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oplel\Documents\Temp\"/>
    </mc:Choice>
  </mc:AlternateContent>
  <xr:revisionPtr revIDLastSave="0" documentId="13_ncr:1_{B3B79CBB-17E0-4C7E-A915-41EF760401F4}" xr6:coauthVersionLast="47" xr6:coauthVersionMax="47" xr10:uidLastSave="{00000000-0000-0000-0000-000000000000}"/>
  <bookViews>
    <workbookView xWindow="924" yWindow="1332" windowWidth="21084" windowHeight="10788" tabRatio="921" activeTab="2" xr2:uid="{00000000-000D-0000-FFFF-FFFF00000000}"/>
  </bookViews>
  <sheets>
    <sheet name="Facilities" sheetId="2" r:id="rId1"/>
    <sheet name="Contacts" sheetId="21" r:id="rId2"/>
    <sheet name="All Data" sheetId="30" r:id="rId3"/>
    <sheet name="Network Graph" sheetId="87" r:id="rId4"/>
    <sheet name="Formulas" sheetId="44" state="hidden" r:id="rId5"/>
    <sheet name="Null" sheetId="78" state="hidden" r:id="rId6"/>
  </sheets>
  <definedNames>
    <definedName name="_xlnm._FilterDatabase" localSheetId="4">Formulas!$A$2:$DF$998</definedName>
    <definedName name="_xlnm.Print_Area" localSheetId="0">Facilities!$A$1:$E$26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952" i="44" l="1"/>
  <c r="AP953" i="44"/>
  <c r="AP954" i="44"/>
  <c r="AP955" i="44"/>
  <c r="AP956" i="44"/>
  <c r="AP957" i="44"/>
  <c r="AP958" i="44"/>
  <c r="AP959" i="44"/>
  <c r="AP960" i="44"/>
  <c r="AP961" i="44"/>
  <c r="AP962" i="44"/>
  <c r="AP963" i="44"/>
  <c r="AP964" i="44"/>
  <c r="AP965" i="44"/>
  <c r="AP966" i="44"/>
  <c r="AP967" i="44"/>
  <c r="AP968" i="44"/>
  <c r="AP969" i="44"/>
  <c r="AP970" i="44"/>
  <c r="AP971" i="44"/>
  <c r="AP972" i="44"/>
  <c r="AP973" i="44"/>
  <c r="AP974" i="44"/>
  <c r="AP975" i="44"/>
  <c r="AP976" i="44"/>
  <c r="AP977" i="44"/>
  <c r="AP978" i="44"/>
  <c r="AP979" i="44"/>
  <c r="AP951" i="44"/>
  <c r="AU953" i="44"/>
  <c r="AU954" i="44"/>
  <c r="AU955" i="44"/>
  <c r="AU956" i="44"/>
  <c r="AU957" i="44"/>
  <c r="AU959" i="44"/>
  <c r="AU960" i="44"/>
  <c r="AU961" i="44"/>
  <c r="AU962" i="44"/>
  <c r="AU963" i="44"/>
  <c r="AU964" i="44"/>
  <c r="AU965" i="44"/>
  <c r="AU966" i="44"/>
  <c r="AU967" i="44"/>
  <c r="AU968" i="44"/>
  <c r="AU969" i="44"/>
  <c r="AU970" i="44"/>
  <c r="AU971" i="44"/>
  <c r="AU972" i="44"/>
  <c r="AU973" i="44"/>
  <c r="AU974" i="44"/>
  <c r="AU975" i="44"/>
  <c r="AU976" i="44"/>
  <c r="AU977" i="44"/>
  <c r="AU978" i="44"/>
  <c r="AU979" i="44"/>
  <c r="AU980" i="44"/>
  <c r="AV962" i="44"/>
  <c r="AW962" i="44"/>
  <c r="AX962" i="44"/>
  <c r="AV963" i="44"/>
  <c r="AW963" i="44"/>
  <c r="AX963" i="44"/>
  <c r="AV964" i="44"/>
  <c r="AW964" i="44"/>
  <c r="AX964" i="44"/>
  <c r="AV965" i="44"/>
  <c r="AW965" i="44"/>
  <c r="AX965" i="44"/>
  <c r="AV966" i="44"/>
  <c r="AW966" i="44"/>
  <c r="AX966" i="44"/>
  <c r="AV967" i="44"/>
  <c r="AW967" i="44"/>
  <c r="AX967" i="44"/>
  <c r="AV968" i="44"/>
  <c r="AW968" i="44"/>
  <c r="AX968" i="44"/>
  <c r="AV969" i="44"/>
  <c r="AW969" i="44"/>
  <c r="AX969" i="44"/>
  <c r="AV970" i="44"/>
  <c r="AW970" i="44"/>
  <c r="AX970" i="44"/>
  <c r="AV971" i="44"/>
  <c r="AW971" i="44"/>
  <c r="AX971" i="44"/>
  <c r="AV972" i="44"/>
  <c r="AW972" i="44"/>
  <c r="AX972" i="44"/>
  <c r="AV973" i="44"/>
  <c r="AW973" i="44"/>
  <c r="AX973" i="44"/>
  <c r="AV974" i="44"/>
  <c r="AW974" i="44"/>
  <c r="AX974" i="44"/>
  <c r="AV975" i="44"/>
  <c r="AW975" i="44"/>
  <c r="AX975" i="44"/>
  <c r="AV976" i="44"/>
  <c r="AW976" i="44"/>
  <c r="AX976" i="44"/>
  <c r="AV977" i="44"/>
  <c r="AW977" i="44"/>
  <c r="AX977" i="44"/>
  <c r="AV978" i="44"/>
  <c r="AW978" i="44"/>
  <c r="AX978" i="44"/>
  <c r="AV979" i="44"/>
  <c r="AW979" i="44"/>
  <c r="AX979" i="44"/>
  <c r="AV980" i="44"/>
  <c r="AW980" i="44"/>
  <c r="AX980" i="44"/>
  <c r="A964" i="44"/>
  <c r="B964" i="44"/>
  <c r="C964" i="44"/>
  <c r="D964" i="44"/>
  <c r="E964" i="44"/>
  <c r="F964" i="44"/>
  <c r="G964" i="44"/>
  <c r="H964" i="44"/>
  <c r="I964" i="44"/>
  <c r="J964" i="44"/>
  <c r="K964" i="44"/>
  <c r="L964" i="44"/>
  <c r="M964" i="44"/>
  <c r="N964" i="44"/>
  <c r="O964" i="44"/>
  <c r="P964" i="44"/>
  <c r="Q964" i="44"/>
  <c r="R964" i="44"/>
  <c r="S964" i="44"/>
  <c r="T964" i="44"/>
  <c r="U964" i="44"/>
  <c r="V964" i="44"/>
  <c r="W964" i="44"/>
  <c r="X964" i="44"/>
  <c r="Y964" i="44"/>
  <c r="Z964" i="44"/>
  <c r="AA964" i="44"/>
  <c r="AB964" i="44"/>
  <c r="AC964" i="44"/>
  <c r="AD964" i="44"/>
  <c r="AE964" i="44"/>
  <c r="AF964" i="44"/>
  <c r="AG964" i="44"/>
  <c r="AH964" i="44"/>
  <c r="AI964" i="44"/>
  <c r="AJ964" i="44"/>
  <c r="AK964" i="44"/>
  <c r="AL964" i="44"/>
  <c r="AM964" i="44"/>
  <c r="AN964" i="44"/>
  <c r="AO964" i="44"/>
  <c r="AQ964" i="44"/>
  <c r="AR964" i="44"/>
  <c r="AS964" i="44"/>
  <c r="AT964" i="44"/>
  <c r="AY964" i="44"/>
  <c r="AZ964" i="44"/>
  <c r="BA964" i="44"/>
  <c r="BB964" i="44"/>
  <c r="BC964" i="44"/>
  <c r="BD964" i="44"/>
  <c r="BE964" i="44"/>
  <c r="BF964" i="44"/>
  <c r="BG964" i="44"/>
  <c r="BH964" i="44"/>
  <c r="BI964" i="44"/>
  <c r="BJ964" i="44"/>
  <c r="BK964" i="44"/>
  <c r="BL964" i="44"/>
  <c r="BM964" i="44"/>
  <c r="BN964" i="44"/>
  <c r="BO964" i="44"/>
  <c r="BP964" i="44"/>
  <c r="BQ964" i="44"/>
  <c r="BR964" i="44"/>
  <c r="BS964" i="44"/>
  <c r="BT964" i="44"/>
  <c r="BU964" i="44"/>
  <c r="BV964" i="44"/>
  <c r="BW964" i="44"/>
  <c r="BX964" i="44"/>
  <c r="BY964" i="44"/>
  <c r="BZ964" i="44"/>
  <c r="CA964" i="44"/>
  <c r="CB964" i="44"/>
  <c r="CC964" i="44"/>
  <c r="CD964" i="44"/>
  <c r="CE964" i="44"/>
  <c r="CF964" i="44"/>
  <c r="CG964" i="44"/>
  <c r="CH964" i="44"/>
  <c r="CI964" i="44"/>
  <c r="CJ964" i="44"/>
  <c r="CK964" i="44"/>
  <c r="CL964" i="44"/>
  <c r="CM964" i="44"/>
  <c r="CN964" i="44"/>
  <c r="CO964" i="44"/>
  <c r="CP964" i="44"/>
  <c r="CQ964" i="44"/>
  <c r="CR964" i="44"/>
  <c r="CS964" i="44"/>
  <c r="CT964" i="44"/>
  <c r="CU964" i="44"/>
  <c r="CV964" i="44"/>
  <c r="CW964" i="44"/>
  <c r="CX964" i="44"/>
  <c r="CY964" i="44"/>
  <c r="CZ964" i="44"/>
  <c r="DA964" i="44"/>
  <c r="DB964" i="44"/>
  <c r="DC964" i="44"/>
  <c r="DD964" i="44"/>
  <c r="DE964" i="44"/>
  <c r="DF964" i="44"/>
  <c r="DG964" i="44"/>
  <c r="DH964" i="44"/>
  <c r="DI964" i="44"/>
  <c r="DJ964" i="44"/>
  <c r="DK964" i="44"/>
  <c r="DN964" i="44"/>
  <c r="A965" i="44"/>
  <c r="B965" i="44"/>
  <c r="C965" i="44"/>
  <c r="D965" i="44"/>
  <c r="E965" i="44"/>
  <c r="F965" i="44"/>
  <c r="G965" i="44"/>
  <c r="H965" i="44"/>
  <c r="I965" i="44"/>
  <c r="J965" i="44"/>
  <c r="K965" i="44"/>
  <c r="L965" i="44"/>
  <c r="M965" i="44"/>
  <c r="N965" i="44"/>
  <c r="O965" i="44"/>
  <c r="P965" i="44"/>
  <c r="Q965" i="44"/>
  <c r="R965" i="44"/>
  <c r="S965" i="44"/>
  <c r="T965" i="44"/>
  <c r="U965" i="44"/>
  <c r="V965" i="44"/>
  <c r="W965" i="44"/>
  <c r="X965" i="44"/>
  <c r="Y965" i="44"/>
  <c r="Z965" i="44"/>
  <c r="AA965" i="44"/>
  <c r="AB965" i="44"/>
  <c r="AC965" i="44"/>
  <c r="AD965" i="44"/>
  <c r="AE965" i="44"/>
  <c r="AF965" i="44"/>
  <c r="AG965" i="44"/>
  <c r="AH965" i="44"/>
  <c r="AI965" i="44"/>
  <c r="AJ965" i="44"/>
  <c r="AK965" i="44"/>
  <c r="AL965" i="44"/>
  <c r="AM965" i="44"/>
  <c r="AN965" i="44"/>
  <c r="AO965" i="44"/>
  <c r="AQ965" i="44"/>
  <c r="AR965" i="44"/>
  <c r="AS965" i="44"/>
  <c r="AT965" i="44"/>
  <c r="AY965" i="44"/>
  <c r="AZ965" i="44"/>
  <c r="BA965" i="44"/>
  <c r="BB965" i="44"/>
  <c r="BC965" i="44"/>
  <c r="BD965" i="44"/>
  <c r="BE965" i="44"/>
  <c r="BF965" i="44"/>
  <c r="BG965" i="44"/>
  <c r="BH965" i="44"/>
  <c r="BI965" i="44"/>
  <c r="BJ965" i="44"/>
  <c r="BK965" i="44"/>
  <c r="BL965" i="44"/>
  <c r="BM965" i="44"/>
  <c r="BN965" i="44"/>
  <c r="BO965" i="44"/>
  <c r="BP965" i="44"/>
  <c r="BQ965" i="44"/>
  <c r="BR965" i="44"/>
  <c r="BS965" i="44"/>
  <c r="BT965" i="44"/>
  <c r="BU965" i="44"/>
  <c r="BV965" i="44"/>
  <c r="BW965" i="44"/>
  <c r="BX965" i="44"/>
  <c r="BY965" i="44"/>
  <c r="BZ965" i="44"/>
  <c r="CA965" i="44"/>
  <c r="CB965" i="44"/>
  <c r="CC965" i="44"/>
  <c r="CD965" i="44"/>
  <c r="CE965" i="44"/>
  <c r="CF965" i="44"/>
  <c r="CG965" i="44"/>
  <c r="CH965" i="44"/>
  <c r="CI965" i="44"/>
  <c r="CJ965" i="44"/>
  <c r="CK965" i="44"/>
  <c r="CL965" i="44"/>
  <c r="CM965" i="44"/>
  <c r="CN965" i="44"/>
  <c r="CO965" i="44"/>
  <c r="CP965" i="44"/>
  <c r="CQ965" i="44"/>
  <c r="CR965" i="44"/>
  <c r="CS965" i="44"/>
  <c r="CT965" i="44"/>
  <c r="CU965" i="44"/>
  <c r="CV965" i="44"/>
  <c r="CW965" i="44"/>
  <c r="CX965" i="44"/>
  <c r="CY965" i="44"/>
  <c r="CZ965" i="44"/>
  <c r="DA965" i="44"/>
  <c r="DB965" i="44"/>
  <c r="DC965" i="44"/>
  <c r="DD965" i="44"/>
  <c r="DE965" i="44"/>
  <c r="DF965" i="44"/>
  <c r="DG965" i="44"/>
  <c r="DH965" i="44"/>
  <c r="DI965" i="44"/>
  <c r="DJ965" i="44"/>
  <c r="DK965" i="44"/>
  <c r="DN965" i="44"/>
  <c r="A966" i="44"/>
  <c r="B966" i="44"/>
  <c r="C966" i="44"/>
  <c r="D966" i="44"/>
  <c r="E966" i="44"/>
  <c r="F966" i="44"/>
  <c r="G966" i="44"/>
  <c r="H966" i="44"/>
  <c r="I966" i="44"/>
  <c r="J966" i="44"/>
  <c r="K966" i="44"/>
  <c r="L966" i="44"/>
  <c r="M966" i="44"/>
  <c r="N966" i="44"/>
  <c r="O966" i="44"/>
  <c r="P966" i="44"/>
  <c r="Q966" i="44"/>
  <c r="R966" i="44"/>
  <c r="S966" i="44"/>
  <c r="T966" i="44"/>
  <c r="U966" i="44"/>
  <c r="V966" i="44"/>
  <c r="W966" i="44"/>
  <c r="X966" i="44"/>
  <c r="Y966" i="44"/>
  <c r="Z966" i="44"/>
  <c r="AA966" i="44"/>
  <c r="AB966" i="44"/>
  <c r="AC966" i="44"/>
  <c r="AD966" i="44"/>
  <c r="AE966" i="44"/>
  <c r="AF966" i="44"/>
  <c r="AG966" i="44"/>
  <c r="AH966" i="44"/>
  <c r="AI966" i="44"/>
  <c r="AJ966" i="44"/>
  <c r="AK966" i="44"/>
  <c r="AL966" i="44"/>
  <c r="AM966" i="44"/>
  <c r="AN966" i="44"/>
  <c r="AO966" i="44"/>
  <c r="AQ966" i="44"/>
  <c r="AR966" i="44"/>
  <c r="AS966" i="44"/>
  <c r="AT966" i="44"/>
  <c r="AY966" i="44"/>
  <c r="AZ966" i="44"/>
  <c r="BA966" i="44"/>
  <c r="BB966" i="44"/>
  <c r="BC966" i="44"/>
  <c r="BD966" i="44"/>
  <c r="BE966" i="44"/>
  <c r="BF966" i="44"/>
  <c r="BG966" i="44"/>
  <c r="BH966" i="44"/>
  <c r="BI966" i="44"/>
  <c r="BJ966" i="44"/>
  <c r="BK966" i="44"/>
  <c r="BL966" i="44"/>
  <c r="BM966" i="44"/>
  <c r="BN966" i="44"/>
  <c r="BO966" i="44"/>
  <c r="BP966" i="44"/>
  <c r="BQ966" i="44"/>
  <c r="BR966" i="44"/>
  <c r="BS966" i="44"/>
  <c r="BT966" i="44"/>
  <c r="BU966" i="44"/>
  <c r="BV966" i="44"/>
  <c r="BW966" i="44"/>
  <c r="BX966" i="44"/>
  <c r="BY966" i="44"/>
  <c r="BZ966" i="44"/>
  <c r="CA966" i="44"/>
  <c r="CB966" i="44"/>
  <c r="CC966" i="44"/>
  <c r="CD966" i="44"/>
  <c r="CE966" i="44"/>
  <c r="CF966" i="44"/>
  <c r="CG966" i="44"/>
  <c r="CH966" i="44"/>
  <c r="CI966" i="44"/>
  <c r="CJ966" i="44"/>
  <c r="CK966" i="44"/>
  <c r="CL966" i="44"/>
  <c r="CM966" i="44"/>
  <c r="CN966" i="44"/>
  <c r="CO966" i="44"/>
  <c r="CP966" i="44"/>
  <c r="CQ966" i="44"/>
  <c r="CR966" i="44"/>
  <c r="CS966" i="44"/>
  <c r="CT966" i="44"/>
  <c r="CU966" i="44"/>
  <c r="CV966" i="44"/>
  <c r="CW966" i="44"/>
  <c r="CX966" i="44"/>
  <c r="CY966" i="44"/>
  <c r="CZ966" i="44"/>
  <c r="DA966" i="44"/>
  <c r="DB966" i="44"/>
  <c r="DD966" i="44"/>
  <c r="DE966" i="44"/>
  <c r="DF966" i="44"/>
  <c r="DG966" i="44"/>
  <c r="DH966" i="44"/>
  <c r="DI966" i="44"/>
  <c r="DJ966" i="44"/>
  <c r="DK966" i="44"/>
  <c r="DN966" i="44"/>
  <c r="A967" i="44"/>
  <c r="B967" i="44"/>
  <c r="C967" i="44"/>
  <c r="D967" i="44"/>
  <c r="E967" i="44"/>
  <c r="F967" i="44"/>
  <c r="G967" i="44"/>
  <c r="H967" i="44"/>
  <c r="I967" i="44"/>
  <c r="J967" i="44"/>
  <c r="K967" i="44"/>
  <c r="L967" i="44"/>
  <c r="M967" i="44"/>
  <c r="N967" i="44"/>
  <c r="O967" i="44"/>
  <c r="P967" i="44"/>
  <c r="Q967" i="44"/>
  <c r="R967" i="44"/>
  <c r="S967" i="44"/>
  <c r="T967" i="44"/>
  <c r="U967" i="44"/>
  <c r="V967" i="44"/>
  <c r="W967" i="44"/>
  <c r="X967" i="44"/>
  <c r="Y967" i="44"/>
  <c r="Z967" i="44"/>
  <c r="AA967" i="44"/>
  <c r="AB967" i="44"/>
  <c r="AC967" i="44"/>
  <c r="AD967" i="44"/>
  <c r="AE967" i="44"/>
  <c r="AF967" i="44"/>
  <c r="AG967" i="44"/>
  <c r="AH967" i="44"/>
  <c r="AI967" i="44"/>
  <c r="AJ967" i="44"/>
  <c r="AK967" i="44"/>
  <c r="AL967" i="44"/>
  <c r="AM967" i="44"/>
  <c r="AN967" i="44"/>
  <c r="AO967" i="44"/>
  <c r="AQ967" i="44"/>
  <c r="AR967" i="44"/>
  <c r="AS967" i="44"/>
  <c r="AT967" i="44"/>
  <c r="AY967" i="44"/>
  <c r="AZ967" i="44"/>
  <c r="BA967" i="44"/>
  <c r="BB967" i="44"/>
  <c r="BC967" i="44"/>
  <c r="BD967" i="44"/>
  <c r="BE967" i="44"/>
  <c r="BF967" i="44"/>
  <c r="BG967" i="44"/>
  <c r="BH967" i="44"/>
  <c r="BI967" i="44"/>
  <c r="BJ967" i="44"/>
  <c r="BK967" i="44"/>
  <c r="BL967" i="44"/>
  <c r="BM967" i="44"/>
  <c r="BN967" i="44"/>
  <c r="BO967" i="44"/>
  <c r="BP967" i="44"/>
  <c r="BQ967" i="44"/>
  <c r="BR967" i="44"/>
  <c r="BS967" i="44"/>
  <c r="BT967" i="44"/>
  <c r="BU967" i="44"/>
  <c r="BV967" i="44"/>
  <c r="BW967" i="44"/>
  <c r="BX967" i="44"/>
  <c r="BY967" i="44"/>
  <c r="BZ967" i="44"/>
  <c r="CA967" i="44"/>
  <c r="CB967" i="44"/>
  <c r="CC967" i="44"/>
  <c r="CD967" i="44"/>
  <c r="CE967" i="44"/>
  <c r="CF967" i="44"/>
  <c r="CG967" i="44"/>
  <c r="CH967" i="44"/>
  <c r="CI967" i="44"/>
  <c r="CJ967" i="44"/>
  <c r="CK967" i="44"/>
  <c r="CL967" i="44"/>
  <c r="CM967" i="44"/>
  <c r="CN967" i="44"/>
  <c r="CO967" i="44"/>
  <c r="CP967" i="44"/>
  <c r="CQ967" i="44"/>
  <c r="CR967" i="44"/>
  <c r="CS967" i="44"/>
  <c r="CT967" i="44"/>
  <c r="CU967" i="44"/>
  <c r="CV967" i="44"/>
  <c r="CW967" i="44"/>
  <c r="CX967" i="44"/>
  <c r="CY967" i="44"/>
  <c r="CZ967" i="44"/>
  <c r="DA967" i="44"/>
  <c r="DB967" i="44"/>
  <c r="DC967" i="44"/>
  <c r="DD967" i="44"/>
  <c r="DE967" i="44"/>
  <c r="DF967" i="44"/>
  <c r="DG967" i="44"/>
  <c r="DH967" i="44"/>
  <c r="DI967" i="44"/>
  <c r="DJ967" i="44"/>
  <c r="DK967" i="44"/>
  <c r="DN967" i="44"/>
  <c r="A968" i="44"/>
  <c r="B968" i="44"/>
  <c r="C968" i="44"/>
  <c r="D968" i="44"/>
  <c r="E968" i="44"/>
  <c r="F968" i="44"/>
  <c r="G968" i="44"/>
  <c r="H968" i="44"/>
  <c r="I968" i="44"/>
  <c r="J968" i="44"/>
  <c r="K968" i="44"/>
  <c r="L968" i="44"/>
  <c r="M968" i="44"/>
  <c r="N968" i="44"/>
  <c r="O968" i="44"/>
  <c r="P968" i="44"/>
  <c r="Q968" i="44"/>
  <c r="R968" i="44"/>
  <c r="S968" i="44"/>
  <c r="T968" i="44"/>
  <c r="U968" i="44"/>
  <c r="V968" i="44"/>
  <c r="W968" i="44"/>
  <c r="X968" i="44"/>
  <c r="Y968" i="44"/>
  <c r="Z968" i="44"/>
  <c r="AA968" i="44"/>
  <c r="AB968" i="44"/>
  <c r="AC968" i="44"/>
  <c r="AD968" i="44"/>
  <c r="AE968" i="44"/>
  <c r="AF968" i="44"/>
  <c r="AG968" i="44"/>
  <c r="AH968" i="44"/>
  <c r="AI968" i="44"/>
  <c r="AJ968" i="44"/>
  <c r="AK968" i="44"/>
  <c r="AL968" i="44"/>
  <c r="AM968" i="44"/>
  <c r="AN968" i="44"/>
  <c r="AO968" i="44"/>
  <c r="AQ968" i="44"/>
  <c r="AR968" i="44"/>
  <c r="AS968" i="44"/>
  <c r="AT968" i="44"/>
  <c r="AY968" i="44"/>
  <c r="AZ968" i="44"/>
  <c r="BA968" i="44"/>
  <c r="BB968" i="44"/>
  <c r="BC968" i="44"/>
  <c r="BD968" i="44"/>
  <c r="BE968" i="44"/>
  <c r="BF968" i="44"/>
  <c r="BG968" i="44"/>
  <c r="BH968" i="44"/>
  <c r="BI968" i="44"/>
  <c r="BJ968" i="44"/>
  <c r="BK968" i="44"/>
  <c r="BL968" i="44"/>
  <c r="BM968" i="44"/>
  <c r="BN968" i="44"/>
  <c r="BO968" i="44"/>
  <c r="BP968" i="44"/>
  <c r="BQ968" i="44"/>
  <c r="BR968" i="44"/>
  <c r="BS968" i="44"/>
  <c r="BT968" i="44"/>
  <c r="BU968" i="44"/>
  <c r="BV968" i="44"/>
  <c r="BW968" i="44"/>
  <c r="BX968" i="44"/>
  <c r="BY968" i="44"/>
  <c r="BZ968" i="44"/>
  <c r="CA968" i="44"/>
  <c r="CB968" i="44"/>
  <c r="CC968" i="44"/>
  <c r="CD968" i="44"/>
  <c r="CE968" i="44"/>
  <c r="CF968" i="44"/>
  <c r="CG968" i="44"/>
  <c r="CH968" i="44"/>
  <c r="CI968" i="44"/>
  <c r="CJ968" i="44"/>
  <c r="CK968" i="44"/>
  <c r="CL968" i="44"/>
  <c r="CM968" i="44"/>
  <c r="CN968" i="44"/>
  <c r="CO968" i="44"/>
  <c r="CP968" i="44"/>
  <c r="CQ968" i="44"/>
  <c r="CR968" i="44"/>
  <c r="CS968" i="44"/>
  <c r="CT968" i="44"/>
  <c r="CU968" i="44"/>
  <c r="CV968" i="44"/>
  <c r="CW968" i="44"/>
  <c r="CX968" i="44"/>
  <c r="CY968" i="44"/>
  <c r="CZ968" i="44"/>
  <c r="DA968" i="44"/>
  <c r="DB968" i="44"/>
  <c r="DC968" i="44"/>
  <c r="DD968" i="44"/>
  <c r="DE968" i="44"/>
  <c r="DF968" i="44"/>
  <c r="DG968" i="44"/>
  <c r="DH968" i="44"/>
  <c r="DI968" i="44"/>
  <c r="DJ968" i="44"/>
  <c r="DK968" i="44"/>
  <c r="DN968" i="44"/>
  <c r="A969" i="44"/>
  <c r="B969" i="44"/>
  <c r="C969" i="44"/>
  <c r="D969" i="44"/>
  <c r="E969" i="44"/>
  <c r="F969" i="44"/>
  <c r="G969" i="44"/>
  <c r="H969" i="44"/>
  <c r="I969" i="44"/>
  <c r="J969" i="44"/>
  <c r="K969" i="44"/>
  <c r="L969" i="44"/>
  <c r="M969" i="44"/>
  <c r="N969" i="44"/>
  <c r="O969" i="44"/>
  <c r="P969" i="44"/>
  <c r="Q969" i="44"/>
  <c r="R969" i="44"/>
  <c r="S969" i="44"/>
  <c r="T969" i="44"/>
  <c r="U969" i="44"/>
  <c r="V969" i="44"/>
  <c r="W969" i="44"/>
  <c r="X969" i="44"/>
  <c r="Y969" i="44"/>
  <c r="Z969" i="44"/>
  <c r="AA969" i="44"/>
  <c r="AB969" i="44"/>
  <c r="AC969" i="44"/>
  <c r="AD969" i="44"/>
  <c r="AE969" i="44"/>
  <c r="AF969" i="44"/>
  <c r="AG969" i="44"/>
  <c r="AH969" i="44"/>
  <c r="AI969" i="44"/>
  <c r="AJ969" i="44"/>
  <c r="AK969" i="44"/>
  <c r="AL969" i="44"/>
  <c r="AM969" i="44"/>
  <c r="AN969" i="44"/>
  <c r="AO969" i="44"/>
  <c r="AQ969" i="44"/>
  <c r="AR969" i="44"/>
  <c r="AS969" i="44"/>
  <c r="AT969" i="44"/>
  <c r="AY969" i="44"/>
  <c r="AZ969" i="44"/>
  <c r="BA969" i="44"/>
  <c r="BB969" i="44"/>
  <c r="BC969" i="44"/>
  <c r="BD969" i="44"/>
  <c r="BE969" i="44"/>
  <c r="BF969" i="44"/>
  <c r="BG969" i="44"/>
  <c r="BH969" i="44"/>
  <c r="BI969" i="44"/>
  <c r="BJ969" i="44"/>
  <c r="BK969" i="44"/>
  <c r="BL969" i="44"/>
  <c r="BM969" i="44"/>
  <c r="BN969" i="44"/>
  <c r="BO969" i="44"/>
  <c r="BP969" i="44"/>
  <c r="BQ969" i="44"/>
  <c r="BR969" i="44"/>
  <c r="BS969" i="44"/>
  <c r="BT969" i="44"/>
  <c r="BU969" i="44"/>
  <c r="BV969" i="44"/>
  <c r="BW969" i="44"/>
  <c r="BX969" i="44"/>
  <c r="BY969" i="44"/>
  <c r="BZ969" i="44"/>
  <c r="CA969" i="44"/>
  <c r="CB969" i="44"/>
  <c r="CC969" i="44"/>
  <c r="CD969" i="44"/>
  <c r="CE969" i="44"/>
  <c r="CF969" i="44"/>
  <c r="CG969" i="44"/>
  <c r="CH969" i="44"/>
  <c r="CI969" i="44"/>
  <c r="CJ969" i="44"/>
  <c r="CK969" i="44"/>
  <c r="CL969" i="44"/>
  <c r="CM969" i="44"/>
  <c r="CN969" i="44"/>
  <c r="CO969" i="44"/>
  <c r="CP969" i="44"/>
  <c r="CQ969" i="44"/>
  <c r="CR969" i="44"/>
  <c r="CS969" i="44"/>
  <c r="CT969" i="44"/>
  <c r="CU969" i="44"/>
  <c r="CV969" i="44"/>
  <c r="CW969" i="44"/>
  <c r="CX969" i="44"/>
  <c r="CY969" i="44"/>
  <c r="CZ969" i="44"/>
  <c r="DA969" i="44"/>
  <c r="DB969" i="44"/>
  <c r="DC969" i="44"/>
  <c r="DD969" i="44"/>
  <c r="DE969" i="44"/>
  <c r="DF969" i="44"/>
  <c r="DG969" i="44"/>
  <c r="DH969" i="44"/>
  <c r="DI969" i="44"/>
  <c r="DJ969" i="44"/>
  <c r="DK969" i="44"/>
  <c r="DN969" i="44"/>
  <c r="A970" i="44"/>
  <c r="B970" i="44"/>
  <c r="C970" i="44"/>
  <c r="D970" i="44"/>
  <c r="E970" i="44"/>
  <c r="F970" i="44"/>
  <c r="G970" i="44"/>
  <c r="H970" i="44"/>
  <c r="I970" i="44"/>
  <c r="J970" i="44"/>
  <c r="K970" i="44"/>
  <c r="L970" i="44"/>
  <c r="M970" i="44"/>
  <c r="N970" i="44"/>
  <c r="O970" i="44"/>
  <c r="P970" i="44"/>
  <c r="Q970" i="44"/>
  <c r="R970" i="44"/>
  <c r="S970" i="44"/>
  <c r="T970" i="44"/>
  <c r="U970" i="44"/>
  <c r="V970" i="44"/>
  <c r="W970" i="44"/>
  <c r="X970" i="44"/>
  <c r="Y970" i="44"/>
  <c r="Z970" i="44"/>
  <c r="AA970" i="44"/>
  <c r="AB970" i="44"/>
  <c r="AC970" i="44"/>
  <c r="AD970" i="44"/>
  <c r="AE970" i="44"/>
  <c r="AF970" i="44"/>
  <c r="AG970" i="44"/>
  <c r="AH970" i="44"/>
  <c r="AI970" i="44"/>
  <c r="AJ970" i="44"/>
  <c r="AK970" i="44"/>
  <c r="AL970" i="44"/>
  <c r="AM970" i="44"/>
  <c r="AN970" i="44"/>
  <c r="AO970" i="44"/>
  <c r="AQ970" i="44"/>
  <c r="AR970" i="44"/>
  <c r="AS970" i="44"/>
  <c r="AT970" i="44"/>
  <c r="AY970" i="44"/>
  <c r="AZ970" i="44"/>
  <c r="BA970" i="44"/>
  <c r="BB970" i="44"/>
  <c r="BC970" i="44"/>
  <c r="BD970" i="44"/>
  <c r="BE970" i="44"/>
  <c r="BF970" i="44"/>
  <c r="BG970" i="44"/>
  <c r="BH970" i="44"/>
  <c r="BI970" i="44"/>
  <c r="BJ970" i="44"/>
  <c r="BK970" i="44"/>
  <c r="BL970" i="44"/>
  <c r="BM970" i="44"/>
  <c r="BN970" i="44"/>
  <c r="BO970" i="44"/>
  <c r="BP970" i="44"/>
  <c r="BQ970" i="44"/>
  <c r="BR970" i="44"/>
  <c r="BS970" i="44"/>
  <c r="BT970" i="44"/>
  <c r="BU970" i="44"/>
  <c r="BV970" i="44"/>
  <c r="BW970" i="44"/>
  <c r="BX970" i="44"/>
  <c r="BY970" i="44"/>
  <c r="BZ970" i="44"/>
  <c r="CA970" i="44"/>
  <c r="CB970" i="44"/>
  <c r="CC970" i="44"/>
  <c r="CD970" i="44"/>
  <c r="CE970" i="44"/>
  <c r="CF970" i="44"/>
  <c r="CG970" i="44"/>
  <c r="CH970" i="44"/>
  <c r="CI970" i="44"/>
  <c r="CJ970" i="44"/>
  <c r="CK970" i="44"/>
  <c r="CL970" i="44"/>
  <c r="CM970" i="44"/>
  <c r="CN970" i="44"/>
  <c r="CO970" i="44"/>
  <c r="CP970" i="44"/>
  <c r="CQ970" i="44"/>
  <c r="CR970" i="44"/>
  <c r="CS970" i="44"/>
  <c r="CT970" i="44"/>
  <c r="CU970" i="44"/>
  <c r="CV970" i="44"/>
  <c r="CW970" i="44"/>
  <c r="CX970" i="44"/>
  <c r="CY970" i="44"/>
  <c r="CZ970" i="44"/>
  <c r="DA970" i="44"/>
  <c r="DB970" i="44"/>
  <c r="DC970" i="44"/>
  <c r="DD970" i="44"/>
  <c r="DE970" i="44"/>
  <c r="DF970" i="44"/>
  <c r="DG970" i="44"/>
  <c r="DH970" i="44"/>
  <c r="DI970" i="44"/>
  <c r="DJ970" i="44"/>
  <c r="DK970" i="44"/>
  <c r="DN970" i="44"/>
  <c r="A971" i="44"/>
  <c r="B971" i="44"/>
  <c r="C971" i="44"/>
  <c r="D971" i="44"/>
  <c r="E971" i="44"/>
  <c r="F971" i="44"/>
  <c r="G971" i="44"/>
  <c r="H971" i="44"/>
  <c r="I971" i="44"/>
  <c r="J971" i="44"/>
  <c r="K971" i="44"/>
  <c r="L971" i="44"/>
  <c r="M971" i="44"/>
  <c r="N971" i="44"/>
  <c r="O971" i="44"/>
  <c r="P971" i="44"/>
  <c r="Q971" i="44"/>
  <c r="R971" i="44"/>
  <c r="S971" i="44"/>
  <c r="T971" i="44"/>
  <c r="U971" i="44"/>
  <c r="V971" i="44"/>
  <c r="W971" i="44"/>
  <c r="X971" i="44"/>
  <c r="Y971" i="44"/>
  <c r="Z971" i="44"/>
  <c r="AA971" i="44"/>
  <c r="AB971" i="44"/>
  <c r="AC971" i="44"/>
  <c r="AD971" i="44"/>
  <c r="AE971" i="44"/>
  <c r="AF971" i="44"/>
  <c r="AG971" i="44"/>
  <c r="AH971" i="44"/>
  <c r="AI971" i="44"/>
  <c r="AJ971" i="44"/>
  <c r="AK971" i="44"/>
  <c r="AL971" i="44"/>
  <c r="AM971" i="44"/>
  <c r="AN971" i="44"/>
  <c r="AO971" i="44"/>
  <c r="AQ971" i="44"/>
  <c r="AR971" i="44"/>
  <c r="AS971" i="44"/>
  <c r="AT971" i="44"/>
  <c r="AY971" i="44"/>
  <c r="AZ971" i="44"/>
  <c r="BA971" i="44"/>
  <c r="BB971" i="44"/>
  <c r="BC971" i="44"/>
  <c r="BD971" i="44"/>
  <c r="BE971" i="44"/>
  <c r="BF971" i="44"/>
  <c r="BG971" i="44"/>
  <c r="BH971" i="44"/>
  <c r="BI971" i="44"/>
  <c r="BJ971" i="44"/>
  <c r="BK971" i="44"/>
  <c r="BL971" i="44"/>
  <c r="BM971" i="44"/>
  <c r="BN971" i="44"/>
  <c r="BO971" i="44"/>
  <c r="BP971" i="44"/>
  <c r="BQ971" i="44"/>
  <c r="BR971" i="44"/>
  <c r="BS971" i="44"/>
  <c r="BT971" i="44"/>
  <c r="BU971" i="44"/>
  <c r="BV971" i="44"/>
  <c r="BW971" i="44"/>
  <c r="BX971" i="44"/>
  <c r="BY971" i="44"/>
  <c r="BZ971" i="44"/>
  <c r="CA971" i="44"/>
  <c r="CB971" i="44"/>
  <c r="CC971" i="44"/>
  <c r="CD971" i="44"/>
  <c r="CE971" i="44"/>
  <c r="CF971" i="44"/>
  <c r="CG971" i="44"/>
  <c r="CH971" i="44"/>
  <c r="CI971" i="44"/>
  <c r="CJ971" i="44"/>
  <c r="CK971" i="44"/>
  <c r="CL971" i="44"/>
  <c r="CM971" i="44"/>
  <c r="CN971" i="44"/>
  <c r="CO971" i="44"/>
  <c r="CP971" i="44"/>
  <c r="CQ971" i="44"/>
  <c r="CR971" i="44"/>
  <c r="CS971" i="44"/>
  <c r="CT971" i="44"/>
  <c r="CU971" i="44"/>
  <c r="CV971" i="44"/>
  <c r="CW971" i="44"/>
  <c r="CX971" i="44"/>
  <c r="CY971" i="44"/>
  <c r="CZ971" i="44"/>
  <c r="DA971" i="44"/>
  <c r="DB971" i="44"/>
  <c r="DC971" i="44"/>
  <c r="DD971" i="44"/>
  <c r="DE971" i="44"/>
  <c r="DF971" i="44"/>
  <c r="DG971" i="44"/>
  <c r="DH971" i="44"/>
  <c r="DI971" i="44"/>
  <c r="DJ971" i="44"/>
  <c r="DK971" i="44"/>
  <c r="DN971" i="44"/>
  <c r="A972" i="44"/>
  <c r="B972" i="44"/>
  <c r="C972" i="44"/>
  <c r="D972" i="44"/>
  <c r="E972" i="44"/>
  <c r="F972" i="44"/>
  <c r="G972" i="44"/>
  <c r="H972" i="44"/>
  <c r="I972" i="44"/>
  <c r="J972" i="44"/>
  <c r="K972" i="44"/>
  <c r="L972" i="44"/>
  <c r="M972" i="44"/>
  <c r="N972" i="44"/>
  <c r="O972" i="44"/>
  <c r="P972" i="44"/>
  <c r="Q972" i="44"/>
  <c r="R972" i="44"/>
  <c r="S972" i="44"/>
  <c r="T972" i="44"/>
  <c r="U972" i="44"/>
  <c r="V972" i="44"/>
  <c r="W972" i="44"/>
  <c r="X972" i="44"/>
  <c r="Y972" i="44"/>
  <c r="Z972" i="44"/>
  <c r="AA972" i="44"/>
  <c r="AB972" i="44"/>
  <c r="AC972" i="44"/>
  <c r="AD972" i="44"/>
  <c r="AE972" i="44"/>
  <c r="AF972" i="44"/>
  <c r="AG972" i="44"/>
  <c r="AH972" i="44"/>
  <c r="AI972" i="44"/>
  <c r="AJ972" i="44"/>
  <c r="AK972" i="44"/>
  <c r="AL972" i="44"/>
  <c r="AM972" i="44"/>
  <c r="AN972" i="44"/>
  <c r="AO972" i="44"/>
  <c r="AQ972" i="44"/>
  <c r="AR972" i="44"/>
  <c r="AS972" i="44"/>
  <c r="AT972" i="44"/>
  <c r="AY972" i="44"/>
  <c r="AZ972" i="44"/>
  <c r="BA972" i="44"/>
  <c r="BB972" i="44"/>
  <c r="BC972" i="44"/>
  <c r="BD972" i="44"/>
  <c r="BE972" i="44"/>
  <c r="BF972" i="44"/>
  <c r="BG972" i="44"/>
  <c r="BH972" i="44"/>
  <c r="BI972" i="44"/>
  <c r="BJ972" i="44"/>
  <c r="BK972" i="44"/>
  <c r="BL972" i="44"/>
  <c r="BM972" i="44"/>
  <c r="BN972" i="44"/>
  <c r="BO972" i="44"/>
  <c r="BP972" i="44"/>
  <c r="BQ972" i="44"/>
  <c r="BR972" i="44"/>
  <c r="BS972" i="44"/>
  <c r="BT972" i="44"/>
  <c r="BU972" i="44"/>
  <c r="BV972" i="44"/>
  <c r="BW972" i="44"/>
  <c r="BX972" i="44"/>
  <c r="BY972" i="44"/>
  <c r="BZ972" i="44"/>
  <c r="CA972" i="44"/>
  <c r="CB972" i="44"/>
  <c r="CC972" i="44"/>
  <c r="CD972" i="44"/>
  <c r="CE972" i="44"/>
  <c r="CF972" i="44"/>
  <c r="CG972" i="44"/>
  <c r="CH972" i="44"/>
  <c r="CI972" i="44"/>
  <c r="CJ972" i="44"/>
  <c r="CK972" i="44"/>
  <c r="CL972" i="44"/>
  <c r="CM972" i="44"/>
  <c r="CN972" i="44"/>
  <c r="CO972" i="44"/>
  <c r="CP972" i="44"/>
  <c r="CQ972" i="44"/>
  <c r="CR972" i="44"/>
  <c r="CS972" i="44"/>
  <c r="CT972" i="44"/>
  <c r="CU972" i="44"/>
  <c r="CV972" i="44"/>
  <c r="CW972" i="44"/>
  <c r="CX972" i="44"/>
  <c r="CY972" i="44"/>
  <c r="CZ972" i="44"/>
  <c r="DA972" i="44"/>
  <c r="DB972" i="44"/>
  <c r="DC972" i="44"/>
  <c r="DD972" i="44"/>
  <c r="DE972" i="44"/>
  <c r="DF972" i="44"/>
  <c r="DG972" i="44"/>
  <c r="DH972" i="44"/>
  <c r="DI972" i="44"/>
  <c r="DJ972" i="44"/>
  <c r="DK972" i="44"/>
  <c r="DN972" i="44"/>
  <c r="A973" i="44"/>
  <c r="B973" i="44"/>
  <c r="C973" i="44"/>
  <c r="D973" i="44"/>
  <c r="E973" i="44"/>
  <c r="F973" i="44"/>
  <c r="G973" i="44"/>
  <c r="H973" i="44"/>
  <c r="I973" i="44"/>
  <c r="J973" i="44"/>
  <c r="K973" i="44"/>
  <c r="L973" i="44"/>
  <c r="M973" i="44"/>
  <c r="N973" i="44"/>
  <c r="O973" i="44"/>
  <c r="P973" i="44"/>
  <c r="Q973" i="44"/>
  <c r="R973" i="44"/>
  <c r="S973" i="44"/>
  <c r="T973" i="44"/>
  <c r="U973" i="44"/>
  <c r="V973" i="44"/>
  <c r="W973" i="44"/>
  <c r="X973" i="44"/>
  <c r="Y973" i="44"/>
  <c r="Z973" i="44"/>
  <c r="AA973" i="44"/>
  <c r="AB973" i="44"/>
  <c r="AC973" i="44"/>
  <c r="AD973" i="44"/>
  <c r="AE973" i="44"/>
  <c r="AF973" i="44"/>
  <c r="AG973" i="44"/>
  <c r="AH973" i="44"/>
  <c r="AI973" i="44"/>
  <c r="AJ973" i="44"/>
  <c r="AK973" i="44"/>
  <c r="AL973" i="44"/>
  <c r="AM973" i="44"/>
  <c r="AN973" i="44"/>
  <c r="AO973" i="44"/>
  <c r="AQ973" i="44"/>
  <c r="AR973" i="44"/>
  <c r="AS973" i="44"/>
  <c r="AT973" i="44"/>
  <c r="AY973" i="44"/>
  <c r="AZ973" i="44"/>
  <c r="BA973" i="44"/>
  <c r="BB973" i="44"/>
  <c r="BC973" i="44"/>
  <c r="BD973" i="44"/>
  <c r="BE973" i="44"/>
  <c r="BF973" i="44"/>
  <c r="BG973" i="44"/>
  <c r="BH973" i="44"/>
  <c r="BI973" i="44"/>
  <c r="BJ973" i="44"/>
  <c r="BK973" i="44"/>
  <c r="BL973" i="44"/>
  <c r="BM973" i="44"/>
  <c r="BN973" i="44"/>
  <c r="BO973" i="44"/>
  <c r="BP973" i="44"/>
  <c r="BQ973" i="44"/>
  <c r="BR973" i="44"/>
  <c r="BS973" i="44"/>
  <c r="BT973" i="44"/>
  <c r="BU973" i="44"/>
  <c r="BV973" i="44"/>
  <c r="BW973" i="44"/>
  <c r="BX973" i="44"/>
  <c r="BY973" i="44"/>
  <c r="BZ973" i="44"/>
  <c r="CA973" i="44"/>
  <c r="CB973" i="44"/>
  <c r="CC973" i="44"/>
  <c r="CD973" i="44"/>
  <c r="CE973" i="44"/>
  <c r="CF973" i="44"/>
  <c r="CG973" i="44"/>
  <c r="CH973" i="44"/>
  <c r="CI973" i="44"/>
  <c r="CJ973" i="44"/>
  <c r="CK973" i="44"/>
  <c r="CL973" i="44"/>
  <c r="CM973" i="44"/>
  <c r="CN973" i="44"/>
  <c r="CO973" i="44"/>
  <c r="CP973" i="44"/>
  <c r="CQ973" i="44"/>
  <c r="CR973" i="44"/>
  <c r="CS973" i="44"/>
  <c r="CT973" i="44"/>
  <c r="CU973" i="44"/>
  <c r="CV973" i="44"/>
  <c r="CW973" i="44"/>
  <c r="CX973" i="44"/>
  <c r="CY973" i="44"/>
  <c r="CZ973" i="44"/>
  <c r="DA973" i="44"/>
  <c r="DB973" i="44"/>
  <c r="DC973" i="44"/>
  <c r="DD973" i="44"/>
  <c r="DE973" i="44"/>
  <c r="DF973" i="44"/>
  <c r="DG973" i="44"/>
  <c r="DH973" i="44"/>
  <c r="DI973" i="44"/>
  <c r="DJ973" i="44"/>
  <c r="DK973" i="44"/>
  <c r="DN973" i="44"/>
  <c r="A974" i="44"/>
  <c r="B974" i="44"/>
  <c r="C974" i="44"/>
  <c r="D974" i="44"/>
  <c r="E974" i="44"/>
  <c r="F974" i="44"/>
  <c r="G974" i="44"/>
  <c r="H974" i="44"/>
  <c r="I974" i="44"/>
  <c r="J974" i="44"/>
  <c r="K974" i="44"/>
  <c r="L974" i="44"/>
  <c r="M974" i="44"/>
  <c r="N974" i="44"/>
  <c r="O974" i="44"/>
  <c r="P974" i="44"/>
  <c r="Q974" i="44"/>
  <c r="R974" i="44"/>
  <c r="S974" i="44"/>
  <c r="T974" i="44"/>
  <c r="U974" i="44"/>
  <c r="V974" i="44"/>
  <c r="W974" i="44"/>
  <c r="X974" i="44"/>
  <c r="Y974" i="44"/>
  <c r="Z974" i="44"/>
  <c r="AA974" i="44"/>
  <c r="AB974" i="44"/>
  <c r="AC974" i="44"/>
  <c r="AD974" i="44"/>
  <c r="AE974" i="44"/>
  <c r="AF974" i="44"/>
  <c r="AG974" i="44"/>
  <c r="AH974" i="44"/>
  <c r="AI974" i="44"/>
  <c r="AJ974" i="44"/>
  <c r="AK974" i="44"/>
  <c r="AL974" i="44"/>
  <c r="AM974" i="44"/>
  <c r="AN974" i="44"/>
  <c r="AO974" i="44"/>
  <c r="AQ974" i="44"/>
  <c r="AR974" i="44"/>
  <c r="AS974" i="44"/>
  <c r="AT974" i="44"/>
  <c r="AY974" i="44"/>
  <c r="AZ974" i="44"/>
  <c r="BA974" i="44"/>
  <c r="BB974" i="44"/>
  <c r="BC974" i="44"/>
  <c r="BD974" i="44"/>
  <c r="BE974" i="44"/>
  <c r="BF974" i="44"/>
  <c r="BG974" i="44"/>
  <c r="BH974" i="44"/>
  <c r="BI974" i="44"/>
  <c r="BJ974" i="44"/>
  <c r="BK974" i="44"/>
  <c r="BL974" i="44"/>
  <c r="BM974" i="44"/>
  <c r="BN974" i="44"/>
  <c r="BO974" i="44"/>
  <c r="BP974" i="44"/>
  <c r="BQ974" i="44"/>
  <c r="BR974" i="44"/>
  <c r="BS974" i="44"/>
  <c r="BT974" i="44"/>
  <c r="BU974" i="44"/>
  <c r="BV974" i="44"/>
  <c r="BW974" i="44"/>
  <c r="BX974" i="44"/>
  <c r="BY974" i="44"/>
  <c r="BZ974" i="44"/>
  <c r="CA974" i="44"/>
  <c r="CB974" i="44"/>
  <c r="CC974" i="44"/>
  <c r="CD974" i="44"/>
  <c r="CE974" i="44"/>
  <c r="CF974" i="44"/>
  <c r="CG974" i="44"/>
  <c r="CH974" i="44"/>
  <c r="CI974" i="44"/>
  <c r="CJ974" i="44"/>
  <c r="CK974" i="44"/>
  <c r="CL974" i="44"/>
  <c r="CM974" i="44"/>
  <c r="CN974" i="44"/>
  <c r="CO974" i="44"/>
  <c r="CP974" i="44"/>
  <c r="CQ974" i="44"/>
  <c r="CR974" i="44"/>
  <c r="CS974" i="44"/>
  <c r="CT974" i="44"/>
  <c r="CU974" i="44"/>
  <c r="CV974" i="44"/>
  <c r="CW974" i="44"/>
  <c r="CX974" i="44"/>
  <c r="CY974" i="44"/>
  <c r="CZ974" i="44"/>
  <c r="DA974" i="44"/>
  <c r="DB974" i="44"/>
  <c r="DC974" i="44"/>
  <c r="DD974" i="44"/>
  <c r="DE974" i="44"/>
  <c r="DF974" i="44"/>
  <c r="DG974" i="44"/>
  <c r="DH974" i="44"/>
  <c r="DI974" i="44"/>
  <c r="DJ974" i="44"/>
  <c r="DK974" i="44"/>
  <c r="DN974" i="44"/>
  <c r="A975" i="44"/>
  <c r="B975" i="44"/>
  <c r="C975" i="44"/>
  <c r="D975" i="44"/>
  <c r="E975" i="44"/>
  <c r="F975" i="44"/>
  <c r="G975" i="44"/>
  <c r="H975" i="44"/>
  <c r="I975" i="44"/>
  <c r="J975" i="44"/>
  <c r="K975" i="44"/>
  <c r="L975" i="44"/>
  <c r="M975" i="44"/>
  <c r="N975" i="44"/>
  <c r="O975" i="44"/>
  <c r="P975" i="44"/>
  <c r="Q975" i="44"/>
  <c r="R975" i="44"/>
  <c r="S975" i="44"/>
  <c r="T975" i="44"/>
  <c r="U975" i="44"/>
  <c r="V975" i="44"/>
  <c r="W975" i="44"/>
  <c r="X975" i="44"/>
  <c r="Y975" i="44"/>
  <c r="Z975" i="44"/>
  <c r="AA975" i="44"/>
  <c r="AB975" i="44"/>
  <c r="AC975" i="44"/>
  <c r="AD975" i="44"/>
  <c r="AE975" i="44"/>
  <c r="AF975" i="44"/>
  <c r="AG975" i="44"/>
  <c r="AH975" i="44"/>
  <c r="AI975" i="44"/>
  <c r="AJ975" i="44"/>
  <c r="AK975" i="44"/>
  <c r="AL975" i="44"/>
  <c r="AM975" i="44"/>
  <c r="AN975" i="44"/>
  <c r="AO975" i="44"/>
  <c r="AQ975" i="44"/>
  <c r="AR975" i="44"/>
  <c r="AS975" i="44"/>
  <c r="AT975" i="44"/>
  <c r="AY975" i="44"/>
  <c r="AZ975" i="44"/>
  <c r="BA975" i="44"/>
  <c r="BB975" i="44"/>
  <c r="BC975" i="44"/>
  <c r="BD975" i="44"/>
  <c r="BE975" i="44"/>
  <c r="BF975" i="44"/>
  <c r="BG975" i="44"/>
  <c r="BH975" i="44"/>
  <c r="BI975" i="44"/>
  <c r="BJ975" i="44"/>
  <c r="BK975" i="44"/>
  <c r="BL975" i="44"/>
  <c r="BM975" i="44"/>
  <c r="BN975" i="44"/>
  <c r="BO975" i="44"/>
  <c r="BP975" i="44"/>
  <c r="BQ975" i="44"/>
  <c r="BR975" i="44"/>
  <c r="BS975" i="44"/>
  <c r="BT975" i="44"/>
  <c r="BU975" i="44"/>
  <c r="BV975" i="44"/>
  <c r="BW975" i="44"/>
  <c r="BX975" i="44"/>
  <c r="BY975" i="44"/>
  <c r="BZ975" i="44"/>
  <c r="CA975" i="44"/>
  <c r="CB975" i="44"/>
  <c r="CC975" i="44"/>
  <c r="CD975" i="44"/>
  <c r="CE975" i="44"/>
  <c r="CF975" i="44"/>
  <c r="CG975" i="44"/>
  <c r="CH975" i="44"/>
  <c r="CI975" i="44"/>
  <c r="CJ975" i="44"/>
  <c r="CK975" i="44"/>
  <c r="CL975" i="44"/>
  <c r="CM975" i="44"/>
  <c r="CN975" i="44"/>
  <c r="CO975" i="44"/>
  <c r="CP975" i="44"/>
  <c r="CQ975" i="44"/>
  <c r="CR975" i="44"/>
  <c r="CS975" i="44"/>
  <c r="CT975" i="44"/>
  <c r="CU975" i="44"/>
  <c r="CV975" i="44"/>
  <c r="CW975" i="44"/>
  <c r="CX975" i="44"/>
  <c r="CY975" i="44"/>
  <c r="CZ975" i="44"/>
  <c r="DA975" i="44"/>
  <c r="DB975" i="44"/>
  <c r="DC975" i="44"/>
  <c r="DD975" i="44"/>
  <c r="DE975" i="44"/>
  <c r="DF975" i="44"/>
  <c r="DG975" i="44"/>
  <c r="DH975" i="44"/>
  <c r="DI975" i="44"/>
  <c r="DJ975" i="44"/>
  <c r="DK975" i="44"/>
  <c r="DN975" i="44"/>
  <c r="A976" i="44"/>
  <c r="B976" i="44"/>
  <c r="C976" i="44"/>
  <c r="D976" i="44"/>
  <c r="E976" i="44"/>
  <c r="F976" i="44"/>
  <c r="G976" i="44"/>
  <c r="H976" i="44"/>
  <c r="I976" i="44"/>
  <c r="J976" i="44"/>
  <c r="K976" i="44"/>
  <c r="L976" i="44"/>
  <c r="M976" i="44"/>
  <c r="N976" i="44"/>
  <c r="O976" i="44"/>
  <c r="P976" i="44"/>
  <c r="Q976" i="44"/>
  <c r="R976" i="44"/>
  <c r="S976" i="44"/>
  <c r="T976" i="44"/>
  <c r="U976" i="44"/>
  <c r="V976" i="44"/>
  <c r="W976" i="44"/>
  <c r="X976" i="44"/>
  <c r="Y976" i="44"/>
  <c r="Z976" i="44"/>
  <c r="AA976" i="44"/>
  <c r="AB976" i="44"/>
  <c r="AC976" i="44"/>
  <c r="AD976" i="44"/>
  <c r="AE976" i="44"/>
  <c r="AF976" i="44"/>
  <c r="AG976" i="44"/>
  <c r="AH976" i="44"/>
  <c r="AI976" i="44"/>
  <c r="AJ976" i="44"/>
  <c r="AK976" i="44"/>
  <c r="AL976" i="44"/>
  <c r="AM976" i="44"/>
  <c r="AN976" i="44"/>
  <c r="AO976" i="44"/>
  <c r="AQ976" i="44"/>
  <c r="AR976" i="44"/>
  <c r="AS976" i="44"/>
  <c r="AT976" i="44"/>
  <c r="AY976" i="44"/>
  <c r="AZ976" i="44"/>
  <c r="BA976" i="44"/>
  <c r="BB976" i="44"/>
  <c r="BC976" i="44"/>
  <c r="BD976" i="44"/>
  <c r="BE976" i="44"/>
  <c r="BF976" i="44"/>
  <c r="BG976" i="44"/>
  <c r="BH976" i="44"/>
  <c r="BI976" i="44"/>
  <c r="BJ976" i="44"/>
  <c r="BK976" i="44"/>
  <c r="BL976" i="44"/>
  <c r="BM976" i="44"/>
  <c r="BN976" i="44"/>
  <c r="BO976" i="44"/>
  <c r="BP976" i="44"/>
  <c r="BQ976" i="44"/>
  <c r="BR976" i="44"/>
  <c r="BS976" i="44"/>
  <c r="BT976" i="44"/>
  <c r="BU976" i="44"/>
  <c r="BV976" i="44"/>
  <c r="BW976" i="44"/>
  <c r="BX976" i="44"/>
  <c r="BY976" i="44"/>
  <c r="BZ976" i="44"/>
  <c r="CA976" i="44"/>
  <c r="CB976" i="44"/>
  <c r="CC976" i="44"/>
  <c r="CD976" i="44"/>
  <c r="CE976" i="44"/>
  <c r="CF976" i="44"/>
  <c r="CG976" i="44"/>
  <c r="CH976" i="44"/>
  <c r="CI976" i="44"/>
  <c r="CJ976" i="44"/>
  <c r="CK976" i="44"/>
  <c r="CL976" i="44"/>
  <c r="CM976" i="44"/>
  <c r="CN976" i="44"/>
  <c r="CO976" i="44"/>
  <c r="CP976" i="44"/>
  <c r="CQ976" i="44"/>
  <c r="CR976" i="44"/>
  <c r="CS976" i="44"/>
  <c r="CT976" i="44"/>
  <c r="CU976" i="44"/>
  <c r="CV976" i="44"/>
  <c r="CW976" i="44"/>
  <c r="CX976" i="44"/>
  <c r="CY976" i="44"/>
  <c r="CZ976" i="44"/>
  <c r="DA976" i="44"/>
  <c r="DB976" i="44"/>
  <c r="DC976" i="44"/>
  <c r="DD976" i="44"/>
  <c r="DE976" i="44"/>
  <c r="DF976" i="44"/>
  <c r="DG976" i="44"/>
  <c r="DH976" i="44"/>
  <c r="DI976" i="44"/>
  <c r="DJ976" i="44"/>
  <c r="DK976" i="44"/>
  <c r="DN976" i="44"/>
  <c r="A977" i="44"/>
  <c r="B977" i="44"/>
  <c r="C977" i="44"/>
  <c r="D977" i="44"/>
  <c r="E977" i="44"/>
  <c r="F977" i="44"/>
  <c r="G977" i="44"/>
  <c r="H977" i="44"/>
  <c r="I977" i="44"/>
  <c r="J977" i="44"/>
  <c r="K977" i="44"/>
  <c r="L977" i="44"/>
  <c r="M977" i="44"/>
  <c r="N977" i="44"/>
  <c r="O977" i="44"/>
  <c r="P977" i="44"/>
  <c r="Q977" i="44"/>
  <c r="R977" i="44"/>
  <c r="S977" i="44"/>
  <c r="T977" i="44"/>
  <c r="U977" i="44"/>
  <c r="V977" i="44"/>
  <c r="W977" i="44"/>
  <c r="X977" i="44"/>
  <c r="Y977" i="44"/>
  <c r="Z977" i="44"/>
  <c r="AA977" i="44"/>
  <c r="AB977" i="44"/>
  <c r="AC977" i="44"/>
  <c r="AD977" i="44"/>
  <c r="AE977" i="44"/>
  <c r="AF977" i="44"/>
  <c r="AG977" i="44"/>
  <c r="AH977" i="44"/>
  <c r="AI977" i="44"/>
  <c r="AJ977" i="44"/>
  <c r="AK977" i="44"/>
  <c r="AL977" i="44"/>
  <c r="AM977" i="44"/>
  <c r="AN977" i="44"/>
  <c r="AO977" i="44"/>
  <c r="AQ977" i="44"/>
  <c r="AR977" i="44"/>
  <c r="AS977" i="44"/>
  <c r="AT977" i="44"/>
  <c r="AY977" i="44"/>
  <c r="AZ977" i="44"/>
  <c r="BA977" i="44"/>
  <c r="BB977" i="44"/>
  <c r="BC977" i="44"/>
  <c r="BD977" i="44"/>
  <c r="BE977" i="44"/>
  <c r="BF977" i="44"/>
  <c r="BG977" i="44"/>
  <c r="BH977" i="44"/>
  <c r="BI977" i="44"/>
  <c r="BJ977" i="44"/>
  <c r="BK977" i="44"/>
  <c r="BL977" i="44"/>
  <c r="BM977" i="44"/>
  <c r="BN977" i="44"/>
  <c r="BO977" i="44"/>
  <c r="BP977" i="44"/>
  <c r="BQ977" i="44"/>
  <c r="BR977" i="44"/>
  <c r="BS977" i="44"/>
  <c r="BT977" i="44"/>
  <c r="BU977" i="44"/>
  <c r="BV977" i="44"/>
  <c r="BW977" i="44"/>
  <c r="BX977" i="44"/>
  <c r="BY977" i="44"/>
  <c r="BZ977" i="44"/>
  <c r="CA977" i="44"/>
  <c r="CB977" i="44"/>
  <c r="CC977" i="44"/>
  <c r="CD977" i="44"/>
  <c r="CE977" i="44"/>
  <c r="CF977" i="44"/>
  <c r="CG977" i="44"/>
  <c r="CH977" i="44"/>
  <c r="CI977" i="44"/>
  <c r="CJ977" i="44"/>
  <c r="CK977" i="44"/>
  <c r="CL977" i="44"/>
  <c r="CM977" i="44"/>
  <c r="CN977" i="44"/>
  <c r="CO977" i="44"/>
  <c r="CP977" i="44"/>
  <c r="CQ977" i="44"/>
  <c r="CR977" i="44"/>
  <c r="CS977" i="44"/>
  <c r="CT977" i="44"/>
  <c r="CU977" i="44"/>
  <c r="CV977" i="44"/>
  <c r="CW977" i="44"/>
  <c r="CX977" i="44"/>
  <c r="CY977" i="44"/>
  <c r="CZ977" i="44"/>
  <c r="DA977" i="44"/>
  <c r="DB977" i="44"/>
  <c r="DC977" i="44"/>
  <c r="DD977" i="44"/>
  <c r="DE977" i="44"/>
  <c r="DF977" i="44"/>
  <c r="DG977" i="44"/>
  <c r="DH977" i="44"/>
  <c r="DI977" i="44"/>
  <c r="DJ977" i="44"/>
  <c r="DK977" i="44"/>
  <c r="DN977" i="44"/>
  <c r="A978" i="44"/>
  <c r="B978" i="44"/>
  <c r="C978" i="44"/>
  <c r="D978" i="44"/>
  <c r="E978" i="44"/>
  <c r="F978" i="44"/>
  <c r="G978" i="44"/>
  <c r="H978" i="44"/>
  <c r="I978" i="44"/>
  <c r="J978" i="44"/>
  <c r="K978" i="44"/>
  <c r="L978" i="44"/>
  <c r="M978" i="44"/>
  <c r="N978" i="44"/>
  <c r="O978" i="44"/>
  <c r="P978" i="44"/>
  <c r="Q978" i="44"/>
  <c r="R978" i="44"/>
  <c r="S978" i="44"/>
  <c r="T978" i="44"/>
  <c r="U978" i="44"/>
  <c r="V978" i="44"/>
  <c r="W978" i="44"/>
  <c r="X978" i="44"/>
  <c r="Y978" i="44"/>
  <c r="Z978" i="44"/>
  <c r="AA978" i="44"/>
  <c r="AB978" i="44"/>
  <c r="AC978" i="44"/>
  <c r="AD978" i="44"/>
  <c r="AE978" i="44"/>
  <c r="AF978" i="44"/>
  <c r="AG978" i="44"/>
  <c r="AH978" i="44"/>
  <c r="AI978" i="44"/>
  <c r="AJ978" i="44"/>
  <c r="AK978" i="44"/>
  <c r="AL978" i="44"/>
  <c r="AM978" i="44"/>
  <c r="AN978" i="44"/>
  <c r="AO978" i="44"/>
  <c r="AQ978" i="44"/>
  <c r="AR978" i="44"/>
  <c r="AS978" i="44"/>
  <c r="AT978" i="44"/>
  <c r="AY978" i="44"/>
  <c r="AZ978" i="44"/>
  <c r="BA978" i="44"/>
  <c r="BB978" i="44"/>
  <c r="BC978" i="44"/>
  <c r="BD978" i="44"/>
  <c r="BE978" i="44"/>
  <c r="BF978" i="44"/>
  <c r="BG978" i="44"/>
  <c r="BH978" i="44"/>
  <c r="BI978" i="44"/>
  <c r="BJ978" i="44"/>
  <c r="BK978" i="44"/>
  <c r="BL978" i="44"/>
  <c r="BM978" i="44"/>
  <c r="BN978" i="44"/>
  <c r="BO978" i="44"/>
  <c r="BP978" i="44"/>
  <c r="BQ978" i="44"/>
  <c r="BR978" i="44"/>
  <c r="BS978" i="44"/>
  <c r="BT978" i="44"/>
  <c r="BU978" i="44"/>
  <c r="BV978" i="44"/>
  <c r="BW978" i="44"/>
  <c r="BX978" i="44"/>
  <c r="BY978" i="44"/>
  <c r="BZ978" i="44"/>
  <c r="CA978" i="44"/>
  <c r="CB978" i="44"/>
  <c r="CC978" i="44"/>
  <c r="CD978" i="44"/>
  <c r="CE978" i="44"/>
  <c r="CF978" i="44"/>
  <c r="CG978" i="44"/>
  <c r="CH978" i="44"/>
  <c r="CI978" i="44"/>
  <c r="CJ978" i="44"/>
  <c r="CK978" i="44"/>
  <c r="CL978" i="44"/>
  <c r="CM978" i="44"/>
  <c r="CN978" i="44"/>
  <c r="CO978" i="44"/>
  <c r="CP978" i="44"/>
  <c r="CQ978" i="44"/>
  <c r="CR978" i="44"/>
  <c r="CS978" i="44"/>
  <c r="CT978" i="44"/>
  <c r="CU978" i="44"/>
  <c r="CV978" i="44"/>
  <c r="CW978" i="44"/>
  <c r="CX978" i="44"/>
  <c r="CY978" i="44"/>
  <c r="CZ978" i="44"/>
  <c r="DA978" i="44"/>
  <c r="DB978" i="44"/>
  <c r="DC978" i="44"/>
  <c r="DD978" i="44"/>
  <c r="DE978" i="44"/>
  <c r="DF978" i="44"/>
  <c r="DG978" i="44"/>
  <c r="DH978" i="44"/>
  <c r="DI978" i="44"/>
  <c r="DJ978" i="44"/>
  <c r="DK978" i="44"/>
  <c r="DN978" i="44"/>
  <c r="A979" i="44"/>
  <c r="B979" i="44"/>
  <c r="C979" i="44"/>
  <c r="D979" i="44"/>
  <c r="E979" i="44"/>
  <c r="F979" i="44"/>
  <c r="G979" i="44"/>
  <c r="H979" i="44"/>
  <c r="I979" i="44"/>
  <c r="J979" i="44"/>
  <c r="K979" i="44"/>
  <c r="L979" i="44"/>
  <c r="M979" i="44"/>
  <c r="N979" i="44"/>
  <c r="O979" i="44"/>
  <c r="P979" i="44"/>
  <c r="Q979" i="44"/>
  <c r="R979" i="44"/>
  <c r="S979" i="44"/>
  <c r="T979" i="44"/>
  <c r="U979" i="44"/>
  <c r="V979" i="44"/>
  <c r="W979" i="44"/>
  <c r="X979" i="44"/>
  <c r="Y979" i="44"/>
  <c r="Z979" i="44"/>
  <c r="AA979" i="44"/>
  <c r="AB979" i="44"/>
  <c r="AC979" i="44"/>
  <c r="AD979" i="44"/>
  <c r="AE979" i="44"/>
  <c r="AF979" i="44"/>
  <c r="AG979" i="44"/>
  <c r="AH979" i="44"/>
  <c r="AI979" i="44"/>
  <c r="AJ979" i="44"/>
  <c r="AK979" i="44"/>
  <c r="AL979" i="44"/>
  <c r="AM979" i="44"/>
  <c r="AN979" i="44"/>
  <c r="AO979" i="44"/>
  <c r="AQ979" i="44"/>
  <c r="AR979" i="44"/>
  <c r="AS979" i="44"/>
  <c r="AT979" i="44"/>
  <c r="AY979" i="44"/>
  <c r="AZ979" i="44"/>
  <c r="BA979" i="44"/>
  <c r="BB979" i="44"/>
  <c r="BC979" i="44"/>
  <c r="BD979" i="44"/>
  <c r="BE979" i="44"/>
  <c r="BF979" i="44"/>
  <c r="BG979" i="44"/>
  <c r="BH979" i="44"/>
  <c r="BI979" i="44"/>
  <c r="BJ979" i="44"/>
  <c r="BK979" i="44"/>
  <c r="BL979" i="44"/>
  <c r="BM979" i="44"/>
  <c r="BN979" i="44"/>
  <c r="BO979" i="44"/>
  <c r="BP979" i="44"/>
  <c r="BQ979" i="44"/>
  <c r="BR979" i="44"/>
  <c r="BS979" i="44"/>
  <c r="BT979" i="44"/>
  <c r="BU979" i="44"/>
  <c r="BV979" i="44"/>
  <c r="BW979" i="44"/>
  <c r="BX979" i="44"/>
  <c r="BY979" i="44"/>
  <c r="BZ979" i="44"/>
  <c r="CA979" i="44"/>
  <c r="CB979" i="44"/>
  <c r="CC979" i="44"/>
  <c r="CD979" i="44"/>
  <c r="CE979" i="44"/>
  <c r="CF979" i="44"/>
  <c r="CG979" i="44"/>
  <c r="CH979" i="44"/>
  <c r="CI979" i="44"/>
  <c r="CJ979" i="44"/>
  <c r="CK979" i="44"/>
  <c r="CL979" i="44"/>
  <c r="CM979" i="44"/>
  <c r="CN979" i="44"/>
  <c r="CO979" i="44"/>
  <c r="CP979" i="44"/>
  <c r="CQ979" i="44"/>
  <c r="CR979" i="44"/>
  <c r="CS979" i="44"/>
  <c r="CT979" i="44"/>
  <c r="CU979" i="44"/>
  <c r="CV979" i="44"/>
  <c r="CW979" i="44"/>
  <c r="CX979" i="44"/>
  <c r="CY979" i="44"/>
  <c r="CZ979" i="44"/>
  <c r="DA979" i="44"/>
  <c r="DB979" i="44"/>
  <c r="DC979" i="44"/>
  <c r="DD979" i="44"/>
  <c r="DE979" i="44"/>
  <c r="DF979" i="44"/>
  <c r="DG979" i="44"/>
  <c r="DH979" i="44"/>
  <c r="DI979" i="44"/>
  <c r="DJ979" i="44"/>
  <c r="DK979" i="44"/>
  <c r="DN979" i="44"/>
  <c r="A980" i="44"/>
  <c r="B980" i="44"/>
  <c r="C980" i="44"/>
  <c r="D980" i="44"/>
  <c r="E980" i="44"/>
  <c r="F980" i="44"/>
  <c r="G980" i="44"/>
  <c r="H980" i="44"/>
  <c r="I980" i="44"/>
  <c r="J980" i="44"/>
  <c r="K980" i="44"/>
  <c r="L980" i="44"/>
  <c r="M980" i="44"/>
  <c r="N980" i="44"/>
  <c r="O980" i="44"/>
  <c r="P980" i="44"/>
  <c r="Q980" i="44"/>
  <c r="R980" i="44"/>
  <c r="S980" i="44"/>
  <c r="T980" i="44"/>
  <c r="U980" i="44"/>
  <c r="V980" i="44"/>
  <c r="W980" i="44"/>
  <c r="X980" i="44"/>
  <c r="Y980" i="44"/>
  <c r="Z980" i="44"/>
  <c r="AA980" i="44"/>
  <c r="AB980" i="44"/>
  <c r="AC980" i="44"/>
  <c r="AD980" i="44"/>
  <c r="AE980" i="44"/>
  <c r="AF980" i="44"/>
  <c r="AG980" i="44"/>
  <c r="AH980" i="44"/>
  <c r="AI980" i="44"/>
  <c r="AJ980" i="44"/>
  <c r="AK980" i="44"/>
  <c r="AL980" i="44"/>
  <c r="AM980" i="44"/>
  <c r="AN980" i="44"/>
  <c r="AO980" i="44"/>
  <c r="AP980" i="44"/>
  <c r="AQ980" i="44"/>
  <c r="AR980" i="44"/>
  <c r="AS980" i="44"/>
  <c r="AT980" i="44"/>
  <c r="AY980" i="44"/>
  <c r="AZ980" i="44"/>
  <c r="BA980" i="44"/>
  <c r="BB980" i="44"/>
  <c r="BC980" i="44"/>
  <c r="BD980" i="44"/>
  <c r="BE980" i="44"/>
  <c r="BF980" i="44"/>
  <c r="BG980" i="44"/>
  <c r="BH980" i="44"/>
  <c r="BI980" i="44"/>
  <c r="BJ980" i="44"/>
  <c r="BK980" i="44"/>
  <c r="BL980" i="44"/>
  <c r="BM980" i="44"/>
  <c r="BN980" i="44"/>
  <c r="BO980" i="44"/>
  <c r="BP980" i="44"/>
  <c r="BQ980" i="44"/>
  <c r="BR980" i="44"/>
  <c r="BS980" i="44"/>
  <c r="BT980" i="44"/>
  <c r="BU980" i="44"/>
  <c r="BV980" i="44"/>
  <c r="BW980" i="44"/>
  <c r="BX980" i="44"/>
  <c r="BY980" i="44"/>
  <c r="BZ980" i="44"/>
  <c r="CA980" i="44"/>
  <c r="CB980" i="44"/>
  <c r="CC980" i="44"/>
  <c r="CD980" i="44"/>
  <c r="CE980" i="44"/>
  <c r="CF980" i="44"/>
  <c r="CG980" i="44"/>
  <c r="CH980" i="44"/>
  <c r="CI980" i="44"/>
  <c r="CJ980" i="44"/>
  <c r="CK980" i="44"/>
  <c r="CL980" i="44"/>
  <c r="CM980" i="44"/>
  <c r="CN980" i="44"/>
  <c r="CO980" i="44"/>
  <c r="CP980" i="44"/>
  <c r="CQ980" i="44"/>
  <c r="CR980" i="44"/>
  <c r="CS980" i="44"/>
  <c r="CT980" i="44"/>
  <c r="CU980" i="44"/>
  <c r="CV980" i="44"/>
  <c r="CW980" i="44"/>
  <c r="CX980" i="44"/>
  <c r="CY980" i="44"/>
  <c r="CZ980" i="44"/>
  <c r="DA980" i="44"/>
  <c r="DB980" i="44"/>
  <c r="DC980" i="44"/>
  <c r="DD980" i="44"/>
  <c r="DE980" i="44"/>
  <c r="DF980" i="44"/>
  <c r="DG980" i="44"/>
  <c r="DH980" i="44"/>
  <c r="DI980" i="44"/>
  <c r="DJ980" i="44"/>
  <c r="DK980" i="44"/>
  <c r="DN980" i="44"/>
  <c r="A947" i="44" l="1"/>
  <c r="B947" i="44"/>
  <c r="C947" i="44"/>
  <c r="D947" i="44"/>
  <c r="E947" i="44"/>
  <c r="F947" i="44"/>
  <c r="G947" i="44"/>
  <c r="H947" i="44"/>
  <c r="I947" i="44"/>
  <c r="J947" i="44"/>
  <c r="K947" i="44"/>
  <c r="L947" i="44"/>
  <c r="M947" i="44"/>
  <c r="N947" i="44"/>
  <c r="O947" i="44"/>
  <c r="P947" i="44"/>
  <c r="Q947" i="44"/>
  <c r="R947" i="44"/>
  <c r="S947" i="44"/>
  <c r="T947" i="44"/>
  <c r="U947" i="44"/>
  <c r="V947" i="44"/>
  <c r="W947" i="44"/>
  <c r="X947" i="44"/>
  <c r="Y947" i="44"/>
  <c r="Z947" i="44"/>
  <c r="AA947" i="44"/>
  <c r="AB947" i="44"/>
  <c r="AC947" i="44"/>
  <c r="AD947" i="44"/>
  <c r="AE947" i="44"/>
  <c r="AF947" i="44"/>
  <c r="AG947" i="44"/>
  <c r="AH947" i="44"/>
  <c r="AI947" i="44"/>
  <c r="AJ947" i="44"/>
  <c r="AK947" i="44"/>
  <c r="AL947" i="44"/>
  <c r="AM947" i="44"/>
  <c r="AN947" i="44"/>
  <c r="AO947" i="44"/>
  <c r="AP947" i="44"/>
  <c r="AQ947" i="44"/>
  <c r="AR947" i="44"/>
  <c r="AS947" i="44"/>
  <c r="AT947" i="44"/>
  <c r="AV947" i="44"/>
  <c r="AW947" i="44"/>
  <c r="AX947" i="44"/>
  <c r="AY947" i="44"/>
  <c r="AZ947" i="44"/>
  <c r="BA947" i="44"/>
  <c r="BB947" i="44"/>
  <c r="BC947" i="44"/>
  <c r="BD947" i="44"/>
  <c r="BE947" i="44"/>
  <c r="BF947" i="44"/>
  <c r="BG947" i="44"/>
  <c r="BH947" i="44"/>
  <c r="BI947" i="44"/>
  <c r="BJ947" i="44"/>
  <c r="BK947" i="44"/>
  <c r="BL947" i="44"/>
  <c r="BM947" i="44"/>
  <c r="BN947" i="44"/>
  <c r="BO947" i="44"/>
  <c r="BP947" i="44"/>
  <c r="BQ947" i="44"/>
  <c r="BR947" i="44"/>
  <c r="BS947" i="44"/>
  <c r="BT947" i="44"/>
  <c r="BU947" i="44"/>
  <c r="BV947" i="44"/>
  <c r="BW947" i="44"/>
  <c r="BX947" i="44"/>
  <c r="BY947" i="44"/>
  <c r="BZ947" i="44"/>
  <c r="CA947" i="44"/>
  <c r="CB947" i="44"/>
  <c r="CC947" i="44"/>
  <c r="CD947" i="44"/>
  <c r="CE947" i="44"/>
  <c r="CF947" i="44"/>
  <c r="CG947" i="44"/>
  <c r="CH947" i="44"/>
  <c r="CI947" i="44"/>
  <c r="CJ947" i="44"/>
  <c r="CK947" i="44"/>
  <c r="CL947" i="44"/>
  <c r="CM947" i="44"/>
  <c r="CN947" i="44"/>
  <c r="CO947" i="44"/>
  <c r="CP947" i="44"/>
  <c r="CQ947" i="44"/>
  <c r="CR947" i="44"/>
  <c r="CS947" i="44"/>
  <c r="CT947" i="44"/>
  <c r="CU947" i="44"/>
  <c r="CV947" i="44"/>
  <c r="CW947" i="44"/>
  <c r="CX947" i="44"/>
  <c r="CY947" i="44"/>
  <c r="CZ947" i="44"/>
  <c r="DA947" i="44"/>
  <c r="DB947" i="44"/>
  <c r="DC947" i="44"/>
  <c r="DD947" i="44"/>
  <c r="DE947" i="44"/>
  <c r="DF947" i="44"/>
  <c r="DG947" i="44"/>
  <c r="DH947" i="44"/>
  <c r="DI947" i="44"/>
  <c r="DJ947" i="44"/>
  <c r="DK947" i="44"/>
  <c r="DN947" i="44"/>
  <c r="A948" i="44"/>
  <c r="B948" i="44"/>
  <c r="C948" i="44"/>
  <c r="D948" i="44"/>
  <c r="E948" i="44"/>
  <c r="F948" i="44"/>
  <c r="G948" i="44"/>
  <c r="H948" i="44"/>
  <c r="I948" i="44"/>
  <c r="J948" i="44"/>
  <c r="K948" i="44"/>
  <c r="L948" i="44"/>
  <c r="M948" i="44"/>
  <c r="N948" i="44"/>
  <c r="O948" i="44"/>
  <c r="P948" i="44"/>
  <c r="Q948" i="44"/>
  <c r="R948" i="44"/>
  <c r="S948" i="44"/>
  <c r="T948" i="44"/>
  <c r="U948" i="44"/>
  <c r="V948" i="44"/>
  <c r="W948" i="44"/>
  <c r="X948" i="44"/>
  <c r="Y948" i="44"/>
  <c r="Z948" i="44"/>
  <c r="AA948" i="44"/>
  <c r="AB948" i="44"/>
  <c r="AC948" i="44"/>
  <c r="AD948" i="44"/>
  <c r="AE948" i="44"/>
  <c r="AF948" i="44"/>
  <c r="AG948" i="44"/>
  <c r="AH948" i="44"/>
  <c r="AI948" i="44"/>
  <c r="AJ948" i="44"/>
  <c r="AK948" i="44"/>
  <c r="AL948" i="44"/>
  <c r="AM948" i="44"/>
  <c r="AN948" i="44"/>
  <c r="AO948" i="44"/>
  <c r="AP948" i="44"/>
  <c r="AQ948" i="44"/>
  <c r="AR948" i="44"/>
  <c r="AS948" i="44"/>
  <c r="AT948" i="44"/>
  <c r="AV948" i="44"/>
  <c r="AW948" i="44"/>
  <c r="AX948" i="44"/>
  <c r="AY948" i="44"/>
  <c r="AZ948" i="44"/>
  <c r="BA948" i="44"/>
  <c r="BB948" i="44"/>
  <c r="BC948" i="44"/>
  <c r="BD948" i="44"/>
  <c r="BE948" i="44"/>
  <c r="BF948" i="44"/>
  <c r="BG948" i="44"/>
  <c r="BH948" i="44"/>
  <c r="BI948" i="44"/>
  <c r="BJ948" i="44"/>
  <c r="BK948" i="44"/>
  <c r="BL948" i="44"/>
  <c r="BM948" i="44"/>
  <c r="BN948" i="44"/>
  <c r="BO948" i="44"/>
  <c r="BP948" i="44"/>
  <c r="BQ948" i="44"/>
  <c r="BR948" i="44"/>
  <c r="BS948" i="44"/>
  <c r="BT948" i="44"/>
  <c r="BU948" i="44"/>
  <c r="BV948" i="44"/>
  <c r="BW948" i="44"/>
  <c r="BX948" i="44"/>
  <c r="BY948" i="44"/>
  <c r="BZ948" i="44"/>
  <c r="CA948" i="44"/>
  <c r="CB948" i="44"/>
  <c r="CC948" i="44"/>
  <c r="CD948" i="44"/>
  <c r="CE948" i="44"/>
  <c r="CF948" i="44"/>
  <c r="CG948" i="44"/>
  <c r="CH948" i="44"/>
  <c r="CI948" i="44"/>
  <c r="CJ948" i="44"/>
  <c r="CK948" i="44"/>
  <c r="CL948" i="44"/>
  <c r="CM948" i="44"/>
  <c r="CN948" i="44"/>
  <c r="CO948" i="44"/>
  <c r="CP948" i="44"/>
  <c r="CQ948" i="44"/>
  <c r="CR948" i="44"/>
  <c r="CS948" i="44"/>
  <c r="CT948" i="44"/>
  <c r="CU948" i="44"/>
  <c r="CV948" i="44"/>
  <c r="CW948" i="44"/>
  <c r="CX948" i="44"/>
  <c r="CY948" i="44"/>
  <c r="CZ948" i="44"/>
  <c r="DA948" i="44"/>
  <c r="DB948" i="44"/>
  <c r="DC948" i="44"/>
  <c r="DD948" i="44"/>
  <c r="DE948" i="44"/>
  <c r="DF948" i="44"/>
  <c r="DG948" i="44"/>
  <c r="DH948" i="44"/>
  <c r="DI948" i="44"/>
  <c r="DJ948" i="44"/>
  <c r="DK948" i="44"/>
  <c r="DN948" i="44"/>
  <c r="A949" i="44"/>
  <c r="B949" i="44"/>
  <c r="C949" i="44"/>
  <c r="D949" i="44"/>
  <c r="E949" i="44"/>
  <c r="F949" i="44"/>
  <c r="G949" i="44"/>
  <c r="H949" i="44"/>
  <c r="I949" i="44"/>
  <c r="J949" i="44"/>
  <c r="K949" i="44"/>
  <c r="L949" i="44"/>
  <c r="M949" i="44"/>
  <c r="N949" i="44"/>
  <c r="O949" i="44"/>
  <c r="P949" i="44"/>
  <c r="Q949" i="44"/>
  <c r="R949" i="44"/>
  <c r="S949" i="44"/>
  <c r="T949" i="44"/>
  <c r="U949" i="44"/>
  <c r="V949" i="44"/>
  <c r="W949" i="44"/>
  <c r="X949" i="44"/>
  <c r="Y949" i="44"/>
  <c r="Z949" i="44"/>
  <c r="AA949" i="44"/>
  <c r="AB949" i="44"/>
  <c r="AC949" i="44"/>
  <c r="AD949" i="44"/>
  <c r="AE949" i="44"/>
  <c r="AF949" i="44"/>
  <c r="AG949" i="44"/>
  <c r="AH949" i="44"/>
  <c r="AI949" i="44"/>
  <c r="AJ949" i="44"/>
  <c r="AK949" i="44"/>
  <c r="AL949" i="44"/>
  <c r="AM949" i="44"/>
  <c r="AN949" i="44"/>
  <c r="AO949" i="44"/>
  <c r="AP949" i="44"/>
  <c r="AQ949" i="44"/>
  <c r="AR949" i="44"/>
  <c r="AS949" i="44"/>
  <c r="AT949" i="44"/>
  <c r="AU949" i="44"/>
  <c r="AV949" i="44"/>
  <c r="AW949" i="44"/>
  <c r="AX949" i="44"/>
  <c r="AY949" i="44"/>
  <c r="AZ949" i="44"/>
  <c r="BA949" i="44"/>
  <c r="BB949" i="44"/>
  <c r="BC949" i="44"/>
  <c r="BD949" i="44"/>
  <c r="BE949" i="44"/>
  <c r="BF949" i="44"/>
  <c r="BG949" i="44"/>
  <c r="BH949" i="44"/>
  <c r="BI949" i="44"/>
  <c r="BJ949" i="44"/>
  <c r="BK949" i="44"/>
  <c r="BL949" i="44"/>
  <c r="BM949" i="44"/>
  <c r="BN949" i="44"/>
  <c r="BO949" i="44"/>
  <c r="BP949" i="44"/>
  <c r="BQ949" i="44"/>
  <c r="BR949" i="44"/>
  <c r="BS949" i="44"/>
  <c r="BT949" i="44"/>
  <c r="BU949" i="44"/>
  <c r="BV949" i="44"/>
  <c r="BW949" i="44"/>
  <c r="BX949" i="44"/>
  <c r="BY949" i="44"/>
  <c r="BZ949" i="44"/>
  <c r="CA949" i="44"/>
  <c r="CB949" i="44"/>
  <c r="CC949" i="44"/>
  <c r="CD949" i="44"/>
  <c r="CE949" i="44"/>
  <c r="CF949" i="44"/>
  <c r="CG949" i="44"/>
  <c r="CH949" i="44"/>
  <c r="CI949" i="44"/>
  <c r="CJ949" i="44"/>
  <c r="CK949" i="44"/>
  <c r="CL949" i="44"/>
  <c r="CM949" i="44"/>
  <c r="CN949" i="44"/>
  <c r="CO949" i="44"/>
  <c r="CP949" i="44"/>
  <c r="CQ949" i="44"/>
  <c r="CR949" i="44"/>
  <c r="CS949" i="44"/>
  <c r="CT949" i="44"/>
  <c r="CU949" i="44"/>
  <c r="CV949" i="44"/>
  <c r="CW949" i="44"/>
  <c r="CX949" i="44"/>
  <c r="CY949" i="44"/>
  <c r="CZ949" i="44"/>
  <c r="DA949" i="44"/>
  <c r="DB949" i="44"/>
  <c r="DC949" i="44"/>
  <c r="DD949" i="44"/>
  <c r="DE949" i="44"/>
  <c r="DF949" i="44"/>
  <c r="DG949" i="44"/>
  <c r="DH949" i="44"/>
  <c r="DI949" i="44"/>
  <c r="DJ949" i="44"/>
  <c r="DK949" i="44"/>
  <c r="DN949" i="44"/>
  <c r="A950" i="44"/>
  <c r="B950" i="44"/>
  <c r="C950" i="44"/>
  <c r="D950" i="44"/>
  <c r="E950" i="44"/>
  <c r="F950" i="44"/>
  <c r="G950" i="44"/>
  <c r="H950" i="44"/>
  <c r="I950" i="44"/>
  <c r="J950" i="44"/>
  <c r="K950" i="44"/>
  <c r="L950" i="44"/>
  <c r="M950" i="44"/>
  <c r="N950" i="44"/>
  <c r="O950" i="44"/>
  <c r="P950" i="44"/>
  <c r="Q950" i="44"/>
  <c r="R950" i="44"/>
  <c r="S950" i="44"/>
  <c r="T950" i="44"/>
  <c r="U950" i="44"/>
  <c r="V950" i="44"/>
  <c r="W950" i="44"/>
  <c r="X950" i="44"/>
  <c r="Y950" i="44"/>
  <c r="Z950" i="44"/>
  <c r="AA950" i="44"/>
  <c r="AB950" i="44"/>
  <c r="AC950" i="44"/>
  <c r="AD950" i="44"/>
  <c r="AE950" i="44"/>
  <c r="AF950" i="44"/>
  <c r="AG950" i="44"/>
  <c r="AH950" i="44"/>
  <c r="AI950" i="44"/>
  <c r="AJ950" i="44"/>
  <c r="AK950" i="44"/>
  <c r="AL950" i="44"/>
  <c r="AM950" i="44"/>
  <c r="AN950" i="44"/>
  <c r="AO950" i="44"/>
  <c r="AP950" i="44"/>
  <c r="AQ950" i="44"/>
  <c r="AR950" i="44"/>
  <c r="AS950" i="44"/>
  <c r="AT950" i="44"/>
  <c r="AU950" i="44"/>
  <c r="AV950" i="44"/>
  <c r="AW950" i="44"/>
  <c r="AX950" i="44"/>
  <c r="AY950" i="44"/>
  <c r="AZ950" i="44"/>
  <c r="BA950" i="44"/>
  <c r="BB950" i="44"/>
  <c r="BC950" i="44"/>
  <c r="BD950" i="44"/>
  <c r="BE950" i="44"/>
  <c r="BF950" i="44"/>
  <c r="BG950" i="44"/>
  <c r="BH950" i="44"/>
  <c r="BI950" i="44"/>
  <c r="BJ950" i="44"/>
  <c r="BK950" i="44"/>
  <c r="BL950" i="44"/>
  <c r="BM950" i="44"/>
  <c r="BN950" i="44"/>
  <c r="BO950" i="44"/>
  <c r="BP950" i="44"/>
  <c r="BQ950" i="44"/>
  <c r="BR950" i="44"/>
  <c r="BS950" i="44"/>
  <c r="BT950" i="44"/>
  <c r="BU950" i="44"/>
  <c r="BV950" i="44"/>
  <c r="BW950" i="44"/>
  <c r="BX950" i="44"/>
  <c r="BY950" i="44"/>
  <c r="BZ950" i="44"/>
  <c r="CA950" i="44"/>
  <c r="CB950" i="44"/>
  <c r="CC950" i="44"/>
  <c r="CD950" i="44"/>
  <c r="CE950" i="44"/>
  <c r="CF950" i="44"/>
  <c r="CG950" i="44"/>
  <c r="CH950" i="44"/>
  <c r="CI950" i="44"/>
  <c r="CJ950" i="44"/>
  <c r="CK950" i="44"/>
  <c r="CL950" i="44"/>
  <c r="CM950" i="44"/>
  <c r="CN950" i="44"/>
  <c r="CO950" i="44"/>
  <c r="CP950" i="44"/>
  <c r="CQ950" i="44"/>
  <c r="CR950" i="44"/>
  <c r="CS950" i="44"/>
  <c r="CT950" i="44"/>
  <c r="CU950" i="44"/>
  <c r="CV950" i="44"/>
  <c r="CW950" i="44"/>
  <c r="CX950" i="44"/>
  <c r="CY950" i="44"/>
  <c r="CZ950" i="44"/>
  <c r="DA950" i="44"/>
  <c r="DB950" i="44"/>
  <c r="DC950" i="44"/>
  <c r="DD950" i="44"/>
  <c r="DE950" i="44"/>
  <c r="DF950" i="44"/>
  <c r="DG950" i="44"/>
  <c r="DH950" i="44"/>
  <c r="DI950" i="44"/>
  <c r="DJ950" i="44"/>
  <c r="DK950" i="44"/>
  <c r="DN950" i="44"/>
  <c r="A951" i="44"/>
  <c r="B951" i="44"/>
  <c r="C951" i="44"/>
  <c r="D951" i="44"/>
  <c r="E951" i="44"/>
  <c r="F951" i="44"/>
  <c r="G951" i="44"/>
  <c r="H951" i="44"/>
  <c r="I951" i="44"/>
  <c r="J951" i="44"/>
  <c r="K951" i="44"/>
  <c r="L951" i="44"/>
  <c r="M951" i="44"/>
  <c r="N951" i="44"/>
  <c r="O951" i="44"/>
  <c r="P951" i="44"/>
  <c r="Q951" i="44"/>
  <c r="R951" i="44"/>
  <c r="S951" i="44"/>
  <c r="T951" i="44"/>
  <c r="U951" i="44"/>
  <c r="V951" i="44"/>
  <c r="W951" i="44"/>
  <c r="X951" i="44"/>
  <c r="Y951" i="44"/>
  <c r="Z951" i="44"/>
  <c r="AA951" i="44"/>
  <c r="AB951" i="44"/>
  <c r="AC951" i="44"/>
  <c r="AD951" i="44"/>
  <c r="AE951" i="44"/>
  <c r="AF951" i="44"/>
  <c r="AG951" i="44"/>
  <c r="AH951" i="44"/>
  <c r="AI951" i="44"/>
  <c r="AJ951" i="44"/>
  <c r="AK951" i="44"/>
  <c r="AL951" i="44"/>
  <c r="AM951" i="44"/>
  <c r="AN951" i="44"/>
  <c r="AO951" i="44"/>
  <c r="AQ951" i="44"/>
  <c r="AR951" i="44"/>
  <c r="AS951" i="44"/>
  <c r="AT951" i="44"/>
  <c r="AU951" i="44"/>
  <c r="AV951" i="44"/>
  <c r="AW951" i="44"/>
  <c r="AX951" i="44"/>
  <c r="AY951" i="44"/>
  <c r="AZ951" i="44"/>
  <c r="BA951" i="44"/>
  <c r="BB951" i="44"/>
  <c r="BC951" i="44"/>
  <c r="BD951" i="44"/>
  <c r="BE951" i="44"/>
  <c r="BF951" i="44"/>
  <c r="BG951" i="44"/>
  <c r="BH951" i="44"/>
  <c r="BI951" i="44"/>
  <c r="BJ951" i="44"/>
  <c r="BK951" i="44"/>
  <c r="BL951" i="44"/>
  <c r="BM951" i="44"/>
  <c r="BN951" i="44"/>
  <c r="BO951" i="44"/>
  <c r="BP951" i="44"/>
  <c r="BQ951" i="44"/>
  <c r="BR951" i="44"/>
  <c r="BS951" i="44"/>
  <c r="BT951" i="44"/>
  <c r="BU951" i="44"/>
  <c r="BV951" i="44"/>
  <c r="BW951" i="44"/>
  <c r="BX951" i="44"/>
  <c r="BY951" i="44"/>
  <c r="BZ951" i="44"/>
  <c r="CA951" i="44"/>
  <c r="CB951" i="44"/>
  <c r="CC951" i="44"/>
  <c r="CD951" i="44"/>
  <c r="CE951" i="44"/>
  <c r="CF951" i="44"/>
  <c r="CG951" i="44"/>
  <c r="CH951" i="44"/>
  <c r="CI951" i="44"/>
  <c r="CJ951" i="44"/>
  <c r="CK951" i="44"/>
  <c r="CL951" i="44"/>
  <c r="CM951" i="44"/>
  <c r="CN951" i="44"/>
  <c r="CO951" i="44"/>
  <c r="CP951" i="44"/>
  <c r="CQ951" i="44"/>
  <c r="CR951" i="44"/>
  <c r="CS951" i="44"/>
  <c r="CT951" i="44"/>
  <c r="CU951" i="44"/>
  <c r="CV951" i="44"/>
  <c r="CW951" i="44"/>
  <c r="CX951" i="44"/>
  <c r="CY951" i="44"/>
  <c r="CZ951" i="44"/>
  <c r="DA951" i="44"/>
  <c r="DB951" i="44"/>
  <c r="DC951" i="44"/>
  <c r="DD951" i="44"/>
  <c r="DE951" i="44"/>
  <c r="DF951" i="44"/>
  <c r="DG951" i="44"/>
  <c r="DH951" i="44"/>
  <c r="DI951" i="44"/>
  <c r="DJ951" i="44"/>
  <c r="DK951" i="44"/>
  <c r="DN951" i="44"/>
  <c r="A952" i="44"/>
  <c r="B952" i="44"/>
  <c r="C952" i="44"/>
  <c r="D952" i="44"/>
  <c r="E952" i="44"/>
  <c r="F952" i="44"/>
  <c r="G952" i="44"/>
  <c r="H952" i="44"/>
  <c r="I952" i="44"/>
  <c r="J952" i="44"/>
  <c r="K952" i="44"/>
  <c r="L952" i="44"/>
  <c r="M952" i="44"/>
  <c r="N952" i="44"/>
  <c r="O952" i="44"/>
  <c r="P952" i="44"/>
  <c r="Q952" i="44"/>
  <c r="R952" i="44"/>
  <c r="S952" i="44"/>
  <c r="T952" i="44"/>
  <c r="U952" i="44"/>
  <c r="V952" i="44"/>
  <c r="W952" i="44"/>
  <c r="X952" i="44"/>
  <c r="Y952" i="44"/>
  <c r="Z952" i="44"/>
  <c r="AA952" i="44"/>
  <c r="AB952" i="44"/>
  <c r="AC952" i="44"/>
  <c r="AD952" i="44"/>
  <c r="AE952" i="44"/>
  <c r="AF952" i="44"/>
  <c r="AG952" i="44"/>
  <c r="AH952" i="44"/>
  <c r="AI952" i="44"/>
  <c r="AJ952" i="44"/>
  <c r="AK952" i="44"/>
  <c r="AL952" i="44"/>
  <c r="AM952" i="44"/>
  <c r="AN952" i="44"/>
  <c r="AO952" i="44"/>
  <c r="AQ952" i="44"/>
  <c r="AR952" i="44"/>
  <c r="AS952" i="44"/>
  <c r="AT952" i="44"/>
  <c r="AU952" i="44"/>
  <c r="AV952" i="44"/>
  <c r="AW952" i="44"/>
  <c r="AX952" i="44"/>
  <c r="AY952" i="44"/>
  <c r="AZ952" i="44"/>
  <c r="BA952" i="44"/>
  <c r="BB952" i="44"/>
  <c r="BC952" i="44"/>
  <c r="BD952" i="44"/>
  <c r="BE952" i="44"/>
  <c r="BF952" i="44"/>
  <c r="BG952" i="44"/>
  <c r="BH952" i="44"/>
  <c r="BI952" i="44"/>
  <c r="BJ952" i="44"/>
  <c r="BK952" i="44"/>
  <c r="BL952" i="44"/>
  <c r="BM952" i="44"/>
  <c r="BN952" i="44"/>
  <c r="BO952" i="44"/>
  <c r="BP952" i="44"/>
  <c r="BQ952" i="44"/>
  <c r="BR952" i="44"/>
  <c r="BS952" i="44"/>
  <c r="BT952" i="44"/>
  <c r="BU952" i="44"/>
  <c r="BV952" i="44"/>
  <c r="BW952" i="44"/>
  <c r="BX952" i="44"/>
  <c r="BY952" i="44"/>
  <c r="BZ952" i="44"/>
  <c r="CA952" i="44"/>
  <c r="CB952" i="44"/>
  <c r="CC952" i="44"/>
  <c r="CD952" i="44"/>
  <c r="CE952" i="44"/>
  <c r="CF952" i="44"/>
  <c r="CG952" i="44"/>
  <c r="CH952" i="44"/>
  <c r="CI952" i="44"/>
  <c r="CJ952" i="44"/>
  <c r="CK952" i="44"/>
  <c r="CL952" i="44"/>
  <c r="CM952" i="44"/>
  <c r="CN952" i="44"/>
  <c r="CO952" i="44"/>
  <c r="CP952" i="44"/>
  <c r="CQ952" i="44"/>
  <c r="CR952" i="44"/>
  <c r="CS952" i="44"/>
  <c r="CT952" i="44"/>
  <c r="CU952" i="44"/>
  <c r="CV952" i="44"/>
  <c r="CW952" i="44"/>
  <c r="CX952" i="44"/>
  <c r="CY952" i="44"/>
  <c r="CZ952" i="44"/>
  <c r="DA952" i="44"/>
  <c r="DB952" i="44"/>
  <c r="DC952" i="44"/>
  <c r="DD952" i="44"/>
  <c r="DE952" i="44"/>
  <c r="DF952" i="44"/>
  <c r="DG952" i="44"/>
  <c r="DH952" i="44"/>
  <c r="DI952" i="44"/>
  <c r="DJ952" i="44"/>
  <c r="DK952" i="44"/>
  <c r="DN952" i="44"/>
  <c r="A953" i="44"/>
  <c r="B953" i="44"/>
  <c r="C953" i="44"/>
  <c r="D953" i="44"/>
  <c r="E953" i="44"/>
  <c r="F953" i="44"/>
  <c r="G953" i="44"/>
  <c r="H953" i="44"/>
  <c r="I953" i="44"/>
  <c r="J953" i="44"/>
  <c r="K953" i="44"/>
  <c r="L953" i="44"/>
  <c r="M953" i="44"/>
  <c r="N953" i="44"/>
  <c r="O953" i="44"/>
  <c r="P953" i="44"/>
  <c r="Q953" i="44"/>
  <c r="R953" i="44"/>
  <c r="S953" i="44"/>
  <c r="T953" i="44"/>
  <c r="U953" i="44"/>
  <c r="V953" i="44"/>
  <c r="W953" i="44"/>
  <c r="X953" i="44"/>
  <c r="Y953" i="44"/>
  <c r="Z953" i="44"/>
  <c r="AA953" i="44"/>
  <c r="AB953" i="44"/>
  <c r="AC953" i="44"/>
  <c r="AD953" i="44"/>
  <c r="AE953" i="44"/>
  <c r="AF953" i="44"/>
  <c r="AG953" i="44"/>
  <c r="AH953" i="44"/>
  <c r="AI953" i="44"/>
  <c r="AJ953" i="44"/>
  <c r="AK953" i="44"/>
  <c r="AL953" i="44"/>
  <c r="AM953" i="44"/>
  <c r="AN953" i="44"/>
  <c r="AO953" i="44"/>
  <c r="AQ953" i="44"/>
  <c r="AR953" i="44"/>
  <c r="AS953" i="44"/>
  <c r="AT953" i="44"/>
  <c r="AV953" i="44"/>
  <c r="AW953" i="44"/>
  <c r="AX953" i="44"/>
  <c r="AY953" i="44"/>
  <c r="AZ953" i="44"/>
  <c r="BA953" i="44"/>
  <c r="BB953" i="44"/>
  <c r="BC953" i="44"/>
  <c r="BD953" i="44"/>
  <c r="BE953" i="44"/>
  <c r="BF953" i="44"/>
  <c r="BG953" i="44"/>
  <c r="BH953" i="44"/>
  <c r="BI953" i="44"/>
  <c r="BJ953" i="44"/>
  <c r="BK953" i="44"/>
  <c r="BL953" i="44"/>
  <c r="BM953" i="44"/>
  <c r="BN953" i="44"/>
  <c r="BO953" i="44"/>
  <c r="BP953" i="44"/>
  <c r="BQ953" i="44"/>
  <c r="BR953" i="44"/>
  <c r="BS953" i="44"/>
  <c r="BT953" i="44"/>
  <c r="BU953" i="44"/>
  <c r="BV953" i="44"/>
  <c r="BW953" i="44"/>
  <c r="BX953" i="44"/>
  <c r="BY953" i="44"/>
  <c r="BZ953" i="44"/>
  <c r="CA953" i="44"/>
  <c r="CB953" i="44"/>
  <c r="CC953" i="44"/>
  <c r="CD953" i="44"/>
  <c r="CE953" i="44"/>
  <c r="CF953" i="44"/>
  <c r="CG953" i="44"/>
  <c r="CH953" i="44"/>
  <c r="CI953" i="44"/>
  <c r="CJ953" i="44"/>
  <c r="CK953" i="44"/>
  <c r="CL953" i="44"/>
  <c r="CM953" i="44"/>
  <c r="CN953" i="44"/>
  <c r="CO953" i="44"/>
  <c r="CP953" i="44"/>
  <c r="CQ953" i="44"/>
  <c r="CR953" i="44"/>
  <c r="CS953" i="44"/>
  <c r="CT953" i="44"/>
  <c r="CU953" i="44"/>
  <c r="CV953" i="44"/>
  <c r="CW953" i="44"/>
  <c r="CX953" i="44"/>
  <c r="CY953" i="44"/>
  <c r="CZ953" i="44"/>
  <c r="DA953" i="44"/>
  <c r="DB953" i="44"/>
  <c r="DC953" i="44"/>
  <c r="DD953" i="44"/>
  <c r="DE953" i="44"/>
  <c r="DF953" i="44"/>
  <c r="DG953" i="44"/>
  <c r="DH953" i="44"/>
  <c r="DI953" i="44"/>
  <c r="DJ953" i="44"/>
  <c r="DK953" i="44"/>
  <c r="DN953" i="44"/>
  <c r="A954" i="44"/>
  <c r="B954" i="44"/>
  <c r="C954" i="44"/>
  <c r="D954" i="44"/>
  <c r="E954" i="44"/>
  <c r="F954" i="44"/>
  <c r="G954" i="44"/>
  <c r="H954" i="44"/>
  <c r="I954" i="44"/>
  <c r="J954" i="44"/>
  <c r="K954" i="44"/>
  <c r="L954" i="44"/>
  <c r="M954" i="44"/>
  <c r="N954" i="44"/>
  <c r="O954" i="44"/>
  <c r="P954" i="44"/>
  <c r="Q954" i="44"/>
  <c r="R954" i="44"/>
  <c r="S954" i="44"/>
  <c r="T954" i="44"/>
  <c r="U954" i="44"/>
  <c r="V954" i="44"/>
  <c r="W954" i="44"/>
  <c r="X954" i="44"/>
  <c r="Y954" i="44"/>
  <c r="Z954" i="44"/>
  <c r="AA954" i="44"/>
  <c r="AB954" i="44"/>
  <c r="AC954" i="44"/>
  <c r="AD954" i="44"/>
  <c r="AE954" i="44"/>
  <c r="AF954" i="44"/>
  <c r="AG954" i="44"/>
  <c r="AH954" i="44"/>
  <c r="AI954" i="44"/>
  <c r="AJ954" i="44"/>
  <c r="AK954" i="44"/>
  <c r="AL954" i="44"/>
  <c r="AM954" i="44"/>
  <c r="AN954" i="44"/>
  <c r="AO954" i="44"/>
  <c r="AQ954" i="44"/>
  <c r="AR954" i="44"/>
  <c r="AS954" i="44"/>
  <c r="AT954" i="44"/>
  <c r="AV954" i="44"/>
  <c r="AW954" i="44"/>
  <c r="AX954" i="44"/>
  <c r="AY954" i="44"/>
  <c r="AZ954" i="44"/>
  <c r="BA954" i="44"/>
  <c r="BB954" i="44"/>
  <c r="BC954" i="44"/>
  <c r="BD954" i="44"/>
  <c r="BE954" i="44"/>
  <c r="BF954" i="44"/>
  <c r="BG954" i="44"/>
  <c r="BH954" i="44"/>
  <c r="BI954" i="44"/>
  <c r="BJ954" i="44"/>
  <c r="BK954" i="44"/>
  <c r="BL954" i="44"/>
  <c r="BM954" i="44"/>
  <c r="BN954" i="44"/>
  <c r="BO954" i="44"/>
  <c r="BP954" i="44"/>
  <c r="BQ954" i="44"/>
  <c r="BR954" i="44"/>
  <c r="BS954" i="44"/>
  <c r="BT954" i="44"/>
  <c r="BU954" i="44"/>
  <c r="BV954" i="44"/>
  <c r="BW954" i="44"/>
  <c r="BX954" i="44"/>
  <c r="BY954" i="44"/>
  <c r="BZ954" i="44"/>
  <c r="CA954" i="44"/>
  <c r="CB954" i="44"/>
  <c r="CC954" i="44"/>
  <c r="CD954" i="44"/>
  <c r="CE954" i="44"/>
  <c r="CF954" i="44"/>
  <c r="CG954" i="44"/>
  <c r="CH954" i="44"/>
  <c r="CI954" i="44"/>
  <c r="CJ954" i="44"/>
  <c r="CK954" i="44"/>
  <c r="CL954" i="44"/>
  <c r="CM954" i="44"/>
  <c r="CN954" i="44"/>
  <c r="CO954" i="44"/>
  <c r="CP954" i="44"/>
  <c r="CQ954" i="44"/>
  <c r="CR954" i="44"/>
  <c r="CS954" i="44"/>
  <c r="CT954" i="44"/>
  <c r="CU954" i="44"/>
  <c r="CV954" i="44"/>
  <c r="CW954" i="44"/>
  <c r="CX954" i="44"/>
  <c r="CY954" i="44"/>
  <c r="CZ954" i="44"/>
  <c r="DA954" i="44"/>
  <c r="DB954" i="44"/>
  <c r="DC954" i="44"/>
  <c r="DD954" i="44"/>
  <c r="DE954" i="44"/>
  <c r="DF954" i="44"/>
  <c r="DG954" i="44"/>
  <c r="DH954" i="44"/>
  <c r="DI954" i="44"/>
  <c r="DJ954" i="44"/>
  <c r="DK954" i="44"/>
  <c r="DN954" i="44"/>
  <c r="A955" i="44"/>
  <c r="B955" i="44"/>
  <c r="C955" i="44"/>
  <c r="D955" i="44"/>
  <c r="E955" i="44"/>
  <c r="F955" i="44"/>
  <c r="G955" i="44"/>
  <c r="H955" i="44"/>
  <c r="I955" i="44"/>
  <c r="J955" i="44"/>
  <c r="K955" i="44"/>
  <c r="L955" i="44"/>
  <c r="M955" i="44"/>
  <c r="N955" i="44"/>
  <c r="O955" i="44"/>
  <c r="P955" i="44"/>
  <c r="Q955" i="44"/>
  <c r="R955" i="44"/>
  <c r="S955" i="44"/>
  <c r="T955" i="44"/>
  <c r="U955" i="44"/>
  <c r="V955" i="44"/>
  <c r="W955" i="44"/>
  <c r="X955" i="44"/>
  <c r="Y955" i="44"/>
  <c r="Z955" i="44"/>
  <c r="AA955" i="44"/>
  <c r="AB955" i="44"/>
  <c r="AC955" i="44"/>
  <c r="AD955" i="44"/>
  <c r="AE955" i="44"/>
  <c r="AF955" i="44"/>
  <c r="AG955" i="44"/>
  <c r="AH955" i="44"/>
  <c r="AI955" i="44"/>
  <c r="AJ955" i="44"/>
  <c r="AK955" i="44"/>
  <c r="AL955" i="44"/>
  <c r="AM955" i="44"/>
  <c r="AN955" i="44"/>
  <c r="AO955" i="44"/>
  <c r="AQ955" i="44"/>
  <c r="AR955" i="44"/>
  <c r="AS955" i="44"/>
  <c r="AT955" i="44"/>
  <c r="AV955" i="44"/>
  <c r="AW955" i="44"/>
  <c r="AX955" i="44"/>
  <c r="AY955" i="44"/>
  <c r="AZ955" i="44"/>
  <c r="BA955" i="44"/>
  <c r="BB955" i="44"/>
  <c r="BC955" i="44"/>
  <c r="BD955" i="44"/>
  <c r="BE955" i="44"/>
  <c r="BF955" i="44"/>
  <c r="BG955" i="44"/>
  <c r="BH955" i="44"/>
  <c r="BI955" i="44"/>
  <c r="BJ955" i="44"/>
  <c r="BK955" i="44"/>
  <c r="BL955" i="44"/>
  <c r="BM955" i="44"/>
  <c r="BN955" i="44"/>
  <c r="BO955" i="44"/>
  <c r="BP955" i="44"/>
  <c r="BQ955" i="44"/>
  <c r="BR955" i="44"/>
  <c r="BS955" i="44"/>
  <c r="BT955" i="44"/>
  <c r="BU955" i="44"/>
  <c r="BV955" i="44"/>
  <c r="BW955" i="44"/>
  <c r="BX955" i="44"/>
  <c r="BY955" i="44"/>
  <c r="BZ955" i="44"/>
  <c r="CA955" i="44"/>
  <c r="CB955" i="44"/>
  <c r="CC955" i="44"/>
  <c r="CD955" i="44"/>
  <c r="CE955" i="44"/>
  <c r="CF955" i="44"/>
  <c r="CG955" i="44"/>
  <c r="CH955" i="44"/>
  <c r="CI955" i="44"/>
  <c r="CJ955" i="44"/>
  <c r="CK955" i="44"/>
  <c r="CL955" i="44"/>
  <c r="CM955" i="44"/>
  <c r="CN955" i="44"/>
  <c r="CO955" i="44"/>
  <c r="CP955" i="44"/>
  <c r="CQ955" i="44"/>
  <c r="CR955" i="44"/>
  <c r="CS955" i="44"/>
  <c r="CT955" i="44"/>
  <c r="CU955" i="44"/>
  <c r="CV955" i="44"/>
  <c r="CW955" i="44"/>
  <c r="CX955" i="44"/>
  <c r="CY955" i="44"/>
  <c r="CZ955" i="44"/>
  <c r="DA955" i="44"/>
  <c r="DB955" i="44"/>
  <c r="DC955" i="44"/>
  <c r="DD955" i="44"/>
  <c r="DE955" i="44"/>
  <c r="DF955" i="44"/>
  <c r="DG955" i="44"/>
  <c r="DH955" i="44"/>
  <c r="DI955" i="44"/>
  <c r="DJ955" i="44"/>
  <c r="DK955" i="44"/>
  <c r="DN955" i="44"/>
  <c r="A956" i="44"/>
  <c r="B956" i="44"/>
  <c r="C956" i="44"/>
  <c r="D956" i="44"/>
  <c r="E956" i="44"/>
  <c r="F956" i="44"/>
  <c r="G956" i="44"/>
  <c r="H956" i="44"/>
  <c r="I956" i="44"/>
  <c r="J956" i="44"/>
  <c r="K956" i="44"/>
  <c r="L956" i="44"/>
  <c r="M956" i="44"/>
  <c r="N956" i="44"/>
  <c r="O956" i="44"/>
  <c r="P956" i="44"/>
  <c r="Q956" i="44"/>
  <c r="R956" i="44"/>
  <c r="S956" i="44"/>
  <c r="T956" i="44"/>
  <c r="U956" i="44"/>
  <c r="V956" i="44"/>
  <c r="W956" i="44"/>
  <c r="X956" i="44"/>
  <c r="Y956" i="44"/>
  <c r="Z956" i="44"/>
  <c r="AA956" i="44"/>
  <c r="AB956" i="44"/>
  <c r="AC956" i="44"/>
  <c r="AD956" i="44"/>
  <c r="AE956" i="44"/>
  <c r="AF956" i="44"/>
  <c r="AG956" i="44"/>
  <c r="AH956" i="44"/>
  <c r="AI956" i="44"/>
  <c r="AJ956" i="44"/>
  <c r="AK956" i="44"/>
  <c r="AL956" i="44"/>
  <c r="AM956" i="44"/>
  <c r="AN956" i="44"/>
  <c r="AO956" i="44"/>
  <c r="AQ956" i="44"/>
  <c r="AR956" i="44"/>
  <c r="AS956" i="44"/>
  <c r="AT956" i="44"/>
  <c r="AV956" i="44"/>
  <c r="AW956" i="44"/>
  <c r="AX956" i="44"/>
  <c r="AY956" i="44"/>
  <c r="AZ956" i="44"/>
  <c r="BA956" i="44"/>
  <c r="BB956" i="44"/>
  <c r="BC956" i="44"/>
  <c r="BD956" i="44"/>
  <c r="BE956" i="44"/>
  <c r="BF956" i="44"/>
  <c r="BG956" i="44"/>
  <c r="BH956" i="44"/>
  <c r="BI956" i="44"/>
  <c r="BJ956" i="44"/>
  <c r="BK956" i="44"/>
  <c r="BL956" i="44"/>
  <c r="BM956" i="44"/>
  <c r="BN956" i="44"/>
  <c r="BO956" i="44"/>
  <c r="BP956" i="44"/>
  <c r="BQ956" i="44"/>
  <c r="BR956" i="44"/>
  <c r="BS956" i="44"/>
  <c r="BT956" i="44"/>
  <c r="BU956" i="44"/>
  <c r="BV956" i="44"/>
  <c r="BW956" i="44"/>
  <c r="BX956" i="44"/>
  <c r="BY956" i="44"/>
  <c r="BZ956" i="44"/>
  <c r="CA956" i="44"/>
  <c r="CB956" i="44"/>
  <c r="CC956" i="44"/>
  <c r="CD956" i="44"/>
  <c r="CE956" i="44"/>
  <c r="CF956" i="44"/>
  <c r="CG956" i="44"/>
  <c r="CH956" i="44"/>
  <c r="CI956" i="44"/>
  <c r="CJ956" i="44"/>
  <c r="CK956" i="44"/>
  <c r="CL956" i="44"/>
  <c r="CM956" i="44"/>
  <c r="CN956" i="44"/>
  <c r="CO956" i="44"/>
  <c r="CP956" i="44"/>
  <c r="CQ956" i="44"/>
  <c r="CR956" i="44"/>
  <c r="CS956" i="44"/>
  <c r="CT956" i="44"/>
  <c r="CU956" i="44"/>
  <c r="CV956" i="44"/>
  <c r="CW956" i="44"/>
  <c r="CX956" i="44"/>
  <c r="CY956" i="44"/>
  <c r="CZ956" i="44"/>
  <c r="DA956" i="44"/>
  <c r="DB956" i="44"/>
  <c r="DC956" i="44"/>
  <c r="DD956" i="44"/>
  <c r="DE956" i="44"/>
  <c r="DF956" i="44"/>
  <c r="DG956" i="44"/>
  <c r="DH956" i="44"/>
  <c r="DI956" i="44"/>
  <c r="DJ956" i="44"/>
  <c r="DK956" i="44"/>
  <c r="DN956" i="44"/>
  <c r="A957" i="44"/>
  <c r="B957" i="44"/>
  <c r="C957" i="44"/>
  <c r="D957" i="44"/>
  <c r="E957" i="44"/>
  <c r="F957" i="44"/>
  <c r="G957" i="44"/>
  <c r="H957" i="44"/>
  <c r="I957" i="44"/>
  <c r="J957" i="44"/>
  <c r="K957" i="44"/>
  <c r="L957" i="44"/>
  <c r="M957" i="44"/>
  <c r="N957" i="44"/>
  <c r="O957" i="44"/>
  <c r="P957" i="44"/>
  <c r="Q957" i="44"/>
  <c r="R957" i="44"/>
  <c r="S957" i="44"/>
  <c r="T957" i="44"/>
  <c r="U957" i="44"/>
  <c r="V957" i="44"/>
  <c r="W957" i="44"/>
  <c r="X957" i="44"/>
  <c r="Y957" i="44"/>
  <c r="Z957" i="44"/>
  <c r="AA957" i="44"/>
  <c r="AB957" i="44"/>
  <c r="AC957" i="44"/>
  <c r="AD957" i="44"/>
  <c r="AE957" i="44"/>
  <c r="AF957" i="44"/>
  <c r="AG957" i="44"/>
  <c r="AH957" i="44"/>
  <c r="AI957" i="44"/>
  <c r="AJ957" i="44"/>
  <c r="AK957" i="44"/>
  <c r="AL957" i="44"/>
  <c r="AM957" i="44"/>
  <c r="AN957" i="44"/>
  <c r="AO957" i="44"/>
  <c r="AQ957" i="44"/>
  <c r="AR957" i="44"/>
  <c r="AS957" i="44"/>
  <c r="AT957" i="44"/>
  <c r="AV957" i="44"/>
  <c r="AW957" i="44"/>
  <c r="AX957" i="44"/>
  <c r="AY957" i="44"/>
  <c r="AZ957" i="44"/>
  <c r="BA957" i="44"/>
  <c r="BB957" i="44"/>
  <c r="BC957" i="44"/>
  <c r="BD957" i="44"/>
  <c r="BE957" i="44"/>
  <c r="BF957" i="44"/>
  <c r="BG957" i="44"/>
  <c r="BH957" i="44"/>
  <c r="BI957" i="44"/>
  <c r="BJ957" i="44"/>
  <c r="BK957" i="44"/>
  <c r="BL957" i="44"/>
  <c r="BM957" i="44"/>
  <c r="BN957" i="44"/>
  <c r="BO957" i="44"/>
  <c r="BP957" i="44"/>
  <c r="BQ957" i="44"/>
  <c r="BR957" i="44"/>
  <c r="BS957" i="44"/>
  <c r="BT957" i="44"/>
  <c r="BU957" i="44"/>
  <c r="BV957" i="44"/>
  <c r="BW957" i="44"/>
  <c r="BX957" i="44"/>
  <c r="BY957" i="44"/>
  <c r="BZ957" i="44"/>
  <c r="CA957" i="44"/>
  <c r="CB957" i="44"/>
  <c r="CC957" i="44"/>
  <c r="CD957" i="44"/>
  <c r="CE957" i="44"/>
  <c r="CF957" i="44"/>
  <c r="CG957" i="44"/>
  <c r="CH957" i="44"/>
  <c r="CI957" i="44"/>
  <c r="CJ957" i="44"/>
  <c r="CK957" i="44"/>
  <c r="CL957" i="44"/>
  <c r="CM957" i="44"/>
  <c r="CN957" i="44"/>
  <c r="CO957" i="44"/>
  <c r="CP957" i="44"/>
  <c r="CQ957" i="44"/>
  <c r="CR957" i="44"/>
  <c r="CS957" i="44"/>
  <c r="CT957" i="44"/>
  <c r="CU957" i="44"/>
  <c r="CV957" i="44"/>
  <c r="CW957" i="44"/>
  <c r="CX957" i="44"/>
  <c r="CY957" i="44"/>
  <c r="CZ957" i="44"/>
  <c r="DA957" i="44"/>
  <c r="DB957" i="44"/>
  <c r="DC957" i="44"/>
  <c r="DD957" i="44"/>
  <c r="DE957" i="44"/>
  <c r="DF957" i="44"/>
  <c r="DG957" i="44"/>
  <c r="DH957" i="44"/>
  <c r="DI957" i="44"/>
  <c r="DJ957" i="44"/>
  <c r="DK957" i="44"/>
  <c r="DN957" i="44"/>
  <c r="A958" i="44"/>
  <c r="B958" i="44"/>
  <c r="C958" i="44"/>
  <c r="D958" i="44"/>
  <c r="E958" i="44"/>
  <c r="F958" i="44"/>
  <c r="G958" i="44"/>
  <c r="H958" i="44"/>
  <c r="I958" i="44"/>
  <c r="J958" i="44"/>
  <c r="K958" i="44"/>
  <c r="L958" i="44"/>
  <c r="M958" i="44"/>
  <c r="N958" i="44"/>
  <c r="O958" i="44"/>
  <c r="P958" i="44"/>
  <c r="Q958" i="44"/>
  <c r="R958" i="44"/>
  <c r="S958" i="44"/>
  <c r="T958" i="44"/>
  <c r="U958" i="44"/>
  <c r="V958" i="44"/>
  <c r="W958" i="44"/>
  <c r="X958" i="44"/>
  <c r="Y958" i="44"/>
  <c r="Z958" i="44"/>
  <c r="AA958" i="44"/>
  <c r="AB958" i="44"/>
  <c r="AC958" i="44"/>
  <c r="AD958" i="44"/>
  <c r="AE958" i="44"/>
  <c r="AF958" i="44"/>
  <c r="AG958" i="44"/>
  <c r="AH958" i="44"/>
  <c r="AI958" i="44"/>
  <c r="AJ958" i="44"/>
  <c r="AK958" i="44"/>
  <c r="AL958" i="44"/>
  <c r="AM958" i="44"/>
  <c r="AN958" i="44"/>
  <c r="AO958" i="44"/>
  <c r="AQ958" i="44"/>
  <c r="AR958" i="44"/>
  <c r="AS958" i="44"/>
  <c r="AT958" i="44"/>
  <c r="AV958" i="44"/>
  <c r="AW958" i="44"/>
  <c r="AX958" i="44"/>
  <c r="AY958" i="44"/>
  <c r="AZ958" i="44"/>
  <c r="BA958" i="44"/>
  <c r="BB958" i="44"/>
  <c r="BC958" i="44"/>
  <c r="BD958" i="44"/>
  <c r="BE958" i="44"/>
  <c r="BF958" i="44"/>
  <c r="BG958" i="44"/>
  <c r="BH958" i="44"/>
  <c r="BI958" i="44"/>
  <c r="BJ958" i="44"/>
  <c r="BK958" i="44"/>
  <c r="BL958" i="44"/>
  <c r="BM958" i="44"/>
  <c r="BN958" i="44"/>
  <c r="BO958" i="44"/>
  <c r="BP958" i="44"/>
  <c r="BQ958" i="44"/>
  <c r="BR958" i="44"/>
  <c r="BS958" i="44"/>
  <c r="BT958" i="44"/>
  <c r="BU958" i="44"/>
  <c r="BV958" i="44"/>
  <c r="BW958" i="44"/>
  <c r="BX958" i="44"/>
  <c r="BY958" i="44"/>
  <c r="BZ958" i="44"/>
  <c r="CA958" i="44"/>
  <c r="CB958" i="44"/>
  <c r="CC958" i="44"/>
  <c r="CD958" i="44"/>
  <c r="CE958" i="44"/>
  <c r="CF958" i="44"/>
  <c r="CG958" i="44"/>
  <c r="CH958" i="44"/>
  <c r="CI958" i="44"/>
  <c r="CJ958" i="44"/>
  <c r="CK958" i="44"/>
  <c r="CL958" i="44"/>
  <c r="CM958" i="44"/>
  <c r="CN958" i="44"/>
  <c r="CO958" i="44"/>
  <c r="CP958" i="44"/>
  <c r="CQ958" i="44"/>
  <c r="CR958" i="44"/>
  <c r="CS958" i="44"/>
  <c r="CT958" i="44"/>
  <c r="CU958" i="44"/>
  <c r="CV958" i="44"/>
  <c r="CW958" i="44"/>
  <c r="CX958" i="44"/>
  <c r="CY958" i="44"/>
  <c r="CZ958" i="44"/>
  <c r="DA958" i="44"/>
  <c r="DB958" i="44"/>
  <c r="DC958" i="44"/>
  <c r="DD958" i="44"/>
  <c r="DE958" i="44"/>
  <c r="DF958" i="44"/>
  <c r="DG958" i="44"/>
  <c r="DH958" i="44"/>
  <c r="DI958" i="44"/>
  <c r="DJ958" i="44"/>
  <c r="DK958" i="44"/>
  <c r="DN958" i="44"/>
  <c r="A959" i="44"/>
  <c r="B959" i="44"/>
  <c r="C959" i="44"/>
  <c r="D959" i="44"/>
  <c r="E959" i="44"/>
  <c r="F959" i="44"/>
  <c r="G959" i="44"/>
  <c r="H959" i="44"/>
  <c r="I959" i="44"/>
  <c r="J959" i="44"/>
  <c r="K959" i="44"/>
  <c r="L959" i="44"/>
  <c r="M959" i="44"/>
  <c r="N959" i="44"/>
  <c r="O959" i="44"/>
  <c r="P959" i="44"/>
  <c r="Q959" i="44"/>
  <c r="R959" i="44"/>
  <c r="S959" i="44"/>
  <c r="T959" i="44"/>
  <c r="U959" i="44"/>
  <c r="V959" i="44"/>
  <c r="W959" i="44"/>
  <c r="X959" i="44"/>
  <c r="Y959" i="44"/>
  <c r="Z959" i="44"/>
  <c r="AA959" i="44"/>
  <c r="AB959" i="44"/>
  <c r="AC959" i="44"/>
  <c r="AD959" i="44"/>
  <c r="AE959" i="44"/>
  <c r="AF959" i="44"/>
  <c r="AG959" i="44"/>
  <c r="AH959" i="44"/>
  <c r="AI959" i="44"/>
  <c r="AJ959" i="44"/>
  <c r="AK959" i="44"/>
  <c r="AL959" i="44"/>
  <c r="AM959" i="44"/>
  <c r="AN959" i="44"/>
  <c r="AO959" i="44"/>
  <c r="AQ959" i="44"/>
  <c r="AR959" i="44"/>
  <c r="AS959" i="44"/>
  <c r="AT959" i="44"/>
  <c r="AV959" i="44"/>
  <c r="AW959" i="44"/>
  <c r="AX959" i="44"/>
  <c r="AY959" i="44"/>
  <c r="AZ959" i="44"/>
  <c r="BA959" i="44"/>
  <c r="BB959" i="44"/>
  <c r="BC959" i="44"/>
  <c r="BD959" i="44"/>
  <c r="BE959" i="44"/>
  <c r="BF959" i="44"/>
  <c r="BG959" i="44"/>
  <c r="BH959" i="44"/>
  <c r="BI959" i="44"/>
  <c r="BJ959" i="44"/>
  <c r="BK959" i="44"/>
  <c r="BL959" i="44"/>
  <c r="BM959" i="44"/>
  <c r="BN959" i="44"/>
  <c r="BO959" i="44"/>
  <c r="BP959" i="44"/>
  <c r="BQ959" i="44"/>
  <c r="BR959" i="44"/>
  <c r="BS959" i="44"/>
  <c r="BT959" i="44"/>
  <c r="BU959" i="44"/>
  <c r="BV959" i="44"/>
  <c r="BW959" i="44"/>
  <c r="BX959" i="44"/>
  <c r="BY959" i="44"/>
  <c r="BZ959" i="44"/>
  <c r="CA959" i="44"/>
  <c r="CB959" i="44"/>
  <c r="CC959" i="44"/>
  <c r="CD959" i="44"/>
  <c r="CE959" i="44"/>
  <c r="CF959" i="44"/>
  <c r="CG959" i="44"/>
  <c r="CH959" i="44"/>
  <c r="CI959" i="44"/>
  <c r="CJ959" i="44"/>
  <c r="CK959" i="44"/>
  <c r="CL959" i="44"/>
  <c r="CM959" i="44"/>
  <c r="CN959" i="44"/>
  <c r="CO959" i="44"/>
  <c r="CP959" i="44"/>
  <c r="CQ959" i="44"/>
  <c r="CR959" i="44"/>
  <c r="CS959" i="44"/>
  <c r="CT959" i="44"/>
  <c r="CU959" i="44"/>
  <c r="CV959" i="44"/>
  <c r="CW959" i="44"/>
  <c r="CX959" i="44"/>
  <c r="CY959" i="44"/>
  <c r="CZ959" i="44"/>
  <c r="DA959" i="44"/>
  <c r="DB959" i="44"/>
  <c r="DC959" i="44"/>
  <c r="DD959" i="44"/>
  <c r="DE959" i="44"/>
  <c r="DF959" i="44"/>
  <c r="DG959" i="44"/>
  <c r="DH959" i="44"/>
  <c r="DI959" i="44"/>
  <c r="DJ959" i="44"/>
  <c r="DK959" i="44"/>
  <c r="DN959" i="44"/>
  <c r="A960" i="44"/>
  <c r="B960" i="44"/>
  <c r="C960" i="44"/>
  <c r="D960" i="44"/>
  <c r="E960" i="44"/>
  <c r="F960" i="44"/>
  <c r="G960" i="44"/>
  <c r="H960" i="44"/>
  <c r="I960" i="44"/>
  <c r="J960" i="44"/>
  <c r="K960" i="44"/>
  <c r="L960" i="44"/>
  <c r="M960" i="44"/>
  <c r="N960" i="44"/>
  <c r="O960" i="44"/>
  <c r="P960" i="44"/>
  <c r="R960" i="44"/>
  <c r="S960" i="44"/>
  <c r="T960" i="44"/>
  <c r="U960" i="44"/>
  <c r="V960" i="44"/>
  <c r="W960" i="44"/>
  <c r="X960" i="44"/>
  <c r="Y960" i="44"/>
  <c r="Z960" i="44"/>
  <c r="AA960" i="44"/>
  <c r="AB960" i="44"/>
  <c r="AC960" i="44"/>
  <c r="AD960" i="44"/>
  <c r="AE960" i="44"/>
  <c r="AF960" i="44"/>
  <c r="AG960" i="44"/>
  <c r="AH960" i="44"/>
  <c r="AI960" i="44"/>
  <c r="AJ960" i="44"/>
  <c r="AK960" i="44"/>
  <c r="AL960" i="44"/>
  <c r="AM960" i="44"/>
  <c r="AN960" i="44"/>
  <c r="AO960" i="44"/>
  <c r="AQ960" i="44"/>
  <c r="AR960" i="44"/>
  <c r="AS960" i="44"/>
  <c r="AT960" i="44"/>
  <c r="AV960" i="44"/>
  <c r="AW960" i="44"/>
  <c r="AX960" i="44"/>
  <c r="AY960" i="44"/>
  <c r="AZ960" i="44"/>
  <c r="BA960" i="44"/>
  <c r="BB960" i="44"/>
  <c r="BC960" i="44"/>
  <c r="BD960" i="44"/>
  <c r="BE960" i="44"/>
  <c r="BF960" i="44"/>
  <c r="BG960" i="44"/>
  <c r="BH960" i="44"/>
  <c r="BI960" i="44"/>
  <c r="BJ960" i="44"/>
  <c r="BK960" i="44"/>
  <c r="BL960" i="44"/>
  <c r="BM960" i="44"/>
  <c r="BN960" i="44"/>
  <c r="BO960" i="44"/>
  <c r="BP960" i="44"/>
  <c r="BQ960" i="44"/>
  <c r="BR960" i="44"/>
  <c r="BS960" i="44"/>
  <c r="BT960" i="44"/>
  <c r="BU960" i="44"/>
  <c r="BV960" i="44"/>
  <c r="BW960" i="44"/>
  <c r="BX960" i="44"/>
  <c r="BY960" i="44"/>
  <c r="BZ960" i="44"/>
  <c r="CA960" i="44"/>
  <c r="CB960" i="44"/>
  <c r="CC960" i="44"/>
  <c r="CD960" i="44"/>
  <c r="CE960" i="44"/>
  <c r="CF960" i="44"/>
  <c r="CG960" i="44"/>
  <c r="CH960" i="44"/>
  <c r="CI960" i="44"/>
  <c r="CJ960" i="44"/>
  <c r="CK960" i="44"/>
  <c r="CL960" i="44"/>
  <c r="CM960" i="44"/>
  <c r="CN960" i="44"/>
  <c r="CO960" i="44"/>
  <c r="CP960" i="44"/>
  <c r="CQ960" i="44"/>
  <c r="CR960" i="44"/>
  <c r="CS960" i="44"/>
  <c r="CT960" i="44"/>
  <c r="CU960" i="44"/>
  <c r="CV960" i="44"/>
  <c r="CW960" i="44"/>
  <c r="CX960" i="44"/>
  <c r="CY960" i="44"/>
  <c r="CZ960" i="44"/>
  <c r="DA960" i="44"/>
  <c r="DB960" i="44"/>
  <c r="DC960" i="44"/>
  <c r="DD960" i="44"/>
  <c r="DE960" i="44"/>
  <c r="DF960" i="44"/>
  <c r="DG960" i="44"/>
  <c r="DH960" i="44"/>
  <c r="DI960" i="44"/>
  <c r="DJ960" i="44"/>
  <c r="DK960" i="44"/>
  <c r="DN960" i="44"/>
  <c r="A961" i="44"/>
  <c r="B961" i="44"/>
  <c r="C961" i="44"/>
  <c r="D961" i="44"/>
  <c r="E961" i="44"/>
  <c r="F961" i="44"/>
  <c r="G961" i="44"/>
  <c r="H961" i="44"/>
  <c r="I961" i="44"/>
  <c r="J961" i="44"/>
  <c r="K961" i="44"/>
  <c r="L961" i="44"/>
  <c r="M961" i="44"/>
  <c r="N961" i="44"/>
  <c r="O961" i="44"/>
  <c r="P961" i="44"/>
  <c r="Q961" i="44"/>
  <c r="R961" i="44"/>
  <c r="S961" i="44"/>
  <c r="T961" i="44"/>
  <c r="U961" i="44"/>
  <c r="V961" i="44"/>
  <c r="W961" i="44"/>
  <c r="X961" i="44"/>
  <c r="Y961" i="44"/>
  <c r="Z961" i="44"/>
  <c r="AA961" i="44"/>
  <c r="AB961" i="44"/>
  <c r="AC961" i="44"/>
  <c r="AD961" i="44"/>
  <c r="AE961" i="44"/>
  <c r="AF961" i="44"/>
  <c r="AG961" i="44"/>
  <c r="AH961" i="44"/>
  <c r="AI961" i="44"/>
  <c r="AJ961" i="44"/>
  <c r="AK961" i="44"/>
  <c r="AL961" i="44"/>
  <c r="AM961" i="44"/>
  <c r="AN961" i="44"/>
  <c r="AO961" i="44"/>
  <c r="AQ961" i="44"/>
  <c r="AR961" i="44"/>
  <c r="AS961" i="44"/>
  <c r="AT961" i="44"/>
  <c r="AV961" i="44"/>
  <c r="AW961" i="44"/>
  <c r="AX961" i="44"/>
  <c r="AY961" i="44"/>
  <c r="AZ961" i="44"/>
  <c r="BA961" i="44"/>
  <c r="BB961" i="44"/>
  <c r="BC961" i="44"/>
  <c r="BD961" i="44"/>
  <c r="BE961" i="44"/>
  <c r="BF961" i="44"/>
  <c r="BG961" i="44"/>
  <c r="BH961" i="44"/>
  <c r="BI961" i="44"/>
  <c r="BJ961" i="44"/>
  <c r="BK961" i="44"/>
  <c r="BL961" i="44"/>
  <c r="BM961" i="44"/>
  <c r="BN961" i="44"/>
  <c r="BO961" i="44"/>
  <c r="BP961" i="44"/>
  <c r="BQ961" i="44"/>
  <c r="BR961" i="44"/>
  <c r="BS961" i="44"/>
  <c r="BT961" i="44"/>
  <c r="BU961" i="44"/>
  <c r="BV961" i="44"/>
  <c r="BW961" i="44"/>
  <c r="BX961" i="44"/>
  <c r="BY961" i="44"/>
  <c r="BZ961" i="44"/>
  <c r="CA961" i="44"/>
  <c r="CB961" i="44"/>
  <c r="CC961" i="44"/>
  <c r="CD961" i="44"/>
  <c r="CE961" i="44"/>
  <c r="CF961" i="44"/>
  <c r="CG961" i="44"/>
  <c r="CH961" i="44"/>
  <c r="CI961" i="44"/>
  <c r="CJ961" i="44"/>
  <c r="CK961" i="44"/>
  <c r="CL961" i="44"/>
  <c r="CM961" i="44"/>
  <c r="CN961" i="44"/>
  <c r="CO961" i="44"/>
  <c r="CP961" i="44"/>
  <c r="CQ961" i="44"/>
  <c r="CR961" i="44"/>
  <c r="CS961" i="44"/>
  <c r="CT961" i="44"/>
  <c r="CU961" i="44"/>
  <c r="CV961" i="44"/>
  <c r="CW961" i="44"/>
  <c r="CX961" i="44"/>
  <c r="CY961" i="44"/>
  <c r="CZ961" i="44"/>
  <c r="DA961" i="44"/>
  <c r="DB961" i="44"/>
  <c r="DC961" i="44"/>
  <c r="DD961" i="44"/>
  <c r="DE961" i="44"/>
  <c r="DF961" i="44"/>
  <c r="DG961" i="44"/>
  <c r="DH961" i="44"/>
  <c r="DI961" i="44"/>
  <c r="DJ961" i="44"/>
  <c r="DK961" i="44"/>
  <c r="DN961" i="44"/>
  <c r="A962" i="44"/>
  <c r="B962" i="44"/>
  <c r="C962" i="44"/>
  <c r="D962" i="44"/>
  <c r="E962" i="44"/>
  <c r="F962" i="44"/>
  <c r="G962" i="44"/>
  <c r="H962" i="44"/>
  <c r="I962" i="44"/>
  <c r="J962" i="44"/>
  <c r="K962" i="44"/>
  <c r="L962" i="44"/>
  <c r="M962" i="44"/>
  <c r="N962" i="44"/>
  <c r="O962" i="44"/>
  <c r="P962" i="44"/>
  <c r="Q962" i="44"/>
  <c r="R962" i="44"/>
  <c r="S962" i="44"/>
  <c r="T962" i="44"/>
  <c r="U962" i="44"/>
  <c r="V962" i="44"/>
  <c r="W962" i="44"/>
  <c r="X962" i="44"/>
  <c r="Y962" i="44"/>
  <c r="Z962" i="44"/>
  <c r="AA962" i="44"/>
  <c r="AB962" i="44"/>
  <c r="AC962" i="44"/>
  <c r="AD962" i="44"/>
  <c r="AE962" i="44"/>
  <c r="AF962" i="44"/>
  <c r="AG962" i="44"/>
  <c r="AH962" i="44"/>
  <c r="AI962" i="44"/>
  <c r="AJ962" i="44"/>
  <c r="AK962" i="44"/>
  <c r="AL962" i="44"/>
  <c r="AM962" i="44"/>
  <c r="AN962" i="44"/>
  <c r="AO962" i="44"/>
  <c r="AQ962" i="44"/>
  <c r="AR962" i="44"/>
  <c r="AS962" i="44"/>
  <c r="AT962" i="44"/>
  <c r="AY962" i="44"/>
  <c r="AZ962" i="44"/>
  <c r="BA962" i="44"/>
  <c r="BB962" i="44"/>
  <c r="BC962" i="44"/>
  <c r="BD962" i="44"/>
  <c r="BE962" i="44"/>
  <c r="BF962" i="44"/>
  <c r="BG962" i="44"/>
  <c r="BH962" i="44"/>
  <c r="BI962" i="44"/>
  <c r="BJ962" i="44"/>
  <c r="BK962" i="44"/>
  <c r="BL962" i="44"/>
  <c r="BM962" i="44"/>
  <c r="BN962" i="44"/>
  <c r="BO962" i="44"/>
  <c r="BP962" i="44"/>
  <c r="BQ962" i="44"/>
  <c r="BR962" i="44"/>
  <c r="BS962" i="44"/>
  <c r="BT962" i="44"/>
  <c r="BU962" i="44"/>
  <c r="BV962" i="44"/>
  <c r="BW962" i="44"/>
  <c r="BX962" i="44"/>
  <c r="BY962" i="44"/>
  <c r="BZ962" i="44"/>
  <c r="CA962" i="44"/>
  <c r="CB962" i="44"/>
  <c r="CC962" i="44"/>
  <c r="CD962" i="44"/>
  <c r="CE962" i="44"/>
  <c r="CF962" i="44"/>
  <c r="CG962" i="44"/>
  <c r="CH962" i="44"/>
  <c r="CI962" i="44"/>
  <c r="CJ962" i="44"/>
  <c r="CK962" i="44"/>
  <c r="CL962" i="44"/>
  <c r="CM962" i="44"/>
  <c r="CN962" i="44"/>
  <c r="CO962" i="44"/>
  <c r="CP962" i="44"/>
  <c r="CQ962" i="44"/>
  <c r="CR962" i="44"/>
  <c r="CS962" i="44"/>
  <c r="CT962" i="44"/>
  <c r="CU962" i="44"/>
  <c r="CV962" i="44"/>
  <c r="CW962" i="44"/>
  <c r="CX962" i="44"/>
  <c r="CY962" i="44"/>
  <c r="CZ962" i="44"/>
  <c r="DA962" i="44"/>
  <c r="DB962" i="44"/>
  <c r="DC962" i="44"/>
  <c r="DD962" i="44"/>
  <c r="DE962" i="44"/>
  <c r="DF962" i="44"/>
  <c r="DG962" i="44"/>
  <c r="DH962" i="44"/>
  <c r="DI962" i="44"/>
  <c r="DJ962" i="44"/>
  <c r="DK962" i="44"/>
  <c r="DN962" i="44"/>
  <c r="A963" i="44"/>
  <c r="B963" i="44"/>
  <c r="C963" i="44"/>
  <c r="D963" i="44"/>
  <c r="E963" i="44"/>
  <c r="F963" i="44"/>
  <c r="G963" i="44"/>
  <c r="H963" i="44"/>
  <c r="I963" i="44"/>
  <c r="J963" i="44"/>
  <c r="K963" i="44"/>
  <c r="L963" i="44"/>
  <c r="M963" i="44"/>
  <c r="N963" i="44"/>
  <c r="O963" i="44"/>
  <c r="P963" i="44"/>
  <c r="Q963" i="44"/>
  <c r="R963" i="44"/>
  <c r="S963" i="44"/>
  <c r="T963" i="44"/>
  <c r="U963" i="44"/>
  <c r="V963" i="44"/>
  <c r="W963" i="44"/>
  <c r="X963" i="44"/>
  <c r="Y963" i="44"/>
  <c r="Z963" i="44"/>
  <c r="AA963" i="44"/>
  <c r="AB963" i="44"/>
  <c r="AC963" i="44"/>
  <c r="AD963" i="44"/>
  <c r="AE963" i="44"/>
  <c r="AF963" i="44"/>
  <c r="AG963" i="44"/>
  <c r="AH963" i="44"/>
  <c r="AI963" i="44"/>
  <c r="AJ963" i="44"/>
  <c r="AK963" i="44"/>
  <c r="AL963" i="44"/>
  <c r="AM963" i="44"/>
  <c r="AN963" i="44"/>
  <c r="AO963" i="44"/>
  <c r="AQ963" i="44"/>
  <c r="AR963" i="44"/>
  <c r="AS963" i="44"/>
  <c r="AT963" i="44"/>
  <c r="AY963" i="44"/>
  <c r="AZ963" i="44"/>
  <c r="BA963" i="44"/>
  <c r="BB963" i="44"/>
  <c r="BC963" i="44"/>
  <c r="BD963" i="44"/>
  <c r="BE963" i="44"/>
  <c r="BF963" i="44"/>
  <c r="BG963" i="44"/>
  <c r="BH963" i="44"/>
  <c r="BI963" i="44"/>
  <c r="BJ963" i="44"/>
  <c r="BK963" i="44"/>
  <c r="BL963" i="44"/>
  <c r="BM963" i="44"/>
  <c r="BN963" i="44"/>
  <c r="BO963" i="44"/>
  <c r="BP963" i="44"/>
  <c r="BQ963" i="44"/>
  <c r="BR963" i="44"/>
  <c r="BS963" i="44"/>
  <c r="BT963" i="44"/>
  <c r="BU963" i="44"/>
  <c r="BV963" i="44"/>
  <c r="BW963" i="44"/>
  <c r="BX963" i="44"/>
  <c r="BY963" i="44"/>
  <c r="BZ963" i="44"/>
  <c r="CA963" i="44"/>
  <c r="CB963" i="44"/>
  <c r="CC963" i="44"/>
  <c r="CD963" i="44"/>
  <c r="CE963" i="44"/>
  <c r="CF963" i="44"/>
  <c r="CG963" i="44"/>
  <c r="CH963" i="44"/>
  <c r="CI963" i="44"/>
  <c r="CJ963" i="44"/>
  <c r="CK963" i="44"/>
  <c r="CL963" i="44"/>
  <c r="CM963" i="44"/>
  <c r="CN963" i="44"/>
  <c r="CO963" i="44"/>
  <c r="CP963" i="44"/>
  <c r="CQ963" i="44"/>
  <c r="CR963" i="44"/>
  <c r="CS963" i="44"/>
  <c r="CT963" i="44"/>
  <c r="CU963" i="44"/>
  <c r="CV963" i="44"/>
  <c r="CW963" i="44"/>
  <c r="CX963" i="44"/>
  <c r="CY963" i="44"/>
  <c r="CZ963" i="44"/>
  <c r="DA963" i="44"/>
  <c r="DB963" i="44"/>
  <c r="DC963" i="44"/>
  <c r="DD963" i="44"/>
  <c r="DE963" i="44"/>
  <c r="DF963" i="44"/>
  <c r="DG963" i="44"/>
  <c r="DH963" i="44"/>
  <c r="DI963" i="44"/>
  <c r="DJ963" i="44"/>
  <c r="DK963" i="44"/>
  <c r="DN963" i="44"/>
  <c r="A934" i="44"/>
  <c r="B934" i="44"/>
  <c r="C934" i="44"/>
  <c r="D934" i="44"/>
  <c r="E934" i="44"/>
  <c r="F934" i="44"/>
  <c r="G934" i="44"/>
  <c r="H934" i="44"/>
  <c r="I934" i="44"/>
  <c r="J934" i="44"/>
  <c r="K934" i="44"/>
  <c r="L934" i="44"/>
  <c r="M934" i="44"/>
  <c r="N934" i="44"/>
  <c r="O934" i="44"/>
  <c r="P934" i="44"/>
  <c r="Q934" i="44"/>
  <c r="R934" i="44"/>
  <c r="S934" i="44"/>
  <c r="T934" i="44"/>
  <c r="U934" i="44"/>
  <c r="V934" i="44"/>
  <c r="W934" i="44"/>
  <c r="X934" i="44"/>
  <c r="Y934" i="44"/>
  <c r="Z934" i="44"/>
  <c r="AA934" i="44"/>
  <c r="AB934" i="44"/>
  <c r="AC934" i="44"/>
  <c r="AD934" i="44"/>
  <c r="AE934" i="44"/>
  <c r="AF934" i="44"/>
  <c r="AG934" i="44"/>
  <c r="AH934" i="44"/>
  <c r="AI934" i="44"/>
  <c r="AJ934" i="44"/>
  <c r="AK934" i="44"/>
  <c r="AL934" i="44"/>
  <c r="AM934" i="44"/>
  <c r="AN934" i="44"/>
  <c r="AO934" i="44"/>
  <c r="AP934" i="44"/>
  <c r="AQ934" i="44"/>
  <c r="AR934" i="44"/>
  <c r="AS934" i="44"/>
  <c r="AT934" i="44"/>
  <c r="AU934" i="44"/>
  <c r="AV934" i="44"/>
  <c r="AW934" i="44"/>
  <c r="AX934" i="44"/>
  <c r="AY934" i="44"/>
  <c r="AZ934" i="44"/>
  <c r="BA934" i="44"/>
  <c r="BB934" i="44"/>
  <c r="BC934" i="44"/>
  <c r="BD934" i="44"/>
  <c r="BE934" i="44"/>
  <c r="BF934" i="44"/>
  <c r="BG934" i="44"/>
  <c r="BH934" i="44"/>
  <c r="BI934" i="44"/>
  <c r="BJ934" i="44"/>
  <c r="BK934" i="44"/>
  <c r="BL934" i="44"/>
  <c r="BM934" i="44"/>
  <c r="BN934" i="44"/>
  <c r="BO934" i="44"/>
  <c r="BP934" i="44"/>
  <c r="BQ934" i="44"/>
  <c r="BR934" i="44"/>
  <c r="BS934" i="44"/>
  <c r="BT934" i="44"/>
  <c r="BU934" i="44"/>
  <c r="BV934" i="44"/>
  <c r="BW934" i="44"/>
  <c r="BX934" i="44"/>
  <c r="BY934" i="44"/>
  <c r="BZ934" i="44"/>
  <c r="CA934" i="44"/>
  <c r="CB934" i="44"/>
  <c r="CC934" i="44"/>
  <c r="CD934" i="44"/>
  <c r="CE934" i="44"/>
  <c r="CF934" i="44"/>
  <c r="CG934" i="44"/>
  <c r="CH934" i="44"/>
  <c r="CI934" i="44"/>
  <c r="CJ934" i="44"/>
  <c r="CK934" i="44"/>
  <c r="CL934" i="44"/>
  <c r="CM934" i="44"/>
  <c r="CN934" i="44"/>
  <c r="CO934" i="44"/>
  <c r="CP934" i="44"/>
  <c r="CQ934" i="44"/>
  <c r="CR934" i="44"/>
  <c r="CS934" i="44"/>
  <c r="CT934" i="44"/>
  <c r="CU934" i="44"/>
  <c r="CV934" i="44"/>
  <c r="CW934" i="44"/>
  <c r="CX934" i="44"/>
  <c r="CY934" i="44"/>
  <c r="CZ934" i="44"/>
  <c r="DA934" i="44"/>
  <c r="DB934" i="44"/>
  <c r="DC934" i="44"/>
  <c r="DD934" i="44"/>
  <c r="DE934" i="44"/>
  <c r="DF934" i="44"/>
  <c r="DG934" i="44"/>
  <c r="DH934" i="44"/>
  <c r="DI934" i="44"/>
  <c r="DJ934" i="44"/>
  <c r="DK934" i="44"/>
  <c r="DN934" i="44"/>
  <c r="A935" i="44"/>
  <c r="B935" i="44"/>
  <c r="C935" i="44"/>
  <c r="D935" i="44"/>
  <c r="E935" i="44"/>
  <c r="F935" i="44"/>
  <c r="G935" i="44"/>
  <c r="H935" i="44"/>
  <c r="I935" i="44"/>
  <c r="J935" i="44"/>
  <c r="K935" i="44"/>
  <c r="L935" i="44"/>
  <c r="M935" i="44"/>
  <c r="N935" i="44"/>
  <c r="O935" i="44"/>
  <c r="P935" i="44"/>
  <c r="Q935" i="44"/>
  <c r="R935" i="44"/>
  <c r="S935" i="44"/>
  <c r="T935" i="44"/>
  <c r="U935" i="44"/>
  <c r="V935" i="44"/>
  <c r="W935" i="44"/>
  <c r="X935" i="44"/>
  <c r="Y935" i="44"/>
  <c r="Z935" i="44"/>
  <c r="AA935" i="44"/>
  <c r="AB935" i="44"/>
  <c r="AC935" i="44"/>
  <c r="AD935" i="44"/>
  <c r="AE935" i="44"/>
  <c r="AF935" i="44"/>
  <c r="AG935" i="44"/>
  <c r="AH935" i="44"/>
  <c r="AI935" i="44"/>
  <c r="AJ935" i="44"/>
  <c r="AK935" i="44"/>
  <c r="AL935" i="44"/>
  <c r="AM935" i="44"/>
  <c r="AN935" i="44"/>
  <c r="AO935" i="44"/>
  <c r="AQ935" i="44"/>
  <c r="AR935" i="44"/>
  <c r="AS935" i="44"/>
  <c r="AT935" i="44"/>
  <c r="AU935" i="44"/>
  <c r="AV935" i="44"/>
  <c r="AW935" i="44"/>
  <c r="AX935" i="44"/>
  <c r="AY935" i="44"/>
  <c r="AZ935" i="44"/>
  <c r="BA935" i="44"/>
  <c r="BB935" i="44"/>
  <c r="BC935" i="44"/>
  <c r="BD935" i="44"/>
  <c r="BE935" i="44"/>
  <c r="BF935" i="44"/>
  <c r="BG935" i="44"/>
  <c r="BH935" i="44"/>
  <c r="BI935" i="44"/>
  <c r="BJ935" i="44"/>
  <c r="BK935" i="44"/>
  <c r="BL935" i="44"/>
  <c r="BM935" i="44"/>
  <c r="BN935" i="44"/>
  <c r="BO935" i="44"/>
  <c r="BP935" i="44"/>
  <c r="BQ935" i="44"/>
  <c r="BR935" i="44"/>
  <c r="BS935" i="44"/>
  <c r="BT935" i="44"/>
  <c r="BU935" i="44"/>
  <c r="BV935" i="44"/>
  <c r="BW935" i="44"/>
  <c r="BX935" i="44"/>
  <c r="BY935" i="44"/>
  <c r="BZ935" i="44"/>
  <c r="CA935" i="44"/>
  <c r="CB935" i="44"/>
  <c r="CC935" i="44"/>
  <c r="CD935" i="44"/>
  <c r="CE935" i="44"/>
  <c r="CF935" i="44"/>
  <c r="CG935" i="44"/>
  <c r="CH935" i="44"/>
  <c r="CI935" i="44"/>
  <c r="CJ935" i="44"/>
  <c r="CK935" i="44"/>
  <c r="CL935" i="44"/>
  <c r="CM935" i="44"/>
  <c r="CN935" i="44"/>
  <c r="CO935" i="44"/>
  <c r="CP935" i="44"/>
  <c r="CQ935" i="44"/>
  <c r="CR935" i="44"/>
  <c r="CS935" i="44"/>
  <c r="CT935" i="44"/>
  <c r="CU935" i="44"/>
  <c r="CV935" i="44"/>
  <c r="CW935" i="44"/>
  <c r="CX935" i="44"/>
  <c r="CY935" i="44"/>
  <c r="CZ935" i="44"/>
  <c r="DA935" i="44"/>
  <c r="DB935" i="44"/>
  <c r="DC935" i="44"/>
  <c r="DD935" i="44"/>
  <c r="DE935" i="44"/>
  <c r="DF935" i="44"/>
  <c r="DG935" i="44"/>
  <c r="DH935" i="44"/>
  <c r="DI935" i="44"/>
  <c r="DJ935" i="44"/>
  <c r="DK935" i="44"/>
  <c r="DN935" i="44"/>
  <c r="A936" i="44"/>
  <c r="B936" i="44"/>
  <c r="C936" i="44"/>
  <c r="D936" i="44"/>
  <c r="E936" i="44"/>
  <c r="F936" i="44"/>
  <c r="G936" i="44"/>
  <c r="H936" i="44"/>
  <c r="I936" i="44"/>
  <c r="J936" i="44"/>
  <c r="K936" i="44"/>
  <c r="L936" i="44"/>
  <c r="M936" i="44"/>
  <c r="N936" i="44"/>
  <c r="O936" i="44"/>
  <c r="P936" i="44"/>
  <c r="Q936" i="44"/>
  <c r="R936" i="44"/>
  <c r="S936" i="44"/>
  <c r="T936" i="44"/>
  <c r="U936" i="44"/>
  <c r="V936" i="44"/>
  <c r="W936" i="44"/>
  <c r="X936" i="44"/>
  <c r="Y936" i="44"/>
  <c r="Z936" i="44"/>
  <c r="AA936" i="44"/>
  <c r="AB936" i="44"/>
  <c r="AC936" i="44"/>
  <c r="AD936" i="44"/>
  <c r="AE936" i="44"/>
  <c r="AF936" i="44"/>
  <c r="AG936" i="44"/>
  <c r="AH936" i="44"/>
  <c r="AI936" i="44"/>
  <c r="AJ936" i="44"/>
  <c r="AK936" i="44"/>
  <c r="AL936" i="44"/>
  <c r="AM936" i="44"/>
  <c r="AN936" i="44"/>
  <c r="AO936" i="44"/>
  <c r="AQ936" i="44"/>
  <c r="AR936" i="44"/>
  <c r="AS936" i="44"/>
  <c r="AT936" i="44"/>
  <c r="AU936" i="44"/>
  <c r="AV936" i="44"/>
  <c r="AW936" i="44"/>
  <c r="AX936" i="44"/>
  <c r="AY936" i="44"/>
  <c r="AZ936" i="44"/>
  <c r="BA936" i="44"/>
  <c r="BB936" i="44"/>
  <c r="BC936" i="44"/>
  <c r="BD936" i="44"/>
  <c r="BE936" i="44"/>
  <c r="BF936" i="44"/>
  <c r="BG936" i="44"/>
  <c r="BH936" i="44"/>
  <c r="BI936" i="44"/>
  <c r="BJ936" i="44"/>
  <c r="BK936" i="44"/>
  <c r="BL936" i="44"/>
  <c r="BM936" i="44"/>
  <c r="BN936" i="44"/>
  <c r="BO936" i="44"/>
  <c r="BP936" i="44"/>
  <c r="BQ936" i="44"/>
  <c r="BR936" i="44"/>
  <c r="BS936" i="44"/>
  <c r="BT936" i="44"/>
  <c r="BU936" i="44"/>
  <c r="BV936" i="44"/>
  <c r="BW936" i="44"/>
  <c r="BX936" i="44"/>
  <c r="BY936" i="44"/>
  <c r="BZ936" i="44"/>
  <c r="CA936" i="44"/>
  <c r="CB936" i="44"/>
  <c r="CC936" i="44"/>
  <c r="CD936" i="44"/>
  <c r="CE936" i="44"/>
  <c r="CF936" i="44"/>
  <c r="CG936" i="44"/>
  <c r="CH936" i="44"/>
  <c r="CI936" i="44"/>
  <c r="CJ936" i="44"/>
  <c r="CK936" i="44"/>
  <c r="CL936" i="44"/>
  <c r="CM936" i="44"/>
  <c r="CN936" i="44"/>
  <c r="CO936" i="44"/>
  <c r="CP936" i="44"/>
  <c r="CQ936" i="44"/>
  <c r="CR936" i="44"/>
  <c r="CS936" i="44"/>
  <c r="CT936" i="44"/>
  <c r="CU936" i="44"/>
  <c r="CV936" i="44"/>
  <c r="CW936" i="44"/>
  <c r="CX936" i="44"/>
  <c r="CY936" i="44"/>
  <c r="CZ936" i="44"/>
  <c r="DA936" i="44"/>
  <c r="DB936" i="44"/>
  <c r="DC936" i="44"/>
  <c r="DD936" i="44"/>
  <c r="DE936" i="44"/>
  <c r="DF936" i="44"/>
  <c r="DG936" i="44"/>
  <c r="DH936" i="44"/>
  <c r="DI936" i="44"/>
  <c r="DJ936" i="44"/>
  <c r="DK936" i="44"/>
  <c r="DN936" i="44"/>
  <c r="A937" i="44"/>
  <c r="B937" i="44"/>
  <c r="C937" i="44"/>
  <c r="D937" i="44"/>
  <c r="E937" i="44"/>
  <c r="F937" i="44"/>
  <c r="G937" i="44"/>
  <c r="H937" i="44"/>
  <c r="I937" i="44"/>
  <c r="J937" i="44"/>
  <c r="K937" i="44"/>
  <c r="L937" i="44"/>
  <c r="M937" i="44"/>
  <c r="N937" i="44"/>
  <c r="O937" i="44"/>
  <c r="P937" i="44"/>
  <c r="Q937" i="44"/>
  <c r="R937" i="44"/>
  <c r="S937" i="44"/>
  <c r="T937" i="44"/>
  <c r="U937" i="44"/>
  <c r="V937" i="44"/>
  <c r="W937" i="44"/>
  <c r="X937" i="44"/>
  <c r="Y937" i="44"/>
  <c r="Z937" i="44"/>
  <c r="AA937" i="44"/>
  <c r="AB937" i="44"/>
  <c r="AC937" i="44"/>
  <c r="AD937" i="44"/>
  <c r="AE937" i="44"/>
  <c r="AF937" i="44"/>
  <c r="AG937" i="44"/>
  <c r="AH937" i="44"/>
  <c r="AI937" i="44"/>
  <c r="AJ937" i="44"/>
  <c r="AK937" i="44"/>
  <c r="AL937" i="44"/>
  <c r="AM937" i="44"/>
  <c r="AN937" i="44"/>
  <c r="AO937" i="44"/>
  <c r="AP937" i="44"/>
  <c r="AQ937" i="44"/>
  <c r="AR937" i="44"/>
  <c r="AS937" i="44"/>
  <c r="AT937" i="44"/>
  <c r="AU937" i="44"/>
  <c r="AV937" i="44"/>
  <c r="AW937" i="44"/>
  <c r="AX937" i="44"/>
  <c r="AY937" i="44"/>
  <c r="AZ937" i="44"/>
  <c r="BA937" i="44"/>
  <c r="BB937" i="44"/>
  <c r="BC937" i="44"/>
  <c r="BD937" i="44"/>
  <c r="BE937" i="44"/>
  <c r="BF937" i="44"/>
  <c r="BG937" i="44"/>
  <c r="BH937" i="44"/>
  <c r="BI937" i="44"/>
  <c r="BJ937" i="44"/>
  <c r="BK937" i="44"/>
  <c r="BL937" i="44"/>
  <c r="BM937" i="44"/>
  <c r="BN937" i="44"/>
  <c r="BO937" i="44"/>
  <c r="BP937" i="44"/>
  <c r="BQ937" i="44"/>
  <c r="BR937" i="44"/>
  <c r="BS937" i="44"/>
  <c r="BT937" i="44"/>
  <c r="BU937" i="44"/>
  <c r="BV937" i="44"/>
  <c r="BW937" i="44"/>
  <c r="BX937" i="44"/>
  <c r="BY937" i="44"/>
  <c r="BZ937" i="44"/>
  <c r="CA937" i="44"/>
  <c r="CB937" i="44"/>
  <c r="CC937" i="44"/>
  <c r="CD937" i="44"/>
  <c r="CE937" i="44"/>
  <c r="CF937" i="44"/>
  <c r="CG937" i="44"/>
  <c r="CH937" i="44"/>
  <c r="CI937" i="44"/>
  <c r="CJ937" i="44"/>
  <c r="CK937" i="44"/>
  <c r="CL937" i="44"/>
  <c r="CM937" i="44"/>
  <c r="CN937" i="44"/>
  <c r="CO937" i="44"/>
  <c r="CP937" i="44"/>
  <c r="CQ937" i="44"/>
  <c r="CR937" i="44"/>
  <c r="CS937" i="44"/>
  <c r="CT937" i="44"/>
  <c r="CU937" i="44"/>
  <c r="CV937" i="44"/>
  <c r="CW937" i="44"/>
  <c r="CX937" i="44"/>
  <c r="CY937" i="44"/>
  <c r="CZ937" i="44"/>
  <c r="DA937" i="44"/>
  <c r="DB937" i="44"/>
  <c r="DC937" i="44"/>
  <c r="DD937" i="44"/>
  <c r="DE937" i="44"/>
  <c r="DF937" i="44"/>
  <c r="DG937" i="44"/>
  <c r="DH937" i="44"/>
  <c r="DI937" i="44"/>
  <c r="DJ937" i="44"/>
  <c r="DK937" i="44"/>
  <c r="DN937" i="44"/>
  <c r="A938" i="44"/>
  <c r="B938" i="44"/>
  <c r="C938" i="44"/>
  <c r="D938" i="44"/>
  <c r="E938" i="44"/>
  <c r="F938" i="44"/>
  <c r="G938" i="44"/>
  <c r="H938" i="44"/>
  <c r="I938" i="44"/>
  <c r="J938" i="44"/>
  <c r="K938" i="44"/>
  <c r="L938" i="44"/>
  <c r="M938" i="44"/>
  <c r="N938" i="44"/>
  <c r="O938" i="44"/>
  <c r="P938" i="44"/>
  <c r="Q938" i="44"/>
  <c r="R938" i="44"/>
  <c r="S938" i="44"/>
  <c r="T938" i="44"/>
  <c r="U938" i="44"/>
  <c r="V938" i="44"/>
  <c r="W938" i="44"/>
  <c r="X938" i="44"/>
  <c r="Y938" i="44"/>
  <c r="Z938" i="44"/>
  <c r="AA938" i="44"/>
  <c r="AB938" i="44"/>
  <c r="AC938" i="44"/>
  <c r="AD938" i="44"/>
  <c r="AE938" i="44"/>
  <c r="AF938" i="44"/>
  <c r="AG938" i="44"/>
  <c r="AH938" i="44"/>
  <c r="AI938" i="44"/>
  <c r="AJ938" i="44"/>
  <c r="AK938" i="44"/>
  <c r="AL938" i="44"/>
  <c r="AM938" i="44"/>
  <c r="AN938" i="44"/>
  <c r="AO938" i="44"/>
  <c r="AP938" i="44"/>
  <c r="AQ938" i="44"/>
  <c r="AR938" i="44"/>
  <c r="AS938" i="44"/>
  <c r="AT938" i="44"/>
  <c r="AU938" i="44"/>
  <c r="AV938" i="44"/>
  <c r="AW938" i="44"/>
  <c r="AX938" i="44"/>
  <c r="AY938" i="44"/>
  <c r="AZ938" i="44"/>
  <c r="BA938" i="44"/>
  <c r="BB938" i="44"/>
  <c r="BC938" i="44"/>
  <c r="BD938" i="44"/>
  <c r="BE938" i="44"/>
  <c r="BF938" i="44"/>
  <c r="BG938" i="44"/>
  <c r="BH938" i="44"/>
  <c r="BI938" i="44"/>
  <c r="BJ938" i="44"/>
  <c r="BK938" i="44"/>
  <c r="BL938" i="44"/>
  <c r="BM938" i="44"/>
  <c r="BN938" i="44"/>
  <c r="BO938" i="44"/>
  <c r="BP938" i="44"/>
  <c r="BQ938" i="44"/>
  <c r="BR938" i="44"/>
  <c r="BS938" i="44"/>
  <c r="BT938" i="44"/>
  <c r="BU938" i="44"/>
  <c r="BV938" i="44"/>
  <c r="BW938" i="44"/>
  <c r="BX938" i="44"/>
  <c r="BY938" i="44"/>
  <c r="BZ938" i="44"/>
  <c r="CA938" i="44"/>
  <c r="CB938" i="44"/>
  <c r="CC938" i="44"/>
  <c r="CD938" i="44"/>
  <c r="CE938" i="44"/>
  <c r="CF938" i="44"/>
  <c r="CG938" i="44"/>
  <c r="CH938" i="44"/>
  <c r="CI938" i="44"/>
  <c r="CJ938" i="44"/>
  <c r="CK938" i="44"/>
  <c r="CL938" i="44"/>
  <c r="CM938" i="44"/>
  <c r="CN938" i="44"/>
  <c r="CO938" i="44"/>
  <c r="CP938" i="44"/>
  <c r="CQ938" i="44"/>
  <c r="CR938" i="44"/>
  <c r="CS938" i="44"/>
  <c r="CT938" i="44"/>
  <c r="CU938" i="44"/>
  <c r="CV938" i="44"/>
  <c r="CW938" i="44"/>
  <c r="CX938" i="44"/>
  <c r="CY938" i="44"/>
  <c r="CZ938" i="44"/>
  <c r="DA938" i="44"/>
  <c r="DB938" i="44"/>
  <c r="DC938" i="44"/>
  <c r="DD938" i="44"/>
  <c r="DE938" i="44"/>
  <c r="DF938" i="44"/>
  <c r="DG938" i="44"/>
  <c r="DH938" i="44"/>
  <c r="DI938" i="44"/>
  <c r="DJ938" i="44"/>
  <c r="DK938" i="44"/>
  <c r="DN938" i="44"/>
  <c r="A939" i="44"/>
  <c r="B939" i="44"/>
  <c r="C939" i="44"/>
  <c r="D939" i="44"/>
  <c r="E939" i="44"/>
  <c r="F939" i="44"/>
  <c r="G939" i="44"/>
  <c r="H939" i="44"/>
  <c r="I939" i="44"/>
  <c r="J939" i="44"/>
  <c r="K939" i="44"/>
  <c r="L939" i="44"/>
  <c r="M939" i="44"/>
  <c r="N939" i="44"/>
  <c r="O939" i="44"/>
  <c r="P939" i="44"/>
  <c r="Q939" i="44"/>
  <c r="R939" i="44"/>
  <c r="S939" i="44"/>
  <c r="T939" i="44"/>
  <c r="U939" i="44"/>
  <c r="V939" i="44"/>
  <c r="W939" i="44"/>
  <c r="X939" i="44"/>
  <c r="Y939" i="44"/>
  <c r="Z939" i="44"/>
  <c r="AA939" i="44"/>
  <c r="AB939" i="44"/>
  <c r="AC939" i="44"/>
  <c r="AD939" i="44"/>
  <c r="AE939" i="44"/>
  <c r="AF939" i="44"/>
  <c r="AG939" i="44"/>
  <c r="AH939" i="44"/>
  <c r="AI939" i="44"/>
  <c r="AJ939" i="44"/>
  <c r="AK939" i="44"/>
  <c r="AL939" i="44"/>
  <c r="AM939" i="44"/>
  <c r="AN939" i="44"/>
  <c r="AO939" i="44"/>
  <c r="AP939" i="44"/>
  <c r="AQ939" i="44"/>
  <c r="AR939" i="44"/>
  <c r="AS939" i="44"/>
  <c r="AT939" i="44"/>
  <c r="AU939" i="44"/>
  <c r="AV939" i="44"/>
  <c r="AW939" i="44"/>
  <c r="AX939" i="44"/>
  <c r="AY939" i="44"/>
  <c r="AZ939" i="44"/>
  <c r="BA939" i="44"/>
  <c r="BB939" i="44"/>
  <c r="BC939" i="44"/>
  <c r="BD939" i="44"/>
  <c r="BE939" i="44"/>
  <c r="BF939" i="44"/>
  <c r="BG939" i="44"/>
  <c r="BH939" i="44"/>
  <c r="BI939" i="44"/>
  <c r="BJ939" i="44"/>
  <c r="BK939" i="44"/>
  <c r="BL939" i="44"/>
  <c r="BM939" i="44"/>
  <c r="BN939" i="44"/>
  <c r="BO939" i="44"/>
  <c r="BP939" i="44"/>
  <c r="BQ939" i="44"/>
  <c r="BR939" i="44"/>
  <c r="BS939" i="44"/>
  <c r="BT939" i="44"/>
  <c r="BU939" i="44"/>
  <c r="BV939" i="44"/>
  <c r="BW939" i="44"/>
  <c r="BX939" i="44"/>
  <c r="BY939" i="44"/>
  <c r="BZ939" i="44"/>
  <c r="CA939" i="44"/>
  <c r="CB939" i="44"/>
  <c r="CC939" i="44"/>
  <c r="CD939" i="44"/>
  <c r="CE939" i="44"/>
  <c r="CF939" i="44"/>
  <c r="CG939" i="44"/>
  <c r="CH939" i="44"/>
  <c r="CI939" i="44"/>
  <c r="CJ939" i="44"/>
  <c r="CK939" i="44"/>
  <c r="CL939" i="44"/>
  <c r="CM939" i="44"/>
  <c r="CN939" i="44"/>
  <c r="CO939" i="44"/>
  <c r="CP939" i="44"/>
  <c r="CQ939" i="44"/>
  <c r="CR939" i="44"/>
  <c r="CS939" i="44"/>
  <c r="CT939" i="44"/>
  <c r="CU939" i="44"/>
  <c r="CV939" i="44"/>
  <c r="CW939" i="44"/>
  <c r="CX939" i="44"/>
  <c r="CY939" i="44"/>
  <c r="CZ939" i="44"/>
  <c r="DA939" i="44"/>
  <c r="DB939" i="44"/>
  <c r="DC939" i="44"/>
  <c r="DD939" i="44"/>
  <c r="DE939" i="44"/>
  <c r="DF939" i="44"/>
  <c r="DG939" i="44"/>
  <c r="DH939" i="44"/>
  <c r="DI939" i="44"/>
  <c r="DJ939" i="44"/>
  <c r="DK939" i="44"/>
  <c r="DN939" i="44"/>
  <c r="A940" i="44"/>
  <c r="B940" i="44"/>
  <c r="C940" i="44"/>
  <c r="D940" i="44"/>
  <c r="E940" i="44"/>
  <c r="F940" i="44"/>
  <c r="G940" i="44"/>
  <c r="H940" i="44"/>
  <c r="I940" i="44"/>
  <c r="J940" i="44"/>
  <c r="K940" i="44"/>
  <c r="L940" i="44"/>
  <c r="M940" i="44"/>
  <c r="N940" i="44"/>
  <c r="O940" i="44"/>
  <c r="P940" i="44"/>
  <c r="Q940" i="44"/>
  <c r="R940" i="44"/>
  <c r="S940" i="44"/>
  <c r="T940" i="44"/>
  <c r="U940" i="44"/>
  <c r="V940" i="44"/>
  <c r="W940" i="44"/>
  <c r="X940" i="44"/>
  <c r="Y940" i="44"/>
  <c r="Z940" i="44"/>
  <c r="AA940" i="44"/>
  <c r="AB940" i="44"/>
  <c r="AC940" i="44"/>
  <c r="AD940" i="44"/>
  <c r="AE940" i="44"/>
  <c r="AF940" i="44"/>
  <c r="AG940" i="44"/>
  <c r="AH940" i="44"/>
  <c r="AI940" i="44"/>
  <c r="AJ940" i="44"/>
  <c r="AK940" i="44"/>
  <c r="AL940" i="44"/>
  <c r="AM940" i="44"/>
  <c r="AN940" i="44"/>
  <c r="AO940" i="44"/>
  <c r="AP940" i="44"/>
  <c r="AQ940" i="44"/>
  <c r="AR940" i="44"/>
  <c r="AS940" i="44"/>
  <c r="AT940" i="44"/>
  <c r="AU940" i="44"/>
  <c r="AV940" i="44"/>
  <c r="AW940" i="44"/>
  <c r="AX940" i="44"/>
  <c r="AY940" i="44"/>
  <c r="AZ940" i="44"/>
  <c r="BA940" i="44"/>
  <c r="BB940" i="44"/>
  <c r="BC940" i="44"/>
  <c r="BD940" i="44"/>
  <c r="BE940" i="44"/>
  <c r="BF940" i="44"/>
  <c r="BG940" i="44"/>
  <c r="BH940" i="44"/>
  <c r="BI940" i="44"/>
  <c r="BJ940" i="44"/>
  <c r="BK940" i="44"/>
  <c r="BL940" i="44"/>
  <c r="BM940" i="44"/>
  <c r="BN940" i="44"/>
  <c r="BO940" i="44"/>
  <c r="BP940" i="44"/>
  <c r="BQ940" i="44"/>
  <c r="BR940" i="44"/>
  <c r="BS940" i="44"/>
  <c r="BT940" i="44"/>
  <c r="BU940" i="44"/>
  <c r="BV940" i="44"/>
  <c r="BW940" i="44"/>
  <c r="BX940" i="44"/>
  <c r="BY940" i="44"/>
  <c r="BZ940" i="44"/>
  <c r="CA940" i="44"/>
  <c r="CB940" i="44"/>
  <c r="CC940" i="44"/>
  <c r="CD940" i="44"/>
  <c r="CE940" i="44"/>
  <c r="CF940" i="44"/>
  <c r="CG940" i="44"/>
  <c r="CH940" i="44"/>
  <c r="CI940" i="44"/>
  <c r="CJ940" i="44"/>
  <c r="CK940" i="44"/>
  <c r="CL940" i="44"/>
  <c r="CM940" i="44"/>
  <c r="CN940" i="44"/>
  <c r="CO940" i="44"/>
  <c r="CP940" i="44"/>
  <c r="CQ940" i="44"/>
  <c r="CR940" i="44"/>
  <c r="CS940" i="44"/>
  <c r="CT940" i="44"/>
  <c r="CU940" i="44"/>
  <c r="CV940" i="44"/>
  <c r="CW940" i="44"/>
  <c r="CX940" i="44"/>
  <c r="CY940" i="44"/>
  <c r="CZ940" i="44"/>
  <c r="DA940" i="44"/>
  <c r="DB940" i="44"/>
  <c r="DC940" i="44"/>
  <c r="DD940" i="44"/>
  <c r="DE940" i="44"/>
  <c r="DF940" i="44"/>
  <c r="DG940" i="44"/>
  <c r="DH940" i="44"/>
  <c r="DI940" i="44"/>
  <c r="DJ940" i="44"/>
  <c r="DK940" i="44"/>
  <c r="DN940" i="44"/>
  <c r="A941" i="44"/>
  <c r="B941" i="44"/>
  <c r="C941" i="44"/>
  <c r="D941" i="44"/>
  <c r="E941" i="44"/>
  <c r="F941" i="44"/>
  <c r="G941" i="44"/>
  <c r="H941" i="44"/>
  <c r="I941" i="44"/>
  <c r="J941" i="44"/>
  <c r="K941" i="44"/>
  <c r="L941" i="44"/>
  <c r="M941" i="44"/>
  <c r="N941" i="44"/>
  <c r="O941" i="44"/>
  <c r="P941" i="44"/>
  <c r="Q941" i="44"/>
  <c r="R941" i="44"/>
  <c r="S941" i="44"/>
  <c r="T941" i="44"/>
  <c r="U941" i="44"/>
  <c r="V941" i="44"/>
  <c r="W941" i="44"/>
  <c r="X941" i="44"/>
  <c r="Y941" i="44"/>
  <c r="Z941" i="44"/>
  <c r="AA941" i="44"/>
  <c r="AB941" i="44"/>
  <c r="AC941" i="44"/>
  <c r="AD941" i="44"/>
  <c r="AE941" i="44"/>
  <c r="AF941" i="44"/>
  <c r="AG941" i="44"/>
  <c r="AH941" i="44"/>
  <c r="AI941" i="44"/>
  <c r="AJ941" i="44"/>
  <c r="AK941" i="44"/>
  <c r="AL941" i="44"/>
  <c r="AM941" i="44"/>
  <c r="AN941" i="44"/>
  <c r="AO941" i="44"/>
  <c r="AP941" i="44"/>
  <c r="AQ941" i="44"/>
  <c r="AR941" i="44"/>
  <c r="AS941" i="44"/>
  <c r="AT941" i="44"/>
  <c r="AV941" i="44"/>
  <c r="AW941" i="44"/>
  <c r="AX941" i="44"/>
  <c r="AY941" i="44"/>
  <c r="AZ941" i="44"/>
  <c r="BA941" i="44"/>
  <c r="BB941" i="44"/>
  <c r="BC941" i="44"/>
  <c r="BD941" i="44"/>
  <c r="BE941" i="44"/>
  <c r="BF941" i="44"/>
  <c r="BG941" i="44"/>
  <c r="BH941" i="44"/>
  <c r="BI941" i="44"/>
  <c r="BJ941" i="44"/>
  <c r="BK941" i="44"/>
  <c r="BL941" i="44"/>
  <c r="BM941" i="44"/>
  <c r="BN941" i="44"/>
  <c r="BO941" i="44"/>
  <c r="BP941" i="44"/>
  <c r="BQ941" i="44"/>
  <c r="BR941" i="44"/>
  <c r="BS941" i="44"/>
  <c r="BT941" i="44"/>
  <c r="BU941" i="44"/>
  <c r="BV941" i="44"/>
  <c r="BW941" i="44"/>
  <c r="BX941" i="44"/>
  <c r="BY941" i="44"/>
  <c r="BZ941" i="44"/>
  <c r="CA941" i="44"/>
  <c r="CB941" i="44"/>
  <c r="CC941" i="44"/>
  <c r="CD941" i="44"/>
  <c r="CE941" i="44"/>
  <c r="CF941" i="44"/>
  <c r="CG941" i="44"/>
  <c r="CH941" i="44"/>
  <c r="CI941" i="44"/>
  <c r="CJ941" i="44"/>
  <c r="CK941" i="44"/>
  <c r="CL941" i="44"/>
  <c r="CM941" i="44"/>
  <c r="CN941" i="44"/>
  <c r="CO941" i="44"/>
  <c r="CP941" i="44"/>
  <c r="CQ941" i="44"/>
  <c r="CR941" i="44"/>
  <c r="CS941" i="44"/>
  <c r="CT941" i="44"/>
  <c r="CU941" i="44"/>
  <c r="CV941" i="44"/>
  <c r="CW941" i="44"/>
  <c r="CX941" i="44"/>
  <c r="CY941" i="44"/>
  <c r="CZ941" i="44"/>
  <c r="DA941" i="44"/>
  <c r="DB941" i="44"/>
  <c r="DC941" i="44"/>
  <c r="DD941" i="44"/>
  <c r="DE941" i="44"/>
  <c r="DF941" i="44"/>
  <c r="DG941" i="44"/>
  <c r="DH941" i="44"/>
  <c r="DI941" i="44"/>
  <c r="DJ941" i="44"/>
  <c r="DK941" i="44"/>
  <c r="DN941" i="44"/>
  <c r="A942" i="44"/>
  <c r="B942" i="44"/>
  <c r="C942" i="44"/>
  <c r="D942" i="44"/>
  <c r="E942" i="44"/>
  <c r="F942" i="44"/>
  <c r="G942" i="44"/>
  <c r="H942" i="44"/>
  <c r="I942" i="44"/>
  <c r="J942" i="44"/>
  <c r="K942" i="44"/>
  <c r="L942" i="44"/>
  <c r="M942" i="44"/>
  <c r="N942" i="44"/>
  <c r="O942" i="44"/>
  <c r="P942" i="44"/>
  <c r="Q942" i="44"/>
  <c r="R942" i="44"/>
  <c r="S942" i="44"/>
  <c r="T942" i="44"/>
  <c r="U942" i="44"/>
  <c r="V942" i="44"/>
  <c r="W942" i="44"/>
  <c r="X942" i="44"/>
  <c r="Y942" i="44"/>
  <c r="Z942" i="44"/>
  <c r="AA942" i="44"/>
  <c r="AB942" i="44"/>
  <c r="AC942" i="44"/>
  <c r="AD942" i="44"/>
  <c r="AE942" i="44"/>
  <c r="AF942" i="44"/>
  <c r="AG942" i="44"/>
  <c r="AH942" i="44"/>
  <c r="AI942" i="44"/>
  <c r="AJ942" i="44"/>
  <c r="AK942" i="44"/>
  <c r="AL942" i="44"/>
  <c r="AM942" i="44"/>
  <c r="AN942" i="44"/>
  <c r="AO942" i="44"/>
  <c r="AP942" i="44"/>
  <c r="AQ942" i="44"/>
  <c r="AR942" i="44"/>
  <c r="AS942" i="44"/>
  <c r="AT942" i="44"/>
  <c r="AV942" i="44"/>
  <c r="AW942" i="44"/>
  <c r="AX942" i="44"/>
  <c r="AY942" i="44"/>
  <c r="AZ942" i="44"/>
  <c r="BA942" i="44"/>
  <c r="BB942" i="44"/>
  <c r="BC942" i="44"/>
  <c r="BD942" i="44"/>
  <c r="BE942" i="44"/>
  <c r="BF942" i="44"/>
  <c r="BG942" i="44"/>
  <c r="BH942" i="44"/>
  <c r="BI942" i="44"/>
  <c r="BJ942" i="44"/>
  <c r="BK942" i="44"/>
  <c r="BL942" i="44"/>
  <c r="BM942" i="44"/>
  <c r="BN942" i="44"/>
  <c r="BO942" i="44"/>
  <c r="BP942" i="44"/>
  <c r="BQ942" i="44"/>
  <c r="BR942" i="44"/>
  <c r="BS942" i="44"/>
  <c r="BT942" i="44"/>
  <c r="BU942" i="44"/>
  <c r="BV942" i="44"/>
  <c r="BW942" i="44"/>
  <c r="BX942" i="44"/>
  <c r="BY942" i="44"/>
  <c r="BZ942" i="44"/>
  <c r="CA942" i="44"/>
  <c r="CB942" i="44"/>
  <c r="CC942" i="44"/>
  <c r="CD942" i="44"/>
  <c r="CE942" i="44"/>
  <c r="CF942" i="44"/>
  <c r="CG942" i="44"/>
  <c r="CH942" i="44"/>
  <c r="CI942" i="44"/>
  <c r="CJ942" i="44"/>
  <c r="CK942" i="44"/>
  <c r="CL942" i="44"/>
  <c r="CM942" i="44"/>
  <c r="CN942" i="44"/>
  <c r="CO942" i="44"/>
  <c r="CP942" i="44"/>
  <c r="CQ942" i="44"/>
  <c r="CR942" i="44"/>
  <c r="CS942" i="44"/>
  <c r="CT942" i="44"/>
  <c r="CU942" i="44"/>
  <c r="CV942" i="44"/>
  <c r="CW942" i="44"/>
  <c r="CX942" i="44"/>
  <c r="CY942" i="44"/>
  <c r="CZ942" i="44"/>
  <c r="DA942" i="44"/>
  <c r="DB942" i="44"/>
  <c r="DC942" i="44"/>
  <c r="DD942" i="44"/>
  <c r="DE942" i="44"/>
  <c r="DF942" i="44"/>
  <c r="DG942" i="44"/>
  <c r="DH942" i="44"/>
  <c r="DI942" i="44"/>
  <c r="DJ942" i="44"/>
  <c r="DK942" i="44"/>
  <c r="DN942" i="44"/>
  <c r="A943" i="44"/>
  <c r="B943" i="44"/>
  <c r="C943" i="44"/>
  <c r="D943" i="44"/>
  <c r="E943" i="44"/>
  <c r="F943" i="44"/>
  <c r="G943" i="44"/>
  <c r="H943" i="44"/>
  <c r="I943" i="44"/>
  <c r="J943" i="44"/>
  <c r="K943" i="44"/>
  <c r="L943" i="44"/>
  <c r="M943" i="44"/>
  <c r="N943" i="44"/>
  <c r="O943" i="44"/>
  <c r="P943" i="44"/>
  <c r="Q943" i="44"/>
  <c r="R943" i="44"/>
  <c r="S943" i="44"/>
  <c r="T943" i="44"/>
  <c r="U943" i="44"/>
  <c r="V943" i="44"/>
  <c r="W943" i="44"/>
  <c r="X943" i="44"/>
  <c r="Y943" i="44"/>
  <c r="Z943" i="44"/>
  <c r="AA943" i="44"/>
  <c r="AB943" i="44"/>
  <c r="AC943" i="44"/>
  <c r="AD943" i="44"/>
  <c r="AE943" i="44"/>
  <c r="AF943" i="44"/>
  <c r="AG943" i="44"/>
  <c r="AH943" i="44"/>
  <c r="AI943" i="44"/>
  <c r="AJ943" i="44"/>
  <c r="AK943" i="44"/>
  <c r="AL943" i="44"/>
  <c r="AM943" i="44"/>
  <c r="AN943" i="44"/>
  <c r="AO943" i="44"/>
  <c r="AP943" i="44"/>
  <c r="AQ943" i="44"/>
  <c r="AR943" i="44"/>
  <c r="AS943" i="44"/>
  <c r="AT943" i="44"/>
  <c r="AU943" i="44"/>
  <c r="AV943" i="44"/>
  <c r="AW943" i="44"/>
  <c r="AX943" i="44"/>
  <c r="AY943" i="44"/>
  <c r="AZ943" i="44"/>
  <c r="BA943" i="44"/>
  <c r="BB943" i="44"/>
  <c r="BC943" i="44"/>
  <c r="BD943" i="44"/>
  <c r="BE943" i="44"/>
  <c r="BF943" i="44"/>
  <c r="BG943" i="44"/>
  <c r="BH943" i="44"/>
  <c r="BI943" i="44"/>
  <c r="BJ943" i="44"/>
  <c r="BK943" i="44"/>
  <c r="BL943" i="44"/>
  <c r="BM943" i="44"/>
  <c r="BN943" i="44"/>
  <c r="BO943" i="44"/>
  <c r="BP943" i="44"/>
  <c r="BQ943" i="44"/>
  <c r="BR943" i="44"/>
  <c r="BS943" i="44"/>
  <c r="BT943" i="44"/>
  <c r="BU943" i="44"/>
  <c r="BV943" i="44"/>
  <c r="BW943" i="44"/>
  <c r="BX943" i="44"/>
  <c r="BY943" i="44"/>
  <c r="BZ943" i="44"/>
  <c r="CA943" i="44"/>
  <c r="CB943" i="44"/>
  <c r="CC943" i="44"/>
  <c r="CD943" i="44"/>
  <c r="CE943" i="44"/>
  <c r="CF943" i="44"/>
  <c r="CG943" i="44"/>
  <c r="CH943" i="44"/>
  <c r="CI943" i="44"/>
  <c r="CJ943" i="44"/>
  <c r="CK943" i="44"/>
  <c r="CL943" i="44"/>
  <c r="CM943" i="44"/>
  <c r="CN943" i="44"/>
  <c r="CO943" i="44"/>
  <c r="CP943" i="44"/>
  <c r="CQ943" i="44"/>
  <c r="CR943" i="44"/>
  <c r="CS943" i="44"/>
  <c r="CT943" i="44"/>
  <c r="CU943" i="44"/>
  <c r="CV943" i="44"/>
  <c r="CW943" i="44"/>
  <c r="CX943" i="44"/>
  <c r="CY943" i="44"/>
  <c r="CZ943" i="44"/>
  <c r="DA943" i="44"/>
  <c r="DB943" i="44"/>
  <c r="DC943" i="44"/>
  <c r="DD943" i="44"/>
  <c r="DE943" i="44"/>
  <c r="DF943" i="44"/>
  <c r="DG943" i="44"/>
  <c r="DH943" i="44"/>
  <c r="DI943" i="44"/>
  <c r="DJ943" i="44"/>
  <c r="DK943" i="44"/>
  <c r="DN943" i="44"/>
  <c r="A944" i="44"/>
  <c r="B944" i="44"/>
  <c r="C944" i="44"/>
  <c r="D944" i="44"/>
  <c r="E944" i="44"/>
  <c r="F944" i="44"/>
  <c r="G944" i="44"/>
  <c r="H944" i="44"/>
  <c r="I944" i="44"/>
  <c r="J944" i="44"/>
  <c r="K944" i="44"/>
  <c r="L944" i="44"/>
  <c r="M944" i="44"/>
  <c r="N944" i="44"/>
  <c r="O944" i="44"/>
  <c r="P944" i="44"/>
  <c r="Q944" i="44"/>
  <c r="R944" i="44"/>
  <c r="S944" i="44"/>
  <c r="T944" i="44"/>
  <c r="U944" i="44"/>
  <c r="V944" i="44"/>
  <c r="W944" i="44"/>
  <c r="X944" i="44"/>
  <c r="Y944" i="44"/>
  <c r="Z944" i="44"/>
  <c r="AA944" i="44"/>
  <c r="AB944" i="44"/>
  <c r="AC944" i="44"/>
  <c r="AD944" i="44"/>
  <c r="AE944" i="44"/>
  <c r="AF944" i="44"/>
  <c r="AG944" i="44"/>
  <c r="AH944" i="44"/>
  <c r="AI944" i="44"/>
  <c r="AJ944" i="44"/>
  <c r="AK944" i="44"/>
  <c r="AL944" i="44"/>
  <c r="AM944" i="44"/>
  <c r="AN944" i="44"/>
  <c r="AO944" i="44"/>
  <c r="AP944" i="44"/>
  <c r="AQ944" i="44"/>
  <c r="AR944" i="44"/>
  <c r="AS944" i="44"/>
  <c r="AT944" i="44"/>
  <c r="AU944" i="44"/>
  <c r="AV944" i="44"/>
  <c r="AW944" i="44"/>
  <c r="AX944" i="44"/>
  <c r="AY944" i="44"/>
  <c r="AZ944" i="44"/>
  <c r="BA944" i="44"/>
  <c r="BB944" i="44"/>
  <c r="BC944" i="44"/>
  <c r="BD944" i="44"/>
  <c r="BE944" i="44"/>
  <c r="BF944" i="44"/>
  <c r="BG944" i="44"/>
  <c r="BH944" i="44"/>
  <c r="BI944" i="44"/>
  <c r="BJ944" i="44"/>
  <c r="BK944" i="44"/>
  <c r="BL944" i="44"/>
  <c r="BM944" i="44"/>
  <c r="BN944" i="44"/>
  <c r="BO944" i="44"/>
  <c r="BP944" i="44"/>
  <c r="BQ944" i="44"/>
  <c r="BR944" i="44"/>
  <c r="BS944" i="44"/>
  <c r="BT944" i="44"/>
  <c r="BU944" i="44"/>
  <c r="BV944" i="44"/>
  <c r="BW944" i="44"/>
  <c r="BX944" i="44"/>
  <c r="BY944" i="44"/>
  <c r="BZ944" i="44"/>
  <c r="CA944" i="44"/>
  <c r="CB944" i="44"/>
  <c r="CC944" i="44"/>
  <c r="CD944" i="44"/>
  <c r="CE944" i="44"/>
  <c r="CF944" i="44"/>
  <c r="CG944" i="44"/>
  <c r="CH944" i="44"/>
  <c r="CI944" i="44"/>
  <c r="CJ944" i="44"/>
  <c r="CK944" i="44"/>
  <c r="CL944" i="44"/>
  <c r="CM944" i="44"/>
  <c r="CN944" i="44"/>
  <c r="CO944" i="44"/>
  <c r="CP944" i="44"/>
  <c r="CQ944" i="44"/>
  <c r="CR944" i="44"/>
  <c r="CS944" i="44"/>
  <c r="CT944" i="44"/>
  <c r="CU944" i="44"/>
  <c r="CV944" i="44"/>
  <c r="CW944" i="44"/>
  <c r="CX944" i="44"/>
  <c r="CY944" i="44"/>
  <c r="CZ944" i="44"/>
  <c r="DA944" i="44"/>
  <c r="DB944" i="44"/>
  <c r="DC944" i="44"/>
  <c r="DD944" i="44"/>
  <c r="DE944" i="44"/>
  <c r="DF944" i="44"/>
  <c r="DG944" i="44"/>
  <c r="DH944" i="44"/>
  <c r="DI944" i="44"/>
  <c r="DJ944" i="44"/>
  <c r="DK944" i="44"/>
  <c r="DN944" i="44"/>
  <c r="A945" i="44"/>
  <c r="B945" i="44"/>
  <c r="C945" i="44"/>
  <c r="D945" i="44"/>
  <c r="E945" i="44"/>
  <c r="F945" i="44"/>
  <c r="G945" i="44"/>
  <c r="H945" i="44"/>
  <c r="I945" i="44"/>
  <c r="J945" i="44"/>
  <c r="K945" i="44"/>
  <c r="L945" i="44"/>
  <c r="M945" i="44"/>
  <c r="N945" i="44"/>
  <c r="O945" i="44"/>
  <c r="P945" i="44"/>
  <c r="Q945" i="44"/>
  <c r="R945" i="44"/>
  <c r="S945" i="44"/>
  <c r="T945" i="44"/>
  <c r="U945" i="44"/>
  <c r="V945" i="44"/>
  <c r="W945" i="44"/>
  <c r="X945" i="44"/>
  <c r="Y945" i="44"/>
  <c r="Z945" i="44"/>
  <c r="AA945" i="44"/>
  <c r="AB945" i="44"/>
  <c r="AC945" i="44"/>
  <c r="AD945" i="44"/>
  <c r="AE945" i="44"/>
  <c r="AF945" i="44"/>
  <c r="AG945" i="44"/>
  <c r="AH945" i="44"/>
  <c r="AI945" i="44"/>
  <c r="AJ945" i="44"/>
  <c r="AK945" i="44"/>
  <c r="AL945" i="44"/>
  <c r="AM945" i="44"/>
  <c r="AN945" i="44"/>
  <c r="AO945" i="44"/>
  <c r="AQ945" i="44"/>
  <c r="AR945" i="44"/>
  <c r="AS945" i="44"/>
  <c r="AT945" i="44"/>
  <c r="AU945" i="44"/>
  <c r="AV945" i="44"/>
  <c r="AW945" i="44"/>
  <c r="AX945" i="44"/>
  <c r="AY945" i="44"/>
  <c r="AZ945" i="44"/>
  <c r="BA945" i="44"/>
  <c r="BB945" i="44"/>
  <c r="BC945" i="44"/>
  <c r="BD945" i="44"/>
  <c r="BE945" i="44"/>
  <c r="BF945" i="44"/>
  <c r="BG945" i="44"/>
  <c r="BH945" i="44"/>
  <c r="BI945" i="44"/>
  <c r="BJ945" i="44"/>
  <c r="BK945" i="44"/>
  <c r="BL945" i="44"/>
  <c r="BM945" i="44"/>
  <c r="BN945" i="44"/>
  <c r="BO945" i="44"/>
  <c r="BP945" i="44"/>
  <c r="BQ945" i="44"/>
  <c r="BR945" i="44"/>
  <c r="BS945" i="44"/>
  <c r="BT945" i="44"/>
  <c r="BU945" i="44"/>
  <c r="BV945" i="44"/>
  <c r="BW945" i="44"/>
  <c r="BX945" i="44"/>
  <c r="BY945" i="44"/>
  <c r="BZ945" i="44"/>
  <c r="CA945" i="44"/>
  <c r="CB945" i="44"/>
  <c r="CC945" i="44"/>
  <c r="CD945" i="44"/>
  <c r="CE945" i="44"/>
  <c r="CF945" i="44"/>
  <c r="CG945" i="44"/>
  <c r="CH945" i="44"/>
  <c r="CI945" i="44"/>
  <c r="CJ945" i="44"/>
  <c r="CK945" i="44"/>
  <c r="CL945" i="44"/>
  <c r="CM945" i="44"/>
  <c r="CN945" i="44"/>
  <c r="CO945" i="44"/>
  <c r="CP945" i="44"/>
  <c r="CQ945" i="44"/>
  <c r="CR945" i="44"/>
  <c r="CS945" i="44"/>
  <c r="CT945" i="44"/>
  <c r="CU945" i="44"/>
  <c r="CV945" i="44"/>
  <c r="CW945" i="44"/>
  <c r="CX945" i="44"/>
  <c r="CY945" i="44"/>
  <c r="CZ945" i="44"/>
  <c r="DA945" i="44"/>
  <c r="DB945" i="44"/>
  <c r="DC945" i="44"/>
  <c r="DD945" i="44"/>
  <c r="DE945" i="44"/>
  <c r="DF945" i="44"/>
  <c r="DG945" i="44"/>
  <c r="DH945" i="44"/>
  <c r="DI945" i="44"/>
  <c r="DJ945" i="44"/>
  <c r="DK945" i="44"/>
  <c r="DN945" i="44"/>
  <c r="A946" i="44"/>
  <c r="B946" i="44"/>
  <c r="C946" i="44"/>
  <c r="D946" i="44"/>
  <c r="E946" i="44"/>
  <c r="F946" i="44"/>
  <c r="G946" i="44"/>
  <c r="H946" i="44"/>
  <c r="I946" i="44"/>
  <c r="J946" i="44"/>
  <c r="K946" i="44"/>
  <c r="L946" i="44"/>
  <c r="M946" i="44"/>
  <c r="N946" i="44"/>
  <c r="O946" i="44"/>
  <c r="P946" i="44"/>
  <c r="Q946" i="44"/>
  <c r="R946" i="44"/>
  <c r="S946" i="44"/>
  <c r="T946" i="44"/>
  <c r="U946" i="44"/>
  <c r="V946" i="44"/>
  <c r="W946" i="44"/>
  <c r="X946" i="44"/>
  <c r="Y946" i="44"/>
  <c r="Z946" i="44"/>
  <c r="AA946" i="44"/>
  <c r="AB946" i="44"/>
  <c r="AC946" i="44"/>
  <c r="AD946" i="44"/>
  <c r="AE946" i="44"/>
  <c r="AF946" i="44"/>
  <c r="AG946" i="44"/>
  <c r="AH946" i="44"/>
  <c r="AI946" i="44"/>
  <c r="AJ946" i="44"/>
  <c r="AK946" i="44"/>
  <c r="AL946" i="44"/>
  <c r="AM946" i="44"/>
  <c r="AN946" i="44"/>
  <c r="AO946" i="44"/>
  <c r="AP946" i="44"/>
  <c r="AQ946" i="44"/>
  <c r="AR946" i="44"/>
  <c r="AS946" i="44"/>
  <c r="AT946" i="44"/>
  <c r="AU946" i="44"/>
  <c r="AV946" i="44"/>
  <c r="AW946" i="44"/>
  <c r="AX946" i="44"/>
  <c r="AY946" i="44"/>
  <c r="AZ946" i="44"/>
  <c r="BA946" i="44"/>
  <c r="BB946" i="44"/>
  <c r="BC946" i="44"/>
  <c r="BD946" i="44"/>
  <c r="BE946" i="44"/>
  <c r="BF946" i="44"/>
  <c r="BG946" i="44"/>
  <c r="BH946" i="44"/>
  <c r="BI946" i="44"/>
  <c r="BJ946" i="44"/>
  <c r="BK946" i="44"/>
  <c r="BL946" i="44"/>
  <c r="BM946" i="44"/>
  <c r="BN946" i="44"/>
  <c r="BO946" i="44"/>
  <c r="BP946" i="44"/>
  <c r="BQ946" i="44"/>
  <c r="BR946" i="44"/>
  <c r="BS946" i="44"/>
  <c r="BT946" i="44"/>
  <c r="BU946" i="44"/>
  <c r="BV946" i="44"/>
  <c r="BW946" i="44"/>
  <c r="BX946" i="44"/>
  <c r="BY946" i="44"/>
  <c r="BZ946" i="44"/>
  <c r="CA946" i="44"/>
  <c r="CB946" i="44"/>
  <c r="CC946" i="44"/>
  <c r="CD946" i="44"/>
  <c r="CE946" i="44"/>
  <c r="CF946" i="44"/>
  <c r="CG946" i="44"/>
  <c r="CH946" i="44"/>
  <c r="CI946" i="44"/>
  <c r="CJ946" i="44"/>
  <c r="CK946" i="44"/>
  <c r="CL946" i="44"/>
  <c r="CM946" i="44"/>
  <c r="CN946" i="44"/>
  <c r="CO946" i="44"/>
  <c r="CP946" i="44"/>
  <c r="CQ946" i="44"/>
  <c r="CR946" i="44"/>
  <c r="CS946" i="44"/>
  <c r="CT946" i="44"/>
  <c r="CU946" i="44"/>
  <c r="CV946" i="44"/>
  <c r="CW946" i="44"/>
  <c r="CX946" i="44"/>
  <c r="CY946" i="44"/>
  <c r="CZ946" i="44"/>
  <c r="DA946" i="44"/>
  <c r="DB946" i="44"/>
  <c r="DC946" i="44"/>
  <c r="DD946" i="44"/>
  <c r="DE946" i="44"/>
  <c r="DF946" i="44"/>
  <c r="DG946" i="44"/>
  <c r="DH946" i="44"/>
  <c r="DI946" i="44"/>
  <c r="DJ946" i="44"/>
  <c r="DK946" i="44"/>
  <c r="DN946" i="44"/>
  <c r="E987" i="30" l="1"/>
  <c r="C987" i="30"/>
  <c r="D987" i="30"/>
  <c r="F987" i="30"/>
  <c r="G987" i="30"/>
  <c r="H987" i="30"/>
  <c r="I987" i="30"/>
  <c r="J987" i="30"/>
  <c r="K987" i="30"/>
  <c r="L987" i="30"/>
  <c r="M987" i="30"/>
  <c r="N987" i="30"/>
  <c r="O987" i="30"/>
  <c r="P987" i="30"/>
  <c r="Q987" i="30"/>
  <c r="R987" i="30"/>
  <c r="S987" i="30"/>
  <c r="T987" i="30"/>
  <c r="U987" i="30"/>
  <c r="V987" i="30"/>
  <c r="W987" i="30"/>
  <c r="X987" i="30"/>
  <c r="B987" i="30"/>
  <c r="E984" i="30"/>
  <c r="Q933" i="44"/>
  <c r="A933" i="44"/>
  <c r="B933" i="44"/>
  <c r="C933" i="44"/>
  <c r="D933" i="44"/>
  <c r="E933" i="44"/>
  <c r="F933" i="44"/>
  <c r="G933" i="44"/>
  <c r="H933" i="44"/>
  <c r="I933" i="44"/>
  <c r="J933" i="44"/>
  <c r="K933" i="44"/>
  <c r="L933" i="44"/>
  <c r="M933" i="44"/>
  <c r="N933" i="44"/>
  <c r="O933" i="44"/>
  <c r="P933" i="44"/>
  <c r="R933" i="44"/>
  <c r="S933" i="44"/>
  <c r="T933" i="44"/>
  <c r="U933" i="44"/>
  <c r="V933" i="44"/>
  <c r="W933" i="44"/>
  <c r="X933" i="44"/>
  <c r="Y933" i="44"/>
  <c r="Z933" i="44"/>
  <c r="AA933" i="44"/>
  <c r="AB933" i="44"/>
  <c r="AC933" i="44"/>
  <c r="AD933" i="44"/>
  <c r="AE933" i="44"/>
  <c r="AF933" i="44"/>
  <c r="AG933" i="44"/>
  <c r="AH933" i="44"/>
  <c r="AI933" i="44"/>
  <c r="AJ933" i="44"/>
  <c r="AK933" i="44"/>
  <c r="AL933" i="44"/>
  <c r="AM933" i="44"/>
  <c r="AN933" i="44"/>
  <c r="AO933" i="44"/>
  <c r="AP933" i="44"/>
  <c r="AQ933" i="44"/>
  <c r="AR933" i="44"/>
  <c r="AS933" i="44"/>
  <c r="AT933" i="44"/>
  <c r="AU933" i="44"/>
  <c r="AV933" i="44"/>
  <c r="AW933" i="44"/>
  <c r="AX933" i="44"/>
  <c r="AY933" i="44"/>
  <c r="AZ933" i="44"/>
  <c r="BA933" i="44"/>
  <c r="BB933" i="44"/>
  <c r="BC933" i="44"/>
  <c r="BD933" i="44"/>
  <c r="BE933" i="44"/>
  <c r="BF933" i="44"/>
  <c r="BG933" i="44"/>
  <c r="BH933" i="44"/>
  <c r="BI933" i="44"/>
  <c r="BJ933" i="44"/>
  <c r="BK933" i="44"/>
  <c r="BL933" i="44"/>
  <c r="BM933" i="44"/>
  <c r="BN933" i="44"/>
  <c r="BO933" i="44"/>
  <c r="BP933" i="44"/>
  <c r="BQ933" i="44"/>
  <c r="BR933" i="44"/>
  <c r="BS933" i="44"/>
  <c r="BT933" i="44"/>
  <c r="BU933" i="44"/>
  <c r="BV933" i="44"/>
  <c r="BW933" i="44"/>
  <c r="BX933" i="44"/>
  <c r="BY933" i="44"/>
  <c r="BZ933" i="44"/>
  <c r="CA933" i="44"/>
  <c r="CB933" i="44"/>
  <c r="CC933" i="44"/>
  <c r="CD933" i="44"/>
  <c r="CE933" i="44"/>
  <c r="CF933" i="44"/>
  <c r="CG933" i="44"/>
  <c r="CH933" i="44"/>
  <c r="CI933" i="44"/>
  <c r="CJ933" i="44"/>
  <c r="CK933" i="44"/>
  <c r="CL933" i="44"/>
  <c r="CM933" i="44"/>
  <c r="CN933" i="44"/>
  <c r="CO933" i="44"/>
  <c r="CP933" i="44"/>
  <c r="CQ933" i="44"/>
  <c r="CR933" i="44"/>
  <c r="CS933" i="44"/>
  <c r="CT933" i="44"/>
  <c r="CU933" i="44"/>
  <c r="CV933" i="44"/>
  <c r="CW933" i="44"/>
  <c r="CX933" i="44"/>
  <c r="CY933" i="44"/>
  <c r="CZ933" i="44"/>
  <c r="DA933" i="44"/>
  <c r="DB933" i="44"/>
  <c r="DC933" i="44"/>
  <c r="DD933" i="44"/>
  <c r="DE933" i="44"/>
  <c r="DF933" i="44"/>
  <c r="DG933" i="44"/>
  <c r="DH933" i="44"/>
  <c r="DI933" i="44"/>
  <c r="DJ933" i="44"/>
  <c r="DK933" i="44"/>
  <c r="DN933" i="44"/>
  <c r="A921" i="44"/>
  <c r="B921" i="44"/>
  <c r="C921" i="44"/>
  <c r="D921" i="44"/>
  <c r="E921" i="44"/>
  <c r="F921" i="44"/>
  <c r="G921" i="44"/>
  <c r="H921" i="44"/>
  <c r="I921" i="44"/>
  <c r="J921" i="44"/>
  <c r="K921" i="44"/>
  <c r="L921" i="44"/>
  <c r="M921" i="44"/>
  <c r="N921" i="44"/>
  <c r="O921" i="44"/>
  <c r="P921" i="44"/>
  <c r="R921" i="44"/>
  <c r="S921" i="44"/>
  <c r="T921" i="44"/>
  <c r="U921" i="44"/>
  <c r="V921" i="44"/>
  <c r="W921" i="44"/>
  <c r="X921" i="44"/>
  <c r="Y921" i="44"/>
  <c r="Z921" i="44"/>
  <c r="AA921" i="44"/>
  <c r="AB921" i="44"/>
  <c r="AC921" i="44"/>
  <c r="AD921" i="44"/>
  <c r="AE921" i="44"/>
  <c r="AF921" i="44"/>
  <c r="AG921" i="44"/>
  <c r="AH921" i="44"/>
  <c r="AI921" i="44"/>
  <c r="AJ921" i="44"/>
  <c r="AK921" i="44"/>
  <c r="AL921" i="44"/>
  <c r="AM921" i="44"/>
  <c r="AN921" i="44"/>
  <c r="AO921" i="44"/>
  <c r="AQ921" i="44"/>
  <c r="AR921" i="44"/>
  <c r="AS921" i="44"/>
  <c r="AT921" i="44"/>
  <c r="AU921" i="44"/>
  <c r="AV921" i="44"/>
  <c r="AW921" i="44"/>
  <c r="AX921" i="44"/>
  <c r="AY921" i="44"/>
  <c r="AZ921" i="44"/>
  <c r="BA921" i="44"/>
  <c r="BB921" i="44"/>
  <c r="BC921" i="44"/>
  <c r="BD921" i="44"/>
  <c r="BE921" i="44"/>
  <c r="BF921" i="44"/>
  <c r="BG921" i="44"/>
  <c r="BH921" i="44"/>
  <c r="BI921" i="44"/>
  <c r="BJ921" i="44"/>
  <c r="BK921" i="44"/>
  <c r="BL921" i="44"/>
  <c r="BM921" i="44"/>
  <c r="BN921" i="44"/>
  <c r="BO921" i="44"/>
  <c r="BP921" i="44"/>
  <c r="BQ921" i="44"/>
  <c r="BR921" i="44"/>
  <c r="BS921" i="44"/>
  <c r="BT921" i="44"/>
  <c r="BU921" i="44"/>
  <c r="BV921" i="44"/>
  <c r="BW921" i="44"/>
  <c r="BX921" i="44"/>
  <c r="BY921" i="44"/>
  <c r="BZ921" i="44"/>
  <c r="CA921" i="44"/>
  <c r="CB921" i="44"/>
  <c r="CC921" i="44"/>
  <c r="CD921" i="44"/>
  <c r="CE921" i="44"/>
  <c r="CF921" i="44"/>
  <c r="CG921" i="44"/>
  <c r="CH921" i="44"/>
  <c r="CI921" i="44"/>
  <c r="CJ921" i="44"/>
  <c r="CK921" i="44"/>
  <c r="CL921" i="44"/>
  <c r="CM921" i="44"/>
  <c r="CN921" i="44"/>
  <c r="CO921" i="44"/>
  <c r="CP921" i="44"/>
  <c r="CQ921" i="44"/>
  <c r="CR921" i="44"/>
  <c r="CS921" i="44"/>
  <c r="CT921" i="44"/>
  <c r="CU921" i="44"/>
  <c r="CV921" i="44"/>
  <c r="CW921" i="44"/>
  <c r="CX921" i="44"/>
  <c r="CY921" i="44"/>
  <c r="CZ921" i="44"/>
  <c r="DA921" i="44"/>
  <c r="DB921" i="44"/>
  <c r="DC921" i="44"/>
  <c r="DD921" i="44"/>
  <c r="DE921" i="44"/>
  <c r="DF921" i="44"/>
  <c r="DG921" i="44"/>
  <c r="DH921" i="44"/>
  <c r="DI921" i="44"/>
  <c r="DJ921" i="44"/>
  <c r="DK921" i="44"/>
  <c r="A905" i="44"/>
  <c r="B905" i="44"/>
  <c r="C905" i="44"/>
  <c r="D905" i="44"/>
  <c r="E905" i="44"/>
  <c r="F905" i="44"/>
  <c r="G905" i="44"/>
  <c r="H905" i="44"/>
  <c r="I905" i="44"/>
  <c r="J905" i="44"/>
  <c r="K905" i="44"/>
  <c r="L905" i="44"/>
  <c r="M905" i="44"/>
  <c r="N905" i="44"/>
  <c r="O905" i="44"/>
  <c r="P905" i="44"/>
  <c r="R905" i="44"/>
  <c r="S905" i="44"/>
  <c r="T905" i="44"/>
  <c r="U905" i="44"/>
  <c r="V905" i="44"/>
  <c r="W905" i="44"/>
  <c r="X905" i="44"/>
  <c r="Y905" i="44"/>
  <c r="Z905" i="44"/>
  <c r="AA905" i="44"/>
  <c r="AB905" i="44"/>
  <c r="AC905" i="44"/>
  <c r="AD905" i="44"/>
  <c r="AE905" i="44"/>
  <c r="AF905" i="44"/>
  <c r="AG905" i="44"/>
  <c r="AH905" i="44"/>
  <c r="AI905" i="44"/>
  <c r="AJ905" i="44"/>
  <c r="AK905" i="44"/>
  <c r="AL905" i="44"/>
  <c r="AM905" i="44"/>
  <c r="AN905" i="44"/>
  <c r="AO905" i="44"/>
  <c r="AP905" i="44"/>
  <c r="AQ905" i="44"/>
  <c r="AR905" i="44"/>
  <c r="AS905" i="44"/>
  <c r="AT905" i="44"/>
  <c r="AU905" i="44"/>
  <c r="AV905" i="44"/>
  <c r="AW905" i="44"/>
  <c r="AX905" i="44"/>
  <c r="AY905" i="44"/>
  <c r="AZ905" i="44"/>
  <c r="BA905" i="44"/>
  <c r="BB905" i="44"/>
  <c r="BC905" i="44"/>
  <c r="BD905" i="44"/>
  <c r="BE905" i="44"/>
  <c r="BF905" i="44"/>
  <c r="BG905" i="44"/>
  <c r="BH905" i="44"/>
  <c r="BI905" i="44"/>
  <c r="BJ905" i="44"/>
  <c r="BK905" i="44"/>
  <c r="BL905" i="44"/>
  <c r="BM905" i="44"/>
  <c r="BN905" i="44"/>
  <c r="BO905" i="44"/>
  <c r="BP905" i="44"/>
  <c r="BQ905" i="44"/>
  <c r="BR905" i="44"/>
  <c r="BS905" i="44"/>
  <c r="BT905" i="44"/>
  <c r="BU905" i="44"/>
  <c r="BV905" i="44"/>
  <c r="BW905" i="44"/>
  <c r="BX905" i="44"/>
  <c r="BY905" i="44"/>
  <c r="BZ905" i="44"/>
  <c r="CA905" i="44"/>
  <c r="CB905" i="44"/>
  <c r="CC905" i="44"/>
  <c r="CD905" i="44"/>
  <c r="CE905" i="44"/>
  <c r="CF905" i="44"/>
  <c r="CG905" i="44"/>
  <c r="CH905" i="44"/>
  <c r="CI905" i="44"/>
  <c r="CJ905" i="44"/>
  <c r="CK905" i="44"/>
  <c r="CL905" i="44"/>
  <c r="CM905" i="44"/>
  <c r="CN905" i="44"/>
  <c r="CO905" i="44"/>
  <c r="CP905" i="44"/>
  <c r="CQ905" i="44"/>
  <c r="CR905" i="44"/>
  <c r="CS905" i="44"/>
  <c r="CT905" i="44"/>
  <c r="CU905" i="44"/>
  <c r="CV905" i="44"/>
  <c r="CW905" i="44"/>
  <c r="CX905" i="44"/>
  <c r="CY905" i="44"/>
  <c r="CZ905" i="44"/>
  <c r="DA905" i="44"/>
  <c r="DB905" i="44"/>
  <c r="DC905" i="44"/>
  <c r="DD905" i="44"/>
  <c r="DE905" i="44"/>
  <c r="DF905" i="44"/>
  <c r="DG905" i="44"/>
  <c r="DH905" i="44"/>
  <c r="DI905" i="44"/>
  <c r="DJ905" i="44"/>
  <c r="DK905" i="44"/>
  <c r="DN905" i="44"/>
  <c r="A906" i="44"/>
  <c r="B906" i="44"/>
  <c r="C906" i="44"/>
  <c r="D906" i="44"/>
  <c r="E906" i="44"/>
  <c r="F906" i="44"/>
  <c r="G906" i="44"/>
  <c r="H906" i="44"/>
  <c r="I906" i="44"/>
  <c r="J906" i="44"/>
  <c r="K906" i="44"/>
  <c r="L906" i="44"/>
  <c r="M906" i="44"/>
  <c r="N906" i="44"/>
  <c r="O906" i="44"/>
  <c r="P906" i="44"/>
  <c r="R906" i="44"/>
  <c r="S906" i="44"/>
  <c r="T906" i="44"/>
  <c r="U906" i="44"/>
  <c r="V906" i="44"/>
  <c r="W906" i="44"/>
  <c r="X906" i="44"/>
  <c r="Y906" i="44"/>
  <c r="Z906" i="44"/>
  <c r="AA906" i="44"/>
  <c r="AB906" i="44"/>
  <c r="AC906" i="44"/>
  <c r="AD906" i="44"/>
  <c r="AE906" i="44"/>
  <c r="AF906" i="44"/>
  <c r="AG906" i="44"/>
  <c r="AH906" i="44"/>
  <c r="AI906" i="44"/>
  <c r="AJ906" i="44"/>
  <c r="AK906" i="44"/>
  <c r="AL906" i="44"/>
  <c r="AM906" i="44"/>
  <c r="AN906" i="44"/>
  <c r="AO906" i="44"/>
  <c r="AP906" i="44"/>
  <c r="AQ906" i="44"/>
  <c r="AR906" i="44"/>
  <c r="AS906" i="44"/>
  <c r="AT906" i="44"/>
  <c r="AU906" i="44"/>
  <c r="AV906" i="44"/>
  <c r="AW906" i="44"/>
  <c r="AX906" i="44"/>
  <c r="AY906" i="44"/>
  <c r="AZ906" i="44"/>
  <c r="BA906" i="44"/>
  <c r="BB906" i="44"/>
  <c r="BC906" i="44"/>
  <c r="BD906" i="44"/>
  <c r="BE906" i="44"/>
  <c r="BF906" i="44"/>
  <c r="BG906" i="44"/>
  <c r="BH906" i="44"/>
  <c r="BI906" i="44"/>
  <c r="BJ906" i="44"/>
  <c r="BK906" i="44"/>
  <c r="BL906" i="44"/>
  <c r="BM906" i="44"/>
  <c r="BN906" i="44"/>
  <c r="BO906" i="44"/>
  <c r="BP906" i="44"/>
  <c r="BQ906" i="44"/>
  <c r="BR906" i="44"/>
  <c r="BS906" i="44"/>
  <c r="BT906" i="44"/>
  <c r="BU906" i="44"/>
  <c r="BV906" i="44"/>
  <c r="BW906" i="44"/>
  <c r="BX906" i="44"/>
  <c r="BY906" i="44"/>
  <c r="BZ906" i="44"/>
  <c r="CA906" i="44"/>
  <c r="CB906" i="44"/>
  <c r="CC906" i="44"/>
  <c r="CD906" i="44"/>
  <c r="CE906" i="44"/>
  <c r="CF906" i="44"/>
  <c r="CG906" i="44"/>
  <c r="CH906" i="44"/>
  <c r="CI906" i="44"/>
  <c r="CJ906" i="44"/>
  <c r="CK906" i="44"/>
  <c r="CL906" i="44"/>
  <c r="CM906" i="44"/>
  <c r="CN906" i="44"/>
  <c r="CO906" i="44"/>
  <c r="CP906" i="44"/>
  <c r="CQ906" i="44"/>
  <c r="CR906" i="44"/>
  <c r="CS906" i="44"/>
  <c r="CT906" i="44"/>
  <c r="CU906" i="44"/>
  <c r="CV906" i="44"/>
  <c r="CW906" i="44"/>
  <c r="CX906" i="44"/>
  <c r="CY906" i="44"/>
  <c r="CZ906" i="44"/>
  <c r="DA906" i="44"/>
  <c r="DB906" i="44"/>
  <c r="DC906" i="44"/>
  <c r="DD906" i="44"/>
  <c r="DE906" i="44"/>
  <c r="DF906" i="44"/>
  <c r="DG906" i="44"/>
  <c r="DH906" i="44"/>
  <c r="DI906" i="44"/>
  <c r="DJ906" i="44"/>
  <c r="DK906" i="44"/>
  <c r="DN906" i="44"/>
  <c r="A907" i="44"/>
  <c r="B907" i="44"/>
  <c r="C907" i="44"/>
  <c r="D907" i="44"/>
  <c r="E907" i="44"/>
  <c r="F907" i="44"/>
  <c r="G907" i="44"/>
  <c r="H907" i="44"/>
  <c r="I907" i="44"/>
  <c r="J907" i="44"/>
  <c r="K907" i="44"/>
  <c r="L907" i="44"/>
  <c r="M907" i="44"/>
  <c r="N907" i="44"/>
  <c r="O907" i="44"/>
  <c r="P907" i="44"/>
  <c r="Q907" i="44"/>
  <c r="R907" i="44"/>
  <c r="S907" i="44"/>
  <c r="T907" i="44"/>
  <c r="U907" i="44"/>
  <c r="V907" i="44"/>
  <c r="W907" i="44"/>
  <c r="X907" i="44"/>
  <c r="Y907" i="44"/>
  <c r="Z907" i="44"/>
  <c r="AA907" i="44"/>
  <c r="AB907" i="44"/>
  <c r="AC907" i="44"/>
  <c r="AD907" i="44"/>
  <c r="AE907" i="44"/>
  <c r="AF907" i="44"/>
  <c r="AG907" i="44"/>
  <c r="AH907" i="44"/>
  <c r="AI907" i="44"/>
  <c r="AJ907" i="44"/>
  <c r="AK907" i="44"/>
  <c r="AL907" i="44"/>
  <c r="AM907" i="44"/>
  <c r="AN907" i="44"/>
  <c r="AO907" i="44"/>
  <c r="AQ907" i="44"/>
  <c r="AR907" i="44"/>
  <c r="AS907" i="44"/>
  <c r="AT907" i="44"/>
  <c r="AU907" i="44"/>
  <c r="AV907" i="44"/>
  <c r="AW907" i="44"/>
  <c r="AX907" i="44"/>
  <c r="AY907" i="44"/>
  <c r="AZ907" i="44"/>
  <c r="BA907" i="44"/>
  <c r="BB907" i="44"/>
  <c r="BC907" i="44"/>
  <c r="BD907" i="44"/>
  <c r="BE907" i="44"/>
  <c r="BF907" i="44"/>
  <c r="BG907" i="44"/>
  <c r="BH907" i="44"/>
  <c r="BI907" i="44"/>
  <c r="BJ907" i="44"/>
  <c r="BK907" i="44"/>
  <c r="BL907" i="44"/>
  <c r="BM907" i="44"/>
  <c r="BN907" i="44"/>
  <c r="BO907" i="44"/>
  <c r="BP907" i="44"/>
  <c r="BQ907" i="44"/>
  <c r="BR907" i="44"/>
  <c r="BS907" i="44"/>
  <c r="BT907" i="44"/>
  <c r="BU907" i="44"/>
  <c r="BV907" i="44"/>
  <c r="BW907" i="44"/>
  <c r="BX907" i="44"/>
  <c r="BY907" i="44"/>
  <c r="BZ907" i="44"/>
  <c r="CA907" i="44"/>
  <c r="CB907" i="44"/>
  <c r="CC907" i="44"/>
  <c r="CD907" i="44"/>
  <c r="CE907" i="44"/>
  <c r="CF907" i="44"/>
  <c r="CG907" i="44"/>
  <c r="CH907" i="44"/>
  <c r="CI907" i="44"/>
  <c r="CJ907" i="44"/>
  <c r="CK907" i="44"/>
  <c r="CL907" i="44"/>
  <c r="CM907" i="44"/>
  <c r="CN907" i="44"/>
  <c r="CO907" i="44"/>
  <c r="CP907" i="44"/>
  <c r="CQ907" i="44"/>
  <c r="CR907" i="44"/>
  <c r="CS907" i="44"/>
  <c r="CT907" i="44"/>
  <c r="CU907" i="44"/>
  <c r="CV907" i="44"/>
  <c r="CW907" i="44"/>
  <c r="CX907" i="44"/>
  <c r="CY907" i="44"/>
  <c r="CZ907" i="44"/>
  <c r="DA907" i="44"/>
  <c r="DB907" i="44"/>
  <c r="DC907" i="44"/>
  <c r="DD907" i="44"/>
  <c r="DE907" i="44"/>
  <c r="DF907" i="44"/>
  <c r="DG907" i="44"/>
  <c r="DH907" i="44"/>
  <c r="DI907" i="44"/>
  <c r="DJ907" i="44"/>
  <c r="DK907" i="44"/>
  <c r="DN907" i="44"/>
  <c r="A908" i="44"/>
  <c r="B908" i="44"/>
  <c r="C908" i="44"/>
  <c r="D908" i="44"/>
  <c r="E908" i="44"/>
  <c r="F908" i="44"/>
  <c r="G908" i="44"/>
  <c r="H908" i="44"/>
  <c r="I908" i="44"/>
  <c r="J908" i="44"/>
  <c r="K908" i="44"/>
  <c r="L908" i="44"/>
  <c r="M908" i="44"/>
  <c r="N908" i="44"/>
  <c r="O908" i="44"/>
  <c r="P908" i="44"/>
  <c r="R908" i="44"/>
  <c r="S908" i="44"/>
  <c r="T908" i="44"/>
  <c r="U908" i="44"/>
  <c r="V908" i="44"/>
  <c r="W908" i="44"/>
  <c r="X908" i="44"/>
  <c r="Y908" i="44"/>
  <c r="Z908" i="44"/>
  <c r="AA908" i="44"/>
  <c r="AB908" i="44"/>
  <c r="AC908" i="44"/>
  <c r="AD908" i="44"/>
  <c r="AE908" i="44"/>
  <c r="AF908" i="44"/>
  <c r="AG908" i="44"/>
  <c r="AH908" i="44"/>
  <c r="AI908" i="44"/>
  <c r="AJ908" i="44"/>
  <c r="AK908" i="44"/>
  <c r="AL908" i="44"/>
  <c r="AM908" i="44"/>
  <c r="AN908" i="44"/>
  <c r="AO908" i="44"/>
  <c r="AP908" i="44"/>
  <c r="AQ908" i="44"/>
  <c r="AR908" i="44"/>
  <c r="AS908" i="44"/>
  <c r="AT908" i="44"/>
  <c r="AU908" i="44"/>
  <c r="AV908" i="44"/>
  <c r="AW908" i="44"/>
  <c r="AX908" i="44"/>
  <c r="AY908" i="44"/>
  <c r="AZ908" i="44"/>
  <c r="BA908" i="44"/>
  <c r="BB908" i="44"/>
  <c r="BC908" i="44"/>
  <c r="BD908" i="44"/>
  <c r="BE908" i="44"/>
  <c r="BF908" i="44"/>
  <c r="BG908" i="44"/>
  <c r="BH908" i="44"/>
  <c r="BI908" i="44"/>
  <c r="BJ908" i="44"/>
  <c r="BK908" i="44"/>
  <c r="BL908" i="44"/>
  <c r="BM908" i="44"/>
  <c r="BN908" i="44"/>
  <c r="BO908" i="44"/>
  <c r="BP908" i="44"/>
  <c r="BQ908" i="44"/>
  <c r="BR908" i="44"/>
  <c r="BS908" i="44"/>
  <c r="BT908" i="44"/>
  <c r="BU908" i="44"/>
  <c r="BV908" i="44"/>
  <c r="BW908" i="44"/>
  <c r="BX908" i="44"/>
  <c r="BY908" i="44"/>
  <c r="BZ908" i="44"/>
  <c r="CA908" i="44"/>
  <c r="CB908" i="44"/>
  <c r="CC908" i="44"/>
  <c r="CD908" i="44"/>
  <c r="CE908" i="44"/>
  <c r="CF908" i="44"/>
  <c r="CG908" i="44"/>
  <c r="CH908" i="44"/>
  <c r="CI908" i="44"/>
  <c r="CJ908" i="44"/>
  <c r="CK908" i="44"/>
  <c r="CL908" i="44"/>
  <c r="CM908" i="44"/>
  <c r="CN908" i="44"/>
  <c r="CO908" i="44"/>
  <c r="CP908" i="44"/>
  <c r="CQ908" i="44"/>
  <c r="CR908" i="44"/>
  <c r="CS908" i="44"/>
  <c r="CT908" i="44"/>
  <c r="CU908" i="44"/>
  <c r="CV908" i="44"/>
  <c r="CW908" i="44"/>
  <c r="CX908" i="44"/>
  <c r="CY908" i="44"/>
  <c r="CZ908" i="44"/>
  <c r="DA908" i="44"/>
  <c r="DB908" i="44"/>
  <c r="DC908" i="44"/>
  <c r="DD908" i="44"/>
  <c r="DE908" i="44"/>
  <c r="DF908" i="44"/>
  <c r="DG908" i="44"/>
  <c r="DH908" i="44"/>
  <c r="DI908" i="44"/>
  <c r="DJ908" i="44"/>
  <c r="DK908" i="44"/>
  <c r="DN908" i="44"/>
  <c r="A909" i="44"/>
  <c r="B909" i="44"/>
  <c r="C909" i="44"/>
  <c r="D909" i="44"/>
  <c r="E909" i="44"/>
  <c r="F909" i="44"/>
  <c r="G909" i="44"/>
  <c r="H909" i="44"/>
  <c r="I909" i="44"/>
  <c r="J909" i="44"/>
  <c r="K909" i="44"/>
  <c r="L909" i="44"/>
  <c r="M909" i="44"/>
  <c r="N909" i="44"/>
  <c r="O909" i="44"/>
  <c r="P909" i="44"/>
  <c r="Q909" i="44"/>
  <c r="R909" i="44"/>
  <c r="S909" i="44"/>
  <c r="T909" i="44"/>
  <c r="U909" i="44"/>
  <c r="V909" i="44"/>
  <c r="W909" i="44"/>
  <c r="X909" i="44"/>
  <c r="Y909" i="44"/>
  <c r="Z909" i="44"/>
  <c r="AA909" i="44"/>
  <c r="AB909" i="44"/>
  <c r="AC909" i="44"/>
  <c r="AD909" i="44"/>
  <c r="AE909" i="44"/>
  <c r="AF909" i="44"/>
  <c r="AG909" i="44"/>
  <c r="AH909" i="44"/>
  <c r="AI909" i="44"/>
  <c r="AJ909" i="44"/>
  <c r="AK909" i="44"/>
  <c r="AL909" i="44"/>
  <c r="AM909" i="44"/>
  <c r="AN909" i="44"/>
  <c r="AO909" i="44"/>
  <c r="AQ909" i="44"/>
  <c r="AR909" i="44"/>
  <c r="AS909" i="44"/>
  <c r="AT909" i="44"/>
  <c r="AU909" i="44"/>
  <c r="AV909" i="44"/>
  <c r="AW909" i="44"/>
  <c r="AX909" i="44"/>
  <c r="AY909" i="44"/>
  <c r="AZ909" i="44"/>
  <c r="BA909" i="44"/>
  <c r="BB909" i="44"/>
  <c r="BC909" i="44"/>
  <c r="BD909" i="44"/>
  <c r="BE909" i="44"/>
  <c r="BF909" i="44"/>
  <c r="BG909" i="44"/>
  <c r="BH909" i="44"/>
  <c r="BI909" i="44"/>
  <c r="BJ909" i="44"/>
  <c r="BK909" i="44"/>
  <c r="BL909" i="44"/>
  <c r="BM909" i="44"/>
  <c r="BN909" i="44"/>
  <c r="BO909" i="44"/>
  <c r="BP909" i="44"/>
  <c r="BQ909" i="44"/>
  <c r="BR909" i="44"/>
  <c r="BS909" i="44"/>
  <c r="BT909" i="44"/>
  <c r="BU909" i="44"/>
  <c r="BV909" i="44"/>
  <c r="BW909" i="44"/>
  <c r="BX909" i="44"/>
  <c r="BY909" i="44"/>
  <c r="BZ909" i="44"/>
  <c r="CA909" i="44"/>
  <c r="CB909" i="44"/>
  <c r="CC909" i="44"/>
  <c r="CD909" i="44"/>
  <c r="CE909" i="44"/>
  <c r="CF909" i="44"/>
  <c r="CG909" i="44"/>
  <c r="CH909" i="44"/>
  <c r="CI909" i="44"/>
  <c r="CJ909" i="44"/>
  <c r="CK909" i="44"/>
  <c r="CL909" i="44"/>
  <c r="CM909" i="44"/>
  <c r="CN909" i="44"/>
  <c r="CO909" i="44"/>
  <c r="CP909" i="44"/>
  <c r="CQ909" i="44"/>
  <c r="CR909" i="44"/>
  <c r="CS909" i="44"/>
  <c r="CT909" i="44"/>
  <c r="CU909" i="44"/>
  <c r="CV909" i="44"/>
  <c r="CW909" i="44"/>
  <c r="CX909" i="44"/>
  <c r="CY909" i="44"/>
  <c r="CZ909" i="44"/>
  <c r="DA909" i="44"/>
  <c r="DB909" i="44"/>
  <c r="DC909" i="44"/>
  <c r="DD909" i="44"/>
  <c r="DE909" i="44"/>
  <c r="DF909" i="44"/>
  <c r="DG909" i="44"/>
  <c r="DH909" i="44"/>
  <c r="DI909" i="44"/>
  <c r="DJ909" i="44"/>
  <c r="DK909" i="44"/>
  <c r="DN909" i="44"/>
  <c r="A910" i="44"/>
  <c r="B910" i="44"/>
  <c r="C910" i="44"/>
  <c r="D910" i="44"/>
  <c r="E910" i="44"/>
  <c r="F910" i="44"/>
  <c r="G910" i="44"/>
  <c r="H910" i="44"/>
  <c r="I910" i="44"/>
  <c r="J910" i="44"/>
  <c r="K910" i="44"/>
  <c r="L910" i="44"/>
  <c r="M910" i="44"/>
  <c r="N910" i="44"/>
  <c r="O910" i="44"/>
  <c r="P910" i="44"/>
  <c r="R910" i="44"/>
  <c r="S910" i="44"/>
  <c r="T910" i="44"/>
  <c r="U910" i="44"/>
  <c r="V910" i="44"/>
  <c r="W910" i="44"/>
  <c r="X910" i="44"/>
  <c r="Y910" i="44"/>
  <c r="Z910" i="44"/>
  <c r="AA910" i="44"/>
  <c r="AB910" i="44"/>
  <c r="AC910" i="44"/>
  <c r="AD910" i="44"/>
  <c r="AE910" i="44"/>
  <c r="AF910" i="44"/>
  <c r="AG910" i="44"/>
  <c r="AH910" i="44"/>
  <c r="AI910" i="44"/>
  <c r="AJ910" i="44"/>
  <c r="AK910" i="44"/>
  <c r="AL910" i="44"/>
  <c r="AM910" i="44"/>
  <c r="AN910" i="44"/>
  <c r="AO910" i="44"/>
  <c r="AP910" i="44"/>
  <c r="AQ910" i="44"/>
  <c r="AR910" i="44"/>
  <c r="AS910" i="44"/>
  <c r="AT910" i="44"/>
  <c r="AU910" i="44"/>
  <c r="AV910" i="44"/>
  <c r="AW910" i="44"/>
  <c r="AX910" i="44"/>
  <c r="AY910" i="44"/>
  <c r="AZ910" i="44"/>
  <c r="BA910" i="44"/>
  <c r="BB910" i="44"/>
  <c r="BC910" i="44"/>
  <c r="BD910" i="44"/>
  <c r="BE910" i="44"/>
  <c r="BF910" i="44"/>
  <c r="BG910" i="44"/>
  <c r="BH910" i="44"/>
  <c r="BI910" i="44"/>
  <c r="BJ910" i="44"/>
  <c r="BK910" i="44"/>
  <c r="BL910" i="44"/>
  <c r="BM910" i="44"/>
  <c r="BN910" i="44"/>
  <c r="BO910" i="44"/>
  <c r="BP910" i="44"/>
  <c r="BQ910" i="44"/>
  <c r="BR910" i="44"/>
  <c r="BS910" i="44"/>
  <c r="BT910" i="44"/>
  <c r="BU910" i="44"/>
  <c r="BV910" i="44"/>
  <c r="BW910" i="44"/>
  <c r="BX910" i="44"/>
  <c r="BY910" i="44"/>
  <c r="BZ910" i="44"/>
  <c r="CA910" i="44"/>
  <c r="CB910" i="44"/>
  <c r="CC910" i="44"/>
  <c r="CD910" i="44"/>
  <c r="CE910" i="44"/>
  <c r="CF910" i="44"/>
  <c r="CG910" i="44"/>
  <c r="CH910" i="44"/>
  <c r="CI910" i="44"/>
  <c r="CJ910" i="44"/>
  <c r="CK910" i="44"/>
  <c r="CL910" i="44"/>
  <c r="CM910" i="44"/>
  <c r="CN910" i="44"/>
  <c r="CO910" i="44"/>
  <c r="CP910" i="44"/>
  <c r="CQ910" i="44"/>
  <c r="CR910" i="44"/>
  <c r="CS910" i="44"/>
  <c r="CT910" i="44"/>
  <c r="CU910" i="44"/>
  <c r="CV910" i="44"/>
  <c r="CW910" i="44"/>
  <c r="CX910" i="44"/>
  <c r="CY910" i="44"/>
  <c r="CZ910" i="44"/>
  <c r="DA910" i="44"/>
  <c r="DB910" i="44"/>
  <c r="DC910" i="44"/>
  <c r="DD910" i="44"/>
  <c r="DE910" i="44"/>
  <c r="DF910" i="44"/>
  <c r="DG910" i="44"/>
  <c r="DH910" i="44"/>
  <c r="DI910" i="44"/>
  <c r="DJ910" i="44"/>
  <c r="DK910" i="44"/>
  <c r="DN910" i="44"/>
  <c r="A911" i="44"/>
  <c r="B911" i="44"/>
  <c r="C911" i="44"/>
  <c r="D911" i="44"/>
  <c r="E911" i="44"/>
  <c r="F911" i="44"/>
  <c r="G911" i="44"/>
  <c r="H911" i="44"/>
  <c r="I911" i="44"/>
  <c r="J911" i="44"/>
  <c r="K911" i="44"/>
  <c r="L911" i="44"/>
  <c r="M911" i="44"/>
  <c r="N911" i="44"/>
  <c r="O911" i="44"/>
  <c r="P911" i="44"/>
  <c r="Q911" i="44"/>
  <c r="R911" i="44"/>
  <c r="S911" i="44"/>
  <c r="T911" i="44"/>
  <c r="U911" i="44"/>
  <c r="V911" i="44"/>
  <c r="W911" i="44"/>
  <c r="X911" i="44"/>
  <c r="Y911" i="44"/>
  <c r="Z911" i="44"/>
  <c r="AA911" i="44"/>
  <c r="AB911" i="44"/>
  <c r="AC911" i="44"/>
  <c r="AD911" i="44"/>
  <c r="AE911" i="44"/>
  <c r="AF911" i="44"/>
  <c r="AG911" i="44"/>
  <c r="AH911" i="44"/>
  <c r="AI911" i="44"/>
  <c r="AJ911" i="44"/>
  <c r="AK911" i="44"/>
  <c r="AL911" i="44"/>
  <c r="AM911" i="44"/>
  <c r="AN911" i="44"/>
  <c r="AO911" i="44"/>
  <c r="AP911" i="44"/>
  <c r="AQ911" i="44"/>
  <c r="AR911" i="44"/>
  <c r="AS911" i="44"/>
  <c r="AT911" i="44"/>
  <c r="AU911" i="44"/>
  <c r="AV911" i="44"/>
  <c r="AW911" i="44"/>
  <c r="AX911" i="44"/>
  <c r="AY911" i="44"/>
  <c r="AZ911" i="44"/>
  <c r="BA911" i="44"/>
  <c r="BB911" i="44"/>
  <c r="BC911" i="44"/>
  <c r="BD911" i="44"/>
  <c r="BE911" i="44"/>
  <c r="BF911" i="44"/>
  <c r="BG911" i="44"/>
  <c r="BH911" i="44"/>
  <c r="BI911" i="44"/>
  <c r="BJ911" i="44"/>
  <c r="BK911" i="44"/>
  <c r="BL911" i="44"/>
  <c r="BM911" i="44"/>
  <c r="BN911" i="44"/>
  <c r="BO911" i="44"/>
  <c r="BP911" i="44"/>
  <c r="BQ911" i="44"/>
  <c r="BR911" i="44"/>
  <c r="BS911" i="44"/>
  <c r="BT911" i="44"/>
  <c r="BU911" i="44"/>
  <c r="BV911" i="44"/>
  <c r="BW911" i="44"/>
  <c r="BX911" i="44"/>
  <c r="BY911" i="44"/>
  <c r="BZ911" i="44"/>
  <c r="CA911" i="44"/>
  <c r="CB911" i="44"/>
  <c r="CC911" i="44"/>
  <c r="CD911" i="44"/>
  <c r="CE911" i="44"/>
  <c r="CF911" i="44"/>
  <c r="CG911" i="44"/>
  <c r="CH911" i="44"/>
  <c r="CI911" i="44"/>
  <c r="CJ911" i="44"/>
  <c r="CK911" i="44"/>
  <c r="CL911" i="44"/>
  <c r="CM911" i="44"/>
  <c r="CN911" i="44"/>
  <c r="CO911" i="44"/>
  <c r="CP911" i="44"/>
  <c r="CQ911" i="44"/>
  <c r="CR911" i="44"/>
  <c r="CS911" i="44"/>
  <c r="CT911" i="44"/>
  <c r="CU911" i="44"/>
  <c r="CV911" i="44"/>
  <c r="CW911" i="44"/>
  <c r="CX911" i="44"/>
  <c r="CY911" i="44"/>
  <c r="CZ911" i="44"/>
  <c r="DA911" i="44"/>
  <c r="DB911" i="44"/>
  <c r="DC911" i="44"/>
  <c r="DD911" i="44"/>
  <c r="DE911" i="44"/>
  <c r="DF911" i="44"/>
  <c r="DG911" i="44"/>
  <c r="DH911" i="44"/>
  <c r="DI911" i="44"/>
  <c r="DJ911" i="44"/>
  <c r="DK911" i="44"/>
  <c r="DN911" i="44"/>
  <c r="A912" i="44"/>
  <c r="B912" i="44"/>
  <c r="C912" i="44"/>
  <c r="D912" i="44"/>
  <c r="E912" i="44"/>
  <c r="F912" i="44"/>
  <c r="G912" i="44"/>
  <c r="H912" i="44"/>
  <c r="I912" i="44"/>
  <c r="J912" i="44"/>
  <c r="K912" i="44"/>
  <c r="L912" i="44"/>
  <c r="M912" i="44"/>
  <c r="N912" i="44"/>
  <c r="O912" i="44"/>
  <c r="P912" i="44"/>
  <c r="R912" i="44"/>
  <c r="S912" i="44"/>
  <c r="T912" i="44"/>
  <c r="U912" i="44"/>
  <c r="V912" i="44"/>
  <c r="W912" i="44"/>
  <c r="X912" i="44"/>
  <c r="Y912" i="44"/>
  <c r="Z912" i="44"/>
  <c r="AA912" i="44"/>
  <c r="AB912" i="44"/>
  <c r="AC912" i="44"/>
  <c r="AD912" i="44"/>
  <c r="AE912" i="44"/>
  <c r="AF912" i="44"/>
  <c r="AG912" i="44"/>
  <c r="AH912" i="44"/>
  <c r="AI912" i="44"/>
  <c r="AJ912" i="44"/>
  <c r="AK912" i="44"/>
  <c r="AL912" i="44"/>
  <c r="AM912" i="44"/>
  <c r="AN912" i="44"/>
  <c r="AO912" i="44"/>
  <c r="AP912" i="44"/>
  <c r="AQ912" i="44"/>
  <c r="AR912" i="44"/>
  <c r="AS912" i="44"/>
  <c r="AT912" i="44"/>
  <c r="AU912" i="44"/>
  <c r="AV912" i="44"/>
  <c r="AW912" i="44"/>
  <c r="AX912" i="44"/>
  <c r="AY912" i="44"/>
  <c r="AZ912" i="44"/>
  <c r="BA912" i="44"/>
  <c r="BB912" i="44"/>
  <c r="BC912" i="44"/>
  <c r="BD912" i="44"/>
  <c r="BE912" i="44"/>
  <c r="BF912" i="44"/>
  <c r="BG912" i="44"/>
  <c r="BH912" i="44"/>
  <c r="BI912" i="44"/>
  <c r="BJ912" i="44"/>
  <c r="BK912" i="44"/>
  <c r="BL912" i="44"/>
  <c r="BM912" i="44"/>
  <c r="BN912" i="44"/>
  <c r="BO912" i="44"/>
  <c r="BP912" i="44"/>
  <c r="BQ912" i="44"/>
  <c r="BR912" i="44"/>
  <c r="BS912" i="44"/>
  <c r="BT912" i="44"/>
  <c r="BU912" i="44"/>
  <c r="BV912" i="44"/>
  <c r="BW912" i="44"/>
  <c r="BX912" i="44"/>
  <c r="BY912" i="44"/>
  <c r="BZ912" i="44"/>
  <c r="CA912" i="44"/>
  <c r="CB912" i="44"/>
  <c r="CC912" i="44"/>
  <c r="CD912" i="44"/>
  <c r="CE912" i="44"/>
  <c r="CF912" i="44"/>
  <c r="CG912" i="44"/>
  <c r="CH912" i="44"/>
  <c r="CI912" i="44"/>
  <c r="CJ912" i="44"/>
  <c r="CK912" i="44"/>
  <c r="CL912" i="44"/>
  <c r="CM912" i="44"/>
  <c r="CN912" i="44"/>
  <c r="CO912" i="44"/>
  <c r="CP912" i="44"/>
  <c r="CQ912" i="44"/>
  <c r="CR912" i="44"/>
  <c r="CS912" i="44"/>
  <c r="CT912" i="44"/>
  <c r="CU912" i="44"/>
  <c r="CV912" i="44"/>
  <c r="CW912" i="44"/>
  <c r="CX912" i="44"/>
  <c r="CY912" i="44"/>
  <c r="CZ912" i="44"/>
  <c r="DA912" i="44"/>
  <c r="DB912" i="44"/>
  <c r="DC912" i="44"/>
  <c r="DD912" i="44"/>
  <c r="DE912" i="44"/>
  <c r="DF912" i="44"/>
  <c r="DG912" i="44"/>
  <c r="DH912" i="44"/>
  <c r="DI912" i="44"/>
  <c r="DJ912" i="44"/>
  <c r="DK912" i="44"/>
  <c r="DN912" i="44"/>
  <c r="A913" i="44"/>
  <c r="B913" i="44"/>
  <c r="C913" i="44"/>
  <c r="D913" i="44"/>
  <c r="E913" i="44"/>
  <c r="F913" i="44"/>
  <c r="G913" i="44"/>
  <c r="H913" i="44"/>
  <c r="I913" i="44"/>
  <c r="J913" i="44"/>
  <c r="K913" i="44"/>
  <c r="L913" i="44"/>
  <c r="M913" i="44"/>
  <c r="N913" i="44"/>
  <c r="O913" i="44"/>
  <c r="P913" i="44"/>
  <c r="R913" i="44"/>
  <c r="S913" i="44"/>
  <c r="T913" i="44"/>
  <c r="U913" i="44"/>
  <c r="V913" i="44"/>
  <c r="W913" i="44"/>
  <c r="X913" i="44"/>
  <c r="Y913" i="44"/>
  <c r="Z913" i="44"/>
  <c r="AA913" i="44"/>
  <c r="AB913" i="44"/>
  <c r="AC913" i="44"/>
  <c r="AD913" i="44"/>
  <c r="AE913" i="44"/>
  <c r="AF913" i="44"/>
  <c r="AG913" i="44"/>
  <c r="AH913" i="44"/>
  <c r="AI913" i="44"/>
  <c r="AJ913" i="44"/>
  <c r="AK913" i="44"/>
  <c r="AL913" i="44"/>
  <c r="AM913" i="44"/>
  <c r="AN913" i="44"/>
  <c r="AO913" i="44"/>
  <c r="AP913" i="44"/>
  <c r="AQ913" i="44"/>
  <c r="AR913" i="44"/>
  <c r="AS913" i="44"/>
  <c r="AT913" i="44"/>
  <c r="AU913" i="44"/>
  <c r="AV913" i="44"/>
  <c r="AW913" i="44"/>
  <c r="AX913" i="44"/>
  <c r="AY913" i="44"/>
  <c r="AZ913" i="44"/>
  <c r="BA913" i="44"/>
  <c r="BB913" i="44"/>
  <c r="BC913" i="44"/>
  <c r="BD913" i="44"/>
  <c r="BE913" i="44"/>
  <c r="BF913" i="44"/>
  <c r="BG913" i="44"/>
  <c r="BH913" i="44"/>
  <c r="BI913" i="44"/>
  <c r="BJ913" i="44"/>
  <c r="BK913" i="44"/>
  <c r="BL913" i="44"/>
  <c r="BM913" i="44"/>
  <c r="BN913" i="44"/>
  <c r="BO913" i="44"/>
  <c r="BP913" i="44"/>
  <c r="BQ913" i="44"/>
  <c r="BR913" i="44"/>
  <c r="BS913" i="44"/>
  <c r="BT913" i="44"/>
  <c r="BU913" i="44"/>
  <c r="BV913" i="44"/>
  <c r="BW913" i="44"/>
  <c r="BX913" i="44"/>
  <c r="BY913" i="44"/>
  <c r="BZ913" i="44"/>
  <c r="CA913" i="44"/>
  <c r="CB913" i="44"/>
  <c r="CC913" i="44"/>
  <c r="CD913" i="44"/>
  <c r="CE913" i="44"/>
  <c r="CF913" i="44"/>
  <c r="CG913" i="44"/>
  <c r="CH913" i="44"/>
  <c r="CI913" i="44"/>
  <c r="CJ913" i="44"/>
  <c r="CK913" i="44"/>
  <c r="CL913" i="44"/>
  <c r="CM913" i="44"/>
  <c r="CN913" i="44"/>
  <c r="CO913" i="44"/>
  <c r="CP913" i="44"/>
  <c r="CQ913" i="44"/>
  <c r="CR913" i="44"/>
  <c r="CS913" i="44"/>
  <c r="CT913" i="44"/>
  <c r="CU913" i="44"/>
  <c r="CV913" i="44"/>
  <c r="CW913" i="44"/>
  <c r="CX913" i="44"/>
  <c r="CY913" i="44"/>
  <c r="CZ913" i="44"/>
  <c r="DA913" i="44"/>
  <c r="DB913" i="44"/>
  <c r="DC913" i="44"/>
  <c r="DD913" i="44"/>
  <c r="DE913" i="44"/>
  <c r="DF913" i="44"/>
  <c r="DG913" i="44"/>
  <c r="DH913" i="44"/>
  <c r="DI913" i="44"/>
  <c r="DJ913" i="44"/>
  <c r="DK913" i="44"/>
  <c r="DN913" i="44"/>
  <c r="A914" i="44"/>
  <c r="B914" i="44"/>
  <c r="C914" i="44"/>
  <c r="D914" i="44"/>
  <c r="E914" i="44"/>
  <c r="F914" i="44"/>
  <c r="G914" i="44"/>
  <c r="H914" i="44"/>
  <c r="I914" i="44"/>
  <c r="J914" i="44"/>
  <c r="K914" i="44"/>
  <c r="L914" i="44"/>
  <c r="M914" i="44"/>
  <c r="N914" i="44"/>
  <c r="O914" i="44"/>
  <c r="P914" i="44"/>
  <c r="R914" i="44"/>
  <c r="S914" i="44"/>
  <c r="T914" i="44"/>
  <c r="U914" i="44"/>
  <c r="V914" i="44"/>
  <c r="W914" i="44"/>
  <c r="X914" i="44"/>
  <c r="Y914" i="44"/>
  <c r="Z914" i="44"/>
  <c r="AA914" i="44"/>
  <c r="AB914" i="44"/>
  <c r="AC914" i="44"/>
  <c r="AD914" i="44"/>
  <c r="AE914" i="44"/>
  <c r="AF914" i="44"/>
  <c r="AG914" i="44"/>
  <c r="AH914" i="44"/>
  <c r="AI914" i="44"/>
  <c r="AJ914" i="44"/>
  <c r="AK914" i="44"/>
  <c r="AL914" i="44"/>
  <c r="AM914" i="44"/>
  <c r="AN914" i="44"/>
  <c r="AO914" i="44"/>
  <c r="AP914" i="44"/>
  <c r="AQ914" i="44"/>
  <c r="AR914" i="44"/>
  <c r="AS914" i="44"/>
  <c r="AT914" i="44"/>
  <c r="AU914" i="44"/>
  <c r="AV914" i="44"/>
  <c r="AW914" i="44"/>
  <c r="AX914" i="44"/>
  <c r="AY914" i="44"/>
  <c r="AZ914" i="44"/>
  <c r="BA914" i="44"/>
  <c r="BB914" i="44"/>
  <c r="BC914" i="44"/>
  <c r="BD914" i="44"/>
  <c r="BE914" i="44"/>
  <c r="BF914" i="44"/>
  <c r="BG914" i="44"/>
  <c r="BH914" i="44"/>
  <c r="BI914" i="44"/>
  <c r="BJ914" i="44"/>
  <c r="BK914" i="44"/>
  <c r="BL914" i="44"/>
  <c r="BM914" i="44"/>
  <c r="BN914" i="44"/>
  <c r="BO914" i="44"/>
  <c r="BP914" i="44"/>
  <c r="BQ914" i="44"/>
  <c r="BR914" i="44"/>
  <c r="BS914" i="44"/>
  <c r="BT914" i="44"/>
  <c r="BU914" i="44"/>
  <c r="BV914" i="44"/>
  <c r="BW914" i="44"/>
  <c r="BX914" i="44"/>
  <c r="BY914" i="44"/>
  <c r="BZ914" i="44"/>
  <c r="CA914" i="44"/>
  <c r="CB914" i="44"/>
  <c r="CC914" i="44"/>
  <c r="CD914" i="44"/>
  <c r="CE914" i="44"/>
  <c r="CF914" i="44"/>
  <c r="CG914" i="44"/>
  <c r="CH914" i="44"/>
  <c r="CI914" i="44"/>
  <c r="CJ914" i="44"/>
  <c r="CK914" i="44"/>
  <c r="CL914" i="44"/>
  <c r="CM914" i="44"/>
  <c r="CN914" i="44"/>
  <c r="CO914" i="44"/>
  <c r="CP914" i="44"/>
  <c r="CQ914" i="44"/>
  <c r="CR914" i="44"/>
  <c r="CS914" i="44"/>
  <c r="CT914" i="44"/>
  <c r="CU914" i="44"/>
  <c r="CV914" i="44"/>
  <c r="CW914" i="44"/>
  <c r="CX914" i="44"/>
  <c r="CY914" i="44"/>
  <c r="CZ914" i="44"/>
  <c r="DA914" i="44"/>
  <c r="DB914" i="44"/>
  <c r="DC914" i="44"/>
  <c r="DD914" i="44"/>
  <c r="DE914" i="44"/>
  <c r="DF914" i="44"/>
  <c r="DG914" i="44"/>
  <c r="DH914" i="44"/>
  <c r="DI914" i="44"/>
  <c r="DJ914" i="44"/>
  <c r="DK914" i="44"/>
  <c r="DN914" i="44"/>
  <c r="A915" i="44"/>
  <c r="B915" i="44"/>
  <c r="C915" i="44"/>
  <c r="D915" i="44"/>
  <c r="E915" i="44"/>
  <c r="F915" i="44"/>
  <c r="G915" i="44"/>
  <c r="H915" i="44"/>
  <c r="I915" i="44"/>
  <c r="J915" i="44"/>
  <c r="K915" i="44"/>
  <c r="L915" i="44"/>
  <c r="M915" i="44"/>
  <c r="N915" i="44"/>
  <c r="O915" i="44"/>
  <c r="P915" i="44"/>
  <c r="Q915" i="44"/>
  <c r="R915" i="44"/>
  <c r="S915" i="44"/>
  <c r="T915" i="44"/>
  <c r="U915" i="44"/>
  <c r="V915" i="44"/>
  <c r="W915" i="44"/>
  <c r="X915" i="44"/>
  <c r="Y915" i="44"/>
  <c r="Z915" i="44"/>
  <c r="AA915" i="44"/>
  <c r="AB915" i="44"/>
  <c r="AC915" i="44"/>
  <c r="AD915" i="44"/>
  <c r="AE915" i="44"/>
  <c r="AF915" i="44"/>
  <c r="AG915" i="44"/>
  <c r="AH915" i="44"/>
  <c r="AI915" i="44"/>
  <c r="AJ915" i="44"/>
  <c r="AK915" i="44"/>
  <c r="AL915" i="44"/>
  <c r="AM915" i="44"/>
  <c r="AN915" i="44"/>
  <c r="AO915" i="44"/>
  <c r="AP915" i="44"/>
  <c r="AQ915" i="44"/>
  <c r="AR915" i="44"/>
  <c r="AS915" i="44"/>
  <c r="AT915" i="44"/>
  <c r="AU915" i="44"/>
  <c r="AV915" i="44"/>
  <c r="AW915" i="44"/>
  <c r="AX915" i="44"/>
  <c r="AY915" i="44"/>
  <c r="AZ915" i="44"/>
  <c r="BA915" i="44"/>
  <c r="BB915" i="44"/>
  <c r="BC915" i="44"/>
  <c r="BD915" i="44"/>
  <c r="BE915" i="44"/>
  <c r="BF915" i="44"/>
  <c r="BG915" i="44"/>
  <c r="BH915" i="44"/>
  <c r="BI915" i="44"/>
  <c r="BJ915" i="44"/>
  <c r="BK915" i="44"/>
  <c r="BL915" i="44"/>
  <c r="BM915" i="44"/>
  <c r="BN915" i="44"/>
  <c r="BO915" i="44"/>
  <c r="BP915" i="44"/>
  <c r="BQ915" i="44"/>
  <c r="BR915" i="44"/>
  <c r="BS915" i="44"/>
  <c r="BT915" i="44"/>
  <c r="BU915" i="44"/>
  <c r="BV915" i="44"/>
  <c r="BW915" i="44"/>
  <c r="BX915" i="44"/>
  <c r="BY915" i="44"/>
  <c r="BZ915" i="44"/>
  <c r="CA915" i="44"/>
  <c r="CB915" i="44"/>
  <c r="CC915" i="44"/>
  <c r="CD915" i="44"/>
  <c r="CE915" i="44"/>
  <c r="CF915" i="44"/>
  <c r="CG915" i="44"/>
  <c r="CH915" i="44"/>
  <c r="CI915" i="44"/>
  <c r="CJ915" i="44"/>
  <c r="CK915" i="44"/>
  <c r="CL915" i="44"/>
  <c r="CM915" i="44"/>
  <c r="CN915" i="44"/>
  <c r="CO915" i="44"/>
  <c r="CP915" i="44"/>
  <c r="CQ915" i="44"/>
  <c r="CR915" i="44"/>
  <c r="CS915" i="44"/>
  <c r="CT915" i="44"/>
  <c r="CU915" i="44"/>
  <c r="CV915" i="44"/>
  <c r="CW915" i="44"/>
  <c r="CX915" i="44"/>
  <c r="CY915" i="44"/>
  <c r="CZ915" i="44"/>
  <c r="DA915" i="44"/>
  <c r="DB915" i="44"/>
  <c r="DC915" i="44"/>
  <c r="DD915" i="44"/>
  <c r="DE915" i="44"/>
  <c r="DF915" i="44"/>
  <c r="DG915" i="44"/>
  <c r="DH915" i="44"/>
  <c r="DI915" i="44"/>
  <c r="DJ915" i="44"/>
  <c r="DK915" i="44"/>
  <c r="DN915" i="44"/>
  <c r="A916" i="44"/>
  <c r="B916" i="44"/>
  <c r="C916" i="44"/>
  <c r="D916" i="44"/>
  <c r="E916" i="44"/>
  <c r="F916" i="44"/>
  <c r="G916" i="44"/>
  <c r="H916" i="44"/>
  <c r="I916" i="44"/>
  <c r="J916" i="44"/>
  <c r="K916" i="44"/>
  <c r="L916" i="44"/>
  <c r="M916" i="44"/>
  <c r="N916" i="44"/>
  <c r="O916" i="44"/>
  <c r="P916" i="44"/>
  <c r="R916" i="44"/>
  <c r="S916" i="44"/>
  <c r="T916" i="44"/>
  <c r="U916" i="44"/>
  <c r="V916" i="44"/>
  <c r="W916" i="44"/>
  <c r="X916" i="44"/>
  <c r="Y916" i="44"/>
  <c r="Z916" i="44"/>
  <c r="AA916" i="44"/>
  <c r="AB916" i="44"/>
  <c r="AC916" i="44"/>
  <c r="AD916" i="44"/>
  <c r="AE916" i="44"/>
  <c r="AF916" i="44"/>
  <c r="AG916" i="44"/>
  <c r="AH916" i="44"/>
  <c r="AI916" i="44"/>
  <c r="AJ916" i="44"/>
  <c r="AK916" i="44"/>
  <c r="AL916" i="44"/>
  <c r="AM916" i="44"/>
  <c r="AN916" i="44"/>
  <c r="AO916" i="44"/>
  <c r="AP916" i="44"/>
  <c r="AQ916" i="44"/>
  <c r="AR916" i="44"/>
  <c r="AS916" i="44"/>
  <c r="AT916" i="44"/>
  <c r="AU916" i="44"/>
  <c r="AV916" i="44"/>
  <c r="AW916" i="44"/>
  <c r="AX916" i="44"/>
  <c r="AY916" i="44"/>
  <c r="AZ916" i="44"/>
  <c r="BA916" i="44"/>
  <c r="BB916" i="44"/>
  <c r="BC916" i="44"/>
  <c r="BD916" i="44"/>
  <c r="BE916" i="44"/>
  <c r="BF916" i="44"/>
  <c r="BG916" i="44"/>
  <c r="BH916" i="44"/>
  <c r="BI916" i="44"/>
  <c r="BJ916" i="44"/>
  <c r="BK916" i="44"/>
  <c r="BL916" i="44"/>
  <c r="BM916" i="44"/>
  <c r="BN916" i="44"/>
  <c r="BO916" i="44"/>
  <c r="BP916" i="44"/>
  <c r="BQ916" i="44"/>
  <c r="BR916" i="44"/>
  <c r="BS916" i="44"/>
  <c r="BT916" i="44"/>
  <c r="BU916" i="44"/>
  <c r="BV916" i="44"/>
  <c r="BW916" i="44"/>
  <c r="BX916" i="44"/>
  <c r="BY916" i="44"/>
  <c r="BZ916" i="44"/>
  <c r="CA916" i="44"/>
  <c r="CB916" i="44"/>
  <c r="CC916" i="44"/>
  <c r="CD916" i="44"/>
  <c r="CE916" i="44"/>
  <c r="CF916" i="44"/>
  <c r="CG916" i="44"/>
  <c r="CH916" i="44"/>
  <c r="CI916" i="44"/>
  <c r="CJ916" i="44"/>
  <c r="CK916" i="44"/>
  <c r="CL916" i="44"/>
  <c r="CM916" i="44"/>
  <c r="CN916" i="44"/>
  <c r="CO916" i="44"/>
  <c r="CP916" i="44"/>
  <c r="CQ916" i="44"/>
  <c r="CR916" i="44"/>
  <c r="CS916" i="44"/>
  <c r="CT916" i="44"/>
  <c r="CU916" i="44"/>
  <c r="CV916" i="44"/>
  <c r="CW916" i="44"/>
  <c r="CX916" i="44"/>
  <c r="CY916" i="44"/>
  <c r="CZ916" i="44"/>
  <c r="DA916" i="44"/>
  <c r="DB916" i="44"/>
  <c r="DC916" i="44"/>
  <c r="DD916" i="44"/>
  <c r="DE916" i="44"/>
  <c r="DF916" i="44"/>
  <c r="DG916" i="44"/>
  <c r="DH916" i="44"/>
  <c r="DI916" i="44"/>
  <c r="DJ916" i="44"/>
  <c r="DK916" i="44"/>
  <c r="DN916" i="44"/>
  <c r="A917" i="44"/>
  <c r="B917" i="44"/>
  <c r="C917" i="44"/>
  <c r="D917" i="44"/>
  <c r="E917" i="44"/>
  <c r="F917" i="44"/>
  <c r="G917" i="44"/>
  <c r="H917" i="44"/>
  <c r="I917" i="44"/>
  <c r="J917" i="44"/>
  <c r="K917" i="44"/>
  <c r="L917" i="44"/>
  <c r="M917" i="44"/>
  <c r="N917" i="44"/>
  <c r="O917" i="44"/>
  <c r="P917" i="44"/>
  <c r="Q917" i="44"/>
  <c r="R917" i="44"/>
  <c r="S917" i="44"/>
  <c r="T917" i="44"/>
  <c r="U917" i="44"/>
  <c r="V917" i="44"/>
  <c r="W917" i="44"/>
  <c r="X917" i="44"/>
  <c r="Y917" i="44"/>
  <c r="Z917" i="44"/>
  <c r="AA917" i="44"/>
  <c r="AB917" i="44"/>
  <c r="AC917" i="44"/>
  <c r="AD917" i="44"/>
  <c r="AE917" i="44"/>
  <c r="AF917" i="44"/>
  <c r="AG917" i="44"/>
  <c r="AH917" i="44"/>
  <c r="AI917" i="44"/>
  <c r="AJ917" i="44"/>
  <c r="AK917" i="44"/>
  <c r="AL917" i="44"/>
  <c r="AM917" i="44"/>
  <c r="AN917" i="44"/>
  <c r="AO917" i="44"/>
  <c r="AP917" i="44"/>
  <c r="AQ917" i="44"/>
  <c r="AR917" i="44"/>
  <c r="AS917" i="44"/>
  <c r="AT917" i="44"/>
  <c r="AU917" i="44"/>
  <c r="AV917" i="44"/>
  <c r="AW917" i="44"/>
  <c r="AX917" i="44"/>
  <c r="AY917" i="44"/>
  <c r="AZ917" i="44"/>
  <c r="BA917" i="44"/>
  <c r="BB917" i="44"/>
  <c r="BC917" i="44"/>
  <c r="BD917" i="44"/>
  <c r="BE917" i="44"/>
  <c r="BF917" i="44"/>
  <c r="BG917" i="44"/>
  <c r="BH917" i="44"/>
  <c r="BI917" i="44"/>
  <c r="BJ917" i="44"/>
  <c r="BK917" i="44"/>
  <c r="BL917" i="44"/>
  <c r="BM917" i="44"/>
  <c r="BN917" i="44"/>
  <c r="BO917" i="44"/>
  <c r="BP917" i="44"/>
  <c r="BQ917" i="44"/>
  <c r="BR917" i="44"/>
  <c r="BS917" i="44"/>
  <c r="BT917" i="44"/>
  <c r="BU917" i="44"/>
  <c r="BV917" i="44"/>
  <c r="BW917" i="44"/>
  <c r="BX917" i="44"/>
  <c r="BY917" i="44"/>
  <c r="BZ917" i="44"/>
  <c r="CA917" i="44"/>
  <c r="CB917" i="44"/>
  <c r="CC917" i="44"/>
  <c r="CD917" i="44"/>
  <c r="CE917" i="44"/>
  <c r="CF917" i="44"/>
  <c r="CG917" i="44"/>
  <c r="CH917" i="44"/>
  <c r="CI917" i="44"/>
  <c r="CJ917" i="44"/>
  <c r="CK917" i="44"/>
  <c r="CL917" i="44"/>
  <c r="CM917" i="44"/>
  <c r="CN917" i="44"/>
  <c r="CO917" i="44"/>
  <c r="CP917" i="44"/>
  <c r="CQ917" i="44"/>
  <c r="CR917" i="44"/>
  <c r="CS917" i="44"/>
  <c r="CT917" i="44"/>
  <c r="CU917" i="44"/>
  <c r="CV917" i="44"/>
  <c r="CW917" i="44"/>
  <c r="CX917" i="44"/>
  <c r="CY917" i="44"/>
  <c r="CZ917" i="44"/>
  <c r="DA917" i="44"/>
  <c r="DB917" i="44"/>
  <c r="DC917" i="44"/>
  <c r="DD917" i="44"/>
  <c r="DE917" i="44"/>
  <c r="DF917" i="44"/>
  <c r="DG917" i="44"/>
  <c r="DH917" i="44"/>
  <c r="DI917" i="44"/>
  <c r="DJ917" i="44"/>
  <c r="DK917" i="44"/>
  <c r="DN917" i="44"/>
  <c r="A918" i="44"/>
  <c r="B918" i="44"/>
  <c r="C918" i="44"/>
  <c r="D918" i="44"/>
  <c r="E918" i="44"/>
  <c r="F918" i="44"/>
  <c r="G918" i="44"/>
  <c r="H918" i="44"/>
  <c r="I918" i="44"/>
  <c r="J918" i="44"/>
  <c r="K918" i="44"/>
  <c r="L918" i="44"/>
  <c r="M918" i="44"/>
  <c r="N918" i="44"/>
  <c r="O918" i="44"/>
  <c r="P918" i="44"/>
  <c r="R918" i="44"/>
  <c r="S918" i="44"/>
  <c r="T918" i="44"/>
  <c r="U918" i="44"/>
  <c r="V918" i="44"/>
  <c r="W918" i="44"/>
  <c r="X918" i="44"/>
  <c r="Y918" i="44"/>
  <c r="Z918" i="44"/>
  <c r="AA918" i="44"/>
  <c r="AB918" i="44"/>
  <c r="AC918" i="44"/>
  <c r="AD918" i="44"/>
  <c r="AE918" i="44"/>
  <c r="AF918" i="44"/>
  <c r="AG918" i="44"/>
  <c r="AH918" i="44"/>
  <c r="AI918" i="44"/>
  <c r="AJ918" i="44"/>
  <c r="AK918" i="44"/>
  <c r="AL918" i="44"/>
  <c r="AM918" i="44"/>
  <c r="AN918" i="44"/>
  <c r="AO918" i="44"/>
  <c r="AP918" i="44"/>
  <c r="AQ918" i="44"/>
  <c r="AR918" i="44"/>
  <c r="AS918" i="44"/>
  <c r="AT918" i="44"/>
  <c r="AU918" i="44"/>
  <c r="AV918" i="44"/>
  <c r="AW918" i="44"/>
  <c r="AX918" i="44"/>
  <c r="AY918" i="44"/>
  <c r="AZ918" i="44"/>
  <c r="BA918" i="44"/>
  <c r="BB918" i="44"/>
  <c r="BC918" i="44"/>
  <c r="BD918" i="44"/>
  <c r="BE918" i="44"/>
  <c r="BF918" i="44"/>
  <c r="BG918" i="44"/>
  <c r="BH918" i="44"/>
  <c r="BI918" i="44"/>
  <c r="BJ918" i="44"/>
  <c r="BK918" i="44"/>
  <c r="BL918" i="44"/>
  <c r="BM918" i="44"/>
  <c r="BN918" i="44"/>
  <c r="BO918" i="44"/>
  <c r="BP918" i="44"/>
  <c r="BQ918" i="44"/>
  <c r="BR918" i="44"/>
  <c r="BS918" i="44"/>
  <c r="BT918" i="44"/>
  <c r="BU918" i="44"/>
  <c r="BV918" i="44"/>
  <c r="BW918" i="44"/>
  <c r="BX918" i="44"/>
  <c r="BY918" i="44"/>
  <c r="BZ918" i="44"/>
  <c r="CA918" i="44"/>
  <c r="CB918" i="44"/>
  <c r="CC918" i="44"/>
  <c r="CD918" i="44"/>
  <c r="CE918" i="44"/>
  <c r="CF918" i="44"/>
  <c r="CG918" i="44"/>
  <c r="CH918" i="44"/>
  <c r="CI918" i="44"/>
  <c r="CJ918" i="44"/>
  <c r="CK918" i="44"/>
  <c r="CL918" i="44"/>
  <c r="CM918" i="44"/>
  <c r="CN918" i="44"/>
  <c r="CO918" i="44"/>
  <c r="CP918" i="44"/>
  <c r="CQ918" i="44"/>
  <c r="CR918" i="44"/>
  <c r="CS918" i="44"/>
  <c r="CT918" i="44"/>
  <c r="CU918" i="44"/>
  <c r="CV918" i="44"/>
  <c r="CW918" i="44"/>
  <c r="CX918" i="44"/>
  <c r="CY918" i="44"/>
  <c r="CZ918" i="44"/>
  <c r="DA918" i="44"/>
  <c r="DB918" i="44"/>
  <c r="DC918" i="44"/>
  <c r="DD918" i="44"/>
  <c r="DE918" i="44"/>
  <c r="DF918" i="44"/>
  <c r="DG918" i="44"/>
  <c r="DH918" i="44"/>
  <c r="DI918" i="44"/>
  <c r="DJ918" i="44"/>
  <c r="DK918" i="44"/>
  <c r="DN918" i="44"/>
  <c r="A919" i="44"/>
  <c r="B919" i="44"/>
  <c r="C919" i="44"/>
  <c r="D919" i="44"/>
  <c r="E919" i="44"/>
  <c r="F919" i="44"/>
  <c r="G919" i="44"/>
  <c r="H919" i="44"/>
  <c r="I919" i="44"/>
  <c r="J919" i="44"/>
  <c r="K919" i="44"/>
  <c r="L919" i="44"/>
  <c r="M919" i="44"/>
  <c r="N919" i="44"/>
  <c r="O919" i="44"/>
  <c r="P919" i="44"/>
  <c r="Q919" i="44"/>
  <c r="R919" i="44"/>
  <c r="S919" i="44"/>
  <c r="T919" i="44"/>
  <c r="U919" i="44"/>
  <c r="V919" i="44"/>
  <c r="W919" i="44"/>
  <c r="X919" i="44"/>
  <c r="Y919" i="44"/>
  <c r="Z919" i="44"/>
  <c r="AA919" i="44"/>
  <c r="AB919" i="44"/>
  <c r="AC919" i="44"/>
  <c r="AD919" i="44"/>
  <c r="AE919" i="44"/>
  <c r="AF919" i="44"/>
  <c r="AG919" i="44"/>
  <c r="AH919" i="44"/>
  <c r="AI919" i="44"/>
  <c r="AJ919" i="44"/>
  <c r="AK919" i="44"/>
  <c r="AL919" i="44"/>
  <c r="AM919" i="44"/>
  <c r="AN919" i="44"/>
  <c r="AO919" i="44"/>
  <c r="AP919" i="44"/>
  <c r="AQ919" i="44"/>
  <c r="AR919" i="44"/>
  <c r="AS919" i="44"/>
  <c r="AT919" i="44"/>
  <c r="AU919" i="44"/>
  <c r="AV919" i="44"/>
  <c r="AW919" i="44"/>
  <c r="AX919" i="44"/>
  <c r="AY919" i="44"/>
  <c r="AZ919" i="44"/>
  <c r="BA919" i="44"/>
  <c r="BB919" i="44"/>
  <c r="BC919" i="44"/>
  <c r="BD919" i="44"/>
  <c r="BE919" i="44"/>
  <c r="BF919" i="44"/>
  <c r="BG919" i="44"/>
  <c r="BH919" i="44"/>
  <c r="BI919" i="44"/>
  <c r="BJ919" i="44"/>
  <c r="BK919" i="44"/>
  <c r="BL919" i="44"/>
  <c r="BM919" i="44"/>
  <c r="BN919" i="44"/>
  <c r="BO919" i="44"/>
  <c r="BP919" i="44"/>
  <c r="BQ919" i="44"/>
  <c r="BR919" i="44"/>
  <c r="BS919" i="44"/>
  <c r="BT919" i="44"/>
  <c r="BU919" i="44"/>
  <c r="BV919" i="44"/>
  <c r="BW919" i="44"/>
  <c r="BX919" i="44"/>
  <c r="BY919" i="44"/>
  <c r="BZ919" i="44"/>
  <c r="CA919" i="44"/>
  <c r="CB919" i="44"/>
  <c r="CC919" i="44"/>
  <c r="CD919" i="44"/>
  <c r="CE919" i="44"/>
  <c r="CF919" i="44"/>
  <c r="CG919" i="44"/>
  <c r="CH919" i="44"/>
  <c r="CI919" i="44"/>
  <c r="CJ919" i="44"/>
  <c r="CK919" i="44"/>
  <c r="CL919" i="44"/>
  <c r="CM919" i="44"/>
  <c r="CN919" i="44"/>
  <c r="CO919" i="44"/>
  <c r="CP919" i="44"/>
  <c r="CQ919" i="44"/>
  <c r="CR919" i="44"/>
  <c r="CS919" i="44"/>
  <c r="CT919" i="44"/>
  <c r="CU919" i="44"/>
  <c r="CV919" i="44"/>
  <c r="CW919" i="44"/>
  <c r="CX919" i="44"/>
  <c r="CY919" i="44"/>
  <c r="CZ919" i="44"/>
  <c r="DA919" i="44"/>
  <c r="DB919" i="44"/>
  <c r="DC919" i="44"/>
  <c r="DD919" i="44"/>
  <c r="DE919" i="44"/>
  <c r="DF919" i="44"/>
  <c r="DG919" i="44"/>
  <c r="DH919" i="44"/>
  <c r="DI919" i="44"/>
  <c r="DJ919" i="44"/>
  <c r="DK919" i="44"/>
  <c r="DN919" i="44"/>
  <c r="A920" i="44"/>
  <c r="B920" i="44"/>
  <c r="C920" i="44"/>
  <c r="D920" i="44"/>
  <c r="E920" i="44"/>
  <c r="F920" i="44"/>
  <c r="G920" i="44"/>
  <c r="H920" i="44"/>
  <c r="I920" i="44"/>
  <c r="J920" i="44"/>
  <c r="K920" i="44"/>
  <c r="L920" i="44"/>
  <c r="M920" i="44"/>
  <c r="N920" i="44"/>
  <c r="O920" i="44"/>
  <c r="P920" i="44"/>
  <c r="R920" i="44"/>
  <c r="S920" i="44"/>
  <c r="T920" i="44"/>
  <c r="U920" i="44"/>
  <c r="V920" i="44"/>
  <c r="W920" i="44"/>
  <c r="X920" i="44"/>
  <c r="Y920" i="44"/>
  <c r="Z920" i="44"/>
  <c r="AA920" i="44"/>
  <c r="AB920" i="44"/>
  <c r="AC920" i="44"/>
  <c r="AD920" i="44"/>
  <c r="AE920" i="44"/>
  <c r="AF920" i="44"/>
  <c r="AG920" i="44"/>
  <c r="AH920" i="44"/>
  <c r="AI920" i="44"/>
  <c r="AJ920" i="44"/>
  <c r="AK920" i="44"/>
  <c r="AL920" i="44"/>
  <c r="AM920" i="44"/>
  <c r="AN920" i="44"/>
  <c r="AO920" i="44"/>
  <c r="AQ920" i="44"/>
  <c r="AR920" i="44"/>
  <c r="AS920" i="44"/>
  <c r="AT920" i="44"/>
  <c r="AU920" i="44"/>
  <c r="AV920" i="44"/>
  <c r="AW920" i="44"/>
  <c r="AX920" i="44"/>
  <c r="AY920" i="44"/>
  <c r="AZ920" i="44"/>
  <c r="BA920" i="44"/>
  <c r="BB920" i="44"/>
  <c r="BC920" i="44"/>
  <c r="BD920" i="44"/>
  <c r="BE920" i="44"/>
  <c r="BF920" i="44"/>
  <c r="BG920" i="44"/>
  <c r="BH920" i="44"/>
  <c r="BI920" i="44"/>
  <c r="BJ920" i="44"/>
  <c r="BK920" i="44"/>
  <c r="BL920" i="44"/>
  <c r="BM920" i="44"/>
  <c r="BN920" i="44"/>
  <c r="BO920" i="44"/>
  <c r="BP920" i="44"/>
  <c r="BQ920" i="44"/>
  <c r="BR920" i="44"/>
  <c r="BS920" i="44"/>
  <c r="BT920" i="44"/>
  <c r="BU920" i="44"/>
  <c r="BV920" i="44"/>
  <c r="BW920" i="44"/>
  <c r="BX920" i="44"/>
  <c r="BY920" i="44"/>
  <c r="BZ920" i="44"/>
  <c r="CA920" i="44"/>
  <c r="CB920" i="44"/>
  <c r="CC920" i="44"/>
  <c r="CD920" i="44"/>
  <c r="CE920" i="44"/>
  <c r="CF920" i="44"/>
  <c r="CG920" i="44"/>
  <c r="CH920" i="44"/>
  <c r="CI920" i="44"/>
  <c r="CJ920" i="44"/>
  <c r="CK920" i="44"/>
  <c r="CL920" i="44"/>
  <c r="CM920" i="44"/>
  <c r="CN920" i="44"/>
  <c r="CO920" i="44"/>
  <c r="CP920" i="44"/>
  <c r="CQ920" i="44"/>
  <c r="CR920" i="44"/>
  <c r="CS920" i="44"/>
  <c r="CT920" i="44"/>
  <c r="CU920" i="44"/>
  <c r="CV920" i="44"/>
  <c r="CW920" i="44"/>
  <c r="CX920" i="44"/>
  <c r="CY920" i="44"/>
  <c r="CZ920" i="44"/>
  <c r="DA920" i="44"/>
  <c r="DB920" i="44"/>
  <c r="DC920" i="44"/>
  <c r="DD920" i="44"/>
  <c r="DE920" i="44"/>
  <c r="DF920" i="44"/>
  <c r="DG920" i="44"/>
  <c r="DH920" i="44"/>
  <c r="DI920" i="44"/>
  <c r="DJ920" i="44"/>
  <c r="DK920" i="44"/>
  <c r="DN920" i="44"/>
  <c r="DN921" i="44"/>
  <c r="A922" i="44"/>
  <c r="B922" i="44"/>
  <c r="C922" i="44"/>
  <c r="D922" i="44"/>
  <c r="E922" i="44"/>
  <c r="F922" i="44"/>
  <c r="G922" i="44"/>
  <c r="H922" i="44"/>
  <c r="I922" i="44"/>
  <c r="J922" i="44"/>
  <c r="K922" i="44"/>
  <c r="L922" i="44"/>
  <c r="M922" i="44"/>
  <c r="N922" i="44"/>
  <c r="O922" i="44"/>
  <c r="P922" i="44"/>
  <c r="R922" i="44"/>
  <c r="S922" i="44"/>
  <c r="T922" i="44"/>
  <c r="U922" i="44"/>
  <c r="V922" i="44"/>
  <c r="W922" i="44"/>
  <c r="X922" i="44"/>
  <c r="Y922" i="44"/>
  <c r="Z922" i="44"/>
  <c r="AA922" i="44"/>
  <c r="AB922" i="44"/>
  <c r="AC922" i="44"/>
  <c r="AD922" i="44"/>
  <c r="AE922" i="44"/>
  <c r="AF922" i="44"/>
  <c r="AG922" i="44"/>
  <c r="AH922" i="44"/>
  <c r="AI922" i="44"/>
  <c r="AJ922" i="44"/>
  <c r="AK922" i="44"/>
  <c r="AL922" i="44"/>
  <c r="AM922" i="44"/>
  <c r="AN922" i="44"/>
  <c r="AO922" i="44"/>
  <c r="AQ922" i="44"/>
  <c r="AR922" i="44"/>
  <c r="AS922" i="44"/>
  <c r="AT922" i="44"/>
  <c r="AU922" i="44"/>
  <c r="AV922" i="44"/>
  <c r="AW922" i="44"/>
  <c r="AX922" i="44"/>
  <c r="AY922" i="44"/>
  <c r="AZ922" i="44"/>
  <c r="BA922" i="44"/>
  <c r="BB922" i="44"/>
  <c r="BC922" i="44"/>
  <c r="BD922" i="44"/>
  <c r="BE922" i="44"/>
  <c r="BF922" i="44"/>
  <c r="BG922" i="44"/>
  <c r="BH922" i="44"/>
  <c r="BI922" i="44"/>
  <c r="BJ922" i="44"/>
  <c r="BK922" i="44"/>
  <c r="BL922" i="44"/>
  <c r="BM922" i="44"/>
  <c r="BN922" i="44"/>
  <c r="BO922" i="44"/>
  <c r="BP922" i="44"/>
  <c r="BQ922" i="44"/>
  <c r="BR922" i="44"/>
  <c r="BS922" i="44"/>
  <c r="BT922" i="44"/>
  <c r="BU922" i="44"/>
  <c r="BV922" i="44"/>
  <c r="BW922" i="44"/>
  <c r="BX922" i="44"/>
  <c r="BY922" i="44"/>
  <c r="BZ922" i="44"/>
  <c r="CA922" i="44"/>
  <c r="CB922" i="44"/>
  <c r="CC922" i="44"/>
  <c r="CD922" i="44"/>
  <c r="CE922" i="44"/>
  <c r="CF922" i="44"/>
  <c r="CG922" i="44"/>
  <c r="CH922" i="44"/>
  <c r="CI922" i="44"/>
  <c r="CJ922" i="44"/>
  <c r="CK922" i="44"/>
  <c r="CL922" i="44"/>
  <c r="CM922" i="44"/>
  <c r="CN922" i="44"/>
  <c r="CO922" i="44"/>
  <c r="CP922" i="44"/>
  <c r="CQ922" i="44"/>
  <c r="CR922" i="44"/>
  <c r="CS922" i="44"/>
  <c r="CT922" i="44"/>
  <c r="CU922" i="44"/>
  <c r="CV922" i="44"/>
  <c r="CW922" i="44"/>
  <c r="CX922" i="44"/>
  <c r="CY922" i="44"/>
  <c r="CZ922" i="44"/>
  <c r="DA922" i="44"/>
  <c r="DB922" i="44"/>
  <c r="DC922" i="44"/>
  <c r="DD922" i="44"/>
  <c r="DE922" i="44"/>
  <c r="DF922" i="44"/>
  <c r="DG922" i="44"/>
  <c r="DH922" i="44"/>
  <c r="DI922" i="44"/>
  <c r="DJ922" i="44"/>
  <c r="DK922" i="44"/>
  <c r="DN922" i="44"/>
  <c r="A923" i="44"/>
  <c r="B923" i="44"/>
  <c r="C923" i="44"/>
  <c r="D923" i="44"/>
  <c r="E923" i="44"/>
  <c r="F923" i="44"/>
  <c r="G923" i="44"/>
  <c r="H923" i="44"/>
  <c r="I923" i="44"/>
  <c r="J923" i="44"/>
  <c r="K923" i="44"/>
  <c r="L923" i="44"/>
  <c r="M923" i="44"/>
  <c r="N923" i="44"/>
  <c r="O923" i="44"/>
  <c r="P923" i="44"/>
  <c r="R923" i="44"/>
  <c r="S923" i="44"/>
  <c r="T923" i="44"/>
  <c r="U923" i="44"/>
  <c r="V923" i="44"/>
  <c r="W923" i="44"/>
  <c r="X923" i="44"/>
  <c r="Y923" i="44"/>
  <c r="Z923" i="44"/>
  <c r="AA923" i="44"/>
  <c r="AB923" i="44"/>
  <c r="AC923" i="44"/>
  <c r="AD923" i="44"/>
  <c r="AE923" i="44"/>
  <c r="AF923" i="44"/>
  <c r="AG923" i="44"/>
  <c r="AH923" i="44"/>
  <c r="AI923" i="44"/>
  <c r="AJ923" i="44"/>
  <c r="AK923" i="44"/>
  <c r="AL923" i="44"/>
  <c r="AM923" i="44"/>
  <c r="AN923" i="44"/>
  <c r="AO923" i="44"/>
  <c r="AQ923" i="44"/>
  <c r="AR923" i="44"/>
  <c r="AS923" i="44"/>
  <c r="AT923" i="44"/>
  <c r="AU923" i="44"/>
  <c r="AV923" i="44"/>
  <c r="AW923" i="44"/>
  <c r="AX923" i="44"/>
  <c r="AY923" i="44"/>
  <c r="AZ923" i="44"/>
  <c r="BA923" i="44"/>
  <c r="BB923" i="44"/>
  <c r="BC923" i="44"/>
  <c r="BD923" i="44"/>
  <c r="BE923" i="44"/>
  <c r="BF923" i="44"/>
  <c r="BG923" i="44"/>
  <c r="BH923" i="44"/>
  <c r="BI923" i="44"/>
  <c r="BJ923" i="44"/>
  <c r="BK923" i="44"/>
  <c r="BL923" i="44"/>
  <c r="BM923" i="44"/>
  <c r="BN923" i="44"/>
  <c r="BO923" i="44"/>
  <c r="BP923" i="44"/>
  <c r="BQ923" i="44"/>
  <c r="BR923" i="44"/>
  <c r="BS923" i="44"/>
  <c r="BT923" i="44"/>
  <c r="BU923" i="44"/>
  <c r="BV923" i="44"/>
  <c r="BW923" i="44"/>
  <c r="BX923" i="44"/>
  <c r="BY923" i="44"/>
  <c r="BZ923" i="44"/>
  <c r="CA923" i="44"/>
  <c r="CB923" i="44"/>
  <c r="CC923" i="44"/>
  <c r="CD923" i="44"/>
  <c r="CE923" i="44"/>
  <c r="CF923" i="44"/>
  <c r="CG923" i="44"/>
  <c r="CH923" i="44"/>
  <c r="CI923" i="44"/>
  <c r="CJ923" i="44"/>
  <c r="CK923" i="44"/>
  <c r="CL923" i="44"/>
  <c r="CM923" i="44"/>
  <c r="CN923" i="44"/>
  <c r="CO923" i="44"/>
  <c r="CP923" i="44"/>
  <c r="CQ923" i="44"/>
  <c r="CR923" i="44"/>
  <c r="CS923" i="44"/>
  <c r="CT923" i="44"/>
  <c r="CU923" i="44"/>
  <c r="CV923" i="44"/>
  <c r="CW923" i="44"/>
  <c r="CX923" i="44"/>
  <c r="CY923" i="44"/>
  <c r="CZ923" i="44"/>
  <c r="DA923" i="44"/>
  <c r="DB923" i="44"/>
  <c r="DC923" i="44"/>
  <c r="DD923" i="44"/>
  <c r="DE923" i="44"/>
  <c r="DF923" i="44"/>
  <c r="DG923" i="44"/>
  <c r="DI923" i="44"/>
  <c r="DJ923" i="44"/>
  <c r="DK923" i="44"/>
  <c r="DN923" i="44"/>
  <c r="A924" i="44"/>
  <c r="B924" i="44"/>
  <c r="C924" i="44"/>
  <c r="D924" i="44"/>
  <c r="E924" i="44"/>
  <c r="F924" i="44"/>
  <c r="G924" i="44"/>
  <c r="H924" i="44"/>
  <c r="I924" i="44"/>
  <c r="J924" i="44"/>
  <c r="K924" i="44"/>
  <c r="L924" i="44"/>
  <c r="M924" i="44"/>
  <c r="N924" i="44"/>
  <c r="O924" i="44"/>
  <c r="P924" i="44"/>
  <c r="Q924" i="44"/>
  <c r="R924" i="44"/>
  <c r="S924" i="44"/>
  <c r="T924" i="44"/>
  <c r="U924" i="44"/>
  <c r="V924" i="44"/>
  <c r="W924" i="44"/>
  <c r="X924" i="44"/>
  <c r="Y924" i="44"/>
  <c r="Z924" i="44"/>
  <c r="AA924" i="44"/>
  <c r="AB924" i="44"/>
  <c r="AC924" i="44"/>
  <c r="AD924" i="44"/>
  <c r="AE924" i="44"/>
  <c r="AF924" i="44"/>
  <c r="AG924" i="44"/>
  <c r="AH924" i="44"/>
  <c r="AI924" i="44"/>
  <c r="AJ924" i="44"/>
  <c r="AK924" i="44"/>
  <c r="AL924" i="44"/>
  <c r="AM924" i="44"/>
  <c r="AN924" i="44"/>
  <c r="AO924" i="44"/>
  <c r="AQ924" i="44"/>
  <c r="AR924" i="44"/>
  <c r="AS924" i="44"/>
  <c r="AT924" i="44"/>
  <c r="AU924" i="44"/>
  <c r="AV924" i="44"/>
  <c r="AW924" i="44"/>
  <c r="AX924" i="44"/>
  <c r="AY924" i="44"/>
  <c r="AZ924" i="44"/>
  <c r="BA924" i="44"/>
  <c r="BB924" i="44"/>
  <c r="BC924" i="44"/>
  <c r="BD924" i="44"/>
  <c r="BE924" i="44"/>
  <c r="BF924" i="44"/>
  <c r="BG924" i="44"/>
  <c r="BH924" i="44"/>
  <c r="BI924" i="44"/>
  <c r="BJ924" i="44"/>
  <c r="BK924" i="44"/>
  <c r="BL924" i="44"/>
  <c r="BM924" i="44"/>
  <c r="BN924" i="44"/>
  <c r="BO924" i="44"/>
  <c r="BP924" i="44"/>
  <c r="BQ924" i="44"/>
  <c r="BR924" i="44"/>
  <c r="BS924" i="44"/>
  <c r="BT924" i="44"/>
  <c r="BU924" i="44"/>
  <c r="BV924" i="44"/>
  <c r="BW924" i="44"/>
  <c r="BX924" i="44"/>
  <c r="BY924" i="44"/>
  <c r="BZ924" i="44"/>
  <c r="CA924" i="44"/>
  <c r="CB924" i="44"/>
  <c r="CC924" i="44"/>
  <c r="CD924" i="44"/>
  <c r="CE924" i="44"/>
  <c r="CF924" i="44"/>
  <c r="CG924" i="44"/>
  <c r="CH924" i="44"/>
  <c r="CI924" i="44"/>
  <c r="CJ924" i="44"/>
  <c r="CK924" i="44"/>
  <c r="CL924" i="44"/>
  <c r="CM924" i="44"/>
  <c r="CN924" i="44"/>
  <c r="CO924" i="44"/>
  <c r="CP924" i="44"/>
  <c r="CQ924" i="44"/>
  <c r="CR924" i="44"/>
  <c r="CS924" i="44"/>
  <c r="CT924" i="44"/>
  <c r="CU924" i="44"/>
  <c r="CV924" i="44"/>
  <c r="CW924" i="44"/>
  <c r="CX924" i="44"/>
  <c r="CY924" i="44"/>
  <c r="CZ924" i="44"/>
  <c r="DA924" i="44"/>
  <c r="DB924" i="44"/>
  <c r="DC924" i="44"/>
  <c r="DD924" i="44"/>
  <c r="DE924" i="44"/>
  <c r="DF924" i="44"/>
  <c r="DG924" i="44"/>
  <c r="DH924" i="44"/>
  <c r="DI924" i="44"/>
  <c r="DJ924" i="44"/>
  <c r="DK924" i="44"/>
  <c r="DN924" i="44"/>
  <c r="A925" i="44"/>
  <c r="B925" i="44"/>
  <c r="C925" i="44"/>
  <c r="D925" i="44"/>
  <c r="E925" i="44"/>
  <c r="F925" i="44"/>
  <c r="G925" i="44"/>
  <c r="H925" i="44"/>
  <c r="I925" i="44"/>
  <c r="J925" i="44"/>
  <c r="K925" i="44"/>
  <c r="L925" i="44"/>
  <c r="M925" i="44"/>
  <c r="N925" i="44"/>
  <c r="O925" i="44"/>
  <c r="P925" i="44"/>
  <c r="R925" i="44"/>
  <c r="S925" i="44"/>
  <c r="T925" i="44"/>
  <c r="U925" i="44"/>
  <c r="V925" i="44"/>
  <c r="W925" i="44"/>
  <c r="X925" i="44"/>
  <c r="Y925" i="44"/>
  <c r="Z925" i="44"/>
  <c r="AA925" i="44"/>
  <c r="AB925" i="44"/>
  <c r="AC925" i="44"/>
  <c r="AD925" i="44"/>
  <c r="AE925" i="44"/>
  <c r="AF925" i="44"/>
  <c r="AG925" i="44"/>
  <c r="AH925" i="44"/>
  <c r="AI925" i="44"/>
  <c r="AJ925" i="44"/>
  <c r="AK925" i="44"/>
  <c r="AL925" i="44"/>
  <c r="AM925" i="44"/>
  <c r="AN925" i="44"/>
  <c r="AO925" i="44"/>
  <c r="AQ925" i="44"/>
  <c r="AR925" i="44"/>
  <c r="AS925" i="44"/>
  <c r="AT925" i="44"/>
  <c r="AU925" i="44"/>
  <c r="AV925" i="44"/>
  <c r="AW925" i="44"/>
  <c r="AX925" i="44"/>
  <c r="AY925" i="44"/>
  <c r="AZ925" i="44"/>
  <c r="BA925" i="44"/>
  <c r="BB925" i="44"/>
  <c r="BC925" i="44"/>
  <c r="BD925" i="44"/>
  <c r="BE925" i="44"/>
  <c r="BF925" i="44"/>
  <c r="BG925" i="44"/>
  <c r="BH925" i="44"/>
  <c r="BI925" i="44"/>
  <c r="BJ925" i="44"/>
  <c r="BK925" i="44"/>
  <c r="BL925" i="44"/>
  <c r="BM925" i="44"/>
  <c r="BN925" i="44"/>
  <c r="BO925" i="44"/>
  <c r="BP925" i="44"/>
  <c r="BQ925" i="44"/>
  <c r="BR925" i="44"/>
  <c r="BS925" i="44"/>
  <c r="BT925" i="44"/>
  <c r="BU925" i="44"/>
  <c r="BV925" i="44"/>
  <c r="BW925" i="44"/>
  <c r="BX925" i="44"/>
  <c r="BY925" i="44"/>
  <c r="BZ925" i="44"/>
  <c r="CA925" i="44"/>
  <c r="CB925" i="44"/>
  <c r="CC925" i="44"/>
  <c r="CD925" i="44"/>
  <c r="CE925" i="44"/>
  <c r="CF925" i="44"/>
  <c r="CG925" i="44"/>
  <c r="CH925" i="44"/>
  <c r="CI925" i="44"/>
  <c r="CJ925" i="44"/>
  <c r="CK925" i="44"/>
  <c r="CL925" i="44"/>
  <c r="CM925" i="44"/>
  <c r="CN925" i="44"/>
  <c r="CO925" i="44"/>
  <c r="CP925" i="44"/>
  <c r="CQ925" i="44"/>
  <c r="CR925" i="44"/>
  <c r="CS925" i="44"/>
  <c r="CT925" i="44"/>
  <c r="CU925" i="44"/>
  <c r="CV925" i="44"/>
  <c r="CW925" i="44"/>
  <c r="CX925" i="44"/>
  <c r="CY925" i="44"/>
  <c r="CZ925" i="44"/>
  <c r="DA925" i="44"/>
  <c r="DB925" i="44"/>
  <c r="DC925" i="44"/>
  <c r="DD925" i="44"/>
  <c r="DE925" i="44"/>
  <c r="DF925" i="44"/>
  <c r="DG925" i="44"/>
  <c r="DH925" i="44"/>
  <c r="DI925" i="44"/>
  <c r="DJ925" i="44"/>
  <c r="DK925" i="44"/>
  <c r="DN925" i="44"/>
  <c r="A926" i="44"/>
  <c r="B926" i="44"/>
  <c r="C926" i="44"/>
  <c r="D926" i="44"/>
  <c r="E926" i="44"/>
  <c r="F926" i="44"/>
  <c r="G926" i="44"/>
  <c r="H926" i="44"/>
  <c r="I926" i="44"/>
  <c r="J926" i="44"/>
  <c r="K926" i="44"/>
  <c r="L926" i="44"/>
  <c r="M926" i="44"/>
  <c r="N926" i="44"/>
  <c r="O926" i="44"/>
  <c r="P926" i="44"/>
  <c r="Q926" i="44"/>
  <c r="R926" i="44"/>
  <c r="S926" i="44"/>
  <c r="T926" i="44"/>
  <c r="U926" i="44"/>
  <c r="V926" i="44"/>
  <c r="W926" i="44"/>
  <c r="X926" i="44"/>
  <c r="Y926" i="44"/>
  <c r="Z926" i="44"/>
  <c r="AA926" i="44"/>
  <c r="AB926" i="44"/>
  <c r="AC926" i="44"/>
  <c r="AD926" i="44"/>
  <c r="AE926" i="44"/>
  <c r="AF926" i="44"/>
  <c r="AG926" i="44"/>
  <c r="AH926" i="44"/>
  <c r="AI926" i="44"/>
  <c r="AJ926" i="44"/>
  <c r="AK926" i="44"/>
  <c r="AL926" i="44"/>
  <c r="AM926" i="44"/>
  <c r="AN926" i="44"/>
  <c r="AO926" i="44"/>
  <c r="AP926" i="44"/>
  <c r="AQ926" i="44"/>
  <c r="AR926" i="44"/>
  <c r="AS926" i="44"/>
  <c r="AT926" i="44"/>
  <c r="AU926" i="44"/>
  <c r="AV926" i="44"/>
  <c r="AW926" i="44"/>
  <c r="AX926" i="44"/>
  <c r="AY926" i="44"/>
  <c r="AZ926" i="44"/>
  <c r="BA926" i="44"/>
  <c r="BB926" i="44"/>
  <c r="BC926" i="44"/>
  <c r="BD926" i="44"/>
  <c r="BE926" i="44"/>
  <c r="BF926" i="44"/>
  <c r="BG926" i="44"/>
  <c r="BH926" i="44"/>
  <c r="BI926" i="44"/>
  <c r="BJ926" i="44"/>
  <c r="BK926" i="44"/>
  <c r="BL926" i="44"/>
  <c r="BM926" i="44"/>
  <c r="BN926" i="44"/>
  <c r="BO926" i="44"/>
  <c r="BP926" i="44"/>
  <c r="BQ926" i="44"/>
  <c r="BR926" i="44"/>
  <c r="BS926" i="44"/>
  <c r="BT926" i="44"/>
  <c r="BU926" i="44"/>
  <c r="BV926" i="44"/>
  <c r="BW926" i="44"/>
  <c r="BX926" i="44"/>
  <c r="BY926" i="44"/>
  <c r="BZ926" i="44"/>
  <c r="CA926" i="44"/>
  <c r="CB926" i="44"/>
  <c r="CC926" i="44"/>
  <c r="CD926" i="44"/>
  <c r="CE926" i="44"/>
  <c r="CF926" i="44"/>
  <c r="CG926" i="44"/>
  <c r="CH926" i="44"/>
  <c r="CI926" i="44"/>
  <c r="CJ926" i="44"/>
  <c r="CK926" i="44"/>
  <c r="CL926" i="44"/>
  <c r="CM926" i="44"/>
  <c r="CN926" i="44"/>
  <c r="CO926" i="44"/>
  <c r="CP926" i="44"/>
  <c r="CQ926" i="44"/>
  <c r="CR926" i="44"/>
  <c r="CS926" i="44"/>
  <c r="CT926" i="44"/>
  <c r="CU926" i="44"/>
  <c r="CV926" i="44"/>
  <c r="CW926" i="44"/>
  <c r="CX926" i="44"/>
  <c r="CY926" i="44"/>
  <c r="CZ926" i="44"/>
  <c r="DA926" i="44"/>
  <c r="DB926" i="44"/>
  <c r="DC926" i="44"/>
  <c r="DD926" i="44"/>
  <c r="DE926" i="44"/>
  <c r="DF926" i="44"/>
  <c r="DG926" i="44"/>
  <c r="DH926" i="44"/>
  <c r="DI926" i="44"/>
  <c r="DJ926" i="44"/>
  <c r="DK926" i="44"/>
  <c r="DN926" i="44"/>
  <c r="A927" i="44"/>
  <c r="B927" i="44"/>
  <c r="C927" i="44"/>
  <c r="D927" i="44"/>
  <c r="E927" i="44"/>
  <c r="F927" i="44"/>
  <c r="G927" i="44"/>
  <c r="H927" i="44"/>
  <c r="I927" i="44"/>
  <c r="J927" i="44"/>
  <c r="K927" i="44"/>
  <c r="L927" i="44"/>
  <c r="M927" i="44"/>
  <c r="N927" i="44"/>
  <c r="O927" i="44"/>
  <c r="P927" i="44"/>
  <c r="R927" i="44"/>
  <c r="S927" i="44"/>
  <c r="T927" i="44"/>
  <c r="U927" i="44"/>
  <c r="V927" i="44"/>
  <c r="W927" i="44"/>
  <c r="X927" i="44"/>
  <c r="Y927" i="44"/>
  <c r="Z927" i="44"/>
  <c r="AA927" i="44"/>
  <c r="AB927" i="44"/>
  <c r="AC927" i="44"/>
  <c r="AD927" i="44"/>
  <c r="AE927" i="44"/>
  <c r="AF927" i="44"/>
  <c r="AG927" i="44"/>
  <c r="AH927" i="44"/>
  <c r="AI927" i="44"/>
  <c r="AJ927" i="44"/>
  <c r="AK927" i="44"/>
  <c r="AL927" i="44"/>
  <c r="AM927" i="44"/>
  <c r="AN927" i="44"/>
  <c r="AO927" i="44"/>
  <c r="AQ927" i="44"/>
  <c r="AR927" i="44"/>
  <c r="AS927" i="44"/>
  <c r="AT927" i="44"/>
  <c r="AU927" i="44"/>
  <c r="AV927" i="44"/>
  <c r="AW927" i="44"/>
  <c r="AX927" i="44"/>
  <c r="AY927" i="44"/>
  <c r="AZ927" i="44"/>
  <c r="BA927" i="44"/>
  <c r="BB927" i="44"/>
  <c r="BC927" i="44"/>
  <c r="BD927" i="44"/>
  <c r="BE927" i="44"/>
  <c r="BF927" i="44"/>
  <c r="BG927" i="44"/>
  <c r="BH927" i="44"/>
  <c r="BI927" i="44"/>
  <c r="BJ927" i="44"/>
  <c r="BK927" i="44"/>
  <c r="BL927" i="44"/>
  <c r="BM927" i="44"/>
  <c r="BN927" i="44"/>
  <c r="BO927" i="44"/>
  <c r="BP927" i="44"/>
  <c r="BQ927" i="44"/>
  <c r="BR927" i="44"/>
  <c r="BS927" i="44"/>
  <c r="BT927" i="44"/>
  <c r="BU927" i="44"/>
  <c r="BV927" i="44"/>
  <c r="BW927" i="44"/>
  <c r="BX927" i="44"/>
  <c r="BY927" i="44"/>
  <c r="BZ927" i="44"/>
  <c r="CA927" i="44"/>
  <c r="CB927" i="44"/>
  <c r="CC927" i="44"/>
  <c r="CD927" i="44"/>
  <c r="CE927" i="44"/>
  <c r="CF927" i="44"/>
  <c r="CG927" i="44"/>
  <c r="CH927" i="44"/>
  <c r="CI927" i="44"/>
  <c r="CJ927" i="44"/>
  <c r="CK927" i="44"/>
  <c r="CL927" i="44"/>
  <c r="CM927" i="44"/>
  <c r="CN927" i="44"/>
  <c r="CO927" i="44"/>
  <c r="CP927" i="44"/>
  <c r="CQ927" i="44"/>
  <c r="CR927" i="44"/>
  <c r="CS927" i="44"/>
  <c r="CT927" i="44"/>
  <c r="CU927" i="44"/>
  <c r="CV927" i="44"/>
  <c r="CW927" i="44"/>
  <c r="CX927" i="44"/>
  <c r="CY927" i="44"/>
  <c r="CZ927" i="44"/>
  <c r="DA927" i="44"/>
  <c r="DB927" i="44"/>
  <c r="DC927" i="44"/>
  <c r="DD927" i="44"/>
  <c r="DE927" i="44"/>
  <c r="DF927" i="44"/>
  <c r="DG927" i="44"/>
  <c r="DH927" i="44"/>
  <c r="DI927" i="44"/>
  <c r="DJ927" i="44"/>
  <c r="DK927" i="44"/>
  <c r="DN927" i="44"/>
  <c r="A928" i="44"/>
  <c r="B928" i="44"/>
  <c r="C928" i="44"/>
  <c r="D928" i="44"/>
  <c r="E928" i="44"/>
  <c r="F928" i="44"/>
  <c r="G928" i="44"/>
  <c r="H928" i="44"/>
  <c r="I928" i="44"/>
  <c r="J928" i="44"/>
  <c r="K928" i="44"/>
  <c r="L928" i="44"/>
  <c r="M928" i="44"/>
  <c r="N928" i="44"/>
  <c r="O928" i="44"/>
  <c r="P928" i="44"/>
  <c r="Q928" i="44"/>
  <c r="R928" i="44"/>
  <c r="S928" i="44"/>
  <c r="T928" i="44"/>
  <c r="U928" i="44"/>
  <c r="V928" i="44"/>
  <c r="W928" i="44"/>
  <c r="X928" i="44"/>
  <c r="Y928" i="44"/>
  <c r="Z928" i="44"/>
  <c r="AA928" i="44"/>
  <c r="AB928" i="44"/>
  <c r="AC928" i="44"/>
  <c r="AD928" i="44"/>
  <c r="AE928" i="44"/>
  <c r="AF928" i="44"/>
  <c r="AG928" i="44"/>
  <c r="AH928" i="44"/>
  <c r="AI928" i="44"/>
  <c r="AJ928" i="44"/>
  <c r="AK928" i="44"/>
  <c r="AL928" i="44"/>
  <c r="AM928" i="44"/>
  <c r="AN928" i="44"/>
  <c r="AO928" i="44"/>
  <c r="AP928" i="44"/>
  <c r="AQ928" i="44"/>
  <c r="AR928" i="44"/>
  <c r="AS928" i="44"/>
  <c r="AT928" i="44"/>
  <c r="AU928" i="44"/>
  <c r="AV928" i="44"/>
  <c r="AW928" i="44"/>
  <c r="AX928" i="44"/>
  <c r="AY928" i="44"/>
  <c r="AZ928" i="44"/>
  <c r="BA928" i="44"/>
  <c r="BB928" i="44"/>
  <c r="BC928" i="44"/>
  <c r="BD928" i="44"/>
  <c r="BE928" i="44"/>
  <c r="BF928" i="44"/>
  <c r="BG928" i="44"/>
  <c r="BH928" i="44"/>
  <c r="BI928" i="44"/>
  <c r="BJ928" i="44"/>
  <c r="BK928" i="44"/>
  <c r="BL928" i="44"/>
  <c r="BM928" i="44"/>
  <c r="BN928" i="44"/>
  <c r="BO928" i="44"/>
  <c r="BP928" i="44"/>
  <c r="BQ928" i="44"/>
  <c r="BR928" i="44"/>
  <c r="BS928" i="44"/>
  <c r="BT928" i="44"/>
  <c r="BU928" i="44"/>
  <c r="BV928" i="44"/>
  <c r="BW928" i="44"/>
  <c r="BX928" i="44"/>
  <c r="BY928" i="44"/>
  <c r="BZ928" i="44"/>
  <c r="CA928" i="44"/>
  <c r="CB928" i="44"/>
  <c r="CC928" i="44"/>
  <c r="CD928" i="44"/>
  <c r="CE928" i="44"/>
  <c r="CF928" i="44"/>
  <c r="CG928" i="44"/>
  <c r="CH928" i="44"/>
  <c r="CI928" i="44"/>
  <c r="CJ928" i="44"/>
  <c r="CK928" i="44"/>
  <c r="CL928" i="44"/>
  <c r="CM928" i="44"/>
  <c r="CN928" i="44"/>
  <c r="CO928" i="44"/>
  <c r="CP928" i="44"/>
  <c r="CQ928" i="44"/>
  <c r="CR928" i="44"/>
  <c r="CS928" i="44"/>
  <c r="CT928" i="44"/>
  <c r="CU928" i="44"/>
  <c r="CV928" i="44"/>
  <c r="CW928" i="44"/>
  <c r="CX928" i="44"/>
  <c r="CY928" i="44"/>
  <c r="CZ928" i="44"/>
  <c r="DA928" i="44"/>
  <c r="DB928" i="44"/>
  <c r="DC928" i="44"/>
  <c r="DD928" i="44"/>
  <c r="DE928" i="44"/>
  <c r="DF928" i="44"/>
  <c r="DG928" i="44"/>
  <c r="DH928" i="44"/>
  <c r="DI928" i="44"/>
  <c r="DJ928" i="44"/>
  <c r="DK928" i="44"/>
  <c r="DN928" i="44"/>
  <c r="A929" i="44"/>
  <c r="B929" i="44"/>
  <c r="C929" i="44"/>
  <c r="D929" i="44"/>
  <c r="E929" i="44"/>
  <c r="F929" i="44"/>
  <c r="G929" i="44"/>
  <c r="H929" i="44"/>
  <c r="I929" i="44"/>
  <c r="J929" i="44"/>
  <c r="K929" i="44"/>
  <c r="L929" i="44"/>
  <c r="M929" i="44"/>
  <c r="N929" i="44"/>
  <c r="O929" i="44"/>
  <c r="P929" i="44"/>
  <c r="R929" i="44"/>
  <c r="S929" i="44"/>
  <c r="T929" i="44"/>
  <c r="U929" i="44"/>
  <c r="V929" i="44"/>
  <c r="W929" i="44"/>
  <c r="X929" i="44"/>
  <c r="Y929" i="44"/>
  <c r="Z929" i="44"/>
  <c r="AA929" i="44"/>
  <c r="AB929" i="44"/>
  <c r="AC929" i="44"/>
  <c r="AD929" i="44"/>
  <c r="AE929" i="44"/>
  <c r="AF929" i="44"/>
  <c r="AG929" i="44"/>
  <c r="AH929" i="44"/>
  <c r="AI929" i="44"/>
  <c r="AJ929" i="44"/>
  <c r="AK929" i="44"/>
  <c r="AL929" i="44"/>
  <c r="AM929" i="44"/>
  <c r="AN929" i="44"/>
  <c r="AO929" i="44"/>
  <c r="AQ929" i="44"/>
  <c r="AR929" i="44"/>
  <c r="AS929" i="44"/>
  <c r="AT929" i="44"/>
  <c r="AU929" i="44"/>
  <c r="AV929" i="44"/>
  <c r="AW929" i="44"/>
  <c r="AX929" i="44"/>
  <c r="AY929" i="44"/>
  <c r="AZ929" i="44"/>
  <c r="BA929" i="44"/>
  <c r="BB929" i="44"/>
  <c r="BC929" i="44"/>
  <c r="BD929" i="44"/>
  <c r="BE929" i="44"/>
  <c r="BF929" i="44"/>
  <c r="BG929" i="44"/>
  <c r="BH929" i="44"/>
  <c r="BI929" i="44"/>
  <c r="BJ929" i="44"/>
  <c r="BK929" i="44"/>
  <c r="BL929" i="44"/>
  <c r="BM929" i="44"/>
  <c r="BN929" i="44"/>
  <c r="BO929" i="44"/>
  <c r="BP929" i="44"/>
  <c r="BQ929" i="44"/>
  <c r="BR929" i="44"/>
  <c r="BS929" i="44"/>
  <c r="BT929" i="44"/>
  <c r="BU929" i="44"/>
  <c r="BV929" i="44"/>
  <c r="BW929" i="44"/>
  <c r="BX929" i="44"/>
  <c r="BY929" i="44"/>
  <c r="BZ929" i="44"/>
  <c r="CA929" i="44"/>
  <c r="CB929" i="44"/>
  <c r="CC929" i="44"/>
  <c r="CD929" i="44"/>
  <c r="CE929" i="44"/>
  <c r="CF929" i="44"/>
  <c r="CG929" i="44"/>
  <c r="CH929" i="44"/>
  <c r="CI929" i="44"/>
  <c r="CJ929" i="44"/>
  <c r="CK929" i="44"/>
  <c r="CL929" i="44"/>
  <c r="CM929" i="44"/>
  <c r="CN929" i="44"/>
  <c r="CO929" i="44"/>
  <c r="CP929" i="44"/>
  <c r="CQ929" i="44"/>
  <c r="CR929" i="44"/>
  <c r="CS929" i="44"/>
  <c r="CT929" i="44"/>
  <c r="CU929" i="44"/>
  <c r="CV929" i="44"/>
  <c r="CW929" i="44"/>
  <c r="CX929" i="44"/>
  <c r="CY929" i="44"/>
  <c r="CZ929" i="44"/>
  <c r="DA929" i="44"/>
  <c r="DB929" i="44"/>
  <c r="DC929" i="44"/>
  <c r="DD929" i="44"/>
  <c r="DE929" i="44"/>
  <c r="DF929" i="44"/>
  <c r="DG929" i="44"/>
  <c r="DH929" i="44"/>
  <c r="DI929" i="44"/>
  <c r="DJ929" i="44"/>
  <c r="DK929" i="44"/>
  <c r="DN929" i="44"/>
  <c r="A930" i="44"/>
  <c r="B930" i="44"/>
  <c r="C930" i="44"/>
  <c r="D930" i="44"/>
  <c r="E930" i="44"/>
  <c r="F930" i="44"/>
  <c r="G930" i="44"/>
  <c r="H930" i="44"/>
  <c r="I930" i="44"/>
  <c r="J930" i="44"/>
  <c r="K930" i="44"/>
  <c r="L930" i="44"/>
  <c r="M930" i="44"/>
  <c r="N930" i="44"/>
  <c r="O930" i="44"/>
  <c r="P930" i="44"/>
  <c r="R930" i="44"/>
  <c r="S930" i="44"/>
  <c r="T930" i="44"/>
  <c r="U930" i="44"/>
  <c r="V930" i="44"/>
  <c r="W930" i="44"/>
  <c r="X930" i="44"/>
  <c r="Y930" i="44"/>
  <c r="Z930" i="44"/>
  <c r="AA930" i="44"/>
  <c r="AB930" i="44"/>
  <c r="AC930" i="44"/>
  <c r="AD930" i="44"/>
  <c r="AE930" i="44"/>
  <c r="AF930" i="44"/>
  <c r="AG930" i="44"/>
  <c r="AH930" i="44"/>
  <c r="AI930" i="44"/>
  <c r="AJ930" i="44"/>
  <c r="AK930" i="44"/>
  <c r="AL930" i="44"/>
  <c r="AM930" i="44"/>
  <c r="AN930" i="44"/>
  <c r="AO930" i="44"/>
  <c r="AP930" i="44"/>
  <c r="AQ930" i="44"/>
  <c r="AR930" i="44"/>
  <c r="AS930" i="44"/>
  <c r="AT930" i="44"/>
  <c r="AU930" i="44"/>
  <c r="AV930" i="44"/>
  <c r="AW930" i="44"/>
  <c r="AX930" i="44"/>
  <c r="AY930" i="44"/>
  <c r="AZ930" i="44"/>
  <c r="BA930" i="44"/>
  <c r="BB930" i="44"/>
  <c r="BC930" i="44"/>
  <c r="BD930" i="44"/>
  <c r="BE930" i="44"/>
  <c r="BF930" i="44"/>
  <c r="BG930" i="44"/>
  <c r="BH930" i="44"/>
  <c r="BI930" i="44"/>
  <c r="BJ930" i="44"/>
  <c r="BK930" i="44"/>
  <c r="BL930" i="44"/>
  <c r="BM930" i="44"/>
  <c r="BN930" i="44"/>
  <c r="BO930" i="44"/>
  <c r="BP930" i="44"/>
  <c r="BQ930" i="44"/>
  <c r="BR930" i="44"/>
  <c r="BS930" i="44"/>
  <c r="BT930" i="44"/>
  <c r="BU930" i="44"/>
  <c r="BV930" i="44"/>
  <c r="BW930" i="44"/>
  <c r="BX930" i="44"/>
  <c r="BY930" i="44"/>
  <c r="BZ930" i="44"/>
  <c r="CA930" i="44"/>
  <c r="CB930" i="44"/>
  <c r="CC930" i="44"/>
  <c r="CD930" i="44"/>
  <c r="CE930" i="44"/>
  <c r="CF930" i="44"/>
  <c r="CG930" i="44"/>
  <c r="CH930" i="44"/>
  <c r="CI930" i="44"/>
  <c r="CJ930" i="44"/>
  <c r="CK930" i="44"/>
  <c r="CL930" i="44"/>
  <c r="CM930" i="44"/>
  <c r="CN930" i="44"/>
  <c r="CO930" i="44"/>
  <c r="CP930" i="44"/>
  <c r="CQ930" i="44"/>
  <c r="CR930" i="44"/>
  <c r="CS930" i="44"/>
  <c r="CT930" i="44"/>
  <c r="CU930" i="44"/>
  <c r="CV930" i="44"/>
  <c r="CW930" i="44"/>
  <c r="CX930" i="44"/>
  <c r="CY930" i="44"/>
  <c r="CZ930" i="44"/>
  <c r="DA930" i="44"/>
  <c r="DB930" i="44"/>
  <c r="DC930" i="44"/>
  <c r="DD930" i="44"/>
  <c r="DE930" i="44"/>
  <c r="DF930" i="44"/>
  <c r="DG930" i="44"/>
  <c r="DH930" i="44"/>
  <c r="DI930" i="44"/>
  <c r="DJ930" i="44"/>
  <c r="DK930" i="44"/>
  <c r="DN930" i="44"/>
  <c r="A931" i="44"/>
  <c r="B931" i="44"/>
  <c r="C931" i="44"/>
  <c r="D931" i="44"/>
  <c r="E931" i="44"/>
  <c r="F931" i="44"/>
  <c r="G931" i="44"/>
  <c r="H931" i="44"/>
  <c r="I931" i="44"/>
  <c r="J931" i="44"/>
  <c r="K931" i="44"/>
  <c r="L931" i="44"/>
  <c r="M931" i="44"/>
  <c r="N931" i="44"/>
  <c r="O931" i="44"/>
  <c r="P931" i="44"/>
  <c r="R931" i="44"/>
  <c r="S931" i="44"/>
  <c r="T931" i="44"/>
  <c r="U931" i="44"/>
  <c r="V931" i="44"/>
  <c r="W931" i="44"/>
  <c r="X931" i="44"/>
  <c r="Y931" i="44"/>
  <c r="Z931" i="44"/>
  <c r="AA931" i="44"/>
  <c r="AB931" i="44"/>
  <c r="AC931" i="44"/>
  <c r="AD931" i="44"/>
  <c r="AE931" i="44"/>
  <c r="AF931" i="44"/>
  <c r="AG931" i="44"/>
  <c r="AH931" i="44"/>
  <c r="AI931" i="44"/>
  <c r="AJ931" i="44"/>
  <c r="AK931" i="44"/>
  <c r="AL931" i="44"/>
  <c r="AM931" i="44"/>
  <c r="AN931" i="44"/>
  <c r="AO931" i="44"/>
  <c r="AQ931" i="44"/>
  <c r="AR931" i="44"/>
  <c r="AS931" i="44"/>
  <c r="AT931" i="44"/>
  <c r="AU931" i="44"/>
  <c r="AV931" i="44"/>
  <c r="AW931" i="44"/>
  <c r="AX931" i="44"/>
  <c r="AY931" i="44"/>
  <c r="AZ931" i="44"/>
  <c r="BA931" i="44"/>
  <c r="BB931" i="44"/>
  <c r="BC931" i="44"/>
  <c r="BD931" i="44"/>
  <c r="BE931" i="44"/>
  <c r="BF931" i="44"/>
  <c r="BG931" i="44"/>
  <c r="BH931" i="44"/>
  <c r="BI931" i="44"/>
  <c r="BJ931" i="44"/>
  <c r="BK931" i="44"/>
  <c r="BL931" i="44"/>
  <c r="BM931" i="44"/>
  <c r="BN931" i="44"/>
  <c r="BO931" i="44"/>
  <c r="BP931" i="44"/>
  <c r="BQ931" i="44"/>
  <c r="BR931" i="44"/>
  <c r="BS931" i="44"/>
  <c r="BT931" i="44"/>
  <c r="BU931" i="44"/>
  <c r="BV931" i="44"/>
  <c r="BW931" i="44"/>
  <c r="BX931" i="44"/>
  <c r="BY931" i="44"/>
  <c r="BZ931" i="44"/>
  <c r="CA931" i="44"/>
  <c r="CB931" i="44"/>
  <c r="CC931" i="44"/>
  <c r="CD931" i="44"/>
  <c r="CE931" i="44"/>
  <c r="CF931" i="44"/>
  <c r="CG931" i="44"/>
  <c r="CH931" i="44"/>
  <c r="CI931" i="44"/>
  <c r="CJ931" i="44"/>
  <c r="CK931" i="44"/>
  <c r="CL931" i="44"/>
  <c r="CM931" i="44"/>
  <c r="CN931" i="44"/>
  <c r="CO931" i="44"/>
  <c r="CP931" i="44"/>
  <c r="CQ931" i="44"/>
  <c r="CR931" i="44"/>
  <c r="CS931" i="44"/>
  <c r="CT931" i="44"/>
  <c r="CU931" i="44"/>
  <c r="CV931" i="44"/>
  <c r="CW931" i="44"/>
  <c r="CX931" i="44"/>
  <c r="CY931" i="44"/>
  <c r="CZ931" i="44"/>
  <c r="DA931" i="44"/>
  <c r="DB931" i="44"/>
  <c r="DC931" i="44"/>
  <c r="DD931" i="44"/>
  <c r="DE931" i="44"/>
  <c r="DF931" i="44"/>
  <c r="DG931" i="44"/>
  <c r="DH931" i="44"/>
  <c r="DI931" i="44"/>
  <c r="DJ931" i="44"/>
  <c r="DK931" i="44"/>
  <c r="DN931" i="44"/>
  <c r="A932" i="44"/>
  <c r="B932" i="44"/>
  <c r="C932" i="44"/>
  <c r="D932" i="44"/>
  <c r="E932" i="44"/>
  <c r="F932" i="44"/>
  <c r="G932" i="44"/>
  <c r="H932" i="44"/>
  <c r="I932" i="44"/>
  <c r="J932" i="44"/>
  <c r="K932" i="44"/>
  <c r="L932" i="44"/>
  <c r="M932" i="44"/>
  <c r="N932" i="44"/>
  <c r="O932" i="44"/>
  <c r="P932" i="44"/>
  <c r="R932" i="44"/>
  <c r="S932" i="44"/>
  <c r="T932" i="44"/>
  <c r="U932" i="44"/>
  <c r="V932" i="44"/>
  <c r="W932" i="44"/>
  <c r="X932" i="44"/>
  <c r="Y932" i="44"/>
  <c r="Z932" i="44"/>
  <c r="AA932" i="44"/>
  <c r="AB932" i="44"/>
  <c r="AC932" i="44"/>
  <c r="AD932" i="44"/>
  <c r="AE932" i="44"/>
  <c r="AF932" i="44"/>
  <c r="AG932" i="44"/>
  <c r="AH932" i="44"/>
  <c r="AI932" i="44"/>
  <c r="AJ932" i="44"/>
  <c r="AK932" i="44"/>
  <c r="AL932" i="44"/>
  <c r="AM932" i="44"/>
  <c r="AN932" i="44"/>
  <c r="AO932" i="44"/>
  <c r="AP932" i="44"/>
  <c r="AQ932" i="44"/>
  <c r="AR932" i="44"/>
  <c r="AS932" i="44"/>
  <c r="AT932" i="44"/>
  <c r="AU932" i="44"/>
  <c r="AV932" i="44"/>
  <c r="AW932" i="44"/>
  <c r="AX932" i="44"/>
  <c r="AY932" i="44"/>
  <c r="AZ932" i="44"/>
  <c r="BA932" i="44"/>
  <c r="BB932" i="44"/>
  <c r="BC932" i="44"/>
  <c r="BD932" i="44"/>
  <c r="BE932" i="44"/>
  <c r="BF932" i="44"/>
  <c r="BG932" i="44"/>
  <c r="BH932" i="44"/>
  <c r="BI932" i="44"/>
  <c r="BJ932" i="44"/>
  <c r="BK932" i="44"/>
  <c r="BL932" i="44"/>
  <c r="BM932" i="44"/>
  <c r="BN932" i="44"/>
  <c r="BO932" i="44"/>
  <c r="BP932" i="44"/>
  <c r="BQ932" i="44"/>
  <c r="BR932" i="44"/>
  <c r="BS932" i="44"/>
  <c r="BT932" i="44"/>
  <c r="BU932" i="44"/>
  <c r="BV932" i="44"/>
  <c r="BW932" i="44"/>
  <c r="BX932" i="44"/>
  <c r="BY932" i="44"/>
  <c r="BZ932" i="44"/>
  <c r="CA932" i="44"/>
  <c r="CB932" i="44"/>
  <c r="CC932" i="44"/>
  <c r="CD932" i="44"/>
  <c r="CE932" i="44"/>
  <c r="CF932" i="44"/>
  <c r="CG932" i="44"/>
  <c r="CH932" i="44"/>
  <c r="CI932" i="44"/>
  <c r="CJ932" i="44"/>
  <c r="CK932" i="44"/>
  <c r="CL932" i="44"/>
  <c r="CM932" i="44"/>
  <c r="CN932" i="44"/>
  <c r="CO932" i="44"/>
  <c r="CP932" i="44"/>
  <c r="CQ932" i="44"/>
  <c r="CR932" i="44"/>
  <c r="CS932" i="44"/>
  <c r="CT932" i="44"/>
  <c r="CU932" i="44"/>
  <c r="CV932" i="44"/>
  <c r="CW932" i="44"/>
  <c r="CX932" i="44"/>
  <c r="CY932" i="44"/>
  <c r="CZ932" i="44"/>
  <c r="DA932" i="44"/>
  <c r="DB932" i="44"/>
  <c r="DC932" i="44"/>
  <c r="DD932" i="44"/>
  <c r="DE932" i="44"/>
  <c r="DF932" i="44"/>
  <c r="DG932" i="44"/>
  <c r="DH932" i="44"/>
  <c r="DI932" i="44"/>
  <c r="DJ932" i="44"/>
  <c r="DK932" i="44"/>
  <c r="DN932" i="44"/>
  <c r="P890" i="44"/>
  <c r="P891" i="44"/>
  <c r="P892" i="44"/>
  <c r="P893" i="44"/>
  <c r="P894" i="44"/>
  <c r="P895" i="44"/>
  <c r="P896" i="44"/>
  <c r="P897" i="44"/>
  <c r="P898" i="44"/>
  <c r="P899" i="44"/>
  <c r="P900" i="44"/>
  <c r="P901" i="44"/>
  <c r="P902" i="44"/>
  <c r="P903" i="44"/>
  <c r="P904" i="44"/>
  <c r="AO891" i="44"/>
  <c r="AP891" i="44"/>
  <c r="AQ891" i="44"/>
  <c r="AR891" i="44"/>
  <c r="AS891" i="44"/>
  <c r="AO892" i="44"/>
  <c r="AQ892" i="44"/>
  <c r="AR892" i="44"/>
  <c r="AS892" i="44"/>
  <c r="AO893" i="44"/>
  <c r="AQ893" i="44"/>
  <c r="AR893" i="44"/>
  <c r="AS893" i="44"/>
  <c r="AO894" i="44"/>
  <c r="AQ894" i="44"/>
  <c r="AR894" i="44"/>
  <c r="AS894" i="44"/>
  <c r="AO895" i="44"/>
  <c r="AP895" i="44"/>
  <c r="AQ895" i="44"/>
  <c r="AR895" i="44"/>
  <c r="AS895" i="44"/>
  <c r="AO896" i="44"/>
  <c r="AP896" i="44"/>
  <c r="AQ896" i="44"/>
  <c r="AR896" i="44"/>
  <c r="AS896" i="44"/>
  <c r="AO897" i="44"/>
  <c r="AP897" i="44"/>
  <c r="AQ897" i="44"/>
  <c r="AR897" i="44"/>
  <c r="AS897" i="44"/>
  <c r="AO898" i="44"/>
  <c r="AP898" i="44"/>
  <c r="AQ898" i="44"/>
  <c r="AR898" i="44"/>
  <c r="AS898" i="44"/>
  <c r="AO899" i="44"/>
  <c r="AP899" i="44"/>
  <c r="AQ899" i="44"/>
  <c r="AR899" i="44"/>
  <c r="AS899" i="44"/>
  <c r="AO900" i="44"/>
  <c r="AP900" i="44"/>
  <c r="AQ900" i="44"/>
  <c r="AR900" i="44"/>
  <c r="AS900" i="44"/>
  <c r="AO901" i="44"/>
  <c r="AP901" i="44"/>
  <c r="AQ901" i="44"/>
  <c r="AR901" i="44"/>
  <c r="AS901" i="44"/>
  <c r="AO902" i="44"/>
  <c r="AQ902" i="44"/>
  <c r="AR902" i="44"/>
  <c r="AS902" i="44"/>
  <c r="AO903" i="44"/>
  <c r="AP903" i="44"/>
  <c r="AQ903" i="44"/>
  <c r="AR903" i="44"/>
  <c r="AS903" i="44"/>
  <c r="AO904" i="44"/>
  <c r="AP904" i="44"/>
  <c r="AQ904" i="44"/>
  <c r="AR904" i="44"/>
  <c r="AS904" i="44"/>
  <c r="Q891" i="44"/>
  <c r="R891" i="44"/>
  <c r="S891" i="44"/>
  <c r="T891" i="44"/>
  <c r="Q892" i="44"/>
  <c r="R892" i="44"/>
  <c r="S892" i="44"/>
  <c r="T892" i="44"/>
  <c r="Q893" i="44"/>
  <c r="R893" i="44"/>
  <c r="S893" i="44"/>
  <c r="T893" i="44"/>
  <c r="Q894" i="44"/>
  <c r="R894" i="44"/>
  <c r="S894" i="44"/>
  <c r="T894" i="44"/>
  <c r="Q895" i="44"/>
  <c r="R895" i="44"/>
  <c r="S895" i="44"/>
  <c r="T895" i="44"/>
  <c r="Q896" i="44"/>
  <c r="R896" i="44"/>
  <c r="S896" i="44"/>
  <c r="T896" i="44"/>
  <c r="Q897" i="44"/>
  <c r="R897" i="44"/>
  <c r="S897" i="44"/>
  <c r="T897" i="44"/>
  <c r="Q898" i="44"/>
  <c r="R898" i="44"/>
  <c r="S898" i="44"/>
  <c r="T898" i="44"/>
  <c r="Q899" i="44"/>
  <c r="R899" i="44"/>
  <c r="S899" i="44"/>
  <c r="T899" i="44"/>
  <c r="Q900" i="44"/>
  <c r="R900" i="44"/>
  <c r="S900" i="44"/>
  <c r="T900" i="44"/>
  <c r="Q901" i="44"/>
  <c r="R901" i="44"/>
  <c r="S901" i="44"/>
  <c r="T901" i="44"/>
  <c r="R902" i="44"/>
  <c r="S902" i="44"/>
  <c r="T902" i="44"/>
  <c r="Q903" i="44"/>
  <c r="R903" i="44"/>
  <c r="S903" i="44"/>
  <c r="T903" i="44"/>
  <c r="Q904" i="44"/>
  <c r="R904" i="44"/>
  <c r="S904" i="44"/>
  <c r="T904" i="44"/>
  <c r="T890" i="44"/>
  <c r="S890" i="44"/>
  <c r="R890" i="44"/>
  <c r="Q890" i="44"/>
  <c r="A890" i="44"/>
  <c r="B890" i="44"/>
  <c r="C890" i="44"/>
  <c r="D890" i="44"/>
  <c r="E890" i="44"/>
  <c r="F890" i="44"/>
  <c r="G890" i="44"/>
  <c r="H890" i="44"/>
  <c r="I890" i="44"/>
  <c r="J890" i="44"/>
  <c r="K890" i="44"/>
  <c r="L890" i="44"/>
  <c r="M890" i="44"/>
  <c r="N890" i="44"/>
  <c r="O890" i="44"/>
  <c r="U890" i="44"/>
  <c r="V890" i="44"/>
  <c r="W890" i="44"/>
  <c r="X890" i="44"/>
  <c r="Y890" i="44"/>
  <c r="Z890" i="44"/>
  <c r="AA890" i="44"/>
  <c r="AB890" i="44"/>
  <c r="AC890" i="44"/>
  <c r="AD890" i="44"/>
  <c r="AE890" i="44"/>
  <c r="AF890" i="44"/>
  <c r="AG890" i="44"/>
  <c r="AH890" i="44"/>
  <c r="AI890" i="44"/>
  <c r="AJ890" i="44"/>
  <c r="AK890" i="44"/>
  <c r="AL890" i="44"/>
  <c r="AM890" i="44"/>
  <c r="AN890" i="44"/>
  <c r="AO890" i="44"/>
  <c r="AP890" i="44"/>
  <c r="AQ890" i="44"/>
  <c r="AR890" i="44"/>
  <c r="AS890" i="44"/>
  <c r="AT890" i="44"/>
  <c r="AU890" i="44"/>
  <c r="AV890" i="44"/>
  <c r="AW890" i="44"/>
  <c r="AX890" i="44"/>
  <c r="AY890" i="44"/>
  <c r="AZ890" i="44"/>
  <c r="BA890" i="44"/>
  <c r="BB890" i="44"/>
  <c r="BC890" i="44"/>
  <c r="BD890" i="44"/>
  <c r="BE890" i="44"/>
  <c r="BF890" i="44"/>
  <c r="BG890" i="44"/>
  <c r="BH890" i="44"/>
  <c r="BI890" i="44"/>
  <c r="BJ890" i="44"/>
  <c r="BK890" i="44"/>
  <c r="BL890" i="44"/>
  <c r="BM890" i="44"/>
  <c r="BN890" i="44"/>
  <c r="BO890" i="44"/>
  <c r="BP890" i="44"/>
  <c r="BQ890" i="44"/>
  <c r="BR890" i="44"/>
  <c r="BS890" i="44"/>
  <c r="BT890" i="44"/>
  <c r="BU890" i="44"/>
  <c r="BV890" i="44"/>
  <c r="BW890" i="44"/>
  <c r="BX890" i="44"/>
  <c r="BY890" i="44"/>
  <c r="BZ890" i="44"/>
  <c r="CA890" i="44"/>
  <c r="CB890" i="44"/>
  <c r="CC890" i="44"/>
  <c r="CD890" i="44"/>
  <c r="CE890" i="44"/>
  <c r="CF890" i="44"/>
  <c r="CG890" i="44"/>
  <c r="CH890" i="44"/>
  <c r="CI890" i="44"/>
  <c r="CJ890" i="44"/>
  <c r="CK890" i="44"/>
  <c r="CL890" i="44"/>
  <c r="CM890" i="44"/>
  <c r="CN890" i="44"/>
  <c r="CO890" i="44"/>
  <c r="CP890" i="44"/>
  <c r="CQ890" i="44"/>
  <c r="CR890" i="44"/>
  <c r="CS890" i="44"/>
  <c r="CT890" i="44"/>
  <c r="CU890" i="44"/>
  <c r="CV890" i="44"/>
  <c r="CW890" i="44"/>
  <c r="CX890" i="44"/>
  <c r="CY890" i="44"/>
  <c r="CZ890" i="44"/>
  <c r="DA890" i="44"/>
  <c r="DB890" i="44"/>
  <c r="DC890" i="44"/>
  <c r="DD890" i="44"/>
  <c r="DE890" i="44"/>
  <c r="DF890" i="44"/>
  <c r="DG890" i="44"/>
  <c r="DH890" i="44"/>
  <c r="DI890" i="44"/>
  <c r="DJ890" i="44"/>
  <c r="DK890" i="44"/>
  <c r="DN890" i="44"/>
  <c r="A891" i="44"/>
  <c r="B891" i="44"/>
  <c r="C891" i="44"/>
  <c r="D891" i="44"/>
  <c r="E891" i="44"/>
  <c r="F891" i="44"/>
  <c r="G891" i="44"/>
  <c r="H891" i="44"/>
  <c r="I891" i="44"/>
  <c r="J891" i="44"/>
  <c r="K891" i="44"/>
  <c r="L891" i="44"/>
  <c r="M891" i="44"/>
  <c r="N891" i="44"/>
  <c r="O891" i="44"/>
  <c r="U891" i="44"/>
  <c r="V891" i="44"/>
  <c r="W891" i="44"/>
  <c r="X891" i="44"/>
  <c r="Y891" i="44"/>
  <c r="Z891" i="44"/>
  <c r="AA891" i="44"/>
  <c r="AB891" i="44"/>
  <c r="AC891" i="44"/>
  <c r="AD891" i="44"/>
  <c r="AE891" i="44"/>
  <c r="AF891" i="44"/>
  <c r="AG891" i="44"/>
  <c r="AH891" i="44"/>
  <c r="AI891" i="44"/>
  <c r="AJ891" i="44"/>
  <c r="AK891" i="44"/>
  <c r="AL891" i="44"/>
  <c r="AM891" i="44"/>
  <c r="AN891" i="44"/>
  <c r="AT891" i="44"/>
  <c r="AU891" i="44"/>
  <c r="AV891" i="44"/>
  <c r="AW891" i="44"/>
  <c r="AX891" i="44"/>
  <c r="AY891" i="44"/>
  <c r="AZ891" i="44"/>
  <c r="BA891" i="44"/>
  <c r="BB891" i="44"/>
  <c r="BC891" i="44"/>
  <c r="BD891" i="44"/>
  <c r="BE891" i="44"/>
  <c r="BF891" i="44"/>
  <c r="BG891" i="44"/>
  <c r="BH891" i="44"/>
  <c r="BI891" i="44"/>
  <c r="BJ891" i="44"/>
  <c r="BK891" i="44"/>
  <c r="BL891" i="44"/>
  <c r="BM891" i="44"/>
  <c r="BN891" i="44"/>
  <c r="BO891" i="44"/>
  <c r="BP891" i="44"/>
  <c r="BQ891" i="44"/>
  <c r="BR891" i="44"/>
  <c r="BS891" i="44"/>
  <c r="BT891" i="44"/>
  <c r="BU891" i="44"/>
  <c r="BV891" i="44"/>
  <c r="BW891" i="44"/>
  <c r="BX891" i="44"/>
  <c r="BY891" i="44"/>
  <c r="BZ891" i="44"/>
  <c r="CA891" i="44"/>
  <c r="CB891" i="44"/>
  <c r="CC891" i="44"/>
  <c r="CD891" i="44"/>
  <c r="CE891" i="44"/>
  <c r="CF891" i="44"/>
  <c r="CG891" i="44"/>
  <c r="CH891" i="44"/>
  <c r="CI891" i="44"/>
  <c r="CJ891" i="44"/>
  <c r="CK891" i="44"/>
  <c r="CL891" i="44"/>
  <c r="CM891" i="44"/>
  <c r="CN891" i="44"/>
  <c r="CO891" i="44"/>
  <c r="CP891" i="44"/>
  <c r="CQ891" i="44"/>
  <c r="CR891" i="44"/>
  <c r="CS891" i="44"/>
  <c r="CT891" i="44"/>
  <c r="CU891" i="44"/>
  <c r="CV891" i="44"/>
  <c r="CW891" i="44"/>
  <c r="CX891" i="44"/>
  <c r="CY891" i="44"/>
  <c r="CZ891" i="44"/>
  <c r="DA891" i="44"/>
  <c r="DB891" i="44"/>
  <c r="DC891" i="44"/>
  <c r="DD891" i="44"/>
  <c r="DE891" i="44"/>
  <c r="DF891" i="44"/>
  <c r="DG891" i="44"/>
  <c r="DH891" i="44"/>
  <c r="DI891" i="44"/>
  <c r="DJ891" i="44"/>
  <c r="DK891" i="44"/>
  <c r="DN891" i="44"/>
  <c r="A892" i="44"/>
  <c r="B892" i="44"/>
  <c r="C892" i="44"/>
  <c r="D892" i="44"/>
  <c r="E892" i="44"/>
  <c r="F892" i="44"/>
  <c r="G892" i="44"/>
  <c r="H892" i="44"/>
  <c r="I892" i="44"/>
  <c r="J892" i="44"/>
  <c r="K892" i="44"/>
  <c r="L892" i="44"/>
  <c r="M892" i="44"/>
  <c r="N892" i="44"/>
  <c r="O892" i="44"/>
  <c r="U892" i="44"/>
  <c r="V892" i="44"/>
  <c r="W892" i="44"/>
  <c r="X892" i="44"/>
  <c r="Y892" i="44"/>
  <c r="Z892" i="44"/>
  <c r="AA892" i="44"/>
  <c r="AB892" i="44"/>
  <c r="AC892" i="44"/>
  <c r="AD892" i="44"/>
  <c r="AE892" i="44"/>
  <c r="AF892" i="44"/>
  <c r="AG892" i="44"/>
  <c r="AH892" i="44"/>
  <c r="AI892" i="44"/>
  <c r="AJ892" i="44"/>
  <c r="AK892" i="44"/>
  <c r="AL892" i="44"/>
  <c r="AM892" i="44"/>
  <c r="AN892" i="44"/>
  <c r="AT892" i="44"/>
  <c r="AU892" i="44"/>
  <c r="AV892" i="44"/>
  <c r="AW892" i="44"/>
  <c r="AX892" i="44"/>
  <c r="AY892" i="44"/>
  <c r="AZ892" i="44"/>
  <c r="BA892" i="44"/>
  <c r="BB892" i="44"/>
  <c r="BC892" i="44"/>
  <c r="BD892" i="44"/>
  <c r="BE892" i="44"/>
  <c r="BF892" i="44"/>
  <c r="BG892" i="44"/>
  <c r="BH892" i="44"/>
  <c r="BI892" i="44"/>
  <c r="BJ892" i="44"/>
  <c r="BK892" i="44"/>
  <c r="BL892" i="44"/>
  <c r="BM892" i="44"/>
  <c r="BN892" i="44"/>
  <c r="BO892" i="44"/>
  <c r="BP892" i="44"/>
  <c r="BQ892" i="44"/>
  <c r="BR892" i="44"/>
  <c r="BS892" i="44"/>
  <c r="BT892" i="44"/>
  <c r="BU892" i="44"/>
  <c r="BV892" i="44"/>
  <c r="BW892" i="44"/>
  <c r="BX892" i="44"/>
  <c r="BY892" i="44"/>
  <c r="BZ892" i="44"/>
  <c r="CA892" i="44"/>
  <c r="CB892" i="44"/>
  <c r="CC892" i="44"/>
  <c r="CD892" i="44"/>
  <c r="CE892" i="44"/>
  <c r="CF892" i="44"/>
  <c r="CG892" i="44"/>
  <c r="CH892" i="44"/>
  <c r="CI892" i="44"/>
  <c r="CJ892" i="44"/>
  <c r="CK892" i="44"/>
  <c r="CL892" i="44"/>
  <c r="CM892" i="44"/>
  <c r="CN892" i="44"/>
  <c r="CO892" i="44"/>
  <c r="CP892" i="44"/>
  <c r="CQ892" i="44"/>
  <c r="CR892" i="44"/>
  <c r="CS892" i="44"/>
  <c r="CT892" i="44"/>
  <c r="CU892" i="44"/>
  <c r="CV892" i="44"/>
  <c r="CW892" i="44"/>
  <c r="CX892" i="44"/>
  <c r="CY892" i="44"/>
  <c r="CZ892" i="44"/>
  <c r="DA892" i="44"/>
  <c r="DB892" i="44"/>
  <c r="DC892" i="44"/>
  <c r="DD892" i="44"/>
  <c r="DE892" i="44"/>
  <c r="DF892" i="44"/>
  <c r="DG892" i="44"/>
  <c r="DH892" i="44"/>
  <c r="DI892" i="44"/>
  <c r="DJ892" i="44"/>
  <c r="DK892" i="44"/>
  <c r="DN892" i="44"/>
  <c r="A893" i="44"/>
  <c r="B893" i="44"/>
  <c r="C893" i="44"/>
  <c r="D893" i="44"/>
  <c r="E893" i="44"/>
  <c r="F893" i="44"/>
  <c r="G893" i="44"/>
  <c r="H893" i="44"/>
  <c r="I893" i="44"/>
  <c r="J893" i="44"/>
  <c r="K893" i="44"/>
  <c r="L893" i="44"/>
  <c r="M893" i="44"/>
  <c r="N893" i="44"/>
  <c r="O893" i="44"/>
  <c r="U893" i="44"/>
  <c r="V893" i="44"/>
  <c r="W893" i="44"/>
  <c r="X893" i="44"/>
  <c r="Y893" i="44"/>
  <c r="Z893" i="44"/>
  <c r="AA893" i="44"/>
  <c r="AB893" i="44"/>
  <c r="AC893" i="44"/>
  <c r="AD893" i="44"/>
  <c r="AE893" i="44"/>
  <c r="AF893" i="44"/>
  <c r="AG893" i="44"/>
  <c r="AH893" i="44"/>
  <c r="AI893" i="44"/>
  <c r="AJ893" i="44"/>
  <c r="AK893" i="44"/>
  <c r="AL893" i="44"/>
  <c r="AM893" i="44"/>
  <c r="AN893" i="44"/>
  <c r="AT893" i="44"/>
  <c r="AU893" i="44"/>
  <c r="AV893" i="44"/>
  <c r="AW893" i="44"/>
  <c r="AX893" i="44"/>
  <c r="AY893" i="44"/>
  <c r="AZ893" i="44"/>
  <c r="BA893" i="44"/>
  <c r="BB893" i="44"/>
  <c r="BC893" i="44"/>
  <c r="BD893" i="44"/>
  <c r="BE893" i="44"/>
  <c r="BF893" i="44"/>
  <c r="BG893" i="44"/>
  <c r="BH893" i="44"/>
  <c r="BI893" i="44"/>
  <c r="BJ893" i="44"/>
  <c r="BK893" i="44"/>
  <c r="BL893" i="44"/>
  <c r="BM893" i="44"/>
  <c r="BN893" i="44"/>
  <c r="BO893" i="44"/>
  <c r="BP893" i="44"/>
  <c r="BQ893" i="44"/>
  <c r="BR893" i="44"/>
  <c r="BS893" i="44"/>
  <c r="BT893" i="44"/>
  <c r="BU893" i="44"/>
  <c r="BV893" i="44"/>
  <c r="BW893" i="44"/>
  <c r="BX893" i="44"/>
  <c r="BY893" i="44"/>
  <c r="BZ893" i="44"/>
  <c r="CA893" i="44"/>
  <c r="CB893" i="44"/>
  <c r="CC893" i="44"/>
  <c r="CD893" i="44"/>
  <c r="CE893" i="44"/>
  <c r="CF893" i="44"/>
  <c r="CG893" i="44"/>
  <c r="CH893" i="44"/>
  <c r="CI893" i="44"/>
  <c r="CJ893" i="44"/>
  <c r="CK893" i="44"/>
  <c r="CL893" i="44"/>
  <c r="CM893" i="44"/>
  <c r="CN893" i="44"/>
  <c r="CO893" i="44"/>
  <c r="CP893" i="44"/>
  <c r="CQ893" i="44"/>
  <c r="CR893" i="44"/>
  <c r="CS893" i="44"/>
  <c r="CT893" i="44"/>
  <c r="CU893" i="44"/>
  <c r="CV893" i="44"/>
  <c r="CW893" i="44"/>
  <c r="CX893" i="44"/>
  <c r="CY893" i="44"/>
  <c r="CZ893" i="44"/>
  <c r="DA893" i="44"/>
  <c r="DB893" i="44"/>
  <c r="DC893" i="44"/>
  <c r="DD893" i="44"/>
  <c r="DE893" i="44"/>
  <c r="DF893" i="44"/>
  <c r="DG893" i="44"/>
  <c r="DH893" i="44"/>
  <c r="DI893" i="44"/>
  <c r="DJ893" i="44"/>
  <c r="DK893" i="44"/>
  <c r="DN893" i="44"/>
  <c r="A894" i="44"/>
  <c r="B894" i="44"/>
  <c r="C894" i="44"/>
  <c r="D894" i="44"/>
  <c r="E894" i="44"/>
  <c r="F894" i="44"/>
  <c r="G894" i="44"/>
  <c r="H894" i="44"/>
  <c r="I894" i="44"/>
  <c r="J894" i="44"/>
  <c r="K894" i="44"/>
  <c r="L894" i="44"/>
  <c r="M894" i="44"/>
  <c r="N894" i="44"/>
  <c r="O894" i="44"/>
  <c r="U894" i="44"/>
  <c r="V894" i="44"/>
  <c r="W894" i="44"/>
  <c r="X894" i="44"/>
  <c r="Y894" i="44"/>
  <c r="Z894" i="44"/>
  <c r="AA894" i="44"/>
  <c r="AB894" i="44"/>
  <c r="AC894" i="44"/>
  <c r="AD894" i="44"/>
  <c r="AE894" i="44"/>
  <c r="AF894" i="44"/>
  <c r="AG894" i="44"/>
  <c r="AH894" i="44"/>
  <c r="AI894" i="44"/>
  <c r="AJ894" i="44"/>
  <c r="AK894" i="44"/>
  <c r="AL894" i="44"/>
  <c r="AM894" i="44"/>
  <c r="AN894" i="44"/>
  <c r="AT894" i="44"/>
  <c r="AU894" i="44"/>
  <c r="AV894" i="44"/>
  <c r="AW894" i="44"/>
  <c r="AX894" i="44"/>
  <c r="AY894" i="44"/>
  <c r="AZ894" i="44"/>
  <c r="BA894" i="44"/>
  <c r="BB894" i="44"/>
  <c r="BC894" i="44"/>
  <c r="BD894" i="44"/>
  <c r="BE894" i="44"/>
  <c r="BF894" i="44"/>
  <c r="BG894" i="44"/>
  <c r="BH894" i="44"/>
  <c r="BI894" i="44"/>
  <c r="BJ894" i="44"/>
  <c r="BK894" i="44"/>
  <c r="BL894" i="44"/>
  <c r="BM894" i="44"/>
  <c r="BN894" i="44"/>
  <c r="BO894" i="44"/>
  <c r="BP894" i="44"/>
  <c r="BQ894" i="44"/>
  <c r="BR894" i="44"/>
  <c r="BS894" i="44"/>
  <c r="BT894" i="44"/>
  <c r="BU894" i="44"/>
  <c r="BV894" i="44"/>
  <c r="BW894" i="44"/>
  <c r="BX894" i="44"/>
  <c r="BY894" i="44"/>
  <c r="BZ894" i="44"/>
  <c r="CA894" i="44"/>
  <c r="CB894" i="44"/>
  <c r="CC894" i="44"/>
  <c r="CD894" i="44"/>
  <c r="CE894" i="44"/>
  <c r="CF894" i="44"/>
  <c r="CG894" i="44"/>
  <c r="CH894" i="44"/>
  <c r="CI894" i="44"/>
  <c r="CJ894" i="44"/>
  <c r="CK894" i="44"/>
  <c r="CL894" i="44"/>
  <c r="CM894" i="44"/>
  <c r="CN894" i="44"/>
  <c r="CO894" i="44"/>
  <c r="CP894" i="44"/>
  <c r="CQ894" i="44"/>
  <c r="CR894" i="44"/>
  <c r="CS894" i="44"/>
  <c r="CT894" i="44"/>
  <c r="CU894" i="44"/>
  <c r="CV894" i="44"/>
  <c r="CW894" i="44"/>
  <c r="CX894" i="44"/>
  <c r="CY894" i="44"/>
  <c r="CZ894" i="44"/>
  <c r="DA894" i="44"/>
  <c r="DB894" i="44"/>
  <c r="DC894" i="44"/>
  <c r="DD894" i="44"/>
  <c r="DE894" i="44"/>
  <c r="DF894" i="44"/>
  <c r="DG894" i="44"/>
  <c r="DH894" i="44"/>
  <c r="DI894" i="44"/>
  <c r="DJ894" i="44"/>
  <c r="DK894" i="44"/>
  <c r="DN894" i="44"/>
  <c r="A895" i="44"/>
  <c r="B895" i="44"/>
  <c r="C895" i="44"/>
  <c r="D895" i="44"/>
  <c r="E895" i="44"/>
  <c r="F895" i="44"/>
  <c r="G895" i="44"/>
  <c r="H895" i="44"/>
  <c r="I895" i="44"/>
  <c r="J895" i="44"/>
  <c r="K895" i="44"/>
  <c r="L895" i="44"/>
  <c r="M895" i="44"/>
  <c r="N895" i="44"/>
  <c r="O895" i="44"/>
  <c r="U895" i="44"/>
  <c r="V895" i="44"/>
  <c r="W895" i="44"/>
  <c r="X895" i="44"/>
  <c r="Y895" i="44"/>
  <c r="Z895" i="44"/>
  <c r="AA895" i="44"/>
  <c r="AB895" i="44"/>
  <c r="AC895" i="44"/>
  <c r="AD895" i="44"/>
  <c r="AE895" i="44"/>
  <c r="AF895" i="44"/>
  <c r="AG895" i="44"/>
  <c r="AH895" i="44"/>
  <c r="AI895" i="44"/>
  <c r="AJ895" i="44"/>
  <c r="AK895" i="44"/>
  <c r="AL895" i="44"/>
  <c r="AM895" i="44"/>
  <c r="AN895" i="44"/>
  <c r="AT895" i="44"/>
  <c r="AU895" i="44"/>
  <c r="AV895" i="44"/>
  <c r="AW895" i="44"/>
  <c r="AX895" i="44"/>
  <c r="AY895" i="44"/>
  <c r="AZ895" i="44"/>
  <c r="BA895" i="44"/>
  <c r="BB895" i="44"/>
  <c r="BC895" i="44"/>
  <c r="BD895" i="44"/>
  <c r="BE895" i="44"/>
  <c r="BF895" i="44"/>
  <c r="BG895" i="44"/>
  <c r="BH895" i="44"/>
  <c r="BI895" i="44"/>
  <c r="BJ895" i="44"/>
  <c r="BK895" i="44"/>
  <c r="BL895" i="44"/>
  <c r="BM895" i="44"/>
  <c r="BN895" i="44"/>
  <c r="BO895" i="44"/>
  <c r="BP895" i="44"/>
  <c r="BQ895" i="44"/>
  <c r="BR895" i="44"/>
  <c r="BS895" i="44"/>
  <c r="BT895" i="44"/>
  <c r="BU895" i="44"/>
  <c r="BV895" i="44"/>
  <c r="BW895" i="44"/>
  <c r="BX895" i="44"/>
  <c r="BY895" i="44"/>
  <c r="BZ895" i="44"/>
  <c r="CA895" i="44"/>
  <c r="CB895" i="44"/>
  <c r="CC895" i="44"/>
  <c r="CD895" i="44"/>
  <c r="CE895" i="44"/>
  <c r="CF895" i="44"/>
  <c r="CG895" i="44"/>
  <c r="CH895" i="44"/>
  <c r="CI895" i="44"/>
  <c r="CJ895" i="44"/>
  <c r="CK895" i="44"/>
  <c r="CL895" i="44"/>
  <c r="CM895" i="44"/>
  <c r="CN895" i="44"/>
  <c r="CO895" i="44"/>
  <c r="CP895" i="44"/>
  <c r="CQ895" i="44"/>
  <c r="CR895" i="44"/>
  <c r="CS895" i="44"/>
  <c r="CT895" i="44"/>
  <c r="CU895" i="44"/>
  <c r="CV895" i="44"/>
  <c r="CW895" i="44"/>
  <c r="CX895" i="44"/>
  <c r="CY895" i="44"/>
  <c r="CZ895" i="44"/>
  <c r="DA895" i="44"/>
  <c r="DB895" i="44"/>
  <c r="DC895" i="44"/>
  <c r="DD895" i="44"/>
  <c r="DE895" i="44"/>
  <c r="DF895" i="44"/>
  <c r="DG895" i="44"/>
  <c r="DH895" i="44"/>
  <c r="DI895" i="44"/>
  <c r="DJ895" i="44"/>
  <c r="DK895" i="44"/>
  <c r="DN895" i="44"/>
  <c r="A896" i="44"/>
  <c r="B896" i="44"/>
  <c r="C896" i="44"/>
  <c r="D896" i="44"/>
  <c r="E896" i="44"/>
  <c r="F896" i="44"/>
  <c r="G896" i="44"/>
  <c r="H896" i="44"/>
  <c r="I896" i="44"/>
  <c r="J896" i="44"/>
  <c r="K896" i="44"/>
  <c r="L896" i="44"/>
  <c r="M896" i="44"/>
  <c r="N896" i="44"/>
  <c r="O896" i="44"/>
  <c r="U896" i="44"/>
  <c r="V896" i="44"/>
  <c r="W896" i="44"/>
  <c r="X896" i="44"/>
  <c r="Y896" i="44"/>
  <c r="Z896" i="44"/>
  <c r="AA896" i="44"/>
  <c r="AB896" i="44"/>
  <c r="AC896" i="44"/>
  <c r="AD896" i="44"/>
  <c r="AE896" i="44"/>
  <c r="AF896" i="44"/>
  <c r="AG896" i="44"/>
  <c r="AH896" i="44"/>
  <c r="AI896" i="44"/>
  <c r="AJ896" i="44"/>
  <c r="AK896" i="44"/>
  <c r="AL896" i="44"/>
  <c r="AM896" i="44"/>
  <c r="AN896" i="44"/>
  <c r="AT896" i="44"/>
  <c r="AU896" i="44"/>
  <c r="AV896" i="44"/>
  <c r="AW896" i="44"/>
  <c r="AX896" i="44"/>
  <c r="AY896" i="44"/>
  <c r="AZ896" i="44"/>
  <c r="BA896" i="44"/>
  <c r="BB896" i="44"/>
  <c r="BC896" i="44"/>
  <c r="BD896" i="44"/>
  <c r="BE896" i="44"/>
  <c r="BF896" i="44"/>
  <c r="BG896" i="44"/>
  <c r="BH896" i="44"/>
  <c r="BI896" i="44"/>
  <c r="BJ896" i="44"/>
  <c r="BK896" i="44"/>
  <c r="BL896" i="44"/>
  <c r="BM896" i="44"/>
  <c r="BN896" i="44"/>
  <c r="BO896" i="44"/>
  <c r="BP896" i="44"/>
  <c r="BQ896" i="44"/>
  <c r="BR896" i="44"/>
  <c r="BS896" i="44"/>
  <c r="BT896" i="44"/>
  <c r="BU896" i="44"/>
  <c r="BV896" i="44"/>
  <c r="BW896" i="44"/>
  <c r="BX896" i="44"/>
  <c r="BY896" i="44"/>
  <c r="BZ896" i="44"/>
  <c r="CA896" i="44"/>
  <c r="CB896" i="44"/>
  <c r="CC896" i="44"/>
  <c r="CD896" i="44"/>
  <c r="CE896" i="44"/>
  <c r="CF896" i="44"/>
  <c r="CG896" i="44"/>
  <c r="CH896" i="44"/>
  <c r="CI896" i="44"/>
  <c r="CJ896" i="44"/>
  <c r="CK896" i="44"/>
  <c r="CL896" i="44"/>
  <c r="CM896" i="44"/>
  <c r="CN896" i="44"/>
  <c r="CO896" i="44"/>
  <c r="CP896" i="44"/>
  <c r="CQ896" i="44"/>
  <c r="CR896" i="44"/>
  <c r="CS896" i="44"/>
  <c r="CT896" i="44"/>
  <c r="CU896" i="44"/>
  <c r="CV896" i="44"/>
  <c r="CW896" i="44"/>
  <c r="CX896" i="44"/>
  <c r="CY896" i="44"/>
  <c r="CZ896" i="44"/>
  <c r="DA896" i="44"/>
  <c r="DB896" i="44"/>
  <c r="DC896" i="44"/>
  <c r="DD896" i="44"/>
  <c r="DE896" i="44"/>
  <c r="DF896" i="44"/>
  <c r="DG896" i="44"/>
  <c r="DH896" i="44"/>
  <c r="DI896" i="44"/>
  <c r="DJ896" i="44"/>
  <c r="DK896" i="44"/>
  <c r="DN896" i="44"/>
  <c r="A897" i="44"/>
  <c r="B897" i="44"/>
  <c r="C897" i="44"/>
  <c r="D897" i="44"/>
  <c r="E897" i="44"/>
  <c r="F897" i="44"/>
  <c r="G897" i="44"/>
  <c r="H897" i="44"/>
  <c r="I897" i="44"/>
  <c r="J897" i="44"/>
  <c r="K897" i="44"/>
  <c r="L897" i="44"/>
  <c r="M897" i="44"/>
  <c r="N897" i="44"/>
  <c r="O897" i="44"/>
  <c r="U897" i="44"/>
  <c r="V897" i="44"/>
  <c r="W897" i="44"/>
  <c r="X897" i="44"/>
  <c r="Y897" i="44"/>
  <c r="Z897" i="44"/>
  <c r="AA897" i="44"/>
  <c r="AB897" i="44"/>
  <c r="AC897" i="44"/>
  <c r="AD897" i="44"/>
  <c r="AE897" i="44"/>
  <c r="AF897" i="44"/>
  <c r="AG897" i="44"/>
  <c r="AH897" i="44"/>
  <c r="AI897" i="44"/>
  <c r="AJ897" i="44"/>
  <c r="AK897" i="44"/>
  <c r="AL897" i="44"/>
  <c r="AM897" i="44"/>
  <c r="AN897" i="44"/>
  <c r="AT897" i="44"/>
  <c r="AU897" i="44"/>
  <c r="AV897" i="44"/>
  <c r="AW897" i="44"/>
  <c r="AX897" i="44"/>
  <c r="AY897" i="44"/>
  <c r="AZ897" i="44"/>
  <c r="BA897" i="44"/>
  <c r="BB897" i="44"/>
  <c r="BC897" i="44"/>
  <c r="BD897" i="44"/>
  <c r="BE897" i="44"/>
  <c r="BF897" i="44"/>
  <c r="BG897" i="44"/>
  <c r="BH897" i="44"/>
  <c r="BI897" i="44"/>
  <c r="BJ897" i="44"/>
  <c r="BK897" i="44"/>
  <c r="BL897" i="44"/>
  <c r="BM897" i="44"/>
  <c r="BN897" i="44"/>
  <c r="BO897" i="44"/>
  <c r="BP897" i="44"/>
  <c r="BQ897" i="44"/>
  <c r="BR897" i="44"/>
  <c r="BS897" i="44"/>
  <c r="BT897" i="44"/>
  <c r="BU897" i="44"/>
  <c r="BV897" i="44"/>
  <c r="BW897" i="44"/>
  <c r="BX897" i="44"/>
  <c r="BY897" i="44"/>
  <c r="BZ897" i="44"/>
  <c r="CA897" i="44"/>
  <c r="CB897" i="44"/>
  <c r="CC897" i="44"/>
  <c r="CD897" i="44"/>
  <c r="CE897" i="44"/>
  <c r="CF897" i="44"/>
  <c r="CG897" i="44"/>
  <c r="CH897" i="44"/>
  <c r="CI897" i="44"/>
  <c r="CJ897" i="44"/>
  <c r="CK897" i="44"/>
  <c r="CL897" i="44"/>
  <c r="CM897" i="44"/>
  <c r="CN897" i="44"/>
  <c r="CO897" i="44"/>
  <c r="CP897" i="44"/>
  <c r="CQ897" i="44"/>
  <c r="CR897" i="44"/>
  <c r="CS897" i="44"/>
  <c r="CT897" i="44"/>
  <c r="CU897" i="44"/>
  <c r="CV897" i="44"/>
  <c r="CW897" i="44"/>
  <c r="CX897" i="44"/>
  <c r="CY897" i="44"/>
  <c r="CZ897" i="44"/>
  <c r="DA897" i="44"/>
  <c r="DB897" i="44"/>
  <c r="DC897" i="44"/>
  <c r="DD897" i="44"/>
  <c r="DE897" i="44"/>
  <c r="DF897" i="44"/>
  <c r="DG897" i="44"/>
  <c r="DH897" i="44"/>
  <c r="DI897" i="44"/>
  <c r="DJ897" i="44"/>
  <c r="DK897" i="44"/>
  <c r="DN897" i="44"/>
  <c r="A898" i="44"/>
  <c r="B898" i="44"/>
  <c r="C898" i="44"/>
  <c r="D898" i="44"/>
  <c r="E898" i="44"/>
  <c r="F898" i="44"/>
  <c r="G898" i="44"/>
  <c r="H898" i="44"/>
  <c r="I898" i="44"/>
  <c r="J898" i="44"/>
  <c r="K898" i="44"/>
  <c r="L898" i="44"/>
  <c r="M898" i="44"/>
  <c r="N898" i="44"/>
  <c r="O898" i="44"/>
  <c r="U898" i="44"/>
  <c r="V898" i="44"/>
  <c r="W898" i="44"/>
  <c r="X898" i="44"/>
  <c r="Y898" i="44"/>
  <c r="Z898" i="44"/>
  <c r="AA898" i="44"/>
  <c r="AB898" i="44"/>
  <c r="AC898" i="44"/>
  <c r="AD898" i="44"/>
  <c r="AE898" i="44"/>
  <c r="AF898" i="44"/>
  <c r="AG898" i="44"/>
  <c r="AH898" i="44"/>
  <c r="AI898" i="44"/>
  <c r="AJ898" i="44"/>
  <c r="AK898" i="44"/>
  <c r="AL898" i="44"/>
  <c r="AM898" i="44"/>
  <c r="AN898" i="44"/>
  <c r="AT898" i="44"/>
  <c r="AU898" i="44"/>
  <c r="AV898" i="44"/>
  <c r="AW898" i="44"/>
  <c r="AX898" i="44"/>
  <c r="AY898" i="44"/>
  <c r="AZ898" i="44"/>
  <c r="BA898" i="44"/>
  <c r="BB898" i="44"/>
  <c r="BC898" i="44"/>
  <c r="BD898" i="44"/>
  <c r="BE898" i="44"/>
  <c r="BF898" i="44"/>
  <c r="BG898" i="44"/>
  <c r="BH898" i="44"/>
  <c r="BI898" i="44"/>
  <c r="BJ898" i="44"/>
  <c r="BK898" i="44"/>
  <c r="BL898" i="44"/>
  <c r="BM898" i="44"/>
  <c r="BN898" i="44"/>
  <c r="BO898" i="44"/>
  <c r="BP898" i="44"/>
  <c r="BQ898" i="44"/>
  <c r="BR898" i="44"/>
  <c r="BS898" i="44"/>
  <c r="BT898" i="44"/>
  <c r="BU898" i="44"/>
  <c r="BV898" i="44"/>
  <c r="BW898" i="44"/>
  <c r="BX898" i="44"/>
  <c r="BY898" i="44"/>
  <c r="BZ898" i="44"/>
  <c r="CA898" i="44"/>
  <c r="CB898" i="44"/>
  <c r="CC898" i="44"/>
  <c r="CD898" i="44"/>
  <c r="CE898" i="44"/>
  <c r="CF898" i="44"/>
  <c r="CG898" i="44"/>
  <c r="CH898" i="44"/>
  <c r="CI898" i="44"/>
  <c r="CJ898" i="44"/>
  <c r="CK898" i="44"/>
  <c r="CL898" i="44"/>
  <c r="CM898" i="44"/>
  <c r="CN898" i="44"/>
  <c r="CO898" i="44"/>
  <c r="CP898" i="44"/>
  <c r="CQ898" i="44"/>
  <c r="CR898" i="44"/>
  <c r="CS898" i="44"/>
  <c r="CT898" i="44"/>
  <c r="CU898" i="44"/>
  <c r="CV898" i="44"/>
  <c r="CW898" i="44"/>
  <c r="CX898" i="44"/>
  <c r="CY898" i="44"/>
  <c r="CZ898" i="44"/>
  <c r="DA898" i="44"/>
  <c r="DB898" i="44"/>
  <c r="DC898" i="44"/>
  <c r="DD898" i="44"/>
  <c r="DE898" i="44"/>
  <c r="DF898" i="44"/>
  <c r="DG898" i="44"/>
  <c r="DH898" i="44"/>
  <c r="DI898" i="44"/>
  <c r="DJ898" i="44"/>
  <c r="DK898" i="44"/>
  <c r="DN898" i="44"/>
  <c r="A899" i="44"/>
  <c r="B899" i="44"/>
  <c r="C899" i="44"/>
  <c r="D899" i="44"/>
  <c r="E899" i="44"/>
  <c r="F899" i="44"/>
  <c r="G899" i="44"/>
  <c r="H899" i="44"/>
  <c r="I899" i="44"/>
  <c r="J899" i="44"/>
  <c r="K899" i="44"/>
  <c r="L899" i="44"/>
  <c r="M899" i="44"/>
  <c r="N899" i="44"/>
  <c r="O899" i="44"/>
  <c r="U899" i="44"/>
  <c r="V899" i="44"/>
  <c r="W899" i="44"/>
  <c r="X899" i="44"/>
  <c r="Y899" i="44"/>
  <c r="Z899" i="44"/>
  <c r="AA899" i="44"/>
  <c r="AB899" i="44"/>
  <c r="AC899" i="44"/>
  <c r="AD899" i="44"/>
  <c r="AE899" i="44"/>
  <c r="AF899" i="44"/>
  <c r="AG899" i="44"/>
  <c r="AH899" i="44"/>
  <c r="AI899" i="44"/>
  <c r="AJ899" i="44"/>
  <c r="AK899" i="44"/>
  <c r="AL899" i="44"/>
  <c r="AM899" i="44"/>
  <c r="AN899" i="44"/>
  <c r="AT899" i="44"/>
  <c r="AU899" i="44"/>
  <c r="AV899" i="44"/>
  <c r="AW899" i="44"/>
  <c r="AX899" i="44"/>
  <c r="AY899" i="44"/>
  <c r="AZ899" i="44"/>
  <c r="BA899" i="44"/>
  <c r="BB899" i="44"/>
  <c r="BC899" i="44"/>
  <c r="BD899" i="44"/>
  <c r="BE899" i="44"/>
  <c r="BF899" i="44"/>
  <c r="BG899" i="44"/>
  <c r="BH899" i="44"/>
  <c r="BI899" i="44"/>
  <c r="BJ899" i="44"/>
  <c r="BK899" i="44"/>
  <c r="BL899" i="44"/>
  <c r="BM899" i="44"/>
  <c r="BN899" i="44"/>
  <c r="BO899" i="44"/>
  <c r="BP899" i="44"/>
  <c r="BQ899" i="44"/>
  <c r="BR899" i="44"/>
  <c r="BS899" i="44"/>
  <c r="BT899" i="44"/>
  <c r="BU899" i="44"/>
  <c r="BV899" i="44"/>
  <c r="BW899" i="44"/>
  <c r="BX899" i="44"/>
  <c r="BY899" i="44"/>
  <c r="BZ899" i="44"/>
  <c r="CA899" i="44"/>
  <c r="CB899" i="44"/>
  <c r="CC899" i="44"/>
  <c r="CD899" i="44"/>
  <c r="CE899" i="44"/>
  <c r="CF899" i="44"/>
  <c r="CG899" i="44"/>
  <c r="CH899" i="44"/>
  <c r="CI899" i="44"/>
  <c r="CJ899" i="44"/>
  <c r="CK899" i="44"/>
  <c r="CL899" i="44"/>
  <c r="CM899" i="44"/>
  <c r="CN899" i="44"/>
  <c r="CO899" i="44"/>
  <c r="CP899" i="44"/>
  <c r="CQ899" i="44"/>
  <c r="CR899" i="44"/>
  <c r="CS899" i="44"/>
  <c r="CT899" i="44"/>
  <c r="CU899" i="44"/>
  <c r="CV899" i="44"/>
  <c r="CW899" i="44"/>
  <c r="CX899" i="44"/>
  <c r="CY899" i="44"/>
  <c r="CZ899" i="44"/>
  <c r="DA899" i="44"/>
  <c r="DB899" i="44"/>
  <c r="DC899" i="44"/>
  <c r="DD899" i="44"/>
  <c r="DE899" i="44"/>
  <c r="DF899" i="44"/>
  <c r="DG899" i="44"/>
  <c r="DH899" i="44"/>
  <c r="DI899" i="44"/>
  <c r="DJ899" i="44"/>
  <c r="DK899" i="44"/>
  <c r="DN899" i="44"/>
  <c r="A900" i="44"/>
  <c r="B900" i="44"/>
  <c r="C900" i="44"/>
  <c r="D900" i="44"/>
  <c r="E900" i="44"/>
  <c r="F900" i="44"/>
  <c r="G900" i="44"/>
  <c r="H900" i="44"/>
  <c r="I900" i="44"/>
  <c r="J900" i="44"/>
  <c r="K900" i="44"/>
  <c r="L900" i="44"/>
  <c r="M900" i="44"/>
  <c r="N900" i="44"/>
  <c r="O900" i="44"/>
  <c r="U900" i="44"/>
  <c r="V900" i="44"/>
  <c r="W900" i="44"/>
  <c r="X900" i="44"/>
  <c r="Y900" i="44"/>
  <c r="Z900" i="44"/>
  <c r="AA900" i="44"/>
  <c r="AB900" i="44"/>
  <c r="AC900" i="44"/>
  <c r="AD900" i="44"/>
  <c r="AE900" i="44"/>
  <c r="AF900" i="44"/>
  <c r="AG900" i="44"/>
  <c r="AH900" i="44"/>
  <c r="AI900" i="44"/>
  <c r="AJ900" i="44"/>
  <c r="AK900" i="44"/>
  <c r="AL900" i="44"/>
  <c r="AM900" i="44"/>
  <c r="AN900" i="44"/>
  <c r="AT900" i="44"/>
  <c r="AV900" i="44"/>
  <c r="AW900" i="44"/>
  <c r="AX900" i="44"/>
  <c r="AY900" i="44"/>
  <c r="AZ900" i="44"/>
  <c r="BA900" i="44"/>
  <c r="BB900" i="44"/>
  <c r="BC900" i="44"/>
  <c r="BD900" i="44"/>
  <c r="BE900" i="44"/>
  <c r="BF900" i="44"/>
  <c r="BG900" i="44"/>
  <c r="BH900" i="44"/>
  <c r="BI900" i="44"/>
  <c r="BJ900" i="44"/>
  <c r="BK900" i="44"/>
  <c r="BL900" i="44"/>
  <c r="BM900" i="44"/>
  <c r="BN900" i="44"/>
  <c r="BO900" i="44"/>
  <c r="BP900" i="44"/>
  <c r="BQ900" i="44"/>
  <c r="BR900" i="44"/>
  <c r="BS900" i="44"/>
  <c r="BT900" i="44"/>
  <c r="BU900" i="44"/>
  <c r="BV900" i="44"/>
  <c r="BW900" i="44"/>
  <c r="BX900" i="44"/>
  <c r="BY900" i="44"/>
  <c r="BZ900" i="44"/>
  <c r="CA900" i="44"/>
  <c r="CB900" i="44"/>
  <c r="CC900" i="44"/>
  <c r="CD900" i="44"/>
  <c r="CE900" i="44"/>
  <c r="CF900" i="44"/>
  <c r="CG900" i="44"/>
  <c r="CH900" i="44"/>
  <c r="CI900" i="44"/>
  <c r="CJ900" i="44"/>
  <c r="CK900" i="44"/>
  <c r="CL900" i="44"/>
  <c r="CM900" i="44"/>
  <c r="CN900" i="44"/>
  <c r="CO900" i="44"/>
  <c r="CP900" i="44"/>
  <c r="CQ900" i="44"/>
  <c r="CR900" i="44"/>
  <c r="CS900" i="44"/>
  <c r="CT900" i="44"/>
  <c r="CU900" i="44"/>
  <c r="CV900" i="44"/>
  <c r="CW900" i="44"/>
  <c r="CX900" i="44"/>
  <c r="CY900" i="44"/>
  <c r="CZ900" i="44"/>
  <c r="DA900" i="44"/>
  <c r="DB900" i="44"/>
  <c r="DC900" i="44"/>
  <c r="DD900" i="44"/>
  <c r="DE900" i="44"/>
  <c r="DF900" i="44"/>
  <c r="DG900" i="44"/>
  <c r="DH900" i="44"/>
  <c r="DI900" i="44"/>
  <c r="DJ900" i="44"/>
  <c r="DK900" i="44"/>
  <c r="DN900" i="44"/>
  <c r="A901" i="44"/>
  <c r="B901" i="44"/>
  <c r="C901" i="44"/>
  <c r="D901" i="44"/>
  <c r="E901" i="44"/>
  <c r="F901" i="44"/>
  <c r="G901" i="44"/>
  <c r="H901" i="44"/>
  <c r="I901" i="44"/>
  <c r="J901" i="44"/>
  <c r="K901" i="44"/>
  <c r="L901" i="44"/>
  <c r="M901" i="44"/>
  <c r="N901" i="44"/>
  <c r="O901" i="44"/>
  <c r="U901" i="44"/>
  <c r="V901" i="44"/>
  <c r="W901" i="44"/>
  <c r="X901" i="44"/>
  <c r="Y901" i="44"/>
  <c r="Z901" i="44"/>
  <c r="AA901" i="44"/>
  <c r="AB901" i="44"/>
  <c r="AC901" i="44"/>
  <c r="AD901" i="44"/>
  <c r="AE901" i="44"/>
  <c r="AF901" i="44"/>
  <c r="AG901" i="44"/>
  <c r="AH901" i="44"/>
  <c r="AI901" i="44"/>
  <c r="AJ901" i="44"/>
  <c r="AK901" i="44"/>
  <c r="AL901" i="44"/>
  <c r="AM901" i="44"/>
  <c r="AN901" i="44"/>
  <c r="AT901" i="44"/>
  <c r="AU901" i="44"/>
  <c r="AV901" i="44"/>
  <c r="AW901" i="44"/>
  <c r="AX901" i="44"/>
  <c r="AY901" i="44"/>
  <c r="AZ901" i="44"/>
  <c r="BA901" i="44"/>
  <c r="BB901" i="44"/>
  <c r="BC901" i="44"/>
  <c r="BD901" i="44"/>
  <c r="BE901" i="44"/>
  <c r="BF901" i="44"/>
  <c r="BG901" i="44"/>
  <c r="BH901" i="44"/>
  <c r="BI901" i="44"/>
  <c r="BJ901" i="44"/>
  <c r="BK901" i="44"/>
  <c r="BL901" i="44"/>
  <c r="BM901" i="44"/>
  <c r="BN901" i="44"/>
  <c r="BO901" i="44"/>
  <c r="BP901" i="44"/>
  <c r="BQ901" i="44"/>
  <c r="BR901" i="44"/>
  <c r="BS901" i="44"/>
  <c r="BT901" i="44"/>
  <c r="BU901" i="44"/>
  <c r="BV901" i="44"/>
  <c r="BW901" i="44"/>
  <c r="BX901" i="44"/>
  <c r="BY901" i="44"/>
  <c r="BZ901" i="44"/>
  <c r="CA901" i="44"/>
  <c r="CB901" i="44"/>
  <c r="CC901" i="44"/>
  <c r="CD901" i="44"/>
  <c r="CE901" i="44"/>
  <c r="CF901" i="44"/>
  <c r="CG901" i="44"/>
  <c r="CH901" i="44"/>
  <c r="CI901" i="44"/>
  <c r="CJ901" i="44"/>
  <c r="CK901" i="44"/>
  <c r="CL901" i="44"/>
  <c r="CM901" i="44"/>
  <c r="CN901" i="44"/>
  <c r="CO901" i="44"/>
  <c r="CP901" i="44"/>
  <c r="CQ901" i="44"/>
  <c r="CR901" i="44"/>
  <c r="CS901" i="44"/>
  <c r="CT901" i="44"/>
  <c r="CU901" i="44"/>
  <c r="CV901" i="44"/>
  <c r="CW901" i="44"/>
  <c r="CX901" i="44"/>
  <c r="CY901" i="44"/>
  <c r="CZ901" i="44"/>
  <c r="DA901" i="44"/>
  <c r="DB901" i="44"/>
  <c r="DC901" i="44"/>
  <c r="DD901" i="44"/>
  <c r="DE901" i="44"/>
  <c r="DF901" i="44"/>
  <c r="DG901" i="44"/>
  <c r="DH901" i="44"/>
  <c r="DI901" i="44"/>
  <c r="DJ901" i="44"/>
  <c r="DK901" i="44"/>
  <c r="DN901" i="44"/>
  <c r="A902" i="44"/>
  <c r="B902" i="44"/>
  <c r="C902" i="44"/>
  <c r="D902" i="44"/>
  <c r="E902" i="44"/>
  <c r="F902" i="44"/>
  <c r="G902" i="44"/>
  <c r="H902" i="44"/>
  <c r="I902" i="44"/>
  <c r="J902" i="44"/>
  <c r="K902" i="44"/>
  <c r="L902" i="44"/>
  <c r="M902" i="44"/>
  <c r="N902" i="44"/>
  <c r="O902" i="44"/>
  <c r="U902" i="44"/>
  <c r="V902" i="44"/>
  <c r="W902" i="44"/>
  <c r="X902" i="44"/>
  <c r="Y902" i="44"/>
  <c r="Z902" i="44"/>
  <c r="AA902" i="44"/>
  <c r="AB902" i="44"/>
  <c r="AC902" i="44"/>
  <c r="AD902" i="44"/>
  <c r="AE902" i="44"/>
  <c r="AF902" i="44"/>
  <c r="AG902" i="44"/>
  <c r="AH902" i="44"/>
  <c r="AI902" i="44"/>
  <c r="AJ902" i="44"/>
  <c r="AK902" i="44"/>
  <c r="AL902" i="44"/>
  <c r="AM902" i="44"/>
  <c r="AN902" i="44"/>
  <c r="AT902" i="44"/>
  <c r="AU902" i="44"/>
  <c r="AV902" i="44"/>
  <c r="AW902" i="44"/>
  <c r="AX902" i="44"/>
  <c r="AY902" i="44"/>
  <c r="AZ902" i="44"/>
  <c r="BA902" i="44"/>
  <c r="BB902" i="44"/>
  <c r="BC902" i="44"/>
  <c r="BD902" i="44"/>
  <c r="BE902" i="44"/>
  <c r="BF902" i="44"/>
  <c r="BG902" i="44"/>
  <c r="BH902" i="44"/>
  <c r="BI902" i="44"/>
  <c r="BJ902" i="44"/>
  <c r="BK902" i="44"/>
  <c r="BL902" i="44"/>
  <c r="BM902" i="44"/>
  <c r="BN902" i="44"/>
  <c r="BO902" i="44"/>
  <c r="BP902" i="44"/>
  <c r="BQ902" i="44"/>
  <c r="BR902" i="44"/>
  <c r="BS902" i="44"/>
  <c r="BT902" i="44"/>
  <c r="BU902" i="44"/>
  <c r="BV902" i="44"/>
  <c r="BW902" i="44"/>
  <c r="BX902" i="44"/>
  <c r="BY902" i="44"/>
  <c r="BZ902" i="44"/>
  <c r="CA902" i="44"/>
  <c r="CB902" i="44"/>
  <c r="CC902" i="44"/>
  <c r="CD902" i="44"/>
  <c r="CE902" i="44"/>
  <c r="CF902" i="44"/>
  <c r="CG902" i="44"/>
  <c r="CH902" i="44"/>
  <c r="CI902" i="44"/>
  <c r="CJ902" i="44"/>
  <c r="CK902" i="44"/>
  <c r="CL902" i="44"/>
  <c r="CM902" i="44"/>
  <c r="CN902" i="44"/>
  <c r="CO902" i="44"/>
  <c r="CP902" i="44"/>
  <c r="CQ902" i="44"/>
  <c r="CR902" i="44"/>
  <c r="CS902" i="44"/>
  <c r="CT902" i="44"/>
  <c r="CU902" i="44"/>
  <c r="CV902" i="44"/>
  <c r="CW902" i="44"/>
  <c r="CX902" i="44"/>
  <c r="CY902" i="44"/>
  <c r="CZ902" i="44"/>
  <c r="DA902" i="44"/>
  <c r="DB902" i="44"/>
  <c r="DC902" i="44"/>
  <c r="DD902" i="44"/>
  <c r="DE902" i="44"/>
  <c r="DF902" i="44"/>
  <c r="DG902" i="44"/>
  <c r="DH902" i="44"/>
  <c r="DI902" i="44"/>
  <c r="DJ902" i="44"/>
  <c r="DK902" i="44"/>
  <c r="DN902" i="44"/>
  <c r="A903" i="44"/>
  <c r="B903" i="44"/>
  <c r="C903" i="44"/>
  <c r="D903" i="44"/>
  <c r="E903" i="44"/>
  <c r="F903" i="44"/>
  <c r="G903" i="44"/>
  <c r="H903" i="44"/>
  <c r="I903" i="44"/>
  <c r="J903" i="44"/>
  <c r="K903" i="44"/>
  <c r="L903" i="44"/>
  <c r="M903" i="44"/>
  <c r="N903" i="44"/>
  <c r="O903" i="44"/>
  <c r="U903" i="44"/>
  <c r="V903" i="44"/>
  <c r="W903" i="44"/>
  <c r="X903" i="44"/>
  <c r="Y903" i="44"/>
  <c r="Z903" i="44"/>
  <c r="AA903" i="44"/>
  <c r="AB903" i="44"/>
  <c r="AC903" i="44"/>
  <c r="AD903" i="44"/>
  <c r="AE903" i="44"/>
  <c r="AF903" i="44"/>
  <c r="AG903" i="44"/>
  <c r="AH903" i="44"/>
  <c r="AI903" i="44"/>
  <c r="AJ903" i="44"/>
  <c r="AK903" i="44"/>
  <c r="AL903" i="44"/>
  <c r="AM903" i="44"/>
  <c r="AN903" i="44"/>
  <c r="AT903" i="44"/>
  <c r="AU903" i="44"/>
  <c r="AV903" i="44"/>
  <c r="AW903" i="44"/>
  <c r="AX903" i="44"/>
  <c r="AY903" i="44"/>
  <c r="AZ903" i="44"/>
  <c r="BA903" i="44"/>
  <c r="BB903" i="44"/>
  <c r="BC903" i="44"/>
  <c r="BD903" i="44"/>
  <c r="BE903" i="44"/>
  <c r="BF903" i="44"/>
  <c r="BG903" i="44"/>
  <c r="BH903" i="44"/>
  <c r="BI903" i="44"/>
  <c r="BJ903" i="44"/>
  <c r="BK903" i="44"/>
  <c r="BL903" i="44"/>
  <c r="BM903" i="44"/>
  <c r="BN903" i="44"/>
  <c r="BO903" i="44"/>
  <c r="BP903" i="44"/>
  <c r="BQ903" i="44"/>
  <c r="BR903" i="44"/>
  <c r="BS903" i="44"/>
  <c r="BT903" i="44"/>
  <c r="BU903" i="44"/>
  <c r="BV903" i="44"/>
  <c r="BW903" i="44"/>
  <c r="BX903" i="44"/>
  <c r="BY903" i="44"/>
  <c r="BZ903" i="44"/>
  <c r="CA903" i="44"/>
  <c r="CB903" i="44"/>
  <c r="CC903" i="44"/>
  <c r="CD903" i="44"/>
  <c r="CE903" i="44"/>
  <c r="CF903" i="44"/>
  <c r="CG903" i="44"/>
  <c r="CH903" i="44"/>
  <c r="CI903" i="44"/>
  <c r="CJ903" i="44"/>
  <c r="CK903" i="44"/>
  <c r="CL903" i="44"/>
  <c r="CM903" i="44"/>
  <c r="CN903" i="44"/>
  <c r="CO903" i="44"/>
  <c r="CP903" i="44"/>
  <c r="CQ903" i="44"/>
  <c r="CR903" i="44"/>
  <c r="CS903" i="44"/>
  <c r="CT903" i="44"/>
  <c r="CU903" i="44"/>
  <c r="CV903" i="44"/>
  <c r="CW903" i="44"/>
  <c r="CX903" i="44"/>
  <c r="CY903" i="44"/>
  <c r="CZ903" i="44"/>
  <c r="DA903" i="44"/>
  <c r="DB903" i="44"/>
  <c r="DC903" i="44"/>
  <c r="DD903" i="44"/>
  <c r="DE903" i="44"/>
  <c r="DF903" i="44"/>
  <c r="DG903" i="44"/>
  <c r="DH903" i="44"/>
  <c r="DI903" i="44"/>
  <c r="DJ903" i="44"/>
  <c r="DK903" i="44"/>
  <c r="DN903" i="44"/>
  <c r="A904" i="44"/>
  <c r="B904" i="44"/>
  <c r="C904" i="44"/>
  <c r="D904" i="44"/>
  <c r="E904" i="44"/>
  <c r="F904" i="44"/>
  <c r="G904" i="44"/>
  <c r="H904" i="44"/>
  <c r="I904" i="44"/>
  <c r="J904" i="44"/>
  <c r="K904" i="44"/>
  <c r="L904" i="44"/>
  <c r="M904" i="44"/>
  <c r="N904" i="44"/>
  <c r="O904" i="44"/>
  <c r="U904" i="44"/>
  <c r="V904" i="44"/>
  <c r="W904" i="44"/>
  <c r="X904" i="44"/>
  <c r="Y904" i="44"/>
  <c r="Z904" i="44"/>
  <c r="AA904" i="44"/>
  <c r="AB904" i="44"/>
  <c r="AC904" i="44"/>
  <c r="AD904" i="44"/>
  <c r="AE904" i="44"/>
  <c r="AF904" i="44"/>
  <c r="AG904" i="44"/>
  <c r="AH904" i="44"/>
  <c r="AI904" i="44"/>
  <c r="AJ904" i="44"/>
  <c r="AK904" i="44"/>
  <c r="AL904" i="44"/>
  <c r="AM904" i="44"/>
  <c r="AN904" i="44"/>
  <c r="AT904" i="44"/>
  <c r="AU904" i="44"/>
  <c r="AV904" i="44"/>
  <c r="AW904" i="44"/>
  <c r="AX904" i="44"/>
  <c r="AY904" i="44"/>
  <c r="AZ904" i="44"/>
  <c r="BA904" i="44"/>
  <c r="BB904" i="44"/>
  <c r="BC904" i="44"/>
  <c r="BD904" i="44"/>
  <c r="BE904" i="44"/>
  <c r="BF904" i="44"/>
  <c r="BG904" i="44"/>
  <c r="BH904" i="44"/>
  <c r="BI904" i="44"/>
  <c r="BJ904" i="44"/>
  <c r="BK904" i="44"/>
  <c r="BL904" i="44"/>
  <c r="BM904" i="44"/>
  <c r="BN904" i="44"/>
  <c r="BO904" i="44"/>
  <c r="BP904" i="44"/>
  <c r="BQ904" i="44"/>
  <c r="BR904" i="44"/>
  <c r="BS904" i="44"/>
  <c r="BT904" i="44"/>
  <c r="BU904" i="44"/>
  <c r="BV904" i="44"/>
  <c r="BW904" i="44"/>
  <c r="BX904" i="44"/>
  <c r="BY904" i="44"/>
  <c r="BZ904" i="44"/>
  <c r="CA904" i="44"/>
  <c r="CB904" i="44"/>
  <c r="CC904" i="44"/>
  <c r="CD904" i="44"/>
  <c r="CE904" i="44"/>
  <c r="CF904" i="44"/>
  <c r="CG904" i="44"/>
  <c r="CH904" i="44"/>
  <c r="CI904" i="44"/>
  <c r="CJ904" i="44"/>
  <c r="CK904" i="44"/>
  <c r="CL904" i="44"/>
  <c r="CM904" i="44"/>
  <c r="CN904" i="44"/>
  <c r="CO904" i="44"/>
  <c r="CP904" i="44"/>
  <c r="CQ904" i="44"/>
  <c r="CR904" i="44"/>
  <c r="CS904" i="44"/>
  <c r="CT904" i="44"/>
  <c r="CU904" i="44"/>
  <c r="CV904" i="44"/>
  <c r="CW904" i="44"/>
  <c r="CX904" i="44"/>
  <c r="CY904" i="44"/>
  <c r="CZ904" i="44"/>
  <c r="DA904" i="44"/>
  <c r="DB904" i="44"/>
  <c r="DC904" i="44"/>
  <c r="DD904" i="44"/>
  <c r="DE904" i="44"/>
  <c r="DF904" i="44"/>
  <c r="DG904" i="44"/>
  <c r="DH904" i="44"/>
  <c r="DI904" i="44"/>
  <c r="DJ904" i="44"/>
  <c r="DK904" i="44"/>
  <c r="DN904" i="44"/>
  <c r="A874" i="44"/>
  <c r="B874" i="44"/>
  <c r="C874" i="44"/>
  <c r="D874" i="44"/>
  <c r="E874" i="44"/>
  <c r="F874" i="44"/>
  <c r="G874" i="44"/>
  <c r="H874" i="44"/>
  <c r="I874" i="44"/>
  <c r="J874" i="44"/>
  <c r="K874" i="44"/>
  <c r="L874" i="44"/>
  <c r="M874" i="44"/>
  <c r="N874" i="44"/>
  <c r="O874" i="44"/>
  <c r="P874" i="44"/>
  <c r="Q874" i="44"/>
  <c r="R874" i="44"/>
  <c r="S874" i="44"/>
  <c r="T874" i="44"/>
  <c r="U874" i="44"/>
  <c r="V874" i="44"/>
  <c r="W874" i="44"/>
  <c r="X874" i="44"/>
  <c r="Y874" i="44"/>
  <c r="Z874" i="44"/>
  <c r="AA874" i="44"/>
  <c r="AB874" i="44"/>
  <c r="AC874" i="44"/>
  <c r="AD874" i="44"/>
  <c r="AE874" i="44"/>
  <c r="AF874" i="44"/>
  <c r="AG874" i="44"/>
  <c r="AH874" i="44"/>
  <c r="AI874" i="44"/>
  <c r="AJ874" i="44"/>
  <c r="AK874" i="44"/>
  <c r="AL874" i="44"/>
  <c r="AM874" i="44"/>
  <c r="AN874" i="44"/>
  <c r="AO874" i="44"/>
  <c r="AP874" i="44"/>
  <c r="AQ874" i="44"/>
  <c r="AR874" i="44"/>
  <c r="AS874" i="44"/>
  <c r="AT874" i="44"/>
  <c r="AU874" i="44"/>
  <c r="AV874" i="44"/>
  <c r="AW874" i="44"/>
  <c r="AX874" i="44"/>
  <c r="AY874" i="44"/>
  <c r="AZ874" i="44"/>
  <c r="BA874" i="44"/>
  <c r="BB874" i="44"/>
  <c r="BC874" i="44"/>
  <c r="BD874" i="44"/>
  <c r="BE874" i="44"/>
  <c r="BF874" i="44"/>
  <c r="BG874" i="44"/>
  <c r="BH874" i="44"/>
  <c r="BI874" i="44"/>
  <c r="BJ874" i="44"/>
  <c r="BK874" i="44"/>
  <c r="BL874" i="44"/>
  <c r="BM874" i="44"/>
  <c r="BN874" i="44"/>
  <c r="BO874" i="44"/>
  <c r="BP874" i="44"/>
  <c r="BQ874" i="44"/>
  <c r="BR874" i="44"/>
  <c r="BS874" i="44"/>
  <c r="BT874" i="44"/>
  <c r="BU874" i="44"/>
  <c r="BV874" i="44"/>
  <c r="BW874" i="44"/>
  <c r="BX874" i="44"/>
  <c r="BY874" i="44"/>
  <c r="BZ874" i="44"/>
  <c r="CA874" i="44"/>
  <c r="CB874" i="44"/>
  <c r="CC874" i="44"/>
  <c r="CD874" i="44"/>
  <c r="CE874" i="44"/>
  <c r="CF874" i="44"/>
  <c r="CG874" i="44"/>
  <c r="CH874" i="44"/>
  <c r="CI874" i="44"/>
  <c r="CJ874" i="44"/>
  <c r="CK874" i="44"/>
  <c r="CL874" i="44"/>
  <c r="CM874" i="44"/>
  <c r="CN874" i="44"/>
  <c r="CO874" i="44"/>
  <c r="CP874" i="44"/>
  <c r="CQ874" i="44"/>
  <c r="CR874" i="44"/>
  <c r="CS874" i="44"/>
  <c r="CT874" i="44"/>
  <c r="CU874" i="44"/>
  <c r="CV874" i="44"/>
  <c r="CW874" i="44"/>
  <c r="CX874" i="44"/>
  <c r="CY874" i="44"/>
  <c r="CZ874" i="44"/>
  <c r="DA874" i="44"/>
  <c r="DB874" i="44"/>
  <c r="DC874" i="44"/>
  <c r="DD874" i="44"/>
  <c r="DE874" i="44"/>
  <c r="DF874" i="44"/>
  <c r="DG874" i="44"/>
  <c r="DH874" i="44"/>
  <c r="DI874" i="44"/>
  <c r="DJ874" i="44"/>
  <c r="DK874" i="44"/>
  <c r="DN874" i="44"/>
  <c r="A875" i="44"/>
  <c r="B875" i="44"/>
  <c r="C875" i="44"/>
  <c r="D875" i="44"/>
  <c r="E875" i="44"/>
  <c r="F875" i="44"/>
  <c r="G875" i="44"/>
  <c r="H875" i="44"/>
  <c r="I875" i="44"/>
  <c r="J875" i="44"/>
  <c r="K875" i="44"/>
  <c r="L875" i="44"/>
  <c r="M875" i="44"/>
  <c r="N875" i="44"/>
  <c r="O875" i="44"/>
  <c r="P875" i="44"/>
  <c r="Q875" i="44"/>
  <c r="R875" i="44"/>
  <c r="S875" i="44"/>
  <c r="T875" i="44"/>
  <c r="U875" i="44"/>
  <c r="V875" i="44"/>
  <c r="W875" i="44"/>
  <c r="X875" i="44"/>
  <c r="Y875" i="44"/>
  <c r="Z875" i="44"/>
  <c r="AA875" i="44"/>
  <c r="AB875" i="44"/>
  <c r="AC875" i="44"/>
  <c r="AD875" i="44"/>
  <c r="AE875" i="44"/>
  <c r="AF875" i="44"/>
  <c r="AG875" i="44"/>
  <c r="AH875" i="44"/>
  <c r="AI875" i="44"/>
  <c r="AJ875" i="44"/>
  <c r="AK875" i="44"/>
  <c r="AL875" i="44"/>
  <c r="AM875" i="44"/>
  <c r="AN875" i="44"/>
  <c r="AO875" i="44"/>
  <c r="AQ875" i="44"/>
  <c r="AR875" i="44"/>
  <c r="AS875" i="44"/>
  <c r="AT875" i="44"/>
  <c r="AU875" i="44"/>
  <c r="AV875" i="44"/>
  <c r="AW875" i="44"/>
  <c r="AX875" i="44"/>
  <c r="AY875" i="44"/>
  <c r="AZ875" i="44"/>
  <c r="BA875" i="44"/>
  <c r="BB875" i="44"/>
  <c r="BC875" i="44"/>
  <c r="BD875" i="44"/>
  <c r="BE875" i="44"/>
  <c r="BF875" i="44"/>
  <c r="BG875" i="44"/>
  <c r="BH875" i="44"/>
  <c r="BI875" i="44"/>
  <c r="BJ875" i="44"/>
  <c r="BK875" i="44"/>
  <c r="BL875" i="44"/>
  <c r="BM875" i="44"/>
  <c r="BN875" i="44"/>
  <c r="BO875" i="44"/>
  <c r="BP875" i="44"/>
  <c r="BQ875" i="44"/>
  <c r="BR875" i="44"/>
  <c r="BS875" i="44"/>
  <c r="BT875" i="44"/>
  <c r="BU875" i="44"/>
  <c r="BV875" i="44"/>
  <c r="BW875" i="44"/>
  <c r="BX875" i="44"/>
  <c r="BY875" i="44"/>
  <c r="BZ875" i="44"/>
  <c r="CA875" i="44"/>
  <c r="CB875" i="44"/>
  <c r="CC875" i="44"/>
  <c r="CD875" i="44"/>
  <c r="CE875" i="44"/>
  <c r="CF875" i="44"/>
  <c r="CG875" i="44"/>
  <c r="CH875" i="44"/>
  <c r="CI875" i="44"/>
  <c r="CJ875" i="44"/>
  <c r="CK875" i="44"/>
  <c r="CL875" i="44"/>
  <c r="CM875" i="44"/>
  <c r="CN875" i="44"/>
  <c r="CO875" i="44"/>
  <c r="CP875" i="44"/>
  <c r="CQ875" i="44"/>
  <c r="CR875" i="44"/>
  <c r="CS875" i="44"/>
  <c r="CT875" i="44"/>
  <c r="CU875" i="44"/>
  <c r="CV875" i="44"/>
  <c r="CW875" i="44"/>
  <c r="CX875" i="44"/>
  <c r="CY875" i="44"/>
  <c r="CZ875" i="44"/>
  <c r="DA875" i="44"/>
  <c r="DB875" i="44"/>
  <c r="DC875" i="44"/>
  <c r="DD875" i="44"/>
  <c r="DE875" i="44"/>
  <c r="DF875" i="44"/>
  <c r="DG875" i="44"/>
  <c r="DH875" i="44"/>
  <c r="DI875" i="44"/>
  <c r="DJ875" i="44"/>
  <c r="DK875" i="44"/>
  <c r="DN875" i="44"/>
  <c r="A876" i="44"/>
  <c r="B876" i="44"/>
  <c r="C876" i="44"/>
  <c r="D876" i="44"/>
  <c r="E876" i="44"/>
  <c r="F876" i="44"/>
  <c r="G876" i="44"/>
  <c r="H876" i="44"/>
  <c r="I876" i="44"/>
  <c r="J876" i="44"/>
  <c r="K876" i="44"/>
  <c r="L876" i="44"/>
  <c r="M876" i="44"/>
  <c r="N876" i="44"/>
  <c r="O876" i="44"/>
  <c r="P876" i="44"/>
  <c r="Q876" i="44"/>
  <c r="R876" i="44"/>
  <c r="S876" i="44"/>
  <c r="T876" i="44"/>
  <c r="U876" i="44"/>
  <c r="V876" i="44"/>
  <c r="W876" i="44"/>
  <c r="X876" i="44"/>
  <c r="Y876" i="44"/>
  <c r="Z876" i="44"/>
  <c r="AA876" i="44"/>
  <c r="AB876" i="44"/>
  <c r="AC876" i="44"/>
  <c r="AD876" i="44"/>
  <c r="AE876" i="44"/>
  <c r="AF876" i="44"/>
  <c r="AG876" i="44"/>
  <c r="AH876" i="44"/>
  <c r="AI876" i="44"/>
  <c r="AJ876" i="44"/>
  <c r="AK876" i="44"/>
  <c r="AL876" i="44"/>
  <c r="AM876" i="44"/>
  <c r="AN876" i="44"/>
  <c r="AO876" i="44"/>
  <c r="AQ876" i="44"/>
  <c r="AR876" i="44"/>
  <c r="AS876" i="44"/>
  <c r="AT876" i="44"/>
  <c r="AU876" i="44"/>
  <c r="AV876" i="44"/>
  <c r="AW876" i="44"/>
  <c r="AX876" i="44"/>
  <c r="AY876" i="44"/>
  <c r="AZ876" i="44"/>
  <c r="BA876" i="44"/>
  <c r="BB876" i="44"/>
  <c r="BC876" i="44"/>
  <c r="BD876" i="44"/>
  <c r="BE876" i="44"/>
  <c r="BF876" i="44"/>
  <c r="BG876" i="44"/>
  <c r="BH876" i="44"/>
  <c r="BI876" i="44"/>
  <c r="BJ876" i="44"/>
  <c r="BK876" i="44"/>
  <c r="BL876" i="44"/>
  <c r="BM876" i="44"/>
  <c r="BN876" i="44"/>
  <c r="BO876" i="44"/>
  <c r="BP876" i="44"/>
  <c r="BQ876" i="44"/>
  <c r="BR876" i="44"/>
  <c r="BS876" i="44"/>
  <c r="BT876" i="44"/>
  <c r="BU876" i="44"/>
  <c r="BV876" i="44"/>
  <c r="BW876" i="44"/>
  <c r="BX876" i="44"/>
  <c r="BY876" i="44"/>
  <c r="BZ876" i="44"/>
  <c r="CA876" i="44"/>
  <c r="CB876" i="44"/>
  <c r="CC876" i="44"/>
  <c r="CD876" i="44"/>
  <c r="CE876" i="44"/>
  <c r="CF876" i="44"/>
  <c r="CG876" i="44"/>
  <c r="CH876" i="44"/>
  <c r="CI876" i="44"/>
  <c r="CJ876" i="44"/>
  <c r="CK876" i="44"/>
  <c r="CL876" i="44"/>
  <c r="CM876" i="44"/>
  <c r="CN876" i="44"/>
  <c r="CO876" i="44"/>
  <c r="CP876" i="44"/>
  <c r="CQ876" i="44"/>
  <c r="CR876" i="44"/>
  <c r="CS876" i="44"/>
  <c r="CT876" i="44"/>
  <c r="CU876" i="44"/>
  <c r="CV876" i="44"/>
  <c r="CW876" i="44"/>
  <c r="CX876" i="44"/>
  <c r="CY876" i="44"/>
  <c r="CZ876" i="44"/>
  <c r="DA876" i="44"/>
  <c r="DB876" i="44"/>
  <c r="DC876" i="44"/>
  <c r="DD876" i="44"/>
  <c r="DE876" i="44"/>
  <c r="DF876" i="44"/>
  <c r="DG876" i="44"/>
  <c r="DH876" i="44"/>
  <c r="DI876" i="44"/>
  <c r="DJ876" i="44"/>
  <c r="DK876" i="44"/>
  <c r="DN876" i="44"/>
  <c r="A877" i="44"/>
  <c r="B877" i="44"/>
  <c r="C877" i="44"/>
  <c r="D877" i="44"/>
  <c r="E877" i="44"/>
  <c r="F877" i="44"/>
  <c r="G877" i="44"/>
  <c r="H877" i="44"/>
  <c r="I877" i="44"/>
  <c r="J877" i="44"/>
  <c r="K877" i="44"/>
  <c r="L877" i="44"/>
  <c r="M877" i="44"/>
  <c r="N877" i="44"/>
  <c r="O877" i="44"/>
  <c r="P877" i="44"/>
  <c r="Q877" i="44"/>
  <c r="R877" i="44"/>
  <c r="S877" i="44"/>
  <c r="T877" i="44"/>
  <c r="U877" i="44"/>
  <c r="V877" i="44"/>
  <c r="W877" i="44"/>
  <c r="X877" i="44"/>
  <c r="Y877" i="44"/>
  <c r="Z877" i="44"/>
  <c r="AA877" i="44"/>
  <c r="AB877" i="44"/>
  <c r="AC877" i="44"/>
  <c r="AD877" i="44"/>
  <c r="AE877" i="44"/>
  <c r="AF877" i="44"/>
  <c r="AG877" i="44"/>
  <c r="AH877" i="44"/>
  <c r="AI877" i="44"/>
  <c r="AJ877" i="44"/>
  <c r="AK877" i="44"/>
  <c r="AL877" i="44"/>
  <c r="AM877" i="44"/>
  <c r="AN877" i="44"/>
  <c r="AO877" i="44"/>
  <c r="AQ877" i="44"/>
  <c r="AR877" i="44"/>
  <c r="AS877" i="44"/>
  <c r="AT877" i="44"/>
  <c r="AU877" i="44"/>
  <c r="AV877" i="44"/>
  <c r="AW877" i="44"/>
  <c r="AX877" i="44"/>
  <c r="AY877" i="44"/>
  <c r="AZ877" i="44"/>
  <c r="BA877" i="44"/>
  <c r="BB877" i="44"/>
  <c r="BC877" i="44"/>
  <c r="BD877" i="44"/>
  <c r="BE877" i="44"/>
  <c r="BF877" i="44"/>
  <c r="BG877" i="44"/>
  <c r="BH877" i="44"/>
  <c r="BI877" i="44"/>
  <c r="BJ877" i="44"/>
  <c r="BK877" i="44"/>
  <c r="BL877" i="44"/>
  <c r="BM877" i="44"/>
  <c r="BN877" i="44"/>
  <c r="BO877" i="44"/>
  <c r="BP877" i="44"/>
  <c r="BQ877" i="44"/>
  <c r="BR877" i="44"/>
  <c r="BS877" i="44"/>
  <c r="BT877" i="44"/>
  <c r="BU877" i="44"/>
  <c r="BV877" i="44"/>
  <c r="BW877" i="44"/>
  <c r="BX877" i="44"/>
  <c r="BY877" i="44"/>
  <c r="BZ877" i="44"/>
  <c r="CA877" i="44"/>
  <c r="CB877" i="44"/>
  <c r="CC877" i="44"/>
  <c r="CD877" i="44"/>
  <c r="CE877" i="44"/>
  <c r="CF877" i="44"/>
  <c r="CG877" i="44"/>
  <c r="CH877" i="44"/>
  <c r="CI877" i="44"/>
  <c r="CJ877" i="44"/>
  <c r="CK877" i="44"/>
  <c r="CL877" i="44"/>
  <c r="CM877" i="44"/>
  <c r="CN877" i="44"/>
  <c r="CO877" i="44"/>
  <c r="CP877" i="44"/>
  <c r="CQ877" i="44"/>
  <c r="CR877" i="44"/>
  <c r="CS877" i="44"/>
  <c r="CT877" i="44"/>
  <c r="CU877" i="44"/>
  <c r="CV877" i="44"/>
  <c r="CW877" i="44"/>
  <c r="CX877" i="44"/>
  <c r="CY877" i="44"/>
  <c r="CZ877" i="44"/>
  <c r="DA877" i="44"/>
  <c r="DB877" i="44"/>
  <c r="DC877" i="44"/>
  <c r="DD877" i="44"/>
  <c r="DE877" i="44"/>
  <c r="DF877" i="44"/>
  <c r="DG877" i="44"/>
  <c r="DH877" i="44"/>
  <c r="DI877" i="44"/>
  <c r="DJ877" i="44"/>
  <c r="DK877" i="44"/>
  <c r="DN877" i="44"/>
  <c r="A878" i="44"/>
  <c r="B878" i="44"/>
  <c r="C878" i="44"/>
  <c r="D878" i="44"/>
  <c r="E878" i="44"/>
  <c r="F878" i="44"/>
  <c r="G878" i="44"/>
  <c r="H878" i="44"/>
  <c r="I878" i="44"/>
  <c r="J878" i="44"/>
  <c r="K878" i="44"/>
  <c r="L878" i="44"/>
  <c r="M878" i="44"/>
  <c r="N878" i="44"/>
  <c r="O878" i="44"/>
  <c r="P878" i="44"/>
  <c r="Q878" i="44"/>
  <c r="R878" i="44"/>
  <c r="S878" i="44"/>
  <c r="T878" i="44"/>
  <c r="U878" i="44"/>
  <c r="V878" i="44"/>
  <c r="W878" i="44"/>
  <c r="X878" i="44"/>
  <c r="Y878" i="44"/>
  <c r="Z878" i="44"/>
  <c r="AA878" i="44"/>
  <c r="AB878" i="44"/>
  <c r="AC878" i="44"/>
  <c r="AD878" i="44"/>
  <c r="AE878" i="44"/>
  <c r="AF878" i="44"/>
  <c r="AG878" i="44"/>
  <c r="AH878" i="44"/>
  <c r="AI878" i="44"/>
  <c r="AJ878" i="44"/>
  <c r="AK878" i="44"/>
  <c r="AL878" i="44"/>
  <c r="AM878" i="44"/>
  <c r="AN878" i="44"/>
  <c r="AO878" i="44"/>
  <c r="AP878" i="44"/>
  <c r="AQ878" i="44"/>
  <c r="AR878" i="44"/>
  <c r="AS878" i="44"/>
  <c r="AT878" i="44"/>
  <c r="AU878" i="44"/>
  <c r="AV878" i="44"/>
  <c r="AW878" i="44"/>
  <c r="AX878" i="44"/>
  <c r="AY878" i="44"/>
  <c r="AZ878" i="44"/>
  <c r="BA878" i="44"/>
  <c r="BB878" i="44"/>
  <c r="BC878" i="44"/>
  <c r="BD878" i="44"/>
  <c r="BE878" i="44"/>
  <c r="BF878" i="44"/>
  <c r="BG878" i="44"/>
  <c r="BH878" i="44"/>
  <c r="BI878" i="44"/>
  <c r="BJ878" i="44"/>
  <c r="BK878" i="44"/>
  <c r="BL878" i="44"/>
  <c r="BM878" i="44"/>
  <c r="BN878" i="44"/>
  <c r="BO878" i="44"/>
  <c r="BP878" i="44"/>
  <c r="BQ878" i="44"/>
  <c r="BR878" i="44"/>
  <c r="BS878" i="44"/>
  <c r="BT878" i="44"/>
  <c r="BU878" i="44"/>
  <c r="BV878" i="44"/>
  <c r="BW878" i="44"/>
  <c r="BX878" i="44"/>
  <c r="BY878" i="44"/>
  <c r="BZ878" i="44"/>
  <c r="CA878" i="44"/>
  <c r="CB878" i="44"/>
  <c r="CC878" i="44"/>
  <c r="CD878" i="44"/>
  <c r="CE878" i="44"/>
  <c r="CF878" i="44"/>
  <c r="CG878" i="44"/>
  <c r="CH878" i="44"/>
  <c r="CI878" i="44"/>
  <c r="CJ878" i="44"/>
  <c r="CK878" i="44"/>
  <c r="CL878" i="44"/>
  <c r="CM878" i="44"/>
  <c r="CN878" i="44"/>
  <c r="CO878" i="44"/>
  <c r="CP878" i="44"/>
  <c r="CQ878" i="44"/>
  <c r="CR878" i="44"/>
  <c r="CS878" i="44"/>
  <c r="CT878" i="44"/>
  <c r="CU878" i="44"/>
  <c r="CV878" i="44"/>
  <c r="CW878" i="44"/>
  <c r="CX878" i="44"/>
  <c r="CY878" i="44"/>
  <c r="CZ878" i="44"/>
  <c r="DA878" i="44"/>
  <c r="DB878" i="44"/>
  <c r="DC878" i="44"/>
  <c r="DD878" i="44"/>
  <c r="DE878" i="44"/>
  <c r="DF878" i="44"/>
  <c r="DG878" i="44"/>
  <c r="DH878" i="44"/>
  <c r="DI878" i="44"/>
  <c r="DJ878" i="44"/>
  <c r="DK878" i="44"/>
  <c r="DN878" i="44"/>
  <c r="A879" i="44"/>
  <c r="B879" i="44"/>
  <c r="C879" i="44"/>
  <c r="D879" i="44"/>
  <c r="E879" i="44"/>
  <c r="F879" i="44"/>
  <c r="G879" i="44"/>
  <c r="H879" i="44"/>
  <c r="I879" i="44"/>
  <c r="J879" i="44"/>
  <c r="K879" i="44"/>
  <c r="L879" i="44"/>
  <c r="M879" i="44"/>
  <c r="N879" i="44"/>
  <c r="O879" i="44"/>
  <c r="P879" i="44"/>
  <c r="Q879" i="44"/>
  <c r="R879" i="44"/>
  <c r="S879" i="44"/>
  <c r="T879" i="44"/>
  <c r="U879" i="44"/>
  <c r="V879" i="44"/>
  <c r="W879" i="44"/>
  <c r="X879" i="44"/>
  <c r="Y879" i="44"/>
  <c r="Z879" i="44"/>
  <c r="AA879" i="44"/>
  <c r="AB879" i="44"/>
  <c r="AC879" i="44"/>
  <c r="AD879" i="44"/>
  <c r="AE879" i="44"/>
  <c r="AF879" i="44"/>
  <c r="AG879" i="44"/>
  <c r="AH879" i="44"/>
  <c r="AI879" i="44"/>
  <c r="AJ879" i="44"/>
  <c r="AK879" i="44"/>
  <c r="AL879" i="44"/>
  <c r="AM879" i="44"/>
  <c r="AN879" i="44"/>
  <c r="AO879" i="44"/>
  <c r="AP879" i="44"/>
  <c r="AQ879" i="44"/>
  <c r="AR879" i="44"/>
  <c r="AS879" i="44"/>
  <c r="AT879" i="44"/>
  <c r="AU879" i="44"/>
  <c r="AV879" i="44"/>
  <c r="AW879" i="44"/>
  <c r="AX879" i="44"/>
  <c r="AY879" i="44"/>
  <c r="AZ879" i="44"/>
  <c r="BA879" i="44"/>
  <c r="BB879" i="44"/>
  <c r="BC879" i="44"/>
  <c r="BD879" i="44"/>
  <c r="BE879" i="44"/>
  <c r="BF879" i="44"/>
  <c r="BG879" i="44"/>
  <c r="BH879" i="44"/>
  <c r="BI879" i="44"/>
  <c r="BJ879" i="44"/>
  <c r="BK879" i="44"/>
  <c r="BL879" i="44"/>
  <c r="BM879" i="44"/>
  <c r="BN879" i="44"/>
  <c r="BO879" i="44"/>
  <c r="BP879" i="44"/>
  <c r="BQ879" i="44"/>
  <c r="BR879" i="44"/>
  <c r="BS879" i="44"/>
  <c r="BT879" i="44"/>
  <c r="BU879" i="44"/>
  <c r="BV879" i="44"/>
  <c r="BW879" i="44"/>
  <c r="BX879" i="44"/>
  <c r="BY879" i="44"/>
  <c r="BZ879" i="44"/>
  <c r="CA879" i="44"/>
  <c r="CB879" i="44"/>
  <c r="CC879" i="44"/>
  <c r="CD879" i="44"/>
  <c r="CE879" i="44"/>
  <c r="CF879" i="44"/>
  <c r="CG879" i="44"/>
  <c r="CH879" i="44"/>
  <c r="CI879" i="44"/>
  <c r="CJ879" i="44"/>
  <c r="CK879" i="44"/>
  <c r="CL879" i="44"/>
  <c r="CM879" i="44"/>
  <c r="CN879" i="44"/>
  <c r="CO879" i="44"/>
  <c r="CP879" i="44"/>
  <c r="CQ879" i="44"/>
  <c r="CR879" i="44"/>
  <c r="CS879" i="44"/>
  <c r="CT879" i="44"/>
  <c r="CU879" i="44"/>
  <c r="CV879" i="44"/>
  <c r="CW879" i="44"/>
  <c r="CX879" i="44"/>
  <c r="CY879" i="44"/>
  <c r="CZ879" i="44"/>
  <c r="DA879" i="44"/>
  <c r="DB879" i="44"/>
  <c r="DC879" i="44"/>
  <c r="DD879" i="44"/>
  <c r="DE879" i="44"/>
  <c r="DF879" i="44"/>
  <c r="DG879" i="44"/>
  <c r="DH879" i="44"/>
  <c r="DI879" i="44"/>
  <c r="DJ879" i="44"/>
  <c r="DK879" i="44"/>
  <c r="DN879" i="44"/>
  <c r="A880" i="44"/>
  <c r="B880" i="44"/>
  <c r="C880" i="44"/>
  <c r="D880" i="44"/>
  <c r="E880" i="44"/>
  <c r="F880" i="44"/>
  <c r="G880" i="44"/>
  <c r="H880" i="44"/>
  <c r="I880" i="44"/>
  <c r="J880" i="44"/>
  <c r="K880" i="44"/>
  <c r="L880" i="44"/>
  <c r="M880" i="44"/>
  <c r="N880" i="44"/>
  <c r="O880" i="44"/>
  <c r="P880" i="44"/>
  <c r="R880" i="44"/>
  <c r="S880" i="44"/>
  <c r="T880" i="44"/>
  <c r="U880" i="44"/>
  <c r="V880" i="44"/>
  <c r="W880" i="44"/>
  <c r="X880" i="44"/>
  <c r="Y880" i="44"/>
  <c r="Z880" i="44"/>
  <c r="AA880" i="44"/>
  <c r="AB880" i="44"/>
  <c r="AC880" i="44"/>
  <c r="AD880" i="44"/>
  <c r="AE880" i="44"/>
  <c r="AF880" i="44"/>
  <c r="AG880" i="44"/>
  <c r="AH880" i="44"/>
  <c r="AI880" i="44"/>
  <c r="AJ880" i="44"/>
  <c r="AK880" i="44"/>
  <c r="AL880" i="44"/>
  <c r="AM880" i="44"/>
  <c r="AN880" i="44"/>
  <c r="AO880" i="44"/>
  <c r="AP880" i="44"/>
  <c r="AQ880" i="44"/>
  <c r="AR880" i="44"/>
  <c r="AS880" i="44"/>
  <c r="AT880" i="44"/>
  <c r="AU880" i="44"/>
  <c r="AV880" i="44"/>
  <c r="AW880" i="44"/>
  <c r="AX880" i="44"/>
  <c r="AY880" i="44"/>
  <c r="AZ880" i="44"/>
  <c r="BA880" i="44"/>
  <c r="BB880" i="44"/>
  <c r="BC880" i="44"/>
  <c r="BD880" i="44"/>
  <c r="BE880" i="44"/>
  <c r="BF880" i="44"/>
  <c r="BG880" i="44"/>
  <c r="BH880" i="44"/>
  <c r="BI880" i="44"/>
  <c r="BJ880" i="44"/>
  <c r="BK880" i="44"/>
  <c r="BL880" i="44"/>
  <c r="BM880" i="44"/>
  <c r="BN880" i="44"/>
  <c r="BO880" i="44"/>
  <c r="BP880" i="44"/>
  <c r="BQ880" i="44"/>
  <c r="BR880" i="44"/>
  <c r="BS880" i="44"/>
  <c r="BT880" i="44"/>
  <c r="BU880" i="44"/>
  <c r="BV880" i="44"/>
  <c r="BW880" i="44"/>
  <c r="BX880" i="44"/>
  <c r="BY880" i="44"/>
  <c r="BZ880" i="44"/>
  <c r="CA880" i="44"/>
  <c r="CB880" i="44"/>
  <c r="CC880" i="44"/>
  <c r="CD880" i="44"/>
  <c r="CE880" i="44"/>
  <c r="CF880" i="44"/>
  <c r="CG880" i="44"/>
  <c r="CH880" i="44"/>
  <c r="CI880" i="44"/>
  <c r="CJ880" i="44"/>
  <c r="CK880" i="44"/>
  <c r="CL880" i="44"/>
  <c r="CM880" i="44"/>
  <c r="CN880" i="44"/>
  <c r="CO880" i="44"/>
  <c r="CP880" i="44"/>
  <c r="CQ880" i="44"/>
  <c r="CR880" i="44"/>
  <c r="CS880" i="44"/>
  <c r="CT880" i="44"/>
  <c r="CU880" i="44"/>
  <c r="CV880" i="44"/>
  <c r="CW880" i="44"/>
  <c r="CX880" i="44"/>
  <c r="CY880" i="44"/>
  <c r="CZ880" i="44"/>
  <c r="DA880" i="44"/>
  <c r="DB880" i="44"/>
  <c r="DC880" i="44"/>
  <c r="DD880" i="44"/>
  <c r="DE880" i="44"/>
  <c r="DF880" i="44"/>
  <c r="DG880" i="44"/>
  <c r="DH880" i="44"/>
  <c r="DI880" i="44"/>
  <c r="DJ880" i="44"/>
  <c r="DK880" i="44"/>
  <c r="DN880" i="44"/>
  <c r="A881" i="44"/>
  <c r="B881" i="44"/>
  <c r="C881" i="44"/>
  <c r="D881" i="44"/>
  <c r="E881" i="44"/>
  <c r="F881" i="44"/>
  <c r="G881" i="44"/>
  <c r="H881" i="44"/>
  <c r="I881" i="44"/>
  <c r="J881" i="44"/>
  <c r="K881" i="44"/>
  <c r="L881" i="44"/>
  <c r="M881" i="44"/>
  <c r="N881" i="44"/>
  <c r="O881" i="44"/>
  <c r="P881" i="44"/>
  <c r="R881" i="44"/>
  <c r="S881" i="44"/>
  <c r="T881" i="44"/>
  <c r="U881" i="44"/>
  <c r="V881" i="44"/>
  <c r="W881" i="44"/>
  <c r="X881" i="44"/>
  <c r="Y881" i="44"/>
  <c r="Z881" i="44"/>
  <c r="AA881" i="44"/>
  <c r="AB881" i="44"/>
  <c r="AC881" i="44"/>
  <c r="AD881" i="44"/>
  <c r="AE881" i="44"/>
  <c r="AF881" i="44"/>
  <c r="AG881" i="44"/>
  <c r="AH881" i="44"/>
  <c r="AI881" i="44"/>
  <c r="AJ881" i="44"/>
  <c r="AK881" i="44"/>
  <c r="AL881" i="44"/>
  <c r="AM881" i="44"/>
  <c r="AN881" i="44"/>
  <c r="AO881" i="44"/>
  <c r="AP881" i="44"/>
  <c r="AQ881" i="44"/>
  <c r="AR881" i="44"/>
  <c r="AS881" i="44"/>
  <c r="AT881" i="44"/>
  <c r="AU881" i="44"/>
  <c r="AV881" i="44"/>
  <c r="AW881" i="44"/>
  <c r="AX881" i="44"/>
  <c r="AY881" i="44"/>
  <c r="AZ881" i="44"/>
  <c r="BA881" i="44"/>
  <c r="BB881" i="44"/>
  <c r="BC881" i="44"/>
  <c r="BD881" i="44"/>
  <c r="BE881" i="44"/>
  <c r="BF881" i="44"/>
  <c r="BG881" i="44"/>
  <c r="BH881" i="44"/>
  <c r="BI881" i="44"/>
  <c r="BJ881" i="44"/>
  <c r="BK881" i="44"/>
  <c r="BL881" i="44"/>
  <c r="BM881" i="44"/>
  <c r="BN881" i="44"/>
  <c r="BO881" i="44"/>
  <c r="BP881" i="44"/>
  <c r="BQ881" i="44"/>
  <c r="BR881" i="44"/>
  <c r="BS881" i="44"/>
  <c r="BT881" i="44"/>
  <c r="BU881" i="44"/>
  <c r="BV881" i="44"/>
  <c r="BW881" i="44"/>
  <c r="BX881" i="44"/>
  <c r="BY881" i="44"/>
  <c r="BZ881" i="44"/>
  <c r="CA881" i="44"/>
  <c r="CB881" i="44"/>
  <c r="CC881" i="44"/>
  <c r="CD881" i="44"/>
  <c r="CE881" i="44"/>
  <c r="CF881" i="44"/>
  <c r="CG881" i="44"/>
  <c r="CH881" i="44"/>
  <c r="CI881" i="44"/>
  <c r="CJ881" i="44"/>
  <c r="CK881" i="44"/>
  <c r="CL881" i="44"/>
  <c r="CM881" i="44"/>
  <c r="CN881" i="44"/>
  <c r="CO881" i="44"/>
  <c r="CP881" i="44"/>
  <c r="CQ881" i="44"/>
  <c r="CR881" i="44"/>
  <c r="CS881" i="44"/>
  <c r="CT881" i="44"/>
  <c r="CU881" i="44"/>
  <c r="CV881" i="44"/>
  <c r="CW881" i="44"/>
  <c r="CX881" i="44"/>
  <c r="CY881" i="44"/>
  <c r="CZ881" i="44"/>
  <c r="DA881" i="44"/>
  <c r="DB881" i="44"/>
  <c r="DC881" i="44"/>
  <c r="DD881" i="44"/>
  <c r="DE881" i="44"/>
  <c r="DF881" i="44"/>
  <c r="DG881" i="44"/>
  <c r="DH881" i="44"/>
  <c r="DI881" i="44"/>
  <c r="DJ881" i="44"/>
  <c r="DK881" i="44"/>
  <c r="DN881" i="44"/>
  <c r="A882" i="44"/>
  <c r="B882" i="44"/>
  <c r="C882" i="44"/>
  <c r="D882" i="44"/>
  <c r="E882" i="44"/>
  <c r="F882" i="44"/>
  <c r="G882" i="44"/>
  <c r="H882" i="44"/>
  <c r="I882" i="44"/>
  <c r="J882" i="44"/>
  <c r="K882" i="44"/>
  <c r="L882" i="44"/>
  <c r="M882" i="44"/>
  <c r="N882" i="44"/>
  <c r="O882" i="44"/>
  <c r="P882" i="44"/>
  <c r="R882" i="44"/>
  <c r="S882" i="44"/>
  <c r="T882" i="44"/>
  <c r="U882" i="44"/>
  <c r="V882" i="44"/>
  <c r="W882" i="44"/>
  <c r="X882" i="44"/>
  <c r="Y882" i="44"/>
  <c r="Z882" i="44"/>
  <c r="AA882" i="44"/>
  <c r="AB882" i="44"/>
  <c r="AC882" i="44"/>
  <c r="AD882" i="44"/>
  <c r="AE882" i="44"/>
  <c r="AF882" i="44"/>
  <c r="AG882" i="44"/>
  <c r="AH882" i="44"/>
  <c r="AI882" i="44"/>
  <c r="AJ882" i="44"/>
  <c r="AK882" i="44"/>
  <c r="AL882" i="44"/>
  <c r="AM882" i="44"/>
  <c r="AN882" i="44"/>
  <c r="AO882" i="44"/>
  <c r="AP882" i="44"/>
  <c r="AQ882" i="44"/>
  <c r="AR882" i="44"/>
  <c r="AS882" i="44"/>
  <c r="AT882" i="44"/>
  <c r="AU882" i="44"/>
  <c r="AV882" i="44"/>
  <c r="AW882" i="44"/>
  <c r="AX882" i="44"/>
  <c r="AY882" i="44"/>
  <c r="AZ882" i="44"/>
  <c r="BA882" i="44"/>
  <c r="BB882" i="44"/>
  <c r="BC882" i="44"/>
  <c r="BD882" i="44"/>
  <c r="BE882" i="44"/>
  <c r="BF882" i="44"/>
  <c r="BG882" i="44"/>
  <c r="BH882" i="44"/>
  <c r="BI882" i="44"/>
  <c r="BJ882" i="44"/>
  <c r="BK882" i="44"/>
  <c r="BL882" i="44"/>
  <c r="BM882" i="44"/>
  <c r="BN882" i="44"/>
  <c r="BO882" i="44"/>
  <c r="BP882" i="44"/>
  <c r="BQ882" i="44"/>
  <c r="BR882" i="44"/>
  <c r="BS882" i="44"/>
  <c r="BT882" i="44"/>
  <c r="BU882" i="44"/>
  <c r="BV882" i="44"/>
  <c r="BW882" i="44"/>
  <c r="BX882" i="44"/>
  <c r="BY882" i="44"/>
  <c r="BZ882" i="44"/>
  <c r="CA882" i="44"/>
  <c r="CB882" i="44"/>
  <c r="CC882" i="44"/>
  <c r="CD882" i="44"/>
  <c r="CE882" i="44"/>
  <c r="CF882" i="44"/>
  <c r="CG882" i="44"/>
  <c r="CH882" i="44"/>
  <c r="CI882" i="44"/>
  <c r="CJ882" i="44"/>
  <c r="CK882" i="44"/>
  <c r="CL882" i="44"/>
  <c r="CM882" i="44"/>
  <c r="CN882" i="44"/>
  <c r="CO882" i="44"/>
  <c r="CP882" i="44"/>
  <c r="CQ882" i="44"/>
  <c r="CR882" i="44"/>
  <c r="CS882" i="44"/>
  <c r="CT882" i="44"/>
  <c r="CU882" i="44"/>
  <c r="CV882" i="44"/>
  <c r="CW882" i="44"/>
  <c r="CX882" i="44"/>
  <c r="CY882" i="44"/>
  <c r="CZ882" i="44"/>
  <c r="DA882" i="44"/>
  <c r="DB882" i="44"/>
  <c r="DC882" i="44"/>
  <c r="DD882" i="44"/>
  <c r="DE882" i="44"/>
  <c r="DF882" i="44"/>
  <c r="DG882" i="44"/>
  <c r="DH882" i="44"/>
  <c r="DI882" i="44"/>
  <c r="DJ882" i="44"/>
  <c r="DK882" i="44"/>
  <c r="DN882" i="44"/>
  <c r="A883" i="44"/>
  <c r="B883" i="44"/>
  <c r="C883" i="44"/>
  <c r="D883" i="44"/>
  <c r="E883" i="44"/>
  <c r="F883" i="44"/>
  <c r="G883" i="44"/>
  <c r="H883" i="44"/>
  <c r="I883" i="44"/>
  <c r="J883" i="44"/>
  <c r="K883" i="44"/>
  <c r="L883" i="44"/>
  <c r="M883" i="44"/>
  <c r="N883" i="44"/>
  <c r="O883" i="44"/>
  <c r="P883" i="44"/>
  <c r="R883" i="44"/>
  <c r="S883" i="44"/>
  <c r="T883" i="44"/>
  <c r="U883" i="44"/>
  <c r="V883" i="44"/>
  <c r="W883" i="44"/>
  <c r="X883" i="44"/>
  <c r="Y883" i="44"/>
  <c r="Z883" i="44"/>
  <c r="AA883" i="44"/>
  <c r="AB883" i="44"/>
  <c r="AC883" i="44"/>
  <c r="AD883" i="44"/>
  <c r="AE883" i="44"/>
  <c r="AF883" i="44"/>
  <c r="AG883" i="44"/>
  <c r="AH883" i="44"/>
  <c r="AI883" i="44"/>
  <c r="AJ883" i="44"/>
  <c r="AK883" i="44"/>
  <c r="AL883" i="44"/>
  <c r="AM883" i="44"/>
  <c r="AN883" i="44"/>
  <c r="AO883" i="44"/>
  <c r="AP883" i="44"/>
  <c r="AQ883" i="44"/>
  <c r="AR883" i="44"/>
  <c r="AS883" i="44"/>
  <c r="AT883" i="44"/>
  <c r="AU883" i="44"/>
  <c r="AV883" i="44"/>
  <c r="AW883" i="44"/>
  <c r="AX883" i="44"/>
  <c r="AY883" i="44"/>
  <c r="AZ883" i="44"/>
  <c r="BA883" i="44"/>
  <c r="BB883" i="44"/>
  <c r="BC883" i="44"/>
  <c r="BD883" i="44"/>
  <c r="BE883" i="44"/>
  <c r="BF883" i="44"/>
  <c r="BG883" i="44"/>
  <c r="BH883" i="44"/>
  <c r="BI883" i="44"/>
  <c r="BJ883" i="44"/>
  <c r="BK883" i="44"/>
  <c r="BL883" i="44"/>
  <c r="BM883" i="44"/>
  <c r="BN883" i="44"/>
  <c r="BO883" i="44"/>
  <c r="BP883" i="44"/>
  <c r="BQ883" i="44"/>
  <c r="BR883" i="44"/>
  <c r="BS883" i="44"/>
  <c r="BT883" i="44"/>
  <c r="BU883" i="44"/>
  <c r="BV883" i="44"/>
  <c r="BW883" i="44"/>
  <c r="BX883" i="44"/>
  <c r="BY883" i="44"/>
  <c r="BZ883" i="44"/>
  <c r="CA883" i="44"/>
  <c r="CB883" i="44"/>
  <c r="CC883" i="44"/>
  <c r="CD883" i="44"/>
  <c r="CE883" i="44"/>
  <c r="CF883" i="44"/>
  <c r="CG883" i="44"/>
  <c r="CH883" i="44"/>
  <c r="CI883" i="44"/>
  <c r="CJ883" i="44"/>
  <c r="CK883" i="44"/>
  <c r="CL883" i="44"/>
  <c r="CM883" i="44"/>
  <c r="CN883" i="44"/>
  <c r="CO883" i="44"/>
  <c r="CP883" i="44"/>
  <c r="CQ883" i="44"/>
  <c r="CR883" i="44"/>
  <c r="CS883" i="44"/>
  <c r="CT883" i="44"/>
  <c r="CU883" i="44"/>
  <c r="CV883" i="44"/>
  <c r="CW883" i="44"/>
  <c r="CX883" i="44"/>
  <c r="CY883" i="44"/>
  <c r="CZ883" i="44"/>
  <c r="DA883" i="44"/>
  <c r="DB883" i="44"/>
  <c r="DC883" i="44"/>
  <c r="DD883" i="44"/>
  <c r="DE883" i="44"/>
  <c r="DF883" i="44"/>
  <c r="DG883" i="44"/>
  <c r="DH883" i="44"/>
  <c r="DI883" i="44"/>
  <c r="DJ883" i="44"/>
  <c r="DK883" i="44"/>
  <c r="DN883" i="44"/>
  <c r="A884" i="44"/>
  <c r="B884" i="44"/>
  <c r="C884" i="44"/>
  <c r="D884" i="44"/>
  <c r="E884" i="44"/>
  <c r="F884" i="44"/>
  <c r="G884" i="44"/>
  <c r="H884" i="44"/>
  <c r="I884" i="44"/>
  <c r="J884" i="44"/>
  <c r="K884" i="44"/>
  <c r="L884" i="44"/>
  <c r="M884" i="44"/>
  <c r="N884" i="44"/>
  <c r="O884" i="44"/>
  <c r="P884" i="44"/>
  <c r="R884" i="44"/>
  <c r="S884" i="44"/>
  <c r="T884" i="44"/>
  <c r="U884" i="44"/>
  <c r="V884" i="44"/>
  <c r="W884" i="44"/>
  <c r="X884" i="44"/>
  <c r="Y884" i="44"/>
  <c r="Z884" i="44"/>
  <c r="AA884" i="44"/>
  <c r="AB884" i="44"/>
  <c r="AC884" i="44"/>
  <c r="AD884" i="44"/>
  <c r="AE884" i="44"/>
  <c r="AF884" i="44"/>
  <c r="AG884" i="44"/>
  <c r="AH884" i="44"/>
  <c r="AI884" i="44"/>
  <c r="AJ884" i="44"/>
  <c r="AK884" i="44"/>
  <c r="AL884" i="44"/>
  <c r="AM884" i="44"/>
  <c r="AN884" i="44"/>
  <c r="AO884" i="44"/>
  <c r="AP884" i="44"/>
  <c r="AQ884" i="44"/>
  <c r="AR884" i="44"/>
  <c r="AS884" i="44"/>
  <c r="AT884" i="44"/>
  <c r="AU884" i="44"/>
  <c r="AV884" i="44"/>
  <c r="AW884" i="44"/>
  <c r="AX884" i="44"/>
  <c r="AY884" i="44"/>
  <c r="AZ884" i="44"/>
  <c r="BA884" i="44"/>
  <c r="BB884" i="44"/>
  <c r="BC884" i="44"/>
  <c r="BD884" i="44"/>
  <c r="BE884" i="44"/>
  <c r="BF884" i="44"/>
  <c r="BG884" i="44"/>
  <c r="BH884" i="44"/>
  <c r="BI884" i="44"/>
  <c r="BJ884" i="44"/>
  <c r="BK884" i="44"/>
  <c r="BL884" i="44"/>
  <c r="BM884" i="44"/>
  <c r="BN884" i="44"/>
  <c r="BO884" i="44"/>
  <c r="BP884" i="44"/>
  <c r="BQ884" i="44"/>
  <c r="BR884" i="44"/>
  <c r="BS884" i="44"/>
  <c r="BT884" i="44"/>
  <c r="BU884" i="44"/>
  <c r="BV884" i="44"/>
  <c r="BW884" i="44"/>
  <c r="BX884" i="44"/>
  <c r="BY884" i="44"/>
  <c r="BZ884" i="44"/>
  <c r="CA884" i="44"/>
  <c r="CB884" i="44"/>
  <c r="CC884" i="44"/>
  <c r="CD884" i="44"/>
  <c r="CE884" i="44"/>
  <c r="CF884" i="44"/>
  <c r="CG884" i="44"/>
  <c r="CH884" i="44"/>
  <c r="CI884" i="44"/>
  <c r="CJ884" i="44"/>
  <c r="CK884" i="44"/>
  <c r="CL884" i="44"/>
  <c r="CM884" i="44"/>
  <c r="CN884" i="44"/>
  <c r="CO884" i="44"/>
  <c r="CP884" i="44"/>
  <c r="CQ884" i="44"/>
  <c r="CR884" i="44"/>
  <c r="CS884" i="44"/>
  <c r="CT884" i="44"/>
  <c r="CU884" i="44"/>
  <c r="CV884" i="44"/>
  <c r="CW884" i="44"/>
  <c r="CX884" i="44"/>
  <c r="CY884" i="44"/>
  <c r="CZ884" i="44"/>
  <c r="DA884" i="44"/>
  <c r="DB884" i="44"/>
  <c r="DC884" i="44"/>
  <c r="DD884" i="44"/>
  <c r="DE884" i="44"/>
  <c r="DF884" i="44"/>
  <c r="DG884" i="44"/>
  <c r="DH884" i="44"/>
  <c r="DI884" i="44"/>
  <c r="DJ884" i="44"/>
  <c r="DK884" i="44"/>
  <c r="DN884" i="44"/>
  <c r="A885" i="44"/>
  <c r="B885" i="44"/>
  <c r="C885" i="44"/>
  <c r="D885" i="44"/>
  <c r="E885" i="44"/>
  <c r="F885" i="44"/>
  <c r="G885" i="44"/>
  <c r="H885" i="44"/>
  <c r="I885" i="44"/>
  <c r="J885" i="44"/>
  <c r="K885" i="44"/>
  <c r="L885" i="44"/>
  <c r="M885" i="44"/>
  <c r="N885" i="44"/>
  <c r="O885" i="44"/>
  <c r="P885" i="44"/>
  <c r="R885" i="44"/>
  <c r="S885" i="44"/>
  <c r="T885" i="44"/>
  <c r="U885" i="44"/>
  <c r="V885" i="44"/>
  <c r="W885" i="44"/>
  <c r="X885" i="44"/>
  <c r="Y885" i="44"/>
  <c r="Z885" i="44"/>
  <c r="AA885" i="44"/>
  <c r="AB885" i="44"/>
  <c r="AC885" i="44"/>
  <c r="AD885" i="44"/>
  <c r="AE885" i="44"/>
  <c r="AF885" i="44"/>
  <c r="AG885" i="44"/>
  <c r="AH885" i="44"/>
  <c r="AI885" i="44"/>
  <c r="AJ885" i="44"/>
  <c r="AK885" i="44"/>
  <c r="AL885" i="44"/>
  <c r="AM885" i="44"/>
  <c r="AN885" i="44"/>
  <c r="AO885" i="44"/>
  <c r="AP885" i="44"/>
  <c r="AQ885" i="44"/>
  <c r="AR885" i="44"/>
  <c r="AS885" i="44"/>
  <c r="AT885" i="44"/>
  <c r="AU885" i="44"/>
  <c r="AV885" i="44"/>
  <c r="AW885" i="44"/>
  <c r="AX885" i="44"/>
  <c r="AY885" i="44"/>
  <c r="AZ885" i="44"/>
  <c r="BA885" i="44"/>
  <c r="BB885" i="44"/>
  <c r="BC885" i="44"/>
  <c r="BD885" i="44"/>
  <c r="BE885" i="44"/>
  <c r="BF885" i="44"/>
  <c r="BG885" i="44"/>
  <c r="BH885" i="44"/>
  <c r="BI885" i="44"/>
  <c r="BJ885" i="44"/>
  <c r="BK885" i="44"/>
  <c r="BL885" i="44"/>
  <c r="BM885" i="44"/>
  <c r="BN885" i="44"/>
  <c r="BO885" i="44"/>
  <c r="BP885" i="44"/>
  <c r="BQ885" i="44"/>
  <c r="BR885" i="44"/>
  <c r="BS885" i="44"/>
  <c r="BT885" i="44"/>
  <c r="BU885" i="44"/>
  <c r="BV885" i="44"/>
  <c r="BW885" i="44"/>
  <c r="BX885" i="44"/>
  <c r="BY885" i="44"/>
  <c r="BZ885" i="44"/>
  <c r="CA885" i="44"/>
  <c r="CB885" i="44"/>
  <c r="CC885" i="44"/>
  <c r="CD885" i="44"/>
  <c r="CE885" i="44"/>
  <c r="CF885" i="44"/>
  <c r="CG885" i="44"/>
  <c r="CH885" i="44"/>
  <c r="CI885" i="44"/>
  <c r="CJ885" i="44"/>
  <c r="CK885" i="44"/>
  <c r="CL885" i="44"/>
  <c r="CM885" i="44"/>
  <c r="CN885" i="44"/>
  <c r="CO885" i="44"/>
  <c r="CP885" i="44"/>
  <c r="CQ885" i="44"/>
  <c r="CR885" i="44"/>
  <c r="CS885" i="44"/>
  <c r="CT885" i="44"/>
  <c r="CU885" i="44"/>
  <c r="CV885" i="44"/>
  <c r="CW885" i="44"/>
  <c r="CX885" i="44"/>
  <c r="CY885" i="44"/>
  <c r="CZ885" i="44"/>
  <c r="DA885" i="44"/>
  <c r="DB885" i="44"/>
  <c r="DC885" i="44"/>
  <c r="DD885" i="44"/>
  <c r="DE885" i="44"/>
  <c r="DF885" i="44"/>
  <c r="DG885" i="44"/>
  <c r="DH885" i="44"/>
  <c r="DI885" i="44"/>
  <c r="DJ885" i="44"/>
  <c r="DK885" i="44"/>
  <c r="DN885" i="44"/>
  <c r="A886" i="44"/>
  <c r="B886" i="44"/>
  <c r="C886" i="44"/>
  <c r="D886" i="44"/>
  <c r="E886" i="44"/>
  <c r="F886" i="44"/>
  <c r="G886" i="44"/>
  <c r="H886" i="44"/>
  <c r="I886" i="44"/>
  <c r="J886" i="44"/>
  <c r="K886" i="44"/>
  <c r="L886" i="44"/>
  <c r="M886" i="44"/>
  <c r="N886" i="44"/>
  <c r="O886" i="44"/>
  <c r="P886" i="44"/>
  <c r="R886" i="44"/>
  <c r="S886" i="44"/>
  <c r="T886" i="44"/>
  <c r="U886" i="44"/>
  <c r="V886" i="44"/>
  <c r="W886" i="44"/>
  <c r="X886" i="44"/>
  <c r="Y886" i="44"/>
  <c r="Z886" i="44"/>
  <c r="AA886" i="44"/>
  <c r="AB886" i="44"/>
  <c r="AC886" i="44"/>
  <c r="AD886" i="44"/>
  <c r="AE886" i="44"/>
  <c r="AF886" i="44"/>
  <c r="AG886" i="44"/>
  <c r="AH886" i="44"/>
  <c r="AI886" i="44"/>
  <c r="AJ886" i="44"/>
  <c r="AK886" i="44"/>
  <c r="AL886" i="44"/>
  <c r="AM886" i="44"/>
  <c r="AN886" i="44"/>
  <c r="AO886" i="44"/>
  <c r="AP886" i="44"/>
  <c r="AQ886" i="44"/>
  <c r="AR886" i="44"/>
  <c r="AS886" i="44"/>
  <c r="AT886" i="44"/>
  <c r="AU886" i="44"/>
  <c r="AV886" i="44"/>
  <c r="AW886" i="44"/>
  <c r="AX886" i="44"/>
  <c r="AY886" i="44"/>
  <c r="AZ886" i="44"/>
  <c r="BA886" i="44"/>
  <c r="BB886" i="44"/>
  <c r="BC886" i="44"/>
  <c r="BD886" i="44"/>
  <c r="BE886" i="44"/>
  <c r="BF886" i="44"/>
  <c r="BG886" i="44"/>
  <c r="BH886" i="44"/>
  <c r="BI886" i="44"/>
  <c r="BJ886" i="44"/>
  <c r="BK886" i="44"/>
  <c r="BL886" i="44"/>
  <c r="BM886" i="44"/>
  <c r="BN886" i="44"/>
  <c r="BO886" i="44"/>
  <c r="BP886" i="44"/>
  <c r="BQ886" i="44"/>
  <c r="BR886" i="44"/>
  <c r="BS886" i="44"/>
  <c r="BT886" i="44"/>
  <c r="BU886" i="44"/>
  <c r="BV886" i="44"/>
  <c r="BW886" i="44"/>
  <c r="BX886" i="44"/>
  <c r="BY886" i="44"/>
  <c r="BZ886" i="44"/>
  <c r="CA886" i="44"/>
  <c r="CB886" i="44"/>
  <c r="CC886" i="44"/>
  <c r="CD886" i="44"/>
  <c r="CE886" i="44"/>
  <c r="CF886" i="44"/>
  <c r="CG886" i="44"/>
  <c r="CH886" i="44"/>
  <c r="CI886" i="44"/>
  <c r="CJ886" i="44"/>
  <c r="CK886" i="44"/>
  <c r="CL886" i="44"/>
  <c r="CM886" i="44"/>
  <c r="CN886" i="44"/>
  <c r="CO886" i="44"/>
  <c r="CP886" i="44"/>
  <c r="CQ886" i="44"/>
  <c r="CR886" i="44"/>
  <c r="CS886" i="44"/>
  <c r="CT886" i="44"/>
  <c r="CU886" i="44"/>
  <c r="CV886" i="44"/>
  <c r="CW886" i="44"/>
  <c r="CX886" i="44"/>
  <c r="CY886" i="44"/>
  <c r="CZ886" i="44"/>
  <c r="DA886" i="44"/>
  <c r="DB886" i="44"/>
  <c r="DC886" i="44"/>
  <c r="DD886" i="44"/>
  <c r="DE886" i="44"/>
  <c r="DF886" i="44"/>
  <c r="DG886" i="44"/>
  <c r="DH886" i="44"/>
  <c r="DI886" i="44"/>
  <c r="DJ886" i="44"/>
  <c r="DK886" i="44"/>
  <c r="DN886" i="44"/>
  <c r="A887" i="44"/>
  <c r="B887" i="44"/>
  <c r="C887" i="44"/>
  <c r="D887" i="44"/>
  <c r="E887" i="44"/>
  <c r="F887" i="44"/>
  <c r="G887" i="44"/>
  <c r="H887" i="44"/>
  <c r="I887" i="44"/>
  <c r="J887" i="44"/>
  <c r="K887" i="44"/>
  <c r="L887" i="44"/>
  <c r="M887" i="44"/>
  <c r="N887" i="44"/>
  <c r="O887" i="44"/>
  <c r="P887" i="44"/>
  <c r="R887" i="44"/>
  <c r="S887" i="44"/>
  <c r="T887" i="44"/>
  <c r="U887" i="44"/>
  <c r="V887" i="44"/>
  <c r="W887" i="44"/>
  <c r="X887" i="44"/>
  <c r="Y887" i="44"/>
  <c r="Z887" i="44"/>
  <c r="AA887" i="44"/>
  <c r="AB887" i="44"/>
  <c r="AC887" i="44"/>
  <c r="AD887" i="44"/>
  <c r="AE887" i="44"/>
  <c r="AF887" i="44"/>
  <c r="AG887" i="44"/>
  <c r="AH887" i="44"/>
  <c r="AI887" i="44"/>
  <c r="AJ887" i="44"/>
  <c r="AK887" i="44"/>
  <c r="AL887" i="44"/>
  <c r="AM887" i="44"/>
  <c r="AN887" i="44"/>
  <c r="AO887" i="44"/>
  <c r="AP887" i="44"/>
  <c r="AQ887" i="44"/>
  <c r="AR887" i="44"/>
  <c r="AS887" i="44"/>
  <c r="AT887" i="44"/>
  <c r="AU887" i="44"/>
  <c r="AV887" i="44"/>
  <c r="AW887" i="44"/>
  <c r="AX887" i="44"/>
  <c r="AY887" i="44"/>
  <c r="AZ887" i="44"/>
  <c r="BA887" i="44"/>
  <c r="BB887" i="44"/>
  <c r="BC887" i="44"/>
  <c r="BD887" i="44"/>
  <c r="BE887" i="44"/>
  <c r="BF887" i="44"/>
  <c r="BG887" i="44"/>
  <c r="BH887" i="44"/>
  <c r="BI887" i="44"/>
  <c r="BJ887" i="44"/>
  <c r="BK887" i="44"/>
  <c r="BL887" i="44"/>
  <c r="BM887" i="44"/>
  <c r="BN887" i="44"/>
  <c r="BO887" i="44"/>
  <c r="BP887" i="44"/>
  <c r="BQ887" i="44"/>
  <c r="BR887" i="44"/>
  <c r="BS887" i="44"/>
  <c r="BT887" i="44"/>
  <c r="BU887" i="44"/>
  <c r="BV887" i="44"/>
  <c r="BW887" i="44"/>
  <c r="BX887" i="44"/>
  <c r="BY887" i="44"/>
  <c r="BZ887" i="44"/>
  <c r="CA887" i="44"/>
  <c r="CB887" i="44"/>
  <c r="CC887" i="44"/>
  <c r="CD887" i="44"/>
  <c r="CE887" i="44"/>
  <c r="CF887" i="44"/>
  <c r="CG887" i="44"/>
  <c r="CH887" i="44"/>
  <c r="CI887" i="44"/>
  <c r="CJ887" i="44"/>
  <c r="CK887" i="44"/>
  <c r="CL887" i="44"/>
  <c r="CM887" i="44"/>
  <c r="CN887" i="44"/>
  <c r="CO887" i="44"/>
  <c r="CP887" i="44"/>
  <c r="CQ887" i="44"/>
  <c r="CR887" i="44"/>
  <c r="CS887" i="44"/>
  <c r="CT887" i="44"/>
  <c r="CU887" i="44"/>
  <c r="CV887" i="44"/>
  <c r="CW887" i="44"/>
  <c r="CX887" i="44"/>
  <c r="CY887" i="44"/>
  <c r="CZ887" i="44"/>
  <c r="DA887" i="44"/>
  <c r="DB887" i="44"/>
  <c r="DC887" i="44"/>
  <c r="DD887" i="44"/>
  <c r="DE887" i="44"/>
  <c r="DF887" i="44"/>
  <c r="DG887" i="44"/>
  <c r="DH887" i="44"/>
  <c r="DI887" i="44"/>
  <c r="DJ887" i="44"/>
  <c r="DK887" i="44"/>
  <c r="DN887" i="44"/>
  <c r="A888" i="44"/>
  <c r="B888" i="44"/>
  <c r="C888" i="44"/>
  <c r="D888" i="44"/>
  <c r="E888" i="44"/>
  <c r="F888" i="44"/>
  <c r="G888" i="44"/>
  <c r="H888" i="44"/>
  <c r="I888" i="44"/>
  <c r="J888" i="44"/>
  <c r="K888" i="44"/>
  <c r="L888" i="44"/>
  <c r="M888" i="44"/>
  <c r="N888" i="44"/>
  <c r="O888" i="44"/>
  <c r="P888" i="44"/>
  <c r="R888" i="44"/>
  <c r="S888" i="44"/>
  <c r="T888" i="44"/>
  <c r="U888" i="44"/>
  <c r="V888" i="44"/>
  <c r="W888" i="44"/>
  <c r="X888" i="44"/>
  <c r="Y888" i="44"/>
  <c r="Z888" i="44"/>
  <c r="AA888" i="44"/>
  <c r="AB888" i="44"/>
  <c r="AC888" i="44"/>
  <c r="AD888" i="44"/>
  <c r="AE888" i="44"/>
  <c r="AF888" i="44"/>
  <c r="AG888" i="44"/>
  <c r="AH888" i="44"/>
  <c r="AI888" i="44"/>
  <c r="AJ888" i="44"/>
  <c r="AK888" i="44"/>
  <c r="AL888" i="44"/>
  <c r="AM888" i="44"/>
  <c r="AN888" i="44"/>
  <c r="AO888" i="44"/>
  <c r="AP888" i="44"/>
  <c r="AQ888" i="44"/>
  <c r="AR888" i="44"/>
  <c r="AS888" i="44"/>
  <c r="AT888" i="44"/>
  <c r="AU888" i="44"/>
  <c r="AV888" i="44"/>
  <c r="AW888" i="44"/>
  <c r="AX888" i="44"/>
  <c r="AY888" i="44"/>
  <c r="AZ888" i="44"/>
  <c r="BA888" i="44"/>
  <c r="BB888" i="44"/>
  <c r="BC888" i="44"/>
  <c r="BD888" i="44"/>
  <c r="BE888" i="44"/>
  <c r="BF888" i="44"/>
  <c r="BG888" i="44"/>
  <c r="BH888" i="44"/>
  <c r="BI888" i="44"/>
  <c r="BJ888" i="44"/>
  <c r="BK888" i="44"/>
  <c r="BL888" i="44"/>
  <c r="BM888" i="44"/>
  <c r="BN888" i="44"/>
  <c r="BO888" i="44"/>
  <c r="BP888" i="44"/>
  <c r="BQ888" i="44"/>
  <c r="BR888" i="44"/>
  <c r="BS888" i="44"/>
  <c r="BT888" i="44"/>
  <c r="BU888" i="44"/>
  <c r="BV888" i="44"/>
  <c r="BW888" i="44"/>
  <c r="BX888" i="44"/>
  <c r="BY888" i="44"/>
  <c r="BZ888" i="44"/>
  <c r="CA888" i="44"/>
  <c r="CB888" i="44"/>
  <c r="CC888" i="44"/>
  <c r="CD888" i="44"/>
  <c r="CE888" i="44"/>
  <c r="CF888" i="44"/>
  <c r="CG888" i="44"/>
  <c r="CH888" i="44"/>
  <c r="CI888" i="44"/>
  <c r="CJ888" i="44"/>
  <c r="CK888" i="44"/>
  <c r="CL888" i="44"/>
  <c r="CM888" i="44"/>
  <c r="CN888" i="44"/>
  <c r="CO888" i="44"/>
  <c r="CP888" i="44"/>
  <c r="CQ888" i="44"/>
  <c r="CR888" i="44"/>
  <c r="CS888" i="44"/>
  <c r="CT888" i="44"/>
  <c r="CU888" i="44"/>
  <c r="CV888" i="44"/>
  <c r="CW888" i="44"/>
  <c r="CX888" i="44"/>
  <c r="CY888" i="44"/>
  <c r="CZ888" i="44"/>
  <c r="DA888" i="44"/>
  <c r="DB888" i="44"/>
  <c r="DC888" i="44"/>
  <c r="DD888" i="44"/>
  <c r="DE888" i="44"/>
  <c r="DF888" i="44"/>
  <c r="DG888" i="44"/>
  <c r="DH888" i="44"/>
  <c r="DI888" i="44"/>
  <c r="DJ888" i="44"/>
  <c r="DK888" i="44"/>
  <c r="DN888" i="44"/>
  <c r="A889" i="44"/>
  <c r="B889" i="44"/>
  <c r="C889" i="44"/>
  <c r="D889" i="44"/>
  <c r="E889" i="44"/>
  <c r="F889" i="44"/>
  <c r="G889" i="44"/>
  <c r="H889" i="44"/>
  <c r="I889" i="44"/>
  <c r="J889" i="44"/>
  <c r="K889" i="44"/>
  <c r="L889" i="44"/>
  <c r="M889" i="44"/>
  <c r="N889" i="44"/>
  <c r="O889" i="44"/>
  <c r="P889" i="44"/>
  <c r="R889" i="44"/>
  <c r="S889" i="44"/>
  <c r="T889" i="44"/>
  <c r="U889" i="44"/>
  <c r="V889" i="44"/>
  <c r="W889" i="44"/>
  <c r="X889" i="44"/>
  <c r="Y889" i="44"/>
  <c r="Z889" i="44"/>
  <c r="AA889" i="44"/>
  <c r="AB889" i="44"/>
  <c r="AC889" i="44"/>
  <c r="AD889" i="44"/>
  <c r="AE889" i="44"/>
  <c r="AF889" i="44"/>
  <c r="AG889" i="44"/>
  <c r="AH889" i="44"/>
  <c r="AI889" i="44"/>
  <c r="AJ889" i="44"/>
  <c r="AK889" i="44"/>
  <c r="AL889" i="44"/>
  <c r="AM889" i="44"/>
  <c r="AN889" i="44"/>
  <c r="AO889" i="44"/>
  <c r="AQ889" i="44"/>
  <c r="AR889" i="44"/>
  <c r="AS889" i="44"/>
  <c r="AT889" i="44"/>
  <c r="AU889" i="44"/>
  <c r="AV889" i="44"/>
  <c r="AW889" i="44"/>
  <c r="AX889" i="44"/>
  <c r="AY889" i="44"/>
  <c r="AZ889" i="44"/>
  <c r="BA889" i="44"/>
  <c r="BB889" i="44"/>
  <c r="BC889" i="44"/>
  <c r="BD889" i="44"/>
  <c r="BE889" i="44"/>
  <c r="BF889" i="44"/>
  <c r="BG889" i="44"/>
  <c r="BH889" i="44"/>
  <c r="BI889" i="44"/>
  <c r="BJ889" i="44"/>
  <c r="BK889" i="44"/>
  <c r="BL889" i="44"/>
  <c r="BM889" i="44"/>
  <c r="BN889" i="44"/>
  <c r="BO889" i="44"/>
  <c r="BP889" i="44"/>
  <c r="BQ889" i="44"/>
  <c r="BR889" i="44"/>
  <c r="BS889" i="44"/>
  <c r="BT889" i="44"/>
  <c r="BU889" i="44"/>
  <c r="BV889" i="44"/>
  <c r="BW889" i="44"/>
  <c r="BX889" i="44"/>
  <c r="BY889" i="44"/>
  <c r="BZ889" i="44"/>
  <c r="CA889" i="44"/>
  <c r="CB889" i="44"/>
  <c r="CC889" i="44"/>
  <c r="CD889" i="44"/>
  <c r="CE889" i="44"/>
  <c r="CF889" i="44"/>
  <c r="CG889" i="44"/>
  <c r="CH889" i="44"/>
  <c r="CI889" i="44"/>
  <c r="CJ889" i="44"/>
  <c r="CK889" i="44"/>
  <c r="CL889" i="44"/>
  <c r="CM889" i="44"/>
  <c r="CN889" i="44"/>
  <c r="CO889" i="44"/>
  <c r="CP889" i="44"/>
  <c r="CQ889" i="44"/>
  <c r="CR889" i="44"/>
  <c r="CS889" i="44"/>
  <c r="CT889" i="44"/>
  <c r="CU889" i="44"/>
  <c r="CV889" i="44"/>
  <c r="CW889" i="44"/>
  <c r="CX889" i="44"/>
  <c r="CY889" i="44"/>
  <c r="CZ889" i="44"/>
  <c r="DA889" i="44"/>
  <c r="DB889" i="44"/>
  <c r="DC889" i="44"/>
  <c r="DD889" i="44"/>
  <c r="DE889" i="44"/>
  <c r="DF889" i="44"/>
  <c r="DG889" i="44"/>
  <c r="DH889" i="44"/>
  <c r="DI889" i="44"/>
  <c r="DJ889" i="44"/>
  <c r="DK889" i="44"/>
  <c r="DN889" i="44"/>
  <c r="E988" i="30" l="1"/>
  <c r="A871" i="44"/>
  <c r="B871" i="44"/>
  <c r="C871" i="44"/>
  <c r="D871" i="44"/>
  <c r="E871" i="44"/>
  <c r="F871" i="44"/>
  <c r="G871" i="44"/>
  <c r="H871" i="44"/>
  <c r="I871" i="44"/>
  <c r="J871" i="44"/>
  <c r="K871" i="44"/>
  <c r="L871" i="44"/>
  <c r="M871" i="44"/>
  <c r="N871" i="44"/>
  <c r="O871" i="44"/>
  <c r="P871" i="44"/>
  <c r="Q871" i="44"/>
  <c r="R871" i="44"/>
  <c r="S871" i="44"/>
  <c r="T871" i="44"/>
  <c r="U871" i="44"/>
  <c r="V871" i="44"/>
  <c r="W871" i="44"/>
  <c r="X871" i="44"/>
  <c r="Y871" i="44"/>
  <c r="Z871" i="44"/>
  <c r="AA871" i="44"/>
  <c r="AB871" i="44"/>
  <c r="AC871" i="44"/>
  <c r="AD871" i="44"/>
  <c r="AE871" i="44"/>
  <c r="AF871" i="44"/>
  <c r="AG871" i="44"/>
  <c r="AH871" i="44"/>
  <c r="AI871" i="44"/>
  <c r="AJ871" i="44"/>
  <c r="AK871" i="44"/>
  <c r="AL871" i="44"/>
  <c r="AM871" i="44"/>
  <c r="AN871" i="44"/>
  <c r="AO871" i="44"/>
  <c r="AP871" i="44"/>
  <c r="AQ871" i="44"/>
  <c r="AR871" i="44"/>
  <c r="AS871" i="44"/>
  <c r="AT871" i="44"/>
  <c r="AU871" i="44"/>
  <c r="AV871" i="44"/>
  <c r="AW871" i="44"/>
  <c r="AX871" i="44"/>
  <c r="AY871" i="44"/>
  <c r="AZ871" i="44"/>
  <c r="BA871" i="44"/>
  <c r="BB871" i="44"/>
  <c r="BC871" i="44"/>
  <c r="BD871" i="44"/>
  <c r="BE871" i="44"/>
  <c r="BF871" i="44"/>
  <c r="BG871" i="44"/>
  <c r="BH871" i="44"/>
  <c r="BI871" i="44"/>
  <c r="BJ871" i="44"/>
  <c r="BK871" i="44"/>
  <c r="BL871" i="44"/>
  <c r="BM871" i="44"/>
  <c r="BN871" i="44"/>
  <c r="BO871" i="44"/>
  <c r="BP871" i="44"/>
  <c r="BQ871" i="44"/>
  <c r="BR871" i="44"/>
  <c r="BS871" i="44"/>
  <c r="BT871" i="44"/>
  <c r="BU871" i="44"/>
  <c r="BV871" i="44"/>
  <c r="BW871" i="44"/>
  <c r="BX871" i="44"/>
  <c r="BY871" i="44"/>
  <c r="BZ871" i="44"/>
  <c r="CA871" i="44"/>
  <c r="CB871" i="44"/>
  <c r="CC871" i="44"/>
  <c r="CD871" i="44"/>
  <c r="CE871" i="44"/>
  <c r="CF871" i="44"/>
  <c r="CG871" i="44"/>
  <c r="CH871" i="44"/>
  <c r="CI871" i="44"/>
  <c r="CJ871" i="44"/>
  <c r="CK871" i="44"/>
  <c r="CL871" i="44"/>
  <c r="CM871" i="44"/>
  <c r="CN871" i="44"/>
  <c r="CO871" i="44"/>
  <c r="CP871" i="44"/>
  <c r="CQ871" i="44"/>
  <c r="CR871" i="44"/>
  <c r="CS871" i="44"/>
  <c r="CT871" i="44"/>
  <c r="CU871" i="44"/>
  <c r="CV871" i="44"/>
  <c r="CW871" i="44"/>
  <c r="CX871" i="44"/>
  <c r="CY871" i="44"/>
  <c r="CZ871" i="44"/>
  <c r="DA871" i="44"/>
  <c r="DB871" i="44"/>
  <c r="DC871" i="44"/>
  <c r="DD871" i="44"/>
  <c r="DE871" i="44"/>
  <c r="DF871" i="44"/>
  <c r="DG871" i="44"/>
  <c r="DH871" i="44"/>
  <c r="DI871" i="44"/>
  <c r="DJ871" i="44"/>
  <c r="DK871" i="44"/>
  <c r="DN871" i="44"/>
  <c r="A872" i="44"/>
  <c r="B872" i="44"/>
  <c r="C872" i="44"/>
  <c r="D872" i="44"/>
  <c r="E872" i="44"/>
  <c r="F872" i="44"/>
  <c r="G872" i="44"/>
  <c r="H872" i="44"/>
  <c r="I872" i="44"/>
  <c r="J872" i="44"/>
  <c r="K872" i="44"/>
  <c r="L872" i="44"/>
  <c r="M872" i="44"/>
  <c r="N872" i="44"/>
  <c r="O872" i="44"/>
  <c r="P872" i="44"/>
  <c r="Q872" i="44"/>
  <c r="R872" i="44"/>
  <c r="S872" i="44"/>
  <c r="T872" i="44"/>
  <c r="U872" i="44"/>
  <c r="V872" i="44"/>
  <c r="W872" i="44"/>
  <c r="X872" i="44"/>
  <c r="Y872" i="44"/>
  <c r="Z872" i="44"/>
  <c r="AA872" i="44"/>
  <c r="AB872" i="44"/>
  <c r="AC872" i="44"/>
  <c r="AD872" i="44"/>
  <c r="AE872" i="44"/>
  <c r="AF872" i="44"/>
  <c r="AG872" i="44"/>
  <c r="AH872" i="44"/>
  <c r="AI872" i="44"/>
  <c r="AJ872" i="44"/>
  <c r="AK872" i="44"/>
  <c r="AL872" i="44"/>
  <c r="AM872" i="44"/>
  <c r="AN872" i="44"/>
  <c r="AO872" i="44"/>
  <c r="AP872" i="44"/>
  <c r="AQ872" i="44"/>
  <c r="AR872" i="44"/>
  <c r="AS872" i="44"/>
  <c r="AT872" i="44"/>
  <c r="AU872" i="44"/>
  <c r="AV872" i="44"/>
  <c r="AW872" i="44"/>
  <c r="AX872" i="44"/>
  <c r="AY872" i="44"/>
  <c r="AZ872" i="44"/>
  <c r="BA872" i="44"/>
  <c r="BB872" i="44"/>
  <c r="BC872" i="44"/>
  <c r="BD872" i="44"/>
  <c r="BE872" i="44"/>
  <c r="BF872" i="44"/>
  <c r="BG872" i="44"/>
  <c r="BH872" i="44"/>
  <c r="BI872" i="44"/>
  <c r="BJ872" i="44"/>
  <c r="BK872" i="44"/>
  <c r="BL872" i="44"/>
  <c r="BM872" i="44"/>
  <c r="BN872" i="44"/>
  <c r="BO872" i="44"/>
  <c r="BP872" i="44"/>
  <c r="BQ872" i="44"/>
  <c r="BR872" i="44"/>
  <c r="BS872" i="44"/>
  <c r="BT872" i="44"/>
  <c r="BU872" i="44"/>
  <c r="BV872" i="44"/>
  <c r="BW872" i="44"/>
  <c r="BX872" i="44"/>
  <c r="BY872" i="44"/>
  <c r="BZ872" i="44"/>
  <c r="CA872" i="44"/>
  <c r="CB872" i="44"/>
  <c r="CC872" i="44"/>
  <c r="CD872" i="44"/>
  <c r="CE872" i="44"/>
  <c r="CF872" i="44"/>
  <c r="CG872" i="44"/>
  <c r="CH872" i="44"/>
  <c r="CI872" i="44"/>
  <c r="CJ872" i="44"/>
  <c r="CK872" i="44"/>
  <c r="CL872" i="44"/>
  <c r="CM872" i="44"/>
  <c r="CN872" i="44"/>
  <c r="CO872" i="44"/>
  <c r="CP872" i="44"/>
  <c r="CQ872" i="44"/>
  <c r="CR872" i="44"/>
  <c r="CS872" i="44"/>
  <c r="CT872" i="44"/>
  <c r="CU872" i="44"/>
  <c r="CV872" i="44"/>
  <c r="CW872" i="44"/>
  <c r="CX872" i="44"/>
  <c r="CY872" i="44"/>
  <c r="CZ872" i="44"/>
  <c r="DA872" i="44"/>
  <c r="DB872" i="44"/>
  <c r="DC872" i="44"/>
  <c r="DD872" i="44"/>
  <c r="DE872" i="44"/>
  <c r="DF872" i="44"/>
  <c r="DG872" i="44"/>
  <c r="DH872" i="44"/>
  <c r="DI872" i="44"/>
  <c r="DJ872" i="44"/>
  <c r="DK872" i="44"/>
  <c r="DN872" i="44"/>
  <c r="A873" i="44"/>
  <c r="B873" i="44"/>
  <c r="C873" i="44"/>
  <c r="D873" i="44"/>
  <c r="E873" i="44"/>
  <c r="F873" i="44"/>
  <c r="G873" i="44"/>
  <c r="H873" i="44"/>
  <c r="I873" i="44"/>
  <c r="J873" i="44"/>
  <c r="K873" i="44"/>
  <c r="L873" i="44"/>
  <c r="M873" i="44"/>
  <c r="N873" i="44"/>
  <c r="O873" i="44"/>
  <c r="P873" i="44"/>
  <c r="Q873" i="44"/>
  <c r="R873" i="44"/>
  <c r="S873" i="44"/>
  <c r="T873" i="44"/>
  <c r="U873" i="44"/>
  <c r="V873" i="44"/>
  <c r="W873" i="44"/>
  <c r="X873" i="44"/>
  <c r="Y873" i="44"/>
  <c r="Z873" i="44"/>
  <c r="AA873" i="44"/>
  <c r="AB873" i="44"/>
  <c r="AC873" i="44"/>
  <c r="AD873" i="44"/>
  <c r="AE873" i="44"/>
  <c r="AF873" i="44"/>
  <c r="AG873" i="44"/>
  <c r="AH873" i="44"/>
  <c r="AI873" i="44"/>
  <c r="AJ873" i="44"/>
  <c r="AK873" i="44"/>
  <c r="AL873" i="44"/>
  <c r="AM873" i="44"/>
  <c r="AN873" i="44"/>
  <c r="AO873" i="44"/>
  <c r="AP873" i="44"/>
  <c r="AQ873" i="44"/>
  <c r="AR873" i="44"/>
  <c r="AS873" i="44"/>
  <c r="AT873" i="44"/>
  <c r="AU873" i="44"/>
  <c r="AV873" i="44"/>
  <c r="AW873" i="44"/>
  <c r="AX873" i="44"/>
  <c r="AY873" i="44"/>
  <c r="AZ873" i="44"/>
  <c r="BA873" i="44"/>
  <c r="BB873" i="44"/>
  <c r="BC873" i="44"/>
  <c r="BD873" i="44"/>
  <c r="BE873" i="44"/>
  <c r="BF873" i="44"/>
  <c r="BG873" i="44"/>
  <c r="BH873" i="44"/>
  <c r="BI873" i="44"/>
  <c r="BJ873" i="44"/>
  <c r="BK873" i="44"/>
  <c r="BL873" i="44"/>
  <c r="BM873" i="44"/>
  <c r="BN873" i="44"/>
  <c r="BO873" i="44"/>
  <c r="BP873" i="44"/>
  <c r="BQ873" i="44"/>
  <c r="BR873" i="44"/>
  <c r="BS873" i="44"/>
  <c r="BT873" i="44"/>
  <c r="BU873" i="44"/>
  <c r="BV873" i="44"/>
  <c r="BW873" i="44"/>
  <c r="BX873" i="44"/>
  <c r="BY873" i="44"/>
  <c r="BZ873" i="44"/>
  <c r="CA873" i="44"/>
  <c r="CB873" i="44"/>
  <c r="CC873" i="44"/>
  <c r="CD873" i="44"/>
  <c r="CE873" i="44"/>
  <c r="CF873" i="44"/>
  <c r="CG873" i="44"/>
  <c r="CH873" i="44"/>
  <c r="CI873" i="44"/>
  <c r="CJ873" i="44"/>
  <c r="CK873" i="44"/>
  <c r="CL873" i="44"/>
  <c r="CM873" i="44"/>
  <c r="CN873" i="44"/>
  <c r="CO873" i="44"/>
  <c r="CP873" i="44"/>
  <c r="CQ873" i="44"/>
  <c r="CR873" i="44"/>
  <c r="CS873" i="44"/>
  <c r="CT873" i="44"/>
  <c r="CU873" i="44"/>
  <c r="CV873" i="44"/>
  <c r="CW873" i="44"/>
  <c r="CX873" i="44"/>
  <c r="CY873" i="44"/>
  <c r="CZ873" i="44"/>
  <c r="DA873" i="44"/>
  <c r="DB873" i="44"/>
  <c r="DC873" i="44"/>
  <c r="DD873" i="44"/>
  <c r="DE873" i="44"/>
  <c r="DF873" i="44"/>
  <c r="DG873" i="44"/>
  <c r="DH873" i="44"/>
  <c r="DI873" i="44"/>
  <c r="DJ873" i="44"/>
  <c r="DK873" i="44"/>
  <c r="DN873" i="44"/>
  <c r="A859" i="44"/>
  <c r="B859" i="44"/>
  <c r="C859" i="44"/>
  <c r="D859" i="44"/>
  <c r="E859" i="44"/>
  <c r="F859" i="44"/>
  <c r="G859" i="44"/>
  <c r="H859" i="44"/>
  <c r="I859" i="44"/>
  <c r="J859" i="44"/>
  <c r="K859" i="44"/>
  <c r="L859" i="44"/>
  <c r="M859" i="44"/>
  <c r="N859" i="44"/>
  <c r="O859" i="44"/>
  <c r="P859" i="44"/>
  <c r="Q859" i="44"/>
  <c r="R859" i="44"/>
  <c r="S859" i="44"/>
  <c r="T859" i="44"/>
  <c r="U859" i="44"/>
  <c r="V859" i="44"/>
  <c r="W859" i="44"/>
  <c r="X859" i="44"/>
  <c r="Y859" i="44"/>
  <c r="Z859" i="44"/>
  <c r="AA859" i="44"/>
  <c r="AB859" i="44"/>
  <c r="AC859" i="44"/>
  <c r="AD859" i="44"/>
  <c r="AE859" i="44"/>
  <c r="AF859" i="44"/>
  <c r="AG859" i="44"/>
  <c r="AH859" i="44"/>
  <c r="AI859" i="44"/>
  <c r="AJ859" i="44"/>
  <c r="AK859" i="44"/>
  <c r="AL859" i="44"/>
  <c r="AM859" i="44"/>
  <c r="AN859" i="44"/>
  <c r="AO859" i="44"/>
  <c r="AQ859" i="44"/>
  <c r="AR859" i="44"/>
  <c r="AS859" i="44"/>
  <c r="AT859" i="44"/>
  <c r="AU859" i="44"/>
  <c r="AV859" i="44"/>
  <c r="AW859" i="44"/>
  <c r="AX859" i="44"/>
  <c r="AY859" i="44"/>
  <c r="AZ859" i="44"/>
  <c r="BA859" i="44"/>
  <c r="BB859" i="44"/>
  <c r="BC859" i="44"/>
  <c r="BD859" i="44"/>
  <c r="BE859" i="44"/>
  <c r="BF859" i="44"/>
  <c r="BG859" i="44"/>
  <c r="BH859" i="44"/>
  <c r="BI859" i="44"/>
  <c r="BJ859" i="44"/>
  <c r="BK859" i="44"/>
  <c r="BL859" i="44"/>
  <c r="BM859" i="44"/>
  <c r="BN859" i="44"/>
  <c r="BO859" i="44"/>
  <c r="BP859" i="44"/>
  <c r="BQ859" i="44"/>
  <c r="BR859" i="44"/>
  <c r="BS859" i="44"/>
  <c r="BT859" i="44"/>
  <c r="BU859" i="44"/>
  <c r="BV859" i="44"/>
  <c r="BW859" i="44"/>
  <c r="BX859" i="44"/>
  <c r="BY859" i="44"/>
  <c r="BZ859" i="44"/>
  <c r="CA859" i="44"/>
  <c r="CB859" i="44"/>
  <c r="CC859" i="44"/>
  <c r="CD859" i="44"/>
  <c r="CE859" i="44"/>
  <c r="CF859" i="44"/>
  <c r="CG859" i="44"/>
  <c r="CH859" i="44"/>
  <c r="CI859" i="44"/>
  <c r="CJ859" i="44"/>
  <c r="CK859" i="44"/>
  <c r="CL859" i="44"/>
  <c r="CM859" i="44"/>
  <c r="CN859" i="44"/>
  <c r="CO859" i="44"/>
  <c r="CP859" i="44"/>
  <c r="CQ859" i="44"/>
  <c r="CR859" i="44"/>
  <c r="CS859" i="44"/>
  <c r="CT859" i="44"/>
  <c r="CU859" i="44"/>
  <c r="CV859" i="44"/>
  <c r="CW859" i="44"/>
  <c r="CX859" i="44"/>
  <c r="CY859" i="44"/>
  <c r="CZ859" i="44"/>
  <c r="DA859" i="44"/>
  <c r="DB859" i="44"/>
  <c r="DC859" i="44"/>
  <c r="DD859" i="44"/>
  <c r="DE859" i="44"/>
  <c r="DF859" i="44"/>
  <c r="DG859" i="44"/>
  <c r="DH859" i="44"/>
  <c r="DI859" i="44"/>
  <c r="DJ859" i="44"/>
  <c r="DK859" i="44"/>
  <c r="DN859" i="44"/>
  <c r="A860" i="44"/>
  <c r="B860" i="44"/>
  <c r="C860" i="44"/>
  <c r="D860" i="44"/>
  <c r="E860" i="44"/>
  <c r="F860" i="44"/>
  <c r="G860" i="44"/>
  <c r="H860" i="44"/>
  <c r="I860" i="44"/>
  <c r="J860" i="44"/>
  <c r="K860" i="44"/>
  <c r="L860" i="44"/>
  <c r="M860" i="44"/>
  <c r="N860" i="44"/>
  <c r="O860" i="44"/>
  <c r="P860" i="44"/>
  <c r="Q860" i="44"/>
  <c r="R860" i="44"/>
  <c r="S860" i="44"/>
  <c r="T860" i="44"/>
  <c r="U860" i="44"/>
  <c r="V860" i="44"/>
  <c r="W860" i="44"/>
  <c r="X860" i="44"/>
  <c r="Y860" i="44"/>
  <c r="Z860" i="44"/>
  <c r="AA860" i="44"/>
  <c r="AB860" i="44"/>
  <c r="AC860" i="44"/>
  <c r="AD860" i="44"/>
  <c r="AE860" i="44"/>
  <c r="AF860" i="44"/>
  <c r="AG860" i="44"/>
  <c r="AH860" i="44"/>
  <c r="AI860" i="44"/>
  <c r="AJ860" i="44"/>
  <c r="AK860" i="44"/>
  <c r="AL860" i="44"/>
  <c r="AM860" i="44"/>
  <c r="AN860" i="44"/>
  <c r="AO860" i="44"/>
  <c r="AP860" i="44"/>
  <c r="AQ860" i="44"/>
  <c r="AR860" i="44"/>
  <c r="AS860" i="44"/>
  <c r="AT860" i="44"/>
  <c r="AU860" i="44"/>
  <c r="AV860" i="44"/>
  <c r="AW860" i="44"/>
  <c r="AX860" i="44"/>
  <c r="AY860" i="44"/>
  <c r="AZ860" i="44"/>
  <c r="BA860" i="44"/>
  <c r="BB860" i="44"/>
  <c r="BC860" i="44"/>
  <c r="BD860" i="44"/>
  <c r="BE860" i="44"/>
  <c r="BF860" i="44"/>
  <c r="BG860" i="44"/>
  <c r="BH860" i="44"/>
  <c r="BI860" i="44"/>
  <c r="BJ860" i="44"/>
  <c r="BK860" i="44"/>
  <c r="BL860" i="44"/>
  <c r="BM860" i="44"/>
  <c r="BN860" i="44"/>
  <c r="BO860" i="44"/>
  <c r="BP860" i="44"/>
  <c r="BQ860" i="44"/>
  <c r="BR860" i="44"/>
  <c r="BS860" i="44"/>
  <c r="BT860" i="44"/>
  <c r="BU860" i="44"/>
  <c r="BV860" i="44"/>
  <c r="BW860" i="44"/>
  <c r="BX860" i="44"/>
  <c r="BY860" i="44"/>
  <c r="BZ860" i="44"/>
  <c r="CA860" i="44"/>
  <c r="CB860" i="44"/>
  <c r="CC860" i="44"/>
  <c r="CD860" i="44"/>
  <c r="CE860" i="44"/>
  <c r="CF860" i="44"/>
  <c r="CG860" i="44"/>
  <c r="CH860" i="44"/>
  <c r="CI860" i="44"/>
  <c r="CJ860" i="44"/>
  <c r="CK860" i="44"/>
  <c r="CL860" i="44"/>
  <c r="CM860" i="44"/>
  <c r="CN860" i="44"/>
  <c r="CO860" i="44"/>
  <c r="CP860" i="44"/>
  <c r="CQ860" i="44"/>
  <c r="CR860" i="44"/>
  <c r="CS860" i="44"/>
  <c r="CT860" i="44"/>
  <c r="CU860" i="44"/>
  <c r="CV860" i="44"/>
  <c r="CW860" i="44"/>
  <c r="CX860" i="44"/>
  <c r="CY860" i="44"/>
  <c r="CZ860" i="44"/>
  <c r="DA860" i="44"/>
  <c r="DB860" i="44"/>
  <c r="DC860" i="44"/>
  <c r="DD860" i="44"/>
  <c r="DE860" i="44"/>
  <c r="DF860" i="44"/>
  <c r="DG860" i="44"/>
  <c r="DH860" i="44"/>
  <c r="DI860" i="44"/>
  <c r="DJ860" i="44"/>
  <c r="DK860" i="44"/>
  <c r="DN860" i="44"/>
  <c r="A861" i="44"/>
  <c r="B861" i="44"/>
  <c r="C861" i="44"/>
  <c r="D861" i="44"/>
  <c r="E861" i="44"/>
  <c r="F861" i="44"/>
  <c r="G861" i="44"/>
  <c r="H861" i="44"/>
  <c r="I861" i="44"/>
  <c r="J861" i="44"/>
  <c r="K861" i="44"/>
  <c r="L861" i="44"/>
  <c r="M861" i="44"/>
  <c r="N861" i="44"/>
  <c r="O861" i="44"/>
  <c r="P861" i="44"/>
  <c r="Q861" i="44"/>
  <c r="R861" i="44"/>
  <c r="S861" i="44"/>
  <c r="T861" i="44"/>
  <c r="U861" i="44"/>
  <c r="V861" i="44"/>
  <c r="W861" i="44"/>
  <c r="X861" i="44"/>
  <c r="Y861" i="44"/>
  <c r="Z861" i="44"/>
  <c r="AA861" i="44"/>
  <c r="AB861" i="44"/>
  <c r="AC861" i="44"/>
  <c r="AD861" i="44"/>
  <c r="AE861" i="44"/>
  <c r="AF861" i="44"/>
  <c r="AG861" i="44"/>
  <c r="AH861" i="44"/>
  <c r="AI861" i="44"/>
  <c r="AJ861" i="44"/>
  <c r="AK861" i="44"/>
  <c r="AL861" i="44"/>
  <c r="AM861" i="44"/>
  <c r="AN861" i="44"/>
  <c r="AO861" i="44"/>
  <c r="AP861" i="44"/>
  <c r="AQ861" i="44"/>
  <c r="AR861" i="44"/>
  <c r="AS861" i="44"/>
  <c r="AT861" i="44"/>
  <c r="AU861" i="44"/>
  <c r="AV861" i="44"/>
  <c r="AW861" i="44"/>
  <c r="AX861" i="44"/>
  <c r="AY861" i="44"/>
  <c r="AZ861" i="44"/>
  <c r="BA861" i="44"/>
  <c r="BB861" i="44"/>
  <c r="BC861" i="44"/>
  <c r="BD861" i="44"/>
  <c r="BE861" i="44"/>
  <c r="BF861" i="44"/>
  <c r="BG861" i="44"/>
  <c r="BH861" i="44"/>
  <c r="BI861" i="44"/>
  <c r="BJ861" i="44"/>
  <c r="BK861" i="44"/>
  <c r="BL861" i="44"/>
  <c r="BM861" i="44"/>
  <c r="BN861" i="44"/>
  <c r="BO861" i="44"/>
  <c r="BP861" i="44"/>
  <c r="BQ861" i="44"/>
  <c r="BR861" i="44"/>
  <c r="BS861" i="44"/>
  <c r="BT861" i="44"/>
  <c r="BU861" i="44"/>
  <c r="BV861" i="44"/>
  <c r="BW861" i="44"/>
  <c r="BX861" i="44"/>
  <c r="BY861" i="44"/>
  <c r="BZ861" i="44"/>
  <c r="CA861" i="44"/>
  <c r="CB861" i="44"/>
  <c r="CC861" i="44"/>
  <c r="CD861" i="44"/>
  <c r="CE861" i="44"/>
  <c r="CF861" i="44"/>
  <c r="CG861" i="44"/>
  <c r="CH861" i="44"/>
  <c r="CI861" i="44"/>
  <c r="CJ861" i="44"/>
  <c r="CK861" i="44"/>
  <c r="CL861" i="44"/>
  <c r="CM861" i="44"/>
  <c r="CN861" i="44"/>
  <c r="CO861" i="44"/>
  <c r="CP861" i="44"/>
  <c r="CQ861" i="44"/>
  <c r="CR861" i="44"/>
  <c r="CS861" i="44"/>
  <c r="CT861" i="44"/>
  <c r="CU861" i="44"/>
  <c r="CV861" i="44"/>
  <c r="CW861" i="44"/>
  <c r="CX861" i="44"/>
  <c r="CY861" i="44"/>
  <c r="CZ861" i="44"/>
  <c r="DA861" i="44"/>
  <c r="DB861" i="44"/>
  <c r="DC861" i="44"/>
  <c r="DD861" i="44"/>
  <c r="DE861" i="44"/>
  <c r="DF861" i="44"/>
  <c r="DG861" i="44"/>
  <c r="DH861" i="44"/>
  <c r="DI861" i="44"/>
  <c r="DJ861" i="44"/>
  <c r="DK861" i="44"/>
  <c r="DN861" i="44"/>
  <c r="A862" i="44"/>
  <c r="B862" i="44"/>
  <c r="C862" i="44"/>
  <c r="D862" i="44"/>
  <c r="E862" i="44"/>
  <c r="F862" i="44"/>
  <c r="G862" i="44"/>
  <c r="H862" i="44"/>
  <c r="I862" i="44"/>
  <c r="J862" i="44"/>
  <c r="K862" i="44"/>
  <c r="L862" i="44"/>
  <c r="M862" i="44"/>
  <c r="N862" i="44"/>
  <c r="O862" i="44"/>
  <c r="P862" i="44"/>
  <c r="Q862" i="44"/>
  <c r="R862" i="44"/>
  <c r="S862" i="44"/>
  <c r="T862" i="44"/>
  <c r="U862" i="44"/>
  <c r="V862" i="44"/>
  <c r="W862" i="44"/>
  <c r="X862" i="44"/>
  <c r="Y862" i="44"/>
  <c r="Z862" i="44"/>
  <c r="AA862" i="44"/>
  <c r="AB862" i="44"/>
  <c r="AC862" i="44"/>
  <c r="AD862" i="44"/>
  <c r="AE862" i="44"/>
  <c r="AF862" i="44"/>
  <c r="AG862" i="44"/>
  <c r="AH862" i="44"/>
  <c r="AI862" i="44"/>
  <c r="AJ862" i="44"/>
  <c r="AK862" i="44"/>
  <c r="AL862" i="44"/>
  <c r="AM862" i="44"/>
  <c r="AN862" i="44"/>
  <c r="AO862" i="44"/>
  <c r="AP862" i="44"/>
  <c r="AQ862" i="44"/>
  <c r="AR862" i="44"/>
  <c r="AS862" i="44"/>
  <c r="AT862" i="44"/>
  <c r="AU862" i="44"/>
  <c r="AV862" i="44"/>
  <c r="AW862" i="44"/>
  <c r="AX862" i="44"/>
  <c r="AY862" i="44"/>
  <c r="AZ862" i="44"/>
  <c r="BA862" i="44"/>
  <c r="BB862" i="44"/>
  <c r="BC862" i="44"/>
  <c r="BD862" i="44"/>
  <c r="BE862" i="44"/>
  <c r="BF862" i="44"/>
  <c r="BG862" i="44"/>
  <c r="BH862" i="44"/>
  <c r="BI862" i="44"/>
  <c r="BJ862" i="44"/>
  <c r="BK862" i="44"/>
  <c r="BL862" i="44"/>
  <c r="BM862" i="44"/>
  <c r="BN862" i="44"/>
  <c r="BO862" i="44"/>
  <c r="BP862" i="44"/>
  <c r="BQ862" i="44"/>
  <c r="BR862" i="44"/>
  <c r="BS862" i="44"/>
  <c r="BT862" i="44"/>
  <c r="BU862" i="44"/>
  <c r="BV862" i="44"/>
  <c r="BW862" i="44"/>
  <c r="BX862" i="44"/>
  <c r="BY862" i="44"/>
  <c r="BZ862" i="44"/>
  <c r="CA862" i="44"/>
  <c r="CB862" i="44"/>
  <c r="CC862" i="44"/>
  <c r="CD862" i="44"/>
  <c r="CE862" i="44"/>
  <c r="CF862" i="44"/>
  <c r="CG862" i="44"/>
  <c r="CH862" i="44"/>
  <c r="CI862" i="44"/>
  <c r="CJ862" i="44"/>
  <c r="CK862" i="44"/>
  <c r="CL862" i="44"/>
  <c r="CM862" i="44"/>
  <c r="CN862" i="44"/>
  <c r="CO862" i="44"/>
  <c r="CP862" i="44"/>
  <c r="CQ862" i="44"/>
  <c r="CR862" i="44"/>
  <c r="CS862" i="44"/>
  <c r="CT862" i="44"/>
  <c r="CU862" i="44"/>
  <c r="CV862" i="44"/>
  <c r="CW862" i="44"/>
  <c r="CX862" i="44"/>
  <c r="CY862" i="44"/>
  <c r="CZ862" i="44"/>
  <c r="DA862" i="44"/>
  <c r="DB862" i="44"/>
  <c r="DC862" i="44"/>
  <c r="DD862" i="44"/>
  <c r="DE862" i="44"/>
  <c r="DF862" i="44"/>
  <c r="DG862" i="44"/>
  <c r="DH862" i="44"/>
  <c r="DI862" i="44"/>
  <c r="DJ862" i="44"/>
  <c r="DK862" i="44"/>
  <c r="DN862" i="44"/>
  <c r="A863" i="44"/>
  <c r="B863" i="44"/>
  <c r="C863" i="44"/>
  <c r="D863" i="44"/>
  <c r="E863" i="44"/>
  <c r="F863" i="44"/>
  <c r="G863" i="44"/>
  <c r="H863" i="44"/>
  <c r="I863" i="44"/>
  <c r="J863" i="44"/>
  <c r="K863" i="44"/>
  <c r="L863" i="44"/>
  <c r="M863" i="44"/>
  <c r="N863" i="44"/>
  <c r="O863" i="44"/>
  <c r="P863" i="44"/>
  <c r="Q863" i="44"/>
  <c r="R863" i="44"/>
  <c r="S863" i="44"/>
  <c r="T863" i="44"/>
  <c r="U863" i="44"/>
  <c r="V863" i="44"/>
  <c r="W863" i="44"/>
  <c r="X863" i="44"/>
  <c r="Y863" i="44"/>
  <c r="Z863" i="44"/>
  <c r="AA863" i="44"/>
  <c r="AB863" i="44"/>
  <c r="AC863" i="44"/>
  <c r="AD863" i="44"/>
  <c r="AE863" i="44"/>
  <c r="AF863" i="44"/>
  <c r="AG863" i="44"/>
  <c r="AH863" i="44"/>
  <c r="AI863" i="44"/>
  <c r="AJ863" i="44"/>
  <c r="AK863" i="44"/>
  <c r="AL863" i="44"/>
  <c r="AM863" i="44"/>
  <c r="AN863" i="44"/>
  <c r="AO863" i="44"/>
  <c r="AQ863" i="44"/>
  <c r="AR863" i="44"/>
  <c r="AS863" i="44"/>
  <c r="AT863" i="44"/>
  <c r="AU863" i="44"/>
  <c r="AV863" i="44"/>
  <c r="AW863" i="44"/>
  <c r="AX863" i="44"/>
  <c r="AY863" i="44"/>
  <c r="AZ863" i="44"/>
  <c r="BA863" i="44"/>
  <c r="BB863" i="44"/>
  <c r="BC863" i="44"/>
  <c r="BD863" i="44"/>
  <c r="BE863" i="44"/>
  <c r="BF863" i="44"/>
  <c r="BG863" i="44"/>
  <c r="BH863" i="44"/>
  <c r="BI863" i="44"/>
  <c r="BJ863" i="44"/>
  <c r="BK863" i="44"/>
  <c r="BL863" i="44"/>
  <c r="BM863" i="44"/>
  <c r="BN863" i="44"/>
  <c r="BO863" i="44"/>
  <c r="BP863" i="44"/>
  <c r="BQ863" i="44"/>
  <c r="BR863" i="44"/>
  <c r="BS863" i="44"/>
  <c r="BT863" i="44"/>
  <c r="BU863" i="44"/>
  <c r="BV863" i="44"/>
  <c r="BW863" i="44"/>
  <c r="BX863" i="44"/>
  <c r="BY863" i="44"/>
  <c r="BZ863" i="44"/>
  <c r="CA863" i="44"/>
  <c r="CB863" i="44"/>
  <c r="CC863" i="44"/>
  <c r="CD863" i="44"/>
  <c r="CE863" i="44"/>
  <c r="CF863" i="44"/>
  <c r="CG863" i="44"/>
  <c r="CH863" i="44"/>
  <c r="CI863" i="44"/>
  <c r="CJ863" i="44"/>
  <c r="CK863" i="44"/>
  <c r="CL863" i="44"/>
  <c r="CM863" i="44"/>
  <c r="CN863" i="44"/>
  <c r="CO863" i="44"/>
  <c r="CP863" i="44"/>
  <c r="CQ863" i="44"/>
  <c r="CR863" i="44"/>
  <c r="CS863" i="44"/>
  <c r="CT863" i="44"/>
  <c r="CU863" i="44"/>
  <c r="CV863" i="44"/>
  <c r="CW863" i="44"/>
  <c r="CX863" i="44"/>
  <c r="CY863" i="44"/>
  <c r="CZ863" i="44"/>
  <c r="DA863" i="44"/>
  <c r="DB863" i="44"/>
  <c r="DC863" i="44"/>
  <c r="DD863" i="44"/>
  <c r="DE863" i="44"/>
  <c r="DF863" i="44"/>
  <c r="DG863" i="44"/>
  <c r="DH863" i="44"/>
  <c r="DI863" i="44"/>
  <c r="DJ863" i="44"/>
  <c r="DK863" i="44"/>
  <c r="DN863" i="44"/>
  <c r="A864" i="44"/>
  <c r="B864" i="44"/>
  <c r="C864" i="44"/>
  <c r="D864" i="44"/>
  <c r="E864" i="44"/>
  <c r="F864" i="44"/>
  <c r="G864" i="44"/>
  <c r="H864" i="44"/>
  <c r="I864" i="44"/>
  <c r="J864" i="44"/>
  <c r="K864" i="44"/>
  <c r="L864" i="44"/>
  <c r="M864" i="44"/>
  <c r="N864" i="44"/>
  <c r="O864" i="44"/>
  <c r="P864" i="44"/>
  <c r="Q864" i="44"/>
  <c r="R864" i="44"/>
  <c r="S864" i="44"/>
  <c r="T864" i="44"/>
  <c r="U864" i="44"/>
  <c r="V864" i="44"/>
  <c r="W864" i="44"/>
  <c r="X864" i="44"/>
  <c r="Y864" i="44"/>
  <c r="Z864" i="44"/>
  <c r="AA864" i="44"/>
  <c r="AB864" i="44"/>
  <c r="AC864" i="44"/>
  <c r="AD864" i="44"/>
  <c r="AE864" i="44"/>
  <c r="AF864" i="44"/>
  <c r="AG864" i="44"/>
  <c r="AH864" i="44"/>
  <c r="AI864" i="44"/>
  <c r="AJ864" i="44"/>
  <c r="AK864" i="44"/>
  <c r="AL864" i="44"/>
  <c r="AM864" i="44"/>
  <c r="AN864" i="44"/>
  <c r="AO864" i="44"/>
  <c r="AP864" i="44"/>
  <c r="AQ864" i="44"/>
  <c r="AR864" i="44"/>
  <c r="AS864" i="44"/>
  <c r="AT864" i="44"/>
  <c r="AU864" i="44"/>
  <c r="AV864" i="44"/>
  <c r="AW864" i="44"/>
  <c r="AX864" i="44"/>
  <c r="AY864" i="44"/>
  <c r="AZ864" i="44"/>
  <c r="BA864" i="44"/>
  <c r="BB864" i="44"/>
  <c r="BC864" i="44"/>
  <c r="BD864" i="44"/>
  <c r="BE864" i="44"/>
  <c r="BF864" i="44"/>
  <c r="BG864" i="44"/>
  <c r="BH864" i="44"/>
  <c r="BI864" i="44"/>
  <c r="BJ864" i="44"/>
  <c r="BK864" i="44"/>
  <c r="BL864" i="44"/>
  <c r="BM864" i="44"/>
  <c r="BN864" i="44"/>
  <c r="BO864" i="44"/>
  <c r="BP864" i="44"/>
  <c r="BQ864" i="44"/>
  <c r="BR864" i="44"/>
  <c r="BS864" i="44"/>
  <c r="BT864" i="44"/>
  <c r="BU864" i="44"/>
  <c r="BV864" i="44"/>
  <c r="BW864" i="44"/>
  <c r="BX864" i="44"/>
  <c r="BY864" i="44"/>
  <c r="BZ864" i="44"/>
  <c r="CA864" i="44"/>
  <c r="CB864" i="44"/>
  <c r="CC864" i="44"/>
  <c r="CD864" i="44"/>
  <c r="CE864" i="44"/>
  <c r="CF864" i="44"/>
  <c r="CG864" i="44"/>
  <c r="CH864" i="44"/>
  <c r="CI864" i="44"/>
  <c r="CJ864" i="44"/>
  <c r="CK864" i="44"/>
  <c r="CL864" i="44"/>
  <c r="CM864" i="44"/>
  <c r="CN864" i="44"/>
  <c r="CO864" i="44"/>
  <c r="CP864" i="44"/>
  <c r="CQ864" i="44"/>
  <c r="CR864" i="44"/>
  <c r="CS864" i="44"/>
  <c r="CT864" i="44"/>
  <c r="CU864" i="44"/>
  <c r="CV864" i="44"/>
  <c r="CW864" i="44"/>
  <c r="CX864" i="44"/>
  <c r="CY864" i="44"/>
  <c r="CZ864" i="44"/>
  <c r="DA864" i="44"/>
  <c r="DB864" i="44"/>
  <c r="DC864" i="44"/>
  <c r="DD864" i="44"/>
  <c r="DE864" i="44"/>
  <c r="DF864" i="44"/>
  <c r="DG864" i="44"/>
  <c r="DH864" i="44"/>
  <c r="DI864" i="44"/>
  <c r="DJ864" i="44"/>
  <c r="DK864" i="44"/>
  <c r="DN864" i="44"/>
  <c r="A865" i="44"/>
  <c r="B865" i="44"/>
  <c r="C865" i="44"/>
  <c r="D865" i="44"/>
  <c r="E865" i="44"/>
  <c r="F865" i="44"/>
  <c r="G865" i="44"/>
  <c r="H865" i="44"/>
  <c r="I865" i="44"/>
  <c r="J865" i="44"/>
  <c r="K865" i="44"/>
  <c r="L865" i="44"/>
  <c r="M865" i="44"/>
  <c r="N865" i="44"/>
  <c r="O865" i="44"/>
  <c r="P865" i="44"/>
  <c r="R865" i="44"/>
  <c r="S865" i="44"/>
  <c r="T865" i="44"/>
  <c r="U865" i="44"/>
  <c r="V865" i="44"/>
  <c r="W865" i="44"/>
  <c r="X865" i="44"/>
  <c r="Y865" i="44"/>
  <c r="Z865" i="44"/>
  <c r="AA865" i="44"/>
  <c r="AB865" i="44"/>
  <c r="AC865" i="44"/>
  <c r="AD865" i="44"/>
  <c r="AE865" i="44"/>
  <c r="AF865" i="44"/>
  <c r="AG865" i="44"/>
  <c r="AH865" i="44"/>
  <c r="AI865" i="44"/>
  <c r="AJ865" i="44"/>
  <c r="AK865" i="44"/>
  <c r="AL865" i="44"/>
  <c r="AM865" i="44"/>
  <c r="AN865" i="44"/>
  <c r="AO865" i="44"/>
  <c r="AQ865" i="44"/>
  <c r="AR865" i="44"/>
  <c r="AS865" i="44"/>
  <c r="AT865" i="44"/>
  <c r="AU865" i="44"/>
  <c r="AV865" i="44"/>
  <c r="AW865" i="44"/>
  <c r="AX865" i="44"/>
  <c r="AY865" i="44"/>
  <c r="AZ865" i="44"/>
  <c r="BA865" i="44"/>
  <c r="BB865" i="44"/>
  <c r="BC865" i="44"/>
  <c r="BD865" i="44"/>
  <c r="BE865" i="44"/>
  <c r="BF865" i="44"/>
  <c r="BG865" i="44"/>
  <c r="BH865" i="44"/>
  <c r="BI865" i="44"/>
  <c r="BJ865" i="44"/>
  <c r="BK865" i="44"/>
  <c r="BL865" i="44"/>
  <c r="BM865" i="44"/>
  <c r="BN865" i="44"/>
  <c r="BO865" i="44"/>
  <c r="BP865" i="44"/>
  <c r="BQ865" i="44"/>
  <c r="BR865" i="44"/>
  <c r="BS865" i="44"/>
  <c r="BT865" i="44"/>
  <c r="BU865" i="44"/>
  <c r="BV865" i="44"/>
  <c r="BW865" i="44"/>
  <c r="BX865" i="44"/>
  <c r="BY865" i="44"/>
  <c r="BZ865" i="44"/>
  <c r="CA865" i="44"/>
  <c r="CB865" i="44"/>
  <c r="CC865" i="44"/>
  <c r="CD865" i="44"/>
  <c r="CE865" i="44"/>
  <c r="CF865" i="44"/>
  <c r="CG865" i="44"/>
  <c r="CH865" i="44"/>
  <c r="CI865" i="44"/>
  <c r="CJ865" i="44"/>
  <c r="CK865" i="44"/>
  <c r="CL865" i="44"/>
  <c r="CM865" i="44"/>
  <c r="CN865" i="44"/>
  <c r="CO865" i="44"/>
  <c r="CP865" i="44"/>
  <c r="CQ865" i="44"/>
  <c r="CR865" i="44"/>
  <c r="CS865" i="44"/>
  <c r="CT865" i="44"/>
  <c r="CU865" i="44"/>
  <c r="CV865" i="44"/>
  <c r="CW865" i="44"/>
  <c r="CX865" i="44"/>
  <c r="CY865" i="44"/>
  <c r="CZ865" i="44"/>
  <c r="DA865" i="44"/>
  <c r="DB865" i="44"/>
  <c r="DC865" i="44"/>
  <c r="DD865" i="44"/>
  <c r="DE865" i="44"/>
  <c r="DF865" i="44"/>
  <c r="DG865" i="44"/>
  <c r="DH865" i="44"/>
  <c r="DI865" i="44"/>
  <c r="DJ865" i="44"/>
  <c r="DK865" i="44"/>
  <c r="DN865" i="44"/>
  <c r="A866" i="44"/>
  <c r="B866" i="44"/>
  <c r="C866" i="44"/>
  <c r="D866" i="44"/>
  <c r="E866" i="44"/>
  <c r="F866" i="44"/>
  <c r="G866" i="44"/>
  <c r="H866" i="44"/>
  <c r="I866" i="44"/>
  <c r="J866" i="44"/>
  <c r="K866" i="44"/>
  <c r="L866" i="44"/>
  <c r="M866" i="44"/>
  <c r="N866" i="44"/>
  <c r="O866" i="44"/>
  <c r="P866" i="44"/>
  <c r="Q866" i="44"/>
  <c r="R866" i="44"/>
  <c r="S866" i="44"/>
  <c r="T866" i="44"/>
  <c r="U866" i="44"/>
  <c r="V866" i="44"/>
  <c r="W866" i="44"/>
  <c r="X866" i="44"/>
  <c r="Y866" i="44"/>
  <c r="Z866" i="44"/>
  <c r="AA866" i="44"/>
  <c r="AB866" i="44"/>
  <c r="AC866" i="44"/>
  <c r="AD866" i="44"/>
  <c r="AE866" i="44"/>
  <c r="AF866" i="44"/>
  <c r="AG866" i="44"/>
  <c r="AH866" i="44"/>
  <c r="AI866" i="44"/>
  <c r="AJ866" i="44"/>
  <c r="AK866" i="44"/>
  <c r="AL866" i="44"/>
  <c r="AM866" i="44"/>
  <c r="AN866" i="44"/>
  <c r="AO866" i="44"/>
  <c r="AP866" i="44"/>
  <c r="AQ866" i="44"/>
  <c r="AR866" i="44"/>
  <c r="AS866" i="44"/>
  <c r="AT866" i="44"/>
  <c r="AU866" i="44"/>
  <c r="AV866" i="44"/>
  <c r="AW866" i="44"/>
  <c r="AX866" i="44"/>
  <c r="AY866" i="44"/>
  <c r="AZ866" i="44"/>
  <c r="BA866" i="44"/>
  <c r="BB866" i="44"/>
  <c r="BC866" i="44"/>
  <c r="BD866" i="44"/>
  <c r="BE866" i="44"/>
  <c r="BF866" i="44"/>
  <c r="BG866" i="44"/>
  <c r="BH866" i="44"/>
  <c r="BI866" i="44"/>
  <c r="BJ866" i="44"/>
  <c r="BK866" i="44"/>
  <c r="BL866" i="44"/>
  <c r="BM866" i="44"/>
  <c r="BN866" i="44"/>
  <c r="BO866" i="44"/>
  <c r="BP866" i="44"/>
  <c r="BQ866" i="44"/>
  <c r="BR866" i="44"/>
  <c r="BS866" i="44"/>
  <c r="BT866" i="44"/>
  <c r="BU866" i="44"/>
  <c r="BV866" i="44"/>
  <c r="BW866" i="44"/>
  <c r="BX866" i="44"/>
  <c r="BY866" i="44"/>
  <c r="BZ866" i="44"/>
  <c r="CA866" i="44"/>
  <c r="CB866" i="44"/>
  <c r="CC866" i="44"/>
  <c r="CD866" i="44"/>
  <c r="CE866" i="44"/>
  <c r="CF866" i="44"/>
  <c r="CG866" i="44"/>
  <c r="CH866" i="44"/>
  <c r="CI866" i="44"/>
  <c r="CJ866" i="44"/>
  <c r="CK866" i="44"/>
  <c r="CL866" i="44"/>
  <c r="CM866" i="44"/>
  <c r="CN866" i="44"/>
  <c r="CO866" i="44"/>
  <c r="CP866" i="44"/>
  <c r="CQ866" i="44"/>
  <c r="CR866" i="44"/>
  <c r="CS866" i="44"/>
  <c r="CT866" i="44"/>
  <c r="CU866" i="44"/>
  <c r="CV866" i="44"/>
  <c r="CW866" i="44"/>
  <c r="CX866" i="44"/>
  <c r="CY866" i="44"/>
  <c r="CZ866" i="44"/>
  <c r="DA866" i="44"/>
  <c r="DB866" i="44"/>
  <c r="DC866" i="44"/>
  <c r="DD866" i="44"/>
  <c r="DE866" i="44"/>
  <c r="DF866" i="44"/>
  <c r="DG866" i="44"/>
  <c r="DH866" i="44"/>
  <c r="DI866" i="44"/>
  <c r="DJ866" i="44"/>
  <c r="DK866" i="44"/>
  <c r="DN866" i="44"/>
  <c r="A867" i="44"/>
  <c r="B867" i="44"/>
  <c r="C867" i="44"/>
  <c r="D867" i="44"/>
  <c r="E867" i="44"/>
  <c r="F867" i="44"/>
  <c r="G867" i="44"/>
  <c r="H867" i="44"/>
  <c r="I867" i="44"/>
  <c r="J867" i="44"/>
  <c r="K867" i="44"/>
  <c r="L867" i="44"/>
  <c r="M867" i="44"/>
  <c r="N867" i="44"/>
  <c r="O867" i="44"/>
  <c r="P867" i="44"/>
  <c r="Q867" i="44"/>
  <c r="R867" i="44"/>
  <c r="S867" i="44"/>
  <c r="T867" i="44"/>
  <c r="U867" i="44"/>
  <c r="V867" i="44"/>
  <c r="W867" i="44"/>
  <c r="X867" i="44"/>
  <c r="Y867" i="44"/>
  <c r="Z867" i="44"/>
  <c r="AA867" i="44"/>
  <c r="AB867" i="44"/>
  <c r="AC867" i="44"/>
  <c r="AD867" i="44"/>
  <c r="AE867" i="44"/>
  <c r="AF867" i="44"/>
  <c r="AG867" i="44"/>
  <c r="AH867" i="44"/>
  <c r="AI867" i="44"/>
  <c r="AJ867" i="44"/>
  <c r="AK867" i="44"/>
  <c r="AL867" i="44"/>
  <c r="AM867" i="44"/>
  <c r="AN867" i="44"/>
  <c r="AO867" i="44"/>
  <c r="AQ867" i="44"/>
  <c r="AR867" i="44"/>
  <c r="AS867" i="44"/>
  <c r="AT867" i="44"/>
  <c r="AU867" i="44"/>
  <c r="AV867" i="44"/>
  <c r="AW867" i="44"/>
  <c r="AX867" i="44"/>
  <c r="AY867" i="44"/>
  <c r="AZ867" i="44"/>
  <c r="BA867" i="44"/>
  <c r="BB867" i="44"/>
  <c r="BC867" i="44"/>
  <c r="BD867" i="44"/>
  <c r="BE867" i="44"/>
  <c r="BF867" i="44"/>
  <c r="BG867" i="44"/>
  <c r="BH867" i="44"/>
  <c r="BI867" i="44"/>
  <c r="BJ867" i="44"/>
  <c r="BK867" i="44"/>
  <c r="BL867" i="44"/>
  <c r="BM867" i="44"/>
  <c r="BN867" i="44"/>
  <c r="BO867" i="44"/>
  <c r="BP867" i="44"/>
  <c r="BQ867" i="44"/>
  <c r="BR867" i="44"/>
  <c r="BS867" i="44"/>
  <c r="BT867" i="44"/>
  <c r="BU867" i="44"/>
  <c r="BV867" i="44"/>
  <c r="BW867" i="44"/>
  <c r="BX867" i="44"/>
  <c r="BY867" i="44"/>
  <c r="BZ867" i="44"/>
  <c r="CA867" i="44"/>
  <c r="CB867" i="44"/>
  <c r="CC867" i="44"/>
  <c r="CD867" i="44"/>
  <c r="CE867" i="44"/>
  <c r="CF867" i="44"/>
  <c r="CG867" i="44"/>
  <c r="CH867" i="44"/>
  <c r="CI867" i="44"/>
  <c r="CJ867" i="44"/>
  <c r="CK867" i="44"/>
  <c r="CL867" i="44"/>
  <c r="CM867" i="44"/>
  <c r="CN867" i="44"/>
  <c r="CO867" i="44"/>
  <c r="CP867" i="44"/>
  <c r="CQ867" i="44"/>
  <c r="CR867" i="44"/>
  <c r="CS867" i="44"/>
  <c r="CT867" i="44"/>
  <c r="CU867" i="44"/>
  <c r="CV867" i="44"/>
  <c r="CW867" i="44"/>
  <c r="CX867" i="44"/>
  <c r="CY867" i="44"/>
  <c r="CZ867" i="44"/>
  <c r="DA867" i="44"/>
  <c r="DB867" i="44"/>
  <c r="DC867" i="44"/>
  <c r="DD867" i="44"/>
  <c r="DE867" i="44"/>
  <c r="DF867" i="44"/>
  <c r="DG867" i="44"/>
  <c r="DH867" i="44"/>
  <c r="DI867" i="44"/>
  <c r="DJ867" i="44"/>
  <c r="DK867" i="44"/>
  <c r="DN867" i="44"/>
  <c r="A868" i="44"/>
  <c r="B868" i="44"/>
  <c r="C868" i="44"/>
  <c r="D868" i="44"/>
  <c r="E868" i="44"/>
  <c r="F868" i="44"/>
  <c r="G868" i="44"/>
  <c r="H868" i="44"/>
  <c r="I868" i="44"/>
  <c r="J868" i="44"/>
  <c r="K868" i="44"/>
  <c r="L868" i="44"/>
  <c r="M868" i="44"/>
  <c r="N868" i="44"/>
  <c r="O868" i="44"/>
  <c r="P868" i="44"/>
  <c r="Q868" i="44"/>
  <c r="R868" i="44"/>
  <c r="S868" i="44"/>
  <c r="T868" i="44"/>
  <c r="U868" i="44"/>
  <c r="V868" i="44"/>
  <c r="W868" i="44"/>
  <c r="X868" i="44"/>
  <c r="Y868" i="44"/>
  <c r="Z868" i="44"/>
  <c r="AA868" i="44"/>
  <c r="AB868" i="44"/>
  <c r="AC868" i="44"/>
  <c r="AD868" i="44"/>
  <c r="AE868" i="44"/>
  <c r="AF868" i="44"/>
  <c r="AG868" i="44"/>
  <c r="AH868" i="44"/>
  <c r="AI868" i="44"/>
  <c r="AJ868" i="44"/>
  <c r="AK868" i="44"/>
  <c r="AL868" i="44"/>
  <c r="AM868" i="44"/>
  <c r="AN868" i="44"/>
  <c r="AO868" i="44"/>
  <c r="AP868" i="44"/>
  <c r="AQ868" i="44"/>
  <c r="AR868" i="44"/>
  <c r="AS868" i="44"/>
  <c r="AT868" i="44"/>
  <c r="AU868" i="44"/>
  <c r="AV868" i="44"/>
  <c r="AW868" i="44"/>
  <c r="AX868" i="44"/>
  <c r="AY868" i="44"/>
  <c r="AZ868" i="44"/>
  <c r="BA868" i="44"/>
  <c r="BB868" i="44"/>
  <c r="BC868" i="44"/>
  <c r="BD868" i="44"/>
  <c r="BE868" i="44"/>
  <c r="BF868" i="44"/>
  <c r="BG868" i="44"/>
  <c r="BH868" i="44"/>
  <c r="BI868" i="44"/>
  <c r="BJ868" i="44"/>
  <c r="BK868" i="44"/>
  <c r="BL868" i="44"/>
  <c r="BM868" i="44"/>
  <c r="BN868" i="44"/>
  <c r="BO868" i="44"/>
  <c r="BP868" i="44"/>
  <c r="BQ868" i="44"/>
  <c r="BR868" i="44"/>
  <c r="BS868" i="44"/>
  <c r="BT868" i="44"/>
  <c r="BU868" i="44"/>
  <c r="BV868" i="44"/>
  <c r="BW868" i="44"/>
  <c r="BX868" i="44"/>
  <c r="BY868" i="44"/>
  <c r="BZ868" i="44"/>
  <c r="CA868" i="44"/>
  <c r="CB868" i="44"/>
  <c r="CC868" i="44"/>
  <c r="CD868" i="44"/>
  <c r="CE868" i="44"/>
  <c r="CF868" i="44"/>
  <c r="CG868" i="44"/>
  <c r="CH868" i="44"/>
  <c r="CI868" i="44"/>
  <c r="CJ868" i="44"/>
  <c r="CK868" i="44"/>
  <c r="CL868" i="44"/>
  <c r="CM868" i="44"/>
  <c r="CN868" i="44"/>
  <c r="CO868" i="44"/>
  <c r="CP868" i="44"/>
  <c r="CQ868" i="44"/>
  <c r="CR868" i="44"/>
  <c r="CS868" i="44"/>
  <c r="CT868" i="44"/>
  <c r="CU868" i="44"/>
  <c r="CV868" i="44"/>
  <c r="CW868" i="44"/>
  <c r="CX868" i="44"/>
  <c r="CY868" i="44"/>
  <c r="CZ868" i="44"/>
  <c r="DA868" i="44"/>
  <c r="DB868" i="44"/>
  <c r="DC868" i="44"/>
  <c r="DD868" i="44"/>
  <c r="DE868" i="44"/>
  <c r="DF868" i="44"/>
  <c r="DG868" i="44"/>
  <c r="DH868" i="44"/>
  <c r="DI868" i="44"/>
  <c r="DJ868" i="44"/>
  <c r="DK868" i="44"/>
  <c r="DN868" i="44"/>
  <c r="A869" i="44"/>
  <c r="B869" i="44"/>
  <c r="C869" i="44"/>
  <c r="D869" i="44"/>
  <c r="E869" i="44"/>
  <c r="F869" i="44"/>
  <c r="G869" i="44"/>
  <c r="H869" i="44"/>
  <c r="I869" i="44"/>
  <c r="J869" i="44"/>
  <c r="K869" i="44"/>
  <c r="L869" i="44"/>
  <c r="M869" i="44"/>
  <c r="N869" i="44"/>
  <c r="O869" i="44"/>
  <c r="P869" i="44"/>
  <c r="Q869" i="44"/>
  <c r="R869" i="44"/>
  <c r="S869" i="44"/>
  <c r="T869" i="44"/>
  <c r="U869" i="44"/>
  <c r="V869" i="44"/>
  <c r="W869" i="44"/>
  <c r="X869" i="44"/>
  <c r="Y869" i="44"/>
  <c r="Z869" i="44"/>
  <c r="AA869" i="44"/>
  <c r="AB869" i="44"/>
  <c r="AC869" i="44"/>
  <c r="AD869" i="44"/>
  <c r="AE869" i="44"/>
  <c r="AF869" i="44"/>
  <c r="AG869" i="44"/>
  <c r="AH869" i="44"/>
  <c r="AI869" i="44"/>
  <c r="AJ869" i="44"/>
  <c r="AK869" i="44"/>
  <c r="AL869" i="44"/>
  <c r="AM869" i="44"/>
  <c r="AN869" i="44"/>
  <c r="AO869" i="44"/>
  <c r="AP869" i="44"/>
  <c r="AQ869" i="44"/>
  <c r="AR869" i="44"/>
  <c r="AS869" i="44"/>
  <c r="AT869" i="44"/>
  <c r="AV869" i="44"/>
  <c r="AW869" i="44"/>
  <c r="AX869" i="44"/>
  <c r="AY869" i="44"/>
  <c r="AZ869" i="44"/>
  <c r="BA869" i="44"/>
  <c r="BB869" i="44"/>
  <c r="BC869" i="44"/>
  <c r="BD869" i="44"/>
  <c r="BE869" i="44"/>
  <c r="BF869" i="44"/>
  <c r="BG869" i="44"/>
  <c r="BH869" i="44"/>
  <c r="BI869" i="44"/>
  <c r="BJ869" i="44"/>
  <c r="BK869" i="44"/>
  <c r="BL869" i="44"/>
  <c r="BM869" i="44"/>
  <c r="BN869" i="44"/>
  <c r="BO869" i="44"/>
  <c r="BP869" i="44"/>
  <c r="BQ869" i="44"/>
  <c r="BR869" i="44"/>
  <c r="BS869" i="44"/>
  <c r="BT869" i="44"/>
  <c r="BU869" i="44"/>
  <c r="BV869" i="44"/>
  <c r="BW869" i="44"/>
  <c r="BX869" i="44"/>
  <c r="BY869" i="44"/>
  <c r="BZ869" i="44"/>
  <c r="CA869" i="44"/>
  <c r="CB869" i="44"/>
  <c r="CC869" i="44"/>
  <c r="CD869" i="44"/>
  <c r="CE869" i="44"/>
  <c r="CF869" i="44"/>
  <c r="CG869" i="44"/>
  <c r="CH869" i="44"/>
  <c r="CI869" i="44"/>
  <c r="CJ869" i="44"/>
  <c r="CK869" i="44"/>
  <c r="CL869" i="44"/>
  <c r="CM869" i="44"/>
  <c r="CN869" i="44"/>
  <c r="CO869" i="44"/>
  <c r="CP869" i="44"/>
  <c r="CQ869" i="44"/>
  <c r="CR869" i="44"/>
  <c r="CS869" i="44"/>
  <c r="CT869" i="44"/>
  <c r="CU869" i="44"/>
  <c r="CV869" i="44"/>
  <c r="CW869" i="44"/>
  <c r="CX869" i="44"/>
  <c r="CY869" i="44"/>
  <c r="CZ869" i="44"/>
  <c r="DA869" i="44"/>
  <c r="DB869" i="44"/>
  <c r="DC869" i="44"/>
  <c r="DD869" i="44"/>
  <c r="DE869" i="44"/>
  <c r="DF869" i="44"/>
  <c r="DG869" i="44"/>
  <c r="DH869" i="44"/>
  <c r="DI869" i="44"/>
  <c r="DJ869" i="44"/>
  <c r="DK869" i="44"/>
  <c r="DN869" i="44"/>
  <c r="A870" i="44"/>
  <c r="B870" i="44"/>
  <c r="C870" i="44"/>
  <c r="D870" i="44"/>
  <c r="E870" i="44"/>
  <c r="F870" i="44"/>
  <c r="G870" i="44"/>
  <c r="H870" i="44"/>
  <c r="I870" i="44"/>
  <c r="J870" i="44"/>
  <c r="K870" i="44"/>
  <c r="L870" i="44"/>
  <c r="M870" i="44"/>
  <c r="N870" i="44"/>
  <c r="O870" i="44"/>
  <c r="P870" i="44"/>
  <c r="Q870" i="44"/>
  <c r="R870" i="44"/>
  <c r="S870" i="44"/>
  <c r="T870" i="44"/>
  <c r="U870" i="44"/>
  <c r="V870" i="44"/>
  <c r="W870" i="44"/>
  <c r="X870" i="44"/>
  <c r="Y870" i="44"/>
  <c r="Z870" i="44"/>
  <c r="AA870" i="44"/>
  <c r="AB870" i="44"/>
  <c r="AC870" i="44"/>
  <c r="AD870" i="44"/>
  <c r="AE870" i="44"/>
  <c r="AF870" i="44"/>
  <c r="AG870" i="44"/>
  <c r="AH870" i="44"/>
  <c r="AI870" i="44"/>
  <c r="AJ870" i="44"/>
  <c r="AK870" i="44"/>
  <c r="AL870" i="44"/>
  <c r="AM870" i="44"/>
  <c r="AN870" i="44"/>
  <c r="AO870" i="44"/>
  <c r="AP870" i="44"/>
  <c r="AQ870" i="44"/>
  <c r="AR870" i="44"/>
  <c r="AS870" i="44"/>
  <c r="AT870" i="44"/>
  <c r="AU870" i="44"/>
  <c r="AV870" i="44"/>
  <c r="AW870" i="44"/>
  <c r="AX870" i="44"/>
  <c r="AY870" i="44"/>
  <c r="AZ870" i="44"/>
  <c r="BA870" i="44"/>
  <c r="BB870" i="44"/>
  <c r="BC870" i="44"/>
  <c r="BD870" i="44"/>
  <c r="BE870" i="44"/>
  <c r="BF870" i="44"/>
  <c r="BG870" i="44"/>
  <c r="BH870" i="44"/>
  <c r="BI870" i="44"/>
  <c r="BJ870" i="44"/>
  <c r="BK870" i="44"/>
  <c r="BL870" i="44"/>
  <c r="BM870" i="44"/>
  <c r="BN870" i="44"/>
  <c r="BO870" i="44"/>
  <c r="BP870" i="44"/>
  <c r="BQ870" i="44"/>
  <c r="BR870" i="44"/>
  <c r="BS870" i="44"/>
  <c r="BT870" i="44"/>
  <c r="BU870" i="44"/>
  <c r="BV870" i="44"/>
  <c r="BW870" i="44"/>
  <c r="BX870" i="44"/>
  <c r="BY870" i="44"/>
  <c r="BZ870" i="44"/>
  <c r="CA870" i="44"/>
  <c r="CB870" i="44"/>
  <c r="CC870" i="44"/>
  <c r="CD870" i="44"/>
  <c r="CE870" i="44"/>
  <c r="CF870" i="44"/>
  <c r="CG870" i="44"/>
  <c r="CH870" i="44"/>
  <c r="CI870" i="44"/>
  <c r="CJ870" i="44"/>
  <c r="CK870" i="44"/>
  <c r="CL870" i="44"/>
  <c r="CM870" i="44"/>
  <c r="CN870" i="44"/>
  <c r="CO870" i="44"/>
  <c r="CP870" i="44"/>
  <c r="CQ870" i="44"/>
  <c r="CR870" i="44"/>
  <c r="CS870" i="44"/>
  <c r="CT870" i="44"/>
  <c r="CU870" i="44"/>
  <c r="CV870" i="44"/>
  <c r="CW870" i="44"/>
  <c r="CX870" i="44"/>
  <c r="CY870" i="44"/>
  <c r="CZ870" i="44"/>
  <c r="DA870" i="44"/>
  <c r="DB870" i="44"/>
  <c r="DC870" i="44"/>
  <c r="DD870" i="44"/>
  <c r="DE870" i="44"/>
  <c r="DF870" i="44"/>
  <c r="DG870" i="44"/>
  <c r="DH870" i="44"/>
  <c r="DI870" i="44"/>
  <c r="DJ870" i="44"/>
  <c r="DK870" i="44"/>
  <c r="DN870" i="44"/>
  <c r="E985" i="30" l="1"/>
  <c r="A845" i="44"/>
  <c r="B845" i="44"/>
  <c r="C845" i="44"/>
  <c r="D845" i="44"/>
  <c r="E845" i="44"/>
  <c r="F845" i="44"/>
  <c r="G845" i="44"/>
  <c r="H845" i="44"/>
  <c r="I845" i="44"/>
  <c r="J845" i="44"/>
  <c r="K845" i="44"/>
  <c r="L845" i="44"/>
  <c r="M845" i="44"/>
  <c r="N845" i="44"/>
  <c r="O845" i="44"/>
  <c r="P845" i="44"/>
  <c r="Q845" i="44"/>
  <c r="R845" i="44"/>
  <c r="S845" i="44"/>
  <c r="T845" i="44"/>
  <c r="U845" i="44"/>
  <c r="V845" i="44"/>
  <c r="W845" i="44"/>
  <c r="X845" i="44"/>
  <c r="Y845" i="44"/>
  <c r="Z845" i="44"/>
  <c r="AA845" i="44"/>
  <c r="AB845" i="44"/>
  <c r="AC845" i="44"/>
  <c r="AD845" i="44"/>
  <c r="AE845" i="44"/>
  <c r="AF845" i="44"/>
  <c r="AG845" i="44"/>
  <c r="AH845" i="44"/>
  <c r="AI845" i="44"/>
  <c r="AJ845" i="44"/>
  <c r="AK845" i="44"/>
  <c r="AL845" i="44"/>
  <c r="AM845" i="44"/>
  <c r="AN845" i="44"/>
  <c r="AO845" i="44"/>
  <c r="AP845" i="44"/>
  <c r="AQ845" i="44"/>
  <c r="AR845" i="44"/>
  <c r="AS845" i="44"/>
  <c r="AT845" i="44"/>
  <c r="AU845" i="44"/>
  <c r="AV845" i="44"/>
  <c r="AW845" i="44"/>
  <c r="AX845" i="44"/>
  <c r="AY845" i="44"/>
  <c r="AZ845" i="44"/>
  <c r="BA845" i="44"/>
  <c r="BB845" i="44"/>
  <c r="BC845" i="44"/>
  <c r="BD845" i="44"/>
  <c r="BE845" i="44"/>
  <c r="BF845" i="44"/>
  <c r="BG845" i="44"/>
  <c r="BH845" i="44"/>
  <c r="BI845" i="44"/>
  <c r="BJ845" i="44"/>
  <c r="BK845" i="44"/>
  <c r="BL845" i="44"/>
  <c r="BM845" i="44"/>
  <c r="BN845" i="44"/>
  <c r="BO845" i="44"/>
  <c r="BP845" i="44"/>
  <c r="BQ845" i="44"/>
  <c r="BR845" i="44"/>
  <c r="BS845" i="44"/>
  <c r="BT845" i="44"/>
  <c r="BU845" i="44"/>
  <c r="BV845" i="44"/>
  <c r="BW845" i="44"/>
  <c r="BX845" i="44"/>
  <c r="BY845" i="44"/>
  <c r="BZ845" i="44"/>
  <c r="CA845" i="44"/>
  <c r="CB845" i="44"/>
  <c r="CC845" i="44"/>
  <c r="CD845" i="44"/>
  <c r="CE845" i="44"/>
  <c r="CF845" i="44"/>
  <c r="CG845" i="44"/>
  <c r="CH845" i="44"/>
  <c r="CI845" i="44"/>
  <c r="CJ845" i="44"/>
  <c r="CK845" i="44"/>
  <c r="CL845" i="44"/>
  <c r="CM845" i="44"/>
  <c r="CN845" i="44"/>
  <c r="CO845" i="44"/>
  <c r="CP845" i="44"/>
  <c r="CQ845" i="44"/>
  <c r="CR845" i="44"/>
  <c r="CS845" i="44"/>
  <c r="CT845" i="44"/>
  <c r="CU845" i="44"/>
  <c r="CV845" i="44"/>
  <c r="CW845" i="44"/>
  <c r="CX845" i="44"/>
  <c r="CY845" i="44"/>
  <c r="CZ845" i="44"/>
  <c r="DA845" i="44"/>
  <c r="DB845" i="44"/>
  <c r="DC845" i="44"/>
  <c r="DD845" i="44"/>
  <c r="DE845" i="44"/>
  <c r="DF845" i="44"/>
  <c r="DG845" i="44"/>
  <c r="DH845" i="44"/>
  <c r="DI845" i="44"/>
  <c r="DJ845" i="44"/>
  <c r="DK845" i="44"/>
  <c r="DN845" i="44"/>
  <c r="A846" i="44"/>
  <c r="B846" i="44"/>
  <c r="C846" i="44"/>
  <c r="D846" i="44"/>
  <c r="E846" i="44"/>
  <c r="F846" i="44"/>
  <c r="G846" i="44"/>
  <c r="H846" i="44"/>
  <c r="I846" i="44"/>
  <c r="J846" i="44"/>
  <c r="K846" i="44"/>
  <c r="L846" i="44"/>
  <c r="M846" i="44"/>
  <c r="N846" i="44"/>
  <c r="O846" i="44"/>
  <c r="P846" i="44"/>
  <c r="Q846" i="44"/>
  <c r="R846" i="44"/>
  <c r="S846" i="44"/>
  <c r="T846" i="44"/>
  <c r="U846" i="44"/>
  <c r="V846" i="44"/>
  <c r="W846" i="44"/>
  <c r="X846" i="44"/>
  <c r="Y846" i="44"/>
  <c r="Z846" i="44"/>
  <c r="AA846" i="44"/>
  <c r="AB846" i="44"/>
  <c r="AC846" i="44"/>
  <c r="AD846" i="44"/>
  <c r="AE846" i="44"/>
  <c r="AF846" i="44"/>
  <c r="AG846" i="44"/>
  <c r="AH846" i="44"/>
  <c r="AI846" i="44"/>
  <c r="AJ846" i="44"/>
  <c r="AK846" i="44"/>
  <c r="AL846" i="44"/>
  <c r="AM846" i="44"/>
  <c r="AN846" i="44"/>
  <c r="AO846" i="44"/>
  <c r="AP846" i="44"/>
  <c r="AQ846" i="44"/>
  <c r="AR846" i="44"/>
  <c r="AS846" i="44"/>
  <c r="AT846" i="44"/>
  <c r="AU846" i="44"/>
  <c r="AV846" i="44"/>
  <c r="AW846" i="44"/>
  <c r="AX846" i="44"/>
  <c r="AY846" i="44"/>
  <c r="AZ846" i="44"/>
  <c r="BA846" i="44"/>
  <c r="BB846" i="44"/>
  <c r="BC846" i="44"/>
  <c r="BD846" i="44"/>
  <c r="BE846" i="44"/>
  <c r="BF846" i="44"/>
  <c r="BG846" i="44"/>
  <c r="BH846" i="44"/>
  <c r="BI846" i="44"/>
  <c r="BJ846" i="44"/>
  <c r="BK846" i="44"/>
  <c r="BL846" i="44"/>
  <c r="BM846" i="44"/>
  <c r="BN846" i="44"/>
  <c r="BO846" i="44"/>
  <c r="BP846" i="44"/>
  <c r="BQ846" i="44"/>
  <c r="BR846" i="44"/>
  <c r="BS846" i="44"/>
  <c r="BT846" i="44"/>
  <c r="BU846" i="44"/>
  <c r="BV846" i="44"/>
  <c r="BW846" i="44"/>
  <c r="BX846" i="44"/>
  <c r="BY846" i="44"/>
  <c r="BZ846" i="44"/>
  <c r="CA846" i="44"/>
  <c r="CB846" i="44"/>
  <c r="CC846" i="44"/>
  <c r="CD846" i="44"/>
  <c r="CE846" i="44"/>
  <c r="CF846" i="44"/>
  <c r="CG846" i="44"/>
  <c r="CH846" i="44"/>
  <c r="CI846" i="44"/>
  <c r="CJ846" i="44"/>
  <c r="CK846" i="44"/>
  <c r="CL846" i="44"/>
  <c r="CM846" i="44"/>
  <c r="CN846" i="44"/>
  <c r="CO846" i="44"/>
  <c r="CP846" i="44"/>
  <c r="CQ846" i="44"/>
  <c r="CR846" i="44"/>
  <c r="CS846" i="44"/>
  <c r="CT846" i="44"/>
  <c r="CU846" i="44"/>
  <c r="CV846" i="44"/>
  <c r="CW846" i="44"/>
  <c r="CX846" i="44"/>
  <c r="CY846" i="44"/>
  <c r="CZ846" i="44"/>
  <c r="DA846" i="44"/>
  <c r="DB846" i="44"/>
  <c r="DC846" i="44"/>
  <c r="DD846" i="44"/>
  <c r="DE846" i="44"/>
  <c r="DF846" i="44"/>
  <c r="DG846" i="44"/>
  <c r="DH846" i="44"/>
  <c r="DI846" i="44"/>
  <c r="DJ846" i="44"/>
  <c r="DK846" i="44"/>
  <c r="DN846" i="44"/>
  <c r="A847" i="44"/>
  <c r="B847" i="44"/>
  <c r="C847" i="44"/>
  <c r="D847" i="44"/>
  <c r="E847" i="44"/>
  <c r="F847" i="44"/>
  <c r="G847" i="44"/>
  <c r="H847" i="44"/>
  <c r="I847" i="44"/>
  <c r="J847" i="44"/>
  <c r="K847" i="44"/>
  <c r="L847" i="44"/>
  <c r="M847" i="44"/>
  <c r="N847" i="44"/>
  <c r="O847" i="44"/>
  <c r="P847" i="44"/>
  <c r="Q847" i="44"/>
  <c r="R847" i="44"/>
  <c r="S847" i="44"/>
  <c r="T847" i="44"/>
  <c r="U847" i="44"/>
  <c r="V847" i="44"/>
  <c r="W847" i="44"/>
  <c r="X847" i="44"/>
  <c r="Y847" i="44"/>
  <c r="Z847" i="44"/>
  <c r="AA847" i="44"/>
  <c r="AB847" i="44"/>
  <c r="AC847" i="44"/>
  <c r="AD847" i="44"/>
  <c r="AE847" i="44"/>
  <c r="AF847" i="44"/>
  <c r="AG847" i="44"/>
  <c r="AH847" i="44"/>
  <c r="AI847" i="44"/>
  <c r="AJ847" i="44"/>
  <c r="AK847" i="44"/>
  <c r="AL847" i="44"/>
  <c r="AM847" i="44"/>
  <c r="AN847" i="44"/>
  <c r="AO847" i="44"/>
  <c r="AP847" i="44"/>
  <c r="AQ847" i="44"/>
  <c r="AR847" i="44"/>
  <c r="AS847" i="44"/>
  <c r="AT847" i="44"/>
  <c r="AU847" i="44"/>
  <c r="AV847" i="44"/>
  <c r="AW847" i="44"/>
  <c r="AX847" i="44"/>
  <c r="AY847" i="44"/>
  <c r="AZ847" i="44"/>
  <c r="BA847" i="44"/>
  <c r="BB847" i="44"/>
  <c r="BC847" i="44"/>
  <c r="BD847" i="44"/>
  <c r="BE847" i="44"/>
  <c r="BF847" i="44"/>
  <c r="BG847" i="44"/>
  <c r="BH847" i="44"/>
  <c r="BI847" i="44"/>
  <c r="BJ847" i="44"/>
  <c r="BK847" i="44"/>
  <c r="BL847" i="44"/>
  <c r="BM847" i="44"/>
  <c r="BN847" i="44"/>
  <c r="BO847" i="44"/>
  <c r="BP847" i="44"/>
  <c r="BQ847" i="44"/>
  <c r="BR847" i="44"/>
  <c r="BS847" i="44"/>
  <c r="BT847" i="44"/>
  <c r="BU847" i="44"/>
  <c r="BV847" i="44"/>
  <c r="BW847" i="44"/>
  <c r="BX847" i="44"/>
  <c r="BY847" i="44"/>
  <c r="BZ847" i="44"/>
  <c r="CA847" i="44"/>
  <c r="CB847" i="44"/>
  <c r="CC847" i="44"/>
  <c r="CD847" i="44"/>
  <c r="CE847" i="44"/>
  <c r="CF847" i="44"/>
  <c r="CG847" i="44"/>
  <c r="CH847" i="44"/>
  <c r="CI847" i="44"/>
  <c r="CJ847" i="44"/>
  <c r="CK847" i="44"/>
  <c r="CL847" i="44"/>
  <c r="CM847" i="44"/>
  <c r="CN847" i="44"/>
  <c r="CO847" i="44"/>
  <c r="CP847" i="44"/>
  <c r="CQ847" i="44"/>
  <c r="CR847" i="44"/>
  <c r="CS847" i="44"/>
  <c r="CT847" i="44"/>
  <c r="CU847" i="44"/>
  <c r="CV847" i="44"/>
  <c r="CW847" i="44"/>
  <c r="CX847" i="44"/>
  <c r="CY847" i="44"/>
  <c r="CZ847" i="44"/>
  <c r="DA847" i="44"/>
  <c r="DB847" i="44"/>
  <c r="DC847" i="44"/>
  <c r="DD847" i="44"/>
  <c r="DE847" i="44"/>
  <c r="DF847" i="44"/>
  <c r="DG847" i="44"/>
  <c r="DH847" i="44"/>
  <c r="DI847" i="44"/>
  <c r="DJ847" i="44"/>
  <c r="DK847" i="44"/>
  <c r="DN847" i="44"/>
  <c r="A848" i="44"/>
  <c r="B848" i="44"/>
  <c r="C848" i="44"/>
  <c r="D848" i="44"/>
  <c r="E848" i="44"/>
  <c r="F848" i="44"/>
  <c r="G848" i="44"/>
  <c r="H848" i="44"/>
  <c r="I848" i="44"/>
  <c r="J848" i="44"/>
  <c r="K848" i="44"/>
  <c r="L848" i="44"/>
  <c r="M848" i="44"/>
  <c r="N848" i="44"/>
  <c r="O848" i="44"/>
  <c r="P848" i="44"/>
  <c r="Q848" i="44"/>
  <c r="R848" i="44"/>
  <c r="S848" i="44"/>
  <c r="T848" i="44"/>
  <c r="U848" i="44"/>
  <c r="V848" i="44"/>
  <c r="W848" i="44"/>
  <c r="X848" i="44"/>
  <c r="Y848" i="44"/>
  <c r="Z848" i="44"/>
  <c r="AA848" i="44"/>
  <c r="AB848" i="44"/>
  <c r="AC848" i="44"/>
  <c r="AD848" i="44"/>
  <c r="AE848" i="44"/>
  <c r="AF848" i="44"/>
  <c r="AG848" i="44"/>
  <c r="AH848" i="44"/>
  <c r="AI848" i="44"/>
  <c r="AJ848" i="44"/>
  <c r="AK848" i="44"/>
  <c r="AL848" i="44"/>
  <c r="AM848" i="44"/>
  <c r="AN848" i="44"/>
  <c r="AO848" i="44"/>
  <c r="AP848" i="44"/>
  <c r="AQ848" i="44"/>
  <c r="AR848" i="44"/>
  <c r="AS848" i="44"/>
  <c r="AT848" i="44"/>
  <c r="AU848" i="44"/>
  <c r="AV848" i="44"/>
  <c r="AW848" i="44"/>
  <c r="AX848" i="44"/>
  <c r="AY848" i="44"/>
  <c r="AZ848" i="44"/>
  <c r="BA848" i="44"/>
  <c r="BB848" i="44"/>
  <c r="BC848" i="44"/>
  <c r="BD848" i="44"/>
  <c r="BE848" i="44"/>
  <c r="BF848" i="44"/>
  <c r="BG848" i="44"/>
  <c r="BH848" i="44"/>
  <c r="BI848" i="44"/>
  <c r="BJ848" i="44"/>
  <c r="BK848" i="44"/>
  <c r="BL848" i="44"/>
  <c r="BM848" i="44"/>
  <c r="BN848" i="44"/>
  <c r="BO848" i="44"/>
  <c r="BP848" i="44"/>
  <c r="BQ848" i="44"/>
  <c r="BR848" i="44"/>
  <c r="BS848" i="44"/>
  <c r="BT848" i="44"/>
  <c r="BU848" i="44"/>
  <c r="BV848" i="44"/>
  <c r="BW848" i="44"/>
  <c r="BX848" i="44"/>
  <c r="BY848" i="44"/>
  <c r="BZ848" i="44"/>
  <c r="CA848" i="44"/>
  <c r="CB848" i="44"/>
  <c r="CC848" i="44"/>
  <c r="CD848" i="44"/>
  <c r="CE848" i="44"/>
  <c r="CF848" i="44"/>
  <c r="CG848" i="44"/>
  <c r="CH848" i="44"/>
  <c r="CI848" i="44"/>
  <c r="CJ848" i="44"/>
  <c r="CK848" i="44"/>
  <c r="CL848" i="44"/>
  <c r="CM848" i="44"/>
  <c r="CN848" i="44"/>
  <c r="CO848" i="44"/>
  <c r="CP848" i="44"/>
  <c r="CQ848" i="44"/>
  <c r="CR848" i="44"/>
  <c r="CS848" i="44"/>
  <c r="CT848" i="44"/>
  <c r="CU848" i="44"/>
  <c r="CV848" i="44"/>
  <c r="CW848" i="44"/>
  <c r="CX848" i="44"/>
  <c r="CY848" i="44"/>
  <c r="CZ848" i="44"/>
  <c r="DA848" i="44"/>
  <c r="DB848" i="44"/>
  <c r="DC848" i="44"/>
  <c r="DD848" i="44"/>
  <c r="DE848" i="44"/>
  <c r="DF848" i="44"/>
  <c r="DG848" i="44"/>
  <c r="DH848" i="44"/>
  <c r="DI848" i="44"/>
  <c r="DJ848" i="44"/>
  <c r="DK848" i="44"/>
  <c r="DN848" i="44"/>
  <c r="A849" i="44"/>
  <c r="B849" i="44"/>
  <c r="C849" i="44"/>
  <c r="D849" i="44"/>
  <c r="E849" i="44"/>
  <c r="F849" i="44"/>
  <c r="G849" i="44"/>
  <c r="H849" i="44"/>
  <c r="I849" i="44"/>
  <c r="J849" i="44"/>
  <c r="K849" i="44"/>
  <c r="L849" i="44"/>
  <c r="M849" i="44"/>
  <c r="N849" i="44"/>
  <c r="O849" i="44"/>
  <c r="P849" i="44"/>
  <c r="Q849" i="44"/>
  <c r="R849" i="44"/>
  <c r="S849" i="44"/>
  <c r="T849" i="44"/>
  <c r="U849" i="44"/>
  <c r="V849" i="44"/>
  <c r="W849" i="44"/>
  <c r="X849" i="44"/>
  <c r="Y849" i="44"/>
  <c r="Z849" i="44"/>
  <c r="AA849" i="44"/>
  <c r="AB849" i="44"/>
  <c r="AC849" i="44"/>
  <c r="AD849" i="44"/>
  <c r="AE849" i="44"/>
  <c r="AF849" i="44"/>
  <c r="AG849" i="44"/>
  <c r="AH849" i="44"/>
  <c r="AI849" i="44"/>
  <c r="AJ849" i="44"/>
  <c r="AK849" i="44"/>
  <c r="AL849" i="44"/>
  <c r="AM849" i="44"/>
  <c r="AN849" i="44"/>
  <c r="AO849" i="44"/>
  <c r="AP849" i="44"/>
  <c r="AQ849" i="44"/>
  <c r="AR849" i="44"/>
  <c r="AS849" i="44"/>
  <c r="AT849" i="44"/>
  <c r="AU849" i="44"/>
  <c r="AV849" i="44"/>
  <c r="AW849" i="44"/>
  <c r="AX849" i="44"/>
  <c r="AY849" i="44"/>
  <c r="AZ849" i="44"/>
  <c r="BA849" i="44"/>
  <c r="BB849" i="44"/>
  <c r="BC849" i="44"/>
  <c r="BD849" i="44"/>
  <c r="BE849" i="44"/>
  <c r="BF849" i="44"/>
  <c r="BG849" i="44"/>
  <c r="BH849" i="44"/>
  <c r="BI849" i="44"/>
  <c r="BJ849" i="44"/>
  <c r="BK849" i="44"/>
  <c r="BL849" i="44"/>
  <c r="BM849" i="44"/>
  <c r="BN849" i="44"/>
  <c r="BO849" i="44"/>
  <c r="BP849" i="44"/>
  <c r="BQ849" i="44"/>
  <c r="BR849" i="44"/>
  <c r="BS849" i="44"/>
  <c r="BT849" i="44"/>
  <c r="BU849" i="44"/>
  <c r="BV849" i="44"/>
  <c r="BW849" i="44"/>
  <c r="BX849" i="44"/>
  <c r="BY849" i="44"/>
  <c r="BZ849" i="44"/>
  <c r="CA849" i="44"/>
  <c r="CB849" i="44"/>
  <c r="CC849" i="44"/>
  <c r="CD849" i="44"/>
  <c r="CE849" i="44"/>
  <c r="CF849" i="44"/>
  <c r="CG849" i="44"/>
  <c r="CH849" i="44"/>
  <c r="CI849" i="44"/>
  <c r="CJ849" i="44"/>
  <c r="CK849" i="44"/>
  <c r="CL849" i="44"/>
  <c r="CM849" i="44"/>
  <c r="CN849" i="44"/>
  <c r="CO849" i="44"/>
  <c r="CP849" i="44"/>
  <c r="CQ849" i="44"/>
  <c r="CR849" i="44"/>
  <c r="CS849" i="44"/>
  <c r="CT849" i="44"/>
  <c r="CU849" i="44"/>
  <c r="CV849" i="44"/>
  <c r="CW849" i="44"/>
  <c r="CX849" i="44"/>
  <c r="CY849" i="44"/>
  <c r="CZ849" i="44"/>
  <c r="DA849" i="44"/>
  <c r="DB849" i="44"/>
  <c r="DC849" i="44"/>
  <c r="DD849" i="44"/>
  <c r="DE849" i="44"/>
  <c r="DF849" i="44"/>
  <c r="DG849" i="44"/>
  <c r="DH849" i="44"/>
  <c r="DI849" i="44"/>
  <c r="DJ849" i="44"/>
  <c r="DK849" i="44"/>
  <c r="DN849" i="44"/>
  <c r="A850" i="44"/>
  <c r="B850" i="44"/>
  <c r="C850" i="44"/>
  <c r="D850" i="44"/>
  <c r="E850" i="44"/>
  <c r="F850" i="44"/>
  <c r="G850" i="44"/>
  <c r="H850" i="44"/>
  <c r="I850" i="44"/>
  <c r="J850" i="44"/>
  <c r="K850" i="44"/>
  <c r="L850" i="44"/>
  <c r="M850" i="44"/>
  <c r="N850" i="44"/>
  <c r="O850" i="44"/>
  <c r="P850" i="44"/>
  <c r="R850" i="44"/>
  <c r="S850" i="44"/>
  <c r="T850" i="44"/>
  <c r="U850" i="44"/>
  <c r="V850" i="44"/>
  <c r="W850" i="44"/>
  <c r="X850" i="44"/>
  <c r="Y850" i="44"/>
  <c r="Z850" i="44"/>
  <c r="AA850" i="44"/>
  <c r="AB850" i="44"/>
  <c r="AC850" i="44"/>
  <c r="AD850" i="44"/>
  <c r="AE850" i="44"/>
  <c r="AF850" i="44"/>
  <c r="AG850" i="44"/>
  <c r="AH850" i="44"/>
  <c r="AI850" i="44"/>
  <c r="AJ850" i="44"/>
  <c r="AK850" i="44"/>
  <c r="AL850" i="44"/>
  <c r="AM850" i="44"/>
  <c r="AN850" i="44"/>
  <c r="AO850" i="44"/>
  <c r="AQ850" i="44"/>
  <c r="AR850" i="44"/>
  <c r="AS850" i="44"/>
  <c r="AT850" i="44"/>
  <c r="AU850" i="44"/>
  <c r="AV850" i="44"/>
  <c r="AW850" i="44"/>
  <c r="AX850" i="44"/>
  <c r="AY850" i="44"/>
  <c r="AZ850" i="44"/>
  <c r="BA850" i="44"/>
  <c r="BB850" i="44"/>
  <c r="BC850" i="44"/>
  <c r="BD850" i="44"/>
  <c r="BE850" i="44"/>
  <c r="BF850" i="44"/>
  <c r="BG850" i="44"/>
  <c r="BH850" i="44"/>
  <c r="BI850" i="44"/>
  <c r="BJ850" i="44"/>
  <c r="BK850" i="44"/>
  <c r="BL850" i="44"/>
  <c r="BM850" i="44"/>
  <c r="BN850" i="44"/>
  <c r="BO850" i="44"/>
  <c r="BP850" i="44"/>
  <c r="BQ850" i="44"/>
  <c r="BR850" i="44"/>
  <c r="BS850" i="44"/>
  <c r="BT850" i="44"/>
  <c r="BU850" i="44"/>
  <c r="BV850" i="44"/>
  <c r="BW850" i="44"/>
  <c r="BX850" i="44"/>
  <c r="BY850" i="44"/>
  <c r="BZ850" i="44"/>
  <c r="CA850" i="44"/>
  <c r="CB850" i="44"/>
  <c r="CC850" i="44"/>
  <c r="CD850" i="44"/>
  <c r="CE850" i="44"/>
  <c r="CF850" i="44"/>
  <c r="CG850" i="44"/>
  <c r="CH850" i="44"/>
  <c r="CI850" i="44"/>
  <c r="CJ850" i="44"/>
  <c r="CK850" i="44"/>
  <c r="CL850" i="44"/>
  <c r="CM850" i="44"/>
  <c r="CN850" i="44"/>
  <c r="CO850" i="44"/>
  <c r="CP850" i="44"/>
  <c r="CQ850" i="44"/>
  <c r="CR850" i="44"/>
  <c r="CS850" i="44"/>
  <c r="CT850" i="44"/>
  <c r="CU850" i="44"/>
  <c r="CV850" i="44"/>
  <c r="CW850" i="44"/>
  <c r="CX850" i="44"/>
  <c r="CY850" i="44"/>
  <c r="CZ850" i="44"/>
  <c r="DA850" i="44"/>
  <c r="DB850" i="44"/>
  <c r="DC850" i="44"/>
  <c r="DD850" i="44"/>
  <c r="DE850" i="44"/>
  <c r="DF850" i="44"/>
  <c r="DG850" i="44"/>
  <c r="DH850" i="44"/>
  <c r="DI850" i="44"/>
  <c r="DJ850" i="44"/>
  <c r="DK850" i="44"/>
  <c r="DN850" i="44"/>
  <c r="A851" i="44"/>
  <c r="B851" i="44"/>
  <c r="C851" i="44"/>
  <c r="D851" i="44"/>
  <c r="E851" i="44"/>
  <c r="F851" i="44"/>
  <c r="G851" i="44"/>
  <c r="H851" i="44"/>
  <c r="I851" i="44"/>
  <c r="J851" i="44"/>
  <c r="K851" i="44"/>
  <c r="L851" i="44"/>
  <c r="M851" i="44"/>
  <c r="N851" i="44"/>
  <c r="O851" i="44"/>
  <c r="P851" i="44"/>
  <c r="R851" i="44"/>
  <c r="S851" i="44"/>
  <c r="T851" i="44"/>
  <c r="U851" i="44"/>
  <c r="V851" i="44"/>
  <c r="W851" i="44"/>
  <c r="X851" i="44"/>
  <c r="Y851" i="44"/>
  <c r="Z851" i="44"/>
  <c r="AA851" i="44"/>
  <c r="AB851" i="44"/>
  <c r="AC851" i="44"/>
  <c r="AD851" i="44"/>
  <c r="AE851" i="44"/>
  <c r="AF851" i="44"/>
  <c r="AG851" i="44"/>
  <c r="AH851" i="44"/>
  <c r="AI851" i="44"/>
  <c r="AJ851" i="44"/>
  <c r="AK851" i="44"/>
  <c r="AL851" i="44"/>
  <c r="AM851" i="44"/>
  <c r="AN851" i="44"/>
  <c r="AO851" i="44"/>
  <c r="AQ851" i="44"/>
  <c r="AR851" i="44"/>
  <c r="AS851" i="44"/>
  <c r="AT851" i="44"/>
  <c r="AU851" i="44"/>
  <c r="AV851" i="44"/>
  <c r="AW851" i="44"/>
  <c r="AX851" i="44"/>
  <c r="AY851" i="44"/>
  <c r="AZ851" i="44"/>
  <c r="BA851" i="44"/>
  <c r="BB851" i="44"/>
  <c r="BC851" i="44"/>
  <c r="BD851" i="44"/>
  <c r="BE851" i="44"/>
  <c r="BF851" i="44"/>
  <c r="BG851" i="44"/>
  <c r="BH851" i="44"/>
  <c r="BI851" i="44"/>
  <c r="BJ851" i="44"/>
  <c r="BK851" i="44"/>
  <c r="BL851" i="44"/>
  <c r="BM851" i="44"/>
  <c r="BN851" i="44"/>
  <c r="BO851" i="44"/>
  <c r="BP851" i="44"/>
  <c r="BQ851" i="44"/>
  <c r="BR851" i="44"/>
  <c r="BS851" i="44"/>
  <c r="BT851" i="44"/>
  <c r="BU851" i="44"/>
  <c r="BV851" i="44"/>
  <c r="BW851" i="44"/>
  <c r="BX851" i="44"/>
  <c r="BY851" i="44"/>
  <c r="BZ851" i="44"/>
  <c r="CA851" i="44"/>
  <c r="CB851" i="44"/>
  <c r="CC851" i="44"/>
  <c r="CD851" i="44"/>
  <c r="CE851" i="44"/>
  <c r="CF851" i="44"/>
  <c r="CG851" i="44"/>
  <c r="CH851" i="44"/>
  <c r="CI851" i="44"/>
  <c r="CJ851" i="44"/>
  <c r="CK851" i="44"/>
  <c r="CL851" i="44"/>
  <c r="CM851" i="44"/>
  <c r="CN851" i="44"/>
  <c r="CO851" i="44"/>
  <c r="CP851" i="44"/>
  <c r="CQ851" i="44"/>
  <c r="CR851" i="44"/>
  <c r="CS851" i="44"/>
  <c r="CT851" i="44"/>
  <c r="CU851" i="44"/>
  <c r="CV851" i="44"/>
  <c r="CW851" i="44"/>
  <c r="CX851" i="44"/>
  <c r="CY851" i="44"/>
  <c r="CZ851" i="44"/>
  <c r="DA851" i="44"/>
  <c r="DB851" i="44"/>
  <c r="DC851" i="44"/>
  <c r="DD851" i="44"/>
  <c r="DE851" i="44"/>
  <c r="DF851" i="44"/>
  <c r="DG851" i="44"/>
  <c r="DH851" i="44"/>
  <c r="DI851" i="44"/>
  <c r="DJ851" i="44"/>
  <c r="DK851" i="44"/>
  <c r="DN851" i="44"/>
  <c r="A852" i="44"/>
  <c r="B852" i="44"/>
  <c r="C852" i="44"/>
  <c r="D852" i="44"/>
  <c r="E852" i="44"/>
  <c r="F852" i="44"/>
  <c r="G852" i="44"/>
  <c r="H852" i="44"/>
  <c r="I852" i="44"/>
  <c r="J852" i="44"/>
  <c r="K852" i="44"/>
  <c r="L852" i="44"/>
  <c r="M852" i="44"/>
  <c r="N852" i="44"/>
  <c r="O852" i="44"/>
  <c r="P852" i="44"/>
  <c r="Q852" i="44"/>
  <c r="R852" i="44"/>
  <c r="S852" i="44"/>
  <c r="T852" i="44"/>
  <c r="U852" i="44"/>
  <c r="V852" i="44"/>
  <c r="W852" i="44"/>
  <c r="X852" i="44"/>
  <c r="Y852" i="44"/>
  <c r="Z852" i="44"/>
  <c r="AA852" i="44"/>
  <c r="AB852" i="44"/>
  <c r="AC852" i="44"/>
  <c r="AD852" i="44"/>
  <c r="AE852" i="44"/>
  <c r="AF852" i="44"/>
  <c r="AG852" i="44"/>
  <c r="AH852" i="44"/>
  <c r="AI852" i="44"/>
  <c r="AJ852" i="44"/>
  <c r="AK852" i="44"/>
  <c r="AL852" i="44"/>
  <c r="AM852" i="44"/>
  <c r="AN852" i="44"/>
  <c r="AO852" i="44"/>
  <c r="AP852" i="44"/>
  <c r="AQ852" i="44"/>
  <c r="AR852" i="44"/>
  <c r="AS852" i="44"/>
  <c r="AT852" i="44"/>
  <c r="AU852" i="44"/>
  <c r="AV852" i="44"/>
  <c r="AW852" i="44"/>
  <c r="AX852" i="44"/>
  <c r="AY852" i="44"/>
  <c r="AZ852" i="44"/>
  <c r="BA852" i="44"/>
  <c r="BB852" i="44"/>
  <c r="BC852" i="44"/>
  <c r="BD852" i="44"/>
  <c r="BE852" i="44"/>
  <c r="BF852" i="44"/>
  <c r="BG852" i="44"/>
  <c r="BH852" i="44"/>
  <c r="BI852" i="44"/>
  <c r="BJ852" i="44"/>
  <c r="BK852" i="44"/>
  <c r="BL852" i="44"/>
  <c r="BM852" i="44"/>
  <c r="BN852" i="44"/>
  <c r="BO852" i="44"/>
  <c r="BP852" i="44"/>
  <c r="BQ852" i="44"/>
  <c r="BR852" i="44"/>
  <c r="BS852" i="44"/>
  <c r="BT852" i="44"/>
  <c r="BU852" i="44"/>
  <c r="BV852" i="44"/>
  <c r="BW852" i="44"/>
  <c r="BX852" i="44"/>
  <c r="BY852" i="44"/>
  <c r="BZ852" i="44"/>
  <c r="CA852" i="44"/>
  <c r="CB852" i="44"/>
  <c r="CC852" i="44"/>
  <c r="CD852" i="44"/>
  <c r="CE852" i="44"/>
  <c r="CF852" i="44"/>
  <c r="CG852" i="44"/>
  <c r="CH852" i="44"/>
  <c r="CI852" i="44"/>
  <c r="CJ852" i="44"/>
  <c r="CK852" i="44"/>
  <c r="CL852" i="44"/>
  <c r="CM852" i="44"/>
  <c r="CN852" i="44"/>
  <c r="CO852" i="44"/>
  <c r="CP852" i="44"/>
  <c r="CQ852" i="44"/>
  <c r="CR852" i="44"/>
  <c r="CS852" i="44"/>
  <c r="CT852" i="44"/>
  <c r="CU852" i="44"/>
  <c r="CV852" i="44"/>
  <c r="CW852" i="44"/>
  <c r="CX852" i="44"/>
  <c r="CY852" i="44"/>
  <c r="CZ852" i="44"/>
  <c r="DA852" i="44"/>
  <c r="DB852" i="44"/>
  <c r="DC852" i="44"/>
  <c r="DD852" i="44"/>
  <c r="DE852" i="44"/>
  <c r="DF852" i="44"/>
  <c r="DG852" i="44"/>
  <c r="DH852" i="44"/>
  <c r="DI852" i="44"/>
  <c r="DJ852" i="44"/>
  <c r="DK852" i="44"/>
  <c r="DN852" i="44"/>
  <c r="A853" i="44"/>
  <c r="B853" i="44"/>
  <c r="C853" i="44"/>
  <c r="D853" i="44"/>
  <c r="E853" i="44"/>
  <c r="F853" i="44"/>
  <c r="G853" i="44"/>
  <c r="H853" i="44"/>
  <c r="I853" i="44"/>
  <c r="J853" i="44"/>
  <c r="K853" i="44"/>
  <c r="L853" i="44"/>
  <c r="M853" i="44"/>
  <c r="N853" i="44"/>
  <c r="O853" i="44"/>
  <c r="P853" i="44"/>
  <c r="Q853" i="44"/>
  <c r="R853" i="44"/>
  <c r="S853" i="44"/>
  <c r="T853" i="44"/>
  <c r="U853" i="44"/>
  <c r="V853" i="44"/>
  <c r="W853" i="44"/>
  <c r="X853" i="44"/>
  <c r="Y853" i="44"/>
  <c r="Z853" i="44"/>
  <c r="AA853" i="44"/>
  <c r="AB853" i="44"/>
  <c r="AC853" i="44"/>
  <c r="AD853" i="44"/>
  <c r="AE853" i="44"/>
  <c r="AF853" i="44"/>
  <c r="AG853" i="44"/>
  <c r="AH853" i="44"/>
  <c r="AI853" i="44"/>
  <c r="AJ853" i="44"/>
  <c r="AK853" i="44"/>
  <c r="AL853" i="44"/>
  <c r="AM853" i="44"/>
  <c r="AN853" i="44"/>
  <c r="AO853" i="44"/>
  <c r="AP853" i="44"/>
  <c r="AQ853" i="44"/>
  <c r="AR853" i="44"/>
  <c r="AS853" i="44"/>
  <c r="AT853" i="44"/>
  <c r="AU853" i="44"/>
  <c r="AV853" i="44"/>
  <c r="AW853" i="44"/>
  <c r="AX853" i="44"/>
  <c r="AY853" i="44"/>
  <c r="AZ853" i="44"/>
  <c r="BA853" i="44"/>
  <c r="BB853" i="44"/>
  <c r="BC853" i="44"/>
  <c r="BD853" i="44"/>
  <c r="BE853" i="44"/>
  <c r="BF853" i="44"/>
  <c r="BG853" i="44"/>
  <c r="BH853" i="44"/>
  <c r="BI853" i="44"/>
  <c r="BJ853" i="44"/>
  <c r="BK853" i="44"/>
  <c r="BL853" i="44"/>
  <c r="BM853" i="44"/>
  <c r="BN853" i="44"/>
  <c r="BO853" i="44"/>
  <c r="BP853" i="44"/>
  <c r="BQ853" i="44"/>
  <c r="BR853" i="44"/>
  <c r="BS853" i="44"/>
  <c r="BT853" i="44"/>
  <c r="BU853" i="44"/>
  <c r="BV853" i="44"/>
  <c r="BW853" i="44"/>
  <c r="BX853" i="44"/>
  <c r="BY853" i="44"/>
  <c r="BZ853" i="44"/>
  <c r="CA853" i="44"/>
  <c r="CB853" i="44"/>
  <c r="CC853" i="44"/>
  <c r="CD853" i="44"/>
  <c r="CE853" i="44"/>
  <c r="CF853" i="44"/>
  <c r="CG853" i="44"/>
  <c r="CH853" i="44"/>
  <c r="CI853" i="44"/>
  <c r="CJ853" i="44"/>
  <c r="CK853" i="44"/>
  <c r="CL853" i="44"/>
  <c r="CM853" i="44"/>
  <c r="CN853" i="44"/>
  <c r="CO853" i="44"/>
  <c r="CP853" i="44"/>
  <c r="CQ853" i="44"/>
  <c r="CR853" i="44"/>
  <c r="CS853" i="44"/>
  <c r="CT853" i="44"/>
  <c r="CU853" i="44"/>
  <c r="CV853" i="44"/>
  <c r="CW853" i="44"/>
  <c r="CX853" i="44"/>
  <c r="CY853" i="44"/>
  <c r="CZ853" i="44"/>
  <c r="DA853" i="44"/>
  <c r="DB853" i="44"/>
  <c r="DC853" i="44"/>
  <c r="DD853" i="44"/>
  <c r="DE853" i="44"/>
  <c r="DF853" i="44"/>
  <c r="DG853" i="44"/>
  <c r="DH853" i="44"/>
  <c r="DI853" i="44"/>
  <c r="DJ853" i="44"/>
  <c r="DK853" i="44"/>
  <c r="DN853" i="44"/>
  <c r="A854" i="44"/>
  <c r="B854" i="44"/>
  <c r="C854" i="44"/>
  <c r="D854" i="44"/>
  <c r="E854" i="44"/>
  <c r="F854" i="44"/>
  <c r="G854" i="44"/>
  <c r="H854" i="44"/>
  <c r="I854" i="44"/>
  <c r="J854" i="44"/>
  <c r="K854" i="44"/>
  <c r="L854" i="44"/>
  <c r="M854" i="44"/>
  <c r="N854" i="44"/>
  <c r="O854" i="44"/>
  <c r="P854" i="44"/>
  <c r="Q854" i="44"/>
  <c r="R854" i="44"/>
  <c r="S854" i="44"/>
  <c r="T854" i="44"/>
  <c r="U854" i="44"/>
  <c r="V854" i="44"/>
  <c r="W854" i="44"/>
  <c r="X854" i="44"/>
  <c r="Y854" i="44"/>
  <c r="Z854" i="44"/>
  <c r="AA854" i="44"/>
  <c r="AB854" i="44"/>
  <c r="AC854" i="44"/>
  <c r="AD854" i="44"/>
  <c r="AE854" i="44"/>
  <c r="AF854" i="44"/>
  <c r="AG854" i="44"/>
  <c r="AH854" i="44"/>
  <c r="AI854" i="44"/>
  <c r="AJ854" i="44"/>
  <c r="AK854" i="44"/>
  <c r="AL854" i="44"/>
  <c r="AM854" i="44"/>
  <c r="AN854" i="44"/>
  <c r="AO854" i="44"/>
  <c r="AP854" i="44"/>
  <c r="AQ854" i="44"/>
  <c r="AR854" i="44"/>
  <c r="AS854" i="44"/>
  <c r="AT854" i="44"/>
  <c r="AU854" i="44"/>
  <c r="AV854" i="44"/>
  <c r="AW854" i="44"/>
  <c r="AX854" i="44"/>
  <c r="AY854" i="44"/>
  <c r="AZ854" i="44"/>
  <c r="BA854" i="44"/>
  <c r="BB854" i="44"/>
  <c r="BC854" i="44"/>
  <c r="BD854" i="44"/>
  <c r="BE854" i="44"/>
  <c r="BF854" i="44"/>
  <c r="BG854" i="44"/>
  <c r="BH854" i="44"/>
  <c r="BI854" i="44"/>
  <c r="BJ854" i="44"/>
  <c r="BK854" i="44"/>
  <c r="BL854" i="44"/>
  <c r="BM854" i="44"/>
  <c r="BN854" i="44"/>
  <c r="BO854" i="44"/>
  <c r="BP854" i="44"/>
  <c r="BQ854" i="44"/>
  <c r="BR854" i="44"/>
  <c r="BS854" i="44"/>
  <c r="BT854" i="44"/>
  <c r="BU854" i="44"/>
  <c r="BV854" i="44"/>
  <c r="BW854" i="44"/>
  <c r="BX854" i="44"/>
  <c r="BY854" i="44"/>
  <c r="BZ854" i="44"/>
  <c r="CA854" i="44"/>
  <c r="CB854" i="44"/>
  <c r="CC854" i="44"/>
  <c r="CD854" i="44"/>
  <c r="CE854" i="44"/>
  <c r="CF854" i="44"/>
  <c r="CG854" i="44"/>
  <c r="CH854" i="44"/>
  <c r="CI854" i="44"/>
  <c r="CJ854" i="44"/>
  <c r="CK854" i="44"/>
  <c r="CL854" i="44"/>
  <c r="CM854" i="44"/>
  <c r="CN854" i="44"/>
  <c r="CO854" i="44"/>
  <c r="CP854" i="44"/>
  <c r="CQ854" i="44"/>
  <c r="CR854" i="44"/>
  <c r="CS854" i="44"/>
  <c r="CT854" i="44"/>
  <c r="CU854" i="44"/>
  <c r="CV854" i="44"/>
  <c r="CW854" i="44"/>
  <c r="CX854" i="44"/>
  <c r="CY854" i="44"/>
  <c r="CZ854" i="44"/>
  <c r="DA854" i="44"/>
  <c r="DB854" i="44"/>
  <c r="DC854" i="44"/>
  <c r="DD854" i="44"/>
  <c r="DE854" i="44"/>
  <c r="DF854" i="44"/>
  <c r="DG854" i="44"/>
  <c r="DH854" i="44"/>
  <c r="DI854" i="44"/>
  <c r="DJ854" i="44"/>
  <c r="DK854" i="44"/>
  <c r="DN854" i="44"/>
  <c r="A855" i="44"/>
  <c r="B855" i="44"/>
  <c r="C855" i="44"/>
  <c r="D855" i="44"/>
  <c r="E855" i="44"/>
  <c r="F855" i="44"/>
  <c r="G855" i="44"/>
  <c r="H855" i="44"/>
  <c r="I855" i="44"/>
  <c r="J855" i="44"/>
  <c r="K855" i="44"/>
  <c r="L855" i="44"/>
  <c r="M855" i="44"/>
  <c r="N855" i="44"/>
  <c r="O855" i="44"/>
  <c r="P855" i="44"/>
  <c r="Q855" i="44"/>
  <c r="R855" i="44"/>
  <c r="S855" i="44"/>
  <c r="T855" i="44"/>
  <c r="U855" i="44"/>
  <c r="V855" i="44"/>
  <c r="W855" i="44"/>
  <c r="X855" i="44"/>
  <c r="Y855" i="44"/>
  <c r="Z855" i="44"/>
  <c r="AA855" i="44"/>
  <c r="AB855" i="44"/>
  <c r="AC855" i="44"/>
  <c r="AD855" i="44"/>
  <c r="AE855" i="44"/>
  <c r="AF855" i="44"/>
  <c r="AG855" i="44"/>
  <c r="AH855" i="44"/>
  <c r="AI855" i="44"/>
  <c r="AJ855" i="44"/>
  <c r="AK855" i="44"/>
  <c r="AL855" i="44"/>
  <c r="AM855" i="44"/>
  <c r="AN855" i="44"/>
  <c r="AO855" i="44"/>
  <c r="AQ855" i="44"/>
  <c r="AR855" i="44"/>
  <c r="AS855" i="44"/>
  <c r="AT855" i="44"/>
  <c r="AU855" i="44"/>
  <c r="AV855" i="44"/>
  <c r="AW855" i="44"/>
  <c r="AX855" i="44"/>
  <c r="AY855" i="44"/>
  <c r="AZ855" i="44"/>
  <c r="BA855" i="44"/>
  <c r="BB855" i="44"/>
  <c r="BC855" i="44"/>
  <c r="BD855" i="44"/>
  <c r="BE855" i="44"/>
  <c r="BF855" i="44"/>
  <c r="BG855" i="44"/>
  <c r="BH855" i="44"/>
  <c r="BI855" i="44"/>
  <c r="BJ855" i="44"/>
  <c r="BK855" i="44"/>
  <c r="BL855" i="44"/>
  <c r="BM855" i="44"/>
  <c r="BN855" i="44"/>
  <c r="BO855" i="44"/>
  <c r="BP855" i="44"/>
  <c r="BQ855" i="44"/>
  <c r="BR855" i="44"/>
  <c r="BS855" i="44"/>
  <c r="BT855" i="44"/>
  <c r="BU855" i="44"/>
  <c r="BV855" i="44"/>
  <c r="BW855" i="44"/>
  <c r="BX855" i="44"/>
  <c r="BY855" i="44"/>
  <c r="BZ855" i="44"/>
  <c r="CA855" i="44"/>
  <c r="CB855" i="44"/>
  <c r="CC855" i="44"/>
  <c r="CD855" i="44"/>
  <c r="CE855" i="44"/>
  <c r="CF855" i="44"/>
  <c r="CG855" i="44"/>
  <c r="CH855" i="44"/>
  <c r="CI855" i="44"/>
  <c r="CJ855" i="44"/>
  <c r="CK855" i="44"/>
  <c r="CL855" i="44"/>
  <c r="CM855" i="44"/>
  <c r="CN855" i="44"/>
  <c r="CO855" i="44"/>
  <c r="CP855" i="44"/>
  <c r="CQ855" i="44"/>
  <c r="CR855" i="44"/>
  <c r="CS855" i="44"/>
  <c r="CT855" i="44"/>
  <c r="CU855" i="44"/>
  <c r="CV855" i="44"/>
  <c r="CW855" i="44"/>
  <c r="CX855" i="44"/>
  <c r="CY855" i="44"/>
  <c r="CZ855" i="44"/>
  <c r="DA855" i="44"/>
  <c r="DB855" i="44"/>
  <c r="DC855" i="44"/>
  <c r="DD855" i="44"/>
  <c r="DE855" i="44"/>
  <c r="DF855" i="44"/>
  <c r="DG855" i="44"/>
  <c r="DH855" i="44"/>
  <c r="DI855" i="44"/>
  <c r="DJ855" i="44"/>
  <c r="DK855" i="44"/>
  <c r="DN855" i="44"/>
  <c r="A856" i="44"/>
  <c r="B856" i="44"/>
  <c r="C856" i="44"/>
  <c r="D856" i="44"/>
  <c r="E856" i="44"/>
  <c r="F856" i="44"/>
  <c r="G856" i="44"/>
  <c r="H856" i="44"/>
  <c r="I856" i="44"/>
  <c r="J856" i="44"/>
  <c r="K856" i="44"/>
  <c r="L856" i="44"/>
  <c r="M856" i="44"/>
  <c r="N856" i="44"/>
  <c r="O856" i="44"/>
  <c r="P856" i="44"/>
  <c r="Q856" i="44"/>
  <c r="R856" i="44"/>
  <c r="S856" i="44"/>
  <c r="T856" i="44"/>
  <c r="U856" i="44"/>
  <c r="V856" i="44"/>
  <c r="W856" i="44"/>
  <c r="X856" i="44"/>
  <c r="Y856" i="44"/>
  <c r="Z856" i="44"/>
  <c r="AA856" i="44"/>
  <c r="AB856" i="44"/>
  <c r="AC856" i="44"/>
  <c r="AD856" i="44"/>
  <c r="AE856" i="44"/>
  <c r="AF856" i="44"/>
  <c r="AG856" i="44"/>
  <c r="AH856" i="44"/>
  <c r="AI856" i="44"/>
  <c r="AJ856" i="44"/>
  <c r="AK856" i="44"/>
  <c r="AL856" i="44"/>
  <c r="AM856" i="44"/>
  <c r="AN856" i="44"/>
  <c r="AO856" i="44"/>
  <c r="AP856" i="44"/>
  <c r="AQ856" i="44"/>
  <c r="AR856" i="44"/>
  <c r="AS856" i="44"/>
  <c r="AT856" i="44"/>
  <c r="AU856" i="44"/>
  <c r="AV856" i="44"/>
  <c r="AW856" i="44"/>
  <c r="AX856" i="44"/>
  <c r="AY856" i="44"/>
  <c r="AZ856" i="44"/>
  <c r="BA856" i="44"/>
  <c r="BB856" i="44"/>
  <c r="BC856" i="44"/>
  <c r="BD856" i="44"/>
  <c r="BE856" i="44"/>
  <c r="BF856" i="44"/>
  <c r="BG856" i="44"/>
  <c r="BH856" i="44"/>
  <c r="BI856" i="44"/>
  <c r="BJ856" i="44"/>
  <c r="BK856" i="44"/>
  <c r="BL856" i="44"/>
  <c r="BM856" i="44"/>
  <c r="BN856" i="44"/>
  <c r="BO856" i="44"/>
  <c r="BP856" i="44"/>
  <c r="BQ856" i="44"/>
  <c r="BR856" i="44"/>
  <c r="BS856" i="44"/>
  <c r="BT856" i="44"/>
  <c r="BU856" i="44"/>
  <c r="BV856" i="44"/>
  <c r="BW856" i="44"/>
  <c r="BX856" i="44"/>
  <c r="BY856" i="44"/>
  <c r="BZ856" i="44"/>
  <c r="CA856" i="44"/>
  <c r="CB856" i="44"/>
  <c r="CC856" i="44"/>
  <c r="CD856" i="44"/>
  <c r="CE856" i="44"/>
  <c r="CF856" i="44"/>
  <c r="CG856" i="44"/>
  <c r="CH856" i="44"/>
  <c r="CI856" i="44"/>
  <c r="CJ856" i="44"/>
  <c r="CK856" i="44"/>
  <c r="CL856" i="44"/>
  <c r="CM856" i="44"/>
  <c r="CN856" i="44"/>
  <c r="CO856" i="44"/>
  <c r="CP856" i="44"/>
  <c r="CQ856" i="44"/>
  <c r="CR856" i="44"/>
  <c r="CS856" i="44"/>
  <c r="CT856" i="44"/>
  <c r="CU856" i="44"/>
  <c r="CV856" i="44"/>
  <c r="CW856" i="44"/>
  <c r="CX856" i="44"/>
  <c r="CY856" i="44"/>
  <c r="CZ856" i="44"/>
  <c r="DA856" i="44"/>
  <c r="DB856" i="44"/>
  <c r="DC856" i="44"/>
  <c r="DD856" i="44"/>
  <c r="DE856" i="44"/>
  <c r="DF856" i="44"/>
  <c r="DG856" i="44"/>
  <c r="DH856" i="44"/>
  <c r="DI856" i="44"/>
  <c r="DJ856" i="44"/>
  <c r="DK856" i="44"/>
  <c r="DN856" i="44"/>
  <c r="A857" i="44"/>
  <c r="B857" i="44"/>
  <c r="C857" i="44"/>
  <c r="D857" i="44"/>
  <c r="E857" i="44"/>
  <c r="F857" i="44"/>
  <c r="G857" i="44"/>
  <c r="H857" i="44"/>
  <c r="I857" i="44"/>
  <c r="J857" i="44"/>
  <c r="K857" i="44"/>
  <c r="L857" i="44"/>
  <c r="M857" i="44"/>
  <c r="N857" i="44"/>
  <c r="O857" i="44"/>
  <c r="P857" i="44"/>
  <c r="Q857" i="44"/>
  <c r="R857" i="44"/>
  <c r="S857" i="44"/>
  <c r="T857" i="44"/>
  <c r="U857" i="44"/>
  <c r="V857" i="44"/>
  <c r="W857" i="44"/>
  <c r="X857" i="44"/>
  <c r="Y857" i="44"/>
  <c r="Z857" i="44"/>
  <c r="AA857" i="44"/>
  <c r="AB857" i="44"/>
  <c r="AC857" i="44"/>
  <c r="AD857" i="44"/>
  <c r="AE857" i="44"/>
  <c r="AF857" i="44"/>
  <c r="AG857" i="44"/>
  <c r="AH857" i="44"/>
  <c r="AI857" i="44"/>
  <c r="AJ857" i="44"/>
  <c r="AK857" i="44"/>
  <c r="AL857" i="44"/>
  <c r="AM857" i="44"/>
  <c r="AN857" i="44"/>
  <c r="AO857" i="44"/>
  <c r="AP857" i="44"/>
  <c r="AQ857" i="44"/>
  <c r="AR857" i="44"/>
  <c r="AS857" i="44"/>
  <c r="AT857" i="44"/>
  <c r="AU857" i="44"/>
  <c r="AV857" i="44"/>
  <c r="AW857" i="44"/>
  <c r="AX857" i="44"/>
  <c r="AY857" i="44"/>
  <c r="AZ857" i="44"/>
  <c r="BA857" i="44"/>
  <c r="BB857" i="44"/>
  <c r="BC857" i="44"/>
  <c r="BD857" i="44"/>
  <c r="BE857" i="44"/>
  <c r="BF857" i="44"/>
  <c r="BG857" i="44"/>
  <c r="BH857" i="44"/>
  <c r="BI857" i="44"/>
  <c r="BJ857" i="44"/>
  <c r="BK857" i="44"/>
  <c r="BL857" i="44"/>
  <c r="BM857" i="44"/>
  <c r="BN857" i="44"/>
  <c r="BO857" i="44"/>
  <c r="BP857" i="44"/>
  <c r="BQ857" i="44"/>
  <c r="BR857" i="44"/>
  <c r="BS857" i="44"/>
  <c r="BT857" i="44"/>
  <c r="BU857" i="44"/>
  <c r="BV857" i="44"/>
  <c r="BW857" i="44"/>
  <c r="BX857" i="44"/>
  <c r="BY857" i="44"/>
  <c r="BZ857" i="44"/>
  <c r="CA857" i="44"/>
  <c r="CB857" i="44"/>
  <c r="CC857" i="44"/>
  <c r="CD857" i="44"/>
  <c r="CE857" i="44"/>
  <c r="CF857" i="44"/>
  <c r="CG857" i="44"/>
  <c r="CH857" i="44"/>
  <c r="CI857" i="44"/>
  <c r="CJ857" i="44"/>
  <c r="CK857" i="44"/>
  <c r="CL857" i="44"/>
  <c r="CM857" i="44"/>
  <c r="CN857" i="44"/>
  <c r="CO857" i="44"/>
  <c r="CP857" i="44"/>
  <c r="CQ857" i="44"/>
  <c r="CR857" i="44"/>
  <c r="CS857" i="44"/>
  <c r="CT857" i="44"/>
  <c r="CU857" i="44"/>
  <c r="CV857" i="44"/>
  <c r="CW857" i="44"/>
  <c r="CX857" i="44"/>
  <c r="CY857" i="44"/>
  <c r="CZ857" i="44"/>
  <c r="DA857" i="44"/>
  <c r="DB857" i="44"/>
  <c r="DC857" i="44"/>
  <c r="DD857" i="44"/>
  <c r="DE857" i="44"/>
  <c r="DF857" i="44"/>
  <c r="DG857" i="44"/>
  <c r="DH857" i="44"/>
  <c r="DI857" i="44"/>
  <c r="DJ857" i="44"/>
  <c r="DK857" i="44"/>
  <c r="DN857" i="44"/>
  <c r="A858" i="44"/>
  <c r="B858" i="44"/>
  <c r="C858" i="44"/>
  <c r="D858" i="44"/>
  <c r="E858" i="44"/>
  <c r="F858" i="44"/>
  <c r="G858" i="44"/>
  <c r="H858" i="44"/>
  <c r="I858" i="44"/>
  <c r="J858" i="44"/>
  <c r="K858" i="44"/>
  <c r="L858" i="44"/>
  <c r="M858" i="44"/>
  <c r="N858" i="44"/>
  <c r="O858" i="44"/>
  <c r="P858" i="44"/>
  <c r="Q858" i="44"/>
  <c r="R858" i="44"/>
  <c r="S858" i="44"/>
  <c r="T858" i="44"/>
  <c r="U858" i="44"/>
  <c r="V858" i="44"/>
  <c r="W858" i="44"/>
  <c r="X858" i="44"/>
  <c r="Y858" i="44"/>
  <c r="Z858" i="44"/>
  <c r="AA858" i="44"/>
  <c r="AB858" i="44"/>
  <c r="AC858" i="44"/>
  <c r="AD858" i="44"/>
  <c r="AE858" i="44"/>
  <c r="AF858" i="44"/>
  <c r="AG858" i="44"/>
  <c r="AH858" i="44"/>
  <c r="AI858" i="44"/>
  <c r="AJ858" i="44"/>
  <c r="AK858" i="44"/>
  <c r="AL858" i="44"/>
  <c r="AM858" i="44"/>
  <c r="AN858" i="44"/>
  <c r="AO858" i="44"/>
  <c r="AP858" i="44"/>
  <c r="AQ858" i="44"/>
  <c r="AR858" i="44"/>
  <c r="AS858" i="44"/>
  <c r="AT858" i="44"/>
  <c r="AU858" i="44"/>
  <c r="AV858" i="44"/>
  <c r="AW858" i="44"/>
  <c r="AX858" i="44"/>
  <c r="AY858" i="44"/>
  <c r="AZ858" i="44"/>
  <c r="BA858" i="44"/>
  <c r="BB858" i="44"/>
  <c r="BC858" i="44"/>
  <c r="BD858" i="44"/>
  <c r="BE858" i="44"/>
  <c r="BF858" i="44"/>
  <c r="BG858" i="44"/>
  <c r="BH858" i="44"/>
  <c r="BI858" i="44"/>
  <c r="BJ858" i="44"/>
  <c r="BK858" i="44"/>
  <c r="BL858" i="44"/>
  <c r="BM858" i="44"/>
  <c r="BN858" i="44"/>
  <c r="BO858" i="44"/>
  <c r="BP858" i="44"/>
  <c r="BQ858" i="44"/>
  <c r="BR858" i="44"/>
  <c r="BS858" i="44"/>
  <c r="BT858" i="44"/>
  <c r="BU858" i="44"/>
  <c r="BV858" i="44"/>
  <c r="BW858" i="44"/>
  <c r="BX858" i="44"/>
  <c r="BY858" i="44"/>
  <c r="BZ858" i="44"/>
  <c r="CA858" i="44"/>
  <c r="CB858" i="44"/>
  <c r="CC858" i="44"/>
  <c r="CD858" i="44"/>
  <c r="CE858" i="44"/>
  <c r="CF858" i="44"/>
  <c r="CG858" i="44"/>
  <c r="CH858" i="44"/>
  <c r="CI858" i="44"/>
  <c r="CJ858" i="44"/>
  <c r="CK858" i="44"/>
  <c r="CL858" i="44"/>
  <c r="CM858" i="44"/>
  <c r="CN858" i="44"/>
  <c r="CO858" i="44"/>
  <c r="CP858" i="44"/>
  <c r="CQ858" i="44"/>
  <c r="CR858" i="44"/>
  <c r="CS858" i="44"/>
  <c r="CT858" i="44"/>
  <c r="CU858" i="44"/>
  <c r="CV858" i="44"/>
  <c r="CW858" i="44"/>
  <c r="CX858" i="44"/>
  <c r="CY858" i="44"/>
  <c r="CZ858" i="44"/>
  <c r="DA858" i="44"/>
  <c r="DB858" i="44"/>
  <c r="DC858" i="44"/>
  <c r="DD858" i="44"/>
  <c r="DE858" i="44"/>
  <c r="DF858" i="44"/>
  <c r="DG858" i="44"/>
  <c r="DH858" i="44"/>
  <c r="DI858" i="44"/>
  <c r="DJ858" i="44"/>
  <c r="DK858" i="44"/>
  <c r="DN858" i="44"/>
  <c r="DN844" i="44"/>
  <c r="DK844" i="44"/>
  <c r="DJ844" i="44"/>
  <c r="DI844" i="44"/>
  <c r="DH844" i="44"/>
  <c r="DG844" i="44"/>
  <c r="DF844" i="44"/>
  <c r="DE844" i="44"/>
  <c r="DD844" i="44"/>
  <c r="DC844" i="44"/>
  <c r="DB844" i="44"/>
  <c r="DA844" i="44"/>
  <c r="CZ844" i="44"/>
  <c r="CY844" i="44"/>
  <c r="CX844" i="44"/>
  <c r="CW844" i="44"/>
  <c r="CV844" i="44"/>
  <c r="CU844" i="44"/>
  <c r="CT844" i="44"/>
  <c r="CS844" i="44"/>
  <c r="CR844" i="44"/>
  <c r="CQ844" i="44"/>
  <c r="CP844" i="44"/>
  <c r="CO844" i="44"/>
  <c r="CN844" i="44"/>
  <c r="CM844" i="44"/>
  <c r="CL844" i="44"/>
  <c r="CK844" i="44"/>
  <c r="CJ844" i="44"/>
  <c r="CI844" i="44"/>
  <c r="CH844" i="44"/>
  <c r="CG844" i="44"/>
  <c r="CF844" i="44"/>
  <c r="CE844" i="44"/>
  <c r="CD844" i="44"/>
  <c r="CC844" i="44"/>
  <c r="CB844" i="44"/>
  <c r="CA844" i="44"/>
  <c r="BZ844" i="44"/>
  <c r="BY844" i="44"/>
  <c r="BX844" i="44"/>
  <c r="BW844" i="44"/>
  <c r="BV844" i="44"/>
  <c r="BU844" i="44"/>
  <c r="BT844" i="44"/>
  <c r="BS844" i="44"/>
  <c r="BR844" i="44"/>
  <c r="BQ844" i="44"/>
  <c r="BP844" i="44"/>
  <c r="BO844" i="44"/>
  <c r="BN844" i="44"/>
  <c r="BM844" i="44"/>
  <c r="BL844" i="44"/>
  <c r="BK844" i="44"/>
  <c r="BJ844" i="44"/>
  <c r="BI844" i="44"/>
  <c r="BH844" i="44"/>
  <c r="BG844" i="44"/>
  <c r="BF844" i="44"/>
  <c r="BE844" i="44"/>
  <c r="BD844" i="44"/>
  <c r="BC844" i="44"/>
  <c r="BB844" i="44"/>
  <c r="BA844" i="44"/>
  <c r="AZ844" i="44"/>
  <c r="AY844" i="44"/>
  <c r="AX844" i="44"/>
  <c r="AW844" i="44"/>
  <c r="AV844" i="44"/>
  <c r="AU844" i="44"/>
  <c r="AT844" i="44"/>
  <c r="AS844" i="44"/>
  <c r="AR844" i="44"/>
  <c r="AQ844" i="44"/>
  <c r="AP844" i="44"/>
  <c r="AO844" i="44"/>
  <c r="AN844" i="44"/>
  <c r="AM844" i="44"/>
  <c r="AL844" i="44"/>
  <c r="AK844" i="44"/>
  <c r="AJ844" i="44"/>
  <c r="AI844" i="44"/>
  <c r="AH844" i="44"/>
  <c r="AG844" i="44"/>
  <c r="AF844" i="44"/>
  <c r="AE844" i="44"/>
  <c r="AD844" i="44"/>
  <c r="AC844" i="44"/>
  <c r="AB844" i="44"/>
  <c r="AA844" i="44"/>
  <c r="Z844" i="44"/>
  <c r="Y844" i="44"/>
  <c r="X844" i="44"/>
  <c r="W844" i="44"/>
  <c r="V844" i="44"/>
  <c r="U844" i="44"/>
  <c r="T844" i="44"/>
  <c r="S844" i="44"/>
  <c r="R844" i="44"/>
  <c r="Q844" i="44"/>
  <c r="P844" i="44"/>
  <c r="O844" i="44"/>
  <c r="N844" i="44"/>
  <c r="M844" i="44"/>
  <c r="L844" i="44"/>
  <c r="K844" i="44"/>
  <c r="J844" i="44"/>
  <c r="I844" i="44"/>
  <c r="H844" i="44"/>
  <c r="G844" i="44"/>
  <c r="F844" i="44"/>
  <c r="E844" i="44"/>
  <c r="D844" i="44"/>
  <c r="C844" i="44"/>
  <c r="B844" i="44"/>
  <c r="A844" i="44"/>
  <c r="AE820" i="44" l="1"/>
  <c r="AE821" i="44"/>
  <c r="AE822" i="44"/>
  <c r="AE823" i="44"/>
  <c r="AE824" i="44"/>
  <c r="AE825" i="44"/>
  <c r="AE826" i="44"/>
  <c r="AE827" i="44"/>
  <c r="AE828" i="44"/>
  <c r="AE829" i="44"/>
  <c r="AE830" i="44"/>
  <c r="AE831" i="44"/>
  <c r="AE832" i="44"/>
  <c r="AE833" i="44"/>
  <c r="AE834" i="44"/>
  <c r="AE835" i="44"/>
  <c r="AE836" i="44"/>
  <c r="AE837" i="44"/>
  <c r="AE838" i="44"/>
  <c r="AE839" i="44"/>
  <c r="AE840" i="44"/>
  <c r="AE841" i="44"/>
  <c r="AE842" i="44"/>
  <c r="AE843" i="44"/>
  <c r="AE807" i="44"/>
  <c r="AE808" i="44"/>
  <c r="AE809" i="44"/>
  <c r="AE810" i="44"/>
  <c r="AE811" i="44"/>
  <c r="AE812" i="44"/>
  <c r="AE813" i="44"/>
  <c r="AE814" i="44"/>
  <c r="AE815" i="44"/>
  <c r="AE816" i="44"/>
  <c r="AE817" i="44"/>
  <c r="AE818" i="44"/>
  <c r="AE819" i="44"/>
  <c r="AE798" i="44"/>
  <c r="AE799" i="44"/>
  <c r="AE800" i="44"/>
  <c r="AE801" i="44"/>
  <c r="AE802" i="44"/>
  <c r="AE803" i="44"/>
  <c r="AE804" i="44"/>
  <c r="AE805" i="44"/>
  <c r="AE806" i="44"/>
  <c r="A835" i="44" l="1"/>
  <c r="B835" i="44"/>
  <c r="C835" i="44"/>
  <c r="D835" i="44"/>
  <c r="E835" i="44"/>
  <c r="F835" i="44"/>
  <c r="G835" i="44"/>
  <c r="H835" i="44"/>
  <c r="I835" i="44"/>
  <c r="J835" i="44"/>
  <c r="K835" i="44"/>
  <c r="L835" i="44"/>
  <c r="M835" i="44"/>
  <c r="N835" i="44"/>
  <c r="O835" i="44"/>
  <c r="P835" i="44"/>
  <c r="Q835" i="44"/>
  <c r="R835" i="44"/>
  <c r="S835" i="44"/>
  <c r="T835" i="44"/>
  <c r="U835" i="44"/>
  <c r="V835" i="44"/>
  <c r="W835" i="44"/>
  <c r="X835" i="44"/>
  <c r="Y835" i="44"/>
  <c r="Z835" i="44"/>
  <c r="AA835" i="44"/>
  <c r="AB835" i="44"/>
  <c r="AC835" i="44"/>
  <c r="AD835" i="44"/>
  <c r="AF835" i="44"/>
  <c r="AG835" i="44"/>
  <c r="AH835" i="44"/>
  <c r="AI835" i="44"/>
  <c r="AJ835" i="44"/>
  <c r="AK835" i="44"/>
  <c r="AL835" i="44"/>
  <c r="AM835" i="44"/>
  <c r="AN835" i="44"/>
  <c r="AO835" i="44"/>
  <c r="AP835" i="44"/>
  <c r="AQ835" i="44"/>
  <c r="AR835" i="44"/>
  <c r="AS835" i="44"/>
  <c r="AT835" i="44"/>
  <c r="AU835" i="44"/>
  <c r="AV835" i="44"/>
  <c r="AW835" i="44"/>
  <c r="AX835" i="44"/>
  <c r="AY835" i="44"/>
  <c r="AZ835" i="44"/>
  <c r="BA835" i="44"/>
  <c r="BB835" i="44"/>
  <c r="BC835" i="44"/>
  <c r="BD835" i="44"/>
  <c r="BE835" i="44"/>
  <c r="BF835" i="44"/>
  <c r="BG835" i="44"/>
  <c r="BH835" i="44"/>
  <c r="BI835" i="44"/>
  <c r="BJ835" i="44"/>
  <c r="BK835" i="44"/>
  <c r="BL835" i="44"/>
  <c r="BM835" i="44"/>
  <c r="BN835" i="44"/>
  <c r="BO835" i="44"/>
  <c r="BP835" i="44"/>
  <c r="BQ835" i="44"/>
  <c r="BR835" i="44"/>
  <c r="BS835" i="44"/>
  <c r="BT835" i="44"/>
  <c r="BU835" i="44"/>
  <c r="BV835" i="44"/>
  <c r="BW835" i="44"/>
  <c r="BX835" i="44"/>
  <c r="BY835" i="44"/>
  <c r="BZ835" i="44"/>
  <c r="CA835" i="44"/>
  <c r="CB835" i="44"/>
  <c r="CC835" i="44"/>
  <c r="CD835" i="44"/>
  <c r="CE835" i="44"/>
  <c r="CF835" i="44"/>
  <c r="CG835" i="44"/>
  <c r="CH835" i="44"/>
  <c r="CI835" i="44"/>
  <c r="CJ835" i="44"/>
  <c r="CK835" i="44"/>
  <c r="CL835" i="44"/>
  <c r="CM835" i="44"/>
  <c r="CN835" i="44"/>
  <c r="CO835" i="44"/>
  <c r="CP835" i="44"/>
  <c r="CQ835" i="44"/>
  <c r="CR835" i="44"/>
  <c r="CS835" i="44"/>
  <c r="CT835" i="44"/>
  <c r="CU835" i="44"/>
  <c r="CV835" i="44"/>
  <c r="CW835" i="44"/>
  <c r="CX835" i="44"/>
  <c r="CY835" i="44"/>
  <c r="CZ835" i="44"/>
  <c r="DA835" i="44"/>
  <c r="DB835" i="44"/>
  <c r="DC835" i="44"/>
  <c r="DD835" i="44"/>
  <c r="DE835" i="44"/>
  <c r="DF835" i="44"/>
  <c r="DG835" i="44"/>
  <c r="DH835" i="44"/>
  <c r="DI835" i="44"/>
  <c r="DJ835" i="44"/>
  <c r="DK835" i="44"/>
  <c r="DN835" i="44"/>
  <c r="A836" i="44"/>
  <c r="B836" i="44"/>
  <c r="C836" i="44"/>
  <c r="D836" i="44"/>
  <c r="E836" i="44"/>
  <c r="F836" i="44"/>
  <c r="G836" i="44"/>
  <c r="H836" i="44"/>
  <c r="I836" i="44"/>
  <c r="J836" i="44"/>
  <c r="K836" i="44"/>
  <c r="L836" i="44"/>
  <c r="M836" i="44"/>
  <c r="N836" i="44"/>
  <c r="O836" i="44"/>
  <c r="P836" i="44"/>
  <c r="Q836" i="44"/>
  <c r="R836" i="44"/>
  <c r="S836" i="44"/>
  <c r="T836" i="44"/>
  <c r="U836" i="44"/>
  <c r="V836" i="44"/>
  <c r="W836" i="44"/>
  <c r="X836" i="44"/>
  <c r="Y836" i="44"/>
  <c r="Z836" i="44"/>
  <c r="AA836" i="44"/>
  <c r="AB836" i="44"/>
  <c r="AC836" i="44"/>
  <c r="AD836" i="44"/>
  <c r="AF836" i="44"/>
  <c r="AG836" i="44"/>
  <c r="AH836" i="44"/>
  <c r="AI836" i="44"/>
  <c r="AJ836" i="44"/>
  <c r="AK836" i="44"/>
  <c r="AL836" i="44"/>
  <c r="AM836" i="44"/>
  <c r="AN836" i="44"/>
  <c r="AO836" i="44"/>
  <c r="AP836" i="44"/>
  <c r="AQ836" i="44"/>
  <c r="AR836" i="44"/>
  <c r="AS836" i="44"/>
  <c r="AT836" i="44"/>
  <c r="AU836" i="44"/>
  <c r="AV836" i="44"/>
  <c r="AW836" i="44"/>
  <c r="AX836" i="44"/>
  <c r="AY836" i="44"/>
  <c r="AZ836" i="44"/>
  <c r="BA836" i="44"/>
  <c r="BB836" i="44"/>
  <c r="BC836" i="44"/>
  <c r="BD836" i="44"/>
  <c r="BE836" i="44"/>
  <c r="BF836" i="44"/>
  <c r="BG836" i="44"/>
  <c r="BH836" i="44"/>
  <c r="BI836" i="44"/>
  <c r="BJ836" i="44"/>
  <c r="BK836" i="44"/>
  <c r="BL836" i="44"/>
  <c r="BM836" i="44"/>
  <c r="BN836" i="44"/>
  <c r="BO836" i="44"/>
  <c r="BP836" i="44"/>
  <c r="BQ836" i="44"/>
  <c r="BR836" i="44"/>
  <c r="BS836" i="44"/>
  <c r="BT836" i="44"/>
  <c r="BU836" i="44"/>
  <c r="BV836" i="44"/>
  <c r="BW836" i="44"/>
  <c r="BX836" i="44"/>
  <c r="BY836" i="44"/>
  <c r="BZ836" i="44"/>
  <c r="CA836" i="44"/>
  <c r="CB836" i="44"/>
  <c r="CC836" i="44"/>
  <c r="CD836" i="44"/>
  <c r="CE836" i="44"/>
  <c r="CF836" i="44"/>
  <c r="CG836" i="44"/>
  <c r="CH836" i="44"/>
  <c r="CI836" i="44"/>
  <c r="CJ836" i="44"/>
  <c r="CK836" i="44"/>
  <c r="CL836" i="44"/>
  <c r="CM836" i="44"/>
  <c r="CN836" i="44"/>
  <c r="CO836" i="44"/>
  <c r="CP836" i="44"/>
  <c r="CQ836" i="44"/>
  <c r="CR836" i="44"/>
  <c r="CS836" i="44"/>
  <c r="CT836" i="44"/>
  <c r="CU836" i="44"/>
  <c r="CV836" i="44"/>
  <c r="CW836" i="44"/>
  <c r="CX836" i="44"/>
  <c r="CY836" i="44"/>
  <c r="CZ836" i="44"/>
  <c r="DA836" i="44"/>
  <c r="DB836" i="44"/>
  <c r="DC836" i="44"/>
  <c r="DD836" i="44"/>
  <c r="DE836" i="44"/>
  <c r="DF836" i="44"/>
  <c r="DG836" i="44"/>
  <c r="DH836" i="44"/>
  <c r="DI836" i="44"/>
  <c r="DJ836" i="44"/>
  <c r="DK836" i="44"/>
  <c r="DN836" i="44"/>
  <c r="A837" i="44"/>
  <c r="B837" i="44"/>
  <c r="C837" i="44"/>
  <c r="D837" i="44"/>
  <c r="E837" i="44"/>
  <c r="F837" i="44"/>
  <c r="G837" i="44"/>
  <c r="H837" i="44"/>
  <c r="I837" i="44"/>
  <c r="J837" i="44"/>
  <c r="K837" i="44"/>
  <c r="L837" i="44"/>
  <c r="M837" i="44"/>
  <c r="N837" i="44"/>
  <c r="O837" i="44"/>
  <c r="P837" i="44"/>
  <c r="Q837" i="44"/>
  <c r="R837" i="44"/>
  <c r="S837" i="44"/>
  <c r="T837" i="44"/>
  <c r="U837" i="44"/>
  <c r="V837" i="44"/>
  <c r="W837" i="44"/>
  <c r="X837" i="44"/>
  <c r="Y837" i="44"/>
  <c r="Z837" i="44"/>
  <c r="AA837" i="44"/>
  <c r="AB837" i="44"/>
  <c r="AC837" i="44"/>
  <c r="AD837" i="44"/>
  <c r="AF837" i="44"/>
  <c r="AG837" i="44"/>
  <c r="AH837" i="44"/>
  <c r="AI837" i="44"/>
  <c r="AJ837" i="44"/>
  <c r="AK837" i="44"/>
  <c r="AL837" i="44"/>
  <c r="AM837" i="44"/>
  <c r="AN837" i="44"/>
  <c r="AO837" i="44"/>
  <c r="AP837" i="44"/>
  <c r="AQ837" i="44"/>
  <c r="AR837" i="44"/>
  <c r="AS837" i="44"/>
  <c r="AT837" i="44"/>
  <c r="AU837" i="44"/>
  <c r="AV837" i="44"/>
  <c r="AW837" i="44"/>
  <c r="AX837" i="44"/>
  <c r="AY837" i="44"/>
  <c r="AZ837" i="44"/>
  <c r="BA837" i="44"/>
  <c r="BB837" i="44"/>
  <c r="BC837" i="44"/>
  <c r="BD837" i="44"/>
  <c r="BE837" i="44"/>
  <c r="BF837" i="44"/>
  <c r="BG837" i="44"/>
  <c r="BH837" i="44"/>
  <c r="BI837" i="44"/>
  <c r="BJ837" i="44"/>
  <c r="BK837" i="44"/>
  <c r="BL837" i="44"/>
  <c r="BM837" i="44"/>
  <c r="BN837" i="44"/>
  <c r="BO837" i="44"/>
  <c r="BP837" i="44"/>
  <c r="BQ837" i="44"/>
  <c r="BR837" i="44"/>
  <c r="BS837" i="44"/>
  <c r="BT837" i="44"/>
  <c r="BU837" i="44"/>
  <c r="BV837" i="44"/>
  <c r="BW837" i="44"/>
  <c r="BX837" i="44"/>
  <c r="BY837" i="44"/>
  <c r="BZ837" i="44"/>
  <c r="CA837" i="44"/>
  <c r="CB837" i="44"/>
  <c r="CC837" i="44"/>
  <c r="CD837" i="44"/>
  <c r="CE837" i="44"/>
  <c r="CF837" i="44"/>
  <c r="CG837" i="44"/>
  <c r="CH837" i="44"/>
  <c r="CI837" i="44"/>
  <c r="CJ837" i="44"/>
  <c r="CK837" i="44"/>
  <c r="CL837" i="44"/>
  <c r="CM837" i="44"/>
  <c r="CN837" i="44"/>
  <c r="CO837" i="44"/>
  <c r="CP837" i="44"/>
  <c r="CQ837" i="44"/>
  <c r="CR837" i="44"/>
  <c r="CS837" i="44"/>
  <c r="CT837" i="44"/>
  <c r="CU837" i="44"/>
  <c r="CV837" i="44"/>
  <c r="CW837" i="44"/>
  <c r="CX837" i="44"/>
  <c r="CY837" i="44"/>
  <c r="CZ837" i="44"/>
  <c r="DA837" i="44"/>
  <c r="DB837" i="44"/>
  <c r="DC837" i="44"/>
  <c r="DD837" i="44"/>
  <c r="DE837" i="44"/>
  <c r="DF837" i="44"/>
  <c r="DG837" i="44"/>
  <c r="DH837" i="44"/>
  <c r="DI837" i="44"/>
  <c r="DJ837" i="44"/>
  <c r="DK837" i="44"/>
  <c r="DN837" i="44"/>
  <c r="A838" i="44"/>
  <c r="B838" i="44"/>
  <c r="C838" i="44"/>
  <c r="D838" i="44"/>
  <c r="E838" i="44"/>
  <c r="F838" i="44"/>
  <c r="G838" i="44"/>
  <c r="H838" i="44"/>
  <c r="I838" i="44"/>
  <c r="J838" i="44"/>
  <c r="K838" i="44"/>
  <c r="L838" i="44"/>
  <c r="M838" i="44"/>
  <c r="N838" i="44"/>
  <c r="O838" i="44"/>
  <c r="P838" i="44"/>
  <c r="Q838" i="44"/>
  <c r="R838" i="44"/>
  <c r="S838" i="44"/>
  <c r="T838" i="44"/>
  <c r="U838" i="44"/>
  <c r="V838" i="44"/>
  <c r="W838" i="44"/>
  <c r="X838" i="44"/>
  <c r="Y838" i="44"/>
  <c r="Z838" i="44"/>
  <c r="AA838" i="44"/>
  <c r="AB838" i="44"/>
  <c r="AC838" i="44"/>
  <c r="AD838" i="44"/>
  <c r="AF838" i="44"/>
  <c r="AG838" i="44"/>
  <c r="AH838" i="44"/>
  <c r="AI838" i="44"/>
  <c r="AJ838" i="44"/>
  <c r="AK838" i="44"/>
  <c r="AL838" i="44"/>
  <c r="AM838" i="44"/>
  <c r="AN838" i="44"/>
  <c r="AO838" i="44"/>
  <c r="AP838" i="44"/>
  <c r="AQ838" i="44"/>
  <c r="AR838" i="44"/>
  <c r="AS838" i="44"/>
  <c r="AT838" i="44"/>
  <c r="AU838" i="44"/>
  <c r="AV838" i="44"/>
  <c r="AW838" i="44"/>
  <c r="AX838" i="44"/>
  <c r="AY838" i="44"/>
  <c r="AZ838" i="44"/>
  <c r="BA838" i="44"/>
  <c r="BB838" i="44"/>
  <c r="BC838" i="44"/>
  <c r="BD838" i="44"/>
  <c r="BE838" i="44"/>
  <c r="BF838" i="44"/>
  <c r="BG838" i="44"/>
  <c r="BH838" i="44"/>
  <c r="BI838" i="44"/>
  <c r="BJ838" i="44"/>
  <c r="BK838" i="44"/>
  <c r="BL838" i="44"/>
  <c r="BM838" i="44"/>
  <c r="BN838" i="44"/>
  <c r="BO838" i="44"/>
  <c r="BP838" i="44"/>
  <c r="BQ838" i="44"/>
  <c r="BR838" i="44"/>
  <c r="BS838" i="44"/>
  <c r="BT838" i="44"/>
  <c r="BU838" i="44"/>
  <c r="BV838" i="44"/>
  <c r="BW838" i="44"/>
  <c r="BX838" i="44"/>
  <c r="BY838" i="44"/>
  <c r="BZ838" i="44"/>
  <c r="CA838" i="44"/>
  <c r="CB838" i="44"/>
  <c r="CC838" i="44"/>
  <c r="CD838" i="44"/>
  <c r="CE838" i="44"/>
  <c r="CF838" i="44"/>
  <c r="CG838" i="44"/>
  <c r="CH838" i="44"/>
  <c r="CI838" i="44"/>
  <c r="CJ838" i="44"/>
  <c r="CK838" i="44"/>
  <c r="CL838" i="44"/>
  <c r="CM838" i="44"/>
  <c r="CN838" i="44"/>
  <c r="CO838" i="44"/>
  <c r="CP838" i="44"/>
  <c r="CQ838" i="44"/>
  <c r="CR838" i="44"/>
  <c r="CS838" i="44"/>
  <c r="CT838" i="44"/>
  <c r="CU838" i="44"/>
  <c r="CV838" i="44"/>
  <c r="CW838" i="44"/>
  <c r="CX838" i="44"/>
  <c r="CY838" i="44"/>
  <c r="CZ838" i="44"/>
  <c r="DA838" i="44"/>
  <c r="DB838" i="44"/>
  <c r="DC838" i="44"/>
  <c r="DD838" i="44"/>
  <c r="DE838" i="44"/>
  <c r="DF838" i="44"/>
  <c r="DG838" i="44"/>
  <c r="DH838" i="44"/>
  <c r="DI838" i="44"/>
  <c r="DJ838" i="44"/>
  <c r="DK838" i="44"/>
  <c r="DN838" i="44"/>
  <c r="A839" i="44"/>
  <c r="B839" i="44"/>
  <c r="C839" i="44"/>
  <c r="D839" i="44"/>
  <c r="E839" i="44"/>
  <c r="F839" i="44"/>
  <c r="G839" i="44"/>
  <c r="H839" i="44"/>
  <c r="I839" i="44"/>
  <c r="J839" i="44"/>
  <c r="K839" i="44"/>
  <c r="L839" i="44"/>
  <c r="M839" i="44"/>
  <c r="N839" i="44"/>
  <c r="O839" i="44"/>
  <c r="P839" i="44"/>
  <c r="Q839" i="44"/>
  <c r="R839" i="44"/>
  <c r="S839" i="44"/>
  <c r="T839" i="44"/>
  <c r="U839" i="44"/>
  <c r="V839" i="44"/>
  <c r="W839" i="44"/>
  <c r="X839" i="44"/>
  <c r="Y839" i="44"/>
  <c r="Z839" i="44"/>
  <c r="AA839" i="44"/>
  <c r="AB839" i="44"/>
  <c r="AC839" i="44"/>
  <c r="AD839" i="44"/>
  <c r="AF839" i="44"/>
  <c r="AG839" i="44"/>
  <c r="AH839" i="44"/>
  <c r="AI839" i="44"/>
  <c r="AJ839" i="44"/>
  <c r="AK839" i="44"/>
  <c r="AL839" i="44"/>
  <c r="AM839" i="44"/>
  <c r="AN839" i="44"/>
  <c r="AO839" i="44"/>
  <c r="AP839" i="44"/>
  <c r="AQ839" i="44"/>
  <c r="AR839" i="44"/>
  <c r="AS839" i="44"/>
  <c r="AT839" i="44"/>
  <c r="AU839" i="44"/>
  <c r="AV839" i="44"/>
  <c r="AW839" i="44"/>
  <c r="AX839" i="44"/>
  <c r="AY839" i="44"/>
  <c r="AZ839" i="44"/>
  <c r="BA839" i="44"/>
  <c r="BB839" i="44"/>
  <c r="BC839" i="44"/>
  <c r="BD839" i="44"/>
  <c r="BE839" i="44"/>
  <c r="BF839" i="44"/>
  <c r="BG839" i="44"/>
  <c r="BH839" i="44"/>
  <c r="BI839" i="44"/>
  <c r="BJ839" i="44"/>
  <c r="BK839" i="44"/>
  <c r="BL839" i="44"/>
  <c r="BM839" i="44"/>
  <c r="BN839" i="44"/>
  <c r="BO839" i="44"/>
  <c r="BP839" i="44"/>
  <c r="BQ839" i="44"/>
  <c r="BR839" i="44"/>
  <c r="BS839" i="44"/>
  <c r="BT839" i="44"/>
  <c r="BU839" i="44"/>
  <c r="BV839" i="44"/>
  <c r="BW839" i="44"/>
  <c r="BX839" i="44"/>
  <c r="BY839" i="44"/>
  <c r="BZ839" i="44"/>
  <c r="CA839" i="44"/>
  <c r="CB839" i="44"/>
  <c r="CC839" i="44"/>
  <c r="CD839" i="44"/>
  <c r="CE839" i="44"/>
  <c r="CF839" i="44"/>
  <c r="CG839" i="44"/>
  <c r="CH839" i="44"/>
  <c r="CI839" i="44"/>
  <c r="CJ839" i="44"/>
  <c r="CK839" i="44"/>
  <c r="CL839" i="44"/>
  <c r="CM839" i="44"/>
  <c r="CN839" i="44"/>
  <c r="CO839" i="44"/>
  <c r="CP839" i="44"/>
  <c r="CQ839" i="44"/>
  <c r="CR839" i="44"/>
  <c r="CS839" i="44"/>
  <c r="CT839" i="44"/>
  <c r="CU839" i="44"/>
  <c r="CV839" i="44"/>
  <c r="CW839" i="44"/>
  <c r="CX839" i="44"/>
  <c r="CY839" i="44"/>
  <c r="CZ839" i="44"/>
  <c r="DA839" i="44"/>
  <c r="DB839" i="44"/>
  <c r="DC839" i="44"/>
  <c r="DD839" i="44"/>
  <c r="DE839" i="44"/>
  <c r="DF839" i="44"/>
  <c r="DG839" i="44"/>
  <c r="DH839" i="44"/>
  <c r="DI839" i="44"/>
  <c r="DJ839" i="44"/>
  <c r="DK839" i="44"/>
  <c r="DN839" i="44"/>
  <c r="A840" i="44"/>
  <c r="B840" i="44"/>
  <c r="C840" i="44"/>
  <c r="D840" i="44"/>
  <c r="E840" i="44"/>
  <c r="F840" i="44"/>
  <c r="G840" i="44"/>
  <c r="H840" i="44"/>
  <c r="I840" i="44"/>
  <c r="J840" i="44"/>
  <c r="K840" i="44"/>
  <c r="L840" i="44"/>
  <c r="M840" i="44"/>
  <c r="N840" i="44"/>
  <c r="O840" i="44"/>
  <c r="P840" i="44"/>
  <c r="Q840" i="44"/>
  <c r="R840" i="44"/>
  <c r="S840" i="44"/>
  <c r="T840" i="44"/>
  <c r="U840" i="44"/>
  <c r="V840" i="44"/>
  <c r="W840" i="44"/>
  <c r="X840" i="44"/>
  <c r="Y840" i="44"/>
  <c r="Z840" i="44"/>
  <c r="AA840" i="44"/>
  <c r="AB840" i="44"/>
  <c r="AC840" i="44"/>
  <c r="AD840" i="44"/>
  <c r="AF840" i="44"/>
  <c r="AG840" i="44"/>
  <c r="AH840" i="44"/>
  <c r="AI840" i="44"/>
  <c r="AJ840" i="44"/>
  <c r="AK840" i="44"/>
  <c r="AL840" i="44"/>
  <c r="AM840" i="44"/>
  <c r="AN840" i="44"/>
  <c r="AO840" i="44"/>
  <c r="AP840" i="44"/>
  <c r="AQ840" i="44"/>
  <c r="AR840" i="44"/>
  <c r="AS840" i="44"/>
  <c r="AT840" i="44"/>
  <c r="AU840" i="44"/>
  <c r="AV840" i="44"/>
  <c r="AW840" i="44"/>
  <c r="AX840" i="44"/>
  <c r="AY840" i="44"/>
  <c r="AZ840" i="44"/>
  <c r="BA840" i="44"/>
  <c r="BB840" i="44"/>
  <c r="BC840" i="44"/>
  <c r="BD840" i="44"/>
  <c r="BE840" i="44"/>
  <c r="BF840" i="44"/>
  <c r="BG840" i="44"/>
  <c r="BH840" i="44"/>
  <c r="BI840" i="44"/>
  <c r="BJ840" i="44"/>
  <c r="BK840" i="44"/>
  <c r="BL840" i="44"/>
  <c r="BM840" i="44"/>
  <c r="BN840" i="44"/>
  <c r="BO840" i="44"/>
  <c r="BP840" i="44"/>
  <c r="BQ840" i="44"/>
  <c r="BR840" i="44"/>
  <c r="BS840" i="44"/>
  <c r="BT840" i="44"/>
  <c r="BU840" i="44"/>
  <c r="BV840" i="44"/>
  <c r="BW840" i="44"/>
  <c r="BX840" i="44"/>
  <c r="BY840" i="44"/>
  <c r="BZ840" i="44"/>
  <c r="CA840" i="44"/>
  <c r="CB840" i="44"/>
  <c r="CC840" i="44"/>
  <c r="CD840" i="44"/>
  <c r="CE840" i="44"/>
  <c r="CF840" i="44"/>
  <c r="CG840" i="44"/>
  <c r="CH840" i="44"/>
  <c r="CI840" i="44"/>
  <c r="CJ840" i="44"/>
  <c r="CK840" i="44"/>
  <c r="CL840" i="44"/>
  <c r="CM840" i="44"/>
  <c r="CN840" i="44"/>
  <c r="CO840" i="44"/>
  <c r="CP840" i="44"/>
  <c r="CQ840" i="44"/>
  <c r="CR840" i="44"/>
  <c r="CS840" i="44"/>
  <c r="CT840" i="44"/>
  <c r="CU840" i="44"/>
  <c r="CV840" i="44"/>
  <c r="CW840" i="44"/>
  <c r="CX840" i="44"/>
  <c r="CY840" i="44"/>
  <c r="CZ840" i="44"/>
  <c r="DA840" i="44"/>
  <c r="DB840" i="44"/>
  <c r="DC840" i="44"/>
  <c r="DD840" i="44"/>
  <c r="DE840" i="44"/>
  <c r="DF840" i="44"/>
  <c r="DG840" i="44"/>
  <c r="DH840" i="44"/>
  <c r="DI840" i="44"/>
  <c r="DJ840" i="44"/>
  <c r="DK840" i="44"/>
  <c r="DN840" i="44"/>
  <c r="A841" i="44"/>
  <c r="B841" i="44"/>
  <c r="C841" i="44"/>
  <c r="D841" i="44"/>
  <c r="E841" i="44"/>
  <c r="F841" i="44"/>
  <c r="G841" i="44"/>
  <c r="H841" i="44"/>
  <c r="I841" i="44"/>
  <c r="J841" i="44"/>
  <c r="K841" i="44"/>
  <c r="L841" i="44"/>
  <c r="M841" i="44"/>
  <c r="N841" i="44"/>
  <c r="O841" i="44"/>
  <c r="P841" i="44"/>
  <c r="Q841" i="44"/>
  <c r="R841" i="44"/>
  <c r="S841" i="44"/>
  <c r="T841" i="44"/>
  <c r="U841" i="44"/>
  <c r="V841" i="44"/>
  <c r="W841" i="44"/>
  <c r="X841" i="44"/>
  <c r="Y841" i="44"/>
  <c r="Z841" i="44"/>
  <c r="AA841" i="44"/>
  <c r="AB841" i="44"/>
  <c r="AC841" i="44"/>
  <c r="AD841" i="44"/>
  <c r="AF841" i="44"/>
  <c r="AG841" i="44"/>
  <c r="AH841" i="44"/>
  <c r="AI841" i="44"/>
  <c r="AJ841" i="44"/>
  <c r="AK841" i="44"/>
  <c r="AL841" i="44"/>
  <c r="AM841" i="44"/>
  <c r="AN841" i="44"/>
  <c r="AO841" i="44"/>
  <c r="AQ841" i="44"/>
  <c r="AR841" i="44"/>
  <c r="AS841" i="44"/>
  <c r="AT841" i="44"/>
  <c r="AU841" i="44"/>
  <c r="AV841" i="44"/>
  <c r="AW841" i="44"/>
  <c r="AX841" i="44"/>
  <c r="AY841" i="44"/>
  <c r="AZ841" i="44"/>
  <c r="BA841" i="44"/>
  <c r="BB841" i="44"/>
  <c r="BC841" i="44"/>
  <c r="BD841" i="44"/>
  <c r="BE841" i="44"/>
  <c r="BF841" i="44"/>
  <c r="BG841" i="44"/>
  <c r="BH841" i="44"/>
  <c r="BI841" i="44"/>
  <c r="BJ841" i="44"/>
  <c r="BK841" i="44"/>
  <c r="BL841" i="44"/>
  <c r="BM841" i="44"/>
  <c r="BN841" i="44"/>
  <c r="BO841" i="44"/>
  <c r="BP841" i="44"/>
  <c r="BQ841" i="44"/>
  <c r="BR841" i="44"/>
  <c r="BS841" i="44"/>
  <c r="BT841" i="44"/>
  <c r="BU841" i="44"/>
  <c r="BV841" i="44"/>
  <c r="BW841" i="44"/>
  <c r="BX841" i="44"/>
  <c r="BY841" i="44"/>
  <c r="BZ841" i="44"/>
  <c r="CA841" i="44"/>
  <c r="CB841" i="44"/>
  <c r="CC841" i="44"/>
  <c r="CD841" i="44"/>
  <c r="CE841" i="44"/>
  <c r="CF841" i="44"/>
  <c r="CG841" i="44"/>
  <c r="CH841" i="44"/>
  <c r="CI841" i="44"/>
  <c r="CJ841" i="44"/>
  <c r="CK841" i="44"/>
  <c r="CL841" i="44"/>
  <c r="CM841" i="44"/>
  <c r="CN841" i="44"/>
  <c r="CO841" i="44"/>
  <c r="CP841" i="44"/>
  <c r="CQ841" i="44"/>
  <c r="CR841" i="44"/>
  <c r="CS841" i="44"/>
  <c r="CT841" i="44"/>
  <c r="CU841" i="44"/>
  <c r="CV841" i="44"/>
  <c r="CW841" i="44"/>
  <c r="CX841" i="44"/>
  <c r="CY841" i="44"/>
  <c r="CZ841" i="44"/>
  <c r="DA841" i="44"/>
  <c r="DB841" i="44"/>
  <c r="DC841" i="44"/>
  <c r="DD841" i="44"/>
  <c r="DE841" i="44"/>
  <c r="DF841" i="44"/>
  <c r="DG841" i="44"/>
  <c r="DH841" i="44"/>
  <c r="DI841" i="44"/>
  <c r="DJ841" i="44"/>
  <c r="DK841" i="44"/>
  <c r="DN841" i="44"/>
  <c r="A842" i="44"/>
  <c r="B842" i="44"/>
  <c r="C842" i="44"/>
  <c r="D842" i="44"/>
  <c r="E842" i="44"/>
  <c r="F842" i="44"/>
  <c r="G842" i="44"/>
  <c r="H842" i="44"/>
  <c r="I842" i="44"/>
  <c r="J842" i="44"/>
  <c r="K842" i="44"/>
  <c r="L842" i="44"/>
  <c r="M842" i="44"/>
  <c r="N842" i="44"/>
  <c r="O842" i="44"/>
  <c r="P842" i="44"/>
  <c r="Q842" i="44"/>
  <c r="R842" i="44"/>
  <c r="S842" i="44"/>
  <c r="T842" i="44"/>
  <c r="U842" i="44"/>
  <c r="V842" i="44"/>
  <c r="W842" i="44"/>
  <c r="X842" i="44"/>
  <c r="Y842" i="44"/>
  <c r="Z842" i="44"/>
  <c r="AA842" i="44"/>
  <c r="AB842" i="44"/>
  <c r="AC842" i="44"/>
  <c r="AD842" i="44"/>
  <c r="AF842" i="44"/>
  <c r="AG842" i="44"/>
  <c r="AH842" i="44"/>
  <c r="AI842" i="44"/>
  <c r="AJ842" i="44"/>
  <c r="AK842" i="44"/>
  <c r="AL842" i="44"/>
  <c r="AM842" i="44"/>
  <c r="AN842" i="44"/>
  <c r="AO842" i="44"/>
  <c r="AP842" i="44"/>
  <c r="AQ842" i="44"/>
  <c r="AR842" i="44"/>
  <c r="AS842" i="44"/>
  <c r="AT842" i="44"/>
  <c r="AU842" i="44"/>
  <c r="AV842" i="44"/>
  <c r="AW842" i="44"/>
  <c r="AX842" i="44"/>
  <c r="AY842" i="44"/>
  <c r="AZ842" i="44"/>
  <c r="BA842" i="44"/>
  <c r="BB842" i="44"/>
  <c r="BC842" i="44"/>
  <c r="BD842" i="44"/>
  <c r="BE842" i="44"/>
  <c r="BF842" i="44"/>
  <c r="BG842" i="44"/>
  <c r="BH842" i="44"/>
  <c r="BI842" i="44"/>
  <c r="BJ842" i="44"/>
  <c r="BK842" i="44"/>
  <c r="BL842" i="44"/>
  <c r="BM842" i="44"/>
  <c r="BN842" i="44"/>
  <c r="BO842" i="44"/>
  <c r="BP842" i="44"/>
  <c r="BQ842" i="44"/>
  <c r="BR842" i="44"/>
  <c r="BS842" i="44"/>
  <c r="BT842" i="44"/>
  <c r="BU842" i="44"/>
  <c r="BV842" i="44"/>
  <c r="BW842" i="44"/>
  <c r="BX842" i="44"/>
  <c r="BY842" i="44"/>
  <c r="BZ842" i="44"/>
  <c r="CA842" i="44"/>
  <c r="CB842" i="44"/>
  <c r="CC842" i="44"/>
  <c r="CD842" i="44"/>
  <c r="CE842" i="44"/>
  <c r="CF842" i="44"/>
  <c r="CG842" i="44"/>
  <c r="CH842" i="44"/>
  <c r="CI842" i="44"/>
  <c r="CJ842" i="44"/>
  <c r="CK842" i="44"/>
  <c r="CL842" i="44"/>
  <c r="CM842" i="44"/>
  <c r="CN842" i="44"/>
  <c r="CO842" i="44"/>
  <c r="CP842" i="44"/>
  <c r="CQ842" i="44"/>
  <c r="CR842" i="44"/>
  <c r="CS842" i="44"/>
  <c r="CT842" i="44"/>
  <c r="CU842" i="44"/>
  <c r="CV842" i="44"/>
  <c r="CW842" i="44"/>
  <c r="CX842" i="44"/>
  <c r="CY842" i="44"/>
  <c r="CZ842" i="44"/>
  <c r="DA842" i="44"/>
  <c r="DB842" i="44"/>
  <c r="DC842" i="44"/>
  <c r="DD842" i="44"/>
  <c r="DE842" i="44"/>
  <c r="DF842" i="44"/>
  <c r="DG842" i="44"/>
  <c r="DH842" i="44"/>
  <c r="DI842" i="44"/>
  <c r="DJ842" i="44"/>
  <c r="DK842" i="44"/>
  <c r="DN842" i="44"/>
  <c r="A843" i="44"/>
  <c r="B843" i="44"/>
  <c r="C843" i="44"/>
  <c r="D843" i="44"/>
  <c r="E843" i="44"/>
  <c r="F843" i="44"/>
  <c r="G843" i="44"/>
  <c r="H843" i="44"/>
  <c r="I843" i="44"/>
  <c r="J843" i="44"/>
  <c r="K843" i="44"/>
  <c r="L843" i="44"/>
  <c r="M843" i="44"/>
  <c r="N843" i="44"/>
  <c r="O843" i="44"/>
  <c r="P843" i="44"/>
  <c r="R843" i="44"/>
  <c r="S843" i="44"/>
  <c r="T843" i="44"/>
  <c r="U843" i="44"/>
  <c r="V843" i="44"/>
  <c r="W843" i="44"/>
  <c r="X843" i="44"/>
  <c r="Y843" i="44"/>
  <c r="Z843" i="44"/>
  <c r="AA843" i="44"/>
  <c r="AB843" i="44"/>
  <c r="AC843" i="44"/>
  <c r="AD843" i="44"/>
  <c r="AF843" i="44"/>
  <c r="AG843" i="44"/>
  <c r="AH843" i="44"/>
  <c r="AI843" i="44"/>
  <c r="AJ843" i="44"/>
  <c r="AK843" i="44"/>
  <c r="AL843" i="44"/>
  <c r="AM843" i="44"/>
  <c r="AN843" i="44"/>
  <c r="AO843" i="44"/>
  <c r="AQ843" i="44"/>
  <c r="AR843" i="44"/>
  <c r="AS843" i="44"/>
  <c r="AT843" i="44"/>
  <c r="AU843" i="44"/>
  <c r="AV843" i="44"/>
  <c r="AW843" i="44"/>
  <c r="AX843" i="44"/>
  <c r="AY843" i="44"/>
  <c r="AZ843" i="44"/>
  <c r="BA843" i="44"/>
  <c r="BB843" i="44"/>
  <c r="BC843" i="44"/>
  <c r="BD843" i="44"/>
  <c r="BE843" i="44"/>
  <c r="BF843" i="44"/>
  <c r="BG843" i="44"/>
  <c r="BH843" i="44"/>
  <c r="BI843" i="44"/>
  <c r="BJ843" i="44"/>
  <c r="BK843" i="44"/>
  <c r="BL843" i="44"/>
  <c r="BM843" i="44"/>
  <c r="BN843" i="44"/>
  <c r="BO843" i="44"/>
  <c r="BP843" i="44"/>
  <c r="BQ843" i="44"/>
  <c r="BR843" i="44"/>
  <c r="BS843" i="44"/>
  <c r="BT843" i="44"/>
  <c r="BU843" i="44"/>
  <c r="BV843" i="44"/>
  <c r="BW843" i="44"/>
  <c r="BX843" i="44"/>
  <c r="BY843" i="44"/>
  <c r="BZ843" i="44"/>
  <c r="CA843" i="44"/>
  <c r="CB843" i="44"/>
  <c r="CC843" i="44"/>
  <c r="CD843" i="44"/>
  <c r="CE843" i="44"/>
  <c r="CF843" i="44"/>
  <c r="CG843" i="44"/>
  <c r="CH843" i="44"/>
  <c r="CI843" i="44"/>
  <c r="CJ843" i="44"/>
  <c r="CK843" i="44"/>
  <c r="CL843" i="44"/>
  <c r="CM843" i="44"/>
  <c r="CN843" i="44"/>
  <c r="CO843" i="44"/>
  <c r="CP843" i="44"/>
  <c r="CQ843" i="44"/>
  <c r="CR843" i="44"/>
  <c r="CS843" i="44"/>
  <c r="CT843" i="44"/>
  <c r="CU843" i="44"/>
  <c r="CV843" i="44"/>
  <c r="CW843" i="44"/>
  <c r="CX843" i="44"/>
  <c r="CY843" i="44"/>
  <c r="CZ843" i="44"/>
  <c r="DA843" i="44"/>
  <c r="DB843" i="44"/>
  <c r="DC843" i="44"/>
  <c r="DD843" i="44"/>
  <c r="DE843" i="44"/>
  <c r="DF843" i="44"/>
  <c r="DG843" i="44"/>
  <c r="DH843" i="44"/>
  <c r="DI843" i="44"/>
  <c r="DJ843" i="44"/>
  <c r="DK843" i="44"/>
  <c r="DN843" i="44"/>
  <c r="A829" i="44"/>
  <c r="B829" i="44"/>
  <c r="C829" i="44"/>
  <c r="D829" i="44"/>
  <c r="E829" i="44"/>
  <c r="F829" i="44"/>
  <c r="G829" i="44"/>
  <c r="H829" i="44"/>
  <c r="I829" i="44"/>
  <c r="J829" i="44"/>
  <c r="K829" i="44"/>
  <c r="L829" i="44"/>
  <c r="M829" i="44"/>
  <c r="N829" i="44"/>
  <c r="O829" i="44"/>
  <c r="P829" i="44"/>
  <c r="Q829" i="44"/>
  <c r="R829" i="44"/>
  <c r="S829" i="44"/>
  <c r="T829" i="44"/>
  <c r="U829" i="44"/>
  <c r="V829" i="44"/>
  <c r="W829" i="44"/>
  <c r="X829" i="44"/>
  <c r="Y829" i="44"/>
  <c r="Z829" i="44"/>
  <c r="AA829" i="44"/>
  <c r="AB829" i="44"/>
  <c r="AC829" i="44"/>
  <c r="AD829" i="44"/>
  <c r="AF829" i="44"/>
  <c r="AG829" i="44"/>
  <c r="AH829" i="44"/>
  <c r="AI829" i="44"/>
  <c r="AJ829" i="44"/>
  <c r="AK829" i="44"/>
  <c r="AL829" i="44"/>
  <c r="AM829" i="44"/>
  <c r="AN829" i="44"/>
  <c r="AO829" i="44"/>
  <c r="AP829" i="44"/>
  <c r="AQ829" i="44"/>
  <c r="AR829" i="44"/>
  <c r="AS829" i="44"/>
  <c r="AT829" i="44"/>
  <c r="AU829" i="44"/>
  <c r="AV829" i="44"/>
  <c r="AW829" i="44"/>
  <c r="AX829" i="44"/>
  <c r="AY829" i="44"/>
  <c r="AZ829" i="44"/>
  <c r="BA829" i="44"/>
  <c r="BB829" i="44"/>
  <c r="BC829" i="44"/>
  <c r="BD829" i="44"/>
  <c r="BE829" i="44"/>
  <c r="BF829" i="44"/>
  <c r="BG829" i="44"/>
  <c r="BH829" i="44"/>
  <c r="BI829" i="44"/>
  <c r="BJ829" i="44"/>
  <c r="BK829" i="44"/>
  <c r="BL829" i="44"/>
  <c r="BM829" i="44"/>
  <c r="BN829" i="44"/>
  <c r="BO829" i="44"/>
  <c r="BP829" i="44"/>
  <c r="BQ829" i="44"/>
  <c r="BR829" i="44"/>
  <c r="BS829" i="44"/>
  <c r="BT829" i="44"/>
  <c r="BU829" i="44"/>
  <c r="BV829" i="44"/>
  <c r="BW829" i="44"/>
  <c r="BX829" i="44"/>
  <c r="BY829" i="44"/>
  <c r="BZ829" i="44"/>
  <c r="CA829" i="44"/>
  <c r="CB829" i="44"/>
  <c r="CC829" i="44"/>
  <c r="CD829" i="44"/>
  <c r="CE829" i="44"/>
  <c r="CF829" i="44"/>
  <c r="CG829" i="44"/>
  <c r="CH829" i="44"/>
  <c r="CI829" i="44"/>
  <c r="CJ829" i="44"/>
  <c r="CK829" i="44"/>
  <c r="CL829" i="44"/>
  <c r="CM829" i="44"/>
  <c r="CN829" i="44"/>
  <c r="CO829" i="44"/>
  <c r="CP829" i="44"/>
  <c r="CQ829" i="44"/>
  <c r="CR829" i="44"/>
  <c r="CS829" i="44"/>
  <c r="CT829" i="44"/>
  <c r="CU829" i="44"/>
  <c r="CV829" i="44"/>
  <c r="CW829" i="44"/>
  <c r="CX829" i="44"/>
  <c r="CY829" i="44"/>
  <c r="CZ829" i="44"/>
  <c r="DA829" i="44"/>
  <c r="DB829" i="44"/>
  <c r="DC829" i="44"/>
  <c r="DD829" i="44"/>
  <c r="DE829" i="44"/>
  <c r="DF829" i="44"/>
  <c r="DG829" i="44"/>
  <c r="DH829" i="44"/>
  <c r="DI829" i="44"/>
  <c r="DJ829" i="44"/>
  <c r="DK829" i="44"/>
  <c r="DN829" i="44"/>
  <c r="A830" i="44"/>
  <c r="B830" i="44"/>
  <c r="C830" i="44"/>
  <c r="D830" i="44"/>
  <c r="E830" i="44"/>
  <c r="F830" i="44"/>
  <c r="G830" i="44"/>
  <c r="H830" i="44"/>
  <c r="I830" i="44"/>
  <c r="J830" i="44"/>
  <c r="K830" i="44"/>
  <c r="L830" i="44"/>
  <c r="M830" i="44"/>
  <c r="N830" i="44"/>
  <c r="O830" i="44"/>
  <c r="P830" i="44"/>
  <c r="R830" i="44"/>
  <c r="S830" i="44"/>
  <c r="T830" i="44"/>
  <c r="U830" i="44"/>
  <c r="V830" i="44"/>
  <c r="W830" i="44"/>
  <c r="X830" i="44"/>
  <c r="Y830" i="44"/>
  <c r="Z830" i="44"/>
  <c r="AA830" i="44"/>
  <c r="AB830" i="44"/>
  <c r="AC830" i="44"/>
  <c r="AD830" i="44"/>
  <c r="AF830" i="44"/>
  <c r="AG830" i="44"/>
  <c r="AH830" i="44"/>
  <c r="AI830" i="44"/>
  <c r="AJ830" i="44"/>
  <c r="AK830" i="44"/>
  <c r="AL830" i="44"/>
  <c r="AM830" i="44"/>
  <c r="AN830" i="44"/>
  <c r="AO830" i="44"/>
  <c r="AP830" i="44"/>
  <c r="AQ830" i="44"/>
  <c r="AR830" i="44"/>
  <c r="AS830" i="44"/>
  <c r="AT830" i="44"/>
  <c r="AU830" i="44"/>
  <c r="AV830" i="44"/>
  <c r="AW830" i="44"/>
  <c r="AX830" i="44"/>
  <c r="AY830" i="44"/>
  <c r="AZ830" i="44"/>
  <c r="BA830" i="44"/>
  <c r="BB830" i="44"/>
  <c r="BC830" i="44"/>
  <c r="BD830" i="44"/>
  <c r="BE830" i="44"/>
  <c r="BF830" i="44"/>
  <c r="BG830" i="44"/>
  <c r="BH830" i="44"/>
  <c r="BI830" i="44"/>
  <c r="BJ830" i="44"/>
  <c r="BK830" i="44"/>
  <c r="BL830" i="44"/>
  <c r="BM830" i="44"/>
  <c r="BN830" i="44"/>
  <c r="BO830" i="44"/>
  <c r="BP830" i="44"/>
  <c r="BQ830" i="44"/>
  <c r="BR830" i="44"/>
  <c r="BS830" i="44"/>
  <c r="BT830" i="44"/>
  <c r="BU830" i="44"/>
  <c r="BV830" i="44"/>
  <c r="BW830" i="44"/>
  <c r="BX830" i="44"/>
  <c r="BY830" i="44"/>
  <c r="BZ830" i="44"/>
  <c r="CA830" i="44"/>
  <c r="CB830" i="44"/>
  <c r="CC830" i="44"/>
  <c r="CD830" i="44"/>
  <c r="CE830" i="44"/>
  <c r="CF830" i="44"/>
  <c r="CG830" i="44"/>
  <c r="CH830" i="44"/>
  <c r="CI830" i="44"/>
  <c r="CJ830" i="44"/>
  <c r="CK830" i="44"/>
  <c r="CL830" i="44"/>
  <c r="CM830" i="44"/>
  <c r="CN830" i="44"/>
  <c r="CO830" i="44"/>
  <c r="CP830" i="44"/>
  <c r="CQ830" i="44"/>
  <c r="CR830" i="44"/>
  <c r="CS830" i="44"/>
  <c r="CT830" i="44"/>
  <c r="CU830" i="44"/>
  <c r="CV830" i="44"/>
  <c r="CW830" i="44"/>
  <c r="CX830" i="44"/>
  <c r="CY830" i="44"/>
  <c r="CZ830" i="44"/>
  <c r="DA830" i="44"/>
  <c r="DB830" i="44"/>
  <c r="DC830" i="44"/>
  <c r="DD830" i="44"/>
  <c r="DE830" i="44"/>
  <c r="DF830" i="44"/>
  <c r="DG830" i="44"/>
  <c r="DH830" i="44"/>
  <c r="DI830" i="44"/>
  <c r="DJ830" i="44"/>
  <c r="DK830" i="44"/>
  <c r="DN830" i="44"/>
  <c r="A831" i="44"/>
  <c r="B831" i="44"/>
  <c r="C831" i="44"/>
  <c r="D831" i="44"/>
  <c r="E831" i="44"/>
  <c r="F831" i="44"/>
  <c r="G831" i="44"/>
  <c r="H831" i="44"/>
  <c r="I831" i="44"/>
  <c r="J831" i="44"/>
  <c r="K831" i="44"/>
  <c r="L831" i="44"/>
  <c r="M831" i="44"/>
  <c r="N831" i="44"/>
  <c r="O831" i="44"/>
  <c r="P831" i="44"/>
  <c r="Q831" i="44"/>
  <c r="R831" i="44"/>
  <c r="S831" i="44"/>
  <c r="T831" i="44"/>
  <c r="U831" i="44"/>
  <c r="V831" i="44"/>
  <c r="W831" i="44"/>
  <c r="X831" i="44"/>
  <c r="Y831" i="44"/>
  <c r="Z831" i="44"/>
  <c r="AA831" i="44"/>
  <c r="AB831" i="44"/>
  <c r="AC831" i="44"/>
  <c r="AD831" i="44"/>
  <c r="AF831" i="44"/>
  <c r="AG831" i="44"/>
  <c r="AH831" i="44"/>
  <c r="AI831" i="44"/>
  <c r="AJ831" i="44"/>
  <c r="AK831" i="44"/>
  <c r="AL831" i="44"/>
  <c r="AM831" i="44"/>
  <c r="AN831" i="44"/>
  <c r="AO831" i="44"/>
  <c r="AP831" i="44"/>
  <c r="AQ831" i="44"/>
  <c r="AR831" i="44"/>
  <c r="AS831" i="44"/>
  <c r="AT831" i="44"/>
  <c r="AU831" i="44"/>
  <c r="AV831" i="44"/>
  <c r="AW831" i="44"/>
  <c r="AX831" i="44"/>
  <c r="AY831" i="44"/>
  <c r="AZ831" i="44"/>
  <c r="BA831" i="44"/>
  <c r="BB831" i="44"/>
  <c r="BC831" i="44"/>
  <c r="BD831" i="44"/>
  <c r="BE831" i="44"/>
  <c r="BF831" i="44"/>
  <c r="BG831" i="44"/>
  <c r="BH831" i="44"/>
  <c r="BI831" i="44"/>
  <c r="BJ831" i="44"/>
  <c r="BK831" i="44"/>
  <c r="BL831" i="44"/>
  <c r="BM831" i="44"/>
  <c r="BN831" i="44"/>
  <c r="BO831" i="44"/>
  <c r="BP831" i="44"/>
  <c r="BQ831" i="44"/>
  <c r="BR831" i="44"/>
  <c r="BS831" i="44"/>
  <c r="BT831" i="44"/>
  <c r="BU831" i="44"/>
  <c r="BV831" i="44"/>
  <c r="BW831" i="44"/>
  <c r="BX831" i="44"/>
  <c r="BY831" i="44"/>
  <c r="BZ831" i="44"/>
  <c r="CA831" i="44"/>
  <c r="CB831" i="44"/>
  <c r="CC831" i="44"/>
  <c r="CD831" i="44"/>
  <c r="CE831" i="44"/>
  <c r="CF831" i="44"/>
  <c r="CG831" i="44"/>
  <c r="CH831" i="44"/>
  <c r="CI831" i="44"/>
  <c r="CJ831" i="44"/>
  <c r="CK831" i="44"/>
  <c r="CL831" i="44"/>
  <c r="CM831" i="44"/>
  <c r="CN831" i="44"/>
  <c r="CO831" i="44"/>
  <c r="CP831" i="44"/>
  <c r="CQ831" i="44"/>
  <c r="CR831" i="44"/>
  <c r="CS831" i="44"/>
  <c r="CT831" i="44"/>
  <c r="CU831" i="44"/>
  <c r="CV831" i="44"/>
  <c r="CW831" i="44"/>
  <c r="CX831" i="44"/>
  <c r="CY831" i="44"/>
  <c r="CZ831" i="44"/>
  <c r="DA831" i="44"/>
  <c r="DB831" i="44"/>
  <c r="DC831" i="44"/>
  <c r="DD831" i="44"/>
  <c r="DE831" i="44"/>
  <c r="DF831" i="44"/>
  <c r="DG831" i="44"/>
  <c r="DH831" i="44"/>
  <c r="DI831" i="44"/>
  <c r="DJ831" i="44"/>
  <c r="DK831" i="44"/>
  <c r="DN831" i="44"/>
  <c r="A832" i="44"/>
  <c r="B832" i="44"/>
  <c r="C832" i="44"/>
  <c r="D832" i="44"/>
  <c r="E832" i="44"/>
  <c r="F832" i="44"/>
  <c r="G832" i="44"/>
  <c r="H832" i="44"/>
  <c r="I832" i="44"/>
  <c r="J832" i="44"/>
  <c r="K832" i="44"/>
  <c r="L832" i="44"/>
  <c r="M832" i="44"/>
  <c r="N832" i="44"/>
  <c r="O832" i="44"/>
  <c r="P832" i="44"/>
  <c r="Q832" i="44"/>
  <c r="R832" i="44"/>
  <c r="S832" i="44"/>
  <c r="T832" i="44"/>
  <c r="U832" i="44"/>
  <c r="V832" i="44"/>
  <c r="W832" i="44"/>
  <c r="X832" i="44"/>
  <c r="Y832" i="44"/>
  <c r="Z832" i="44"/>
  <c r="AA832" i="44"/>
  <c r="AB832" i="44"/>
  <c r="AC832" i="44"/>
  <c r="AD832" i="44"/>
  <c r="AF832" i="44"/>
  <c r="AG832" i="44"/>
  <c r="AH832" i="44"/>
  <c r="AI832" i="44"/>
  <c r="AJ832" i="44"/>
  <c r="AK832" i="44"/>
  <c r="AL832" i="44"/>
  <c r="AM832" i="44"/>
  <c r="AN832" i="44"/>
  <c r="AO832" i="44"/>
  <c r="AP832" i="44"/>
  <c r="AQ832" i="44"/>
  <c r="AR832" i="44"/>
  <c r="AS832" i="44"/>
  <c r="AT832" i="44"/>
  <c r="AU832" i="44"/>
  <c r="AV832" i="44"/>
  <c r="AW832" i="44"/>
  <c r="AX832" i="44"/>
  <c r="AY832" i="44"/>
  <c r="AZ832" i="44"/>
  <c r="BA832" i="44"/>
  <c r="BB832" i="44"/>
  <c r="BC832" i="44"/>
  <c r="BD832" i="44"/>
  <c r="BE832" i="44"/>
  <c r="BF832" i="44"/>
  <c r="BG832" i="44"/>
  <c r="BH832" i="44"/>
  <c r="BI832" i="44"/>
  <c r="BJ832" i="44"/>
  <c r="BK832" i="44"/>
  <c r="BL832" i="44"/>
  <c r="BM832" i="44"/>
  <c r="BN832" i="44"/>
  <c r="BO832" i="44"/>
  <c r="BP832" i="44"/>
  <c r="BQ832" i="44"/>
  <c r="BR832" i="44"/>
  <c r="BS832" i="44"/>
  <c r="BT832" i="44"/>
  <c r="BU832" i="44"/>
  <c r="BV832" i="44"/>
  <c r="BW832" i="44"/>
  <c r="BX832" i="44"/>
  <c r="BY832" i="44"/>
  <c r="BZ832" i="44"/>
  <c r="CA832" i="44"/>
  <c r="CB832" i="44"/>
  <c r="CC832" i="44"/>
  <c r="CD832" i="44"/>
  <c r="CE832" i="44"/>
  <c r="CF832" i="44"/>
  <c r="CG832" i="44"/>
  <c r="CH832" i="44"/>
  <c r="CI832" i="44"/>
  <c r="CJ832" i="44"/>
  <c r="CK832" i="44"/>
  <c r="CL832" i="44"/>
  <c r="CM832" i="44"/>
  <c r="CN832" i="44"/>
  <c r="CO832" i="44"/>
  <c r="CP832" i="44"/>
  <c r="CQ832" i="44"/>
  <c r="CR832" i="44"/>
  <c r="CS832" i="44"/>
  <c r="CT832" i="44"/>
  <c r="CU832" i="44"/>
  <c r="CV832" i="44"/>
  <c r="CW832" i="44"/>
  <c r="CX832" i="44"/>
  <c r="CY832" i="44"/>
  <c r="CZ832" i="44"/>
  <c r="DA832" i="44"/>
  <c r="DB832" i="44"/>
  <c r="DC832" i="44"/>
  <c r="DD832" i="44"/>
  <c r="DE832" i="44"/>
  <c r="DF832" i="44"/>
  <c r="DG832" i="44"/>
  <c r="DH832" i="44"/>
  <c r="DI832" i="44"/>
  <c r="DJ832" i="44"/>
  <c r="DK832" i="44"/>
  <c r="DN832" i="44"/>
  <c r="A833" i="44"/>
  <c r="B833" i="44"/>
  <c r="C833" i="44"/>
  <c r="D833" i="44"/>
  <c r="E833" i="44"/>
  <c r="F833" i="44"/>
  <c r="G833" i="44"/>
  <c r="H833" i="44"/>
  <c r="I833" i="44"/>
  <c r="J833" i="44"/>
  <c r="K833" i="44"/>
  <c r="L833" i="44"/>
  <c r="M833" i="44"/>
  <c r="N833" i="44"/>
  <c r="O833" i="44"/>
  <c r="P833" i="44"/>
  <c r="Q833" i="44"/>
  <c r="R833" i="44"/>
  <c r="S833" i="44"/>
  <c r="T833" i="44"/>
  <c r="U833" i="44"/>
  <c r="V833" i="44"/>
  <c r="W833" i="44"/>
  <c r="X833" i="44"/>
  <c r="Y833" i="44"/>
  <c r="Z833" i="44"/>
  <c r="AA833" i="44"/>
  <c r="AB833" i="44"/>
  <c r="AC833" i="44"/>
  <c r="AD833" i="44"/>
  <c r="AF833" i="44"/>
  <c r="AG833" i="44"/>
  <c r="AH833" i="44"/>
  <c r="AI833" i="44"/>
  <c r="AJ833" i="44"/>
  <c r="AK833" i="44"/>
  <c r="AL833" i="44"/>
  <c r="AM833" i="44"/>
  <c r="AN833" i="44"/>
  <c r="AO833" i="44"/>
  <c r="AP833" i="44"/>
  <c r="AQ833" i="44"/>
  <c r="AR833" i="44"/>
  <c r="AS833" i="44"/>
  <c r="AT833" i="44"/>
  <c r="AU833" i="44"/>
  <c r="AV833" i="44"/>
  <c r="AW833" i="44"/>
  <c r="AX833" i="44"/>
  <c r="AY833" i="44"/>
  <c r="AZ833" i="44"/>
  <c r="BA833" i="44"/>
  <c r="BB833" i="44"/>
  <c r="BC833" i="44"/>
  <c r="BD833" i="44"/>
  <c r="BE833" i="44"/>
  <c r="BF833" i="44"/>
  <c r="BG833" i="44"/>
  <c r="BH833" i="44"/>
  <c r="BI833" i="44"/>
  <c r="BJ833" i="44"/>
  <c r="BK833" i="44"/>
  <c r="BL833" i="44"/>
  <c r="BM833" i="44"/>
  <c r="BN833" i="44"/>
  <c r="BO833" i="44"/>
  <c r="BP833" i="44"/>
  <c r="BQ833" i="44"/>
  <c r="BR833" i="44"/>
  <c r="BS833" i="44"/>
  <c r="BT833" i="44"/>
  <c r="BU833" i="44"/>
  <c r="BV833" i="44"/>
  <c r="BW833" i="44"/>
  <c r="BX833" i="44"/>
  <c r="BY833" i="44"/>
  <c r="BZ833" i="44"/>
  <c r="CA833" i="44"/>
  <c r="CB833" i="44"/>
  <c r="CC833" i="44"/>
  <c r="CD833" i="44"/>
  <c r="CE833" i="44"/>
  <c r="CF833" i="44"/>
  <c r="CG833" i="44"/>
  <c r="CH833" i="44"/>
  <c r="CI833" i="44"/>
  <c r="CJ833" i="44"/>
  <c r="CK833" i="44"/>
  <c r="CL833" i="44"/>
  <c r="CM833" i="44"/>
  <c r="CN833" i="44"/>
  <c r="CO833" i="44"/>
  <c r="CP833" i="44"/>
  <c r="CQ833" i="44"/>
  <c r="CR833" i="44"/>
  <c r="CS833" i="44"/>
  <c r="CT833" i="44"/>
  <c r="CU833" i="44"/>
  <c r="CV833" i="44"/>
  <c r="CW833" i="44"/>
  <c r="CX833" i="44"/>
  <c r="CY833" i="44"/>
  <c r="CZ833" i="44"/>
  <c r="DA833" i="44"/>
  <c r="DB833" i="44"/>
  <c r="DC833" i="44"/>
  <c r="DD833" i="44"/>
  <c r="DE833" i="44"/>
  <c r="DF833" i="44"/>
  <c r="DG833" i="44"/>
  <c r="DH833" i="44"/>
  <c r="DI833" i="44"/>
  <c r="DJ833" i="44"/>
  <c r="DK833" i="44"/>
  <c r="DN833" i="44"/>
  <c r="A834" i="44"/>
  <c r="B834" i="44"/>
  <c r="C834" i="44"/>
  <c r="D834" i="44"/>
  <c r="E834" i="44"/>
  <c r="F834" i="44"/>
  <c r="G834" i="44"/>
  <c r="H834" i="44"/>
  <c r="I834" i="44"/>
  <c r="J834" i="44"/>
  <c r="K834" i="44"/>
  <c r="L834" i="44"/>
  <c r="M834" i="44"/>
  <c r="N834" i="44"/>
  <c r="O834" i="44"/>
  <c r="P834" i="44"/>
  <c r="Q834" i="44"/>
  <c r="R834" i="44"/>
  <c r="S834" i="44"/>
  <c r="T834" i="44"/>
  <c r="U834" i="44"/>
  <c r="V834" i="44"/>
  <c r="W834" i="44"/>
  <c r="X834" i="44"/>
  <c r="Y834" i="44"/>
  <c r="Z834" i="44"/>
  <c r="AA834" i="44"/>
  <c r="AB834" i="44"/>
  <c r="AC834" i="44"/>
  <c r="AD834" i="44"/>
  <c r="AF834" i="44"/>
  <c r="AG834" i="44"/>
  <c r="AH834" i="44"/>
  <c r="AI834" i="44"/>
  <c r="AJ834" i="44"/>
  <c r="AK834" i="44"/>
  <c r="AL834" i="44"/>
  <c r="AM834" i="44"/>
  <c r="AN834" i="44"/>
  <c r="AO834" i="44"/>
  <c r="AP834" i="44"/>
  <c r="AQ834" i="44"/>
  <c r="AR834" i="44"/>
  <c r="AS834" i="44"/>
  <c r="AT834" i="44"/>
  <c r="AU834" i="44"/>
  <c r="AV834" i="44"/>
  <c r="AW834" i="44"/>
  <c r="AX834" i="44"/>
  <c r="AY834" i="44"/>
  <c r="AZ834" i="44"/>
  <c r="BA834" i="44"/>
  <c r="BB834" i="44"/>
  <c r="BC834" i="44"/>
  <c r="BD834" i="44"/>
  <c r="BE834" i="44"/>
  <c r="BF834" i="44"/>
  <c r="BG834" i="44"/>
  <c r="BH834" i="44"/>
  <c r="BI834" i="44"/>
  <c r="BJ834" i="44"/>
  <c r="BK834" i="44"/>
  <c r="BL834" i="44"/>
  <c r="BM834" i="44"/>
  <c r="BN834" i="44"/>
  <c r="BO834" i="44"/>
  <c r="BP834" i="44"/>
  <c r="BQ834" i="44"/>
  <c r="BR834" i="44"/>
  <c r="BS834" i="44"/>
  <c r="BT834" i="44"/>
  <c r="BU834" i="44"/>
  <c r="BV834" i="44"/>
  <c r="BW834" i="44"/>
  <c r="BX834" i="44"/>
  <c r="BY834" i="44"/>
  <c r="BZ834" i="44"/>
  <c r="CA834" i="44"/>
  <c r="CB834" i="44"/>
  <c r="CC834" i="44"/>
  <c r="CD834" i="44"/>
  <c r="CE834" i="44"/>
  <c r="CF834" i="44"/>
  <c r="CG834" i="44"/>
  <c r="CH834" i="44"/>
  <c r="CI834" i="44"/>
  <c r="CJ834" i="44"/>
  <c r="CK834" i="44"/>
  <c r="CL834" i="44"/>
  <c r="CM834" i="44"/>
  <c r="CN834" i="44"/>
  <c r="CO834" i="44"/>
  <c r="CP834" i="44"/>
  <c r="CQ834" i="44"/>
  <c r="CR834" i="44"/>
  <c r="CS834" i="44"/>
  <c r="CT834" i="44"/>
  <c r="CU834" i="44"/>
  <c r="CV834" i="44"/>
  <c r="CW834" i="44"/>
  <c r="CX834" i="44"/>
  <c r="CY834" i="44"/>
  <c r="CZ834" i="44"/>
  <c r="DA834" i="44"/>
  <c r="DB834" i="44"/>
  <c r="DC834" i="44"/>
  <c r="DD834" i="44"/>
  <c r="DE834" i="44"/>
  <c r="DF834" i="44"/>
  <c r="DG834" i="44"/>
  <c r="DH834" i="44"/>
  <c r="DI834" i="44"/>
  <c r="DJ834" i="44"/>
  <c r="DK834" i="44"/>
  <c r="DN834" i="44"/>
  <c r="DN828" i="44" l="1"/>
  <c r="DK828" i="44"/>
  <c r="DJ828" i="44"/>
  <c r="DI828" i="44"/>
  <c r="DH828" i="44"/>
  <c r="DG828" i="44"/>
  <c r="DF828" i="44"/>
  <c r="DE828" i="44"/>
  <c r="DD828" i="44"/>
  <c r="DC828" i="44"/>
  <c r="DB828" i="44"/>
  <c r="DA828" i="44"/>
  <c r="CZ828" i="44"/>
  <c r="CY828" i="44"/>
  <c r="CX828" i="44"/>
  <c r="CW828" i="44"/>
  <c r="CV828" i="44"/>
  <c r="CU828" i="44"/>
  <c r="CT828" i="44"/>
  <c r="CS828" i="44"/>
  <c r="CR828" i="44"/>
  <c r="CQ828" i="44"/>
  <c r="CP828" i="44"/>
  <c r="CO828" i="44"/>
  <c r="CN828" i="44"/>
  <c r="CM828" i="44"/>
  <c r="CL828" i="44"/>
  <c r="CK828" i="44"/>
  <c r="CJ828" i="44"/>
  <c r="CI828" i="44"/>
  <c r="CH828" i="44"/>
  <c r="CG828" i="44"/>
  <c r="CF828" i="44"/>
  <c r="CE828" i="44"/>
  <c r="CD828" i="44"/>
  <c r="CC828" i="44"/>
  <c r="CB828" i="44"/>
  <c r="CA828" i="44"/>
  <c r="BZ828" i="44"/>
  <c r="BY828" i="44"/>
  <c r="BX828" i="44"/>
  <c r="BW828" i="44"/>
  <c r="BV828" i="44"/>
  <c r="BU828" i="44"/>
  <c r="BT828" i="44"/>
  <c r="BS828" i="44"/>
  <c r="BR828" i="44"/>
  <c r="BQ828" i="44"/>
  <c r="BP828" i="44"/>
  <c r="BO828" i="44"/>
  <c r="BN828" i="44"/>
  <c r="BM828" i="44"/>
  <c r="BL828" i="44"/>
  <c r="BK828" i="44"/>
  <c r="BJ828" i="44"/>
  <c r="BI828" i="44"/>
  <c r="BH828" i="44"/>
  <c r="BG828" i="44"/>
  <c r="BF828" i="44"/>
  <c r="BE828" i="44"/>
  <c r="BD828" i="44"/>
  <c r="BC828" i="44"/>
  <c r="BB828" i="44"/>
  <c r="BA828" i="44"/>
  <c r="AZ828" i="44"/>
  <c r="AY828" i="44"/>
  <c r="AX828" i="44"/>
  <c r="AW828" i="44"/>
  <c r="AV828" i="44"/>
  <c r="AU828" i="44"/>
  <c r="AT828" i="44"/>
  <c r="AS828" i="44"/>
  <c r="AR828" i="44"/>
  <c r="AQ828" i="44"/>
  <c r="AP828" i="44"/>
  <c r="AO828" i="44"/>
  <c r="AN828" i="44"/>
  <c r="AM828" i="44"/>
  <c r="AL828" i="44"/>
  <c r="AK828" i="44"/>
  <c r="AJ828" i="44"/>
  <c r="AI828" i="44"/>
  <c r="AH828" i="44"/>
  <c r="AG828" i="44"/>
  <c r="AF828" i="44"/>
  <c r="AD828" i="44"/>
  <c r="AC828" i="44"/>
  <c r="AB828" i="44"/>
  <c r="AA828" i="44"/>
  <c r="Z828" i="44"/>
  <c r="Y828" i="44"/>
  <c r="X828" i="44"/>
  <c r="W828" i="44"/>
  <c r="V828" i="44"/>
  <c r="U828" i="44"/>
  <c r="T828" i="44"/>
  <c r="S828" i="44"/>
  <c r="R828" i="44"/>
  <c r="Q828" i="44"/>
  <c r="P828" i="44"/>
  <c r="O828" i="44"/>
  <c r="N828" i="44"/>
  <c r="M828" i="44"/>
  <c r="L828" i="44"/>
  <c r="K828" i="44"/>
  <c r="J828" i="44"/>
  <c r="I828" i="44"/>
  <c r="H828" i="44"/>
  <c r="G828" i="44"/>
  <c r="F828" i="44"/>
  <c r="E828" i="44"/>
  <c r="D828" i="44"/>
  <c r="C828" i="44"/>
  <c r="B828" i="44"/>
  <c r="A828" i="44"/>
  <c r="DN827" i="44"/>
  <c r="DK827" i="44"/>
  <c r="DJ827" i="44"/>
  <c r="DI827" i="44"/>
  <c r="DH827" i="44"/>
  <c r="DG827" i="44"/>
  <c r="DF827" i="44"/>
  <c r="DE827" i="44"/>
  <c r="DD827" i="44"/>
  <c r="DC827" i="44"/>
  <c r="DB827" i="44"/>
  <c r="DA827" i="44"/>
  <c r="CZ827" i="44"/>
  <c r="CY827" i="44"/>
  <c r="CX827" i="44"/>
  <c r="CW827" i="44"/>
  <c r="CV827" i="44"/>
  <c r="CU827" i="44"/>
  <c r="CT827" i="44"/>
  <c r="CS827" i="44"/>
  <c r="CR827" i="44"/>
  <c r="CQ827" i="44"/>
  <c r="CP827" i="44"/>
  <c r="CO827" i="44"/>
  <c r="CN827" i="44"/>
  <c r="CM827" i="44"/>
  <c r="CL827" i="44"/>
  <c r="CK827" i="44"/>
  <c r="CJ827" i="44"/>
  <c r="CI827" i="44"/>
  <c r="CH827" i="44"/>
  <c r="CG827" i="44"/>
  <c r="CF827" i="44"/>
  <c r="CE827" i="44"/>
  <c r="CD827" i="44"/>
  <c r="CC827" i="44"/>
  <c r="CB827" i="44"/>
  <c r="CA827" i="44"/>
  <c r="BZ827" i="44"/>
  <c r="BY827" i="44"/>
  <c r="BX827" i="44"/>
  <c r="BW827" i="44"/>
  <c r="BV827" i="44"/>
  <c r="BU827" i="44"/>
  <c r="BT827" i="44"/>
  <c r="BS827" i="44"/>
  <c r="BR827" i="44"/>
  <c r="BQ827" i="44"/>
  <c r="BP827" i="44"/>
  <c r="BO827" i="44"/>
  <c r="BN827" i="44"/>
  <c r="BM827" i="44"/>
  <c r="BL827" i="44"/>
  <c r="BK827" i="44"/>
  <c r="BJ827" i="44"/>
  <c r="BI827" i="44"/>
  <c r="BH827" i="44"/>
  <c r="BG827" i="44"/>
  <c r="BF827" i="44"/>
  <c r="BE827" i="44"/>
  <c r="BD827" i="44"/>
  <c r="BC827" i="44"/>
  <c r="BB827" i="44"/>
  <c r="BA827" i="44"/>
  <c r="AZ827" i="44"/>
  <c r="AY827" i="44"/>
  <c r="AX827" i="44"/>
  <c r="AW827" i="44"/>
  <c r="AV827" i="44"/>
  <c r="AU827" i="44"/>
  <c r="AT827" i="44"/>
  <c r="AS827" i="44"/>
  <c r="AR827" i="44"/>
  <c r="AQ827" i="44"/>
  <c r="AP827" i="44"/>
  <c r="AO827" i="44"/>
  <c r="AN827" i="44"/>
  <c r="AM827" i="44"/>
  <c r="AL827" i="44"/>
  <c r="AK827" i="44"/>
  <c r="AJ827" i="44"/>
  <c r="AI827" i="44"/>
  <c r="AH827" i="44"/>
  <c r="AG827" i="44"/>
  <c r="AF827" i="44"/>
  <c r="AD827" i="44"/>
  <c r="AC827" i="44"/>
  <c r="AB827" i="44"/>
  <c r="AA827" i="44"/>
  <c r="Z827" i="44"/>
  <c r="Y827" i="44"/>
  <c r="X827" i="44"/>
  <c r="W827" i="44"/>
  <c r="V827" i="44"/>
  <c r="U827" i="44"/>
  <c r="T827" i="44"/>
  <c r="S827" i="44"/>
  <c r="R827" i="44"/>
  <c r="Q827" i="44"/>
  <c r="P827" i="44"/>
  <c r="O827" i="44"/>
  <c r="N827" i="44"/>
  <c r="M827" i="44"/>
  <c r="L827" i="44"/>
  <c r="K827" i="44"/>
  <c r="J827" i="44"/>
  <c r="I827" i="44"/>
  <c r="H827" i="44"/>
  <c r="G827" i="44"/>
  <c r="F827" i="44"/>
  <c r="E827" i="44"/>
  <c r="D827" i="44"/>
  <c r="C827" i="44"/>
  <c r="B827" i="44"/>
  <c r="A827" i="44"/>
  <c r="DN826" i="44"/>
  <c r="DK826" i="44"/>
  <c r="DJ826" i="44"/>
  <c r="DI826" i="44"/>
  <c r="DH826" i="44"/>
  <c r="DG826" i="44"/>
  <c r="DF826" i="44"/>
  <c r="DE826" i="44"/>
  <c r="DD826" i="44"/>
  <c r="DC826" i="44"/>
  <c r="DB826" i="44"/>
  <c r="DA826" i="44"/>
  <c r="CZ826" i="44"/>
  <c r="CY826" i="44"/>
  <c r="CX826" i="44"/>
  <c r="CW826" i="44"/>
  <c r="CV826" i="44"/>
  <c r="CU826" i="44"/>
  <c r="CT826" i="44"/>
  <c r="CS826" i="44"/>
  <c r="CR826" i="44"/>
  <c r="CQ826" i="44"/>
  <c r="CP826" i="44"/>
  <c r="CO826" i="44"/>
  <c r="CN826" i="44"/>
  <c r="CM826" i="44"/>
  <c r="CL826" i="44"/>
  <c r="CK826" i="44"/>
  <c r="CJ826" i="44"/>
  <c r="CI826" i="44"/>
  <c r="CH826" i="44"/>
  <c r="CG826" i="44"/>
  <c r="CF826" i="44"/>
  <c r="CE826" i="44"/>
  <c r="CD826" i="44"/>
  <c r="CC826" i="44"/>
  <c r="CB826" i="44"/>
  <c r="CA826" i="44"/>
  <c r="BZ826" i="44"/>
  <c r="BY826" i="44"/>
  <c r="BX826" i="44"/>
  <c r="BW826" i="44"/>
  <c r="BV826" i="44"/>
  <c r="BU826" i="44"/>
  <c r="BT826" i="44"/>
  <c r="BS826" i="44"/>
  <c r="BR826" i="44"/>
  <c r="BQ826" i="44"/>
  <c r="BP826" i="44"/>
  <c r="BO826" i="44"/>
  <c r="BN826" i="44"/>
  <c r="BM826" i="44"/>
  <c r="BL826" i="44"/>
  <c r="BK826" i="44"/>
  <c r="BJ826" i="44"/>
  <c r="BI826" i="44"/>
  <c r="BH826" i="44"/>
  <c r="BG826" i="44"/>
  <c r="BF826" i="44"/>
  <c r="BE826" i="44"/>
  <c r="BD826" i="44"/>
  <c r="BC826" i="44"/>
  <c r="BB826" i="44"/>
  <c r="BA826" i="44"/>
  <c r="AZ826" i="44"/>
  <c r="AY826" i="44"/>
  <c r="AX826" i="44"/>
  <c r="AW826" i="44"/>
  <c r="AV826" i="44"/>
  <c r="AU826" i="44"/>
  <c r="AT826" i="44"/>
  <c r="AS826" i="44"/>
  <c r="AR826" i="44"/>
  <c r="AQ826" i="44"/>
  <c r="AP826" i="44"/>
  <c r="AO826" i="44"/>
  <c r="AN826" i="44"/>
  <c r="AM826" i="44"/>
  <c r="AL826" i="44"/>
  <c r="AK826" i="44"/>
  <c r="AJ826" i="44"/>
  <c r="AI826" i="44"/>
  <c r="AH826" i="44"/>
  <c r="AG826" i="44"/>
  <c r="AF826" i="44"/>
  <c r="AD826" i="44"/>
  <c r="AC826" i="44"/>
  <c r="AB826" i="44"/>
  <c r="AA826" i="44"/>
  <c r="Z826" i="44"/>
  <c r="Y826" i="44"/>
  <c r="X826" i="44"/>
  <c r="W826" i="44"/>
  <c r="V826" i="44"/>
  <c r="U826" i="44"/>
  <c r="T826" i="44"/>
  <c r="S826" i="44"/>
  <c r="R826" i="44"/>
  <c r="P826" i="44"/>
  <c r="O826" i="44"/>
  <c r="N826" i="44"/>
  <c r="M826" i="44"/>
  <c r="L826" i="44"/>
  <c r="K826" i="44"/>
  <c r="J826" i="44"/>
  <c r="I826" i="44"/>
  <c r="H826" i="44"/>
  <c r="G826" i="44"/>
  <c r="F826" i="44"/>
  <c r="E826" i="44"/>
  <c r="D826" i="44"/>
  <c r="C826" i="44"/>
  <c r="B826" i="44"/>
  <c r="A826" i="44"/>
  <c r="DN825" i="44"/>
  <c r="DK825" i="44"/>
  <c r="DJ825" i="44"/>
  <c r="DI825" i="44"/>
  <c r="DH825" i="44"/>
  <c r="DG825" i="44"/>
  <c r="DF825" i="44"/>
  <c r="DE825" i="44"/>
  <c r="DD825" i="44"/>
  <c r="DC825" i="44"/>
  <c r="DB825" i="44"/>
  <c r="DA825" i="44"/>
  <c r="CZ825" i="44"/>
  <c r="CY825" i="44"/>
  <c r="CX825" i="44"/>
  <c r="CW825" i="44"/>
  <c r="CV825" i="44"/>
  <c r="CU825" i="44"/>
  <c r="CT825" i="44"/>
  <c r="CS825" i="44"/>
  <c r="CR825" i="44"/>
  <c r="CQ825" i="44"/>
  <c r="CP825" i="44"/>
  <c r="CO825" i="44"/>
  <c r="CN825" i="44"/>
  <c r="CM825" i="44"/>
  <c r="CL825" i="44"/>
  <c r="CK825" i="44"/>
  <c r="CJ825" i="44"/>
  <c r="CI825" i="44"/>
  <c r="CH825" i="44"/>
  <c r="CG825" i="44"/>
  <c r="CF825" i="44"/>
  <c r="CE825" i="44"/>
  <c r="CD825" i="44"/>
  <c r="CC825" i="44"/>
  <c r="CB825" i="44"/>
  <c r="CA825" i="44"/>
  <c r="BZ825" i="44"/>
  <c r="BY825" i="44"/>
  <c r="BX825" i="44"/>
  <c r="BW825" i="44"/>
  <c r="BV825" i="44"/>
  <c r="BU825" i="44"/>
  <c r="BT825" i="44"/>
  <c r="BS825" i="44"/>
  <c r="BR825" i="44"/>
  <c r="BQ825" i="44"/>
  <c r="BP825" i="44"/>
  <c r="BO825" i="44"/>
  <c r="BN825" i="44"/>
  <c r="BM825" i="44"/>
  <c r="BL825" i="44"/>
  <c r="BK825" i="44"/>
  <c r="BJ825" i="44"/>
  <c r="BI825" i="44"/>
  <c r="BH825" i="44"/>
  <c r="BG825" i="44"/>
  <c r="BF825" i="44"/>
  <c r="BE825" i="44"/>
  <c r="BD825" i="44"/>
  <c r="BC825" i="44"/>
  <c r="BB825" i="44"/>
  <c r="BA825" i="44"/>
  <c r="AZ825" i="44"/>
  <c r="AY825" i="44"/>
  <c r="AX825" i="44"/>
  <c r="AW825" i="44"/>
  <c r="AV825" i="44"/>
  <c r="AU825" i="44"/>
  <c r="AT825" i="44"/>
  <c r="AS825" i="44"/>
  <c r="AR825" i="44"/>
  <c r="AQ825" i="44"/>
  <c r="AP825" i="44"/>
  <c r="AO825" i="44"/>
  <c r="AN825" i="44"/>
  <c r="AM825" i="44"/>
  <c r="AL825" i="44"/>
  <c r="AK825" i="44"/>
  <c r="AJ825" i="44"/>
  <c r="AI825" i="44"/>
  <c r="AH825" i="44"/>
  <c r="AG825" i="44"/>
  <c r="AF825" i="44"/>
  <c r="AD825" i="44"/>
  <c r="AC825" i="44"/>
  <c r="AB825" i="44"/>
  <c r="AA825" i="44"/>
  <c r="Z825" i="44"/>
  <c r="Y825" i="44"/>
  <c r="X825" i="44"/>
  <c r="W825" i="44"/>
  <c r="V825" i="44"/>
  <c r="U825" i="44"/>
  <c r="T825" i="44"/>
  <c r="S825" i="44"/>
  <c r="R825" i="44"/>
  <c r="Q825" i="44"/>
  <c r="P825" i="44"/>
  <c r="O825" i="44"/>
  <c r="N825" i="44"/>
  <c r="M825" i="44"/>
  <c r="L825" i="44"/>
  <c r="K825" i="44"/>
  <c r="J825" i="44"/>
  <c r="I825" i="44"/>
  <c r="H825" i="44"/>
  <c r="G825" i="44"/>
  <c r="F825" i="44"/>
  <c r="E825" i="44"/>
  <c r="D825" i="44"/>
  <c r="C825" i="44"/>
  <c r="B825" i="44"/>
  <c r="A825" i="44"/>
  <c r="DN823" i="44"/>
  <c r="DK823" i="44"/>
  <c r="DJ823" i="44"/>
  <c r="DI823" i="44"/>
  <c r="DH823" i="44"/>
  <c r="DG823" i="44"/>
  <c r="DF823" i="44"/>
  <c r="DE823" i="44"/>
  <c r="DD823" i="44"/>
  <c r="DC823" i="44"/>
  <c r="DB823" i="44"/>
  <c r="DA823" i="44"/>
  <c r="CZ823" i="44"/>
  <c r="CY823" i="44"/>
  <c r="CX823" i="44"/>
  <c r="CW823" i="44"/>
  <c r="CV823" i="44"/>
  <c r="CU823" i="44"/>
  <c r="CT823" i="44"/>
  <c r="CS823" i="44"/>
  <c r="CR823" i="44"/>
  <c r="CQ823" i="44"/>
  <c r="CP823" i="44"/>
  <c r="CO823" i="44"/>
  <c r="CN823" i="44"/>
  <c r="CM823" i="44"/>
  <c r="CL823" i="44"/>
  <c r="CK823" i="44"/>
  <c r="CJ823" i="44"/>
  <c r="CI823" i="44"/>
  <c r="CH823" i="44"/>
  <c r="CG823" i="44"/>
  <c r="CF823" i="44"/>
  <c r="CE823" i="44"/>
  <c r="CD823" i="44"/>
  <c r="CC823" i="44"/>
  <c r="CB823" i="44"/>
  <c r="CA823" i="44"/>
  <c r="BZ823" i="44"/>
  <c r="BY823" i="44"/>
  <c r="BX823" i="44"/>
  <c r="BW823" i="44"/>
  <c r="BV823" i="44"/>
  <c r="BU823" i="44"/>
  <c r="BT823" i="44"/>
  <c r="BS823" i="44"/>
  <c r="BR823" i="44"/>
  <c r="BQ823" i="44"/>
  <c r="BP823" i="44"/>
  <c r="BO823" i="44"/>
  <c r="BN823" i="44"/>
  <c r="BM823" i="44"/>
  <c r="BL823" i="44"/>
  <c r="BK823" i="44"/>
  <c r="BJ823" i="44"/>
  <c r="BI823" i="44"/>
  <c r="BH823" i="44"/>
  <c r="BG823" i="44"/>
  <c r="BF823" i="44"/>
  <c r="BE823" i="44"/>
  <c r="BD823" i="44"/>
  <c r="BC823" i="44"/>
  <c r="BB823" i="44"/>
  <c r="BA823" i="44"/>
  <c r="AZ823" i="44"/>
  <c r="AY823" i="44"/>
  <c r="AX823" i="44"/>
  <c r="AW823" i="44"/>
  <c r="AV823" i="44"/>
  <c r="AU823" i="44"/>
  <c r="AT823" i="44"/>
  <c r="AS823" i="44"/>
  <c r="AR823" i="44"/>
  <c r="AQ823" i="44"/>
  <c r="AP823" i="44"/>
  <c r="AO823" i="44"/>
  <c r="AN823" i="44"/>
  <c r="AM823" i="44"/>
  <c r="AL823" i="44"/>
  <c r="AK823" i="44"/>
  <c r="AJ823" i="44"/>
  <c r="AI823" i="44"/>
  <c r="AH823" i="44"/>
  <c r="AG823" i="44"/>
  <c r="AF823" i="44"/>
  <c r="AD823" i="44"/>
  <c r="AC823" i="44"/>
  <c r="AB823" i="44"/>
  <c r="AA823" i="44"/>
  <c r="Z823" i="44"/>
  <c r="Y823" i="44"/>
  <c r="X823" i="44"/>
  <c r="W823" i="44"/>
  <c r="V823" i="44"/>
  <c r="U823" i="44"/>
  <c r="T823" i="44"/>
  <c r="S823" i="44"/>
  <c r="R823" i="44"/>
  <c r="Q823" i="44"/>
  <c r="P823" i="44"/>
  <c r="O823" i="44"/>
  <c r="N823" i="44"/>
  <c r="M823" i="44"/>
  <c r="L823" i="44"/>
  <c r="K823" i="44"/>
  <c r="J823" i="44"/>
  <c r="I823" i="44"/>
  <c r="H823" i="44"/>
  <c r="G823" i="44"/>
  <c r="F823" i="44"/>
  <c r="E823" i="44"/>
  <c r="D823" i="44"/>
  <c r="C823" i="44"/>
  <c r="B823" i="44"/>
  <c r="A823" i="44"/>
  <c r="DN824" i="44"/>
  <c r="DK824" i="44"/>
  <c r="DJ824" i="44"/>
  <c r="DI824" i="44"/>
  <c r="DH824" i="44"/>
  <c r="DG824" i="44"/>
  <c r="DF824" i="44"/>
  <c r="DE824" i="44"/>
  <c r="DD824" i="44"/>
  <c r="DC824" i="44"/>
  <c r="DB824" i="44"/>
  <c r="DA824" i="44"/>
  <c r="CZ824" i="44"/>
  <c r="CY824" i="44"/>
  <c r="CX824" i="44"/>
  <c r="CW824" i="44"/>
  <c r="CV824" i="44"/>
  <c r="CU824" i="44"/>
  <c r="CT824" i="44"/>
  <c r="CS824" i="44"/>
  <c r="CR824" i="44"/>
  <c r="CQ824" i="44"/>
  <c r="CP824" i="44"/>
  <c r="CO824" i="44"/>
  <c r="CN824" i="44"/>
  <c r="CM824" i="44"/>
  <c r="CL824" i="44"/>
  <c r="CK824" i="44"/>
  <c r="CJ824" i="44"/>
  <c r="CI824" i="44"/>
  <c r="CH824" i="44"/>
  <c r="CG824" i="44"/>
  <c r="CF824" i="44"/>
  <c r="CE824" i="44"/>
  <c r="CD824" i="44"/>
  <c r="CC824" i="44"/>
  <c r="CB824" i="44"/>
  <c r="CA824" i="44"/>
  <c r="BZ824" i="44"/>
  <c r="BY824" i="44"/>
  <c r="BX824" i="44"/>
  <c r="BW824" i="44"/>
  <c r="BV824" i="44"/>
  <c r="BU824" i="44"/>
  <c r="BT824" i="44"/>
  <c r="BS824" i="44"/>
  <c r="BR824" i="44"/>
  <c r="BQ824" i="44"/>
  <c r="BP824" i="44"/>
  <c r="BO824" i="44"/>
  <c r="BN824" i="44"/>
  <c r="BM824" i="44"/>
  <c r="BL824" i="44"/>
  <c r="BK824" i="44"/>
  <c r="BJ824" i="44"/>
  <c r="BI824" i="44"/>
  <c r="BH824" i="44"/>
  <c r="BG824" i="44"/>
  <c r="BF824" i="44"/>
  <c r="BE824" i="44"/>
  <c r="BD824" i="44"/>
  <c r="BC824" i="44"/>
  <c r="BB824" i="44"/>
  <c r="BA824" i="44"/>
  <c r="AZ824" i="44"/>
  <c r="AY824" i="44"/>
  <c r="AX824" i="44"/>
  <c r="AW824" i="44"/>
  <c r="AV824" i="44"/>
  <c r="AU824" i="44"/>
  <c r="AT824" i="44"/>
  <c r="AS824" i="44"/>
  <c r="AR824" i="44"/>
  <c r="AQ824" i="44"/>
  <c r="AP824" i="44"/>
  <c r="AO824" i="44"/>
  <c r="AN824" i="44"/>
  <c r="AM824" i="44"/>
  <c r="AL824" i="44"/>
  <c r="AK824" i="44"/>
  <c r="AJ824" i="44"/>
  <c r="AI824" i="44"/>
  <c r="AH824" i="44"/>
  <c r="AG824" i="44"/>
  <c r="AF824" i="44"/>
  <c r="AD824" i="44"/>
  <c r="AC824" i="44"/>
  <c r="AB824" i="44"/>
  <c r="AA824" i="44"/>
  <c r="Z824" i="44"/>
  <c r="Y824" i="44"/>
  <c r="X824" i="44"/>
  <c r="W824" i="44"/>
  <c r="V824" i="44"/>
  <c r="U824" i="44"/>
  <c r="T824" i="44"/>
  <c r="S824" i="44"/>
  <c r="R824" i="44"/>
  <c r="Q824" i="44"/>
  <c r="P824" i="44"/>
  <c r="O824" i="44"/>
  <c r="N824" i="44"/>
  <c r="M824" i="44"/>
  <c r="L824" i="44"/>
  <c r="K824" i="44"/>
  <c r="J824" i="44"/>
  <c r="I824" i="44"/>
  <c r="H824" i="44"/>
  <c r="G824" i="44"/>
  <c r="F824" i="44"/>
  <c r="E824" i="44"/>
  <c r="D824" i="44"/>
  <c r="C824" i="44"/>
  <c r="B824" i="44"/>
  <c r="A824" i="44"/>
  <c r="DN820" i="44"/>
  <c r="DK820" i="44"/>
  <c r="DJ820" i="44"/>
  <c r="DI820" i="44"/>
  <c r="DH820" i="44"/>
  <c r="DG820" i="44"/>
  <c r="DF820" i="44"/>
  <c r="DE820" i="44"/>
  <c r="DD820" i="44"/>
  <c r="DC820" i="44"/>
  <c r="DB820" i="44"/>
  <c r="DA820" i="44"/>
  <c r="CZ820" i="44"/>
  <c r="CY820" i="44"/>
  <c r="CX820" i="44"/>
  <c r="CW820" i="44"/>
  <c r="CV820" i="44"/>
  <c r="CU820" i="44"/>
  <c r="CT820" i="44"/>
  <c r="CS820" i="44"/>
  <c r="CR820" i="44"/>
  <c r="CQ820" i="44"/>
  <c r="CP820" i="44"/>
  <c r="CO820" i="44"/>
  <c r="CN820" i="44"/>
  <c r="CM820" i="44"/>
  <c r="CL820" i="44"/>
  <c r="CK820" i="44"/>
  <c r="CJ820" i="44"/>
  <c r="CI820" i="44"/>
  <c r="CH820" i="44"/>
  <c r="CG820" i="44"/>
  <c r="CF820" i="44"/>
  <c r="CE820" i="44"/>
  <c r="CD820" i="44"/>
  <c r="CC820" i="44"/>
  <c r="CB820" i="44"/>
  <c r="CA820" i="44"/>
  <c r="BZ820" i="44"/>
  <c r="BY820" i="44"/>
  <c r="BX820" i="44"/>
  <c r="BW820" i="44"/>
  <c r="BV820" i="44"/>
  <c r="BU820" i="44"/>
  <c r="BT820" i="44"/>
  <c r="BS820" i="44"/>
  <c r="BR820" i="44"/>
  <c r="BQ820" i="44"/>
  <c r="BP820" i="44"/>
  <c r="BO820" i="44"/>
  <c r="BN820" i="44"/>
  <c r="BM820" i="44"/>
  <c r="BL820" i="44"/>
  <c r="BK820" i="44"/>
  <c r="BJ820" i="44"/>
  <c r="BI820" i="44"/>
  <c r="BH820" i="44"/>
  <c r="BG820" i="44"/>
  <c r="BF820" i="44"/>
  <c r="BE820" i="44"/>
  <c r="BD820" i="44"/>
  <c r="BC820" i="44"/>
  <c r="BB820" i="44"/>
  <c r="BA820" i="44"/>
  <c r="AZ820" i="44"/>
  <c r="AY820" i="44"/>
  <c r="AX820" i="44"/>
  <c r="AW820" i="44"/>
  <c r="AV820" i="44"/>
  <c r="AU820" i="44"/>
  <c r="AT820" i="44"/>
  <c r="AS820" i="44"/>
  <c r="AR820" i="44"/>
  <c r="AQ820" i="44"/>
  <c r="AP820" i="44"/>
  <c r="AO820" i="44"/>
  <c r="AN820" i="44"/>
  <c r="AM820" i="44"/>
  <c r="AL820" i="44"/>
  <c r="AK820" i="44"/>
  <c r="AJ820" i="44"/>
  <c r="AI820" i="44"/>
  <c r="AH820" i="44"/>
  <c r="AG820" i="44"/>
  <c r="AF820" i="44"/>
  <c r="AD820" i="44"/>
  <c r="AC820" i="44"/>
  <c r="AB820" i="44"/>
  <c r="AA820" i="44"/>
  <c r="Z820" i="44"/>
  <c r="Y820" i="44"/>
  <c r="X820" i="44"/>
  <c r="W820" i="44"/>
  <c r="V820" i="44"/>
  <c r="U820" i="44"/>
  <c r="T820" i="44"/>
  <c r="S820" i="44"/>
  <c r="R820" i="44"/>
  <c r="Q820" i="44"/>
  <c r="P820" i="44"/>
  <c r="O820" i="44"/>
  <c r="N820" i="44"/>
  <c r="M820" i="44"/>
  <c r="L820" i="44"/>
  <c r="K820" i="44"/>
  <c r="J820" i="44"/>
  <c r="I820" i="44"/>
  <c r="H820" i="44"/>
  <c r="G820" i="44"/>
  <c r="F820" i="44"/>
  <c r="E820" i="44"/>
  <c r="D820" i="44"/>
  <c r="C820" i="44"/>
  <c r="B820" i="44"/>
  <c r="A820" i="44"/>
  <c r="DN819" i="44"/>
  <c r="DK819" i="44"/>
  <c r="DJ819" i="44"/>
  <c r="DI819" i="44"/>
  <c r="DH819" i="44"/>
  <c r="DG819" i="44"/>
  <c r="DF819" i="44"/>
  <c r="DE819" i="44"/>
  <c r="DD819" i="44"/>
  <c r="DC819" i="44"/>
  <c r="DB819" i="44"/>
  <c r="DA819" i="44"/>
  <c r="CZ819" i="44"/>
  <c r="CY819" i="44"/>
  <c r="CX819" i="44"/>
  <c r="CW819" i="44"/>
  <c r="CV819" i="44"/>
  <c r="CU819" i="44"/>
  <c r="CT819" i="44"/>
  <c r="CS819" i="44"/>
  <c r="CR819" i="44"/>
  <c r="CQ819" i="44"/>
  <c r="CP819" i="44"/>
  <c r="CO819" i="44"/>
  <c r="CN819" i="44"/>
  <c r="CM819" i="44"/>
  <c r="CL819" i="44"/>
  <c r="CK819" i="44"/>
  <c r="CJ819" i="44"/>
  <c r="CI819" i="44"/>
  <c r="CH819" i="44"/>
  <c r="CG819" i="44"/>
  <c r="CF819" i="44"/>
  <c r="CE819" i="44"/>
  <c r="CD819" i="44"/>
  <c r="CC819" i="44"/>
  <c r="CB819" i="44"/>
  <c r="CA819" i="44"/>
  <c r="BZ819" i="44"/>
  <c r="BY819" i="44"/>
  <c r="BX819" i="44"/>
  <c r="BW819" i="44"/>
  <c r="BV819" i="44"/>
  <c r="BU819" i="44"/>
  <c r="BT819" i="44"/>
  <c r="BS819" i="44"/>
  <c r="BR819" i="44"/>
  <c r="BQ819" i="44"/>
  <c r="BP819" i="44"/>
  <c r="BO819" i="44"/>
  <c r="BN819" i="44"/>
  <c r="BM819" i="44"/>
  <c r="BL819" i="44"/>
  <c r="BK819" i="44"/>
  <c r="BJ819" i="44"/>
  <c r="BI819" i="44"/>
  <c r="BH819" i="44"/>
  <c r="BG819" i="44"/>
  <c r="BF819" i="44"/>
  <c r="BE819" i="44"/>
  <c r="BD819" i="44"/>
  <c r="BC819" i="44"/>
  <c r="BB819" i="44"/>
  <c r="BA819" i="44"/>
  <c r="AZ819" i="44"/>
  <c r="AY819" i="44"/>
  <c r="AX819" i="44"/>
  <c r="AW819" i="44"/>
  <c r="AV819" i="44"/>
  <c r="AU819" i="44"/>
  <c r="AT819" i="44"/>
  <c r="AS819" i="44"/>
  <c r="AR819" i="44"/>
  <c r="AQ819" i="44"/>
  <c r="AP819" i="44"/>
  <c r="AO819" i="44"/>
  <c r="AN819" i="44"/>
  <c r="AM819" i="44"/>
  <c r="AL819" i="44"/>
  <c r="AK819" i="44"/>
  <c r="AJ819" i="44"/>
  <c r="AI819" i="44"/>
  <c r="AH819" i="44"/>
  <c r="AG819" i="44"/>
  <c r="AF819" i="44"/>
  <c r="AD819" i="44"/>
  <c r="AC819" i="44"/>
  <c r="AB819" i="44"/>
  <c r="AA819" i="44"/>
  <c r="Z819" i="44"/>
  <c r="Y819" i="44"/>
  <c r="X819" i="44"/>
  <c r="W819" i="44"/>
  <c r="V819" i="44"/>
  <c r="U819" i="44"/>
  <c r="T819" i="44"/>
  <c r="S819" i="44"/>
  <c r="R819" i="44"/>
  <c r="Q819" i="44"/>
  <c r="P819" i="44"/>
  <c r="O819" i="44"/>
  <c r="N819" i="44"/>
  <c r="M819" i="44"/>
  <c r="L819" i="44"/>
  <c r="K819" i="44"/>
  <c r="J819" i="44"/>
  <c r="I819" i="44"/>
  <c r="H819" i="44"/>
  <c r="G819" i="44"/>
  <c r="F819" i="44"/>
  <c r="E819" i="44"/>
  <c r="D819" i="44"/>
  <c r="C819" i="44"/>
  <c r="B819" i="44"/>
  <c r="A819" i="44"/>
  <c r="DN818" i="44"/>
  <c r="DK818" i="44"/>
  <c r="DJ818" i="44"/>
  <c r="DI818" i="44"/>
  <c r="DH818" i="44"/>
  <c r="DG818" i="44"/>
  <c r="DF818" i="44"/>
  <c r="DE818" i="44"/>
  <c r="DD818" i="44"/>
  <c r="DC818" i="44"/>
  <c r="DB818" i="44"/>
  <c r="DA818" i="44"/>
  <c r="CZ818" i="44"/>
  <c r="CY818" i="44"/>
  <c r="CX818" i="44"/>
  <c r="CW818" i="44"/>
  <c r="CV818" i="44"/>
  <c r="CU818" i="44"/>
  <c r="CT818" i="44"/>
  <c r="CS818" i="44"/>
  <c r="CR818" i="44"/>
  <c r="CQ818" i="44"/>
  <c r="CP818" i="44"/>
  <c r="CO818" i="44"/>
  <c r="CN818" i="44"/>
  <c r="CM818" i="44"/>
  <c r="CL818" i="44"/>
  <c r="CK818" i="44"/>
  <c r="CJ818" i="44"/>
  <c r="CI818" i="44"/>
  <c r="CH818" i="44"/>
  <c r="CG818" i="44"/>
  <c r="CF818" i="44"/>
  <c r="CE818" i="44"/>
  <c r="CD818" i="44"/>
  <c r="CC818" i="44"/>
  <c r="CB818" i="44"/>
  <c r="CA818" i="44"/>
  <c r="BZ818" i="44"/>
  <c r="BY818" i="44"/>
  <c r="BX818" i="44"/>
  <c r="BW818" i="44"/>
  <c r="BV818" i="44"/>
  <c r="BU818" i="44"/>
  <c r="BT818" i="44"/>
  <c r="BS818" i="44"/>
  <c r="BR818" i="44"/>
  <c r="BQ818" i="44"/>
  <c r="BP818" i="44"/>
  <c r="BO818" i="44"/>
  <c r="BN818" i="44"/>
  <c r="BM818" i="44"/>
  <c r="BL818" i="44"/>
  <c r="BK818" i="44"/>
  <c r="BJ818" i="44"/>
  <c r="BI818" i="44"/>
  <c r="BH818" i="44"/>
  <c r="BG818" i="44"/>
  <c r="BF818" i="44"/>
  <c r="BE818" i="44"/>
  <c r="BD818" i="44"/>
  <c r="BC818" i="44"/>
  <c r="BB818" i="44"/>
  <c r="BA818" i="44"/>
  <c r="AZ818" i="44"/>
  <c r="AY818" i="44"/>
  <c r="AX818" i="44"/>
  <c r="AW818" i="44"/>
  <c r="AV818" i="44"/>
  <c r="AU818" i="44"/>
  <c r="AT818" i="44"/>
  <c r="AS818" i="44"/>
  <c r="AR818" i="44"/>
  <c r="AQ818" i="44"/>
  <c r="AP818" i="44"/>
  <c r="AO818" i="44"/>
  <c r="AN818" i="44"/>
  <c r="AM818" i="44"/>
  <c r="AL818" i="44"/>
  <c r="AK818" i="44"/>
  <c r="AJ818" i="44"/>
  <c r="AI818" i="44"/>
  <c r="AH818" i="44"/>
  <c r="AG818" i="44"/>
  <c r="AF818" i="44"/>
  <c r="AD818" i="44"/>
  <c r="AC818" i="44"/>
  <c r="AB818" i="44"/>
  <c r="AA818" i="44"/>
  <c r="Z818" i="44"/>
  <c r="Y818" i="44"/>
  <c r="X818" i="44"/>
  <c r="W818" i="44"/>
  <c r="V818" i="44"/>
  <c r="U818" i="44"/>
  <c r="T818" i="44"/>
  <c r="S818" i="44"/>
  <c r="R818" i="44"/>
  <c r="Q818" i="44"/>
  <c r="P818" i="44"/>
  <c r="O818" i="44"/>
  <c r="N818" i="44"/>
  <c r="M818" i="44"/>
  <c r="L818" i="44"/>
  <c r="K818" i="44"/>
  <c r="J818" i="44"/>
  <c r="I818" i="44"/>
  <c r="H818" i="44"/>
  <c r="G818" i="44"/>
  <c r="F818" i="44"/>
  <c r="E818" i="44"/>
  <c r="D818" i="44"/>
  <c r="C818" i="44"/>
  <c r="B818" i="44"/>
  <c r="A818" i="44"/>
  <c r="DN817" i="44"/>
  <c r="DK817" i="44"/>
  <c r="DJ817" i="44"/>
  <c r="DI817" i="44"/>
  <c r="DH817" i="44"/>
  <c r="DG817" i="44"/>
  <c r="DF817" i="44"/>
  <c r="DE817" i="44"/>
  <c r="DD817" i="44"/>
  <c r="DC817" i="44"/>
  <c r="DB817" i="44"/>
  <c r="DA817" i="44"/>
  <c r="CZ817" i="44"/>
  <c r="CY817" i="44"/>
  <c r="CX817" i="44"/>
  <c r="CW817" i="44"/>
  <c r="CV817" i="44"/>
  <c r="CU817" i="44"/>
  <c r="CT817" i="44"/>
  <c r="CS817" i="44"/>
  <c r="CR817" i="44"/>
  <c r="CQ817" i="44"/>
  <c r="CP817" i="44"/>
  <c r="CO817" i="44"/>
  <c r="CN817" i="44"/>
  <c r="CM817" i="44"/>
  <c r="CL817" i="44"/>
  <c r="CK817" i="44"/>
  <c r="CJ817" i="44"/>
  <c r="CI817" i="44"/>
  <c r="CH817" i="44"/>
  <c r="CG817" i="44"/>
  <c r="CF817" i="44"/>
  <c r="CE817" i="44"/>
  <c r="CD817" i="44"/>
  <c r="CC817" i="44"/>
  <c r="CB817" i="44"/>
  <c r="CA817" i="44"/>
  <c r="BZ817" i="44"/>
  <c r="BY817" i="44"/>
  <c r="BX817" i="44"/>
  <c r="BW817" i="44"/>
  <c r="BV817" i="44"/>
  <c r="BU817" i="44"/>
  <c r="BT817" i="44"/>
  <c r="BS817" i="44"/>
  <c r="BR817" i="44"/>
  <c r="BQ817" i="44"/>
  <c r="BP817" i="44"/>
  <c r="BO817" i="44"/>
  <c r="BN817" i="44"/>
  <c r="BM817" i="44"/>
  <c r="BL817" i="44"/>
  <c r="BK817" i="44"/>
  <c r="BJ817" i="44"/>
  <c r="BI817" i="44"/>
  <c r="BH817" i="44"/>
  <c r="BG817" i="44"/>
  <c r="BF817" i="44"/>
  <c r="BE817" i="44"/>
  <c r="BD817" i="44"/>
  <c r="BC817" i="44"/>
  <c r="BB817" i="44"/>
  <c r="BA817" i="44"/>
  <c r="AZ817" i="44"/>
  <c r="AY817" i="44"/>
  <c r="AX817" i="44"/>
  <c r="AW817" i="44"/>
  <c r="AV817" i="44"/>
  <c r="AU817" i="44"/>
  <c r="AT817" i="44"/>
  <c r="AS817" i="44"/>
  <c r="AR817" i="44"/>
  <c r="AQ817" i="44"/>
  <c r="AP817" i="44"/>
  <c r="AO817" i="44"/>
  <c r="AN817" i="44"/>
  <c r="AM817" i="44"/>
  <c r="AL817" i="44"/>
  <c r="AK817" i="44"/>
  <c r="AJ817" i="44"/>
  <c r="AI817" i="44"/>
  <c r="AH817" i="44"/>
  <c r="AG817" i="44"/>
  <c r="AF817" i="44"/>
  <c r="AD817" i="44"/>
  <c r="AC817" i="44"/>
  <c r="AB817" i="44"/>
  <c r="AA817" i="44"/>
  <c r="Z817" i="44"/>
  <c r="Y817" i="44"/>
  <c r="X817" i="44"/>
  <c r="W817" i="44"/>
  <c r="V817" i="44"/>
  <c r="U817" i="44"/>
  <c r="T817" i="44"/>
  <c r="S817" i="44"/>
  <c r="R817" i="44"/>
  <c r="Q817" i="44"/>
  <c r="P817" i="44"/>
  <c r="O817" i="44"/>
  <c r="N817" i="44"/>
  <c r="M817" i="44"/>
  <c r="L817" i="44"/>
  <c r="K817" i="44"/>
  <c r="J817" i="44"/>
  <c r="I817" i="44"/>
  <c r="H817" i="44"/>
  <c r="G817" i="44"/>
  <c r="F817" i="44"/>
  <c r="E817" i="44"/>
  <c r="D817" i="44"/>
  <c r="C817" i="44"/>
  <c r="B817" i="44"/>
  <c r="A817" i="44"/>
  <c r="DN816" i="44"/>
  <c r="DK816" i="44"/>
  <c r="DJ816" i="44"/>
  <c r="DI816" i="44"/>
  <c r="DH816" i="44"/>
  <c r="DG816" i="44"/>
  <c r="DF816" i="44"/>
  <c r="DE816" i="44"/>
  <c r="DD816" i="44"/>
  <c r="DC816" i="44"/>
  <c r="DB816" i="44"/>
  <c r="DA816" i="44"/>
  <c r="CZ816" i="44"/>
  <c r="CY816" i="44"/>
  <c r="CX816" i="44"/>
  <c r="CW816" i="44"/>
  <c r="CV816" i="44"/>
  <c r="CU816" i="44"/>
  <c r="CT816" i="44"/>
  <c r="CS816" i="44"/>
  <c r="CR816" i="44"/>
  <c r="CQ816" i="44"/>
  <c r="CP816" i="44"/>
  <c r="CO816" i="44"/>
  <c r="CN816" i="44"/>
  <c r="CM816" i="44"/>
  <c r="CL816" i="44"/>
  <c r="CK816" i="44"/>
  <c r="CJ816" i="44"/>
  <c r="CI816" i="44"/>
  <c r="CH816" i="44"/>
  <c r="CG816" i="44"/>
  <c r="CF816" i="44"/>
  <c r="CE816" i="44"/>
  <c r="CD816" i="44"/>
  <c r="CC816" i="44"/>
  <c r="CB816" i="44"/>
  <c r="CA816" i="44"/>
  <c r="BZ816" i="44"/>
  <c r="BY816" i="44"/>
  <c r="BX816" i="44"/>
  <c r="BW816" i="44"/>
  <c r="BV816" i="44"/>
  <c r="BU816" i="44"/>
  <c r="BT816" i="44"/>
  <c r="BS816" i="44"/>
  <c r="BR816" i="44"/>
  <c r="BQ816" i="44"/>
  <c r="BP816" i="44"/>
  <c r="BO816" i="44"/>
  <c r="BN816" i="44"/>
  <c r="BM816" i="44"/>
  <c r="BL816" i="44"/>
  <c r="BK816" i="44"/>
  <c r="BJ816" i="44"/>
  <c r="BI816" i="44"/>
  <c r="BH816" i="44"/>
  <c r="BG816" i="44"/>
  <c r="BF816" i="44"/>
  <c r="BE816" i="44"/>
  <c r="BD816" i="44"/>
  <c r="BC816" i="44"/>
  <c r="BB816" i="44"/>
  <c r="BA816" i="44"/>
  <c r="AZ816" i="44"/>
  <c r="AY816" i="44"/>
  <c r="AX816" i="44"/>
  <c r="AW816" i="44"/>
  <c r="AV816" i="44"/>
  <c r="AU816" i="44"/>
  <c r="AT816" i="44"/>
  <c r="AS816" i="44"/>
  <c r="AR816" i="44"/>
  <c r="AQ816" i="44"/>
  <c r="AP816" i="44"/>
  <c r="AO816" i="44"/>
  <c r="AN816" i="44"/>
  <c r="AM816" i="44"/>
  <c r="AL816" i="44"/>
  <c r="AK816" i="44"/>
  <c r="AJ816" i="44"/>
  <c r="AI816" i="44"/>
  <c r="AH816" i="44"/>
  <c r="AG816" i="44"/>
  <c r="AF816" i="44"/>
  <c r="AD816" i="44"/>
  <c r="AC816" i="44"/>
  <c r="AB816" i="44"/>
  <c r="AA816" i="44"/>
  <c r="Z816" i="44"/>
  <c r="Y816" i="44"/>
  <c r="X816" i="44"/>
  <c r="W816" i="44"/>
  <c r="V816" i="44"/>
  <c r="U816" i="44"/>
  <c r="T816" i="44"/>
  <c r="S816" i="44"/>
  <c r="R816" i="44"/>
  <c r="Q816" i="44"/>
  <c r="P816" i="44"/>
  <c r="O816" i="44"/>
  <c r="N816" i="44"/>
  <c r="M816" i="44"/>
  <c r="L816" i="44"/>
  <c r="K816" i="44"/>
  <c r="J816" i="44"/>
  <c r="I816" i="44"/>
  <c r="H816" i="44"/>
  <c r="G816" i="44"/>
  <c r="F816" i="44"/>
  <c r="E816" i="44"/>
  <c r="D816" i="44"/>
  <c r="C816" i="44"/>
  <c r="B816" i="44"/>
  <c r="A816" i="44"/>
  <c r="AT821" i="44" l="1"/>
  <c r="AU821" i="44"/>
  <c r="AV821" i="44"/>
  <c r="AW821" i="44"/>
  <c r="AX821" i="44"/>
  <c r="AT822" i="44"/>
  <c r="AU822" i="44"/>
  <c r="AV822" i="44"/>
  <c r="AW822" i="44"/>
  <c r="AX822" i="44"/>
  <c r="AX815" i="44"/>
  <c r="AW815" i="44"/>
  <c r="AV815" i="44"/>
  <c r="AU815" i="44"/>
  <c r="AT815" i="44"/>
  <c r="AX814" i="44"/>
  <c r="AW814" i="44"/>
  <c r="AV814" i="44"/>
  <c r="AU814" i="44"/>
  <c r="AT814" i="44"/>
  <c r="AO821" i="44"/>
  <c r="AQ821" i="44"/>
  <c r="AR821" i="44"/>
  <c r="AS821" i="44"/>
  <c r="AO822" i="44"/>
  <c r="AQ822" i="44"/>
  <c r="AR822" i="44"/>
  <c r="AS822" i="44"/>
  <c r="AS815" i="44"/>
  <c r="AR815" i="44"/>
  <c r="AQ815" i="44"/>
  <c r="AP815" i="44"/>
  <c r="AO815" i="44"/>
  <c r="AS814" i="44"/>
  <c r="AR814" i="44"/>
  <c r="AQ814" i="44"/>
  <c r="AP814" i="44"/>
  <c r="AO814" i="44"/>
  <c r="AQ813" i="44"/>
  <c r="A814" i="44"/>
  <c r="B814" i="44"/>
  <c r="C814" i="44"/>
  <c r="D814" i="44"/>
  <c r="E814" i="44"/>
  <c r="F814" i="44"/>
  <c r="G814" i="44"/>
  <c r="H814" i="44"/>
  <c r="I814" i="44"/>
  <c r="J814" i="44"/>
  <c r="K814" i="44"/>
  <c r="L814" i="44"/>
  <c r="M814" i="44"/>
  <c r="N814" i="44"/>
  <c r="O814" i="44"/>
  <c r="P814" i="44"/>
  <c r="Q814" i="44"/>
  <c r="R814" i="44"/>
  <c r="S814" i="44"/>
  <c r="T814" i="44"/>
  <c r="U814" i="44"/>
  <c r="V814" i="44"/>
  <c r="W814" i="44"/>
  <c r="X814" i="44"/>
  <c r="Y814" i="44"/>
  <c r="Z814" i="44"/>
  <c r="AA814" i="44"/>
  <c r="AB814" i="44"/>
  <c r="AC814" i="44"/>
  <c r="AD814" i="44"/>
  <c r="AF814" i="44"/>
  <c r="AG814" i="44"/>
  <c r="AH814" i="44"/>
  <c r="AI814" i="44"/>
  <c r="AJ814" i="44"/>
  <c r="AK814" i="44"/>
  <c r="AL814" i="44"/>
  <c r="AM814" i="44"/>
  <c r="AN814" i="44"/>
  <c r="AY814" i="44"/>
  <c r="AZ814" i="44"/>
  <c r="BA814" i="44"/>
  <c r="BB814" i="44"/>
  <c r="BC814" i="44"/>
  <c r="BD814" i="44"/>
  <c r="BE814" i="44"/>
  <c r="BF814" i="44"/>
  <c r="BG814" i="44"/>
  <c r="BH814" i="44"/>
  <c r="BI814" i="44"/>
  <c r="BJ814" i="44"/>
  <c r="BK814" i="44"/>
  <c r="BL814" i="44"/>
  <c r="BM814" i="44"/>
  <c r="BN814" i="44"/>
  <c r="BO814" i="44"/>
  <c r="BP814" i="44"/>
  <c r="BQ814" i="44"/>
  <c r="BR814" i="44"/>
  <c r="BS814" i="44"/>
  <c r="BT814" i="44"/>
  <c r="BU814" i="44"/>
  <c r="BV814" i="44"/>
  <c r="BW814" i="44"/>
  <c r="BX814" i="44"/>
  <c r="BY814" i="44"/>
  <c r="BZ814" i="44"/>
  <c r="CA814" i="44"/>
  <c r="CB814" i="44"/>
  <c r="CC814" i="44"/>
  <c r="CD814" i="44"/>
  <c r="CE814" i="44"/>
  <c r="CF814" i="44"/>
  <c r="CG814" i="44"/>
  <c r="CH814" i="44"/>
  <c r="CI814" i="44"/>
  <c r="CJ814" i="44"/>
  <c r="CK814" i="44"/>
  <c r="CL814" i="44"/>
  <c r="CM814" i="44"/>
  <c r="CN814" i="44"/>
  <c r="CO814" i="44"/>
  <c r="CP814" i="44"/>
  <c r="CQ814" i="44"/>
  <c r="CR814" i="44"/>
  <c r="CS814" i="44"/>
  <c r="CT814" i="44"/>
  <c r="CU814" i="44"/>
  <c r="CV814" i="44"/>
  <c r="CW814" i="44"/>
  <c r="CX814" i="44"/>
  <c r="CY814" i="44"/>
  <c r="CZ814" i="44"/>
  <c r="DA814" i="44"/>
  <c r="DB814" i="44"/>
  <c r="DC814" i="44"/>
  <c r="DD814" i="44"/>
  <c r="DE814" i="44"/>
  <c r="DF814" i="44"/>
  <c r="DG814" i="44"/>
  <c r="DH814" i="44"/>
  <c r="DI814" i="44"/>
  <c r="DJ814" i="44"/>
  <c r="DK814" i="44"/>
  <c r="DN814" i="44"/>
  <c r="A815" i="44"/>
  <c r="B815" i="44"/>
  <c r="C815" i="44"/>
  <c r="D815" i="44"/>
  <c r="E815" i="44"/>
  <c r="F815" i="44"/>
  <c r="G815" i="44"/>
  <c r="H815" i="44"/>
  <c r="I815" i="44"/>
  <c r="J815" i="44"/>
  <c r="K815" i="44"/>
  <c r="L815" i="44"/>
  <c r="M815" i="44"/>
  <c r="N815" i="44"/>
  <c r="O815" i="44"/>
  <c r="P815" i="44"/>
  <c r="Q815" i="44"/>
  <c r="R815" i="44"/>
  <c r="S815" i="44"/>
  <c r="T815" i="44"/>
  <c r="U815" i="44"/>
  <c r="V815" i="44"/>
  <c r="W815" i="44"/>
  <c r="X815" i="44"/>
  <c r="Y815" i="44"/>
  <c r="Z815" i="44"/>
  <c r="AA815" i="44"/>
  <c r="AB815" i="44"/>
  <c r="AC815" i="44"/>
  <c r="AD815" i="44"/>
  <c r="AF815" i="44"/>
  <c r="AG815" i="44"/>
  <c r="AH815" i="44"/>
  <c r="AI815" i="44"/>
  <c r="AJ815" i="44"/>
  <c r="AK815" i="44"/>
  <c r="AL815" i="44"/>
  <c r="AM815" i="44"/>
  <c r="AN815" i="44"/>
  <c r="AY815" i="44"/>
  <c r="AZ815" i="44"/>
  <c r="BA815" i="44"/>
  <c r="BB815" i="44"/>
  <c r="BC815" i="44"/>
  <c r="BD815" i="44"/>
  <c r="BE815" i="44"/>
  <c r="BF815" i="44"/>
  <c r="BG815" i="44"/>
  <c r="BH815" i="44"/>
  <c r="BI815" i="44"/>
  <c r="BJ815" i="44"/>
  <c r="BK815" i="44"/>
  <c r="BL815" i="44"/>
  <c r="BM815" i="44"/>
  <c r="BN815" i="44"/>
  <c r="BO815" i="44"/>
  <c r="BP815" i="44"/>
  <c r="BQ815" i="44"/>
  <c r="BR815" i="44"/>
  <c r="BS815" i="44"/>
  <c r="BT815" i="44"/>
  <c r="BU815" i="44"/>
  <c r="BV815" i="44"/>
  <c r="BW815" i="44"/>
  <c r="BX815" i="44"/>
  <c r="BY815" i="44"/>
  <c r="BZ815" i="44"/>
  <c r="CA815" i="44"/>
  <c r="CB815" i="44"/>
  <c r="CC815" i="44"/>
  <c r="CD815" i="44"/>
  <c r="CE815" i="44"/>
  <c r="CF815" i="44"/>
  <c r="CG815" i="44"/>
  <c r="CH815" i="44"/>
  <c r="CI815" i="44"/>
  <c r="CJ815" i="44"/>
  <c r="CK815" i="44"/>
  <c r="CL815" i="44"/>
  <c r="CM815" i="44"/>
  <c r="CN815" i="44"/>
  <c r="CO815" i="44"/>
  <c r="CP815" i="44"/>
  <c r="CQ815" i="44"/>
  <c r="CR815" i="44"/>
  <c r="CS815" i="44"/>
  <c r="CT815" i="44"/>
  <c r="CU815" i="44"/>
  <c r="CV815" i="44"/>
  <c r="CW815" i="44"/>
  <c r="CX815" i="44"/>
  <c r="CY815" i="44"/>
  <c r="CZ815" i="44"/>
  <c r="DA815" i="44"/>
  <c r="DB815" i="44"/>
  <c r="DC815" i="44"/>
  <c r="DD815" i="44"/>
  <c r="DE815" i="44"/>
  <c r="DF815" i="44"/>
  <c r="DG815" i="44"/>
  <c r="DH815" i="44"/>
  <c r="DI815" i="44"/>
  <c r="DJ815" i="44"/>
  <c r="DK815" i="44"/>
  <c r="DN815" i="44"/>
  <c r="A821" i="44"/>
  <c r="B821" i="44"/>
  <c r="C821" i="44"/>
  <c r="D821" i="44"/>
  <c r="E821" i="44"/>
  <c r="F821" i="44"/>
  <c r="G821" i="44"/>
  <c r="H821" i="44"/>
  <c r="I821" i="44"/>
  <c r="J821" i="44"/>
  <c r="K821" i="44"/>
  <c r="L821" i="44"/>
  <c r="M821" i="44"/>
  <c r="N821" i="44"/>
  <c r="O821" i="44"/>
  <c r="P821" i="44"/>
  <c r="Q821" i="44"/>
  <c r="R821" i="44"/>
  <c r="S821" i="44"/>
  <c r="T821" i="44"/>
  <c r="U821" i="44"/>
  <c r="V821" i="44"/>
  <c r="W821" i="44"/>
  <c r="X821" i="44"/>
  <c r="Y821" i="44"/>
  <c r="Z821" i="44"/>
  <c r="AA821" i="44"/>
  <c r="AB821" i="44"/>
  <c r="AC821" i="44"/>
  <c r="AD821" i="44"/>
  <c r="AF821" i="44"/>
  <c r="AG821" i="44"/>
  <c r="AH821" i="44"/>
  <c r="AI821" i="44"/>
  <c r="AJ821" i="44"/>
  <c r="AK821" i="44"/>
  <c r="AL821" i="44"/>
  <c r="AM821" i="44"/>
  <c r="AN821" i="44"/>
  <c r="AY821" i="44"/>
  <c r="AZ821" i="44"/>
  <c r="BA821" i="44"/>
  <c r="BB821" i="44"/>
  <c r="BC821" i="44"/>
  <c r="BD821" i="44"/>
  <c r="BE821" i="44"/>
  <c r="BF821" i="44"/>
  <c r="BG821" i="44"/>
  <c r="BH821" i="44"/>
  <c r="BI821" i="44"/>
  <c r="BJ821" i="44"/>
  <c r="BK821" i="44"/>
  <c r="BL821" i="44"/>
  <c r="BM821" i="44"/>
  <c r="BN821" i="44"/>
  <c r="BO821" i="44"/>
  <c r="BP821" i="44"/>
  <c r="BQ821" i="44"/>
  <c r="BR821" i="44"/>
  <c r="BS821" i="44"/>
  <c r="BT821" i="44"/>
  <c r="BU821" i="44"/>
  <c r="BV821" i="44"/>
  <c r="BW821" i="44"/>
  <c r="BX821" i="44"/>
  <c r="BY821" i="44"/>
  <c r="BZ821" i="44"/>
  <c r="CA821" i="44"/>
  <c r="CB821" i="44"/>
  <c r="CC821" i="44"/>
  <c r="CD821" i="44"/>
  <c r="CE821" i="44"/>
  <c r="CF821" i="44"/>
  <c r="CG821" i="44"/>
  <c r="CH821" i="44"/>
  <c r="CI821" i="44"/>
  <c r="CJ821" i="44"/>
  <c r="CK821" i="44"/>
  <c r="CL821" i="44"/>
  <c r="CM821" i="44"/>
  <c r="CN821" i="44"/>
  <c r="CO821" i="44"/>
  <c r="CP821" i="44"/>
  <c r="CQ821" i="44"/>
  <c r="CR821" i="44"/>
  <c r="CS821" i="44"/>
  <c r="CT821" i="44"/>
  <c r="CU821" i="44"/>
  <c r="CV821" i="44"/>
  <c r="CW821" i="44"/>
  <c r="CX821" i="44"/>
  <c r="CY821" i="44"/>
  <c r="CZ821" i="44"/>
  <c r="DA821" i="44"/>
  <c r="DB821" i="44"/>
  <c r="DC821" i="44"/>
  <c r="DD821" i="44"/>
  <c r="DE821" i="44"/>
  <c r="DF821" i="44"/>
  <c r="DG821" i="44"/>
  <c r="DH821" i="44"/>
  <c r="DI821" i="44"/>
  <c r="DJ821" i="44"/>
  <c r="DK821" i="44"/>
  <c r="DN821" i="44"/>
  <c r="A822" i="44"/>
  <c r="B822" i="44"/>
  <c r="C822" i="44"/>
  <c r="D822" i="44"/>
  <c r="E822" i="44"/>
  <c r="F822" i="44"/>
  <c r="G822" i="44"/>
  <c r="H822" i="44"/>
  <c r="I822" i="44"/>
  <c r="J822" i="44"/>
  <c r="K822" i="44"/>
  <c r="L822" i="44"/>
  <c r="M822" i="44"/>
  <c r="N822" i="44"/>
  <c r="O822" i="44"/>
  <c r="P822" i="44"/>
  <c r="Q822" i="44"/>
  <c r="R822" i="44"/>
  <c r="S822" i="44"/>
  <c r="T822" i="44"/>
  <c r="U822" i="44"/>
  <c r="V822" i="44"/>
  <c r="W822" i="44"/>
  <c r="X822" i="44"/>
  <c r="Y822" i="44"/>
  <c r="Z822" i="44"/>
  <c r="AA822" i="44"/>
  <c r="AB822" i="44"/>
  <c r="AC822" i="44"/>
  <c r="AD822" i="44"/>
  <c r="AF822" i="44"/>
  <c r="AG822" i="44"/>
  <c r="AH822" i="44"/>
  <c r="AI822" i="44"/>
  <c r="AJ822" i="44"/>
  <c r="AK822" i="44"/>
  <c r="AL822" i="44"/>
  <c r="AM822" i="44"/>
  <c r="AN822" i="44"/>
  <c r="AY822" i="44"/>
  <c r="AZ822" i="44"/>
  <c r="BA822" i="44"/>
  <c r="BB822" i="44"/>
  <c r="BC822" i="44"/>
  <c r="BD822" i="44"/>
  <c r="BE822" i="44"/>
  <c r="BF822" i="44"/>
  <c r="BG822" i="44"/>
  <c r="BH822" i="44"/>
  <c r="BI822" i="44"/>
  <c r="BJ822" i="44"/>
  <c r="BK822" i="44"/>
  <c r="BL822" i="44"/>
  <c r="BM822" i="44"/>
  <c r="BN822" i="44"/>
  <c r="BO822" i="44"/>
  <c r="BP822" i="44"/>
  <c r="BQ822" i="44"/>
  <c r="BR822" i="44"/>
  <c r="BS822" i="44"/>
  <c r="BT822" i="44"/>
  <c r="BU822" i="44"/>
  <c r="BV822" i="44"/>
  <c r="BW822" i="44"/>
  <c r="BX822" i="44"/>
  <c r="BY822" i="44"/>
  <c r="BZ822" i="44"/>
  <c r="CA822" i="44"/>
  <c r="CB822" i="44"/>
  <c r="CC822" i="44"/>
  <c r="CD822" i="44"/>
  <c r="CE822" i="44"/>
  <c r="CF822" i="44"/>
  <c r="CG822" i="44"/>
  <c r="CH822" i="44"/>
  <c r="CI822" i="44"/>
  <c r="CJ822" i="44"/>
  <c r="CK822" i="44"/>
  <c r="CL822" i="44"/>
  <c r="CM822" i="44"/>
  <c r="CN822" i="44"/>
  <c r="CO822" i="44"/>
  <c r="CP822" i="44"/>
  <c r="CQ822" i="44"/>
  <c r="CR822" i="44"/>
  <c r="CS822" i="44"/>
  <c r="CT822" i="44"/>
  <c r="CU822" i="44"/>
  <c r="CV822" i="44"/>
  <c r="CW822" i="44"/>
  <c r="CX822" i="44"/>
  <c r="CY822" i="44"/>
  <c r="CZ822" i="44"/>
  <c r="DA822" i="44"/>
  <c r="DB822" i="44"/>
  <c r="DC822" i="44"/>
  <c r="DD822" i="44"/>
  <c r="DE822" i="44"/>
  <c r="DF822" i="44"/>
  <c r="DG822" i="44"/>
  <c r="DH822" i="44"/>
  <c r="DI822" i="44"/>
  <c r="DJ822" i="44"/>
  <c r="DK822" i="44"/>
  <c r="DN822" i="44"/>
  <c r="A796" i="44" l="1"/>
  <c r="B796" i="44"/>
  <c r="C796" i="44"/>
  <c r="D796" i="44"/>
  <c r="E796" i="44"/>
  <c r="F796" i="44"/>
  <c r="G796" i="44"/>
  <c r="H796" i="44"/>
  <c r="I796" i="44"/>
  <c r="J796" i="44"/>
  <c r="K796" i="44"/>
  <c r="L796" i="44"/>
  <c r="M796" i="44"/>
  <c r="N796" i="44"/>
  <c r="O796" i="44"/>
  <c r="A797" i="44"/>
  <c r="B797" i="44"/>
  <c r="C797" i="44"/>
  <c r="D797" i="44"/>
  <c r="E797" i="44"/>
  <c r="F797" i="44"/>
  <c r="G797" i="44"/>
  <c r="H797" i="44"/>
  <c r="I797" i="44"/>
  <c r="J797" i="44"/>
  <c r="K797" i="44"/>
  <c r="L797" i="44"/>
  <c r="M797" i="44"/>
  <c r="N797" i="44"/>
  <c r="O797" i="44"/>
  <c r="A798" i="44"/>
  <c r="B798" i="44"/>
  <c r="C798" i="44"/>
  <c r="D798" i="44"/>
  <c r="E798" i="44"/>
  <c r="F798" i="44"/>
  <c r="G798" i="44"/>
  <c r="H798" i="44"/>
  <c r="I798" i="44"/>
  <c r="J798" i="44"/>
  <c r="K798" i="44"/>
  <c r="L798" i="44"/>
  <c r="M798" i="44"/>
  <c r="N798" i="44"/>
  <c r="O798" i="44"/>
  <c r="A799" i="44"/>
  <c r="B799" i="44"/>
  <c r="C799" i="44"/>
  <c r="D799" i="44"/>
  <c r="E799" i="44"/>
  <c r="F799" i="44"/>
  <c r="G799" i="44"/>
  <c r="H799" i="44"/>
  <c r="I799" i="44"/>
  <c r="J799" i="44"/>
  <c r="K799" i="44"/>
  <c r="L799" i="44"/>
  <c r="M799" i="44"/>
  <c r="N799" i="44"/>
  <c r="O799" i="44"/>
  <c r="A800" i="44"/>
  <c r="B800" i="44"/>
  <c r="C800" i="44"/>
  <c r="D800" i="44"/>
  <c r="E800" i="44"/>
  <c r="F800" i="44"/>
  <c r="G800" i="44"/>
  <c r="H800" i="44"/>
  <c r="I800" i="44"/>
  <c r="J800" i="44"/>
  <c r="K800" i="44"/>
  <c r="L800" i="44"/>
  <c r="M800" i="44"/>
  <c r="N800" i="44"/>
  <c r="O800" i="44"/>
  <c r="A801" i="44"/>
  <c r="B801" i="44"/>
  <c r="C801" i="44"/>
  <c r="D801" i="44"/>
  <c r="E801" i="44"/>
  <c r="F801" i="44"/>
  <c r="G801" i="44"/>
  <c r="H801" i="44"/>
  <c r="I801" i="44"/>
  <c r="J801" i="44"/>
  <c r="K801" i="44"/>
  <c r="L801" i="44"/>
  <c r="M801" i="44"/>
  <c r="N801" i="44"/>
  <c r="O801" i="44"/>
  <c r="A802" i="44"/>
  <c r="B802" i="44"/>
  <c r="C802" i="44"/>
  <c r="D802" i="44"/>
  <c r="E802" i="44"/>
  <c r="F802" i="44"/>
  <c r="G802" i="44"/>
  <c r="H802" i="44"/>
  <c r="I802" i="44"/>
  <c r="J802" i="44"/>
  <c r="K802" i="44"/>
  <c r="L802" i="44"/>
  <c r="M802" i="44"/>
  <c r="N802" i="44"/>
  <c r="O802" i="44"/>
  <c r="A803" i="44"/>
  <c r="B803" i="44"/>
  <c r="C803" i="44"/>
  <c r="D803" i="44"/>
  <c r="E803" i="44"/>
  <c r="F803" i="44"/>
  <c r="G803" i="44"/>
  <c r="H803" i="44"/>
  <c r="I803" i="44"/>
  <c r="J803" i="44"/>
  <c r="K803" i="44"/>
  <c r="L803" i="44"/>
  <c r="M803" i="44"/>
  <c r="N803" i="44"/>
  <c r="O803" i="44"/>
  <c r="A804" i="44"/>
  <c r="B804" i="44"/>
  <c r="C804" i="44"/>
  <c r="D804" i="44"/>
  <c r="E804" i="44"/>
  <c r="F804" i="44"/>
  <c r="G804" i="44"/>
  <c r="H804" i="44"/>
  <c r="I804" i="44"/>
  <c r="J804" i="44"/>
  <c r="K804" i="44"/>
  <c r="L804" i="44"/>
  <c r="M804" i="44"/>
  <c r="N804" i="44"/>
  <c r="O804" i="44"/>
  <c r="A805" i="44"/>
  <c r="B805" i="44"/>
  <c r="C805" i="44"/>
  <c r="D805" i="44"/>
  <c r="E805" i="44"/>
  <c r="F805" i="44"/>
  <c r="G805" i="44"/>
  <c r="H805" i="44"/>
  <c r="I805" i="44"/>
  <c r="J805" i="44"/>
  <c r="K805" i="44"/>
  <c r="L805" i="44"/>
  <c r="M805" i="44"/>
  <c r="N805" i="44"/>
  <c r="O805" i="44"/>
  <c r="A806" i="44"/>
  <c r="B806" i="44"/>
  <c r="C806" i="44"/>
  <c r="D806" i="44"/>
  <c r="E806" i="44"/>
  <c r="F806" i="44"/>
  <c r="G806" i="44"/>
  <c r="H806" i="44"/>
  <c r="I806" i="44"/>
  <c r="J806" i="44"/>
  <c r="K806" i="44"/>
  <c r="L806" i="44"/>
  <c r="M806" i="44"/>
  <c r="N806" i="44"/>
  <c r="O806" i="44"/>
  <c r="A807" i="44"/>
  <c r="B807" i="44"/>
  <c r="C807" i="44"/>
  <c r="D807" i="44"/>
  <c r="E807" i="44"/>
  <c r="F807" i="44"/>
  <c r="G807" i="44"/>
  <c r="H807" i="44"/>
  <c r="I807" i="44"/>
  <c r="J807" i="44"/>
  <c r="K807" i="44"/>
  <c r="L807" i="44"/>
  <c r="M807" i="44"/>
  <c r="N807" i="44"/>
  <c r="O807" i="44"/>
  <c r="A808" i="44"/>
  <c r="B808" i="44"/>
  <c r="C808" i="44"/>
  <c r="D808" i="44"/>
  <c r="E808" i="44"/>
  <c r="F808" i="44"/>
  <c r="G808" i="44"/>
  <c r="H808" i="44"/>
  <c r="I808" i="44"/>
  <c r="J808" i="44"/>
  <c r="K808" i="44"/>
  <c r="L808" i="44"/>
  <c r="M808" i="44"/>
  <c r="N808" i="44"/>
  <c r="O808" i="44"/>
  <c r="A809" i="44"/>
  <c r="B809" i="44"/>
  <c r="C809" i="44"/>
  <c r="D809" i="44"/>
  <c r="E809" i="44"/>
  <c r="F809" i="44"/>
  <c r="G809" i="44"/>
  <c r="H809" i="44"/>
  <c r="I809" i="44"/>
  <c r="J809" i="44"/>
  <c r="K809" i="44"/>
  <c r="L809" i="44"/>
  <c r="M809" i="44"/>
  <c r="N809" i="44"/>
  <c r="O809" i="44"/>
  <c r="A810" i="44"/>
  <c r="B810" i="44"/>
  <c r="C810" i="44"/>
  <c r="D810" i="44"/>
  <c r="E810" i="44"/>
  <c r="F810" i="44"/>
  <c r="G810" i="44"/>
  <c r="H810" i="44"/>
  <c r="I810" i="44"/>
  <c r="J810" i="44"/>
  <c r="K810" i="44"/>
  <c r="L810" i="44"/>
  <c r="M810" i="44"/>
  <c r="N810" i="44"/>
  <c r="O810" i="44"/>
  <c r="A811" i="44"/>
  <c r="B811" i="44"/>
  <c r="C811" i="44"/>
  <c r="D811" i="44"/>
  <c r="E811" i="44"/>
  <c r="F811" i="44"/>
  <c r="G811" i="44"/>
  <c r="H811" i="44"/>
  <c r="I811" i="44"/>
  <c r="J811" i="44"/>
  <c r="K811" i="44"/>
  <c r="L811" i="44"/>
  <c r="M811" i="44"/>
  <c r="N811" i="44"/>
  <c r="O811" i="44"/>
  <c r="A812" i="44"/>
  <c r="B812" i="44"/>
  <c r="C812" i="44"/>
  <c r="D812" i="44"/>
  <c r="E812" i="44"/>
  <c r="F812" i="44"/>
  <c r="G812" i="44"/>
  <c r="H812" i="44"/>
  <c r="I812" i="44"/>
  <c r="J812" i="44"/>
  <c r="K812" i="44"/>
  <c r="L812" i="44"/>
  <c r="M812" i="44"/>
  <c r="N812" i="44"/>
  <c r="O812" i="44"/>
  <c r="A813" i="44"/>
  <c r="B813" i="44"/>
  <c r="C813" i="44"/>
  <c r="D813" i="44"/>
  <c r="E813" i="44"/>
  <c r="F813" i="44"/>
  <c r="G813" i="44"/>
  <c r="H813" i="44"/>
  <c r="I813" i="44"/>
  <c r="J813" i="44"/>
  <c r="K813" i="44"/>
  <c r="L813" i="44"/>
  <c r="M813" i="44"/>
  <c r="N813" i="44"/>
  <c r="O813" i="44"/>
  <c r="P813" i="44"/>
  <c r="Q813" i="44"/>
  <c r="R813" i="44"/>
  <c r="S813" i="44"/>
  <c r="T813" i="44"/>
  <c r="P794" i="44"/>
  <c r="R794" i="44"/>
  <c r="S794" i="44"/>
  <c r="T794" i="44"/>
  <c r="P795" i="44"/>
  <c r="R795" i="44"/>
  <c r="S795" i="44"/>
  <c r="T795" i="44"/>
  <c r="P796" i="44"/>
  <c r="R796" i="44"/>
  <c r="S796" i="44"/>
  <c r="T796" i="44"/>
  <c r="P797" i="44"/>
  <c r="R797" i="44"/>
  <c r="S797" i="44"/>
  <c r="T797" i="44"/>
  <c r="P798" i="44"/>
  <c r="Q798" i="44"/>
  <c r="R798" i="44"/>
  <c r="S798" i="44"/>
  <c r="T798" i="44"/>
  <c r="P799" i="44"/>
  <c r="Q799" i="44"/>
  <c r="R799" i="44"/>
  <c r="S799" i="44"/>
  <c r="T799" i="44"/>
  <c r="P800" i="44"/>
  <c r="Q800" i="44"/>
  <c r="R800" i="44"/>
  <c r="S800" i="44"/>
  <c r="T800" i="44"/>
  <c r="P801" i="44"/>
  <c r="Q801" i="44"/>
  <c r="R801" i="44"/>
  <c r="S801" i="44"/>
  <c r="T801" i="44"/>
  <c r="P802" i="44"/>
  <c r="Q802" i="44"/>
  <c r="R802" i="44"/>
  <c r="S802" i="44"/>
  <c r="T802" i="44"/>
  <c r="P803" i="44"/>
  <c r="Q803" i="44"/>
  <c r="R803" i="44"/>
  <c r="S803" i="44"/>
  <c r="T803" i="44"/>
  <c r="P804" i="44"/>
  <c r="Q804" i="44"/>
  <c r="R804" i="44"/>
  <c r="S804" i="44"/>
  <c r="T804" i="44"/>
  <c r="P805" i="44"/>
  <c r="Q805" i="44"/>
  <c r="R805" i="44"/>
  <c r="S805" i="44"/>
  <c r="T805" i="44"/>
  <c r="P806" i="44"/>
  <c r="Q806" i="44"/>
  <c r="R806" i="44"/>
  <c r="S806" i="44"/>
  <c r="T806" i="44"/>
  <c r="P807" i="44"/>
  <c r="Q807" i="44"/>
  <c r="R807" i="44"/>
  <c r="S807" i="44"/>
  <c r="T807" i="44"/>
  <c r="P808" i="44"/>
  <c r="Q808" i="44"/>
  <c r="R808" i="44"/>
  <c r="S808" i="44"/>
  <c r="T808" i="44"/>
  <c r="P809" i="44"/>
  <c r="Q809" i="44"/>
  <c r="R809" i="44"/>
  <c r="S809" i="44"/>
  <c r="T809" i="44"/>
  <c r="P810" i="44"/>
  <c r="R810" i="44"/>
  <c r="S810" i="44"/>
  <c r="T810" i="44"/>
  <c r="P811" i="44"/>
  <c r="Q811" i="44"/>
  <c r="R811" i="44"/>
  <c r="S811" i="44"/>
  <c r="T811" i="44"/>
  <c r="P812" i="44"/>
  <c r="Q812" i="44"/>
  <c r="R812" i="44"/>
  <c r="S812" i="44"/>
  <c r="T812" i="44"/>
  <c r="U796" i="44"/>
  <c r="V796" i="44"/>
  <c r="W796" i="44"/>
  <c r="X796" i="44"/>
  <c r="Y796" i="44"/>
  <c r="Z796" i="44"/>
  <c r="AA796" i="44"/>
  <c r="AB796" i="44"/>
  <c r="AC796" i="44"/>
  <c r="AD796" i="44"/>
  <c r="U797" i="44"/>
  <c r="V797" i="44"/>
  <c r="W797" i="44"/>
  <c r="X797" i="44"/>
  <c r="Y797" i="44"/>
  <c r="Z797" i="44"/>
  <c r="AA797" i="44"/>
  <c r="AB797" i="44"/>
  <c r="AC797" i="44"/>
  <c r="AD797" i="44"/>
  <c r="U798" i="44"/>
  <c r="V798" i="44"/>
  <c r="W798" i="44"/>
  <c r="X798" i="44"/>
  <c r="Y798" i="44"/>
  <c r="Z798" i="44"/>
  <c r="AA798" i="44"/>
  <c r="AB798" i="44"/>
  <c r="AC798" i="44"/>
  <c r="AD798" i="44"/>
  <c r="U799" i="44"/>
  <c r="V799" i="44"/>
  <c r="W799" i="44"/>
  <c r="X799" i="44"/>
  <c r="Y799" i="44"/>
  <c r="Z799" i="44"/>
  <c r="AA799" i="44"/>
  <c r="AB799" i="44"/>
  <c r="AC799" i="44"/>
  <c r="AD799" i="44"/>
  <c r="U800" i="44"/>
  <c r="V800" i="44"/>
  <c r="W800" i="44"/>
  <c r="X800" i="44"/>
  <c r="Y800" i="44"/>
  <c r="Z800" i="44"/>
  <c r="AA800" i="44"/>
  <c r="AB800" i="44"/>
  <c r="AC800" i="44"/>
  <c r="AD800" i="44"/>
  <c r="U801" i="44"/>
  <c r="V801" i="44"/>
  <c r="W801" i="44"/>
  <c r="X801" i="44"/>
  <c r="Y801" i="44"/>
  <c r="Z801" i="44"/>
  <c r="AA801" i="44"/>
  <c r="AB801" i="44"/>
  <c r="AC801" i="44"/>
  <c r="AD801" i="44"/>
  <c r="U802" i="44"/>
  <c r="V802" i="44"/>
  <c r="W802" i="44"/>
  <c r="X802" i="44"/>
  <c r="Y802" i="44"/>
  <c r="Z802" i="44"/>
  <c r="AA802" i="44"/>
  <c r="AB802" i="44"/>
  <c r="AC802" i="44"/>
  <c r="AD802" i="44"/>
  <c r="U803" i="44"/>
  <c r="V803" i="44"/>
  <c r="W803" i="44"/>
  <c r="X803" i="44"/>
  <c r="Y803" i="44"/>
  <c r="Z803" i="44"/>
  <c r="AA803" i="44"/>
  <c r="AB803" i="44"/>
  <c r="AC803" i="44"/>
  <c r="AD803" i="44"/>
  <c r="U804" i="44"/>
  <c r="V804" i="44"/>
  <c r="W804" i="44"/>
  <c r="X804" i="44"/>
  <c r="Y804" i="44"/>
  <c r="Z804" i="44"/>
  <c r="AA804" i="44"/>
  <c r="AB804" i="44"/>
  <c r="AC804" i="44"/>
  <c r="AD804" i="44"/>
  <c r="U805" i="44"/>
  <c r="V805" i="44"/>
  <c r="W805" i="44"/>
  <c r="X805" i="44"/>
  <c r="Y805" i="44"/>
  <c r="Z805" i="44"/>
  <c r="AA805" i="44"/>
  <c r="AB805" i="44"/>
  <c r="AC805" i="44"/>
  <c r="AD805" i="44"/>
  <c r="U806" i="44"/>
  <c r="V806" i="44"/>
  <c r="W806" i="44"/>
  <c r="X806" i="44"/>
  <c r="Y806" i="44"/>
  <c r="Z806" i="44"/>
  <c r="AA806" i="44"/>
  <c r="AB806" i="44"/>
  <c r="AC806" i="44"/>
  <c r="AD806" i="44"/>
  <c r="U807" i="44"/>
  <c r="V807" i="44"/>
  <c r="W807" i="44"/>
  <c r="X807" i="44"/>
  <c r="Y807" i="44"/>
  <c r="Z807" i="44"/>
  <c r="AA807" i="44"/>
  <c r="AB807" i="44"/>
  <c r="AC807" i="44"/>
  <c r="AD807" i="44"/>
  <c r="U808" i="44"/>
  <c r="V808" i="44"/>
  <c r="W808" i="44"/>
  <c r="X808" i="44"/>
  <c r="Y808" i="44"/>
  <c r="Z808" i="44"/>
  <c r="AA808" i="44"/>
  <c r="AB808" i="44"/>
  <c r="AC808" i="44"/>
  <c r="AD808" i="44"/>
  <c r="U809" i="44"/>
  <c r="V809" i="44"/>
  <c r="W809" i="44"/>
  <c r="X809" i="44"/>
  <c r="Y809" i="44"/>
  <c r="Z809" i="44"/>
  <c r="AA809" i="44"/>
  <c r="AB809" i="44"/>
  <c r="AC809" i="44"/>
  <c r="AD809" i="44"/>
  <c r="U810" i="44"/>
  <c r="V810" i="44"/>
  <c r="W810" i="44"/>
  <c r="X810" i="44"/>
  <c r="Y810" i="44"/>
  <c r="Z810" i="44"/>
  <c r="AA810" i="44"/>
  <c r="AB810" i="44"/>
  <c r="AC810" i="44"/>
  <c r="AD810" i="44"/>
  <c r="U811" i="44"/>
  <c r="V811" i="44"/>
  <c r="W811" i="44"/>
  <c r="X811" i="44"/>
  <c r="Y811" i="44"/>
  <c r="Z811" i="44"/>
  <c r="AA811" i="44"/>
  <c r="AB811" i="44"/>
  <c r="AC811" i="44"/>
  <c r="AD811" i="44"/>
  <c r="U812" i="44"/>
  <c r="V812" i="44"/>
  <c r="W812" i="44"/>
  <c r="X812" i="44"/>
  <c r="Y812" i="44"/>
  <c r="Z812" i="44"/>
  <c r="AA812" i="44"/>
  <c r="AB812" i="44"/>
  <c r="AC812" i="44"/>
  <c r="AD812" i="44"/>
  <c r="U813" i="44"/>
  <c r="V813" i="44"/>
  <c r="W813" i="44"/>
  <c r="X813" i="44"/>
  <c r="Y813" i="44"/>
  <c r="Z813" i="44"/>
  <c r="AA813" i="44"/>
  <c r="AB813" i="44"/>
  <c r="AC813" i="44"/>
  <c r="AD813" i="44"/>
  <c r="AF796" i="44"/>
  <c r="AG796" i="44"/>
  <c r="AH796" i="44"/>
  <c r="AI796" i="44"/>
  <c r="AJ796" i="44"/>
  <c r="AK796" i="44"/>
  <c r="AL796" i="44"/>
  <c r="AM796" i="44"/>
  <c r="AN796" i="44"/>
  <c r="AF797" i="44"/>
  <c r="AG797" i="44"/>
  <c r="AH797" i="44"/>
  <c r="AI797" i="44"/>
  <c r="AJ797" i="44"/>
  <c r="AK797" i="44"/>
  <c r="AL797" i="44"/>
  <c r="AM797" i="44"/>
  <c r="AN797" i="44"/>
  <c r="AF798" i="44"/>
  <c r="AG798" i="44"/>
  <c r="AH798" i="44"/>
  <c r="AI798" i="44"/>
  <c r="AJ798" i="44"/>
  <c r="AK798" i="44"/>
  <c r="AL798" i="44"/>
  <c r="AM798" i="44"/>
  <c r="AN798" i="44"/>
  <c r="AF799" i="44"/>
  <c r="AG799" i="44"/>
  <c r="AH799" i="44"/>
  <c r="AI799" i="44"/>
  <c r="AJ799" i="44"/>
  <c r="AK799" i="44"/>
  <c r="AL799" i="44"/>
  <c r="AM799" i="44"/>
  <c r="AN799" i="44"/>
  <c r="AF800" i="44"/>
  <c r="AG800" i="44"/>
  <c r="AH800" i="44"/>
  <c r="AI800" i="44"/>
  <c r="AJ800" i="44"/>
  <c r="AK800" i="44"/>
  <c r="AL800" i="44"/>
  <c r="AM800" i="44"/>
  <c r="AN800" i="44"/>
  <c r="AF801" i="44"/>
  <c r="AG801" i="44"/>
  <c r="AH801" i="44"/>
  <c r="AI801" i="44"/>
  <c r="AJ801" i="44"/>
  <c r="AK801" i="44"/>
  <c r="AL801" i="44"/>
  <c r="AM801" i="44"/>
  <c r="AN801" i="44"/>
  <c r="AF802" i="44"/>
  <c r="AG802" i="44"/>
  <c r="AH802" i="44"/>
  <c r="AI802" i="44"/>
  <c r="AJ802" i="44"/>
  <c r="AK802" i="44"/>
  <c r="AL802" i="44"/>
  <c r="AM802" i="44"/>
  <c r="AN802" i="44"/>
  <c r="AF803" i="44"/>
  <c r="AG803" i="44"/>
  <c r="AH803" i="44"/>
  <c r="AI803" i="44"/>
  <c r="AJ803" i="44"/>
  <c r="AK803" i="44"/>
  <c r="AL803" i="44"/>
  <c r="AM803" i="44"/>
  <c r="AN803" i="44"/>
  <c r="AF804" i="44"/>
  <c r="AG804" i="44"/>
  <c r="AH804" i="44"/>
  <c r="AI804" i="44"/>
  <c r="AJ804" i="44"/>
  <c r="AK804" i="44"/>
  <c r="AL804" i="44"/>
  <c r="AM804" i="44"/>
  <c r="AN804" i="44"/>
  <c r="AF805" i="44"/>
  <c r="AG805" i="44"/>
  <c r="AH805" i="44"/>
  <c r="AI805" i="44"/>
  <c r="AJ805" i="44"/>
  <c r="AK805" i="44"/>
  <c r="AL805" i="44"/>
  <c r="AM805" i="44"/>
  <c r="AN805" i="44"/>
  <c r="AF806" i="44"/>
  <c r="AG806" i="44"/>
  <c r="AH806" i="44"/>
  <c r="AI806" i="44"/>
  <c r="AJ806" i="44"/>
  <c r="AK806" i="44"/>
  <c r="AL806" i="44"/>
  <c r="AM806" i="44"/>
  <c r="AN806" i="44"/>
  <c r="AF807" i="44"/>
  <c r="AG807" i="44"/>
  <c r="AH807" i="44"/>
  <c r="AI807" i="44"/>
  <c r="AJ807" i="44"/>
  <c r="AK807" i="44"/>
  <c r="AL807" i="44"/>
  <c r="AM807" i="44"/>
  <c r="AN807" i="44"/>
  <c r="AF808" i="44"/>
  <c r="AG808" i="44"/>
  <c r="AH808" i="44"/>
  <c r="AI808" i="44"/>
  <c r="AJ808" i="44"/>
  <c r="AK808" i="44"/>
  <c r="AL808" i="44"/>
  <c r="AM808" i="44"/>
  <c r="AN808" i="44"/>
  <c r="AF809" i="44"/>
  <c r="AG809" i="44"/>
  <c r="AH809" i="44"/>
  <c r="AI809" i="44"/>
  <c r="AJ809" i="44"/>
  <c r="AK809" i="44"/>
  <c r="AL809" i="44"/>
  <c r="AM809" i="44"/>
  <c r="AN809" i="44"/>
  <c r="AF810" i="44"/>
  <c r="AG810" i="44"/>
  <c r="AH810" i="44"/>
  <c r="AI810" i="44"/>
  <c r="AJ810" i="44"/>
  <c r="AK810" i="44"/>
  <c r="AL810" i="44"/>
  <c r="AM810" i="44"/>
  <c r="AN810" i="44"/>
  <c r="AF811" i="44"/>
  <c r="AG811" i="44"/>
  <c r="AH811" i="44"/>
  <c r="AI811" i="44"/>
  <c r="AJ811" i="44"/>
  <c r="AK811" i="44"/>
  <c r="AL811" i="44"/>
  <c r="AM811" i="44"/>
  <c r="AN811" i="44"/>
  <c r="AF812" i="44"/>
  <c r="AG812" i="44"/>
  <c r="AH812" i="44"/>
  <c r="AI812" i="44"/>
  <c r="AJ812" i="44"/>
  <c r="AK812" i="44"/>
  <c r="AL812" i="44"/>
  <c r="AM812" i="44"/>
  <c r="AN812" i="44"/>
  <c r="AF813" i="44"/>
  <c r="AG813" i="44"/>
  <c r="AH813" i="44"/>
  <c r="AI813" i="44"/>
  <c r="AJ813" i="44"/>
  <c r="AK813" i="44"/>
  <c r="AL813" i="44"/>
  <c r="AM813" i="44"/>
  <c r="AN813" i="44"/>
  <c r="AO798" i="44"/>
  <c r="AP798" i="44"/>
  <c r="AQ798" i="44"/>
  <c r="AR798" i="44"/>
  <c r="AS798" i="44"/>
  <c r="AO799" i="44"/>
  <c r="AP799" i="44"/>
  <c r="AQ799" i="44"/>
  <c r="AR799" i="44"/>
  <c r="AS799" i="44"/>
  <c r="AO800" i="44"/>
  <c r="AP800" i="44"/>
  <c r="AQ800" i="44"/>
  <c r="AR800" i="44"/>
  <c r="AS800" i="44"/>
  <c r="AO801" i="44"/>
  <c r="AP801" i="44"/>
  <c r="AQ801" i="44"/>
  <c r="AR801" i="44"/>
  <c r="AS801" i="44"/>
  <c r="AO802" i="44"/>
  <c r="AP802" i="44"/>
  <c r="AQ802" i="44"/>
  <c r="AR802" i="44"/>
  <c r="AS802" i="44"/>
  <c r="AO803" i="44"/>
  <c r="AP803" i="44"/>
  <c r="AQ803" i="44"/>
  <c r="AR803" i="44"/>
  <c r="AS803" i="44"/>
  <c r="AO804" i="44"/>
  <c r="AP804" i="44"/>
  <c r="AQ804" i="44"/>
  <c r="AR804" i="44"/>
  <c r="AS804" i="44"/>
  <c r="AO805" i="44"/>
  <c r="AP805" i="44"/>
  <c r="AQ805" i="44"/>
  <c r="AR805" i="44"/>
  <c r="AS805" i="44"/>
  <c r="AO806" i="44"/>
  <c r="AP806" i="44"/>
  <c r="AQ806" i="44"/>
  <c r="AR806" i="44"/>
  <c r="AS806" i="44"/>
  <c r="AO807" i="44"/>
  <c r="AP807" i="44"/>
  <c r="AQ807" i="44"/>
  <c r="AR807" i="44"/>
  <c r="AS807" i="44"/>
  <c r="AO808" i="44"/>
  <c r="AP808" i="44"/>
  <c r="AQ808" i="44"/>
  <c r="AR808" i="44"/>
  <c r="AS808" i="44"/>
  <c r="AO809" i="44"/>
  <c r="AP809" i="44"/>
  <c r="AQ809" i="44"/>
  <c r="AR809" i="44"/>
  <c r="AS809" i="44"/>
  <c r="AO810" i="44"/>
  <c r="AP810" i="44"/>
  <c r="AQ810" i="44"/>
  <c r="AR810" i="44"/>
  <c r="AS810" i="44"/>
  <c r="AO811" i="44"/>
  <c r="AQ811" i="44"/>
  <c r="AR811" i="44"/>
  <c r="AS811" i="44"/>
  <c r="AO812" i="44"/>
  <c r="AQ812" i="44"/>
  <c r="AR812" i="44"/>
  <c r="AS812" i="44"/>
  <c r="AO813" i="44"/>
  <c r="AR813" i="44"/>
  <c r="AS813" i="44"/>
  <c r="AT796" i="44"/>
  <c r="AU796" i="44"/>
  <c r="AV796" i="44"/>
  <c r="AW796" i="44"/>
  <c r="AX796" i="44"/>
  <c r="AT797" i="44"/>
  <c r="AU797" i="44"/>
  <c r="AV797" i="44"/>
  <c r="AW797" i="44"/>
  <c r="AX797" i="44"/>
  <c r="AT798" i="44"/>
  <c r="AU798" i="44"/>
  <c r="AV798" i="44"/>
  <c r="AW798" i="44"/>
  <c r="AX798" i="44"/>
  <c r="AT799" i="44"/>
  <c r="AU799" i="44"/>
  <c r="AV799" i="44"/>
  <c r="AW799" i="44"/>
  <c r="AX799" i="44"/>
  <c r="AT800" i="44"/>
  <c r="AU800" i="44"/>
  <c r="AV800" i="44"/>
  <c r="AW800" i="44"/>
  <c r="AX800" i="44"/>
  <c r="AT801" i="44"/>
  <c r="AU801" i="44"/>
  <c r="AV801" i="44"/>
  <c r="AW801" i="44"/>
  <c r="AX801" i="44"/>
  <c r="AT802" i="44"/>
  <c r="AU802" i="44"/>
  <c r="AV802" i="44"/>
  <c r="AW802" i="44"/>
  <c r="AX802" i="44"/>
  <c r="AT803" i="44"/>
  <c r="AU803" i="44"/>
  <c r="AV803" i="44"/>
  <c r="AW803" i="44"/>
  <c r="AX803" i="44"/>
  <c r="AT804" i="44"/>
  <c r="AU804" i="44"/>
  <c r="AV804" i="44"/>
  <c r="AW804" i="44"/>
  <c r="AX804" i="44"/>
  <c r="AT805" i="44"/>
  <c r="AU805" i="44"/>
  <c r="AV805" i="44"/>
  <c r="AW805" i="44"/>
  <c r="AX805" i="44"/>
  <c r="AT806" i="44"/>
  <c r="AU806" i="44"/>
  <c r="AV806" i="44"/>
  <c r="AW806" i="44"/>
  <c r="AX806" i="44"/>
  <c r="AT807" i="44"/>
  <c r="AU807" i="44"/>
  <c r="AV807" i="44"/>
  <c r="AW807" i="44"/>
  <c r="AX807" i="44"/>
  <c r="AT808" i="44"/>
  <c r="AU808" i="44"/>
  <c r="AV808" i="44"/>
  <c r="AW808" i="44"/>
  <c r="AX808" i="44"/>
  <c r="AT809" i="44"/>
  <c r="AU809" i="44"/>
  <c r="AV809" i="44"/>
  <c r="AW809" i="44"/>
  <c r="AX809" i="44"/>
  <c r="AT810" i="44"/>
  <c r="AU810" i="44"/>
  <c r="AV810" i="44"/>
  <c r="AW810" i="44"/>
  <c r="AX810" i="44"/>
  <c r="AT811" i="44"/>
  <c r="AV811" i="44"/>
  <c r="AW811" i="44"/>
  <c r="AX811" i="44"/>
  <c r="AT812" i="44"/>
  <c r="AV812" i="44"/>
  <c r="AW812" i="44"/>
  <c r="AX812" i="44"/>
  <c r="AT813" i="44"/>
  <c r="AV813" i="44"/>
  <c r="AW813" i="44"/>
  <c r="AX813" i="44"/>
  <c r="AY796" i="44"/>
  <c r="AZ796" i="44"/>
  <c r="BA796" i="44"/>
  <c r="BB796" i="44"/>
  <c r="BC796" i="44"/>
  <c r="BD796" i="44"/>
  <c r="BE796" i="44"/>
  <c r="BF796" i="44"/>
  <c r="BG796" i="44"/>
  <c r="BH796" i="44"/>
  <c r="BI796" i="44"/>
  <c r="BJ796" i="44"/>
  <c r="BK796" i="44"/>
  <c r="BL796" i="44"/>
  <c r="BM796" i="44"/>
  <c r="AY797" i="44"/>
  <c r="AZ797" i="44"/>
  <c r="BA797" i="44"/>
  <c r="BB797" i="44"/>
  <c r="BC797" i="44"/>
  <c r="BD797" i="44"/>
  <c r="BE797" i="44"/>
  <c r="BF797" i="44"/>
  <c r="BG797" i="44"/>
  <c r="BH797" i="44"/>
  <c r="BI797" i="44"/>
  <c r="BJ797" i="44"/>
  <c r="BK797" i="44"/>
  <c r="BL797" i="44"/>
  <c r="BM797" i="44"/>
  <c r="AY798" i="44"/>
  <c r="AZ798" i="44"/>
  <c r="BA798" i="44"/>
  <c r="BB798" i="44"/>
  <c r="BC798" i="44"/>
  <c r="BD798" i="44"/>
  <c r="BE798" i="44"/>
  <c r="BF798" i="44"/>
  <c r="BG798" i="44"/>
  <c r="BH798" i="44"/>
  <c r="BI798" i="44"/>
  <c r="BJ798" i="44"/>
  <c r="BK798" i="44"/>
  <c r="BL798" i="44"/>
  <c r="BM798" i="44"/>
  <c r="AY799" i="44"/>
  <c r="AZ799" i="44"/>
  <c r="BA799" i="44"/>
  <c r="BB799" i="44"/>
  <c r="BC799" i="44"/>
  <c r="BD799" i="44"/>
  <c r="BE799" i="44"/>
  <c r="BF799" i="44"/>
  <c r="BG799" i="44"/>
  <c r="BH799" i="44"/>
  <c r="BI799" i="44"/>
  <c r="BJ799" i="44"/>
  <c r="BK799" i="44"/>
  <c r="BL799" i="44"/>
  <c r="BM799" i="44"/>
  <c r="AY800" i="44"/>
  <c r="AZ800" i="44"/>
  <c r="BA800" i="44"/>
  <c r="BB800" i="44"/>
  <c r="BC800" i="44"/>
  <c r="BD800" i="44"/>
  <c r="BE800" i="44"/>
  <c r="BF800" i="44"/>
  <c r="BG800" i="44"/>
  <c r="BH800" i="44"/>
  <c r="BI800" i="44"/>
  <c r="BJ800" i="44"/>
  <c r="BK800" i="44"/>
  <c r="BL800" i="44"/>
  <c r="BM800" i="44"/>
  <c r="AY801" i="44"/>
  <c r="AZ801" i="44"/>
  <c r="BA801" i="44"/>
  <c r="BB801" i="44"/>
  <c r="BC801" i="44"/>
  <c r="BD801" i="44"/>
  <c r="BE801" i="44"/>
  <c r="BF801" i="44"/>
  <c r="BG801" i="44"/>
  <c r="BH801" i="44"/>
  <c r="BI801" i="44"/>
  <c r="BJ801" i="44"/>
  <c r="BK801" i="44"/>
  <c r="BL801" i="44"/>
  <c r="BM801" i="44"/>
  <c r="AY802" i="44"/>
  <c r="AZ802" i="44"/>
  <c r="BA802" i="44"/>
  <c r="BB802" i="44"/>
  <c r="BC802" i="44"/>
  <c r="BD802" i="44"/>
  <c r="BE802" i="44"/>
  <c r="BF802" i="44"/>
  <c r="BG802" i="44"/>
  <c r="BH802" i="44"/>
  <c r="BI802" i="44"/>
  <c r="BJ802" i="44"/>
  <c r="BK802" i="44"/>
  <c r="BL802" i="44"/>
  <c r="BM802" i="44"/>
  <c r="AY803" i="44"/>
  <c r="AZ803" i="44"/>
  <c r="BA803" i="44"/>
  <c r="BB803" i="44"/>
  <c r="BC803" i="44"/>
  <c r="BD803" i="44"/>
  <c r="BE803" i="44"/>
  <c r="BF803" i="44"/>
  <c r="BG803" i="44"/>
  <c r="BH803" i="44"/>
  <c r="BI803" i="44"/>
  <c r="BJ803" i="44"/>
  <c r="BK803" i="44"/>
  <c r="BL803" i="44"/>
  <c r="BM803" i="44"/>
  <c r="AY804" i="44"/>
  <c r="AZ804" i="44"/>
  <c r="BA804" i="44"/>
  <c r="BB804" i="44"/>
  <c r="BC804" i="44"/>
  <c r="BD804" i="44"/>
  <c r="BE804" i="44"/>
  <c r="BF804" i="44"/>
  <c r="BG804" i="44"/>
  <c r="BH804" i="44"/>
  <c r="BI804" i="44"/>
  <c r="BJ804" i="44"/>
  <c r="BK804" i="44"/>
  <c r="BL804" i="44"/>
  <c r="BM804" i="44"/>
  <c r="AY805" i="44"/>
  <c r="AZ805" i="44"/>
  <c r="BA805" i="44"/>
  <c r="BB805" i="44"/>
  <c r="BC805" i="44"/>
  <c r="BD805" i="44"/>
  <c r="BE805" i="44"/>
  <c r="BF805" i="44"/>
  <c r="BG805" i="44"/>
  <c r="BH805" i="44"/>
  <c r="BI805" i="44"/>
  <c r="BJ805" i="44"/>
  <c r="BK805" i="44"/>
  <c r="BL805" i="44"/>
  <c r="BM805" i="44"/>
  <c r="AY806" i="44"/>
  <c r="AZ806" i="44"/>
  <c r="BA806" i="44"/>
  <c r="BB806" i="44"/>
  <c r="BC806" i="44"/>
  <c r="BD806" i="44"/>
  <c r="BE806" i="44"/>
  <c r="BF806" i="44"/>
  <c r="BG806" i="44"/>
  <c r="BH806" i="44"/>
  <c r="BI806" i="44"/>
  <c r="BJ806" i="44"/>
  <c r="BK806" i="44"/>
  <c r="BL806" i="44"/>
  <c r="BM806" i="44"/>
  <c r="AY807" i="44"/>
  <c r="AZ807" i="44"/>
  <c r="BA807" i="44"/>
  <c r="BB807" i="44"/>
  <c r="BC807" i="44"/>
  <c r="BD807" i="44"/>
  <c r="BE807" i="44"/>
  <c r="BF807" i="44"/>
  <c r="BG807" i="44"/>
  <c r="BH807" i="44"/>
  <c r="BI807" i="44"/>
  <c r="BJ807" i="44"/>
  <c r="BK807" i="44"/>
  <c r="BL807" i="44"/>
  <c r="BM807" i="44"/>
  <c r="AY808" i="44"/>
  <c r="AZ808" i="44"/>
  <c r="BA808" i="44"/>
  <c r="BB808" i="44"/>
  <c r="BC808" i="44"/>
  <c r="BD808" i="44"/>
  <c r="BE808" i="44"/>
  <c r="BF808" i="44"/>
  <c r="BG808" i="44"/>
  <c r="BH808" i="44"/>
  <c r="BI808" i="44"/>
  <c r="BJ808" i="44"/>
  <c r="BK808" i="44"/>
  <c r="BL808" i="44"/>
  <c r="BM808" i="44"/>
  <c r="AY809" i="44"/>
  <c r="AZ809" i="44"/>
  <c r="BA809" i="44"/>
  <c r="BB809" i="44"/>
  <c r="BC809" i="44"/>
  <c r="BD809" i="44"/>
  <c r="BE809" i="44"/>
  <c r="BF809" i="44"/>
  <c r="BG809" i="44"/>
  <c r="BH809" i="44"/>
  <c r="BI809" i="44"/>
  <c r="BJ809" i="44"/>
  <c r="BK809" i="44"/>
  <c r="BL809" i="44"/>
  <c r="BM809" i="44"/>
  <c r="AY810" i="44"/>
  <c r="AZ810" i="44"/>
  <c r="BA810" i="44"/>
  <c r="BB810" i="44"/>
  <c r="BC810" i="44"/>
  <c r="BD810" i="44"/>
  <c r="BE810" i="44"/>
  <c r="BF810" i="44"/>
  <c r="BG810" i="44"/>
  <c r="BH810" i="44"/>
  <c r="BI810" i="44"/>
  <c r="BJ810" i="44"/>
  <c r="BK810" i="44"/>
  <c r="BL810" i="44"/>
  <c r="BM810" i="44"/>
  <c r="AY811" i="44"/>
  <c r="AZ811" i="44"/>
  <c r="BA811" i="44"/>
  <c r="BB811" i="44"/>
  <c r="BC811" i="44"/>
  <c r="BD811" i="44"/>
  <c r="BE811" i="44"/>
  <c r="BF811" i="44"/>
  <c r="BG811" i="44"/>
  <c r="BH811" i="44"/>
  <c r="BI811" i="44"/>
  <c r="BJ811" i="44"/>
  <c r="BK811" i="44"/>
  <c r="BL811" i="44"/>
  <c r="BM811" i="44"/>
  <c r="AY812" i="44"/>
  <c r="AZ812" i="44"/>
  <c r="BA812" i="44"/>
  <c r="BB812" i="44"/>
  <c r="BC812" i="44"/>
  <c r="BD812" i="44"/>
  <c r="BE812" i="44"/>
  <c r="BF812" i="44"/>
  <c r="BG812" i="44"/>
  <c r="BH812" i="44"/>
  <c r="BI812" i="44"/>
  <c r="BJ812" i="44"/>
  <c r="BK812" i="44"/>
  <c r="BL812" i="44"/>
  <c r="BM812" i="44"/>
  <c r="AY813" i="44"/>
  <c r="AZ813" i="44"/>
  <c r="BA813" i="44"/>
  <c r="BB813" i="44"/>
  <c r="BC813" i="44"/>
  <c r="BD813" i="44"/>
  <c r="BE813" i="44"/>
  <c r="BF813" i="44"/>
  <c r="BG813" i="44"/>
  <c r="BH813" i="44"/>
  <c r="BI813" i="44"/>
  <c r="BJ813" i="44"/>
  <c r="BK813" i="44"/>
  <c r="BL813" i="44"/>
  <c r="BM813" i="44"/>
  <c r="BN796" i="44"/>
  <c r="BO796" i="44"/>
  <c r="BP796" i="44"/>
  <c r="BQ796" i="44"/>
  <c r="BR796" i="44"/>
  <c r="BS796" i="44"/>
  <c r="BT796" i="44"/>
  <c r="BU796" i="44"/>
  <c r="BV796" i="44"/>
  <c r="BW796" i="44"/>
  <c r="BX796" i="44"/>
  <c r="BY796" i="44"/>
  <c r="BZ796" i="44"/>
  <c r="CA796" i="44"/>
  <c r="CB796" i="44"/>
  <c r="BN797" i="44"/>
  <c r="BO797" i="44"/>
  <c r="BP797" i="44"/>
  <c r="BQ797" i="44"/>
  <c r="BR797" i="44"/>
  <c r="BS797" i="44"/>
  <c r="BT797" i="44"/>
  <c r="BU797" i="44"/>
  <c r="BV797" i="44"/>
  <c r="BW797" i="44"/>
  <c r="BX797" i="44"/>
  <c r="BY797" i="44"/>
  <c r="BZ797" i="44"/>
  <c r="CA797" i="44"/>
  <c r="CB797" i="44"/>
  <c r="BN798" i="44"/>
  <c r="BO798" i="44"/>
  <c r="BP798" i="44"/>
  <c r="BQ798" i="44"/>
  <c r="BR798" i="44"/>
  <c r="BS798" i="44"/>
  <c r="BT798" i="44"/>
  <c r="BU798" i="44"/>
  <c r="BV798" i="44"/>
  <c r="BW798" i="44"/>
  <c r="BX798" i="44"/>
  <c r="BY798" i="44"/>
  <c r="BZ798" i="44"/>
  <c r="CA798" i="44"/>
  <c r="CB798" i="44"/>
  <c r="BN799" i="44"/>
  <c r="BO799" i="44"/>
  <c r="BP799" i="44"/>
  <c r="BQ799" i="44"/>
  <c r="BR799" i="44"/>
  <c r="BS799" i="44"/>
  <c r="BT799" i="44"/>
  <c r="BU799" i="44"/>
  <c r="BV799" i="44"/>
  <c r="BW799" i="44"/>
  <c r="BX799" i="44"/>
  <c r="BY799" i="44"/>
  <c r="BZ799" i="44"/>
  <c r="CA799" i="44"/>
  <c r="CB799" i="44"/>
  <c r="BN800" i="44"/>
  <c r="BO800" i="44"/>
  <c r="BP800" i="44"/>
  <c r="BQ800" i="44"/>
  <c r="BR800" i="44"/>
  <c r="BS800" i="44"/>
  <c r="BT800" i="44"/>
  <c r="BU800" i="44"/>
  <c r="BV800" i="44"/>
  <c r="BW800" i="44"/>
  <c r="BX800" i="44"/>
  <c r="BY800" i="44"/>
  <c r="BZ800" i="44"/>
  <c r="CA800" i="44"/>
  <c r="CB800" i="44"/>
  <c r="BN801" i="44"/>
  <c r="BO801" i="44"/>
  <c r="BP801" i="44"/>
  <c r="BQ801" i="44"/>
  <c r="BR801" i="44"/>
  <c r="BS801" i="44"/>
  <c r="BT801" i="44"/>
  <c r="BU801" i="44"/>
  <c r="BV801" i="44"/>
  <c r="BW801" i="44"/>
  <c r="BX801" i="44"/>
  <c r="BY801" i="44"/>
  <c r="BZ801" i="44"/>
  <c r="CA801" i="44"/>
  <c r="CB801" i="44"/>
  <c r="BN802" i="44"/>
  <c r="BO802" i="44"/>
  <c r="BP802" i="44"/>
  <c r="BQ802" i="44"/>
  <c r="BR802" i="44"/>
  <c r="BS802" i="44"/>
  <c r="BT802" i="44"/>
  <c r="BU802" i="44"/>
  <c r="BV802" i="44"/>
  <c r="BW802" i="44"/>
  <c r="BX802" i="44"/>
  <c r="BY802" i="44"/>
  <c r="BZ802" i="44"/>
  <c r="CA802" i="44"/>
  <c r="CB802" i="44"/>
  <c r="BN803" i="44"/>
  <c r="BO803" i="44"/>
  <c r="BP803" i="44"/>
  <c r="BQ803" i="44"/>
  <c r="BR803" i="44"/>
  <c r="BS803" i="44"/>
  <c r="BT803" i="44"/>
  <c r="BU803" i="44"/>
  <c r="BV803" i="44"/>
  <c r="BW803" i="44"/>
  <c r="BX803" i="44"/>
  <c r="BY803" i="44"/>
  <c r="BZ803" i="44"/>
  <c r="CA803" i="44"/>
  <c r="CB803" i="44"/>
  <c r="BN804" i="44"/>
  <c r="BO804" i="44"/>
  <c r="BP804" i="44"/>
  <c r="BQ804" i="44"/>
  <c r="BR804" i="44"/>
  <c r="BS804" i="44"/>
  <c r="BT804" i="44"/>
  <c r="BU804" i="44"/>
  <c r="BV804" i="44"/>
  <c r="BW804" i="44"/>
  <c r="BX804" i="44"/>
  <c r="BY804" i="44"/>
  <c r="BZ804" i="44"/>
  <c r="CA804" i="44"/>
  <c r="CB804" i="44"/>
  <c r="BN805" i="44"/>
  <c r="BO805" i="44"/>
  <c r="BP805" i="44"/>
  <c r="BQ805" i="44"/>
  <c r="BR805" i="44"/>
  <c r="BS805" i="44"/>
  <c r="BT805" i="44"/>
  <c r="BU805" i="44"/>
  <c r="BV805" i="44"/>
  <c r="BW805" i="44"/>
  <c r="BX805" i="44"/>
  <c r="BY805" i="44"/>
  <c r="BZ805" i="44"/>
  <c r="CA805" i="44"/>
  <c r="CB805" i="44"/>
  <c r="BN806" i="44"/>
  <c r="BO806" i="44"/>
  <c r="BP806" i="44"/>
  <c r="BQ806" i="44"/>
  <c r="BR806" i="44"/>
  <c r="BS806" i="44"/>
  <c r="BT806" i="44"/>
  <c r="BU806" i="44"/>
  <c r="BV806" i="44"/>
  <c r="BW806" i="44"/>
  <c r="BX806" i="44"/>
  <c r="BY806" i="44"/>
  <c r="BZ806" i="44"/>
  <c r="CA806" i="44"/>
  <c r="CB806" i="44"/>
  <c r="BN807" i="44"/>
  <c r="BO807" i="44"/>
  <c r="BP807" i="44"/>
  <c r="BQ807" i="44"/>
  <c r="BR807" i="44"/>
  <c r="BS807" i="44"/>
  <c r="BT807" i="44"/>
  <c r="BU807" i="44"/>
  <c r="BV807" i="44"/>
  <c r="BW807" i="44"/>
  <c r="BX807" i="44"/>
  <c r="BY807" i="44"/>
  <c r="BZ807" i="44"/>
  <c r="CA807" i="44"/>
  <c r="CB807" i="44"/>
  <c r="BN808" i="44"/>
  <c r="BO808" i="44"/>
  <c r="BP808" i="44"/>
  <c r="BQ808" i="44"/>
  <c r="BR808" i="44"/>
  <c r="BS808" i="44"/>
  <c r="BT808" i="44"/>
  <c r="BU808" i="44"/>
  <c r="BV808" i="44"/>
  <c r="BW808" i="44"/>
  <c r="BX808" i="44"/>
  <c r="BY808" i="44"/>
  <c r="BZ808" i="44"/>
  <c r="CA808" i="44"/>
  <c r="CB808" i="44"/>
  <c r="BN809" i="44"/>
  <c r="BO809" i="44"/>
  <c r="BP809" i="44"/>
  <c r="BQ809" i="44"/>
  <c r="BR809" i="44"/>
  <c r="BS809" i="44"/>
  <c r="BT809" i="44"/>
  <c r="BU809" i="44"/>
  <c r="BV809" i="44"/>
  <c r="BW809" i="44"/>
  <c r="BX809" i="44"/>
  <c r="BY809" i="44"/>
  <c r="BZ809" i="44"/>
  <c r="CA809" i="44"/>
  <c r="CB809" i="44"/>
  <c r="BN810" i="44"/>
  <c r="BO810" i="44"/>
  <c r="BP810" i="44"/>
  <c r="BQ810" i="44"/>
  <c r="BR810" i="44"/>
  <c r="BS810" i="44"/>
  <c r="BT810" i="44"/>
  <c r="BU810" i="44"/>
  <c r="BV810" i="44"/>
  <c r="BW810" i="44"/>
  <c r="BX810" i="44"/>
  <c r="BY810" i="44"/>
  <c r="BZ810" i="44"/>
  <c r="CA810" i="44"/>
  <c r="CB810" i="44"/>
  <c r="BN811" i="44"/>
  <c r="BO811" i="44"/>
  <c r="BP811" i="44"/>
  <c r="BQ811" i="44"/>
  <c r="BR811" i="44"/>
  <c r="BS811" i="44"/>
  <c r="BT811" i="44"/>
  <c r="BU811" i="44"/>
  <c r="BV811" i="44"/>
  <c r="BW811" i="44"/>
  <c r="BX811" i="44"/>
  <c r="BY811" i="44"/>
  <c r="BZ811" i="44"/>
  <c r="CA811" i="44"/>
  <c r="CB811" i="44"/>
  <c r="BN812" i="44"/>
  <c r="BO812" i="44"/>
  <c r="BP812" i="44"/>
  <c r="BQ812" i="44"/>
  <c r="BR812" i="44"/>
  <c r="BS812" i="44"/>
  <c r="BT812" i="44"/>
  <c r="BU812" i="44"/>
  <c r="BV812" i="44"/>
  <c r="BW812" i="44"/>
  <c r="BX812" i="44"/>
  <c r="BY812" i="44"/>
  <c r="BZ812" i="44"/>
  <c r="CA812" i="44"/>
  <c r="CB812" i="44"/>
  <c r="BN813" i="44"/>
  <c r="BO813" i="44"/>
  <c r="BP813" i="44"/>
  <c r="BQ813" i="44"/>
  <c r="BR813" i="44"/>
  <c r="BS813" i="44"/>
  <c r="BT813" i="44"/>
  <c r="BU813" i="44"/>
  <c r="BV813" i="44"/>
  <c r="BW813" i="44"/>
  <c r="BX813" i="44"/>
  <c r="BY813" i="44"/>
  <c r="BZ813" i="44"/>
  <c r="CA813" i="44"/>
  <c r="CB813" i="44"/>
  <c r="CC813" i="44"/>
  <c r="CD813" i="44"/>
  <c r="CE813" i="44"/>
  <c r="CF813" i="44"/>
  <c r="CG813" i="44"/>
  <c r="CH813" i="44"/>
  <c r="CI813" i="44"/>
  <c r="CJ813" i="44"/>
  <c r="CK813" i="44"/>
  <c r="CL813" i="44"/>
  <c r="CC796" i="44"/>
  <c r="CD796" i="44"/>
  <c r="CE796" i="44"/>
  <c r="CF796" i="44"/>
  <c r="CG796" i="44"/>
  <c r="CH796" i="44"/>
  <c r="CI796" i="44"/>
  <c r="CJ796" i="44"/>
  <c r="CK796" i="44"/>
  <c r="CL796" i="44"/>
  <c r="CC797" i="44"/>
  <c r="CD797" i="44"/>
  <c r="CE797" i="44"/>
  <c r="CF797" i="44"/>
  <c r="CG797" i="44"/>
  <c r="CH797" i="44"/>
  <c r="CI797" i="44"/>
  <c r="CJ797" i="44"/>
  <c r="CK797" i="44"/>
  <c r="CL797" i="44"/>
  <c r="CC798" i="44"/>
  <c r="CD798" i="44"/>
  <c r="CE798" i="44"/>
  <c r="CF798" i="44"/>
  <c r="CG798" i="44"/>
  <c r="CH798" i="44"/>
  <c r="CI798" i="44"/>
  <c r="CJ798" i="44"/>
  <c r="CK798" i="44"/>
  <c r="CL798" i="44"/>
  <c r="CC799" i="44"/>
  <c r="CD799" i="44"/>
  <c r="CE799" i="44"/>
  <c r="CF799" i="44"/>
  <c r="CG799" i="44"/>
  <c r="CH799" i="44"/>
  <c r="CI799" i="44"/>
  <c r="CJ799" i="44"/>
  <c r="CK799" i="44"/>
  <c r="CL799" i="44"/>
  <c r="CC800" i="44"/>
  <c r="CD800" i="44"/>
  <c r="CE800" i="44"/>
  <c r="CF800" i="44"/>
  <c r="CG800" i="44"/>
  <c r="CH800" i="44"/>
  <c r="CI800" i="44"/>
  <c r="CJ800" i="44"/>
  <c r="CK800" i="44"/>
  <c r="CL800" i="44"/>
  <c r="CC801" i="44"/>
  <c r="CD801" i="44"/>
  <c r="CE801" i="44"/>
  <c r="CF801" i="44"/>
  <c r="CG801" i="44"/>
  <c r="CH801" i="44"/>
  <c r="CI801" i="44"/>
  <c r="CJ801" i="44"/>
  <c r="CK801" i="44"/>
  <c r="CL801" i="44"/>
  <c r="CC802" i="44"/>
  <c r="CD802" i="44"/>
  <c r="CE802" i="44"/>
  <c r="CF802" i="44"/>
  <c r="CG802" i="44"/>
  <c r="CH802" i="44"/>
  <c r="CI802" i="44"/>
  <c r="CJ802" i="44"/>
  <c r="CK802" i="44"/>
  <c r="CL802" i="44"/>
  <c r="CC803" i="44"/>
  <c r="CD803" i="44"/>
  <c r="CE803" i="44"/>
  <c r="CF803" i="44"/>
  <c r="CG803" i="44"/>
  <c r="CH803" i="44"/>
  <c r="CI803" i="44"/>
  <c r="CJ803" i="44"/>
  <c r="CK803" i="44"/>
  <c r="CL803" i="44"/>
  <c r="CC804" i="44"/>
  <c r="CD804" i="44"/>
  <c r="CE804" i="44"/>
  <c r="CF804" i="44"/>
  <c r="CG804" i="44"/>
  <c r="CH804" i="44"/>
  <c r="CI804" i="44"/>
  <c r="CJ804" i="44"/>
  <c r="CK804" i="44"/>
  <c r="CL804" i="44"/>
  <c r="CC805" i="44"/>
  <c r="CD805" i="44"/>
  <c r="CE805" i="44"/>
  <c r="CF805" i="44"/>
  <c r="CG805" i="44"/>
  <c r="CH805" i="44"/>
  <c r="CI805" i="44"/>
  <c r="CJ805" i="44"/>
  <c r="CK805" i="44"/>
  <c r="CL805" i="44"/>
  <c r="CC806" i="44"/>
  <c r="CD806" i="44"/>
  <c r="CE806" i="44"/>
  <c r="CF806" i="44"/>
  <c r="CG806" i="44"/>
  <c r="CH806" i="44"/>
  <c r="CI806" i="44"/>
  <c r="CJ806" i="44"/>
  <c r="CK806" i="44"/>
  <c r="CL806" i="44"/>
  <c r="CC807" i="44"/>
  <c r="CD807" i="44"/>
  <c r="CE807" i="44"/>
  <c r="CF807" i="44"/>
  <c r="CG807" i="44"/>
  <c r="CH807" i="44"/>
  <c r="CI807" i="44"/>
  <c r="CJ807" i="44"/>
  <c r="CK807" i="44"/>
  <c r="CL807" i="44"/>
  <c r="CC808" i="44"/>
  <c r="CD808" i="44"/>
  <c r="CE808" i="44"/>
  <c r="CF808" i="44"/>
  <c r="CG808" i="44"/>
  <c r="CH808" i="44"/>
  <c r="CI808" i="44"/>
  <c r="CJ808" i="44"/>
  <c r="CK808" i="44"/>
  <c r="CL808" i="44"/>
  <c r="CC809" i="44"/>
  <c r="CD809" i="44"/>
  <c r="CE809" i="44"/>
  <c r="CF809" i="44"/>
  <c r="CG809" i="44"/>
  <c r="CH809" i="44"/>
  <c r="CI809" i="44"/>
  <c r="CJ809" i="44"/>
  <c r="CK809" i="44"/>
  <c r="CL809" i="44"/>
  <c r="CC810" i="44"/>
  <c r="CD810" i="44"/>
  <c r="CE810" i="44"/>
  <c r="CF810" i="44"/>
  <c r="CG810" i="44"/>
  <c r="CH810" i="44"/>
  <c r="CI810" i="44"/>
  <c r="CJ810" i="44"/>
  <c r="CK810" i="44"/>
  <c r="CL810" i="44"/>
  <c r="CC811" i="44"/>
  <c r="CD811" i="44"/>
  <c r="CE811" i="44"/>
  <c r="CF811" i="44"/>
  <c r="CG811" i="44"/>
  <c r="CH811" i="44"/>
  <c r="CI811" i="44"/>
  <c r="CJ811" i="44"/>
  <c r="CK811" i="44"/>
  <c r="CL811" i="44"/>
  <c r="CC812" i="44"/>
  <c r="CD812" i="44"/>
  <c r="CE812" i="44"/>
  <c r="CF812" i="44"/>
  <c r="CG812" i="44"/>
  <c r="CH812" i="44"/>
  <c r="CI812" i="44"/>
  <c r="CJ812" i="44"/>
  <c r="CK812" i="44"/>
  <c r="CL812" i="44"/>
  <c r="DG797" i="44"/>
  <c r="DH797" i="44"/>
  <c r="DI797" i="44"/>
  <c r="DJ797" i="44"/>
  <c r="DK797" i="44"/>
  <c r="DG798" i="44"/>
  <c r="DH798" i="44"/>
  <c r="DI798" i="44"/>
  <c r="DJ798" i="44"/>
  <c r="DK798" i="44"/>
  <c r="DG799" i="44"/>
  <c r="DH799" i="44"/>
  <c r="DI799" i="44"/>
  <c r="DJ799" i="44"/>
  <c r="DK799" i="44"/>
  <c r="DG800" i="44"/>
  <c r="DH800" i="44"/>
  <c r="DI800" i="44"/>
  <c r="DJ800" i="44"/>
  <c r="DK800" i="44"/>
  <c r="DG801" i="44"/>
  <c r="DH801" i="44"/>
  <c r="DI801" i="44"/>
  <c r="DJ801" i="44"/>
  <c r="DK801" i="44"/>
  <c r="DG802" i="44"/>
  <c r="DH802" i="44"/>
  <c r="DI802" i="44"/>
  <c r="DJ802" i="44"/>
  <c r="DK802" i="44"/>
  <c r="DG803" i="44"/>
  <c r="DH803" i="44"/>
  <c r="DI803" i="44"/>
  <c r="DJ803" i="44"/>
  <c r="DK803" i="44"/>
  <c r="DG804" i="44"/>
  <c r="DH804" i="44"/>
  <c r="DI804" i="44"/>
  <c r="DJ804" i="44"/>
  <c r="DK804" i="44"/>
  <c r="DG805" i="44"/>
  <c r="DH805" i="44"/>
  <c r="DI805" i="44"/>
  <c r="DJ805" i="44"/>
  <c r="DK805" i="44"/>
  <c r="DG806" i="44"/>
  <c r="DH806" i="44"/>
  <c r="DI806" i="44"/>
  <c r="DJ806" i="44"/>
  <c r="DK806" i="44"/>
  <c r="DG807" i="44"/>
  <c r="DH807" i="44"/>
  <c r="DI807" i="44"/>
  <c r="DJ807" i="44"/>
  <c r="DK807" i="44"/>
  <c r="DG808" i="44"/>
  <c r="DH808" i="44"/>
  <c r="DI808" i="44"/>
  <c r="DJ808" i="44"/>
  <c r="DK808" i="44"/>
  <c r="DG809" i="44"/>
  <c r="DH809" i="44"/>
  <c r="DI809" i="44"/>
  <c r="DJ809" i="44"/>
  <c r="DK809" i="44"/>
  <c r="DG810" i="44"/>
  <c r="DH810" i="44"/>
  <c r="DI810" i="44"/>
  <c r="DJ810" i="44"/>
  <c r="DK810" i="44"/>
  <c r="DG811" i="44"/>
  <c r="DH811" i="44"/>
  <c r="DI811" i="44"/>
  <c r="DJ811" i="44"/>
  <c r="DK811" i="44"/>
  <c r="DG812" i="44"/>
  <c r="DH812" i="44"/>
  <c r="DI812" i="44"/>
  <c r="DJ812" i="44"/>
  <c r="DK812" i="44"/>
  <c r="DG813" i="44"/>
  <c r="DH813" i="44"/>
  <c r="DI813" i="44"/>
  <c r="DJ813" i="44"/>
  <c r="DK813" i="44"/>
  <c r="DB798" i="44"/>
  <c r="DC798" i="44"/>
  <c r="DD798" i="44"/>
  <c r="DE798" i="44"/>
  <c r="DF798" i="44"/>
  <c r="DB799" i="44"/>
  <c r="DC799" i="44"/>
  <c r="DD799" i="44"/>
  <c r="DE799" i="44"/>
  <c r="DF799" i="44"/>
  <c r="DB800" i="44"/>
  <c r="DC800" i="44"/>
  <c r="DD800" i="44"/>
  <c r="DE800" i="44"/>
  <c r="DF800" i="44"/>
  <c r="DB801" i="44"/>
  <c r="DD801" i="44"/>
  <c r="DE801" i="44"/>
  <c r="DF801" i="44"/>
  <c r="DB802" i="44"/>
  <c r="DD802" i="44"/>
  <c r="DE802" i="44"/>
  <c r="DF802" i="44"/>
  <c r="DB803" i="44"/>
  <c r="DC803" i="44"/>
  <c r="DD803" i="44"/>
  <c r="DE803" i="44"/>
  <c r="DF803" i="44"/>
  <c r="DB804" i="44"/>
  <c r="DC804" i="44"/>
  <c r="DD804" i="44"/>
  <c r="DE804" i="44"/>
  <c r="DF804" i="44"/>
  <c r="DB805" i="44"/>
  <c r="DC805" i="44"/>
  <c r="DD805" i="44"/>
  <c r="DE805" i="44"/>
  <c r="DF805" i="44"/>
  <c r="DB806" i="44"/>
  <c r="DC806" i="44"/>
  <c r="DD806" i="44"/>
  <c r="DE806" i="44"/>
  <c r="DF806" i="44"/>
  <c r="DB807" i="44"/>
  <c r="DC807" i="44"/>
  <c r="DD807" i="44"/>
  <c r="DE807" i="44"/>
  <c r="DF807" i="44"/>
  <c r="DB808" i="44"/>
  <c r="DC808" i="44"/>
  <c r="DD808" i="44"/>
  <c r="DE808" i="44"/>
  <c r="DF808" i="44"/>
  <c r="DB809" i="44"/>
  <c r="DC809" i="44"/>
  <c r="DD809" i="44"/>
  <c r="DE809" i="44"/>
  <c r="DF809" i="44"/>
  <c r="DB810" i="44"/>
  <c r="DC810" i="44"/>
  <c r="DD810" i="44"/>
  <c r="DE810" i="44"/>
  <c r="DF810" i="44"/>
  <c r="DB811" i="44"/>
  <c r="DC811" i="44"/>
  <c r="DD811" i="44"/>
  <c r="DE811" i="44"/>
  <c r="DF811" i="44"/>
  <c r="DB812" i="44"/>
  <c r="DC812" i="44"/>
  <c r="DD812" i="44"/>
  <c r="DE812" i="44"/>
  <c r="DF812" i="44"/>
  <c r="DB813" i="44"/>
  <c r="DC813" i="44"/>
  <c r="DD813" i="44"/>
  <c r="DE813" i="44"/>
  <c r="DF813" i="44"/>
  <c r="CM813" i="44"/>
  <c r="CN813" i="44"/>
  <c r="CO813" i="44"/>
  <c r="CP813" i="44"/>
  <c r="CQ813" i="44"/>
  <c r="CR813" i="44"/>
  <c r="CS813" i="44"/>
  <c r="CT813" i="44"/>
  <c r="CU813" i="44"/>
  <c r="CV813" i="44"/>
  <c r="CW813" i="44"/>
  <c r="CX813" i="44"/>
  <c r="CY813" i="44"/>
  <c r="CZ813" i="44"/>
  <c r="DA813" i="44"/>
  <c r="CM794" i="44"/>
  <c r="CN794" i="44"/>
  <c r="CO794" i="44"/>
  <c r="CP794" i="44"/>
  <c r="CQ794" i="44"/>
  <c r="CR794" i="44"/>
  <c r="CS794" i="44"/>
  <c r="CT794" i="44"/>
  <c r="CU794" i="44"/>
  <c r="CV794" i="44"/>
  <c r="CW794" i="44"/>
  <c r="CX794" i="44"/>
  <c r="CY794" i="44"/>
  <c r="CZ794" i="44"/>
  <c r="DA794" i="44"/>
  <c r="CM795" i="44"/>
  <c r="CN795" i="44"/>
  <c r="CO795" i="44"/>
  <c r="CP795" i="44"/>
  <c r="CQ795" i="44"/>
  <c r="CR795" i="44"/>
  <c r="CS795" i="44"/>
  <c r="CT795" i="44"/>
  <c r="CU795" i="44"/>
  <c r="CV795" i="44"/>
  <c r="CW795" i="44"/>
  <c r="CX795" i="44"/>
  <c r="CY795" i="44"/>
  <c r="CZ795" i="44"/>
  <c r="DA795" i="44"/>
  <c r="CM796" i="44"/>
  <c r="CN796" i="44"/>
  <c r="CO796" i="44"/>
  <c r="CP796" i="44"/>
  <c r="CQ796" i="44"/>
  <c r="CR796" i="44"/>
  <c r="CS796" i="44"/>
  <c r="CT796" i="44"/>
  <c r="CU796" i="44"/>
  <c r="CV796" i="44"/>
  <c r="CW796" i="44"/>
  <c r="CX796" i="44"/>
  <c r="CY796" i="44"/>
  <c r="CZ796" i="44"/>
  <c r="DA796" i="44"/>
  <c r="CM797" i="44"/>
  <c r="CN797" i="44"/>
  <c r="CO797" i="44"/>
  <c r="CP797" i="44"/>
  <c r="CQ797" i="44"/>
  <c r="CR797" i="44"/>
  <c r="CS797" i="44"/>
  <c r="CT797" i="44"/>
  <c r="CU797" i="44"/>
  <c r="CV797" i="44"/>
  <c r="CW797" i="44"/>
  <c r="CX797" i="44"/>
  <c r="CY797" i="44"/>
  <c r="CZ797" i="44"/>
  <c r="DA797" i="44"/>
  <c r="CM798" i="44"/>
  <c r="CN798" i="44"/>
  <c r="CO798" i="44"/>
  <c r="CP798" i="44"/>
  <c r="CQ798" i="44"/>
  <c r="CR798" i="44"/>
  <c r="CS798" i="44"/>
  <c r="CT798" i="44"/>
  <c r="CU798" i="44"/>
  <c r="CV798" i="44"/>
  <c r="CW798" i="44"/>
  <c r="CX798" i="44"/>
  <c r="CY798" i="44"/>
  <c r="CZ798" i="44"/>
  <c r="DA798" i="44"/>
  <c r="CM799" i="44"/>
  <c r="CN799" i="44"/>
  <c r="CO799" i="44"/>
  <c r="CP799" i="44"/>
  <c r="CQ799" i="44"/>
  <c r="CR799" i="44"/>
  <c r="CS799" i="44"/>
  <c r="CT799" i="44"/>
  <c r="CU799" i="44"/>
  <c r="CV799" i="44"/>
  <c r="CW799" i="44"/>
  <c r="CX799" i="44"/>
  <c r="CY799" i="44"/>
  <c r="CZ799" i="44"/>
  <c r="DA799" i="44"/>
  <c r="CM800" i="44"/>
  <c r="CN800" i="44"/>
  <c r="CO800" i="44"/>
  <c r="CP800" i="44"/>
  <c r="CQ800" i="44"/>
  <c r="CR800" i="44"/>
  <c r="CS800" i="44"/>
  <c r="CT800" i="44"/>
  <c r="CU800" i="44"/>
  <c r="CV800" i="44"/>
  <c r="CW800" i="44"/>
  <c r="CX800" i="44"/>
  <c r="CY800" i="44"/>
  <c r="CZ800" i="44"/>
  <c r="DA800" i="44"/>
  <c r="CM801" i="44"/>
  <c r="CN801" i="44"/>
  <c r="CO801" i="44"/>
  <c r="CP801" i="44"/>
  <c r="CQ801" i="44"/>
  <c r="CR801" i="44"/>
  <c r="CS801" i="44"/>
  <c r="CT801" i="44"/>
  <c r="CU801" i="44"/>
  <c r="CV801" i="44"/>
  <c r="CW801" i="44"/>
  <c r="CX801" i="44"/>
  <c r="CY801" i="44"/>
  <c r="CZ801" i="44"/>
  <c r="DA801" i="44"/>
  <c r="CM802" i="44"/>
  <c r="CN802" i="44"/>
  <c r="CO802" i="44"/>
  <c r="CP802" i="44"/>
  <c r="CQ802" i="44"/>
  <c r="CR802" i="44"/>
  <c r="CS802" i="44"/>
  <c r="CT802" i="44"/>
  <c r="CU802" i="44"/>
  <c r="CV802" i="44"/>
  <c r="CW802" i="44"/>
  <c r="CX802" i="44"/>
  <c r="CY802" i="44"/>
  <c r="CZ802" i="44"/>
  <c r="DA802" i="44"/>
  <c r="CM803" i="44"/>
  <c r="CN803" i="44"/>
  <c r="CO803" i="44"/>
  <c r="CP803" i="44"/>
  <c r="CQ803" i="44"/>
  <c r="CR803" i="44"/>
  <c r="CS803" i="44"/>
  <c r="CT803" i="44"/>
  <c r="CU803" i="44"/>
  <c r="CV803" i="44"/>
  <c r="CW803" i="44"/>
  <c r="CX803" i="44"/>
  <c r="CY803" i="44"/>
  <c r="CZ803" i="44"/>
  <c r="DA803" i="44"/>
  <c r="CM804" i="44"/>
  <c r="CN804" i="44"/>
  <c r="CO804" i="44"/>
  <c r="CP804" i="44"/>
  <c r="CQ804" i="44"/>
  <c r="CR804" i="44"/>
  <c r="CS804" i="44"/>
  <c r="CT804" i="44"/>
  <c r="CU804" i="44"/>
  <c r="CV804" i="44"/>
  <c r="CW804" i="44"/>
  <c r="CX804" i="44"/>
  <c r="CY804" i="44"/>
  <c r="CZ804" i="44"/>
  <c r="DA804" i="44"/>
  <c r="CM805" i="44"/>
  <c r="CN805" i="44"/>
  <c r="CO805" i="44"/>
  <c r="CP805" i="44"/>
  <c r="CQ805" i="44"/>
  <c r="CR805" i="44"/>
  <c r="CS805" i="44"/>
  <c r="CT805" i="44"/>
  <c r="CU805" i="44"/>
  <c r="CV805" i="44"/>
  <c r="CW805" i="44"/>
  <c r="CX805" i="44"/>
  <c r="CY805" i="44"/>
  <c r="CZ805" i="44"/>
  <c r="DA805" i="44"/>
  <c r="CM806" i="44"/>
  <c r="CN806" i="44"/>
  <c r="CO806" i="44"/>
  <c r="CP806" i="44"/>
  <c r="CQ806" i="44"/>
  <c r="CR806" i="44"/>
  <c r="CS806" i="44"/>
  <c r="CT806" i="44"/>
  <c r="CU806" i="44"/>
  <c r="CV806" i="44"/>
  <c r="CW806" i="44"/>
  <c r="CX806" i="44"/>
  <c r="CY806" i="44"/>
  <c r="CZ806" i="44"/>
  <c r="DA806" i="44"/>
  <c r="CM807" i="44"/>
  <c r="CN807" i="44"/>
  <c r="CO807" i="44"/>
  <c r="CP807" i="44"/>
  <c r="CQ807" i="44"/>
  <c r="CR807" i="44"/>
  <c r="CS807" i="44"/>
  <c r="CT807" i="44"/>
  <c r="CU807" i="44"/>
  <c r="CV807" i="44"/>
  <c r="CW807" i="44"/>
  <c r="CX807" i="44"/>
  <c r="CY807" i="44"/>
  <c r="CZ807" i="44"/>
  <c r="DA807" i="44"/>
  <c r="CM808" i="44"/>
  <c r="CN808" i="44"/>
  <c r="CO808" i="44"/>
  <c r="CP808" i="44"/>
  <c r="CQ808" i="44"/>
  <c r="CR808" i="44"/>
  <c r="CS808" i="44"/>
  <c r="CT808" i="44"/>
  <c r="CU808" i="44"/>
  <c r="CV808" i="44"/>
  <c r="CW808" i="44"/>
  <c r="CX808" i="44"/>
  <c r="CY808" i="44"/>
  <c r="CZ808" i="44"/>
  <c r="DA808" i="44"/>
  <c r="CM809" i="44"/>
  <c r="CN809" i="44"/>
  <c r="CO809" i="44"/>
  <c r="CP809" i="44"/>
  <c r="CQ809" i="44"/>
  <c r="CR809" i="44"/>
  <c r="CS809" i="44"/>
  <c r="CT809" i="44"/>
  <c r="CU809" i="44"/>
  <c r="CV809" i="44"/>
  <c r="CW809" i="44"/>
  <c r="CX809" i="44"/>
  <c r="CY809" i="44"/>
  <c r="CZ809" i="44"/>
  <c r="DA809" i="44"/>
  <c r="CM810" i="44"/>
  <c r="CN810" i="44"/>
  <c r="CO810" i="44"/>
  <c r="CP810" i="44"/>
  <c r="CQ810" i="44"/>
  <c r="CR810" i="44"/>
  <c r="CS810" i="44"/>
  <c r="CT810" i="44"/>
  <c r="CU810" i="44"/>
  <c r="CV810" i="44"/>
  <c r="CW810" i="44"/>
  <c r="CX810" i="44"/>
  <c r="CY810" i="44"/>
  <c r="CZ810" i="44"/>
  <c r="DA810" i="44"/>
  <c r="CM811" i="44"/>
  <c r="CN811" i="44"/>
  <c r="CO811" i="44"/>
  <c r="CP811" i="44"/>
  <c r="CQ811" i="44"/>
  <c r="CR811" i="44"/>
  <c r="CS811" i="44"/>
  <c r="CT811" i="44"/>
  <c r="CU811" i="44"/>
  <c r="CV811" i="44"/>
  <c r="CW811" i="44"/>
  <c r="CX811" i="44"/>
  <c r="CY811" i="44"/>
  <c r="CZ811" i="44"/>
  <c r="DA811" i="44"/>
  <c r="CM812" i="44"/>
  <c r="CN812" i="44"/>
  <c r="CO812" i="44"/>
  <c r="CP812" i="44"/>
  <c r="CQ812" i="44"/>
  <c r="CR812" i="44"/>
  <c r="CS812" i="44"/>
  <c r="CT812" i="44"/>
  <c r="CU812" i="44"/>
  <c r="CV812" i="44"/>
  <c r="CW812" i="44"/>
  <c r="CX812" i="44"/>
  <c r="CY812" i="44"/>
  <c r="CZ812" i="44"/>
  <c r="DA812" i="44"/>
  <c r="DN798" i="44"/>
  <c r="DN799" i="44"/>
  <c r="DN800" i="44"/>
  <c r="DN801" i="44"/>
  <c r="DN802" i="44"/>
  <c r="DN803" i="44"/>
  <c r="DN804" i="44"/>
  <c r="DN805" i="44"/>
  <c r="DN806" i="44"/>
  <c r="DN807" i="44"/>
  <c r="DN808" i="44"/>
  <c r="DN809" i="44"/>
  <c r="DN810" i="44"/>
  <c r="DN811" i="44"/>
  <c r="DN812" i="44"/>
  <c r="DN813" i="44"/>
  <c r="AE796" i="44"/>
  <c r="AO796" i="44"/>
  <c r="AP796" i="44"/>
  <c r="AQ796" i="44"/>
  <c r="AR796" i="44"/>
  <c r="AS796" i="44"/>
  <c r="DB796" i="44"/>
  <c r="DC796" i="44"/>
  <c r="DD796" i="44"/>
  <c r="DE796" i="44"/>
  <c r="DF796" i="44"/>
  <c r="DG796" i="44"/>
  <c r="DH796" i="44"/>
  <c r="DI796" i="44"/>
  <c r="DJ796" i="44"/>
  <c r="DK796" i="44"/>
  <c r="DN796" i="44"/>
  <c r="AE797" i="44"/>
  <c r="AO797" i="44"/>
  <c r="AP797" i="44"/>
  <c r="AQ797" i="44"/>
  <c r="AR797" i="44"/>
  <c r="AS797" i="44"/>
  <c r="DB797" i="44"/>
  <c r="DC797" i="44"/>
  <c r="DD797" i="44"/>
  <c r="DE797" i="44"/>
  <c r="DF797" i="44"/>
  <c r="DN797" i="44"/>
  <c r="A783" i="44" l="1"/>
  <c r="B783" i="44"/>
  <c r="C783" i="44"/>
  <c r="D783" i="44"/>
  <c r="E783" i="44"/>
  <c r="F783" i="44"/>
  <c r="G783" i="44"/>
  <c r="H783" i="44"/>
  <c r="I783" i="44"/>
  <c r="J783" i="44"/>
  <c r="K783" i="44"/>
  <c r="L783" i="44"/>
  <c r="M783" i="44"/>
  <c r="N783" i="44"/>
  <c r="O783" i="44"/>
  <c r="P783" i="44"/>
  <c r="Q783" i="44"/>
  <c r="R783" i="44"/>
  <c r="S783" i="44"/>
  <c r="T783" i="44"/>
  <c r="U783" i="44"/>
  <c r="V783" i="44"/>
  <c r="W783" i="44"/>
  <c r="X783" i="44"/>
  <c r="Y783" i="44"/>
  <c r="Z783" i="44"/>
  <c r="AA783" i="44"/>
  <c r="AB783" i="44"/>
  <c r="AC783" i="44"/>
  <c r="AD783" i="44"/>
  <c r="AE783" i="44"/>
  <c r="AF783" i="44"/>
  <c r="AG783" i="44"/>
  <c r="AH783" i="44"/>
  <c r="AI783" i="44"/>
  <c r="AJ783" i="44"/>
  <c r="AK783" i="44"/>
  <c r="AL783" i="44"/>
  <c r="AM783" i="44"/>
  <c r="AN783" i="44"/>
  <c r="AO783" i="44"/>
  <c r="AP783" i="44"/>
  <c r="AQ783" i="44"/>
  <c r="AR783" i="44"/>
  <c r="AS783" i="44"/>
  <c r="AT783" i="44"/>
  <c r="AU783" i="44"/>
  <c r="AV783" i="44"/>
  <c r="AW783" i="44"/>
  <c r="AX783" i="44"/>
  <c r="AY783" i="44"/>
  <c r="AZ783" i="44"/>
  <c r="BA783" i="44"/>
  <c r="BB783" i="44"/>
  <c r="BC783" i="44"/>
  <c r="BD783" i="44"/>
  <c r="BE783" i="44"/>
  <c r="BF783" i="44"/>
  <c r="BG783" i="44"/>
  <c r="BH783" i="44"/>
  <c r="BI783" i="44"/>
  <c r="BJ783" i="44"/>
  <c r="BK783" i="44"/>
  <c r="BL783" i="44"/>
  <c r="BM783" i="44"/>
  <c r="BN783" i="44"/>
  <c r="BO783" i="44"/>
  <c r="BP783" i="44"/>
  <c r="BQ783" i="44"/>
  <c r="BR783" i="44"/>
  <c r="BS783" i="44"/>
  <c r="BT783" i="44"/>
  <c r="BU783" i="44"/>
  <c r="BV783" i="44"/>
  <c r="BW783" i="44"/>
  <c r="BX783" i="44"/>
  <c r="BY783" i="44"/>
  <c r="BZ783" i="44"/>
  <c r="CA783" i="44"/>
  <c r="CB783" i="44"/>
  <c r="CC783" i="44"/>
  <c r="CD783" i="44"/>
  <c r="CE783" i="44"/>
  <c r="CF783" i="44"/>
  <c r="CG783" i="44"/>
  <c r="CH783" i="44"/>
  <c r="CI783" i="44"/>
  <c r="CJ783" i="44"/>
  <c r="CK783" i="44"/>
  <c r="CL783" i="44"/>
  <c r="CM783" i="44"/>
  <c r="CN783" i="44"/>
  <c r="CO783" i="44"/>
  <c r="CP783" i="44"/>
  <c r="CQ783" i="44"/>
  <c r="CR783" i="44"/>
  <c r="CS783" i="44"/>
  <c r="CT783" i="44"/>
  <c r="CU783" i="44"/>
  <c r="CV783" i="44"/>
  <c r="CW783" i="44"/>
  <c r="CX783" i="44"/>
  <c r="CY783" i="44"/>
  <c r="CZ783" i="44"/>
  <c r="DA783" i="44"/>
  <c r="DB783" i="44"/>
  <c r="DC783" i="44"/>
  <c r="DD783" i="44"/>
  <c r="DE783" i="44"/>
  <c r="DF783" i="44"/>
  <c r="DG783" i="44"/>
  <c r="DH783" i="44"/>
  <c r="DI783" i="44"/>
  <c r="DJ783" i="44"/>
  <c r="DK783" i="44"/>
  <c r="DN783" i="44"/>
  <c r="A784" i="44"/>
  <c r="B784" i="44"/>
  <c r="C784" i="44"/>
  <c r="D784" i="44"/>
  <c r="E784" i="44"/>
  <c r="F784" i="44"/>
  <c r="G784" i="44"/>
  <c r="H784" i="44"/>
  <c r="I784" i="44"/>
  <c r="J784" i="44"/>
  <c r="K784" i="44"/>
  <c r="L784" i="44"/>
  <c r="M784" i="44"/>
  <c r="N784" i="44"/>
  <c r="O784" i="44"/>
  <c r="P784" i="44"/>
  <c r="Q784" i="44"/>
  <c r="R784" i="44"/>
  <c r="S784" i="44"/>
  <c r="T784" i="44"/>
  <c r="U784" i="44"/>
  <c r="V784" i="44"/>
  <c r="W784" i="44"/>
  <c r="X784" i="44"/>
  <c r="Y784" i="44"/>
  <c r="Z784" i="44"/>
  <c r="AA784" i="44"/>
  <c r="AB784" i="44"/>
  <c r="AC784" i="44"/>
  <c r="AD784" i="44"/>
  <c r="AE784" i="44"/>
  <c r="AF784" i="44"/>
  <c r="AG784" i="44"/>
  <c r="AH784" i="44"/>
  <c r="AI784" i="44"/>
  <c r="AJ784" i="44"/>
  <c r="AK784" i="44"/>
  <c r="AL784" i="44"/>
  <c r="AM784" i="44"/>
  <c r="AN784" i="44"/>
  <c r="AO784" i="44"/>
  <c r="AP784" i="44"/>
  <c r="AQ784" i="44"/>
  <c r="AR784" i="44"/>
  <c r="AS784" i="44"/>
  <c r="AT784" i="44"/>
  <c r="AU784" i="44"/>
  <c r="AV784" i="44"/>
  <c r="AW784" i="44"/>
  <c r="AX784" i="44"/>
  <c r="AY784" i="44"/>
  <c r="AZ784" i="44"/>
  <c r="BA784" i="44"/>
  <c r="BB784" i="44"/>
  <c r="BC784" i="44"/>
  <c r="BD784" i="44"/>
  <c r="BE784" i="44"/>
  <c r="BF784" i="44"/>
  <c r="BG784" i="44"/>
  <c r="BH784" i="44"/>
  <c r="BI784" i="44"/>
  <c r="BJ784" i="44"/>
  <c r="BK784" i="44"/>
  <c r="BL784" i="44"/>
  <c r="BM784" i="44"/>
  <c r="BN784" i="44"/>
  <c r="BO784" i="44"/>
  <c r="BP784" i="44"/>
  <c r="BQ784" i="44"/>
  <c r="BR784" i="44"/>
  <c r="BS784" i="44"/>
  <c r="BT784" i="44"/>
  <c r="BU784" i="44"/>
  <c r="BV784" i="44"/>
  <c r="BW784" i="44"/>
  <c r="BX784" i="44"/>
  <c r="BY784" i="44"/>
  <c r="BZ784" i="44"/>
  <c r="CA784" i="44"/>
  <c r="CB784" i="44"/>
  <c r="CC784" i="44"/>
  <c r="CD784" i="44"/>
  <c r="CE784" i="44"/>
  <c r="CF784" i="44"/>
  <c r="CG784" i="44"/>
  <c r="CH784" i="44"/>
  <c r="CI784" i="44"/>
  <c r="CJ784" i="44"/>
  <c r="CK784" i="44"/>
  <c r="CL784" i="44"/>
  <c r="CM784" i="44"/>
  <c r="CN784" i="44"/>
  <c r="CO784" i="44"/>
  <c r="CP784" i="44"/>
  <c r="CQ784" i="44"/>
  <c r="CR784" i="44"/>
  <c r="CS784" i="44"/>
  <c r="CT784" i="44"/>
  <c r="CU784" i="44"/>
  <c r="CV784" i="44"/>
  <c r="CW784" i="44"/>
  <c r="CX784" i="44"/>
  <c r="CY784" i="44"/>
  <c r="CZ784" i="44"/>
  <c r="DA784" i="44"/>
  <c r="DB784" i="44"/>
  <c r="DC784" i="44"/>
  <c r="DD784" i="44"/>
  <c r="DE784" i="44"/>
  <c r="DF784" i="44"/>
  <c r="DG784" i="44"/>
  <c r="DH784" i="44"/>
  <c r="DI784" i="44"/>
  <c r="DJ784" i="44"/>
  <c r="DK784" i="44"/>
  <c r="DN784" i="44"/>
  <c r="A785" i="44"/>
  <c r="B785" i="44"/>
  <c r="C785" i="44"/>
  <c r="D785" i="44"/>
  <c r="E785" i="44"/>
  <c r="F785" i="44"/>
  <c r="G785" i="44"/>
  <c r="H785" i="44"/>
  <c r="I785" i="44"/>
  <c r="J785" i="44"/>
  <c r="K785" i="44"/>
  <c r="L785" i="44"/>
  <c r="M785" i="44"/>
  <c r="N785" i="44"/>
  <c r="O785" i="44"/>
  <c r="P785" i="44"/>
  <c r="Q785" i="44"/>
  <c r="R785" i="44"/>
  <c r="S785" i="44"/>
  <c r="T785" i="44"/>
  <c r="U785" i="44"/>
  <c r="V785" i="44"/>
  <c r="W785" i="44"/>
  <c r="X785" i="44"/>
  <c r="Y785" i="44"/>
  <c r="Z785" i="44"/>
  <c r="AA785" i="44"/>
  <c r="AB785" i="44"/>
  <c r="AC785" i="44"/>
  <c r="AD785" i="44"/>
  <c r="AE785" i="44"/>
  <c r="AF785" i="44"/>
  <c r="AG785" i="44"/>
  <c r="AH785" i="44"/>
  <c r="AI785" i="44"/>
  <c r="AJ785" i="44"/>
  <c r="AK785" i="44"/>
  <c r="AL785" i="44"/>
  <c r="AM785" i="44"/>
  <c r="AN785" i="44"/>
  <c r="AO785" i="44"/>
  <c r="AQ785" i="44"/>
  <c r="AR785" i="44"/>
  <c r="AS785" i="44"/>
  <c r="AT785" i="44"/>
  <c r="AU785" i="44"/>
  <c r="AV785" i="44"/>
  <c r="AW785" i="44"/>
  <c r="AX785" i="44"/>
  <c r="AY785" i="44"/>
  <c r="AZ785" i="44"/>
  <c r="BA785" i="44"/>
  <c r="BB785" i="44"/>
  <c r="BC785" i="44"/>
  <c r="BD785" i="44"/>
  <c r="BE785" i="44"/>
  <c r="BF785" i="44"/>
  <c r="BG785" i="44"/>
  <c r="BH785" i="44"/>
  <c r="BI785" i="44"/>
  <c r="BJ785" i="44"/>
  <c r="BK785" i="44"/>
  <c r="BL785" i="44"/>
  <c r="BM785" i="44"/>
  <c r="BN785" i="44"/>
  <c r="BO785" i="44"/>
  <c r="BP785" i="44"/>
  <c r="BQ785" i="44"/>
  <c r="BR785" i="44"/>
  <c r="BS785" i="44"/>
  <c r="BT785" i="44"/>
  <c r="BU785" i="44"/>
  <c r="BV785" i="44"/>
  <c r="BW785" i="44"/>
  <c r="BX785" i="44"/>
  <c r="BY785" i="44"/>
  <c r="BZ785" i="44"/>
  <c r="CA785" i="44"/>
  <c r="CB785" i="44"/>
  <c r="CC785" i="44"/>
  <c r="CD785" i="44"/>
  <c r="CE785" i="44"/>
  <c r="CF785" i="44"/>
  <c r="CG785" i="44"/>
  <c r="CH785" i="44"/>
  <c r="CI785" i="44"/>
  <c r="CJ785" i="44"/>
  <c r="CK785" i="44"/>
  <c r="CL785" i="44"/>
  <c r="CM785" i="44"/>
  <c r="CN785" i="44"/>
  <c r="CO785" i="44"/>
  <c r="CP785" i="44"/>
  <c r="CQ785" i="44"/>
  <c r="CR785" i="44"/>
  <c r="CS785" i="44"/>
  <c r="CT785" i="44"/>
  <c r="CU785" i="44"/>
  <c r="CV785" i="44"/>
  <c r="CW785" i="44"/>
  <c r="CX785" i="44"/>
  <c r="CY785" i="44"/>
  <c r="CZ785" i="44"/>
  <c r="DA785" i="44"/>
  <c r="DB785" i="44"/>
  <c r="DC785" i="44"/>
  <c r="DD785" i="44"/>
  <c r="DE785" i="44"/>
  <c r="DF785" i="44"/>
  <c r="DG785" i="44"/>
  <c r="DH785" i="44"/>
  <c r="DI785" i="44"/>
  <c r="DJ785" i="44"/>
  <c r="DK785" i="44"/>
  <c r="DN785" i="44"/>
  <c r="A786" i="44"/>
  <c r="B786" i="44"/>
  <c r="C786" i="44"/>
  <c r="D786" i="44"/>
  <c r="E786" i="44"/>
  <c r="F786" i="44"/>
  <c r="G786" i="44"/>
  <c r="H786" i="44"/>
  <c r="I786" i="44"/>
  <c r="J786" i="44"/>
  <c r="K786" i="44"/>
  <c r="L786" i="44"/>
  <c r="M786" i="44"/>
  <c r="N786" i="44"/>
  <c r="O786" i="44"/>
  <c r="P786" i="44"/>
  <c r="Q786" i="44"/>
  <c r="R786" i="44"/>
  <c r="S786" i="44"/>
  <c r="T786" i="44"/>
  <c r="U786" i="44"/>
  <c r="V786" i="44"/>
  <c r="W786" i="44"/>
  <c r="X786" i="44"/>
  <c r="Y786" i="44"/>
  <c r="Z786" i="44"/>
  <c r="AA786" i="44"/>
  <c r="AB786" i="44"/>
  <c r="AC786" i="44"/>
  <c r="AD786" i="44"/>
  <c r="AE786" i="44"/>
  <c r="AF786" i="44"/>
  <c r="AG786" i="44"/>
  <c r="AH786" i="44"/>
  <c r="AI786" i="44"/>
  <c r="AJ786" i="44"/>
  <c r="AK786" i="44"/>
  <c r="AL786" i="44"/>
  <c r="AM786" i="44"/>
  <c r="AN786" i="44"/>
  <c r="AO786" i="44"/>
  <c r="AQ786" i="44"/>
  <c r="AR786" i="44"/>
  <c r="AS786" i="44"/>
  <c r="AT786" i="44"/>
  <c r="AU786" i="44"/>
  <c r="AV786" i="44"/>
  <c r="AW786" i="44"/>
  <c r="AX786" i="44"/>
  <c r="AY786" i="44"/>
  <c r="AZ786" i="44"/>
  <c r="BA786" i="44"/>
  <c r="BB786" i="44"/>
  <c r="BC786" i="44"/>
  <c r="BD786" i="44"/>
  <c r="BE786" i="44"/>
  <c r="BF786" i="44"/>
  <c r="BG786" i="44"/>
  <c r="BH786" i="44"/>
  <c r="BI786" i="44"/>
  <c r="BJ786" i="44"/>
  <c r="BK786" i="44"/>
  <c r="BL786" i="44"/>
  <c r="BM786" i="44"/>
  <c r="BN786" i="44"/>
  <c r="BO786" i="44"/>
  <c r="BP786" i="44"/>
  <c r="BQ786" i="44"/>
  <c r="BR786" i="44"/>
  <c r="BS786" i="44"/>
  <c r="BT786" i="44"/>
  <c r="BU786" i="44"/>
  <c r="BV786" i="44"/>
  <c r="BW786" i="44"/>
  <c r="BX786" i="44"/>
  <c r="BY786" i="44"/>
  <c r="BZ786" i="44"/>
  <c r="CA786" i="44"/>
  <c r="CB786" i="44"/>
  <c r="CC786" i="44"/>
  <c r="CD786" i="44"/>
  <c r="CE786" i="44"/>
  <c r="CF786" i="44"/>
  <c r="CG786" i="44"/>
  <c r="CH786" i="44"/>
  <c r="CI786" i="44"/>
  <c r="CJ786" i="44"/>
  <c r="CK786" i="44"/>
  <c r="CL786" i="44"/>
  <c r="CM786" i="44"/>
  <c r="CN786" i="44"/>
  <c r="CO786" i="44"/>
  <c r="CP786" i="44"/>
  <c r="CQ786" i="44"/>
  <c r="CR786" i="44"/>
  <c r="CS786" i="44"/>
  <c r="CT786" i="44"/>
  <c r="CU786" i="44"/>
  <c r="CV786" i="44"/>
  <c r="CW786" i="44"/>
  <c r="CX786" i="44"/>
  <c r="CY786" i="44"/>
  <c r="CZ786" i="44"/>
  <c r="DA786" i="44"/>
  <c r="DB786" i="44"/>
  <c r="DC786" i="44"/>
  <c r="DD786" i="44"/>
  <c r="DE786" i="44"/>
  <c r="DF786" i="44"/>
  <c r="DG786" i="44"/>
  <c r="DH786" i="44"/>
  <c r="DI786" i="44"/>
  <c r="DJ786" i="44"/>
  <c r="DK786" i="44"/>
  <c r="DN786" i="44"/>
  <c r="A787" i="44"/>
  <c r="B787" i="44"/>
  <c r="C787" i="44"/>
  <c r="D787" i="44"/>
  <c r="E787" i="44"/>
  <c r="F787" i="44"/>
  <c r="G787" i="44"/>
  <c r="H787" i="44"/>
  <c r="I787" i="44"/>
  <c r="J787" i="44"/>
  <c r="K787" i="44"/>
  <c r="L787" i="44"/>
  <c r="M787" i="44"/>
  <c r="N787" i="44"/>
  <c r="O787" i="44"/>
  <c r="P787" i="44"/>
  <c r="Q787" i="44"/>
  <c r="R787" i="44"/>
  <c r="S787" i="44"/>
  <c r="T787" i="44"/>
  <c r="U787" i="44"/>
  <c r="V787" i="44"/>
  <c r="W787" i="44"/>
  <c r="X787" i="44"/>
  <c r="Y787" i="44"/>
  <c r="Z787" i="44"/>
  <c r="AA787" i="44"/>
  <c r="AB787" i="44"/>
  <c r="AC787" i="44"/>
  <c r="AD787" i="44"/>
  <c r="AE787" i="44"/>
  <c r="AF787" i="44"/>
  <c r="AG787" i="44"/>
  <c r="AH787" i="44"/>
  <c r="AI787" i="44"/>
  <c r="AJ787" i="44"/>
  <c r="AK787" i="44"/>
  <c r="AL787" i="44"/>
  <c r="AM787" i="44"/>
  <c r="AN787" i="44"/>
  <c r="AO787" i="44"/>
  <c r="AQ787" i="44"/>
  <c r="AR787" i="44"/>
  <c r="AS787" i="44"/>
  <c r="AT787" i="44"/>
  <c r="AU787" i="44"/>
  <c r="AV787" i="44"/>
  <c r="AW787" i="44"/>
  <c r="AX787" i="44"/>
  <c r="AY787" i="44"/>
  <c r="AZ787" i="44"/>
  <c r="BA787" i="44"/>
  <c r="BB787" i="44"/>
  <c r="BC787" i="44"/>
  <c r="BD787" i="44"/>
  <c r="BE787" i="44"/>
  <c r="BF787" i="44"/>
  <c r="BG787" i="44"/>
  <c r="BH787" i="44"/>
  <c r="BI787" i="44"/>
  <c r="BJ787" i="44"/>
  <c r="BK787" i="44"/>
  <c r="BL787" i="44"/>
  <c r="BM787" i="44"/>
  <c r="BN787" i="44"/>
  <c r="BO787" i="44"/>
  <c r="BP787" i="44"/>
  <c r="BQ787" i="44"/>
  <c r="BR787" i="44"/>
  <c r="BS787" i="44"/>
  <c r="BT787" i="44"/>
  <c r="BU787" i="44"/>
  <c r="BV787" i="44"/>
  <c r="BW787" i="44"/>
  <c r="BX787" i="44"/>
  <c r="BY787" i="44"/>
  <c r="BZ787" i="44"/>
  <c r="CA787" i="44"/>
  <c r="CB787" i="44"/>
  <c r="CC787" i="44"/>
  <c r="CD787" i="44"/>
  <c r="CE787" i="44"/>
  <c r="CF787" i="44"/>
  <c r="CG787" i="44"/>
  <c r="CH787" i="44"/>
  <c r="CI787" i="44"/>
  <c r="CJ787" i="44"/>
  <c r="CK787" i="44"/>
  <c r="CL787" i="44"/>
  <c r="CM787" i="44"/>
  <c r="CN787" i="44"/>
  <c r="CO787" i="44"/>
  <c r="CP787" i="44"/>
  <c r="CQ787" i="44"/>
  <c r="CR787" i="44"/>
  <c r="CS787" i="44"/>
  <c r="CT787" i="44"/>
  <c r="CU787" i="44"/>
  <c r="CV787" i="44"/>
  <c r="CW787" i="44"/>
  <c r="CX787" i="44"/>
  <c r="CY787" i="44"/>
  <c r="CZ787" i="44"/>
  <c r="DA787" i="44"/>
  <c r="DB787" i="44"/>
  <c r="DC787" i="44"/>
  <c r="DD787" i="44"/>
  <c r="DE787" i="44"/>
  <c r="DF787" i="44"/>
  <c r="DG787" i="44"/>
  <c r="DH787" i="44"/>
  <c r="DI787" i="44"/>
  <c r="DJ787" i="44"/>
  <c r="DK787" i="44"/>
  <c r="DN787" i="44"/>
  <c r="A788" i="44"/>
  <c r="B788" i="44"/>
  <c r="C788" i="44"/>
  <c r="D788" i="44"/>
  <c r="E788" i="44"/>
  <c r="F788" i="44"/>
  <c r="G788" i="44"/>
  <c r="H788" i="44"/>
  <c r="I788" i="44"/>
  <c r="J788" i="44"/>
  <c r="K788" i="44"/>
  <c r="L788" i="44"/>
  <c r="M788" i="44"/>
  <c r="N788" i="44"/>
  <c r="O788" i="44"/>
  <c r="P788" i="44"/>
  <c r="Q788" i="44"/>
  <c r="R788" i="44"/>
  <c r="S788" i="44"/>
  <c r="T788" i="44"/>
  <c r="U788" i="44"/>
  <c r="V788" i="44"/>
  <c r="W788" i="44"/>
  <c r="X788" i="44"/>
  <c r="Y788" i="44"/>
  <c r="Z788" i="44"/>
  <c r="AA788" i="44"/>
  <c r="AB788" i="44"/>
  <c r="AC788" i="44"/>
  <c r="AD788" i="44"/>
  <c r="AE788" i="44"/>
  <c r="AF788" i="44"/>
  <c r="AG788" i="44"/>
  <c r="AH788" i="44"/>
  <c r="AI788" i="44"/>
  <c r="AJ788" i="44"/>
  <c r="AK788" i="44"/>
  <c r="AL788" i="44"/>
  <c r="AM788" i="44"/>
  <c r="AN788" i="44"/>
  <c r="AO788" i="44"/>
  <c r="AQ788" i="44"/>
  <c r="AR788" i="44"/>
  <c r="AS788" i="44"/>
  <c r="AT788" i="44"/>
  <c r="AU788" i="44"/>
  <c r="AV788" i="44"/>
  <c r="AW788" i="44"/>
  <c r="AX788" i="44"/>
  <c r="AY788" i="44"/>
  <c r="AZ788" i="44"/>
  <c r="BA788" i="44"/>
  <c r="BB788" i="44"/>
  <c r="BC788" i="44"/>
  <c r="BD788" i="44"/>
  <c r="BE788" i="44"/>
  <c r="BF788" i="44"/>
  <c r="BG788" i="44"/>
  <c r="BH788" i="44"/>
  <c r="BI788" i="44"/>
  <c r="BJ788" i="44"/>
  <c r="BK788" i="44"/>
  <c r="BL788" i="44"/>
  <c r="BM788" i="44"/>
  <c r="BN788" i="44"/>
  <c r="BO788" i="44"/>
  <c r="BP788" i="44"/>
  <c r="BQ788" i="44"/>
  <c r="BR788" i="44"/>
  <c r="BS788" i="44"/>
  <c r="BT788" i="44"/>
  <c r="BU788" i="44"/>
  <c r="BV788" i="44"/>
  <c r="BW788" i="44"/>
  <c r="BX788" i="44"/>
  <c r="BY788" i="44"/>
  <c r="BZ788" i="44"/>
  <c r="CA788" i="44"/>
  <c r="CB788" i="44"/>
  <c r="CC788" i="44"/>
  <c r="CD788" i="44"/>
  <c r="CE788" i="44"/>
  <c r="CF788" i="44"/>
  <c r="CG788" i="44"/>
  <c r="CH788" i="44"/>
  <c r="CI788" i="44"/>
  <c r="CJ788" i="44"/>
  <c r="CK788" i="44"/>
  <c r="CL788" i="44"/>
  <c r="CM788" i="44"/>
  <c r="CN788" i="44"/>
  <c r="CO788" i="44"/>
  <c r="CP788" i="44"/>
  <c r="CQ788" i="44"/>
  <c r="CR788" i="44"/>
  <c r="CS788" i="44"/>
  <c r="CT788" i="44"/>
  <c r="CU788" i="44"/>
  <c r="CV788" i="44"/>
  <c r="CW788" i="44"/>
  <c r="CX788" i="44"/>
  <c r="CY788" i="44"/>
  <c r="CZ788" i="44"/>
  <c r="DA788" i="44"/>
  <c r="DB788" i="44"/>
  <c r="DC788" i="44"/>
  <c r="DD788" i="44"/>
  <c r="DE788" i="44"/>
  <c r="DF788" i="44"/>
  <c r="DG788" i="44"/>
  <c r="DH788" i="44"/>
  <c r="DI788" i="44"/>
  <c r="DJ788" i="44"/>
  <c r="DK788" i="44"/>
  <c r="DN788" i="44"/>
  <c r="A789" i="44"/>
  <c r="B789" i="44"/>
  <c r="C789" i="44"/>
  <c r="D789" i="44"/>
  <c r="E789" i="44"/>
  <c r="F789" i="44"/>
  <c r="G789" i="44"/>
  <c r="H789" i="44"/>
  <c r="I789" i="44"/>
  <c r="J789" i="44"/>
  <c r="K789" i="44"/>
  <c r="L789" i="44"/>
  <c r="M789" i="44"/>
  <c r="N789" i="44"/>
  <c r="O789" i="44"/>
  <c r="P789" i="44"/>
  <c r="Q789" i="44"/>
  <c r="R789" i="44"/>
  <c r="S789" i="44"/>
  <c r="T789" i="44"/>
  <c r="U789" i="44"/>
  <c r="V789" i="44"/>
  <c r="W789" i="44"/>
  <c r="X789" i="44"/>
  <c r="Y789" i="44"/>
  <c r="Z789" i="44"/>
  <c r="AA789" i="44"/>
  <c r="AB789" i="44"/>
  <c r="AC789" i="44"/>
  <c r="AD789" i="44"/>
  <c r="AE789" i="44"/>
  <c r="AF789" i="44"/>
  <c r="AG789" i="44"/>
  <c r="AH789" i="44"/>
  <c r="AI789" i="44"/>
  <c r="AJ789" i="44"/>
  <c r="AK789" i="44"/>
  <c r="AL789" i="44"/>
  <c r="AM789" i="44"/>
  <c r="AN789" i="44"/>
  <c r="AO789" i="44"/>
  <c r="AQ789" i="44"/>
  <c r="AR789" i="44"/>
  <c r="AS789" i="44"/>
  <c r="AT789" i="44"/>
  <c r="AU789" i="44"/>
  <c r="AV789" i="44"/>
  <c r="AW789" i="44"/>
  <c r="AX789" i="44"/>
  <c r="AY789" i="44"/>
  <c r="AZ789" i="44"/>
  <c r="BA789" i="44"/>
  <c r="BB789" i="44"/>
  <c r="BC789" i="44"/>
  <c r="BD789" i="44"/>
  <c r="BE789" i="44"/>
  <c r="BF789" i="44"/>
  <c r="BG789" i="44"/>
  <c r="BH789" i="44"/>
  <c r="BI789" i="44"/>
  <c r="BJ789" i="44"/>
  <c r="BK789" i="44"/>
  <c r="BL789" i="44"/>
  <c r="BM789" i="44"/>
  <c r="BN789" i="44"/>
  <c r="BO789" i="44"/>
  <c r="BP789" i="44"/>
  <c r="BQ789" i="44"/>
  <c r="BR789" i="44"/>
  <c r="BS789" i="44"/>
  <c r="BT789" i="44"/>
  <c r="BU789" i="44"/>
  <c r="BV789" i="44"/>
  <c r="BW789" i="44"/>
  <c r="BX789" i="44"/>
  <c r="BY789" i="44"/>
  <c r="BZ789" i="44"/>
  <c r="CA789" i="44"/>
  <c r="CB789" i="44"/>
  <c r="CC789" i="44"/>
  <c r="CD789" i="44"/>
  <c r="CE789" i="44"/>
  <c r="CF789" i="44"/>
  <c r="CG789" i="44"/>
  <c r="CH789" i="44"/>
  <c r="CI789" i="44"/>
  <c r="CJ789" i="44"/>
  <c r="CK789" i="44"/>
  <c r="CL789" i="44"/>
  <c r="CM789" i="44"/>
  <c r="CN789" i="44"/>
  <c r="CO789" i="44"/>
  <c r="CP789" i="44"/>
  <c r="CQ789" i="44"/>
  <c r="CR789" i="44"/>
  <c r="CS789" i="44"/>
  <c r="CT789" i="44"/>
  <c r="CU789" i="44"/>
  <c r="CV789" i="44"/>
  <c r="CW789" i="44"/>
  <c r="CX789" i="44"/>
  <c r="CY789" i="44"/>
  <c r="CZ789" i="44"/>
  <c r="DA789" i="44"/>
  <c r="DB789" i="44"/>
  <c r="DC789" i="44"/>
  <c r="DD789" i="44"/>
  <c r="DE789" i="44"/>
  <c r="DF789" i="44"/>
  <c r="DG789" i="44"/>
  <c r="DH789" i="44"/>
  <c r="DI789" i="44"/>
  <c r="DJ789" i="44"/>
  <c r="DK789" i="44"/>
  <c r="DN789" i="44"/>
  <c r="A790" i="44"/>
  <c r="B790" i="44"/>
  <c r="C790" i="44"/>
  <c r="D790" i="44"/>
  <c r="E790" i="44"/>
  <c r="F790" i="44"/>
  <c r="G790" i="44"/>
  <c r="H790" i="44"/>
  <c r="I790" i="44"/>
  <c r="J790" i="44"/>
  <c r="K790" i="44"/>
  <c r="L790" i="44"/>
  <c r="M790" i="44"/>
  <c r="N790" i="44"/>
  <c r="O790" i="44"/>
  <c r="P790" i="44"/>
  <c r="Q790" i="44"/>
  <c r="R790" i="44"/>
  <c r="S790" i="44"/>
  <c r="T790" i="44"/>
  <c r="U790" i="44"/>
  <c r="V790" i="44"/>
  <c r="W790" i="44"/>
  <c r="X790" i="44"/>
  <c r="Y790" i="44"/>
  <c r="Z790" i="44"/>
  <c r="AA790" i="44"/>
  <c r="AB790" i="44"/>
  <c r="AC790" i="44"/>
  <c r="AD790" i="44"/>
  <c r="AE790" i="44"/>
  <c r="AF790" i="44"/>
  <c r="AG790" i="44"/>
  <c r="AH790" i="44"/>
  <c r="AI790" i="44"/>
  <c r="AJ790" i="44"/>
  <c r="AK790" i="44"/>
  <c r="AL790" i="44"/>
  <c r="AM790" i="44"/>
  <c r="AN790" i="44"/>
  <c r="AO790" i="44"/>
  <c r="AQ790" i="44"/>
  <c r="AR790" i="44"/>
  <c r="AS790" i="44"/>
  <c r="AT790" i="44"/>
  <c r="AU790" i="44"/>
  <c r="AV790" i="44"/>
  <c r="AW790" i="44"/>
  <c r="AX790" i="44"/>
  <c r="AY790" i="44"/>
  <c r="AZ790" i="44"/>
  <c r="BA790" i="44"/>
  <c r="BB790" i="44"/>
  <c r="BC790" i="44"/>
  <c r="BD790" i="44"/>
  <c r="BE790" i="44"/>
  <c r="BF790" i="44"/>
  <c r="BG790" i="44"/>
  <c r="BH790" i="44"/>
  <c r="BI790" i="44"/>
  <c r="BJ790" i="44"/>
  <c r="BK790" i="44"/>
  <c r="BL790" i="44"/>
  <c r="BM790" i="44"/>
  <c r="BN790" i="44"/>
  <c r="BO790" i="44"/>
  <c r="BP790" i="44"/>
  <c r="BQ790" i="44"/>
  <c r="BR790" i="44"/>
  <c r="BS790" i="44"/>
  <c r="BT790" i="44"/>
  <c r="BU790" i="44"/>
  <c r="BV790" i="44"/>
  <c r="BW790" i="44"/>
  <c r="BX790" i="44"/>
  <c r="BY790" i="44"/>
  <c r="BZ790" i="44"/>
  <c r="CA790" i="44"/>
  <c r="CB790" i="44"/>
  <c r="CC790" i="44"/>
  <c r="CD790" i="44"/>
  <c r="CE790" i="44"/>
  <c r="CF790" i="44"/>
  <c r="CG790" i="44"/>
  <c r="CH790" i="44"/>
  <c r="CI790" i="44"/>
  <c r="CJ790" i="44"/>
  <c r="CK790" i="44"/>
  <c r="CL790" i="44"/>
  <c r="CM790" i="44"/>
  <c r="CN790" i="44"/>
  <c r="CO790" i="44"/>
  <c r="CP790" i="44"/>
  <c r="CQ790" i="44"/>
  <c r="CR790" i="44"/>
  <c r="CS790" i="44"/>
  <c r="CT790" i="44"/>
  <c r="CU790" i="44"/>
  <c r="CV790" i="44"/>
  <c r="CW790" i="44"/>
  <c r="CX790" i="44"/>
  <c r="CY790" i="44"/>
  <c r="CZ790" i="44"/>
  <c r="DA790" i="44"/>
  <c r="DB790" i="44"/>
  <c r="DC790" i="44"/>
  <c r="DD790" i="44"/>
  <c r="DE790" i="44"/>
  <c r="DF790" i="44"/>
  <c r="DG790" i="44"/>
  <c r="DH790" i="44"/>
  <c r="DI790" i="44"/>
  <c r="DJ790" i="44"/>
  <c r="DK790" i="44"/>
  <c r="DN790" i="44"/>
  <c r="A791" i="44"/>
  <c r="B791" i="44"/>
  <c r="C791" i="44"/>
  <c r="D791" i="44"/>
  <c r="E791" i="44"/>
  <c r="F791" i="44"/>
  <c r="G791" i="44"/>
  <c r="H791" i="44"/>
  <c r="I791" i="44"/>
  <c r="J791" i="44"/>
  <c r="K791" i="44"/>
  <c r="L791" i="44"/>
  <c r="M791" i="44"/>
  <c r="N791" i="44"/>
  <c r="O791" i="44"/>
  <c r="P791" i="44"/>
  <c r="Q791" i="44"/>
  <c r="R791" i="44"/>
  <c r="S791" i="44"/>
  <c r="T791" i="44"/>
  <c r="U791" i="44"/>
  <c r="V791" i="44"/>
  <c r="W791" i="44"/>
  <c r="X791" i="44"/>
  <c r="Y791" i="44"/>
  <c r="Z791" i="44"/>
  <c r="AA791" i="44"/>
  <c r="AB791" i="44"/>
  <c r="AC791" i="44"/>
  <c r="AD791" i="44"/>
  <c r="AE791" i="44"/>
  <c r="AF791" i="44"/>
  <c r="AG791" i="44"/>
  <c r="AH791" i="44"/>
  <c r="AI791" i="44"/>
  <c r="AJ791" i="44"/>
  <c r="AK791" i="44"/>
  <c r="AL791" i="44"/>
  <c r="AM791" i="44"/>
  <c r="AN791" i="44"/>
  <c r="AO791" i="44"/>
  <c r="AQ791" i="44"/>
  <c r="AR791" i="44"/>
  <c r="AS791" i="44"/>
  <c r="AT791" i="44"/>
  <c r="AU791" i="44"/>
  <c r="AV791" i="44"/>
  <c r="AW791" i="44"/>
  <c r="AX791" i="44"/>
  <c r="AY791" i="44"/>
  <c r="AZ791" i="44"/>
  <c r="BA791" i="44"/>
  <c r="BB791" i="44"/>
  <c r="BC791" i="44"/>
  <c r="BD791" i="44"/>
  <c r="BE791" i="44"/>
  <c r="BF791" i="44"/>
  <c r="BG791" i="44"/>
  <c r="BH791" i="44"/>
  <c r="BI791" i="44"/>
  <c r="BJ791" i="44"/>
  <c r="BK791" i="44"/>
  <c r="BL791" i="44"/>
  <c r="BM791" i="44"/>
  <c r="BN791" i="44"/>
  <c r="BO791" i="44"/>
  <c r="BP791" i="44"/>
  <c r="BQ791" i="44"/>
  <c r="BR791" i="44"/>
  <c r="BS791" i="44"/>
  <c r="BT791" i="44"/>
  <c r="BU791" i="44"/>
  <c r="BV791" i="44"/>
  <c r="BW791" i="44"/>
  <c r="BX791" i="44"/>
  <c r="BY791" i="44"/>
  <c r="BZ791" i="44"/>
  <c r="CA791" i="44"/>
  <c r="CB791" i="44"/>
  <c r="CC791" i="44"/>
  <c r="CD791" i="44"/>
  <c r="CE791" i="44"/>
  <c r="CF791" i="44"/>
  <c r="CG791" i="44"/>
  <c r="CH791" i="44"/>
  <c r="CI791" i="44"/>
  <c r="CJ791" i="44"/>
  <c r="CK791" i="44"/>
  <c r="CL791" i="44"/>
  <c r="CM791" i="44"/>
  <c r="CN791" i="44"/>
  <c r="CO791" i="44"/>
  <c r="CP791" i="44"/>
  <c r="CQ791" i="44"/>
  <c r="CR791" i="44"/>
  <c r="CS791" i="44"/>
  <c r="CT791" i="44"/>
  <c r="CU791" i="44"/>
  <c r="CV791" i="44"/>
  <c r="CW791" i="44"/>
  <c r="CX791" i="44"/>
  <c r="CY791" i="44"/>
  <c r="CZ791" i="44"/>
  <c r="DA791" i="44"/>
  <c r="DB791" i="44"/>
  <c r="DC791" i="44"/>
  <c r="DD791" i="44"/>
  <c r="DE791" i="44"/>
  <c r="DF791" i="44"/>
  <c r="DG791" i="44"/>
  <c r="DH791" i="44"/>
  <c r="DI791" i="44"/>
  <c r="DJ791" i="44"/>
  <c r="DK791" i="44"/>
  <c r="DN791" i="44"/>
  <c r="A792" i="44"/>
  <c r="B792" i="44"/>
  <c r="C792" i="44"/>
  <c r="D792" i="44"/>
  <c r="E792" i="44"/>
  <c r="F792" i="44"/>
  <c r="G792" i="44"/>
  <c r="H792" i="44"/>
  <c r="I792" i="44"/>
  <c r="J792" i="44"/>
  <c r="K792" i="44"/>
  <c r="L792" i="44"/>
  <c r="M792" i="44"/>
  <c r="N792" i="44"/>
  <c r="O792" i="44"/>
  <c r="P792" i="44"/>
  <c r="Q792" i="44"/>
  <c r="R792" i="44"/>
  <c r="S792" i="44"/>
  <c r="T792" i="44"/>
  <c r="U792" i="44"/>
  <c r="V792" i="44"/>
  <c r="W792" i="44"/>
  <c r="X792" i="44"/>
  <c r="Y792" i="44"/>
  <c r="Z792" i="44"/>
  <c r="AA792" i="44"/>
  <c r="AB792" i="44"/>
  <c r="AC792" i="44"/>
  <c r="AD792" i="44"/>
  <c r="AE792" i="44"/>
  <c r="AF792" i="44"/>
  <c r="AG792" i="44"/>
  <c r="AH792" i="44"/>
  <c r="AI792" i="44"/>
  <c r="AJ792" i="44"/>
  <c r="AK792" i="44"/>
  <c r="AL792" i="44"/>
  <c r="AM792" i="44"/>
  <c r="AN792" i="44"/>
  <c r="AO792" i="44"/>
  <c r="AQ792" i="44"/>
  <c r="AR792" i="44"/>
  <c r="AS792" i="44"/>
  <c r="AT792" i="44"/>
  <c r="AU792" i="44"/>
  <c r="AV792" i="44"/>
  <c r="AW792" i="44"/>
  <c r="AX792" i="44"/>
  <c r="AY792" i="44"/>
  <c r="AZ792" i="44"/>
  <c r="BA792" i="44"/>
  <c r="BB792" i="44"/>
  <c r="BC792" i="44"/>
  <c r="BD792" i="44"/>
  <c r="BE792" i="44"/>
  <c r="BF792" i="44"/>
  <c r="BG792" i="44"/>
  <c r="BH792" i="44"/>
  <c r="BI792" i="44"/>
  <c r="BJ792" i="44"/>
  <c r="BK792" i="44"/>
  <c r="BL792" i="44"/>
  <c r="BM792" i="44"/>
  <c r="BN792" i="44"/>
  <c r="BO792" i="44"/>
  <c r="BP792" i="44"/>
  <c r="BQ792" i="44"/>
  <c r="BR792" i="44"/>
  <c r="BS792" i="44"/>
  <c r="BT792" i="44"/>
  <c r="BU792" i="44"/>
  <c r="BV792" i="44"/>
  <c r="BW792" i="44"/>
  <c r="BX792" i="44"/>
  <c r="BY792" i="44"/>
  <c r="BZ792" i="44"/>
  <c r="CA792" i="44"/>
  <c r="CB792" i="44"/>
  <c r="CC792" i="44"/>
  <c r="CD792" i="44"/>
  <c r="CE792" i="44"/>
  <c r="CF792" i="44"/>
  <c r="CG792" i="44"/>
  <c r="CH792" i="44"/>
  <c r="CI792" i="44"/>
  <c r="CJ792" i="44"/>
  <c r="CK792" i="44"/>
  <c r="CL792" i="44"/>
  <c r="CM792" i="44"/>
  <c r="CN792" i="44"/>
  <c r="CO792" i="44"/>
  <c r="CP792" i="44"/>
  <c r="CQ792" i="44"/>
  <c r="CR792" i="44"/>
  <c r="CS792" i="44"/>
  <c r="CT792" i="44"/>
  <c r="CU792" i="44"/>
  <c r="CV792" i="44"/>
  <c r="CW792" i="44"/>
  <c r="CX792" i="44"/>
  <c r="CY792" i="44"/>
  <c r="CZ792" i="44"/>
  <c r="DA792" i="44"/>
  <c r="DB792" i="44"/>
  <c r="DC792" i="44"/>
  <c r="DD792" i="44"/>
  <c r="DE792" i="44"/>
  <c r="DF792" i="44"/>
  <c r="DG792" i="44"/>
  <c r="DH792" i="44"/>
  <c r="DI792" i="44"/>
  <c r="DJ792" i="44"/>
  <c r="DK792" i="44"/>
  <c r="DN792" i="44"/>
  <c r="A793" i="44"/>
  <c r="B793" i="44"/>
  <c r="C793" i="44"/>
  <c r="D793" i="44"/>
  <c r="E793" i="44"/>
  <c r="F793" i="44"/>
  <c r="G793" i="44"/>
  <c r="H793" i="44"/>
  <c r="I793" i="44"/>
  <c r="J793" i="44"/>
  <c r="K793" i="44"/>
  <c r="L793" i="44"/>
  <c r="M793" i="44"/>
  <c r="N793" i="44"/>
  <c r="O793" i="44"/>
  <c r="P793" i="44"/>
  <c r="Q793" i="44"/>
  <c r="R793" i="44"/>
  <c r="S793" i="44"/>
  <c r="T793" i="44"/>
  <c r="U793" i="44"/>
  <c r="V793" i="44"/>
  <c r="W793" i="44"/>
  <c r="X793" i="44"/>
  <c r="Y793" i="44"/>
  <c r="Z793" i="44"/>
  <c r="AA793" i="44"/>
  <c r="AB793" i="44"/>
  <c r="AC793" i="44"/>
  <c r="AD793" i="44"/>
  <c r="AE793" i="44"/>
  <c r="AF793" i="44"/>
  <c r="AG793" i="44"/>
  <c r="AH793" i="44"/>
  <c r="AI793" i="44"/>
  <c r="AJ793" i="44"/>
  <c r="AK793" i="44"/>
  <c r="AL793" i="44"/>
  <c r="AM793" i="44"/>
  <c r="AN793" i="44"/>
  <c r="AO793" i="44"/>
  <c r="AP793" i="44"/>
  <c r="AQ793" i="44"/>
  <c r="AR793" i="44"/>
  <c r="AS793" i="44"/>
  <c r="AT793" i="44"/>
  <c r="AU793" i="44"/>
  <c r="AV793" i="44"/>
  <c r="AW793" i="44"/>
  <c r="AX793" i="44"/>
  <c r="AY793" i="44"/>
  <c r="AZ793" i="44"/>
  <c r="BA793" i="44"/>
  <c r="BB793" i="44"/>
  <c r="BC793" i="44"/>
  <c r="BD793" i="44"/>
  <c r="BE793" i="44"/>
  <c r="BF793" i="44"/>
  <c r="BG793" i="44"/>
  <c r="BH793" i="44"/>
  <c r="BI793" i="44"/>
  <c r="BJ793" i="44"/>
  <c r="BK793" i="44"/>
  <c r="BL793" i="44"/>
  <c r="BM793" i="44"/>
  <c r="BN793" i="44"/>
  <c r="BO793" i="44"/>
  <c r="BP793" i="44"/>
  <c r="BQ793" i="44"/>
  <c r="BR793" i="44"/>
  <c r="BS793" i="44"/>
  <c r="BT793" i="44"/>
  <c r="BU793" i="44"/>
  <c r="BV793" i="44"/>
  <c r="BW793" i="44"/>
  <c r="BX793" i="44"/>
  <c r="BY793" i="44"/>
  <c r="BZ793" i="44"/>
  <c r="CA793" i="44"/>
  <c r="CB793" i="44"/>
  <c r="CC793" i="44"/>
  <c r="CD793" i="44"/>
  <c r="CE793" i="44"/>
  <c r="CF793" i="44"/>
  <c r="CG793" i="44"/>
  <c r="CH793" i="44"/>
  <c r="CI793" i="44"/>
  <c r="CJ793" i="44"/>
  <c r="CK793" i="44"/>
  <c r="CL793" i="44"/>
  <c r="CM793" i="44"/>
  <c r="CN793" i="44"/>
  <c r="CO793" i="44"/>
  <c r="CP793" i="44"/>
  <c r="CQ793" i="44"/>
  <c r="CR793" i="44"/>
  <c r="CS793" i="44"/>
  <c r="CT793" i="44"/>
  <c r="CU793" i="44"/>
  <c r="CV793" i="44"/>
  <c r="CW793" i="44"/>
  <c r="CX793" i="44"/>
  <c r="CY793" i="44"/>
  <c r="CZ793" i="44"/>
  <c r="DA793" i="44"/>
  <c r="DB793" i="44"/>
  <c r="DC793" i="44"/>
  <c r="DD793" i="44"/>
  <c r="DE793" i="44"/>
  <c r="DF793" i="44"/>
  <c r="DG793" i="44"/>
  <c r="DH793" i="44"/>
  <c r="DI793" i="44"/>
  <c r="DJ793" i="44"/>
  <c r="DK793" i="44"/>
  <c r="DN793" i="44"/>
  <c r="A794" i="44"/>
  <c r="B794" i="44"/>
  <c r="C794" i="44"/>
  <c r="D794" i="44"/>
  <c r="E794" i="44"/>
  <c r="F794" i="44"/>
  <c r="G794" i="44"/>
  <c r="H794" i="44"/>
  <c r="I794" i="44"/>
  <c r="J794" i="44"/>
  <c r="K794" i="44"/>
  <c r="L794" i="44"/>
  <c r="M794" i="44"/>
  <c r="N794" i="44"/>
  <c r="O794" i="44"/>
  <c r="U794" i="44"/>
  <c r="V794" i="44"/>
  <c r="W794" i="44"/>
  <c r="X794" i="44"/>
  <c r="Y794" i="44"/>
  <c r="Z794" i="44"/>
  <c r="AA794" i="44"/>
  <c r="AB794" i="44"/>
  <c r="AC794" i="44"/>
  <c r="AD794" i="44"/>
  <c r="AE794" i="44"/>
  <c r="AF794" i="44"/>
  <c r="AG794" i="44"/>
  <c r="AH794" i="44"/>
  <c r="AI794" i="44"/>
  <c r="AJ794" i="44"/>
  <c r="AK794" i="44"/>
  <c r="AL794" i="44"/>
  <c r="AM794" i="44"/>
  <c r="AN794" i="44"/>
  <c r="AO794" i="44"/>
  <c r="AP794" i="44"/>
  <c r="AQ794" i="44"/>
  <c r="AR794" i="44"/>
  <c r="AS794" i="44"/>
  <c r="AT794" i="44"/>
  <c r="AU794" i="44"/>
  <c r="AV794" i="44"/>
  <c r="AW794" i="44"/>
  <c r="AX794" i="44"/>
  <c r="AY794" i="44"/>
  <c r="AZ794" i="44"/>
  <c r="BA794" i="44"/>
  <c r="BB794" i="44"/>
  <c r="BC794" i="44"/>
  <c r="BD794" i="44"/>
  <c r="BE794" i="44"/>
  <c r="BF794" i="44"/>
  <c r="BG794" i="44"/>
  <c r="BH794" i="44"/>
  <c r="BI794" i="44"/>
  <c r="BJ794" i="44"/>
  <c r="BK794" i="44"/>
  <c r="BL794" i="44"/>
  <c r="BM794" i="44"/>
  <c r="BN794" i="44"/>
  <c r="BO794" i="44"/>
  <c r="BP794" i="44"/>
  <c r="BQ794" i="44"/>
  <c r="BR794" i="44"/>
  <c r="BS794" i="44"/>
  <c r="BT794" i="44"/>
  <c r="BU794" i="44"/>
  <c r="BV794" i="44"/>
  <c r="BW794" i="44"/>
  <c r="BX794" i="44"/>
  <c r="BY794" i="44"/>
  <c r="BZ794" i="44"/>
  <c r="CA794" i="44"/>
  <c r="CB794" i="44"/>
  <c r="CC794" i="44"/>
  <c r="CD794" i="44"/>
  <c r="CE794" i="44"/>
  <c r="CF794" i="44"/>
  <c r="CG794" i="44"/>
  <c r="CH794" i="44"/>
  <c r="CI794" i="44"/>
  <c r="CJ794" i="44"/>
  <c r="CK794" i="44"/>
  <c r="CL794" i="44"/>
  <c r="DB794" i="44"/>
  <c r="DC794" i="44"/>
  <c r="DD794" i="44"/>
  <c r="DE794" i="44"/>
  <c r="DF794" i="44"/>
  <c r="DG794" i="44"/>
  <c r="DH794" i="44"/>
  <c r="DI794" i="44"/>
  <c r="DJ794" i="44"/>
  <c r="DK794" i="44"/>
  <c r="DN794" i="44"/>
  <c r="A795" i="44"/>
  <c r="B795" i="44"/>
  <c r="C795" i="44"/>
  <c r="D795" i="44"/>
  <c r="E795" i="44"/>
  <c r="F795" i="44"/>
  <c r="G795" i="44"/>
  <c r="H795" i="44"/>
  <c r="I795" i="44"/>
  <c r="J795" i="44"/>
  <c r="K795" i="44"/>
  <c r="L795" i="44"/>
  <c r="M795" i="44"/>
  <c r="N795" i="44"/>
  <c r="O795" i="44"/>
  <c r="U795" i="44"/>
  <c r="V795" i="44"/>
  <c r="W795" i="44"/>
  <c r="X795" i="44"/>
  <c r="Y795" i="44"/>
  <c r="Z795" i="44"/>
  <c r="AA795" i="44"/>
  <c r="AB795" i="44"/>
  <c r="AC795" i="44"/>
  <c r="AD795" i="44"/>
  <c r="AE795" i="44"/>
  <c r="AF795" i="44"/>
  <c r="AG795" i="44"/>
  <c r="AH795" i="44"/>
  <c r="AI795" i="44"/>
  <c r="AJ795" i="44"/>
  <c r="AK795" i="44"/>
  <c r="AL795" i="44"/>
  <c r="AM795" i="44"/>
  <c r="AN795" i="44"/>
  <c r="AO795" i="44"/>
  <c r="AP795" i="44"/>
  <c r="AQ795" i="44"/>
  <c r="AR795" i="44"/>
  <c r="AS795" i="44"/>
  <c r="AT795" i="44"/>
  <c r="AU795" i="44"/>
  <c r="AV795" i="44"/>
  <c r="AW795" i="44"/>
  <c r="AX795" i="44"/>
  <c r="AY795" i="44"/>
  <c r="AZ795" i="44"/>
  <c r="BA795" i="44"/>
  <c r="BB795" i="44"/>
  <c r="BC795" i="44"/>
  <c r="BD795" i="44"/>
  <c r="BE795" i="44"/>
  <c r="BF795" i="44"/>
  <c r="BG795" i="44"/>
  <c r="BH795" i="44"/>
  <c r="BI795" i="44"/>
  <c r="BJ795" i="44"/>
  <c r="BK795" i="44"/>
  <c r="BL795" i="44"/>
  <c r="BM795" i="44"/>
  <c r="BN795" i="44"/>
  <c r="BO795" i="44"/>
  <c r="BP795" i="44"/>
  <c r="BQ795" i="44"/>
  <c r="BR795" i="44"/>
  <c r="BS795" i="44"/>
  <c r="BT795" i="44"/>
  <c r="BU795" i="44"/>
  <c r="BV795" i="44"/>
  <c r="BW795" i="44"/>
  <c r="BX795" i="44"/>
  <c r="BY795" i="44"/>
  <c r="BZ795" i="44"/>
  <c r="CA795" i="44"/>
  <c r="CB795" i="44"/>
  <c r="CC795" i="44"/>
  <c r="CD795" i="44"/>
  <c r="CE795" i="44"/>
  <c r="CF795" i="44"/>
  <c r="CG795" i="44"/>
  <c r="CH795" i="44"/>
  <c r="CI795" i="44"/>
  <c r="CJ795" i="44"/>
  <c r="CK795" i="44"/>
  <c r="CL795" i="44"/>
  <c r="DB795" i="44"/>
  <c r="DC795" i="44"/>
  <c r="DD795" i="44"/>
  <c r="DE795" i="44"/>
  <c r="DF795" i="44"/>
  <c r="DG795" i="44"/>
  <c r="DH795" i="44"/>
  <c r="DI795" i="44"/>
  <c r="DJ795" i="44"/>
  <c r="DK795" i="44"/>
  <c r="DN795" i="44"/>
  <c r="A758" i="44" l="1"/>
  <c r="B758" i="44"/>
  <c r="C758" i="44"/>
  <c r="D758" i="44"/>
  <c r="E758" i="44"/>
  <c r="F758" i="44"/>
  <c r="G758" i="44"/>
  <c r="H758" i="44"/>
  <c r="I758" i="44"/>
  <c r="J758" i="44"/>
  <c r="K758" i="44"/>
  <c r="L758" i="44"/>
  <c r="M758" i="44"/>
  <c r="N758" i="44"/>
  <c r="O758" i="44"/>
  <c r="P758" i="44"/>
  <c r="Q758" i="44"/>
  <c r="R758" i="44"/>
  <c r="S758" i="44"/>
  <c r="T758" i="44"/>
  <c r="U758" i="44"/>
  <c r="V758" i="44"/>
  <c r="W758" i="44"/>
  <c r="X758" i="44"/>
  <c r="Y758" i="44"/>
  <c r="Z758" i="44"/>
  <c r="AA758" i="44"/>
  <c r="AB758" i="44"/>
  <c r="AC758" i="44"/>
  <c r="AD758" i="44"/>
  <c r="AE758" i="44"/>
  <c r="AF758" i="44"/>
  <c r="AG758" i="44"/>
  <c r="AH758" i="44"/>
  <c r="AI758" i="44"/>
  <c r="AJ758" i="44"/>
  <c r="AK758" i="44"/>
  <c r="AL758" i="44"/>
  <c r="AM758" i="44"/>
  <c r="AN758" i="44"/>
  <c r="AO758" i="44"/>
  <c r="AP758" i="44"/>
  <c r="AQ758" i="44"/>
  <c r="AR758" i="44"/>
  <c r="AS758" i="44"/>
  <c r="AT758" i="44"/>
  <c r="AU758" i="44"/>
  <c r="AV758" i="44"/>
  <c r="AW758" i="44"/>
  <c r="AX758" i="44"/>
  <c r="AY758" i="44"/>
  <c r="AZ758" i="44"/>
  <c r="BA758" i="44"/>
  <c r="BB758" i="44"/>
  <c r="BC758" i="44"/>
  <c r="BD758" i="44"/>
  <c r="BE758" i="44"/>
  <c r="BF758" i="44"/>
  <c r="BG758" i="44"/>
  <c r="BH758" i="44"/>
  <c r="BI758" i="44"/>
  <c r="BJ758" i="44"/>
  <c r="BK758" i="44"/>
  <c r="BL758" i="44"/>
  <c r="BM758" i="44"/>
  <c r="BN758" i="44"/>
  <c r="BO758" i="44"/>
  <c r="BP758" i="44"/>
  <c r="BQ758" i="44"/>
  <c r="BR758" i="44"/>
  <c r="BS758" i="44"/>
  <c r="BT758" i="44"/>
  <c r="BU758" i="44"/>
  <c r="BV758" i="44"/>
  <c r="BW758" i="44"/>
  <c r="BX758" i="44"/>
  <c r="BY758" i="44"/>
  <c r="BZ758" i="44"/>
  <c r="CA758" i="44"/>
  <c r="CB758" i="44"/>
  <c r="CC758" i="44"/>
  <c r="CD758" i="44"/>
  <c r="CE758" i="44"/>
  <c r="CF758" i="44"/>
  <c r="CG758" i="44"/>
  <c r="CH758" i="44"/>
  <c r="CI758" i="44"/>
  <c r="CJ758" i="44"/>
  <c r="CK758" i="44"/>
  <c r="CL758" i="44"/>
  <c r="CM758" i="44"/>
  <c r="CN758" i="44"/>
  <c r="CO758" i="44"/>
  <c r="CP758" i="44"/>
  <c r="CQ758" i="44"/>
  <c r="CR758" i="44"/>
  <c r="CS758" i="44"/>
  <c r="CT758" i="44"/>
  <c r="CU758" i="44"/>
  <c r="CV758" i="44"/>
  <c r="CW758" i="44"/>
  <c r="CX758" i="44"/>
  <c r="CY758" i="44"/>
  <c r="CZ758" i="44"/>
  <c r="DA758" i="44"/>
  <c r="DB758" i="44"/>
  <c r="DC758" i="44"/>
  <c r="DD758" i="44"/>
  <c r="DE758" i="44"/>
  <c r="DF758" i="44"/>
  <c r="DG758" i="44"/>
  <c r="DH758" i="44"/>
  <c r="DI758" i="44"/>
  <c r="DJ758" i="44"/>
  <c r="DK758" i="44"/>
  <c r="DN758" i="44"/>
  <c r="A759" i="44"/>
  <c r="B759" i="44"/>
  <c r="C759" i="44"/>
  <c r="D759" i="44"/>
  <c r="E759" i="44"/>
  <c r="F759" i="44"/>
  <c r="G759" i="44"/>
  <c r="H759" i="44"/>
  <c r="I759" i="44"/>
  <c r="J759" i="44"/>
  <c r="K759" i="44"/>
  <c r="L759" i="44"/>
  <c r="M759" i="44"/>
  <c r="N759" i="44"/>
  <c r="O759" i="44"/>
  <c r="P759" i="44"/>
  <c r="Q759" i="44"/>
  <c r="R759" i="44"/>
  <c r="S759" i="44"/>
  <c r="T759" i="44"/>
  <c r="U759" i="44"/>
  <c r="V759" i="44"/>
  <c r="W759" i="44"/>
  <c r="X759" i="44"/>
  <c r="Y759" i="44"/>
  <c r="Z759" i="44"/>
  <c r="AA759" i="44"/>
  <c r="AB759" i="44"/>
  <c r="AC759" i="44"/>
  <c r="AD759" i="44"/>
  <c r="AE759" i="44"/>
  <c r="AF759" i="44"/>
  <c r="AG759" i="44"/>
  <c r="AH759" i="44"/>
  <c r="AI759" i="44"/>
  <c r="AJ759" i="44"/>
  <c r="AK759" i="44"/>
  <c r="AL759" i="44"/>
  <c r="AM759" i="44"/>
  <c r="AN759" i="44"/>
  <c r="AO759" i="44"/>
  <c r="AP759" i="44"/>
  <c r="AQ759" i="44"/>
  <c r="AR759" i="44"/>
  <c r="AS759" i="44"/>
  <c r="AT759" i="44"/>
  <c r="AU759" i="44"/>
  <c r="AV759" i="44"/>
  <c r="AW759" i="44"/>
  <c r="AX759" i="44"/>
  <c r="AY759" i="44"/>
  <c r="AZ759" i="44"/>
  <c r="BA759" i="44"/>
  <c r="BB759" i="44"/>
  <c r="BC759" i="44"/>
  <c r="BD759" i="44"/>
  <c r="BE759" i="44"/>
  <c r="BF759" i="44"/>
  <c r="BG759" i="44"/>
  <c r="BH759" i="44"/>
  <c r="BI759" i="44"/>
  <c r="BJ759" i="44"/>
  <c r="BK759" i="44"/>
  <c r="BL759" i="44"/>
  <c r="BM759" i="44"/>
  <c r="BN759" i="44"/>
  <c r="BO759" i="44"/>
  <c r="BP759" i="44"/>
  <c r="BQ759" i="44"/>
  <c r="BR759" i="44"/>
  <c r="BS759" i="44"/>
  <c r="BT759" i="44"/>
  <c r="BU759" i="44"/>
  <c r="BV759" i="44"/>
  <c r="BW759" i="44"/>
  <c r="BX759" i="44"/>
  <c r="BY759" i="44"/>
  <c r="BZ759" i="44"/>
  <c r="CA759" i="44"/>
  <c r="CB759" i="44"/>
  <c r="CC759" i="44"/>
  <c r="CD759" i="44"/>
  <c r="CE759" i="44"/>
  <c r="CF759" i="44"/>
  <c r="CG759" i="44"/>
  <c r="CH759" i="44"/>
  <c r="CI759" i="44"/>
  <c r="CJ759" i="44"/>
  <c r="CK759" i="44"/>
  <c r="CL759" i="44"/>
  <c r="CM759" i="44"/>
  <c r="CN759" i="44"/>
  <c r="CO759" i="44"/>
  <c r="CP759" i="44"/>
  <c r="CQ759" i="44"/>
  <c r="CR759" i="44"/>
  <c r="CS759" i="44"/>
  <c r="CT759" i="44"/>
  <c r="CU759" i="44"/>
  <c r="CV759" i="44"/>
  <c r="CW759" i="44"/>
  <c r="CX759" i="44"/>
  <c r="CY759" i="44"/>
  <c r="CZ759" i="44"/>
  <c r="DA759" i="44"/>
  <c r="DB759" i="44"/>
  <c r="DC759" i="44"/>
  <c r="DD759" i="44"/>
  <c r="DE759" i="44"/>
  <c r="DF759" i="44"/>
  <c r="DG759" i="44"/>
  <c r="DH759" i="44"/>
  <c r="DI759" i="44"/>
  <c r="DJ759" i="44"/>
  <c r="DK759" i="44"/>
  <c r="DN759" i="44"/>
  <c r="A760" i="44"/>
  <c r="B760" i="44"/>
  <c r="C760" i="44"/>
  <c r="D760" i="44"/>
  <c r="E760" i="44"/>
  <c r="F760" i="44"/>
  <c r="G760" i="44"/>
  <c r="H760" i="44"/>
  <c r="I760" i="44"/>
  <c r="J760" i="44"/>
  <c r="K760" i="44"/>
  <c r="L760" i="44"/>
  <c r="M760" i="44"/>
  <c r="N760" i="44"/>
  <c r="O760" i="44"/>
  <c r="P760" i="44"/>
  <c r="Q760" i="44"/>
  <c r="R760" i="44"/>
  <c r="S760" i="44"/>
  <c r="T760" i="44"/>
  <c r="U760" i="44"/>
  <c r="V760" i="44"/>
  <c r="W760" i="44"/>
  <c r="X760" i="44"/>
  <c r="Y760" i="44"/>
  <c r="Z760" i="44"/>
  <c r="AA760" i="44"/>
  <c r="AB760" i="44"/>
  <c r="AC760" i="44"/>
  <c r="AD760" i="44"/>
  <c r="AE760" i="44"/>
  <c r="AF760" i="44"/>
  <c r="AG760" i="44"/>
  <c r="AH760" i="44"/>
  <c r="AI760" i="44"/>
  <c r="AJ760" i="44"/>
  <c r="AK760" i="44"/>
  <c r="AL760" i="44"/>
  <c r="AM760" i="44"/>
  <c r="AN760" i="44"/>
  <c r="AO760" i="44"/>
  <c r="AP760" i="44"/>
  <c r="AQ760" i="44"/>
  <c r="AR760" i="44"/>
  <c r="AS760" i="44"/>
  <c r="AT760" i="44"/>
  <c r="AU760" i="44"/>
  <c r="AV760" i="44"/>
  <c r="AW760" i="44"/>
  <c r="AX760" i="44"/>
  <c r="AY760" i="44"/>
  <c r="AZ760" i="44"/>
  <c r="BA760" i="44"/>
  <c r="BB760" i="44"/>
  <c r="BC760" i="44"/>
  <c r="BD760" i="44"/>
  <c r="BE760" i="44"/>
  <c r="BF760" i="44"/>
  <c r="BG760" i="44"/>
  <c r="BH760" i="44"/>
  <c r="BI760" i="44"/>
  <c r="BJ760" i="44"/>
  <c r="BK760" i="44"/>
  <c r="BL760" i="44"/>
  <c r="BM760" i="44"/>
  <c r="BN760" i="44"/>
  <c r="BO760" i="44"/>
  <c r="BP760" i="44"/>
  <c r="BQ760" i="44"/>
  <c r="BR760" i="44"/>
  <c r="BS760" i="44"/>
  <c r="BT760" i="44"/>
  <c r="BU760" i="44"/>
  <c r="BV760" i="44"/>
  <c r="BW760" i="44"/>
  <c r="BX760" i="44"/>
  <c r="BY760" i="44"/>
  <c r="BZ760" i="44"/>
  <c r="CA760" i="44"/>
  <c r="CB760" i="44"/>
  <c r="CC760" i="44"/>
  <c r="CD760" i="44"/>
  <c r="CE760" i="44"/>
  <c r="CF760" i="44"/>
  <c r="CG760" i="44"/>
  <c r="CH760" i="44"/>
  <c r="CI760" i="44"/>
  <c r="CJ760" i="44"/>
  <c r="CK760" i="44"/>
  <c r="CL760" i="44"/>
  <c r="CM760" i="44"/>
  <c r="CN760" i="44"/>
  <c r="CO760" i="44"/>
  <c r="CP760" i="44"/>
  <c r="CQ760" i="44"/>
  <c r="CR760" i="44"/>
  <c r="CS760" i="44"/>
  <c r="CT760" i="44"/>
  <c r="CU760" i="44"/>
  <c r="CV760" i="44"/>
  <c r="CW760" i="44"/>
  <c r="CX760" i="44"/>
  <c r="CY760" i="44"/>
  <c r="CZ760" i="44"/>
  <c r="DA760" i="44"/>
  <c r="DB760" i="44"/>
  <c r="DC760" i="44"/>
  <c r="DD760" i="44"/>
  <c r="DE760" i="44"/>
  <c r="DF760" i="44"/>
  <c r="DG760" i="44"/>
  <c r="DH760" i="44"/>
  <c r="DI760" i="44"/>
  <c r="DJ760" i="44"/>
  <c r="DK760" i="44"/>
  <c r="DN760" i="44"/>
  <c r="A761" i="44"/>
  <c r="B761" i="44"/>
  <c r="C761" i="44"/>
  <c r="D761" i="44"/>
  <c r="E761" i="44"/>
  <c r="F761" i="44"/>
  <c r="G761" i="44"/>
  <c r="H761" i="44"/>
  <c r="I761" i="44"/>
  <c r="J761" i="44"/>
  <c r="K761" i="44"/>
  <c r="L761" i="44"/>
  <c r="M761" i="44"/>
  <c r="N761" i="44"/>
  <c r="O761" i="44"/>
  <c r="P761" i="44"/>
  <c r="Q761" i="44"/>
  <c r="R761" i="44"/>
  <c r="S761" i="44"/>
  <c r="T761" i="44"/>
  <c r="U761" i="44"/>
  <c r="V761" i="44"/>
  <c r="W761" i="44"/>
  <c r="X761" i="44"/>
  <c r="Y761" i="44"/>
  <c r="Z761" i="44"/>
  <c r="AA761" i="44"/>
  <c r="AB761" i="44"/>
  <c r="AC761" i="44"/>
  <c r="AD761" i="44"/>
  <c r="AE761" i="44"/>
  <c r="AF761" i="44"/>
  <c r="AG761" i="44"/>
  <c r="AH761" i="44"/>
  <c r="AI761" i="44"/>
  <c r="AJ761" i="44"/>
  <c r="AK761" i="44"/>
  <c r="AL761" i="44"/>
  <c r="AM761" i="44"/>
  <c r="AN761" i="44"/>
  <c r="AO761" i="44"/>
  <c r="AP761" i="44"/>
  <c r="AQ761" i="44"/>
  <c r="AR761" i="44"/>
  <c r="AS761" i="44"/>
  <c r="AT761" i="44"/>
  <c r="AU761" i="44"/>
  <c r="AV761" i="44"/>
  <c r="AW761" i="44"/>
  <c r="AX761" i="44"/>
  <c r="AY761" i="44"/>
  <c r="AZ761" i="44"/>
  <c r="BA761" i="44"/>
  <c r="BB761" i="44"/>
  <c r="BC761" i="44"/>
  <c r="BD761" i="44"/>
  <c r="BE761" i="44"/>
  <c r="BF761" i="44"/>
  <c r="BG761" i="44"/>
  <c r="BH761" i="44"/>
  <c r="BI761" i="44"/>
  <c r="BJ761" i="44"/>
  <c r="BK761" i="44"/>
  <c r="BL761" i="44"/>
  <c r="BM761" i="44"/>
  <c r="BN761" i="44"/>
  <c r="BO761" i="44"/>
  <c r="BP761" i="44"/>
  <c r="BQ761" i="44"/>
  <c r="BR761" i="44"/>
  <c r="BS761" i="44"/>
  <c r="BT761" i="44"/>
  <c r="BU761" i="44"/>
  <c r="BV761" i="44"/>
  <c r="BW761" i="44"/>
  <c r="BX761" i="44"/>
  <c r="BY761" i="44"/>
  <c r="BZ761" i="44"/>
  <c r="CA761" i="44"/>
  <c r="CB761" i="44"/>
  <c r="CC761" i="44"/>
  <c r="CD761" i="44"/>
  <c r="CE761" i="44"/>
  <c r="CF761" i="44"/>
  <c r="CG761" i="44"/>
  <c r="CH761" i="44"/>
  <c r="CI761" i="44"/>
  <c r="CJ761" i="44"/>
  <c r="CK761" i="44"/>
  <c r="CL761" i="44"/>
  <c r="CM761" i="44"/>
  <c r="CN761" i="44"/>
  <c r="CO761" i="44"/>
  <c r="CP761" i="44"/>
  <c r="CQ761" i="44"/>
  <c r="CR761" i="44"/>
  <c r="CS761" i="44"/>
  <c r="CT761" i="44"/>
  <c r="CU761" i="44"/>
  <c r="CV761" i="44"/>
  <c r="CW761" i="44"/>
  <c r="CX761" i="44"/>
  <c r="CY761" i="44"/>
  <c r="CZ761" i="44"/>
  <c r="DA761" i="44"/>
  <c r="DB761" i="44"/>
  <c r="DC761" i="44"/>
  <c r="DD761" i="44"/>
  <c r="DE761" i="44"/>
  <c r="DF761" i="44"/>
  <c r="DG761" i="44"/>
  <c r="DH761" i="44"/>
  <c r="DI761" i="44"/>
  <c r="DJ761" i="44"/>
  <c r="DK761" i="44"/>
  <c r="DN761" i="44"/>
  <c r="A762" i="44"/>
  <c r="B762" i="44"/>
  <c r="C762" i="44"/>
  <c r="D762" i="44"/>
  <c r="E762" i="44"/>
  <c r="F762" i="44"/>
  <c r="G762" i="44"/>
  <c r="H762" i="44"/>
  <c r="I762" i="44"/>
  <c r="J762" i="44"/>
  <c r="K762" i="44"/>
  <c r="L762" i="44"/>
  <c r="M762" i="44"/>
  <c r="N762" i="44"/>
  <c r="O762" i="44"/>
  <c r="P762" i="44"/>
  <c r="R762" i="44"/>
  <c r="S762" i="44"/>
  <c r="T762" i="44"/>
  <c r="U762" i="44"/>
  <c r="V762" i="44"/>
  <c r="W762" i="44"/>
  <c r="X762" i="44"/>
  <c r="Y762" i="44"/>
  <c r="Z762" i="44"/>
  <c r="AA762" i="44"/>
  <c r="AB762" i="44"/>
  <c r="AC762" i="44"/>
  <c r="AD762" i="44"/>
  <c r="AE762" i="44"/>
  <c r="AF762" i="44"/>
  <c r="AG762" i="44"/>
  <c r="AH762" i="44"/>
  <c r="AI762" i="44"/>
  <c r="AJ762" i="44"/>
  <c r="AK762" i="44"/>
  <c r="AL762" i="44"/>
  <c r="AM762" i="44"/>
  <c r="AN762" i="44"/>
  <c r="AO762" i="44"/>
  <c r="AP762" i="44"/>
  <c r="AQ762" i="44"/>
  <c r="AR762" i="44"/>
  <c r="AS762" i="44"/>
  <c r="AT762" i="44"/>
  <c r="AU762" i="44"/>
  <c r="AV762" i="44"/>
  <c r="AW762" i="44"/>
  <c r="AX762" i="44"/>
  <c r="AY762" i="44"/>
  <c r="AZ762" i="44"/>
  <c r="BA762" i="44"/>
  <c r="BB762" i="44"/>
  <c r="BC762" i="44"/>
  <c r="BD762" i="44"/>
  <c r="BE762" i="44"/>
  <c r="BF762" i="44"/>
  <c r="BG762" i="44"/>
  <c r="BH762" i="44"/>
  <c r="BI762" i="44"/>
  <c r="BJ762" i="44"/>
  <c r="BK762" i="44"/>
  <c r="BL762" i="44"/>
  <c r="BM762" i="44"/>
  <c r="BN762" i="44"/>
  <c r="BO762" i="44"/>
  <c r="BP762" i="44"/>
  <c r="BQ762" i="44"/>
  <c r="BR762" i="44"/>
  <c r="BS762" i="44"/>
  <c r="BT762" i="44"/>
  <c r="BU762" i="44"/>
  <c r="BV762" i="44"/>
  <c r="BW762" i="44"/>
  <c r="BX762" i="44"/>
  <c r="BY762" i="44"/>
  <c r="BZ762" i="44"/>
  <c r="CA762" i="44"/>
  <c r="CB762" i="44"/>
  <c r="CC762" i="44"/>
  <c r="CD762" i="44"/>
  <c r="CE762" i="44"/>
  <c r="CF762" i="44"/>
  <c r="CG762" i="44"/>
  <c r="CH762" i="44"/>
  <c r="CI762" i="44"/>
  <c r="CJ762" i="44"/>
  <c r="CK762" i="44"/>
  <c r="CL762" i="44"/>
  <c r="CM762" i="44"/>
  <c r="CN762" i="44"/>
  <c r="CO762" i="44"/>
  <c r="CP762" i="44"/>
  <c r="CQ762" i="44"/>
  <c r="CR762" i="44"/>
  <c r="CS762" i="44"/>
  <c r="CT762" i="44"/>
  <c r="CU762" i="44"/>
  <c r="CV762" i="44"/>
  <c r="CW762" i="44"/>
  <c r="CX762" i="44"/>
  <c r="CY762" i="44"/>
  <c r="CZ762" i="44"/>
  <c r="DA762" i="44"/>
  <c r="DB762" i="44"/>
  <c r="DC762" i="44"/>
  <c r="DD762" i="44"/>
  <c r="DE762" i="44"/>
  <c r="DF762" i="44"/>
  <c r="DG762" i="44"/>
  <c r="DH762" i="44"/>
  <c r="DI762" i="44"/>
  <c r="DJ762" i="44"/>
  <c r="DK762" i="44"/>
  <c r="DN762" i="44"/>
  <c r="A763" i="44"/>
  <c r="B763" i="44"/>
  <c r="C763" i="44"/>
  <c r="D763" i="44"/>
  <c r="E763" i="44"/>
  <c r="F763" i="44"/>
  <c r="G763" i="44"/>
  <c r="H763" i="44"/>
  <c r="I763" i="44"/>
  <c r="J763" i="44"/>
  <c r="K763" i="44"/>
  <c r="L763" i="44"/>
  <c r="M763" i="44"/>
  <c r="N763" i="44"/>
  <c r="O763" i="44"/>
  <c r="P763" i="44"/>
  <c r="R763" i="44"/>
  <c r="S763" i="44"/>
  <c r="T763" i="44"/>
  <c r="U763" i="44"/>
  <c r="V763" i="44"/>
  <c r="W763" i="44"/>
  <c r="X763" i="44"/>
  <c r="Y763" i="44"/>
  <c r="Z763" i="44"/>
  <c r="AA763" i="44"/>
  <c r="AB763" i="44"/>
  <c r="AC763" i="44"/>
  <c r="AD763" i="44"/>
  <c r="AE763" i="44"/>
  <c r="AF763" i="44"/>
  <c r="AG763" i="44"/>
  <c r="AH763" i="44"/>
  <c r="AI763" i="44"/>
  <c r="AJ763" i="44"/>
  <c r="AK763" i="44"/>
  <c r="AL763" i="44"/>
  <c r="AM763" i="44"/>
  <c r="AN763" i="44"/>
  <c r="AO763" i="44"/>
  <c r="AP763" i="44"/>
  <c r="AQ763" i="44"/>
  <c r="AR763" i="44"/>
  <c r="AS763" i="44"/>
  <c r="AT763" i="44"/>
  <c r="AU763" i="44"/>
  <c r="AV763" i="44"/>
  <c r="AW763" i="44"/>
  <c r="AX763" i="44"/>
  <c r="AY763" i="44"/>
  <c r="AZ763" i="44"/>
  <c r="BA763" i="44"/>
  <c r="BB763" i="44"/>
  <c r="BC763" i="44"/>
  <c r="BD763" i="44"/>
  <c r="BE763" i="44"/>
  <c r="BF763" i="44"/>
  <c r="BG763" i="44"/>
  <c r="BH763" i="44"/>
  <c r="BI763" i="44"/>
  <c r="BJ763" i="44"/>
  <c r="BK763" i="44"/>
  <c r="BL763" i="44"/>
  <c r="BM763" i="44"/>
  <c r="BN763" i="44"/>
  <c r="BO763" i="44"/>
  <c r="BP763" i="44"/>
  <c r="BQ763" i="44"/>
  <c r="BR763" i="44"/>
  <c r="BS763" i="44"/>
  <c r="BT763" i="44"/>
  <c r="BU763" i="44"/>
  <c r="BV763" i="44"/>
  <c r="BW763" i="44"/>
  <c r="BX763" i="44"/>
  <c r="BY763" i="44"/>
  <c r="BZ763" i="44"/>
  <c r="CA763" i="44"/>
  <c r="CB763" i="44"/>
  <c r="CC763" i="44"/>
  <c r="CD763" i="44"/>
  <c r="CE763" i="44"/>
  <c r="CF763" i="44"/>
  <c r="CG763" i="44"/>
  <c r="CH763" i="44"/>
  <c r="CI763" i="44"/>
  <c r="CJ763" i="44"/>
  <c r="CK763" i="44"/>
  <c r="CL763" i="44"/>
  <c r="CM763" i="44"/>
  <c r="CN763" i="44"/>
  <c r="CO763" i="44"/>
  <c r="CP763" i="44"/>
  <c r="CQ763" i="44"/>
  <c r="CR763" i="44"/>
  <c r="CS763" i="44"/>
  <c r="CT763" i="44"/>
  <c r="CU763" i="44"/>
  <c r="CV763" i="44"/>
  <c r="CW763" i="44"/>
  <c r="CX763" i="44"/>
  <c r="CY763" i="44"/>
  <c r="CZ763" i="44"/>
  <c r="DA763" i="44"/>
  <c r="DB763" i="44"/>
  <c r="DC763" i="44"/>
  <c r="DD763" i="44"/>
  <c r="DE763" i="44"/>
  <c r="DF763" i="44"/>
  <c r="DG763" i="44"/>
  <c r="DH763" i="44"/>
  <c r="DI763" i="44"/>
  <c r="DJ763" i="44"/>
  <c r="DK763" i="44"/>
  <c r="DN763" i="44"/>
  <c r="A764" i="44"/>
  <c r="B764" i="44"/>
  <c r="C764" i="44"/>
  <c r="D764" i="44"/>
  <c r="E764" i="44"/>
  <c r="F764" i="44"/>
  <c r="G764" i="44"/>
  <c r="H764" i="44"/>
  <c r="I764" i="44"/>
  <c r="J764" i="44"/>
  <c r="K764" i="44"/>
  <c r="L764" i="44"/>
  <c r="M764" i="44"/>
  <c r="N764" i="44"/>
  <c r="O764" i="44"/>
  <c r="P764" i="44"/>
  <c r="Q764" i="44"/>
  <c r="R764" i="44"/>
  <c r="S764" i="44"/>
  <c r="T764" i="44"/>
  <c r="U764" i="44"/>
  <c r="V764" i="44"/>
  <c r="W764" i="44"/>
  <c r="X764" i="44"/>
  <c r="Y764" i="44"/>
  <c r="Z764" i="44"/>
  <c r="AA764" i="44"/>
  <c r="AB764" i="44"/>
  <c r="AC764" i="44"/>
  <c r="AD764" i="44"/>
  <c r="AE764" i="44"/>
  <c r="AF764" i="44"/>
  <c r="AG764" i="44"/>
  <c r="AH764" i="44"/>
  <c r="AI764" i="44"/>
  <c r="AJ764" i="44"/>
  <c r="AK764" i="44"/>
  <c r="AL764" i="44"/>
  <c r="AM764" i="44"/>
  <c r="AN764" i="44"/>
  <c r="AO764" i="44"/>
  <c r="AP764" i="44"/>
  <c r="AQ764" i="44"/>
  <c r="AR764" i="44"/>
  <c r="AS764" i="44"/>
  <c r="AT764" i="44"/>
  <c r="AU764" i="44"/>
  <c r="AV764" i="44"/>
  <c r="AW764" i="44"/>
  <c r="AX764" i="44"/>
  <c r="AY764" i="44"/>
  <c r="AZ764" i="44"/>
  <c r="BA764" i="44"/>
  <c r="BB764" i="44"/>
  <c r="BC764" i="44"/>
  <c r="BD764" i="44"/>
  <c r="BE764" i="44"/>
  <c r="BF764" i="44"/>
  <c r="BG764" i="44"/>
  <c r="BH764" i="44"/>
  <c r="BI764" i="44"/>
  <c r="BJ764" i="44"/>
  <c r="BK764" i="44"/>
  <c r="BL764" i="44"/>
  <c r="BM764" i="44"/>
  <c r="BN764" i="44"/>
  <c r="BO764" i="44"/>
  <c r="BP764" i="44"/>
  <c r="BQ764" i="44"/>
  <c r="BR764" i="44"/>
  <c r="BS764" i="44"/>
  <c r="BT764" i="44"/>
  <c r="BU764" i="44"/>
  <c r="BV764" i="44"/>
  <c r="BW764" i="44"/>
  <c r="BX764" i="44"/>
  <c r="BY764" i="44"/>
  <c r="BZ764" i="44"/>
  <c r="CA764" i="44"/>
  <c r="CB764" i="44"/>
  <c r="CC764" i="44"/>
  <c r="CD764" i="44"/>
  <c r="CE764" i="44"/>
  <c r="CF764" i="44"/>
  <c r="CG764" i="44"/>
  <c r="CH764" i="44"/>
  <c r="CI764" i="44"/>
  <c r="CJ764" i="44"/>
  <c r="CK764" i="44"/>
  <c r="CL764" i="44"/>
  <c r="CM764" i="44"/>
  <c r="CN764" i="44"/>
  <c r="CO764" i="44"/>
  <c r="CP764" i="44"/>
  <c r="CQ764" i="44"/>
  <c r="CR764" i="44"/>
  <c r="CS764" i="44"/>
  <c r="CT764" i="44"/>
  <c r="CU764" i="44"/>
  <c r="CV764" i="44"/>
  <c r="CW764" i="44"/>
  <c r="CX764" i="44"/>
  <c r="CY764" i="44"/>
  <c r="CZ764" i="44"/>
  <c r="DA764" i="44"/>
  <c r="DB764" i="44"/>
  <c r="DC764" i="44"/>
  <c r="DD764" i="44"/>
  <c r="DE764" i="44"/>
  <c r="DF764" i="44"/>
  <c r="DG764" i="44"/>
  <c r="DH764" i="44"/>
  <c r="DI764" i="44"/>
  <c r="DJ764" i="44"/>
  <c r="DK764" i="44"/>
  <c r="DN764" i="44"/>
  <c r="A765" i="44"/>
  <c r="B765" i="44"/>
  <c r="C765" i="44"/>
  <c r="D765" i="44"/>
  <c r="E765" i="44"/>
  <c r="F765" i="44"/>
  <c r="G765" i="44"/>
  <c r="H765" i="44"/>
  <c r="I765" i="44"/>
  <c r="J765" i="44"/>
  <c r="K765" i="44"/>
  <c r="L765" i="44"/>
  <c r="M765" i="44"/>
  <c r="N765" i="44"/>
  <c r="O765" i="44"/>
  <c r="P765" i="44"/>
  <c r="Q765" i="44"/>
  <c r="R765" i="44"/>
  <c r="S765" i="44"/>
  <c r="T765" i="44"/>
  <c r="U765" i="44"/>
  <c r="V765" i="44"/>
  <c r="W765" i="44"/>
  <c r="X765" i="44"/>
  <c r="Y765" i="44"/>
  <c r="Z765" i="44"/>
  <c r="AA765" i="44"/>
  <c r="AB765" i="44"/>
  <c r="AC765" i="44"/>
  <c r="AD765" i="44"/>
  <c r="AE765" i="44"/>
  <c r="AF765" i="44"/>
  <c r="AG765" i="44"/>
  <c r="AH765" i="44"/>
  <c r="AI765" i="44"/>
  <c r="AJ765" i="44"/>
  <c r="AK765" i="44"/>
  <c r="AL765" i="44"/>
  <c r="AM765" i="44"/>
  <c r="AN765" i="44"/>
  <c r="AO765" i="44"/>
  <c r="AP765" i="44"/>
  <c r="AQ765" i="44"/>
  <c r="AR765" i="44"/>
  <c r="AS765" i="44"/>
  <c r="AT765" i="44"/>
  <c r="AU765" i="44"/>
  <c r="AV765" i="44"/>
  <c r="AW765" i="44"/>
  <c r="AX765" i="44"/>
  <c r="AY765" i="44"/>
  <c r="AZ765" i="44"/>
  <c r="BA765" i="44"/>
  <c r="BB765" i="44"/>
  <c r="BC765" i="44"/>
  <c r="BD765" i="44"/>
  <c r="BE765" i="44"/>
  <c r="BF765" i="44"/>
  <c r="BG765" i="44"/>
  <c r="BH765" i="44"/>
  <c r="BI765" i="44"/>
  <c r="BJ765" i="44"/>
  <c r="BK765" i="44"/>
  <c r="BL765" i="44"/>
  <c r="BM765" i="44"/>
  <c r="BN765" i="44"/>
  <c r="BO765" i="44"/>
  <c r="BP765" i="44"/>
  <c r="BQ765" i="44"/>
  <c r="BR765" i="44"/>
  <c r="BS765" i="44"/>
  <c r="BT765" i="44"/>
  <c r="BU765" i="44"/>
  <c r="BV765" i="44"/>
  <c r="BW765" i="44"/>
  <c r="BX765" i="44"/>
  <c r="BY765" i="44"/>
  <c r="BZ765" i="44"/>
  <c r="CA765" i="44"/>
  <c r="CB765" i="44"/>
  <c r="CC765" i="44"/>
  <c r="CD765" i="44"/>
  <c r="CE765" i="44"/>
  <c r="CF765" i="44"/>
  <c r="CG765" i="44"/>
  <c r="CH765" i="44"/>
  <c r="CI765" i="44"/>
  <c r="CJ765" i="44"/>
  <c r="CK765" i="44"/>
  <c r="CL765" i="44"/>
  <c r="CM765" i="44"/>
  <c r="CN765" i="44"/>
  <c r="CO765" i="44"/>
  <c r="CP765" i="44"/>
  <c r="CQ765" i="44"/>
  <c r="CR765" i="44"/>
  <c r="CS765" i="44"/>
  <c r="CT765" i="44"/>
  <c r="CU765" i="44"/>
  <c r="CV765" i="44"/>
  <c r="CW765" i="44"/>
  <c r="CX765" i="44"/>
  <c r="CY765" i="44"/>
  <c r="CZ765" i="44"/>
  <c r="DA765" i="44"/>
  <c r="DB765" i="44"/>
  <c r="DC765" i="44"/>
  <c r="DD765" i="44"/>
  <c r="DE765" i="44"/>
  <c r="DF765" i="44"/>
  <c r="DG765" i="44"/>
  <c r="DH765" i="44"/>
  <c r="DI765" i="44"/>
  <c r="DJ765" i="44"/>
  <c r="DK765" i="44"/>
  <c r="DN765" i="44"/>
  <c r="A766" i="44"/>
  <c r="B766" i="44"/>
  <c r="C766" i="44"/>
  <c r="D766" i="44"/>
  <c r="E766" i="44"/>
  <c r="F766" i="44"/>
  <c r="G766" i="44"/>
  <c r="H766" i="44"/>
  <c r="I766" i="44"/>
  <c r="J766" i="44"/>
  <c r="K766" i="44"/>
  <c r="L766" i="44"/>
  <c r="M766" i="44"/>
  <c r="N766" i="44"/>
  <c r="O766" i="44"/>
  <c r="P766" i="44"/>
  <c r="Q766" i="44"/>
  <c r="R766" i="44"/>
  <c r="S766" i="44"/>
  <c r="T766" i="44"/>
  <c r="U766" i="44"/>
  <c r="V766" i="44"/>
  <c r="W766" i="44"/>
  <c r="X766" i="44"/>
  <c r="Y766" i="44"/>
  <c r="Z766" i="44"/>
  <c r="AA766" i="44"/>
  <c r="AB766" i="44"/>
  <c r="AC766" i="44"/>
  <c r="AD766" i="44"/>
  <c r="AE766" i="44"/>
  <c r="AF766" i="44"/>
  <c r="AG766" i="44"/>
  <c r="AH766" i="44"/>
  <c r="AI766" i="44"/>
  <c r="AJ766" i="44"/>
  <c r="AK766" i="44"/>
  <c r="AL766" i="44"/>
  <c r="AM766" i="44"/>
  <c r="AN766" i="44"/>
  <c r="AO766" i="44"/>
  <c r="AP766" i="44"/>
  <c r="AQ766" i="44"/>
  <c r="AR766" i="44"/>
  <c r="AS766" i="44"/>
  <c r="AT766" i="44"/>
  <c r="AU766" i="44"/>
  <c r="AV766" i="44"/>
  <c r="AW766" i="44"/>
  <c r="AX766" i="44"/>
  <c r="AY766" i="44"/>
  <c r="AZ766" i="44"/>
  <c r="BA766" i="44"/>
  <c r="BB766" i="44"/>
  <c r="BC766" i="44"/>
  <c r="BD766" i="44"/>
  <c r="BE766" i="44"/>
  <c r="BF766" i="44"/>
  <c r="BG766" i="44"/>
  <c r="BH766" i="44"/>
  <c r="BI766" i="44"/>
  <c r="BJ766" i="44"/>
  <c r="BK766" i="44"/>
  <c r="BL766" i="44"/>
  <c r="BM766" i="44"/>
  <c r="BN766" i="44"/>
  <c r="BO766" i="44"/>
  <c r="BP766" i="44"/>
  <c r="BQ766" i="44"/>
  <c r="BR766" i="44"/>
  <c r="BS766" i="44"/>
  <c r="BT766" i="44"/>
  <c r="BU766" i="44"/>
  <c r="BV766" i="44"/>
  <c r="BW766" i="44"/>
  <c r="BX766" i="44"/>
  <c r="BY766" i="44"/>
  <c r="BZ766" i="44"/>
  <c r="CA766" i="44"/>
  <c r="CB766" i="44"/>
  <c r="CC766" i="44"/>
  <c r="CD766" i="44"/>
  <c r="CE766" i="44"/>
  <c r="CF766" i="44"/>
  <c r="CG766" i="44"/>
  <c r="CH766" i="44"/>
  <c r="CI766" i="44"/>
  <c r="CJ766" i="44"/>
  <c r="CK766" i="44"/>
  <c r="CL766" i="44"/>
  <c r="CM766" i="44"/>
  <c r="CN766" i="44"/>
  <c r="CO766" i="44"/>
  <c r="CP766" i="44"/>
  <c r="CQ766" i="44"/>
  <c r="CR766" i="44"/>
  <c r="CS766" i="44"/>
  <c r="CT766" i="44"/>
  <c r="CU766" i="44"/>
  <c r="CV766" i="44"/>
  <c r="CW766" i="44"/>
  <c r="CX766" i="44"/>
  <c r="CY766" i="44"/>
  <c r="CZ766" i="44"/>
  <c r="DA766" i="44"/>
  <c r="DB766" i="44"/>
  <c r="DC766" i="44"/>
  <c r="DD766" i="44"/>
  <c r="DE766" i="44"/>
  <c r="DF766" i="44"/>
  <c r="DG766" i="44"/>
  <c r="DH766" i="44"/>
  <c r="DI766" i="44"/>
  <c r="DJ766" i="44"/>
  <c r="DK766" i="44"/>
  <c r="DN766" i="44"/>
  <c r="A767" i="44"/>
  <c r="B767" i="44"/>
  <c r="C767" i="44"/>
  <c r="D767" i="44"/>
  <c r="E767" i="44"/>
  <c r="F767" i="44"/>
  <c r="G767" i="44"/>
  <c r="H767" i="44"/>
  <c r="I767" i="44"/>
  <c r="J767" i="44"/>
  <c r="K767" i="44"/>
  <c r="L767" i="44"/>
  <c r="M767" i="44"/>
  <c r="N767" i="44"/>
  <c r="O767" i="44"/>
  <c r="P767" i="44"/>
  <c r="Q767" i="44"/>
  <c r="R767" i="44"/>
  <c r="S767" i="44"/>
  <c r="T767" i="44"/>
  <c r="U767" i="44"/>
  <c r="V767" i="44"/>
  <c r="W767" i="44"/>
  <c r="X767" i="44"/>
  <c r="Y767" i="44"/>
  <c r="Z767" i="44"/>
  <c r="AA767" i="44"/>
  <c r="AB767" i="44"/>
  <c r="AC767" i="44"/>
  <c r="AD767" i="44"/>
  <c r="AE767" i="44"/>
  <c r="AF767" i="44"/>
  <c r="AG767" i="44"/>
  <c r="AH767" i="44"/>
  <c r="AI767" i="44"/>
  <c r="AJ767" i="44"/>
  <c r="AK767" i="44"/>
  <c r="AL767" i="44"/>
  <c r="AM767" i="44"/>
  <c r="AN767" i="44"/>
  <c r="AO767" i="44"/>
  <c r="AP767" i="44"/>
  <c r="AQ767" i="44"/>
  <c r="AR767" i="44"/>
  <c r="AS767" i="44"/>
  <c r="AT767" i="44"/>
  <c r="AU767" i="44"/>
  <c r="AV767" i="44"/>
  <c r="AW767" i="44"/>
  <c r="AX767" i="44"/>
  <c r="AY767" i="44"/>
  <c r="AZ767" i="44"/>
  <c r="BA767" i="44"/>
  <c r="BB767" i="44"/>
  <c r="BC767" i="44"/>
  <c r="BD767" i="44"/>
  <c r="BE767" i="44"/>
  <c r="BF767" i="44"/>
  <c r="BG767" i="44"/>
  <c r="BH767" i="44"/>
  <c r="BI767" i="44"/>
  <c r="BJ767" i="44"/>
  <c r="BK767" i="44"/>
  <c r="BL767" i="44"/>
  <c r="BM767" i="44"/>
  <c r="BN767" i="44"/>
  <c r="BO767" i="44"/>
  <c r="BP767" i="44"/>
  <c r="BQ767" i="44"/>
  <c r="BR767" i="44"/>
  <c r="BS767" i="44"/>
  <c r="BT767" i="44"/>
  <c r="BU767" i="44"/>
  <c r="BV767" i="44"/>
  <c r="BW767" i="44"/>
  <c r="BX767" i="44"/>
  <c r="BY767" i="44"/>
  <c r="BZ767" i="44"/>
  <c r="CA767" i="44"/>
  <c r="CB767" i="44"/>
  <c r="CC767" i="44"/>
  <c r="CD767" i="44"/>
  <c r="CE767" i="44"/>
  <c r="CF767" i="44"/>
  <c r="CG767" i="44"/>
  <c r="CH767" i="44"/>
  <c r="CI767" i="44"/>
  <c r="CJ767" i="44"/>
  <c r="CK767" i="44"/>
  <c r="CL767" i="44"/>
  <c r="CM767" i="44"/>
  <c r="CN767" i="44"/>
  <c r="CO767" i="44"/>
  <c r="CP767" i="44"/>
  <c r="CQ767" i="44"/>
  <c r="CR767" i="44"/>
  <c r="CS767" i="44"/>
  <c r="CT767" i="44"/>
  <c r="CU767" i="44"/>
  <c r="CV767" i="44"/>
  <c r="CW767" i="44"/>
  <c r="CX767" i="44"/>
  <c r="CY767" i="44"/>
  <c r="CZ767" i="44"/>
  <c r="DA767" i="44"/>
  <c r="DB767" i="44"/>
  <c r="DC767" i="44"/>
  <c r="DD767" i="44"/>
  <c r="DE767" i="44"/>
  <c r="DF767" i="44"/>
  <c r="DG767" i="44"/>
  <c r="DH767" i="44"/>
  <c r="DI767" i="44"/>
  <c r="DJ767" i="44"/>
  <c r="DK767" i="44"/>
  <c r="DN767" i="44"/>
  <c r="A768" i="44"/>
  <c r="B768" i="44"/>
  <c r="C768" i="44"/>
  <c r="D768" i="44"/>
  <c r="E768" i="44"/>
  <c r="F768" i="44"/>
  <c r="G768" i="44"/>
  <c r="H768" i="44"/>
  <c r="I768" i="44"/>
  <c r="J768" i="44"/>
  <c r="K768" i="44"/>
  <c r="L768" i="44"/>
  <c r="M768" i="44"/>
  <c r="N768" i="44"/>
  <c r="O768" i="44"/>
  <c r="P768" i="44"/>
  <c r="Q768" i="44"/>
  <c r="R768" i="44"/>
  <c r="S768" i="44"/>
  <c r="T768" i="44"/>
  <c r="U768" i="44"/>
  <c r="V768" i="44"/>
  <c r="W768" i="44"/>
  <c r="X768" i="44"/>
  <c r="Y768" i="44"/>
  <c r="Z768" i="44"/>
  <c r="AA768" i="44"/>
  <c r="AB768" i="44"/>
  <c r="AC768" i="44"/>
  <c r="AD768" i="44"/>
  <c r="AE768" i="44"/>
  <c r="AF768" i="44"/>
  <c r="AG768" i="44"/>
  <c r="AH768" i="44"/>
  <c r="AI768" i="44"/>
  <c r="AJ768" i="44"/>
  <c r="AK768" i="44"/>
  <c r="AL768" i="44"/>
  <c r="AM768" i="44"/>
  <c r="AN768" i="44"/>
  <c r="AO768" i="44"/>
  <c r="AP768" i="44"/>
  <c r="AQ768" i="44"/>
  <c r="AR768" i="44"/>
  <c r="AS768" i="44"/>
  <c r="AT768" i="44"/>
  <c r="AU768" i="44"/>
  <c r="AV768" i="44"/>
  <c r="AW768" i="44"/>
  <c r="AX768" i="44"/>
  <c r="AY768" i="44"/>
  <c r="AZ768" i="44"/>
  <c r="BA768" i="44"/>
  <c r="BB768" i="44"/>
  <c r="BC768" i="44"/>
  <c r="BD768" i="44"/>
  <c r="BE768" i="44"/>
  <c r="BF768" i="44"/>
  <c r="BG768" i="44"/>
  <c r="BH768" i="44"/>
  <c r="BI768" i="44"/>
  <c r="BJ768" i="44"/>
  <c r="BK768" i="44"/>
  <c r="BL768" i="44"/>
  <c r="BM768" i="44"/>
  <c r="BN768" i="44"/>
  <c r="BO768" i="44"/>
  <c r="BP768" i="44"/>
  <c r="BQ768" i="44"/>
  <c r="BR768" i="44"/>
  <c r="BS768" i="44"/>
  <c r="BT768" i="44"/>
  <c r="BU768" i="44"/>
  <c r="BV768" i="44"/>
  <c r="BW768" i="44"/>
  <c r="BX768" i="44"/>
  <c r="BY768" i="44"/>
  <c r="BZ768" i="44"/>
  <c r="CA768" i="44"/>
  <c r="CB768" i="44"/>
  <c r="CC768" i="44"/>
  <c r="CD768" i="44"/>
  <c r="CE768" i="44"/>
  <c r="CF768" i="44"/>
  <c r="CG768" i="44"/>
  <c r="CH768" i="44"/>
  <c r="CI768" i="44"/>
  <c r="CJ768" i="44"/>
  <c r="CK768" i="44"/>
  <c r="CL768" i="44"/>
  <c r="CM768" i="44"/>
  <c r="CN768" i="44"/>
  <c r="CO768" i="44"/>
  <c r="CP768" i="44"/>
  <c r="CQ768" i="44"/>
  <c r="CR768" i="44"/>
  <c r="CS768" i="44"/>
  <c r="CT768" i="44"/>
  <c r="CU768" i="44"/>
  <c r="CV768" i="44"/>
  <c r="CW768" i="44"/>
  <c r="CX768" i="44"/>
  <c r="CY768" i="44"/>
  <c r="CZ768" i="44"/>
  <c r="DA768" i="44"/>
  <c r="DB768" i="44"/>
  <c r="DC768" i="44"/>
  <c r="DD768" i="44"/>
  <c r="DE768" i="44"/>
  <c r="DF768" i="44"/>
  <c r="DG768" i="44"/>
  <c r="DH768" i="44"/>
  <c r="DI768" i="44"/>
  <c r="DJ768" i="44"/>
  <c r="DK768" i="44"/>
  <c r="DN768" i="44"/>
  <c r="A769" i="44"/>
  <c r="B769" i="44"/>
  <c r="C769" i="44"/>
  <c r="D769" i="44"/>
  <c r="E769" i="44"/>
  <c r="F769" i="44"/>
  <c r="G769" i="44"/>
  <c r="H769" i="44"/>
  <c r="I769" i="44"/>
  <c r="J769" i="44"/>
  <c r="K769" i="44"/>
  <c r="L769" i="44"/>
  <c r="M769" i="44"/>
  <c r="N769" i="44"/>
  <c r="O769" i="44"/>
  <c r="P769" i="44"/>
  <c r="Q769" i="44"/>
  <c r="R769" i="44"/>
  <c r="S769" i="44"/>
  <c r="T769" i="44"/>
  <c r="U769" i="44"/>
  <c r="V769" i="44"/>
  <c r="W769" i="44"/>
  <c r="X769" i="44"/>
  <c r="Y769" i="44"/>
  <c r="Z769" i="44"/>
  <c r="AA769" i="44"/>
  <c r="AB769" i="44"/>
  <c r="AC769" i="44"/>
  <c r="AD769" i="44"/>
  <c r="AE769" i="44"/>
  <c r="AF769" i="44"/>
  <c r="AG769" i="44"/>
  <c r="AH769" i="44"/>
  <c r="AI769" i="44"/>
  <c r="AJ769" i="44"/>
  <c r="AK769" i="44"/>
  <c r="AL769" i="44"/>
  <c r="AM769" i="44"/>
  <c r="AN769" i="44"/>
  <c r="AO769" i="44"/>
  <c r="AP769" i="44"/>
  <c r="AQ769" i="44"/>
  <c r="AR769" i="44"/>
  <c r="AS769" i="44"/>
  <c r="AT769" i="44"/>
  <c r="AU769" i="44"/>
  <c r="AV769" i="44"/>
  <c r="AW769" i="44"/>
  <c r="AX769" i="44"/>
  <c r="AY769" i="44"/>
  <c r="AZ769" i="44"/>
  <c r="BA769" i="44"/>
  <c r="BB769" i="44"/>
  <c r="BC769" i="44"/>
  <c r="BD769" i="44"/>
  <c r="BE769" i="44"/>
  <c r="BF769" i="44"/>
  <c r="BG769" i="44"/>
  <c r="BH769" i="44"/>
  <c r="BI769" i="44"/>
  <c r="BJ769" i="44"/>
  <c r="BK769" i="44"/>
  <c r="BL769" i="44"/>
  <c r="BM769" i="44"/>
  <c r="BN769" i="44"/>
  <c r="BO769" i="44"/>
  <c r="BP769" i="44"/>
  <c r="BQ769" i="44"/>
  <c r="BR769" i="44"/>
  <c r="BS769" i="44"/>
  <c r="BT769" i="44"/>
  <c r="BU769" i="44"/>
  <c r="BV769" i="44"/>
  <c r="BW769" i="44"/>
  <c r="BX769" i="44"/>
  <c r="BY769" i="44"/>
  <c r="BZ769" i="44"/>
  <c r="CA769" i="44"/>
  <c r="CB769" i="44"/>
  <c r="CC769" i="44"/>
  <c r="CD769" i="44"/>
  <c r="CE769" i="44"/>
  <c r="CF769" i="44"/>
  <c r="CG769" i="44"/>
  <c r="CH769" i="44"/>
  <c r="CI769" i="44"/>
  <c r="CJ769" i="44"/>
  <c r="CK769" i="44"/>
  <c r="CL769" i="44"/>
  <c r="CM769" i="44"/>
  <c r="CN769" i="44"/>
  <c r="CO769" i="44"/>
  <c r="CP769" i="44"/>
  <c r="CQ769" i="44"/>
  <c r="CR769" i="44"/>
  <c r="CS769" i="44"/>
  <c r="CT769" i="44"/>
  <c r="CU769" i="44"/>
  <c r="CV769" i="44"/>
  <c r="CW769" i="44"/>
  <c r="CX769" i="44"/>
  <c r="CY769" i="44"/>
  <c r="CZ769" i="44"/>
  <c r="DA769" i="44"/>
  <c r="DB769" i="44"/>
  <c r="DC769" i="44"/>
  <c r="DD769" i="44"/>
  <c r="DE769" i="44"/>
  <c r="DF769" i="44"/>
  <c r="DG769" i="44"/>
  <c r="DH769" i="44"/>
  <c r="DI769" i="44"/>
  <c r="DJ769" i="44"/>
  <c r="DK769" i="44"/>
  <c r="DN769" i="44"/>
  <c r="A770" i="44"/>
  <c r="B770" i="44"/>
  <c r="C770" i="44"/>
  <c r="D770" i="44"/>
  <c r="E770" i="44"/>
  <c r="F770" i="44"/>
  <c r="G770" i="44"/>
  <c r="H770" i="44"/>
  <c r="I770" i="44"/>
  <c r="J770" i="44"/>
  <c r="K770" i="44"/>
  <c r="L770" i="44"/>
  <c r="M770" i="44"/>
  <c r="N770" i="44"/>
  <c r="O770" i="44"/>
  <c r="P770" i="44"/>
  <c r="R770" i="44"/>
  <c r="S770" i="44"/>
  <c r="T770" i="44"/>
  <c r="U770" i="44"/>
  <c r="V770" i="44"/>
  <c r="W770" i="44"/>
  <c r="X770" i="44"/>
  <c r="Y770" i="44"/>
  <c r="Z770" i="44"/>
  <c r="AA770" i="44"/>
  <c r="AB770" i="44"/>
  <c r="AC770" i="44"/>
  <c r="AD770" i="44"/>
  <c r="AE770" i="44"/>
  <c r="AF770" i="44"/>
  <c r="AG770" i="44"/>
  <c r="AH770" i="44"/>
  <c r="AI770" i="44"/>
  <c r="AJ770" i="44"/>
  <c r="AK770" i="44"/>
  <c r="AL770" i="44"/>
  <c r="AM770" i="44"/>
  <c r="AN770" i="44"/>
  <c r="AO770" i="44"/>
  <c r="AP770" i="44"/>
  <c r="AQ770" i="44"/>
  <c r="AR770" i="44"/>
  <c r="AS770" i="44"/>
  <c r="AT770" i="44"/>
  <c r="AU770" i="44"/>
  <c r="AV770" i="44"/>
  <c r="AW770" i="44"/>
  <c r="AX770" i="44"/>
  <c r="AY770" i="44"/>
  <c r="AZ770" i="44"/>
  <c r="BA770" i="44"/>
  <c r="BB770" i="44"/>
  <c r="BC770" i="44"/>
  <c r="BD770" i="44"/>
  <c r="BE770" i="44"/>
  <c r="BF770" i="44"/>
  <c r="BG770" i="44"/>
  <c r="BH770" i="44"/>
  <c r="BI770" i="44"/>
  <c r="BJ770" i="44"/>
  <c r="BK770" i="44"/>
  <c r="BL770" i="44"/>
  <c r="BM770" i="44"/>
  <c r="BN770" i="44"/>
  <c r="BO770" i="44"/>
  <c r="BP770" i="44"/>
  <c r="BQ770" i="44"/>
  <c r="BR770" i="44"/>
  <c r="BS770" i="44"/>
  <c r="BT770" i="44"/>
  <c r="BU770" i="44"/>
  <c r="BV770" i="44"/>
  <c r="BW770" i="44"/>
  <c r="BX770" i="44"/>
  <c r="BY770" i="44"/>
  <c r="BZ770" i="44"/>
  <c r="CA770" i="44"/>
  <c r="CB770" i="44"/>
  <c r="CC770" i="44"/>
  <c r="CD770" i="44"/>
  <c r="CE770" i="44"/>
  <c r="CF770" i="44"/>
  <c r="CG770" i="44"/>
  <c r="CH770" i="44"/>
  <c r="CI770" i="44"/>
  <c r="CJ770" i="44"/>
  <c r="CK770" i="44"/>
  <c r="CL770" i="44"/>
  <c r="CM770" i="44"/>
  <c r="CN770" i="44"/>
  <c r="CO770" i="44"/>
  <c r="CP770" i="44"/>
  <c r="CQ770" i="44"/>
  <c r="CR770" i="44"/>
  <c r="CS770" i="44"/>
  <c r="CT770" i="44"/>
  <c r="CU770" i="44"/>
  <c r="CV770" i="44"/>
  <c r="CW770" i="44"/>
  <c r="CX770" i="44"/>
  <c r="CY770" i="44"/>
  <c r="CZ770" i="44"/>
  <c r="DA770" i="44"/>
  <c r="DB770" i="44"/>
  <c r="DC770" i="44"/>
  <c r="DD770" i="44"/>
  <c r="DE770" i="44"/>
  <c r="DF770" i="44"/>
  <c r="DG770" i="44"/>
  <c r="DH770" i="44"/>
  <c r="DI770" i="44"/>
  <c r="DJ770" i="44"/>
  <c r="DK770" i="44"/>
  <c r="DN770" i="44"/>
  <c r="A771" i="44"/>
  <c r="B771" i="44"/>
  <c r="C771" i="44"/>
  <c r="D771" i="44"/>
  <c r="E771" i="44"/>
  <c r="F771" i="44"/>
  <c r="G771" i="44"/>
  <c r="H771" i="44"/>
  <c r="I771" i="44"/>
  <c r="J771" i="44"/>
  <c r="K771" i="44"/>
  <c r="L771" i="44"/>
  <c r="M771" i="44"/>
  <c r="N771" i="44"/>
  <c r="O771" i="44"/>
  <c r="P771" i="44"/>
  <c r="R771" i="44"/>
  <c r="S771" i="44"/>
  <c r="T771" i="44"/>
  <c r="U771" i="44"/>
  <c r="V771" i="44"/>
  <c r="W771" i="44"/>
  <c r="X771" i="44"/>
  <c r="Y771" i="44"/>
  <c r="Z771" i="44"/>
  <c r="AA771" i="44"/>
  <c r="AB771" i="44"/>
  <c r="AC771" i="44"/>
  <c r="AD771" i="44"/>
  <c r="AE771" i="44"/>
  <c r="AF771" i="44"/>
  <c r="AG771" i="44"/>
  <c r="AH771" i="44"/>
  <c r="AI771" i="44"/>
  <c r="AJ771" i="44"/>
  <c r="AK771" i="44"/>
  <c r="AL771" i="44"/>
  <c r="AM771" i="44"/>
  <c r="AN771" i="44"/>
  <c r="AO771" i="44"/>
  <c r="AP771" i="44"/>
  <c r="AQ771" i="44"/>
  <c r="AR771" i="44"/>
  <c r="AS771" i="44"/>
  <c r="AT771" i="44"/>
  <c r="AU771" i="44"/>
  <c r="AV771" i="44"/>
  <c r="AW771" i="44"/>
  <c r="AX771" i="44"/>
  <c r="AY771" i="44"/>
  <c r="AZ771" i="44"/>
  <c r="BA771" i="44"/>
  <c r="BB771" i="44"/>
  <c r="BC771" i="44"/>
  <c r="BD771" i="44"/>
  <c r="BE771" i="44"/>
  <c r="BF771" i="44"/>
  <c r="BG771" i="44"/>
  <c r="BH771" i="44"/>
  <c r="BI771" i="44"/>
  <c r="BJ771" i="44"/>
  <c r="BK771" i="44"/>
  <c r="BL771" i="44"/>
  <c r="BM771" i="44"/>
  <c r="BN771" i="44"/>
  <c r="BO771" i="44"/>
  <c r="BP771" i="44"/>
  <c r="BQ771" i="44"/>
  <c r="BR771" i="44"/>
  <c r="BS771" i="44"/>
  <c r="BT771" i="44"/>
  <c r="BU771" i="44"/>
  <c r="BV771" i="44"/>
  <c r="BW771" i="44"/>
  <c r="BX771" i="44"/>
  <c r="BY771" i="44"/>
  <c r="BZ771" i="44"/>
  <c r="CA771" i="44"/>
  <c r="CB771" i="44"/>
  <c r="CC771" i="44"/>
  <c r="CD771" i="44"/>
  <c r="CE771" i="44"/>
  <c r="CF771" i="44"/>
  <c r="CG771" i="44"/>
  <c r="CH771" i="44"/>
  <c r="CI771" i="44"/>
  <c r="CJ771" i="44"/>
  <c r="CK771" i="44"/>
  <c r="CL771" i="44"/>
  <c r="CM771" i="44"/>
  <c r="CN771" i="44"/>
  <c r="CO771" i="44"/>
  <c r="CP771" i="44"/>
  <c r="CQ771" i="44"/>
  <c r="CR771" i="44"/>
  <c r="CS771" i="44"/>
  <c r="CT771" i="44"/>
  <c r="CU771" i="44"/>
  <c r="CV771" i="44"/>
  <c r="CW771" i="44"/>
  <c r="CX771" i="44"/>
  <c r="CY771" i="44"/>
  <c r="CZ771" i="44"/>
  <c r="DA771" i="44"/>
  <c r="DB771" i="44"/>
  <c r="DC771" i="44"/>
  <c r="DD771" i="44"/>
  <c r="DE771" i="44"/>
  <c r="DF771" i="44"/>
  <c r="DG771" i="44"/>
  <c r="DH771" i="44"/>
  <c r="DI771" i="44"/>
  <c r="DJ771" i="44"/>
  <c r="DK771" i="44"/>
  <c r="DN771" i="44"/>
  <c r="A772" i="44"/>
  <c r="B772" i="44"/>
  <c r="C772" i="44"/>
  <c r="D772" i="44"/>
  <c r="E772" i="44"/>
  <c r="F772" i="44"/>
  <c r="G772" i="44"/>
  <c r="H772" i="44"/>
  <c r="I772" i="44"/>
  <c r="J772" i="44"/>
  <c r="K772" i="44"/>
  <c r="L772" i="44"/>
  <c r="M772" i="44"/>
  <c r="N772" i="44"/>
  <c r="O772" i="44"/>
  <c r="P772" i="44"/>
  <c r="R772" i="44"/>
  <c r="S772" i="44"/>
  <c r="T772" i="44"/>
  <c r="U772" i="44"/>
  <c r="V772" i="44"/>
  <c r="W772" i="44"/>
  <c r="X772" i="44"/>
  <c r="Y772" i="44"/>
  <c r="Z772" i="44"/>
  <c r="AA772" i="44"/>
  <c r="AB772" i="44"/>
  <c r="AC772" i="44"/>
  <c r="AD772" i="44"/>
  <c r="AE772" i="44"/>
  <c r="AF772" i="44"/>
  <c r="AG772" i="44"/>
  <c r="AH772" i="44"/>
  <c r="AI772" i="44"/>
  <c r="AJ772" i="44"/>
  <c r="AK772" i="44"/>
  <c r="AL772" i="44"/>
  <c r="AM772" i="44"/>
  <c r="AN772" i="44"/>
  <c r="AO772" i="44"/>
  <c r="AP772" i="44"/>
  <c r="AQ772" i="44"/>
  <c r="AR772" i="44"/>
  <c r="AS772" i="44"/>
  <c r="AT772" i="44"/>
  <c r="AU772" i="44"/>
  <c r="AV772" i="44"/>
  <c r="AW772" i="44"/>
  <c r="AX772" i="44"/>
  <c r="AY772" i="44"/>
  <c r="AZ772" i="44"/>
  <c r="BA772" i="44"/>
  <c r="BB772" i="44"/>
  <c r="BC772" i="44"/>
  <c r="BD772" i="44"/>
  <c r="BE772" i="44"/>
  <c r="BF772" i="44"/>
  <c r="BG772" i="44"/>
  <c r="BH772" i="44"/>
  <c r="BI772" i="44"/>
  <c r="BJ772" i="44"/>
  <c r="BK772" i="44"/>
  <c r="BL772" i="44"/>
  <c r="BM772" i="44"/>
  <c r="BN772" i="44"/>
  <c r="BO772" i="44"/>
  <c r="BP772" i="44"/>
  <c r="BQ772" i="44"/>
  <c r="BR772" i="44"/>
  <c r="BS772" i="44"/>
  <c r="BT772" i="44"/>
  <c r="BU772" i="44"/>
  <c r="BV772" i="44"/>
  <c r="BW772" i="44"/>
  <c r="BX772" i="44"/>
  <c r="BY772" i="44"/>
  <c r="BZ772" i="44"/>
  <c r="CA772" i="44"/>
  <c r="CB772" i="44"/>
  <c r="CC772" i="44"/>
  <c r="CD772" i="44"/>
  <c r="CE772" i="44"/>
  <c r="CF772" i="44"/>
  <c r="CG772" i="44"/>
  <c r="CH772" i="44"/>
  <c r="CI772" i="44"/>
  <c r="CJ772" i="44"/>
  <c r="CK772" i="44"/>
  <c r="CL772" i="44"/>
  <c r="CM772" i="44"/>
  <c r="CN772" i="44"/>
  <c r="CO772" i="44"/>
  <c r="CP772" i="44"/>
  <c r="CQ772" i="44"/>
  <c r="CR772" i="44"/>
  <c r="CS772" i="44"/>
  <c r="CT772" i="44"/>
  <c r="CU772" i="44"/>
  <c r="CV772" i="44"/>
  <c r="CW772" i="44"/>
  <c r="CX772" i="44"/>
  <c r="CY772" i="44"/>
  <c r="CZ772" i="44"/>
  <c r="DA772" i="44"/>
  <c r="DB772" i="44"/>
  <c r="DC772" i="44"/>
  <c r="DD772" i="44"/>
  <c r="DE772" i="44"/>
  <c r="DF772" i="44"/>
  <c r="DG772" i="44"/>
  <c r="DH772" i="44"/>
  <c r="DI772" i="44"/>
  <c r="DJ772" i="44"/>
  <c r="DK772" i="44"/>
  <c r="DN772" i="44"/>
  <c r="A773" i="44"/>
  <c r="B773" i="44"/>
  <c r="C773" i="44"/>
  <c r="D773" i="44"/>
  <c r="E773" i="44"/>
  <c r="F773" i="44"/>
  <c r="G773" i="44"/>
  <c r="H773" i="44"/>
  <c r="I773" i="44"/>
  <c r="J773" i="44"/>
  <c r="K773" i="44"/>
  <c r="L773" i="44"/>
  <c r="M773" i="44"/>
  <c r="N773" i="44"/>
  <c r="O773" i="44"/>
  <c r="P773" i="44"/>
  <c r="R773" i="44"/>
  <c r="S773" i="44"/>
  <c r="T773" i="44"/>
  <c r="U773" i="44"/>
  <c r="V773" i="44"/>
  <c r="W773" i="44"/>
  <c r="X773" i="44"/>
  <c r="Y773" i="44"/>
  <c r="Z773" i="44"/>
  <c r="AA773" i="44"/>
  <c r="AB773" i="44"/>
  <c r="AC773" i="44"/>
  <c r="AD773" i="44"/>
  <c r="AE773" i="44"/>
  <c r="AF773" i="44"/>
  <c r="AG773" i="44"/>
  <c r="AH773" i="44"/>
  <c r="AI773" i="44"/>
  <c r="AJ773" i="44"/>
  <c r="AK773" i="44"/>
  <c r="AL773" i="44"/>
  <c r="AM773" i="44"/>
  <c r="AN773" i="44"/>
  <c r="AO773" i="44"/>
  <c r="AQ773" i="44"/>
  <c r="AR773" i="44"/>
  <c r="AS773" i="44"/>
  <c r="AT773" i="44"/>
  <c r="AU773" i="44"/>
  <c r="AV773" i="44"/>
  <c r="AW773" i="44"/>
  <c r="AX773" i="44"/>
  <c r="AY773" i="44"/>
  <c r="AZ773" i="44"/>
  <c r="BA773" i="44"/>
  <c r="BB773" i="44"/>
  <c r="BC773" i="44"/>
  <c r="BD773" i="44"/>
  <c r="BE773" i="44"/>
  <c r="BF773" i="44"/>
  <c r="BG773" i="44"/>
  <c r="BH773" i="44"/>
  <c r="BI773" i="44"/>
  <c r="BJ773" i="44"/>
  <c r="BK773" i="44"/>
  <c r="BL773" i="44"/>
  <c r="BM773" i="44"/>
  <c r="BN773" i="44"/>
  <c r="BO773" i="44"/>
  <c r="BP773" i="44"/>
  <c r="BQ773" i="44"/>
  <c r="BR773" i="44"/>
  <c r="BS773" i="44"/>
  <c r="BT773" i="44"/>
  <c r="BU773" i="44"/>
  <c r="BV773" i="44"/>
  <c r="BW773" i="44"/>
  <c r="BX773" i="44"/>
  <c r="BY773" i="44"/>
  <c r="BZ773" i="44"/>
  <c r="CA773" i="44"/>
  <c r="CB773" i="44"/>
  <c r="CC773" i="44"/>
  <c r="CD773" i="44"/>
  <c r="CE773" i="44"/>
  <c r="CF773" i="44"/>
  <c r="CG773" i="44"/>
  <c r="CH773" i="44"/>
  <c r="CI773" i="44"/>
  <c r="CJ773" i="44"/>
  <c r="CK773" i="44"/>
  <c r="CL773" i="44"/>
  <c r="CM773" i="44"/>
  <c r="CN773" i="44"/>
  <c r="CO773" i="44"/>
  <c r="CP773" i="44"/>
  <c r="CQ773" i="44"/>
  <c r="CR773" i="44"/>
  <c r="CS773" i="44"/>
  <c r="CT773" i="44"/>
  <c r="CU773" i="44"/>
  <c r="CV773" i="44"/>
  <c r="CW773" i="44"/>
  <c r="CX773" i="44"/>
  <c r="CY773" i="44"/>
  <c r="CZ773" i="44"/>
  <c r="DA773" i="44"/>
  <c r="DB773" i="44"/>
  <c r="DC773" i="44"/>
  <c r="DD773" i="44"/>
  <c r="DE773" i="44"/>
  <c r="DF773" i="44"/>
  <c r="DG773" i="44"/>
  <c r="DH773" i="44"/>
  <c r="DI773" i="44"/>
  <c r="DJ773" i="44"/>
  <c r="DK773" i="44"/>
  <c r="DN773" i="44"/>
  <c r="A774" i="44"/>
  <c r="B774" i="44"/>
  <c r="C774" i="44"/>
  <c r="D774" i="44"/>
  <c r="E774" i="44"/>
  <c r="F774" i="44"/>
  <c r="G774" i="44"/>
  <c r="H774" i="44"/>
  <c r="I774" i="44"/>
  <c r="J774" i="44"/>
  <c r="K774" i="44"/>
  <c r="L774" i="44"/>
  <c r="M774" i="44"/>
  <c r="N774" i="44"/>
  <c r="O774" i="44"/>
  <c r="P774" i="44"/>
  <c r="R774" i="44"/>
  <c r="S774" i="44"/>
  <c r="T774" i="44"/>
  <c r="U774" i="44"/>
  <c r="V774" i="44"/>
  <c r="W774" i="44"/>
  <c r="X774" i="44"/>
  <c r="Y774" i="44"/>
  <c r="Z774" i="44"/>
  <c r="AA774" i="44"/>
  <c r="AB774" i="44"/>
  <c r="AC774" i="44"/>
  <c r="AD774" i="44"/>
  <c r="AE774" i="44"/>
  <c r="AF774" i="44"/>
  <c r="AG774" i="44"/>
  <c r="AH774" i="44"/>
  <c r="AI774" i="44"/>
  <c r="AJ774" i="44"/>
  <c r="AK774" i="44"/>
  <c r="AL774" i="44"/>
  <c r="AM774" i="44"/>
  <c r="AN774" i="44"/>
  <c r="AO774" i="44"/>
  <c r="AP774" i="44"/>
  <c r="AQ774" i="44"/>
  <c r="AR774" i="44"/>
  <c r="AS774" i="44"/>
  <c r="AT774" i="44"/>
  <c r="AU774" i="44"/>
  <c r="AV774" i="44"/>
  <c r="AW774" i="44"/>
  <c r="AX774" i="44"/>
  <c r="AY774" i="44"/>
  <c r="AZ774" i="44"/>
  <c r="BA774" i="44"/>
  <c r="BB774" i="44"/>
  <c r="BC774" i="44"/>
  <c r="BD774" i="44"/>
  <c r="BE774" i="44"/>
  <c r="BF774" i="44"/>
  <c r="BG774" i="44"/>
  <c r="BH774" i="44"/>
  <c r="BI774" i="44"/>
  <c r="BJ774" i="44"/>
  <c r="BK774" i="44"/>
  <c r="BL774" i="44"/>
  <c r="BM774" i="44"/>
  <c r="BN774" i="44"/>
  <c r="BO774" i="44"/>
  <c r="BP774" i="44"/>
  <c r="BQ774" i="44"/>
  <c r="BR774" i="44"/>
  <c r="BS774" i="44"/>
  <c r="BT774" i="44"/>
  <c r="BU774" i="44"/>
  <c r="BV774" i="44"/>
  <c r="BW774" i="44"/>
  <c r="BX774" i="44"/>
  <c r="BY774" i="44"/>
  <c r="BZ774" i="44"/>
  <c r="CA774" i="44"/>
  <c r="CB774" i="44"/>
  <c r="CC774" i="44"/>
  <c r="CD774" i="44"/>
  <c r="CE774" i="44"/>
  <c r="CF774" i="44"/>
  <c r="CG774" i="44"/>
  <c r="CH774" i="44"/>
  <c r="CI774" i="44"/>
  <c r="CJ774" i="44"/>
  <c r="CK774" i="44"/>
  <c r="CL774" i="44"/>
  <c r="CM774" i="44"/>
  <c r="CN774" i="44"/>
  <c r="CO774" i="44"/>
  <c r="CP774" i="44"/>
  <c r="CQ774" i="44"/>
  <c r="CR774" i="44"/>
  <c r="CS774" i="44"/>
  <c r="CT774" i="44"/>
  <c r="CU774" i="44"/>
  <c r="CV774" i="44"/>
  <c r="CW774" i="44"/>
  <c r="CX774" i="44"/>
  <c r="CY774" i="44"/>
  <c r="CZ774" i="44"/>
  <c r="DA774" i="44"/>
  <c r="DB774" i="44"/>
  <c r="DC774" i="44"/>
  <c r="DD774" i="44"/>
  <c r="DE774" i="44"/>
  <c r="DF774" i="44"/>
  <c r="DG774" i="44"/>
  <c r="DH774" i="44"/>
  <c r="DI774" i="44"/>
  <c r="DJ774" i="44"/>
  <c r="DK774" i="44"/>
  <c r="DN774" i="44"/>
  <c r="A775" i="44"/>
  <c r="B775" i="44"/>
  <c r="C775" i="44"/>
  <c r="D775" i="44"/>
  <c r="E775" i="44"/>
  <c r="F775" i="44"/>
  <c r="G775" i="44"/>
  <c r="H775" i="44"/>
  <c r="I775" i="44"/>
  <c r="J775" i="44"/>
  <c r="K775" i="44"/>
  <c r="L775" i="44"/>
  <c r="M775" i="44"/>
  <c r="N775" i="44"/>
  <c r="O775" i="44"/>
  <c r="P775" i="44"/>
  <c r="R775" i="44"/>
  <c r="S775" i="44"/>
  <c r="T775" i="44"/>
  <c r="U775" i="44"/>
  <c r="V775" i="44"/>
  <c r="W775" i="44"/>
  <c r="X775" i="44"/>
  <c r="Y775" i="44"/>
  <c r="Z775" i="44"/>
  <c r="AA775" i="44"/>
  <c r="AB775" i="44"/>
  <c r="AC775" i="44"/>
  <c r="AD775" i="44"/>
  <c r="AE775" i="44"/>
  <c r="AF775" i="44"/>
  <c r="AG775" i="44"/>
  <c r="AH775" i="44"/>
  <c r="AI775" i="44"/>
  <c r="AJ775" i="44"/>
  <c r="AK775" i="44"/>
  <c r="AL775" i="44"/>
  <c r="AM775" i="44"/>
  <c r="AN775" i="44"/>
  <c r="AO775" i="44"/>
  <c r="AP775" i="44"/>
  <c r="AQ775" i="44"/>
  <c r="AR775" i="44"/>
  <c r="AS775" i="44"/>
  <c r="AT775" i="44"/>
  <c r="AU775" i="44"/>
  <c r="AV775" i="44"/>
  <c r="AW775" i="44"/>
  <c r="AX775" i="44"/>
  <c r="AY775" i="44"/>
  <c r="AZ775" i="44"/>
  <c r="BA775" i="44"/>
  <c r="BB775" i="44"/>
  <c r="BC775" i="44"/>
  <c r="BD775" i="44"/>
  <c r="BE775" i="44"/>
  <c r="BF775" i="44"/>
  <c r="BG775" i="44"/>
  <c r="BH775" i="44"/>
  <c r="BI775" i="44"/>
  <c r="BJ775" i="44"/>
  <c r="BK775" i="44"/>
  <c r="BL775" i="44"/>
  <c r="BM775" i="44"/>
  <c r="BN775" i="44"/>
  <c r="BO775" i="44"/>
  <c r="BP775" i="44"/>
  <c r="BQ775" i="44"/>
  <c r="BR775" i="44"/>
  <c r="BS775" i="44"/>
  <c r="BT775" i="44"/>
  <c r="BU775" i="44"/>
  <c r="BV775" i="44"/>
  <c r="BW775" i="44"/>
  <c r="BX775" i="44"/>
  <c r="BY775" i="44"/>
  <c r="BZ775" i="44"/>
  <c r="CA775" i="44"/>
  <c r="CB775" i="44"/>
  <c r="CC775" i="44"/>
  <c r="CD775" i="44"/>
  <c r="CE775" i="44"/>
  <c r="CF775" i="44"/>
  <c r="CG775" i="44"/>
  <c r="CH775" i="44"/>
  <c r="CI775" i="44"/>
  <c r="CJ775" i="44"/>
  <c r="CK775" i="44"/>
  <c r="CL775" i="44"/>
  <c r="CM775" i="44"/>
  <c r="CN775" i="44"/>
  <c r="CO775" i="44"/>
  <c r="CP775" i="44"/>
  <c r="CQ775" i="44"/>
  <c r="CR775" i="44"/>
  <c r="CS775" i="44"/>
  <c r="CT775" i="44"/>
  <c r="CU775" i="44"/>
  <c r="CV775" i="44"/>
  <c r="CW775" i="44"/>
  <c r="CX775" i="44"/>
  <c r="CY775" i="44"/>
  <c r="CZ775" i="44"/>
  <c r="DA775" i="44"/>
  <c r="DB775" i="44"/>
  <c r="DC775" i="44"/>
  <c r="DD775" i="44"/>
  <c r="DE775" i="44"/>
  <c r="DF775" i="44"/>
  <c r="DG775" i="44"/>
  <c r="DH775" i="44"/>
  <c r="DI775" i="44"/>
  <c r="DJ775" i="44"/>
  <c r="DK775" i="44"/>
  <c r="DN775" i="44"/>
  <c r="A776" i="44"/>
  <c r="B776" i="44"/>
  <c r="C776" i="44"/>
  <c r="D776" i="44"/>
  <c r="E776" i="44"/>
  <c r="F776" i="44"/>
  <c r="G776" i="44"/>
  <c r="H776" i="44"/>
  <c r="I776" i="44"/>
  <c r="J776" i="44"/>
  <c r="K776" i="44"/>
  <c r="L776" i="44"/>
  <c r="M776" i="44"/>
  <c r="N776" i="44"/>
  <c r="O776" i="44"/>
  <c r="P776" i="44"/>
  <c r="Q776" i="44"/>
  <c r="R776" i="44"/>
  <c r="S776" i="44"/>
  <c r="T776" i="44"/>
  <c r="U776" i="44"/>
  <c r="V776" i="44"/>
  <c r="W776" i="44"/>
  <c r="X776" i="44"/>
  <c r="Y776" i="44"/>
  <c r="Z776" i="44"/>
  <c r="AA776" i="44"/>
  <c r="AB776" i="44"/>
  <c r="AC776" i="44"/>
  <c r="AD776" i="44"/>
  <c r="AE776" i="44"/>
  <c r="AF776" i="44"/>
  <c r="AG776" i="44"/>
  <c r="AH776" i="44"/>
  <c r="AI776" i="44"/>
  <c r="AJ776" i="44"/>
  <c r="AK776" i="44"/>
  <c r="AL776" i="44"/>
  <c r="AM776" i="44"/>
  <c r="AN776" i="44"/>
  <c r="AO776" i="44"/>
  <c r="AP776" i="44"/>
  <c r="AQ776" i="44"/>
  <c r="AR776" i="44"/>
  <c r="AS776" i="44"/>
  <c r="AT776" i="44"/>
  <c r="AU776" i="44"/>
  <c r="AV776" i="44"/>
  <c r="AW776" i="44"/>
  <c r="AX776" i="44"/>
  <c r="AY776" i="44"/>
  <c r="AZ776" i="44"/>
  <c r="BA776" i="44"/>
  <c r="BB776" i="44"/>
  <c r="BC776" i="44"/>
  <c r="BD776" i="44"/>
  <c r="BE776" i="44"/>
  <c r="BF776" i="44"/>
  <c r="BG776" i="44"/>
  <c r="BH776" i="44"/>
  <c r="BI776" i="44"/>
  <c r="BJ776" i="44"/>
  <c r="BK776" i="44"/>
  <c r="BL776" i="44"/>
  <c r="BM776" i="44"/>
  <c r="BN776" i="44"/>
  <c r="BO776" i="44"/>
  <c r="BP776" i="44"/>
  <c r="BQ776" i="44"/>
  <c r="BR776" i="44"/>
  <c r="BS776" i="44"/>
  <c r="BT776" i="44"/>
  <c r="BU776" i="44"/>
  <c r="BV776" i="44"/>
  <c r="BW776" i="44"/>
  <c r="BX776" i="44"/>
  <c r="BY776" i="44"/>
  <c r="BZ776" i="44"/>
  <c r="CA776" i="44"/>
  <c r="CB776" i="44"/>
  <c r="CC776" i="44"/>
  <c r="CD776" i="44"/>
  <c r="CE776" i="44"/>
  <c r="CF776" i="44"/>
  <c r="CG776" i="44"/>
  <c r="CH776" i="44"/>
  <c r="CI776" i="44"/>
  <c r="CJ776" i="44"/>
  <c r="CK776" i="44"/>
  <c r="CL776" i="44"/>
  <c r="CM776" i="44"/>
  <c r="CN776" i="44"/>
  <c r="CO776" i="44"/>
  <c r="CP776" i="44"/>
  <c r="CQ776" i="44"/>
  <c r="CR776" i="44"/>
  <c r="CS776" i="44"/>
  <c r="CT776" i="44"/>
  <c r="CU776" i="44"/>
  <c r="CV776" i="44"/>
  <c r="CW776" i="44"/>
  <c r="CX776" i="44"/>
  <c r="CY776" i="44"/>
  <c r="CZ776" i="44"/>
  <c r="DA776" i="44"/>
  <c r="DB776" i="44"/>
  <c r="DC776" i="44"/>
  <c r="DD776" i="44"/>
  <c r="DE776" i="44"/>
  <c r="DF776" i="44"/>
  <c r="DG776" i="44"/>
  <c r="DH776" i="44"/>
  <c r="DI776" i="44"/>
  <c r="DJ776" i="44"/>
  <c r="DK776" i="44"/>
  <c r="DN776" i="44"/>
  <c r="A777" i="44"/>
  <c r="B777" i="44"/>
  <c r="C777" i="44"/>
  <c r="D777" i="44"/>
  <c r="E777" i="44"/>
  <c r="F777" i="44"/>
  <c r="G777" i="44"/>
  <c r="H777" i="44"/>
  <c r="I777" i="44"/>
  <c r="J777" i="44"/>
  <c r="K777" i="44"/>
  <c r="L777" i="44"/>
  <c r="M777" i="44"/>
  <c r="N777" i="44"/>
  <c r="O777" i="44"/>
  <c r="P777" i="44"/>
  <c r="Q777" i="44"/>
  <c r="R777" i="44"/>
  <c r="S777" i="44"/>
  <c r="T777" i="44"/>
  <c r="U777" i="44"/>
  <c r="V777" i="44"/>
  <c r="W777" i="44"/>
  <c r="X777" i="44"/>
  <c r="Y777" i="44"/>
  <c r="Z777" i="44"/>
  <c r="AA777" i="44"/>
  <c r="AB777" i="44"/>
  <c r="AC777" i="44"/>
  <c r="AD777" i="44"/>
  <c r="AE777" i="44"/>
  <c r="AF777" i="44"/>
  <c r="AG777" i="44"/>
  <c r="AH777" i="44"/>
  <c r="AI777" i="44"/>
  <c r="AJ777" i="44"/>
  <c r="AK777" i="44"/>
  <c r="AL777" i="44"/>
  <c r="AM777" i="44"/>
  <c r="AN777" i="44"/>
  <c r="AO777" i="44"/>
  <c r="AP777" i="44"/>
  <c r="AQ777" i="44"/>
  <c r="AR777" i="44"/>
  <c r="AS777" i="44"/>
  <c r="AT777" i="44"/>
  <c r="AU777" i="44"/>
  <c r="AV777" i="44"/>
  <c r="AW777" i="44"/>
  <c r="AX777" i="44"/>
  <c r="AY777" i="44"/>
  <c r="AZ777" i="44"/>
  <c r="BA777" i="44"/>
  <c r="BB777" i="44"/>
  <c r="BC777" i="44"/>
  <c r="BD777" i="44"/>
  <c r="BE777" i="44"/>
  <c r="BF777" i="44"/>
  <c r="BG777" i="44"/>
  <c r="BH777" i="44"/>
  <c r="BI777" i="44"/>
  <c r="BJ777" i="44"/>
  <c r="BK777" i="44"/>
  <c r="BL777" i="44"/>
  <c r="BM777" i="44"/>
  <c r="BN777" i="44"/>
  <c r="BO777" i="44"/>
  <c r="BP777" i="44"/>
  <c r="BQ777" i="44"/>
  <c r="BR777" i="44"/>
  <c r="BS777" i="44"/>
  <c r="BT777" i="44"/>
  <c r="BU777" i="44"/>
  <c r="BV777" i="44"/>
  <c r="BW777" i="44"/>
  <c r="BX777" i="44"/>
  <c r="BY777" i="44"/>
  <c r="BZ777" i="44"/>
  <c r="CA777" i="44"/>
  <c r="CB777" i="44"/>
  <c r="CC777" i="44"/>
  <c r="CD777" i="44"/>
  <c r="CE777" i="44"/>
  <c r="CF777" i="44"/>
  <c r="CG777" i="44"/>
  <c r="CH777" i="44"/>
  <c r="CI777" i="44"/>
  <c r="CJ777" i="44"/>
  <c r="CK777" i="44"/>
  <c r="CL777" i="44"/>
  <c r="CM777" i="44"/>
  <c r="CN777" i="44"/>
  <c r="CO777" i="44"/>
  <c r="CP777" i="44"/>
  <c r="CQ777" i="44"/>
  <c r="CR777" i="44"/>
  <c r="CS777" i="44"/>
  <c r="CT777" i="44"/>
  <c r="CU777" i="44"/>
  <c r="CV777" i="44"/>
  <c r="CW777" i="44"/>
  <c r="CX777" i="44"/>
  <c r="CY777" i="44"/>
  <c r="CZ777" i="44"/>
  <c r="DA777" i="44"/>
  <c r="DB777" i="44"/>
  <c r="DC777" i="44"/>
  <c r="DD777" i="44"/>
  <c r="DE777" i="44"/>
  <c r="DF777" i="44"/>
  <c r="DG777" i="44"/>
  <c r="DH777" i="44"/>
  <c r="DI777" i="44"/>
  <c r="DJ777" i="44"/>
  <c r="DK777" i="44"/>
  <c r="DN777" i="44"/>
  <c r="A778" i="44"/>
  <c r="B778" i="44"/>
  <c r="C778" i="44"/>
  <c r="D778" i="44"/>
  <c r="E778" i="44"/>
  <c r="F778" i="44"/>
  <c r="G778" i="44"/>
  <c r="H778" i="44"/>
  <c r="I778" i="44"/>
  <c r="J778" i="44"/>
  <c r="K778" i="44"/>
  <c r="L778" i="44"/>
  <c r="M778" i="44"/>
  <c r="N778" i="44"/>
  <c r="O778" i="44"/>
  <c r="P778" i="44"/>
  <c r="Q778" i="44"/>
  <c r="R778" i="44"/>
  <c r="S778" i="44"/>
  <c r="T778" i="44"/>
  <c r="U778" i="44"/>
  <c r="V778" i="44"/>
  <c r="W778" i="44"/>
  <c r="X778" i="44"/>
  <c r="Y778" i="44"/>
  <c r="Z778" i="44"/>
  <c r="AA778" i="44"/>
  <c r="AB778" i="44"/>
  <c r="AC778" i="44"/>
  <c r="AD778" i="44"/>
  <c r="AE778" i="44"/>
  <c r="AF778" i="44"/>
  <c r="AG778" i="44"/>
  <c r="AH778" i="44"/>
  <c r="AI778" i="44"/>
  <c r="AJ778" i="44"/>
  <c r="AK778" i="44"/>
  <c r="AL778" i="44"/>
  <c r="AM778" i="44"/>
  <c r="AN778" i="44"/>
  <c r="AO778" i="44"/>
  <c r="AP778" i="44"/>
  <c r="AQ778" i="44"/>
  <c r="AR778" i="44"/>
  <c r="AS778" i="44"/>
  <c r="AT778" i="44"/>
  <c r="AU778" i="44"/>
  <c r="AV778" i="44"/>
  <c r="AW778" i="44"/>
  <c r="AX778" i="44"/>
  <c r="AY778" i="44"/>
  <c r="AZ778" i="44"/>
  <c r="BA778" i="44"/>
  <c r="BB778" i="44"/>
  <c r="BC778" i="44"/>
  <c r="BD778" i="44"/>
  <c r="BE778" i="44"/>
  <c r="BF778" i="44"/>
  <c r="BG778" i="44"/>
  <c r="BH778" i="44"/>
  <c r="BI778" i="44"/>
  <c r="BJ778" i="44"/>
  <c r="BK778" i="44"/>
  <c r="BL778" i="44"/>
  <c r="BM778" i="44"/>
  <c r="BN778" i="44"/>
  <c r="BO778" i="44"/>
  <c r="BP778" i="44"/>
  <c r="BQ778" i="44"/>
  <c r="BR778" i="44"/>
  <c r="BS778" i="44"/>
  <c r="BT778" i="44"/>
  <c r="BU778" i="44"/>
  <c r="BV778" i="44"/>
  <c r="BW778" i="44"/>
  <c r="BX778" i="44"/>
  <c r="BY778" i="44"/>
  <c r="BZ778" i="44"/>
  <c r="CA778" i="44"/>
  <c r="CB778" i="44"/>
  <c r="CC778" i="44"/>
  <c r="CD778" i="44"/>
  <c r="CE778" i="44"/>
  <c r="CF778" i="44"/>
  <c r="CG778" i="44"/>
  <c r="CH778" i="44"/>
  <c r="CI778" i="44"/>
  <c r="CJ778" i="44"/>
  <c r="CK778" i="44"/>
  <c r="CL778" i="44"/>
  <c r="CM778" i="44"/>
  <c r="CN778" i="44"/>
  <c r="CO778" i="44"/>
  <c r="CP778" i="44"/>
  <c r="CQ778" i="44"/>
  <c r="CR778" i="44"/>
  <c r="CS778" i="44"/>
  <c r="CT778" i="44"/>
  <c r="CU778" i="44"/>
  <c r="CV778" i="44"/>
  <c r="CW778" i="44"/>
  <c r="CX778" i="44"/>
  <c r="CY778" i="44"/>
  <c r="CZ778" i="44"/>
  <c r="DA778" i="44"/>
  <c r="DB778" i="44"/>
  <c r="DC778" i="44"/>
  <c r="DD778" i="44"/>
  <c r="DE778" i="44"/>
  <c r="DF778" i="44"/>
  <c r="DG778" i="44"/>
  <c r="DH778" i="44"/>
  <c r="DI778" i="44"/>
  <c r="DJ778" i="44"/>
  <c r="DK778" i="44"/>
  <c r="DN778" i="44"/>
  <c r="A779" i="44"/>
  <c r="B779" i="44"/>
  <c r="C779" i="44"/>
  <c r="D779" i="44"/>
  <c r="E779" i="44"/>
  <c r="F779" i="44"/>
  <c r="G779" i="44"/>
  <c r="H779" i="44"/>
  <c r="I779" i="44"/>
  <c r="J779" i="44"/>
  <c r="K779" i="44"/>
  <c r="L779" i="44"/>
  <c r="M779" i="44"/>
  <c r="N779" i="44"/>
  <c r="O779" i="44"/>
  <c r="P779" i="44"/>
  <c r="Q779" i="44"/>
  <c r="R779" i="44"/>
  <c r="S779" i="44"/>
  <c r="T779" i="44"/>
  <c r="U779" i="44"/>
  <c r="V779" i="44"/>
  <c r="W779" i="44"/>
  <c r="X779" i="44"/>
  <c r="Y779" i="44"/>
  <c r="Z779" i="44"/>
  <c r="AA779" i="44"/>
  <c r="AB779" i="44"/>
  <c r="AC779" i="44"/>
  <c r="AD779" i="44"/>
  <c r="AE779" i="44"/>
  <c r="AF779" i="44"/>
  <c r="AG779" i="44"/>
  <c r="AH779" i="44"/>
  <c r="AI779" i="44"/>
  <c r="AJ779" i="44"/>
  <c r="AK779" i="44"/>
  <c r="AL779" i="44"/>
  <c r="AM779" i="44"/>
  <c r="AN779" i="44"/>
  <c r="AO779" i="44"/>
  <c r="AP779" i="44"/>
  <c r="AQ779" i="44"/>
  <c r="AR779" i="44"/>
  <c r="AS779" i="44"/>
  <c r="AT779" i="44"/>
  <c r="AU779" i="44"/>
  <c r="AV779" i="44"/>
  <c r="AW779" i="44"/>
  <c r="AX779" i="44"/>
  <c r="AY779" i="44"/>
  <c r="AZ779" i="44"/>
  <c r="BA779" i="44"/>
  <c r="BB779" i="44"/>
  <c r="BC779" i="44"/>
  <c r="BD779" i="44"/>
  <c r="BE779" i="44"/>
  <c r="BF779" i="44"/>
  <c r="BG779" i="44"/>
  <c r="BH779" i="44"/>
  <c r="BI779" i="44"/>
  <c r="BJ779" i="44"/>
  <c r="BK779" i="44"/>
  <c r="BL779" i="44"/>
  <c r="BM779" i="44"/>
  <c r="BN779" i="44"/>
  <c r="BO779" i="44"/>
  <c r="BP779" i="44"/>
  <c r="BQ779" i="44"/>
  <c r="BR779" i="44"/>
  <c r="BS779" i="44"/>
  <c r="BT779" i="44"/>
  <c r="BU779" i="44"/>
  <c r="BV779" i="44"/>
  <c r="BW779" i="44"/>
  <c r="BX779" i="44"/>
  <c r="BY779" i="44"/>
  <c r="BZ779" i="44"/>
  <c r="CA779" i="44"/>
  <c r="CB779" i="44"/>
  <c r="CC779" i="44"/>
  <c r="CD779" i="44"/>
  <c r="CE779" i="44"/>
  <c r="CF779" i="44"/>
  <c r="CG779" i="44"/>
  <c r="CH779" i="44"/>
  <c r="CI779" i="44"/>
  <c r="CJ779" i="44"/>
  <c r="CK779" i="44"/>
  <c r="CL779" i="44"/>
  <c r="CM779" i="44"/>
  <c r="CN779" i="44"/>
  <c r="CO779" i="44"/>
  <c r="CP779" i="44"/>
  <c r="CQ779" i="44"/>
  <c r="CR779" i="44"/>
  <c r="CS779" i="44"/>
  <c r="CT779" i="44"/>
  <c r="CU779" i="44"/>
  <c r="CV779" i="44"/>
  <c r="CW779" i="44"/>
  <c r="CX779" i="44"/>
  <c r="CY779" i="44"/>
  <c r="CZ779" i="44"/>
  <c r="DA779" i="44"/>
  <c r="DB779" i="44"/>
  <c r="DC779" i="44"/>
  <c r="DD779" i="44"/>
  <c r="DE779" i="44"/>
  <c r="DF779" i="44"/>
  <c r="DG779" i="44"/>
  <c r="DH779" i="44"/>
  <c r="DI779" i="44"/>
  <c r="DJ779" i="44"/>
  <c r="DK779" i="44"/>
  <c r="DN779" i="44"/>
  <c r="A780" i="44"/>
  <c r="B780" i="44"/>
  <c r="C780" i="44"/>
  <c r="D780" i="44"/>
  <c r="E780" i="44"/>
  <c r="F780" i="44"/>
  <c r="G780" i="44"/>
  <c r="H780" i="44"/>
  <c r="I780" i="44"/>
  <c r="J780" i="44"/>
  <c r="K780" i="44"/>
  <c r="L780" i="44"/>
  <c r="M780" i="44"/>
  <c r="N780" i="44"/>
  <c r="O780" i="44"/>
  <c r="P780" i="44"/>
  <c r="Q780" i="44"/>
  <c r="R780" i="44"/>
  <c r="S780" i="44"/>
  <c r="T780" i="44"/>
  <c r="U780" i="44"/>
  <c r="V780" i="44"/>
  <c r="W780" i="44"/>
  <c r="X780" i="44"/>
  <c r="Y780" i="44"/>
  <c r="Z780" i="44"/>
  <c r="AA780" i="44"/>
  <c r="AB780" i="44"/>
  <c r="AC780" i="44"/>
  <c r="AD780" i="44"/>
  <c r="AE780" i="44"/>
  <c r="AF780" i="44"/>
  <c r="AG780" i="44"/>
  <c r="AH780" i="44"/>
  <c r="AI780" i="44"/>
  <c r="AJ780" i="44"/>
  <c r="AK780" i="44"/>
  <c r="AL780" i="44"/>
  <c r="AM780" i="44"/>
  <c r="AN780" i="44"/>
  <c r="AO780" i="44"/>
  <c r="AP780" i="44"/>
  <c r="AQ780" i="44"/>
  <c r="AR780" i="44"/>
  <c r="AS780" i="44"/>
  <c r="AT780" i="44"/>
  <c r="AU780" i="44"/>
  <c r="AV780" i="44"/>
  <c r="AW780" i="44"/>
  <c r="AX780" i="44"/>
  <c r="AY780" i="44"/>
  <c r="AZ780" i="44"/>
  <c r="BA780" i="44"/>
  <c r="BB780" i="44"/>
  <c r="BC780" i="44"/>
  <c r="BD780" i="44"/>
  <c r="BE780" i="44"/>
  <c r="BF780" i="44"/>
  <c r="BG780" i="44"/>
  <c r="BH780" i="44"/>
  <c r="BI780" i="44"/>
  <c r="BJ780" i="44"/>
  <c r="BK780" i="44"/>
  <c r="BL780" i="44"/>
  <c r="BM780" i="44"/>
  <c r="BN780" i="44"/>
  <c r="BO780" i="44"/>
  <c r="BP780" i="44"/>
  <c r="BQ780" i="44"/>
  <c r="BR780" i="44"/>
  <c r="BS780" i="44"/>
  <c r="BT780" i="44"/>
  <c r="BU780" i="44"/>
  <c r="BV780" i="44"/>
  <c r="BW780" i="44"/>
  <c r="BX780" i="44"/>
  <c r="BY780" i="44"/>
  <c r="BZ780" i="44"/>
  <c r="CA780" i="44"/>
  <c r="CB780" i="44"/>
  <c r="CC780" i="44"/>
  <c r="CD780" i="44"/>
  <c r="CE780" i="44"/>
  <c r="CF780" i="44"/>
  <c r="CG780" i="44"/>
  <c r="CH780" i="44"/>
  <c r="CI780" i="44"/>
  <c r="CJ780" i="44"/>
  <c r="CK780" i="44"/>
  <c r="CL780" i="44"/>
  <c r="CM780" i="44"/>
  <c r="CN780" i="44"/>
  <c r="CO780" i="44"/>
  <c r="CP780" i="44"/>
  <c r="CQ780" i="44"/>
  <c r="CR780" i="44"/>
  <c r="CS780" i="44"/>
  <c r="CT780" i="44"/>
  <c r="CU780" i="44"/>
  <c r="CV780" i="44"/>
  <c r="CW780" i="44"/>
  <c r="CX780" i="44"/>
  <c r="CY780" i="44"/>
  <c r="CZ780" i="44"/>
  <c r="DA780" i="44"/>
  <c r="DB780" i="44"/>
  <c r="DC780" i="44"/>
  <c r="DD780" i="44"/>
  <c r="DE780" i="44"/>
  <c r="DF780" i="44"/>
  <c r="DG780" i="44"/>
  <c r="DH780" i="44"/>
  <c r="DI780" i="44"/>
  <c r="DJ780" i="44"/>
  <c r="DK780" i="44"/>
  <c r="DN780" i="44"/>
  <c r="A781" i="44"/>
  <c r="B781" i="44"/>
  <c r="C781" i="44"/>
  <c r="D781" i="44"/>
  <c r="E781" i="44"/>
  <c r="F781" i="44"/>
  <c r="G781" i="44"/>
  <c r="H781" i="44"/>
  <c r="I781" i="44"/>
  <c r="J781" i="44"/>
  <c r="K781" i="44"/>
  <c r="L781" i="44"/>
  <c r="M781" i="44"/>
  <c r="N781" i="44"/>
  <c r="O781" i="44"/>
  <c r="P781" i="44"/>
  <c r="Q781" i="44"/>
  <c r="R781" i="44"/>
  <c r="S781" i="44"/>
  <c r="T781" i="44"/>
  <c r="U781" i="44"/>
  <c r="V781" i="44"/>
  <c r="W781" i="44"/>
  <c r="X781" i="44"/>
  <c r="Y781" i="44"/>
  <c r="Z781" i="44"/>
  <c r="AA781" i="44"/>
  <c r="AB781" i="44"/>
  <c r="AC781" i="44"/>
  <c r="AD781" i="44"/>
  <c r="AE781" i="44"/>
  <c r="AF781" i="44"/>
  <c r="AG781" i="44"/>
  <c r="AH781" i="44"/>
  <c r="AI781" i="44"/>
  <c r="AJ781" i="44"/>
  <c r="AK781" i="44"/>
  <c r="AL781" i="44"/>
  <c r="AM781" i="44"/>
  <c r="AN781" i="44"/>
  <c r="AO781" i="44"/>
  <c r="AP781" i="44"/>
  <c r="AQ781" i="44"/>
  <c r="AR781" i="44"/>
  <c r="AS781" i="44"/>
  <c r="AT781" i="44"/>
  <c r="AU781" i="44"/>
  <c r="AV781" i="44"/>
  <c r="AW781" i="44"/>
  <c r="AX781" i="44"/>
  <c r="AY781" i="44"/>
  <c r="AZ781" i="44"/>
  <c r="BA781" i="44"/>
  <c r="BB781" i="44"/>
  <c r="BC781" i="44"/>
  <c r="BD781" i="44"/>
  <c r="BE781" i="44"/>
  <c r="BF781" i="44"/>
  <c r="BG781" i="44"/>
  <c r="BH781" i="44"/>
  <c r="BI781" i="44"/>
  <c r="BJ781" i="44"/>
  <c r="BK781" i="44"/>
  <c r="BL781" i="44"/>
  <c r="BM781" i="44"/>
  <c r="BN781" i="44"/>
  <c r="BO781" i="44"/>
  <c r="BP781" i="44"/>
  <c r="BQ781" i="44"/>
  <c r="BR781" i="44"/>
  <c r="BS781" i="44"/>
  <c r="BT781" i="44"/>
  <c r="BU781" i="44"/>
  <c r="BV781" i="44"/>
  <c r="BW781" i="44"/>
  <c r="BX781" i="44"/>
  <c r="BY781" i="44"/>
  <c r="BZ781" i="44"/>
  <c r="CA781" i="44"/>
  <c r="CB781" i="44"/>
  <c r="CC781" i="44"/>
  <c r="CD781" i="44"/>
  <c r="CE781" i="44"/>
  <c r="CF781" i="44"/>
  <c r="CG781" i="44"/>
  <c r="CH781" i="44"/>
  <c r="CI781" i="44"/>
  <c r="CJ781" i="44"/>
  <c r="CK781" i="44"/>
  <c r="CL781" i="44"/>
  <c r="CM781" i="44"/>
  <c r="CN781" i="44"/>
  <c r="CO781" i="44"/>
  <c r="CP781" i="44"/>
  <c r="CQ781" i="44"/>
  <c r="CR781" i="44"/>
  <c r="CS781" i="44"/>
  <c r="CT781" i="44"/>
  <c r="CU781" i="44"/>
  <c r="CV781" i="44"/>
  <c r="CW781" i="44"/>
  <c r="CX781" i="44"/>
  <c r="CY781" i="44"/>
  <c r="CZ781" i="44"/>
  <c r="DA781" i="44"/>
  <c r="DB781" i="44"/>
  <c r="DC781" i="44"/>
  <c r="DD781" i="44"/>
  <c r="DE781" i="44"/>
  <c r="DF781" i="44"/>
  <c r="DG781" i="44"/>
  <c r="DH781" i="44"/>
  <c r="DI781" i="44"/>
  <c r="DJ781" i="44"/>
  <c r="DK781" i="44"/>
  <c r="DN781" i="44"/>
  <c r="A782" i="44"/>
  <c r="B782" i="44"/>
  <c r="C782" i="44"/>
  <c r="D782" i="44"/>
  <c r="E782" i="44"/>
  <c r="F782" i="44"/>
  <c r="G782" i="44"/>
  <c r="H782" i="44"/>
  <c r="I782" i="44"/>
  <c r="J782" i="44"/>
  <c r="K782" i="44"/>
  <c r="L782" i="44"/>
  <c r="M782" i="44"/>
  <c r="N782" i="44"/>
  <c r="O782" i="44"/>
  <c r="P782" i="44"/>
  <c r="Q782" i="44"/>
  <c r="R782" i="44"/>
  <c r="S782" i="44"/>
  <c r="T782" i="44"/>
  <c r="U782" i="44"/>
  <c r="V782" i="44"/>
  <c r="W782" i="44"/>
  <c r="X782" i="44"/>
  <c r="Y782" i="44"/>
  <c r="Z782" i="44"/>
  <c r="AA782" i="44"/>
  <c r="AB782" i="44"/>
  <c r="AC782" i="44"/>
  <c r="AD782" i="44"/>
  <c r="AE782" i="44"/>
  <c r="AF782" i="44"/>
  <c r="AG782" i="44"/>
  <c r="AH782" i="44"/>
  <c r="AI782" i="44"/>
  <c r="AJ782" i="44"/>
  <c r="AK782" i="44"/>
  <c r="AL782" i="44"/>
  <c r="AM782" i="44"/>
  <c r="AN782" i="44"/>
  <c r="AO782" i="44"/>
  <c r="AP782" i="44"/>
  <c r="AQ782" i="44"/>
  <c r="AR782" i="44"/>
  <c r="AS782" i="44"/>
  <c r="AT782" i="44"/>
  <c r="AU782" i="44"/>
  <c r="AV782" i="44"/>
  <c r="AW782" i="44"/>
  <c r="AX782" i="44"/>
  <c r="AY782" i="44"/>
  <c r="AZ782" i="44"/>
  <c r="BA782" i="44"/>
  <c r="BB782" i="44"/>
  <c r="BC782" i="44"/>
  <c r="BD782" i="44"/>
  <c r="BE782" i="44"/>
  <c r="BF782" i="44"/>
  <c r="BG782" i="44"/>
  <c r="BH782" i="44"/>
  <c r="BI782" i="44"/>
  <c r="BJ782" i="44"/>
  <c r="BK782" i="44"/>
  <c r="BL782" i="44"/>
  <c r="BM782" i="44"/>
  <c r="BN782" i="44"/>
  <c r="BO782" i="44"/>
  <c r="BP782" i="44"/>
  <c r="BQ782" i="44"/>
  <c r="BR782" i="44"/>
  <c r="BS782" i="44"/>
  <c r="BT782" i="44"/>
  <c r="BU782" i="44"/>
  <c r="BV782" i="44"/>
  <c r="BW782" i="44"/>
  <c r="BX782" i="44"/>
  <c r="BY782" i="44"/>
  <c r="BZ782" i="44"/>
  <c r="CA782" i="44"/>
  <c r="CB782" i="44"/>
  <c r="CC782" i="44"/>
  <c r="CD782" i="44"/>
  <c r="CE782" i="44"/>
  <c r="CF782" i="44"/>
  <c r="CG782" i="44"/>
  <c r="CH782" i="44"/>
  <c r="CI782" i="44"/>
  <c r="CJ782" i="44"/>
  <c r="CK782" i="44"/>
  <c r="CL782" i="44"/>
  <c r="CM782" i="44"/>
  <c r="CN782" i="44"/>
  <c r="CO782" i="44"/>
  <c r="CP782" i="44"/>
  <c r="CQ782" i="44"/>
  <c r="CR782" i="44"/>
  <c r="CS782" i="44"/>
  <c r="CT782" i="44"/>
  <c r="CU782" i="44"/>
  <c r="CV782" i="44"/>
  <c r="CW782" i="44"/>
  <c r="CX782" i="44"/>
  <c r="CY782" i="44"/>
  <c r="CZ782" i="44"/>
  <c r="DA782" i="44"/>
  <c r="DB782" i="44"/>
  <c r="DC782" i="44"/>
  <c r="DD782" i="44"/>
  <c r="DE782" i="44"/>
  <c r="DF782" i="44"/>
  <c r="DG782" i="44"/>
  <c r="DH782" i="44"/>
  <c r="DI782" i="44"/>
  <c r="DJ782" i="44"/>
  <c r="DK782" i="44"/>
  <c r="DN782" i="44"/>
  <c r="A752" i="44" l="1"/>
  <c r="B752" i="44"/>
  <c r="C752" i="44"/>
  <c r="D752" i="44"/>
  <c r="E752" i="44"/>
  <c r="F752" i="44"/>
  <c r="G752" i="44"/>
  <c r="H752" i="44"/>
  <c r="I752" i="44"/>
  <c r="J752" i="44"/>
  <c r="K752" i="44"/>
  <c r="L752" i="44"/>
  <c r="M752" i="44"/>
  <c r="N752" i="44"/>
  <c r="O752" i="44"/>
  <c r="P752" i="44"/>
  <c r="Q752" i="44"/>
  <c r="R752" i="44"/>
  <c r="S752" i="44"/>
  <c r="T752" i="44"/>
  <c r="U752" i="44"/>
  <c r="V752" i="44"/>
  <c r="W752" i="44"/>
  <c r="X752" i="44"/>
  <c r="Y752" i="44"/>
  <c r="Z752" i="44"/>
  <c r="AA752" i="44"/>
  <c r="AB752" i="44"/>
  <c r="AC752" i="44"/>
  <c r="AD752" i="44"/>
  <c r="AE752" i="44"/>
  <c r="AF752" i="44"/>
  <c r="AG752" i="44"/>
  <c r="AH752" i="44"/>
  <c r="AI752" i="44"/>
  <c r="AJ752" i="44"/>
  <c r="AK752" i="44"/>
  <c r="AL752" i="44"/>
  <c r="AM752" i="44"/>
  <c r="AN752" i="44"/>
  <c r="AO752" i="44"/>
  <c r="AP752" i="44"/>
  <c r="AQ752" i="44"/>
  <c r="AR752" i="44"/>
  <c r="AS752" i="44"/>
  <c r="AT752" i="44"/>
  <c r="AU752" i="44"/>
  <c r="AV752" i="44"/>
  <c r="AW752" i="44"/>
  <c r="AX752" i="44"/>
  <c r="AY752" i="44"/>
  <c r="AZ752" i="44"/>
  <c r="BA752" i="44"/>
  <c r="BB752" i="44"/>
  <c r="BC752" i="44"/>
  <c r="BD752" i="44"/>
  <c r="BE752" i="44"/>
  <c r="BF752" i="44"/>
  <c r="BG752" i="44"/>
  <c r="BH752" i="44"/>
  <c r="BI752" i="44"/>
  <c r="BJ752" i="44"/>
  <c r="BK752" i="44"/>
  <c r="BL752" i="44"/>
  <c r="BM752" i="44"/>
  <c r="BN752" i="44"/>
  <c r="BO752" i="44"/>
  <c r="BP752" i="44"/>
  <c r="BQ752" i="44"/>
  <c r="BR752" i="44"/>
  <c r="BS752" i="44"/>
  <c r="BT752" i="44"/>
  <c r="BU752" i="44"/>
  <c r="BV752" i="44"/>
  <c r="BW752" i="44"/>
  <c r="BX752" i="44"/>
  <c r="BY752" i="44"/>
  <c r="BZ752" i="44"/>
  <c r="CA752" i="44"/>
  <c r="CB752" i="44"/>
  <c r="CC752" i="44"/>
  <c r="CD752" i="44"/>
  <c r="CE752" i="44"/>
  <c r="CF752" i="44"/>
  <c r="CG752" i="44"/>
  <c r="CH752" i="44"/>
  <c r="CI752" i="44"/>
  <c r="CJ752" i="44"/>
  <c r="CK752" i="44"/>
  <c r="CL752" i="44"/>
  <c r="CM752" i="44"/>
  <c r="CN752" i="44"/>
  <c r="CO752" i="44"/>
  <c r="CP752" i="44"/>
  <c r="CQ752" i="44"/>
  <c r="CR752" i="44"/>
  <c r="CS752" i="44"/>
  <c r="CT752" i="44"/>
  <c r="CU752" i="44"/>
  <c r="CV752" i="44"/>
  <c r="CW752" i="44"/>
  <c r="CX752" i="44"/>
  <c r="CY752" i="44"/>
  <c r="CZ752" i="44"/>
  <c r="DA752" i="44"/>
  <c r="DB752" i="44"/>
  <c r="DC752" i="44"/>
  <c r="DD752" i="44"/>
  <c r="DE752" i="44"/>
  <c r="DF752" i="44"/>
  <c r="DG752" i="44"/>
  <c r="DH752" i="44"/>
  <c r="DI752" i="44"/>
  <c r="DJ752" i="44"/>
  <c r="DK752" i="44"/>
  <c r="DN752" i="44"/>
  <c r="A753" i="44"/>
  <c r="B753" i="44"/>
  <c r="C753" i="44"/>
  <c r="D753" i="44"/>
  <c r="E753" i="44"/>
  <c r="F753" i="44"/>
  <c r="G753" i="44"/>
  <c r="H753" i="44"/>
  <c r="I753" i="44"/>
  <c r="J753" i="44"/>
  <c r="K753" i="44"/>
  <c r="L753" i="44"/>
  <c r="M753" i="44"/>
  <c r="N753" i="44"/>
  <c r="O753" i="44"/>
  <c r="P753" i="44"/>
  <c r="Q753" i="44"/>
  <c r="R753" i="44"/>
  <c r="S753" i="44"/>
  <c r="T753" i="44"/>
  <c r="U753" i="44"/>
  <c r="V753" i="44"/>
  <c r="W753" i="44"/>
  <c r="X753" i="44"/>
  <c r="Y753" i="44"/>
  <c r="Z753" i="44"/>
  <c r="AA753" i="44"/>
  <c r="AB753" i="44"/>
  <c r="AC753" i="44"/>
  <c r="AD753" i="44"/>
  <c r="AE753" i="44"/>
  <c r="AF753" i="44"/>
  <c r="AG753" i="44"/>
  <c r="AH753" i="44"/>
  <c r="AI753" i="44"/>
  <c r="AJ753" i="44"/>
  <c r="AK753" i="44"/>
  <c r="AL753" i="44"/>
  <c r="AM753" i="44"/>
  <c r="AN753" i="44"/>
  <c r="AO753" i="44"/>
  <c r="AP753" i="44"/>
  <c r="AQ753" i="44"/>
  <c r="AR753" i="44"/>
  <c r="AS753" i="44"/>
  <c r="AT753" i="44"/>
  <c r="AU753" i="44"/>
  <c r="AV753" i="44"/>
  <c r="AW753" i="44"/>
  <c r="AX753" i="44"/>
  <c r="AY753" i="44"/>
  <c r="AZ753" i="44"/>
  <c r="BA753" i="44"/>
  <c r="BB753" i="44"/>
  <c r="BC753" i="44"/>
  <c r="BD753" i="44"/>
  <c r="BE753" i="44"/>
  <c r="BF753" i="44"/>
  <c r="BG753" i="44"/>
  <c r="BH753" i="44"/>
  <c r="BI753" i="44"/>
  <c r="BJ753" i="44"/>
  <c r="BK753" i="44"/>
  <c r="BL753" i="44"/>
  <c r="BM753" i="44"/>
  <c r="BN753" i="44"/>
  <c r="BO753" i="44"/>
  <c r="BP753" i="44"/>
  <c r="BQ753" i="44"/>
  <c r="BR753" i="44"/>
  <c r="BS753" i="44"/>
  <c r="BT753" i="44"/>
  <c r="BU753" i="44"/>
  <c r="BV753" i="44"/>
  <c r="BW753" i="44"/>
  <c r="BX753" i="44"/>
  <c r="BY753" i="44"/>
  <c r="BZ753" i="44"/>
  <c r="CA753" i="44"/>
  <c r="CB753" i="44"/>
  <c r="CC753" i="44"/>
  <c r="CD753" i="44"/>
  <c r="CE753" i="44"/>
  <c r="CF753" i="44"/>
  <c r="CG753" i="44"/>
  <c r="CH753" i="44"/>
  <c r="CI753" i="44"/>
  <c r="CJ753" i="44"/>
  <c r="CK753" i="44"/>
  <c r="CL753" i="44"/>
  <c r="CM753" i="44"/>
  <c r="CN753" i="44"/>
  <c r="CO753" i="44"/>
  <c r="CP753" i="44"/>
  <c r="CQ753" i="44"/>
  <c r="CR753" i="44"/>
  <c r="CS753" i="44"/>
  <c r="CT753" i="44"/>
  <c r="CU753" i="44"/>
  <c r="CV753" i="44"/>
  <c r="CW753" i="44"/>
  <c r="CX753" i="44"/>
  <c r="CY753" i="44"/>
  <c r="CZ753" i="44"/>
  <c r="DA753" i="44"/>
  <c r="DB753" i="44"/>
  <c r="DC753" i="44"/>
  <c r="DD753" i="44"/>
  <c r="DE753" i="44"/>
  <c r="DF753" i="44"/>
  <c r="DG753" i="44"/>
  <c r="DH753" i="44"/>
  <c r="DI753" i="44"/>
  <c r="DJ753" i="44"/>
  <c r="DK753" i="44"/>
  <c r="DN753" i="44"/>
  <c r="A754" i="44"/>
  <c r="B754" i="44"/>
  <c r="C754" i="44"/>
  <c r="D754" i="44"/>
  <c r="E754" i="44"/>
  <c r="F754" i="44"/>
  <c r="G754" i="44"/>
  <c r="H754" i="44"/>
  <c r="I754" i="44"/>
  <c r="J754" i="44"/>
  <c r="K754" i="44"/>
  <c r="L754" i="44"/>
  <c r="M754" i="44"/>
  <c r="N754" i="44"/>
  <c r="O754" i="44"/>
  <c r="P754" i="44"/>
  <c r="Q754" i="44"/>
  <c r="R754" i="44"/>
  <c r="S754" i="44"/>
  <c r="T754" i="44"/>
  <c r="U754" i="44"/>
  <c r="V754" i="44"/>
  <c r="W754" i="44"/>
  <c r="X754" i="44"/>
  <c r="Y754" i="44"/>
  <c r="Z754" i="44"/>
  <c r="AA754" i="44"/>
  <c r="AB754" i="44"/>
  <c r="AC754" i="44"/>
  <c r="AD754" i="44"/>
  <c r="AE754" i="44"/>
  <c r="AF754" i="44"/>
  <c r="AG754" i="44"/>
  <c r="AH754" i="44"/>
  <c r="AI754" i="44"/>
  <c r="AJ754" i="44"/>
  <c r="AK754" i="44"/>
  <c r="AL754" i="44"/>
  <c r="AM754" i="44"/>
  <c r="AN754" i="44"/>
  <c r="AO754" i="44"/>
  <c r="AP754" i="44"/>
  <c r="AQ754" i="44"/>
  <c r="AR754" i="44"/>
  <c r="AS754" i="44"/>
  <c r="AT754" i="44"/>
  <c r="AU754" i="44"/>
  <c r="AV754" i="44"/>
  <c r="AW754" i="44"/>
  <c r="AX754" i="44"/>
  <c r="AY754" i="44"/>
  <c r="AZ754" i="44"/>
  <c r="BA754" i="44"/>
  <c r="BB754" i="44"/>
  <c r="BC754" i="44"/>
  <c r="BD754" i="44"/>
  <c r="BE754" i="44"/>
  <c r="BF754" i="44"/>
  <c r="BG754" i="44"/>
  <c r="BH754" i="44"/>
  <c r="BI754" i="44"/>
  <c r="BJ754" i="44"/>
  <c r="BK754" i="44"/>
  <c r="BL754" i="44"/>
  <c r="BM754" i="44"/>
  <c r="BN754" i="44"/>
  <c r="BO754" i="44"/>
  <c r="BP754" i="44"/>
  <c r="BQ754" i="44"/>
  <c r="BR754" i="44"/>
  <c r="BS754" i="44"/>
  <c r="BT754" i="44"/>
  <c r="BU754" i="44"/>
  <c r="BV754" i="44"/>
  <c r="BW754" i="44"/>
  <c r="BX754" i="44"/>
  <c r="BY754" i="44"/>
  <c r="BZ754" i="44"/>
  <c r="CA754" i="44"/>
  <c r="CB754" i="44"/>
  <c r="CC754" i="44"/>
  <c r="CD754" i="44"/>
  <c r="CE754" i="44"/>
  <c r="CF754" i="44"/>
  <c r="CG754" i="44"/>
  <c r="CH754" i="44"/>
  <c r="CI754" i="44"/>
  <c r="CJ754" i="44"/>
  <c r="CK754" i="44"/>
  <c r="CL754" i="44"/>
  <c r="CM754" i="44"/>
  <c r="CN754" i="44"/>
  <c r="CO754" i="44"/>
  <c r="CP754" i="44"/>
  <c r="CQ754" i="44"/>
  <c r="CR754" i="44"/>
  <c r="CS754" i="44"/>
  <c r="CT754" i="44"/>
  <c r="CU754" i="44"/>
  <c r="CV754" i="44"/>
  <c r="CW754" i="44"/>
  <c r="CX754" i="44"/>
  <c r="CY754" i="44"/>
  <c r="CZ754" i="44"/>
  <c r="DA754" i="44"/>
  <c r="DB754" i="44"/>
  <c r="DC754" i="44"/>
  <c r="DD754" i="44"/>
  <c r="DE754" i="44"/>
  <c r="DF754" i="44"/>
  <c r="DG754" i="44"/>
  <c r="DH754" i="44"/>
  <c r="DI754" i="44"/>
  <c r="DJ754" i="44"/>
  <c r="DK754" i="44"/>
  <c r="DN754" i="44"/>
  <c r="A755" i="44"/>
  <c r="B755" i="44"/>
  <c r="C755" i="44"/>
  <c r="D755" i="44"/>
  <c r="E755" i="44"/>
  <c r="F755" i="44"/>
  <c r="G755" i="44"/>
  <c r="H755" i="44"/>
  <c r="I755" i="44"/>
  <c r="J755" i="44"/>
  <c r="K755" i="44"/>
  <c r="L755" i="44"/>
  <c r="M755" i="44"/>
  <c r="N755" i="44"/>
  <c r="O755" i="44"/>
  <c r="P755" i="44"/>
  <c r="Q755" i="44"/>
  <c r="R755" i="44"/>
  <c r="S755" i="44"/>
  <c r="T755" i="44"/>
  <c r="U755" i="44"/>
  <c r="V755" i="44"/>
  <c r="W755" i="44"/>
  <c r="X755" i="44"/>
  <c r="Y755" i="44"/>
  <c r="Z755" i="44"/>
  <c r="AA755" i="44"/>
  <c r="AB755" i="44"/>
  <c r="AC755" i="44"/>
  <c r="AD755" i="44"/>
  <c r="AE755" i="44"/>
  <c r="AF755" i="44"/>
  <c r="AG755" i="44"/>
  <c r="AH755" i="44"/>
  <c r="AI755" i="44"/>
  <c r="AJ755" i="44"/>
  <c r="AK755" i="44"/>
  <c r="AL755" i="44"/>
  <c r="AM755" i="44"/>
  <c r="AN755" i="44"/>
  <c r="AO755" i="44"/>
  <c r="AP755" i="44"/>
  <c r="AQ755" i="44"/>
  <c r="AR755" i="44"/>
  <c r="AS755" i="44"/>
  <c r="AT755" i="44"/>
  <c r="AU755" i="44"/>
  <c r="AV755" i="44"/>
  <c r="AW755" i="44"/>
  <c r="AX755" i="44"/>
  <c r="AY755" i="44"/>
  <c r="AZ755" i="44"/>
  <c r="BA755" i="44"/>
  <c r="BB755" i="44"/>
  <c r="BC755" i="44"/>
  <c r="BD755" i="44"/>
  <c r="BE755" i="44"/>
  <c r="BF755" i="44"/>
  <c r="BG755" i="44"/>
  <c r="BH755" i="44"/>
  <c r="BI755" i="44"/>
  <c r="BJ755" i="44"/>
  <c r="BK755" i="44"/>
  <c r="BL755" i="44"/>
  <c r="BM755" i="44"/>
  <c r="BN755" i="44"/>
  <c r="BO755" i="44"/>
  <c r="BP755" i="44"/>
  <c r="BQ755" i="44"/>
  <c r="BR755" i="44"/>
  <c r="BS755" i="44"/>
  <c r="BT755" i="44"/>
  <c r="BU755" i="44"/>
  <c r="BV755" i="44"/>
  <c r="BW755" i="44"/>
  <c r="BX755" i="44"/>
  <c r="BY755" i="44"/>
  <c r="BZ755" i="44"/>
  <c r="CA755" i="44"/>
  <c r="CB755" i="44"/>
  <c r="CC755" i="44"/>
  <c r="CD755" i="44"/>
  <c r="CE755" i="44"/>
  <c r="CF755" i="44"/>
  <c r="CG755" i="44"/>
  <c r="CH755" i="44"/>
  <c r="CI755" i="44"/>
  <c r="CJ755" i="44"/>
  <c r="CK755" i="44"/>
  <c r="CL755" i="44"/>
  <c r="CM755" i="44"/>
  <c r="CN755" i="44"/>
  <c r="CO755" i="44"/>
  <c r="CP755" i="44"/>
  <c r="CQ755" i="44"/>
  <c r="CR755" i="44"/>
  <c r="CS755" i="44"/>
  <c r="CT755" i="44"/>
  <c r="CU755" i="44"/>
  <c r="CV755" i="44"/>
  <c r="CW755" i="44"/>
  <c r="CX755" i="44"/>
  <c r="CY755" i="44"/>
  <c r="CZ755" i="44"/>
  <c r="DA755" i="44"/>
  <c r="DB755" i="44"/>
  <c r="DC755" i="44"/>
  <c r="DD755" i="44"/>
  <c r="DE755" i="44"/>
  <c r="DF755" i="44"/>
  <c r="DG755" i="44"/>
  <c r="DH755" i="44"/>
  <c r="DI755" i="44"/>
  <c r="DJ755" i="44"/>
  <c r="DK755" i="44"/>
  <c r="DN755" i="44"/>
  <c r="A756" i="44"/>
  <c r="B756" i="44"/>
  <c r="C756" i="44"/>
  <c r="D756" i="44"/>
  <c r="E756" i="44"/>
  <c r="F756" i="44"/>
  <c r="G756" i="44"/>
  <c r="H756" i="44"/>
  <c r="I756" i="44"/>
  <c r="J756" i="44"/>
  <c r="K756" i="44"/>
  <c r="L756" i="44"/>
  <c r="M756" i="44"/>
  <c r="N756" i="44"/>
  <c r="O756" i="44"/>
  <c r="P756" i="44"/>
  <c r="Q756" i="44"/>
  <c r="R756" i="44"/>
  <c r="S756" i="44"/>
  <c r="T756" i="44"/>
  <c r="U756" i="44"/>
  <c r="V756" i="44"/>
  <c r="W756" i="44"/>
  <c r="X756" i="44"/>
  <c r="Y756" i="44"/>
  <c r="Z756" i="44"/>
  <c r="AA756" i="44"/>
  <c r="AB756" i="44"/>
  <c r="AC756" i="44"/>
  <c r="AD756" i="44"/>
  <c r="AE756" i="44"/>
  <c r="AF756" i="44"/>
  <c r="AG756" i="44"/>
  <c r="AH756" i="44"/>
  <c r="AI756" i="44"/>
  <c r="AJ756" i="44"/>
  <c r="AK756" i="44"/>
  <c r="AL756" i="44"/>
  <c r="AM756" i="44"/>
  <c r="AN756" i="44"/>
  <c r="AO756" i="44"/>
  <c r="AP756" i="44"/>
  <c r="AQ756" i="44"/>
  <c r="AR756" i="44"/>
  <c r="AS756" i="44"/>
  <c r="AT756" i="44"/>
  <c r="AU756" i="44"/>
  <c r="AV756" i="44"/>
  <c r="AW756" i="44"/>
  <c r="AX756" i="44"/>
  <c r="AY756" i="44"/>
  <c r="AZ756" i="44"/>
  <c r="BA756" i="44"/>
  <c r="BB756" i="44"/>
  <c r="BC756" i="44"/>
  <c r="BD756" i="44"/>
  <c r="BE756" i="44"/>
  <c r="BF756" i="44"/>
  <c r="BG756" i="44"/>
  <c r="BH756" i="44"/>
  <c r="BI756" i="44"/>
  <c r="BJ756" i="44"/>
  <c r="BK756" i="44"/>
  <c r="BL756" i="44"/>
  <c r="BM756" i="44"/>
  <c r="BN756" i="44"/>
  <c r="BO756" i="44"/>
  <c r="BP756" i="44"/>
  <c r="BQ756" i="44"/>
  <c r="BR756" i="44"/>
  <c r="BS756" i="44"/>
  <c r="BT756" i="44"/>
  <c r="BU756" i="44"/>
  <c r="BV756" i="44"/>
  <c r="BW756" i="44"/>
  <c r="BX756" i="44"/>
  <c r="BY756" i="44"/>
  <c r="BZ756" i="44"/>
  <c r="CA756" i="44"/>
  <c r="CB756" i="44"/>
  <c r="CC756" i="44"/>
  <c r="CD756" i="44"/>
  <c r="CE756" i="44"/>
  <c r="CF756" i="44"/>
  <c r="CG756" i="44"/>
  <c r="CH756" i="44"/>
  <c r="CI756" i="44"/>
  <c r="CJ756" i="44"/>
  <c r="CK756" i="44"/>
  <c r="CL756" i="44"/>
  <c r="CM756" i="44"/>
  <c r="CN756" i="44"/>
  <c r="CO756" i="44"/>
  <c r="CP756" i="44"/>
  <c r="CQ756" i="44"/>
  <c r="CR756" i="44"/>
  <c r="CS756" i="44"/>
  <c r="CT756" i="44"/>
  <c r="CU756" i="44"/>
  <c r="CV756" i="44"/>
  <c r="CW756" i="44"/>
  <c r="CX756" i="44"/>
  <c r="CY756" i="44"/>
  <c r="CZ756" i="44"/>
  <c r="DA756" i="44"/>
  <c r="DB756" i="44"/>
  <c r="DC756" i="44"/>
  <c r="DD756" i="44"/>
  <c r="DE756" i="44"/>
  <c r="DF756" i="44"/>
  <c r="DG756" i="44"/>
  <c r="DH756" i="44"/>
  <c r="DI756" i="44"/>
  <c r="DJ756" i="44"/>
  <c r="DK756" i="44"/>
  <c r="DN756" i="44"/>
  <c r="A757" i="44"/>
  <c r="B757" i="44"/>
  <c r="C757" i="44"/>
  <c r="D757" i="44"/>
  <c r="E757" i="44"/>
  <c r="F757" i="44"/>
  <c r="G757" i="44"/>
  <c r="H757" i="44"/>
  <c r="I757" i="44"/>
  <c r="J757" i="44"/>
  <c r="K757" i="44"/>
  <c r="L757" i="44"/>
  <c r="M757" i="44"/>
  <c r="N757" i="44"/>
  <c r="O757" i="44"/>
  <c r="P757" i="44"/>
  <c r="Q757" i="44"/>
  <c r="R757" i="44"/>
  <c r="S757" i="44"/>
  <c r="T757" i="44"/>
  <c r="U757" i="44"/>
  <c r="V757" i="44"/>
  <c r="W757" i="44"/>
  <c r="X757" i="44"/>
  <c r="Y757" i="44"/>
  <c r="Z757" i="44"/>
  <c r="AA757" i="44"/>
  <c r="AB757" i="44"/>
  <c r="AC757" i="44"/>
  <c r="AD757" i="44"/>
  <c r="AE757" i="44"/>
  <c r="AF757" i="44"/>
  <c r="AG757" i="44"/>
  <c r="AH757" i="44"/>
  <c r="AI757" i="44"/>
  <c r="AJ757" i="44"/>
  <c r="AK757" i="44"/>
  <c r="AL757" i="44"/>
  <c r="AM757" i="44"/>
  <c r="AN757" i="44"/>
  <c r="AO757" i="44"/>
  <c r="AP757" i="44"/>
  <c r="AQ757" i="44"/>
  <c r="AR757" i="44"/>
  <c r="AS757" i="44"/>
  <c r="AT757" i="44"/>
  <c r="AU757" i="44"/>
  <c r="AV757" i="44"/>
  <c r="AW757" i="44"/>
  <c r="AX757" i="44"/>
  <c r="AY757" i="44"/>
  <c r="AZ757" i="44"/>
  <c r="BA757" i="44"/>
  <c r="BB757" i="44"/>
  <c r="BC757" i="44"/>
  <c r="BD757" i="44"/>
  <c r="BE757" i="44"/>
  <c r="BF757" i="44"/>
  <c r="BG757" i="44"/>
  <c r="BH757" i="44"/>
  <c r="BI757" i="44"/>
  <c r="BJ757" i="44"/>
  <c r="BK757" i="44"/>
  <c r="BL757" i="44"/>
  <c r="BM757" i="44"/>
  <c r="BN757" i="44"/>
  <c r="BO757" i="44"/>
  <c r="BP757" i="44"/>
  <c r="BQ757" i="44"/>
  <c r="BR757" i="44"/>
  <c r="BS757" i="44"/>
  <c r="BT757" i="44"/>
  <c r="BU757" i="44"/>
  <c r="BV757" i="44"/>
  <c r="BW757" i="44"/>
  <c r="BX757" i="44"/>
  <c r="BY757" i="44"/>
  <c r="BZ757" i="44"/>
  <c r="CA757" i="44"/>
  <c r="CB757" i="44"/>
  <c r="CC757" i="44"/>
  <c r="CD757" i="44"/>
  <c r="CE757" i="44"/>
  <c r="CF757" i="44"/>
  <c r="CG757" i="44"/>
  <c r="CH757" i="44"/>
  <c r="CI757" i="44"/>
  <c r="CJ757" i="44"/>
  <c r="CK757" i="44"/>
  <c r="CL757" i="44"/>
  <c r="CM757" i="44"/>
  <c r="CN757" i="44"/>
  <c r="CO757" i="44"/>
  <c r="CP757" i="44"/>
  <c r="CQ757" i="44"/>
  <c r="CR757" i="44"/>
  <c r="CS757" i="44"/>
  <c r="CT757" i="44"/>
  <c r="CU757" i="44"/>
  <c r="CV757" i="44"/>
  <c r="CW757" i="44"/>
  <c r="CX757" i="44"/>
  <c r="CY757" i="44"/>
  <c r="CZ757" i="44"/>
  <c r="DA757" i="44"/>
  <c r="DB757" i="44"/>
  <c r="DC757" i="44"/>
  <c r="DD757" i="44"/>
  <c r="DE757" i="44"/>
  <c r="DF757" i="44"/>
  <c r="DG757" i="44"/>
  <c r="DH757" i="44"/>
  <c r="DI757" i="44"/>
  <c r="DJ757" i="44"/>
  <c r="DK757" i="44"/>
  <c r="DN757" i="44"/>
  <c r="Q734" i="44"/>
  <c r="Q735" i="44"/>
  <c r="Q736" i="44"/>
  <c r="Q741" i="44"/>
  <c r="Q742" i="44"/>
  <c r="Q743" i="44"/>
  <c r="Q744" i="44"/>
  <c r="DH731" i="44" l="1"/>
  <c r="A748" i="44"/>
  <c r="B748" i="44"/>
  <c r="C748" i="44"/>
  <c r="D748" i="44"/>
  <c r="E748" i="44"/>
  <c r="F748" i="44"/>
  <c r="G748" i="44"/>
  <c r="H748" i="44"/>
  <c r="I748" i="44"/>
  <c r="J748" i="44"/>
  <c r="K748" i="44"/>
  <c r="L748" i="44"/>
  <c r="M748" i="44"/>
  <c r="N748" i="44"/>
  <c r="O748" i="44"/>
  <c r="P748" i="44"/>
  <c r="Q748" i="44"/>
  <c r="R748" i="44"/>
  <c r="S748" i="44"/>
  <c r="T748" i="44"/>
  <c r="U748" i="44"/>
  <c r="V748" i="44"/>
  <c r="W748" i="44"/>
  <c r="X748" i="44"/>
  <c r="Y748" i="44"/>
  <c r="Z748" i="44"/>
  <c r="AA748" i="44"/>
  <c r="AB748" i="44"/>
  <c r="AC748" i="44"/>
  <c r="AD748" i="44"/>
  <c r="AE748" i="44"/>
  <c r="AF748" i="44"/>
  <c r="AG748" i="44"/>
  <c r="AH748" i="44"/>
  <c r="AI748" i="44"/>
  <c r="AJ748" i="44"/>
  <c r="AK748" i="44"/>
  <c r="AL748" i="44"/>
  <c r="AM748" i="44"/>
  <c r="AN748" i="44"/>
  <c r="AO748" i="44"/>
  <c r="AP748" i="44"/>
  <c r="AQ748" i="44"/>
  <c r="AR748" i="44"/>
  <c r="AS748" i="44"/>
  <c r="AT748" i="44"/>
  <c r="AU748" i="44"/>
  <c r="AV748" i="44"/>
  <c r="AW748" i="44"/>
  <c r="AX748" i="44"/>
  <c r="AY748" i="44"/>
  <c r="AZ748" i="44"/>
  <c r="BA748" i="44"/>
  <c r="BB748" i="44"/>
  <c r="BC748" i="44"/>
  <c r="BD748" i="44"/>
  <c r="BE748" i="44"/>
  <c r="BF748" i="44"/>
  <c r="BG748" i="44"/>
  <c r="BH748" i="44"/>
  <c r="BI748" i="44"/>
  <c r="BJ748" i="44"/>
  <c r="BK748" i="44"/>
  <c r="BL748" i="44"/>
  <c r="BM748" i="44"/>
  <c r="BN748" i="44"/>
  <c r="BO748" i="44"/>
  <c r="BP748" i="44"/>
  <c r="BQ748" i="44"/>
  <c r="BR748" i="44"/>
  <c r="BS748" i="44"/>
  <c r="BT748" i="44"/>
  <c r="BU748" i="44"/>
  <c r="BV748" i="44"/>
  <c r="BW748" i="44"/>
  <c r="BX748" i="44"/>
  <c r="BY748" i="44"/>
  <c r="BZ748" i="44"/>
  <c r="CA748" i="44"/>
  <c r="CB748" i="44"/>
  <c r="CC748" i="44"/>
  <c r="CD748" i="44"/>
  <c r="CE748" i="44"/>
  <c r="CF748" i="44"/>
  <c r="CG748" i="44"/>
  <c r="CH748" i="44"/>
  <c r="CI748" i="44"/>
  <c r="CJ748" i="44"/>
  <c r="CK748" i="44"/>
  <c r="CL748" i="44"/>
  <c r="CM748" i="44"/>
  <c r="CN748" i="44"/>
  <c r="CO748" i="44"/>
  <c r="CP748" i="44"/>
  <c r="CQ748" i="44"/>
  <c r="CR748" i="44"/>
  <c r="CS748" i="44"/>
  <c r="CT748" i="44"/>
  <c r="CU748" i="44"/>
  <c r="CV748" i="44"/>
  <c r="CW748" i="44"/>
  <c r="CX748" i="44"/>
  <c r="CY748" i="44"/>
  <c r="CZ748" i="44"/>
  <c r="DA748" i="44"/>
  <c r="DB748" i="44"/>
  <c r="DC748" i="44"/>
  <c r="DD748" i="44"/>
  <c r="DE748" i="44"/>
  <c r="DF748" i="44"/>
  <c r="DG748" i="44"/>
  <c r="DI748" i="44"/>
  <c r="DJ748" i="44"/>
  <c r="DK748" i="44"/>
  <c r="DN748" i="44"/>
  <c r="A749" i="44"/>
  <c r="B749" i="44"/>
  <c r="C749" i="44"/>
  <c r="D749" i="44"/>
  <c r="E749" i="44"/>
  <c r="F749" i="44"/>
  <c r="G749" i="44"/>
  <c r="H749" i="44"/>
  <c r="I749" i="44"/>
  <c r="J749" i="44"/>
  <c r="K749" i="44"/>
  <c r="L749" i="44"/>
  <c r="M749" i="44"/>
  <c r="N749" i="44"/>
  <c r="O749" i="44"/>
  <c r="P749" i="44"/>
  <c r="Q749" i="44"/>
  <c r="R749" i="44"/>
  <c r="S749" i="44"/>
  <c r="T749" i="44"/>
  <c r="U749" i="44"/>
  <c r="V749" i="44"/>
  <c r="W749" i="44"/>
  <c r="X749" i="44"/>
  <c r="Y749" i="44"/>
  <c r="Z749" i="44"/>
  <c r="AA749" i="44"/>
  <c r="AB749" i="44"/>
  <c r="AC749" i="44"/>
  <c r="AD749" i="44"/>
  <c r="AE749" i="44"/>
  <c r="AF749" i="44"/>
  <c r="AG749" i="44"/>
  <c r="AH749" i="44"/>
  <c r="AI749" i="44"/>
  <c r="AJ749" i="44"/>
  <c r="AK749" i="44"/>
  <c r="AL749" i="44"/>
  <c r="AM749" i="44"/>
  <c r="AN749" i="44"/>
  <c r="AO749" i="44"/>
  <c r="AP749" i="44"/>
  <c r="AQ749" i="44"/>
  <c r="AR749" i="44"/>
  <c r="AS749" i="44"/>
  <c r="AT749" i="44"/>
  <c r="AU749" i="44"/>
  <c r="AV749" i="44"/>
  <c r="AW749" i="44"/>
  <c r="AX749" i="44"/>
  <c r="AY749" i="44"/>
  <c r="AZ749" i="44"/>
  <c r="BA749" i="44"/>
  <c r="BB749" i="44"/>
  <c r="BC749" i="44"/>
  <c r="BD749" i="44"/>
  <c r="BE749" i="44"/>
  <c r="BF749" i="44"/>
  <c r="BG749" i="44"/>
  <c r="BH749" i="44"/>
  <c r="BI749" i="44"/>
  <c r="BJ749" i="44"/>
  <c r="BK749" i="44"/>
  <c r="BL749" i="44"/>
  <c r="BM749" i="44"/>
  <c r="BN749" i="44"/>
  <c r="BO749" i="44"/>
  <c r="BP749" i="44"/>
  <c r="BQ749" i="44"/>
  <c r="BR749" i="44"/>
  <c r="BS749" i="44"/>
  <c r="BT749" i="44"/>
  <c r="BU749" i="44"/>
  <c r="BV749" i="44"/>
  <c r="BW749" i="44"/>
  <c r="BX749" i="44"/>
  <c r="BY749" i="44"/>
  <c r="BZ749" i="44"/>
  <c r="CA749" i="44"/>
  <c r="CB749" i="44"/>
  <c r="CC749" i="44"/>
  <c r="CD749" i="44"/>
  <c r="CE749" i="44"/>
  <c r="CF749" i="44"/>
  <c r="CG749" i="44"/>
  <c r="CH749" i="44"/>
  <c r="CI749" i="44"/>
  <c r="CJ749" i="44"/>
  <c r="CK749" i="44"/>
  <c r="CL749" i="44"/>
  <c r="CM749" i="44"/>
  <c r="CN749" i="44"/>
  <c r="CO749" i="44"/>
  <c r="CP749" i="44"/>
  <c r="CQ749" i="44"/>
  <c r="CR749" i="44"/>
  <c r="CS749" i="44"/>
  <c r="CT749" i="44"/>
  <c r="CU749" i="44"/>
  <c r="CV749" i="44"/>
  <c r="CW749" i="44"/>
  <c r="CX749" i="44"/>
  <c r="CY749" i="44"/>
  <c r="CZ749" i="44"/>
  <c r="DA749" i="44"/>
  <c r="DB749" i="44"/>
  <c r="DC749" i="44"/>
  <c r="DD749" i="44"/>
  <c r="DE749" i="44"/>
  <c r="DF749" i="44"/>
  <c r="DG749" i="44"/>
  <c r="DH749" i="44"/>
  <c r="DI749" i="44"/>
  <c r="DJ749" i="44"/>
  <c r="DK749" i="44"/>
  <c r="DN749" i="44"/>
  <c r="A750" i="44"/>
  <c r="B750" i="44"/>
  <c r="C750" i="44"/>
  <c r="D750" i="44"/>
  <c r="E750" i="44"/>
  <c r="F750" i="44"/>
  <c r="G750" i="44"/>
  <c r="H750" i="44"/>
  <c r="I750" i="44"/>
  <c r="J750" i="44"/>
  <c r="K750" i="44"/>
  <c r="L750" i="44"/>
  <c r="M750" i="44"/>
  <c r="N750" i="44"/>
  <c r="O750" i="44"/>
  <c r="P750" i="44"/>
  <c r="R750" i="44"/>
  <c r="S750" i="44"/>
  <c r="T750" i="44"/>
  <c r="U750" i="44"/>
  <c r="V750" i="44"/>
  <c r="W750" i="44"/>
  <c r="X750" i="44"/>
  <c r="Y750" i="44"/>
  <c r="Z750" i="44"/>
  <c r="AA750" i="44"/>
  <c r="AB750" i="44"/>
  <c r="AC750" i="44"/>
  <c r="AD750" i="44"/>
  <c r="AE750" i="44"/>
  <c r="AF750" i="44"/>
  <c r="AG750" i="44"/>
  <c r="AH750" i="44"/>
  <c r="AI750" i="44"/>
  <c r="AJ750" i="44"/>
  <c r="AK750" i="44"/>
  <c r="AL750" i="44"/>
  <c r="AM750" i="44"/>
  <c r="AN750" i="44"/>
  <c r="AO750" i="44"/>
  <c r="AP750" i="44"/>
  <c r="AQ750" i="44"/>
  <c r="AR750" i="44"/>
  <c r="AS750" i="44"/>
  <c r="AT750" i="44"/>
  <c r="AU750" i="44"/>
  <c r="AV750" i="44"/>
  <c r="AW750" i="44"/>
  <c r="AX750" i="44"/>
  <c r="AY750" i="44"/>
  <c r="AZ750" i="44"/>
  <c r="BA750" i="44"/>
  <c r="BB750" i="44"/>
  <c r="BC750" i="44"/>
  <c r="BD750" i="44"/>
  <c r="BE750" i="44"/>
  <c r="BF750" i="44"/>
  <c r="BG750" i="44"/>
  <c r="BH750" i="44"/>
  <c r="BI750" i="44"/>
  <c r="BJ750" i="44"/>
  <c r="BK750" i="44"/>
  <c r="BL750" i="44"/>
  <c r="BM750" i="44"/>
  <c r="BN750" i="44"/>
  <c r="BO750" i="44"/>
  <c r="BP750" i="44"/>
  <c r="BQ750" i="44"/>
  <c r="BR750" i="44"/>
  <c r="BS750" i="44"/>
  <c r="BT750" i="44"/>
  <c r="BU750" i="44"/>
  <c r="BV750" i="44"/>
  <c r="BW750" i="44"/>
  <c r="BX750" i="44"/>
  <c r="BY750" i="44"/>
  <c r="BZ750" i="44"/>
  <c r="CA750" i="44"/>
  <c r="CB750" i="44"/>
  <c r="CC750" i="44"/>
  <c r="CD750" i="44"/>
  <c r="CE750" i="44"/>
  <c r="CF750" i="44"/>
  <c r="CG750" i="44"/>
  <c r="CH750" i="44"/>
  <c r="CI750" i="44"/>
  <c r="CJ750" i="44"/>
  <c r="CK750" i="44"/>
  <c r="CL750" i="44"/>
  <c r="CM750" i="44"/>
  <c r="CN750" i="44"/>
  <c r="CO750" i="44"/>
  <c r="CP750" i="44"/>
  <c r="CQ750" i="44"/>
  <c r="CR750" i="44"/>
  <c r="CS750" i="44"/>
  <c r="CT750" i="44"/>
  <c r="CU750" i="44"/>
  <c r="CV750" i="44"/>
  <c r="CW750" i="44"/>
  <c r="CX750" i="44"/>
  <c r="CY750" i="44"/>
  <c r="CZ750" i="44"/>
  <c r="DA750" i="44"/>
  <c r="DB750" i="44"/>
  <c r="DC750" i="44"/>
  <c r="DD750" i="44"/>
  <c r="DE750" i="44"/>
  <c r="DF750" i="44"/>
  <c r="DG750" i="44"/>
  <c r="DH750" i="44"/>
  <c r="DI750" i="44"/>
  <c r="DJ750" i="44"/>
  <c r="DK750" i="44"/>
  <c r="DN750" i="44"/>
  <c r="A751" i="44"/>
  <c r="B751" i="44"/>
  <c r="C751" i="44"/>
  <c r="D751" i="44"/>
  <c r="E751" i="44"/>
  <c r="F751" i="44"/>
  <c r="G751" i="44"/>
  <c r="H751" i="44"/>
  <c r="I751" i="44"/>
  <c r="J751" i="44"/>
  <c r="K751" i="44"/>
  <c r="L751" i="44"/>
  <c r="M751" i="44"/>
  <c r="N751" i="44"/>
  <c r="O751" i="44"/>
  <c r="P751" i="44"/>
  <c r="Q751" i="44"/>
  <c r="R751" i="44"/>
  <c r="S751" i="44"/>
  <c r="T751" i="44"/>
  <c r="U751" i="44"/>
  <c r="V751" i="44"/>
  <c r="W751" i="44"/>
  <c r="X751" i="44"/>
  <c r="Y751" i="44"/>
  <c r="Z751" i="44"/>
  <c r="AA751" i="44"/>
  <c r="AB751" i="44"/>
  <c r="AC751" i="44"/>
  <c r="AD751" i="44"/>
  <c r="AE751" i="44"/>
  <c r="AF751" i="44"/>
  <c r="AG751" i="44"/>
  <c r="AH751" i="44"/>
  <c r="AI751" i="44"/>
  <c r="AJ751" i="44"/>
  <c r="AK751" i="44"/>
  <c r="AL751" i="44"/>
  <c r="AM751" i="44"/>
  <c r="AN751" i="44"/>
  <c r="AO751" i="44"/>
  <c r="AP751" i="44"/>
  <c r="AQ751" i="44"/>
  <c r="AR751" i="44"/>
  <c r="AS751" i="44"/>
  <c r="AT751" i="44"/>
  <c r="AU751" i="44"/>
  <c r="AV751" i="44"/>
  <c r="AW751" i="44"/>
  <c r="AX751" i="44"/>
  <c r="AY751" i="44"/>
  <c r="AZ751" i="44"/>
  <c r="BA751" i="44"/>
  <c r="BB751" i="44"/>
  <c r="BC751" i="44"/>
  <c r="BD751" i="44"/>
  <c r="BE751" i="44"/>
  <c r="BF751" i="44"/>
  <c r="BG751" i="44"/>
  <c r="BH751" i="44"/>
  <c r="BI751" i="44"/>
  <c r="BJ751" i="44"/>
  <c r="BK751" i="44"/>
  <c r="BL751" i="44"/>
  <c r="BM751" i="44"/>
  <c r="BN751" i="44"/>
  <c r="BO751" i="44"/>
  <c r="BP751" i="44"/>
  <c r="BQ751" i="44"/>
  <c r="BR751" i="44"/>
  <c r="BS751" i="44"/>
  <c r="BT751" i="44"/>
  <c r="BU751" i="44"/>
  <c r="BV751" i="44"/>
  <c r="BW751" i="44"/>
  <c r="BX751" i="44"/>
  <c r="BY751" i="44"/>
  <c r="BZ751" i="44"/>
  <c r="CA751" i="44"/>
  <c r="CB751" i="44"/>
  <c r="CC751" i="44"/>
  <c r="CD751" i="44"/>
  <c r="CE751" i="44"/>
  <c r="CF751" i="44"/>
  <c r="CG751" i="44"/>
  <c r="CH751" i="44"/>
  <c r="CI751" i="44"/>
  <c r="CJ751" i="44"/>
  <c r="CK751" i="44"/>
  <c r="CL751" i="44"/>
  <c r="CM751" i="44"/>
  <c r="CN751" i="44"/>
  <c r="CO751" i="44"/>
  <c r="CP751" i="44"/>
  <c r="CQ751" i="44"/>
  <c r="CR751" i="44"/>
  <c r="CS751" i="44"/>
  <c r="CT751" i="44"/>
  <c r="CU751" i="44"/>
  <c r="CV751" i="44"/>
  <c r="CW751" i="44"/>
  <c r="CX751" i="44"/>
  <c r="CY751" i="44"/>
  <c r="CZ751" i="44"/>
  <c r="DA751" i="44"/>
  <c r="DB751" i="44"/>
  <c r="DC751" i="44"/>
  <c r="DD751" i="44"/>
  <c r="DE751" i="44"/>
  <c r="DF751" i="44"/>
  <c r="DG751" i="44"/>
  <c r="DH751" i="44"/>
  <c r="DI751" i="44"/>
  <c r="DJ751" i="44"/>
  <c r="DK751" i="44"/>
  <c r="DN751" i="44"/>
  <c r="A737" i="44"/>
  <c r="B737" i="44"/>
  <c r="C737" i="44"/>
  <c r="D737" i="44"/>
  <c r="E737" i="44"/>
  <c r="F737" i="44"/>
  <c r="G737" i="44"/>
  <c r="H737" i="44"/>
  <c r="I737" i="44"/>
  <c r="J737" i="44"/>
  <c r="K737" i="44"/>
  <c r="L737" i="44"/>
  <c r="M737" i="44"/>
  <c r="N737" i="44"/>
  <c r="O737" i="44"/>
  <c r="P737" i="44"/>
  <c r="Q737" i="44"/>
  <c r="R737" i="44"/>
  <c r="S737" i="44"/>
  <c r="T737" i="44"/>
  <c r="U737" i="44"/>
  <c r="V737" i="44"/>
  <c r="W737" i="44"/>
  <c r="X737" i="44"/>
  <c r="Y737" i="44"/>
  <c r="Z737" i="44"/>
  <c r="AA737" i="44"/>
  <c r="AB737" i="44"/>
  <c r="AC737" i="44"/>
  <c r="AD737" i="44"/>
  <c r="AE737" i="44"/>
  <c r="AF737" i="44"/>
  <c r="AG737" i="44"/>
  <c r="AH737" i="44"/>
  <c r="AI737" i="44"/>
  <c r="AJ737" i="44"/>
  <c r="AK737" i="44"/>
  <c r="AL737" i="44"/>
  <c r="AM737" i="44"/>
  <c r="AN737" i="44"/>
  <c r="AO737" i="44"/>
  <c r="AP737" i="44"/>
  <c r="AQ737" i="44"/>
  <c r="AR737" i="44"/>
  <c r="AS737" i="44"/>
  <c r="AT737" i="44"/>
  <c r="AU737" i="44"/>
  <c r="AV737" i="44"/>
  <c r="AW737" i="44"/>
  <c r="AX737" i="44"/>
  <c r="AY737" i="44"/>
  <c r="AZ737" i="44"/>
  <c r="BA737" i="44"/>
  <c r="BB737" i="44"/>
  <c r="BC737" i="44"/>
  <c r="BD737" i="44"/>
  <c r="BE737" i="44"/>
  <c r="BF737" i="44"/>
  <c r="BG737" i="44"/>
  <c r="BH737" i="44"/>
  <c r="BI737" i="44"/>
  <c r="BJ737" i="44"/>
  <c r="BK737" i="44"/>
  <c r="BL737" i="44"/>
  <c r="BM737" i="44"/>
  <c r="BN737" i="44"/>
  <c r="BO737" i="44"/>
  <c r="BP737" i="44"/>
  <c r="BQ737" i="44"/>
  <c r="BR737" i="44"/>
  <c r="BS737" i="44"/>
  <c r="BT737" i="44"/>
  <c r="BU737" i="44"/>
  <c r="BV737" i="44"/>
  <c r="BW737" i="44"/>
  <c r="BX737" i="44"/>
  <c r="BY737" i="44"/>
  <c r="BZ737" i="44"/>
  <c r="CA737" i="44"/>
  <c r="CB737" i="44"/>
  <c r="CC737" i="44"/>
  <c r="CD737" i="44"/>
  <c r="CE737" i="44"/>
  <c r="CF737" i="44"/>
  <c r="CG737" i="44"/>
  <c r="CH737" i="44"/>
  <c r="CI737" i="44"/>
  <c r="CJ737" i="44"/>
  <c r="CK737" i="44"/>
  <c r="CL737" i="44"/>
  <c r="CM737" i="44"/>
  <c r="CN737" i="44"/>
  <c r="CO737" i="44"/>
  <c r="CP737" i="44"/>
  <c r="CQ737" i="44"/>
  <c r="CR737" i="44"/>
  <c r="CS737" i="44"/>
  <c r="CT737" i="44"/>
  <c r="CU737" i="44"/>
  <c r="CV737" i="44"/>
  <c r="CW737" i="44"/>
  <c r="CX737" i="44"/>
  <c r="CY737" i="44"/>
  <c r="CZ737" i="44"/>
  <c r="DA737" i="44"/>
  <c r="DB737" i="44"/>
  <c r="DC737" i="44"/>
  <c r="DD737" i="44"/>
  <c r="DE737" i="44"/>
  <c r="DF737" i="44"/>
  <c r="DG737" i="44"/>
  <c r="DH737" i="44"/>
  <c r="DI737" i="44"/>
  <c r="DJ737" i="44"/>
  <c r="DK737" i="44"/>
  <c r="DN737" i="44"/>
  <c r="A746" i="44"/>
  <c r="B746" i="44"/>
  <c r="C746" i="44"/>
  <c r="D746" i="44"/>
  <c r="E746" i="44"/>
  <c r="F746" i="44"/>
  <c r="G746" i="44"/>
  <c r="H746" i="44"/>
  <c r="I746" i="44"/>
  <c r="J746" i="44"/>
  <c r="K746" i="44"/>
  <c r="L746" i="44"/>
  <c r="M746" i="44"/>
  <c r="N746" i="44"/>
  <c r="O746" i="44"/>
  <c r="P746" i="44"/>
  <c r="Q746" i="44"/>
  <c r="R746" i="44"/>
  <c r="S746" i="44"/>
  <c r="T746" i="44"/>
  <c r="U746" i="44"/>
  <c r="V746" i="44"/>
  <c r="W746" i="44"/>
  <c r="X746" i="44"/>
  <c r="Y746" i="44"/>
  <c r="Z746" i="44"/>
  <c r="AA746" i="44"/>
  <c r="AB746" i="44"/>
  <c r="AC746" i="44"/>
  <c r="AD746" i="44"/>
  <c r="AE746" i="44"/>
  <c r="AF746" i="44"/>
  <c r="AG746" i="44"/>
  <c r="AH746" i="44"/>
  <c r="AI746" i="44"/>
  <c r="AJ746" i="44"/>
  <c r="AK746" i="44"/>
  <c r="AL746" i="44"/>
  <c r="AM746" i="44"/>
  <c r="AN746" i="44"/>
  <c r="AO746" i="44"/>
  <c r="AP746" i="44"/>
  <c r="AQ746" i="44"/>
  <c r="AR746" i="44"/>
  <c r="AS746" i="44"/>
  <c r="AT746" i="44"/>
  <c r="AU746" i="44"/>
  <c r="AV746" i="44"/>
  <c r="AW746" i="44"/>
  <c r="AX746" i="44"/>
  <c r="AY746" i="44"/>
  <c r="AZ746" i="44"/>
  <c r="BA746" i="44"/>
  <c r="BB746" i="44"/>
  <c r="BC746" i="44"/>
  <c r="BD746" i="44"/>
  <c r="BE746" i="44"/>
  <c r="BF746" i="44"/>
  <c r="BG746" i="44"/>
  <c r="BH746" i="44"/>
  <c r="BI746" i="44"/>
  <c r="BJ746" i="44"/>
  <c r="BK746" i="44"/>
  <c r="BL746" i="44"/>
  <c r="BM746" i="44"/>
  <c r="BN746" i="44"/>
  <c r="BO746" i="44"/>
  <c r="BP746" i="44"/>
  <c r="BQ746" i="44"/>
  <c r="BR746" i="44"/>
  <c r="BS746" i="44"/>
  <c r="BT746" i="44"/>
  <c r="BU746" i="44"/>
  <c r="BV746" i="44"/>
  <c r="BW746" i="44"/>
  <c r="BX746" i="44"/>
  <c r="BY746" i="44"/>
  <c r="BZ746" i="44"/>
  <c r="CA746" i="44"/>
  <c r="CB746" i="44"/>
  <c r="CC746" i="44"/>
  <c r="CD746" i="44"/>
  <c r="CE746" i="44"/>
  <c r="CF746" i="44"/>
  <c r="CG746" i="44"/>
  <c r="CH746" i="44"/>
  <c r="CI746" i="44"/>
  <c r="CJ746" i="44"/>
  <c r="CK746" i="44"/>
  <c r="CL746" i="44"/>
  <c r="CM746" i="44"/>
  <c r="CN746" i="44"/>
  <c r="CO746" i="44"/>
  <c r="CP746" i="44"/>
  <c r="CQ746" i="44"/>
  <c r="CR746" i="44"/>
  <c r="CS746" i="44"/>
  <c r="CT746" i="44"/>
  <c r="CU746" i="44"/>
  <c r="CV746" i="44"/>
  <c r="CW746" i="44"/>
  <c r="CX746" i="44"/>
  <c r="CY746" i="44"/>
  <c r="CZ746" i="44"/>
  <c r="DA746" i="44"/>
  <c r="DB746" i="44"/>
  <c r="DC746" i="44"/>
  <c r="DD746" i="44"/>
  <c r="DE746" i="44"/>
  <c r="DF746" i="44"/>
  <c r="DG746" i="44"/>
  <c r="DH746" i="44"/>
  <c r="DI746" i="44"/>
  <c r="DJ746" i="44"/>
  <c r="DK746" i="44"/>
  <c r="DN746" i="44"/>
  <c r="A738" i="44"/>
  <c r="B738" i="44"/>
  <c r="C738" i="44"/>
  <c r="D738" i="44"/>
  <c r="E738" i="44"/>
  <c r="F738" i="44"/>
  <c r="G738" i="44"/>
  <c r="H738" i="44"/>
  <c r="I738" i="44"/>
  <c r="J738" i="44"/>
  <c r="K738" i="44"/>
  <c r="L738" i="44"/>
  <c r="M738" i="44"/>
  <c r="N738" i="44"/>
  <c r="O738" i="44"/>
  <c r="P738" i="44"/>
  <c r="Q738" i="44"/>
  <c r="R738" i="44"/>
  <c r="S738" i="44"/>
  <c r="T738" i="44"/>
  <c r="U738" i="44"/>
  <c r="V738" i="44"/>
  <c r="W738" i="44"/>
  <c r="X738" i="44"/>
  <c r="Y738" i="44"/>
  <c r="Z738" i="44"/>
  <c r="AA738" i="44"/>
  <c r="AB738" i="44"/>
  <c r="AC738" i="44"/>
  <c r="AD738" i="44"/>
  <c r="AE738" i="44"/>
  <c r="AF738" i="44"/>
  <c r="AG738" i="44"/>
  <c r="AH738" i="44"/>
  <c r="AI738" i="44"/>
  <c r="AJ738" i="44"/>
  <c r="AK738" i="44"/>
  <c r="AL738" i="44"/>
  <c r="AM738" i="44"/>
  <c r="AN738" i="44"/>
  <c r="AO738" i="44"/>
  <c r="AP738" i="44"/>
  <c r="AQ738" i="44"/>
  <c r="AR738" i="44"/>
  <c r="AS738" i="44"/>
  <c r="AT738" i="44"/>
  <c r="AU738" i="44"/>
  <c r="AV738" i="44"/>
  <c r="AW738" i="44"/>
  <c r="AX738" i="44"/>
  <c r="AY738" i="44"/>
  <c r="AZ738" i="44"/>
  <c r="BA738" i="44"/>
  <c r="BB738" i="44"/>
  <c r="BC738" i="44"/>
  <c r="BD738" i="44"/>
  <c r="BE738" i="44"/>
  <c r="BF738" i="44"/>
  <c r="BG738" i="44"/>
  <c r="BH738" i="44"/>
  <c r="BI738" i="44"/>
  <c r="BJ738" i="44"/>
  <c r="BK738" i="44"/>
  <c r="BL738" i="44"/>
  <c r="BM738" i="44"/>
  <c r="BN738" i="44"/>
  <c r="BO738" i="44"/>
  <c r="BP738" i="44"/>
  <c r="BQ738" i="44"/>
  <c r="BR738" i="44"/>
  <c r="BS738" i="44"/>
  <c r="BT738" i="44"/>
  <c r="BU738" i="44"/>
  <c r="BV738" i="44"/>
  <c r="BW738" i="44"/>
  <c r="BX738" i="44"/>
  <c r="BY738" i="44"/>
  <c r="BZ738" i="44"/>
  <c r="CA738" i="44"/>
  <c r="CB738" i="44"/>
  <c r="CC738" i="44"/>
  <c r="CD738" i="44"/>
  <c r="CE738" i="44"/>
  <c r="CF738" i="44"/>
  <c r="CG738" i="44"/>
  <c r="CH738" i="44"/>
  <c r="CI738" i="44"/>
  <c r="CJ738" i="44"/>
  <c r="CK738" i="44"/>
  <c r="CL738" i="44"/>
  <c r="CM738" i="44"/>
  <c r="CN738" i="44"/>
  <c r="CO738" i="44"/>
  <c r="CP738" i="44"/>
  <c r="CQ738" i="44"/>
  <c r="CR738" i="44"/>
  <c r="CS738" i="44"/>
  <c r="CT738" i="44"/>
  <c r="CU738" i="44"/>
  <c r="CV738" i="44"/>
  <c r="CW738" i="44"/>
  <c r="CX738" i="44"/>
  <c r="CY738" i="44"/>
  <c r="CZ738" i="44"/>
  <c r="DA738" i="44"/>
  <c r="DB738" i="44"/>
  <c r="DC738" i="44"/>
  <c r="DD738" i="44"/>
  <c r="DE738" i="44"/>
  <c r="DF738" i="44"/>
  <c r="DG738" i="44"/>
  <c r="DH738" i="44"/>
  <c r="DI738" i="44"/>
  <c r="DJ738" i="44"/>
  <c r="DK738" i="44"/>
  <c r="DN738" i="44"/>
  <c r="A739" i="44"/>
  <c r="B739" i="44"/>
  <c r="C739" i="44"/>
  <c r="D739" i="44"/>
  <c r="E739" i="44"/>
  <c r="F739" i="44"/>
  <c r="G739" i="44"/>
  <c r="H739" i="44"/>
  <c r="I739" i="44"/>
  <c r="J739" i="44"/>
  <c r="K739" i="44"/>
  <c r="L739" i="44"/>
  <c r="M739" i="44"/>
  <c r="N739" i="44"/>
  <c r="O739" i="44"/>
  <c r="P739" i="44"/>
  <c r="Q739" i="44"/>
  <c r="R739" i="44"/>
  <c r="S739" i="44"/>
  <c r="T739" i="44"/>
  <c r="U739" i="44"/>
  <c r="V739" i="44"/>
  <c r="W739" i="44"/>
  <c r="X739" i="44"/>
  <c r="Y739" i="44"/>
  <c r="Z739" i="44"/>
  <c r="AA739" i="44"/>
  <c r="AB739" i="44"/>
  <c r="AC739" i="44"/>
  <c r="AD739" i="44"/>
  <c r="AE739" i="44"/>
  <c r="AF739" i="44"/>
  <c r="AG739" i="44"/>
  <c r="AH739" i="44"/>
  <c r="AI739" i="44"/>
  <c r="AJ739" i="44"/>
  <c r="AK739" i="44"/>
  <c r="AL739" i="44"/>
  <c r="AM739" i="44"/>
  <c r="AN739" i="44"/>
  <c r="AO739" i="44"/>
  <c r="AP739" i="44"/>
  <c r="AQ739" i="44"/>
  <c r="AR739" i="44"/>
  <c r="AS739" i="44"/>
  <c r="AT739" i="44"/>
  <c r="AU739" i="44"/>
  <c r="AV739" i="44"/>
  <c r="AW739" i="44"/>
  <c r="AX739" i="44"/>
  <c r="AY739" i="44"/>
  <c r="AZ739" i="44"/>
  <c r="BA739" i="44"/>
  <c r="BB739" i="44"/>
  <c r="BC739" i="44"/>
  <c r="BD739" i="44"/>
  <c r="BE739" i="44"/>
  <c r="BF739" i="44"/>
  <c r="BG739" i="44"/>
  <c r="BH739" i="44"/>
  <c r="BI739" i="44"/>
  <c r="BJ739" i="44"/>
  <c r="BK739" i="44"/>
  <c r="BL739" i="44"/>
  <c r="BM739" i="44"/>
  <c r="BN739" i="44"/>
  <c r="BO739" i="44"/>
  <c r="BP739" i="44"/>
  <c r="BQ739" i="44"/>
  <c r="BR739" i="44"/>
  <c r="BS739" i="44"/>
  <c r="BT739" i="44"/>
  <c r="BU739" i="44"/>
  <c r="BV739" i="44"/>
  <c r="BW739" i="44"/>
  <c r="BX739" i="44"/>
  <c r="BY739" i="44"/>
  <c r="BZ739" i="44"/>
  <c r="CA739" i="44"/>
  <c r="CB739" i="44"/>
  <c r="CC739" i="44"/>
  <c r="CD739" i="44"/>
  <c r="CE739" i="44"/>
  <c r="CF739" i="44"/>
  <c r="CG739" i="44"/>
  <c r="CH739" i="44"/>
  <c r="CI739" i="44"/>
  <c r="CJ739" i="44"/>
  <c r="CK739" i="44"/>
  <c r="CL739" i="44"/>
  <c r="CM739" i="44"/>
  <c r="CN739" i="44"/>
  <c r="CO739" i="44"/>
  <c r="CP739" i="44"/>
  <c r="CQ739" i="44"/>
  <c r="CR739" i="44"/>
  <c r="CS739" i="44"/>
  <c r="CT739" i="44"/>
  <c r="CU739" i="44"/>
  <c r="CV739" i="44"/>
  <c r="CW739" i="44"/>
  <c r="CX739" i="44"/>
  <c r="CY739" i="44"/>
  <c r="CZ739" i="44"/>
  <c r="DA739" i="44"/>
  <c r="DB739" i="44"/>
  <c r="DC739" i="44"/>
  <c r="DD739" i="44"/>
  <c r="DE739" i="44"/>
  <c r="DF739" i="44"/>
  <c r="DG739" i="44"/>
  <c r="DH739" i="44"/>
  <c r="DI739" i="44"/>
  <c r="DJ739" i="44"/>
  <c r="DK739" i="44"/>
  <c r="DN739" i="44"/>
  <c r="A740" i="44"/>
  <c r="B740" i="44"/>
  <c r="C740" i="44"/>
  <c r="D740" i="44"/>
  <c r="E740" i="44"/>
  <c r="F740" i="44"/>
  <c r="G740" i="44"/>
  <c r="H740" i="44"/>
  <c r="I740" i="44"/>
  <c r="J740" i="44"/>
  <c r="K740" i="44"/>
  <c r="L740" i="44"/>
  <c r="M740" i="44"/>
  <c r="N740" i="44"/>
  <c r="O740" i="44"/>
  <c r="P740" i="44"/>
  <c r="Q740" i="44"/>
  <c r="R740" i="44"/>
  <c r="S740" i="44"/>
  <c r="T740" i="44"/>
  <c r="U740" i="44"/>
  <c r="V740" i="44"/>
  <c r="W740" i="44"/>
  <c r="X740" i="44"/>
  <c r="Y740" i="44"/>
  <c r="Z740" i="44"/>
  <c r="AA740" i="44"/>
  <c r="AB740" i="44"/>
  <c r="AC740" i="44"/>
  <c r="AD740" i="44"/>
  <c r="AE740" i="44"/>
  <c r="AF740" i="44"/>
  <c r="AG740" i="44"/>
  <c r="AH740" i="44"/>
  <c r="AI740" i="44"/>
  <c r="AJ740" i="44"/>
  <c r="AK740" i="44"/>
  <c r="AL740" i="44"/>
  <c r="AM740" i="44"/>
  <c r="AN740" i="44"/>
  <c r="AO740" i="44"/>
  <c r="AP740" i="44"/>
  <c r="AQ740" i="44"/>
  <c r="AR740" i="44"/>
  <c r="AS740" i="44"/>
  <c r="AT740" i="44"/>
  <c r="AU740" i="44"/>
  <c r="AV740" i="44"/>
  <c r="AW740" i="44"/>
  <c r="AX740" i="44"/>
  <c r="AY740" i="44"/>
  <c r="AZ740" i="44"/>
  <c r="BA740" i="44"/>
  <c r="BB740" i="44"/>
  <c r="BC740" i="44"/>
  <c r="BD740" i="44"/>
  <c r="BE740" i="44"/>
  <c r="BF740" i="44"/>
  <c r="BG740" i="44"/>
  <c r="BH740" i="44"/>
  <c r="BI740" i="44"/>
  <c r="BJ740" i="44"/>
  <c r="BK740" i="44"/>
  <c r="BL740" i="44"/>
  <c r="BM740" i="44"/>
  <c r="BN740" i="44"/>
  <c r="BO740" i="44"/>
  <c r="BP740" i="44"/>
  <c r="BQ740" i="44"/>
  <c r="BR740" i="44"/>
  <c r="BS740" i="44"/>
  <c r="BT740" i="44"/>
  <c r="BU740" i="44"/>
  <c r="BV740" i="44"/>
  <c r="BW740" i="44"/>
  <c r="BX740" i="44"/>
  <c r="BY740" i="44"/>
  <c r="BZ740" i="44"/>
  <c r="CA740" i="44"/>
  <c r="CB740" i="44"/>
  <c r="CC740" i="44"/>
  <c r="CD740" i="44"/>
  <c r="CE740" i="44"/>
  <c r="CF740" i="44"/>
  <c r="CG740" i="44"/>
  <c r="CH740" i="44"/>
  <c r="CI740" i="44"/>
  <c r="CJ740" i="44"/>
  <c r="CK740" i="44"/>
  <c r="CL740" i="44"/>
  <c r="CM740" i="44"/>
  <c r="CN740" i="44"/>
  <c r="CO740" i="44"/>
  <c r="CP740" i="44"/>
  <c r="CQ740" i="44"/>
  <c r="CR740" i="44"/>
  <c r="CS740" i="44"/>
  <c r="CT740" i="44"/>
  <c r="CU740" i="44"/>
  <c r="CV740" i="44"/>
  <c r="CW740" i="44"/>
  <c r="CX740" i="44"/>
  <c r="CY740" i="44"/>
  <c r="CZ740" i="44"/>
  <c r="DA740" i="44"/>
  <c r="DB740" i="44"/>
  <c r="DC740" i="44"/>
  <c r="DD740" i="44"/>
  <c r="DE740" i="44"/>
  <c r="DF740" i="44"/>
  <c r="DG740" i="44"/>
  <c r="DH740" i="44"/>
  <c r="DI740" i="44"/>
  <c r="DJ740" i="44"/>
  <c r="DK740" i="44"/>
  <c r="DN740" i="44"/>
  <c r="A741" i="44"/>
  <c r="B741" i="44"/>
  <c r="C741" i="44"/>
  <c r="D741" i="44"/>
  <c r="E741" i="44"/>
  <c r="F741" i="44"/>
  <c r="G741" i="44"/>
  <c r="H741" i="44"/>
  <c r="I741" i="44"/>
  <c r="J741" i="44"/>
  <c r="K741" i="44"/>
  <c r="L741" i="44"/>
  <c r="M741" i="44"/>
  <c r="N741" i="44"/>
  <c r="O741" i="44"/>
  <c r="P741" i="44"/>
  <c r="R741" i="44"/>
  <c r="S741" i="44"/>
  <c r="T741" i="44"/>
  <c r="U741" i="44"/>
  <c r="V741" i="44"/>
  <c r="W741" i="44"/>
  <c r="X741" i="44"/>
  <c r="Y741" i="44"/>
  <c r="Z741" i="44"/>
  <c r="AA741" i="44"/>
  <c r="AB741" i="44"/>
  <c r="AC741" i="44"/>
  <c r="AD741" i="44"/>
  <c r="AE741" i="44"/>
  <c r="AF741" i="44"/>
  <c r="AG741" i="44"/>
  <c r="AH741" i="44"/>
  <c r="AI741" i="44"/>
  <c r="AJ741" i="44"/>
  <c r="AK741" i="44"/>
  <c r="AL741" i="44"/>
  <c r="AM741" i="44"/>
  <c r="AN741" i="44"/>
  <c r="AO741" i="44"/>
  <c r="AP741" i="44"/>
  <c r="AQ741" i="44"/>
  <c r="AR741" i="44"/>
  <c r="AS741" i="44"/>
  <c r="AT741" i="44"/>
  <c r="AU741" i="44"/>
  <c r="AV741" i="44"/>
  <c r="AW741" i="44"/>
  <c r="AX741" i="44"/>
  <c r="AY741" i="44"/>
  <c r="AZ741" i="44"/>
  <c r="BA741" i="44"/>
  <c r="BB741" i="44"/>
  <c r="BC741" i="44"/>
  <c r="BD741" i="44"/>
  <c r="BE741" i="44"/>
  <c r="BF741" i="44"/>
  <c r="BG741" i="44"/>
  <c r="BH741" i="44"/>
  <c r="BI741" i="44"/>
  <c r="BJ741" i="44"/>
  <c r="BK741" i="44"/>
  <c r="BL741" i="44"/>
  <c r="BM741" i="44"/>
  <c r="BN741" i="44"/>
  <c r="BO741" i="44"/>
  <c r="BP741" i="44"/>
  <c r="BQ741" i="44"/>
  <c r="BR741" i="44"/>
  <c r="BS741" i="44"/>
  <c r="BT741" i="44"/>
  <c r="BU741" i="44"/>
  <c r="BV741" i="44"/>
  <c r="BW741" i="44"/>
  <c r="BX741" i="44"/>
  <c r="BY741" i="44"/>
  <c r="BZ741" i="44"/>
  <c r="CA741" i="44"/>
  <c r="CB741" i="44"/>
  <c r="CC741" i="44"/>
  <c r="CD741" i="44"/>
  <c r="CE741" i="44"/>
  <c r="CF741" i="44"/>
  <c r="CG741" i="44"/>
  <c r="CH741" i="44"/>
  <c r="CI741" i="44"/>
  <c r="CJ741" i="44"/>
  <c r="CK741" i="44"/>
  <c r="CL741" i="44"/>
  <c r="CM741" i="44"/>
  <c r="CN741" i="44"/>
  <c r="CO741" i="44"/>
  <c r="CP741" i="44"/>
  <c r="CQ741" i="44"/>
  <c r="CR741" i="44"/>
  <c r="CS741" i="44"/>
  <c r="CT741" i="44"/>
  <c r="CU741" i="44"/>
  <c r="CV741" i="44"/>
  <c r="CW741" i="44"/>
  <c r="CX741" i="44"/>
  <c r="CY741" i="44"/>
  <c r="CZ741" i="44"/>
  <c r="DA741" i="44"/>
  <c r="DB741" i="44"/>
  <c r="DC741" i="44"/>
  <c r="DD741" i="44"/>
  <c r="DE741" i="44"/>
  <c r="DF741" i="44"/>
  <c r="DG741" i="44"/>
  <c r="DH741" i="44"/>
  <c r="DI741" i="44"/>
  <c r="DJ741" i="44"/>
  <c r="DK741" i="44"/>
  <c r="DN741" i="44"/>
  <c r="A742" i="44"/>
  <c r="B742" i="44"/>
  <c r="C742" i="44"/>
  <c r="D742" i="44"/>
  <c r="E742" i="44"/>
  <c r="F742" i="44"/>
  <c r="G742" i="44"/>
  <c r="H742" i="44"/>
  <c r="I742" i="44"/>
  <c r="J742" i="44"/>
  <c r="K742" i="44"/>
  <c r="L742" i="44"/>
  <c r="M742" i="44"/>
  <c r="N742" i="44"/>
  <c r="O742" i="44"/>
  <c r="P742" i="44"/>
  <c r="R742" i="44"/>
  <c r="S742" i="44"/>
  <c r="T742" i="44"/>
  <c r="U742" i="44"/>
  <c r="V742" i="44"/>
  <c r="W742" i="44"/>
  <c r="X742" i="44"/>
  <c r="Y742" i="44"/>
  <c r="Z742" i="44"/>
  <c r="AA742" i="44"/>
  <c r="AB742" i="44"/>
  <c r="AC742" i="44"/>
  <c r="AD742" i="44"/>
  <c r="AE742" i="44"/>
  <c r="AF742" i="44"/>
  <c r="AG742" i="44"/>
  <c r="AH742" i="44"/>
  <c r="AI742" i="44"/>
  <c r="AJ742" i="44"/>
  <c r="AK742" i="44"/>
  <c r="AL742" i="44"/>
  <c r="AM742" i="44"/>
  <c r="AN742" i="44"/>
  <c r="AO742" i="44"/>
  <c r="AP742" i="44"/>
  <c r="AQ742" i="44"/>
  <c r="AR742" i="44"/>
  <c r="AS742" i="44"/>
  <c r="AT742" i="44"/>
  <c r="AU742" i="44"/>
  <c r="AV742" i="44"/>
  <c r="AW742" i="44"/>
  <c r="AX742" i="44"/>
  <c r="AY742" i="44"/>
  <c r="AZ742" i="44"/>
  <c r="BA742" i="44"/>
  <c r="BB742" i="44"/>
  <c r="BC742" i="44"/>
  <c r="BD742" i="44"/>
  <c r="BE742" i="44"/>
  <c r="BF742" i="44"/>
  <c r="BG742" i="44"/>
  <c r="BH742" i="44"/>
  <c r="BI742" i="44"/>
  <c r="BJ742" i="44"/>
  <c r="BK742" i="44"/>
  <c r="BL742" i="44"/>
  <c r="BM742" i="44"/>
  <c r="BN742" i="44"/>
  <c r="BO742" i="44"/>
  <c r="BP742" i="44"/>
  <c r="BQ742" i="44"/>
  <c r="BR742" i="44"/>
  <c r="BS742" i="44"/>
  <c r="BT742" i="44"/>
  <c r="BU742" i="44"/>
  <c r="BV742" i="44"/>
  <c r="BW742" i="44"/>
  <c r="BX742" i="44"/>
  <c r="BY742" i="44"/>
  <c r="BZ742" i="44"/>
  <c r="CA742" i="44"/>
  <c r="CB742" i="44"/>
  <c r="CC742" i="44"/>
  <c r="CD742" i="44"/>
  <c r="CE742" i="44"/>
  <c r="CF742" i="44"/>
  <c r="CG742" i="44"/>
  <c r="CH742" i="44"/>
  <c r="CI742" i="44"/>
  <c r="CJ742" i="44"/>
  <c r="CK742" i="44"/>
  <c r="CL742" i="44"/>
  <c r="CM742" i="44"/>
  <c r="CN742" i="44"/>
  <c r="CO742" i="44"/>
  <c r="CP742" i="44"/>
  <c r="CQ742" i="44"/>
  <c r="CR742" i="44"/>
  <c r="CS742" i="44"/>
  <c r="CT742" i="44"/>
  <c r="CU742" i="44"/>
  <c r="CV742" i="44"/>
  <c r="CW742" i="44"/>
  <c r="CX742" i="44"/>
  <c r="CY742" i="44"/>
  <c r="CZ742" i="44"/>
  <c r="DA742" i="44"/>
  <c r="DB742" i="44"/>
  <c r="DC742" i="44"/>
  <c r="DD742" i="44"/>
  <c r="DE742" i="44"/>
  <c r="DF742" i="44"/>
  <c r="DG742" i="44"/>
  <c r="DH742" i="44"/>
  <c r="DI742" i="44"/>
  <c r="DJ742" i="44"/>
  <c r="DK742" i="44"/>
  <c r="DN742" i="44"/>
  <c r="A743" i="44"/>
  <c r="B743" i="44"/>
  <c r="C743" i="44"/>
  <c r="D743" i="44"/>
  <c r="E743" i="44"/>
  <c r="F743" i="44"/>
  <c r="G743" i="44"/>
  <c r="H743" i="44"/>
  <c r="I743" i="44"/>
  <c r="J743" i="44"/>
  <c r="K743" i="44"/>
  <c r="L743" i="44"/>
  <c r="M743" i="44"/>
  <c r="N743" i="44"/>
  <c r="O743" i="44"/>
  <c r="P743" i="44"/>
  <c r="R743" i="44"/>
  <c r="S743" i="44"/>
  <c r="T743" i="44"/>
  <c r="U743" i="44"/>
  <c r="V743" i="44"/>
  <c r="W743" i="44"/>
  <c r="X743" i="44"/>
  <c r="Y743" i="44"/>
  <c r="Z743" i="44"/>
  <c r="AA743" i="44"/>
  <c r="AB743" i="44"/>
  <c r="AC743" i="44"/>
  <c r="AD743" i="44"/>
  <c r="AE743" i="44"/>
  <c r="AF743" i="44"/>
  <c r="AG743" i="44"/>
  <c r="AH743" i="44"/>
  <c r="AI743" i="44"/>
  <c r="AJ743" i="44"/>
  <c r="AK743" i="44"/>
  <c r="AL743" i="44"/>
  <c r="AM743" i="44"/>
  <c r="AN743" i="44"/>
  <c r="AO743" i="44"/>
  <c r="AP743" i="44"/>
  <c r="AQ743" i="44"/>
  <c r="AR743" i="44"/>
  <c r="AS743" i="44"/>
  <c r="AT743" i="44"/>
  <c r="AU743" i="44"/>
  <c r="AV743" i="44"/>
  <c r="AW743" i="44"/>
  <c r="AX743" i="44"/>
  <c r="AY743" i="44"/>
  <c r="AZ743" i="44"/>
  <c r="BA743" i="44"/>
  <c r="BB743" i="44"/>
  <c r="BC743" i="44"/>
  <c r="BD743" i="44"/>
  <c r="BE743" i="44"/>
  <c r="BF743" i="44"/>
  <c r="BG743" i="44"/>
  <c r="BH743" i="44"/>
  <c r="BI743" i="44"/>
  <c r="BJ743" i="44"/>
  <c r="BK743" i="44"/>
  <c r="BL743" i="44"/>
  <c r="BM743" i="44"/>
  <c r="BN743" i="44"/>
  <c r="BO743" i="44"/>
  <c r="BP743" i="44"/>
  <c r="BQ743" i="44"/>
  <c r="BR743" i="44"/>
  <c r="BS743" i="44"/>
  <c r="BT743" i="44"/>
  <c r="BU743" i="44"/>
  <c r="BV743" i="44"/>
  <c r="BW743" i="44"/>
  <c r="BX743" i="44"/>
  <c r="BY743" i="44"/>
  <c r="BZ743" i="44"/>
  <c r="CA743" i="44"/>
  <c r="CB743" i="44"/>
  <c r="CC743" i="44"/>
  <c r="CD743" i="44"/>
  <c r="CE743" i="44"/>
  <c r="CF743" i="44"/>
  <c r="CG743" i="44"/>
  <c r="CH743" i="44"/>
  <c r="CI743" i="44"/>
  <c r="CJ743" i="44"/>
  <c r="CK743" i="44"/>
  <c r="CL743" i="44"/>
  <c r="CM743" i="44"/>
  <c r="CN743" i="44"/>
  <c r="CO743" i="44"/>
  <c r="CP743" i="44"/>
  <c r="CQ743" i="44"/>
  <c r="CR743" i="44"/>
  <c r="CS743" i="44"/>
  <c r="CT743" i="44"/>
  <c r="CU743" i="44"/>
  <c r="CV743" i="44"/>
  <c r="CW743" i="44"/>
  <c r="CX743" i="44"/>
  <c r="CY743" i="44"/>
  <c r="CZ743" i="44"/>
  <c r="DA743" i="44"/>
  <c r="DB743" i="44"/>
  <c r="DC743" i="44"/>
  <c r="DD743" i="44"/>
  <c r="DE743" i="44"/>
  <c r="DF743" i="44"/>
  <c r="DG743" i="44"/>
  <c r="DH743" i="44"/>
  <c r="DI743" i="44"/>
  <c r="DJ743" i="44"/>
  <c r="DK743" i="44"/>
  <c r="DN743" i="44"/>
  <c r="A744" i="44"/>
  <c r="B744" i="44"/>
  <c r="C744" i="44"/>
  <c r="D744" i="44"/>
  <c r="E744" i="44"/>
  <c r="F744" i="44"/>
  <c r="G744" i="44"/>
  <c r="H744" i="44"/>
  <c r="I744" i="44"/>
  <c r="J744" i="44"/>
  <c r="K744" i="44"/>
  <c r="L744" i="44"/>
  <c r="M744" i="44"/>
  <c r="N744" i="44"/>
  <c r="O744" i="44"/>
  <c r="P744" i="44"/>
  <c r="R744" i="44"/>
  <c r="S744" i="44"/>
  <c r="T744" i="44"/>
  <c r="U744" i="44"/>
  <c r="V744" i="44"/>
  <c r="W744" i="44"/>
  <c r="X744" i="44"/>
  <c r="Y744" i="44"/>
  <c r="Z744" i="44"/>
  <c r="AA744" i="44"/>
  <c r="AB744" i="44"/>
  <c r="AC744" i="44"/>
  <c r="AD744" i="44"/>
  <c r="AE744" i="44"/>
  <c r="AF744" i="44"/>
  <c r="AG744" i="44"/>
  <c r="AH744" i="44"/>
  <c r="AI744" i="44"/>
  <c r="AJ744" i="44"/>
  <c r="AK744" i="44"/>
  <c r="AL744" i="44"/>
  <c r="AM744" i="44"/>
  <c r="AN744" i="44"/>
  <c r="AO744" i="44"/>
  <c r="AP744" i="44"/>
  <c r="AQ744" i="44"/>
  <c r="AR744" i="44"/>
  <c r="AS744" i="44"/>
  <c r="AT744" i="44"/>
  <c r="AU744" i="44"/>
  <c r="AV744" i="44"/>
  <c r="AW744" i="44"/>
  <c r="AX744" i="44"/>
  <c r="AY744" i="44"/>
  <c r="AZ744" i="44"/>
  <c r="BA744" i="44"/>
  <c r="BB744" i="44"/>
  <c r="BC744" i="44"/>
  <c r="BD744" i="44"/>
  <c r="BE744" i="44"/>
  <c r="BF744" i="44"/>
  <c r="BG744" i="44"/>
  <c r="BH744" i="44"/>
  <c r="BI744" i="44"/>
  <c r="BJ744" i="44"/>
  <c r="BK744" i="44"/>
  <c r="BL744" i="44"/>
  <c r="BM744" i="44"/>
  <c r="BN744" i="44"/>
  <c r="BO744" i="44"/>
  <c r="BP744" i="44"/>
  <c r="BQ744" i="44"/>
  <c r="BR744" i="44"/>
  <c r="BS744" i="44"/>
  <c r="BT744" i="44"/>
  <c r="BU744" i="44"/>
  <c r="BV744" i="44"/>
  <c r="BW744" i="44"/>
  <c r="BX744" i="44"/>
  <c r="BY744" i="44"/>
  <c r="BZ744" i="44"/>
  <c r="CA744" i="44"/>
  <c r="CB744" i="44"/>
  <c r="CC744" i="44"/>
  <c r="CD744" i="44"/>
  <c r="CE744" i="44"/>
  <c r="CF744" i="44"/>
  <c r="CG744" i="44"/>
  <c r="CH744" i="44"/>
  <c r="CI744" i="44"/>
  <c r="CJ744" i="44"/>
  <c r="CK744" i="44"/>
  <c r="CL744" i="44"/>
  <c r="CM744" i="44"/>
  <c r="CN744" i="44"/>
  <c r="CO744" i="44"/>
  <c r="CP744" i="44"/>
  <c r="CQ744" i="44"/>
  <c r="CR744" i="44"/>
  <c r="CS744" i="44"/>
  <c r="CT744" i="44"/>
  <c r="CU744" i="44"/>
  <c r="CV744" i="44"/>
  <c r="CW744" i="44"/>
  <c r="CX744" i="44"/>
  <c r="CY744" i="44"/>
  <c r="CZ744" i="44"/>
  <c r="DA744" i="44"/>
  <c r="DB744" i="44"/>
  <c r="DC744" i="44"/>
  <c r="DD744" i="44"/>
  <c r="DE744" i="44"/>
  <c r="DF744" i="44"/>
  <c r="DG744" i="44"/>
  <c r="DH744" i="44"/>
  <c r="DI744" i="44"/>
  <c r="DJ744" i="44"/>
  <c r="DK744" i="44"/>
  <c r="DN744" i="44"/>
  <c r="A745" i="44"/>
  <c r="B745" i="44"/>
  <c r="C745" i="44"/>
  <c r="D745" i="44"/>
  <c r="E745" i="44"/>
  <c r="F745" i="44"/>
  <c r="G745" i="44"/>
  <c r="H745" i="44"/>
  <c r="I745" i="44"/>
  <c r="J745" i="44"/>
  <c r="K745" i="44"/>
  <c r="L745" i="44"/>
  <c r="M745" i="44"/>
  <c r="N745" i="44"/>
  <c r="O745" i="44"/>
  <c r="P745" i="44"/>
  <c r="Q745" i="44"/>
  <c r="R745" i="44"/>
  <c r="S745" i="44"/>
  <c r="T745" i="44"/>
  <c r="U745" i="44"/>
  <c r="V745" i="44"/>
  <c r="W745" i="44"/>
  <c r="X745" i="44"/>
  <c r="Y745" i="44"/>
  <c r="Z745" i="44"/>
  <c r="AA745" i="44"/>
  <c r="AB745" i="44"/>
  <c r="AC745" i="44"/>
  <c r="AD745" i="44"/>
  <c r="AE745" i="44"/>
  <c r="AF745" i="44"/>
  <c r="AG745" i="44"/>
  <c r="AH745" i="44"/>
  <c r="AI745" i="44"/>
  <c r="AJ745" i="44"/>
  <c r="AK745" i="44"/>
  <c r="AL745" i="44"/>
  <c r="AM745" i="44"/>
  <c r="AN745" i="44"/>
  <c r="AO745" i="44"/>
  <c r="AP745" i="44"/>
  <c r="AQ745" i="44"/>
  <c r="AR745" i="44"/>
  <c r="AS745" i="44"/>
  <c r="AT745" i="44"/>
  <c r="AU745" i="44"/>
  <c r="AV745" i="44"/>
  <c r="AW745" i="44"/>
  <c r="AX745" i="44"/>
  <c r="AY745" i="44"/>
  <c r="AZ745" i="44"/>
  <c r="BA745" i="44"/>
  <c r="BB745" i="44"/>
  <c r="BC745" i="44"/>
  <c r="BD745" i="44"/>
  <c r="BE745" i="44"/>
  <c r="BF745" i="44"/>
  <c r="BG745" i="44"/>
  <c r="BH745" i="44"/>
  <c r="BI745" i="44"/>
  <c r="BJ745" i="44"/>
  <c r="BK745" i="44"/>
  <c r="BL745" i="44"/>
  <c r="BM745" i="44"/>
  <c r="BN745" i="44"/>
  <c r="BO745" i="44"/>
  <c r="BP745" i="44"/>
  <c r="BQ745" i="44"/>
  <c r="BR745" i="44"/>
  <c r="BS745" i="44"/>
  <c r="BT745" i="44"/>
  <c r="BU745" i="44"/>
  <c r="BV745" i="44"/>
  <c r="BW745" i="44"/>
  <c r="BX745" i="44"/>
  <c r="BY745" i="44"/>
  <c r="BZ745" i="44"/>
  <c r="CA745" i="44"/>
  <c r="CB745" i="44"/>
  <c r="CC745" i="44"/>
  <c r="CD745" i="44"/>
  <c r="CE745" i="44"/>
  <c r="CF745" i="44"/>
  <c r="CG745" i="44"/>
  <c r="CH745" i="44"/>
  <c r="CI745" i="44"/>
  <c r="CJ745" i="44"/>
  <c r="CK745" i="44"/>
  <c r="CL745" i="44"/>
  <c r="CM745" i="44"/>
  <c r="CN745" i="44"/>
  <c r="CO745" i="44"/>
  <c r="CP745" i="44"/>
  <c r="CQ745" i="44"/>
  <c r="CR745" i="44"/>
  <c r="CS745" i="44"/>
  <c r="CT745" i="44"/>
  <c r="CU745" i="44"/>
  <c r="CV745" i="44"/>
  <c r="CW745" i="44"/>
  <c r="CX745" i="44"/>
  <c r="CY745" i="44"/>
  <c r="CZ745" i="44"/>
  <c r="DA745" i="44"/>
  <c r="DB745" i="44"/>
  <c r="DC745" i="44"/>
  <c r="DD745" i="44"/>
  <c r="DE745" i="44"/>
  <c r="DF745" i="44"/>
  <c r="DG745" i="44"/>
  <c r="DH745" i="44"/>
  <c r="DI745" i="44"/>
  <c r="DJ745" i="44"/>
  <c r="DK745" i="44"/>
  <c r="DN745" i="44"/>
  <c r="A747" i="44"/>
  <c r="B747" i="44"/>
  <c r="C747" i="44"/>
  <c r="D747" i="44"/>
  <c r="E747" i="44"/>
  <c r="F747" i="44"/>
  <c r="G747" i="44"/>
  <c r="H747" i="44"/>
  <c r="I747" i="44"/>
  <c r="J747" i="44"/>
  <c r="K747" i="44"/>
  <c r="L747" i="44"/>
  <c r="M747" i="44"/>
  <c r="N747" i="44"/>
  <c r="O747" i="44"/>
  <c r="P747" i="44"/>
  <c r="Q747" i="44"/>
  <c r="R747" i="44"/>
  <c r="S747" i="44"/>
  <c r="T747" i="44"/>
  <c r="U747" i="44"/>
  <c r="V747" i="44"/>
  <c r="W747" i="44"/>
  <c r="X747" i="44"/>
  <c r="Y747" i="44"/>
  <c r="Z747" i="44"/>
  <c r="AA747" i="44"/>
  <c r="AB747" i="44"/>
  <c r="AC747" i="44"/>
  <c r="AD747" i="44"/>
  <c r="AE747" i="44"/>
  <c r="AF747" i="44"/>
  <c r="AG747" i="44"/>
  <c r="AH747" i="44"/>
  <c r="AI747" i="44"/>
  <c r="AJ747" i="44"/>
  <c r="AK747" i="44"/>
  <c r="AL747" i="44"/>
  <c r="AM747" i="44"/>
  <c r="AN747" i="44"/>
  <c r="AO747" i="44"/>
  <c r="AP747" i="44"/>
  <c r="AQ747" i="44"/>
  <c r="AR747" i="44"/>
  <c r="AS747" i="44"/>
  <c r="AT747" i="44"/>
  <c r="AU747" i="44"/>
  <c r="AV747" i="44"/>
  <c r="AW747" i="44"/>
  <c r="AX747" i="44"/>
  <c r="AY747" i="44"/>
  <c r="AZ747" i="44"/>
  <c r="BA747" i="44"/>
  <c r="BB747" i="44"/>
  <c r="BC747" i="44"/>
  <c r="BD747" i="44"/>
  <c r="BE747" i="44"/>
  <c r="BF747" i="44"/>
  <c r="BG747" i="44"/>
  <c r="BH747" i="44"/>
  <c r="BI747" i="44"/>
  <c r="BJ747" i="44"/>
  <c r="BK747" i="44"/>
  <c r="BL747" i="44"/>
  <c r="BM747" i="44"/>
  <c r="BN747" i="44"/>
  <c r="BO747" i="44"/>
  <c r="BP747" i="44"/>
  <c r="BQ747" i="44"/>
  <c r="BR747" i="44"/>
  <c r="BS747" i="44"/>
  <c r="BT747" i="44"/>
  <c r="BU747" i="44"/>
  <c r="BV747" i="44"/>
  <c r="BW747" i="44"/>
  <c r="BX747" i="44"/>
  <c r="BY747" i="44"/>
  <c r="BZ747" i="44"/>
  <c r="CA747" i="44"/>
  <c r="CB747" i="44"/>
  <c r="CC747" i="44"/>
  <c r="CD747" i="44"/>
  <c r="CE747" i="44"/>
  <c r="CF747" i="44"/>
  <c r="CG747" i="44"/>
  <c r="CH747" i="44"/>
  <c r="CI747" i="44"/>
  <c r="CJ747" i="44"/>
  <c r="CK747" i="44"/>
  <c r="CL747" i="44"/>
  <c r="CM747" i="44"/>
  <c r="CN747" i="44"/>
  <c r="CO747" i="44"/>
  <c r="CP747" i="44"/>
  <c r="CQ747" i="44"/>
  <c r="CR747" i="44"/>
  <c r="CS747" i="44"/>
  <c r="CT747" i="44"/>
  <c r="CU747" i="44"/>
  <c r="CV747" i="44"/>
  <c r="CW747" i="44"/>
  <c r="CX747" i="44"/>
  <c r="CY747" i="44"/>
  <c r="CZ747" i="44"/>
  <c r="DA747" i="44"/>
  <c r="DB747" i="44"/>
  <c r="DC747" i="44"/>
  <c r="DD747" i="44"/>
  <c r="DE747" i="44"/>
  <c r="DF747" i="44"/>
  <c r="DG747" i="44"/>
  <c r="DH747" i="44"/>
  <c r="DI747" i="44"/>
  <c r="DJ747" i="44"/>
  <c r="DK747" i="44"/>
  <c r="DN747" i="44"/>
  <c r="B733" i="44"/>
  <c r="A722" i="44" l="1"/>
  <c r="B722" i="44"/>
  <c r="C722" i="44"/>
  <c r="D722" i="44"/>
  <c r="E722" i="44"/>
  <c r="F722" i="44"/>
  <c r="G722" i="44"/>
  <c r="H722" i="44"/>
  <c r="I722" i="44"/>
  <c r="J722" i="44"/>
  <c r="K722" i="44"/>
  <c r="L722" i="44"/>
  <c r="M722" i="44"/>
  <c r="N722" i="44"/>
  <c r="O722" i="44"/>
  <c r="P722" i="44"/>
  <c r="Q722" i="44"/>
  <c r="R722" i="44"/>
  <c r="S722" i="44"/>
  <c r="T722" i="44"/>
  <c r="U722" i="44"/>
  <c r="V722" i="44"/>
  <c r="W722" i="44"/>
  <c r="X722" i="44"/>
  <c r="Y722" i="44"/>
  <c r="Z722" i="44"/>
  <c r="AA722" i="44"/>
  <c r="AB722" i="44"/>
  <c r="AC722" i="44"/>
  <c r="AD722" i="44"/>
  <c r="AE722" i="44"/>
  <c r="AF722" i="44"/>
  <c r="AG722" i="44"/>
  <c r="AH722" i="44"/>
  <c r="AI722" i="44"/>
  <c r="AJ722" i="44"/>
  <c r="AK722" i="44"/>
  <c r="AL722" i="44"/>
  <c r="AM722" i="44"/>
  <c r="AN722" i="44"/>
  <c r="AO722" i="44"/>
  <c r="AP722" i="44"/>
  <c r="AQ722" i="44"/>
  <c r="AR722" i="44"/>
  <c r="AS722" i="44"/>
  <c r="AT722" i="44"/>
  <c r="AU722" i="44"/>
  <c r="AV722" i="44"/>
  <c r="AW722" i="44"/>
  <c r="AX722" i="44"/>
  <c r="AY722" i="44"/>
  <c r="AZ722" i="44"/>
  <c r="BA722" i="44"/>
  <c r="BB722" i="44"/>
  <c r="BC722" i="44"/>
  <c r="BD722" i="44"/>
  <c r="BE722" i="44"/>
  <c r="BF722" i="44"/>
  <c r="BG722" i="44"/>
  <c r="BH722" i="44"/>
  <c r="BI722" i="44"/>
  <c r="BJ722" i="44"/>
  <c r="BK722" i="44"/>
  <c r="BL722" i="44"/>
  <c r="BM722" i="44"/>
  <c r="BN722" i="44"/>
  <c r="BO722" i="44"/>
  <c r="BP722" i="44"/>
  <c r="BQ722" i="44"/>
  <c r="BR722" i="44"/>
  <c r="BS722" i="44"/>
  <c r="BT722" i="44"/>
  <c r="BU722" i="44"/>
  <c r="BV722" i="44"/>
  <c r="BW722" i="44"/>
  <c r="BX722" i="44"/>
  <c r="BY722" i="44"/>
  <c r="BZ722" i="44"/>
  <c r="CA722" i="44"/>
  <c r="CB722" i="44"/>
  <c r="CC722" i="44"/>
  <c r="CD722" i="44"/>
  <c r="CE722" i="44"/>
  <c r="CF722" i="44"/>
  <c r="CG722" i="44"/>
  <c r="CH722" i="44"/>
  <c r="CI722" i="44"/>
  <c r="CJ722" i="44"/>
  <c r="CK722" i="44"/>
  <c r="CL722" i="44"/>
  <c r="CM722" i="44"/>
  <c r="CN722" i="44"/>
  <c r="CO722" i="44"/>
  <c r="CP722" i="44"/>
  <c r="CQ722" i="44"/>
  <c r="CR722" i="44"/>
  <c r="CS722" i="44"/>
  <c r="CT722" i="44"/>
  <c r="CU722" i="44"/>
  <c r="CV722" i="44"/>
  <c r="CW722" i="44"/>
  <c r="CX722" i="44"/>
  <c r="CY722" i="44"/>
  <c r="CZ722" i="44"/>
  <c r="DA722" i="44"/>
  <c r="DB722" i="44"/>
  <c r="DC722" i="44"/>
  <c r="DD722" i="44"/>
  <c r="DE722" i="44"/>
  <c r="DF722" i="44"/>
  <c r="DG722" i="44"/>
  <c r="DH722" i="44"/>
  <c r="DI722" i="44"/>
  <c r="DJ722" i="44"/>
  <c r="DK722" i="44"/>
  <c r="DN722" i="44"/>
  <c r="A723" i="44"/>
  <c r="B723" i="44"/>
  <c r="C723" i="44"/>
  <c r="D723" i="44"/>
  <c r="E723" i="44"/>
  <c r="F723" i="44"/>
  <c r="G723" i="44"/>
  <c r="H723" i="44"/>
  <c r="I723" i="44"/>
  <c r="J723" i="44"/>
  <c r="K723" i="44"/>
  <c r="L723" i="44"/>
  <c r="M723" i="44"/>
  <c r="N723" i="44"/>
  <c r="O723" i="44"/>
  <c r="P723" i="44"/>
  <c r="Q723" i="44"/>
  <c r="R723" i="44"/>
  <c r="S723" i="44"/>
  <c r="T723" i="44"/>
  <c r="U723" i="44"/>
  <c r="V723" i="44"/>
  <c r="W723" i="44"/>
  <c r="X723" i="44"/>
  <c r="Y723" i="44"/>
  <c r="Z723" i="44"/>
  <c r="AA723" i="44"/>
  <c r="AB723" i="44"/>
  <c r="AC723" i="44"/>
  <c r="AD723" i="44"/>
  <c r="AE723" i="44"/>
  <c r="AF723" i="44"/>
  <c r="AG723" i="44"/>
  <c r="AH723" i="44"/>
  <c r="AI723" i="44"/>
  <c r="AJ723" i="44"/>
  <c r="AK723" i="44"/>
  <c r="AL723" i="44"/>
  <c r="AM723" i="44"/>
  <c r="AN723" i="44"/>
  <c r="AO723" i="44"/>
  <c r="AP723" i="44"/>
  <c r="AQ723" i="44"/>
  <c r="AR723" i="44"/>
  <c r="AS723" i="44"/>
  <c r="AT723" i="44"/>
  <c r="AU723" i="44"/>
  <c r="AV723" i="44"/>
  <c r="AW723" i="44"/>
  <c r="AX723" i="44"/>
  <c r="AY723" i="44"/>
  <c r="AZ723" i="44"/>
  <c r="BA723" i="44"/>
  <c r="BB723" i="44"/>
  <c r="BC723" i="44"/>
  <c r="BD723" i="44"/>
  <c r="BE723" i="44"/>
  <c r="BF723" i="44"/>
  <c r="BG723" i="44"/>
  <c r="BH723" i="44"/>
  <c r="BI723" i="44"/>
  <c r="BJ723" i="44"/>
  <c r="BK723" i="44"/>
  <c r="BL723" i="44"/>
  <c r="BM723" i="44"/>
  <c r="BN723" i="44"/>
  <c r="BO723" i="44"/>
  <c r="BP723" i="44"/>
  <c r="BQ723" i="44"/>
  <c r="BR723" i="44"/>
  <c r="BS723" i="44"/>
  <c r="BT723" i="44"/>
  <c r="BU723" i="44"/>
  <c r="BV723" i="44"/>
  <c r="BW723" i="44"/>
  <c r="BX723" i="44"/>
  <c r="BY723" i="44"/>
  <c r="BZ723" i="44"/>
  <c r="CA723" i="44"/>
  <c r="CB723" i="44"/>
  <c r="CC723" i="44"/>
  <c r="CD723" i="44"/>
  <c r="CE723" i="44"/>
  <c r="CF723" i="44"/>
  <c r="CG723" i="44"/>
  <c r="CH723" i="44"/>
  <c r="CI723" i="44"/>
  <c r="CJ723" i="44"/>
  <c r="CK723" i="44"/>
  <c r="CL723" i="44"/>
  <c r="CM723" i="44"/>
  <c r="CN723" i="44"/>
  <c r="CO723" i="44"/>
  <c r="CP723" i="44"/>
  <c r="CQ723" i="44"/>
  <c r="CR723" i="44"/>
  <c r="CS723" i="44"/>
  <c r="CT723" i="44"/>
  <c r="CU723" i="44"/>
  <c r="CV723" i="44"/>
  <c r="CW723" i="44"/>
  <c r="CX723" i="44"/>
  <c r="CY723" i="44"/>
  <c r="CZ723" i="44"/>
  <c r="DA723" i="44"/>
  <c r="DB723" i="44"/>
  <c r="DC723" i="44"/>
  <c r="DD723" i="44"/>
  <c r="DE723" i="44"/>
  <c r="DF723" i="44"/>
  <c r="DG723" i="44"/>
  <c r="DH723" i="44"/>
  <c r="DI723" i="44"/>
  <c r="DJ723" i="44"/>
  <c r="DK723" i="44"/>
  <c r="DN723" i="44"/>
  <c r="A724" i="44"/>
  <c r="B724" i="44"/>
  <c r="C724" i="44"/>
  <c r="D724" i="44"/>
  <c r="E724" i="44"/>
  <c r="F724" i="44"/>
  <c r="G724" i="44"/>
  <c r="H724" i="44"/>
  <c r="I724" i="44"/>
  <c r="J724" i="44"/>
  <c r="K724" i="44"/>
  <c r="L724" i="44"/>
  <c r="M724" i="44"/>
  <c r="N724" i="44"/>
  <c r="O724" i="44"/>
  <c r="P724" i="44"/>
  <c r="Q724" i="44"/>
  <c r="R724" i="44"/>
  <c r="S724" i="44"/>
  <c r="T724" i="44"/>
  <c r="U724" i="44"/>
  <c r="V724" i="44"/>
  <c r="W724" i="44"/>
  <c r="X724" i="44"/>
  <c r="Y724" i="44"/>
  <c r="Z724" i="44"/>
  <c r="AA724" i="44"/>
  <c r="AB724" i="44"/>
  <c r="AC724" i="44"/>
  <c r="AD724" i="44"/>
  <c r="AE724" i="44"/>
  <c r="AF724" i="44"/>
  <c r="AG724" i="44"/>
  <c r="AH724" i="44"/>
  <c r="AI724" i="44"/>
  <c r="AJ724" i="44"/>
  <c r="AK724" i="44"/>
  <c r="AL724" i="44"/>
  <c r="AM724" i="44"/>
  <c r="AN724" i="44"/>
  <c r="AO724" i="44"/>
  <c r="AP724" i="44"/>
  <c r="AQ724" i="44"/>
  <c r="AR724" i="44"/>
  <c r="AS724" i="44"/>
  <c r="AT724" i="44"/>
  <c r="AU724" i="44"/>
  <c r="AV724" i="44"/>
  <c r="AW724" i="44"/>
  <c r="AX724" i="44"/>
  <c r="AY724" i="44"/>
  <c r="AZ724" i="44"/>
  <c r="BA724" i="44"/>
  <c r="BB724" i="44"/>
  <c r="BC724" i="44"/>
  <c r="BD724" i="44"/>
  <c r="BE724" i="44"/>
  <c r="BF724" i="44"/>
  <c r="BG724" i="44"/>
  <c r="BH724" i="44"/>
  <c r="BI724" i="44"/>
  <c r="BJ724" i="44"/>
  <c r="BK724" i="44"/>
  <c r="BL724" i="44"/>
  <c r="BM724" i="44"/>
  <c r="BN724" i="44"/>
  <c r="BO724" i="44"/>
  <c r="BP724" i="44"/>
  <c r="BQ724" i="44"/>
  <c r="BR724" i="44"/>
  <c r="BS724" i="44"/>
  <c r="BT724" i="44"/>
  <c r="BU724" i="44"/>
  <c r="BV724" i="44"/>
  <c r="BW724" i="44"/>
  <c r="BX724" i="44"/>
  <c r="BY724" i="44"/>
  <c r="BZ724" i="44"/>
  <c r="CA724" i="44"/>
  <c r="CB724" i="44"/>
  <c r="CC724" i="44"/>
  <c r="CD724" i="44"/>
  <c r="CE724" i="44"/>
  <c r="CF724" i="44"/>
  <c r="CG724" i="44"/>
  <c r="CH724" i="44"/>
  <c r="CI724" i="44"/>
  <c r="CJ724" i="44"/>
  <c r="CK724" i="44"/>
  <c r="CL724" i="44"/>
  <c r="CM724" i="44"/>
  <c r="CN724" i="44"/>
  <c r="CO724" i="44"/>
  <c r="CP724" i="44"/>
  <c r="CQ724" i="44"/>
  <c r="CR724" i="44"/>
  <c r="CS724" i="44"/>
  <c r="CT724" i="44"/>
  <c r="CU724" i="44"/>
  <c r="CV724" i="44"/>
  <c r="CW724" i="44"/>
  <c r="CX724" i="44"/>
  <c r="CY724" i="44"/>
  <c r="CZ724" i="44"/>
  <c r="DA724" i="44"/>
  <c r="DB724" i="44"/>
  <c r="DC724" i="44"/>
  <c r="DD724" i="44"/>
  <c r="DE724" i="44"/>
  <c r="DF724" i="44"/>
  <c r="DG724" i="44"/>
  <c r="DH724" i="44"/>
  <c r="DI724" i="44"/>
  <c r="DJ724" i="44"/>
  <c r="DK724" i="44"/>
  <c r="DN724" i="44"/>
  <c r="A725" i="44"/>
  <c r="B725" i="44"/>
  <c r="C725" i="44"/>
  <c r="D725" i="44"/>
  <c r="E725" i="44"/>
  <c r="F725" i="44"/>
  <c r="G725" i="44"/>
  <c r="H725" i="44"/>
  <c r="I725" i="44"/>
  <c r="J725" i="44"/>
  <c r="K725" i="44"/>
  <c r="L725" i="44"/>
  <c r="M725" i="44"/>
  <c r="N725" i="44"/>
  <c r="O725" i="44"/>
  <c r="P725" i="44"/>
  <c r="Q725" i="44"/>
  <c r="R725" i="44"/>
  <c r="S725" i="44"/>
  <c r="T725" i="44"/>
  <c r="U725" i="44"/>
  <c r="V725" i="44"/>
  <c r="W725" i="44"/>
  <c r="X725" i="44"/>
  <c r="Y725" i="44"/>
  <c r="Z725" i="44"/>
  <c r="AA725" i="44"/>
  <c r="AB725" i="44"/>
  <c r="AC725" i="44"/>
  <c r="AD725" i="44"/>
  <c r="AE725" i="44"/>
  <c r="AF725" i="44"/>
  <c r="AG725" i="44"/>
  <c r="AH725" i="44"/>
  <c r="AI725" i="44"/>
  <c r="AJ725" i="44"/>
  <c r="AK725" i="44"/>
  <c r="AL725" i="44"/>
  <c r="AM725" i="44"/>
  <c r="AN725" i="44"/>
  <c r="AO725" i="44"/>
  <c r="AP725" i="44"/>
  <c r="AQ725" i="44"/>
  <c r="AR725" i="44"/>
  <c r="AS725" i="44"/>
  <c r="AT725" i="44"/>
  <c r="AU725" i="44"/>
  <c r="AV725" i="44"/>
  <c r="AW725" i="44"/>
  <c r="AX725" i="44"/>
  <c r="AY725" i="44"/>
  <c r="AZ725" i="44"/>
  <c r="BA725" i="44"/>
  <c r="BB725" i="44"/>
  <c r="BC725" i="44"/>
  <c r="BD725" i="44"/>
  <c r="BE725" i="44"/>
  <c r="BF725" i="44"/>
  <c r="BG725" i="44"/>
  <c r="BH725" i="44"/>
  <c r="BI725" i="44"/>
  <c r="BJ725" i="44"/>
  <c r="BK725" i="44"/>
  <c r="BL725" i="44"/>
  <c r="BM725" i="44"/>
  <c r="BN725" i="44"/>
  <c r="BO725" i="44"/>
  <c r="BP725" i="44"/>
  <c r="BQ725" i="44"/>
  <c r="BR725" i="44"/>
  <c r="BS725" i="44"/>
  <c r="BT725" i="44"/>
  <c r="BU725" i="44"/>
  <c r="BV725" i="44"/>
  <c r="BW725" i="44"/>
  <c r="BX725" i="44"/>
  <c r="BY725" i="44"/>
  <c r="BZ725" i="44"/>
  <c r="CA725" i="44"/>
  <c r="CB725" i="44"/>
  <c r="CC725" i="44"/>
  <c r="CD725" i="44"/>
  <c r="CE725" i="44"/>
  <c r="CF725" i="44"/>
  <c r="CG725" i="44"/>
  <c r="CH725" i="44"/>
  <c r="CI725" i="44"/>
  <c r="CJ725" i="44"/>
  <c r="CK725" i="44"/>
  <c r="CL725" i="44"/>
  <c r="CM725" i="44"/>
  <c r="CN725" i="44"/>
  <c r="CO725" i="44"/>
  <c r="CP725" i="44"/>
  <c r="CQ725" i="44"/>
  <c r="CR725" i="44"/>
  <c r="CS725" i="44"/>
  <c r="CT725" i="44"/>
  <c r="CU725" i="44"/>
  <c r="CV725" i="44"/>
  <c r="CW725" i="44"/>
  <c r="CX725" i="44"/>
  <c r="CY725" i="44"/>
  <c r="CZ725" i="44"/>
  <c r="DA725" i="44"/>
  <c r="DB725" i="44"/>
  <c r="DC725" i="44"/>
  <c r="DD725" i="44"/>
  <c r="DE725" i="44"/>
  <c r="DF725" i="44"/>
  <c r="DG725" i="44"/>
  <c r="DH725" i="44"/>
  <c r="DI725" i="44"/>
  <c r="DJ725" i="44"/>
  <c r="DK725" i="44"/>
  <c r="DN725" i="44"/>
  <c r="A726" i="44"/>
  <c r="B726" i="44"/>
  <c r="C726" i="44"/>
  <c r="D726" i="44"/>
  <c r="E726" i="44"/>
  <c r="F726" i="44"/>
  <c r="G726" i="44"/>
  <c r="H726" i="44"/>
  <c r="I726" i="44"/>
  <c r="J726" i="44"/>
  <c r="K726" i="44"/>
  <c r="L726" i="44"/>
  <c r="M726" i="44"/>
  <c r="N726" i="44"/>
  <c r="O726" i="44"/>
  <c r="P726" i="44"/>
  <c r="Q726" i="44"/>
  <c r="R726" i="44"/>
  <c r="S726" i="44"/>
  <c r="T726" i="44"/>
  <c r="U726" i="44"/>
  <c r="V726" i="44"/>
  <c r="W726" i="44"/>
  <c r="X726" i="44"/>
  <c r="Y726" i="44"/>
  <c r="Z726" i="44"/>
  <c r="AA726" i="44"/>
  <c r="AB726" i="44"/>
  <c r="AC726" i="44"/>
  <c r="AD726" i="44"/>
  <c r="AE726" i="44"/>
  <c r="AF726" i="44"/>
  <c r="AG726" i="44"/>
  <c r="AH726" i="44"/>
  <c r="AI726" i="44"/>
  <c r="AJ726" i="44"/>
  <c r="AK726" i="44"/>
  <c r="AL726" i="44"/>
  <c r="AM726" i="44"/>
  <c r="AN726" i="44"/>
  <c r="AO726" i="44"/>
  <c r="AP726" i="44"/>
  <c r="AQ726" i="44"/>
  <c r="AR726" i="44"/>
  <c r="AS726" i="44"/>
  <c r="AT726" i="44"/>
  <c r="AU726" i="44"/>
  <c r="AV726" i="44"/>
  <c r="AW726" i="44"/>
  <c r="AX726" i="44"/>
  <c r="AY726" i="44"/>
  <c r="AZ726" i="44"/>
  <c r="BA726" i="44"/>
  <c r="BB726" i="44"/>
  <c r="BC726" i="44"/>
  <c r="BD726" i="44"/>
  <c r="BE726" i="44"/>
  <c r="BF726" i="44"/>
  <c r="BG726" i="44"/>
  <c r="BH726" i="44"/>
  <c r="BI726" i="44"/>
  <c r="BJ726" i="44"/>
  <c r="BK726" i="44"/>
  <c r="BL726" i="44"/>
  <c r="BM726" i="44"/>
  <c r="BN726" i="44"/>
  <c r="BO726" i="44"/>
  <c r="BP726" i="44"/>
  <c r="BQ726" i="44"/>
  <c r="BR726" i="44"/>
  <c r="BS726" i="44"/>
  <c r="BT726" i="44"/>
  <c r="BU726" i="44"/>
  <c r="BV726" i="44"/>
  <c r="BW726" i="44"/>
  <c r="BX726" i="44"/>
  <c r="BY726" i="44"/>
  <c r="BZ726" i="44"/>
  <c r="CA726" i="44"/>
  <c r="CB726" i="44"/>
  <c r="CC726" i="44"/>
  <c r="CD726" i="44"/>
  <c r="CE726" i="44"/>
  <c r="CF726" i="44"/>
  <c r="CG726" i="44"/>
  <c r="CH726" i="44"/>
  <c r="CI726" i="44"/>
  <c r="CJ726" i="44"/>
  <c r="CK726" i="44"/>
  <c r="CL726" i="44"/>
  <c r="CM726" i="44"/>
  <c r="CN726" i="44"/>
  <c r="CO726" i="44"/>
  <c r="CP726" i="44"/>
  <c r="CQ726" i="44"/>
  <c r="CR726" i="44"/>
  <c r="CS726" i="44"/>
  <c r="CT726" i="44"/>
  <c r="CU726" i="44"/>
  <c r="CV726" i="44"/>
  <c r="CW726" i="44"/>
  <c r="CX726" i="44"/>
  <c r="CY726" i="44"/>
  <c r="CZ726" i="44"/>
  <c r="DA726" i="44"/>
  <c r="DB726" i="44"/>
  <c r="DC726" i="44"/>
  <c r="DD726" i="44"/>
  <c r="DE726" i="44"/>
  <c r="DF726" i="44"/>
  <c r="DG726" i="44"/>
  <c r="DH726" i="44"/>
  <c r="DI726" i="44"/>
  <c r="DJ726" i="44"/>
  <c r="DK726" i="44"/>
  <c r="DN726" i="44"/>
  <c r="A727" i="44"/>
  <c r="B727" i="44"/>
  <c r="C727" i="44"/>
  <c r="D727" i="44"/>
  <c r="E727" i="44"/>
  <c r="F727" i="44"/>
  <c r="G727" i="44"/>
  <c r="H727" i="44"/>
  <c r="I727" i="44"/>
  <c r="J727" i="44"/>
  <c r="K727" i="44"/>
  <c r="L727" i="44"/>
  <c r="M727" i="44"/>
  <c r="N727" i="44"/>
  <c r="O727" i="44"/>
  <c r="P727" i="44"/>
  <c r="Q727" i="44"/>
  <c r="R727" i="44"/>
  <c r="S727" i="44"/>
  <c r="T727" i="44"/>
  <c r="U727" i="44"/>
  <c r="V727" i="44"/>
  <c r="W727" i="44"/>
  <c r="X727" i="44"/>
  <c r="Y727" i="44"/>
  <c r="Z727" i="44"/>
  <c r="AA727" i="44"/>
  <c r="AB727" i="44"/>
  <c r="AC727" i="44"/>
  <c r="AD727" i="44"/>
  <c r="AE727" i="44"/>
  <c r="AF727" i="44"/>
  <c r="AG727" i="44"/>
  <c r="AH727" i="44"/>
  <c r="AI727" i="44"/>
  <c r="AJ727" i="44"/>
  <c r="AK727" i="44"/>
  <c r="AL727" i="44"/>
  <c r="AM727" i="44"/>
  <c r="AN727" i="44"/>
  <c r="AO727" i="44"/>
  <c r="AP727" i="44"/>
  <c r="AQ727" i="44"/>
  <c r="AR727" i="44"/>
  <c r="AS727" i="44"/>
  <c r="AT727" i="44"/>
  <c r="AU727" i="44"/>
  <c r="AV727" i="44"/>
  <c r="AW727" i="44"/>
  <c r="AX727" i="44"/>
  <c r="AY727" i="44"/>
  <c r="AZ727" i="44"/>
  <c r="BA727" i="44"/>
  <c r="BB727" i="44"/>
  <c r="BC727" i="44"/>
  <c r="BD727" i="44"/>
  <c r="BE727" i="44"/>
  <c r="BF727" i="44"/>
  <c r="BG727" i="44"/>
  <c r="BH727" i="44"/>
  <c r="BI727" i="44"/>
  <c r="BJ727" i="44"/>
  <c r="BK727" i="44"/>
  <c r="BL727" i="44"/>
  <c r="BM727" i="44"/>
  <c r="BN727" i="44"/>
  <c r="BO727" i="44"/>
  <c r="BP727" i="44"/>
  <c r="BQ727" i="44"/>
  <c r="BR727" i="44"/>
  <c r="BS727" i="44"/>
  <c r="BT727" i="44"/>
  <c r="BU727" i="44"/>
  <c r="BV727" i="44"/>
  <c r="BW727" i="44"/>
  <c r="BX727" i="44"/>
  <c r="BY727" i="44"/>
  <c r="BZ727" i="44"/>
  <c r="CA727" i="44"/>
  <c r="CB727" i="44"/>
  <c r="CC727" i="44"/>
  <c r="CD727" i="44"/>
  <c r="CE727" i="44"/>
  <c r="CF727" i="44"/>
  <c r="CG727" i="44"/>
  <c r="CH727" i="44"/>
  <c r="CI727" i="44"/>
  <c r="CJ727" i="44"/>
  <c r="CK727" i="44"/>
  <c r="CL727" i="44"/>
  <c r="CM727" i="44"/>
  <c r="CN727" i="44"/>
  <c r="CO727" i="44"/>
  <c r="CP727" i="44"/>
  <c r="CQ727" i="44"/>
  <c r="CR727" i="44"/>
  <c r="CS727" i="44"/>
  <c r="CT727" i="44"/>
  <c r="CU727" i="44"/>
  <c r="CV727" i="44"/>
  <c r="CW727" i="44"/>
  <c r="CX727" i="44"/>
  <c r="CY727" i="44"/>
  <c r="CZ727" i="44"/>
  <c r="DA727" i="44"/>
  <c r="DB727" i="44"/>
  <c r="DC727" i="44"/>
  <c r="DD727" i="44"/>
  <c r="DE727" i="44"/>
  <c r="DF727" i="44"/>
  <c r="DG727" i="44"/>
  <c r="DH727" i="44"/>
  <c r="DI727" i="44"/>
  <c r="DJ727" i="44"/>
  <c r="DK727" i="44"/>
  <c r="DN727" i="44"/>
  <c r="A728" i="44"/>
  <c r="B728" i="44"/>
  <c r="C728" i="44"/>
  <c r="D728" i="44"/>
  <c r="E728" i="44"/>
  <c r="F728" i="44"/>
  <c r="G728" i="44"/>
  <c r="H728" i="44"/>
  <c r="I728" i="44"/>
  <c r="J728" i="44"/>
  <c r="K728" i="44"/>
  <c r="L728" i="44"/>
  <c r="M728" i="44"/>
  <c r="N728" i="44"/>
  <c r="O728" i="44"/>
  <c r="P728" i="44"/>
  <c r="Q728" i="44"/>
  <c r="R728" i="44"/>
  <c r="S728" i="44"/>
  <c r="T728" i="44"/>
  <c r="U728" i="44"/>
  <c r="V728" i="44"/>
  <c r="W728" i="44"/>
  <c r="X728" i="44"/>
  <c r="Y728" i="44"/>
  <c r="Z728" i="44"/>
  <c r="AA728" i="44"/>
  <c r="AB728" i="44"/>
  <c r="AC728" i="44"/>
  <c r="AD728" i="44"/>
  <c r="AE728" i="44"/>
  <c r="AF728" i="44"/>
  <c r="AG728" i="44"/>
  <c r="AH728" i="44"/>
  <c r="AI728" i="44"/>
  <c r="AJ728" i="44"/>
  <c r="AK728" i="44"/>
  <c r="AL728" i="44"/>
  <c r="AM728" i="44"/>
  <c r="AN728" i="44"/>
  <c r="AO728" i="44"/>
  <c r="AP728" i="44"/>
  <c r="AQ728" i="44"/>
  <c r="AR728" i="44"/>
  <c r="AS728" i="44"/>
  <c r="AT728" i="44"/>
  <c r="AU728" i="44"/>
  <c r="AV728" i="44"/>
  <c r="AW728" i="44"/>
  <c r="AX728" i="44"/>
  <c r="AY728" i="44"/>
  <c r="AZ728" i="44"/>
  <c r="BA728" i="44"/>
  <c r="BB728" i="44"/>
  <c r="BC728" i="44"/>
  <c r="BD728" i="44"/>
  <c r="BE728" i="44"/>
  <c r="BF728" i="44"/>
  <c r="BG728" i="44"/>
  <c r="BH728" i="44"/>
  <c r="BI728" i="44"/>
  <c r="BJ728" i="44"/>
  <c r="BK728" i="44"/>
  <c r="BL728" i="44"/>
  <c r="BM728" i="44"/>
  <c r="BN728" i="44"/>
  <c r="BO728" i="44"/>
  <c r="BP728" i="44"/>
  <c r="BQ728" i="44"/>
  <c r="BR728" i="44"/>
  <c r="BS728" i="44"/>
  <c r="BT728" i="44"/>
  <c r="BU728" i="44"/>
  <c r="BV728" i="44"/>
  <c r="BW728" i="44"/>
  <c r="BX728" i="44"/>
  <c r="BY728" i="44"/>
  <c r="BZ728" i="44"/>
  <c r="CA728" i="44"/>
  <c r="CB728" i="44"/>
  <c r="CC728" i="44"/>
  <c r="CD728" i="44"/>
  <c r="CE728" i="44"/>
  <c r="CF728" i="44"/>
  <c r="CG728" i="44"/>
  <c r="CH728" i="44"/>
  <c r="CI728" i="44"/>
  <c r="CJ728" i="44"/>
  <c r="CK728" i="44"/>
  <c r="CL728" i="44"/>
  <c r="CM728" i="44"/>
  <c r="CN728" i="44"/>
  <c r="CO728" i="44"/>
  <c r="CP728" i="44"/>
  <c r="CQ728" i="44"/>
  <c r="CR728" i="44"/>
  <c r="CS728" i="44"/>
  <c r="CT728" i="44"/>
  <c r="CU728" i="44"/>
  <c r="CV728" i="44"/>
  <c r="CW728" i="44"/>
  <c r="CX728" i="44"/>
  <c r="CY728" i="44"/>
  <c r="CZ728" i="44"/>
  <c r="DA728" i="44"/>
  <c r="DB728" i="44"/>
  <c r="DC728" i="44"/>
  <c r="DD728" i="44"/>
  <c r="DE728" i="44"/>
  <c r="DF728" i="44"/>
  <c r="DG728" i="44"/>
  <c r="DI728" i="44"/>
  <c r="DJ728" i="44"/>
  <c r="DK728" i="44"/>
  <c r="DN728" i="44"/>
  <c r="A729" i="44"/>
  <c r="B729" i="44"/>
  <c r="C729" i="44"/>
  <c r="D729" i="44"/>
  <c r="E729" i="44"/>
  <c r="F729" i="44"/>
  <c r="G729" i="44"/>
  <c r="H729" i="44"/>
  <c r="I729" i="44"/>
  <c r="J729" i="44"/>
  <c r="K729" i="44"/>
  <c r="L729" i="44"/>
  <c r="M729" i="44"/>
  <c r="N729" i="44"/>
  <c r="O729" i="44"/>
  <c r="P729" i="44"/>
  <c r="Q729" i="44"/>
  <c r="R729" i="44"/>
  <c r="S729" i="44"/>
  <c r="T729" i="44"/>
  <c r="U729" i="44"/>
  <c r="V729" i="44"/>
  <c r="W729" i="44"/>
  <c r="X729" i="44"/>
  <c r="Y729" i="44"/>
  <c r="Z729" i="44"/>
  <c r="AA729" i="44"/>
  <c r="AB729" i="44"/>
  <c r="AC729" i="44"/>
  <c r="AD729" i="44"/>
  <c r="AE729" i="44"/>
  <c r="AF729" i="44"/>
  <c r="AG729" i="44"/>
  <c r="AH729" i="44"/>
  <c r="AI729" i="44"/>
  <c r="AJ729" i="44"/>
  <c r="AK729" i="44"/>
  <c r="AL729" i="44"/>
  <c r="AM729" i="44"/>
  <c r="AN729" i="44"/>
  <c r="AO729" i="44"/>
  <c r="AP729" i="44"/>
  <c r="AQ729" i="44"/>
  <c r="AR729" i="44"/>
  <c r="AS729" i="44"/>
  <c r="AT729" i="44"/>
  <c r="AU729" i="44"/>
  <c r="AV729" i="44"/>
  <c r="AW729" i="44"/>
  <c r="AX729" i="44"/>
  <c r="AY729" i="44"/>
  <c r="AZ729" i="44"/>
  <c r="BA729" i="44"/>
  <c r="BB729" i="44"/>
  <c r="BC729" i="44"/>
  <c r="BD729" i="44"/>
  <c r="BE729" i="44"/>
  <c r="BF729" i="44"/>
  <c r="BG729" i="44"/>
  <c r="BH729" i="44"/>
  <c r="BI729" i="44"/>
  <c r="BJ729" i="44"/>
  <c r="BK729" i="44"/>
  <c r="BL729" i="44"/>
  <c r="BM729" i="44"/>
  <c r="BN729" i="44"/>
  <c r="BO729" i="44"/>
  <c r="BP729" i="44"/>
  <c r="BQ729" i="44"/>
  <c r="BR729" i="44"/>
  <c r="BS729" i="44"/>
  <c r="BT729" i="44"/>
  <c r="BU729" i="44"/>
  <c r="BV729" i="44"/>
  <c r="BW729" i="44"/>
  <c r="BX729" i="44"/>
  <c r="BY729" i="44"/>
  <c r="BZ729" i="44"/>
  <c r="CA729" i="44"/>
  <c r="CB729" i="44"/>
  <c r="CC729" i="44"/>
  <c r="CD729" i="44"/>
  <c r="CE729" i="44"/>
  <c r="CF729" i="44"/>
  <c r="CG729" i="44"/>
  <c r="CH729" i="44"/>
  <c r="CI729" i="44"/>
  <c r="CJ729" i="44"/>
  <c r="CK729" i="44"/>
  <c r="CL729" i="44"/>
  <c r="CM729" i="44"/>
  <c r="CN729" i="44"/>
  <c r="CO729" i="44"/>
  <c r="CP729" i="44"/>
  <c r="CQ729" i="44"/>
  <c r="CR729" i="44"/>
  <c r="CS729" i="44"/>
  <c r="CT729" i="44"/>
  <c r="CU729" i="44"/>
  <c r="CV729" i="44"/>
  <c r="CW729" i="44"/>
  <c r="CX729" i="44"/>
  <c r="CY729" i="44"/>
  <c r="CZ729" i="44"/>
  <c r="DA729" i="44"/>
  <c r="DB729" i="44"/>
  <c r="DC729" i="44"/>
  <c r="DD729" i="44"/>
  <c r="DE729" i="44"/>
  <c r="DF729" i="44"/>
  <c r="DG729" i="44"/>
  <c r="DH729" i="44"/>
  <c r="DI729" i="44"/>
  <c r="DJ729" i="44"/>
  <c r="DK729" i="44"/>
  <c r="DN729" i="44"/>
  <c r="A730" i="44"/>
  <c r="B730" i="44"/>
  <c r="C730" i="44"/>
  <c r="D730" i="44"/>
  <c r="E730" i="44"/>
  <c r="F730" i="44"/>
  <c r="G730" i="44"/>
  <c r="H730" i="44"/>
  <c r="I730" i="44"/>
  <c r="J730" i="44"/>
  <c r="K730" i="44"/>
  <c r="L730" i="44"/>
  <c r="M730" i="44"/>
  <c r="N730" i="44"/>
  <c r="O730" i="44"/>
  <c r="P730" i="44"/>
  <c r="Q730" i="44"/>
  <c r="R730" i="44"/>
  <c r="S730" i="44"/>
  <c r="T730" i="44"/>
  <c r="U730" i="44"/>
  <c r="V730" i="44"/>
  <c r="W730" i="44"/>
  <c r="X730" i="44"/>
  <c r="Y730" i="44"/>
  <c r="Z730" i="44"/>
  <c r="AA730" i="44"/>
  <c r="AB730" i="44"/>
  <c r="AC730" i="44"/>
  <c r="AD730" i="44"/>
  <c r="AE730" i="44"/>
  <c r="AF730" i="44"/>
  <c r="AG730" i="44"/>
  <c r="AH730" i="44"/>
  <c r="AI730" i="44"/>
  <c r="AJ730" i="44"/>
  <c r="AK730" i="44"/>
  <c r="AL730" i="44"/>
  <c r="AM730" i="44"/>
  <c r="AN730" i="44"/>
  <c r="AO730" i="44"/>
  <c r="AP730" i="44"/>
  <c r="AQ730" i="44"/>
  <c r="AR730" i="44"/>
  <c r="AS730" i="44"/>
  <c r="AT730" i="44"/>
  <c r="AU730" i="44"/>
  <c r="AV730" i="44"/>
  <c r="AW730" i="44"/>
  <c r="AX730" i="44"/>
  <c r="AY730" i="44"/>
  <c r="AZ730" i="44"/>
  <c r="BA730" i="44"/>
  <c r="BB730" i="44"/>
  <c r="BC730" i="44"/>
  <c r="BD730" i="44"/>
  <c r="BE730" i="44"/>
  <c r="BF730" i="44"/>
  <c r="BG730" i="44"/>
  <c r="BH730" i="44"/>
  <c r="BI730" i="44"/>
  <c r="BJ730" i="44"/>
  <c r="BK730" i="44"/>
  <c r="BL730" i="44"/>
  <c r="BM730" i="44"/>
  <c r="BN730" i="44"/>
  <c r="BO730" i="44"/>
  <c r="BP730" i="44"/>
  <c r="BQ730" i="44"/>
  <c r="BR730" i="44"/>
  <c r="BS730" i="44"/>
  <c r="BT730" i="44"/>
  <c r="BU730" i="44"/>
  <c r="BV730" i="44"/>
  <c r="BW730" i="44"/>
  <c r="BX730" i="44"/>
  <c r="BY730" i="44"/>
  <c r="BZ730" i="44"/>
  <c r="CA730" i="44"/>
  <c r="CB730" i="44"/>
  <c r="CC730" i="44"/>
  <c r="CD730" i="44"/>
  <c r="CE730" i="44"/>
  <c r="CF730" i="44"/>
  <c r="CG730" i="44"/>
  <c r="CH730" i="44"/>
  <c r="CI730" i="44"/>
  <c r="CJ730" i="44"/>
  <c r="CK730" i="44"/>
  <c r="CL730" i="44"/>
  <c r="CM730" i="44"/>
  <c r="CN730" i="44"/>
  <c r="CO730" i="44"/>
  <c r="CP730" i="44"/>
  <c r="CQ730" i="44"/>
  <c r="CR730" i="44"/>
  <c r="CS730" i="44"/>
  <c r="CT730" i="44"/>
  <c r="CU730" i="44"/>
  <c r="CV730" i="44"/>
  <c r="CW730" i="44"/>
  <c r="CX730" i="44"/>
  <c r="CY730" i="44"/>
  <c r="CZ730" i="44"/>
  <c r="DA730" i="44"/>
  <c r="DB730" i="44"/>
  <c r="DC730" i="44"/>
  <c r="DD730" i="44"/>
  <c r="DE730" i="44"/>
  <c r="DF730" i="44"/>
  <c r="DG730" i="44"/>
  <c r="DI730" i="44"/>
  <c r="DJ730" i="44"/>
  <c r="DK730" i="44"/>
  <c r="DN730" i="44"/>
  <c r="A731" i="44"/>
  <c r="B731" i="44"/>
  <c r="C731" i="44"/>
  <c r="D731" i="44"/>
  <c r="E731" i="44"/>
  <c r="F731" i="44"/>
  <c r="G731" i="44"/>
  <c r="H731" i="44"/>
  <c r="I731" i="44"/>
  <c r="J731" i="44"/>
  <c r="K731" i="44"/>
  <c r="L731" i="44"/>
  <c r="M731" i="44"/>
  <c r="N731" i="44"/>
  <c r="O731" i="44"/>
  <c r="P731" i="44"/>
  <c r="Q731" i="44"/>
  <c r="R731" i="44"/>
  <c r="S731" i="44"/>
  <c r="T731" i="44"/>
  <c r="U731" i="44"/>
  <c r="V731" i="44"/>
  <c r="W731" i="44"/>
  <c r="X731" i="44"/>
  <c r="Y731" i="44"/>
  <c r="Z731" i="44"/>
  <c r="AA731" i="44"/>
  <c r="AB731" i="44"/>
  <c r="AC731" i="44"/>
  <c r="AD731" i="44"/>
  <c r="AE731" i="44"/>
  <c r="AF731" i="44"/>
  <c r="AG731" i="44"/>
  <c r="AH731" i="44"/>
  <c r="AI731" i="44"/>
  <c r="AJ731" i="44"/>
  <c r="AK731" i="44"/>
  <c r="AL731" i="44"/>
  <c r="AM731" i="44"/>
  <c r="AN731" i="44"/>
  <c r="AO731" i="44"/>
  <c r="AP731" i="44"/>
  <c r="AQ731" i="44"/>
  <c r="AR731" i="44"/>
  <c r="AS731" i="44"/>
  <c r="AT731" i="44"/>
  <c r="AU731" i="44"/>
  <c r="AV731" i="44"/>
  <c r="AW731" i="44"/>
  <c r="AX731" i="44"/>
  <c r="AY731" i="44"/>
  <c r="AZ731" i="44"/>
  <c r="BA731" i="44"/>
  <c r="BB731" i="44"/>
  <c r="BC731" i="44"/>
  <c r="BD731" i="44"/>
  <c r="BE731" i="44"/>
  <c r="BF731" i="44"/>
  <c r="BG731" i="44"/>
  <c r="BH731" i="44"/>
  <c r="BI731" i="44"/>
  <c r="BJ731" i="44"/>
  <c r="BK731" i="44"/>
  <c r="BL731" i="44"/>
  <c r="BM731" i="44"/>
  <c r="BN731" i="44"/>
  <c r="BO731" i="44"/>
  <c r="BP731" i="44"/>
  <c r="BQ731" i="44"/>
  <c r="BR731" i="44"/>
  <c r="BS731" i="44"/>
  <c r="BT731" i="44"/>
  <c r="BU731" i="44"/>
  <c r="BV731" i="44"/>
  <c r="BW731" i="44"/>
  <c r="BX731" i="44"/>
  <c r="BY731" i="44"/>
  <c r="BZ731" i="44"/>
  <c r="CA731" i="44"/>
  <c r="CB731" i="44"/>
  <c r="CC731" i="44"/>
  <c r="CD731" i="44"/>
  <c r="CE731" i="44"/>
  <c r="CF731" i="44"/>
  <c r="CG731" i="44"/>
  <c r="CH731" i="44"/>
  <c r="CI731" i="44"/>
  <c r="CJ731" i="44"/>
  <c r="CK731" i="44"/>
  <c r="CL731" i="44"/>
  <c r="CM731" i="44"/>
  <c r="CN731" i="44"/>
  <c r="CO731" i="44"/>
  <c r="CP731" i="44"/>
  <c r="CQ731" i="44"/>
  <c r="CR731" i="44"/>
  <c r="CS731" i="44"/>
  <c r="CT731" i="44"/>
  <c r="CU731" i="44"/>
  <c r="CV731" i="44"/>
  <c r="CW731" i="44"/>
  <c r="CX731" i="44"/>
  <c r="CY731" i="44"/>
  <c r="CZ731" i="44"/>
  <c r="DA731" i="44"/>
  <c r="DB731" i="44"/>
  <c r="DC731" i="44"/>
  <c r="DD731" i="44"/>
  <c r="DE731" i="44"/>
  <c r="DF731" i="44"/>
  <c r="DG731" i="44"/>
  <c r="DI731" i="44"/>
  <c r="DJ731" i="44"/>
  <c r="DK731" i="44"/>
  <c r="DN731" i="44"/>
  <c r="A732" i="44"/>
  <c r="B732" i="44"/>
  <c r="C732" i="44"/>
  <c r="D732" i="44"/>
  <c r="E732" i="44"/>
  <c r="F732" i="44"/>
  <c r="G732" i="44"/>
  <c r="H732" i="44"/>
  <c r="I732" i="44"/>
  <c r="J732" i="44"/>
  <c r="K732" i="44"/>
  <c r="L732" i="44"/>
  <c r="M732" i="44"/>
  <c r="N732" i="44"/>
  <c r="O732" i="44"/>
  <c r="P732" i="44"/>
  <c r="R732" i="44"/>
  <c r="S732" i="44"/>
  <c r="T732" i="44"/>
  <c r="U732" i="44"/>
  <c r="V732" i="44"/>
  <c r="W732" i="44"/>
  <c r="X732" i="44"/>
  <c r="Y732" i="44"/>
  <c r="Z732" i="44"/>
  <c r="AA732" i="44"/>
  <c r="AB732" i="44"/>
  <c r="AC732" i="44"/>
  <c r="AD732" i="44"/>
  <c r="AE732" i="44"/>
  <c r="AF732" i="44"/>
  <c r="AG732" i="44"/>
  <c r="AH732" i="44"/>
  <c r="AI732" i="44"/>
  <c r="AJ732" i="44"/>
  <c r="AK732" i="44"/>
  <c r="AL732" i="44"/>
  <c r="AM732" i="44"/>
  <c r="AN732" i="44"/>
  <c r="AO732" i="44"/>
  <c r="AP732" i="44"/>
  <c r="AQ732" i="44"/>
  <c r="AR732" i="44"/>
  <c r="AS732" i="44"/>
  <c r="AT732" i="44"/>
  <c r="AU732" i="44"/>
  <c r="AV732" i="44"/>
  <c r="AW732" i="44"/>
  <c r="AX732" i="44"/>
  <c r="AY732" i="44"/>
  <c r="AZ732" i="44"/>
  <c r="BA732" i="44"/>
  <c r="BB732" i="44"/>
  <c r="BC732" i="44"/>
  <c r="BD732" i="44"/>
  <c r="BE732" i="44"/>
  <c r="BF732" i="44"/>
  <c r="BG732" i="44"/>
  <c r="BH732" i="44"/>
  <c r="BI732" i="44"/>
  <c r="BJ732" i="44"/>
  <c r="BK732" i="44"/>
  <c r="BL732" i="44"/>
  <c r="BM732" i="44"/>
  <c r="BN732" i="44"/>
  <c r="BO732" i="44"/>
  <c r="BP732" i="44"/>
  <c r="BQ732" i="44"/>
  <c r="BR732" i="44"/>
  <c r="BS732" i="44"/>
  <c r="BT732" i="44"/>
  <c r="BU732" i="44"/>
  <c r="BV732" i="44"/>
  <c r="BW732" i="44"/>
  <c r="BX732" i="44"/>
  <c r="BY732" i="44"/>
  <c r="BZ732" i="44"/>
  <c r="CA732" i="44"/>
  <c r="CB732" i="44"/>
  <c r="CC732" i="44"/>
  <c r="CD732" i="44"/>
  <c r="CE732" i="44"/>
  <c r="CF732" i="44"/>
  <c r="CG732" i="44"/>
  <c r="CH732" i="44"/>
  <c r="CI732" i="44"/>
  <c r="CJ732" i="44"/>
  <c r="CK732" i="44"/>
  <c r="CL732" i="44"/>
  <c r="CM732" i="44"/>
  <c r="CN732" i="44"/>
  <c r="CO732" i="44"/>
  <c r="CP732" i="44"/>
  <c r="CQ732" i="44"/>
  <c r="CR732" i="44"/>
  <c r="CS732" i="44"/>
  <c r="CT732" i="44"/>
  <c r="CU732" i="44"/>
  <c r="CV732" i="44"/>
  <c r="CW732" i="44"/>
  <c r="CX732" i="44"/>
  <c r="CY732" i="44"/>
  <c r="CZ732" i="44"/>
  <c r="DA732" i="44"/>
  <c r="DB732" i="44"/>
  <c r="DC732" i="44"/>
  <c r="DD732" i="44"/>
  <c r="DE732" i="44"/>
  <c r="DF732" i="44"/>
  <c r="DG732" i="44"/>
  <c r="DH732" i="44"/>
  <c r="DI732" i="44"/>
  <c r="DJ732" i="44"/>
  <c r="DK732" i="44"/>
  <c r="DN732" i="44"/>
  <c r="A733" i="44"/>
  <c r="C733" i="44"/>
  <c r="D733" i="44"/>
  <c r="E733" i="44"/>
  <c r="F733" i="44"/>
  <c r="G733" i="44"/>
  <c r="H733" i="44"/>
  <c r="I733" i="44"/>
  <c r="J733" i="44"/>
  <c r="K733" i="44"/>
  <c r="L733" i="44"/>
  <c r="M733" i="44"/>
  <c r="N733" i="44"/>
  <c r="O733" i="44"/>
  <c r="P733" i="44"/>
  <c r="R733" i="44"/>
  <c r="S733" i="44"/>
  <c r="T733" i="44"/>
  <c r="U733" i="44"/>
  <c r="V733" i="44"/>
  <c r="W733" i="44"/>
  <c r="X733" i="44"/>
  <c r="Y733" i="44"/>
  <c r="Z733" i="44"/>
  <c r="AA733" i="44"/>
  <c r="AB733" i="44"/>
  <c r="AC733" i="44"/>
  <c r="AD733" i="44"/>
  <c r="AE733" i="44"/>
  <c r="AF733" i="44"/>
  <c r="AG733" i="44"/>
  <c r="AH733" i="44"/>
  <c r="AI733" i="44"/>
  <c r="AJ733" i="44"/>
  <c r="AK733" i="44"/>
  <c r="AL733" i="44"/>
  <c r="AM733" i="44"/>
  <c r="AN733" i="44"/>
  <c r="AO733" i="44"/>
  <c r="AP733" i="44"/>
  <c r="AQ733" i="44"/>
  <c r="AR733" i="44"/>
  <c r="AS733" i="44"/>
  <c r="AT733" i="44"/>
  <c r="AU733" i="44"/>
  <c r="AV733" i="44"/>
  <c r="AW733" i="44"/>
  <c r="AX733" i="44"/>
  <c r="AY733" i="44"/>
  <c r="AZ733" i="44"/>
  <c r="BA733" i="44"/>
  <c r="BB733" i="44"/>
  <c r="BC733" i="44"/>
  <c r="BD733" i="44"/>
  <c r="BE733" i="44"/>
  <c r="BF733" i="44"/>
  <c r="BG733" i="44"/>
  <c r="BH733" i="44"/>
  <c r="BI733" i="44"/>
  <c r="BJ733" i="44"/>
  <c r="BK733" i="44"/>
  <c r="BL733" i="44"/>
  <c r="BM733" i="44"/>
  <c r="BN733" i="44"/>
  <c r="BO733" i="44"/>
  <c r="BP733" i="44"/>
  <c r="BQ733" i="44"/>
  <c r="BR733" i="44"/>
  <c r="BS733" i="44"/>
  <c r="BT733" i="44"/>
  <c r="BU733" i="44"/>
  <c r="BV733" i="44"/>
  <c r="BW733" i="44"/>
  <c r="BX733" i="44"/>
  <c r="BY733" i="44"/>
  <c r="BZ733" i="44"/>
  <c r="CA733" i="44"/>
  <c r="CB733" i="44"/>
  <c r="CC733" i="44"/>
  <c r="CD733" i="44"/>
  <c r="CE733" i="44"/>
  <c r="CF733" i="44"/>
  <c r="CG733" i="44"/>
  <c r="CH733" i="44"/>
  <c r="CI733" i="44"/>
  <c r="CJ733" i="44"/>
  <c r="CK733" i="44"/>
  <c r="CL733" i="44"/>
  <c r="CM733" i="44"/>
  <c r="CN733" i="44"/>
  <c r="CO733" i="44"/>
  <c r="CP733" i="44"/>
  <c r="CQ733" i="44"/>
  <c r="CR733" i="44"/>
  <c r="CS733" i="44"/>
  <c r="CT733" i="44"/>
  <c r="CU733" i="44"/>
  <c r="CV733" i="44"/>
  <c r="CW733" i="44"/>
  <c r="CX733" i="44"/>
  <c r="CY733" i="44"/>
  <c r="CZ733" i="44"/>
  <c r="DA733" i="44"/>
  <c r="DB733" i="44"/>
  <c r="DC733" i="44"/>
  <c r="DD733" i="44"/>
  <c r="DE733" i="44"/>
  <c r="DF733" i="44"/>
  <c r="DG733" i="44"/>
  <c r="DH733" i="44"/>
  <c r="DI733" i="44"/>
  <c r="DJ733" i="44"/>
  <c r="DK733" i="44"/>
  <c r="DN733" i="44"/>
  <c r="A734" i="44"/>
  <c r="B734" i="44"/>
  <c r="C734" i="44"/>
  <c r="D734" i="44"/>
  <c r="E734" i="44"/>
  <c r="F734" i="44"/>
  <c r="G734" i="44"/>
  <c r="H734" i="44"/>
  <c r="I734" i="44"/>
  <c r="J734" i="44"/>
  <c r="K734" i="44"/>
  <c r="L734" i="44"/>
  <c r="M734" i="44"/>
  <c r="N734" i="44"/>
  <c r="O734" i="44"/>
  <c r="P734" i="44"/>
  <c r="R734" i="44"/>
  <c r="S734" i="44"/>
  <c r="T734" i="44"/>
  <c r="U734" i="44"/>
  <c r="V734" i="44"/>
  <c r="W734" i="44"/>
  <c r="X734" i="44"/>
  <c r="Y734" i="44"/>
  <c r="Z734" i="44"/>
  <c r="AA734" i="44"/>
  <c r="AB734" i="44"/>
  <c r="AC734" i="44"/>
  <c r="AD734" i="44"/>
  <c r="AE734" i="44"/>
  <c r="AF734" i="44"/>
  <c r="AG734" i="44"/>
  <c r="AH734" i="44"/>
  <c r="AI734" i="44"/>
  <c r="AJ734" i="44"/>
  <c r="AK734" i="44"/>
  <c r="AL734" i="44"/>
  <c r="AM734" i="44"/>
  <c r="AN734" i="44"/>
  <c r="AO734" i="44"/>
  <c r="AP734" i="44"/>
  <c r="AQ734" i="44"/>
  <c r="AR734" i="44"/>
  <c r="AS734" i="44"/>
  <c r="AT734" i="44"/>
  <c r="AU734" i="44"/>
  <c r="AV734" i="44"/>
  <c r="AW734" i="44"/>
  <c r="AX734" i="44"/>
  <c r="AY734" i="44"/>
  <c r="AZ734" i="44"/>
  <c r="BA734" i="44"/>
  <c r="BB734" i="44"/>
  <c r="BC734" i="44"/>
  <c r="BD734" i="44"/>
  <c r="BE734" i="44"/>
  <c r="BF734" i="44"/>
  <c r="BG734" i="44"/>
  <c r="BH734" i="44"/>
  <c r="BI734" i="44"/>
  <c r="BJ734" i="44"/>
  <c r="BK734" i="44"/>
  <c r="BL734" i="44"/>
  <c r="BM734" i="44"/>
  <c r="BN734" i="44"/>
  <c r="BO734" i="44"/>
  <c r="BP734" i="44"/>
  <c r="BQ734" i="44"/>
  <c r="BR734" i="44"/>
  <c r="BS734" i="44"/>
  <c r="BT734" i="44"/>
  <c r="BU734" i="44"/>
  <c r="BV734" i="44"/>
  <c r="BW734" i="44"/>
  <c r="BX734" i="44"/>
  <c r="BY734" i="44"/>
  <c r="BZ734" i="44"/>
  <c r="CA734" i="44"/>
  <c r="CB734" i="44"/>
  <c r="CC734" i="44"/>
  <c r="CD734" i="44"/>
  <c r="CE734" i="44"/>
  <c r="CF734" i="44"/>
  <c r="CG734" i="44"/>
  <c r="CH734" i="44"/>
  <c r="CI734" i="44"/>
  <c r="CJ734" i="44"/>
  <c r="CK734" i="44"/>
  <c r="CL734" i="44"/>
  <c r="CM734" i="44"/>
  <c r="CN734" i="44"/>
  <c r="CO734" i="44"/>
  <c r="CP734" i="44"/>
  <c r="CQ734" i="44"/>
  <c r="CR734" i="44"/>
  <c r="CS734" i="44"/>
  <c r="CT734" i="44"/>
  <c r="CU734" i="44"/>
  <c r="CV734" i="44"/>
  <c r="CW734" i="44"/>
  <c r="CX734" i="44"/>
  <c r="CY734" i="44"/>
  <c r="CZ734" i="44"/>
  <c r="DA734" i="44"/>
  <c r="DB734" i="44"/>
  <c r="DC734" i="44"/>
  <c r="DD734" i="44"/>
  <c r="DE734" i="44"/>
  <c r="DF734" i="44"/>
  <c r="DG734" i="44"/>
  <c r="DH734" i="44"/>
  <c r="DI734" i="44"/>
  <c r="DJ734" i="44"/>
  <c r="DK734" i="44"/>
  <c r="DN734" i="44"/>
  <c r="A735" i="44"/>
  <c r="B735" i="44"/>
  <c r="C735" i="44"/>
  <c r="D735" i="44"/>
  <c r="E735" i="44"/>
  <c r="F735" i="44"/>
  <c r="G735" i="44"/>
  <c r="H735" i="44"/>
  <c r="I735" i="44"/>
  <c r="J735" i="44"/>
  <c r="K735" i="44"/>
  <c r="L735" i="44"/>
  <c r="M735" i="44"/>
  <c r="N735" i="44"/>
  <c r="O735" i="44"/>
  <c r="P735" i="44"/>
  <c r="R735" i="44"/>
  <c r="S735" i="44"/>
  <c r="T735" i="44"/>
  <c r="U735" i="44"/>
  <c r="V735" i="44"/>
  <c r="W735" i="44"/>
  <c r="X735" i="44"/>
  <c r="Y735" i="44"/>
  <c r="Z735" i="44"/>
  <c r="AA735" i="44"/>
  <c r="AB735" i="44"/>
  <c r="AC735" i="44"/>
  <c r="AD735" i="44"/>
  <c r="AE735" i="44"/>
  <c r="AF735" i="44"/>
  <c r="AG735" i="44"/>
  <c r="AH735" i="44"/>
  <c r="AI735" i="44"/>
  <c r="AJ735" i="44"/>
  <c r="AK735" i="44"/>
  <c r="AL735" i="44"/>
  <c r="AM735" i="44"/>
  <c r="AN735" i="44"/>
  <c r="AO735" i="44"/>
  <c r="AP735" i="44"/>
  <c r="AQ735" i="44"/>
  <c r="AR735" i="44"/>
  <c r="AS735" i="44"/>
  <c r="AT735" i="44"/>
  <c r="AU735" i="44"/>
  <c r="AV735" i="44"/>
  <c r="AW735" i="44"/>
  <c r="AX735" i="44"/>
  <c r="AY735" i="44"/>
  <c r="AZ735" i="44"/>
  <c r="BA735" i="44"/>
  <c r="BB735" i="44"/>
  <c r="BC735" i="44"/>
  <c r="BD735" i="44"/>
  <c r="BE735" i="44"/>
  <c r="BF735" i="44"/>
  <c r="BG735" i="44"/>
  <c r="BH735" i="44"/>
  <c r="BI735" i="44"/>
  <c r="BJ735" i="44"/>
  <c r="BK735" i="44"/>
  <c r="BL735" i="44"/>
  <c r="BM735" i="44"/>
  <c r="BN735" i="44"/>
  <c r="BO735" i="44"/>
  <c r="BP735" i="44"/>
  <c r="BQ735" i="44"/>
  <c r="BR735" i="44"/>
  <c r="BS735" i="44"/>
  <c r="BT735" i="44"/>
  <c r="BU735" i="44"/>
  <c r="BV735" i="44"/>
  <c r="BW735" i="44"/>
  <c r="BX735" i="44"/>
  <c r="BY735" i="44"/>
  <c r="BZ735" i="44"/>
  <c r="CA735" i="44"/>
  <c r="CB735" i="44"/>
  <c r="CC735" i="44"/>
  <c r="CD735" i="44"/>
  <c r="CE735" i="44"/>
  <c r="CF735" i="44"/>
  <c r="CG735" i="44"/>
  <c r="CH735" i="44"/>
  <c r="CI735" i="44"/>
  <c r="CJ735" i="44"/>
  <c r="CK735" i="44"/>
  <c r="CL735" i="44"/>
  <c r="CM735" i="44"/>
  <c r="CN735" i="44"/>
  <c r="CO735" i="44"/>
  <c r="CP735" i="44"/>
  <c r="CQ735" i="44"/>
  <c r="CR735" i="44"/>
  <c r="CS735" i="44"/>
  <c r="CT735" i="44"/>
  <c r="CU735" i="44"/>
  <c r="CV735" i="44"/>
  <c r="CW735" i="44"/>
  <c r="CX735" i="44"/>
  <c r="CY735" i="44"/>
  <c r="CZ735" i="44"/>
  <c r="DA735" i="44"/>
  <c r="DB735" i="44"/>
  <c r="DC735" i="44"/>
  <c r="DD735" i="44"/>
  <c r="DE735" i="44"/>
  <c r="DF735" i="44"/>
  <c r="DG735" i="44"/>
  <c r="DH735" i="44"/>
  <c r="DI735" i="44"/>
  <c r="DJ735" i="44"/>
  <c r="DK735" i="44"/>
  <c r="DN735" i="44"/>
  <c r="A736" i="44"/>
  <c r="B736" i="44"/>
  <c r="C736" i="44"/>
  <c r="D736" i="44"/>
  <c r="E736" i="44"/>
  <c r="F736" i="44"/>
  <c r="G736" i="44"/>
  <c r="H736" i="44"/>
  <c r="I736" i="44"/>
  <c r="J736" i="44"/>
  <c r="K736" i="44"/>
  <c r="L736" i="44"/>
  <c r="M736" i="44"/>
  <c r="N736" i="44"/>
  <c r="O736" i="44"/>
  <c r="P736" i="44"/>
  <c r="R736" i="44"/>
  <c r="S736" i="44"/>
  <c r="T736" i="44"/>
  <c r="U736" i="44"/>
  <c r="V736" i="44"/>
  <c r="W736" i="44"/>
  <c r="X736" i="44"/>
  <c r="Y736" i="44"/>
  <c r="Z736" i="44"/>
  <c r="AA736" i="44"/>
  <c r="AB736" i="44"/>
  <c r="AC736" i="44"/>
  <c r="AD736" i="44"/>
  <c r="AE736" i="44"/>
  <c r="AF736" i="44"/>
  <c r="AG736" i="44"/>
  <c r="AH736" i="44"/>
  <c r="AI736" i="44"/>
  <c r="AJ736" i="44"/>
  <c r="AK736" i="44"/>
  <c r="AL736" i="44"/>
  <c r="AM736" i="44"/>
  <c r="AN736" i="44"/>
  <c r="AO736" i="44"/>
  <c r="AP736" i="44"/>
  <c r="AQ736" i="44"/>
  <c r="AR736" i="44"/>
  <c r="AS736" i="44"/>
  <c r="AT736" i="44"/>
  <c r="AU736" i="44"/>
  <c r="AV736" i="44"/>
  <c r="AW736" i="44"/>
  <c r="AX736" i="44"/>
  <c r="AY736" i="44"/>
  <c r="AZ736" i="44"/>
  <c r="BA736" i="44"/>
  <c r="BB736" i="44"/>
  <c r="BC736" i="44"/>
  <c r="BD736" i="44"/>
  <c r="BE736" i="44"/>
  <c r="BF736" i="44"/>
  <c r="BG736" i="44"/>
  <c r="BH736" i="44"/>
  <c r="BI736" i="44"/>
  <c r="BJ736" i="44"/>
  <c r="BK736" i="44"/>
  <c r="BL736" i="44"/>
  <c r="BM736" i="44"/>
  <c r="BN736" i="44"/>
  <c r="BO736" i="44"/>
  <c r="BP736" i="44"/>
  <c r="BQ736" i="44"/>
  <c r="BR736" i="44"/>
  <c r="BS736" i="44"/>
  <c r="BT736" i="44"/>
  <c r="BU736" i="44"/>
  <c r="BV736" i="44"/>
  <c r="BW736" i="44"/>
  <c r="BX736" i="44"/>
  <c r="BY736" i="44"/>
  <c r="BZ736" i="44"/>
  <c r="CA736" i="44"/>
  <c r="CB736" i="44"/>
  <c r="CC736" i="44"/>
  <c r="CD736" i="44"/>
  <c r="CE736" i="44"/>
  <c r="CF736" i="44"/>
  <c r="CG736" i="44"/>
  <c r="CH736" i="44"/>
  <c r="CI736" i="44"/>
  <c r="CJ736" i="44"/>
  <c r="CK736" i="44"/>
  <c r="CL736" i="44"/>
  <c r="CM736" i="44"/>
  <c r="CN736" i="44"/>
  <c r="CO736" i="44"/>
  <c r="CP736" i="44"/>
  <c r="CQ736" i="44"/>
  <c r="CR736" i="44"/>
  <c r="CS736" i="44"/>
  <c r="CT736" i="44"/>
  <c r="CU736" i="44"/>
  <c r="CV736" i="44"/>
  <c r="CW736" i="44"/>
  <c r="CX736" i="44"/>
  <c r="CY736" i="44"/>
  <c r="CZ736" i="44"/>
  <c r="DA736" i="44"/>
  <c r="DB736" i="44"/>
  <c r="DC736" i="44"/>
  <c r="DD736" i="44"/>
  <c r="DE736" i="44"/>
  <c r="DF736" i="44"/>
  <c r="DG736" i="44"/>
  <c r="DH736" i="44"/>
  <c r="DI736" i="44"/>
  <c r="DJ736" i="44"/>
  <c r="DK736" i="44"/>
  <c r="DN736" i="44"/>
  <c r="Q707" i="44" l="1"/>
  <c r="Q708" i="44"/>
  <c r="Q709" i="44"/>
  <c r="Q710" i="44"/>
  <c r="Q711" i="44"/>
  <c r="Q712" i="44"/>
  <c r="Q713" i="44"/>
  <c r="Q714" i="44"/>
  <c r="Q715" i="44"/>
  <c r="Q717" i="44"/>
  <c r="Q718" i="44"/>
  <c r="Q719" i="44"/>
  <c r="Q720" i="44"/>
  <c r="Q721" i="44"/>
  <c r="A713" i="44"/>
  <c r="B713" i="44"/>
  <c r="C713" i="44"/>
  <c r="D713" i="44"/>
  <c r="E713" i="44"/>
  <c r="F713" i="44"/>
  <c r="G713" i="44"/>
  <c r="H713" i="44"/>
  <c r="I713" i="44"/>
  <c r="J713" i="44"/>
  <c r="K713" i="44"/>
  <c r="L713" i="44"/>
  <c r="M713" i="44"/>
  <c r="N713" i="44"/>
  <c r="O713" i="44"/>
  <c r="P713" i="44"/>
  <c r="R713" i="44"/>
  <c r="S713" i="44"/>
  <c r="T713" i="44"/>
  <c r="U713" i="44"/>
  <c r="V713" i="44"/>
  <c r="W713" i="44"/>
  <c r="X713" i="44"/>
  <c r="Y713" i="44"/>
  <c r="Z713" i="44"/>
  <c r="AA713" i="44"/>
  <c r="AB713" i="44"/>
  <c r="AC713" i="44"/>
  <c r="AD713" i="44"/>
  <c r="AE713" i="44"/>
  <c r="AF713" i="44"/>
  <c r="AG713" i="44"/>
  <c r="AH713" i="44"/>
  <c r="AI713" i="44"/>
  <c r="AJ713" i="44"/>
  <c r="AK713" i="44"/>
  <c r="AL713" i="44"/>
  <c r="AM713" i="44"/>
  <c r="AN713" i="44"/>
  <c r="AO713" i="44"/>
  <c r="AP713" i="44"/>
  <c r="AQ713" i="44"/>
  <c r="AR713" i="44"/>
  <c r="AS713" i="44"/>
  <c r="AT713" i="44"/>
  <c r="AU713" i="44"/>
  <c r="AV713" i="44"/>
  <c r="AW713" i="44"/>
  <c r="AX713" i="44"/>
  <c r="AY713" i="44"/>
  <c r="AZ713" i="44"/>
  <c r="BA713" i="44"/>
  <c r="BB713" i="44"/>
  <c r="BC713" i="44"/>
  <c r="BD713" i="44"/>
  <c r="BE713" i="44"/>
  <c r="BF713" i="44"/>
  <c r="BG713" i="44"/>
  <c r="BH713" i="44"/>
  <c r="BI713" i="44"/>
  <c r="BJ713" i="44"/>
  <c r="BK713" i="44"/>
  <c r="BL713" i="44"/>
  <c r="BM713" i="44"/>
  <c r="BN713" i="44"/>
  <c r="BO713" i="44"/>
  <c r="BP713" i="44"/>
  <c r="BQ713" i="44"/>
  <c r="BR713" i="44"/>
  <c r="BS713" i="44"/>
  <c r="BT713" i="44"/>
  <c r="BU713" i="44"/>
  <c r="BV713" i="44"/>
  <c r="BW713" i="44"/>
  <c r="BX713" i="44"/>
  <c r="BY713" i="44"/>
  <c r="BZ713" i="44"/>
  <c r="CA713" i="44"/>
  <c r="CB713" i="44"/>
  <c r="CC713" i="44"/>
  <c r="CD713" i="44"/>
  <c r="CE713" i="44"/>
  <c r="CF713" i="44"/>
  <c r="CG713" i="44"/>
  <c r="CH713" i="44"/>
  <c r="CI713" i="44"/>
  <c r="CJ713" i="44"/>
  <c r="CK713" i="44"/>
  <c r="CL713" i="44"/>
  <c r="CM713" i="44"/>
  <c r="CN713" i="44"/>
  <c r="CO713" i="44"/>
  <c r="CP713" i="44"/>
  <c r="CQ713" i="44"/>
  <c r="CR713" i="44"/>
  <c r="CS713" i="44"/>
  <c r="CT713" i="44"/>
  <c r="CU713" i="44"/>
  <c r="CV713" i="44"/>
  <c r="CW713" i="44"/>
  <c r="CX713" i="44"/>
  <c r="CY713" i="44"/>
  <c r="CZ713" i="44"/>
  <c r="DA713" i="44"/>
  <c r="DB713" i="44"/>
  <c r="DC713" i="44"/>
  <c r="DD713" i="44"/>
  <c r="DE713" i="44"/>
  <c r="DF713" i="44"/>
  <c r="DG713" i="44"/>
  <c r="DH713" i="44"/>
  <c r="DI713" i="44"/>
  <c r="DJ713" i="44"/>
  <c r="DK713" i="44"/>
  <c r="DN713" i="44"/>
  <c r="A714" i="44"/>
  <c r="B714" i="44"/>
  <c r="C714" i="44"/>
  <c r="D714" i="44"/>
  <c r="E714" i="44"/>
  <c r="F714" i="44"/>
  <c r="G714" i="44"/>
  <c r="H714" i="44"/>
  <c r="I714" i="44"/>
  <c r="J714" i="44"/>
  <c r="K714" i="44"/>
  <c r="L714" i="44"/>
  <c r="M714" i="44"/>
  <c r="N714" i="44"/>
  <c r="O714" i="44"/>
  <c r="P714" i="44"/>
  <c r="R714" i="44"/>
  <c r="S714" i="44"/>
  <c r="T714" i="44"/>
  <c r="U714" i="44"/>
  <c r="V714" i="44"/>
  <c r="W714" i="44"/>
  <c r="X714" i="44"/>
  <c r="Y714" i="44"/>
  <c r="Z714" i="44"/>
  <c r="AA714" i="44"/>
  <c r="AB714" i="44"/>
  <c r="AC714" i="44"/>
  <c r="AD714" i="44"/>
  <c r="AE714" i="44"/>
  <c r="AF714" i="44"/>
  <c r="AG714" i="44"/>
  <c r="AH714" i="44"/>
  <c r="AI714" i="44"/>
  <c r="AJ714" i="44"/>
  <c r="AK714" i="44"/>
  <c r="AL714" i="44"/>
  <c r="AM714" i="44"/>
  <c r="AN714" i="44"/>
  <c r="AO714" i="44"/>
  <c r="AP714" i="44"/>
  <c r="AQ714" i="44"/>
  <c r="AR714" i="44"/>
  <c r="AS714" i="44"/>
  <c r="AT714" i="44"/>
  <c r="AU714" i="44"/>
  <c r="AV714" i="44"/>
  <c r="AW714" i="44"/>
  <c r="AX714" i="44"/>
  <c r="AY714" i="44"/>
  <c r="AZ714" i="44"/>
  <c r="BA714" i="44"/>
  <c r="BB714" i="44"/>
  <c r="BC714" i="44"/>
  <c r="BD714" i="44"/>
  <c r="BE714" i="44"/>
  <c r="BF714" i="44"/>
  <c r="BG714" i="44"/>
  <c r="BH714" i="44"/>
  <c r="BI714" i="44"/>
  <c r="BJ714" i="44"/>
  <c r="BK714" i="44"/>
  <c r="BL714" i="44"/>
  <c r="BM714" i="44"/>
  <c r="BN714" i="44"/>
  <c r="BO714" i="44"/>
  <c r="BP714" i="44"/>
  <c r="BQ714" i="44"/>
  <c r="BR714" i="44"/>
  <c r="BS714" i="44"/>
  <c r="BT714" i="44"/>
  <c r="BU714" i="44"/>
  <c r="BV714" i="44"/>
  <c r="BW714" i="44"/>
  <c r="BX714" i="44"/>
  <c r="BY714" i="44"/>
  <c r="BZ714" i="44"/>
  <c r="CA714" i="44"/>
  <c r="CB714" i="44"/>
  <c r="CC714" i="44"/>
  <c r="CD714" i="44"/>
  <c r="CE714" i="44"/>
  <c r="CF714" i="44"/>
  <c r="CG714" i="44"/>
  <c r="CH714" i="44"/>
  <c r="CI714" i="44"/>
  <c r="CJ714" i="44"/>
  <c r="CK714" i="44"/>
  <c r="CL714" i="44"/>
  <c r="CM714" i="44"/>
  <c r="CN714" i="44"/>
  <c r="CO714" i="44"/>
  <c r="CP714" i="44"/>
  <c r="CQ714" i="44"/>
  <c r="CR714" i="44"/>
  <c r="CS714" i="44"/>
  <c r="CT714" i="44"/>
  <c r="CU714" i="44"/>
  <c r="CV714" i="44"/>
  <c r="CW714" i="44"/>
  <c r="CX714" i="44"/>
  <c r="CY714" i="44"/>
  <c r="CZ714" i="44"/>
  <c r="DA714" i="44"/>
  <c r="DB714" i="44"/>
  <c r="DC714" i="44"/>
  <c r="DD714" i="44"/>
  <c r="DE714" i="44"/>
  <c r="DF714" i="44"/>
  <c r="DG714" i="44"/>
  <c r="DH714" i="44"/>
  <c r="DI714" i="44"/>
  <c r="DJ714" i="44"/>
  <c r="DK714" i="44"/>
  <c r="DN714" i="44"/>
  <c r="A715" i="44"/>
  <c r="B715" i="44"/>
  <c r="C715" i="44"/>
  <c r="D715" i="44"/>
  <c r="E715" i="44"/>
  <c r="F715" i="44"/>
  <c r="G715" i="44"/>
  <c r="H715" i="44"/>
  <c r="I715" i="44"/>
  <c r="J715" i="44"/>
  <c r="K715" i="44"/>
  <c r="L715" i="44"/>
  <c r="M715" i="44"/>
  <c r="N715" i="44"/>
  <c r="O715" i="44"/>
  <c r="P715" i="44"/>
  <c r="R715" i="44"/>
  <c r="S715" i="44"/>
  <c r="T715" i="44"/>
  <c r="U715" i="44"/>
  <c r="V715" i="44"/>
  <c r="W715" i="44"/>
  <c r="X715" i="44"/>
  <c r="Y715" i="44"/>
  <c r="Z715" i="44"/>
  <c r="AA715" i="44"/>
  <c r="AB715" i="44"/>
  <c r="AC715" i="44"/>
  <c r="AD715" i="44"/>
  <c r="AE715" i="44"/>
  <c r="AF715" i="44"/>
  <c r="AG715" i="44"/>
  <c r="AH715" i="44"/>
  <c r="AI715" i="44"/>
  <c r="AJ715" i="44"/>
  <c r="AK715" i="44"/>
  <c r="AL715" i="44"/>
  <c r="AM715" i="44"/>
  <c r="AN715" i="44"/>
  <c r="AO715" i="44"/>
  <c r="AP715" i="44"/>
  <c r="AQ715" i="44"/>
  <c r="AR715" i="44"/>
  <c r="AS715" i="44"/>
  <c r="AT715" i="44"/>
  <c r="AU715" i="44"/>
  <c r="AV715" i="44"/>
  <c r="AW715" i="44"/>
  <c r="AX715" i="44"/>
  <c r="AY715" i="44"/>
  <c r="AZ715" i="44"/>
  <c r="BA715" i="44"/>
  <c r="BB715" i="44"/>
  <c r="BC715" i="44"/>
  <c r="BD715" i="44"/>
  <c r="BE715" i="44"/>
  <c r="BF715" i="44"/>
  <c r="BG715" i="44"/>
  <c r="BH715" i="44"/>
  <c r="BI715" i="44"/>
  <c r="BJ715" i="44"/>
  <c r="BK715" i="44"/>
  <c r="BL715" i="44"/>
  <c r="BM715" i="44"/>
  <c r="BN715" i="44"/>
  <c r="BO715" i="44"/>
  <c r="BP715" i="44"/>
  <c r="BQ715" i="44"/>
  <c r="BR715" i="44"/>
  <c r="BS715" i="44"/>
  <c r="BT715" i="44"/>
  <c r="BU715" i="44"/>
  <c r="BV715" i="44"/>
  <c r="BW715" i="44"/>
  <c r="BX715" i="44"/>
  <c r="BY715" i="44"/>
  <c r="BZ715" i="44"/>
  <c r="CA715" i="44"/>
  <c r="CB715" i="44"/>
  <c r="CC715" i="44"/>
  <c r="CD715" i="44"/>
  <c r="CE715" i="44"/>
  <c r="CF715" i="44"/>
  <c r="CG715" i="44"/>
  <c r="CH715" i="44"/>
  <c r="CI715" i="44"/>
  <c r="CJ715" i="44"/>
  <c r="CK715" i="44"/>
  <c r="CL715" i="44"/>
  <c r="CM715" i="44"/>
  <c r="CN715" i="44"/>
  <c r="CO715" i="44"/>
  <c r="CP715" i="44"/>
  <c r="CQ715" i="44"/>
  <c r="CR715" i="44"/>
  <c r="CS715" i="44"/>
  <c r="CT715" i="44"/>
  <c r="CU715" i="44"/>
  <c r="CV715" i="44"/>
  <c r="CW715" i="44"/>
  <c r="CX715" i="44"/>
  <c r="CY715" i="44"/>
  <c r="CZ715" i="44"/>
  <c r="DA715" i="44"/>
  <c r="DB715" i="44"/>
  <c r="DC715" i="44"/>
  <c r="DD715" i="44"/>
  <c r="DE715" i="44"/>
  <c r="DF715" i="44"/>
  <c r="DG715" i="44"/>
  <c r="DH715" i="44"/>
  <c r="DI715" i="44"/>
  <c r="DJ715" i="44"/>
  <c r="DK715" i="44"/>
  <c r="DN715" i="44"/>
  <c r="A716" i="44"/>
  <c r="B716" i="44"/>
  <c r="C716" i="44"/>
  <c r="D716" i="44"/>
  <c r="E716" i="44"/>
  <c r="F716" i="44"/>
  <c r="G716" i="44"/>
  <c r="H716" i="44"/>
  <c r="I716" i="44"/>
  <c r="J716" i="44"/>
  <c r="K716" i="44"/>
  <c r="L716" i="44"/>
  <c r="M716" i="44"/>
  <c r="N716" i="44"/>
  <c r="O716" i="44"/>
  <c r="P716" i="44"/>
  <c r="R716" i="44"/>
  <c r="S716" i="44"/>
  <c r="T716" i="44"/>
  <c r="U716" i="44"/>
  <c r="V716" i="44"/>
  <c r="W716" i="44"/>
  <c r="X716" i="44"/>
  <c r="Y716" i="44"/>
  <c r="Z716" i="44"/>
  <c r="AA716" i="44"/>
  <c r="AB716" i="44"/>
  <c r="AC716" i="44"/>
  <c r="AD716" i="44"/>
  <c r="AE716" i="44"/>
  <c r="AF716" i="44"/>
  <c r="AG716" i="44"/>
  <c r="AH716" i="44"/>
  <c r="AI716" i="44"/>
  <c r="AJ716" i="44"/>
  <c r="AK716" i="44"/>
  <c r="AL716" i="44"/>
  <c r="AM716" i="44"/>
  <c r="AN716" i="44"/>
  <c r="AO716" i="44"/>
  <c r="AP716" i="44"/>
  <c r="AQ716" i="44"/>
  <c r="AR716" i="44"/>
  <c r="AS716" i="44"/>
  <c r="AT716" i="44"/>
  <c r="AU716" i="44"/>
  <c r="AV716" i="44"/>
  <c r="AW716" i="44"/>
  <c r="AX716" i="44"/>
  <c r="AY716" i="44"/>
  <c r="AZ716" i="44"/>
  <c r="BA716" i="44"/>
  <c r="BB716" i="44"/>
  <c r="BC716" i="44"/>
  <c r="BD716" i="44"/>
  <c r="BE716" i="44"/>
  <c r="BF716" i="44"/>
  <c r="BG716" i="44"/>
  <c r="BH716" i="44"/>
  <c r="BI716" i="44"/>
  <c r="BJ716" i="44"/>
  <c r="BK716" i="44"/>
  <c r="BL716" i="44"/>
  <c r="BM716" i="44"/>
  <c r="BN716" i="44"/>
  <c r="BO716" i="44"/>
  <c r="BP716" i="44"/>
  <c r="BQ716" i="44"/>
  <c r="BR716" i="44"/>
  <c r="BS716" i="44"/>
  <c r="BT716" i="44"/>
  <c r="BU716" i="44"/>
  <c r="BV716" i="44"/>
  <c r="BW716" i="44"/>
  <c r="BX716" i="44"/>
  <c r="BY716" i="44"/>
  <c r="BZ716" i="44"/>
  <c r="CA716" i="44"/>
  <c r="CB716" i="44"/>
  <c r="CC716" i="44"/>
  <c r="CD716" i="44"/>
  <c r="CE716" i="44"/>
  <c r="CF716" i="44"/>
  <c r="CG716" i="44"/>
  <c r="CH716" i="44"/>
  <c r="CI716" i="44"/>
  <c r="CJ716" i="44"/>
  <c r="CK716" i="44"/>
  <c r="CL716" i="44"/>
  <c r="CM716" i="44"/>
  <c r="CN716" i="44"/>
  <c r="CO716" i="44"/>
  <c r="CP716" i="44"/>
  <c r="CQ716" i="44"/>
  <c r="CR716" i="44"/>
  <c r="CS716" i="44"/>
  <c r="CT716" i="44"/>
  <c r="CU716" i="44"/>
  <c r="CV716" i="44"/>
  <c r="CW716" i="44"/>
  <c r="CX716" i="44"/>
  <c r="CY716" i="44"/>
  <c r="CZ716" i="44"/>
  <c r="DA716" i="44"/>
  <c r="DB716" i="44"/>
  <c r="DC716" i="44"/>
  <c r="DD716" i="44"/>
  <c r="DE716" i="44"/>
  <c r="DF716" i="44"/>
  <c r="DG716" i="44"/>
  <c r="DH716" i="44"/>
  <c r="DI716" i="44"/>
  <c r="DJ716" i="44"/>
  <c r="DK716" i="44"/>
  <c r="DN716" i="44"/>
  <c r="A717" i="44"/>
  <c r="B717" i="44"/>
  <c r="C717" i="44"/>
  <c r="D717" i="44"/>
  <c r="E717" i="44"/>
  <c r="F717" i="44"/>
  <c r="G717" i="44"/>
  <c r="H717" i="44"/>
  <c r="I717" i="44"/>
  <c r="J717" i="44"/>
  <c r="K717" i="44"/>
  <c r="L717" i="44"/>
  <c r="M717" i="44"/>
  <c r="N717" i="44"/>
  <c r="O717" i="44"/>
  <c r="P717" i="44"/>
  <c r="R717" i="44"/>
  <c r="S717" i="44"/>
  <c r="T717" i="44"/>
  <c r="U717" i="44"/>
  <c r="V717" i="44"/>
  <c r="W717" i="44"/>
  <c r="X717" i="44"/>
  <c r="Y717" i="44"/>
  <c r="Z717" i="44"/>
  <c r="AA717" i="44"/>
  <c r="AB717" i="44"/>
  <c r="AC717" i="44"/>
  <c r="AD717" i="44"/>
  <c r="AE717" i="44"/>
  <c r="AF717" i="44"/>
  <c r="AG717" i="44"/>
  <c r="AH717" i="44"/>
  <c r="AI717" i="44"/>
  <c r="AJ717" i="44"/>
  <c r="AK717" i="44"/>
  <c r="AL717" i="44"/>
  <c r="AM717" i="44"/>
  <c r="AN717" i="44"/>
  <c r="AO717" i="44"/>
  <c r="AP717" i="44"/>
  <c r="AQ717" i="44"/>
  <c r="AR717" i="44"/>
  <c r="AS717" i="44"/>
  <c r="AT717" i="44"/>
  <c r="AU717" i="44"/>
  <c r="AV717" i="44"/>
  <c r="AW717" i="44"/>
  <c r="AX717" i="44"/>
  <c r="AY717" i="44"/>
  <c r="AZ717" i="44"/>
  <c r="BA717" i="44"/>
  <c r="BB717" i="44"/>
  <c r="BC717" i="44"/>
  <c r="BD717" i="44"/>
  <c r="BE717" i="44"/>
  <c r="BF717" i="44"/>
  <c r="BG717" i="44"/>
  <c r="BH717" i="44"/>
  <c r="BI717" i="44"/>
  <c r="BJ717" i="44"/>
  <c r="BK717" i="44"/>
  <c r="BL717" i="44"/>
  <c r="BM717" i="44"/>
  <c r="BN717" i="44"/>
  <c r="BO717" i="44"/>
  <c r="BP717" i="44"/>
  <c r="BQ717" i="44"/>
  <c r="BR717" i="44"/>
  <c r="BS717" i="44"/>
  <c r="BT717" i="44"/>
  <c r="BU717" i="44"/>
  <c r="BV717" i="44"/>
  <c r="BW717" i="44"/>
  <c r="BX717" i="44"/>
  <c r="BY717" i="44"/>
  <c r="BZ717" i="44"/>
  <c r="CA717" i="44"/>
  <c r="CB717" i="44"/>
  <c r="CC717" i="44"/>
  <c r="CD717" i="44"/>
  <c r="CE717" i="44"/>
  <c r="CF717" i="44"/>
  <c r="CG717" i="44"/>
  <c r="CH717" i="44"/>
  <c r="CI717" i="44"/>
  <c r="CJ717" i="44"/>
  <c r="CK717" i="44"/>
  <c r="CL717" i="44"/>
  <c r="CM717" i="44"/>
  <c r="CN717" i="44"/>
  <c r="CO717" i="44"/>
  <c r="CP717" i="44"/>
  <c r="CQ717" i="44"/>
  <c r="CR717" i="44"/>
  <c r="CS717" i="44"/>
  <c r="CT717" i="44"/>
  <c r="CU717" i="44"/>
  <c r="CV717" i="44"/>
  <c r="CW717" i="44"/>
  <c r="CX717" i="44"/>
  <c r="CY717" i="44"/>
  <c r="CZ717" i="44"/>
  <c r="DA717" i="44"/>
  <c r="DB717" i="44"/>
  <c r="DC717" i="44"/>
  <c r="DD717" i="44"/>
  <c r="DE717" i="44"/>
  <c r="DF717" i="44"/>
  <c r="DG717" i="44"/>
  <c r="DH717" i="44"/>
  <c r="DI717" i="44"/>
  <c r="DJ717" i="44"/>
  <c r="DK717" i="44"/>
  <c r="DN717" i="44"/>
  <c r="A718" i="44"/>
  <c r="B718" i="44"/>
  <c r="C718" i="44"/>
  <c r="D718" i="44"/>
  <c r="E718" i="44"/>
  <c r="F718" i="44"/>
  <c r="G718" i="44"/>
  <c r="H718" i="44"/>
  <c r="I718" i="44"/>
  <c r="J718" i="44"/>
  <c r="K718" i="44"/>
  <c r="L718" i="44"/>
  <c r="M718" i="44"/>
  <c r="N718" i="44"/>
  <c r="O718" i="44"/>
  <c r="P718" i="44"/>
  <c r="R718" i="44"/>
  <c r="S718" i="44"/>
  <c r="T718" i="44"/>
  <c r="U718" i="44"/>
  <c r="V718" i="44"/>
  <c r="W718" i="44"/>
  <c r="X718" i="44"/>
  <c r="Y718" i="44"/>
  <c r="Z718" i="44"/>
  <c r="AA718" i="44"/>
  <c r="AB718" i="44"/>
  <c r="AC718" i="44"/>
  <c r="AD718" i="44"/>
  <c r="AE718" i="44"/>
  <c r="AF718" i="44"/>
  <c r="AG718" i="44"/>
  <c r="AH718" i="44"/>
  <c r="AI718" i="44"/>
  <c r="AJ718" i="44"/>
  <c r="AK718" i="44"/>
  <c r="AL718" i="44"/>
  <c r="AM718" i="44"/>
  <c r="AN718" i="44"/>
  <c r="AO718" i="44"/>
  <c r="AP718" i="44"/>
  <c r="AQ718" i="44"/>
  <c r="AR718" i="44"/>
  <c r="AS718" i="44"/>
  <c r="AT718" i="44"/>
  <c r="AU718" i="44"/>
  <c r="AV718" i="44"/>
  <c r="AW718" i="44"/>
  <c r="AX718" i="44"/>
  <c r="AY718" i="44"/>
  <c r="AZ718" i="44"/>
  <c r="BA718" i="44"/>
  <c r="BB718" i="44"/>
  <c r="BC718" i="44"/>
  <c r="BD718" i="44"/>
  <c r="BE718" i="44"/>
  <c r="BF718" i="44"/>
  <c r="BG718" i="44"/>
  <c r="BH718" i="44"/>
  <c r="BI718" i="44"/>
  <c r="BJ718" i="44"/>
  <c r="BK718" i="44"/>
  <c r="BL718" i="44"/>
  <c r="BM718" i="44"/>
  <c r="BN718" i="44"/>
  <c r="BO718" i="44"/>
  <c r="BP718" i="44"/>
  <c r="BQ718" i="44"/>
  <c r="BR718" i="44"/>
  <c r="BS718" i="44"/>
  <c r="BT718" i="44"/>
  <c r="BU718" i="44"/>
  <c r="BV718" i="44"/>
  <c r="BW718" i="44"/>
  <c r="BX718" i="44"/>
  <c r="BY718" i="44"/>
  <c r="BZ718" i="44"/>
  <c r="CA718" i="44"/>
  <c r="CB718" i="44"/>
  <c r="CC718" i="44"/>
  <c r="CD718" i="44"/>
  <c r="CE718" i="44"/>
  <c r="CF718" i="44"/>
  <c r="CG718" i="44"/>
  <c r="CH718" i="44"/>
  <c r="CI718" i="44"/>
  <c r="CJ718" i="44"/>
  <c r="CK718" i="44"/>
  <c r="CL718" i="44"/>
  <c r="CM718" i="44"/>
  <c r="CN718" i="44"/>
  <c r="CO718" i="44"/>
  <c r="CP718" i="44"/>
  <c r="CQ718" i="44"/>
  <c r="CR718" i="44"/>
  <c r="CS718" i="44"/>
  <c r="CT718" i="44"/>
  <c r="CU718" i="44"/>
  <c r="CV718" i="44"/>
  <c r="CW718" i="44"/>
  <c r="CX718" i="44"/>
  <c r="CY718" i="44"/>
  <c r="CZ718" i="44"/>
  <c r="DA718" i="44"/>
  <c r="DB718" i="44"/>
  <c r="DC718" i="44"/>
  <c r="DD718" i="44"/>
  <c r="DE718" i="44"/>
  <c r="DF718" i="44"/>
  <c r="DG718" i="44"/>
  <c r="DH718" i="44"/>
  <c r="DI718" i="44"/>
  <c r="DJ718" i="44"/>
  <c r="DK718" i="44"/>
  <c r="DN718" i="44"/>
  <c r="A719" i="44"/>
  <c r="B719" i="44"/>
  <c r="C719" i="44"/>
  <c r="D719" i="44"/>
  <c r="E719" i="44"/>
  <c r="F719" i="44"/>
  <c r="G719" i="44"/>
  <c r="H719" i="44"/>
  <c r="I719" i="44"/>
  <c r="J719" i="44"/>
  <c r="K719" i="44"/>
  <c r="L719" i="44"/>
  <c r="M719" i="44"/>
  <c r="N719" i="44"/>
  <c r="O719" i="44"/>
  <c r="P719" i="44"/>
  <c r="R719" i="44"/>
  <c r="S719" i="44"/>
  <c r="T719" i="44"/>
  <c r="U719" i="44"/>
  <c r="V719" i="44"/>
  <c r="W719" i="44"/>
  <c r="X719" i="44"/>
  <c r="Y719" i="44"/>
  <c r="Z719" i="44"/>
  <c r="AA719" i="44"/>
  <c r="AB719" i="44"/>
  <c r="AC719" i="44"/>
  <c r="AD719" i="44"/>
  <c r="AE719" i="44"/>
  <c r="AF719" i="44"/>
  <c r="AG719" i="44"/>
  <c r="AH719" i="44"/>
  <c r="AI719" i="44"/>
  <c r="AJ719" i="44"/>
  <c r="AK719" i="44"/>
  <c r="AL719" i="44"/>
  <c r="AM719" i="44"/>
  <c r="AN719" i="44"/>
  <c r="AO719" i="44"/>
  <c r="AP719" i="44"/>
  <c r="AQ719" i="44"/>
  <c r="AR719" i="44"/>
  <c r="AS719" i="44"/>
  <c r="AT719" i="44"/>
  <c r="AU719" i="44"/>
  <c r="AV719" i="44"/>
  <c r="AW719" i="44"/>
  <c r="AX719" i="44"/>
  <c r="AY719" i="44"/>
  <c r="AZ719" i="44"/>
  <c r="BA719" i="44"/>
  <c r="BB719" i="44"/>
  <c r="BC719" i="44"/>
  <c r="BD719" i="44"/>
  <c r="BE719" i="44"/>
  <c r="BF719" i="44"/>
  <c r="BG719" i="44"/>
  <c r="BH719" i="44"/>
  <c r="BI719" i="44"/>
  <c r="BJ719" i="44"/>
  <c r="BK719" i="44"/>
  <c r="BL719" i="44"/>
  <c r="BM719" i="44"/>
  <c r="BN719" i="44"/>
  <c r="BO719" i="44"/>
  <c r="BP719" i="44"/>
  <c r="BQ719" i="44"/>
  <c r="BR719" i="44"/>
  <c r="BS719" i="44"/>
  <c r="BT719" i="44"/>
  <c r="BU719" i="44"/>
  <c r="BV719" i="44"/>
  <c r="BW719" i="44"/>
  <c r="BX719" i="44"/>
  <c r="BY719" i="44"/>
  <c r="BZ719" i="44"/>
  <c r="CA719" i="44"/>
  <c r="CB719" i="44"/>
  <c r="CC719" i="44"/>
  <c r="CD719" i="44"/>
  <c r="CE719" i="44"/>
  <c r="CF719" i="44"/>
  <c r="CG719" i="44"/>
  <c r="CH719" i="44"/>
  <c r="CI719" i="44"/>
  <c r="CJ719" i="44"/>
  <c r="CK719" i="44"/>
  <c r="CL719" i="44"/>
  <c r="CM719" i="44"/>
  <c r="CN719" i="44"/>
  <c r="CO719" i="44"/>
  <c r="CP719" i="44"/>
  <c r="CQ719" i="44"/>
  <c r="CR719" i="44"/>
  <c r="CS719" i="44"/>
  <c r="CT719" i="44"/>
  <c r="CU719" i="44"/>
  <c r="CV719" i="44"/>
  <c r="CW719" i="44"/>
  <c r="CX719" i="44"/>
  <c r="CY719" i="44"/>
  <c r="CZ719" i="44"/>
  <c r="DA719" i="44"/>
  <c r="DB719" i="44"/>
  <c r="DC719" i="44"/>
  <c r="DD719" i="44"/>
  <c r="DE719" i="44"/>
  <c r="DF719" i="44"/>
  <c r="DG719" i="44"/>
  <c r="DH719" i="44"/>
  <c r="DI719" i="44"/>
  <c r="DJ719" i="44"/>
  <c r="DK719" i="44"/>
  <c r="DN719" i="44"/>
  <c r="A720" i="44"/>
  <c r="B720" i="44"/>
  <c r="C720" i="44"/>
  <c r="D720" i="44"/>
  <c r="E720" i="44"/>
  <c r="F720" i="44"/>
  <c r="G720" i="44"/>
  <c r="H720" i="44"/>
  <c r="I720" i="44"/>
  <c r="J720" i="44"/>
  <c r="K720" i="44"/>
  <c r="L720" i="44"/>
  <c r="M720" i="44"/>
  <c r="N720" i="44"/>
  <c r="O720" i="44"/>
  <c r="P720" i="44"/>
  <c r="R720" i="44"/>
  <c r="S720" i="44"/>
  <c r="T720" i="44"/>
  <c r="U720" i="44"/>
  <c r="V720" i="44"/>
  <c r="W720" i="44"/>
  <c r="X720" i="44"/>
  <c r="Y720" i="44"/>
  <c r="Z720" i="44"/>
  <c r="AA720" i="44"/>
  <c r="AB720" i="44"/>
  <c r="AC720" i="44"/>
  <c r="AD720" i="44"/>
  <c r="AE720" i="44"/>
  <c r="AF720" i="44"/>
  <c r="AG720" i="44"/>
  <c r="AH720" i="44"/>
  <c r="AI720" i="44"/>
  <c r="AJ720" i="44"/>
  <c r="AK720" i="44"/>
  <c r="AL720" i="44"/>
  <c r="AM720" i="44"/>
  <c r="AN720" i="44"/>
  <c r="AO720" i="44"/>
  <c r="AP720" i="44"/>
  <c r="AQ720" i="44"/>
  <c r="AR720" i="44"/>
  <c r="AS720" i="44"/>
  <c r="AT720" i="44"/>
  <c r="AU720" i="44"/>
  <c r="AV720" i="44"/>
  <c r="AW720" i="44"/>
  <c r="AX720" i="44"/>
  <c r="AY720" i="44"/>
  <c r="AZ720" i="44"/>
  <c r="BA720" i="44"/>
  <c r="BB720" i="44"/>
  <c r="BC720" i="44"/>
  <c r="BD720" i="44"/>
  <c r="BE720" i="44"/>
  <c r="BF720" i="44"/>
  <c r="BG720" i="44"/>
  <c r="BH720" i="44"/>
  <c r="BI720" i="44"/>
  <c r="BJ720" i="44"/>
  <c r="BK720" i="44"/>
  <c r="BL720" i="44"/>
  <c r="BM720" i="44"/>
  <c r="BN720" i="44"/>
  <c r="BO720" i="44"/>
  <c r="BP720" i="44"/>
  <c r="BQ720" i="44"/>
  <c r="BR720" i="44"/>
  <c r="BS720" i="44"/>
  <c r="BT720" i="44"/>
  <c r="BU720" i="44"/>
  <c r="BV720" i="44"/>
  <c r="BW720" i="44"/>
  <c r="BX720" i="44"/>
  <c r="BY720" i="44"/>
  <c r="BZ720" i="44"/>
  <c r="CA720" i="44"/>
  <c r="CB720" i="44"/>
  <c r="CC720" i="44"/>
  <c r="CD720" i="44"/>
  <c r="CE720" i="44"/>
  <c r="CF720" i="44"/>
  <c r="CG720" i="44"/>
  <c r="CH720" i="44"/>
  <c r="CI720" i="44"/>
  <c r="CJ720" i="44"/>
  <c r="CK720" i="44"/>
  <c r="CL720" i="44"/>
  <c r="CM720" i="44"/>
  <c r="CN720" i="44"/>
  <c r="CO720" i="44"/>
  <c r="CP720" i="44"/>
  <c r="CQ720" i="44"/>
  <c r="CR720" i="44"/>
  <c r="CS720" i="44"/>
  <c r="CT720" i="44"/>
  <c r="CU720" i="44"/>
  <c r="CV720" i="44"/>
  <c r="CW720" i="44"/>
  <c r="CX720" i="44"/>
  <c r="CY720" i="44"/>
  <c r="CZ720" i="44"/>
  <c r="DA720" i="44"/>
  <c r="DB720" i="44"/>
  <c r="DC720" i="44"/>
  <c r="DD720" i="44"/>
  <c r="DE720" i="44"/>
  <c r="DF720" i="44"/>
  <c r="DG720" i="44"/>
  <c r="DH720" i="44"/>
  <c r="DI720" i="44"/>
  <c r="DJ720" i="44"/>
  <c r="DK720" i="44"/>
  <c r="DN720" i="44"/>
  <c r="A721" i="44"/>
  <c r="B721" i="44"/>
  <c r="C721" i="44"/>
  <c r="D721" i="44"/>
  <c r="E721" i="44"/>
  <c r="F721" i="44"/>
  <c r="G721" i="44"/>
  <c r="H721" i="44"/>
  <c r="I721" i="44"/>
  <c r="J721" i="44"/>
  <c r="K721" i="44"/>
  <c r="L721" i="44"/>
  <c r="M721" i="44"/>
  <c r="N721" i="44"/>
  <c r="O721" i="44"/>
  <c r="P721" i="44"/>
  <c r="R721" i="44"/>
  <c r="S721" i="44"/>
  <c r="T721" i="44"/>
  <c r="U721" i="44"/>
  <c r="V721" i="44"/>
  <c r="W721" i="44"/>
  <c r="X721" i="44"/>
  <c r="Y721" i="44"/>
  <c r="Z721" i="44"/>
  <c r="AA721" i="44"/>
  <c r="AB721" i="44"/>
  <c r="AC721" i="44"/>
  <c r="AD721" i="44"/>
  <c r="AE721" i="44"/>
  <c r="AF721" i="44"/>
  <c r="AG721" i="44"/>
  <c r="AH721" i="44"/>
  <c r="AI721" i="44"/>
  <c r="AJ721" i="44"/>
  <c r="AK721" i="44"/>
  <c r="AL721" i="44"/>
  <c r="AM721" i="44"/>
  <c r="AN721" i="44"/>
  <c r="AO721" i="44"/>
  <c r="AP721" i="44"/>
  <c r="AQ721" i="44"/>
  <c r="AR721" i="44"/>
  <c r="AS721" i="44"/>
  <c r="AT721" i="44"/>
  <c r="AU721" i="44"/>
  <c r="AV721" i="44"/>
  <c r="AW721" i="44"/>
  <c r="AX721" i="44"/>
  <c r="AY721" i="44"/>
  <c r="AZ721" i="44"/>
  <c r="BA721" i="44"/>
  <c r="BB721" i="44"/>
  <c r="BC721" i="44"/>
  <c r="BD721" i="44"/>
  <c r="BE721" i="44"/>
  <c r="BF721" i="44"/>
  <c r="BG721" i="44"/>
  <c r="BH721" i="44"/>
  <c r="BI721" i="44"/>
  <c r="BJ721" i="44"/>
  <c r="BK721" i="44"/>
  <c r="BL721" i="44"/>
  <c r="BM721" i="44"/>
  <c r="BN721" i="44"/>
  <c r="BO721" i="44"/>
  <c r="BP721" i="44"/>
  <c r="BQ721" i="44"/>
  <c r="BR721" i="44"/>
  <c r="BS721" i="44"/>
  <c r="BT721" i="44"/>
  <c r="BU721" i="44"/>
  <c r="BV721" i="44"/>
  <c r="BW721" i="44"/>
  <c r="BX721" i="44"/>
  <c r="BY721" i="44"/>
  <c r="BZ721" i="44"/>
  <c r="CA721" i="44"/>
  <c r="CB721" i="44"/>
  <c r="CC721" i="44"/>
  <c r="CD721" i="44"/>
  <c r="CE721" i="44"/>
  <c r="CF721" i="44"/>
  <c r="CG721" i="44"/>
  <c r="CH721" i="44"/>
  <c r="CI721" i="44"/>
  <c r="CJ721" i="44"/>
  <c r="CK721" i="44"/>
  <c r="CL721" i="44"/>
  <c r="CM721" i="44"/>
  <c r="CN721" i="44"/>
  <c r="CO721" i="44"/>
  <c r="CP721" i="44"/>
  <c r="CQ721" i="44"/>
  <c r="CR721" i="44"/>
  <c r="CS721" i="44"/>
  <c r="CT721" i="44"/>
  <c r="CU721" i="44"/>
  <c r="CV721" i="44"/>
  <c r="CW721" i="44"/>
  <c r="CX721" i="44"/>
  <c r="CY721" i="44"/>
  <c r="CZ721" i="44"/>
  <c r="DA721" i="44"/>
  <c r="DB721" i="44"/>
  <c r="DC721" i="44"/>
  <c r="DD721" i="44"/>
  <c r="DE721" i="44"/>
  <c r="DF721" i="44"/>
  <c r="DG721" i="44"/>
  <c r="DH721" i="44"/>
  <c r="DI721" i="44"/>
  <c r="DJ721" i="44"/>
  <c r="DK721" i="44"/>
  <c r="DN721" i="44"/>
  <c r="DN712" i="44"/>
  <c r="DK712" i="44"/>
  <c r="DJ712" i="44"/>
  <c r="DI712" i="44"/>
  <c r="DH712" i="44"/>
  <c r="DG712" i="44"/>
  <c r="DF712" i="44"/>
  <c r="DE712" i="44"/>
  <c r="DD712" i="44"/>
  <c r="DC712" i="44"/>
  <c r="DB712" i="44"/>
  <c r="DA712" i="44"/>
  <c r="CZ712" i="44"/>
  <c r="CY712" i="44"/>
  <c r="CX712" i="44"/>
  <c r="CW712" i="44"/>
  <c r="CV712" i="44"/>
  <c r="CU712" i="44"/>
  <c r="CT712" i="44"/>
  <c r="CS712" i="44"/>
  <c r="CR712" i="44"/>
  <c r="CQ712" i="44"/>
  <c r="CP712" i="44"/>
  <c r="CO712" i="44"/>
  <c r="CN712" i="44"/>
  <c r="CM712" i="44"/>
  <c r="CL712" i="44"/>
  <c r="CK712" i="44"/>
  <c r="CJ712" i="44"/>
  <c r="CI712" i="44"/>
  <c r="CH712" i="44"/>
  <c r="CG712" i="44"/>
  <c r="CF712" i="44"/>
  <c r="CE712" i="44"/>
  <c r="CD712" i="44"/>
  <c r="CC712" i="44"/>
  <c r="CB712" i="44"/>
  <c r="CA712" i="44"/>
  <c r="BZ712" i="44"/>
  <c r="BY712" i="44"/>
  <c r="BX712" i="44"/>
  <c r="BW712" i="44"/>
  <c r="BV712" i="44"/>
  <c r="BU712" i="44"/>
  <c r="BT712" i="44"/>
  <c r="BS712" i="44"/>
  <c r="BR712" i="44"/>
  <c r="BQ712" i="44"/>
  <c r="BP712" i="44"/>
  <c r="BO712" i="44"/>
  <c r="BN712" i="44"/>
  <c r="BM712" i="44"/>
  <c r="BL712" i="44"/>
  <c r="BK712" i="44"/>
  <c r="BJ712" i="44"/>
  <c r="BI712" i="44"/>
  <c r="BH712" i="44"/>
  <c r="BG712" i="44"/>
  <c r="BF712" i="44"/>
  <c r="BE712" i="44"/>
  <c r="BD712" i="44"/>
  <c r="BC712" i="44"/>
  <c r="BB712" i="44"/>
  <c r="BA712" i="44"/>
  <c r="AZ712" i="44"/>
  <c r="AY712" i="44"/>
  <c r="AX712" i="44"/>
  <c r="AW712" i="44"/>
  <c r="AV712" i="44"/>
  <c r="AU712" i="44"/>
  <c r="AT712" i="44"/>
  <c r="AS712" i="44"/>
  <c r="AR712" i="44"/>
  <c r="AQ712" i="44"/>
  <c r="AP712" i="44"/>
  <c r="AO712" i="44"/>
  <c r="AN712" i="44"/>
  <c r="AM712" i="44"/>
  <c r="AL712" i="44"/>
  <c r="AK712" i="44"/>
  <c r="AJ712" i="44"/>
  <c r="AI712" i="44"/>
  <c r="AH712" i="44"/>
  <c r="AG712" i="44"/>
  <c r="AF712" i="44"/>
  <c r="AE712" i="44"/>
  <c r="AD712" i="44"/>
  <c r="AC712" i="44"/>
  <c r="AB712" i="44"/>
  <c r="AA712" i="44"/>
  <c r="Z712" i="44"/>
  <c r="Y712" i="44"/>
  <c r="X712" i="44"/>
  <c r="W712" i="44"/>
  <c r="V712" i="44"/>
  <c r="U712" i="44"/>
  <c r="T712" i="44"/>
  <c r="S712" i="44"/>
  <c r="R712" i="44"/>
  <c r="P712" i="44"/>
  <c r="O712" i="44"/>
  <c r="N712" i="44"/>
  <c r="M712" i="44"/>
  <c r="L712" i="44"/>
  <c r="K712" i="44"/>
  <c r="J712" i="44"/>
  <c r="I712" i="44"/>
  <c r="H712" i="44"/>
  <c r="G712" i="44"/>
  <c r="F712" i="44"/>
  <c r="E712" i="44"/>
  <c r="D712" i="44"/>
  <c r="C712" i="44"/>
  <c r="B712" i="44"/>
  <c r="A712" i="44"/>
  <c r="DN711" i="44"/>
  <c r="DK711" i="44"/>
  <c r="DJ711" i="44"/>
  <c r="DI711" i="44"/>
  <c r="DH711" i="44"/>
  <c r="DG711" i="44"/>
  <c r="DF711" i="44"/>
  <c r="DE711" i="44"/>
  <c r="DD711" i="44"/>
  <c r="DC711" i="44"/>
  <c r="DB711" i="44"/>
  <c r="DA711" i="44"/>
  <c r="CZ711" i="44"/>
  <c r="CY711" i="44"/>
  <c r="CX711" i="44"/>
  <c r="CW711" i="44"/>
  <c r="CV711" i="44"/>
  <c r="CU711" i="44"/>
  <c r="CT711" i="44"/>
  <c r="CS711" i="44"/>
  <c r="CR711" i="44"/>
  <c r="CQ711" i="44"/>
  <c r="CP711" i="44"/>
  <c r="CO711" i="44"/>
  <c r="CN711" i="44"/>
  <c r="CM711" i="44"/>
  <c r="CL711" i="44"/>
  <c r="CK711" i="44"/>
  <c r="CJ711" i="44"/>
  <c r="CI711" i="44"/>
  <c r="CH711" i="44"/>
  <c r="CG711" i="44"/>
  <c r="CF711" i="44"/>
  <c r="CE711" i="44"/>
  <c r="CD711" i="44"/>
  <c r="CC711" i="44"/>
  <c r="CB711" i="44"/>
  <c r="CA711" i="44"/>
  <c r="BZ711" i="44"/>
  <c r="BY711" i="44"/>
  <c r="BX711" i="44"/>
  <c r="BW711" i="44"/>
  <c r="BV711" i="44"/>
  <c r="BU711" i="44"/>
  <c r="BT711" i="44"/>
  <c r="BS711" i="44"/>
  <c r="BR711" i="44"/>
  <c r="BQ711" i="44"/>
  <c r="BP711" i="44"/>
  <c r="BO711" i="44"/>
  <c r="BN711" i="44"/>
  <c r="BM711" i="44"/>
  <c r="BL711" i="44"/>
  <c r="BK711" i="44"/>
  <c r="BJ711" i="44"/>
  <c r="BI711" i="44"/>
  <c r="BH711" i="44"/>
  <c r="BG711" i="44"/>
  <c r="BF711" i="44"/>
  <c r="BE711" i="44"/>
  <c r="BD711" i="44"/>
  <c r="BC711" i="44"/>
  <c r="BB711" i="44"/>
  <c r="BA711" i="44"/>
  <c r="AZ711" i="44"/>
  <c r="AY711" i="44"/>
  <c r="AX711" i="44"/>
  <c r="AW711" i="44"/>
  <c r="AV711" i="44"/>
  <c r="AU711" i="44"/>
  <c r="AT711" i="44"/>
  <c r="AS711" i="44"/>
  <c r="AR711" i="44"/>
  <c r="AQ711" i="44"/>
  <c r="AP711" i="44"/>
  <c r="AO711" i="44"/>
  <c r="AN711" i="44"/>
  <c r="AM711" i="44"/>
  <c r="AL711" i="44"/>
  <c r="AK711" i="44"/>
  <c r="AJ711" i="44"/>
  <c r="AI711" i="44"/>
  <c r="AH711" i="44"/>
  <c r="AG711" i="44"/>
  <c r="AF711" i="44"/>
  <c r="AE711" i="44"/>
  <c r="AD711" i="44"/>
  <c r="AC711" i="44"/>
  <c r="AB711" i="44"/>
  <c r="AA711" i="44"/>
  <c r="Z711" i="44"/>
  <c r="Y711" i="44"/>
  <c r="X711" i="44"/>
  <c r="W711" i="44"/>
  <c r="V711" i="44"/>
  <c r="U711" i="44"/>
  <c r="T711" i="44"/>
  <c r="S711" i="44"/>
  <c r="R711" i="44"/>
  <c r="P711" i="44"/>
  <c r="O711" i="44"/>
  <c r="N711" i="44"/>
  <c r="M711" i="44"/>
  <c r="L711" i="44"/>
  <c r="K711" i="44"/>
  <c r="J711" i="44"/>
  <c r="I711" i="44"/>
  <c r="H711" i="44"/>
  <c r="G711" i="44"/>
  <c r="F711" i="44"/>
  <c r="E711" i="44"/>
  <c r="D711" i="44"/>
  <c r="C711" i="44"/>
  <c r="B711" i="44"/>
  <c r="A711" i="44"/>
  <c r="DN710" i="44"/>
  <c r="DK710" i="44"/>
  <c r="DJ710" i="44"/>
  <c r="DI710" i="44"/>
  <c r="DH710" i="44"/>
  <c r="DG710" i="44"/>
  <c r="DF710" i="44"/>
  <c r="DE710" i="44"/>
  <c r="DD710" i="44"/>
  <c r="DC710" i="44"/>
  <c r="DB710" i="44"/>
  <c r="DA710" i="44"/>
  <c r="CZ710" i="44"/>
  <c r="CY710" i="44"/>
  <c r="CX710" i="44"/>
  <c r="CW710" i="44"/>
  <c r="CV710" i="44"/>
  <c r="CU710" i="44"/>
  <c r="CT710" i="44"/>
  <c r="CS710" i="44"/>
  <c r="CR710" i="44"/>
  <c r="CQ710" i="44"/>
  <c r="CP710" i="44"/>
  <c r="CO710" i="44"/>
  <c r="CN710" i="44"/>
  <c r="CM710" i="44"/>
  <c r="CL710" i="44"/>
  <c r="CK710" i="44"/>
  <c r="CJ710" i="44"/>
  <c r="CI710" i="44"/>
  <c r="CH710" i="44"/>
  <c r="CG710" i="44"/>
  <c r="CF710" i="44"/>
  <c r="CE710" i="44"/>
  <c r="CD710" i="44"/>
  <c r="CC710" i="44"/>
  <c r="CB710" i="44"/>
  <c r="CA710" i="44"/>
  <c r="BZ710" i="44"/>
  <c r="BY710" i="44"/>
  <c r="BX710" i="44"/>
  <c r="BW710" i="44"/>
  <c r="BV710" i="44"/>
  <c r="BU710" i="44"/>
  <c r="BT710" i="44"/>
  <c r="BS710" i="44"/>
  <c r="BR710" i="44"/>
  <c r="BQ710" i="44"/>
  <c r="BP710" i="44"/>
  <c r="BO710" i="44"/>
  <c r="BN710" i="44"/>
  <c r="BM710" i="44"/>
  <c r="BL710" i="44"/>
  <c r="BK710" i="44"/>
  <c r="BJ710" i="44"/>
  <c r="BI710" i="44"/>
  <c r="BH710" i="44"/>
  <c r="BG710" i="44"/>
  <c r="BF710" i="44"/>
  <c r="BE710" i="44"/>
  <c r="BD710" i="44"/>
  <c r="BC710" i="44"/>
  <c r="BB710" i="44"/>
  <c r="BA710" i="44"/>
  <c r="AZ710" i="44"/>
  <c r="AY710" i="44"/>
  <c r="AX710" i="44"/>
  <c r="AW710" i="44"/>
  <c r="AV710" i="44"/>
  <c r="AU710" i="44"/>
  <c r="AT710" i="44"/>
  <c r="AS710" i="44"/>
  <c r="AR710" i="44"/>
  <c r="AQ710" i="44"/>
  <c r="AP710" i="44"/>
  <c r="AO710" i="44"/>
  <c r="AN710" i="44"/>
  <c r="AM710" i="44"/>
  <c r="AL710" i="44"/>
  <c r="AK710" i="44"/>
  <c r="AJ710" i="44"/>
  <c r="AI710" i="44"/>
  <c r="AH710" i="44"/>
  <c r="AG710" i="44"/>
  <c r="AF710" i="44"/>
  <c r="AE710" i="44"/>
  <c r="AD710" i="44"/>
  <c r="AC710" i="44"/>
  <c r="AB710" i="44"/>
  <c r="AA710" i="44"/>
  <c r="Z710" i="44"/>
  <c r="Y710" i="44"/>
  <c r="X710" i="44"/>
  <c r="W710" i="44"/>
  <c r="V710" i="44"/>
  <c r="U710" i="44"/>
  <c r="T710" i="44"/>
  <c r="S710" i="44"/>
  <c r="R710" i="44"/>
  <c r="P710" i="44"/>
  <c r="O710" i="44"/>
  <c r="N710" i="44"/>
  <c r="M710" i="44"/>
  <c r="L710" i="44"/>
  <c r="K710" i="44"/>
  <c r="J710" i="44"/>
  <c r="I710" i="44"/>
  <c r="H710" i="44"/>
  <c r="G710" i="44"/>
  <c r="F710" i="44"/>
  <c r="E710" i="44"/>
  <c r="D710" i="44"/>
  <c r="C710" i="44"/>
  <c r="B710" i="44"/>
  <c r="A710" i="44"/>
  <c r="DN709" i="44"/>
  <c r="DK709" i="44"/>
  <c r="DJ709" i="44"/>
  <c r="DI709" i="44"/>
  <c r="DH709" i="44"/>
  <c r="DG709" i="44"/>
  <c r="DF709" i="44"/>
  <c r="DE709" i="44"/>
  <c r="DD709" i="44"/>
  <c r="DC709" i="44"/>
  <c r="DB709" i="44"/>
  <c r="DA709" i="44"/>
  <c r="CZ709" i="44"/>
  <c r="CY709" i="44"/>
  <c r="CX709" i="44"/>
  <c r="CW709" i="44"/>
  <c r="CV709" i="44"/>
  <c r="CU709" i="44"/>
  <c r="CT709" i="44"/>
  <c r="CS709" i="44"/>
  <c r="CR709" i="44"/>
  <c r="CQ709" i="44"/>
  <c r="CP709" i="44"/>
  <c r="CO709" i="44"/>
  <c r="CN709" i="44"/>
  <c r="CM709" i="44"/>
  <c r="CL709" i="44"/>
  <c r="CK709" i="44"/>
  <c r="CJ709" i="44"/>
  <c r="CI709" i="44"/>
  <c r="CH709" i="44"/>
  <c r="CG709" i="44"/>
  <c r="CF709" i="44"/>
  <c r="CE709" i="44"/>
  <c r="CD709" i="44"/>
  <c r="CC709" i="44"/>
  <c r="CB709" i="44"/>
  <c r="CA709" i="44"/>
  <c r="BZ709" i="44"/>
  <c r="BY709" i="44"/>
  <c r="BX709" i="44"/>
  <c r="BW709" i="44"/>
  <c r="BV709" i="44"/>
  <c r="BU709" i="44"/>
  <c r="BT709" i="44"/>
  <c r="BS709" i="44"/>
  <c r="BR709" i="44"/>
  <c r="BQ709" i="44"/>
  <c r="BP709" i="44"/>
  <c r="BO709" i="44"/>
  <c r="BN709" i="44"/>
  <c r="BM709" i="44"/>
  <c r="BL709" i="44"/>
  <c r="BK709" i="44"/>
  <c r="BJ709" i="44"/>
  <c r="BI709" i="44"/>
  <c r="BH709" i="44"/>
  <c r="BG709" i="44"/>
  <c r="BF709" i="44"/>
  <c r="BE709" i="44"/>
  <c r="BD709" i="44"/>
  <c r="BC709" i="44"/>
  <c r="BB709" i="44"/>
  <c r="BA709" i="44"/>
  <c r="AZ709" i="44"/>
  <c r="AY709" i="44"/>
  <c r="AX709" i="44"/>
  <c r="AW709" i="44"/>
  <c r="AV709" i="44"/>
  <c r="AU709" i="44"/>
  <c r="AT709" i="44"/>
  <c r="AS709" i="44"/>
  <c r="AR709" i="44"/>
  <c r="AQ709" i="44"/>
  <c r="AP709" i="44"/>
  <c r="AO709" i="44"/>
  <c r="AN709" i="44"/>
  <c r="AM709" i="44"/>
  <c r="AL709" i="44"/>
  <c r="AK709" i="44"/>
  <c r="AJ709" i="44"/>
  <c r="AI709" i="44"/>
  <c r="AH709" i="44"/>
  <c r="AG709" i="44"/>
  <c r="AF709" i="44"/>
  <c r="AE709" i="44"/>
  <c r="AD709" i="44"/>
  <c r="AC709" i="44"/>
  <c r="AB709" i="44"/>
  <c r="AA709" i="44"/>
  <c r="Z709" i="44"/>
  <c r="Y709" i="44"/>
  <c r="X709" i="44"/>
  <c r="W709" i="44"/>
  <c r="V709" i="44"/>
  <c r="U709" i="44"/>
  <c r="T709" i="44"/>
  <c r="S709" i="44"/>
  <c r="R709" i="44"/>
  <c r="P709" i="44"/>
  <c r="O709" i="44"/>
  <c r="N709" i="44"/>
  <c r="M709" i="44"/>
  <c r="L709" i="44"/>
  <c r="K709" i="44"/>
  <c r="J709" i="44"/>
  <c r="I709" i="44"/>
  <c r="H709" i="44"/>
  <c r="G709" i="44"/>
  <c r="F709" i="44"/>
  <c r="E709" i="44"/>
  <c r="D709" i="44"/>
  <c r="C709" i="44"/>
  <c r="B709" i="44"/>
  <c r="A709" i="44"/>
  <c r="DN708" i="44"/>
  <c r="DK708" i="44"/>
  <c r="DJ708" i="44"/>
  <c r="DI708" i="44"/>
  <c r="DH708" i="44"/>
  <c r="DG708" i="44"/>
  <c r="DF708" i="44"/>
  <c r="DE708" i="44"/>
  <c r="DD708" i="44"/>
  <c r="DC708" i="44"/>
  <c r="DB708" i="44"/>
  <c r="DA708" i="44"/>
  <c r="CZ708" i="44"/>
  <c r="CY708" i="44"/>
  <c r="CX708" i="44"/>
  <c r="CW708" i="44"/>
  <c r="CV708" i="44"/>
  <c r="CU708" i="44"/>
  <c r="CT708" i="44"/>
  <c r="CS708" i="44"/>
  <c r="CR708" i="44"/>
  <c r="CQ708" i="44"/>
  <c r="CP708" i="44"/>
  <c r="CO708" i="44"/>
  <c r="CN708" i="44"/>
  <c r="CM708" i="44"/>
  <c r="CL708" i="44"/>
  <c r="CK708" i="44"/>
  <c r="CJ708" i="44"/>
  <c r="CI708" i="44"/>
  <c r="CH708" i="44"/>
  <c r="CG708" i="44"/>
  <c r="CF708" i="44"/>
  <c r="CE708" i="44"/>
  <c r="CD708" i="44"/>
  <c r="CC708" i="44"/>
  <c r="CB708" i="44"/>
  <c r="CA708" i="44"/>
  <c r="BZ708" i="44"/>
  <c r="BY708" i="44"/>
  <c r="BX708" i="44"/>
  <c r="BW708" i="44"/>
  <c r="BV708" i="44"/>
  <c r="BU708" i="44"/>
  <c r="BT708" i="44"/>
  <c r="BS708" i="44"/>
  <c r="BR708" i="44"/>
  <c r="BQ708" i="44"/>
  <c r="BP708" i="44"/>
  <c r="BO708" i="44"/>
  <c r="BN708" i="44"/>
  <c r="BM708" i="44"/>
  <c r="BL708" i="44"/>
  <c r="BK708" i="44"/>
  <c r="BJ708" i="44"/>
  <c r="BI708" i="44"/>
  <c r="BH708" i="44"/>
  <c r="BG708" i="44"/>
  <c r="BF708" i="44"/>
  <c r="BE708" i="44"/>
  <c r="BD708" i="44"/>
  <c r="BC708" i="44"/>
  <c r="BB708" i="44"/>
  <c r="BA708" i="44"/>
  <c r="AZ708" i="44"/>
  <c r="AY708" i="44"/>
  <c r="AX708" i="44"/>
  <c r="AW708" i="44"/>
  <c r="AV708" i="44"/>
  <c r="AU708" i="44"/>
  <c r="AT708" i="44"/>
  <c r="AS708" i="44"/>
  <c r="AR708" i="44"/>
  <c r="AQ708" i="44"/>
  <c r="AP708" i="44"/>
  <c r="AO708" i="44"/>
  <c r="AN708" i="44"/>
  <c r="AM708" i="44"/>
  <c r="AL708" i="44"/>
  <c r="AK708" i="44"/>
  <c r="AJ708" i="44"/>
  <c r="AI708" i="44"/>
  <c r="AH708" i="44"/>
  <c r="AG708" i="44"/>
  <c r="AF708" i="44"/>
  <c r="AE708" i="44"/>
  <c r="AD708" i="44"/>
  <c r="AC708" i="44"/>
  <c r="AB708" i="44"/>
  <c r="AA708" i="44"/>
  <c r="Z708" i="44"/>
  <c r="Y708" i="44"/>
  <c r="X708" i="44"/>
  <c r="W708" i="44"/>
  <c r="V708" i="44"/>
  <c r="U708" i="44"/>
  <c r="T708" i="44"/>
  <c r="S708" i="44"/>
  <c r="R708" i="44"/>
  <c r="P708" i="44"/>
  <c r="O708" i="44"/>
  <c r="N708" i="44"/>
  <c r="M708" i="44"/>
  <c r="L708" i="44"/>
  <c r="K708" i="44"/>
  <c r="J708" i="44"/>
  <c r="I708" i="44"/>
  <c r="H708" i="44"/>
  <c r="G708" i="44"/>
  <c r="F708" i="44"/>
  <c r="E708" i="44"/>
  <c r="D708" i="44"/>
  <c r="C708" i="44"/>
  <c r="B708" i="44"/>
  <c r="A708" i="44"/>
  <c r="DN707" i="44"/>
  <c r="DK707" i="44"/>
  <c r="DJ707" i="44"/>
  <c r="DI707" i="44"/>
  <c r="DH707" i="44"/>
  <c r="DG707" i="44"/>
  <c r="DF707" i="44"/>
  <c r="DE707" i="44"/>
  <c r="DD707" i="44"/>
  <c r="DC707" i="44"/>
  <c r="DB707" i="44"/>
  <c r="DA707" i="44"/>
  <c r="CZ707" i="44"/>
  <c r="CY707" i="44"/>
  <c r="CX707" i="44"/>
  <c r="CW707" i="44"/>
  <c r="CV707" i="44"/>
  <c r="CU707" i="44"/>
  <c r="CT707" i="44"/>
  <c r="CS707" i="44"/>
  <c r="CR707" i="44"/>
  <c r="CQ707" i="44"/>
  <c r="CP707" i="44"/>
  <c r="CO707" i="44"/>
  <c r="CN707" i="44"/>
  <c r="CM707" i="44"/>
  <c r="CL707" i="44"/>
  <c r="CK707" i="44"/>
  <c r="CJ707" i="44"/>
  <c r="CI707" i="44"/>
  <c r="CH707" i="44"/>
  <c r="CG707" i="44"/>
  <c r="CF707" i="44"/>
  <c r="CE707" i="44"/>
  <c r="CD707" i="44"/>
  <c r="CC707" i="44"/>
  <c r="CB707" i="44"/>
  <c r="CA707" i="44"/>
  <c r="BZ707" i="44"/>
  <c r="BY707" i="44"/>
  <c r="BX707" i="44"/>
  <c r="BW707" i="44"/>
  <c r="BV707" i="44"/>
  <c r="BU707" i="44"/>
  <c r="BT707" i="44"/>
  <c r="BS707" i="44"/>
  <c r="BR707" i="44"/>
  <c r="BQ707" i="44"/>
  <c r="BP707" i="44"/>
  <c r="BO707" i="44"/>
  <c r="BN707" i="44"/>
  <c r="BM707" i="44"/>
  <c r="BL707" i="44"/>
  <c r="BK707" i="44"/>
  <c r="BJ707" i="44"/>
  <c r="BI707" i="44"/>
  <c r="BH707" i="44"/>
  <c r="BG707" i="44"/>
  <c r="BF707" i="44"/>
  <c r="BE707" i="44"/>
  <c r="BD707" i="44"/>
  <c r="BC707" i="44"/>
  <c r="BB707" i="44"/>
  <c r="BA707" i="44"/>
  <c r="AZ707" i="44"/>
  <c r="AY707" i="44"/>
  <c r="AX707" i="44"/>
  <c r="AW707" i="44"/>
  <c r="AV707" i="44"/>
  <c r="AU707" i="44"/>
  <c r="AT707" i="44"/>
  <c r="AS707" i="44"/>
  <c r="AR707" i="44"/>
  <c r="AQ707" i="44"/>
  <c r="AP707" i="44"/>
  <c r="AO707" i="44"/>
  <c r="AN707" i="44"/>
  <c r="AM707" i="44"/>
  <c r="AL707" i="44"/>
  <c r="AK707" i="44"/>
  <c r="AJ707" i="44"/>
  <c r="AI707" i="44"/>
  <c r="AH707" i="44"/>
  <c r="AG707" i="44"/>
  <c r="AF707" i="44"/>
  <c r="AE707" i="44"/>
  <c r="AD707" i="44"/>
  <c r="AC707" i="44"/>
  <c r="AB707" i="44"/>
  <c r="AA707" i="44"/>
  <c r="Z707" i="44"/>
  <c r="Y707" i="44"/>
  <c r="X707" i="44"/>
  <c r="W707" i="44"/>
  <c r="V707" i="44"/>
  <c r="U707" i="44"/>
  <c r="T707" i="44"/>
  <c r="S707" i="44"/>
  <c r="R707" i="44"/>
  <c r="P707" i="44"/>
  <c r="O707" i="44"/>
  <c r="N707" i="44"/>
  <c r="M707" i="44"/>
  <c r="L707" i="44"/>
  <c r="K707" i="44"/>
  <c r="J707" i="44"/>
  <c r="I707" i="44"/>
  <c r="H707" i="44"/>
  <c r="G707" i="44"/>
  <c r="F707" i="44"/>
  <c r="E707" i="44"/>
  <c r="D707" i="44"/>
  <c r="C707" i="44"/>
  <c r="B707" i="44"/>
  <c r="A707" i="44"/>
  <c r="X984" i="30" l="1"/>
  <c r="X985" i="30"/>
  <c r="X986" i="30"/>
  <c r="X988" i="30" l="1"/>
  <c r="Y985" i="30"/>
  <c r="X989" i="30"/>
  <c r="X990" i="30"/>
  <c r="DH683" i="44"/>
  <c r="DH684" i="44"/>
  <c r="DH685" i="44"/>
  <c r="DH686" i="44"/>
  <c r="DH687" i="44"/>
  <c r="DH630" i="44"/>
  <c r="DH631" i="44"/>
  <c r="DH632" i="44"/>
  <c r="DH633" i="44"/>
  <c r="DH634" i="44"/>
  <c r="DH635" i="44"/>
  <c r="DH636" i="44"/>
  <c r="DH637" i="44"/>
  <c r="DH638" i="44"/>
  <c r="DH639" i="44"/>
  <c r="DH640" i="44"/>
  <c r="DH641" i="44"/>
  <c r="DH642" i="44"/>
  <c r="DH643" i="44"/>
  <c r="DH644" i="44"/>
  <c r="DH645" i="44"/>
  <c r="DH646" i="44"/>
  <c r="DH647" i="44"/>
  <c r="DH648" i="44"/>
  <c r="DH649" i="44"/>
  <c r="DH650" i="44"/>
  <c r="DH651" i="44"/>
  <c r="DH652" i="44"/>
  <c r="DH653" i="44"/>
  <c r="DH654" i="44"/>
  <c r="DH655" i="44"/>
  <c r="DH656" i="44"/>
  <c r="DH657" i="44"/>
  <c r="DH658" i="44"/>
  <c r="DH659" i="44"/>
  <c r="DH660" i="44"/>
  <c r="DH661" i="44"/>
  <c r="DH662" i="44"/>
  <c r="DH663" i="44"/>
  <c r="DH664" i="44"/>
  <c r="DH665" i="44"/>
  <c r="DH666" i="44"/>
  <c r="DH667" i="44"/>
  <c r="DH668" i="44"/>
  <c r="DH669" i="44"/>
  <c r="DH670" i="44"/>
  <c r="DH671" i="44"/>
  <c r="DH672" i="44"/>
  <c r="DH673" i="44"/>
  <c r="DH674" i="44"/>
  <c r="DH675" i="44"/>
  <c r="DH676" i="44"/>
  <c r="DH677" i="44"/>
  <c r="DH678" i="44"/>
  <c r="DH679" i="44"/>
  <c r="DH680" i="44"/>
  <c r="DH681" i="44"/>
  <c r="DH682" i="44"/>
  <c r="DH688" i="44"/>
  <c r="DH689" i="44"/>
  <c r="DH690" i="44"/>
  <c r="DH691" i="44"/>
  <c r="DH692" i="44"/>
  <c r="DH693" i="44"/>
  <c r="DH694" i="44"/>
  <c r="DH695" i="44"/>
  <c r="DH696" i="44"/>
  <c r="DH697" i="44"/>
  <c r="DH698" i="44"/>
  <c r="DH699" i="44"/>
  <c r="DH700" i="44"/>
  <c r="DH701" i="44"/>
  <c r="DH702" i="44"/>
  <c r="DH703" i="44"/>
  <c r="DH704" i="44"/>
  <c r="DH705" i="44"/>
  <c r="DH706" i="44"/>
  <c r="DH629" i="44"/>
  <c r="DG630" i="44"/>
  <c r="DI630" i="44"/>
  <c r="DJ630" i="44"/>
  <c r="DK630" i="44"/>
  <c r="DG631" i="44"/>
  <c r="DI631" i="44"/>
  <c r="DJ631" i="44"/>
  <c r="DK631" i="44"/>
  <c r="DG632" i="44"/>
  <c r="DI632" i="44"/>
  <c r="DJ632" i="44"/>
  <c r="DK632" i="44"/>
  <c r="DG633" i="44"/>
  <c r="DI633" i="44"/>
  <c r="DJ633" i="44"/>
  <c r="DK633" i="44"/>
  <c r="DG634" i="44"/>
  <c r="DI634" i="44"/>
  <c r="DJ634" i="44"/>
  <c r="DK634" i="44"/>
  <c r="DG635" i="44"/>
  <c r="DI635" i="44"/>
  <c r="DJ635" i="44"/>
  <c r="DK635" i="44"/>
  <c r="DG636" i="44"/>
  <c r="DI636" i="44"/>
  <c r="DJ636" i="44"/>
  <c r="DK636" i="44"/>
  <c r="DG637" i="44"/>
  <c r="DI637" i="44"/>
  <c r="DJ637" i="44"/>
  <c r="DK637" i="44"/>
  <c r="DG638" i="44"/>
  <c r="DI638" i="44"/>
  <c r="DJ638" i="44"/>
  <c r="DK638" i="44"/>
  <c r="DG639" i="44"/>
  <c r="DI639" i="44"/>
  <c r="DJ639" i="44"/>
  <c r="DK639" i="44"/>
  <c r="DG640" i="44"/>
  <c r="DI640" i="44"/>
  <c r="DJ640" i="44"/>
  <c r="DK640" i="44"/>
  <c r="DG641" i="44"/>
  <c r="DI641" i="44"/>
  <c r="DJ641" i="44"/>
  <c r="DK641" i="44"/>
  <c r="DG642" i="44"/>
  <c r="DI642" i="44"/>
  <c r="DJ642" i="44"/>
  <c r="DK642" i="44"/>
  <c r="DG643" i="44"/>
  <c r="DI643" i="44"/>
  <c r="DJ643" i="44"/>
  <c r="DK643" i="44"/>
  <c r="DG644" i="44"/>
  <c r="DI644" i="44"/>
  <c r="DJ644" i="44"/>
  <c r="DK644" i="44"/>
  <c r="DG645" i="44"/>
  <c r="DI645" i="44"/>
  <c r="DJ645" i="44"/>
  <c r="DK645" i="44"/>
  <c r="DG646" i="44"/>
  <c r="DI646" i="44"/>
  <c r="DJ646" i="44"/>
  <c r="DK646" i="44"/>
  <c r="DG647" i="44"/>
  <c r="DI647" i="44"/>
  <c r="DJ647" i="44"/>
  <c r="DK647" i="44"/>
  <c r="DG648" i="44"/>
  <c r="DI648" i="44"/>
  <c r="DJ648" i="44"/>
  <c r="DK648" i="44"/>
  <c r="DG649" i="44"/>
  <c r="DI649" i="44"/>
  <c r="DJ649" i="44"/>
  <c r="DK649" i="44"/>
  <c r="DG650" i="44"/>
  <c r="DI650" i="44"/>
  <c r="DJ650" i="44"/>
  <c r="DK650" i="44"/>
  <c r="DG651" i="44"/>
  <c r="DI651" i="44"/>
  <c r="DJ651" i="44"/>
  <c r="DK651" i="44"/>
  <c r="DG652" i="44"/>
  <c r="DI652" i="44"/>
  <c r="DJ652" i="44"/>
  <c r="DK652" i="44"/>
  <c r="DG653" i="44"/>
  <c r="DI653" i="44"/>
  <c r="DJ653" i="44"/>
  <c r="DK653" i="44"/>
  <c r="DG654" i="44"/>
  <c r="DI654" i="44"/>
  <c r="DJ654" i="44"/>
  <c r="DK654" i="44"/>
  <c r="DG655" i="44"/>
  <c r="DI655" i="44"/>
  <c r="DJ655" i="44"/>
  <c r="DK655" i="44"/>
  <c r="DG656" i="44"/>
  <c r="DI656" i="44"/>
  <c r="DJ656" i="44"/>
  <c r="DK656" i="44"/>
  <c r="DG657" i="44"/>
  <c r="DI657" i="44"/>
  <c r="DJ657" i="44"/>
  <c r="DK657" i="44"/>
  <c r="DG658" i="44"/>
  <c r="DI658" i="44"/>
  <c r="DJ658" i="44"/>
  <c r="DK658" i="44"/>
  <c r="DG659" i="44"/>
  <c r="DI659" i="44"/>
  <c r="DJ659" i="44"/>
  <c r="DK659" i="44"/>
  <c r="DG660" i="44"/>
  <c r="DI660" i="44"/>
  <c r="DJ660" i="44"/>
  <c r="DK660" i="44"/>
  <c r="DG661" i="44"/>
  <c r="DI661" i="44"/>
  <c r="DJ661" i="44"/>
  <c r="DK661" i="44"/>
  <c r="DG662" i="44"/>
  <c r="DI662" i="44"/>
  <c r="DJ662" i="44"/>
  <c r="DK662" i="44"/>
  <c r="DG663" i="44"/>
  <c r="DI663" i="44"/>
  <c r="DJ663" i="44"/>
  <c r="DK663" i="44"/>
  <c r="DG664" i="44"/>
  <c r="DI664" i="44"/>
  <c r="DJ664" i="44"/>
  <c r="DK664" i="44"/>
  <c r="DG665" i="44"/>
  <c r="DI665" i="44"/>
  <c r="DJ665" i="44"/>
  <c r="DK665" i="44"/>
  <c r="DG666" i="44"/>
  <c r="DI666" i="44"/>
  <c r="DJ666" i="44"/>
  <c r="DK666" i="44"/>
  <c r="DG667" i="44"/>
  <c r="DI667" i="44"/>
  <c r="DJ667" i="44"/>
  <c r="DK667" i="44"/>
  <c r="DG668" i="44"/>
  <c r="DI668" i="44"/>
  <c r="DJ668" i="44"/>
  <c r="DK668" i="44"/>
  <c r="DG669" i="44"/>
  <c r="DI669" i="44"/>
  <c r="DJ669" i="44"/>
  <c r="DK669" i="44"/>
  <c r="DG670" i="44"/>
  <c r="DI670" i="44"/>
  <c r="DJ670" i="44"/>
  <c r="DK670" i="44"/>
  <c r="DG671" i="44"/>
  <c r="DI671" i="44"/>
  <c r="DJ671" i="44"/>
  <c r="DK671" i="44"/>
  <c r="DG672" i="44"/>
  <c r="DI672" i="44"/>
  <c r="DJ672" i="44"/>
  <c r="DK672" i="44"/>
  <c r="DG673" i="44"/>
  <c r="DI673" i="44"/>
  <c r="DJ673" i="44"/>
  <c r="DK673" i="44"/>
  <c r="DG674" i="44"/>
  <c r="DI674" i="44"/>
  <c r="DJ674" i="44"/>
  <c r="DK674" i="44"/>
  <c r="DG675" i="44"/>
  <c r="DI675" i="44"/>
  <c r="DJ675" i="44"/>
  <c r="DK675" i="44"/>
  <c r="DG676" i="44"/>
  <c r="DI676" i="44"/>
  <c r="DJ676" i="44"/>
  <c r="DK676" i="44"/>
  <c r="DG677" i="44"/>
  <c r="DI677" i="44"/>
  <c r="DJ677" i="44"/>
  <c r="DK677" i="44"/>
  <c r="DG678" i="44"/>
  <c r="DI678" i="44"/>
  <c r="DJ678" i="44"/>
  <c r="DK678" i="44"/>
  <c r="DG679" i="44"/>
  <c r="DI679" i="44"/>
  <c r="DJ679" i="44"/>
  <c r="DK679" i="44"/>
  <c r="DG680" i="44"/>
  <c r="DI680" i="44"/>
  <c r="DJ680" i="44"/>
  <c r="DK680" i="44"/>
  <c r="DG681" i="44"/>
  <c r="DI681" i="44"/>
  <c r="DJ681" i="44"/>
  <c r="DK681" i="44"/>
  <c r="DG682" i="44"/>
  <c r="DI682" i="44"/>
  <c r="DJ682" i="44"/>
  <c r="DK682" i="44"/>
  <c r="DG683" i="44"/>
  <c r="DI683" i="44"/>
  <c r="DJ683" i="44"/>
  <c r="DK683" i="44"/>
  <c r="DG684" i="44"/>
  <c r="DI684" i="44"/>
  <c r="DJ684" i="44"/>
  <c r="DK684" i="44"/>
  <c r="DG685" i="44"/>
  <c r="DI685" i="44"/>
  <c r="DJ685" i="44"/>
  <c r="DK685" i="44"/>
  <c r="DG686" i="44"/>
  <c r="DI686" i="44"/>
  <c r="DJ686" i="44"/>
  <c r="DK686" i="44"/>
  <c r="DG687" i="44"/>
  <c r="DI687" i="44"/>
  <c r="DJ687" i="44"/>
  <c r="DK687" i="44"/>
  <c r="DG688" i="44"/>
  <c r="DI688" i="44"/>
  <c r="DJ688" i="44"/>
  <c r="DK688" i="44"/>
  <c r="DG689" i="44"/>
  <c r="DI689" i="44"/>
  <c r="DJ689" i="44"/>
  <c r="DK689" i="44"/>
  <c r="DG690" i="44"/>
  <c r="DI690" i="44"/>
  <c r="DJ690" i="44"/>
  <c r="DK690" i="44"/>
  <c r="DG691" i="44"/>
  <c r="DI691" i="44"/>
  <c r="DJ691" i="44"/>
  <c r="DK691" i="44"/>
  <c r="DG692" i="44"/>
  <c r="DI692" i="44"/>
  <c r="DJ692" i="44"/>
  <c r="DK692" i="44"/>
  <c r="DG693" i="44"/>
  <c r="DI693" i="44"/>
  <c r="DJ693" i="44"/>
  <c r="DK693" i="44"/>
  <c r="DG694" i="44"/>
  <c r="DI694" i="44"/>
  <c r="DJ694" i="44"/>
  <c r="DK694" i="44"/>
  <c r="DG695" i="44"/>
  <c r="DI695" i="44"/>
  <c r="DJ695" i="44"/>
  <c r="DK695" i="44"/>
  <c r="DG696" i="44"/>
  <c r="DI696" i="44"/>
  <c r="DJ696" i="44"/>
  <c r="DK696" i="44"/>
  <c r="DG697" i="44"/>
  <c r="DI697" i="44"/>
  <c r="DJ697" i="44"/>
  <c r="DK697" i="44"/>
  <c r="DG698" i="44"/>
  <c r="DI698" i="44"/>
  <c r="DJ698" i="44"/>
  <c r="DK698" i="44"/>
  <c r="DG699" i="44"/>
  <c r="DI699" i="44"/>
  <c r="DJ699" i="44"/>
  <c r="DK699" i="44"/>
  <c r="DG700" i="44"/>
  <c r="DI700" i="44"/>
  <c r="DJ700" i="44"/>
  <c r="DK700" i="44"/>
  <c r="DG701" i="44"/>
  <c r="DI701" i="44"/>
  <c r="DJ701" i="44"/>
  <c r="DK701" i="44"/>
  <c r="DG702" i="44"/>
  <c r="DI702" i="44"/>
  <c r="DJ702" i="44"/>
  <c r="DK702" i="44"/>
  <c r="DG703" i="44"/>
  <c r="DI703" i="44"/>
  <c r="DJ703" i="44"/>
  <c r="DK703" i="44"/>
  <c r="DG704" i="44"/>
  <c r="DI704" i="44"/>
  <c r="DJ704" i="44"/>
  <c r="DK704" i="44"/>
  <c r="DG705" i="44"/>
  <c r="DI705" i="44"/>
  <c r="DJ705" i="44"/>
  <c r="DK705" i="44"/>
  <c r="DG706" i="44"/>
  <c r="DI706" i="44"/>
  <c r="DJ706" i="44"/>
  <c r="DK706" i="44"/>
  <c r="DK629" i="44"/>
  <c r="DJ629" i="44"/>
  <c r="DI629" i="44"/>
  <c r="DG628" i="44"/>
  <c r="DG629" i="44"/>
  <c r="DB629" i="44"/>
  <c r="DC598" i="44" l="1"/>
  <c r="DC695" i="44"/>
  <c r="A693" i="44" l="1"/>
  <c r="B693" i="44"/>
  <c r="C693" i="44"/>
  <c r="D693" i="44"/>
  <c r="E693" i="44"/>
  <c r="F693" i="44"/>
  <c r="G693" i="44"/>
  <c r="H693" i="44"/>
  <c r="I693" i="44"/>
  <c r="J693" i="44"/>
  <c r="K693" i="44"/>
  <c r="L693" i="44"/>
  <c r="M693" i="44"/>
  <c r="N693" i="44"/>
  <c r="O693" i="44"/>
  <c r="P693" i="44"/>
  <c r="R693" i="44"/>
  <c r="S693" i="44"/>
  <c r="T693" i="44"/>
  <c r="U693" i="44"/>
  <c r="V693" i="44"/>
  <c r="W693" i="44"/>
  <c r="X693" i="44"/>
  <c r="Y693" i="44"/>
  <c r="Z693" i="44"/>
  <c r="AA693" i="44"/>
  <c r="AB693" i="44"/>
  <c r="AC693" i="44"/>
  <c r="AD693" i="44"/>
  <c r="AE693" i="44"/>
  <c r="AF693" i="44"/>
  <c r="AG693" i="44"/>
  <c r="AH693" i="44"/>
  <c r="AI693" i="44"/>
  <c r="AJ693" i="44"/>
  <c r="AK693" i="44"/>
  <c r="AL693" i="44"/>
  <c r="AM693" i="44"/>
  <c r="AN693" i="44"/>
  <c r="AO693" i="44"/>
  <c r="AP693" i="44"/>
  <c r="AQ693" i="44"/>
  <c r="AR693" i="44"/>
  <c r="AS693" i="44"/>
  <c r="AT693" i="44"/>
  <c r="AU693" i="44"/>
  <c r="AV693" i="44"/>
  <c r="AW693" i="44"/>
  <c r="AX693" i="44"/>
  <c r="AY693" i="44"/>
  <c r="AZ693" i="44"/>
  <c r="BA693" i="44"/>
  <c r="BB693" i="44"/>
  <c r="BC693" i="44"/>
  <c r="BD693" i="44"/>
  <c r="BE693" i="44"/>
  <c r="BF693" i="44"/>
  <c r="BG693" i="44"/>
  <c r="BH693" i="44"/>
  <c r="BI693" i="44"/>
  <c r="BJ693" i="44"/>
  <c r="BK693" i="44"/>
  <c r="BL693" i="44"/>
  <c r="BM693" i="44"/>
  <c r="BN693" i="44"/>
  <c r="BO693" i="44"/>
  <c r="BP693" i="44"/>
  <c r="BQ693" i="44"/>
  <c r="BR693" i="44"/>
  <c r="BS693" i="44"/>
  <c r="BT693" i="44"/>
  <c r="BU693" i="44"/>
  <c r="BV693" i="44"/>
  <c r="BW693" i="44"/>
  <c r="BX693" i="44"/>
  <c r="BY693" i="44"/>
  <c r="BZ693" i="44"/>
  <c r="CA693" i="44"/>
  <c r="CB693" i="44"/>
  <c r="CC693" i="44"/>
  <c r="CD693" i="44"/>
  <c r="CE693" i="44"/>
  <c r="CF693" i="44"/>
  <c r="CG693" i="44"/>
  <c r="CH693" i="44"/>
  <c r="CI693" i="44"/>
  <c r="CJ693" i="44"/>
  <c r="CK693" i="44"/>
  <c r="CL693" i="44"/>
  <c r="CM693" i="44"/>
  <c r="CN693" i="44"/>
  <c r="CO693" i="44"/>
  <c r="CP693" i="44"/>
  <c r="CQ693" i="44"/>
  <c r="CR693" i="44"/>
  <c r="CS693" i="44"/>
  <c r="CT693" i="44"/>
  <c r="CU693" i="44"/>
  <c r="CV693" i="44"/>
  <c r="CW693" i="44"/>
  <c r="CX693" i="44"/>
  <c r="CY693" i="44"/>
  <c r="CZ693" i="44"/>
  <c r="DA693" i="44"/>
  <c r="DB693" i="44"/>
  <c r="DC693" i="44"/>
  <c r="DD693" i="44"/>
  <c r="DE693" i="44"/>
  <c r="DF693" i="44"/>
  <c r="DN693" i="44"/>
  <c r="A694" i="44"/>
  <c r="B694" i="44"/>
  <c r="C694" i="44"/>
  <c r="D694" i="44"/>
  <c r="E694" i="44"/>
  <c r="F694" i="44"/>
  <c r="G694" i="44"/>
  <c r="H694" i="44"/>
  <c r="I694" i="44"/>
  <c r="J694" i="44"/>
  <c r="K694" i="44"/>
  <c r="L694" i="44"/>
  <c r="M694" i="44"/>
  <c r="N694" i="44"/>
  <c r="O694" i="44"/>
  <c r="P694" i="44"/>
  <c r="R694" i="44"/>
  <c r="S694" i="44"/>
  <c r="T694" i="44"/>
  <c r="U694" i="44"/>
  <c r="V694" i="44"/>
  <c r="W694" i="44"/>
  <c r="X694" i="44"/>
  <c r="Y694" i="44"/>
  <c r="Z694" i="44"/>
  <c r="AA694" i="44"/>
  <c r="AB694" i="44"/>
  <c r="AC694" i="44"/>
  <c r="AD694" i="44"/>
  <c r="AE694" i="44"/>
  <c r="AF694" i="44"/>
  <c r="AG694" i="44"/>
  <c r="AH694" i="44"/>
  <c r="AI694" i="44"/>
  <c r="AJ694" i="44"/>
  <c r="AK694" i="44"/>
  <c r="AL694" i="44"/>
  <c r="AM694" i="44"/>
  <c r="AN694" i="44"/>
  <c r="AO694" i="44"/>
  <c r="AP694" i="44"/>
  <c r="AQ694" i="44"/>
  <c r="AR694" i="44"/>
  <c r="AS694" i="44"/>
  <c r="AT694" i="44"/>
  <c r="AU694" i="44"/>
  <c r="AV694" i="44"/>
  <c r="AW694" i="44"/>
  <c r="AX694" i="44"/>
  <c r="AY694" i="44"/>
  <c r="AZ694" i="44"/>
  <c r="BA694" i="44"/>
  <c r="BB694" i="44"/>
  <c r="BC694" i="44"/>
  <c r="BD694" i="44"/>
  <c r="BE694" i="44"/>
  <c r="BF694" i="44"/>
  <c r="BG694" i="44"/>
  <c r="BH694" i="44"/>
  <c r="BI694" i="44"/>
  <c r="BJ694" i="44"/>
  <c r="BK694" i="44"/>
  <c r="BL694" i="44"/>
  <c r="BM694" i="44"/>
  <c r="BN694" i="44"/>
  <c r="BO694" i="44"/>
  <c r="BP694" i="44"/>
  <c r="BQ694" i="44"/>
  <c r="BR694" i="44"/>
  <c r="BS694" i="44"/>
  <c r="BT694" i="44"/>
  <c r="BU694" i="44"/>
  <c r="BV694" i="44"/>
  <c r="BW694" i="44"/>
  <c r="BX694" i="44"/>
  <c r="BY694" i="44"/>
  <c r="BZ694" i="44"/>
  <c r="CA694" i="44"/>
  <c r="CB694" i="44"/>
  <c r="CC694" i="44"/>
  <c r="CD694" i="44"/>
  <c r="CE694" i="44"/>
  <c r="CF694" i="44"/>
  <c r="CG694" i="44"/>
  <c r="CH694" i="44"/>
  <c r="CI694" i="44"/>
  <c r="CJ694" i="44"/>
  <c r="CK694" i="44"/>
  <c r="CL694" i="44"/>
  <c r="CM694" i="44"/>
  <c r="CN694" i="44"/>
  <c r="CO694" i="44"/>
  <c r="CP694" i="44"/>
  <c r="CQ694" i="44"/>
  <c r="CR694" i="44"/>
  <c r="CS694" i="44"/>
  <c r="CT694" i="44"/>
  <c r="CU694" i="44"/>
  <c r="CV694" i="44"/>
  <c r="CW694" i="44"/>
  <c r="CX694" i="44"/>
  <c r="CY694" i="44"/>
  <c r="CZ694" i="44"/>
  <c r="DA694" i="44"/>
  <c r="DB694" i="44"/>
  <c r="DC694" i="44"/>
  <c r="DD694" i="44"/>
  <c r="DE694" i="44"/>
  <c r="DF694" i="44"/>
  <c r="DN694" i="44"/>
  <c r="A695" i="44"/>
  <c r="B695" i="44"/>
  <c r="C695" i="44"/>
  <c r="D695" i="44"/>
  <c r="E695" i="44"/>
  <c r="F695" i="44"/>
  <c r="G695" i="44"/>
  <c r="H695" i="44"/>
  <c r="I695" i="44"/>
  <c r="J695" i="44"/>
  <c r="K695" i="44"/>
  <c r="L695" i="44"/>
  <c r="M695" i="44"/>
  <c r="N695" i="44"/>
  <c r="O695" i="44"/>
  <c r="P695" i="44"/>
  <c r="R695" i="44"/>
  <c r="S695" i="44"/>
  <c r="T695" i="44"/>
  <c r="U695" i="44"/>
  <c r="V695" i="44"/>
  <c r="W695" i="44"/>
  <c r="X695" i="44"/>
  <c r="Y695" i="44"/>
  <c r="Z695" i="44"/>
  <c r="AA695" i="44"/>
  <c r="AB695" i="44"/>
  <c r="AC695" i="44"/>
  <c r="AD695" i="44"/>
  <c r="AE695" i="44"/>
  <c r="AF695" i="44"/>
  <c r="AG695" i="44"/>
  <c r="AH695" i="44"/>
  <c r="AI695" i="44"/>
  <c r="AJ695" i="44"/>
  <c r="AK695" i="44"/>
  <c r="AL695" i="44"/>
  <c r="AM695" i="44"/>
  <c r="AN695" i="44"/>
  <c r="AO695" i="44"/>
  <c r="AP695" i="44"/>
  <c r="AQ695" i="44"/>
  <c r="AR695" i="44"/>
  <c r="AS695" i="44"/>
  <c r="AT695" i="44"/>
  <c r="AU695" i="44"/>
  <c r="AV695" i="44"/>
  <c r="AW695" i="44"/>
  <c r="AX695" i="44"/>
  <c r="AY695" i="44"/>
  <c r="AZ695" i="44"/>
  <c r="BA695" i="44"/>
  <c r="BB695" i="44"/>
  <c r="BC695" i="44"/>
  <c r="BD695" i="44"/>
  <c r="BE695" i="44"/>
  <c r="BF695" i="44"/>
  <c r="BG695" i="44"/>
  <c r="BH695" i="44"/>
  <c r="BI695" i="44"/>
  <c r="BJ695" i="44"/>
  <c r="BK695" i="44"/>
  <c r="BL695" i="44"/>
  <c r="BM695" i="44"/>
  <c r="BN695" i="44"/>
  <c r="BO695" i="44"/>
  <c r="BP695" i="44"/>
  <c r="BQ695" i="44"/>
  <c r="BR695" i="44"/>
  <c r="BS695" i="44"/>
  <c r="BT695" i="44"/>
  <c r="BU695" i="44"/>
  <c r="BV695" i="44"/>
  <c r="BW695" i="44"/>
  <c r="BX695" i="44"/>
  <c r="BY695" i="44"/>
  <c r="BZ695" i="44"/>
  <c r="CA695" i="44"/>
  <c r="CB695" i="44"/>
  <c r="CC695" i="44"/>
  <c r="CD695" i="44"/>
  <c r="CE695" i="44"/>
  <c r="CF695" i="44"/>
  <c r="CG695" i="44"/>
  <c r="CH695" i="44"/>
  <c r="CI695" i="44"/>
  <c r="CJ695" i="44"/>
  <c r="CK695" i="44"/>
  <c r="CL695" i="44"/>
  <c r="CM695" i="44"/>
  <c r="CN695" i="44"/>
  <c r="CO695" i="44"/>
  <c r="CP695" i="44"/>
  <c r="CQ695" i="44"/>
  <c r="CR695" i="44"/>
  <c r="CS695" i="44"/>
  <c r="CT695" i="44"/>
  <c r="CU695" i="44"/>
  <c r="CV695" i="44"/>
  <c r="CW695" i="44"/>
  <c r="CX695" i="44"/>
  <c r="CY695" i="44"/>
  <c r="CZ695" i="44"/>
  <c r="DA695" i="44"/>
  <c r="DB695" i="44"/>
  <c r="DD695" i="44"/>
  <c r="DE695" i="44"/>
  <c r="DF695" i="44"/>
  <c r="DN695" i="44"/>
  <c r="A696" i="44"/>
  <c r="B696" i="44"/>
  <c r="C696" i="44"/>
  <c r="D696" i="44"/>
  <c r="E696" i="44"/>
  <c r="F696" i="44"/>
  <c r="G696" i="44"/>
  <c r="H696" i="44"/>
  <c r="I696" i="44"/>
  <c r="J696" i="44"/>
  <c r="K696" i="44"/>
  <c r="L696" i="44"/>
  <c r="M696" i="44"/>
  <c r="N696" i="44"/>
  <c r="O696" i="44"/>
  <c r="P696" i="44"/>
  <c r="Q696" i="44"/>
  <c r="R696" i="44"/>
  <c r="S696" i="44"/>
  <c r="T696" i="44"/>
  <c r="U696" i="44"/>
  <c r="V696" i="44"/>
  <c r="W696" i="44"/>
  <c r="X696" i="44"/>
  <c r="Y696" i="44"/>
  <c r="Z696" i="44"/>
  <c r="AA696" i="44"/>
  <c r="AB696" i="44"/>
  <c r="AC696" i="44"/>
  <c r="AD696" i="44"/>
  <c r="AE696" i="44"/>
  <c r="AF696" i="44"/>
  <c r="AG696" i="44"/>
  <c r="AH696" i="44"/>
  <c r="AI696" i="44"/>
  <c r="AJ696" i="44"/>
  <c r="AK696" i="44"/>
  <c r="AL696" i="44"/>
  <c r="AM696" i="44"/>
  <c r="AN696" i="44"/>
  <c r="AO696" i="44"/>
  <c r="AP696" i="44"/>
  <c r="AQ696" i="44"/>
  <c r="AR696" i="44"/>
  <c r="AS696" i="44"/>
  <c r="AT696" i="44"/>
  <c r="AU696" i="44"/>
  <c r="AV696" i="44"/>
  <c r="AW696" i="44"/>
  <c r="AX696" i="44"/>
  <c r="AY696" i="44"/>
  <c r="AZ696" i="44"/>
  <c r="BA696" i="44"/>
  <c r="BB696" i="44"/>
  <c r="BC696" i="44"/>
  <c r="BD696" i="44"/>
  <c r="BE696" i="44"/>
  <c r="BF696" i="44"/>
  <c r="BG696" i="44"/>
  <c r="BH696" i="44"/>
  <c r="BI696" i="44"/>
  <c r="BJ696" i="44"/>
  <c r="BK696" i="44"/>
  <c r="BL696" i="44"/>
  <c r="BM696" i="44"/>
  <c r="BN696" i="44"/>
  <c r="BO696" i="44"/>
  <c r="BP696" i="44"/>
  <c r="BQ696" i="44"/>
  <c r="BR696" i="44"/>
  <c r="BS696" i="44"/>
  <c r="BT696" i="44"/>
  <c r="BU696" i="44"/>
  <c r="BV696" i="44"/>
  <c r="BW696" i="44"/>
  <c r="BX696" i="44"/>
  <c r="BY696" i="44"/>
  <c r="BZ696" i="44"/>
  <c r="CA696" i="44"/>
  <c r="CB696" i="44"/>
  <c r="CC696" i="44"/>
  <c r="CD696" i="44"/>
  <c r="CE696" i="44"/>
  <c r="CF696" i="44"/>
  <c r="CG696" i="44"/>
  <c r="CH696" i="44"/>
  <c r="CI696" i="44"/>
  <c r="CJ696" i="44"/>
  <c r="CK696" i="44"/>
  <c r="CL696" i="44"/>
  <c r="CM696" i="44"/>
  <c r="CN696" i="44"/>
  <c r="CO696" i="44"/>
  <c r="CP696" i="44"/>
  <c r="CQ696" i="44"/>
  <c r="CR696" i="44"/>
  <c r="CS696" i="44"/>
  <c r="CT696" i="44"/>
  <c r="CU696" i="44"/>
  <c r="CV696" i="44"/>
  <c r="CW696" i="44"/>
  <c r="CX696" i="44"/>
  <c r="CY696" i="44"/>
  <c r="CZ696" i="44"/>
  <c r="DA696" i="44"/>
  <c r="DB696" i="44"/>
  <c r="DC696" i="44"/>
  <c r="DD696" i="44"/>
  <c r="DE696" i="44"/>
  <c r="DF696" i="44"/>
  <c r="DN696" i="44"/>
  <c r="A697" i="44"/>
  <c r="B697" i="44"/>
  <c r="C697" i="44"/>
  <c r="D697" i="44"/>
  <c r="E697" i="44"/>
  <c r="F697" i="44"/>
  <c r="G697" i="44"/>
  <c r="H697" i="44"/>
  <c r="I697" i="44"/>
  <c r="J697" i="44"/>
  <c r="K697" i="44"/>
  <c r="L697" i="44"/>
  <c r="M697" i="44"/>
  <c r="N697" i="44"/>
  <c r="O697" i="44"/>
  <c r="P697" i="44"/>
  <c r="Q697" i="44"/>
  <c r="R697" i="44"/>
  <c r="S697" i="44"/>
  <c r="T697" i="44"/>
  <c r="U697" i="44"/>
  <c r="V697" i="44"/>
  <c r="W697" i="44"/>
  <c r="X697" i="44"/>
  <c r="Y697" i="44"/>
  <c r="Z697" i="44"/>
  <c r="AA697" i="44"/>
  <c r="AB697" i="44"/>
  <c r="AC697" i="44"/>
  <c r="AD697" i="44"/>
  <c r="AE697" i="44"/>
  <c r="AF697" i="44"/>
  <c r="AG697" i="44"/>
  <c r="AH697" i="44"/>
  <c r="AI697" i="44"/>
  <c r="AJ697" i="44"/>
  <c r="AK697" i="44"/>
  <c r="AL697" i="44"/>
  <c r="AM697" i="44"/>
  <c r="AN697" i="44"/>
  <c r="AO697" i="44"/>
  <c r="AP697" i="44"/>
  <c r="AQ697" i="44"/>
  <c r="AR697" i="44"/>
  <c r="AS697" i="44"/>
  <c r="AT697" i="44"/>
  <c r="AU697" i="44"/>
  <c r="AV697" i="44"/>
  <c r="AW697" i="44"/>
  <c r="AX697" i="44"/>
  <c r="AY697" i="44"/>
  <c r="AZ697" i="44"/>
  <c r="BA697" i="44"/>
  <c r="BB697" i="44"/>
  <c r="BC697" i="44"/>
  <c r="BD697" i="44"/>
  <c r="BE697" i="44"/>
  <c r="BF697" i="44"/>
  <c r="BG697" i="44"/>
  <c r="BH697" i="44"/>
  <c r="BI697" i="44"/>
  <c r="BJ697" i="44"/>
  <c r="BK697" i="44"/>
  <c r="BL697" i="44"/>
  <c r="BM697" i="44"/>
  <c r="BN697" i="44"/>
  <c r="BO697" i="44"/>
  <c r="BP697" i="44"/>
  <c r="BQ697" i="44"/>
  <c r="BR697" i="44"/>
  <c r="BS697" i="44"/>
  <c r="BT697" i="44"/>
  <c r="BU697" i="44"/>
  <c r="BV697" i="44"/>
  <c r="BW697" i="44"/>
  <c r="BX697" i="44"/>
  <c r="BY697" i="44"/>
  <c r="BZ697" i="44"/>
  <c r="CA697" i="44"/>
  <c r="CB697" i="44"/>
  <c r="CC697" i="44"/>
  <c r="CD697" i="44"/>
  <c r="CE697" i="44"/>
  <c r="CF697" i="44"/>
  <c r="CG697" i="44"/>
  <c r="CH697" i="44"/>
  <c r="CI697" i="44"/>
  <c r="CJ697" i="44"/>
  <c r="CK697" i="44"/>
  <c r="CL697" i="44"/>
  <c r="CM697" i="44"/>
  <c r="CN697" i="44"/>
  <c r="CO697" i="44"/>
  <c r="CP697" i="44"/>
  <c r="CQ697" i="44"/>
  <c r="CR697" i="44"/>
  <c r="CS697" i="44"/>
  <c r="CT697" i="44"/>
  <c r="CU697" i="44"/>
  <c r="CV697" i="44"/>
  <c r="CW697" i="44"/>
  <c r="CX697" i="44"/>
  <c r="CY697" i="44"/>
  <c r="CZ697" i="44"/>
  <c r="DA697" i="44"/>
  <c r="DB697" i="44"/>
  <c r="DC697" i="44"/>
  <c r="DD697" i="44"/>
  <c r="DE697" i="44"/>
  <c r="DF697" i="44"/>
  <c r="DN697" i="44"/>
  <c r="A698" i="44"/>
  <c r="B698" i="44"/>
  <c r="C698" i="44"/>
  <c r="D698" i="44"/>
  <c r="E698" i="44"/>
  <c r="F698" i="44"/>
  <c r="G698" i="44"/>
  <c r="H698" i="44"/>
  <c r="I698" i="44"/>
  <c r="J698" i="44"/>
  <c r="K698" i="44"/>
  <c r="L698" i="44"/>
  <c r="M698" i="44"/>
  <c r="N698" i="44"/>
  <c r="O698" i="44"/>
  <c r="P698" i="44"/>
  <c r="Q698" i="44"/>
  <c r="R698" i="44"/>
  <c r="S698" i="44"/>
  <c r="T698" i="44"/>
  <c r="U698" i="44"/>
  <c r="V698" i="44"/>
  <c r="W698" i="44"/>
  <c r="X698" i="44"/>
  <c r="Y698" i="44"/>
  <c r="Z698" i="44"/>
  <c r="AA698" i="44"/>
  <c r="AB698" i="44"/>
  <c r="AC698" i="44"/>
  <c r="AD698" i="44"/>
  <c r="AE698" i="44"/>
  <c r="AF698" i="44"/>
  <c r="AG698" i="44"/>
  <c r="AH698" i="44"/>
  <c r="AI698" i="44"/>
  <c r="AJ698" i="44"/>
  <c r="AK698" i="44"/>
  <c r="AL698" i="44"/>
  <c r="AM698" i="44"/>
  <c r="AN698" i="44"/>
  <c r="AO698" i="44"/>
  <c r="AP698" i="44"/>
  <c r="AQ698" i="44"/>
  <c r="AR698" i="44"/>
  <c r="AS698" i="44"/>
  <c r="AT698" i="44"/>
  <c r="AU698" i="44"/>
  <c r="AV698" i="44"/>
  <c r="AW698" i="44"/>
  <c r="AX698" i="44"/>
  <c r="AY698" i="44"/>
  <c r="AZ698" i="44"/>
  <c r="BA698" i="44"/>
  <c r="BB698" i="44"/>
  <c r="BC698" i="44"/>
  <c r="BD698" i="44"/>
  <c r="BE698" i="44"/>
  <c r="BF698" i="44"/>
  <c r="BG698" i="44"/>
  <c r="BH698" i="44"/>
  <c r="BI698" i="44"/>
  <c r="BJ698" i="44"/>
  <c r="BK698" i="44"/>
  <c r="BL698" i="44"/>
  <c r="BM698" i="44"/>
  <c r="BN698" i="44"/>
  <c r="BO698" i="44"/>
  <c r="BP698" i="44"/>
  <c r="BQ698" i="44"/>
  <c r="BR698" i="44"/>
  <c r="BS698" i="44"/>
  <c r="BT698" i="44"/>
  <c r="BU698" i="44"/>
  <c r="BV698" i="44"/>
  <c r="BW698" i="44"/>
  <c r="BX698" i="44"/>
  <c r="BY698" i="44"/>
  <c r="BZ698" i="44"/>
  <c r="CA698" i="44"/>
  <c r="CB698" i="44"/>
  <c r="CC698" i="44"/>
  <c r="CD698" i="44"/>
  <c r="CE698" i="44"/>
  <c r="CF698" i="44"/>
  <c r="CG698" i="44"/>
  <c r="CH698" i="44"/>
  <c r="CI698" i="44"/>
  <c r="CJ698" i="44"/>
  <c r="CK698" i="44"/>
  <c r="CL698" i="44"/>
  <c r="CM698" i="44"/>
  <c r="CN698" i="44"/>
  <c r="CO698" i="44"/>
  <c r="CP698" i="44"/>
  <c r="CQ698" i="44"/>
  <c r="CR698" i="44"/>
  <c r="CS698" i="44"/>
  <c r="CT698" i="44"/>
  <c r="CU698" i="44"/>
  <c r="CV698" i="44"/>
  <c r="CW698" i="44"/>
  <c r="CX698" i="44"/>
  <c r="CY698" i="44"/>
  <c r="CZ698" i="44"/>
  <c r="DA698" i="44"/>
  <c r="DB698" i="44"/>
  <c r="DC698" i="44"/>
  <c r="DD698" i="44"/>
  <c r="DE698" i="44"/>
  <c r="DF698" i="44"/>
  <c r="DN698" i="44"/>
  <c r="A699" i="44"/>
  <c r="B699" i="44"/>
  <c r="C699" i="44"/>
  <c r="D699" i="44"/>
  <c r="E699" i="44"/>
  <c r="F699" i="44"/>
  <c r="G699" i="44"/>
  <c r="H699" i="44"/>
  <c r="I699" i="44"/>
  <c r="J699" i="44"/>
  <c r="K699" i="44"/>
  <c r="L699" i="44"/>
  <c r="M699" i="44"/>
  <c r="N699" i="44"/>
  <c r="O699" i="44"/>
  <c r="P699" i="44"/>
  <c r="Q699" i="44"/>
  <c r="R699" i="44"/>
  <c r="S699" i="44"/>
  <c r="T699" i="44"/>
  <c r="U699" i="44"/>
  <c r="V699" i="44"/>
  <c r="W699" i="44"/>
  <c r="X699" i="44"/>
  <c r="Y699" i="44"/>
  <c r="Z699" i="44"/>
  <c r="AA699" i="44"/>
  <c r="AB699" i="44"/>
  <c r="AC699" i="44"/>
  <c r="AD699" i="44"/>
  <c r="AE699" i="44"/>
  <c r="AF699" i="44"/>
  <c r="AG699" i="44"/>
  <c r="AH699" i="44"/>
  <c r="AI699" i="44"/>
  <c r="AJ699" i="44"/>
  <c r="AK699" i="44"/>
  <c r="AL699" i="44"/>
  <c r="AM699" i="44"/>
  <c r="AN699" i="44"/>
  <c r="AO699" i="44"/>
  <c r="AP699" i="44"/>
  <c r="AQ699" i="44"/>
  <c r="AR699" i="44"/>
  <c r="AS699" i="44"/>
  <c r="AT699" i="44"/>
  <c r="AU699" i="44"/>
  <c r="AV699" i="44"/>
  <c r="AW699" i="44"/>
  <c r="AX699" i="44"/>
  <c r="AY699" i="44"/>
  <c r="AZ699" i="44"/>
  <c r="BA699" i="44"/>
  <c r="BB699" i="44"/>
  <c r="BC699" i="44"/>
  <c r="BD699" i="44"/>
  <c r="BE699" i="44"/>
  <c r="BF699" i="44"/>
  <c r="BG699" i="44"/>
  <c r="BH699" i="44"/>
  <c r="BI699" i="44"/>
  <c r="BJ699" i="44"/>
  <c r="BK699" i="44"/>
  <c r="BL699" i="44"/>
  <c r="BM699" i="44"/>
  <c r="BN699" i="44"/>
  <c r="BO699" i="44"/>
  <c r="BP699" i="44"/>
  <c r="BQ699" i="44"/>
  <c r="BR699" i="44"/>
  <c r="BS699" i="44"/>
  <c r="BT699" i="44"/>
  <c r="BU699" i="44"/>
  <c r="BV699" i="44"/>
  <c r="BW699" i="44"/>
  <c r="BX699" i="44"/>
  <c r="BY699" i="44"/>
  <c r="BZ699" i="44"/>
  <c r="CA699" i="44"/>
  <c r="CB699" i="44"/>
  <c r="CC699" i="44"/>
  <c r="CD699" i="44"/>
  <c r="CE699" i="44"/>
  <c r="CF699" i="44"/>
  <c r="CG699" i="44"/>
  <c r="CH699" i="44"/>
  <c r="CI699" i="44"/>
  <c r="CJ699" i="44"/>
  <c r="CK699" i="44"/>
  <c r="CL699" i="44"/>
  <c r="CM699" i="44"/>
  <c r="CN699" i="44"/>
  <c r="CO699" i="44"/>
  <c r="CP699" i="44"/>
  <c r="CQ699" i="44"/>
  <c r="CR699" i="44"/>
  <c r="CS699" i="44"/>
  <c r="CT699" i="44"/>
  <c r="CU699" i="44"/>
  <c r="CV699" i="44"/>
  <c r="CW699" i="44"/>
  <c r="CX699" i="44"/>
  <c r="CY699" i="44"/>
  <c r="CZ699" i="44"/>
  <c r="DA699" i="44"/>
  <c r="DB699" i="44"/>
  <c r="DC699" i="44"/>
  <c r="DD699" i="44"/>
  <c r="DE699" i="44"/>
  <c r="DF699" i="44"/>
  <c r="DN699" i="44"/>
  <c r="A700" i="44"/>
  <c r="B700" i="44"/>
  <c r="C700" i="44"/>
  <c r="D700" i="44"/>
  <c r="E700" i="44"/>
  <c r="F700" i="44"/>
  <c r="G700" i="44"/>
  <c r="H700" i="44"/>
  <c r="I700" i="44"/>
  <c r="J700" i="44"/>
  <c r="K700" i="44"/>
  <c r="L700" i="44"/>
  <c r="M700" i="44"/>
  <c r="N700" i="44"/>
  <c r="O700" i="44"/>
  <c r="P700" i="44"/>
  <c r="Q700" i="44"/>
  <c r="R700" i="44"/>
  <c r="S700" i="44"/>
  <c r="T700" i="44"/>
  <c r="U700" i="44"/>
  <c r="V700" i="44"/>
  <c r="W700" i="44"/>
  <c r="X700" i="44"/>
  <c r="Y700" i="44"/>
  <c r="Z700" i="44"/>
  <c r="AA700" i="44"/>
  <c r="AB700" i="44"/>
  <c r="AC700" i="44"/>
  <c r="AD700" i="44"/>
  <c r="AE700" i="44"/>
  <c r="AF700" i="44"/>
  <c r="AG700" i="44"/>
  <c r="AH700" i="44"/>
  <c r="AI700" i="44"/>
  <c r="AJ700" i="44"/>
  <c r="AK700" i="44"/>
  <c r="AL700" i="44"/>
  <c r="AM700" i="44"/>
  <c r="AN700" i="44"/>
  <c r="AO700" i="44"/>
  <c r="AP700" i="44"/>
  <c r="AQ700" i="44"/>
  <c r="AR700" i="44"/>
  <c r="AS700" i="44"/>
  <c r="AT700" i="44"/>
  <c r="AU700" i="44"/>
  <c r="AV700" i="44"/>
  <c r="AW700" i="44"/>
  <c r="AX700" i="44"/>
  <c r="AY700" i="44"/>
  <c r="AZ700" i="44"/>
  <c r="BA700" i="44"/>
  <c r="BB700" i="44"/>
  <c r="BC700" i="44"/>
  <c r="BD700" i="44"/>
  <c r="BE700" i="44"/>
  <c r="BF700" i="44"/>
  <c r="BG700" i="44"/>
  <c r="BH700" i="44"/>
  <c r="BI700" i="44"/>
  <c r="BJ700" i="44"/>
  <c r="BK700" i="44"/>
  <c r="BL700" i="44"/>
  <c r="BM700" i="44"/>
  <c r="BN700" i="44"/>
  <c r="BO700" i="44"/>
  <c r="BP700" i="44"/>
  <c r="BQ700" i="44"/>
  <c r="BR700" i="44"/>
  <c r="BS700" i="44"/>
  <c r="BT700" i="44"/>
  <c r="BU700" i="44"/>
  <c r="BV700" i="44"/>
  <c r="BW700" i="44"/>
  <c r="BX700" i="44"/>
  <c r="BY700" i="44"/>
  <c r="BZ700" i="44"/>
  <c r="CA700" i="44"/>
  <c r="CB700" i="44"/>
  <c r="CC700" i="44"/>
  <c r="CD700" i="44"/>
  <c r="CE700" i="44"/>
  <c r="CF700" i="44"/>
  <c r="CG700" i="44"/>
  <c r="CH700" i="44"/>
  <c r="CI700" i="44"/>
  <c r="CJ700" i="44"/>
  <c r="CK700" i="44"/>
  <c r="CL700" i="44"/>
  <c r="CM700" i="44"/>
  <c r="CN700" i="44"/>
  <c r="CO700" i="44"/>
  <c r="CP700" i="44"/>
  <c r="CQ700" i="44"/>
  <c r="CR700" i="44"/>
  <c r="CS700" i="44"/>
  <c r="CT700" i="44"/>
  <c r="CU700" i="44"/>
  <c r="CV700" i="44"/>
  <c r="CW700" i="44"/>
  <c r="CX700" i="44"/>
  <c r="CY700" i="44"/>
  <c r="CZ700" i="44"/>
  <c r="DA700" i="44"/>
  <c r="DB700" i="44"/>
  <c r="DC700" i="44"/>
  <c r="DD700" i="44"/>
  <c r="DE700" i="44"/>
  <c r="DF700" i="44"/>
  <c r="DN700" i="44"/>
  <c r="A701" i="44"/>
  <c r="B701" i="44"/>
  <c r="C701" i="44"/>
  <c r="D701" i="44"/>
  <c r="E701" i="44"/>
  <c r="F701" i="44"/>
  <c r="G701" i="44"/>
  <c r="H701" i="44"/>
  <c r="I701" i="44"/>
  <c r="J701" i="44"/>
  <c r="K701" i="44"/>
  <c r="L701" i="44"/>
  <c r="M701" i="44"/>
  <c r="N701" i="44"/>
  <c r="O701" i="44"/>
  <c r="P701" i="44"/>
  <c r="Q701" i="44"/>
  <c r="R701" i="44"/>
  <c r="S701" i="44"/>
  <c r="T701" i="44"/>
  <c r="U701" i="44"/>
  <c r="V701" i="44"/>
  <c r="W701" i="44"/>
  <c r="X701" i="44"/>
  <c r="Y701" i="44"/>
  <c r="Z701" i="44"/>
  <c r="AA701" i="44"/>
  <c r="AB701" i="44"/>
  <c r="AC701" i="44"/>
  <c r="AD701" i="44"/>
  <c r="AE701" i="44"/>
  <c r="AF701" i="44"/>
  <c r="AG701" i="44"/>
  <c r="AH701" i="44"/>
  <c r="AI701" i="44"/>
  <c r="AJ701" i="44"/>
  <c r="AK701" i="44"/>
  <c r="AL701" i="44"/>
  <c r="AM701" i="44"/>
  <c r="AN701" i="44"/>
  <c r="AO701" i="44"/>
  <c r="AP701" i="44"/>
  <c r="AQ701" i="44"/>
  <c r="AR701" i="44"/>
  <c r="AS701" i="44"/>
  <c r="AT701" i="44"/>
  <c r="AU701" i="44"/>
  <c r="AV701" i="44"/>
  <c r="AW701" i="44"/>
  <c r="AX701" i="44"/>
  <c r="AY701" i="44"/>
  <c r="AZ701" i="44"/>
  <c r="BA701" i="44"/>
  <c r="BB701" i="44"/>
  <c r="BC701" i="44"/>
  <c r="BD701" i="44"/>
  <c r="BE701" i="44"/>
  <c r="BF701" i="44"/>
  <c r="BG701" i="44"/>
  <c r="BH701" i="44"/>
  <c r="BI701" i="44"/>
  <c r="BJ701" i="44"/>
  <c r="BK701" i="44"/>
  <c r="BL701" i="44"/>
  <c r="BM701" i="44"/>
  <c r="BN701" i="44"/>
  <c r="BO701" i="44"/>
  <c r="BP701" i="44"/>
  <c r="BQ701" i="44"/>
  <c r="BR701" i="44"/>
  <c r="BS701" i="44"/>
  <c r="BT701" i="44"/>
  <c r="BU701" i="44"/>
  <c r="BV701" i="44"/>
  <c r="BW701" i="44"/>
  <c r="BX701" i="44"/>
  <c r="BY701" i="44"/>
  <c r="BZ701" i="44"/>
  <c r="CA701" i="44"/>
  <c r="CB701" i="44"/>
  <c r="CC701" i="44"/>
  <c r="CD701" i="44"/>
  <c r="CE701" i="44"/>
  <c r="CF701" i="44"/>
  <c r="CG701" i="44"/>
  <c r="CH701" i="44"/>
  <c r="CI701" i="44"/>
  <c r="CJ701" i="44"/>
  <c r="CK701" i="44"/>
  <c r="CL701" i="44"/>
  <c r="CM701" i="44"/>
  <c r="CN701" i="44"/>
  <c r="CO701" i="44"/>
  <c r="CP701" i="44"/>
  <c r="CQ701" i="44"/>
  <c r="CR701" i="44"/>
  <c r="CS701" i="44"/>
  <c r="CT701" i="44"/>
  <c r="CU701" i="44"/>
  <c r="CV701" i="44"/>
  <c r="CW701" i="44"/>
  <c r="CX701" i="44"/>
  <c r="CY701" i="44"/>
  <c r="CZ701" i="44"/>
  <c r="DA701" i="44"/>
  <c r="DB701" i="44"/>
  <c r="DC701" i="44"/>
  <c r="DD701" i="44"/>
  <c r="DE701" i="44"/>
  <c r="DF701" i="44"/>
  <c r="DN701" i="44"/>
  <c r="A702" i="44"/>
  <c r="B702" i="44"/>
  <c r="C702" i="44"/>
  <c r="D702" i="44"/>
  <c r="E702" i="44"/>
  <c r="F702" i="44"/>
  <c r="G702" i="44"/>
  <c r="H702" i="44"/>
  <c r="I702" i="44"/>
  <c r="J702" i="44"/>
  <c r="K702" i="44"/>
  <c r="L702" i="44"/>
  <c r="M702" i="44"/>
  <c r="N702" i="44"/>
  <c r="O702" i="44"/>
  <c r="P702" i="44"/>
  <c r="Q702" i="44"/>
  <c r="R702" i="44"/>
  <c r="S702" i="44"/>
  <c r="T702" i="44"/>
  <c r="U702" i="44"/>
  <c r="V702" i="44"/>
  <c r="W702" i="44"/>
  <c r="X702" i="44"/>
  <c r="Y702" i="44"/>
  <c r="Z702" i="44"/>
  <c r="AA702" i="44"/>
  <c r="AB702" i="44"/>
  <c r="AC702" i="44"/>
  <c r="AD702" i="44"/>
  <c r="AE702" i="44"/>
  <c r="AF702" i="44"/>
  <c r="AG702" i="44"/>
  <c r="AH702" i="44"/>
  <c r="AI702" i="44"/>
  <c r="AJ702" i="44"/>
  <c r="AK702" i="44"/>
  <c r="AL702" i="44"/>
  <c r="AM702" i="44"/>
  <c r="AN702" i="44"/>
  <c r="AO702" i="44"/>
  <c r="AP702" i="44"/>
  <c r="AQ702" i="44"/>
  <c r="AR702" i="44"/>
  <c r="AS702" i="44"/>
  <c r="AT702" i="44"/>
  <c r="AU702" i="44"/>
  <c r="AV702" i="44"/>
  <c r="AW702" i="44"/>
  <c r="AX702" i="44"/>
  <c r="AY702" i="44"/>
  <c r="AZ702" i="44"/>
  <c r="BA702" i="44"/>
  <c r="BB702" i="44"/>
  <c r="BC702" i="44"/>
  <c r="BD702" i="44"/>
  <c r="BE702" i="44"/>
  <c r="BF702" i="44"/>
  <c r="BG702" i="44"/>
  <c r="BH702" i="44"/>
  <c r="BI702" i="44"/>
  <c r="BJ702" i="44"/>
  <c r="BK702" i="44"/>
  <c r="BL702" i="44"/>
  <c r="BM702" i="44"/>
  <c r="BN702" i="44"/>
  <c r="BO702" i="44"/>
  <c r="BP702" i="44"/>
  <c r="BQ702" i="44"/>
  <c r="BR702" i="44"/>
  <c r="BS702" i="44"/>
  <c r="BT702" i="44"/>
  <c r="BU702" i="44"/>
  <c r="BV702" i="44"/>
  <c r="BW702" i="44"/>
  <c r="BX702" i="44"/>
  <c r="BY702" i="44"/>
  <c r="BZ702" i="44"/>
  <c r="CA702" i="44"/>
  <c r="CB702" i="44"/>
  <c r="CC702" i="44"/>
  <c r="CD702" i="44"/>
  <c r="CE702" i="44"/>
  <c r="CF702" i="44"/>
  <c r="CG702" i="44"/>
  <c r="CH702" i="44"/>
  <c r="CI702" i="44"/>
  <c r="CJ702" i="44"/>
  <c r="CK702" i="44"/>
  <c r="CL702" i="44"/>
  <c r="CM702" i="44"/>
  <c r="CN702" i="44"/>
  <c r="CO702" i="44"/>
  <c r="CP702" i="44"/>
  <c r="CQ702" i="44"/>
  <c r="CR702" i="44"/>
  <c r="CS702" i="44"/>
  <c r="CT702" i="44"/>
  <c r="CU702" i="44"/>
  <c r="CV702" i="44"/>
  <c r="CW702" i="44"/>
  <c r="CX702" i="44"/>
  <c r="CY702" i="44"/>
  <c r="CZ702" i="44"/>
  <c r="DA702" i="44"/>
  <c r="DB702" i="44"/>
  <c r="DC702" i="44"/>
  <c r="DD702" i="44"/>
  <c r="DE702" i="44"/>
  <c r="DF702" i="44"/>
  <c r="DN702" i="44"/>
  <c r="A703" i="44"/>
  <c r="B703" i="44"/>
  <c r="C703" i="44"/>
  <c r="D703" i="44"/>
  <c r="E703" i="44"/>
  <c r="F703" i="44"/>
  <c r="G703" i="44"/>
  <c r="H703" i="44"/>
  <c r="I703" i="44"/>
  <c r="J703" i="44"/>
  <c r="K703" i="44"/>
  <c r="L703" i="44"/>
  <c r="M703" i="44"/>
  <c r="N703" i="44"/>
  <c r="O703" i="44"/>
  <c r="P703" i="44"/>
  <c r="Q703" i="44"/>
  <c r="R703" i="44"/>
  <c r="S703" i="44"/>
  <c r="T703" i="44"/>
  <c r="U703" i="44"/>
  <c r="V703" i="44"/>
  <c r="W703" i="44"/>
  <c r="X703" i="44"/>
  <c r="Y703" i="44"/>
  <c r="Z703" i="44"/>
  <c r="AA703" i="44"/>
  <c r="AB703" i="44"/>
  <c r="AC703" i="44"/>
  <c r="AD703" i="44"/>
  <c r="AE703" i="44"/>
  <c r="AF703" i="44"/>
  <c r="AG703" i="44"/>
  <c r="AH703" i="44"/>
  <c r="AI703" i="44"/>
  <c r="AJ703" i="44"/>
  <c r="AK703" i="44"/>
  <c r="AL703" i="44"/>
  <c r="AM703" i="44"/>
  <c r="AN703" i="44"/>
  <c r="AO703" i="44"/>
  <c r="AP703" i="44"/>
  <c r="AQ703" i="44"/>
  <c r="AR703" i="44"/>
  <c r="AS703" i="44"/>
  <c r="AT703" i="44"/>
  <c r="AU703" i="44"/>
  <c r="AV703" i="44"/>
  <c r="AW703" i="44"/>
  <c r="AX703" i="44"/>
  <c r="AY703" i="44"/>
  <c r="AZ703" i="44"/>
  <c r="BA703" i="44"/>
  <c r="BB703" i="44"/>
  <c r="BC703" i="44"/>
  <c r="BD703" i="44"/>
  <c r="BE703" i="44"/>
  <c r="BF703" i="44"/>
  <c r="BG703" i="44"/>
  <c r="BH703" i="44"/>
  <c r="BI703" i="44"/>
  <c r="BJ703" i="44"/>
  <c r="BK703" i="44"/>
  <c r="BL703" i="44"/>
  <c r="BM703" i="44"/>
  <c r="BN703" i="44"/>
  <c r="BO703" i="44"/>
  <c r="BP703" i="44"/>
  <c r="BQ703" i="44"/>
  <c r="BR703" i="44"/>
  <c r="BS703" i="44"/>
  <c r="BT703" i="44"/>
  <c r="BU703" i="44"/>
  <c r="BV703" i="44"/>
  <c r="BW703" i="44"/>
  <c r="BX703" i="44"/>
  <c r="BY703" i="44"/>
  <c r="BZ703" i="44"/>
  <c r="CA703" i="44"/>
  <c r="CB703" i="44"/>
  <c r="CC703" i="44"/>
  <c r="CD703" i="44"/>
  <c r="CE703" i="44"/>
  <c r="CF703" i="44"/>
  <c r="CG703" i="44"/>
  <c r="CH703" i="44"/>
  <c r="CI703" i="44"/>
  <c r="CJ703" i="44"/>
  <c r="CK703" i="44"/>
  <c r="CL703" i="44"/>
  <c r="CM703" i="44"/>
  <c r="CN703" i="44"/>
  <c r="CO703" i="44"/>
  <c r="CP703" i="44"/>
  <c r="CQ703" i="44"/>
  <c r="CR703" i="44"/>
  <c r="CS703" i="44"/>
  <c r="CT703" i="44"/>
  <c r="CU703" i="44"/>
  <c r="CV703" i="44"/>
  <c r="CW703" i="44"/>
  <c r="CX703" i="44"/>
  <c r="CY703" i="44"/>
  <c r="CZ703" i="44"/>
  <c r="DA703" i="44"/>
  <c r="DB703" i="44"/>
  <c r="DC703" i="44"/>
  <c r="DD703" i="44"/>
  <c r="DE703" i="44"/>
  <c r="DF703" i="44"/>
  <c r="DN703" i="44"/>
  <c r="A704" i="44"/>
  <c r="B704" i="44"/>
  <c r="C704" i="44"/>
  <c r="D704" i="44"/>
  <c r="E704" i="44"/>
  <c r="F704" i="44"/>
  <c r="G704" i="44"/>
  <c r="H704" i="44"/>
  <c r="I704" i="44"/>
  <c r="J704" i="44"/>
  <c r="K704" i="44"/>
  <c r="L704" i="44"/>
  <c r="M704" i="44"/>
  <c r="N704" i="44"/>
  <c r="O704" i="44"/>
  <c r="P704" i="44"/>
  <c r="Q704" i="44"/>
  <c r="R704" i="44"/>
  <c r="S704" i="44"/>
  <c r="T704" i="44"/>
  <c r="U704" i="44"/>
  <c r="V704" i="44"/>
  <c r="W704" i="44"/>
  <c r="X704" i="44"/>
  <c r="Y704" i="44"/>
  <c r="Z704" i="44"/>
  <c r="AA704" i="44"/>
  <c r="AB704" i="44"/>
  <c r="AC704" i="44"/>
  <c r="AD704" i="44"/>
  <c r="AE704" i="44"/>
  <c r="AF704" i="44"/>
  <c r="AG704" i="44"/>
  <c r="AH704" i="44"/>
  <c r="AI704" i="44"/>
  <c r="AJ704" i="44"/>
  <c r="AK704" i="44"/>
  <c r="AL704" i="44"/>
  <c r="AM704" i="44"/>
  <c r="AN704" i="44"/>
  <c r="AO704" i="44"/>
  <c r="AP704" i="44"/>
  <c r="AQ704" i="44"/>
  <c r="AR704" i="44"/>
  <c r="AS704" i="44"/>
  <c r="AT704" i="44"/>
  <c r="AU704" i="44"/>
  <c r="AV704" i="44"/>
  <c r="AW704" i="44"/>
  <c r="AX704" i="44"/>
  <c r="AY704" i="44"/>
  <c r="AZ704" i="44"/>
  <c r="BA704" i="44"/>
  <c r="BB704" i="44"/>
  <c r="BC704" i="44"/>
  <c r="BD704" i="44"/>
  <c r="BE704" i="44"/>
  <c r="BF704" i="44"/>
  <c r="BG704" i="44"/>
  <c r="BH704" i="44"/>
  <c r="BI704" i="44"/>
  <c r="BJ704" i="44"/>
  <c r="BK704" i="44"/>
  <c r="BL704" i="44"/>
  <c r="BM704" i="44"/>
  <c r="BN704" i="44"/>
  <c r="BO704" i="44"/>
  <c r="BP704" i="44"/>
  <c r="BQ704" i="44"/>
  <c r="BR704" i="44"/>
  <c r="BS704" i="44"/>
  <c r="BT704" i="44"/>
  <c r="BU704" i="44"/>
  <c r="BV704" i="44"/>
  <c r="BW704" i="44"/>
  <c r="BX704" i="44"/>
  <c r="BY704" i="44"/>
  <c r="BZ704" i="44"/>
  <c r="CA704" i="44"/>
  <c r="CB704" i="44"/>
  <c r="CC704" i="44"/>
  <c r="CD704" i="44"/>
  <c r="CE704" i="44"/>
  <c r="CF704" i="44"/>
  <c r="CG704" i="44"/>
  <c r="CH704" i="44"/>
  <c r="CI704" i="44"/>
  <c r="CJ704" i="44"/>
  <c r="CK704" i="44"/>
  <c r="CL704" i="44"/>
  <c r="CM704" i="44"/>
  <c r="CN704" i="44"/>
  <c r="CO704" i="44"/>
  <c r="CP704" i="44"/>
  <c r="CQ704" i="44"/>
  <c r="CR704" i="44"/>
  <c r="CS704" i="44"/>
  <c r="CT704" i="44"/>
  <c r="CU704" i="44"/>
  <c r="CV704" i="44"/>
  <c r="CW704" i="44"/>
  <c r="CX704" i="44"/>
  <c r="CY704" i="44"/>
  <c r="CZ704" i="44"/>
  <c r="DA704" i="44"/>
  <c r="DB704" i="44"/>
  <c r="DC704" i="44"/>
  <c r="DD704" i="44"/>
  <c r="DE704" i="44"/>
  <c r="DF704" i="44"/>
  <c r="DN704" i="44"/>
  <c r="A705" i="44"/>
  <c r="B705" i="44"/>
  <c r="C705" i="44"/>
  <c r="D705" i="44"/>
  <c r="E705" i="44"/>
  <c r="F705" i="44"/>
  <c r="G705" i="44"/>
  <c r="H705" i="44"/>
  <c r="I705" i="44"/>
  <c r="J705" i="44"/>
  <c r="K705" i="44"/>
  <c r="L705" i="44"/>
  <c r="M705" i="44"/>
  <c r="N705" i="44"/>
  <c r="O705" i="44"/>
  <c r="P705" i="44"/>
  <c r="Q705" i="44"/>
  <c r="R705" i="44"/>
  <c r="S705" i="44"/>
  <c r="T705" i="44"/>
  <c r="U705" i="44"/>
  <c r="V705" i="44"/>
  <c r="W705" i="44"/>
  <c r="X705" i="44"/>
  <c r="Y705" i="44"/>
  <c r="Z705" i="44"/>
  <c r="AA705" i="44"/>
  <c r="AB705" i="44"/>
  <c r="AC705" i="44"/>
  <c r="AD705" i="44"/>
  <c r="AE705" i="44"/>
  <c r="AF705" i="44"/>
  <c r="AG705" i="44"/>
  <c r="AH705" i="44"/>
  <c r="AI705" i="44"/>
  <c r="AJ705" i="44"/>
  <c r="AK705" i="44"/>
  <c r="AL705" i="44"/>
  <c r="AM705" i="44"/>
  <c r="AN705" i="44"/>
  <c r="AO705" i="44"/>
  <c r="AP705" i="44"/>
  <c r="AQ705" i="44"/>
  <c r="AR705" i="44"/>
  <c r="AS705" i="44"/>
  <c r="AT705" i="44"/>
  <c r="AU705" i="44"/>
  <c r="AV705" i="44"/>
  <c r="AW705" i="44"/>
  <c r="AX705" i="44"/>
  <c r="AY705" i="44"/>
  <c r="AZ705" i="44"/>
  <c r="BA705" i="44"/>
  <c r="BB705" i="44"/>
  <c r="BC705" i="44"/>
  <c r="BD705" i="44"/>
  <c r="BE705" i="44"/>
  <c r="BF705" i="44"/>
  <c r="BG705" i="44"/>
  <c r="BH705" i="44"/>
  <c r="BI705" i="44"/>
  <c r="BJ705" i="44"/>
  <c r="BK705" i="44"/>
  <c r="BL705" i="44"/>
  <c r="BM705" i="44"/>
  <c r="BN705" i="44"/>
  <c r="BO705" i="44"/>
  <c r="BP705" i="44"/>
  <c r="BQ705" i="44"/>
  <c r="BR705" i="44"/>
  <c r="BS705" i="44"/>
  <c r="BT705" i="44"/>
  <c r="BU705" i="44"/>
  <c r="BV705" i="44"/>
  <c r="BW705" i="44"/>
  <c r="BX705" i="44"/>
  <c r="BY705" i="44"/>
  <c r="BZ705" i="44"/>
  <c r="CA705" i="44"/>
  <c r="CB705" i="44"/>
  <c r="CC705" i="44"/>
  <c r="CD705" i="44"/>
  <c r="CE705" i="44"/>
  <c r="CF705" i="44"/>
  <c r="CG705" i="44"/>
  <c r="CH705" i="44"/>
  <c r="CI705" i="44"/>
  <c r="CJ705" i="44"/>
  <c r="CK705" i="44"/>
  <c r="CL705" i="44"/>
  <c r="CM705" i="44"/>
  <c r="CN705" i="44"/>
  <c r="CO705" i="44"/>
  <c r="CP705" i="44"/>
  <c r="CQ705" i="44"/>
  <c r="CR705" i="44"/>
  <c r="CS705" i="44"/>
  <c r="CT705" i="44"/>
  <c r="CU705" i="44"/>
  <c r="CV705" i="44"/>
  <c r="CW705" i="44"/>
  <c r="CX705" i="44"/>
  <c r="CY705" i="44"/>
  <c r="CZ705" i="44"/>
  <c r="DA705" i="44"/>
  <c r="DB705" i="44"/>
  <c r="DC705" i="44"/>
  <c r="DD705" i="44"/>
  <c r="DE705" i="44"/>
  <c r="DF705" i="44"/>
  <c r="DN705" i="44"/>
  <c r="A706" i="44"/>
  <c r="B706" i="44"/>
  <c r="C706" i="44"/>
  <c r="D706" i="44"/>
  <c r="E706" i="44"/>
  <c r="F706" i="44"/>
  <c r="G706" i="44"/>
  <c r="H706" i="44"/>
  <c r="I706" i="44"/>
  <c r="J706" i="44"/>
  <c r="K706" i="44"/>
  <c r="L706" i="44"/>
  <c r="M706" i="44"/>
  <c r="N706" i="44"/>
  <c r="O706" i="44"/>
  <c r="P706" i="44"/>
  <c r="R706" i="44"/>
  <c r="S706" i="44"/>
  <c r="T706" i="44"/>
  <c r="U706" i="44"/>
  <c r="V706" i="44"/>
  <c r="W706" i="44"/>
  <c r="X706" i="44"/>
  <c r="Y706" i="44"/>
  <c r="Z706" i="44"/>
  <c r="AA706" i="44"/>
  <c r="AB706" i="44"/>
  <c r="AC706" i="44"/>
  <c r="AD706" i="44"/>
  <c r="AE706" i="44"/>
  <c r="AF706" i="44"/>
  <c r="AG706" i="44"/>
  <c r="AH706" i="44"/>
  <c r="AI706" i="44"/>
  <c r="AJ706" i="44"/>
  <c r="AK706" i="44"/>
  <c r="AL706" i="44"/>
  <c r="AM706" i="44"/>
  <c r="AN706" i="44"/>
  <c r="AO706" i="44"/>
  <c r="AP706" i="44"/>
  <c r="AQ706" i="44"/>
  <c r="AR706" i="44"/>
  <c r="AS706" i="44"/>
  <c r="AT706" i="44"/>
  <c r="AU706" i="44"/>
  <c r="AV706" i="44"/>
  <c r="AW706" i="44"/>
  <c r="AX706" i="44"/>
  <c r="AY706" i="44"/>
  <c r="AZ706" i="44"/>
  <c r="BA706" i="44"/>
  <c r="BB706" i="44"/>
  <c r="BC706" i="44"/>
  <c r="BD706" i="44"/>
  <c r="BE706" i="44"/>
  <c r="BF706" i="44"/>
  <c r="BG706" i="44"/>
  <c r="BH706" i="44"/>
  <c r="BI706" i="44"/>
  <c r="BJ706" i="44"/>
  <c r="BK706" i="44"/>
  <c r="BL706" i="44"/>
  <c r="BM706" i="44"/>
  <c r="BN706" i="44"/>
  <c r="BO706" i="44"/>
  <c r="BP706" i="44"/>
  <c r="BQ706" i="44"/>
  <c r="BR706" i="44"/>
  <c r="BS706" i="44"/>
  <c r="BT706" i="44"/>
  <c r="BU706" i="44"/>
  <c r="BV706" i="44"/>
  <c r="BW706" i="44"/>
  <c r="BX706" i="44"/>
  <c r="BY706" i="44"/>
  <c r="BZ706" i="44"/>
  <c r="CA706" i="44"/>
  <c r="CB706" i="44"/>
  <c r="CC706" i="44"/>
  <c r="CD706" i="44"/>
  <c r="CE706" i="44"/>
  <c r="CF706" i="44"/>
  <c r="CG706" i="44"/>
  <c r="CH706" i="44"/>
  <c r="CI706" i="44"/>
  <c r="CJ706" i="44"/>
  <c r="CK706" i="44"/>
  <c r="CL706" i="44"/>
  <c r="CM706" i="44"/>
  <c r="CN706" i="44"/>
  <c r="CO706" i="44"/>
  <c r="CP706" i="44"/>
  <c r="CQ706" i="44"/>
  <c r="CR706" i="44"/>
  <c r="CS706" i="44"/>
  <c r="CT706" i="44"/>
  <c r="CU706" i="44"/>
  <c r="CV706" i="44"/>
  <c r="CW706" i="44"/>
  <c r="CX706" i="44"/>
  <c r="CY706" i="44"/>
  <c r="CZ706" i="44"/>
  <c r="DA706" i="44"/>
  <c r="DB706" i="44"/>
  <c r="DC706" i="44"/>
  <c r="DD706" i="44"/>
  <c r="DE706" i="44"/>
  <c r="DF706" i="44"/>
  <c r="DN706" i="44"/>
  <c r="DN692" i="44"/>
  <c r="DF692" i="44"/>
  <c r="DE692" i="44"/>
  <c r="DD692" i="44"/>
  <c r="DC692" i="44"/>
  <c r="DB692" i="44"/>
  <c r="DA692" i="44"/>
  <c r="CZ692" i="44"/>
  <c r="CY692" i="44"/>
  <c r="CX692" i="44"/>
  <c r="CW692" i="44"/>
  <c r="CV692" i="44"/>
  <c r="CU692" i="44"/>
  <c r="CT692" i="44"/>
  <c r="CS692" i="44"/>
  <c r="CR692" i="44"/>
  <c r="CQ692" i="44"/>
  <c r="CP692" i="44"/>
  <c r="CO692" i="44"/>
  <c r="CN692" i="44"/>
  <c r="CM692" i="44"/>
  <c r="CL692" i="44"/>
  <c r="CK692" i="44"/>
  <c r="CJ692" i="44"/>
  <c r="CI692" i="44"/>
  <c r="CH692" i="44"/>
  <c r="CG692" i="44"/>
  <c r="CF692" i="44"/>
  <c r="CE692" i="44"/>
  <c r="CD692" i="44"/>
  <c r="CC692" i="44"/>
  <c r="CB692" i="44"/>
  <c r="CA692" i="44"/>
  <c r="BZ692" i="44"/>
  <c r="BY692" i="44"/>
  <c r="BX692" i="44"/>
  <c r="BW692" i="44"/>
  <c r="BV692" i="44"/>
  <c r="BU692" i="44"/>
  <c r="BT692" i="44"/>
  <c r="BS692" i="44"/>
  <c r="BR692" i="44"/>
  <c r="BQ692" i="44"/>
  <c r="BP692" i="44"/>
  <c r="BO692" i="44"/>
  <c r="BN692" i="44"/>
  <c r="BM692" i="44"/>
  <c r="BL692" i="44"/>
  <c r="BK692" i="44"/>
  <c r="BJ692" i="44"/>
  <c r="BI692" i="44"/>
  <c r="BH692" i="44"/>
  <c r="BG692" i="44"/>
  <c r="BF692" i="44"/>
  <c r="BE692" i="44"/>
  <c r="BD692" i="44"/>
  <c r="BC692" i="44"/>
  <c r="BB692" i="44"/>
  <c r="BA692" i="44"/>
  <c r="AZ692" i="44"/>
  <c r="AY692" i="44"/>
  <c r="AX692" i="44"/>
  <c r="AW692" i="44"/>
  <c r="AV692" i="44"/>
  <c r="AU692" i="44"/>
  <c r="AT692" i="44"/>
  <c r="AS692" i="44"/>
  <c r="AR692" i="44"/>
  <c r="AQ692" i="44"/>
  <c r="AP692" i="44"/>
  <c r="AO692" i="44"/>
  <c r="AN692" i="44"/>
  <c r="AM692" i="44"/>
  <c r="AL692" i="44"/>
  <c r="AK692" i="44"/>
  <c r="AJ692" i="44"/>
  <c r="AI692" i="44"/>
  <c r="AH692" i="44"/>
  <c r="AG692" i="44"/>
  <c r="AF692" i="44"/>
  <c r="AE692" i="44"/>
  <c r="AD692" i="44"/>
  <c r="AC692" i="44"/>
  <c r="AB692" i="44"/>
  <c r="AA692" i="44"/>
  <c r="Z692" i="44"/>
  <c r="Y692" i="44"/>
  <c r="X692" i="44"/>
  <c r="W692" i="44"/>
  <c r="V692" i="44"/>
  <c r="U692" i="44"/>
  <c r="T692" i="44"/>
  <c r="S692" i="44"/>
  <c r="R692" i="44"/>
  <c r="P692" i="44"/>
  <c r="O692" i="44"/>
  <c r="N692" i="44"/>
  <c r="M692" i="44"/>
  <c r="L692" i="44"/>
  <c r="K692" i="44"/>
  <c r="J692" i="44"/>
  <c r="I692" i="44"/>
  <c r="H692" i="44"/>
  <c r="G692" i="44"/>
  <c r="F692" i="44"/>
  <c r="E692" i="44"/>
  <c r="D692" i="44"/>
  <c r="C692" i="44"/>
  <c r="B692" i="44"/>
  <c r="A692" i="44"/>
  <c r="A677" i="44" l="1"/>
  <c r="B677" i="44"/>
  <c r="C677" i="44"/>
  <c r="D677" i="44"/>
  <c r="E677" i="44"/>
  <c r="F677" i="44"/>
  <c r="G677" i="44"/>
  <c r="H677" i="44"/>
  <c r="I677" i="44"/>
  <c r="J677" i="44"/>
  <c r="K677" i="44"/>
  <c r="L677" i="44"/>
  <c r="M677" i="44"/>
  <c r="N677" i="44"/>
  <c r="O677" i="44"/>
  <c r="P677" i="44"/>
  <c r="Q677" i="44"/>
  <c r="R677" i="44"/>
  <c r="S677" i="44"/>
  <c r="T677" i="44"/>
  <c r="U677" i="44"/>
  <c r="V677" i="44"/>
  <c r="W677" i="44"/>
  <c r="X677" i="44"/>
  <c r="Y677" i="44"/>
  <c r="Z677" i="44"/>
  <c r="AA677" i="44"/>
  <c r="AB677" i="44"/>
  <c r="AC677" i="44"/>
  <c r="AD677" i="44"/>
  <c r="AE677" i="44"/>
  <c r="AF677" i="44"/>
  <c r="AG677" i="44"/>
  <c r="AH677" i="44"/>
  <c r="AI677" i="44"/>
  <c r="AJ677" i="44"/>
  <c r="AK677" i="44"/>
  <c r="AL677" i="44"/>
  <c r="AM677" i="44"/>
  <c r="AN677" i="44"/>
  <c r="AO677" i="44"/>
  <c r="AP677" i="44"/>
  <c r="AQ677" i="44"/>
  <c r="AR677" i="44"/>
  <c r="AS677" i="44"/>
  <c r="AT677" i="44"/>
  <c r="AU677" i="44"/>
  <c r="AV677" i="44"/>
  <c r="AW677" i="44"/>
  <c r="AX677" i="44"/>
  <c r="AY677" i="44"/>
  <c r="AZ677" i="44"/>
  <c r="BA677" i="44"/>
  <c r="BB677" i="44"/>
  <c r="BC677" i="44"/>
  <c r="BD677" i="44"/>
  <c r="BE677" i="44"/>
  <c r="BF677" i="44"/>
  <c r="BG677" i="44"/>
  <c r="BH677" i="44"/>
  <c r="BI677" i="44"/>
  <c r="BJ677" i="44"/>
  <c r="BK677" i="44"/>
  <c r="BL677" i="44"/>
  <c r="BM677" i="44"/>
  <c r="BN677" i="44"/>
  <c r="BO677" i="44"/>
  <c r="BP677" i="44"/>
  <c r="BQ677" i="44"/>
  <c r="BR677" i="44"/>
  <c r="BS677" i="44"/>
  <c r="BT677" i="44"/>
  <c r="BU677" i="44"/>
  <c r="BV677" i="44"/>
  <c r="BW677" i="44"/>
  <c r="BX677" i="44"/>
  <c r="BY677" i="44"/>
  <c r="BZ677" i="44"/>
  <c r="CA677" i="44"/>
  <c r="CB677" i="44"/>
  <c r="CC677" i="44"/>
  <c r="CD677" i="44"/>
  <c r="CE677" i="44"/>
  <c r="CF677" i="44"/>
  <c r="CG677" i="44"/>
  <c r="CH677" i="44"/>
  <c r="CI677" i="44"/>
  <c r="CJ677" i="44"/>
  <c r="CK677" i="44"/>
  <c r="CL677" i="44"/>
  <c r="CM677" i="44"/>
  <c r="CN677" i="44"/>
  <c r="CO677" i="44"/>
  <c r="CP677" i="44"/>
  <c r="CQ677" i="44"/>
  <c r="CR677" i="44"/>
  <c r="CS677" i="44"/>
  <c r="CT677" i="44"/>
  <c r="CU677" i="44"/>
  <c r="CV677" i="44"/>
  <c r="CW677" i="44"/>
  <c r="CX677" i="44"/>
  <c r="CY677" i="44"/>
  <c r="CZ677" i="44"/>
  <c r="DA677" i="44"/>
  <c r="DB677" i="44"/>
  <c r="DC677" i="44"/>
  <c r="DD677" i="44"/>
  <c r="DE677" i="44"/>
  <c r="DF677" i="44"/>
  <c r="DN677" i="44"/>
  <c r="A678" i="44"/>
  <c r="B678" i="44"/>
  <c r="C678" i="44"/>
  <c r="D678" i="44"/>
  <c r="E678" i="44"/>
  <c r="F678" i="44"/>
  <c r="G678" i="44"/>
  <c r="H678" i="44"/>
  <c r="I678" i="44"/>
  <c r="J678" i="44"/>
  <c r="K678" i="44"/>
  <c r="L678" i="44"/>
  <c r="M678" i="44"/>
  <c r="N678" i="44"/>
  <c r="O678" i="44"/>
  <c r="P678" i="44"/>
  <c r="Q678" i="44"/>
  <c r="R678" i="44"/>
  <c r="S678" i="44"/>
  <c r="T678" i="44"/>
  <c r="U678" i="44"/>
  <c r="V678" i="44"/>
  <c r="W678" i="44"/>
  <c r="X678" i="44"/>
  <c r="Y678" i="44"/>
  <c r="Z678" i="44"/>
  <c r="AA678" i="44"/>
  <c r="AB678" i="44"/>
  <c r="AC678" i="44"/>
  <c r="AD678" i="44"/>
  <c r="AE678" i="44"/>
  <c r="AF678" i="44"/>
  <c r="AG678" i="44"/>
  <c r="AH678" i="44"/>
  <c r="AI678" i="44"/>
  <c r="AJ678" i="44"/>
  <c r="AK678" i="44"/>
  <c r="AL678" i="44"/>
  <c r="AM678" i="44"/>
  <c r="AN678" i="44"/>
  <c r="AO678" i="44"/>
  <c r="AP678" i="44"/>
  <c r="AQ678" i="44"/>
  <c r="AR678" i="44"/>
  <c r="AS678" i="44"/>
  <c r="AT678" i="44"/>
  <c r="AU678" i="44"/>
  <c r="AV678" i="44"/>
  <c r="AW678" i="44"/>
  <c r="AX678" i="44"/>
  <c r="AY678" i="44"/>
  <c r="AZ678" i="44"/>
  <c r="BA678" i="44"/>
  <c r="BB678" i="44"/>
  <c r="BC678" i="44"/>
  <c r="BD678" i="44"/>
  <c r="BE678" i="44"/>
  <c r="BF678" i="44"/>
  <c r="BG678" i="44"/>
  <c r="BH678" i="44"/>
  <c r="BI678" i="44"/>
  <c r="BJ678" i="44"/>
  <c r="BK678" i="44"/>
  <c r="BL678" i="44"/>
  <c r="BM678" i="44"/>
  <c r="BN678" i="44"/>
  <c r="BO678" i="44"/>
  <c r="BP678" i="44"/>
  <c r="BQ678" i="44"/>
  <c r="BR678" i="44"/>
  <c r="BS678" i="44"/>
  <c r="BT678" i="44"/>
  <c r="BU678" i="44"/>
  <c r="BV678" i="44"/>
  <c r="BW678" i="44"/>
  <c r="BX678" i="44"/>
  <c r="BY678" i="44"/>
  <c r="BZ678" i="44"/>
  <c r="CA678" i="44"/>
  <c r="CB678" i="44"/>
  <c r="CC678" i="44"/>
  <c r="CD678" i="44"/>
  <c r="CE678" i="44"/>
  <c r="CF678" i="44"/>
  <c r="CG678" i="44"/>
  <c r="CH678" i="44"/>
  <c r="CI678" i="44"/>
  <c r="CJ678" i="44"/>
  <c r="CK678" i="44"/>
  <c r="CL678" i="44"/>
  <c r="CM678" i="44"/>
  <c r="CN678" i="44"/>
  <c r="CO678" i="44"/>
  <c r="CP678" i="44"/>
  <c r="CQ678" i="44"/>
  <c r="CR678" i="44"/>
  <c r="CS678" i="44"/>
  <c r="CT678" i="44"/>
  <c r="CU678" i="44"/>
  <c r="CV678" i="44"/>
  <c r="CW678" i="44"/>
  <c r="CX678" i="44"/>
  <c r="CY678" i="44"/>
  <c r="CZ678" i="44"/>
  <c r="DA678" i="44"/>
  <c r="DB678" i="44"/>
  <c r="DC678" i="44"/>
  <c r="DD678" i="44"/>
  <c r="DE678" i="44"/>
  <c r="DF678" i="44"/>
  <c r="DN678" i="44"/>
  <c r="A679" i="44"/>
  <c r="B679" i="44"/>
  <c r="C679" i="44"/>
  <c r="D679" i="44"/>
  <c r="E679" i="44"/>
  <c r="F679" i="44"/>
  <c r="G679" i="44"/>
  <c r="H679" i="44"/>
  <c r="I679" i="44"/>
  <c r="J679" i="44"/>
  <c r="K679" i="44"/>
  <c r="L679" i="44"/>
  <c r="M679" i="44"/>
  <c r="N679" i="44"/>
  <c r="O679" i="44"/>
  <c r="P679" i="44"/>
  <c r="Q679" i="44"/>
  <c r="R679" i="44"/>
  <c r="S679" i="44"/>
  <c r="T679" i="44"/>
  <c r="U679" i="44"/>
  <c r="V679" i="44"/>
  <c r="W679" i="44"/>
  <c r="X679" i="44"/>
  <c r="Y679" i="44"/>
  <c r="Z679" i="44"/>
  <c r="AA679" i="44"/>
  <c r="AB679" i="44"/>
  <c r="AC679" i="44"/>
  <c r="AD679" i="44"/>
  <c r="AE679" i="44"/>
  <c r="AF679" i="44"/>
  <c r="AG679" i="44"/>
  <c r="AH679" i="44"/>
  <c r="AI679" i="44"/>
  <c r="AJ679" i="44"/>
  <c r="AK679" i="44"/>
  <c r="AL679" i="44"/>
  <c r="AM679" i="44"/>
  <c r="AN679" i="44"/>
  <c r="AO679" i="44"/>
  <c r="AP679" i="44"/>
  <c r="AQ679" i="44"/>
  <c r="AR679" i="44"/>
  <c r="AS679" i="44"/>
  <c r="AT679" i="44"/>
  <c r="AU679" i="44"/>
  <c r="AV679" i="44"/>
  <c r="AW679" i="44"/>
  <c r="AX679" i="44"/>
  <c r="AY679" i="44"/>
  <c r="AZ679" i="44"/>
  <c r="BA679" i="44"/>
  <c r="BB679" i="44"/>
  <c r="BC679" i="44"/>
  <c r="BD679" i="44"/>
  <c r="BE679" i="44"/>
  <c r="BF679" i="44"/>
  <c r="BG679" i="44"/>
  <c r="BH679" i="44"/>
  <c r="BI679" i="44"/>
  <c r="BJ679" i="44"/>
  <c r="BK679" i="44"/>
  <c r="BL679" i="44"/>
  <c r="BM679" i="44"/>
  <c r="BN679" i="44"/>
  <c r="BO679" i="44"/>
  <c r="BP679" i="44"/>
  <c r="BQ679" i="44"/>
  <c r="BR679" i="44"/>
  <c r="BS679" i="44"/>
  <c r="BT679" i="44"/>
  <c r="BU679" i="44"/>
  <c r="BV679" i="44"/>
  <c r="BW679" i="44"/>
  <c r="BX679" i="44"/>
  <c r="BY679" i="44"/>
  <c r="BZ679" i="44"/>
  <c r="CA679" i="44"/>
  <c r="CB679" i="44"/>
  <c r="CC679" i="44"/>
  <c r="CD679" i="44"/>
  <c r="CE679" i="44"/>
  <c r="CF679" i="44"/>
  <c r="CG679" i="44"/>
  <c r="CH679" i="44"/>
  <c r="CI679" i="44"/>
  <c r="CJ679" i="44"/>
  <c r="CK679" i="44"/>
  <c r="CL679" i="44"/>
  <c r="CM679" i="44"/>
  <c r="CN679" i="44"/>
  <c r="CO679" i="44"/>
  <c r="CP679" i="44"/>
  <c r="CQ679" i="44"/>
  <c r="CR679" i="44"/>
  <c r="CS679" i="44"/>
  <c r="CT679" i="44"/>
  <c r="CU679" i="44"/>
  <c r="CV679" i="44"/>
  <c r="CW679" i="44"/>
  <c r="CX679" i="44"/>
  <c r="CY679" i="44"/>
  <c r="CZ679" i="44"/>
  <c r="DA679" i="44"/>
  <c r="DB679" i="44"/>
  <c r="DC679" i="44"/>
  <c r="DD679" i="44"/>
  <c r="DE679" i="44"/>
  <c r="DF679" i="44"/>
  <c r="DN679" i="44"/>
  <c r="A680" i="44"/>
  <c r="B680" i="44"/>
  <c r="C680" i="44"/>
  <c r="D680" i="44"/>
  <c r="E680" i="44"/>
  <c r="F680" i="44"/>
  <c r="G680" i="44"/>
  <c r="H680" i="44"/>
  <c r="I680" i="44"/>
  <c r="J680" i="44"/>
  <c r="K680" i="44"/>
  <c r="L680" i="44"/>
  <c r="M680" i="44"/>
  <c r="N680" i="44"/>
  <c r="O680" i="44"/>
  <c r="P680" i="44"/>
  <c r="Q680" i="44"/>
  <c r="R680" i="44"/>
  <c r="S680" i="44"/>
  <c r="T680" i="44"/>
  <c r="U680" i="44"/>
  <c r="V680" i="44"/>
  <c r="W680" i="44"/>
  <c r="X680" i="44"/>
  <c r="Y680" i="44"/>
  <c r="Z680" i="44"/>
  <c r="AA680" i="44"/>
  <c r="AB680" i="44"/>
  <c r="AC680" i="44"/>
  <c r="AD680" i="44"/>
  <c r="AE680" i="44"/>
  <c r="AF680" i="44"/>
  <c r="AG680" i="44"/>
  <c r="AH680" i="44"/>
  <c r="AI680" i="44"/>
  <c r="AJ680" i="44"/>
  <c r="AK680" i="44"/>
  <c r="AL680" i="44"/>
  <c r="AM680" i="44"/>
  <c r="AN680" i="44"/>
  <c r="AO680" i="44"/>
  <c r="AP680" i="44"/>
  <c r="AQ680" i="44"/>
  <c r="AR680" i="44"/>
  <c r="AS680" i="44"/>
  <c r="AT680" i="44"/>
  <c r="AU680" i="44"/>
  <c r="AV680" i="44"/>
  <c r="AW680" i="44"/>
  <c r="AX680" i="44"/>
  <c r="AY680" i="44"/>
  <c r="AZ680" i="44"/>
  <c r="BA680" i="44"/>
  <c r="BB680" i="44"/>
  <c r="BC680" i="44"/>
  <c r="BD680" i="44"/>
  <c r="BE680" i="44"/>
  <c r="BF680" i="44"/>
  <c r="BG680" i="44"/>
  <c r="BH680" i="44"/>
  <c r="BI680" i="44"/>
  <c r="BJ680" i="44"/>
  <c r="BK680" i="44"/>
  <c r="BL680" i="44"/>
  <c r="BM680" i="44"/>
  <c r="BN680" i="44"/>
  <c r="BO680" i="44"/>
  <c r="BP680" i="44"/>
  <c r="BQ680" i="44"/>
  <c r="BR680" i="44"/>
  <c r="BS680" i="44"/>
  <c r="BT680" i="44"/>
  <c r="BU680" i="44"/>
  <c r="BV680" i="44"/>
  <c r="BW680" i="44"/>
  <c r="BX680" i="44"/>
  <c r="BY680" i="44"/>
  <c r="BZ680" i="44"/>
  <c r="CA680" i="44"/>
  <c r="CB680" i="44"/>
  <c r="CC680" i="44"/>
  <c r="CD680" i="44"/>
  <c r="CE680" i="44"/>
  <c r="CF680" i="44"/>
  <c r="CG680" i="44"/>
  <c r="CH680" i="44"/>
  <c r="CI680" i="44"/>
  <c r="CJ680" i="44"/>
  <c r="CK680" i="44"/>
  <c r="CL680" i="44"/>
  <c r="CM680" i="44"/>
  <c r="CN680" i="44"/>
  <c r="CO680" i="44"/>
  <c r="CP680" i="44"/>
  <c r="CQ680" i="44"/>
  <c r="CR680" i="44"/>
  <c r="CS680" i="44"/>
  <c r="CT680" i="44"/>
  <c r="CU680" i="44"/>
  <c r="CV680" i="44"/>
  <c r="CW680" i="44"/>
  <c r="CX680" i="44"/>
  <c r="CY680" i="44"/>
  <c r="CZ680" i="44"/>
  <c r="DA680" i="44"/>
  <c r="DB680" i="44"/>
  <c r="DC680" i="44"/>
  <c r="DD680" i="44"/>
  <c r="DE680" i="44"/>
  <c r="DF680" i="44"/>
  <c r="DN680" i="44"/>
  <c r="A681" i="44"/>
  <c r="B681" i="44"/>
  <c r="C681" i="44"/>
  <c r="D681" i="44"/>
  <c r="E681" i="44"/>
  <c r="F681" i="44"/>
  <c r="G681" i="44"/>
  <c r="H681" i="44"/>
  <c r="I681" i="44"/>
  <c r="J681" i="44"/>
  <c r="K681" i="44"/>
  <c r="L681" i="44"/>
  <c r="M681" i="44"/>
  <c r="N681" i="44"/>
  <c r="O681" i="44"/>
  <c r="P681" i="44"/>
  <c r="Q681" i="44"/>
  <c r="R681" i="44"/>
  <c r="S681" i="44"/>
  <c r="T681" i="44"/>
  <c r="U681" i="44"/>
  <c r="V681" i="44"/>
  <c r="W681" i="44"/>
  <c r="X681" i="44"/>
  <c r="Y681" i="44"/>
  <c r="Z681" i="44"/>
  <c r="AA681" i="44"/>
  <c r="AB681" i="44"/>
  <c r="AC681" i="44"/>
  <c r="AD681" i="44"/>
  <c r="AE681" i="44"/>
  <c r="AF681" i="44"/>
  <c r="AG681" i="44"/>
  <c r="AH681" i="44"/>
  <c r="AI681" i="44"/>
  <c r="AJ681" i="44"/>
  <c r="AK681" i="44"/>
  <c r="AL681" i="44"/>
  <c r="AM681" i="44"/>
  <c r="AN681" i="44"/>
  <c r="AO681" i="44"/>
  <c r="AP681" i="44"/>
  <c r="AQ681" i="44"/>
  <c r="AR681" i="44"/>
  <c r="AS681" i="44"/>
  <c r="AT681" i="44"/>
  <c r="AU681" i="44"/>
  <c r="AV681" i="44"/>
  <c r="AW681" i="44"/>
  <c r="AX681" i="44"/>
  <c r="AY681" i="44"/>
  <c r="AZ681" i="44"/>
  <c r="BA681" i="44"/>
  <c r="BB681" i="44"/>
  <c r="BC681" i="44"/>
  <c r="BD681" i="44"/>
  <c r="BE681" i="44"/>
  <c r="BF681" i="44"/>
  <c r="BG681" i="44"/>
  <c r="BH681" i="44"/>
  <c r="BI681" i="44"/>
  <c r="BJ681" i="44"/>
  <c r="BK681" i="44"/>
  <c r="BL681" i="44"/>
  <c r="BM681" i="44"/>
  <c r="BN681" i="44"/>
  <c r="BO681" i="44"/>
  <c r="BP681" i="44"/>
  <c r="BQ681" i="44"/>
  <c r="BR681" i="44"/>
  <c r="BS681" i="44"/>
  <c r="BT681" i="44"/>
  <c r="BU681" i="44"/>
  <c r="BV681" i="44"/>
  <c r="BW681" i="44"/>
  <c r="BX681" i="44"/>
  <c r="BY681" i="44"/>
  <c r="BZ681" i="44"/>
  <c r="CA681" i="44"/>
  <c r="CB681" i="44"/>
  <c r="CC681" i="44"/>
  <c r="CD681" i="44"/>
  <c r="CE681" i="44"/>
  <c r="CF681" i="44"/>
  <c r="CG681" i="44"/>
  <c r="CH681" i="44"/>
  <c r="CI681" i="44"/>
  <c r="CJ681" i="44"/>
  <c r="CK681" i="44"/>
  <c r="CL681" i="44"/>
  <c r="CM681" i="44"/>
  <c r="CN681" i="44"/>
  <c r="CO681" i="44"/>
  <c r="CP681" i="44"/>
  <c r="CQ681" i="44"/>
  <c r="CR681" i="44"/>
  <c r="CS681" i="44"/>
  <c r="CT681" i="44"/>
  <c r="CU681" i="44"/>
  <c r="CV681" i="44"/>
  <c r="CW681" i="44"/>
  <c r="CX681" i="44"/>
  <c r="CY681" i="44"/>
  <c r="CZ681" i="44"/>
  <c r="DA681" i="44"/>
  <c r="DB681" i="44"/>
  <c r="DC681" i="44"/>
  <c r="DD681" i="44"/>
  <c r="DE681" i="44"/>
  <c r="DF681" i="44"/>
  <c r="DN681" i="44"/>
  <c r="A682" i="44"/>
  <c r="B682" i="44"/>
  <c r="C682" i="44"/>
  <c r="D682" i="44"/>
  <c r="E682" i="44"/>
  <c r="F682" i="44"/>
  <c r="G682" i="44"/>
  <c r="H682" i="44"/>
  <c r="I682" i="44"/>
  <c r="J682" i="44"/>
  <c r="K682" i="44"/>
  <c r="L682" i="44"/>
  <c r="M682" i="44"/>
  <c r="N682" i="44"/>
  <c r="O682" i="44"/>
  <c r="P682" i="44"/>
  <c r="Q682" i="44"/>
  <c r="R682" i="44"/>
  <c r="S682" i="44"/>
  <c r="T682" i="44"/>
  <c r="U682" i="44"/>
  <c r="V682" i="44"/>
  <c r="W682" i="44"/>
  <c r="X682" i="44"/>
  <c r="Y682" i="44"/>
  <c r="Z682" i="44"/>
  <c r="AA682" i="44"/>
  <c r="AB682" i="44"/>
  <c r="AC682" i="44"/>
  <c r="AD682" i="44"/>
  <c r="AE682" i="44"/>
  <c r="AF682" i="44"/>
  <c r="AG682" i="44"/>
  <c r="AH682" i="44"/>
  <c r="AI682" i="44"/>
  <c r="AJ682" i="44"/>
  <c r="AK682" i="44"/>
  <c r="AL682" i="44"/>
  <c r="AM682" i="44"/>
  <c r="AN682" i="44"/>
  <c r="AO682" i="44"/>
  <c r="AP682" i="44"/>
  <c r="AQ682" i="44"/>
  <c r="AR682" i="44"/>
  <c r="AS682" i="44"/>
  <c r="AT682" i="44"/>
  <c r="AU682" i="44"/>
  <c r="AV682" i="44"/>
  <c r="AW682" i="44"/>
  <c r="AX682" i="44"/>
  <c r="AY682" i="44"/>
  <c r="AZ682" i="44"/>
  <c r="BA682" i="44"/>
  <c r="BB682" i="44"/>
  <c r="BC682" i="44"/>
  <c r="BD682" i="44"/>
  <c r="BE682" i="44"/>
  <c r="BF682" i="44"/>
  <c r="BG682" i="44"/>
  <c r="BH682" i="44"/>
  <c r="BI682" i="44"/>
  <c r="BJ682" i="44"/>
  <c r="BK682" i="44"/>
  <c r="BL682" i="44"/>
  <c r="BM682" i="44"/>
  <c r="BN682" i="44"/>
  <c r="BO682" i="44"/>
  <c r="BP682" i="44"/>
  <c r="BQ682" i="44"/>
  <c r="BR682" i="44"/>
  <c r="BS682" i="44"/>
  <c r="BT682" i="44"/>
  <c r="BU682" i="44"/>
  <c r="BV682" i="44"/>
  <c r="BW682" i="44"/>
  <c r="BX682" i="44"/>
  <c r="BY682" i="44"/>
  <c r="BZ682" i="44"/>
  <c r="CA682" i="44"/>
  <c r="CB682" i="44"/>
  <c r="CC682" i="44"/>
  <c r="CD682" i="44"/>
  <c r="CE682" i="44"/>
  <c r="CF682" i="44"/>
  <c r="CG682" i="44"/>
  <c r="CH682" i="44"/>
  <c r="CI682" i="44"/>
  <c r="CJ682" i="44"/>
  <c r="CK682" i="44"/>
  <c r="CL682" i="44"/>
  <c r="CM682" i="44"/>
  <c r="CN682" i="44"/>
  <c r="CO682" i="44"/>
  <c r="CP682" i="44"/>
  <c r="CQ682" i="44"/>
  <c r="CR682" i="44"/>
  <c r="CS682" i="44"/>
  <c r="CT682" i="44"/>
  <c r="CU682" i="44"/>
  <c r="CV682" i="44"/>
  <c r="CW682" i="44"/>
  <c r="CX682" i="44"/>
  <c r="CY682" i="44"/>
  <c r="CZ682" i="44"/>
  <c r="DA682" i="44"/>
  <c r="DB682" i="44"/>
  <c r="DC682" i="44"/>
  <c r="DD682" i="44"/>
  <c r="DE682" i="44"/>
  <c r="DF682" i="44"/>
  <c r="DN682" i="44"/>
  <c r="A683" i="44"/>
  <c r="B683" i="44"/>
  <c r="C683" i="44"/>
  <c r="D683" i="44"/>
  <c r="E683" i="44"/>
  <c r="F683" i="44"/>
  <c r="G683" i="44"/>
  <c r="H683" i="44"/>
  <c r="I683" i="44"/>
  <c r="J683" i="44"/>
  <c r="K683" i="44"/>
  <c r="L683" i="44"/>
  <c r="M683" i="44"/>
  <c r="N683" i="44"/>
  <c r="O683" i="44"/>
  <c r="P683" i="44"/>
  <c r="Q683" i="44"/>
  <c r="R683" i="44"/>
  <c r="S683" i="44"/>
  <c r="T683" i="44"/>
  <c r="U683" i="44"/>
  <c r="V683" i="44"/>
  <c r="W683" i="44"/>
  <c r="X683" i="44"/>
  <c r="Y683" i="44"/>
  <c r="Z683" i="44"/>
  <c r="AA683" i="44"/>
  <c r="AB683" i="44"/>
  <c r="AC683" i="44"/>
  <c r="AD683" i="44"/>
  <c r="AE683" i="44"/>
  <c r="AF683" i="44"/>
  <c r="AG683" i="44"/>
  <c r="AH683" i="44"/>
  <c r="AI683" i="44"/>
  <c r="AJ683" i="44"/>
  <c r="AK683" i="44"/>
  <c r="AL683" i="44"/>
  <c r="AM683" i="44"/>
  <c r="AN683" i="44"/>
  <c r="AO683" i="44"/>
  <c r="AP683" i="44"/>
  <c r="AQ683" i="44"/>
  <c r="AR683" i="44"/>
  <c r="AS683" i="44"/>
  <c r="AT683" i="44"/>
  <c r="AU683" i="44"/>
  <c r="AV683" i="44"/>
  <c r="AW683" i="44"/>
  <c r="AX683" i="44"/>
  <c r="AY683" i="44"/>
  <c r="AZ683" i="44"/>
  <c r="BA683" i="44"/>
  <c r="BB683" i="44"/>
  <c r="BC683" i="44"/>
  <c r="BD683" i="44"/>
  <c r="BE683" i="44"/>
  <c r="BF683" i="44"/>
  <c r="BG683" i="44"/>
  <c r="BH683" i="44"/>
  <c r="BI683" i="44"/>
  <c r="BJ683" i="44"/>
  <c r="BK683" i="44"/>
  <c r="BL683" i="44"/>
  <c r="BM683" i="44"/>
  <c r="BN683" i="44"/>
  <c r="BO683" i="44"/>
  <c r="BP683" i="44"/>
  <c r="BQ683" i="44"/>
  <c r="BR683" i="44"/>
  <c r="BS683" i="44"/>
  <c r="BT683" i="44"/>
  <c r="BU683" i="44"/>
  <c r="BV683" i="44"/>
  <c r="BW683" i="44"/>
  <c r="BX683" i="44"/>
  <c r="BY683" i="44"/>
  <c r="BZ683" i="44"/>
  <c r="CA683" i="44"/>
  <c r="CB683" i="44"/>
  <c r="CC683" i="44"/>
  <c r="CD683" i="44"/>
  <c r="CE683" i="44"/>
  <c r="CF683" i="44"/>
  <c r="CG683" i="44"/>
  <c r="CH683" i="44"/>
  <c r="CI683" i="44"/>
  <c r="CJ683" i="44"/>
  <c r="CK683" i="44"/>
  <c r="CL683" i="44"/>
  <c r="CM683" i="44"/>
  <c r="CN683" i="44"/>
  <c r="CO683" i="44"/>
  <c r="CP683" i="44"/>
  <c r="CQ683" i="44"/>
  <c r="CR683" i="44"/>
  <c r="CS683" i="44"/>
  <c r="CT683" i="44"/>
  <c r="CU683" i="44"/>
  <c r="CV683" i="44"/>
  <c r="CW683" i="44"/>
  <c r="CX683" i="44"/>
  <c r="CY683" i="44"/>
  <c r="CZ683" i="44"/>
  <c r="DA683" i="44"/>
  <c r="DB683" i="44"/>
  <c r="DC683" i="44"/>
  <c r="DD683" i="44"/>
  <c r="DE683" i="44"/>
  <c r="DF683" i="44"/>
  <c r="DN683" i="44"/>
  <c r="A684" i="44"/>
  <c r="B684" i="44"/>
  <c r="C684" i="44"/>
  <c r="D684" i="44"/>
  <c r="E684" i="44"/>
  <c r="F684" i="44"/>
  <c r="G684" i="44"/>
  <c r="H684" i="44"/>
  <c r="I684" i="44"/>
  <c r="J684" i="44"/>
  <c r="K684" i="44"/>
  <c r="L684" i="44"/>
  <c r="M684" i="44"/>
  <c r="N684" i="44"/>
  <c r="O684" i="44"/>
  <c r="P684" i="44"/>
  <c r="Q684" i="44"/>
  <c r="R684" i="44"/>
  <c r="S684" i="44"/>
  <c r="T684" i="44"/>
  <c r="U684" i="44"/>
  <c r="V684" i="44"/>
  <c r="W684" i="44"/>
  <c r="X684" i="44"/>
  <c r="Y684" i="44"/>
  <c r="Z684" i="44"/>
  <c r="AA684" i="44"/>
  <c r="AB684" i="44"/>
  <c r="AC684" i="44"/>
  <c r="AD684" i="44"/>
  <c r="AE684" i="44"/>
  <c r="AF684" i="44"/>
  <c r="AG684" i="44"/>
  <c r="AH684" i="44"/>
  <c r="AI684" i="44"/>
  <c r="AJ684" i="44"/>
  <c r="AK684" i="44"/>
  <c r="AL684" i="44"/>
  <c r="AM684" i="44"/>
  <c r="AN684" i="44"/>
  <c r="AO684" i="44"/>
  <c r="AP684" i="44"/>
  <c r="AQ684" i="44"/>
  <c r="AR684" i="44"/>
  <c r="AS684" i="44"/>
  <c r="AT684" i="44"/>
  <c r="AU684" i="44"/>
  <c r="AV684" i="44"/>
  <c r="AW684" i="44"/>
  <c r="AX684" i="44"/>
  <c r="AY684" i="44"/>
  <c r="AZ684" i="44"/>
  <c r="BA684" i="44"/>
  <c r="BB684" i="44"/>
  <c r="BC684" i="44"/>
  <c r="BD684" i="44"/>
  <c r="BE684" i="44"/>
  <c r="BF684" i="44"/>
  <c r="BG684" i="44"/>
  <c r="BH684" i="44"/>
  <c r="BI684" i="44"/>
  <c r="BJ684" i="44"/>
  <c r="BK684" i="44"/>
  <c r="BL684" i="44"/>
  <c r="BM684" i="44"/>
  <c r="BN684" i="44"/>
  <c r="BO684" i="44"/>
  <c r="BP684" i="44"/>
  <c r="BQ684" i="44"/>
  <c r="BR684" i="44"/>
  <c r="BS684" i="44"/>
  <c r="BT684" i="44"/>
  <c r="BU684" i="44"/>
  <c r="BV684" i="44"/>
  <c r="BW684" i="44"/>
  <c r="BX684" i="44"/>
  <c r="BY684" i="44"/>
  <c r="BZ684" i="44"/>
  <c r="CA684" i="44"/>
  <c r="CB684" i="44"/>
  <c r="CC684" i="44"/>
  <c r="CD684" i="44"/>
  <c r="CE684" i="44"/>
  <c r="CF684" i="44"/>
  <c r="CG684" i="44"/>
  <c r="CH684" i="44"/>
  <c r="CI684" i="44"/>
  <c r="CJ684" i="44"/>
  <c r="CK684" i="44"/>
  <c r="CL684" i="44"/>
  <c r="CM684" i="44"/>
  <c r="CN684" i="44"/>
  <c r="CO684" i="44"/>
  <c r="CP684" i="44"/>
  <c r="CQ684" i="44"/>
  <c r="CR684" i="44"/>
  <c r="CS684" i="44"/>
  <c r="CT684" i="44"/>
  <c r="CU684" i="44"/>
  <c r="CV684" i="44"/>
  <c r="CW684" i="44"/>
  <c r="CX684" i="44"/>
  <c r="CY684" i="44"/>
  <c r="CZ684" i="44"/>
  <c r="DA684" i="44"/>
  <c r="DB684" i="44"/>
  <c r="DC684" i="44"/>
  <c r="DD684" i="44"/>
  <c r="DE684" i="44"/>
  <c r="DF684" i="44"/>
  <c r="DN684" i="44"/>
  <c r="A685" i="44"/>
  <c r="B685" i="44"/>
  <c r="C685" i="44"/>
  <c r="D685" i="44"/>
  <c r="E685" i="44"/>
  <c r="F685" i="44"/>
  <c r="G685" i="44"/>
  <c r="H685" i="44"/>
  <c r="I685" i="44"/>
  <c r="J685" i="44"/>
  <c r="K685" i="44"/>
  <c r="L685" i="44"/>
  <c r="M685" i="44"/>
  <c r="N685" i="44"/>
  <c r="O685" i="44"/>
  <c r="P685" i="44"/>
  <c r="Q685" i="44"/>
  <c r="R685" i="44"/>
  <c r="S685" i="44"/>
  <c r="T685" i="44"/>
  <c r="U685" i="44"/>
  <c r="V685" i="44"/>
  <c r="W685" i="44"/>
  <c r="X685" i="44"/>
  <c r="Y685" i="44"/>
  <c r="Z685" i="44"/>
  <c r="AA685" i="44"/>
  <c r="AB685" i="44"/>
  <c r="AC685" i="44"/>
  <c r="AD685" i="44"/>
  <c r="AE685" i="44"/>
  <c r="AF685" i="44"/>
  <c r="AG685" i="44"/>
  <c r="AH685" i="44"/>
  <c r="AI685" i="44"/>
  <c r="AJ685" i="44"/>
  <c r="AK685" i="44"/>
  <c r="AL685" i="44"/>
  <c r="AM685" i="44"/>
  <c r="AN685" i="44"/>
  <c r="AO685" i="44"/>
  <c r="AP685" i="44"/>
  <c r="AQ685" i="44"/>
  <c r="AR685" i="44"/>
  <c r="AS685" i="44"/>
  <c r="AT685" i="44"/>
  <c r="AU685" i="44"/>
  <c r="AV685" i="44"/>
  <c r="AW685" i="44"/>
  <c r="AX685" i="44"/>
  <c r="AY685" i="44"/>
  <c r="AZ685" i="44"/>
  <c r="BA685" i="44"/>
  <c r="BB685" i="44"/>
  <c r="BC685" i="44"/>
  <c r="BD685" i="44"/>
  <c r="BE685" i="44"/>
  <c r="BF685" i="44"/>
  <c r="BG685" i="44"/>
  <c r="BH685" i="44"/>
  <c r="BI685" i="44"/>
  <c r="BJ685" i="44"/>
  <c r="BK685" i="44"/>
  <c r="BL685" i="44"/>
  <c r="BM685" i="44"/>
  <c r="BN685" i="44"/>
  <c r="BO685" i="44"/>
  <c r="BP685" i="44"/>
  <c r="BQ685" i="44"/>
  <c r="BR685" i="44"/>
  <c r="BS685" i="44"/>
  <c r="BT685" i="44"/>
  <c r="BU685" i="44"/>
  <c r="BV685" i="44"/>
  <c r="BW685" i="44"/>
  <c r="BX685" i="44"/>
  <c r="BY685" i="44"/>
  <c r="BZ685" i="44"/>
  <c r="CA685" i="44"/>
  <c r="CB685" i="44"/>
  <c r="CC685" i="44"/>
  <c r="CD685" i="44"/>
  <c r="CE685" i="44"/>
  <c r="CF685" i="44"/>
  <c r="CG685" i="44"/>
  <c r="CH685" i="44"/>
  <c r="CI685" i="44"/>
  <c r="CJ685" i="44"/>
  <c r="CK685" i="44"/>
  <c r="CL685" i="44"/>
  <c r="CM685" i="44"/>
  <c r="CN685" i="44"/>
  <c r="CO685" i="44"/>
  <c r="CP685" i="44"/>
  <c r="CQ685" i="44"/>
  <c r="CR685" i="44"/>
  <c r="CS685" i="44"/>
  <c r="CT685" i="44"/>
  <c r="CU685" i="44"/>
  <c r="CV685" i="44"/>
  <c r="CW685" i="44"/>
  <c r="CX685" i="44"/>
  <c r="CY685" i="44"/>
  <c r="CZ685" i="44"/>
  <c r="DA685" i="44"/>
  <c r="DB685" i="44"/>
  <c r="DC685" i="44"/>
  <c r="DD685" i="44"/>
  <c r="DE685" i="44"/>
  <c r="DF685" i="44"/>
  <c r="DN685" i="44"/>
  <c r="A686" i="44"/>
  <c r="B686" i="44"/>
  <c r="C686" i="44"/>
  <c r="D686" i="44"/>
  <c r="E686" i="44"/>
  <c r="F686" i="44"/>
  <c r="G686" i="44"/>
  <c r="H686" i="44"/>
  <c r="I686" i="44"/>
  <c r="J686" i="44"/>
  <c r="K686" i="44"/>
  <c r="L686" i="44"/>
  <c r="M686" i="44"/>
  <c r="N686" i="44"/>
  <c r="O686" i="44"/>
  <c r="P686" i="44"/>
  <c r="Q686" i="44"/>
  <c r="R686" i="44"/>
  <c r="S686" i="44"/>
  <c r="T686" i="44"/>
  <c r="U686" i="44"/>
  <c r="V686" i="44"/>
  <c r="W686" i="44"/>
  <c r="X686" i="44"/>
  <c r="Y686" i="44"/>
  <c r="Z686" i="44"/>
  <c r="AA686" i="44"/>
  <c r="AB686" i="44"/>
  <c r="AC686" i="44"/>
  <c r="AD686" i="44"/>
  <c r="AE686" i="44"/>
  <c r="AF686" i="44"/>
  <c r="AG686" i="44"/>
  <c r="AH686" i="44"/>
  <c r="AI686" i="44"/>
  <c r="AJ686" i="44"/>
  <c r="AK686" i="44"/>
  <c r="AL686" i="44"/>
  <c r="AM686" i="44"/>
  <c r="AN686" i="44"/>
  <c r="AO686" i="44"/>
  <c r="AP686" i="44"/>
  <c r="AQ686" i="44"/>
  <c r="AR686" i="44"/>
  <c r="AS686" i="44"/>
  <c r="AT686" i="44"/>
  <c r="AU686" i="44"/>
  <c r="AV686" i="44"/>
  <c r="AW686" i="44"/>
  <c r="AX686" i="44"/>
  <c r="AY686" i="44"/>
  <c r="AZ686" i="44"/>
  <c r="BA686" i="44"/>
  <c r="BB686" i="44"/>
  <c r="BC686" i="44"/>
  <c r="BD686" i="44"/>
  <c r="BE686" i="44"/>
  <c r="BF686" i="44"/>
  <c r="BG686" i="44"/>
  <c r="BH686" i="44"/>
  <c r="BI686" i="44"/>
  <c r="BJ686" i="44"/>
  <c r="BK686" i="44"/>
  <c r="BL686" i="44"/>
  <c r="BM686" i="44"/>
  <c r="BN686" i="44"/>
  <c r="BO686" i="44"/>
  <c r="BP686" i="44"/>
  <c r="BQ686" i="44"/>
  <c r="BR686" i="44"/>
  <c r="BS686" i="44"/>
  <c r="BT686" i="44"/>
  <c r="BU686" i="44"/>
  <c r="BV686" i="44"/>
  <c r="BW686" i="44"/>
  <c r="BX686" i="44"/>
  <c r="BY686" i="44"/>
  <c r="BZ686" i="44"/>
  <c r="CA686" i="44"/>
  <c r="CB686" i="44"/>
  <c r="CC686" i="44"/>
  <c r="CD686" i="44"/>
  <c r="CE686" i="44"/>
  <c r="CF686" i="44"/>
  <c r="CG686" i="44"/>
  <c r="CH686" i="44"/>
  <c r="CI686" i="44"/>
  <c r="CJ686" i="44"/>
  <c r="CK686" i="44"/>
  <c r="CL686" i="44"/>
  <c r="CM686" i="44"/>
  <c r="CN686" i="44"/>
  <c r="CO686" i="44"/>
  <c r="CP686" i="44"/>
  <c r="CQ686" i="44"/>
  <c r="CR686" i="44"/>
  <c r="CS686" i="44"/>
  <c r="CT686" i="44"/>
  <c r="CU686" i="44"/>
  <c r="CV686" i="44"/>
  <c r="CW686" i="44"/>
  <c r="CX686" i="44"/>
  <c r="CY686" i="44"/>
  <c r="CZ686" i="44"/>
  <c r="DA686" i="44"/>
  <c r="DB686" i="44"/>
  <c r="DC686" i="44"/>
  <c r="DD686" i="44"/>
  <c r="DE686" i="44"/>
  <c r="DF686" i="44"/>
  <c r="DN686" i="44"/>
  <c r="A687" i="44"/>
  <c r="B687" i="44"/>
  <c r="C687" i="44"/>
  <c r="D687" i="44"/>
  <c r="E687" i="44"/>
  <c r="F687" i="44"/>
  <c r="G687" i="44"/>
  <c r="H687" i="44"/>
  <c r="I687" i="44"/>
  <c r="J687" i="44"/>
  <c r="K687" i="44"/>
  <c r="L687" i="44"/>
  <c r="M687" i="44"/>
  <c r="N687" i="44"/>
  <c r="O687" i="44"/>
  <c r="P687" i="44"/>
  <c r="Q687" i="44"/>
  <c r="R687" i="44"/>
  <c r="S687" i="44"/>
  <c r="T687" i="44"/>
  <c r="U687" i="44"/>
  <c r="V687" i="44"/>
  <c r="W687" i="44"/>
  <c r="X687" i="44"/>
  <c r="Y687" i="44"/>
  <c r="Z687" i="44"/>
  <c r="AA687" i="44"/>
  <c r="AB687" i="44"/>
  <c r="AC687" i="44"/>
  <c r="AD687" i="44"/>
  <c r="AE687" i="44"/>
  <c r="AF687" i="44"/>
  <c r="AG687" i="44"/>
  <c r="AH687" i="44"/>
  <c r="AI687" i="44"/>
  <c r="AJ687" i="44"/>
  <c r="AK687" i="44"/>
  <c r="AL687" i="44"/>
  <c r="AM687" i="44"/>
  <c r="AN687" i="44"/>
  <c r="AO687" i="44"/>
  <c r="AP687" i="44"/>
  <c r="AQ687" i="44"/>
  <c r="AR687" i="44"/>
  <c r="AS687" i="44"/>
  <c r="AT687" i="44"/>
  <c r="AU687" i="44"/>
  <c r="AV687" i="44"/>
  <c r="AW687" i="44"/>
  <c r="AX687" i="44"/>
  <c r="AY687" i="44"/>
  <c r="AZ687" i="44"/>
  <c r="BA687" i="44"/>
  <c r="BB687" i="44"/>
  <c r="BC687" i="44"/>
  <c r="BD687" i="44"/>
  <c r="BE687" i="44"/>
  <c r="BF687" i="44"/>
  <c r="BG687" i="44"/>
  <c r="BH687" i="44"/>
  <c r="BI687" i="44"/>
  <c r="BJ687" i="44"/>
  <c r="BK687" i="44"/>
  <c r="BL687" i="44"/>
  <c r="BM687" i="44"/>
  <c r="BN687" i="44"/>
  <c r="BO687" i="44"/>
  <c r="BP687" i="44"/>
  <c r="BQ687" i="44"/>
  <c r="BR687" i="44"/>
  <c r="BS687" i="44"/>
  <c r="BT687" i="44"/>
  <c r="BU687" i="44"/>
  <c r="BV687" i="44"/>
  <c r="BW687" i="44"/>
  <c r="BX687" i="44"/>
  <c r="BY687" i="44"/>
  <c r="BZ687" i="44"/>
  <c r="CA687" i="44"/>
  <c r="CB687" i="44"/>
  <c r="CC687" i="44"/>
  <c r="CD687" i="44"/>
  <c r="CE687" i="44"/>
  <c r="CF687" i="44"/>
  <c r="CG687" i="44"/>
  <c r="CH687" i="44"/>
  <c r="CI687" i="44"/>
  <c r="CJ687" i="44"/>
  <c r="CK687" i="44"/>
  <c r="CL687" i="44"/>
  <c r="CM687" i="44"/>
  <c r="CN687" i="44"/>
  <c r="CO687" i="44"/>
  <c r="CP687" i="44"/>
  <c r="CQ687" i="44"/>
  <c r="CR687" i="44"/>
  <c r="CS687" i="44"/>
  <c r="CT687" i="44"/>
  <c r="CU687" i="44"/>
  <c r="CV687" i="44"/>
  <c r="CW687" i="44"/>
  <c r="CX687" i="44"/>
  <c r="CY687" i="44"/>
  <c r="CZ687" i="44"/>
  <c r="DA687" i="44"/>
  <c r="DB687" i="44"/>
  <c r="DC687" i="44"/>
  <c r="DD687" i="44"/>
  <c r="DE687" i="44"/>
  <c r="DF687" i="44"/>
  <c r="DN687" i="44"/>
  <c r="A688" i="44"/>
  <c r="B688" i="44"/>
  <c r="C688" i="44"/>
  <c r="D688" i="44"/>
  <c r="E688" i="44"/>
  <c r="F688" i="44"/>
  <c r="G688" i="44"/>
  <c r="H688" i="44"/>
  <c r="I688" i="44"/>
  <c r="J688" i="44"/>
  <c r="K688" i="44"/>
  <c r="L688" i="44"/>
  <c r="M688" i="44"/>
  <c r="N688" i="44"/>
  <c r="O688" i="44"/>
  <c r="P688" i="44"/>
  <c r="Q688" i="44"/>
  <c r="R688" i="44"/>
  <c r="S688" i="44"/>
  <c r="T688" i="44"/>
  <c r="U688" i="44"/>
  <c r="V688" i="44"/>
  <c r="W688" i="44"/>
  <c r="X688" i="44"/>
  <c r="Y688" i="44"/>
  <c r="Z688" i="44"/>
  <c r="AA688" i="44"/>
  <c r="AB688" i="44"/>
  <c r="AC688" i="44"/>
  <c r="AD688" i="44"/>
  <c r="AE688" i="44"/>
  <c r="AF688" i="44"/>
  <c r="AG688" i="44"/>
  <c r="AH688" i="44"/>
  <c r="AI688" i="44"/>
  <c r="AJ688" i="44"/>
  <c r="AK688" i="44"/>
  <c r="AL688" i="44"/>
  <c r="AM688" i="44"/>
  <c r="AN688" i="44"/>
  <c r="AO688" i="44"/>
  <c r="AP688" i="44"/>
  <c r="AQ688" i="44"/>
  <c r="AR688" i="44"/>
  <c r="AS688" i="44"/>
  <c r="AT688" i="44"/>
  <c r="AU688" i="44"/>
  <c r="AV688" i="44"/>
  <c r="AW688" i="44"/>
  <c r="AX688" i="44"/>
  <c r="AY688" i="44"/>
  <c r="AZ688" i="44"/>
  <c r="BA688" i="44"/>
  <c r="BB688" i="44"/>
  <c r="BC688" i="44"/>
  <c r="BD688" i="44"/>
  <c r="BE688" i="44"/>
  <c r="BF688" i="44"/>
  <c r="BG688" i="44"/>
  <c r="BH688" i="44"/>
  <c r="BI688" i="44"/>
  <c r="BJ688" i="44"/>
  <c r="BK688" i="44"/>
  <c r="BL688" i="44"/>
  <c r="BM688" i="44"/>
  <c r="BN688" i="44"/>
  <c r="BO688" i="44"/>
  <c r="BP688" i="44"/>
  <c r="BQ688" i="44"/>
  <c r="BR688" i="44"/>
  <c r="BS688" i="44"/>
  <c r="BT688" i="44"/>
  <c r="BU688" i="44"/>
  <c r="BV688" i="44"/>
  <c r="BW688" i="44"/>
  <c r="BX688" i="44"/>
  <c r="BY688" i="44"/>
  <c r="BZ688" i="44"/>
  <c r="CA688" i="44"/>
  <c r="CB688" i="44"/>
  <c r="CC688" i="44"/>
  <c r="CD688" i="44"/>
  <c r="CE688" i="44"/>
  <c r="CF688" i="44"/>
  <c r="CG688" i="44"/>
  <c r="CH688" i="44"/>
  <c r="CI688" i="44"/>
  <c r="CJ688" i="44"/>
  <c r="CK688" i="44"/>
  <c r="CL688" i="44"/>
  <c r="CM688" i="44"/>
  <c r="CN688" i="44"/>
  <c r="CO688" i="44"/>
  <c r="CP688" i="44"/>
  <c r="CQ688" i="44"/>
  <c r="CR688" i="44"/>
  <c r="CS688" i="44"/>
  <c r="CT688" i="44"/>
  <c r="CU688" i="44"/>
  <c r="CV688" i="44"/>
  <c r="CW688" i="44"/>
  <c r="CX688" i="44"/>
  <c r="CY688" i="44"/>
  <c r="CZ688" i="44"/>
  <c r="DA688" i="44"/>
  <c r="DB688" i="44"/>
  <c r="DC688" i="44"/>
  <c r="DD688" i="44"/>
  <c r="DE688" i="44"/>
  <c r="DF688" i="44"/>
  <c r="DN688" i="44"/>
  <c r="A689" i="44"/>
  <c r="B689" i="44"/>
  <c r="C689" i="44"/>
  <c r="D689" i="44"/>
  <c r="E689" i="44"/>
  <c r="F689" i="44"/>
  <c r="G689" i="44"/>
  <c r="H689" i="44"/>
  <c r="I689" i="44"/>
  <c r="J689" i="44"/>
  <c r="K689" i="44"/>
  <c r="L689" i="44"/>
  <c r="M689" i="44"/>
  <c r="N689" i="44"/>
  <c r="O689" i="44"/>
  <c r="P689" i="44"/>
  <c r="Q689" i="44"/>
  <c r="R689" i="44"/>
  <c r="S689" i="44"/>
  <c r="T689" i="44"/>
  <c r="U689" i="44"/>
  <c r="V689" i="44"/>
  <c r="W689" i="44"/>
  <c r="X689" i="44"/>
  <c r="Y689" i="44"/>
  <c r="Z689" i="44"/>
  <c r="AA689" i="44"/>
  <c r="AB689" i="44"/>
  <c r="AC689" i="44"/>
  <c r="AD689" i="44"/>
  <c r="AE689" i="44"/>
  <c r="AF689" i="44"/>
  <c r="AG689" i="44"/>
  <c r="AH689" i="44"/>
  <c r="AI689" i="44"/>
  <c r="AJ689" i="44"/>
  <c r="AK689" i="44"/>
  <c r="AL689" i="44"/>
  <c r="AM689" i="44"/>
  <c r="AN689" i="44"/>
  <c r="AO689" i="44"/>
  <c r="AP689" i="44"/>
  <c r="AQ689" i="44"/>
  <c r="AR689" i="44"/>
  <c r="AS689" i="44"/>
  <c r="AT689" i="44"/>
  <c r="AU689" i="44"/>
  <c r="AV689" i="44"/>
  <c r="AW689" i="44"/>
  <c r="AX689" i="44"/>
  <c r="AY689" i="44"/>
  <c r="AZ689" i="44"/>
  <c r="BA689" i="44"/>
  <c r="BB689" i="44"/>
  <c r="BC689" i="44"/>
  <c r="BD689" i="44"/>
  <c r="BE689" i="44"/>
  <c r="BF689" i="44"/>
  <c r="BG689" i="44"/>
  <c r="BH689" i="44"/>
  <c r="BI689" i="44"/>
  <c r="BJ689" i="44"/>
  <c r="BK689" i="44"/>
  <c r="BL689" i="44"/>
  <c r="BM689" i="44"/>
  <c r="BN689" i="44"/>
  <c r="BO689" i="44"/>
  <c r="BP689" i="44"/>
  <c r="BQ689" i="44"/>
  <c r="BR689" i="44"/>
  <c r="BS689" i="44"/>
  <c r="BT689" i="44"/>
  <c r="BU689" i="44"/>
  <c r="BV689" i="44"/>
  <c r="BW689" i="44"/>
  <c r="BX689" i="44"/>
  <c r="BY689" i="44"/>
  <c r="BZ689" i="44"/>
  <c r="CA689" i="44"/>
  <c r="CB689" i="44"/>
  <c r="CC689" i="44"/>
  <c r="CD689" i="44"/>
  <c r="CE689" i="44"/>
  <c r="CF689" i="44"/>
  <c r="CG689" i="44"/>
  <c r="CH689" i="44"/>
  <c r="CI689" i="44"/>
  <c r="CJ689" i="44"/>
  <c r="CK689" i="44"/>
  <c r="CL689" i="44"/>
  <c r="CM689" i="44"/>
  <c r="CN689" i="44"/>
  <c r="CO689" i="44"/>
  <c r="CP689" i="44"/>
  <c r="CQ689" i="44"/>
  <c r="CR689" i="44"/>
  <c r="CS689" i="44"/>
  <c r="CT689" i="44"/>
  <c r="CU689" i="44"/>
  <c r="CV689" i="44"/>
  <c r="CW689" i="44"/>
  <c r="CX689" i="44"/>
  <c r="CY689" i="44"/>
  <c r="CZ689" i="44"/>
  <c r="DA689" i="44"/>
  <c r="DB689" i="44"/>
  <c r="DC689" i="44"/>
  <c r="DD689" i="44"/>
  <c r="DE689" i="44"/>
  <c r="DF689" i="44"/>
  <c r="DN689" i="44"/>
  <c r="A690" i="44"/>
  <c r="B690" i="44"/>
  <c r="C690" i="44"/>
  <c r="D690" i="44"/>
  <c r="E690" i="44"/>
  <c r="F690" i="44"/>
  <c r="G690" i="44"/>
  <c r="H690" i="44"/>
  <c r="I690" i="44"/>
  <c r="J690" i="44"/>
  <c r="K690" i="44"/>
  <c r="L690" i="44"/>
  <c r="M690" i="44"/>
  <c r="N690" i="44"/>
  <c r="O690" i="44"/>
  <c r="P690" i="44"/>
  <c r="Q690" i="44"/>
  <c r="R690" i="44"/>
  <c r="S690" i="44"/>
  <c r="T690" i="44"/>
  <c r="U690" i="44"/>
  <c r="V690" i="44"/>
  <c r="W690" i="44"/>
  <c r="X690" i="44"/>
  <c r="Y690" i="44"/>
  <c r="Z690" i="44"/>
  <c r="AA690" i="44"/>
  <c r="AB690" i="44"/>
  <c r="AC690" i="44"/>
  <c r="AD690" i="44"/>
  <c r="AE690" i="44"/>
  <c r="AF690" i="44"/>
  <c r="AG690" i="44"/>
  <c r="AH690" i="44"/>
  <c r="AI690" i="44"/>
  <c r="AJ690" i="44"/>
  <c r="AK690" i="44"/>
  <c r="AL690" i="44"/>
  <c r="AM690" i="44"/>
  <c r="AN690" i="44"/>
  <c r="AO690" i="44"/>
  <c r="AP690" i="44"/>
  <c r="AQ690" i="44"/>
  <c r="AR690" i="44"/>
  <c r="AS690" i="44"/>
  <c r="AT690" i="44"/>
  <c r="AU690" i="44"/>
  <c r="AV690" i="44"/>
  <c r="AW690" i="44"/>
  <c r="AX690" i="44"/>
  <c r="AY690" i="44"/>
  <c r="AZ690" i="44"/>
  <c r="BA690" i="44"/>
  <c r="BB690" i="44"/>
  <c r="BC690" i="44"/>
  <c r="BD690" i="44"/>
  <c r="BE690" i="44"/>
  <c r="BF690" i="44"/>
  <c r="BG690" i="44"/>
  <c r="BH690" i="44"/>
  <c r="BI690" i="44"/>
  <c r="BJ690" i="44"/>
  <c r="BK690" i="44"/>
  <c r="BL690" i="44"/>
  <c r="BM690" i="44"/>
  <c r="BN690" i="44"/>
  <c r="BO690" i="44"/>
  <c r="BP690" i="44"/>
  <c r="BQ690" i="44"/>
  <c r="BR690" i="44"/>
  <c r="BS690" i="44"/>
  <c r="BT690" i="44"/>
  <c r="BU690" i="44"/>
  <c r="BV690" i="44"/>
  <c r="BW690" i="44"/>
  <c r="BX690" i="44"/>
  <c r="BY690" i="44"/>
  <c r="BZ690" i="44"/>
  <c r="CA690" i="44"/>
  <c r="CB690" i="44"/>
  <c r="CC690" i="44"/>
  <c r="CD690" i="44"/>
  <c r="CE690" i="44"/>
  <c r="CF690" i="44"/>
  <c r="CG690" i="44"/>
  <c r="CH690" i="44"/>
  <c r="CI690" i="44"/>
  <c r="CJ690" i="44"/>
  <c r="CK690" i="44"/>
  <c r="CL690" i="44"/>
  <c r="CM690" i="44"/>
  <c r="CN690" i="44"/>
  <c r="CO690" i="44"/>
  <c r="CP690" i="44"/>
  <c r="CQ690" i="44"/>
  <c r="CR690" i="44"/>
  <c r="CS690" i="44"/>
  <c r="CT690" i="44"/>
  <c r="CU690" i="44"/>
  <c r="CV690" i="44"/>
  <c r="CW690" i="44"/>
  <c r="CX690" i="44"/>
  <c r="CY690" i="44"/>
  <c r="CZ690" i="44"/>
  <c r="DA690" i="44"/>
  <c r="DB690" i="44"/>
  <c r="DC690" i="44"/>
  <c r="DD690" i="44"/>
  <c r="DE690" i="44"/>
  <c r="DF690" i="44"/>
  <c r="DN690" i="44"/>
  <c r="A691" i="44"/>
  <c r="B691" i="44"/>
  <c r="C691" i="44"/>
  <c r="D691" i="44"/>
  <c r="E691" i="44"/>
  <c r="F691" i="44"/>
  <c r="G691" i="44"/>
  <c r="H691" i="44"/>
  <c r="I691" i="44"/>
  <c r="J691" i="44"/>
  <c r="K691" i="44"/>
  <c r="L691" i="44"/>
  <c r="M691" i="44"/>
  <c r="N691" i="44"/>
  <c r="O691" i="44"/>
  <c r="P691" i="44"/>
  <c r="R691" i="44"/>
  <c r="S691" i="44"/>
  <c r="T691" i="44"/>
  <c r="U691" i="44"/>
  <c r="V691" i="44"/>
  <c r="W691" i="44"/>
  <c r="X691" i="44"/>
  <c r="Y691" i="44"/>
  <c r="Z691" i="44"/>
  <c r="AA691" i="44"/>
  <c r="AB691" i="44"/>
  <c r="AC691" i="44"/>
  <c r="AD691" i="44"/>
  <c r="AE691" i="44"/>
  <c r="AF691" i="44"/>
  <c r="AG691" i="44"/>
  <c r="AH691" i="44"/>
  <c r="AI691" i="44"/>
  <c r="AJ691" i="44"/>
  <c r="AK691" i="44"/>
  <c r="AL691" i="44"/>
  <c r="AM691" i="44"/>
  <c r="AN691" i="44"/>
  <c r="AO691" i="44"/>
  <c r="AP691" i="44"/>
  <c r="AQ691" i="44"/>
  <c r="AR691" i="44"/>
  <c r="AS691" i="44"/>
  <c r="AT691" i="44"/>
  <c r="AU691" i="44"/>
  <c r="AV691" i="44"/>
  <c r="AW691" i="44"/>
  <c r="AX691" i="44"/>
  <c r="AY691" i="44"/>
  <c r="AZ691" i="44"/>
  <c r="BA691" i="44"/>
  <c r="BB691" i="44"/>
  <c r="BC691" i="44"/>
  <c r="BD691" i="44"/>
  <c r="BE691" i="44"/>
  <c r="BF691" i="44"/>
  <c r="BG691" i="44"/>
  <c r="BH691" i="44"/>
  <c r="BI691" i="44"/>
  <c r="BJ691" i="44"/>
  <c r="BK691" i="44"/>
  <c r="BL691" i="44"/>
  <c r="BM691" i="44"/>
  <c r="BN691" i="44"/>
  <c r="BO691" i="44"/>
  <c r="BP691" i="44"/>
  <c r="BQ691" i="44"/>
  <c r="BR691" i="44"/>
  <c r="BS691" i="44"/>
  <c r="BT691" i="44"/>
  <c r="BU691" i="44"/>
  <c r="BV691" i="44"/>
  <c r="BW691" i="44"/>
  <c r="BX691" i="44"/>
  <c r="BY691" i="44"/>
  <c r="BZ691" i="44"/>
  <c r="CA691" i="44"/>
  <c r="CB691" i="44"/>
  <c r="CC691" i="44"/>
  <c r="CD691" i="44"/>
  <c r="CE691" i="44"/>
  <c r="CF691" i="44"/>
  <c r="CG691" i="44"/>
  <c r="CH691" i="44"/>
  <c r="CI691" i="44"/>
  <c r="CJ691" i="44"/>
  <c r="CK691" i="44"/>
  <c r="CL691" i="44"/>
  <c r="CM691" i="44"/>
  <c r="CN691" i="44"/>
  <c r="CO691" i="44"/>
  <c r="CP691" i="44"/>
  <c r="CQ691" i="44"/>
  <c r="CR691" i="44"/>
  <c r="CS691" i="44"/>
  <c r="CT691" i="44"/>
  <c r="CU691" i="44"/>
  <c r="CV691" i="44"/>
  <c r="CW691" i="44"/>
  <c r="CX691" i="44"/>
  <c r="CY691" i="44"/>
  <c r="CZ691" i="44"/>
  <c r="DA691" i="44"/>
  <c r="DB691" i="44"/>
  <c r="DC691" i="44"/>
  <c r="DD691" i="44"/>
  <c r="DE691" i="44"/>
  <c r="DF691" i="44"/>
  <c r="DN691" i="44"/>
  <c r="A661" i="44" l="1"/>
  <c r="B661" i="44"/>
  <c r="C661" i="44"/>
  <c r="D661" i="44"/>
  <c r="E661" i="44"/>
  <c r="F661" i="44"/>
  <c r="G661" i="44"/>
  <c r="H661" i="44"/>
  <c r="I661" i="44"/>
  <c r="J661" i="44"/>
  <c r="K661" i="44"/>
  <c r="L661" i="44"/>
  <c r="M661" i="44"/>
  <c r="N661" i="44"/>
  <c r="O661" i="44"/>
  <c r="P661" i="44"/>
  <c r="Q661" i="44"/>
  <c r="R661" i="44"/>
  <c r="S661" i="44"/>
  <c r="T661" i="44"/>
  <c r="U661" i="44"/>
  <c r="V661" i="44"/>
  <c r="W661" i="44"/>
  <c r="X661" i="44"/>
  <c r="Y661" i="44"/>
  <c r="Z661" i="44"/>
  <c r="AA661" i="44"/>
  <c r="AB661" i="44"/>
  <c r="AC661" i="44"/>
  <c r="AD661" i="44"/>
  <c r="AE661" i="44"/>
  <c r="AF661" i="44"/>
  <c r="AG661" i="44"/>
  <c r="AH661" i="44"/>
  <c r="AI661" i="44"/>
  <c r="AJ661" i="44"/>
  <c r="AK661" i="44"/>
  <c r="AL661" i="44"/>
  <c r="AM661" i="44"/>
  <c r="AN661" i="44"/>
  <c r="AO661" i="44"/>
  <c r="AP661" i="44"/>
  <c r="AQ661" i="44"/>
  <c r="AR661" i="44"/>
  <c r="AS661" i="44"/>
  <c r="AT661" i="44"/>
  <c r="AU661" i="44"/>
  <c r="AV661" i="44"/>
  <c r="AW661" i="44"/>
  <c r="AX661" i="44"/>
  <c r="AY661" i="44"/>
  <c r="AZ661" i="44"/>
  <c r="BA661" i="44"/>
  <c r="BB661" i="44"/>
  <c r="BC661" i="44"/>
  <c r="BD661" i="44"/>
  <c r="BE661" i="44"/>
  <c r="BF661" i="44"/>
  <c r="BG661" i="44"/>
  <c r="BH661" i="44"/>
  <c r="BI661" i="44"/>
  <c r="BJ661" i="44"/>
  <c r="BK661" i="44"/>
  <c r="BL661" i="44"/>
  <c r="BM661" i="44"/>
  <c r="BN661" i="44"/>
  <c r="BO661" i="44"/>
  <c r="BP661" i="44"/>
  <c r="BQ661" i="44"/>
  <c r="BR661" i="44"/>
  <c r="BS661" i="44"/>
  <c r="BT661" i="44"/>
  <c r="BU661" i="44"/>
  <c r="BV661" i="44"/>
  <c r="BW661" i="44"/>
  <c r="BX661" i="44"/>
  <c r="BY661" i="44"/>
  <c r="BZ661" i="44"/>
  <c r="CA661" i="44"/>
  <c r="CB661" i="44"/>
  <c r="CC661" i="44"/>
  <c r="CD661" i="44"/>
  <c r="CE661" i="44"/>
  <c r="CF661" i="44"/>
  <c r="CG661" i="44"/>
  <c r="CH661" i="44"/>
  <c r="CI661" i="44"/>
  <c r="CJ661" i="44"/>
  <c r="CK661" i="44"/>
  <c r="CL661" i="44"/>
  <c r="CM661" i="44"/>
  <c r="CN661" i="44"/>
  <c r="CO661" i="44"/>
  <c r="CP661" i="44"/>
  <c r="CQ661" i="44"/>
  <c r="CR661" i="44"/>
  <c r="CS661" i="44"/>
  <c r="CT661" i="44"/>
  <c r="CU661" i="44"/>
  <c r="CV661" i="44"/>
  <c r="CW661" i="44"/>
  <c r="CX661" i="44"/>
  <c r="CY661" i="44"/>
  <c r="CZ661" i="44"/>
  <c r="DA661" i="44"/>
  <c r="DB661" i="44"/>
  <c r="DC661" i="44"/>
  <c r="DD661" i="44"/>
  <c r="DE661" i="44"/>
  <c r="DF661" i="44"/>
  <c r="DN661" i="44"/>
  <c r="A662" i="44"/>
  <c r="B662" i="44"/>
  <c r="C662" i="44"/>
  <c r="D662" i="44"/>
  <c r="E662" i="44"/>
  <c r="F662" i="44"/>
  <c r="G662" i="44"/>
  <c r="H662" i="44"/>
  <c r="I662" i="44"/>
  <c r="J662" i="44"/>
  <c r="K662" i="44"/>
  <c r="L662" i="44"/>
  <c r="M662" i="44"/>
  <c r="N662" i="44"/>
  <c r="O662" i="44"/>
  <c r="P662" i="44"/>
  <c r="Q662" i="44"/>
  <c r="R662" i="44"/>
  <c r="S662" i="44"/>
  <c r="T662" i="44"/>
  <c r="U662" i="44"/>
  <c r="V662" i="44"/>
  <c r="W662" i="44"/>
  <c r="X662" i="44"/>
  <c r="Y662" i="44"/>
  <c r="Z662" i="44"/>
  <c r="AA662" i="44"/>
  <c r="AB662" i="44"/>
  <c r="AC662" i="44"/>
  <c r="AD662" i="44"/>
  <c r="AE662" i="44"/>
  <c r="AF662" i="44"/>
  <c r="AG662" i="44"/>
  <c r="AH662" i="44"/>
  <c r="AI662" i="44"/>
  <c r="AJ662" i="44"/>
  <c r="AK662" i="44"/>
  <c r="AL662" i="44"/>
  <c r="AM662" i="44"/>
  <c r="AN662" i="44"/>
  <c r="AO662" i="44"/>
  <c r="AP662" i="44"/>
  <c r="AQ662" i="44"/>
  <c r="AR662" i="44"/>
  <c r="AS662" i="44"/>
  <c r="AT662" i="44"/>
  <c r="AU662" i="44"/>
  <c r="AV662" i="44"/>
  <c r="AW662" i="44"/>
  <c r="AX662" i="44"/>
  <c r="AY662" i="44"/>
  <c r="AZ662" i="44"/>
  <c r="BA662" i="44"/>
  <c r="BB662" i="44"/>
  <c r="BC662" i="44"/>
  <c r="BD662" i="44"/>
  <c r="BE662" i="44"/>
  <c r="BF662" i="44"/>
  <c r="BG662" i="44"/>
  <c r="BH662" i="44"/>
  <c r="BI662" i="44"/>
  <c r="BJ662" i="44"/>
  <c r="BK662" i="44"/>
  <c r="BL662" i="44"/>
  <c r="BM662" i="44"/>
  <c r="BN662" i="44"/>
  <c r="BO662" i="44"/>
  <c r="BP662" i="44"/>
  <c r="BQ662" i="44"/>
  <c r="BR662" i="44"/>
  <c r="BS662" i="44"/>
  <c r="BT662" i="44"/>
  <c r="BU662" i="44"/>
  <c r="BV662" i="44"/>
  <c r="BW662" i="44"/>
  <c r="BX662" i="44"/>
  <c r="BY662" i="44"/>
  <c r="BZ662" i="44"/>
  <c r="CA662" i="44"/>
  <c r="CB662" i="44"/>
  <c r="CC662" i="44"/>
  <c r="CD662" i="44"/>
  <c r="CE662" i="44"/>
  <c r="CF662" i="44"/>
  <c r="CG662" i="44"/>
  <c r="CH662" i="44"/>
  <c r="CI662" i="44"/>
  <c r="CJ662" i="44"/>
  <c r="CK662" i="44"/>
  <c r="CL662" i="44"/>
  <c r="CM662" i="44"/>
  <c r="CN662" i="44"/>
  <c r="CO662" i="44"/>
  <c r="CP662" i="44"/>
  <c r="CQ662" i="44"/>
  <c r="CR662" i="44"/>
  <c r="CS662" i="44"/>
  <c r="CT662" i="44"/>
  <c r="CU662" i="44"/>
  <c r="CV662" i="44"/>
  <c r="CW662" i="44"/>
  <c r="CX662" i="44"/>
  <c r="CY662" i="44"/>
  <c r="CZ662" i="44"/>
  <c r="DA662" i="44"/>
  <c r="DB662" i="44"/>
  <c r="DC662" i="44"/>
  <c r="DD662" i="44"/>
  <c r="DE662" i="44"/>
  <c r="DF662" i="44"/>
  <c r="DN662" i="44"/>
  <c r="A663" i="44"/>
  <c r="B663" i="44"/>
  <c r="C663" i="44"/>
  <c r="D663" i="44"/>
  <c r="E663" i="44"/>
  <c r="F663" i="44"/>
  <c r="G663" i="44"/>
  <c r="H663" i="44"/>
  <c r="I663" i="44"/>
  <c r="J663" i="44"/>
  <c r="K663" i="44"/>
  <c r="L663" i="44"/>
  <c r="M663" i="44"/>
  <c r="N663" i="44"/>
  <c r="O663" i="44"/>
  <c r="P663" i="44"/>
  <c r="Q663" i="44"/>
  <c r="R663" i="44"/>
  <c r="S663" i="44"/>
  <c r="T663" i="44"/>
  <c r="U663" i="44"/>
  <c r="V663" i="44"/>
  <c r="W663" i="44"/>
  <c r="X663" i="44"/>
  <c r="Y663" i="44"/>
  <c r="Z663" i="44"/>
  <c r="AA663" i="44"/>
  <c r="AB663" i="44"/>
  <c r="AC663" i="44"/>
  <c r="AD663" i="44"/>
  <c r="AE663" i="44"/>
  <c r="AF663" i="44"/>
  <c r="AG663" i="44"/>
  <c r="AH663" i="44"/>
  <c r="AI663" i="44"/>
  <c r="AJ663" i="44"/>
  <c r="AK663" i="44"/>
  <c r="AL663" i="44"/>
  <c r="AM663" i="44"/>
  <c r="AN663" i="44"/>
  <c r="AO663" i="44"/>
  <c r="AP663" i="44"/>
  <c r="AQ663" i="44"/>
  <c r="AR663" i="44"/>
  <c r="AS663" i="44"/>
  <c r="AT663" i="44"/>
  <c r="AU663" i="44"/>
  <c r="AV663" i="44"/>
  <c r="AW663" i="44"/>
  <c r="AX663" i="44"/>
  <c r="AY663" i="44"/>
  <c r="AZ663" i="44"/>
  <c r="BA663" i="44"/>
  <c r="BB663" i="44"/>
  <c r="BC663" i="44"/>
  <c r="BD663" i="44"/>
  <c r="BE663" i="44"/>
  <c r="BF663" i="44"/>
  <c r="BG663" i="44"/>
  <c r="BH663" i="44"/>
  <c r="BI663" i="44"/>
  <c r="BJ663" i="44"/>
  <c r="BK663" i="44"/>
  <c r="BL663" i="44"/>
  <c r="BM663" i="44"/>
  <c r="BN663" i="44"/>
  <c r="BO663" i="44"/>
  <c r="BP663" i="44"/>
  <c r="BQ663" i="44"/>
  <c r="BR663" i="44"/>
  <c r="BS663" i="44"/>
  <c r="BT663" i="44"/>
  <c r="BU663" i="44"/>
  <c r="BV663" i="44"/>
  <c r="BW663" i="44"/>
  <c r="BX663" i="44"/>
  <c r="BY663" i="44"/>
  <c r="BZ663" i="44"/>
  <c r="CA663" i="44"/>
  <c r="CB663" i="44"/>
  <c r="CC663" i="44"/>
  <c r="CD663" i="44"/>
  <c r="CE663" i="44"/>
  <c r="CF663" i="44"/>
  <c r="CG663" i="44"/>
  <c r="CH663" i="44"/>
  <c r="CI663" i="44"/>
  <c r="CJ663" i="44"/>
  <c r="CK663" i="44"/>
  <c r="CL663" i="44"/>
  <c r="CM663" i="44"/>
  <c r="CN663" i="44"/>
  <c r="CO663" i="44"/>
  <c r="CP663" i="44"/>
  <c r="CQ663" i="44"/>
  <c r="CR663" i="44"/>
  <c r="CS663" i="44"/>
  <c r="CT663" i="44"/>
  <c r="CU663" i="44"/>
  <c r="CV663" i="44"/>
  <c r="CW663" i="44"/>
  <c r="CX663" i="44"/>
  <c r="CY663" i="44"/>
  <c r="CZ663" i="44"/>
  <c r="DA663" i="44"/>
  <c r="DB663" i="44"/>
  <c r="DC663" i="44"/>
  <c r="DD663" i="44"/>
  <c r="DE663" i="44"/>
  <c r="DF663" i="44"/>
  <c r="DN663" i="44"/>
  <c r="A664" i="44"/>
  <c r="B664" i="44"/>
  <c r="C664" i="44"/>
  <c r="D664" i="44"/>
  <c r="E664" i="44"/>
  <c r="F664" i="44"/>
  <c r="G664" i="44"/>
  <c r="H664" i="44"/>
  <c r="I664" i="44"/>
  <c r="J664" i="44"/>
  <c r="K664" i="44"/>
  <c r="L664" i="44"/>
  <c r="M664" i="44"/>
  <c r="N664" i="44"/>
  <c r="O664" i="44"/>
  <c r="P664" i="44"/>
  <c r="Q664" i="44"/>
  <c r="R664" i="44"/>
  <c r="S664" i="44"/>
  <c r="T664" i="44"/>
  <c r="U664" i="44"/>
  <c r="V664" i="44"/>
  <c r="W664" i="44"/>
  <c r="X664" i="44"/>
  <c r="Y664" i="44"/>
  <c r="Z664" i="44"/>
  <c r="AA664" i="44"/>
  <c r="AB664" i="44"/>
  <c r="AC664" i="44"/>
  <c r="AD664" i="44"/>
  <c r="AE664" i="44"/>
  <c r="AF664" i="44"/>
  <c r="AG664" i="44"/>
  <c r="AH664" i="44"/>
  <c r="AI664" i="44"/>
  <c r="AJ664" i="44"/>
  <c r="AK664" i="44"/>
  <c r="AL664" i="44"/>
  <c r="AM664" i="44"/>
  <c r="AN664" i="44"/>
  <c r="AO664" i="44"/>
  <c r="AP664" i="44"/>
  <c r="AQ664" i="44"/>
  <c r="AR664" i="44"/>
  <c r="AS664" i="44"/>
  <c r="AT664" i="44"/>
  <c r="AU664" i="44"/>
  <c r="AV664" i="44"/>
  <c r="AW664" i="44"/>
  <c r="AX664" i="44"/>
  <c r="AY664" i="44"/>
  <c r="AZ664" i="44"/>
  <c r="BA664" i="44"/>
  <c r="BB664" i="44"/>
  <c r="BC664" i="44"/>
  <c r="BD664" i="44"/>
  <c r="BE664" i="44"/>
  <c r="BF664" i="44"/>
  <c r="BG664" i="44"/>
  <c r="BH664" i="44"/>
  <c r="BI664" i="44"/>
  <c r="BJ664" i="44"/>
  <c r="BK664" i="44"/>
  <c r="BL664" i="44"/>
  <c r="BM664" i="44"/>
  <c r="BN664" i="44"/>
  <c r="BO664" i="44"/>
  <c r="BP664" i="44"/>
  <c r="BQ664" i="44"/>
  <c r="BR664" i="44"/>
  <c r="BS664" i="44"/>
  <c r="BT664" i="44"/>
  <c r="BU664" i="44"/>
  <c r="BV664" i="44"/>
  <c r="BW664" i="44"/>
  <c r="BX664" i="44"/>
  <c r="BY664" i="44"/>
  <c r="BZ664" i="44"/>
  <c r="CA664" i="44"/>
  <c r="CB664" i="44"/>
  <c r="CC664" i="44"/>
  <c r="CD664" i="44"/>
  <c r="CE664" i="44"/>
  <c r="CF664" i="44"/>
  <c r="CG664" i="44"/>
  <c r="CH664" i="44"/>
  <c r="CI664" i="44"/>
  <c r="CJ664" i="44"/>
  <c r="CK664" i="44"/>
  <c r="CL664" i="44"/>
  <c r="CM664" i="44"/>
  <c r="CN664" i="44"/>
  <c r="CO664" i="44"/>
  <c r="CP664" i="44"/>
  <c r="CQ664" i="44"/>
  <c r="CR664" i="44"/>
  <c r="CS664" i="44"/>
  <c r="CT664" i="44"/>
  <c r="CU664" i="44"/>
  <c r="CV664" i="44"/>
  <c r="CW664" i="44"/>
  <c r="CX664" i="44"/>
  <c r="CY664" i="44"/>
  <c r="CZ664" i="44"/>
  <c r="DA664" i="44"/>
  <c r="DB664" i="44"/>
  <c r="DC664" i="44"/>
  <c r="DD664" i="44"/>
  <c r="DE664" i="44"/>
  <c r="DF664" i="44"/>
  <c r="DN664" i="44"/>
  <c r="A665" i="44"/>
  <c r="B665" i="44"/>
  <c r="C665" i="44"/>
  <c r="D665" i="44"/>
  <c r="E665" i="44"/>
  <c r="F665" i="44"/>
  <c r="G665" i="44"/>
  <c r="H665" i="44"/>
  <c r="I665" i="44"/>
  <c r="J665" i="44"/>
  <c r="K665" i="44"/>
  <c r="L665" i="44"/>
  <c r="M665" i="44"/>
  <c r="N665" i="44"/>
  <c r="O665" i="44"/>
  <c r="P665" i="44"/>
  <c r="Q665" i="44"/>
  <c r="R665" i="44"/>
  <c r="S665" i="44"/>
  <c r="T665" i="44"/>
  <c r="U665" i="44"/>
  <c r="V665" i="44"/>
  <c r="W665" i="44"/>
  <c r="X665" i="44"/>
  <c r="Y665" i="44"/>
  <c r="Z665" i="44"/>
  <c r="AA665" i="44"/>
  <c r="AB665" i="44"/>
  <c r="AC665" i="44"/>
  <c r="AD665" i="44"/>
  <c r="AE665" i="44"/>
  <c r="AF665" i="44"/>
  <c r="AG665" i="44"/>
  <c r="AH665" i="44"/>
  <c r="AI665" i="44"/>
  <c r="AJ665" i="44"/>
  <c r="AK665" i="44"/>
  <c r="AL665" i="44"/>
  <c r="AM665" i="44"/>
  <c r="AN665" i="44"/>
  <c r="AO665" i="44"/>
  <c r="AP665" i="44"/>
  <c r="AQ665" i="44"/>
  <c r="AR665" i="44"/>
  <c r="AS665" i="44"/>
  <c r="AT665" i="44"/>
  <c r="AU665" i="44"/>
  <c r="AV665" i="44"/>
  <c r="AW665" i="44"/>
  <c r="AX665" i="44"/>
  <c r="AY665" i="44"/>
  <c r="AZ665" i="44"/>
  <c r="BA665" i="44"/>
  <c r="BB665" i="44"/>
  <c r="BC665" i="44"/>
  <c r="BD665" i="44"/>
  <c r="BE665" i="44"/>
  <c r="BF665" i="44"/>
  <c r="BG665" i="44"/>
  <c r="BH665" i="44"/>
  <c r="BI665" i="44"/>
  <c r="BJ665" i="44"/>
  <c r="BK665" i="44"/>
  <c r="BL665" i="44"/>
  <c r="BM665" i="44"/>
  <c r="BN665" i="44"/>
  <c r="BO665" i="44"/>
  <c r="BP665" i="44"/>
  <c r="BQ665" i="44"/>
  <c r="BR665" i="44"/>
  <c r="BS665" i="44"/>
  <c r="BT665" i="44"/>
  <c r="BU665" i="44"/>
  <c r="BV665" i="44"/>
  <c r="BW665" i="44"/>
  <c r="BX665" i="44"/>
  <c r="BY665" i="44"/>
  <c r="BZ665" i="44"/>
  <c r="CA665" i="44"/>
  <c r="CB665" i="44"/>
  <c r="CC665" i="44"/>
  <c r="CD665" i="44"/>
  <c r="CE665" i="44"/>
  <c r="CF665" i="44"/>
  <c r="CG665" i="44"/>
  <c r="CH665" i="44"/>
  <c r="CI665" i="44"/>
  <c r="CJ665" i="44"/>
  <c r="CK665" i="44"/>
  <c r="CL665" i="44"/>
  <c r="CM665" i="44"/>
  <c r="CN665" i="44"/>
  <c r="CO665" i="44"/>
  <c r="CP665" i="44"/>
  <c r="CQ665" i="44"/>
  <c r="CR665" i="44"/>
  <c r="CS665" i="44"/>
  <c r="CT665" i="44"/>
  <c r="CU665" i="44"/>
  <c r="CV665" i="44"/>
  <c r="CW665" i="44"/>
  <c r="CX665" i="44"/>
  <c r="CY665" i="44"/>
  <c r="CZ665" i="44"/>
  <c r="DA665" i="44"/>
  <c r="DB665" i="44"/>
  <c r="DC665" i="44"/>
  <c r="DD665" i="44"/>
  <c r="DE665" i="44"/>
  <c r="DF665" i="44"/>
  <c r="DN665" i="44"/>
  <c r="A666" i="44"/>
  <c r="B666" i="44"/>
  <c r="C666" i="44"/>
  <c r="D666" i="44"/>
  <c r="E666" i="44"/>
  <c r="F666" i="44"/>
  <c r="G666" i="44"/>
  <c r="H666" i="44"/>
  <c r="I666" i="44"/>
  <c r="J666" i="44"/>
  <c r="K666" i="44"/>
  <c r="L666" i="44"/>
  <c r="M666" i="44"/>
  <c r="N666" i="44"/>
  <c r="O666" i="44"/>
  <c r="P666" i="44"/>
  <c r="Q666" i="44"/>
  <c r="R666" i="44"/>
  <c r="S666" i="44"/>
  <c r="T666" i="44"/>
  <c r="U666" i="44"/>
  <c r="V666" i="44"/>
  <c r="W666" i="44"/>
  <c r="X666" i="44"/>
  <c r="Y666" i="44"/>
  <c r="Z666" i="44"/>
  <c r="AA666" i="44"/>
  <c r="AB666" i="44"/>
  <c r="AC666" i="44"/>
  <c r="AD666" i="44"/>
  <c r="AE666" i="44"/>
  <c r="AF666" i="44"/>
  <c r="AG666" i="44"/>
  <c r="AH666" i="44"/>
  <c r="AI666" i="44"/>
  <c r="AJ666" i="44"/>
  <c r="AK666" i="44"/>
  <c r="AL666" i="44"/>
  <c r="AM666" i="44"/>
  <c r="AN666" i="44"/>
  <c r="AO666" i="44"/>
  <c r="AP666" i="44"/>
  <c r="AQ666" i="44"/>
  <c r="AR666" i="44"/>
  <c r="AS666" i="44"/>
  <c r="AT666" i="44"/>
  <c r="AU666" i="44"/>
  <c r="AV666" i="44"/>
  <c r="AW666" i="44"/>
  <c r="AX666" i="44"/>
  <c r="AY666" i="44"/>
  <c r="AZ666" i="44"/>
  <c r="BA666" i="44"/>
  <c r="BB666" i="44"/>
  <c r="BC666" i="44"/>
  <c r="BD666" i="44"/>
  <c r="BE666" i="44"/>
  <c r="BF666" i="44"/>
  <c r="BG666" i="44"/>
  <c r="BH666" i="44"/>
  <c r="BI666" i="44"/>
  <c r="BJ666" i="44"/>
  <c r="BK666" i="44"/>
  <c r="BL666" i="44"/>
  <c r="BM666" i="44"/>
  <c r="BN666" i="44"/>
  <c r="BO666" i="44"/>
  <c r="BP666" i="44"/>
  <c r="BQ666" i="44"/>
  <c r="BR666" i="44"/>
  <c r="BS666" i="44"/>
  <c r="BT666" i="44"/>
  <c r="BU666" i="44"/>
  <c r="BV666" i="44"/>
  <c r="BW666" i="44"/>
  <c r="BX666" i="44"/>
  <c r="BY666" i="44"/>
  <c r="BZ666" i="44"/>
  <c r="CA666" i="44"/>
  <c r="CB666" i="44"/>
  <c r="CC666" i="44"/>
  <c r="CD666" i="44"/>
  <c r="CE666" i="44"/>
  <c r="CF666" i="44"/>
  <c r="CG666" i="44"/>
  <c r="CH666" i="44"/>
  <c r="CI666" i="44"/>
  <c r="CJ666" i="44"/>
  <c r="CK666" i="44"/>
  <c r="CL666" i="44"/>
  <c r="CM666" i="44"/>
  <c r="CN666" i="44"/>
  <c r="CO666" i="44"/>
  <c r="CP666" i="44"/>
  <c r="CQ666" i="44"/>
  <c r="CR666" i="44"/>
  <c r="CS666" i="44"/>
  <c r="CT666" i="44"/>
  <c r="CU666" i="44"/>
  <c r="CV666" i="44"/>
  <c r="CW666" i="44"/>
  <c r="CX666" i="44"/>
  <c r="CY666" i="44"/>
  <c r="CZ666" i="44"/>
  <c r="DA666" i="44"/>
  <c r="DB666" i="44"/>
  <c r="DC666" i="44"/>
  <c r="DD666" i="44"/>
  <c r="DE666" i="44"/>
  <c r="DF666" i="44"/>
  <c r="DN666" i="44"/>
  <c r="A667" i="44"/>
  <c r="B667" i="44"/>
  <c r="C667" i="44"/>
  <c r="D667" i="44"/>
  <c r="E667" i="44"/>
  <c r="F667" i="44"/>
  <c r="G667" i="44"/>
  <c r="H667" i="44"/>
  <c r="I667" i="44"/>
  <c r="J667" i="44"/>
  <c r="K667" i="44"/>
  <c r="L667" i="44"/>
  <c r="M667" i="44"/>
  <c r="N667" i="44"/>
  <c r="O667" i="44"/>
  <c r="P667" i="44"/>
  <c r="Q667" i="44"/>
  <c r="R667" i="44"/>
  <c r="S667" i="44"/>
  <c r="T667" i="44"/>
  <c r="U667" i="44"/>
  <c r="V667" i="44"/>
  <c r="W667" i="44"/>
  <c r="X667" i="44"/>
  <c r="Y667" i="44"/>
  <c r="Z667" i="44"/>
  <c r="AA667" i="44"/>
  <c r="AB667" i="44"/>
  <c r="AC667" i="44"/>
  <c r="AD667" i="44"/>
  <c r="AE667" i="44"/>
  <c r="AF667" i="44"/>
  <c r="AG667" i="44"/>
  <c r="AH667" i="44"/>
  <c r="AI667" i="44"/>
  <c r="AJ667" i="44"/>
  <c r="AK667" i="44"/>
  <c r="AL667" i="44"/>
  <c r="AM667" i="44"/>
  <c r="AN667" i="44"/>
  <c r="AO667" i="44"/>
  <c r="AP667" i="44"/>
  <c r="AQ667" i="44"/>
  <c r="AR667" i="44"/>
  <c r="AS667" i="44"/>
  <c r="AT667" i="44"/>
  <c r="AU667" i="44"/>
  <c r="AV667" i="44"/>
  <c r="AW667" i="44"/>
  <c r="AX667" i="44"/>
  <c r="AY667" i="44"/>
  <c r="AZ667" i="44"/>
  <c r="BA667" i="44"/>
  <c r="BB667" i="44"/>
  <c r="BC667" i="44"/>
  <c r="BD667" i="44"/>
  <c r="BE667" i="44"/>
  <c r="BF667" i="44"/>
  <c r="BG667" i="44"/>
  <c r="BH667" i="44"/>
  <c r="BI667" i="44"/>
  <c r="BJ667" i="44"/>
  <c r="BK667" i="44"/>
  <c r="BL667" i="44"/>
  <c r="BM667" i="44"/>
  <c r="BN667" i="44"/>
  <c r="BO667" i="44"/>
  <c r="BP667" i="44"/>
  <c r="BQ667" i="44"/>
  <c r="BR667" i="44"/>
  <c r="BS667" i="44"/>
  <c r="BT667" i="44"/>
  <c r="BU667" i="44"/>
  <c r="BV667" i="44"/>
  <c r="BW667" i="44"/>
  <c r="BX667" i="44"/>
  <c r="BY667" i="44"/>
  <c r="BZ667" i="44"/>
  <c r="CA667" i="44"/>
  <c r="CB667" i="44"/>
  <c r="CC667" i="44"/>
  <c r="CD667" i="44"/>
  <c r="CE667" i="44"/>
  <c r="CF667" i="44"/>
  <c r="CG667" i="44"/>
  <c r="CH667" i="44"/>
  <c r="CI667" i="44"/>
  <c r="CJ667" i="44"/>
  <c r="CK667" i="44"/>
  <c r="CL667" i="44"/>
  <c r="CM667" i="44"/>
  <c r="CN667" i="44"/>
  <c r="CO667" i="44"/>
  <c r="CP667" i="44"/>
  <c r="CQ667" i="44"/>
  <c r="CR667" i="44"/>
  <c r="CS667" i="44"/>
  <c r="CT667" i="44"/>
  <c r="CU667" i="44"/>
  <c r="CV667" i="44"/>
  <c r="CW667" i="44"/>
  <c r="CX667" i="44"/>
  <c r="CY667" i="44"/>
  <c r="CZ667" i="44"/>
  <c r="DA667" i="44"/>
  <c r="DB667" i="44"/>
  <c r="DC667" i="44"/>
  <c r="DD667" i="44"/>
  <c r="DE667" i="44"/>
  <c r="DF667" i="44"/>
  <c r="DN667" i="44"/>
  <c r="A668" i="44"/>
  <c r="B668" i="44"/>
  <c r="C668" i="44"/>
  <c r="D668" i="44"/>
  <c r="E668" i="44"/>
  <c r="F668" i="44"/>
  <c r="G668" i="44"/>
  <c r="H668" i="44"/>
  <c r="I668" i="44"/>
  <c r="J668" i="44"/>
  <c r="K668" i="44"/>
  <c r="L668" i="44"/>
  <c r="M668" i="44"/>
  <c r="N668" i="44"/>
  <c r="O668" i="44"/>
  <c r="P668" i="44"/>
  <c r="Q668" i="44"/>
  <c r="R668" i="44"/>
  <c r="S668" i="44"/>
  <c r="T668" i="44"/>
  <c r="U668" i="44"/>
  <c r="V668" i="44"/>
  <c r="W668" i="44"/>
  <c r="X668" i="44"/>
  <c r="Y668" i="44"/>
  <c r="Z668" i="44"/>
  <c r="AA668" i="44"/>
  <c r="AB668" i="44"/>
  <c r="AC668" i="44"/>
  <c r="AD668" i="44"/>
  <c r="AE668" i="44"/>
  <c r="AF668" i="44"/>
  <c r="AG668" i="44"/>
  <c r="AH668" i="44"/>
  <c r="AI668" i="44"/>
  <c r="AJ668" i="44"/>
  <c r="AK668" i="44"/>
  <c r="AL668" i="44"/>
  <c r="AM668" i="44"/>
  <c r="AN668" i="44"/>
  <c r="AO668" i="44"/>
  <c r="AP668" i="44"/>
  <c r="AQ668" i="44"/>
  <c r="AR668" i="44"/>
  <c r="AS668" i="44"/>
  <c r="AT668" i="44"/>
  <c r="AU668" i="44"/>
  <c r="AV668" i="44"/>
  <c r="AW668" i="44"/>
  <c r="AX668" i="44"/>
  <c r="AY668" i="44"/>
  <c r="AZ668" i="44"/>
  <c r="BA668" i="44"/>
  <c r="BB668" i="44"/>
  <c r="BC668" i="44"/>
  <c r="BD668" i="44"/>
  <c r="BE668" i="44"/>
  <c r="BF668" i="44"/>
  <c r="BG668" i="44"/>
  <c r="BH668" i="44"/>
  <c r="BI668" i="44"/>
  <c r="BJ668" i="44"/>
  <c r="BK668" i="44"/>
  <c r="BL668" i="44"/>
  <c r="BM668" i="44"/>
  <c r="BN668" i="44"/>
  <c r="BO668" i="44"/>
  <c r="BP668" i="44"/>
  <c r="BQ668" i="44"/>
  <c r="BR668" i="44"/>
  <c r="BS668" i="44"/>
  <c r="BT668" i="44"/>
  <c r="BU668" i="44"/>
  <c r="BV668" i="44"/>
  <c r="BW668" i="44"/>
  <c r="BX668" i="44"/>
  <c r="BY668" i="44"/>
  <c r="BZ668" i="44"/>
  <c r="CA668" i="44"/>
  <c r="CB668" i="44"/>
  <c r="CC668" i="44"/>
  <c r="CD668" i="44"/>
  <c r="CE668" i="44"/>
  <c r="CF668" i="44"/>
  <c r="CG668" i="44"/>
  <c r="CH668" i="44"/>
  <c r="CI668" i="44"/>
  <c r="CJ668" i="44"/>
  <c r="CK668" i="44"/>
  <c r="CL668" i="44"/>
  <c r="CM668" i="44"/>
  <c r="CN668" i="44"/>
  <c r="CO668" i="44"/>
  <c r="CP668" i="44"/>
  <c r="CQ668" i="44"/>
  <c r="CR668" i="44"/>
  <c r="CS668" i="44"/>
  <c r="CT668" i="44"/>
  <c r="CU668" i="44"/>
  <c r="CV668" i="44"/>
  <c r="CW668" i="44"/>
  <c r="CX668" i="44"/>
  <c r="CY668" i="44"/>
  <c r="CZ668" i="44"/>
  <c r="DA668" i="44"/>
  <c r="DB668" i="44"/>
  <c r="DC668" i="44"/>
  <c r="DD668" i="44"/>
  <c r="DE668" i="44"/>
  <c r="DF668" i="44"/>
  <c r="DN668" i="44"/>
  <c r="A669" i="44"/>
  <c r="B669" i="44"/>
  <c r="C669" i="44"/>
  <c r="D669" i="44"/>
  <c r="E669" i="44"/>
  <c r="F669" i="44"/>
  <c r="G669" i="44"/>
  <c r="H669" i="44"/>
  <c r="I669" i="44"/>
  <c r="J669" i="44"/>
  <c r="K669" i="44"/>
  <c r="L669" i="44"/>
  <c r="M669" i="44"/>
  <c r="N669" i="44"/>
  <c r="O669" i="44"/>
  <c r="P669" i="44"/>
  <c r="Q669" i="44"/>
  <c r="R669" i="44"/>
  <c r="S669" i="44"/>
  <c r="T669" i="44"/>
  <c r="U669" i="44"/>
  <c r="V669" i="44"/>
  <c r="W669" i="44"/>
  <c r="X669" i="44"/>
  <c r="Y669" i="44"/>
  <c r="Z669" i="44"/>
  <c r="AA669" i="44"/>
  <c r="AB669" i="44"/>
  <c r="AC669" i="44"/>
  <c r="AD669" i="44"/>
  <c r="AE669" i="44"/>
  <c r="AF669" i="44"/>
  <c r="AG669" i="44"/>
  <c r="AH669" i="44"/>
  <c r="AI669" i="44"/>
  <c r="AJ669" i="44"/>
  <c r="AK669" i="44"/>
  <c r="AL669" i="44"/>
  <c r="AM669" i="44"/>
  <c r="AN669" i="44"/>
  <c r="AO669" i="44"/>
  <c r="AP669" i="44"/>
  <c r="AQ669" i="44"/>
  <c r="AR669" i="44"/>
  <c r="AS669" i="44"/>
  <c r="AT669" i="44"/>
  <c r="AU669" i="44"/>
  <c r="AV669" i="44"/>
  <c r="AW669" i="44"/>
  <c r="AX669" i="44"/>
  <c r="AY669" i="44"/>
  <c r="AZ669" i="44"/>
  <c r="BA669" i="44"/>
  <c r="BB669" i="44"/>
  <c r="BC669" i="44"/>
  <c r="BD669" i="44"/>
  <c r="BE669" i="44"/>
  <c r="BF669" i="44"/>
  <c r="BG669" i="44"/>
  <c r="BH669" i="44"/>
  <c r="BI669" i="44"/>
  <c r="BJ669" i="44"/>
  <c r="BK669" i="44"/>
  <c r="BL669" i="44"/>
  <c r="BM669" i="44"/>
  <c r="BN669" i="44"/>
  <c r="BO669" i="44"/>
  <c r="BP669" i="44"/>
  <c r="BQ669" i="44"/>
  <c r="BR669" i="44"/>
  <c r="BS669" i="44"/>
  <c r="BT669" i="44"/>
  <c r="BU669" i="44"/>
  <c r="BV669" i="44"/>
  <c r="BW669" i="44"/>
  <c r="BX669" i="44"/>
  <c r="BY669" i="44"/>
  <c r="BZ669" i="44"/>
  <c r="CA669" i="44"/>
  <c r="CB669" i="44"/>
  <c r="CC669" i="44"/>
  <c r="CD669" i="44"/>
  <c r="CE669" i="44"/>
  <c r="CF669" i="44"/>
  <c r="CG669" i="44"/>
  <c r="CH669" i="44"/>
  <c r="CI669" i="44"/>
  <c r="CJ669" i="44"/>
  <c r="CK669" i="44"/>
  <c r="CL669" i="44"/>
  <c r="CM669" i="44"/>
  <c r="CN669" i="44"/>
  <c r="CO669" i="44"/>
  <c r="CP669" i="44"/>
  <c r="CQ669" i="44"/>
  <c r="CR669" i="44"/>
  <c r="CS669" i="44"/>
  <c r="CT669" i="44"/>
  <c r="CU669" i="44"/>
  <c r="CV669" i="44"/>
  <c r="CW669" i="44"/>
  <c r="CX669" i="44"/>
  <c r="CY669" i="44"/>
  <c r="CZ669" i="44"/>
  <c r="DA669" i="44"/>
  <c r="DB669" i="44"/>
  <c r="DC669" i="44"/>
  <c r="DD669" i="44"/>
  <c r="DE669" i="44"/>
  <c r="DF669" i="44"/>
  <c r="DN669" i="44"/>
  <c r="A670" i="44"/>
  <c r="B670" i="44"/>
  <c r="C670" i="44"/>
  <c r="D670" i="44"/>
  <c r="E670" i="44"/>
  <c r="F670" i="44"/>
  <c r="G670" i="44"/>
  <c r="H670" i="44"/>
  <c r="I670" i="44"/>
  <c r="J670" i="44"/>
  <c r="K670" i="44"/>
  <c r="L670" i="44"/>
  <c r="M670" i="44"/>
  <c r="N670" i="44"/>
  <c r="O670" i="44"/>
  <c r="P670" i="44"/>
  <c r="Q670" i="44"/>
  <c r="R670" i="44"/>
  <c r="S670" i="44"/>
  <c r="T670" i="44"/>
  <c r="U670" i="44"/>
  <c r="V670" i="44"/>
  <c r="W670" i="44"/>
  <c r="X670" i="44"/>
  <c r="Y670" i="44"/>
  <c r="Z670" i="44"/>
  <c r="AA670" i="44"/>
  <c r="AB670" i="44"/>
  <c r="AC670" i="44"/>
  <c r="AD670" i="44"/>
  <c r="AE670" i="44"/>
  <c r="AF670" i="44"/>
  <c r="AG670" i="44"/>
  <c r="AH670" i="44"/>
  <c r="AI670" i="44"/>
  <c r="AJ670" i="44"/>
  <c r="AK670" i="44"/>
  <c r="AL670" i="44"/>
  <c r="AM670" i="44"/>
  <c r="AN670" i="44"/>
  <c r="AO670" i="44"/>
  <c r="AP670" i="44"/>
  <c r="AQ670" i="44"/>
  <c r="AR670" i="44"/>
  <c r="AS670" i="44"/>
  <c r="AT670" i="44"/>
  <c r="AU670" i="44"/>
  <c r="AV670" i="44"/>
  <c r="AW670" i="44"/>
  <c r="AX670" i="44"/>
  <c r="AY670" i="44"/>
  <c r="AZ670" i="44"/>
  <c r="BA670" i="44"/>
  <c r="BB670" i="44"/>
  <c r="BC670" i="44"/>
  <c r="BD670" i="44"/>
  <c r="BE670" i="44"/>
  <c r="BF670" i="44"/>
  <c r="BG670" i="44"/>
  <c r="BH670" i="44"/>
  <c r="BI670" i="44"/>
  <c r="BJ670" i="44"/>
  <c r="BK670" i="44"/>
  <c r="BL670" i="44"/>
  <c r="BM670" i="44"/>
  <c r="BN670" i="44"/>
  <c r="BO670" i="44"/>
  <c r="BP670" i="44"/>
  <c r="BQ670" i="44"/>
  <c r="BR670" i="44"/>
  <c r="BS670" i="44"/>
  <c r="BT670" i="44"/>
  <c r="BU670" i="44"/>
  <c r="BV670" i="44"/>
  <c r="BW670" i="44"/>
  <c r="BX670" i="44"/>
  <c r="BY670" i="44"/>
  <c r="BZ670" i="44"/>
  <c r="CA670" i="44"/>
  <c r="CB670" i="44"/>
  <c r="CC670" i="44"/>
  <c r="CD670" i="44"/>
  <c r="CE670" i="44"/>
  <c r="CF670" i="44"/>
  <c r="CG670" i="44"/>
  <c r="CH670" i="44"/>
  <c r="CI670" i="44"/>
  <c r="CJ670" i="44"/>
  <c r="CK670" i="44"/>
  <c r="CL670" i="44"/>
  <c r="CM670" i="44"/>
  <c r="CN670" i="44"/>
  <c r="CO670" i="44"/>
  <c r="CP670" i="44"/>
  <c r="CQ670" i="44"/>
  <c r="CR670" i="44"/>
  <c r="CS670" i="44"/>
  <c r="CT670" i="44"/>
  <c r="CU670" i="44"/>
  <c r="CV670" i="44"/>
  <c r="CW670" i="44"/>
  <c r="CX670" i="44"/>
  <c r="CY670" i="44"/>
  <c r="CZ670" i="44"/>
  <c r="DA670" i="44"/>
  <c r="DB670" i="44"/>
  <c r="DC670" i="44"/>
  <c r="DD670" i="44"/>
  <c r="DE670" i="44"/>
  <c r="DF670" i="44"/>
  <c r="DN670" i="44"/>
  <c r="A671" i="44"/>
  <c r="B671" i="44"/>
  <c r="C671" i="44"/>
  <c r="D671" i="44"/>
  <c r="E671" i="44"/>
  <c r="F671" i="44"/>
  <c r="G671" i="44"/>
  <c r="H671" i="44"/>
  <c r="I671" i="44"/>
  <c r="J671" i="44"/>
  <c r="K671" i="44"/>
  <c r="L671" i="44"/>
  <c r="M671" i="44"/>
  <c r="N671" i="44"/>
  <c r="O671" i="44"/>
  <c r="P671" i="44"/>
  <c r="Q671" i="44"/>
  <c r="R671" i="44"/>
  <c r="S671" i="44"/>
  <c r="T671" i="44"/>
  <c r="U671" i="44"/>
  <c r="V671" i="44"/>
  <c r="W671" i="44"/>
  <c r="X671" i="44"/>
  <c r="Y671" i="44"/>
  <c r="Z671" i="44"/>
  <c r="AA671" i="44"/>
  <c r="AB671" i="44"/>
  <c r="AC671" i="44"/>
  <c r="AD671" i="44"/>
  <c r="AE671" i="44"/>
  <c r="AF671" i="44"/>
  <c r="AG671" i="44"/>
  <c r="AH671" i="44"/>
  <c r="AI671" i="44"/>
  <c r="AJ671" i="44"/>
  <c r="AK671" i="44"/>
  <c r="AL671" i="44"/>
  <c r="AM671" i="44"/>
  <c r="AN671" i="44"/>
  <c r="AO671" i="44"/>
  <c r="AP671" i="44"/>
  <c r="AQ671" i="44"/>
  <c r="AR671" i="44"/>
  <c r="AS671" i="44"/>
  <c r="AT671" i="44"/>
  <c r="AU671" i="44"/>
  <c r="AV671" i="44"/>
  <c r="AW671" i="44"/>
  <c r="AX671" i="44"/>
  <c r="AY671" i="44"/>
  <c r="AZ671" i="44"/>
  <c r="BA671" i="44"/>
  <c r="BB671" i="44"/>
  <c r="BC671" i="44"/>
  <c r="BD671" i="44"/>
  <c r="BE671" i="44"/>
  <c r="BF671" i="44"/>
  <c r="BG671" i="44"/>
  <c r="BH671" i="44"/>
  <c r="BI671" i="44"/>
  <c r="BJ671" i="44"/>
  <c r="BK671" i="44"/>
  <c r="BL671" i="44"/>
  <c r="BM671" i="44"/>
  <c r="BN671" i="44"/>
  <c r="BO671" i="44"/>
  <c r="BP671" i="44"/>
  <c r="BQ671" i="44"/>
  <c r="BR671" i="44"/>
  <c r="BS671" i="44"/>
  <c r="BT671" i="44"/>
  <c r="BU671" i="44"/>
  <c r="BV671" i="44"/>
  <c r="BW671" i="44"/>
  <c r="BX671" i="44"/>
  <c r="BY671" i="44"/>
  <c r="BZ671" i="44"/>
  <c r="CA671" i="44"/>
  <c r="CB671" i="44"/>
  <c r="CC671" i="44"/>
  <c r="CD671" i="44"/>
  <c r="CE671" i="44"/>
  <c r="CF671" i="44"/>
  <c r="CG671" i="44"/>
  <c r="CH671" i="44"/>
  <c r="CI671" i="44"/>
  <c r="CJ671" i="44"/>
  <c r="CK671" i="44"/>
  <c r="CL671" i="44"/>
  <c r="CM671" i="44"/>
  <c r="CN671" i="44"/>
  <c r="CO671" i="44"/>
  <c r="CP671" i="44"/>
  <c r="CQ671" i="44"/>
  <c r="CR671" i="44"/>
  <c r="CS671" i="44"/>
  <c r="CT671" i="44"/>
  <c r="CU671" i="44"/>
  <c r="CV671" i="44"/>
  <c r="CW671" i="44"/>
  <c r="CX671" i="44"/>
  <c r="CY671" i="44"/>
  <c r="CZ671" i="44"/>
  <c r="DA671" i="44"/>
  <c r="DB671" i="44"/>
  <c r="DC671" i="44"/>
  <c r="DD671" i="44"/>
  <c r="DE671" i="44"/>
  <c r="DF671" i="44"/>
  <c r="DN671" i="44"/>
  <c r="A672" i="44"/>
  <c r="B672" i="44"/>
  <c r="C672" i="44"/>
  <c r="D672" i="44"/>
  <c r="E672" i="44"/>
  <c r="F672" i="44"/>
  <c r="G672" i="44"/>
  <c r="H672" i="44"/>
  <c r="I672" i="44"/>
  <c r="J672" i="44"/>
  <c r="K672" i="44"/>
  <c r="L672" i="44"/>
  <c r="M672" i="44"/>
  <c r="N672" i="44"/>
  <c r="O672" i="44"/>
  <c r="P672" i="44"/>
  <c r="Q672" i="44"/>
  <c r="R672" i="44"/>
  <c r="S672" i="44"/>
  <c r="T672" i="44"/>
  <c r="U672" i="44"/>
  <c r="V672" i="44"/>
  <c r="W672" i="44"/>
  <c r="X672" i="44"/>
  <c r="Y672" i="44"/>
  <c r="Z672" i="44"/>
  <c r="AA672" i="44"/>
  <c r="AB672" i="44"/>
  <c r="AC672" i="44"/>
  <c r="AD672" i="44"/>
  <c r="AE672" i="44"/>
  <c r="AF672" i="44"/>
  <c r="AG672" i="44"/>
  <c r="AH672" i="44"/>
  <c r="AI672" i="44"/>
  <c r="AJ672" i="44"/>
  <c r="AK672" i="44"/>
  <c r="AL672" i="44"/>
  <c r="AM672" i="44"/>
  <c r="AN672" i="44"/>
  <c r="AO672" i="44"/>
  <c r="AP672" i="44"/>
  <c r="AQ672" i="44"/>
  <c r="AR672" i="44"/>
  <c r="AS672" i="44"/>
  <c r="AT672" i="44"/>
  <c r="AU672" i="44"/>
  <c r="AV672" i="44"/>
  <c r="AW672" i="44"/>
  <c r="AX672" i="44"/>
  <c r="AY672" i="44"/>
  <c r="AZ672" i="44"/>
  <c r="BA672" i="44"/>
  <c r="BB672" i="44"/>
  <c r="BC672" i="44"/>
  <c r="BD672" i="44"/>
  <c r="BE672" i="44"/>
  <c r="BF672" i="44"/>
  <c r="BG672" i="44"/>
  <c r="BH672" i="44"/>
  <c r="BI672" i="44"/>
  <c r="BJ672" i="44"/>
  <c r="BK672" i="44"/>
  <c r="BL672" i="44"/>
  <c r="BM672" i="44"/>
  <c r="BN672" i="44"/>
  <c r="BO672" i="44"/>
  <c r="BP672" i="44"/>
  <c r="BQ672" i="44"/>
  <c r="BR672" i="44"/>
  <c r="BS672" i="44"/>
  <c r="BT672" i="44"/>
  <c r="BU672" i="44"/>
  <c r="BV672" i="44"/>
  <c r="BW672" i="44"/>
  <c r="BX672" i="44"/>
  <c r="BY672" i="44"/>
  <c r="BZ672" i="44"/>
  <c r="CA672" i="44"/>
  <c r="CB672" i="44"/>
  <c r="CC672" i="44"/>
  <c r="CD672" i="44"/>
  <c r="CE672" i="44"/>
  <c r="CF672" i="44"/>
  <c r="CG672" i="44"/>
  <c r="CH672" i="44"/>
  <c r="CI672" i="44"/>
  <c r="CJ672" i="44"/>
  <c r="CK672" i="44"/>
  <c r="CL672" i="44"/>
  <c r="CM672" i="44"/>
  <c r="CN672" i="44"/>
  <c r="CO672" i="44"/>
  <c r="CP672" i="44"/>
  <c r="CQ672" i="44"/>
  <c r="CR672" i="44"/>
  <c r="CS672" i="44"/>
  <c r="CT672" i="44"/>
  <c r="CU672" i="44"/>
  <c r="CV672" i="44"/>
  <c r="CW672" i="44"/>
  <c r="CX672" i="44"/>
  <c r="CY672" i="44"/>
  <c r="CZ672" i="44"/>
  <c r="DA672" i="44"/>
  <c r="DB672" i="44"/>
  <c r="DC672" i="44"/>
  <c r="DD672" i="44"/>
  <c r="DE672" i="44"/>
  <c r="DF672" i="44"/>
  <c r="DN672" i="44"/>
  <c r="A673" i="44"/>
  <c r="B673" i="44"/>
  <c r="C673" i="44"/>
  <c r="D673" i="44"/>
  <c r="E673" i="44"/>
  <c r="F673" i="44"/>
  <c r="G673" i="44"/>
  <c r="H673" i="44"/>
  <c r="I673" i="44"/>
  <c r="J673" i="44"/>
  <c r="K673" i="44"/>
  <c r="L673" i="44"/>
  <c r="M673" i="44"/>
  <c r="N673" i="44"/>
  <c r="O673" i="44"/>
  <c r="P673" i="44"/>
  <c r="R673" i="44"/>
  <c r="S673" i="44"/>
  <c r="T673" i="44"/>
  <c r="U673" i="44"/>
  <c r="V673" i="44"/>
  <c r="W673" i="44"/>
  <c r="X673" i="44"/>
  <c r="Y673" i="44"/>
  <c r="Z673" i="44"/>
  <c r="AA673" i="44"/>
  <c r="AB673" i="44"/>
  <c r="AC673" i="44"/>
  <c r="AD673" i="44"/>
  <c r="AE673" i="44"/>
  <c r="AF673" i="44"/>
  <c r="AG673" i="44"/>
  <c r="AH673" i="44"/>
  <c r="AI673" i="44"/>
  <c r="AJ673" i="44"/>
  <c r="AK673" i="44"/>
  <c r="AL673" i="44"/>
  <c r="AM673" i="44"/>
  <c r="AN673" i="44"/>
  <c r="AO673" i="44"/>
  <c r="AP673" i="44"/>
  <c r="AQ673" i="44"/>
  <c r="AR673" i="44"/>
  <c r="AS673" i="44"/>
  <c r="AT673" i="44"/>
  <c r="AU673" i="44"/>
  <c r="AV673" i="44"/>
  <c r="AW673" i="44"/>
  <c r="AX673" i="44"/>
  <c r="AY673" i="44"/>
  <c r="AZ673" i="44"/>
  <c r="BA673" i="44"/>
  <c r="BB673" i="44"/>
  <c r="BC673" i="44"/>
  <c r="BD673" i="44"/>
  <c r="BE673" i="44"/>
  <c r="BF673" i="44"/>
  <c r="BG673" i="44"/>
  <c r="BH673" i="44"/>
  <c r="BI673" i="44"/>
  <c r="BJ673" i="44"/>
  <c r="BK673" i="44"/>
  <c r="BL673" i="44"/>
  <c r="BM673" i="44"/>
  <c r="BN673" i="44"/>
  <c r="BO673" i="44"/>
  <c r="BP673" i="44"/>
  <c r="BQ673" i="44"/>
  <c r="BR673" i="44"/>
  <c r="BS673" i="44"/>
  <c r="BT673" i="44"/>
  <c r="BU673" i="44"/>
  <c r="BV673" i="44"/>
  <c r="BW673" i="44"/>
  <c r="BX673" i="44"/>
  <c r="BY673" i="44"/>
  <c r="BZ673" i="44"/>
  <c r="CA673" i="44"/>
  <c r="CB673" i="44"/>
  <c r="CC673" i="44"/>
  <c r="CD673" i="44"/>
  <c r="CE673" i="44"/>
  <c r="CF673" i="44"/>
  <c r="CG673" i="44"/>
  <c r="CH673" i="44"/>
  <c r="CI673" i="44"/>
  <c r="CJ673" i="44"/>
  <c r="CK673" i="44"/>
  <c r="CL673" i="44"/>
  <c r="CM673" i="44"/>
  <c r="CN673" i="44"/>
  <c r="CO673" i="44"/>
  <c r="CP673" i="44"/>
  <c r="CQ673" i="44"/>
  <c r="CR673" i="44"/>
  <c r="CS673" i="44"/>
  <c r="CT673" i="44"/>
  <c r="CU673" i="44"/>
  <c r="CV673" i="44"/>
  <c r="CW673" i="44"/>
  <c r="CX673" i="44"/>
  <c r="CY673" i="44"/>
  <c r="CZ673" i="44"/>
  <c r="DA673" i="44"/>
  <c r="DB673" i="44"/>
  <c r="DC673" i="44"/>
  <c r="DD673" i="44"/>
  <c r="DE673" i="44"/>
  <c r="DF673" i="44"/>
  <c r="DN673" i="44"/>
  <c r="A674" i="44"/>
  <c r="B674" i="44"/>
  <c r="C674" i="44"/>
  <c r="D674" i="44"/>
  <c r="E674" i="44"/>
  <c r="F674" i="44"/>
  <c r="G674" i="44"/>
  <c r="H674" i="44"/>
  <c r="I674" i="44"/>
  <c r="J674" i="44"/>
  <c r="K674" i="44"/>
  <c r="L674" i="44"/>
  <c r="M674" i="44"/>
  <c r="N674" i="44"/>
  <c r="O674" i="44"/>
  <c r="P674" i="44"/>
  <c r="R674" i="44"/>
  <c r="S674" i="44"/>
  <c r="T674" i="44"/>
  <c r="U674" i="44"/>
  <c r="V674" i="44"/>
  <c r="W674" i="44"/>
  <c r="X674" i="44"/>
  <c r="Y674" i="44"/>
  <c r="Z674" i="44"/>
  <c r="AA674" i="44"/>
  <c r="AB674" i="44"/>
  <c r="AC674" i="44"/>
  <c r="AD674" i="44"/>
  <c r="AE674" i="44"/>
  <c r="AF674" i="44"/>
  <c r="AG674" i="44"/>
  <c r="AH674" i="44"/>
  <c r="AI674" i="44"/>
  <c r="AJ674" i="44"/>
  <c r="AK674" i="44"/>
  <c r="AL674" i="44"/>
  <c r="AM674" i="44"/>
  <c r="AN674" i="44"/>
  <c r="AO674" i="44"/>
  <c r="AP674" i="44"/>
  <c r="AQ674" i="44"/>
  <c r="AR674" i="44"/>
  <c r="AS674" i="44"/>
  <c r="AT674" i="44"/>
  <c r="AU674" i="44"/>
  <c r="AV674" i="44"/>
  <c r="AW674" i="44"/>
  <c r="AX674" i="44"/>
  <c r="AY674" i="44"/>
  <c r="AZ674" i="44"/>
  <c r="BA674" i="44"/>
  <c r="BB674" i="44"/>
  <c r="BC674" i="44"/>
  <c r="BD674" i="44"/>
  <c r="BE674" i="44"/>
  <c r="BF674" i="44"/>
  <c r="BG674" i="44"/>
  <c r="BH674" i="44"/>
  <c r="BI674" i="44"/>
  <c r="BJ674" i="44"/>
  <c r="BK674" i="44"/>
  <c r="BL674" i="44"/>
  <c r="BM674" i="44"/>
  <c r="BN674" i="44"/>
  <c r="BO674" i="44"/>
  <c r="BP674" i="44"/>
  <c r="BQ674" i="44"/>
  <c r="BR674" i="44"/>
  <c r="BS674" i="44"/>
  <c r="BT674" i="44"/>
  <c r="BU674" i="44"/>
  <c r="BV674" i="44"/>
  <c r="BW674" i="44"/>
  <c r="BX674" i="44"/>
  <c r="BY674" i="44"/>
  <c r="BZ674" i="44"/>
  <c r="CA674" i="44"/>
  <c r="CB674" i="44"/>
  <c r="CC674" i="44"/>
  <c r="CD674" i="44"/>
  <c r="CE674" i="44"/>
  <c r="CF674" i="44"/>
  <c r="CG674" i="44"/>
  <c r="CH674" i="44"/>
  <c r="CI674" i="44"/>
  <c r="CJ674" i="44"/>
  <c r="CK674" i="44"/>
  <c r="CL674" i="44"/>
  <c r="CM674" i="44"/>
  <c r="CN674" i="44"/>
  <c r="CO674" i="44"/>
  <c r="CP674" i="44"/>
  <c r="CQ674" i="44"/>
  <c r="CR674" i="44"/>
  <c r="CS674" i="44"/>
  <c r="CT674" i="44"/>
  <c r="CU674" i="44"/>
  <c r="CV674" i="44"/>
  <c r="CW674" i="44"/>
  <c r="CX674" i="44"/>
  <c r="CY674" i="44"/>
  <c r="CZ674" i="44"/>
  <c r="DA674" i="44"/>
  <c r="DB674" i="44"/>
  <c r="DC674" i="44"/>
  <c r="DD674" i="44"/>
  <c r="DE674" i="44"/>
  <c r="DF674" i="44"/>
  <c r="DN674" i="44"/>
  <c r="A675" i="44"/>
  <c r="B675" i="44"/>
  <c r="C675" i="44"/>
  <c r="D675" i="44"/>
  <c r="E675" i="44"/>
  <c r="F675" i="44"/>
  <c r="G675" i="44"/>
  <c r="H675" i="44"/>
  <c r="I675" i="44"/>
  <c r="J675" i="44"/>
  <c r="K675" i="44"/>
  <c r="L675" i="44"/>
  <c r="M675" i="44"/>
  <c r="N675" i="44"/>
  <c r="O675" i="44"/>
  <c r="P675" i="44"/>
  <c r="Q675" i="44"/>
  <c r="R675" i="44"/>
  <c r="S675" i="44"/>
  <c r="T675" i="44"/>
  <c r="U675" i="44"/>
  <c r="V675" i="44"/>
  <c r="W675" i="44"/>
  <c r="X675" i="44"/>
  <c r="Y675" i="44"/>
  <c r="Z675" i="44"/>
  <c r="AA675" i="44"/>
  <c r="AB675" i="44"/>
  <c r="AC675" i="44"/>
  <c r="AD675" i="44"/>
  <c r="AE675" i="44"/>
  <c r="AF675" i="44"/>
  <c r="AG675" i="44"/>
  <c r="AH675" i="44"/>
  <c r="AI675" i="44"/>
  <c r="AJ675" i="44"/>
  <c r="AK675" i="44"/>
  <c r="AL675" i="44"/>
  <c r="AM675" i="44"/>
  <c r="AN675" i="44"/>
  <c r="AO675" i="44"/>
  <c r="AP675" i="44"/>
  <c r="AQ675" i="44"/>
  <c r="AR675" i="44"/>
  <c r="AS675" i="44"/>
  <c r="AT675" i="44"/>
  <c r="AU675" i="44"/>
  <c r="AV675" i="44"/>
  <c r="AW675" i="44"/>
  <c r="AX675" i="44"/>
  <c r="AY675" i="44"/>
  <c r="AZ675" i="44"/>
  <c r="BA675" i="44"/>
  <c r="BB675" i="44"/>
  <c r="BC675" i="44"/>
  <c r="BD675" i="44"/>
  <c r="BE675" i="44"/>
  <c r="BF675" i="44"/>
  <c r="BG675" i="44"/>
  <c r="BH675" i="44"/>
  <c r="BI675" i="44"/>
  <c r="BJ675" i="44"/>
  <c r="BK675" i="44"/>
  <c r="BL675" i="44"/>
  <c r="BM675" i="44"/>
  <c r="BN675" i="44"/>
  <c r="BO675" i="44"/>
  <c r="BP675" i="44"/>
  <c r="BQ675" i="44"/>
  <c r="BR675" i="44"/>
  <c r="BS675" i="44"/>
  <c r="BT675" i="44"/>
  <c r="BU675" i="44"/>
  <c r="BV675" i="44"/>
  <c r="BW675" i="44"/>
  <c r="BX675" i="44"/>
  <c r="BY675" i="44"/>
  <c r="BZ675" i="44"/>
  <c r="CA675" i="44"/>
  <c r="CB675" i="44"/>
  <c r="CC675" i="44"/>
  <c r="CD675" i="44"/>
  <c r="CE675" i="44"/>
  <c r="CF675" i="44"/>
  <c r="CG675" i="44"/>
  <c r="CH675" i="44"/>
  <c r="CI675" i="44"/>
  <c r="CJ675" i="44"/>
  <c r="CK675" i="44"/>
  <c r="CL675" i="44"/>
  <c r="CM675" i="44"/>
  <c r="CN675" i="44"/>
  <c r="CO675" i="44"/>
  <c r="CP675" i="44"/>
  <c r="CQ675" i="44"/>
  <c r="CR675" i="44"/>
  <c r="CS675" i="44"/>
  <c r="CT675" i="44"/>
  <c r="CU675" i="44"/>
  <c r="CV675" i="44"/>
  <c r="CW675" i="44"/>
  <c r="CX675" i="44"/>
  <c r="CY675" i="44"/>
  <c r="CZ675" i="44"/>
  <c r="DA675" i="44"/>
  <c r="DB675" i="44"/>
  <c r="DC675" i="44"/>
  <c r="DD675" i="44"/>
  <c r="DE675" i="44"/>
  <c r="DF675" i="44"/>
  <c r="DN675" i="44"/>
  <c r="A676" i="44"/>
  <c r="B676" i="44"/>
  <c r="C676" i="44"/>
  <c r="D676" i="44"/>
  <c r="E676" i="44"/>
  <c r="F676" i="44"/>
  <c r="G676" i="44"/>
  <c r="H676" i="44"/>
  <c r="I676" i="44"/>
  <c r="J676" i="44"/>
  <c r="K676" i="44"/>
  <c r="L676" i="44"/>
  <c r="M676" i="44"/>
  <c r="N676" i="44"/>
  <c r="O676" i="44"/>
  <c r="P676" i="44"/>
  <c r="Q676" i="44"/>
  <c r="R676" i="44"/>
  <c r="S676" i="44"/>
  <c r="T676" i="44"/>
  <c r="U676" i="44"/>
  <c r="V676" i="44"/>
  <c r="W676" i="44"/>
  <c r="X676" i="44"/>
  <c r="Y676" i="44"/>
  <c r="Z676" i="44"/>
  <c r="AA676" i="44"/>
  <c r="AB676" i="44"/>
  <c r="AC676" i="44"/>
  <c r="AD676" i="44"/>
  <c r="AE676" i="44"/>
  <c r="AF676" i="44"/>
  <c r="AG676" i="44"/>
  <c r="AH676" i="44"/>
  <c r="AI676" i="44"/>
  <c r="AJ676" i="44"/>
  <c r="AK676" i="44"/>
  <c r="AL676" i="44"/>
  <c r="AM676" i="44"/>
  <c r="AN676" i="44"/>
  <c r="AO676" i="44"/>
  <c r="AP676" i="44"/>
  <c r="AQ676" i="44"/>
  <c r="AR676" i="44"/>
  <c r="AS676" i="44"/>
  <c r="AT676" i="44"/>
  <c r="AU676" i="44"/>
  <c r="AV676" i="44"/>
  <c r="AW676" i="44"/>
  <c r="AX676" i="44"/>
  <c r="AY676" i="44"/>
  <c r="AZ676" i="44"/>
  <c r="BA676" i="44"/>
  <c r="BB676" i="44"/>
  <c r="BC676" i="44"/>
  <c r="BD676" i="44"/>
  <c r="BE676" i="44"/>
  <c r="BF676" i="44"/>
  <c r="BG676" i="44"/>
  <c r="BH676" i="44"/>
  <c r="BI676" i="44"/>
  <c r="BJ676" i="44"/>
  <c r="BK676" i="44"/>
  <c r="BL676" i="44"/>
  <c r="BM676" i="44"/>
  <c r="BN676" i="44"/>
  <c r="BO676" i="44"/>
  <c r="BP676" i="44"/>
  <c r="BQ676" i="44"/>
  <c r="BR676" i="44"/>
  <c r="BS676" i="44"/>
  <c r="BT676" i="44"/>
  <c r="BU676" i="44"/>
  <c r="BV676" i="44"/>
  <c r="BW676" i="44"/>
  <c r="BX676" i="44"/>
  <c r="BY676" i="44"/>
  <c r="BZ676" i="44"/>
  <c r="CA676" i="44"/>
  <c r="CB676" i="44"/>
  <c r="CC676" i="44"/>
  <c r="CD676" i="44"/>
  <c r="CE676" i="44"/>
  <c r="CF676" i="44"/>
  <c r="CG676" i="44"/>
  <c r="CH676" i="44"/>
  <c r="CI676" i="44"/>
  <c r="CJ676" i="44"/>
  <c r="CK676" i="44"/>
  <c r="CL676" i="44"/>
  <c r="CM676" i="44"/>
  <c r="CN676" i="44"/>
  <c r="CO676" i="44"/>
  <c r="CP676" i="44"/>
  <c r="CQ676" i="44"/>
  <c r="CR676" i="44"/>
  <c r="CS676" i="44"/>
  <c r="CT676" i="44"/>
  <c r="CU676" i="44"/>
  <c r="CV676" i="44"/>
  <c r="CW676" i="44"/>
  <c r="CX676" i="44"/>
  <c r="CY676" i="44"/>
  <c r="CZ676" i="44"/>
  <c r="DA676" i="44"/>
  <c r="DB676" i="44"/>
  <c r="DC676" i="44"/>
  <c r="DD676" i="44"/>
  <c r="DE676" i="44"/>
  <c r="DF676" i="44"/>
  <c r="DN676" i="44"/>
  <c r="A644" i="44" l="1"/>
  <c r="B644" i="44"/>
  <c r="C644" i="44"/>
  <c r="D644" i="44"/>
  <c r="E644" i="44"/>
  <c r="F644" i="44"/>
  <c r="G644" i="44"/>
  <c r="H644" i="44"/>
  <c r="I644" i="44"/>
  <c r="J644" i="44"/>
  <c r="K644" i="44"/>
  <c r="L644" i="44"/>
  <c r="M644" i="44"/>
  <c r="N644" i="44"/>
  <c r="O644" i="44"/>
  <c r="P644" i="44"/>
  <c r="Q644" i="44"/>
  <c r="R644" i="44"/>
  <c r="S644" i="44"/>
  <c r="T644" i="44"/>
  <c r="U644" i="44"/>
  <c r="V644" i="44"/>
  <c r="W644" i="44"/>
  <c r="X644" i="44"/>
  <c r="Y644" i="44"/>
  <c r="Z644" i="44"/>
  <c r="AA644" i="44"/>
  <c r="AB644" i="44"/>
  <c r="AC644" i="44"/>
  <c r="AD644" i="44"/>
  <c r="AE644" i="44"/>
  <c r="AF644" i="44"/>
  <c r="AG644" i="44"/>
  <c r="AH644" i="44"/>
  <c r="AI644" i="44"/>
  <c r="AJ644" i="44"/>
  <c r="AK644" i="44"/>
  <c r="AL644" i="44"/>
  <c r="AM644" i="44"/>
  <c r="AN644" i="44"/>
  <c r="AO644" i="44"/>
  <c r="AP644" i="44"/>
  <c r="AQ644" i="44"/>
  <c r="AR644" i="44"/>
  <c r="AS644" i="44"/>
  <c r="AT644" i="44"/>
  <c r="AU644" i="44"/>
  <c r="AV644" i="44"/>
  <c r="AW644" i="44"/>
  <c r="AX644" i="44"/>
  <c r="AY644" i="44"/>
  <c r="AZ644" i="44"/>
  <c r="BA644" i="44"/>
  <c r="BB644" i="44"/>
  <c r="BC644" i="44"/>
  <c r="BD644" i="44"/>
  <c r="BE644" i="44"/>
  <c r="BF644" i="44"/>
  <c r="BG644" i="44"/>
  <c r="BH644" i="44"/>
  <c r="BI644" i="44"/>
  <c r="BJ644" i="44"/>
  <c r="BK644" i="44"/>
  <c r="BL644" i="44"/>
  <c r="BM644" i="44"/>
  <c r="BN644" i="44"/>
  <c r="BO644" i="44"/>
  <c r="BP644" i="44"/>
  <c r="BQ644" i="44"/>
  <c r="BR644" i="44"/>
  <c r="BS644" i="44"/>
  <c r="BT644" i="44"/>
  <c r="BU644" i="44"/>
  <c r="BV644" i="44"/>
  <c r="BW644" i="44"/>
  <c r="BX644" i="44"/>
  <c r="BY644" i="44"/>
  <c r="BZ644" i="44"/>
  <c r="CA644" i="44"/>
  <c r="CB644" i="44"/>
  <c r="CC644" i="44"/>
  <c r="CD644" i="44"/>
  <c r="CE644" i="44"/>
  <c r="CF644" i="44"/>
  <c r="CG644" i="44"/>
  <c r="CH644" i="44"/>
  <c r="CI644" i="44"/>
  <c r="CJ644" i="44"/>
  <c r="CK644" i="44"/>
  <c r="CL644" i="44"/>
  <c r="CM644" i="44"/>
  <c r="CN644" i="44"/>
  <c r="CO644" i="44"/>
  <c r="CP644" i="44"/>
  <c r="CQ644" i="44"/>
  <c r="CR644" i="44"/>
  <c r="CS644" i="44"/>
  <c r="CT644" i="44"/>
  <c r="CU644" i="44"/>
  <c r="CV644" i="44"/>
  <c r="CW644" i="44"/>
  <c r="CX644" i="44"/>
  <c r="CY644" i="44"/>
  <c r="CZ644" i="44"/>
  <c r="DA644" i="44"/>
  <c r="DB644" i="44"/>
  <c r="DC644" i="44"/>
  <c r="DD644" i="44"/>
  <c r="DE644" i="44"/>
  <c r="DF644" i="44"/>
  <c r="DN644" i="44"/>
  <c r="A645" i="44"/>
  <c r="B645" i="44"/>
  <c r="C645" i="44"/>
  <c r="D645" i="44"/>
  <c r="E645" i="44"/>
  <c r="F645" i="44"/>
  <c r="G645" i="44"/>
  <c r="H645" i="44"/>
  <c r="I645" i="44"/>
  <c r="J645" i="44"/>
  <c r="K645" i="44"/>
  <c r="L645" i="44"/>
  <c r="M645" i="44"/>
  <c r="N645" i="44"/>
  <c r="O645" i="44"/>
  <c r="P645" i="44"/>
  <c r="Q645" i="44"/>
  <c r="R645" i="44"/>
  <c r="S645" i="44"/>
  <c r="T645" i="44"/>
  <c r="U645" i="44"/>
  <c r="V645" i="44"/>
  <c r="W645" i="44"/>
  <c r="X645" i="44"/>
  <c r="Y645" i="44"/>
  <c r="Z645" i="44"/>
  <c r="AA645" i="44"/>
  <c r="AB645" i="44"/>
  <c r="AC645" i="44"/>
  <c r="AD645" i="44"/>
  <c r="AE645" i="44"/>
  <c r="AF645" i="44"/>
  <c r="AG645" i="44"/>
  <c r="AH645" i="44"/>
  <c r="AI645" i="44"/>
  <c r="AJ645" i="44"/>
  <c r="AK645" i="44"/>
  <c r="AL645" i="44"/>
  <c r="AM645" i="44"/>
  <c r="AN645" i="44"/>
  <c r="AO645" i="44"/>
  <c r="AP645" i="44"/>
  <c r="AQ645" i="44"/>
  <c r="AR645" i="44"/>
  <c r="AS645" i="44"/>
  <c r="AT645" i="44"/>
  <c r="AU645" i="44"/>
  <c r="AV645" i="44"/>
  <c r="AW645" i="44"/>
  <c r="AX645" i="44"/>
  <c r="AY645" i="44"/>
  <c r="AZ645" i="44"/>
  <c r="BA645" i="44"/>
  <c r="BB645" i="44"/>
  <c r="BC645" i="44"/>
  <c r="BD645" i="44"/>
  <c r="BE645" i="44"/>
  <c r="BF645" i="44"/>
  <c r="BG645" i="44"/>
  <c r="BH645" i="44"/>
  <c r="BI645" i="44"/>
  <c r="BJ645" i="44"/>
  <c r="BK645" i="44"/>
  <c r="BL645" i="44"/>
  <c r="BM645" i="44"/>
  <c r="BN645" i="44"/>
  <c r="BO645" i="44"/>
  <c r="BP645" i="44"/>
  <c r="BQ645" i="44"/>
  <c r="BR645" i="44"/>
  <c r="BS645" i="44"/>
  <c r="BT645" i="44"/>
  <c r="BU645" i="44"/>
  <c r="BV645" i="44"/>
  <c r="BW645" i="44"/>
  <c r="BX645" i="44"/>
  <c r="BY645" i="44"/>
  <c r="BZ645" i="44"/>
  <c r="CA645" i="44"/>
  <c r="CB645" i="44"/>
  <c r="CC645" i="44"/>
  <c r="CD645" i="44"/>
  <c r="CE645" i="44"/>
  <c r="CF645" i="44"/>
  <c r="CG645" i="44"/>
  <c r="CH645" i="44"/>
  <c r="CI645" i="44"/>
  <c r="CJ645" i="44"/>
  <c r="CK645" i="44"/>
  <c r="CL645" i="44"/>
  <c r="CM645" i="44"/>
  <c r="CN645" i="44"/>
  <c r="CO645" i="44"/>
  <c r="CP645" i="44"/>
  <c r="CQ645" i="44"/>
  <c r="CR645" i="44"/>
  <c r="CS645" i="44"/>
  <c r="CT645" i="44"/>
  <c r="CU645" i="44"/>
  <c r="CV645" i="44"/>
  <c r="CW645" i="44"/>
  <c r="CX645" i="44"/>
  <c r="CY645" i="44"/>
  <c r="CZ645" i="44"/>
  <c r="DA645" i="44"/>
  <c r="DB645" i="44"/>
  <c r="DC645" i="44"/>
  <c r="DD645" i="44"/>
  <c r="DE645" i="44"/>
  <c r="DF645" i="44"/>
  <c r="DN645" i="44"/>
  <c r="A646" i="44"/>
  <c r="B646" i="44"/>
  <c r="C646" i="44"/>
  <c r="D646" i="44"/>
  <c r="E646" i="44"/>
  <c r="F646" i="44"/>
  <c r="G646" i="44"/>
  <c r="H646" i="44"/>
  <c r="I646" i="44"/>
  <c r="J646" i="44"/>
  <c r="K646" i="44"/>
  <c r="L646" i="44"/>
  <c r="M646" i="44"/>
  <c r="N646" i="44"/>
  <c r="O646" i="44"/>
  <c r="P646" i="44"/>
  <c r="Q646" i="44"/>
  <c r="R646" i="44"/>
  <c r="S646" i="44"/>
  <c r="T646" i="44"/>
  <c r="U646" i="44"/>
  <c r="V646" i="44"/>
  <c r="W646" i="44"/>
  <c r="X646" i="44"/>
  <c r="Y646" i="44"/>
  <c r="Z646" i="44"/>
  <c r="AA646" i="44"/>
  <c r="AB646" i="44"/>
  <c r="AC646" i="44"/>
  <c r="AD646" i="44"/>
  <c r="AE646" i="44"/>
  <c r="AF646" i="44"/>
  <c r="AG646" i="44"/>
  <c r="AH646" i="44"/>
  <c r="AI646" i="44"/>
  <c r="AJ646" i="44"/>
  <c r="AK646" i="44"/>
  <c r="AL646" i="44"/>
  <c r="AM646" i="44"/>
  <c r="AN646" i="44"/>
  <c r="AO646" i="44"/>
  <c r="AP646" i="44"/>
  <c r="AQ646" i="44"/>
  <c r="AR646" i="44"/>
  <c r="AS646" i="44"/>
  <c r="AT646" i="44"/>
  <c r="AU646" i="44"/>
  <c r="AV646" i="44"/>
  <c r="AW646" i="44"/>
  <c r="AX646" i="44"/>
  <c r="AY646" i="44"/>
  <c r="AZ646" i="44"/>
  <c r="BA646" i="44"/>
  <c r="BB646" i="44"/>
  <c r="BC646" i="44"/>
  <c r="BD646" i="44"/>
  <c r="BE646" i="44"/>
  <c r="BF646" i="44"/>
  <c r="BG646" i="44"/>
  <c r="BH646" i="44"/>
  <c r="BI646" i="44"/>
  <c r="BJ646" i="44"/>
  <c r="BK646" i="44"/>
  <c r="BL646" i="44"/>
  <c r="BM646" i="44"/>
  <c r="BN646" i="44"/>
  <c r="BO646" i="44"/>
  <c r="BP646" i="44"/>
  <c r="BQ646" i="44"/>
  <c r="BR646" i="44"/>
  <c r="BS646" i="44"/>
  <c r="BT646" i="44"/>
  <c r="BU646" i="44"/>
  <c r="BV646" i="44"/>
  <c r="BW646" i="44"/>
  <c r="BX646" i="44"/>
  <c r="BY646" i="44"/>
  <c r="BZ646" i="44"/>
  <c r="CA646" i="44"/>
  <c r="CB646" i="44"/>
  <c r="CC646" i="44"/>
  <c r="CD646" i="44"/>
  <c r="CE646" i="44"/>
  <c r="CF646" i="44"/>
  <c r="CG646" i="44"/>
  <c r="CH646" i="44"/>
  <c r="CI646" i="44"/>
  <c r="CJ646" i="44"/>
  <c r="CK646" i="44"/>
  <c r="CL646" i="44"/>
  <c r="CM646" i="44"/>
  <c r="CN646" i="44"/>
  <c r="CO646" i="44"/>
  <c r="CP646" i="44"/>
  <c r="CQ646" i="44"/>
  <c r="CR646" i="44"/>
  <c r="CS646" i="44"/>
  <c r="CT646" i="44"/>
  <c r="CU646" i="44"/>
  <c r="CV646" i="44"/>
  <c r="CW646" i="44"/>
  <c r="CX646" i="44"/>
  <c r="CY646" i="44"/>
  <c r="CZ646" i="44"/>
  <c r="DA646" i="44"/>
  <c r="DB646" i="44"/>
  <c r="DC646" i="44"/>
  <c r="DD646" i="44"/>
  <c r="DE646" i="44"/>
  <c r="DF646" i="44"/>
  <c r="DN646" i="44"/>
  <c r="A647" i="44"/>
  <c r="B647" i="44"/>
  <c r="C647" i="44"/>
  <c r="D647" i="44"/>
  <c r="E647" i="44"/>
  <c r="F647" i="44"/>
  <c r="G647" i="44"/>
  <c r="H647" i="44"/>
  <c r="I647" i="44"/>
  <c r="J647" i="44"/>
  <c r="K647" i="44"/>
  <c r="L647" i="44"/>
  <c r="M647" i="44"/>
  <c r="N647" i="44"/>
  <c r="O647" i="44"/>
  <c r="P647" i="44"/>
  <c r="Q647" i="44"/>
  <c r="R647" i="44"/>
  <c r="S647" i="44"/>
  <c r="T647" i="44"/>
  <c r="U647" i="44"/>
  <c r="V647" i="44"/>
  <c r="W647" i="44"/>
  <c r="X647" i="44"/>
  <c r="Y647" i="44"/>
  <c r="Z647" i="44"/>
  <c r="AA647" i="44"/>
  <c r="AB647" i="44"/>
  <c r="AC647" i="44"/>
  <c r="AD647" i="44"/>
  <c r="AE647" i="44"/>
  <c r="AF647" i="44"/>
  <c r="AG647" i="44"/>
  <c r="AH647" i="44"/>
  <c r="AI647" i="44"/>
  <c r="AJ647" i="44"/>
  <c r="AK647" i="44"/>
  <c r="AL647" i="44"/>
  <c r="AM647" i="44"/>
  <c r="AN647" i="44"/>
  <c r="AO647" i="44"/>
  <c r="AP647" i="44"/>
  <c r="AQ647" i="44"/>
  <c r="AR647" i="44"/>
  <c r="AS647" i="44"/>
  <c r="AT647" i="44"/>
  <c r="AU647" i="44"/>
  <c r="AV647" i="44"/>
  <c r="AW647" i="44"/>
  <c r="AX647" i="44"/>
  <c r="AY647" i="44"/>
  <c r="AZ647" i="44"/>
  <c r="BA647" i="44"/>
  <c r="BB647" i="44"/>
  <c r="BC647" i="44"/>
  <c r="BD647" i="44"/>
  <c r="BE647" i="44"/>
  <c r="BF647" i="44"/>
  <c r="BG647" i="44"/>
  <c r="BH647" i="44"/>
  <c r="BI647" i="44"/>
  <c r="BJ647" i="44"/>
  <c r="BK647" i="44"/>
  <c r="BL647" i="44"/>
  <c r="BM647" i="44"/>
  <c r="BN647" i="44"/>
  <c r="BO647" i="44"/>
  <c r="BP647" i="44"/>
  <c r="BQ647" i="44"/>
  <c r="BR647" i="44"/>
  <c r="BS647" i="44"/>
  <c r="BT647" i="44"/>
  <c r="BU647" i="44"/>
  <c r="BV647" i="44"/>
  <c r="BW647" i="44"/>
  <c r="BX647" i="44"/>
  <c r="BY647" i="44"/>
  <c r="BZ647" i="44"/>
  <c r="CA647" i="44"/>
  <c r="CB647" i="44"/>
  <c r="CC647" i="44"/>
  <c r="CD647" i="44"/>
  <c r="CE647" i="44"/>
  <c r="CF647" i="44"/>
  <c r="CG647" i="44"/>
  <c r="CH647" i="44"/>
  <c r="CI647" i="44"/>
  <c r="CJ647" i="44"/>
  <c r="CK647" i="44"/>
  <c r="CL647" i="44"/>
  <c r="CM647" i="44"/>
  <c r="CN647" i="44"/>
  <c r="CO647" i="44"/>
  <c r="CP647" i="44"/>
  <c r="CQ647" i="44"/>
  <c r="CR647" i="44"/>
  <c r="CS647" i="44"/>
  <c r="CT647" i="44"/>
  <c r="CU647" i="44"/>
  <c r="CV647" i="44"/>
  <c r="CW647" i="44"/>
  <c r="CX647" i="44"/>
  <c r="CY647" i="44"/>
  <c r="CZ647" i="44"/>
  <c r="DA647" i="44"/>
  <c r="DB647" i="44"/>
  <c r="DC647" i="44"/>
  <c r="DD647" i="44"/>
  <c r="DE647" i="44"/>
  <c r="DF647" i="44"/>
  <c r="DN647" i="44"/>
  <c r="A648" i="44"/>
  <c r="B648" i="44"/>
  <c r="C648" i="44"/>
  <c r="D648" i="44"/>
  <c r="E648" i="44"/>
  <c r="F648" i="44"/>
  <c r="G648" i="44"/>
  <c r="H648" i="44"/>
  <c r="I648" i="44"/>
  <c r="J648" i="44"/>
  <c r="K648" i="44"/>
  <c r="L648" i="44"/>
  <c r="M648" i="44"/>
  <c r="N648" i="44"/>
  <c r="O648" i="44"/>
  <c r="P648" i="44"/>
  <c r="Q648" i="44"/>
  <c r="R648" i="44"/>
  <c r="S648" i="44"/>
  <c r="T648" i="44"/>
  <c r="U648" i="44"/>
  <c r="V648" i="44"/>
  <c r="W648" i="44"/>
  <c r="X648" i="44"/>
  <c r="Y648" i="44"/>
  <c r="Z648" i="44"/>
  <c r="AA648" i="44"/>
  <c r="AB648" i="44"/>
  <c r="AC648" i="44"/>
  <c r="AD648" i="44"/>
  <c r="AE648" i="44"/>
  <c r="AG648" i="44"/>
  <c r="AH648" i="44"/>
  <c r="AI648" i="44"/>
  <c r="AJ648" i="44"/>
  <c r="AK648" i="44"/>
  <c r="AL648" i="44"/>
  <c r="AM648" i="44"/>
  <c r="AN648" i="44"/>
  <c r="AO648" i="44"/>
  <c r="AP648" i="44"/>
  <c r="AQ648" i="44"/>
  <c r="AR648" i="44"/>
  <c r="AS648" i="44"/>
  <c r="AT648" i="44"/>
  <c r="AU648" i="44"/>
  <c r="AV648" i="44"/>
  <c r="AW648" i="44"/>
  <c r="AX648" i="44"/>
  <c r="AY648" i="44"/>
  <c r="AZ648" i="44"/>
  <c r="BA648" i="44"/>
  <c r="BB648" i="44"/>
  <c r="BC648" i="44"/>
  <c r="BD648" i="44"/>
  <c r="BE648" i="44"/>
  <c r="BF648" i="44"/>
  <c r="BG648" i="44"/>
  <c r="BH648" i="44"/>
  <c r="BI648" i="44"/>
  <c r="BJ648" i="44"/>
  <c r="BK648" i="44"/>
  <c r="BL648" i="44"/>
  <c r="BM648" i="44"/>
  <c r="BN648" i="44"/>
  <c r="BO648" i="44"/>
  <c r="BP648" i="44"/>
  <c r="BQ648" i="44"/>
  <c r="BR648" i="44"/>
  <c r="BS648" i="44"/>
  <c r="BT648" i="44"/>
  <c r="BU648" i="44"/>
  <c r="BV648" i="44"/>
  <c r="BW648" i="44"/>
  <c r="BX648" i="44"/>
  <c r="BY648" i="44"/>
  <c r="BZ648" i="44"/>
  <c r="CA648" i="44"/>
  <c r="CB648" i="44"/>
  <c r="CC648" i="44"/>
  <c r="CD648" i="44"/>
  <c r="CE648" i="44"/>
  <c r="CF648" i="44"/>
  <c r="CG648" i="44"/>
  <c r="CH648" i="44"/>
  <c r="CI648" i="44"/>
  <c r="CJ648" i="44"/>
  <c r="CK648" i="44"/>
  <c r="CL648" i="44"/>
  <c r="CM648" i="44"/>
  <c r="CN648" i="44"/>
  <c r="CO648" i="44"/>
  <c r="CP648" i="44"/>
  <c r="CQ648" i="44"/>
  <c r="CR648" i="44"/>
  <c r="CS648" i="44"/>
  <c r="CT648" i="44"/>
  <c r="CU648" i="44"/>
  <c r="CV648" i="44"/>
  <c r="CW648" i="44"/>
  <c r="CX648" i="44"/>
  <c r="CY648" i="44"/>
  <c r="CZ648" i="44"/>
  <c r="DA648" i="44"/>
  <c r="DB648" i="44"/>
  <c r="DC648" i="44"/>
  <c r="DD648" i="44"/>
  <c r="DE648" i="44"/>
  <c r="DF648" i="44"/>
  <c r="DN648" i="44"/>
  <c r="A649" i="44"/>
  <c r="B649" i="44"/>
  <c r="C649" i="44"/>
  <c r="D649" i="44"/>
  <c r="E649" i="44"/>
  <c r="F649" i="44"/>
  <c r="G649" i="44"/>
  <c r="H649" i="44"/>
  <c r="I649" i="44"/>
  <c r="J649" i="44"/>
  <c r="K649" i="44"/>
  <c r="L649" i="44"/>
  <c r="M649" i="44"/>
  <c r="N649" i="44"/>
  <c r="O649" i="44"/>
  <c r="P649" i="44"/>
  <c r="Q649" i="44"/>
  <c r="R649" i="44"/>
  <c r="S649" i="44"/>
  <c r="T649" i="44"/>
  <c r="U649" i="44"/>
  <c r="V649" i="44"/>
  <c r="W649" i="44"/>
  <c r="X649" i="44"/>
  <c r="Y649" i="44"/>
  <c r="Z649" i="44"/>
  <c r="AA649" i="44"/>
  <c r="AB649" i="44"/>
  <c r="AC649" i="44"/>
  <c r="AD649" i="44"/>
  <c r="AE649" i="44"/>
  <c r="AF649" i="44"/>
  <c r="AG649" i="44"/>
  <c r="AH649" i="44"/>
  <c r="AI649" i="44"/>
  <c r="AJ649" i="44"/>
  <c r="AL649" i="44"/>
  <c r="AM649" i="44"/>
  <c r="AN649" i="44"/>
  <c r="AO649" i="44"/>
  <c r="AP649" i="44"/>
  <c r="AQ649" i="44"/>
  <c r="AR649" i="44"/>
  <c r="AS649" i="44"/>
  <c r="AT649" i="44"/>
  <c r="AU649" i="44"/>
  <c r="AV649" i="44"/>
  <c r="AW649" i="44"/>
  <c r="AX649" i="44"/>
  <c r="AY649" i="44"/>
  <c r="AZ649" i="44"/>
  <c r="BA649" i="44"/>
  <c r="BB649" i="44"/>
  <c r="BC649" i="44"/>
  <c r="BD649" i="44"/>
  <c r="BE649" i="44"/>
  <c r="BF649" i="44"/>
  <c r="BG649" i="44"/>
  <c r="BH649" i="44"/>
  <c r="BI649" i="44"/>
  <c r="BJ649" i="44"/>
  <c r="BK649" i="44"/>
  <c r="BL649" i="44"/>
  <c r="BM649" i="44"/>
  <c r="BN649" i="44"/>
  <c r="BO649" i="44"/>
  <c r="BP649" i="44"/>
  <c r="BQ649" i="44"/>
  <c r="BR649" i="44"/>
  <c r="BS649" i="44"/>
  <c r="BT649" i="44"/>
  <c r="BU649" i="44"/>
  <c r="BV649" i="44"/>
  <c r="BW649" i="44"/>
  <c r="BX649" i="44"/>
  <c r="BY649" i="44"/>
  <c r="BZ649" i="44"/>
  <c r="CA649" i="44"/>
  <c r="CB649" i="44"/>
  <c r="CC649" i="44"/>
  <c r="CD649" i="44"/>
  <c r="CE649" i="44"/>
  <c r="CF649" i="44"/>
  <c r="CG649" i="44"/>
  <c r="CH649" i="44"/>
  <c r="CI649" i="44"/>
  <c r="CJ649" i="44"/>
  <c r="CK649" i="44"/>
  <c r="CL649" i="44"/>
  <c r="CM649" i="44"/>
  <c r="CN649" i="44"/>
  <c r="CO649" i="44"/>
  <c r="CP649" i="44"/>
  <c r="CQ649" i="44"/>
  <c r="CR649" i="44"/>
  <c r="CS649" i="44"/>
  <c r="CT649" i="44"/>
  <c r="CU649" i="44"/>
  <c r="CV649" i="44"/>
  <c r="CW649" i="44"/>
  <c r="CX649" i="44"/>
  <c r="CY649" i="44"/>
  <c r="CZ649" i="44"/>
  <c r="DA649" i="44"/>
  <c r="DB649" i="44"/>
  <c r="DC649" i="44"/>
  <c r="DD649" i="44"/>
  <c r="DE649" i="44"/>
  <c r="DF649" i="44"/>
  <c r="DN649" i="44"/>
  <c r="A650" i="44"/>
  <c r="B650" i="44"/>
  <c r="C650" i="44"/>
  <c r="D650" i="44"/>
  <c r="E650" i="44"/>
  <c r="F650" i="44"/>
  <c r="G650" i="44"/>
  <c r="H650" i="44"/>
  <c r="I650" i="44"/>
  <c r="J650" i="44"/>
  <c r="K650" i="44"/>
  <c r="L650" i="44"/>
  <c r="M650" i="44"/>
  <c r="N650" i="44"/>
  <c r="O650" i="44"/>
  <c r="P650" i="44"/>
  <c r="Q650" i="44"/>
  <c r="R650" i="44"/>
  <c r="S650" i="44"/>
  <c r="T650" i="44"/>
  <c r="U650" i="44"/>
  <c r="V650" i="44"/>
  <c r="W650" i="44"/>
  <c r="X650" i="44"/>
  <c r="Y650" i="44"/>
  <c r="Z650" i="44"/>
  <c r="AA650" i="44"/>
  <c r="AB650" i="44"/>
  <c r="AC650" i="44"/>
  <c r="AD650" i="44"/>
  <c r="AE650" i="44"/>
  <c r="AF650" i="44"/>
  <c r="AG650" i="44"/>
  <c r="AH650" i="44"/>
  <c r="AI650" i="44"/>
  <c r="AJ650" i="44"/>
  <c r="AK650" i="44"/>
  <c r="AL650" i="44"/>
  <c r="AM650" i="44"/>
  <c r="AN650" i="44"/>
  <c r="AO650" i="44"/>
  <c r="AP650" i="44"/>
  <c r="AQ650" i="44"/>
  <c r="AR650" i="44"/>
  <c r="AS650" i="44"/>
  <c r="AT650" i="44"/>
  <c r="AU650" i="44"/>
  <c r="AV650" i="44"/>
  <c r="AW650" i="44"/>
  <c r="AX650" i="44"/>
  <c r="AY650" i="44"/>
  <c r="AZ650" i="44"/>
  <c r="BA650" i="44"/>
  <c r="BB650" i="44"/>
  <c r="BC650" i="44"/>
  <c r="BD650" i="44"/>
  <c r="BE650" i="44"/>
  <c r="BF650" i="44"/>
  <c r="BG650" i="44"/>
  <c r="BH650" i="44"/>
  <c r="BI650" i="44"/>
  <c r="BJ650" i="44"/>
  <c r="BK650" i="44"/>
  <c r="BL650" i="44"/>
  <c r="BM650" i="44"/>
  <c r="BN650" i="44"/>
  <c r="BO650" i="44"/>
  <c r="BP650" i="44"/>
  <c r="BQ650" i="44"/>
  <c r="BR650" i="44"/>
  <c r="BS650" i="44"/>
  <c r="BT650" i="44"/>
  <c r="BU650" i="44"/>
  <c r="BV650" i="44"/>
  <c r="BW650" i="44"/>
  <c r="BX650" i="44"/>
  <c r="BY650" i="44"/>
  <c r="BZ650" i="44"/>
  <c r="CA650" i="44"/>
  <c r="CB650" i="44"/>
  <c r="CC650" i="44"/>
  <c r="CD650" i="44"/>
  <c r="CE650" i="44"/>
  <c r="CF650" i="44"/>
  <c r="CG650" i="44"/>
  <c r="CH650" i="44"/>
  <c r="CI650" i="44"/>
  <c r="CJ650" i="44"/>
  <c r="CK650" i="44"/>
  <c r="CL650" i="44"/>
  <c r="CM650" i="44"/>
  <c r="CN650" i="44"/>
  <c r="CO650" i="44"/>
  <c r="CP650" i="44"/>
  <c r="CQ650" i="44"/>
  <c r="CR650" i="44"/>
  <c r="CS650" i="44"/>
  <c r="CT650" i="44"/>
  <c r="CU650" i="44"/>
  <c r="CV650" i="44"/>
  <c r="CW650" i="44"/>
  <c r="CX650" i="44"/>
  <c r="CY650" i="44"/>
  <c r="CZ650" i="44"/>
  <c r="DA650" i="44"/>
  <c r="DB650" i="44"/>
  <c r="DC650" i="44"/>
  <c r="DD650" i="44"/>
  <c r="DE650" i="44"/>
  <c r="DF650" i="44"/>
  <c r="DN650" i="44"/>
  <c r="A651" i="44"/>
  <c r="B651" i="44"/>
  <c r="C651" i="44"/>
  <c r="D651" i="44"/>
  <c r="E651" i="44"/>
  <c r="F651" i="44"/>
  <c r="G651" i="44"/>
  <c r="H651" i="44"/>
  <c r="I651" i="44"/>
  <c r="J651" i="44"/>
  <c r="K651" i="44"/>
  <c r="L651" i="44"/>
  <c r="M651" i="44"/>
  <c r="N651" i="44"/>
  <c r="O651" i="44"/>
  <c r="P651" i="44"/>
  <c r="Q651" i="44"/>
  <c r="R651" i="44"/>
  <c r="S651" i="44"/>
  <c r="T651" i="44"/>
  <c r="U651" i="44"/>
  <c r="V651" i="44"/>
  <c r="W651" i="44"/>
  <c r="X651" i="44"/>
  <c r="Y651" i="44"/>
  <c r="Z651" i="44"/>
  <c r="AA651" i="44"/>
  <c r="AB651" i="44"/>
  <c r="AC651" i="44"/>
  <c r="AD651" i="44"/>
  <c r="AE651" i="44"/>
  <c r="AF651" i="44"/>
  <c r="AG651" i="44"/>
  <c r="AH651" i="44"/>
  <c r="AI651" i="44"/>
  <c r="AJ651" i="44"/>
  <c r="AK651" i="44"/>
  <c r="AL651" i="44"/>
  <c r="AM651" i="44"/>
  <c r="AN651" i="44"/>
  <c r="AO651" i="44"/>
  <c r="AP651" i="44"/>
  <c r="AQ651" i="44"/>
  <c r="AR651" i="44"/>
  <c r="AS651" i="44"/>
  <c r="AT651" i="44"/>
  <c r="AU651" i="44"/>
  <c r="AV651" i="44"/>
  <c r="AW651" i="44"/>
  <c r="AX651" i="44"/>
  <c r="AY651" i="44"/>
  <c r="AZ651" i="44"/>
  <c r="BA651" i="44"/>
  <c r="BB651" i="44"/>
  <c r="BC651" i="44"/>
  <c r="BD651" i="44"/>
  <c r="BE651" i="44"/>
  <c r="BF651" i="44"/>
  <c r="BG651" i="44"/>
  <c r="BH651" i="44"/>
  <c r="BI651" i="44"/>
  <c r="BJ651" i="44"/>
  <c r="BK651" i="44"/>
  <c r="BL651" i="44"/>
  <c r="BM651" i="44"/>
  <c r="BN651" i="44"/>
  <c r="BO651" i="44"/>
  <c r="BP651" i="44"/>
  <c r="BQ651" i="44"/>
  <c r="BR651" i="44"/>
  <c r="BS651" i="44"/>
  <c r="BT651" i="44"/>
  <c r="BU651" i="44"/>
  <c r="BV651" i="44"/>
  <c r="BW651" i="44"/>
  <c r="BX651" i="44"/>
  <c r="BY651" i="44"/>
  <c r="BZ651" i="44"/>
  <c r="CA651" i="44"/>
  <c r="CB651" i="44"/>
  <c r="CC651" i="44"/>
  <c r="CD651" i="44"/>
  <c r="CE651" i="44"/>
  <c r="CF651" i="44"/>
  <c r="CG651" i="44"/>
  <c r="CH651" i="44"/>
  <c r="CI651" i="44"/>
  <c r="CJ651" i="44"/>
  <c r="CK651" i="44"/>
  <c r="CL651" i="44"/>
  <c r="CM651" i="44"/>
  <c r="CN651" i="44"/>
  <c r="CO651" i="44"/>
  <c r="CP651" i="44"/>
  <c r="CQ651" i="44"/>
  <c r="CR651" i="44"/>
  <c r="CS651" i="44"/>
  <c r="CT651" i="44"/>
  <c r="CU651" i="44"/>
  <c r="CV651" i="44"/>
  <c r="CW651" i="44"/>
  <c r="CX651" i="44"/>
  <c r="CY651" i="44"/>
  <c r="CZ651" i="44"/>
  <c r="DA651" i="44"/>
  <c r="DB651" i="44"/>
  <c r="DC651" i="44"/>
  <c r="DD651" i="44"/>
  <c r="DE651" i="44"/>
  <c r="DF651" i="44"/>
  <c r="DN651" i="44"/>
  <c r="A652" i="44"/>
  <c r="B652" i="44"/>
  <c r="C652" i="44"/>
  <c r="D652" i="44"/>
  <c r="E652" i="44"/>
  <c r="F652" i="44"/>
  <c r="G652" i="44"/>
  <c r="H652" i="44"/>
  <c r="I652" i="44"/>
  <c r="J652" i="44"/>
  <c r="K652" i="44"/>
  <c r="L652" i="44"/>
  <c r="M652" i="44"/>
  <c r="N652" i="44"/>
  <c r="O652" i="44"/>
  <c r="P652" i="44"/>
  <c r="Q652" i="44"/>
  <c r="R652" i="44"/>
  <c r="S652" i="44"/>
  <c r="T652" i="44"/>
  <c r="U652" i="44"/>
  <c r="V652" i="44"/>
  <c r="W652" i="44"/>
  <c r="X652" i="44"/>
  <c r="Y652" i="44"/>
  <c r="Z652" i="44"/>
  <c r="AA652" i="44"/>
  <c r="AB652" i="44"/>
  <c r="AC652" i="44"/>
  <c r="AD652" i="44"/>
  <c r="AE652" i="44"/>
  <c r="AF652" i="44"/>
  <c r="AG652" i="44"/>
  <c r="AH652" i="44"/>
  <c r="AI652" i="44"/>
  <c r="AJ652" i="44"/>
  <c r="AK652" i="44"/>
  <c r="AL652" i="44"/>
  <c r="AM652" i="44"/>
  <c r="AN652" i="44"/>
  <c r="AO652" i="44"/>
  <c r="AP652" i="44"/>
  <c r="AQ652" i="44"/>
  <c r="AR652" i="44"/>
  <c r="AS652" i="44"/>
  <c r="AT652" i="44"/>
  <c r="AU652" i="44"/>
  <c r="AV652" i="44"/>
  <c r="AW652" i="44"/>
  <c r="AX652" i="44"/>
  <c r="AY652" i="44"/>
  <c r="AZ652" i="44"/>
  <c r="BA652" i="44"/>
  <c r="BB652" i="44"/>
  <c r="BC652" i="44"/>
  <c r="BD652" i="44"/>
  <c r="BE652" i="44"/>
  <c r="BF652" i="44"/>
  <c r="BG652" i="44"/>
  <c r="BH652" i="44"/>
  <c r="BI652" i="44"/>
  <c r="BJ652" i="44"/>
  <c r="BK652" i="44"/>
  <c r="BL652" i="44"/>
  <c r="BM652" i="44"/>
  <c r="BN652" i="44"/>
  <c r="BO652" i="44"/>
  <c r="BP652" i="44"/>
  <c r="BQ652" i="44"/>
  <c r="BR652" i="44"/>
  <c r="BS652" i="44"/>
  <c r="BT652" i="44"/>
  <c r="BU652" i="44"/>
  <c r="BV652" i="44"/>
  <c r="BW652" i="44"/>
  <c r="BX652" i="44"/>
  <c r="BY652" i="44"/>
  <c r="BZ652" i="44"/>
  <c r="CA652" i="44"/>
  <c r="CB652" i="44"/>
  <c r="CC652" i="44"/>
  <c r="CD652" i="44"/>
  <c r="CE652" i="44"/>
  <c r="CF652" i="44"/>
  <c r="CG652" i="44"/>
  <c r="CH652" i="44"/>
  <c r="CI652" i="44"/>
  <c r="CJ652" i="44"/>
  <c r="CK652" i="44"/>
  <c r="CL652" i="44"/>
  <c r="CM652" i="44"/>
  <c r="CN652" i="44"/>
  <c r="CO652" i="44"/>
  <c r="CP652" i="44"/>
  <c r="CQ652" i="44"/>
  <c r="CR652" i="44"/>
  <c r="CS652" i="44"/>
  <c r="CT652" i="44"/>
  <c r="CU652" i="44"/>
  <c r="CV652" i="44"/>
  <c r="CW652" i="44"/>
  <c r="CX652" i="44"/>
  <c r="CY652" i="44"/>
  <c r="CZ652" i="44"/>
  <c r="DA652" i="44"/>
  <c r="DB652" i="44"/>
  <c r="DC652" i="44"/>
  <c r="DD652" i="44"/>
  <c r="DE652" i="44"/>
  <c r="DF652" i="44"/>
  <c r="DN652" i="44"/>
  <c r="A653" i="44"/>
  <c r="B653" i="44"/>
  <c r="C653" i="44"/>
  <c r="D653" i="44"/>
  <c r="E653" i="44"/>
  <c r="F653" i="44"/>
  <c r="G653" i="44"/>
  <c r="H653" i="44"/>
  <c r="I653" i="44"/>
  <c r="J653" i="44"/>
  <c r="K653" i="44"/>
  <c r="L653" i="44"/>
  <c r="M653" i="44"/>
  <c r="N653" i="44"/>
  <c r="O653" i="44"/>
  <c r="P653" i="44"/>
  <c r="Q653" i="44"/>
  <c r="R653" i="44"/>
  <c r="S653" i="44"/>
  <c r="T653" i="44"/>
  <c r="U653" i="44"/>
  <c r="V653" i="44"/>
  <c r="W653" i="44"/>
  <c r="X653" i="44"/>
  <c r="Y653" i="44"/>
  <c r="Z653" i="44"/>
  <c r="AA653" i="44"/>
  <c r="AB653" i="44"/>
  <c r="AC653" i="44"/>
  <c r="AD653" i="44"/>
  <c r="AE653" i="44"/>
  <c r="AF653" i="44"/>
  <c r="AG653" i="44"/>
  <c r="AH653" i="44"/>
  <c r="AI653" i="44"/>
  <c r="AJ653" i="44"/>
  <c r="AL653" i="44"/>
  <c r="AM653" i="44"/>
  <c r="AN653" i="44"/>
  <c r="AO653" i="44"/>
  <c r="AP653" i="44"/>
  <c r="AQ653" i="44"/>
  <c r="AR653" i="44"/>
  <c r="AS653" i="44"/>
  <c r="AT653" i="44"/>
  <c r="AU653" i="44"/>
  <c r="AV653" i="44"/>
  <c r="AW653" i="44"/>
  <c r="AX653" i="44"/>
  <c r="AY653" i="44"/>
  <c r="AZ653" i="44"/>
  <c r="BA653" i="44"/>
  <c r="BB653" i="44"/>
  <c r="BC653" i="44"/>
  <c r="BD653" i="44"/>
  <c r="BE653" i="44"/>
  <c r="BF653" i="44"/>
  <c r="BG653" i="44"/>
  <c r="BH653" i="44"/>
  <c r="BI653" i="44"/>
  <c r="BJ653" i="44"/>
  <c r="BK653" i="44"/>
  <c r="BL653" i="44"/>
  <c r="BM653" i="44"/>
  <c r="BN653" i="44"/>
  <c r="BO653" i="44"/>
  <c r="BP653" i="44"/>
  <c r="BQ653" i="44"/>
  <c r="BR653" i="44"/>
  <c r="BS653" i="44"/>
  <c r="BT653" i="44"/>
  <c r="BU653" i="44"/>
  <c r="BV653" i="44"/>
  <c r="BW653" i="44"/>
  <c r="BX653" i="44"/>
  <c r="BY653" i="44"/>
  <c r="BZ653" i="44"/>
  <c r="CA653" i="44"/>
  <c r="CB653" i="44"/>
  <c r="CC653" i="44"/>
  <c r="CD653" i="44"/>
  <c r="CE653" i="44"/>
  <c r="CF653" i="44"/>
  <c r="CG653" i="44"/>
  <c r="CH653" i="44"/>
  <c r="CI653" i="44"/>
  <c r="CJ653" i="44"/>
  <c r="CK653" i="44"/>
  <c r="CL653" i="44"/>
  <c r="CM653" i="44"/>
  <c r="CN653" i="44"/>
  <c r="CO653" i="44"/>
  <c r="CP653" i="44"/>
  <c r="CQ653" i="44"/>
  <c r="CR653" i="44"/>
  <c r="CS653" i="44"/>
  <c r="CT653" i="44"/>
  <c r="CU653" i="44"/>
  <c r="CV653" i="44"/>
  <c r="CW653" i="44"/>
  <c r="CX653" i="44"/>
  <c r="CY653" i="44"/>
  <c r="CZ653" i="44"/>
  <c r="DA653" i="44"/>
  <c r="DB653" i="44"/>
  <c r="DC653" i="44"/>
  <c r="DD653" i="44"/>
  <c r="DE653" i="44"/>
  <c r="DF653" i="44"/>
  <c r="DN653" i="44"/>
  <c r="A654" i="44"/>
  <c r="B654" i="44"/>
  <c r="C654" i="44"/>
  <c r="D654" i="44"/>
  <c r="E654" i="44"/>
  <c r="F654" i="44"/>
  <c r="G654" i="44"/>
  <c r="H654" i="44"/>
  <c r="I654" i="44"/>
  <c r="J654" i="44"/>
  <c r="K654" i="44"/>
  <c r="L654" i="44"/>
  <c r="M654" i="44"/>
  <c r="N654" i="44"/>
  <c r="O654" i="44"/>
  <c r="P654" i="44"/>
  <c r="Q654" i="44"/>
  <c r="R654" i="44"/>
  <c r="S654" i="44"/>
  <c r="T654" i="44"/>
  <c r="U654" i="44"/>
  <c r="V654" i="44"/>
  <c r="W654" i="44"/>
  <c r="X654" i="44"/>
  <c r="Y654" i="44"/>
  <c r="Z654" i="44"/>
  <c r="AA654" i="44"/>
  <c r="AB654" i="44"/>
  <c r="AC654" i="44"/>
  <c r="AD654" i="44"/>
  <c r="AE654" i="44"/>
  <c r="AF654" i="44"/>
  <c r="AG654" i="44"/>
  <c r="AH654" i="44"/>
  <c r="AI654" i="44"/>
  <c r="AJ654" i="44"/>
  <c r="AL654" i="44"/>
  <c r="AM654" i="44"/>
  <c r="AN654" i="44"/>
  <c r="AO654" i="44"/>
  <c r="AP654" i="44"/>
  <c r="AQ654" i="44"/>
  <c r="AR654" i="44"/>
  <c r="AS654" i="44"/>
  <c r="AT654" i="44"/>
  <c r="AU654" i="44"/>
  <c r="AV654" i="44"/>
  <c r="AW654" i="44"/>
  <c r="AX654" i="44"/>
  <c r="AY654" i="44"/>
  <c r="AZ654" i="44"/>
  <c r="BA654" i="44"/>
  <c r="BB654" i="44"/>
  <c r="BC654" i="44"/>
  <c r="BD654" i="44"/>
  <c r="BE654" i="44"/>
  <c r="BF654" i="44"/>
  <c r="BG654" i="44"/>
  <c r="BH654" i="44"/>
  <c r="BI654" i="44"/>
  <c r="BJ654" i="44"/>
  <c r="BK654" i="44"/>
  <c r="BL654" i="44"/>
  <c r="BM654" i="44"/>
  <c r="BN654" i="44"/>
  <c r="BO654" i="44"/>
  <c r="BP654" i="44"/>
  <c r="BQ654" i="44"/>
  <c r="BR654" i="44"/>
  <c r="BS654" i="44"/>
  <c r="BT654" i="44"/>
  <c r="BU654" i="44"/>
  <c r="BV654" i="44"/>
  <c r="BW654" i="44"/>
  <c r="BX654" i="44"/>
  <c r="BY654" i="44"/>
  <c r="BZ654" i="44"/>
  <c r="CA654" i="44"/>
  <c r="CB654" i="44"/>
  <c r="CC654" i="44"/>
  <c r="CD654" i="44"/>
  <c r="CE654" i="44"/>
  <c r="CF654" i="44"/>
  <c r="CG654" i="44"/>
  <c r="CH654" i="44"/>
  <c r="CI654" i="44"/>
  <c r="CJ654" i="44"/>
  <c r="CK654" i="44"/>
  <c r="CL654" i="44"/>
  <c r="CM654" i="44"/>
  <c r="CN654" i="44"/>
  <c r="CO654" i="44"/>
  <c r="CP654" i="44"/>
  <c r="CQ654" i="44"/>
  <c r="CR654" i="44"/>
  <c r="CS654" i="44"/>
  <c r="CT654" i="44"/>
  <c r="CU654" i="44"/>
  <c r="CV654" i="44"/>
  <c r="CW654" i="44"/>
  <c r="CX654" i="44"/>
  <c r="CY654" i="44"/>
  <c r="CZ654" i="44"/>
  <c r="DA654" i="44"/>
  <c r="DB654" i="44"/>
  <c r="DC654" i="44"/>
  <c r="DD654" i="44"/>
  <c r="DE654" i="44"/>
  <c r="DF654" i="44"/>
  <c r="DN654" i="44"/>
  <c r="A655" i="44"/>
  <c r="B655" i="44"/>
  <c r="C655" i="44"/>
  <c r="D655" i="44"/>
  <c r="E655" i="44"/>
  <c r="F655" i="44"/>
  <c r="G655" i="44"/>
  <c r="H655" i="44"/>
  <c r="I655" i="44"/>
  <c r="J655" i="44"/>
  <c r="K655" i="44"/>
  <c r="L655" i="44"/>
  <c r="M655" i="44"/>
  <c r="N655" i="44"/>
  <c r="O655" i="44"/>
  <c r="P655" i="44"/>
  <c r="Q655" i="44"/>
  <c r="R655" i="44"/>
  <c r="S655" i="44"/>
  <c r="T655" i="44"/>
  <c r="U655" i="44"/>
  <c r="V655" i="44"/>
  <c r="W655" i="44"/>
  <c r="X655" i="44"/>
  <c r="Y655" i="44"/>
  <c r="Z655" i="44"/>
  <c r="AA655" i="44"/>
  <c r="AB655" i="44"/>
  <c r="AC655" i="44"/>
  <c r="AD655" i="44"/>
  <c r="AE655" i="44"/>
  <c r="AF655" i="44"/>
  <c r="AG655" i="44"/>
  <c r="AH655" i="44"/>
  <c r="AI655" i="44"/>
  <c r="AJ655" i="44"/>
  <c r="AK655" i="44"/>
  <c r="AL655" i="44"/>
  <c r="AM655" i="44"/>
  <c r="AN655" i="44"/>
  <c r="AO655" i="44"/>
  <c r="AP655" i="44"/>
  <c r="AQ655" i="44"/>
  <c r="AR655" i="44"/>
  <c r="AS655" i="44"/>
  <c r="AT655" i="44"/>
  <c r="AU655" i="44"/>
  <c r="AV655" i="44"/>
  <c r="AW655" i="44"/>
  <c r="AX655" i="44"/>
  <c r="AY655" i="44"/>
  <c r="AZ655" i="44"/>
  <c r="BA655" i="44"/>
  <c r="BB655" i="44"/>
  <c r="BC655" i="44"/>
  <c r="BD655" i="44"/>
  <c r="BE655" i="44"/>
  <c r="BF655" i="44"/>
  <c r="BG655" i="44"/>
  <c r="BH655" i="44"/>
  <c r="BI655" i="44"/>
  <c r="BJ655" i="44"/>
  <c r="BK655" i="44"/>
  <c r="BL655" i="44"/>
  <c r="BM655" i="44"/>
  <c r="BN655" i="44"/>
  <c r="BO655" i="44"/>
  <c r="BP655" i="44"/>
  <c r="BQ655" i="44"/>
  <c r="BR655" i="44"/>
  <c r="BS655" i="44"/>
  <c r="BT655" i="44"/>
  <c r="BU655" i="44"/>
  <c r="BV655" i="44"/>
  <c r="BW655" i="44"/>
  <c r="BX655" i="44"/>
  <c r="BY655" i="44"/>
  <c r="BZ655" i="44"/>
  <c r="CA655" i="44"/>
  <c r="CB655" i="44"/>
  <c r="CC655" i="44"/>
  <c r="CD655" i="44"/>
  <c r="CE655" i="44"/>
  <c r="CF655" i="44"/>
  <c r="CG655" i="44"/>
  <c r="CH655" i="44"/>
  <c r="CI655" i="44"/>
  <c r="CJ655" i="44"/>
  <c r="CK655" i="44"/>
  <c r="CL655" i="44"/>
  <c r="CM655" i="44"/>
  <c r="CN655" i="44"/>
  <c r="CO655" i="44"/>
  <c r="CP655" i="44"/>
  <c r="CQ655" i="44"/>
  <c r="CR655" i="44"/>
  <c r="CS655" i="44"/>
  <c r="CT655" i="44"/>
  <c r="CU655" i="44"/>
  <c r="CV655" i="44"/>
  <c r="CW655" i="44"/>
  <c r="CX655" i="44"/>
  <c r="CY655" i="44"/>
  <c r="CZ655" i="44"/>
  <c r="DA655" i="44"/>
  <c r="DB655" i="44"/>
  <c r="DC655" i="44"/>
  <c r="DD655" i="44"/>
  <c r="DE655" i="44"/>
  <c r="DF655" i="44"/>
  <c r="DN655" i="44"/>
  <c r="A656" i="44"/>
  <c r="B656" i="44"/>
  <c r="C656" i="44"/>
  <c r="D656" i="44"/>
  <c r="E656" i="44"/>
  <c r="F656" i="44"/>
  <c r="G656" i="44"/>
  <c r="H656" i="44"/>
  <c r="I656" i="44"/>
  <c r="J656" i="44"/>
  <c r="K656" i="44"/>
  <c r="L656" i="44"/>
  <c r="M656" i="44"/>
  <c r="N656" i="44"/>
  <c r="O656" i="44"/>
  <c r="P656" i="44"/>
  <c r="Q656" i="44"/>
  <c r="R656" i="44"/>
  <c r="S656" i="44"/>
  <c r="T656" i="44"/>
  <c r="U656" i="44"/>
  <c r="V656" i="44"/>
  <c r="W656" i="44"/>
  <c r="X656" i="44"/>
  <c r="Y656" i="44"/>
  <c r="Z656" i="44"/>
  <c r="AA656" i="44"/>
  <c r="AB656" i="44"/>
  <c r="AC656" i="44"/>
  <c r="AD656" i="44"/>
  <c r="AE656" i="44"/>
  <c r="AF656" i="44"/>
  <c r="AG656" i="44"/>
  <c r="AH656" i="44"/>
  <c r="AI656" i="44"/>
  <c r="AJ656" i="44"/>
  <c r="AK656" i="44"/>
  <c r="AL656" i="44"/>
  <c r="AM656" i="44"/>
  <c r="AN656" i="44"/>
  <c r="AO656" i="44"/>
  <c r="AP656" i="44"/>
  <c r="AQ656" i="44"/>
  <c r="AR656" i="44"/>
  <c r="AS656" i="44"/>
  <c r="AT656" i="44"/>
  <c r="AU656" i="44"/>
  <c r="AV656" i="44"/>
  <c r="AW656" i="44"/>
  <c r="AX656" i="44"/>
  <c r="AY656" i="44"/>
  <c r="AZ656" i="44"/>
  <c r="BA656" i="44"/>
  <c r="BB656" i="44"/>
  <c r="BC656" i="44"/>
  <c r="BD656" i="44"/>
  <c r="BE656" i="44"/>
  <c r="BF656" i="44"/>
  <c r="BG656" i="44"/>
  <c r="BH656" i="44"/>
  <c r="BI656" i="44"/>
  <c r="BJ656" i="44"/>
  <c r="BK656" i="44"/>
  <c r="BL656" i="44"/>
  <c r="BM656" i="44"/>
  <c r="BN656" i="44"/>
  <c r="BO656" i="44"/>
  <c r="BP656" i="44"/>
  <c r="BQ656" i="44"/>
  <c r="BR656" i="44"/>
  <c r="BS656" i="44"/>
  <c r="BT656" i="44"/>
  <c r="BU656" i="44"/>
  <c r="BV656" i="44"/>
  <c r="BW656" i="44"/>
  <c r="BX656" i="44"/>
  <c r="BY656" i="44"/>
  <c r="BZ656" i="44"/>
  <c r="CA656" i="44"/>
  <c r="CB656" i="44"/>
  <c r="CC656" i="44"/>
  <c r="CD656" i="44"/>
  <c r="CE656" i="44"/>
  <c r="CF656" i="44"/>
  <c r="CG656" i="44"/>
  <c r="CH656" i="44"/>
  <c r="CI656" i="44"/>
  <c r="CJ656" i="44"/>
  <c r="CK656" i="44"/>
  <c r="CL656" i="44"/>
  <c r="CM656" i="44"/>
  <c r="CN656" i="44"/>
  <c r="CO656" i="44"/>
  <c r="CP656" i="44"/>
  <c r="CQ656" i="44"/>
  <c r="CR656" i="44"/>
  <c r="CS656" i="44"/>
  <c r="CT656" i="44"/>
  <c r="CU656" i="44"/>
  <c r="CV656" i="44"/>
  <c r="CW656" i="44"/>
  <c r="CX656" i="44"/>
  <c r="CY656" i="44"/>
  <c r="CZ656" i="44"/>
  <c r="DA656" i="44"/>
  <c r="DB656" i="44"/>
  <c r="DC656" i="44"/>
  <c r="DD656" i="44"/>
  <c r="DE656" i="44"/>
  <c r="DF656" i="44"/>
  <c r="DN656" i="44"/>
  <c r="A657" i="44"/>
  <c r="B657" i="44"/>
  <c r="C657" i="44"/>
  <c r="D657" i="44"/>
  <c r="E657" i="44"/>
  <c r="F657" i="44"/>
  <c r="G657" i="44"/>
  <c r="H657" i="44"/>
  <c r="I657" i="44"/>
  <c r="J657" i="44"/>
  <c r="K657" i="44"/>
  <c r="L657" i="44"/>
  <c r="M657" i="44"/>
  <c r="N657" i="44"/>
  <c r="O657" i="44"/>
  <c r="P657" i="44"/>
  <c r="Q657" i="44"/>
  <c r="R657" i="44"/>
  <c r="S657" i="44"/>
  <c r="T657" i="44"/>
  <c r="U657" i="44"/>
  <c r="V657" i="44"/>
  <c r="W657" i="44"/>
  <c r="X657" i="44"/>
  <c r="Y657" i="44"/>
  <c r="Z657" i="44"/>
  <c r="AA657" i="44"/>
  <c r="AB657" i="44"/>
  <c r="AC657" i="44"/>
  <c r="AD657" i="44"/>
  <c r="AE657" i="44"/>
  <c r="AF657" i="44"/>
  <c r="AG657" i="44"/>
  <c r="AH657" i="44"/>
  <c r="AI657" i="44"/>
  <c r="AJ657" i="44"/>
  <c r="AK657" i="44"/>
  <c r="AL657" i="44"/>
  <c r="AM657" i="44"/>
  <c r="AN657" i="44"/>
  <c r="AO657" i="44"/>
  <c r="AP657" i="44"/>
  <c r="AQ657" i="44"/>
  <c r="AR657" i="44"/>
  <c r="AS657" i="44"/>
  <c r="AT657" i="44"/>
  <c r="AU657" i="44"/>
  <c r="AV657" i="44"/>
  <c r="AW657" i="44"/>
  <c r="AX657" i="44"/>
  <c r="AY657" i="44"/>
  <c r="AZ657" i="44"/>
  <c r="BA657" i="44"/>
  <c r="BB657" i="44"/>
  <c r="BC657" i="44"/>
  <c r="BD657" i="44"/>
  <c r="BE657" i="44"/>
  <c r="BF657" i="44"/>
  <c r="BG657" i="44"/>
  <c r="BH657" i="44"/>
  <c r="BI657" i="44"/>
  <c r="BJ657" i="44"/>
  <c r="BK657" i="44"/>
  <c r="BL657" i="44"/>
  <c r="BM657" i="44"/>
  <c r="BN657" i="44"/>
  <c r="BO657" i="44"/>
  <c r="BP657" i="44"/>
  <c r="BQ657" i="44"/>
  <c r="BR657" i="44"/>
  <c r="BS657" i="44"/>
  <c r="BT657" i="44"/>
  <c r="BU657" i="44"/>
  <c r="BV657" i="44"/>
  <c r="BW657" i="44"/>
  <c r="BX657" i="44"/>
  <c r="BY657" i="44"/>
  <c r="BZ657" i="44"/>
  <c r="CA657" i="44"/>
  <c r="CB657" i="44"/>
  <c r="CC657" i="44"/>
  <c r="CD657" i="44"/>
  <c r="CE657" i="44"/>
  <c r="CF657" i="44"/>
  <c r="CG657" i="44"/>
  <c r="CH657" i="44"/>
  <c r="CI657" i="44"/>
  <c r="CJ657" i="44"/>
  <c r="CK657" i="44"/>
  <c r="CL657" i="44"/>
  <c r="CM657" i="44"/>
  <c r="CN657" i="44"/>
  <c r="CO657" i="44"/>
  <c r="CP657" i="44"/>
  <c r="CQ657" i="44"/>
  <c r="CR657" i="44"/>
  <c r="CS657" i="44"/>
  <c r="CT657" i="44"/>
  <c r="CU657" i="44"/>
  <c r="CV657" i="44"/>
  <c r="CW657" i="44"/>
  <c r="CX657" i="44"/>
  <c r="CY657" i="44"/>
  <c r="CZ657" i="44"/>
  <c r="DA657" i="44"/>
  <c r="DB657" i="44"/>
  <c r="DC657" i="44"/>
  <c r="DD657" i="44"/>
  <c r="DE657" i="44"/>
  <c r="DF657" i="44"/>
  <c r="DN657" i="44"/>
  <c r="A658" i="44"/>
  <c r="B658" i="44"/>
  <c r="C658" i="44"/>
  <c r="D658" i="44"/>
  <c r="E658" i="44"/>
  <c r="F658" i="44"/>
  <c r="G658" i="44"/>
  <c r="H658" i="44"/>
  <c r="I658" i="44"/>
  <c r="J658" i="44"/>
  <c r="K658" i="44"/>
  <c r="L658" i="44"/>
  <c r="M658" i="44"/>
  <c r="N658" i="44"/>
  <c r="O658" i="44"/>
  <c r="P658" i="44"/>
  <c r="Q658" i="44"/>
  <c r="R658" i="44"/>
  <c r="S658" i="44"/>
  <c r="T658" i="44"/>
  <c r="U658" i="44"/>
  <c r="V658" i="44"/>
  <c r="W658" i="44"/>
  <c r="X658" i="44"/>
  <c r="Y658" i="44"/>
  <c r="Z658" i="44"/>
  <c r="AA658" i="44"/>
  <c r="AB658" i="44"/>
  <c r="AC658" i="44"/>
  <c r="AD658" i="44"/>
  <c r="AE658" i="44"/>
  <c r="AF658" i="44"/>
  <c r="AG658" i="44"/>
  <c r="AH658" i="44"/>
  <c r="AI658" i="44"/>
  <c r="AJ658" i="44"/>
  <c r="AL658" i="44"/>
  <c r="AM658" i="44"/>
  <c r="AN658" i="44"/>
  <c r="AO658" i="44"/>
  <c r="AP658" i="44"/>
  <c r="AQ658" i="44"/>
  <c r="AR658" i="44"/>
  <c r="AS658" i="44"/>
  <c r="AT658" i="44"/>
  <c r="AU658" i="44"/>
  <c r="AV658" i="44"/>
  <c r="AW658" i="44"/>
  <c r="AX658" i="44"/>
  <c r="AY658" i="44"/>
  <c r="AZ658" i="44"/>
  <c r="BA658" i="44"/>
  <c r="BB658" i="44"/>
  <c r="BC658" i="44"/>
  <c r="BD658" i="44"/>
  <c r="BE658" i="44"/>
  <c r="BF658" i="44"/>
  <c r="BG658" i="44"/>
  <c r="BH658" i="44"/>
  <c r="BI658" i="44"/>
  <c r="BJ658" i="44"/>
  <c r="BK658" i="44"/>
  <c r="BL658" i="44"/>
  <c r="BM658" i="44"/>
  <c r="BN658" i="44"/>
  <c r="BO658" i="44"/>
  <c r="BP658" i="44"/>
  <c r="BQ658" i="44"/>
  <c r="BR658" i="44"/>
  <c r="BS658" i="44"/>
  <c r="BT658" i="44"/>
  <c r="BU658" i="44"/>
  <c r="BV658" i="44"/>
  <c r="BW658" i="44"/>
  <c r="BX658" i="44"/>
  <c r="BY658" i="44"/>
  <c r="BZ658" i="44"/>
  <c r="CA658" i="44"/>
  <c r="CB658" i="44"/>
  <c r="CC658" i="44"/>
  <c r="CD658" i="44"/>
  <c r="CE658" i="44"/>
  <c r="CF658" i="44"/>
  <c r="CG658" i="44"/>
  <c r="CH658" i="44"/>
  <c r="CI658" i="44"/>
  <c r="CJ658" i="44"/>
  <c r="CK658" i="44"/>
  <c r="CL658" i="44"/>
  <c r="CM658" i="44"/>
  <c r="CN658" i="44"/>
  <c r="CO658" i="44"/>
  <c r="CP658" i="44"/>
  <c r="CQ658" i="44"/>
  <c r="CR658" i="44"/>
  <c r="CS658" i="44"/>
  <c r="CT658" i="44"/>
  <c r="CU658" i="44"/>
  <c r="CV658" i="44"/>
  <c r="CW658" i="44"/>
  <c r="CX658" i="44"/>
  <c r="CY658" i="44"/>
  <c r="CZ658" i="44"/>
  <c r="DA658" i="44"/>
  <c r="DB658" i="44"/>
  <c r="DC658" i="44"/>
  <c r="DD658" i="44"/>
  <c r="DE658" i="44"/>
  <c r="DF658" i="44"/>
  <c r="DN658" i="44"/>
  <c r="A659" i="44"/>
  <c r="B659" i="44"/>
  <c r="C659" i="44"/>
  <c r="D659" i="44"/>
  <c r="E659" i="44"/>
  <c r="F659" i="44"/>
  <c r="G659" i="44"/>
  <c r="H659" i="44"/>
  <c r="I659" i="44"/>
  <c r="J659" i="44"/>
  <c r="K659" i="44"/>
  <c r="L659" i="44"/>
  <c r="M659" i="44"/>
  <c r="N659" i="44"/>
  <c r="O659" i="44"/>
  <c r="P659" i="44"/>
  <c r="Q659" i="44"/>
  <c r="R659" i="44"/>
  <c r="S659" i="44"/>
  <c r="T659" i="44"/>
  <c r="U659" i="44"/>
  <c r="V659" i="44"/>
  <c r="W659" i="44"/>
  <c r="X659" i="44"/>
  <c r="Y659" i="44"/>
  <c r="Z659" i="44"/>
  <c r="AA659" i="44"/>
  <c r="AB659" i="44"/>
  <c r="AC659" i="44"/>
  <c r="AD659" i="44"/>
  <c r="AE659" i="44"/>
  <c r="AF659" i="44"/>
  <c r="AG659" i="44"/>
  <c r="AH659" i="44"/>
  <c r="AI659" i="44"/>
  <c r="AJ659" i="44"/>
  <c r="AK659" i="44"/>
  <c r="AL659" i="44"/>
  <c r="AM659" i="44"/>
  <c r="AN659" i="44"/>
  <c r="AO659" i="44"/>
  <c r="AP659" i="44"/>
  <c r="AQ659" i="44"/>
  <c r="AR659" i="44"/>
  <c r="AS659" i="44"/>
  <c r="AT659" i="44"/>
  <c r="AU659" i="44"/>
  <c r="AV659" i="44"/>
  <c r="AW659" i="44"/>
  <c r="AX659" i="44"/>
  <c r="AY659" i="44"/>
  <c r="AZ659" i="44"/>
  <c r="BA659" i="44"/>
  <c r="BB659" i="44"/>
  <c r="BC659" i="44"/>
  <c r="BD659" i="44"/>
  <c r="BE659" i="44"/>
  <c r="BF659" i="44"/>
  <c r="BG659" i="44"/>
  <c r="BH659" i="44"/>
  <c r="BI659" i="44"/>
  <c r="BJ659" i="44"/>
  <c r="BK659" i="44"/>
  <c r="BL659" i="44"/>
  <c r="BM659" i="44"/>
  <c r="BN659" i="44"/>
  <c r="BO659" i="44"/>
  <c r="BP659" i="44"/>
  <c r="BQ659" i="44"/>
  <c r="BR659" i="44"/>
  <c r="BS659" i="44"/>
  <c r="BT659" i="44"/>
  <c r="BU659" i="44"/>
  <c r="BV659" i="44"/>
  <c r="BW659" i="44"/>
  <c r="BX659" i="44"/>
  <c r="BY659" i="44"/>
  <c r="BZ659" i="44"/>
  <c r="CA659" i="44"/>
  <c r="CB659" i="44"/>
  <c r="CC659" i="44"/>
  <c r="CD659" i="44"/>
  <c r="CE659" i="44"/>
  <c r="CF659" i="44"/>
  <c r="CG659" i="44"/>
  <c r="CH659" i="44"/>
  <c r="CI659" i="44"/>
  <c r="CJ659" i="44"/>
  <c r="CK659" i="44"/>
  <c r="CL659" i="44"/>
  <c r="CM659" i="44"/>
  <c r="CN659" i="44"/>
  <c r="CO659" i="44"/>
  <c r="CP659" i="44"/>
  <c r="CQ659" i="44"/>
  <c r="CR659" i="44"/>
  <c r="CS659" i="44"/>
  <c r="CT659" i="44"/>
  <c r="CU659" i="44"/>
  <c r="CV659" i="44"/>
  <c r="CW659" i="44"/>
  <c r="CX659" i="44"/>
  <c r="CY659" i="44"/>
  <c r="CZ659" i="44"/>
  <c r="DA659" i="44"/>
  <c r="DB659" i="44"/>
  <c r="DC659" i="44"/>
  <c r="DD659" i="44"/>
  <c r="DE659" i="44"/>
  <c r="DF659" i="44"/>
  <c r="DN659" i="44"/>
  <c r="A660" i="44"/>
  <c r="B660" i="44"/>
  <c r="C660" i="44"/>
  <c r="D660" i="44"/>
  <c r="E660" i="44"/>
  <c r="F660" i="44"/>
  <c r="G660" i="44"/>
  <c r="H660" i="44"/>
  <c r="I660" i="44"/>
  <c r="J660" i="44"/>
  <c r="K660" i="44"/>
  <c r="L660" i="44"/>
  <c r="M660" i="44"/>
  <c r="N660" i="44"/>
  <c r="O660" i="44"/>
  <c r="P660" i="44"/>
  <c r="Q660" i="44"/>
  <c r="R660" i="44"/>
  <c r="S660" i="44"/>
  <c r="T660" i="44"/>
  <c r="U660" i="44"/>
  <c r="V660" i="44"/>
  <c r="W660" i="44"/>
  <c r="X660" i="44"/>
  <c r="Y660" i="44"/>
  <c r="Z660" i="44"/>
  <c r="AA660" i="44"/>
  <c r="AB660" i="44"/>
  <c r="AC660" i="44"/>
  <c r="AD660" i="44"/>
  <c r="AE660" i="44"/>
  <c r="AF660" i="44"/>
  <c r="AG660" i="44"/>
  <c r="AH660" i="44"/>
  <c r="AI660" i="44"/>
  <c r="AJ660" i="44"/>
  <c r="AK660" i="44"/>
  <c r="AL660" i="44"/>
  <c r="AM660" i="44"/>
  <c r="AN660" i="44"/>
  <c r="AO660" i="44"/>
  <c r="AP660" i="44"/>
  <c r="AQ660" i="44"/>
  <c r="AR660" i="44"/>
  <c r="AS660" i="44"/>
  <c r="AT660" i="44"/>
  <c r="AU660" i="44"/>
  <c r="AV660" i="44"/>
  <c r="AW660" i="44"/>
  <c r="AX660" i="44"/>
  <c r="AY660" i="44"/>
  <c r="AZ660" i="44"/>
  <c r="BA660" i="44"/>
  <c r="BB660" i="44"/>
  <c r="BC660" i="44"/>
  <c r="BD660" i="44"/>
  <c r="BE660" i="44"/>
  <c r="BF660" i="44"/>
  <c r="BG660" i="44"/>
  <c r="BH660" i="44"/>
  <c r="BI660" i="44"/>
  <c r="BJ660" i="44"/>
  <c r="BK660" i="44"/>
  <c r="BL660" i="44"/>
  <c r="BM660" i="44"/>
  <c r="BN660" i="44"/>
  <c r="BO660" i="44"/>
  <c r="BP660" i="44"/>
  <c r="BQ660" i="44"/>
  <c r="BR660" i="44"/>
  <c r="BS660" i="44"/>
  <c r="BT660" i="44"/>
  <c r="BU660" i="44"/>
  <c r="BV660" i="44"/>
  <c r="BW660" i="44"/>
  <c r="BX660" i="44"/>
  <c r="BY660" i="44"/>
  <c r="BZ660" i="44"/>
  <c r="CA660" i="44"/>
  <c r="CB660" i="44"/>
  <c r="CC660" i="44"/>
  <c r="CD660" i="44"/>
  <c r="CE660" i="44"/>
  <c r="CF660" i="44"/>
  <c r="CG660" i="44"/>
  <c r="CH660" i="44"/>
  <c r="CI660" i="44"/>
  <c r="CJ660" i="44"/>
  <c r="CK660" i="44"/>
  <c r="CL660" i="44"/>
  <c r="CM660" i="44"/>
  <c r="CN660" i="44"/>
  <c r="CO660" i="44"/>
  <c r="CP660" i="44"/>
  <c r="CQ660" i="44"/>
  <c r="CR660" i="44"/>
  <c r="CS660" i="44"/>
  <c r="CT660" i="44"/>
  <c r="CU660" i="44"/>
  <c r="CV660" i="44"/>
  <c r="CW660" i="44"/>
  <c r="CX660" i="44"/>
  <c r="CY660" i="44"/>
  <c r="CZ660" i="44"/>
  <c r="DA660" i="44"/>
  <c r="DB660" i="44"/>
  <c r="DC660" i="44"/>
  <c r="DD660" i="44"/>
  <c r="DE660" i="44"/>
  <c r="DF660" i="44"/>
  <c r="DN660" i="44"/>
  <c r="A629" i="44" l="1"/>
  <c r="B629" i="44"/>
  <c r="C629" i="44"/>
  <c r="D629" i="44"/>
  <c r="E629" i="44"/>
  <c r="F629" i="44"/>
  <c r="G629" i="44"/>
  <c r="H629" i="44"/>
  <c r="I629" i="44"/>
  <c r="J629" i="44"/>
  <c r="K629" i="44"/>
  <c r="L629" i="44"/>
  <c r="M629" i="44"/>
  <c r="N629" i="44"/>
  <c r="O629" i="44"/>
  <c r="P629" i="44"/>
  <c r="Q629" i="44"/>
  <c r="R629" i="44"/>
  <c r="S629" i="44"/>
  <c r="T629" i="44"/>
  <c r="U629" i="44"/>
  <c r="V629" i="44"/>
  <c r="W629" i="44"/>
  <c r="X629" i="44"/>
  <c r="Y629" i="44"/>
  <c r="Z629" i="44"/>
  <c r="AA629" i="44"/>
  <c r="AB629" i="44"/>
  <c r="AC629" i="44"/>
  <c r="AD629" i="44"/>
  <c r="AE629" i="44"/>
  <c r="AF629" i="44"/>
  <c r="AG629" i="44"/>
  <c r="AH629" i="44"/>
  <c r="AI629" i="44"/>
  <c r="AJ629" i="44"/>
  <c r="AK629" i="44"/>
  <c r="AL629" i="44"/>
  <c r="AM629" i="44"/>
  <c r="AN629" i="44"/>
  <c r="AO629" i="44"/>
  <c r="AP629" i="44"/>
  <c r="AQ629" i="44"/>
  <c r="AR629" i="44"/>
  <c r="AS629" i="44"/>
  <c r="AT629" i="44"/>
  <c r="AU629" i="44"/>
  <c r="AV629" i="44"/>
  <c r="AW629" i="44"/>
  <c r="AX629" i="44"/>
  <c r="AY629" i="44"/>
  <c r="AZ629" i="44"/>
  <c r="BA629" i="44"/>
  <c r="BB629" i="44"/>
  <c r="BC629" i="44"/>
  <c r="BD629" i="44"/>
  <c r="BE629" i="44"/>
  <c r="BF629" i="44"/>
  <c r="BG629" i="44"/>
  <c r="BH629" i="44"/>
  <c r="BI629" i="44"/>
  <c r="BJ629" i="44"/>
  <c r="BK629" i="44"/>
  <c r="BL629" i="44"/>
  <c r="BM629" i="44"/>
  <c r="BN629" i="44"/>
  <c r="BO629" i="44"/>
  <c r="BP629" i="44"/>
  <c r="BQ629" i="44"/>
  <c r="BR629" i="44"/>
  <c r="BS629" i="44"/>
  <c r="BT629" i="44"/>
  <c r="BU629" i="44"/>
  <c r="BV629" i="44"/>
  <c r="BW629" i="44"/>
  <c r="BX629" i="44"/>
  <c r="BY629" i="44"/>
  <c r="BZ629" i="44"/>
  <c r="CA629" i="44"/>
  <c r="CB629" i="44"/>
  <c r="CC629" i="44"/>
  <c r="CD629" i="44"/>
  <c r="CE629" i="44"/>
  <c r="CF629" i="44"/>
  <c r="CG629" i="44"/>
  <c r="CH629" i="44"/>
  <c r="CI629" i="44"/>
  <c r="CJ629" i="44"/>
  <c r="CK629" i="44"/>
  <c r="CL629" i="44"/>
  <c r="CM629" i="44"/>
  <c r="CN629" i="44"/>
  <c r="CO629" i="44"/>
  <c r="CP629" i="44"/>
  <c r="CQ629" i="44"/>
  <c r="CR629" i="44"/>
  <c r="CS629" i="44"/>
  <c r="CT629" i="44"/>
  <c r="CU629" i="44"/>
  <c r="CV629" i="44"/>
  <c r="CW629" i="44"/>
  <c r="CX629" i="44"/>
  <c r="CY629" i="44"/>
  <c r="CZ629" i="44"/>
  <c r="DA629" i="44"/>
  <c r="DC629" i="44"/>
  <c r="DD629" i="44"/>
  <c r="DE629" i="44"/>
  <c r="DF629" i="44"/>
  <c r="A630" i="44"/>
  <c r="B630" i="44"/>
  <c r="C630" i="44"/>
  <c r="D630" i="44"/>
  <c r="E630" i="44"/>
  <c r="F630" i="44"/>
  <c r="G630" i="44"/>
  <c r="H630" i="44"/>
  <c r="I630" i="44"/>
  <c r="J630" i="44"/>
  <c r="K630" i="44"/>
  <c r="L630" i="44"/>
  <c r="M630" i="44"/>
  <c r="N630" i="44"/>
  <c r="O630" i="44"/>
  <c r="P630" i="44"/>
  <c r="Q630" i="44"/>
  <c r="R630" i="44"/>
  <c r="S630" i="44"/>
  <c r="T630" i="44"/>
  <c r="U630" i="44"/>
  <c r="V630" i="44"/>
  <c r="W630" i="44"/>
  <c r="X630" i="44"/>
  <c r="Y630" i="44"/>
  <c r="Z630" i="44"/>
  <c r="AA630" i="44"/>
  <c r="AB630" i="44"/>
  <c r="AC630" i="44"/>
  <c r="AD630" i="44"/>
  <c r="AE630" i="44"/>
  <c r="AF630" i="44"/>
  <c r="AG630" i="44"/>
  <c r="AH630" i="44"/>
  <c r="AI630" i="44"/>
  <c r="AJ630" i="44"/>
  <c r="AK630" i="44"/>
  <c r="AL630" i="44"/>
  <c r="AM630" i="44"/>
  <c r="AN630" i="44"/>
  <c r="AO630" i="44"/>
  <c r="AP630" i="44"/>
  <c r="AQ630" i="44"/>
  <c r="AR630" i="44"/>
  <c r="AS630" i="44"/>
  <c r="AT630" i="44"/>
  <c r="AU630" i="44"/>
  <c r="AV630" i="44"/>
  <c r="AW630" i="44"/>
  <c r="AX630" i="44"/>
  <c r="AY630" i="44"/>
  <c r="AZ630" i="44"/>
  <c r="BA630" i="44"/>
  <c r="BB630" i="44"/>
  <c r="BC630" i="44"/>
  <c r="BD630" i="44"/>
  <c r="BE630" i="44"/>
  <c r="BF630" i="44"/>
  <c r="BG630" i="44"/>
  <c r="BH630" i="44"/>
  <c r="BI630" i="44"/>
  <c r="BJ630" i="44"/>
  <c r="BK630" i="44"/>
  <c r="BL630" i="44"/>
  <c r="BM630" i="44"/>
  <c r="BN630" i="44"/>
  <c r="BO630" i="44"/>
  <c r="BP630" i="44"/>
  <c r="BQ630" i="44"/>
  <c r="BR630" i="44"/>
  <c r="BS630" i="44"/>
  <c r="BT630" i="44"/>
  <c r="BU630" i="44"/>
  <c r="BV630" i="44"/>
  <c r="BW630" i="44"/>
  <c r="BX630" i="44"/>
  <c r="BY630" i="44"/>
  <c r="BZ630" i="44"/>
  <c r="CA630" i="44"/>
  <c r="CB630" i="44"/>
  <c r="CC630" i="44"/>
  <c r="CD630" i="44"/>
  <c r="CE630" i="44"/>
  <c r="CF630" i="44"/>
  <c r="CG630" i="44"/>
  <c r="CH630" i="44"/>
  <c r="CI630" i="44"/>
  <c r="CJ630" i="44"/>
  <c r="CK630" i="44"/>
  <c r="CL630" i="44"/>
  <c r="CM630" i="44"/>
  <c r="CN630" i="44"/>
  <c r="CO630" i="44"/>
  <c r="CP630" i="44"/>
  <c r="CQ630" i="44"/>
  <c r="CR630" i="44"/>
  <c r="CS630" i="44"/>
  <c r="CT630" i="44"/>
  <c r="CU630" i="44"/>
  <c r="CV630" i="44"/>
  <c r="CW630" i="44"/>
  <c r="CX630" i="44"/>
  <c r="CY630" i="44"/>
  <c r="CZ630" i="44"/>
  <c r="DA630" i="44"/>
  <c r="DB630" i="44"/>
  <c r="DC630" i="44"/>
  <c r="DD630" i="44"/>
  <c r="DE630" i="44"/>
  <c r="DF630" i="44"/>
  <c r="A631" i="44"/>
  <c r="B631" i="44"/>
  <c r="C631" i="44"/>
  <c r="D631" i="44"/>
  <c r="E631" i="44"/>
  <c r="F631" i="44"/>
  <c r="G631" i="44"/>
  <c r="H631" i="44"/>
  <c r="I631" i="44"/>
  <c r="J631" i="44"/>
  <c r="K631" i="44"/>
  <c r="L631" i="44"/>
  <c r="M631" i="44"/>
  <c r="N631" i="44"/>
  <c r="O631" i="44"/>
  <c r="P631" i="44"/>
  <c r="Q631" i="44"/>
  <c r="R631" i="44"/>
  <c r="S631" i="44"/>
  <c r="T631" i="44"/>
  <c r="U631" i="44"/>
  <c r="V631" i="44"/>
  <c r="W631" i="44"/>
  <c r="X631" i="44"/>
  <c r="Y631" i="44"/>
  <c r="Z631" i="44"/>
  <c r="AA631" i="44"/>
  <c r="AB631" i="44"/>
  <c r="AC631" i="44"/>
  <c r="AD631" i="44"/>
  <c r="AE631" i="44"/>
  <c r="AF631" i="44"/>
  <c r="AG631" i="44"/>
  <c r="AH631" i="44"/>
  <c r="AI631" i="44"/>
  <c r="AJ631" i="44"/>
  <c r="AK631" i="44"/>
  <c r="AL631" i="44"/>
  <c r="AM631" i="44"/>
  <c r="AN631" i="44"/>
  <c r="AO631" i="44"/>
  <c r="AP631" i="44"/>
  <c r="AQ631" i="44"/>
  <c r="AR631" i="44"/>
  <c r="AS631" i="44"/>
  <c r="AT631" i="44"/>
  <c r="AU631" i="44"/>
  <c r="AV631" i="44"/>
  <c r="AW631" i="44"/>
  <c r="AX631" i="44"/>
  <c r="AY631" i="44"/>
  <c r="AZ631" i="44"/>
  <c r="BA631" i="44"/>
  <c r="BB631" i="44"/>
  <c r="BC631" i="44"/>
  <c r="BD631" i="44"/>
  <c r="BE631" i="44"/>
  <c r="BF631" i="44"/>
  <c r="BG631" i="44"/>
  <c r="BH631" i="44"/>
  <c r="BI631" i="44"/>
  <c r="BJ631" i="44"/>
  <c r="BK631" i="44"/>
  <c r="BL631" i="44"/>
  <c r="BM631" i="44"/>
  <c r="BN631" i="44"/>
  <c r="BO631" i="44"/>
  <c r="BP631" i="44"/>
  <c r="BQ631" i="44"/>
  <c r="BR631" i="44"/>
  <c r="BS631" i="44"/>
  <c r="BT631" i="44"/>
  <c r="BU631" i="44"/>
  <c r="BV631" i="44"/>
  <c r="BW631" i="44"/>
  <c r="BX631" i="44"/>
  <c r="BY631" i="44"/>
  <c r="BZ631" i="44"/>
  <c r="CA631" i="44"/>
  <c r="CB631" i="44"/>
  <c r="CC631" i="44"/>
  <c r="CD631" i="44"/>
  <c r="CE631" i="44"/>
  <c r="CF631" i="44"/>
  <c r="CG631" i="44"/>
  <c r="CH631" i="44"/>
  <c r="CI631" i="44"/>
  <c r="CJ631" i="44"/>
  <c r="CK631" i="44"/>
  <c r="CL631" i="44"/>
  <c r="CM631" i="44"/>
  <c r="CN631" i="44"/>
  <c r="CO631" i="44"/>
  <c r="CP631" i="44"/>
  <c r="CQ631" i="44"/>
  <c r="CR631" i="44"/>
  <c r="CS631" i="44"/>
  <c r="CT631" i="44"/>
  <c r="CU631" i="44"/>
  <c r="CV631" i="44"/>
  <c r="CW631" i="44"/>
  <c r="CX631" i="44"/>
  <c r="CY631" i="44"/>
  <c r="CZ631" i="44"/>
  <c r="DA631" i="44"/>
  <c r="DB631" i="44"/>
  <c r="DC631" i="44"/>
  <c r="DD631" i="44"/>
  <c r="DE631" i="44"/>
  <c r="DF631" i="44"/>
  <c r="A632" i="44"/>
  <c r="B632" i="44"/>
  <c r="C632" i="44"/>
  <c r="D632" i="44"/>
  <c r="E632" i="44"/>
  <c r="F632" i="44"/>
  <c r="G632" i="44"/>
  <c r="H632" i="44"/>
  <c r="I632" i="44"/>
  <c r="J632" i="44"/>
  <c r="K632" i="44"/>
  <c r="L632" i="44"/>
  <c r="M632" i="44"/>
  <c r="N632" i="44"/>
  <c r="O632" i="44"/>
  <c r="P632" i="44"/>
  <c r="Q632" i="44"/>
  <c r="R632" i="44"/>
  <c r="S632" i="44"/>
  <c r="T632" i="44"/>
  <c r="U632" i="44"/>
  <c r="V632" i="44"/>
  <c r="W632" i="44"/>
  <c r="X632" i="44"/>
  <c r="Y632" i="44"/>
  <c r="Z632" i="44"/>
  <c r="AA632" i="44"/>
  <c r="AB632" i="44"/>
  <c r="AC632" i="44"/>
  <c r="AD632" i="44"/>
  <c r="AE632" i="44"/>
  <c r="AF632" i="44"/>
  <c r="AG632" i="44"/>
  <c r="AH632" i="44"/>
  <c r="AI632" i="44"/>
  <c r="AJ632" i="44"/>
  <c r="AK632" i="44"/>
  <c r="AL632" i="44"/>
  <c r="AM632" i="44"/>
  <c r="AN632" i="44"/>
  <c r="AO632" i="44"/>
  <c r="AP632" i="44"/>
  <c r="AQ632" i="44"/>
  <c r="AR632" i="44"/>
  <c r="AS632" i="44"/>
  <c r="AT632" i="44"/>
  <c r="AU632" i="44"/>
  <c r="AV632" i="44"/>
  <c r="AW632" i="44"/>
  <c r="AX632" i="44"/>
  <c r="AY632" i="44"/>
  <c r="AZ632" i="44"/>
  <c r="BA632" i="44"/>
  <c r="BB632" i="44"/>
  <c r="BC632" i="44"/>
  <c r="BD632" i="44"/>
  <c r="BE632" i="44"/>
  <c r="BF632" i="44"/>
  <c r="BG632" i="44"/>
  <c r="BH632" i="44"/>
  <c r="BI632" i="44"/>
  <c r="BJ632" i="44"/>
  <c r="BK632" i="44"/>
  <c r="BL632" i="44"/>
  <c r="BM632" i="44"/>
  <c r="BN632" i="44"/>
  <c r="BO632" i="44"/>
  <c r="BP632" i="44"/>
  <c r="BQ632" i="44"/>
  <c r="BR632" i="44"/>
  <c r="BS632" i="44"/>
  <c r="BT632" i="44"/>
  <c r="BU632" i="44"/>
  <c r="BV632" i="44"/>
  <c r="BW632" i="44"/>
  <c r="BX632" i="44"/>
  <c r="BY632" i="44"/>
  <c r="BZ632" i="44"/>
  <c r="CA632" i="44"/>
  <c r="CB632" i="44"/>
  <c r="CC632" i="44"/>
  <c r="CD632" i="44"/>
  <c r="CE632" i="44"/>
  <c r="CF632" i="44"/>
  <c r="CG632" i="44"/>
  <c r="CH632" i="44"/>
  <c r="CI632" i="44"/>
  <c r="CJ632" i="44"/>
  <c r="CK632" i="44"/>
  <c r="CL632" i="44"/>
  <c r="CM632" i="44"/>
  <c r="CN632" i="44"/>
  <c r="CO632" i="44"/>
  <c r="CP632" i="44"/>
  <c r="CQ632" i="44"/>
  <c r="CR632" i="44"/>
  <c r="CS632" i="44"/>
  <c r="CT632" i="44"/>
  <c r="CU632" i="44"/>
  <c r="CV632" i="44"/>
  <c r="CW632" i="44"/>
  <c r="CX632" i="44"/>
  <c r="CY632" i="44"/>
  <c r="CZ632" i="44"/>
  <c r="DA632" i="44"/>
  <c r="DB632" i="44"/>
  <c r="DC632" i="44"/>
  <c r="DD632" i="44"/>
  <c r="DE632" i="44"/>
  <c r="DF632" i="44"/>
  <c r="A633" i="44"/>
  <c r="B633" i="44"/>
  <c r="C633" i="44"/>
  <c r="D633" i="44"/>
  <c r="E633" i="44"/>
  <c r="F633" i="44"/>
  <c r="G633" i="44"/>
  <c r="H633" i="44"/>
  <c r="I633" i="44"/>
  <c r="J633" i="44"/>
  <c r="K633" i="44"/>
  <c r="L633" i="44"/>
  <c r="M633" i="44"/>
  <c r="N633" i="44"/>
  <c r="O633" i="44"/>
  <c r="P633" i="44"/>
  <c r="Q633" i="44"/>
  <c r="R633" i="44"/>
  <c r="S633" i="44"/>
  <c r="T633" i="44"/>
  <c r="U633" i="44"/>
  <c r="V633" i="44"/>
  <c r="W633" i="44"/>
  <c r="X633" i="44"/>
  <c r="Y633" i="44"/>
  <c r="Z633" i="44"/>
  <c r="AA633" i="44"/>
  <c r="AB633" i="44"/>
  <c r="AC633" i="44"/>
  <c r="AD633" i="44"/>
  <c r="AE633" i="44"/>
  <c r="AF633" i="44"/>
  <c r="AG633" i="44"/>
  <c r="AH633" i="44"/>
  <c r="AI633" i="44"/>
  <c r="AJ633" i="44"/>
  <c r="AK633" i="44"/>
  <c r="AL633" i="44"/>
  <c r="AM633" i="44"/>
  <c r="AN633" i="44"/>
  <c r="AO633" i="44"/>
  <c r="AP633" i="44"/>
  <c r="AQ633" i="44"/>
  <c r="AR633" i="44"/>
  <c r="AS633" i="44"/>
  <c r="AT633" i="44"/>
  <c r="AU633" i="44"/>
  <c r="AV633" i="44"/>
  <c r="AW633" i="44"/>
  <c r="AX633" i="44"/>
  <c r="AY633" i="44"/>
  <c r="AZ633" i="44"/>
  <c r="BA633" i="44"/>
  <c r="BB633" i="44"/>
  <c r="BC633" i="44"/>
  <c r="BD633" i="44"/>
  <c r="BE633" i="44"/>
  <c r="BF633" i="44"/>
  <c r="BG633" i="44"/>
  <c r="BH633" i="44"/>
  <c r="BI633" i="44"/>
  <c r="BJ633" i="44"/>
  <c r="BK633" i="44"/>
  <c r="BL633" i="44"/>
  <c r="BM633" i="44"/>
  <c r="BN633" i="44"/>
  <c r="BO633" i="44"/>
  <c r="BP633" i="44"/>
  <c r="BQ633" i="44"/>
  <c r="BR633" i="44"/>
  <c r="BS633" i="44"/>
  <c r="BT633" i="44"/>
  <c r="BU633" i="44"/>
  <c r="BV633" i="44"/>
  <c r="BW633" i="44"/>
  <c r="BX633" i="44"/>
  <c r="BY633" i="44"/>
  <c r="BZ633" i="44"/>
  <c r="CA633" i="44"/>
  <c r="CB633" i="44"/>
  <c r="CC633" i="44"/>
  <c r="CD633" i="44"/>
  <c r="CE633" i="44"/>
  <c r="CF633" i="44"/>
  <c r="CG633" i="44"/>
  <c r="CH633" i="44"/>
  <c r="CI633" i="44"/>
  <c r="CJ633" i="44"/>
  <c r="CK633" i="44"/>
  <c r="CL633" i="44"/>
  <c r="CM633" i="44"/>
  <c r="CN633" i="44"/>
  <c r="CO633" i="44"/>
  <c r="CP633" i="44"/>
  <c r="CQ633" i="44"/>
  <c r="CR633" i="44"/>
  <c r="CS633" i="44"/>
  <c r="CT633" i="44"/>
  <c r="CU633" i="44"/>
  <c r="CV633" i="44"/>
  <c r="CW633" i="44"/>
  <c r="CX633" i="44"/>
  <c r="CY633" i="44"/>
  <c r="CZ633" i="44"/>
  <c r="DA633" i="44"/>
  <c r="DB633" i="44"/>
  <c r="DC633" i="44"/>
  <c r="DD633" i="44"/>
  <c r="DE633" i="44"/>
  <c r="DF633" i="44"/>
  <c r="A634" i="44"/>
  <c r="B634" i="44"/>
  <c r="C634" i="44"/>
  <c r="D634" i="44"/>
  <c r="E634" i="44"/>
  <c r="F634" i="44"/>
  <c r="G634" i="44"/>
  <c r="H634" i="44"/>
  <c r="I634" i="44"/>
  <c r="J634" i="44"/>
  <c r="K634" i="44"/>
  <c r="L634" i="44"/>
  <c r="M634" i="44"/>
  <c r="N634" i="44"/>
  <c r="O634" i="44"/>
  <c r="P634" i="44"/>
  <c r="Q634" i="44"/>
  <c r="R634" i="44"/>
  <c r="S634" i="44"/>
  <c r="T634" i="44"/>
  <c r="U634" i="44"/>
  <c r="V634" i="44"/>
  <c r="W634" i="44"/>
  <c r="X634" i="44"/>
  <c r="Y634" i="44"/>
  <c r="Z634" i="44"/>
  <c r="AA634" i="44"/>
  <c r="AB634" i="44"/>
  <c r="AC634" i="44"/>
  <c r="AD634" i="44"/>
  <c r="AE634" i="44"/>
  <c r="AF634" i="44"/>
  <c r="AG634" i="44"/>
  <c r="AH634" i="44"/>
  <c r="AI634" i="44"/>
  <c r="AJ634" i="44"/>
  <c r="AL634" i="44"/>
  <c r="AM634" i="44"/>
  <c r="AN634" i="44"/>
  <c r="AO634" i="44"/>
  <c r="AP634" i="44"/>
  <c r="AQ634" i="44"/>
  <c r="AR634" i="44"/>
  <c r="AS634" i="44"/>
  <c r="AT634" i="44"/>
  <c r="AU634" i="44"/>
  <c r="AV634" i="44"/>
  <c r="AW634" i="44"/>
  <c r="AX634" i="44"/>
  <c r="AY634" i="44"/>
  <c r="AZ634" i="44"/>
  <c r="BA634" i="44"/>
  <c r="BB634" i="44"/>
  <c r="BC634" i="44"/>
  <c r="BD634" i="44"/>
  <c r="BE634" i="44"/>
  <c r="BF634" i="44"/>
  <c r="BG634" i="44"/>
  <c r="BH634" i="44"/>
  <c r="BI634" i="44"/>
  <c r="BJ634" i="44"/>
  <c r="BK634" i="44"/>
  <c r="BL634" i="44"/>
  <c r="BM634" i="44"/>
  <c r="BN634" i="44"/>
  <c r="BO634" i="44"/>
  <c r="BP634" i="44"/>
  <c r="BQ634" i="44"/>
  <c r="BR634" i="44"/>
  <c r="BS634" i="44"/>
  <c r="BT634" i="44"/>
  <c r="BU634" i="44"/>
  <c r="BV634" i="44"/>
  <c r="BW634" i="44"/>
  <c r="BX634" i="44"/>
  <c r="BY634" i="44"/>
  <c r="BZ634" i="44"/>
  <c r="CA634" i="44"/>
  <c r="CB634" i="44"/>
  <c r="CC634" i="44"/>
  <c r="CD634" i="44"/>
  <c r="CE634" i="44"/>
  <c r="CF634" i="44"/>
  <c r="CG634" i="44"/>
  <c r="CH634" i="44"/>
  <c r="CI634" i="44"/>
  <c r="CJ634" i="44"/>
  <c r="CK634" i="44"/>
  <c r="CL634" i="44"/>
  <c r="CM634" i="44"/>
  <c r="CN634" i="44"/>
  <c r="CO634" i="44"/>
  <c r="CP634" i="44"/>
  <c r="CQ634" i="44"/>
  <c r="CR634" i="44"/>
  <c r="CS634" i="44"/>
  <c r="CT634" i="44"/>
  <c r="CU634" i="44"/>
  <c r="CV634" i="44"/>
  <c r="CW634" i="44"/>
  <c r="CX634" i="44"/>
  <c r="CY634" i="44"/>
  <c r="CZ634" i="44"/>
  <c r="DA634" i="44"/>
  <c r="DB634" i="44"/>
  <c r="DC634" i="44"/>
  <c r="DD634" i="44"/>
  <c r="DE634" i="44"/>
  <c r="DF634" i="44"/>
  <c r="A635" i="44"/>
  <c r="B635" i="44"/>
  <c r="C635" i="44"/>
  <c r="D635" i="44"/>
  <c r="E635" i="44"/>
  <c r="F635" i="44"/>
  <c r="G635" i="44"/>
  <c r="H635" i="44"/>
  <c r="I635" i="44"/>
  <c r="J635" i="44"/>
  <c r="K635" i="44"/>
  <c r="L635" i="44"/>
  <c r="M635" i="44"/>
  <c r="N635" i="44"/>
  <c r="O635" i="44"/>
  <c r="P635" i="44"/>
  <c r="Q635" i="44"/>
  <c r="R635" i="44"/>
  <c r="S635" i="44"/>
  <c r="T635" i="44"/>
  <c r="U635" i="44"/>
  <c r="V635" i="44"/>
  <c r="W635" i="44"/>
  <c r="X635" i="44"/>
  <c r="Y635" i="44"/>
  <c r="Z635" i="44"/>
  <c r="AA635" i="44"/>
  <c r="AB635" i="44"/>
  <c r="AC635" i="44"/>
  <c r="AD635" i="44"/>
  <c r="AE635" i="44"/>
  <c r="AF635" i="44"/>
  <c r="AG635" i="44"/>
  <c r="AH635" i="44"/>
  <c r="AI635" i="44"/>
  <c r="AJ635" i="44"/>
  <c r="AK635" i="44"/>
  <c r="AL635" i="44"/>
  <c r="AM635" i="44"/>
  <c r="AN635" i="44"/>
  <c r="AO635" i="44"/>
  <c r="AP635" i="44"/>
  <c r="AQ635" i="44"/>
  <c r="AR635" i="44"/>
  <c r="AS635" i="44"/>
  <c r="AT635" i="44"/>
  <c r="AU635" i="44"/>
  <c r="AV635" i="44"/>
  <c r="AW635" i="44"/>
  <c r="AX635" i="44"/>
  <c r="AY635" i="44"/>
  <c r="AZ635" i="44"/>
  <c r="BA635" i="44"/>
  <c r="BB635" i="44"/>
  <c r="BC635" i="44"/>
  <c r="BD635" i="44"/>
  <c r="BE635" i="44"/>
  <c r="BF635" i="44"/>
  <c r="BG635" i="44"/>
  <c r="BH635" i="44"/>
  <c r="BI635" i="44"/>
  <c r="BJ635" i="44"/>
  <c r="BK635" i="44"/>
  <c r="BL635" i="44"/>
  <c r="BM635" i="44"/>
  <c r="BN635" i="44"/>
  <c r="BO635" i="44"/>
  <c r="BP635" i="44"/>
  <c r="BQ635" i="44"/>
  <c r="BR635" i="44"/>
  <c r="BS635" i="44"/>
  <c r="BT635" i="44"/>
  <c r="BU635" i="44"/>
  <c r="BV635" i="44"/>
  <c r="BW635" i="44"/>
  <c r="BX635" i="44"/>
  <c r="BY635" i="44"/>
  <c r="BZ635" i="44"/>
  <c r="CA635" i="44"/>
  <c r="CB635" i="44"/>
  <c r="CC635" i="44"/>
  <c r="CD635" i="44"/>
  <c r="CE635" i="44"/>
  <c r="CF635" i="44"/>
  <c r="CG635" i="44"/>
  <c r="CH635" i="44"/>
  <c r="CI635" i="44"/>
  <c r="CJ635" i="44"/>
  <c r="CK635" i="44"/>
  <c r="CL635" i="44"/>
  <c r="CM635" i="44"/>
  <c r="CN635" i="44"/>
  <c r="CO635" i="44"/>
  <c r="CP635" i="44"/>
  <c r="CQ635" i="44"/>
  <c r="CR635" i="44"/>
  <c r="CS635" i="44"/>
  <c r="CT635" i="44"/>
  <c r="CU635" i="44"/>
  <c r="CV635" i="44"/>
  <c r="CW635" i="44"/>
  <c r="CX635" i="44"/>
  <c r="CY635" i="44"/>
  <c r="CZ635" i="44"/>
  <c r="DA635" i="44"/>
  <c r="DB635" i="44"/>
  <c r="DC635" i="44"/>
  <c r="DD635" i="44"/>
  <c r="DE635" i="44"/>
  <c r="DF635" i="44"/>
  <c r="A636" i="44"/>
  <c r="B636" i="44"/>
  <c r="C636" i="44"/>
  <c r="D636" i="44"/>
  <c r="E636" i="44"/>
  <c r="F636" i="44"/>
  <c r="G636" i="44"/>
  <c r="H636" i="44"/>
  <c r="I636" i="44"/>
  <c r="J636" i="44"/>
  <c r="K636" i="44"/>
  <c r="L636" i="44"/>
  <c r="M636" i="44"/>
  <c r="N636" i="44"/>
  <c r="O636" i="44"/>
  <c r="P636" i="44"/>
  <c r="Q636" i="44"/>
  <c r="R636" i="44"/>
  <c r="S636" i="44"/>
  <c r="T636" i="44"/>
  <c r="U636" i="44"/>
  <c r="V636" i="44"/>
  <c r="W636" i="44"/>
  <c r="X636" i="44"/>
  <c r="Y636" i="44"/>
  <c r="Z636" i="44"/>
  <c r="AA636" i="44"/>
  <c r="AB636" i="44"/>
  <c r="AC636" i="44"/>
  <c r="AD636" i="44"/>
  <c r="AE636" i="44"/>
  <c r="AF636" i="44"/>
  <c r="AG636" i="44"/>
  <c r="AH636" i="44"/>
  <c r="AI636" i="44"/>
  <c r="AJ636" i="44"/>
  <c r="AK636" i="44"/>
  <c r="AL636" i="44"/>
  <c r="AM636" i="44"/>
  <c r="AN636" i="44"/>
  <c r="AO636" i="44"/>
  <c r="AP636" i="44"/>
  <c r="AQ636" i="44"/>
  <c r="AR636" i="44"/>
  <c r="AS636" i="44"/>
  <c r="AT636" i="44"/>
  <c r="AU636" i="44"/>
  <c r="AV636" i="44"/>
  <c r="AW636" i="44"/>
  <c r="AX636" i="44"/>
  <c r="AY636" i="44"/>
  <c r="AZ636" i="44"/>
  <c r="BA636" i="44"/>
  <c r="BB636" i="44"/>
  <c r="BC636" i="44"/>
  <c r="BD636" i="44"/>
  <c r="BE636" i="44"/>
  <c r="BF636" i="44"/>
  <c r="BG636" i="44"/>
  <c r="BH636" i="44"/>
  <c r="BI636" i="44"/>
  <c r="BJ636" i="44"/>
  <c r="BK636" i="44"/>
  <c r="BL636" i="44"/>
  <c r="BM636" i="44"/>
  <c r="BN636" i="44"/>
  <c r="BO636" i="44"/>
  <c r="BP636" i="44"/>
  <c r="BQ636" i="44"/>
  <c r="BR636" i="44"/>
  <c r="BS636" i="44"/>
  <c r="BT636" i="44"/>
  <c r="BU636" i="44"/>
  <c r="BV636" i="44"/>
  <c r="BW636" i="44"/>
  <c r="BX636" i="44"/>
  <c r="BY636" i="44"/>
  <c r="BZ636" i="44"/>
  <c r="CA636" i="44"/>
  <c r="CB636" i="44"/>
  <c r="CC636" i="44"/>
  <c r="CD636" i="44"/>
  <c r="CE636" i="44"/>
  <c r="CF636" i="44"/>
  <c r="CG636" i="44"/>
  <c r="CH636" i="44"/>
  <c r="CI636" i="44"/>
  <c r="CJ636" i="44"/>
  <c r="CK636" i="44"/>
  <c r="CL636" i="44"/>
  <c r="CM636" i="44"/>
  <c r="CN636" i="44"/>
  <c r="CO636" i="44"/>
  <c r="CP636" i="44"/>
  <c r="CQ636" i="44"/>
  <c r="CR636" i="44"/>
  <c r="CS636" i="44"/>
  <c r="CT636" i="44"/>
  <c r="CU636" i="44"/>
  <c r="CV636" i="44"/>
  <c r="CW636" i="44"/>
  <c r="CX636" i="44"/>
  <c r="CY636" i="44"/>
  <c r="CZ636" i="44"/>
  <c r="DA636" i="44"/>
  <c r="DB636" i="44"/>
  <c r="DC636" i="44"/>
  <c r="DD636" i="44"/>
  <c r="DE636" i="44"/>
  <c r="DF636" i="44"/>
  <c r="A637" i="44"/>
  <c r="B637" i="44"/>
  <c r="C637" i="44"/>
  <c r="D637" i="44"/>
  <c r="E637" i="44"/>
  <c r="F637" i="44"/>
  <c r="G637" i="44"/>
  <c r="H637" i="44"/>
  <c r="I637" i="44"/>
  <c r="J637" i="44"/>
  <c r="K637" i="44"/>
  <c r="L637" i="44"/>
  <c r="M637" i="44"/>
  <c r="N637" i="44"/>
  <c r="O637" i="44"/>
  <c r="P637" i="44"/>
  <c r="Q637" i="44"/>
  <c r="R637" i="44"/>
  <c r="S637" i="44"/>
  <c r="T637" i="44"/>
  <c r="U637" i="44"/>
  <c r="V637" i="44"/>
  <c r="W637" i="44"/>
  <c r="X637" i="44"/>
  <c r="Y637" i="44"/>
  <c r="Z637" i="44"/>
  <c r="AA637" i="44"/>
  <c r="AB637" i="44"/>
  <c r="AC637" i="44"/>
  <c r="AD637" i="44"/>
  <c r="AE637" i="44"/>
  <c r="AF637" i="44"/>
  <c r="AG637" i="44"/>
  <c r="AH637" i="44"/>
  <c r="AI637" i="44"/>
  <c r="AJ637" i="44"/>
  <c r="AK637" i="44"/>
  <c r="AL637" i="44"/>
  <c r="AM637" i="44"/>
  <c r="AN637" i="44"/>
  <c r="AO637" i="44"/>
  <c r="AP637" i="44"/>
  <c r="AQ637" i="44"/>
  <c r="AR637" i="44"/>
  <c r="AS637" i="44"/>
  <c r="AT637" i="44"/>
  <c r="AU637" i="44"/>
  <c r="AV637" i="44"/>
  <c r="AW637" i="44"/>
  <c r="AX637" i="44"/>
  <c r="AY637" i="44"/>
  <c r="AZ637" i="44"/>
  <c r="BA637" i="44"/>
  <c r="BB637" i="44"/>
  <c r="BC637" i="44"/>
  <c r="BD637" i="44"/>
  <c r="BE637" i="44"/>
  <c r="BF637" i="44"/>
  <c r="BG637" i="44"/>
  <c r="BH637" i="44"/>
  <c r="BI637" i="44"/>
  <c r="BJ637" i="44"/>
  <c r="BK637" i="44"/>
  <c r="BL637" i="44"/>
  <c r="BM637" i="44"/>
  <c r="BN637" i="44"/>
  <c r="BO637" i="44"/>
  <c r="BP637" i="44"/>
  <c r="BQ637" i="44"/>
  <c r="BR637" i="44"/>
  <c r="BS637" i="44"/>
  <c r="BT637" i="44"/>
  <c r="BU637" i="44"/>
  <c r="BV637" i="44"/>
  <c r="BW637" i="44"/>
  <c r="BX637" i="44"/>
  <c r="BY637" i="44"/>
  <c r="BZ637" i="44"/>
  <c r="CA637" i="44"/>
  <c r="CB637" i="44"/>
  <c r="CC637" i="44"/>
  <c r="CD637" i="44"/>
  <c r="CE637" i="44"/>
  <c r="CF637" i="44"/>
  <c r="CG637" i="44"/>
  <c r="CH637" i="44"/>
  <c r="CI637" i="44"/>
  <c r="CJ637" i="44"/>
  <c r="CK637" i="44"/>
  <c r="CL637" i="44"/>
  <c r="CM637" i="44"/>
  <c r="CN637" i="44"/>
  <c r="CO637" i="44"/>
  <c r="CP637" i="44"/>
  <c r="CQ637" i="44"/>
  <c r="CR637" i="44"/>
  <c r="CS637" i="44"/>
  <c r="CT637" i="44"/>
  <c r="CU637" i="44"/>
  <c r="CV637" i="44"/>
  <c r="CW637" i="44"/>
  <c r="CX637" i="44"/>
  <c r="CY637" i="44"/>
  <c r="CZ637" i="44"/>
  <c r="DA637" i="44"/>
  <c r="DB637" i="44"/>
  <c r="DC637" i="44"/>
  <c r="DD637" i="44"/>
  <c r="DE637" i="44"/>
  <c r="DF637" i="44"/>
  <c r="A638" i="44"/>
  <c r="B638" i="44"/>
  <c r="C638" i="44"/>
  <c r="D638" i="44"/>
  <c r="E638" i="44"/>
  <c r="F638" i="44"/>
  <c r="G638" i="44"/>
  <c r="H638" i="44"/>
  <c r="I638" i="44"/>
  <c r="J638" i="44"/>
  <c r="K638" i="44"/>
  <c r="L638" i="44"/>
  <c r="M638" i="44"/>
  <c r="N638" i="44"/>
  <c r="O638" i="44"/>
  <c r="P638" i="44"/>
  <c r="Q638" i="44"/>
  <c r="R638" i="44"/>
  <c r="S638" i="44"/>
  <c r="T638" i="44"/>
  <c r="U638" i="44"/>
  <c r="V638" i="44"/>
  <c r="W638" i="44"/>
  <c r="X638" i="44"/>
  <c r="Y638" i="44"/>
  <c r="Z638" i="44"/>
  <c r="AA638" i="44"/>
  <c r="AB638" i="44"/>
  <c r="AC638" i="44"/>
  <c r="AD638" i="44"/>
  <c r="AE638" i="44"/>
  <c r="AF638" i="44"/>
  <c r="AG638" i="44"/>
  <c r="AH638" i="44"/>
  <c r="AI638" i="44"/>
  <c r="AJ638" i="44"/>
  <c r="AK638" i="44"/>
  <c r="AL638" i="44"/>
  <c r="AM638" i="44"/>
  <c r="AN638" i="44"/>
  <c r="AO638" i="44"/>
  <c r="AP638" i="44"/>
  <c r="AQ638" i="44"/>
  <c r="AR638" i="44"/>
  <c r="AS638" i="44"/>
  <c r="AT638" i="44"/>
  <c r="AU638" i="44"/>
  <c r="AV638" i="44"/>
  <c r="AW638" i="44"/>
  <c r="AX638" i="44"/>
  <c r="AY638" i="44"/>
  <c r="AZ638" i="44"/>
  <c r="BA638" i="44"/>
  <c r="BB638" i="44"/>
  <c r="BC638" i="44"/>
  <c r="BD638" i="44"/>
  <c r="BE638" i="44"/>
  <c r="BF638" i="44"/>
  <c r="BG638" i="44"/>
  <c r="BH638" i="44"/>
  <c r="BI638" i="44"/>
  <c r="BJ638" i="44"/>
  <c r="BK638" i="44"/>
  <c r="BL638" i="44"/>
  <c r="BM638" i="44"/>
  <c r="BN638" i="44"/>
  <c r="BO638" i="44"/>
  <c r="BP638" i="44"/>
  <c r="BQ638" i="44"/>
  <c r="BR638" i="44"/>
  <c r="BS638" i="44"/>
  <c r="BT638" i="44"/>
  <c r="BU638" i="44"/>
  <c r="BV638" i="44"/>
  <c r="BW638" i="44"/>
  <c r="BX638" i="44"/>
  <c r="BY638" i="44"/>
  <c r="BZ638" i="44"/>
  <c r="CA638" i="44"/>
  <c r="CB638" i="44"/>
  <c r="CC638" i="44"/>
  <c r="CD638" i="44"/>
  <c r="CE638" i="44"/>
  <c r="CF638" i="44"/>
  <c r="CG638" i="44"/>
  <c r="CH638" i="44"/>
  <c r="CI638" i="44"/>
  <c r="CJ638" i="44"/>
  <c r="CK638" i="44"/>
  <c r="CL638" i="44"/>
  <c r="CM638" i="44"/>
  <c r="CN638" i="44"/>
  <c r="CO638" i="44"/>
  <c r="CP638" i="44"/>
  <c r="CQ638" i="44"/>
  <c r="CR638" i="44"/>
  <c r="CS638" i="44"/>
  <c r="CT638" i="44"/>
  <c r="CU638" i="44"/>
  <c r="CV638" i="44"/>
  <c r="CW638" i="44"/>
  <c r="CX638" i="44"/>
  <c r="CY638" i="44"/>
  <c r="CZ638" i="44"/>
  <c r="DA638" i="44"/>
  <c r="DB638" i="44"/>
  <c r="DC638" i="44"/>
  <c r="DD638" i="44"/>
  <c r="DE638" i="44"/>
  <c r="DF638" i="44"/>
  <c r="A639" i="44"/>
  <c r="B639" i="44"/>
  <c r="C639" i="44"/>
  <c r="D639" i="44"/>
  <c r="E639" i="44"/>
  <c r="F639" i="44"/>
  <c r="G639" i="44"/>
  <c r="H639" i="44"/>
  <c r="I639" i="44"/>
  <c r="J639" i="44"/>
  <c r="K639" i="44"/>
  <c r="L639" i="44"/>
  <c r="M639" i="44"/>
  <c r="N639" i="44"/>
  <c r="O639" i="44"/>
  <c r="P639" i="44"/>
  <c r="Q639" i="44"/>
  <c r="R639" i="44"/>
  <c r="S639" i="44"/>
  <c r="T639" i="44"/>
  <c r="U639" i="44"/>
  <c r="V639" i="44"/>
  <c r="W639" i="44"/>
  <c r="X639" i="44"/>
  <c r="Y639" i="44"/>
  <c r="Z639" i="44"/>
  <c r="AA639" i="44"/>
  <c r="AB639" i="44"/>
  <c r="AC639" i="44"/>
  <c r="AD639" i="44"/>
  <c r="AE639" i="44"/>
  <c r="AF639" i="44"/>
  <c r="AG639" i="44"/>
  <c r="AH639" i="44"/>
  <c r="AI639" i="44"/>
  <c r="AJ639" i="44"/>
  <c r="AK639" i="44"/>
  <c r="AL639" i="44"/>
  <c r="AM639" i="44"/>
  <c r="AN639" i="44"/>
  <c r="AO639" i="44"/>
  <c r="AP639" i="44"/>
  <c r="AQ639" i="44"/>
  <c r="AR639" i="44"/>
  <c r="AS639" i="44"/>
  <c r="AT639" i="44"/>
  <c r="AU639" i="44"/>
  <c r="AV639" i="44"/>
  <c r="AW639" i="44"/>
  <c r="AX639" i="44"/>
  <c r="AY639" i="44"/>
  <c r="AZ639" i="44"/>
  <c r="BA639" i="44"/>
  <c r="BB639" i="44"/>
  <c r="BC639" i="44"/>
  <c r="BD639" i="44"/>
  <c r="BE639" i="44"/>
  <c r="BF639" i="44"/>
  <c r="BG639" i="44"/>
  <c r="BH639" i="44"/>
  <c r="BI639" i="44"/>
  <c r="BJ639" i="44"/>
  <c r="BK639" i="44"/>
  <c r="BL639" i="44"/>
  <c r="BM639" i="44"/>
  <c r="BN639" i="44"/>
  <c r="BO639" i="44"/>
  <c r="BP639" i="44"/>
  <c r="BQ639" i="44"/>
  <c r="BR639" i="44"/>
  <c r="BS639" i="44"/>
  <c r="BT639" i="44"/>
  <c r="BU639" i="44"/>
  <c r="BV639" i="44"/>
  <c r="BW639" i="44"/>
  <c r="BX639" i="44"/>
  <c r="BY639" i="44"/>
  <c r="BZ639" i="44"/>
  <c r="CA639" i="44"/>
  <c r="CB639" i="44"/>
  <c r="CC639" i="44"/>
  <c r="CD639" i="44"/>
  <c r="CE639" i="44"/>
  <c r="CF639" i="44"/>
  <c r="CG639" i="44"/>
  <c r="CH639" i="44"/>
  <c r="CI639" i="44"/>
  <c r="CJ639" i="44"/>
  <c r="CK639" i="44"/>
  <c r="CL639" i="44"/>
  <c r="CM639" i="44"/>
  <c r="CN639" i="44"/>
  <c r="CO639" i="44"/>
  <c r="CP639" i="44"/>
  <c r="CQ639" i="44"/>
  <c r="CR639" i="44"/>
  <c r="CS639" i="44"/>
  <c r="CT639" i="44"/>
  <c r="CU639" i="44"/>
  <c r="CV639" i="44"/>
  <c r="CW639" i="44"/>
  <c r="CX639" i="44"/>
  <c r="CY639" i="44"/>
  <c r="CZ639" i="44"/>
  <c r="DA639" i="44"/>
  <c r="DB639" i="44"/>
  <c r="DC639" i="44"/>
  <c r="DD639" i="44"/>
  <c r="DE639" i="44"/>
  <c r="DF639" i="44"/>
  <c r="A640" i="44"/>
  <c r="B640" i="44"/>
  <c r="C640" i="44"/>
  <c r="D640" i="44"/>
  <c r="E640" i="44"/>
  <c r="F640" i="44"/>
  <c r="G640" i="44"/>
  <c r="H640" i="44"/>
  <c r="I640" i="44"/>
  <c r="J640" i="44"/>
  <c r="K640" i="44"/>
  <c r="L640" i="44"/>
  <c r="M640" i="44"/>
  <c r="N640" i="44"/>
  <c r="O640" i="44"/>
  <c r="P640" i="44"/>
  <c r="Q640" i="44"/>
  <c r="R640" i="44"/>
  <c r="S640" i="44"/>
  <c r="T640" i="44"/>
  <c r="U640" i="44"/>
  <c r="V640" i="44"/>
  <c r="W640" i="44"/>
  <c r="X640" i="44"/>
  <c r="Y640" i="44"/>
  <c r="Z640" i="44"/>
  <c r="AA640" i="44"/>
  <c r="AB640" i="44"/>
  <c r="AC640" i="44"/>
  <c r="AD640" i="44"/>
  <c r="AE640" i="44"/>
  <c r="AF640" i="44"/>
  <c r="AG640" i="44"/>
  <c r="AH640" i="44"/>
  <c r="AI640" i="44"/>
  <c r="AJ640" i="44"/>
  <c r="AK640" i="44"/>
  <c r="AL640" i="44"/>
  <c r="AM640" i="44"/>
  <c r="AN640" i="44"/>
  <c r="AO640" i="44"/>
  <c r="AP640" i="44"/>
  <c r="AQ640" i="44"/>
  <c r="AR640" i="44"/>
  <c r="AS640" i="44"/>
  <c r="AT640" i="44"/>
  <c r="AU640" i="44"/>
  <c r="AV640" i="44"/>
  <c r="AW640" i="44"/>
  <c r="AX640" i="44"/>
  <c r="AY640" i="44"/>
  <c r="AZ640" i="44"/>
  <c r="BA640" i="44"/>
  <c r="BB640" i="44"/>
  <c r="BC640" i="44"/>
  <c r="BD640" i="44"/>
  <c r="BE640" i="44"/>
  <c r="BF640" i="44"/>
  <c r="BG640" i="44"/>
  <c r="BH640" i="44"/>
  <c r="BI640" i="44"/>
  <c r="BJ640" i="44"/>
  <c r="BK640" i="44"/>
  <c r="BL640" i="44"/>
  <c r="BM640" i="44"/>
  <c r="BN640" i="44"/>
  <c r="BO640" i="44"/>
  <c r="BP640" i="44"/>
  <c r="BQ640" i="44"/>
  <c r="BR640" i="44"/>
  <c r="BS640" i="44"/>
  <c r="BT640" i="44"/>
  <c r="BU640" i="44"/>
  <c r="BV640" i="44"/>
  <c r="BW640" i="44"/>
  <c r="BX640" i="44"/>
  <c r="BY640" i="44"/>
  <c r="BZ640" i="44"/>
  <c r="CA640" i="44"/>
  <c r="CB640" i="44"/>
  <c r="CC640" i="44"/>
  <c r="CD640" i="44"/>
  <c r="CE640" i="44"/>
  <c r="CF640" i="44"/>
  <c r="CG640" i="44"/>
  <c r="CH640" i="44"/>
  <c r="CI640" i="44"/>
  <c r="CJ640" i="44"/>
  <c r="CK640" i="44"/>
  <c r="CL640" i="44"/>
  <c r="CM640" i="44"/>
  <c r="CN640" i="44"/>
  <c r="CO640" i="44"/>
  <c r="CP640" i="44"/>
  <c r="CQ640" i="44"/>
  <c r="CR640" i="44"/>
  <c r="CS640" i="44"/>
  <c r="CT640" i="44"/>
  <c r="CU640" i="44"/>
  <c r="CV640" i="44"/>
  <c r="CW640" i="44"/>
  <c r="CX640" i="44"/>
  <c r="CY640" i="44"/>
  <c r="CZ640" i="44"/>
  <c r="DA640" i="44"/>
  <c r="DB640" i="44"/>
  <c r="DC640" i="44"/>
  <c r="DD640" i="44"/>
  <c r="DE640" i="44"/>
  <c r="DF640" i="44"/>
  <c r="A641" i="44"/>
  <c r="B641" i="44"/>
  <c r="C641" i="44"/>
  <c r="D641" i="44"/>
  <c r="E641" i="44"/>
  <c r="F641" i="44"/>
  <c r="G641" i="44"/>
  <c r="H641" i="44"/>
  <c r="I641" i="44"/>
  <c r="J641" i="44"/>
  <c r="K641" i="44"/>
  <c r="L641" i="44"/>
  <c r="M641" i="44"/>
  <c r="N641" i="44"/>
  <c r="O641" i="44"/>
  <c r="P641" i="44"/>
  <c r="Q641" i="44"/>
  <c r="R641" i="44"/>
  <c r="S641" i="44"/>
  <c r="T641" i="44"/>
  <c r="U641" i="44"/>
  <c r="V641" i="44"/>
  <c r="W641" i="44"/>
  <c r="X641" i="44"/>
  <c r="Y641" i="44"/>
  <c r="Z641" i="44"/>
  <c r="AA641" i="44"/>
  <c r="AB641" i="44"/>
  <c r="AC641" i="44"/>
  <c r="AD641" i="44"/>
  <c r="AE641" i="44"/>
  <c r="AF641" i="44"/>
  <c r="AG641" i="44"/>
  <c r="AH641" i="44"/>
  <c r="AI641" i="44"/>
  <c r="AJ641" i="44"/>
  <c r="AK641" i="44"/>
  <c r="AL641" i="44"/>
  <c r="AM641" i="44"/>
  <c r="AN641" i="44"/>
  <c r="AO641" i="44"/>
  <c r="AP641" i="44"/>
  <c r="AQ641" i="44"/>
  <c r="AR641" i="44"/>
  <c r="AS641" i="44"/>
  <c r="AT641" i="44"/>
  <c r="AU641" i="44"/>
  <c r="AV641" i="44"/>
  <c r="AW641" i="44"/>
  <c r="AX641" i="44"/>
  <c r="AY641" i="44"/>
  <c r="AZ641" i="44"/>
  <c r="BA641" i="44"/>
  <c r="BB641" i="44"/>
  <c r="BC641" i="44"/>
  <c r="BD641" i="44"/>
  <c r="BE641" i="44"/>
  <c r="BF641" i="44"/>
  <c r="BG641" i="44"/>
  <c r="BH641" i="44"/>
  <c r="BI641" i="44"/>
  <c r="BJ641" i="44"/>
  <c r="BK641" i="44"/>
  <c r="BL641" i="44"/>
  <c r="BM641" i="44"/>
  <c r="BN641" i="44"/>
  <c r="BO641" i="44"/>
  <c r="BP641" i="44"/>
  <c r="BQ641" i="44"/>
  <c r="BR641" i="44"/>
  <c r="BS641" i="44"/>
  <c r="BT641" i="44"/>
  <c r="BU641" i="44"/>
  <c r="BV641" i="44"/>
  <c r="BW641" i="44"/>
  <c r="BX641" i="44"/>
  <c r="BY641" i="44"/>
  <c r="BZ641" i="44"/>
  <c r="CA641" i="44"/>
  <c r="CB641" i="44"/>
  <c r="CC641" i="44"/>
  <c r="CD641" i="44"/>
  <c r="CE641" i="44"/>
  <c r="CF641" i="44"/>
  <c r="CG641" i="44"/>
  <c r="CH641" i="44"/>
  <c r="CI641" i="44"/>
  <c r="CJ641" i="44"/>
  <c r="CK641" i="44"/>
  <c r="CL641" i="44"/>
  <c r="CM641" i="44"/>
  <c r="CN641" i="44"/>
  <c r="CO641" i="44"/>
  <c r="CP641" i="44"/>
  <c r="CQ641" i="44"/>
  <c r="CR641" i="44"/>
  <c r="CS641" i="44"/>
  <c r="CT641" i="44"/>
  <c r="CU641" i="44"/>
  <c r="CV641" i="44"/>
  <c r="CW641" i="44"/>
  <c r="CX641" i="44"/>
  <c r="CY641" i="44"/>
  <c r="CZ641" i="44"/>
  <c r="DA641" i="44"/>
  <c r="DB641" i="44"/>
  <c r="DC641" i="44"/>
  <c r="DD641" i="44"/>
  <c r="DE641" i="44"/>
  <c r="DF641" i="44"/>
  <c r="A642" i="44"/>
  <c r="B642" i="44"/>
  <c r="C642" i="44"/>
  <c r="D642" i="44"/>
  <c r="E642" i="44"/>
  <c r="F642" i="44"/>
  <c r="G642" i="44"/>
  <c r="H642" i="44"/>
  <c r="I642" i="44"/>
  <c r="J642" i="44"/>
  <c r="K642" i="44"/>
  <c r="L642" i="44"/>
  <c r="M642" i="44"/>
  <c r="N642" i="44"/>
  <c r="O642" i="44"/>
  <c r="P642" i="44"/>
  <c r="Q642" i="44"/>
  <c r="R642" i="44"/>
  <c r="S642" i="44"/>
  <c r="T642" i="44"/>
  <c r="U642" i="44"/>
  <c r="V642" i="44"/>
  <c r="W642" i="44"/>
  <c r="X642" i="44"/>
  <c r="Y642" i="44"/>
  <c r="Z642" i="44"/>
  <c r="AA642" i="44"/>
  <c r="AB642" i="44"/>
  <c r="AC642" i="44"/>
  <c r="AD642" i="44"/>
  <c r="AE642" i="44"/>
  <c r="AF642" i="44"/>
  <c r="AG642" i="44"/>
  <c r="AH642" i="44"/>
  <c r="AI642" i="44"/>
  <c r="AJ642" i="44"/>
  <c r="AK642" i="44"/>
  <c r="AL642" i="44"/>
  <c r="AM642" i="44"/>
  <c r="AN642" i="44"/>
  <c r="AO642" i="44"/>
  <c r="AP642" i="44"/>
  <c r="AQ642" i="44"/>
  <c r="AR642" i="44"/>
  <c r="AS642" i="44"/>
  <c r="AT642" i="44"/>
  <c r="AU642" i="44"/>
  <c r="AV642" i="44"/>
  <c r="AW642" i="44"/>
  <c r="AX642" i="44"/>
  <c r="AY642" i="44"/>
  <c r="AZ642" i="44"/>
  <c r="BA642" i="44"/>
  <c r="BB642" i="44"/>
  <c r="BC642" i="44"/>
  <c r="BD642" i="44"/>
  <c r="BE642" i="44"/>
  <c r="BF642" i="44"/>
  <c r="BG642" i="44"/>
  <c r="BH642" i="44"/>
  <c r="BI642" i="44"/>
  <c r="BJ642" i="44"/>
  <c r="BK642" i="44"/>
  <c r="BL642" i="44"/>
  <c r="BM642" i="44"/>
  <c r="BN642" i="44"/>
  <c r="BO642" i="44"/>
  <c r="BP642" i="44"/>
  <c r="BQ642" i="44"/>
  <c r="BR642" i="44"/>
  <c r="BS642" i="44"/>
  <c r="BT642" i="44"/>
  <c r="BU642" i="44"/>
  <c r="BV642" i="44"/>
  <c r="BW642" i="44"/>
  <c r="BX642" i="44"/>
  <c r="BY642" i="44"/>
  <c r="BZ642" i="44"/>
  <c r="CA642" i="44"/>
  <c r="CB642" i="44"/>
  <c r="CC642" i="44"/>
  <c r="CD642" i="44"/>
  <c r="CE642" i="44"/>
  <c r="CF642" i="44"/>
  <c r="CG642" i="44"/>
  <c r="CH642" i="44"/>
  <c r="CI642" i="44"/>
  <c r="CJ642" i="44"/>
  <c r="CK642" i="44"/>
  <c r="CL642" i="44"/>
  <c r="CM642" i="44"/>
  <c r="CN642" i="44"/>
  <c r="CO642" i="44"/>
  <c r="CP642" i="44"/>
  <c r="CQ642" i="44"/>
  <c r="CR642" i="44"/>
  <c r="CS642" i="44"/>
  <c r="CT642" i="44"/>
  <c r="CU642" i="44"/>
  <c r="CV642" i="44"/>
  <c r="CW642" i="44"/>
  <c r="CX642" i="44"/>
  <c r="CY642" i="44"/>
  <c r="CZ642" i="44"/>
  <c r="DA642" i="44"/>
  <c r="DB642" i="44"/>
  <c r="DC642" i="44"/>
  <c r="DD642" i="44"/>
  <c r="DE642" i="44"/>
  <c r="DF642" i="44"/>
  <c r="A643" i="44"/>
  <c r="B643" i="44"/>
  <c r="C643" i="44"/>
  <c r="D643" i="44"/>
  <c r="E643" i="44"/>
  <c r="F643" i="44"/>
  <c r="G643" i="44"/>
  <c r="H643" i="44"/>
  <c r="I643" i="44"/>
  <c r="J643" i="44"/>
  <c r="K643" i="44"/>
  <c r="L643" i="44"/>
  <c r="M643" i="44"/>
  <c r="N643" i="44"/>
  <c r="O643" i="44"/>
  <c r="P643" i="44"/>
  <c r="Q643" i="44"/>
  <c r="R643" i="44"/>
  <c r="S643" i="44"/>
  <c r="T643" i="44"/>
  <c r="U643" i="44"/>
  <c r="V643" i="44"/>
  <c r="W643" i="44"/>
  <c r="X643" i="44"/>
  <c r="Y643" i="44"/>
  <c r="Z643" i="44"/>
  <c r="AA643" i="44"/>
  <c r="AB643" i="44"/>
  <c r="AC643" i="44"/>
  <c r="AD643" i="44"/>
  <c r="AE643" i="44"/>
  <c r="AF643" i="44"/>
  <c r="AG643" i="44"/>
  <c r="AH643" i="44"/>
  <c r="AI643" i="44"/>
  <c r="AJ643" i="44"/>
  <c r="AK643" i="44"/>
  <c r="AL643" i="44"/>
  <c r="AM643" i="44"/>
  <c r="AN643" i="44"/>
  <c r="AO643" i="44"/>
  <c r="AP643" i="44"/>
  <c r="AQ643" i="44"/>
  <c r="AR643" i="44"/>
  <c r="AS643" i="44"/>
  <c r="AT643" i="44"/>
  <c r="AU643" i="44"/>
  <c r="AV643" i="44"/>
  <c r="AW643" i="44"/>
  <c r="AX643" i="44"/>
  <c r="AY643" i="44"/>
  <c r="AZ643" i="44"/>
  <c r="BA643" i="44"/>
  <c r="BB643" i="44"/>
  <c r="BC643" i="44"/>
  <c r="BD643" i="44"/>
  <c r="BE643" i="44"/>
  <c r="BF643" i="44"/>
  <c r="BG643" i="44"/>
  <c r="BH643" i="44"/>
  <c r="BI643" i="44"/>
  <c r="BJ643" i="44"/>
  <c r="BK643" i="44"/>
  <c r="BL643" i="44"/>
  <c r="BM643" i="44"/>
  <c r="BN643" i="44"/>
  <c r="BO643" i="44"/>
  <c r="BP643" i="44"/>
  <c r="BQ643" i="44"/>
  <c r="BR643" i="44"/>
  <c r="BS643" i="44"/>
  <c r="BT643" i="44"/>
  <c r="BU643" i="44"/>
  <c r="BV643" i="44"/>
  <c r="BW643" i="44"/>
  <c r="BX643" i="44"/>
  <c r="BY643" i="44"/>
  <c r="BZ643" i="44"/>
  <c r="CA643" i="44"/>
  <c r="CB643" i="44"/>
  <c r="CC643" i="44"/>
  <c r="CD643" i="44"/>
  <c r="CE643" i="44"/>
  <c r="CF643" i="44"/>
  <c r="CG643" i="44"/>
  <c r="CH643" i="44"/>
  <c r="CI643" i="44"/>
  <c r="CJ643" i="44"/>
  <c r="CK643" i="44"/>
  <c r="CL643" i="44"/>
  <c r="CM643" i="44"/>
  <c r="CN643" i="44"/>
  <c r="CO643" i="44"/>
  <c r="CP643" i="44"/>
  <c r="CQ643" i="44"/>
  <c r="CR643" i="44"/>
  <c r="CS643" i="44"/>
  <c r="CT643" i="44"/>
  <c r="CU643" i="44"/>
  <c r="CV643" i="44"/>
  <c r="CW643" i="44"/>
  <c r="CX643" i="44"/>
  <c r="CY643" i="44"/>
  <c r="CZ643" i="44"/>
  <c r="DA643" i="44"/>
  <c r="DB643" i="44"/>
  <c r="DC643" i="44"/>
  <c r="DD643" i="44"/>
  <c r="DE643" i="44"/>
  <c r="DF643" i="44"/>
  <c r="DN626" i="44"/>
  <c r="DN627" i="44"/>
  <c r="DN628" i="44"/>
  <c r="DN629" i="44"/>
  <c r="DN630" i="44"/>
  <c r="DN631" i="44"/>
  <c r="DN632" i="44"/>
  <c r="DN633" i="44"/>
  <c r="DN634" i="44"/>
  <c r="DN635" i="44"/>
  <c r="DN636" i="44"/>
  <c r="DN637" i="44"/>
  <c r="DN638" i="44"/>
  <c r="DN639" i="44"/>
  <c r="DN640" i="44"/>
  <c r="DN641" i="44"/>
  <c r="DN642" i="44"/>
  <c r="DN643" i="44"/>
  <c r="DN606" i="44" l="1"/>
  <c r="DN607" i="44"/>
  <c r="DN608" i="44"/>
  <c r="DN609" i="44"/>
  <c r="DN610" i="44"/>
  <c r="DN611" i="44"/>
  <c r="DN612" i="44"/>
  <c r="DN613" i="44"/>
  <c r="DN614" i="44"/>
  <c r="DN615" i="44"/>
  <c r="DN616" i="44"/>
  <c r="DN617" i="44"/>
  <c r="DN618" i="44"/>
  <c r="DN619" i="44"/>
  <c r="DN620" i="44"/>
  <c r="DN621" i="44"/>
  <c r="DN622" i="44"/>
  <c r="DN623" i="44"/>
  <c r="DN624" i="44"/>
  <c r="DN625" i="44"/>
  <c r="CM603" i="44"/>
  <c r="CN603" i="44"/>
  <c r="CO603" i="44"/>
  <c r="CP603" i="44"/>
  <c r="CQ603" i="44"/>
  <c r="CR603" i="44"/>
  <c r="CS603" i="44"/>
  <c r="CT603" i="44"/>
  <c r="CU603" i="44"/>
  <c r="CV603" i="44"/>
  <c r="CW603" i="44"/>
  <c r="CX603" i="44"/>
  <c r="CY603" i="44"/>
  <c r="CZ603" i="44"/>
  <c r="DA603" i="44"/>
  <c r="DB603" i="44"/>
  <c r="DC603" i="44"/>
  <c r="DD603" i="44"/>
  <c r="DE603" i="44"/>
  <c r="DF603" i="44"/>
  <c r="CM604" i="44"/>
  <c r="CN604" i="44"/>
  <c r="CO604" i="44"/>
  <c r="CP604" i="44"/>
  <c r="CQ604" i="44"/>
  <c r="CR604" i="44"/>
  <c r="CS604" i="44"/>
  <c r="CT604" i="44"/>
  <c r="CU604" i="44"/>
  <c r="CV604" i="44"/>
  <c r="CW604" i="44"/>
  <c r="CX604" i="44"/>
  <c r="CY604" i="44"/>
  <c r="CZ604" i="44"/>
  <c r="DA604" i="44"/>
  <c r="DB604" i="44"/>
  <c r="DC604" i="44"/>
  <c r="DD604" i="44"/>
  <c r="DE604" i="44"/>
  <c r="DF604" i="44"/>
  <c r="CM605" i="44"/>
  <c r="CN605" i="44"/>
  <c r="CO605" i="44"/>
  <c r="CP605" i="44"/>
  <c r="CQ605" i="44"/>
  <c r="CR605" i="44"/>
  <c r="CS605" i="44"/>
  <c r="CT605" i="44"/>
  <c r="CU605" i="44"/>
  <c r="CV605" i="44"/>
  <c r="CW605" i="44"/>
  <c r="CX605" i="44"/>
  <c r="CY605" i="44"/>
  <c r="CZ605" i="44"/>
  <c r="DA605" i="44"/>
  <c r="DB605" i="44"/>
  <c r="DC605" i="44"/>
  <c r="DD605" i="44"/>
  <c r="DE605" i="44"/>
  <c r="DF605" i="44"/>
  <c r="CM606" i="44"/>
  <c r="CN606" i="44"/>
  <c r="CO606" i="44"/>
  <c r="CP606" i="44"/>
  <c r="CQ606" i="44"/>
  <c r="CR606" i="44"/>
  <c r="CS606" i="44"/>
  <c r="CT606" i="44"/>
  <c r="CU606" i="44"/>
  <c r="CV606" i="44"/>
  <c r="CW606" i="44"/>
  <c r="CX606" i="44"/>
  <c r="CY606" i="44"/>
  <c r="CZ606" i="44"/>
  <c r="DA606" i="44"/>
  <c r="DB606" i="44"/>
  <c r="DC606" i="44"/>
  <c r="DD606" i="44"/>
  <c r="DE606" i="44"/>
  <c r="DF606" i="44"/>
  <c r="CM607" i="44"/>
  <c r="CN607" i="44"/>
  <c r="CO607" i="44"/>
  <c r="CP607" i="44"/>
  <c r="CQ607" i="44"/>
  <c r="CR607" i="44"/>
  <c r="CS607" i="44"/>
  <c r="CT607" i="44"/>
  <c r="CU607" i="44"/>
  <c r="CV607" i="44"/>
  <c r="CW607" i="44"/>
  <c r="CX607" i="44"/>
  <c r="CY607" i="44"/>
  <c r="CZ607" i="44"/>
  <c r="DA607" i="44"/>
  <c r="DB607" i="44"/>
  <c r="DC607" i="44"/>
  <c r="DD607" i="44"/>
  <c r="DE607" i="44"/>
  <c r="DF607" i="44"/>
  <c r="CM608" i="44"/>
  <c r="CN608" i="44"/>
  <c r="CO608" i="44"/>
  <c r="CP608" i="44"/>
  <c r="CQ608" i="44"/>
  <c r="CR608" i="44"/>
  <c r="CS608" i="44"/>
  <c r="CT608" i="44"/>
  <c r="CU608" i="44"/>
  <c r="CV608" i="44"/>
  <c r="CW608" i="44"/>
  <c r="CX608" i="44"/>
  <c r="CY608" i="44"/>
  <c r="CZ608" i="44"/>
  <c r="DA608" i="44"/>
  <c r="DB608" i="44"/>
  <c r="DC608" i="44"/>
  <c r="DD608" i="44"/>
  <c r="DE608" i="44"/>
  <c r="DF608" i="44"/>
  <c r="CM609" i="44"/>
  <c r="CN609" i="44"/>
  <c r="CO609" i="44"/>
  <c r="CP609" i="44"/>
  <c r="CQ609" i="44"/>
  <c r="CR609" i="44"/>
  <c r="CS609" i="44"/>
  <c r="CT609" i="44"/>
  <c r="CU609" i="44"/>
  <c r="CV609" i="44"/>
  <c r="CW609" i="44"/>
  <c r="CX609" i="44"/>
  <c r="CY609" i="44"/>
  <c r="CZ609" i="44"/>
  <c r="DA609" i="44"/>
  <c r="DB609" i="44"/>
  <c r="DC609" i="44"/>
  <c r="DD609" i="44"/>
  <c r="DE609" i="44"/>
  <c r="DF609" i="44"/>
  <c r="CM610" i="44"/>
  <c r="CN610" i="44"/>
  <c r="CO610" i="44"/>
  <c r="CP610" i="44"/>
  <c r="CQ610" i="44"/>
  <c r="CR610" i="44"/>
  <c r="CS610" i="44"/>
  <c r="CT610" i="44"/>
  <c r="CU610" i="44"/>
  <c r="CV610" i="44"/>
  <c r="CW610" i="44"/>
  <c r="CX610" i="44"/>
  <c r="CY610" i="44"/>
  <c r="CZ610" i="44"/>
  <c r="DA610" i="44"/>
  <c r="DB610" i="44"/>
  <c r="DC610" i="44"/>
  <c r="DD610" i="44"/>
  <c r="DE610" i="44"/>
  <c r="DF610" i="44"/>
  <c r="CM611" i="44"/>
  <c r="CN611" i="44"/>
  <c r="CO611" i="44"/>
  <c r="CP611" i="44"/>
  <c r="CQ611" i="44"/>
  <c r="CR611" i="44"/>
  <c r="CS611" i="44"/>
  <c r="CT611" i="44"/>
  <c r="CU611" i="44"/>
  <c r="CV611" i="44"/>
  <c r="CW611" i="44"/>
  <c r="CX611" i="44"/>
  <c r="CY611" i="44"/>
  <c r="CZ611" i="44"/>
  <c r="DA611" i="44"/>
  <c r="DB611" i="44"/>
  <c r="DC611" i="44"/>
  <c r="DD611" i="44"/>
  <c r="DE611" i="44"/>
  <c r="DF611" i="44"/>
  <c r="CM612" i="44"/>
  <c r="CN612" i="44"/>
  <c r="CO612" i="44"/>
  <c r="CP612" i="44"/>
  <c r="CQ612" i="44"/>
  <c r="CR612" i="44"/>
  <c r="CS612" i="44"/>
  <c r="CT612" i="44"/>
  <c r="CU612" i="44"/>
  <c r="CV612" i="44"/>
  <c r="CW612" i="44"/>
  <c r="CX612" i="44"/>
  <c r="CY612" i="44"/>
  <c r="CZ612" i="44"/>
  <c r="DA612" i="44"/>
  <c r="DB612" i="44"/>
  <c r="DC612" i="44"/>
  <c r="DD612" i="44"/>
  <c r="DE612" i="44"/>
  <c r="DF612" i="44"/>
  <c r="CM613" i="44"/>
  <c r="CN613" i="44"/>
  <c r="CO613" i="44"/>
  <c r="CP613" i="44"/>
  <c r="CQ613" i="44"/>
  <c r="CR613" i="44"/>
  <c r="CS613" i="44"/>
  <c r="CT613" i="44"/>
  <c r="CU613" i="44"/>
  <c r="CV613" i="44"/>
  <c r="CW613" i="44"/>
  <c r="CX613" i="44"/>
  <c r="CY613" i="44"/>
  <c r="CZ613" i="44"/>
  <c r="DA613" i="44"/>
  <c r="DB613" i="44"/>
  <c r="DC613" i="44"/>
  <c r="DD613" i="44"/>
  <c r="DE613" i="44"/>
  <c r="DF613" i="44"/>
  <c r="CM614" i="44"/>
  <c r="CN614" i="44"/>
  <c r="CO614" i="44"/>
  <c r="CP614" i="44"/>
  <c r="CQ614" i="44"/>
  <c r="CR614" i="44"/>
  <c r="CS614" i="44"/>
  <c r="CT614" i="44"/>
  <c r="CU614" i="44"/>
  <c r="CV614" i="44"/>
  <c r="CW614" i="44"/>
  <c r="CX614" i="44"/>
  <c r="CY614" i="44"/>
  <c r="CZ614" i="44"/>
  <c r="DA614" i="44"/>
  <c r="DB614" i="44"/>
  <c r="DC614" i="44"/>
  <c r="DD614" i="44"/>
  <c r="DE614" i="44"/>
  <c r="DF614" i="44"/>
  <c r="CM615" i="44"/>
  <c r="CN615" i="44"/>
  <c r="CO615" i="44"/>
  <c r="CP615" i="44"/>
  <c r="CQ615" i="44"/>
  <c r="CR615" i="44"/>
  <c r="CS615" i="44"/>
  <c r="CT615" i="44"/>
  <c r="CU615" i="44"/>
  <c r="CV615" i="44"/>
  <c r="CW615" i="44"/>
  <c r="CX615" i="44"/>
  <c r="CY615" i="44"/>
  <c r="CZ615" i="44"/>
  <c r="DA615" i="44"/>
  <c r="DB615" i="44"/>
  <c r="DC615" i="44"/>
  <c r="DD615" i="44"/>
  <c r="DE615" i="44"/>
  <c r="DF615" i="44"/>
  <c r="CM616" i="44"/>
  <c r="CN616" i="44"/>
  <c r="CO616" i="44"/>
  <c r="CP616" i="44"/>
  <c r="CQ616" i="44"/>
  <c r="CR616" i="44"/>
  <c r="CS616" i="44"/>
  <c r="CT616" i="44"/>
  <c r="CU616" i="44"/>
  <c r="CV616" i="44"/>
  <c r="CW616" i="44"/>
  <c r="CX616" i="44"/>
  <c r="CY616" i="44"/>
  <c r="CZ616" i="44"/>
  <c r="DA616" i="44"/>
  <c r="DB616" i="44"/>
  <c r="DC616" i="44"/>
  <c r="DD616" i="44"/>
  <c r="DE616" i="44"/>
  <c r="DF616" i="44"/>
  <c r="CM617" i="44"/>
  <c r="CN617" i="44"/>
  <c r="CO617" i="44"/>
  <c r="CP617" i="44"/>
  <c r="CQ617" i="44"/>
  <c r="CR617" i="44"/>
  <c r="CS617" i="44"/>
  <c r="CT617" i="44"/>
  <c r="CU617" i="44"/>
  <c r="CV617" i="44"/>
  <c r="CW617" i="44"/>
  <c r="CX617" i="44"/>
  <c r="CY617" i="44"/>
  <c r="CZ617" i="44"/>
  <c r="DA617" i="44"/>
  <c r="DB617" i="44"/>
  <c r="DC617" i="44"/>
  <c r="DD617" i="44"/>
  <c r="DE617" i="44"/>
  <c r="DF617" i="44"/>
  <c r="CM618" i="44"/>
  <c r="CN618" i="44"/>
  <c r="CO618" i="44"/>
  <c r="CP618" i="44"/>
  <c r="CQ618" i="44"/>
  <c r="CR618" i="44"/>
  <c r="CS618" i="44"/>
  <c r="CT618" i="44"/>
  <c r="CU618" i="44"/>
  <c r="CV618" i="44"/>
  <c r="CW618" i="44"/>
  <c r="CX618" i="44"/>
  <c r="CY618" i="44"/>
  <c r="CZ618" i="44"/>
  <c r="DA618" i="44"/>
  <c r="DB618" i="44"/>
  <c r="DC618" i="44"/>
  <c r="DD618" i="44"/>
  <c r="DE618" i="44"/>
  <c r="DF618" i="44"/>
  <c r="CM619" i="44"/>
  <c r="CN619" i="44"/>
  <c r="CO619" i="44"/>
  <c r="CP619" i="44"/>
  <c r="CQ619" i="44"/>
  <c r="CR619" i="44"/>
  <c r="CS619" i="44"/>
  <c r="CT619" i="44"/>
  <c r="CU619" i="44"/>
  <c r="CV619" i="44"/>
  <c r="CW619" i="44"/>
  <c r="CX619" i="44"/>
  <c r="CY619" i="44"/>
  <c r="CZ619" i="44"/>
  <c r="DA619" i="44"/>
  <c r="DB619" i="44"/>
  <c r="DC619" i="44"/>
  <c r="DD619" i="44"/>
  <c r="DE619" i="44"/>
  <c r="DF619" i="44"/>
  <c r="CM620" i="44"/>
  <c r="CN620" i="44"/>
  <c r="CO620" i="44"/>
  <c r="CP620" i="44"/>
  <c r="CQ620" i="44"/>
  <c r="CR620" i="44"/>
  <c r="CS620" i="44"/>
  <c r="CT620" i="44"/>
  <c r="CU620" i="44"/>
  <c r="CV620" i="44"/>
  <c r="CW620" i="44"/>
  <c r="CX620" i="44"/>
  <c r="CY620" i="44"/>
  <c r="CZ620" i="44"/>
  <c r="DA620" i="44"/>
  <c r="DB620" i="44"/>
  <c r="DC620" i="44"/>
  <c r="DD620" i="44"/>
  <c r="DE620" i="44"/>
  <c r="DF620" i="44"/>
  <c r="CM621" i="44"/>
  <c r="CN621" i="44"/>
  <c r="CO621" i="44"/>
  <c r="CP621" i="44"/>
  <c r="CQ621" i="44"/>
  <c r="CR621" i="44"/>
  <c r="CS621" i="44"/>
  <c r="CT621" i="44"/>
  <c r="CU621" i="44"/>
  <c r="CV621" i="44"/>
  <c r="CW621" i="44"/>
  <c r="CX621" i="44"/>
  <c r="CY621" i="44"/>
  <c r="CZ621" i="44"/>
  <c r="DA621" i="44"/>
  <c r="DB621" i="44"/>
  <c r="DC621" i="44"/>
  <c r="DD621" i="44"/>
  <c r="DE621" i="44"/>
  <c r="DF621" i="44"/>
  <c r="CM622" i="44"/>
  <c r="CN622" i="44"/>
  <c r="CO622" i="44"/>
  <c r="CP622" i="44"/>
  <c r="CQ622" i="44"/>
  <c r="CR622" i="44"/>
  <c r="CS622" i="44"/>
  <c r="CT622" i="44"/>
  <c r="CU622" i="44"/>
  <c r="CV622" i="44"/>
  <c r="CW622" i="44"/>
  <c r="CX622" i="44"/>
  <c r="CY622" i="44"/>
  <c r="CZ622" i="44"/>
  <c r="DA622" i="44"/>
  <c r="DB622" i="44"/>
  <c r="DC622" i="44"/>
  <c r="DD622" i="44"/>
  <c r="DE622" i="44"/>
  <c r="DF622" i="44"/>
  <c r="CM623" i="44"/>
  <c r="CN623" i="44"/>
  <c r="CO623" i="44"/>
  <c r="CP623" i="44"/>
  <c r="CQ623" i="44"/>
  <c r="CR623" i="44"/>
  <c r="CS623" i="44"/>
  <c r="CT623" i="44"/>
  <c r="CU623" i="44"/>
  <c r="CV623" i="44"/>
  <c r="CW623" i="44"/>
  <c r="CX623" i="44"/>
  <c r="CY623" i="44"/>
  <c r="CZ623" i="44"/>
  <c r="DA623" i="44"/>
  <c r="DB623" i="44"/>
  <c r="DC623" i="44"/>
  <c r="DD623" i="44"/>
  <c r="DE623" i="44"/>
  <c r="DF623" i="44"/>
  <c r="CM624" i="44"/>
  <c r="CN624" i="44"/>
  <c r="CO624" i="44"/>
  <c r="CP624" i="44"/>
  <c r="CQ624" i="44"/>
  <c r="CR624" i="44"/>
  <c r="CS624" i="44"/>
  <c r="CT624" i="44"/>
  <c r="CU624" i="44"/>
  <c r="CV624" i="44"/>
  <c r="CW624" i="44"/>
  <c r="CX624" i="44"/>
  <c r="CY624" i="44"/>
  <c r="CZ624" i="44"/>
  <c r="DA624" i="44"/>
  <c r="DB624" i="44"/>
  <c r="DC624" i="44"/>
  <c r="DD624" i="44"/>
  <c r="DE624" i="44"/>
  <c r="DF624" i="44"/>
  <c r="CM625" i="44"/>
  <c r="CN625" i="44"/>
  <c r="CO625" i="44"/>
  <c r="CP625" i="44"/>
  <c r="CQ625" i="44"/>
  <c r="CR625" i="44"/>
  <c r="CS625" i="44"/>
  <c r="CT625" i="44"/>
  <c r="CU625" i="44"/>
  <c r="CV625" i="44"/>
  <c r="CW625" i="44"/>
  <c r="CX625" i="44"/>
  <c r="CY625" i="44"/>
  <c r="CZ625" i="44"/>
  <c r="DA625" i="44"/>
  <c r="DB625" i="44"/>
  <c r="DC625" i="44"/>
  <c r="DD625" i="44"/>
  <c r="DE625" i="44"/>
  <c r="DF625" i="44"/>
  <c r="CM626" i="44"/>
  <c r="CN626" i="44"/>
  <c r="CO626" i="44"/>
  <c r="CP626" i="44"/>
  <c r="CQ626" i="44"/>
  <c r="CR626" i="44"/>
  <c r="CS626" i="44"/>
  <c r="CT626" i="44"/>
  <c r="CU626" i="44"/>
  <c r="CV626" i="44"/>
  <c r="CW626" i="44"/>
  <c r="CX626" i="44"/>
  <c r="CY626" i="44"/>
  <c r="CZ626" i="44"/>
  <c r="DA626" i="44"/>
  <c r="DB626" i="44"/>
  <c r="DC626" i="44"/>
  <c r="DD626" i="44"/>
  <c r="DE626" i="44"/>
  <c r="DF626" i="44"/>
  <c r="CM627" i="44"/>
  <c r="CN627" i="44"/>
  <c r="CO627" i="44"/>
  <c r="CP627" i="44"/>
  <c r="CQ627" i="44"/>
  <c r="CR627" i="44"/>
  <c r="CS627" i="44"/>
  <c r="CT627" i="44"/>
  <c r="CU627" i="44"/>
  <c r="CV627" i="44"/>
  <c r="CW627" i="44"/>
  <c r="CX627" i="44"/>
  <c r="CY627" i="44"/>
  <c r="CZ627" i="44"/>
  <c r="DA627" i="44"/>
  <c r="DB627" i="44"/>
  <c r="DC627" i="44"/>
  <c r="DD627" i="44"/>
  <c r="DE627" i="44"/>
  <c r="DF627" i="44"/>
  <c r="CM628" i="44"/>
  <c r="CN628" i="44"/>
  <c r="CO628" i="44"/>
  <c r="CP628" i="44"/>
  <c r="CQ628" i="44"/>
  <c r="CR628" i="44"/>
  <c r="CS628" i="44"/>
  <c r="CT628" i="44"/>
  <c r="CU628" i="44"/>
  <c r="CV628" i="44"/>
  <c r="CW628" i="44"/>
  <c r="CX628" i="44"/>
  <c r="CY628" i="44"/>
  <c r="CZ628" i="44"/>
  <c r="DA628" i="44"/>
  <c r="DB628" i="44"/>
  <c r="DC628" i="44"/>
  <c r="DD628" i="44"/>
  <c r="DE628" i="44"/>
  <c r="DF628" i="44"/>
  <c r="BI604" i="44"/>
  <c r="BJ604" i="44"/>
  <c r="BK604" i="44"/>
  <c r="BL604" i="44"/>
  <c r="BM604" i="44"/>
  <c r="BN604" i="44"/>
  <c r="BO604" i="44"/>
  <c r="BP604" i="44"/>
  <c r="BQ604" i="44"/>
  <c r="BR604" i="44"/>
  <c r="BS604" i="44"/>
  <c r="BT604" i="44"/>
  <c r="BU604" i="44"/>
  <c r="BV604" i="44"/>
  <c r="BW604" i="44"/>
  <c r="BX604" i="44"/>
  <c r="BY604" i="44"/>
  <c r="BZ604" i="44"/>
  <c r="CA604" i="44"/>
  <c r="CB604" i="44"/>
  <c r="CC604" i="44"/>
  <c r="CD604" i="44"/>
  <c r="CE604" i="44"/>
  <c r="CF604" i="44"/>
  <c r="CG604" i="44"/>
  <c r="CH604" i="44"/>
  <c r="CI604" i="44"/>
  <c r="CJ604" i="44"/>
  <c r="CK604" i="44"/>
  <c r="CL604" i="44"/>
  <c r="BI605" i="44"/>
  <c r="BJ605" i="44"/>
  <c r="BK605" i="44"/>
  <c r="BL605" i="44"/>
  <c r="BM605" i="44"/>
  <c r="BN605" i="44"/>
  <c r="BO605" i="44"/>
  <c r="BP605" i="44"/>
  <c r="BQ605" i="44"/>
  <c r="BR605" i="44"/>
  <c r="BS605" i="44"/>
  <c r="BT605" i="44"/>
  <c r="BU605" i="44"/>
  <c r="BV605" i="44"/>
  <c r="BW605" i="44"/>
  <c r="BX605" i="44"/>
  <c r="BY605" i="44"/>
  <c r="BZ605" i="44"/>
  <c r="CA605" i="44"/>
  <c r="CB605" i="44"/>
  <c r="CC605" i="44"/>
  <c r="CD605" i="44"/>
  <c r="CE605" i="44"/>
  <c r="CF605" i="44"/>
  <c r="CG605" i="44"/>
  <c r="CH605" i="44"/>
  <c r="CI605" i="44"/>
  <c r="CJ605" i="44"/>
  <c r="CK605" i="44"/>
  <c r="CL605" i="44"/>
  <c r="BI606" i="44"/>
  <c r="BJ606" i="44"/>
  <c r="BK606" i="44"/>
  <c r="BL606" i="44"/>
  <c r="BM606" i="44"/>
  <c r="BN606" i="44"/>
  <c r="BO606" i="44"/>
  <c r="BP606" i="44"/>
  <c r="BQ606" i="44"/>
  <c r="BR606" i="44"/>
  <c r="BS606" i="44"/>
  <c r="BT606" i="44"/>
  <c r="BU606" i="44"/>
  <c r="BV606" i="44"/>
  <c r="BW606" i="44"/>
  <c r="BX606" i="44"/>
  <c r="BY606" i="44"/>
  <c r="BZ606" i="44"/>
  <c r="CA606" i="44"/>
  <c r="CB606" i="44"/>
  <c r="CC606" i="44"/>
  <c r="CD606" i="44"/>
  <c r="CE606" i="44"/>
  <c r="CF606" i="44"/>
  <c r="CG606" i="44"/>
  <c r="CH606" i="44"/>
  <c r="CI606" i="44"/>
  <c r="CJ606" i="44"/>
  <c r="CK606" i="44"/>
  <c r="CL606" i="44"/>
  <c r="BI607" i="44"/>
  <c r="BJ607" i="44"/>
  <c r="BK607" i="44"/>
  <c r="BL607" i="44"/>
  <c r="BM607" i="44"/>
  <c r="BN607" i="44"/>
  <c r="BO607" i="44"/>
  <c r="BP607" i="44"/>
  <c r="BQ607" i="44"/>
  <c r="BR607" i="44"/>
  <c r="BS607" i="44"/>
  <c r="BT607" i="44"/>
  <c r="BU607" i="44"/>
  <c r="BV607" i="44"/>
  <c r="BW607" i="44"/>
  <c r="BX607" i="44"/>
  <c r="BY607" i="44"/>
  <c r="BZ607" i="44"/>
  <c r="CA607" i="44"/>
  <c r="CB607" i="44"/>
  <c r="CC607" i="44"/>
  <c r="CD607" i="44"/>
  <c r="CE607" i="44"/>
  <c r="CF607" i="44"/>
  <c r="CG607" i="44"/>
  <c r="CH607" i="44"/>
  <c r="CI607" i="44"/>
  <c r="CJ607" i="44"/>
  <c r="CK607" i="44"/>
  <c r="CL607" i="44"/>
  <c r="BI608" i="44"/>
  <c r="BJ608" i="44"/>
  <c r="BK608" i="44"/>
  <c r="BL608" i="44"/>
  <c r="BM608" i="44"/>
  <c r="BN608" i="44"/>
  <c r="BO608" i="44"/>
  <c r="BP608" i="44"/>
  <c r="BQ608" i="44"/>
  <c r="BR608" i="44"/>
  <c r="BS608" i="44"/>
  <c r="BT608" i="44"/>
  <c r="BU608" i="44"/>
  <c r="BV608" i="44"/>
  <c r="BW608" i="44"/>
  <c r="BX608" i="44"/>
  <c r="BY608" i="44"/>
  <c r="BZ608" i="44"/>
  <c r="CA608" i="44"/>
  <c r="CB608" i="44"/>
  <c r="CC608" i="44"/>
  <c r="CD608" i="44"/>
  <c r="CE608" i="44"/>
  <c r="CF608" i="44"/>
  <c r="CG608" i="44"/>
  <c r="CH608" i="44"/>
  <c r="CI608" i="44"/>
  <c r="CJ608" i="44"/>
  <c r="CK608" i="44"/>
  <c r="CL608" i="44"/>
  <c r="BI609" i="44"/>
  <c r="BJ609" i="44"/>
  <c r="BK609" i="44"/>
  <c r="BL609" i="44"/>
  <c r="BM609" i="44"/>
  <c r="BN609" i="44"/>
  <c r="BO609" i="44"/>
  <c r="BP609" i="44"/>
  <c r="BQ609" i="44"/>
  <c r="BR609" i="44"/>
  <c r="BS609" i="44"/>
  <c r="BT609" i="44"/>
  <c r="BU609" i="44"/>
  <c r="BV609" i="44"/>
  <c r="BW609" i="44"/>
  <c r="BX609" i="44"/>
  <c r="BY609" i="44"/>
  <c r="BZ609" i="44"/>
  <c r="CA609" i="44"/>
  <c r="CB609" i="44"/>
  <c r="CC609" i="44"/>
  <c r="CD609" i="44"/>
  <c r="CE609" i="44"/>
  <c r="CF609" i="44"/>
  <c r="CG609" i="44"/>
  <c r="CH609" i="44"/>
  <c r="CI609" i="44"/>
  <c r="CJ609" i="44"/>
  <c r="CK609" i="44"/>
  <c r="CL609" i="44"/>
  <c r="BI610" i="44"/>
  <c r="BJ610" i="44"/>
  <c r="BK610" i="44"/>
  <c r="BL610" i="44"/>
  <c r="BM610" i="44"/>
  <c r="BN610" i="44"/>
  <c r="BO610" i="44"/>
  <c r="BP610" i="44"/>
  <c r="BQ610" i="44"/>
  <c r="BR610" i="44"/>
  <c r="BS610" i="44"/>
  <c r="BT610" i="44"/>
  <c r="BU610" i="44"/>
  <c r="BV610" i="44"/>
  <c r="BW610" i="44"/>
  <c r="BX610" i="44"/>
  <c r="BY610" i="44"/>
  <c r="BZ610" i="44"/>
  <c r="CA610" i="44"/>
  <c r="CB610" i="44"/>
  <c r="CC610" i="44"/>
  <c r="CD610" i="44"/>
  <c r="CE610" i="44"/>
  <c r="CF610" i="44"/>
  <c r="CG610" i="44"/>
  <c r="CH610" i="44"/>
  <c r="CI610" i="44"/>
  <c r="CJ610" i="44"/>
  <c r="CK610" i="44"/>
  <c r="CL610" i="44"/>
  <c r="BI611" i="44"/>
  <c r="BJ611" i="44"/>
  <c r="BK611" i="44"/>
  <c r="BL611" i="44"/>
  <c r="BM611" i="44"/>
  <c r="BN611" i="44"/>
  <c r="BO611" i="44"/>
  <c r="BP611" i="44"/>
  <c r="BQ611" i="44"/>
  <c r="BR611" i="44"/>
  <c r="BS611" i="44"/>
  <c r="BT611" i="44"/>
  <c r="BU611" i="44"/>
  <c r="BV611" i="44"/>
  <c r="BW611" i="44"/>
  <c r="BX611" i="44"/>
  <c r="BY611" i="44"/>
  <c r="BZ611" i="44"/>
  <c r="CA611" i="44"/>
  <c r="CB611" i="44"/>
  <c r="CC611" i="44"/>
  <c r="CD611" i="44"/>
  <c r="CE611" i="44"/>
  <c r="CF611" i="44"/>
  <c r="CG611" i="44"/>
  <c r="CH611" i="44"/>
  <c r="CI611" i="44"/>
  <c r="CJ611" i="44"/>
  <c r="CK611" i="44"/>
  <c r="CL611" i="44"/>
  <c r="BI612" i="44"/>
  <c r="BJ612" i="44"/>
  <c r="BK612" i="44"/>
  <c r="BL612" i="44"/>
  <c r="BM612" i="44"/>
  <c r="BN612" i="44"/>
  <c r="BO612" i="44"/>
  <c r="BP612" i="44"/>
  <c r="BQ612" i="44"/>
  <c r="BR612" i="44"/>
  <c r="BS612" i="44"/>
  <c r="BT612" i="44"/>
  <c r="BU612" i="44"/>
  <c r="BV612" i="44"/>
  <c r="BW612" i="44"/>
  <c r="BX612" i="44"/>
  <c r="BY612" i="44"/>
  <c r="BZ612" i="44"/>
  <c r="CA612" i="44"/>
  <c r="CB612" i="44"/>
  <c r="CC612" i="44"/>
  <c r="CD612" i="44"/>
  <c r="CE612" i="44"/>
  <c r="CF612" i="44"/>
  <c r="CG612" i="44"/>
  <c r="CH612" i="44"/>
  <c r="CI612" i="44"/>
  <c r="CJ612" i="44"/>
  <c r="CK612" i="44"/>
  <c r="CL612" i="44"/>
  <c r="BI613" i="44"/>
  <c r="BJ613" i="44"/>
  <c r="BK613" i="44"/>
  <c r="BL613" i="44"/>
  <c r="BM613" i="44"/>
  <c r="BN613" i="44"/>
  <c r="BO613" i="44"/>
  <c r="BP613" i="44"/>
  <c r="BQ613" i="44"/>
  <c r="BR613" i="44"/>
  <c r="BS613" i="44"/>
  <c r="BT613" i="44"/>
  <c r="BU613" i="44"/>
  <c r="BV613" i="44"/>
  <c r="BW613" i="44"/>
  <c r="BX613" i="44"/>
  <c r="BY613" i="44"/>
  <c r="BZ613" i="44"/>
  <c r="CA613" i="44"/>
  <c r="CB613" i="44"/>
  <c r="CC613" i="44"/>
  <c r="CD613" i="44"/>
  <c r="CE613" i="44"/>
  <c r="CF613" i="44"/>
  <c r="CG613" i="44"/>
  <c r="CH613" i="44"/>
  <c r="CI613" i="44"/>
  <c r="CJ613" i="44"/>
  <c r="CK613" i="44"/>
  <c r="CL613" i="44"/>
  <c r="BI614" i="44"/>
  <c r="BJ614" i="44"/>
  <c r="BK614" i="44"/>
  <c r="BL614" i="44"/>
  <c r="BM614" i="44"/>
  <c r="BN614" i="44"/>
  <c r="BO614" i="44"/>
  <c r="BP614" i="44"/>
  <c r="BQ614" i="44"/>
  <c r="BR614" i="44"/>
  <c r="BS614" i="44"/>
  <c r="BT614" i="44"/>
  <c r="BU614" i="44"/>
  <c r="BV614" i="44"/>
  <c r="BW614" i="44"/>
  <c r="BX614" i="44"/>
  <c r="BY614" i="44"/>
  <c r="BZ614" i="44"/>
  <c r="CA614" i="44"/>
  <c r="CB614" i="44"/>
  <c r="CC614" i="44"/>
  <c r="CD614" i="44"/>
  <c r="CE614" i="44"/>
  <c r="CF614" i="44"/>
  <c r="CG614" i="44"/>
  <c r="CH614" i="44"/>
  <c r="CI614" i="44"/>
  <c r="CJ614" i="44"/>
  <c r="CK614" i="44"/>
  <c r="CL614" i="44"/>
  <c r="BI615" i="44"/>
  <c r="BJ615" i="44"/>
  <c r="BK615" i="44"/>
  <c r="BL615" i="44"/>
  <c r="BM615" i="44"/>
  <c r="BN615" i="44"/>
  <c r="BO615" i="44"/>
  <c r="BP615" i="44"/>
  <c r="BQ615" i="44"/>
  <c r="BR615" i="44"/>
  <c r="BS615" i="44"/>
  <c r="BT615" i="44"/>
  <c r="BU615" i="44"/>
  <c r="BV615" i="44"/>
  <c r="BW615" i="44"/>
  <c r="BX615" i="44"/>
  <c r="BY615" i="44"/>
  <c r="BZ615" i="44"/>
  <c r="CA615" i="44"/>
  <c r="CB615" i="44"/>
  <c r="CC615" i="44"/>
  <c r="CD615" i="44"/>
  <c r="CE615" i="44"/>
  <c r="CF615" i="44"/>
  <c r="CG615" i="44"/>
  <c r="CH615" i="44"/>
  <c r="CI615" i="44"/>
  <c r="CJ615" i="44"/>
  <c r="CK615" i="44"/>
  <c r="CL615" i="44"/>
  <c r="BI616" i="44"/>
  <c r="BJ616" i="44"/>
  <c r="BK616" i="44"/>
  <c r="BL616" i="44"/>
  <c r="BM616" i="44"/>
  <c r="BN616" i="44"/>
  <c r="BO616" i="44"/>
  <c r="BP616" i="44"/>
  <c r="BQ616" i="44"/>
  <c r="BR616" i="44"/>
  <c r="BS616" i="44"/>
  <c r="BT616" i="44"/>
  <c r="BU616" i="44"/>
  <c r="BV616" i="44"/>
  <c r="BW616" i="44"/>
  <c r="BX616" i="44"/>
  <c r="BY616" i="44"/>
  <c r="BZ616" i="44"/>
  <c r="CA616" i="44"/>
  <c r="CB616" i="44"/>
  <c r="CC616" i="44"/>
  <c r="CD616" i="44"/>
  <c r="CE616" i="44"/>
  <c r="CF616" i="44"/>
  <c r="CG616" i="44"/>
  <c r="CH616" i="44"/>
  <c r="CI616" i="44"/>
  <c r="CJ616" i="44"/>
  <c r="CK616" i="44"/>
  <c r="CL616" i="44"/>
  <c r="BI617" i="44"/>
  <c r="BJ617" i="44"/>
  <c r="BK617" i="44"/>
  <c r="BL617" i="44"/>
  <c r="BM617" i="44"/>
  <c r="BN617" i="44"/>
  <c r="BO617" i="44"/>
  <c r="BP617" i="44"/>
  <c r="BQ617" i="44"/>
  <c r="BR617" i="44"/>
  <c r="BS617" i="44"/>
  <c r="BT617" i="44"/>
  <c r="BU617" i="44"/>
  <c r="BV617" i="44"/>
  <c r="BW617" i="44"/>
  <c r="BX617" i="44"/>
  <c r="BY617" i="44"/>
  <c r="BZ617" i="44"/>
  <c r="CA617" i="44"/>
  <c r="CB617" i="44"/>
  <c r="CC617" i="44"/>
  <c r="CD617" i="44"/>
  <c r="CE617" i="44"/>
  <c r="CF617" i="44"/>
  <c r="CG617" i="44"/>
  <c r="CH617" i="44"/>
  <c r="CI617" i="44"/>
  <c r="CJ617" i="44"/>
  <c r="CK617" i="44"/>
  <c r="CL617" i="44"/>
  <c r="BI618" i="44"/>
  <c r="BJ618" i="44"/>
  <c r="BK618" i="44"/>
  <c r="BL618" i="44"/>
  <c r="BM618" i="44"/>
  <c r="BN618" i="44"/>
  <c r="BO618" i="44"/>
  <c r="BP618" i="44"/>
  <c r="BQ618" i="44"/>
  <c r="BR618" i="44"/>
  <c r="BS618" i="44"/>
  <c r="BT618" i="44"/>
  <c r="BU618" i="44"/>
  <c r="BV618" i="44"/>
  <c r="BW618" i="44"/>
  <c r="BX618" i="44"/>
  <c r="BY618" i="44"/>
  <c r="BZ618" i="44"/>
  <c r="CA618" i="44"/>
  <c r="CB618" i="44"/>
  <c r="CC618" i="44"/>
  <c r="CD618" i="44"/>
  <c r="CE618" i="44"/>
  <c r="CF618" i="44"/>
  <c r="CG618" i="44"/>
  <c r="CH618" i="44"/>
  <c r="CI618" i="44"/>
  <c r="CJ618" i="44"/>
  <c r="CK618" i="44"/>
  <c r="CL618" i="44"/>
  <c r="BI619" i="44"/>
  <c r="BJ619" i="44"/>
  <c r="BK619" i="44"/>
  <c r="BL619" i="44"/>
  <c r="BM619" i="44"/>
  <c r="BN619" i="44"/>
  <c r="BO619" i="44"/>
  <c r="BP619" i="44"/>
  <c r="BQ619" i="44"/>
  <c r="BR619" i="44"/>
  <c r="BS619" i="44"/>
  <c r="BT619" i="44"/>
  <c r="BU619" i="44"/>
  <c r="BV619" i="44"/>
  <c r="BW619" i="44"/>
  <c r="BX619" i="44"/>
  <c r="BY619" i="44"/>
  <c r="BZ619" i="44"/>
  <c r="CA619" i="44"/>
  <c r="CB619" i="44"/>
  <c r="CC619" i="44"/>
  <c r="CD619" i="44"/>
  <c r="CE619" i="44"/>
  <c r="CF619" i="44"/>
  <c r="CG619" i="44"/>
  <c r="CH619" i="44"/>
  <c r="CI619" i="44"/>
  <c r="CJ619" i="44"/>
  <c r="CK619" i="44"/>
  <c r="CL619" i="44"/>
  <c r="BI620" i="44"/>
  <c r="BJ620" i="44"/>
  <c r="BK620" i="44"/>
  <c r="BL620" i="44"/>
  <c r="BM620" i="44"/>
  <c r="BN620" i="44"/>
  <c r="BO620" i="44"/>
  <c r="BP620" i="44"/>
  <c r="BQ620" i="44"/>
  <c r="BR620" i="44"/>
  <c r="BS620" i="44"/>
  <c r="BT620" i="44"/>
  <c r="BU620" i="44"/>
  <c r="BV620" i="44"/>
  <c r="BW620" i="44"/>
  <c r="BX620" i="44"/>
  <c r="BY620" i="44"/>
  <c r="BZ620" i="44"/>
  <c r="CA620" i="44"/>
  <c r="CB620" i="44"/>
  <c r="CC620" i="44"/>
  <c r="CD620" i="44"/>
  <c r="CE620" i="44"/>
  <c r="CF620" i="44"/>
  <c r="CG620" i="44"/>
  <c r="CH620" i="44"/>
  <c r="CI620" i="44"/>
  <c r="CJ620" i="44"/>
  <c r="CK620" i="44"/>
  <c r="CL620" i="44"/>
  <c r="BI621" i="44"/>
  <c r="BJ621" i="44"/>
  <c r="BK621" i="44"/>
  <c r="BL621" i="44"/>
  <c r="BM621" i="44"/>
  <c r="BN621" i="44"/>
  <c r="BO621" i="44"/>
  <c r="BP621" i="44"/>
  <c r="BQ621" i="44"/>
  <c r="BR621" i="44"/>
  <c r="BS621" i="44"/>
  <c r="BT621" i="44"/>
  <c r="BU621" i="44"/>
  <c r="BV621" i="44"/>
  <c r="BW621" i="44"/>
  <c r="BX621" i="44"/>
  <c r="BY621" i="44"/>
  <c r="BZ621" i="44"/>
  <c r="CA621" i="44"/>
  <c r="CB621" i="44"/>
  <c r="CC621" i="44"/>
  <c r="CD621" i="44"/>
  <c r="CE621" i="44"/>
  <c r="CF621" i="44"/>
  <c r="CG621" i="44"/>
  <c r="CH621" i="44"/>
  <c r="CI621" i="44"/>
  <c r="CJ621" i="44"/>
  <c r="CK621" i="44"/>
  <c r="CL621" i="44"/>
  <c r="BI622" i="44"/>
  <c r="BJ622" i="44"/>
  <c r="BK622" i="44"/>
  <c r="BL622" i="44"/>
  <c r="BM622" i="44"/>
  <c r="BN622" i="44"/>
  <c r="BO622" i="44"/>
  <c r="BP622" i="44"/>
  <c r="BQ622" i="44"/>
  <c r="BR622" i="44"/>
  <c r="BS622" i="44"/>
  <c r="BT622" i="44"/>
  <c r="BU622" i="44"/>
  <c r="BV622" i="44"/>
  <c r="BW622" i="44"/>
  <c r="BX622" i="44"/>
  <c r="BY622" i="44"/>
  <c r="BZ622" i="44"/>
  <c r="CA622" i="44"/>
  <c r="CB622" i="44"/>
  <c r="CC622" i="44"/>
  <c r="CD622" i="44"/>
  <c r="CE622" i="44"/>
  <c r="CF622" i="44"/>
  <c r="CG622" i="44"/>
  <c r="CH622" i="44"/>
  <c r="CI622" i="44"/>
  <c r="CJ622" i="44"/>
  <c r="CK622" i="44"/>
  <c r="CL622" i="44"/>
  <c r="BI623" i="44"/>
  <c r="BJ623" i="44"/>
  <c r="BK623" i="44"/>
  <c r="BL623" i="44"/>
  <c r="BM623" i="44"/>
  <c r="BN623" i="44"/>
  <c r="BO623" i="44"/>
  <c r="BP623" i="44"/>
  <c r="BQ623" i="44"/>
  <c r="BR623" i="44"/>
  <c r="BS623" i="44"/>
  <c r="BT623" i="44"/>
  <c r="BU623" i="44"/>
  <c r="BV623" i="44"/>
  <c r="BW623" i="44"/>
  <c r="BX623" i="44"/>
  <c r="BY623" i="44"/>
  <c r="BZ623" i="44"/>
  <c r="CA623" i="44"/>
  <c r="CB623" i="44"/>
  <c r="CC623" i="44"/>
  <c r="CD623" i="44"/>
  <c r="CE623" i="44"/>
  <c r="CF623" i="44"/>
  <c r="CG623" i="44"/>
  <c r="CH623" i="44"/>
  <c r="CI623" i="44"/>
  <c r="CJ623" i="44"/>
  <c r="CK623" i="44"/>
  <c r="CL623" i="44"/>
  <c r="BI624" i="44"/>
  <c r="BJ624" i="44"/>
  <c r="BK624" i="44"/>
  <c r="BL624" i="44"/>
  <c r="BM624" i="44"/>
  <c r="BN624" i="44"/>
  <c r="BO624" i="44"/>
  <c r="BP624" i="44"/>
  <c r="BQ624" i="44"/>
  <c r="BR624" i="44"/>
  <c r="BS624" i="44"/>
  <c r="BT624" i="44"/>
  <c r="BU624" i="44"/>
  <c r="BV624" i="44"/>
  <c r="BW624" i="44"/>
  <c r="BX624" i="44"/>
  <c r="BY624" i="44"/>
  <c r="BZ624" i="44"/>
  <c r="CA624" i="44"/>
  <c r="CB624" i="44"/>
  <c r="CC624" i="44"/>
  <c r="CD624" i="44"/>
  <c r="CE624" i="44"/>
  <c r="CF624" i="44"/>
  <c r="CG624" i="44"/>
  <c r="CH624" i="44"/>
  <c r="CI624" i="44"/>
  <c r="CJ624" i="44"/>
  <c r="CK624" i="44"/>
  <c r="CL624" i="44"/>
  <c r="BI625" i="44"/>
  <c r="BJ625" i="44"/>
  <c r="BK625" i="44"/>
  <c r="BL625" i="44"/>
  <c r="BM625" i="44"/>
  <c r="BN625" i="44"/>
  <c r="BO625" i="44"/>
  <c r="BP625" i="44"/>
  <c r="BQ625" i="44"/>
  <c r="BR625" i="44"/>
  <c r="BS625" i="44"/>
  <c r="BT625" i="44"/>
  <c r="BU625" i="44"/>
  <c r="BV625" i="44"/>
  <c r="BW625" i="44"/>
  <c r="BX625" i="44"/>
  <c r="BY625" i="44"/>
  <c r="BZ625" i="44"/>
  <c r="CA625" i="44"/>
  <c r="CB625" i="44"/>
  <c r="CC625" i="44"/>
  <c r="CD625" i="44"/>
  <c r="CE625" i="44"/>
  <c r="CF625" i="44"/>
  <c r="CG625" i="44"/>
  <c r="CH625" i="44"/>
  <c r="CI625" i="44"/>
  <c r="CJ625" i="44"/>
  <c r="CK625" i="44"/>
  <c r="CL625" i="44"/>
  <c r="BI626" i="44"/>
  <c r="BJ626" i="44"/>
  <c r="BK626" i="44"/>
  <c r="BL626" i="44"/>
  <c r="BM626" i="44"/>
  <c r="BN626" i="44"/>
  <c r="BO626" i="44"/>
  <c r="BP626" i="44"/>
  <c r="BQ626" i="44"/>
  <c r="BR626" i="44"/>
  <c r="BS626" i="44"/>
  <c r="BT626" i="44"/>
  <c r="BU626" i="44"/>
  <c r="BV626" i="44"/>
  <c r="BW626" i="44"/>
  <c r="BX626" i="44"/>
  <c r="BY626" i="44"/>
  <c r="BZ626" i="44"/>
  <c r="CA626" i="44"/>
  <c r="CB626" i="44"/>
  <c r="CC626" i="44"/>
  <c r="CD626" i="44"/>
  <c r="CE626" i="44"/>
  <c r="CF626" i="44"/>
  <c r="CG626" i="44"/>
  <c r="CH626" i="44"/>
  <c r="CI626" i="44"/>
  <c r="CJ626" i="44"/>
  <c r="CK626" i="44"/>
  <c r="CL626" i="44"/>
  <c r="BI627" i="44"/>
  <c r="BJ627" i="44"/>
  <c r="BK627" i="44"/>
  <c r="BL627" i="44"/>
  <c r="BM627" i="44"/>
  <c r="BN627" i="44"/>
  <c r="BO627" i="44"/>
  <c r="BP627" i="44"/>
  <c r="BQ627" i="44"/>
  <c r="BR627" i="44"/>
  <c r="BS627" i="44"/>
  <c r="BT627" i="44"/>
  <c r="BU627" i="44"/>
  <c r="BV627" i="44"/>
  <c r="BW627" i="44"/>
  <c r="BX627" i="44"/>
  <c r="BY627" i="44"/>
  <c r="BZ627" i="44"/>
  <c r="CA627" i="44"/>
  <c r="CB627" i="44"/>
  <c r="CC627" i="44"/>
  <c r="CD627" i="44"/>
  <c r="CE627" i="44"/>
  <c r="CF627" i="44"/>
  <c r="CG627" i="44"/>
  <c r="CH627" i="44"/>
  <c r="CI627" i="44"/>
  <c r="CJ627" i="44"/>
  <c r="CK627" i="44"/>
  <c r="CL627" i="44"/>
  <c r="BI628" i="44"/>
  <c r="BJ628" i="44"/>
  <c r="BK628" i="44"/>
  <c r="BL628" i="44"/>
  <c r="BM628" i="44"/>
  <c r="BN628" i="44"/>
  <c r="BO628" i="44"/>
  <c r="BP628" i="44"/>
  <c r="BQ628" i="44"/>
  <c r="BR628" i="44"/>
  <c r="BS628" i="44"/>
  <c r="BT628" i="44"/>
  <c r="BU628" i="44"/>
  <c r="BV628" i="44"/>
  <c r="BW628" i="44"/>
  <c r="BX628" i="44"/>
  <c r="BY628" i="44"/>
  <c r="BZ628" i="44"/>
  <c r="CA628" i="44"/>
  <c r="CB628" i="44"/>
  <c r="CC628" i="44"/>
  <c r="CD628" i="44"/>
  <c r="CE628" i="44"/>
  <c r="CF628" i="44"/>
  <c r="CG628" i="44"/>
  <c r="CH628" i="44"/>
  <c r="CI628" i="44"/>
  <c r="CJ628" i="44"/>
  <c r="CK628" i="44"/>
  <c r="CL628" i="44"/>
  <c r="AT604" i="44"/>
  <c r="AU604" i="44"/>
  <c r="AV604" i="44"/>
  <c r="AW604" i="44"/>
  <c r="AX604" i="44"/>
  <c r="AY604" i="44"/>
  <c r="AZ604" i="44"/>
  <c r="BA604" i="44"/>
  <c r="BB604" i="44"/>
  <c r="BC604" i="44"/>
  <c r="BD604" i="44"/>
  <c r="BE604" i="44"/>
  <c r="BF604" i="44"/>
  <c r="BG604" i="44"/>
  <c r="BH604" i="44"/>
  <c r="AT605" i="44"/>
  <c r="AU605" i="44"/>
  <c r="AV605" i="44"/>
  <c r="AW605" i="44"/>
  <c r="AX605" i="44"/>
  <c r="AY605" i="44"/>
  <c r="AZ605" i="44"/>
  <c r="BA605" i="44"/>
  <c r="BB605" i="44"/>
  <c r="BC605" i="44"/>
  <c r="BD605" i="44"/>
  <c r="BE605" i="44"/>
  <c r="BF605" i="44"/>
  <c r="BG605" i="44"/>
  <c r="BH605" i="44"/>
  <c r="AT606" i="44"/>
  <c r="AU606" i="44"/>
  <c r="AV606" i="44"/>
  <c r="AW606" i="44"/>
  <c r="AX606" i="44"/>
  <c r="AY606" i="44"/>
  <c r="AZ606" i="44"/>
  <c r="BA606" i="44"/>
  <c r="BB606" i="44"/>
  <c r="BC606" i="44"/>
  <c r="BD606" i="44"/>
  <c r="BE606" i="44"/>
  <c r="BF606" i="44"/>
  <c r="BG606" i="44"/>
  <c r="BH606" i="44"/>
  <c r="AT607" i="44"/>
  <c r="AU607" i="44"/>
  <c r="AV607" i="44"/>
  <c r="AW607" i="44"/>
  <c r="AX607" i="44"/>
  <c r="AY607" i="44"/>
  <c r="AZ607" i="44"/>
  <c r="BA607" i="44"/>
  <c r="BB607" i="44"/>
  <c r="BC607" i="44"/>
  <c r="BD607" i="44"/>
  <c r="BE607" i="44"/>
  <c r="BF607" i="44"/>
  <c r="BG607" i="44"/>
  <c r="BH607" i="44"/>
  <c r="AT608" i="44"/>
  <c r="AU608" i="44"/>
  <c r="AV608" i="44"/>
  <c r="AW608" i="44"/>
  <c r="AX608" i="44"/>
  <c r="AY608" i="44"/>
  <c r="AZ608" i="44"/>
  <c r="BA608" i="44"/>
  <c r="BB608" i="44"/>
  <c r="BC608" i="44"/>
  <c r="BD608" i="44"/>
  <c r="BE608" i="44"/>
  <c r="BF608" i="44"/>
  <c r="BG608" i="44"/>
  <c r="BH608" i="44"/>
  <c r="AT609" i="44"/>
  <c r="AU609" i="44"/>
  <c r="AV609" i="44"/>
  <c r="AW609" i="44"/>
  <c r="AX609" i="44"/>
  <c r="AY609" i="44"/>
  <c r="AZ609" i="44"/>
  <c r="BA609" i="44"/>
  <c r="BB609" i="44"/>
  <c r="BC609" i="44"/>
  <c r="BD609" i="44"/>
  <c r="BE609" i="44"/>
  <c r="BF609" i="44"/>
  <c r="BG609" i="44"/>
  <c r="BH609" i="44"/>
  <c r="AT610" i="44"/>
  <c r="AU610" i="44"/>
  <c r="AV610" i="44"/>
  <c r="AW610" i="44"/>
  <c r="AX610" i="44"/>
  <c r="AY610" i="44"/>
  <c r="AZ610" i="44"/>
  <c r="BA610" i="44"/>
  <c r="BB610" i="44"/>
  <c r="BC610" i="44"/>
  <c r="BD610" i="44"/>
  <c r="BE610" i="44"/>
  <c r="BF610" i="44"/>
  <c r="BG610" i="44"/>
  <c r="BH610" i="44"/>
  <c r="AT611" i="44"/>
  <c r="AU611" i="44"/>
  <c r="AV611" i="44"/>
  <c r="AW611" i="44"/>
  <c r="AX611" i="44"/>
  <c r="AY611" i="44"/>
  <c r="AZ611" i="44"/>
  <c r="BA611" i="44"/>
  <c r="BB611" i="44"/>
  <c r="BC611" i="44"/>
  <c r="BD611" i="44"/>
  <c r="BE611" i="44"/>
  <c r="BF611" i="44"/>
  <c r="BG611" i="44"/>
  <c r="BH611" i="44"/>
  <c r="AT612" i="44"/>
  <c r="AU612" i="44"/>
  <c r="AV612" i="44"/>
  <c r="AW612" i="44"/>
  <c r="AX612" i="44"/>
  <c r="AY612" i="44"/>
  <c r="AZ612" i="44"/>
  <c r="BA612" i="44"/>
  <c r="BB612" i="44"/>
  <c r="BC612" i="44"/>
  <c r="BD612" i="44"/>
  <c r="BE612" i="44"/>
  <c r="BF612" i="44"/>
  <c r="BG612" i="44"/>
  <c r="BH612" i="44"/>
  <c r="AT613" i="44"/>
  <c r="AU613" i="44"/>
  <c r="AV613" i="44"/>
  <c r="AW613" i="44"/>
  <c r="AX613" i="44"/>
  <c r="AY613" i="44"/>
  <c r="AZ613" i="44"/>
  <c r="BA613" i="44"/>
  <c r="BB613" i="44"/>
  <c r="BC613" i="44"/>
  <c r="BD613" i="44"/>
  <c r="BE613" i="44"/>
  <c r="BF613" i="44"/>
  <c r="BG613" i="44"/>
  <c r="BH613" i="44"/>
  <c r="AT614" i="44"/>
  <c r="AU614" i="44"/>
  <c r="AV614" i="44"/>
  <c r="AW614" i="44"/>
  <c r="AX614" i="44"/>
  <c r="AY614" i="44"/>
  <c r="AZ614" i="44"/>
  <c r="BA614" i="44"/>
  <c r="BB614" i="44"/>
  <c r="BC614" i="44"/>
  <c r="BD614" i="44"/>
  <c r="BE614" i="44"/>
  <c r="BF614" i="44"/>
  <c r="BG614" i="44"/>
  <c r="BH614" i="44"/>
  <c r="AT615" i="44"/>
  <c r="AU615" i="44"/>
  <c r="AV615" i="44"/>
  <c r="AW615" i="44"/>
  <c r="AX615" i="44"/>
  <c r="AY615" i="44"/>
  <c r="AZ615" i="44"/>
  <c r="BA615" i="44"/>
  <c r="BB615" i="44"/>
  <c r="BC615" i="44"/>
  <c r="BD615" i="44"/>
  <c r="BE615" i="44"/>
  <c r="BF615" i="44"/>
  <c r="BG615" i="44"/>
  <c r="BH615" i="44"/>
  <c r="AT616" i="44"/>
  <c r="AU616" i="44"/>
  <c r="AV616" i="44"/>
  <c r="AW616" i="44"/>
  <c r="AX616" i="44"/>
  <c r="AY616" i="44"/>
  <c r="AZ616" i="44"/>
  <c r="BA616" i="44"/>
  <c r="BB616" i="44"/>
  <c r="BC616" i="44"/>
  <c r="BD616" i="44"/>
  <c r="BE616" i="44"/>
  <c r="BF616" i="44"/>
  <c r="BG616" i="44"/>
  <c r="BH616" i="44"/>
  <c r="AT617" i="44"/>
  <c r="AU617" i="44"/>
  <c r="AV617" i="44"/>
  <c r="AW617" i="44"/>
  <c r="AX617" i="44"/>
  <c r="AY617" i="44"/>
  <c r="AZ617" i="44"/>
  <c r="BA617" i="44"/>
  <c r="BB617" i="44"/>
  <c r="BC617" i="44"/>
  <c r="BD617" i="44"/>
  <c r="BE617" i="44"/>
  <c r="BF617" i="44"/>
  <c r="BG617" i="44"/>
  <c r="BH617" i="44"/>
  <c r="AT618" i="44"/>
  <c r="AU618" i="44"/>
  <c r="AV618" i="44"/>
  <c r="AW618" i="44"/>
  <c r="AX618" i="44"/>
  <c r="AY618" i="44"/>
  <c r="AZ618" i="44"/>
  <c r="BA618" i="44"/>
  <c r="BB618" i="44"/>
  <c r="BC618" i="44"/>
  <c r="BD618" i="44"/>
  <c r="BE618" i="44"/>
  <c r="BF618" i="44"/>
  <c r="BG618" i="44"/>
  <c r="BH618" i="44"/>
  <c r="AT619" i="44"/>
  <c r="AU619" i="44"/>
  <c r="AV619" i="44"/>
  <c r="AW619" i="44"/>
  <c r="AX619" i="44"/>
  <c r="AY619" i="44"/>
  <c r="AZ619" i="44"/>
  <c r="BA619" i="44"/>
  <c r="BB619" i="44"/>
  <c r="BC619" i="44"/>
  <c r="BD619" i="44"/>
  <c r="BE619" i="44"/>
  <c r="BF619" i="44"/>
  <c r="BG619" i="44"/>
  <c r="BH619" i="44"/>
  <c r="AT620" i="44"/>
  <c r="AU620" i="44"/>
  <c r="AV620" i="44"/>
  <c r="AW620" i="44"/>
  <c r="AX620" i="44"/>
  <c r="AY620" i="44"/>
  <c r="AZ620" i="44"/>
  <c r="BA620" i="44"/>
  <c r="BB620" i="44"/>
  <c r="BC620" i="44"/>
  <c r="BD620" i="44"/>
  <c r="BE620" i="44"/>
  <c r="BF620" i="44"/>
  <c r="BG620" i="44"/>
  <c r="BH620" i="44"/>
  <c r="AT621" i="44"/>
  <c r="AU621" i="44"/>
  <c r="AV621" i="44"/>
  <c r="AW621" i="44"/>
  <c r="AX621" i="44"/>
  <c r="AY621" i="44"/>
  <c r="AZ621" i="44"/>
  <c r="BA621" i="44"/>
  <c r="BB621" i="44"/>
  <c r="BC621" i="44"/>
  <c r="BD621" i="44"/>
  <c r="BE621" i="44"/>
  <c r="BF621" i="44"/>
  <c r="BG621" i="44"/>
  <c r="BH621" i="44"/>
  <c r="AT622" i="44"/>
  <c r="AU622" i="44"/>
  <c r="AV622" i="44"/>
  <c r="AW622" i="44"/>
  <c r="AX622" i="44"/>
  <c r="AY622" i="44"/>
  <c r="AZ622" i="44"/>
  <c r="BA622" i="44"/>
  <c r="BB622" i="44"/>
  <c r="BC622" i="44"/>
  <c r="BD622" i="44"/>
  <c r="BE622" i="44"/>
  <c r="BF622" i="44"/>
  <c r="BG622" i="44"/>
  <c r="BH622" i="44"/>
  <c r="AT623" i="44"/>
  <c r="AV623" i="44"/>
  <c r="AW623" i="44"/>
  <c r="AX623" i="44"/>
  <c r="AY623" i="44"/>
  <c r="AZ623" i="44"/>
  <c r="BA623" i="44"/>
  <c r="BB623" i="44"/>
  <c r="BC623" i="44"/>
  <c r="BD623" i="44"/>
  <c r="BE623" i="44"/>
  <c r="BF623" i="44"/>
  <c r="BG623" i="44"/>
  <c r="BH623" i="44"/>
  <c r="AT624" i="44"/>
  <c r="AU624" i="44"/>
  <c r="AV624" i="44"/>
  <c r="AW624" i="44"/>
  <c r="AX624" i="44"/>
  <c r="AY624" i="44"/>
  <c r="AZ624" i="44"/>
  <c r="BA624" i="44"/>
  <c r="BB624" i="44"/>
  <c r="BC624" i="44"/>
  <c r="BD624" i="44"/>
  <c r="BE624" i="44"/>
  <c r="BF624" i="44"/>
  <c r="BG624" i="44"/>
  <c r="BH624" i="44"/>
  <c r="AT625" i="44"/>
  <c r="AU625" i="44"/>
  <c r="AV625" i="44"/>
  <c r="AW625" i="44"/>
  <c r="AX625" i="44"/>
  <c r="AY625" i="44"/>
  <c r="AZ625" i="44"/>
  <c r="BA625" i="44"/>
  <c r="BB625" i="44"/>
  <c r="BC625" i="44"/>
  <c r="BD625" i="44"/>
  <c r="BE625" i="44"/>
  <c r="BF625" i="44"/>
  <c r="BG625" i="44"/>
  <c r="BH625" i="44"/>
  <c r="AT626" i="44"/>
  <c r="AU626" i="44"/>
  <c r="AV626" i="44"/>
  <c r="AW626" i="44"/>
  <c r="AX626" i="44"/>
  <c r="AY626" i="44"/>
  <c r="AZ626" i="44"/>
  <c r="BA626" i="44"/>
  <c r="BB626" i="44"/>
  <c r="BC626" i="44"/>
  <c r="BD626" i="44"/>
  <c r="BE626" i="44"/>
  <c r="BF626" i="44"/>
  <c r="BG626" i="44"/>
  <c r="BH626" i="44"/>
  <c r="AT627" i="44"/>
  <c r="AU627" i="44"/>
  <c r="AV627" i="44"/>
  <c r="AW627" i="44"/>
  <c r="AX627" i="44"/>
  <c r="AY627" i="44"/>
  <c r="AZ627" i="44"/>
  <c r="BA627" i="44"/>
  <c r="BB627" i="44"/>
  <c r="BC627" i="44"/>
  <c r="BD627" i="44"/>
  <c r="BE627" i="44"/>
  <c r="BF627" i="44"/>
  <c r="BG627" i="44"/>
  <c r="BH627" i="44"/>
  <c r="AT628" i="44"/>
  <c r="AU628" i="44"/>
  <c r="AV628" i="44"/>
  <c r="AW628" i="44"/>
  <c r="AX628" i="44"/>
  <c r="AY628" i="44"/>
  <c r="AZ628" i="44"/>
  <c r="BA628" i="44"/>
  <c r="BB628" i="44"/>
  <c r="BC628" i="44"/>
  <c r="BD628" i="44"/>
  <c r="BE628" i="44"/>
  <c r="BF628" i="44"/>
  <c r="BG628" i="44"/>
  <c r="BH628" i="44"/>
  <c r="AJ604" i="44"/>
  <c r="AK604" i="44"/>
  <c r="AL604" i="44"/>
  <c r="AM604" i="44"/>
  <c r="AN604" i="44"/>
  <c r="AO604" i="44"/>
  <c r="AP604" i="44"/>
  <c r="AQ604" i="44"/>
  <c r="AR604" i="44"/>
  <c r="AS604" i="44"/>
  <c r="AJ605" i="44"/>
  <c r="AK605" i="44"/>
  <c r="AL605" i="44"/>
  <c r="AM605" i="44"/>
  <c r="AN605" i="44"/>
  <c r="AO605" i="44"/>
  <c r="AP605" i="44"/>
  <c r="AQ605" i="44"/>
  <c r="AR605" i="44"/>
  <c r="AS605" i="44"/>
  <c r="AJ606" i="44"/>
  <c r="AK606" i="44"/>
  <c r="AL606" i="44"/>
  <c r="AM606" i="44"/>
  <c r="AN606" i="44"/>
  <c r="AO606" i="44"/>
  <c r="AP606" i="44"/>
  <c r="AQ606" i="44"/>
  <c r="AR606" i="44"/>
  <c r="AS606" i="44"/>
  <c r="AJ607" i="44"/>
  <c r="AK607" i="44"/>
  <c r="AL607" i="44"/>
  <c r="AM607" i="44"/>
  <c r="AN607" i="44"/>
  <c r="AO607" i="44"/>
  <c r="AP607" i="44"/>
  <c r="AQ607" i="44"/>
  <c r="AR607" i="44"/>
  <c r="AS607" i="44"/>
  <c r="AJ608" i="44"/>
  <c r="AK608" i="44"/>
  <c r="AL608" i="44"/>
  <c r="AM608" i="44"/>
  <c r="AN608" i="44"/>
  <c r="AO608" i="44"/>
  <c r="AP608" i="44"/>
  <c r="AQ608" i="44"/>
  <c r="AR608" i="44"/>
  <c r="AS608" i="44"/>
  <c r="AJ609" i="44"/>
  <c r="AK609" i="44"/>
  <c r="AL609" i="44"/>
  <c r="AM609" i="44"/>
  <c r="AN609" i="44"/>
  <c r="AO609" i="44"/>
  <c r="AP609" i="44"/>
  <c r="AQ609" i="44"/>
  <c r="AR609" i="44"/>
  <c r="AS609" i="44"/>
  <c r="AJ610" i="44"/>
  <c r="AK610" i="44"/>
  <c r="AL610" i="44"/>
  <c r="AM610" i="44"/>
  <c r="AN610" i="44"/>
  <c r="AO610" i="44"/>
  <c r="AP610" i="44"/>
  <c r="AQ610" i="44"/>
  <c r="AR610" i="44"/>
  <c r="AS610" i="44"/>
  <c r="AJ611" i="44"/>
  <c r="AK611" i="44"/>
  <c r="AL611" i="44"/>
  <c r="AM611" i="44"/>
  <c r="AN611" i="44"/>
  <c r="AO611" i="44"/>
  <c r="AP611" i="44"/>
  <c r="AQ611" i="44"/>
  <c r="AR611" i="44"/>
  <c r="AS611" i="44"/>
  <c r="AJ612" i="44"/>
  <c r="AK612" i="44"/>
  <c r="AL612" i="44"/>
  <c r="AM612" i="44"/>
  <c r="AN612" i="44"/>
  <c r="AO612" i="44"/>
  <c r="AP612" i="44"/>
  <c r="AQ612" i="44"/>
  <c r="AR612" i="44"/>
  <c r="AS612" i="44"/>
  <c r="AJ613" i="44"/>
  <c r="AK613" i="44"/>
  <c r="AL613" i="44"/>
  <c r="AM613" i="44"/>
  <c r="AN613" i="44"/>
  <c r="AO613" i="44"/>
  <c r="AP613" i="44"/>
  <c r="AQ613" i="44"/>
  <c r="AR613" i="44"/>
  <c r="AS613" i="44"/>
  <c r="AJ614" i="44"/>
  <c r="AK614" i="44"/>
  <c r="AL614" i="44"/>
  <c r="AM614" i="44"/>
  <c r="AN614" i="44"/>
  <c r="AO614" i="44"/>
  <c r="AP614" i="44"/>
  <c r="AQ614" i="44"/>
  <c r="AR614" i="44"/>
  <c r="AS614" i="44"/>
  <c r="AJ615" i="44"/>
  <c r="AK615" i="44"/>
  <c r="AL615" i="44"/>
  <c r="AM615" i="44"/>
  <c r="AN615" i="44"/>
  <c r="AO615" i="44"/>
  <c r="AP615" i="44"/>
  <c r="AQ615" i="44"/>
  <c r="AR615" i="44"/>
  <c r="AS615" i="44"/>
  <c r="AJ616" i="44"/>
  <c r="AK616" i="44"/>
  <c r="AL616" i="44"/>
  <c r="AM616" i="44"/>
  <c r="AN616" i="44"/>
  <c r="AO616" i="44"/>
  <c r="AP616" i="44"/>
  <c r="AQ616" i="44"/>
  <c r="AR616" i="44"/>
  <c r="AS616" i="44"/>
  <c r="AJ617" i="44"/>
  <c r="AK617" i="44"/>
  <c r="AL617" i="44"/>
  <c r="AM617" i="44"/>
  <c r="AN617" i="44"/>
  <c r="AO617" i="44"/>
  <c r="AP617" i="44"/>
  <c r="AQ617" i="44"/>
  <c r="AR617" i="44"/>
  <c r="AS617" i="44"/>
  <c r="AJ618" i="44"/>
  <c r="AK618" i="44"/>
  <c r="AL618" i="44"/>
  <c r="AM618" i="44"/>
  <c r="AN618" i="44"/>
  <c r="AO618" i="44"/>
  <c r="AP618" i="44"/>
  <c r="AQ618" i="44"/>
  <c r="AR618" i="44"/>
  <c r="AS618" i="44"/>
  <c r="AJ619" i="44"/>
  <c r="AK619" i="44"/>
  <c r="AL619" i="44"/>
  <c r="AM619" i="44"/>
  <c r="AN619" i="44"/>
  <c r="AO619" i="44"/>
  <c r="AP619" i="44"/>
  <c r="AQ619" i="44"/>
  <c r="AR619" i="44"/>
  <c r="AS619" i="44"/>
  <c r="AJ620" i="44"/>
  <c r="AK620" i="44"/>
  <c r="AL620" i="44"/>
  <c r="AM620" i="44"/>
  <c r="AN620" i="44"/>
  <c r="AO620" i="44"/>
  <c r="AP620" i="44"/>
  <c r="AQ620" i="44"/>
  <c r="AR620" i="44"/>
  <c r="AS620" i="44"/>
  <c r="AJ621" i="44"/>
  <c r="AK621" i="44"/>
  <c r="AL621" i="44"/>
  <c r="AM621" i="44"/>
  <c r="AN621" i="44"/>
  <c r="AO621" i="44"/>
  <c r="AP621" i="44"/>
  <c r="AQ621" i="44"/>
  <c r="AR621" i="44"/>
  <c r="AS621" i="44"/>
  <c r="AJ622" i="44"/>
  <c r="AK622" i="44"/>
  <c r="AL622" i="44"/>
  <c r="AM622" i="44"/>
  <c r="AN622" i="44"/>
  <c r="AO622" i="44"/>
  <c r="AP622" i="44"/>
  <c r="AQ622" i="44"/>
  <c r="AR622" i="44"/>
  <c r="AS622" i="44"/>
  <c r="AJ623" i="44"/>
  <c r="AK623" i="44"/>
  <c r="AL623" i="44"/>
  <c r="AM623" i="44"/>
  <c r="AN623" i="44"/>
  <c r="AO623" i="44"/>
  <c r="AP623" i="44"/>
  <c r="AQ623" i="44"/>
  <c r="AR623" i="44"/>
  <c r="AS623" i="44"/>
  <c r="AJ624" i="44"/>
  <c r="AK624" i="44"/>
  <c r="AL624" i="44"/>
  <c r="AM624" i="44"/>
  <c r="AN624" i="44"/>
  <c r="AO624" i="44"/>
  <c r="AP624" i="44"/>
  <c r="AQ624" i="44"/>
  <c r="AR624" i="44"/>
  <c r="AS624" i="44"/>
  <c r="AJ625" i="44"/>
  <c r="AK625" i="44"/>
  <c r="AL625" i="44"/>
  <c r="AM625" i="44"/>
  <c r="AN625" i="44"/>
  <c r="AO625" i="44"/>
  <c r="AP625" i="44"/>
  <c r="AQ625" i="44"/>
  <c r="AR625" i="44"/>
  <c r="AS625" i="44"/>
  <c r="AJ626" i="44"/>
  <c r="AK626" i="44"/>
  <c r="AL626" i="44"/>
  <c r="AM626" i="44"/>
  <c r="AN626" i="44"/>
  <c r="AO626" i="44"/>
  <c r="AP626" i="44"/>
  <c r="AQ626" i="44"/>
  <c r="AR626" i="44"/>
  <c r="AS626" i="44"/>
  <c r="AJ627" i="44"/>
  <c r="AK627" i="44"/>
  <c r="AL627" i="44"/>
  <c r="AM627" i="44"/>
  <c r="AN627" i="44"/>
  <c r="AO627" i="44"/>
  <c r="AP627" i="44"/>
  <c r="AQ627" i="44"/>
  <c r="AR627" i="44"/>
  <c r="AS627" i="44"/>
  <c r="AJ628" i="44"/>
  <c r="AK628" i="44"/>
  <c r="AL628" i="44"/>
  <c r="AM628" i="44"/>
  <c r="AN628" i="44"/>
  <c r="AO628" i="44"/>
  <c r="AP628" i="44"/>
  <c r="AQ628" i="44"/>
  <c r="AR628" i="44"/>
  <c r="AS628" i="44"/>
  <c r="AE607" i="44"/>
  <c r="AG607" i="44"/>
  <c r="AH607" i="44"/>
  <c r="AI607" i="44"/>
  <c r="AE608" i="44"/>
  <c r="AF608" i="44"/>
  <c r="AG608" i="44"/>
  <c r="AH608" i="44"/>
  <c r="AI608" i="44"/>
  <c r="AE609" i="44"/>
  <c r="AG609" i="44"/>
  <c r="AH609" i="44"/>
  <c r="AI609" i="44"/>
  <c r="AE610" i="44"/>
  <c r="AF610" i="44"/>
  <c r="AG610" i="44"/>
  <c r="AH610" i="44"/>
  <c r="AI610" i="44"/>
  <c r="AE611" i="44"/>
  <c r="AG611" i="44"/>
  <c r="AH611" i="44"/>
  <c r="AI611" i="44"/>
  <c r="AE612" i="44"/>
  <c r="AF612" i="44"/>
  <c r="AG612" i="44"/>
  <c r="AH612" i="44"/>
  <c r="AI612" i="44"/>
  <c r="AE613" i="44"/>
  <c r="AG613" i="44"/>
  <c r="AH613" i="44"/>
  <c r="AI613" i="44"/>
  <c r="AE614" i="44"/>
  <c r="AF614" i="44"/>
  <c r="AG614" i="44"/>
  <c r="AH614" i="44"/>
  <c r="AI614" i="44"/>
  <c r="AE615" i="44"/>
  <c r="AG615" i="44"/>
  <c r="AH615" i="44"/>
  <c r="AI615" i="44"/>
  <c r="AE616" i="44"/>
  <c r="AF616" i="44"/>
  <c r="AG616" i="44"/>
  <c r="AH616" i="44"/>
  <c r="AI616" i="44"/>
  <c r="AE617" i="44"/>
  <c r="AG617" i="44"/>
  <c r="AH617" i="44"/>
  <c r="AI617" i="44"/>
  <c r="AE618" i="44"/>
  <c r="AF618" i="44"/>
  <c r="AG618" i="44"/>
  <c r="AH618" i="44"/>
  <c r="AI618" i="44"/>
  <c r="AE619" i="44"/>
  <c r="AF619" i="44"/>
  <c r="AG619" i="44"/>
  <c r="AH619" i="44"/>
  <c r="AI619" i="44"/>
  <c r="AE620" i="44"/>
  <c r="AF620" i="44"/>
  <c r="AG620" i="44"/>
  <c r="AH620" i="44"/>
  <c r="AI620" i="44"/>
  <c r="AE621" i="44"/>
  <c r="AF621" i="44"/>
  <c r="AG621" i="44"/>
  <c r="AH621" i="44"/>
  <c r="AI621" i="44"/>
  <c r="AE622" i="44"/>
  <c r="AF622" i="44"/>
  <c r="AG622" i="44"/>
  <c r="AH622" i="44"/>
  <c r="AI622" i="44"/>
  <c r="AE623" i="44"/>
  <c r="AF623" i="44"/>
  <c r="AG623" i="44"/>
  <c r="AH623" i="44"/>
  <c r="AI623" i="44"/>
  <c r="AE624" i="44"/>
  <c r="AF624" i="44"/>
  <c r="AG624" i="44"/>
  <c r="AH624" i="44"/>
  <c r="AI624" i="44"/>
  <c r="AE625" i="44"/>
  <c r="AF625" i="44"/>
  <c r="AG625" i="44"/>
  <c r="AH625" i="44"/>
  <c r="AI625" i="44"/>
  <c r="AE626" i="44"/>
  <c r="AF626" i="44"/>
  <c r="AG626" i="44"/>
  <c r="AH626" i="44"/>
  <c r="AI626" i="44"/>
  <c r="AE627" i="44"/>
  <c r="AF627" i="44"/>
  <c r="AG627" i="44"/>
  <c r="AH627" i="44"/>
  <c r="AI627" i="44"/>
  <c r="AE628" i="44"/>
  <c r="AF628" i="44"/>
  <c r="AG628" i="44"/>
  <c r="AH628" i="44"/>
  <c r="AI628" i="44"/>
  <c r="Z590" i="44"/>
  <c r="Z591" i="44"/>
  <c r="Z592" i="44"/>
  <c r="Z593" i="44"/>
  <c r="Z594" i="44"/>
  <c r="Z595" i="44"/>
  <c r="Z596" i="44"/>
  <c r="Z597" i="44"/>
  <c r="Z598" i="44"/>
  <c r="Z599" i="44"/>
  <c r="Z600" i="44"/>
  <c r="Z601" i="44"/>
  <c r="Z602" i="44"/>
  <c r="Z603" i="44"/>
  <c r="Z604" i="44"/>
  <c r="Z605" i="44"/>
  <c r="Z606" i="44"/>
  <c r="Z607" i="44"/>
  <c r="Z608" i="44"/>
  <c r="Z609" i="44"/>
  <c r="Z610" i="44"/>
  <c r="Z611" i="44"/>
  <c r="Z612" i="44"/>
  <c r="Z613" i="44"/>
  <c r="Z614" i="44"/>
  <c r="Z615" i="44"/>
  <c r="Z616" i="44"/>
  <c r="Z617" i="44"/>
  <c r="Z618" i="44"/>
  <c r="Z619" i="44"/>
  <c r="Z620" i="44"/>
  <c r="Z621" i="44"/>
  <c r="Z622" i="44"/>
  <c r="Z623" i="44"/>
  <c r="Z624" i="44"/>
  <c r="Z625" i="44"/>
  <c r="Z626" i="44"/>
  <c r="Z627" i="44"/>
  <c r="Z628" i="44"/>
  <c r="AB592" i="44"/>
  <c r="AC592" i="44"/>
  <c r="AD592" i="44"/>
  <c r="AB593" i="44"/>
  <c r="AC593" i="44"/>
  <c r="AD593" i="44"/>
  <c r="AB594" i="44"/>
  <c r="AC594" i="44"/>
  <c r="AD594" i="44"/>
  <c r="AB595" i="44"/>
  <c r="AC595" i="44"/>
  <c r="AD595" i="44"/>
  <c r="AB596" i="44"/>
  <c r="AC596" i="44"/>
  <c r="AD596" i="44"/>
  <c r="AB597" i="44"/>
  <c r="AC597" i="44"/>
  <c r="AD597" i="44"/>
  <c r="AB598" i="44"/>
  <c r="AC598" i="44"/>
  <c r="AD598" i="44"/>
  <c r="AB599" i="44"/>
  <c r="AC599" i="44"/>
  <c r="AD599" i="44"/>
  <c r="AB600" i="44"/>
  <c r="AC600" i="44"/>
  <c r="AD600" i="44"/>
  <c r="AB601" i="44"/>
  <c r="AC601" i="44"/>
  <c r="AD601" i="44"/>
  <c r="AB602" i="44"/>
  <c r="AC602" i="44"/>
  <c r="AD602" i="44"/>
  <c r="AB603" i="44"/>
  <c r="AC603" i="44"/>
  <c r="AD603" i="44"/>
  <c r="AB604" i="44"/>
  <c r="AC604" i="44"/>
  <c r="AD604" i="44"/>
  <c r="AB605" i="44"/>
  <c r="AC605" i="44"/>
  <c r="AD605" i="44"/>
  <c r="AB606" i="44"/>
  <c r="AC606" i="44"/>
  <c r="AD606" i="44"/>
  <c r="AB607" i="44"/>
  <c r="AC607" i="44"/>
  <c r="AD607" i="44"/>
  <c r="AB608" i="44"/>
  <c r="AC608" i="44"/>
  <c r="AD608" i="44"/>
  <c r="AB609" i="44"/>
  <c r="AC609" i="44"/>
  <c r="AD609" i="44"/>
  <c r="AB610" i="44"/>
  <c r="AC610" i="44"/>
  <c r="AD610" i="44"/>
  <c r="AB611" i="44"/>
  <c r="AC611" i="44"/>
  <c r="AD611" i="44"/>
  <c r="AB612" i="44"/>
  <c r="AC612" i="44"/>
  <c r="AD612" i="44"/>
  <c r="AB613" i="44"/>
  <c r="AC613" i="44"/>
  <c r="AD613" i="44"/>
  <c r="AB614" i="44"/>
  <c r="AC614" i="44"/>
  <c r="AD614" i="44"/>
  <c r="AB615" i="44"/>
  <c r="AC615" i="44"/>
  <c r="AD615" i="44"/>
  <c r="AB616" i="44"/>
  <c r="AC616" i="44"/>
  <c r="AD616" i="44"/>
  <c r="AB617" i="44"/>
  <c r="AC617" i="44"/>
  <c r="AD617" i="44"/>
  <c r="AB618" i="44"/>
  <c r="AC618" i="44"/>
  <c r="AD618" i="44"/>
  <c r="AB619" i="44"/>
  <c r="AC619" i="44"/>
  <c r="AD619" i="44"/>
  <c r="AB620" i="44"/>
  <c r="AC620" i="44"/>
  <c r="AD620" i="44"/>
  <c r="AB621" i="44"/>
  <c r="AC621" i="44"/>
  <c r="AD621" i="44"/>
  <c r="AB622" i="44"/>
  <c r="AC622" i="44"/>
  <c r="AD622" i="44"/>
  <c r="AB623" i="44"/>
  <c r="AC623" i="44"/>
  <c r="AD623" i="44"/>
  <c r="AB624" i="44"/>
  <c r="AC624" i="44"/>
  <c r="AD624" i="44"/>
  <c r="AB625" i="44"/>
  <c r="AC625" i="44"/>
  <c r="AD625" i="44"/>
  <c r="AB626" i="44"/>
  <c r="AC626" i="44"/>
  <c r="AD626" i="44"/>
  <c r="AB627" i="44"/>
  <c r="AC627" i="44"/>
  <c r="AD627" i="44"/>
  <c r="AB628" i="44"/>
  <c r="AC628" i="44"/>
  <c r="AD628" i="44"/>
  <c r="AA592" i="44"/>
  <c r="AA593" i="44"/>
  <c r="AA594" i="44"/>
  <c r="AA595" i="44"/>
  <c r="AA596" i="44"/>
  <c r="AA597" i="44"/>
  <c r="AA598" i="44"/>
  <c r="AA599" i="44"/>
  <c r="AA600" i="44"/>
  <c r="AA601" i="44"/>
  <c r="AA602" i="44"/>
  <c r="AA603" i="44"/>
  <c r="AA604" i="44"/>
  <c r="AA605" i="44"/>
  <c r="AA606" i="44"/>
  <c r="AA607" i="44"/>
  <c r="AA608" i="44"/>
  <c r="AA609" i="44"/>
  <c r="AA610" i="44"/>
  <c r="AA611" i="44"/>
  <c r="AA612" i="44"/>
  <c r="AA613" i="44"/>
  <c r="AA614" i="44"/>
  <c r="AA615" i="44"/>
  <c r="AA616" i="44"/>
  <c r="AA617" i="44"/>
  <c r="AA618" i="44"/>
  <c r="AA619" i="44"/>
  <c r="AA620" i="44"/>
  <c r="AA621" i="44"/>
  <c r="AA622" i="44"/>
  <c r="AA623" i="44"/>
  <c r="AA624" i="44"/>
  <c r="AA625" i="44"/>
  <c r="AA626" i="44"/>
  <c r="AA627" i="44"/>
  <c r="AA628" i="44"/>
  <c r="P601" i="44"/>
  <c r="Q601" i="44"/>
  <c r="R601" i="44"/>
  <c r="S601" i="44"/>
  <c r="T601" i="44"/>
  <c r="U601" i="44"/>
  <c r="V601" i="44"/>
  <c r="W601" i="44"/>
  <c r="X601" i="44"/>
  <c r="Y601" i="44"/>
  <c r="P602" i="44"/>
  <c r="Q602" i="44"/>
  <c r="R602" i="44"/>
  <c r="S602" i="44"/>
  <c r="T602" i="44"/>
  <c r="U602" i="44"/>
  <c r="V602" i="44"/>
  <c r="W602" i="44"/>
  <c r="X602" i="44"/>
  <c r="Y602" i="44"/>
  <c r="P603" i="44"/>
  <c r="Q603" i="44"/>
  <c r="R603" i="44"/>
  <c r="S603" i="44"/>
  <c r="T603" i="44"/>
  <c r="U603" i="44"/>
  <c r="V603" i="44"/>
  <c r="W603" i="44"/>
  <c r="X603" i="44"/>
  <c r="Y603" i="44"/>
  <c r="P604" i="44"/>
  <c r="Q604" i="44"/>
  <c r="R604" i="44"/>
  <c r="S604" i="44"/>
  <c r="T604" i="44"/>
  <c r="U604" i="44"/>
  <c r="V604" i="44"/>
  <c r="W604" i="44"/>
  <c r="X604" i="44"/>
  <c r="Y604" i="44"/>
  <c r="P605" i="44"/>
  <c r="Q605" i="44"/>
  <c r="R605" i="44"/>
  <c r="S605" i="44"/>
  <c r="T605" i="44"/>
  <c r="U605" i="44"/>
  <c r="V605" i="44"/>
  <c r="W605" i="44"/>
  <c r="X605" i="44"/>
  <c r="Y605" i="44"/>
  <c r="P606" i="44"/>
  <c r="Q606" i="44"/>
  <c r="R606" i="44"/>
  <c r="S606" i="44"/>
  <c r="T606" i="44"/>
  <c r="U606" i="44"/>
  <c r="V606" i="44"/>
  <c r="W606" i="44"/>
  <c r="X606" i="44"/>
  <c r="Y606" i="44"/>
  <c r="P607" i="44"/>
  <c r="Q607" i="44"/>
  <c r="R607" i="44"/>
  <c r="S607" i="44"/>
  <c r="T607" i="44"/>
  <c r="U607" i="44"/>
  <c r="V607" i="44"/>
  <c r="W607" i="44"/>
  <c r="X607" i="44"/>
  <c r="Y607" i="44"/>
  <c r="P608" i="44"/>
  <c r="Q608" i="44"/>
  <c r="R608" i="44"/>
  <c r="S608" i="44"/>
  <c r="T608" i="44"/>
  <c r="U608" i="44"/>
  <c r="V608" i="44"/>
  <c r="W608" i="44"/>
  <c r="X608" i="44"/>
  <c r="Y608" i="44"/>
  <c r="P609" i="44"/>
  <c r="Q609" i="44"/>
  <c r="R609" i="44"/>
  <c r="S609" i="44"/>
  <c r="T609" i="44"/>
  <c r="U609" i="44"/>
  <c r="V609" i="44"/>
  <c r="W609" i="44"/>
  <c r="X609" i="44"/>
  <c r="Y609" i="44"/>
  <c r="P610" i="44"/>
  <c r="Q610" i="44"/>
  <c r="R610" i="44"/>
  <c r="S610" i="44"/>
  <c r="T610" i="44"/>
  <c r="U610" i="44"/>
  <c r="V610" i="44"/>
  <c r="W610" i="44"/>
  <c r="X610" i="44"/>
  <c r="Y610" i="44"/>
  <c r="P611" i="44"/>
  <c r="Q611" i="44"/>
  <c r="R611" i="44"/>
  <c r="S611" i="44"/>
  <c r="T611" i="44"/>
  <c r="U611" i="44"/>
  <c r="V611" i="44"/>
  <c r="W611" i="44"/>
  <c r="X611" i="44"/>
  <c r="Y611" i="44"/>
  <c r="P612" i="44"/>
  <c r="Q612" i="44"/>
  <c r="R612" i="44"/>
  <c r="S612" i="44"/>
  <c r="T612" i="44"/>
  <c r="U612" i="44"/>
  <c r="V612" i="44"/>
  <c r="W612" i="44"/>
  <c r="X612" i="44"/>
  <c r="Y612" i="44"/>
  <c r="P613" i="44"/>
  <c r="Q613" i="44"/>
  <c r="R613" i="44"/>
  <c r="S613" i="44"/>
  <c r="T613" i="44"/>
  <c r="U613" i="44"/>
  <c r="V613" i="44"/>
  <c r="W613" i="44"/>
  <c r="X613" i="44"/>
  <c r="Y613" i="44"/>
  <c r="P614" i="44"/>
  <c r="Q614" i="44"/>
  <c r="R614" i="44"/>
  <c r="S614" i="44"/>
  <c r="T614" i="44"/>
  <c r="U614" i="44"/>
  <c r="V614" i="44"/>
  <c r="W614" i="44"/>
  <c r="X614" i="44"/>
  <c r="Y614" i="44"/>
  <c r="P615" i="44"/>
  <c r="Q615" i="44"/>
  <c r="R615" i="44"/>
  <c r="S615" i="44"/>
  <c r="T615" i="44"/>
  <c r="U615" i="44"/>
  <c r="V615" i="44"/>
  <c r="W615" i="44"/>
  <c r="X615" i="44"/>
  <c r="Y615" i="44"/>
  <c r="P616" i="44"/>
  <c r="Q616" i="44"/>
  <c r="R616" i="44"/>
  <c r="S616" i="44"/>
  <c r="T616" i="44"/>
  <c r="U616" i="44"/>
  <c r="V616" i="44"/>
  <c r="W616" i="44"/>
  <c r="X616" i="44"/>
  <c r="Y616" i="44"/>
  <c r="P617" i="44"/>
  <c r="Q617" i="44"/>
  <c r="R617" i="44"/>
  <c r="S617" i="44"/>
  <c r="T617" i="44"/>
  <c r="U617" i="44"/>
  <c r="V617" i="44"/>
  <c r="W617" i="44"/>
  <c r="X617" i="44"/>
  <c r="Y617" i="44"/>
  <c r="P618" i="44"/>
  <c r="Q618" i="44"/>
  <c r="R618" i="44"/>
  <c r="S618" i="44"/>
  <c r="T618" i="44"/>
  <c r="U618" i="44"/>
  <c r="V618" i="44"/>
  <c r="W618" i="44"/>
  <c r="X618" i="44"/>
  <c r="Y618" i="44"/>
  <c r="P619" i="44"/>
  <c r="Q619" i="44"/>
  <c r="R619" i="44"/>
  <c r="S619" i="44"/>
  <c r="T619" i="44"/>
  <c r="U619" i="44"/>
  <c r="V619" i="44"/>
  <c r="W619" i="44"/>
  <c r="X619" i="44"/>
  <c r="Y619" i="44"/>
  <c r="P620" i="44"/>
  <c r="Q620" i="44"/>
  <c r="R620" i="44"/>
  <c r="S620" i="44"/>
  <c r="T620" i="44"/>
  <c r="U620" i="44"/>
  <c r="V620" i="44"/>
  <c r="W620" i="44"/>
  <c r="X620" i="44"/>
  <c r="Y620" i="44"/>
  <c r="P621" i="44"/>
  <c r="Q621" i="44"/>
  <c r="R621" i="44"/>
  <c r="S621" i="44"/>
  <c r="T621" i="44"/>
  <c r="U621" i="44"/>
  <c r="V621" i="44"/>
  <c r="W621" i="44"/>
  <c r="X621" i="44"/>
  <c r="Y621" i="44"/>
  <c r="P622" i="44"/>
  <c r="Q622" i="44"/>
  <c r="R622" i="44"/>
  <c r="S622" i="44"/>
  <c r="T622" i="44"/>
  <c r="U622" i="44"/>
  <c r="V622" i="44"/>
  <c r="W622" i="44"/>
  <c r="X622" i="44"/>
  <c r="Y622" i="44"/>
  <c r="P623" i="44"/>
  <c r="Q623" i="44"/>
  <c r="R623" i="44"/>
  <c r="S623" i="44"/>
  <c r="T623" i="44"/>
  <c r="U623" i="44"/>
  <c r="V623" i="44"/>
  <c r="W623" i="44"/>
  <c r="X623" i="44"/>
  <c r="Y623" i="44"/>
  <c r="P624" i="44"/>
  <c r="Q624" i="44"/>
  <c r="R624" i="44"/>
  <c r="S624" i="44"/>
  <c r="T624" i="44"/>
  <c r="U624" i="44"/>
  <c r="V624" i="44"/>
  <c r="W624" i="44"/>
  <c r="X624" i="44"/>
  <c r="Y624" i="44"/>
  <c r="P625" i="44"/>
  <c r="Q625" i="44"/>
  <c r="R625" i="44"/>
  <c r="S625" i="44"/>
  <c r="T625" i="44"/>
  <c r="U625" i="44"/>
  <c r="V625" i="44"/>
  <c r="W625" i="44"/>
  <c r="X625" i="44"/>
  <c r="Y625" i="44"/>
  <c r="P626" i="44"/>
  <c r="Q626" i="44"/>
  <c r="R626" i="44"/>
  <c r="S626" i="44"/>
  <c r="T626" i="44"/>
  <c r="U626" i="44"/>
  <c r="V626" i="44"/>
  <c r="W626" i="44"/>
  <c r="X626" i="44"/>
  <c r="Y626" i="44"/>
  <c r="P627" i="44"/>
  <c r="Q627" i="44"/>
  <c r="R627" i="44"/>
  <c r="S627" i="44"/>
  <c r="T627" i="44"/>
  <c r="U627" i="44"/>
  <c r="V627" i="44"/>
  <c r="W627" i="44"/>
  <c r="X627" i="44"/>
  <c r="Y627" i="44"/>
  <c r="P628" i="44"/>
  <c r="Q628" i="44"/>
  <c r="R628" i="44"/>
  <c r="S628" i="44"/>
  <c r="T628" i="44"/>
  <c r="U628" i="44"/>
  <c r="V628" i="44"/>
  <c r="W628" i="44"/>
  <c r="X628" i="44"/>
  <c r="Y628" i="44"/>
  <c r="B601" i="44"/>
  <c r="C601" i="44"/>
  <c r="D601" i="44"/>
  <c r="E601" i="44"/>
  <c r="F601" i="44"/>
  <c r="G601" i="44"/>
  <c r="H601" i="44"/>
  <c r="I601" i="44"/>
  <c r="J601" i="44"/>
  <c r="K601" i="44"/>
  <c r="L601" i="44"/>
  <c r="M601" i="44"/>
  <c r="N601" i="44"/>
  <c r="O601" i="44"/>
  <c r="B602" i="44"/>
  <c r="C602" i="44"/>
  <c r="D602" i="44"/>
  <c r="E602" i="44"/>
  <c r="F602" i="44"/>
  <c r="G602" i="44"/>
  <c r="H602" i="44"/>
  <c r="I602" i="44"/>
  <c r="J602" i="44"/>
  <c r="K602" i="44"/>
  <c r="L602" i="44"/>
  <c r="M602" i="44"/>
  <c r="N602" i="44"/>
  <c r="O602" i="44"/>
  <c r="B603" i="44"/>
  <c r="C603" i="44"/>
  <c r="D603" i="44"/>
  <c r="E603" i="44"/>
  <c r="F603" i="44"/>
  <c r="G603" i="44"/>
  <c r="H603" i="44"/>
  <c r="I603" i="44"/>
  <c r="J603" i="44"/>
  <c r="K603" i="44"/>
  <c r="L603" i="44"/>
  <c r="M603" i="44"/>
  <c r="N603" i="44"/>
  <c r="O603" i="44"/>
  <c r="B604" i="44"/>
  <c r="C604" i="44"/>
  <c r="D604" i="44"/>
  <c r="E604" i="44"/>
  <c r="F604" i="44"/>
  <c r="G604" i="44"/>
  <c r="H604" i="44"/>
  <c r="I604" i="44"/>
  <c r="J604" i="44"/>
  <c r="K604" i="44"/>
  <c r="L604" i="44"/>
  <c r="M604" i="44"/>
  <c r="N604" i="44"/>
  <c r="O604" i="44"/>
  <c r="B605" i="44"/>
  <c r="C605" i="44"/>
  <c r="D605" i="44"/>
  <c r="E605" i="44"/>
  <c r="F605" i="44"/>
  <c r="G605" i="44"/>
  <c r="H605" i="44"/>
  <c r="I605" i="44"/>
  <c r="J605" i="44"/>
  <c r="K605" i="44"/>
  <c r="L605" i="44"/>
  <c r="M605" i="44"/>
  <c r="N605" i="44"/>
  <c r="O605" i="44"/>
  <c r="B606" i="44"/>
  <c r="C606" i="44"/>
  <c r="D606" i="44"/>
  <c r="E606" i="44"/>
  <c r="F606" i="44"/>
  <c r="G606" i="44"/>
  <c r="H606" i="44"/>
  <c r="I606" i="44"/>
  <c r="J606" i="44"/>
  <c r="K606" i="44"/>
  <c r="L606" i="44"/>
  <c r="M606" i="44"/>
  <c r="N606" i="44"/>
  <c r="O606" i="44"/>
  <c r="B607" i="44"/>
  <c r="C607" i="44"/>
  <c r="D607" i="44"/>
  <c r="E607" i="44"/>
  <c r="F607" i="44"/>
  <c r="G607" i="44"/>
  <c r="H607" i="44"/>
  <c r="I607" i="44"/>
  <c r="J607" i="44"/>
  <c r="K607" i="44"/>
  <c r="L607" i="44"/>
  <c r="M607" i="44"/>
  <c r="N607" i="44"/>
  <c r="O607" i="44"/>
  <c r="B608" i="44"/>
  <c r="C608" i="44"/>
  <c r="D608" i="44"/>
  <c r="E608" i="44"/>
  <c r="F608" i="44"/>
  <c r="G608" i="44"/>
  <c r="H608" i="44"/>
  <c r="I608" i="44"/>
  <c r="J608" i="44"/>
  <c r="K608" i="44"/>
  <c r="L608" i="44"/>
  <c r="M608" i="44"/>
  <c r="N608" i="44"/>
  <c r="O608" i="44"/>
  <c r="B609" i="44"/>
  <c r="C609" i="44"/>
  <c r="D609" i="44"/>
  <c r="E609" i="44"/>
  <c r="F609" i="44"/>
  <c r="G609" i="44"/>
  <c r="H609" i="44"/>
  <c r="I609" i="44"/>
  <c r="J609" i="44"/>
  <c r="K609" i="44"/>
  <c r="L609" i="44"/>
  <c r="M609" i="44"/>
  <c r="N609" i="44"/>
  <c r="O609" i="44"/>
  <c r="B610" i="44"/>
  <c r="C610" i="44"/>
  <c r="D610" i="44"/>
  <c r="E610" i="44"/>
  <c r="F610" i="44"/>
  <c r="G610" i="44"/>
  <c r="H610" i="44"/>
  <c r="I610" i="44"/>
  <c r="J610" i="44"/>
  <c r="K610" i="44"/>
  <c r="L610" i="44"/>
  <c r="M610" i="44"/>
  <c r="N610" i="44"/>
  <c r="O610" i="44"/>
  <c r="B611" i="44"/>
  <c r="C611" i="44"/>
  <c r="D611" i="44"/>
  <c r="E611" i="44"/>
  <c r="F611" i="44"/>
  <c r="G611" i="44"/>
  <c r="H611" i="44"/>
  <c r="I611" i="44"/>
  <c r="J611" i="44"/>
  <c r="K611" i="44"/>
  <c r="L611" i="44"/>
  <c r="M611" i="44"/>
  <c r="N611" i="44"/>
  <c r="O611" i="44"/>
  <c r="B612" i="44"/>
  <c r="C612" i="44"/>
  <c r="D612" i="44"/>
  <c r="E612" i="44"/>
  <c r="F612" i="44"/>
  <c r="G612" i="44"/>
  <c r="H612" i="44"/>
  <c r="I612" i="44"/>
  <c r="J612" i="44"/>
  <c r="K612" i="44"/>
  <c r="L612" i="44"/>
  <c r="M612" i="44"/>
  <c r="N612" i="44"/>
  <c r="O612" i="44"/>
  <c r="B613" i="44"/>
  <c r="C613" i="44"/>
  <c r="D613" i="44"/>
  <c r="E613" i="44"/>
  <c r="F613" i="44"/>
  <c r="G613" i="44"/>
  <c r="H613" i="44"/>
  <c r="I613" i="44"/>
  <c r="J613" i="44"/>
  <c r="K613" i="44"/>
  <c r="L613" i="44"/>
  <c r="M613" i="44"/>
  <c r="N613" i="44"/>
  <c r="O613" i="44"/>
  <c r="B614" i="44"/>
  <c r="C614" i="44"/>
  <c r="D614" i="44"/>
  <c r="E614" i="44"/>
  <c r="F614" i="44"/>
  <c r="G614" i="44"/>
  <c r="H614" i="44"/>
  <c r="I614" i="44"/>
  <c r="J614" i="44"/>
  <c r="K614" i="44"/>
  <c r="L614" i="44"/>
  <c r="M614" i="44"/>
  <c r="N614" i="44"/>
  <c r="O614" i="44"/>
  <c r="B615" i="44"/>
  <c r="C615" i="44"/>
  <c r="D615" i="44"/>
  <c r="E615" i="44"/>
  <c r="F615" i="44"/>
  <c r="G615" i="44"/>
  <c r="H615" i="44"/>
  <c r="I615" i="44"/>
  <c r="J615" i="44"/>
  <c r="K615" i="44"/>
  <c r="L615" i="44"/>
  <c r="M615" i="44"/>
  <c r="N615" i="44"/>
  <c r="O615" i="44"/>
  <c r="B616" i="44"/>
  <c r="C616" i="44"/>
  <c r="D616" i="44"/>
  <c r="E616" i="44"/>
  <c r="F616" i="44"/>
  <c r="G616" i="44"/>
  <c r="H616" i="44"/>
  <c r="I616" i="44"/>
  <c r="J616" i="44"/>
  <c r="K616" i="44"/>
  <c r="L616" i="44"/>
  <c r="M616" i="44"/>
  <c r="N616" i="44"/>
  <c r="O616" i="44"/>
  <c r="B617" i="44"/>
  <c r="C617" i="44"/>
  <c r="D617" i="44"/>
  <c r="E617" i="44"/>
  <c r="F617" i="44"/>
  <c r="G617" i="44"/>
  <c r="H617" i="44"/>
  <c r="I617" i="44"/>
  <c r="J617" i="44"/>
  <c r="K617" i="44"/>
  <c r="L617" i="44"/>
  <c r="M617" i="44"/>
  <c r="N617" i="44"/>
  <c r="O617" i="44"/>
  <c r="B618" i="44"/>
  <c r="C618" i="44"/>
  <c r="D618" i="44"/>
  <c r="E618" i="44"/>
  <c r="F618" i="44"/>
  <c r="G618" i="44"/>
  <c r="H618" i="44"/>
  <c r="I618" i="44"/>
  <c r="J618" i="44"/>
  <c r="K618" i="44"/>
  <c r="L618" i="44"/>
  <c r="M618" i="44"/>
  <c r="N618" i="44"/>
  <c r="O618" i="44"/>
  <c r="B619" i="44"/>
  <c r="C619" i="44"/>
  <c r="D619" i="44"/>
  <c r="E619" i="44"/>
  <c r="F619" i="44"/>
  <c r="G619" i="44"/>
  <c r="H619" i="44"/>
  <c r="I619" i="44"/>
  <c r="J619" i="44"/>
  <c r="K619" i="44"/>
  <c r="L619" i="44"/>
  <c r="M619" i="44"/>
  <c r="N619" i="44"/>
  <c r="O619" i="44"/>
  <c r="B620" i="44"/>
  <c r="C620" i="44"/>
  <c r="D620" i="44"/>
  <c r="E620" i="44"/>
  <c r="F620" i="44"/>
  <c r="G620" i="44"/>
  <c r="H620" i="44"/>
  <c r="I620" i="44"/>
  <c r="J620" i="44"/>
  <c r="K620" i="44"/>
  <c r="L620" i="44"/>
  <c r="M620" i="44"/>
  <c r="N620" i="44"/>
  <c r="O620" i="44"/>
  <c r="B621" i="44"/>
  <c r="C621" i="44"/>
  <c r="D621" i="44"/>
  <c r="E621" i="44"/>
  <c r="F621" i="44"/>
  <c r="G621" i="44"/>
  <c r="H621" i="44"/>
  <c r="I621" i="44"/>
  <c r="J621" i="44"/>
  <c r="K621" i="44"/>
  <c r="L621" i="44"/>
  <c r="M621" i="44"/>
  <c r="N621" i="44"/>
  <c r="O621" i="44"/>
  <c r="B622" i="44"/>
  <c r="C622" i="44"/>
  <c r="D622" i="44"/>
  <c r="E622" i="44"/>
  <c r="F622" i="44"/>
  <c r="G622" i="44"/>
  <c r="H622" i="44"/>
  <c r="I622" i="44"/>
  <c r="J622" i="44"/>
  <c r="K622" i="44"/>
  <c r="L622" i="44"/>
  <c r="M622" i="44"/>
  <c r="N622" i="44"/>
  <c r="O622" i="44"/>
  <c r="B623" i="44"/>
  <c r="C623" i="44"/>
  <c r="D623" i="44"/>
  <c r="E623" i="44"/>
  <c r="F623" i="44"/>
  <c r="G623" i="44"/>
  <c r="H623" i="44"/>
  <c r="I623" i="44"/>
  <c r="J623" i="44"/>
  <c r="K623" i="44"/>
  <c r="L623" i="44"/>
  <c r="M623" i="44"/>
  <c r="N623" i="44"/>
  <c r="O623" i="44"/>
  <c r="B624" i="44"/>
  <c r="C624" i="44"/>
  <c r="D624" i="44"/>
  <c r="E624" i="44"/>
  <c r="F624" i="44"/>
  <c r="G624" i="44"/>
  <c r="H624" i="44"/>
  <c r="I624" i="44"/>
  <c r="J624" i="44"/>
  <c r="K624" i="44"/>
  <c r="L624" i="44"/>
  <c r="M624" i="44"/>
  <c r="N624" i="44"/>
  <c r="O624" i="44"/>
  <c r="B625" i="44"/>
  <c r="C625" i="44"/>
  <c r="D625" i="44"/>
  <c r="E625" i="44"/>
  <c r="F625" i="44"/>
  <c r="G625" i="44"/>
  <c r="H625" i="44"/>
  <c r="I625" i="44"/>
  <c r="J625" i="44"/>
  <c r="K625" i="44"/>
  <c r="L625" i="44"/>
  <c r="M625" i="44"/>
  <c r="N625" i="44"/>
  <c r="O625" i="44"/>
  <c r="B626" i="44"/>
  <c r="C626" i="44"/>
  <c r="D626" i="44"/>
  <c r="E626" i="44"/>
  <c r="F626" i="44"/>
  <c r="G626" i="44"/>
  <c r="H626" i="44"/>
  <c r="I626" i="44"/>
  <c r="J626" i="44"/>
  <c r="K626" i="44"/>
  <c r="L626" i="44"/>
  <c r="M626" i="44"/>
  <c r="N626" i="44"/>
  <c r="O626" i="44"/>
  <c r="B627" i="44"/>
  <c r="C627" i="44"/>
  <c r="D627" i="44"/>
  <c r="E627" i="44"/>
  <c r="F627" i="44"/>
  <c r="G627" i="44"/>
  <c r="H627" i="44"/>
  <c r="I627" i="44"/>
  <c r="J627" i="44"/>
  <c r="K627" i="44"/>
  <c r="L627" i="44"/>
  <c r="M627" i="44"/>
  <c r="N627" i="44"/>
  <c r="O627" i="44"/>
  <c r="B628" i="44"/>
  <c r="C628" i="44"/>
  <c r="D628" i="44"/>
  <c r="E628" i="44"/>
  <c r="F628" i="44"/>
  <c r="G628" i="44"/>
  <c r="H628" i="44"/>
  <c r="I628" i="44"/>
  <c r="J628" i="44"/>
  <c r="K628" i="44"/>
  <c r="L628" i="44"/>
  <c r="M628" i="44"/>
  <c r="N628" i="44"/>
  <c r="O628" i="44"/>
  <c r="A608" i="44"/>
  <c r="A609" i="44"/>
  <c r="A610" i="44"/>
  <c r="A611" i="44"/>
  <c r="A612" i="44"/>
  <c r="A613" i="44"/>
  <c r="A614" i="44"/>
  <c r="A615" i="44"/>
  <c r="A616" i="44"/>
  <c r="A617" i="44"/>
  <c r="A618" i="44"/>
  <c r="A619" i="44"/>
  <c r="A620" i="44"/>
  <c r="A621" i="44"/>
  <c r="A622" i="44"/>
  <c r="A623" i="44"/>
  <c r="A624" i="44"/>
  <c r="A625" i="44"/>
  <c r="A626" i="44"/>
  <c r="A627" i="44"/>
  <c r="A628" i="44"/>
  <c r="DN591" i="44" l="1"/>
  <c r="DN592" i="44"/>
  <c r="DN593" i="44"/>
  <c r="DN594" i="44"/>
  <c r="DN595" i="44"/>
  <c r="DN596" i="44"/>
  <c r="DN597" i="44"/>
  <c r="DN598" i="44"/>
  <c r="DN599" i="44"/>
  <c r="DN600" i="44"/>
  <c r="DN601" i="44"/>
  <c r="DN602" i="44"/>
  <c r="DN603" i="44"/>
  <c r="DN604" i="44"/>
  <c r="DN605" i="44"/>
  <c r="A590" i="44" l="1"/>
  <c r="B590" i="44"/>
  <c r="C590" i="44"/>
  <c r="D590" i="44"/>
  <c r="E590" i="44"/>
  <c r="F590" i="44"/>
  <c r="G590" i="44"/>
  <c r="H590" i="44"/>
  <c r="I590" i="44"/>
  <c r="J590" i="44"/>
  <c r="K590" i="44"/>
  <c r="L590" i="44"/>
  <c r="M590" i="44"/>
  <c r="N590" i="44"/>
  <c r="O590" i="44"/>
  <c r="P590" i="44"/>
  <c r="Q590" i="44"/>
  <c r="R590" i="44"/>
  <c r="S590" i="44"/>
  <c r="T590" i="44"/>
  <c r="U590" i="44"/>
  <c r="V590" i="44"/>
  <c r="W590" i="44"/>
  <c r="X590" i="44"/>
  <c r="Y590" i="44"/>
  <c r="A591" i="44"/>
  <c r="B591" i="44"/>
  <c r="C591" i="44"/>
  <c r="D591" i="44"/>
  <c r="E591" i="44"/>
  <c r="F591" i="44"/>
  <c r="G591" i="44"/>
  <c r="H591" i="44"/>
  <c r="I591" i="44"/>
  <c r="J591" i="44"/>
  <c r="K591" i="44"/>
  <c r="L591" i="44"/>
  <c r="M591" i="44"/>
  <c r="N591" i="44"/>
  <c r="O591" i="44"/>
  <c r="P591" i="44"/>
  <c r="Q591" i="44"/>
  <c r="R591" i="44"/>
  <c r="S591" i="44"/>
  <c r="T591" i="44"/>
  <c r="U591" i="44"/>
  <c r="V591" i="44"/>
  <c r="W591" i="44"/>
  <c r="X591" i="44"/>
  <c r="Y591" i="44"/>
  <c r="A592" i="44"/>
  <c r="B592" i="44"/>
  <c r="C592" i="44"/>
  <c r="D592" i="44"/>
  <c r="E592" i="44"/>
  <c r="F592" i="44"/>
  <c r="G592" i="44"/>
  <c r="H592" i="44"/>
  <c r="I592" i="44"/>
  <c r="J592" i="44"/>
  <c r="K592" i="44"/>
  <c r="L592" i="44"/>
  <c r="M592" i="44"/>
  <c r="N592" i="44"/>
  <c r="O592" i="44"/>
  <c r="P592" i="44"/>
  <c r="Q592" i="44"/>
  <c r="R592" i="44"/>
  <c r="S592" i="44"/>
  <c r="T592" i="44"/>
  <c r="U592" i="44"/>
  <c r="V592" i="44"/>
  <c r="W592" i="44"/>
  <c r="X592" i="44"/>
  <c r="Y592" i="44"/>
  <c r="A593" i="44"/>
  <c r="B593" i="44"/>
  <c r="C593" i="44"/>
  <c r="D593" i="44"/>
  <c r="E593" i="44"/>
  <c r="F593" i="44"/>
  <c r="G593" i="44"/>
  <c r="H593" i="44"/>
  <c r="I593" i="44"/>
  <c r="J593" i="44"/>
  <c r="K593" i="44"/>
  <c r="L593" i="44"/>
  <c r="M593" i="44"/>
  <c r="N593" i="44"/>
  <c r="O593" i="44"/>
  <c r="P593" i="44"/>
  <c r="Q593" i="44"/>
  <c r="R593" i="44"/>
  <c r="S593" i="44"/>
  <c r="T593" i="44"/>
  <c r="U593" i="44"/>
  <c r="V593" i="44"/>
  <c r="W593" i="44"/>
  <c r="X593" i="44"/>
  <c r="Y593" i="44"/>
  <c r="A594" i="44"/>
  <c r="B594" i="44"/>
  <c r="C594" i="44"/>
  <c r="D594" i="44"/>
  <c r="E594" i="44"/>
  <c r="F594" i="44"/>
  <c r="G594" i="44"/>
  <c r="H594" i="44"/>
  <c r="I594" i="44"/>
  <c r="J594" i="44"/>
  <c r="K594" i="44"/>
  <c r="L594" i="44"/>
  <c r="M594" i="44"/>
  <c r="N594" i="44"/>
  <c r="O594" i="44"/>
  <c r="P594" i="44"/>
  <c r="Q594" i="44"/>
  <c r="R594" i="44"/>
  <c r="S594" i="44"/>
  <c r="T594" i="44"/>
  <c r="U594" i="44"/>
  <c r="V594" i="44"/>
  <c r="W594" i="44"/>
  <c r="X594" i="44"/>
  <c r="Y594" i="44"/>
  <c r="A595" i="44"/>
  <c r="B595" i="44"/>
  <c r="C595" i="44"/>
  <c r="D595" i="44"/>
  <c r="E595" i="44"/>
  <c r="F595" i="44"/>
  <c r="G595" i="44"/>
  <c r="H595" i="44"/>
  <c r="I595" i="44"/>
  <c r="J595" i="44"/>
  <c r="K595" i="44"/>
  <c r="L595" i="44"/>
  <c r="M595" i="44"/>
  <c r="N595" i="44"/>
  <c r="O595" i="44"/>
  <c r="P595" i="44"/>
  <c r="Q595" i="44"/>
  <c r="R595" i="44"/>
  <c r="S595" i="44"/>
  <c r="T595" i="44"/>
  <c r="U595" i="44"/>
  <c r="V595" i="44"/>
  <c r="W595" i="44"/>
  <c r="X595" i="44"/>
  <c r="Y595" i="44"/>
  <c r="A596" i="44"/>
  <c r="B596" i="44"/>
  <c r="C596" i="44"/>
  <c r="D596" i="44"/>
  <c r="E596" i="44"/>
  <c r="F596" i="44"/>
  <c r="G596" i="44"/>
  <c r="H596" i="44"/>
  <c r="I596" i="44"/>
  <c r="J596" i="44"/>
  <c r="K596" i="44"/>
  <c r="L596" i="44"/>
  <c r="M596" i="44"/>
  <c r="N596" i="44"/>
  <c r="O596" i="44"/>
  <c r="P596" i="44"/>
  <c r="Q596" i="44"/>
  <c r="R596" i="44"/>
  <c r="S596" i="44"/>
  <c r="T596" i="44"/>
  <c r="U596" i="44"/>
  <c r="V596" i="44"/>
  <c r="W596" i="44"/>
  <c r="X596" i="44"/>
  <c r="Y596" i="44"/>
  <c r="A597" i="44"/>
  <c r="B597" i="44"/>
  <c r="C597" i="44"/>
  <c r="D597" i="44"/>
  <c r="E597" i="44"/>
  <c r="F597" i="44"/>
  <c r="G597" i="44"/>
  <c r="H597" i="44"/>
  <c r="I597" i="44"/>
  <c r="J597" i="44"/>
  <c r="K597" i="44"/>
  <c r="L597" i="44"/>
  <c r="M597" i="44"/>
  <c r="N597" i="44"/>
  <c r="O597" i="44"/>
  <c r="P597" i="44"/>
  <c r="Q597" i="44"/>
  <c r="R597" i="44"/>
  <c r="S597" i="44"/>
  <c r="T597" i="44"/>
  <c r="U597" i="44"/>
  <c r="V597" i="44"/>
  <c r="W597" i="44"/>
  <c r="X597" i="44"/>
  <c r="Y597" i="44"/>
  <c r="A598" i="44"/>
  <c r="B598" i="44"/>
  <c r="C598" i="44"/>
  <c r="D598" i="44"/>
  <c r="E598" i="44"/>
  <c r="F598" i="44"/>
  <c r="G598" i="44"/>
  <c r="H598" i="44"/>
  <c r="I598" i="44"/>
  <c r="J598" i="44"/>
  <c r="K598" i="44"/>
  <c r="L598" i="44"/>
  <c r="M598" i="44"/>
  <c r="N598" i="44"/>
  <c r="O598" i="44"/>
  <c r="P598" i="44"/>
  <c r="Q598" i="44"/>
  <c r="R598" i="44"/>
  <c r="S598" i="44"/>
  <c r="T598" i="44"/>
  <c r="U598" i="44"/>
  <c r="V598" i="44"/>
  <c r="W598" i="44"/>
  <c r="X598" i="44"/>
  <c r="Y598" i="44"/>
  <c r="A599" i="44"/>
  <c r="B599" i="44"/>
  <c r="C599" i="44"/>
  <c r="D599" i="44"/>
  <c r="E599" i="44"/>
  <c r="F599" i="44"/>
  <c r="G599" i="44"/>
  <c r="H599" i="44"/>
  <c r="I599" i="44"/>
  <c r="J599" i="44"/>
  <c r="K599" i="44"/>
  <c r="L599" i="44"/>
  <c r="M599" i="44"/>
  <c r="N599" i="44"/>
  <c r="O599" i="44"/>
  <c r="P599" i="44"/>
  <c r="Q599" i="44"/>
  <c r="R599" i="44"/>
  <c r="S599" i="44"/>
  <c r="T599" i="44"/>
  <c r="U599" i="44"/>
  <c r="V599" i="44"/>
  <c r="W599" i="44"/>
  <c r="X599" i="44"/>
  <c r="Y599" i="44"/>
  <c r="A600" i="44"/>
  <c r="B600" i="44"/>
  <c r="C600" i="44"/>
  <c r="D600" i="44"/>
  <c r="E600" i="44"/>
  <c r="F600" i="44"/>
  <c r="G600" i="44"/>
  <c r="H600" i="44"/>
  <c r="I600" i="44"/>
  <c r="J600" i="44"/>
  <c r="K600" i="44"/>
  <c r="L600" i="44"/>
  <c r="M600" i="44"/>
  <c r="N600" i="44"/>
  <c r="O600" i="44"/>
  <c r="P600" i="44"/>
  <c r="Q600" i="44"/>
  <c r="R600" i="44"/>
  <c r="S600" i="44"/>
  <c r="T600" i="44"/>
  <c r="U600" i="44"/>
  <c r="V600" i="44"/>
  <c r="W600" i="44"/>
  <c r="X600" i="44"/>
  <c r="Y600" i="44"/>
  <c r="A601" i="44"/>
  <c r="A602" i="44"/>
  <c r="A603" i="44"/>
  <c r="A604" i="44"/>
  <c r="A605" i="44"/>
  <c r="A606" i="44"/>
  <c r="A607" i="44"/>
  <c r="AA591" i="44"/>
  <c r="AB591" i="44"/>
  <c r="AC591" i="44"/>
  <c r="AD591" i="44"/>
  <c r="AE591" i="44"/>
  <c r="AF591" i="44"/>
  <c r="AG591" i="44"/>
  <c r="AH591" i="44"/>
  <c r="AI591" i="44"/>
  <c r="AJ591" i="44"/>
  <c r="AK591" i="44"/>
  <c r="AL591" i="44"/>
  <c r="AM591" i="44"/>
  <c r="AN591" i="44"/>
  <c r="AO591" i="44"/>
  <c r="AP591" i="44"/>
  <c r="AQ591" i="44"/>
  <c r="AR591" i="44"/>
  <c r="AS591" i="44"/>
  <c r="AT591" i="44"/>
  <c r="AU591" i="44"/>
  <c r="AV591" i="44"/>
  <c r="AW591" i="44"/>
  <c r="AX591" i="44"/>
  <c r="AY591" i="44"/>
  <c r="AZ591" i="44"/>
  <c r="BA591" i="44"/>
  <c r="BB591" i="44"/>
  <c r="BC591" i="44"/>
  <c r="BD591" i="44"/>
  <c r="BE591" i="44"/>
  <c r="BF591" i="44"/>
  <c r="BG591" i="44"/>
  <c r="BH591" i="44"/>
  <c r="BI591" i="44"/>
  <c r="BJ591" i="44"/>
  <c r="BK591" i="44"/>
  <c r="BL591" i="44"/>
  <c r="BM591" i="44"/>
  <c r="BN591" i="44"/>
  <c r="BO591" i="44"/>
  <c r="BP591" i="44"/>
  <c r="BQ591" i="44"/>
  <c r="BR591" i="44"/>
  <c r="BS591" i="44"/>
  <c r="BT591" i="44"/>
  <c r="BU591" i="44"/>
  <c r="BV591" i="44"/>
  <c r="BW591" i="44"/>
  <c r="BX591" i="44"/>
  <c r="BY591" i="44"/>
  <c r="BZ591" i="44"/>
  <c r="CA591" i="44"/>
  <c r="CB591" i="44"/>
  <c r="CC591" i="44"/>
  <c r="CD591" i="44"/>
  <c r="CE591" i="44"/>
  <c r="CF591" i="44"/>
  <c r="CG591" i="44"/>
  <c r="CH591" i="44"/>
  <c r="CI591" i="44"/>
  <c r="CJ591" i="44"/>
  <c r="CK591" i="44"/>
  <c r="CL591" i="44"/>
  <c r="CM591" i="44"/>
  <c r="CN591" i="44"/>
  <c r="CO591" i="44"/>
  <c r="CP591" i="44"/>
  <c r="CQ591" i="44"/>
  <c r="CR591" i="44"/>
  <c r="CS591" i="44"/>
  <c r="CT591" i="44"/>
  <c r="CU591" i="44"/>
  <c r="CV591" i="44"/>
  <c r="CW591" i="44"/>
  <c r="CX591" i="44"/>
  <c r="CY591" i="44"/>
  <c r="CZ591" i="44"/>
  <c r="DA591" i="44"/>
  <c r="DB591" i="44"/>
  <c r="DC591" i="44"/>
  <c r="DD591" i="44"/>
  <c r="DE591" i="44"/>
  <c r="DF591" i="44"/>
  <c r="AE592" i="44"/>
  <c r="AF592" i="44"/>
  <c r="AG592" i="44"/>
  <c r="AH592" i="44"/>
  <c r="AI592" i="44"/>
  <c r="AJ592" i="44"/>
  <c r="AK592" i="44"/>
  <c r="AL592" i="44"/>
  <c r="AM592" i="44"/>
  <c r="AN592" i="44"/>
  <c r="AO592" i="44"/>
  <c r="AP592" i="44"/>
  <c r="AQ592" i="44"/>
  <c r="AR592" i="44"/>
  <c r="AS592" i="44"/>
  <c r="AT592" i="44"/>
  <c r="AU592" i="44"/>
  <c r="AV592" i="44"/>
  <c r="AW592" i="44"/>
  <c r="AX592" i="44"/>
  <c r="AY592" i="44"/>
  <c r="AZ592" i="44"/>
  <c r="BA592" i="44"/>
  <c r="BB592" i="44"/>
  <c r="BC592" i="44"/>
  <c r="BD592" i="44"/>
  <c r="BE592" i="44"/>
  <c r="BF592" i="44"/>
  <c r="BG592" i="44"/>
  <c r="BH592" i="44"/>
  <c r="BI592" i="44"/>
  <c r="BJ592" i="44"/>
  <c r="BK592" i="44"/>
  <c r="BL592" i="44"/>
  <c r="BM592" i="44"/>
  <c r="BN592" i="44"/>
  <c r="BO592" i="44"/>
  <c r="BP592" i="44"/>
  <c r="BQ592" i="44"/>
  <c r="BR592" i="44"/>
  <c r="BS592" i="44"/>
  <c r="BT592" i="44"/>
  <c r="BU592" i="44"/>
  <c r="BV592" i="44"/>
  <c r="BW592" i="44"/>
  <c r="BX592" i="44"/>
  <c r="BY592" i="44"/>
  <c r="BZ592" i="44"/>
  <c r="CA592" i="44"/>
  <c r="CB592" i="44"/>
  <c r="CC592" i="44"/>
  <c r="CD592" i="44"/>
  <c r="CE592" i="44"/>
  <c r="CF592" i="44"/>
  <c r="CG592" i="44"/>
  <c r="CH592" i="44"/>
  <c r="CI592" i="44"/>
  <c r="CJ592" i="44"/>
  <c r="CK592" i="44"/>
  <c r="CL592" i="44"/>
  <c r="CM592" i="44"/>
  <c r="CN592" i="44"/>
  <c r="CO592" i="44"/>
  <c r="CP592" i="44"/>
  <c r="CQ592" i="44"/>
  <c r="CR592" i="44"/>
  <c r="CS592" i="44"/>
  <c r="CT592" i="44"/>
  <c r="CU592" i="44"/>
  <c r="CV592" i="44"/>
  <c r="CW592" i="44"/>
  <c r="CX592" i="44"/>
  <c r="CY592" i="44"/>
  <c r="CZ592" i="44"/>
  <c r="DA592" i="44"/>
  <c r="DB592" i="44"/>
  <c r="DC592" i="44"/>
  <c r="DD592" i="44"/>
  <c r="DE592" i="44"/>
  <c r="DF592" i="44"/>
  <c r="AE593" i="44"/>
  <c r="AF593" i="44"/>
  <c r="AG593" i="44"/>
  <c r="AH593" i="44"/>
  <c r="AI593" i="44"/>
  <c r="AJ593" i="44"/>
  <c r="AK593" i="44"/>
  <c r="AL593" i="44"/>
  <c r="AM593" i="44"/>
  <c r="AN593" i="44"/>
  <c r="AO593" i="44"/>
  <c r="AP593" i="44"/>
  <c r="AQ593" i="44"/>
  <c r="AR593" i="44"/>
  <c r="AS593" i="44"/>
  <c r="AT593" i="44"/>
  <c r="AU593" i="44"/>
  <c r="AV593" i="44"/>
  <c r="AW593" i="44"/>
  <c r="AX593" i="44"/>
  <c r="AY593" i="44"/>
  <c r="AZ593" i="44"/>
  <c r="BA593" i="44"/>
  <c r="BB593" i="44"/>
  <c r="BC593" i="44"/>
  <c r="BD593" i="44"/>
  <c r="BE593" i="44"/>
  <c r="BF593" i="44"/>
  <c r="BG593" i="44"/>
  <c r="BH593" i="44"/>
  <c r="BI593" i="44"/>
  <c r="BJ593" i="44"/>
  <c r="BK593" i="44"/>
  <c r="BL593" i="44"/>
  <c r="BM593" i="44"/>
  <c r="BN593" i="44"/>
  <c r="BO593" i="44"/>
  <c r="BP593" i="44"/>
  <c r="BQ593" i="44"/>
  <c r="BR593" i="44"/>
  <c r="BS593" i="44"/>
  <c r="BT593" i="44"/>
  <c r="BU593" i="44"/>
  <c r="BV593" i="44"/>
  <c r="BW593" i="44"/>
  <c r="BX593" i="44"/>
  <c r="BY593" i="44"/>
  <c r="BZ593" i="44"/>
  <c r="CA593" i="44"/>
  <c r="CB593" i="44"/>
  <c r="CC593" i="44"/>
  <c r="CD593" i="44"/>
  <c r="CE593" i="44"/>
  <c r="CF593" i="44"/>
  <c r="CG593" i="44"/>
  <c r="CH593" i="44"/>
  <c r="CI593" i="44"/>
  <c r="CJ593" i="44"/>
  <c r="CK593" i="44"/>
  <c r="CL593" i="44"/>
  <c r="CM593" i="44"/>
  <c r="CN593" i="44"/>
  <c r="CO593" i="44"/>
  <c r="CP593" i="44"/>
  <c r="CQ593" i="44"/>
  <c r="CR593" i="44"/>
  <c r="CS593" i="44"/>
  <c r="CT593" i="44"/>
  <c r="CU593" i="44"/>
  <c r="CV593" i="44"/>
  <c r="CW593" i="44"/>
  <c r="CX593" i="44"/>
  <c r="CY593" i="44"/>
  <c r="CZ593" i="44"/>
  <c r="DA593" i="44"/>
  <c r="DB593" i="44"/>
  <c r="DC593" i="44"/>
  <c r="DD593" i="44"/>
  <c r="DE593" i="44"/>
  <c r="DF593" i="44"/>
  <c r="AE594" i="44"/>
  <c r="AF594" i="44"/>
  <c r="AG594" i="44"/>
  <c r="AH594" i="44"/>
  <c r="AI594" i="44"/>
  <c r="AJ594" i="44"/>
  <c r="AK594" i="44"/>
  <c r="AL594" i="44"/>
  <c r="AM594" i="44"/>
  <c r="AN594" i="44"/>
  <c r="AO594" i="44"/>
  <c r="AP594" i="44"/>
  <c r="AQ594" i="44"/>
  <c r="AR594" i="44"/>
  <c r="AS594" i="44"/>
  <c r="AT594" i="44"/>
  <c r="AU594" i="44"/>
  <c r="AV594" i="44"/>
  <c r="AW594" i="44"/>
  <c r="AX594" i="44"/>
  <c r="AY594" i="44"/>
  <c r="AZ594" i="44"/>
  <c r="BA594" i="44"/>
  <c r="BB594" i="44"/>
  <c r="BC594" i="44"/>
  <c r="BD594" i="44"/>
  <c r="BE594" i="44"/>
  <c r="BF594" i="44"/>
  <c r="BG594" i="44"/>
  <c r="BH594" i="44"/>
  <c r="BI594" i="44"/>
  <c r="BJ594" i="44"/>
  <c r="BK594" i="44"/>
  <c r="BL594" i="44"/>
  <c r="BM594" i="44"/>
  <c r="BN594" i="44"/>
  <c r="BO594" i="44"/>
  <c r="BP594" i="44"/>
  <c r="BQ594" i="44"/>
  <c r="BR594" i="44"/>
  <c r="BS594" i="44"/>
  <c r="BT594" i="44"/>
  <c r="BU594" i="44"/>
  <c r="BV594" i="44"/>
  <c r="BW594" i="44"/>
  <c r="BX594" i="44"/>
  <c r="BY594" i="44"/>
  <c r="BZ594" i="44"/>
  <c r="CA594" i="44"/>
  <c r="CB594" i="44"/>
  <c r="CC594" i="44"/>
  <c r="CD594" i="44"/>
  <c r="CE594" i="44"/>
  <c r="CF594" i="44"/>
  <c r="CG594" i="44"/>
  <c r="CH594" i="44"/>
  <c r="CI594" i="44"/>
  <c r="CJ594" i="44"/>
  <c r="CK594" i="44"/>
  <c r="CL594" i="44"/>
  <c r="CM594" i="44"/>
  <c r="CN594" i="44"/>
  <c r="CO594" i="44"/>
  <c r="CP594" i="44"/>
  <c r="CQ594" i="44"/>
  <c r="CR594" i="44"/>
  <c r="CS594" i="44"/>
  <c r="CT594" i="44"/>
  <c r="CU594" i="44"/>
  <c r="CV594" i="44"/>
  <c r="CW594" i="44"/>
  <c r="CX594" i="44"/>
  <c r="CY594" i="44"/>
  <c r="CZ594" i="44"/>
  <c r="DA594" i="44"/>
  <c r="DB594" i="44"/>
  <c r="DD594" i="44"/>
  <c r="DE594" i="44"/>
  <c r="DF594" i="44"/>
  <c r="AE595" i="44"/>
  <c r="AF595" i="44"/>
  <c r="AG595" i="44"/>
  <c r="AH595" i="44"/>
  <c r="AI595" i="44"/>
  <c r="AJ595" i="44"/>
  <c r="AK595" i="44"/>
  <c r="AL595" i="44"/>
  <c r="AM595" i="44"/>
  <c r="AN595" i="44"/>
  <c r="AO595" i="44"/>
  <c r="AP595" i="44"/>
  <c r="AQ595" i="44"/>
  <c r="AR595" i="44"/>
  <c r="AS595" i="44"/>
  <c r="AT595" i="44"/>
  <c r="AU595" i="44"/>
  <c r="AV595" i="44"/>
  <c r="AW595" i="44"/>
  <c r="AX595" i="44"/>
  <c r="AY595" i="44"/>
  <c r="AZ595" i="44"/>
  <c r="BA595" i="44"/>
  <c r="BB595" i="44"/>
  <c r="BC595" i="44"/>
  <c r="BD595" i="44"/>
  <c r="BE595" i="44"/>
  <c r="BF595" i="44"/>
  <c r="BG595" i="44"/>
  <c r="BH595" i="44"/>
  <c r="BI595" i="44"/>
  <c r="BJ595" i="44"/>
  <c r="BK595" i="44"/>
  <c r="BL595" i="44"/>
  <c r="BM595" i="44"/>
  <c r="BN595" i="44"/>
  <c r="BO595" i="44"/>
  <c r="BP595" i="44"/>
  <c r="BQ595" i="44"/>
  <c r="BR595" i="44"/>
  <c r="BS595" i="44"/>
  <c r="BT595" i="44"/>
  <c r="BU595" i="44"/>
  <c r="BV595" i="44"/>
  <c r="BW595" i="44"/>
  <c r="BX595" i="44"/>
  <c r="BY595" i="44"/>
  <c r="BZ595" i="44"/>
  <c r="CA595" i="44"/>
  <c r="CB595" i="44"/>
  <c r="CC595" i="44"/>
  <c r="CD595" i="44"/>
  <c r="CE595" i="44"/>
  <c r="CF595" i="44"/>
  <c r="CG595" i="44"/>
  <c r="CH595" i="44"/>
  <c r="CI595" i="44"/>
  <c r="CJ595" i="44"/>
  <c r="CK595" i="44"/>
  <c r="CL595" i="44"/>
  <c r="CM595" i="44"/>
  <c r="CN595" i="44"/>
  <c r="CO595" i="44"/>
  <c r="CP595" i="44"/>
  <c r="CQ595" i="44"/>
  <c r="CR595" i="44"/>
  <c r="CS595" i="44"/>
  <c r="CT595" i="44"/>
  <c r="CU595" i="44"/>
  <c r="CV595" i="44"/>
  <c r="CW595" i="44"/>
  <c r="CX595" i="44"/>
  <c r="CY595" i="44"/>
  <c r="CZ595" i="44"/>
  <c r="DA595" i="44"/>
  <c r="DB595" i="44"/>
  <c r="DC595" i="44"/>
  <c r="DD595" i="44"/>
  <c r="DE595" i="44"/>
  <c r="DF595" i="44"/>
  <c r="AE596" i="44"/>
  <c r="AF596" i="44"/>
  <c r="AG596" i="44"/>
  <c r="AH596" i="44"/>
  <c r="AI596" i="44"/>
  <c r="AJ596" i="44"/>
  <c r="AK596" i="44"/>
  <c r="AL596" i="44"/>
  <c r="AM596" i="44"/>
  <c r="AN596" i="44"/>
  <c r="AO596" i="44"/>
  <c r="AP596" i="44"/>
  <c r="AQ596" i="44"/>
  <c r="AR596" i="44"/>
  <c r="AS596" i="44"/>
  <c r="AT596" i="44"/>
  <c r="AU596" i="44"/>
  <c r="AV596" i="44"/>
  <c r="AW596" i="44"/>
  <c r="AX596" i="44"/>
  <c r="AY596" i="44"/>
  <c r="AZ596" i="44"/>
  <c r="BA596" i="44"/>
  <c r="BB596" i="44"/>
  <c r="BC596" i="44"/>
  <c r="BD596" i="44"/>
  <c r="BE596" i="44"/>
  <c r="BF596" i="44"/>
  <c r="BG596" i="44"/>
  <c r="BH596" i="44"/>
  <c r="BI596" i="44"/>
  <c r="BJ596" i="44"/>
  <c r="BK596" i="44"/>
  <c r="BL596" i="44"/>
  <c r="BM596" i="44"/>
  <c r="BN596" i="44"/>
  <c r="BO596" i="44"/>
  <c r="BP596" i="44"/>
  <c r="BQ596" i="44"/>
  <c r="BR596" i="44"/>
  <c r="BS596" i="44"/>
  <c r="BT596" i="44"/>
  <c r="BU596" i="44"/>
  <c r="BV596" i="44"/>
  <c r="BW596" i="44"/>
  <c r="BX596" i="44"/>
  <c r="BY596" i="44"/>
  <c r="BZ596" i="44"/>
  <c r="CA596" i="44"/>
  <c r="CB596" i="44"/>
  <c r="CC596" i="44"/>
  <c r="CD596" i="44"/>
  <c r="CE596" i="44"/>
  <c r="CF596" i="44"/>
  <c r="CG596" i="44"/>
  <c r="CH596" i="44"/>
  <c r="CI596" i="44"/>
  <c r="CJ596" i="44"/>
  <c r="CK596" i="44"/>
  <c r="CL596" i="44"/>
  <c r="CM596" i="44"/>
  <c r="CN596" i="44"/>
  <c r="CO596" i="44"/>
  <c r="CP596" i="44"/>
  <c r="CQ596" i="44"/>
  <c r="CR596" i="44"/>
  <c r="CS596" i="44"/>
  <c r="CT596" i="44"/>
  <c r="CU596" i="44"/>
  <c r="CV596" i="44"/>
  <c r="CW596" i="44"/>
  <c r="CX596" i="44"/>
  <c r="CY596" i="44"/>
  <c r="CZ596" i="44"/>
  <c r="DA596" i="44"/>
  <c r="DB596" i="44"/>
  <c r="DC596" i="44"/>
  <c r="DD596" i="44"/>
  <c r="DE596" i="44"/>
  <c r="DF596" i="44"/>
  <c r="AE597" i="44"/>
  <c r="AG597" i="44"/>
  <c r="AH597" i="44"/>
  <c r="AI597" i="44"/>
  <c r="AJ597" i="44"/>
  <c r="AK597" i="44"/>
  <c r="AL597" i="44"/>
  <c r="AM597" i="44"/>
  <c r="AN597" i="44"/>
  <c r="AO597" i="44"/>
  <c r="AP597" i="44"/>
  <c r="AQ597" i="44"/>
  <c r="AR597" i="44"/>
  <c r="AS597" i="44"/>
  <c r="AT597" i="44"/>
  <c r="AU597" i="44"/>
  <c r="AV597" i="44"/>
  <c r="AW597" i="44"/>
  <c r="AX597" i="44"/>
  <c r="AY597" i="44"/>
  <c r="AZ597" i="44"/>
  <c r="BA597" i="44"/>
  <c r="BB597" i="44"/>
  <c r="BC597" i="44"/>
  <c r="BD597" i="44"/>
  <c r="BE597" i="44"/>
  <c r="BF597" i="44"/>
  <c r="BG597" i="44"/>
  <c r="BH597" i="44"/>
  <c r="BI597" i="44"/>
  <c r="BJ597" i="44"/>
  <c r="BK597" i="44"/>
  <c r="BL597" i="44"/>
  <c r="BM597" i="44"/>
  <c r="BN597" i="44"/>
  <c r="BO597" i="44"/>
  <c r="BP597" i="44"/>
  <c r="BQ597" i="44"/>
  <c r="BR597" i="44"/>
  <c r="BS597" i="44"/>
  <c r="BT597" i="44"/>
  <c r="BU597" i="44"/>
  <c r="BV597" i="44"/>
  <c r="BW597" i="44"/>
  <c r="BX597" i="44"/>
  <c r="BY597" i="44"/>
  <c r="BZ597" i="44"/>
  <c r="CA597" i="44"/>
  <c r="CB597" i="44"/>
  <c r="CC597" i="44"/>
  <c r="CD597" i="44"/>
  <c r="CE597" i="44"/>
  <c r="CF597" i="44"/>
  <c r="CG597" i="44"/>
  <c r="CH597" i="44"/>
  <c r="CI597" i="44"/>
  <c r="CJ597" i="44"/>
  <c r="CK597" i="44"/>
  <c r="CL597" i="44"/>
  <c r="CM597" i="44"/>
  <c r="CN597" i="44"/>
  <c r="CO597" i="44"/>
  <c r="CP597" i="44"/>
  <c r="CQ597" i="44"/>
  <c r="CR597" i="44"/>
  <c r="CS597" i="44"/>
  <c r="CT597" i="44"/>
  <c r="CU597" i="44"/>
  <c r="CV597" i="44"/>
  <c r="CW597" i="44"/>
  <c r="CX597" i="44"/>
  <c r="CY597" i="44"/>
  <c r="CZ597" i="44"/>
  <c r="DA597" i="44"/>
  <c r="DB597" i="44"/>
  <c r="DD597" i="44"/>
  <c r="DE597" i="44"/>
  <c r="DF597" i="44"/>
  <c r="AE598" i="44"/>
  <c r="AF598" i="44"/>
  <c r="AG598" i="44"/>
  <c r="AH598" i="44"/>
  <c r="AI598" i="44"/>
  <c r="AJ598" i="44"/>
  <c r="AK598" i="44"/>
  <c r="AL598" i="44"/>
  <c r="AM598" i="44"/>
  <c r="AN598" i="44"/>
  <c r="AO598" i="44"/>
  <c r="AP598" i="44"/>
  <c r="AQ598" i="44"/>
  <c r="AR598" i="44"/>
  <c r="AS598" i="44"/>
  <c r="AT598" i="44"/>
  <c r="AU598" i="44"/>
  <c r="AV598" i="44"/>
  <c r="AW598" i="44"/>
  <c r="AX598" i="44"/>
  <c r="AY598" i="44"/>
  <c r="AZ598" i="44"/>
  <c r="BA598" i="44"/>
  <c r="BB598" i="44"/>
  <c r="BC598" i="44"/>
  <c r="BD598" i="44"/>
  <c r="BE598" i="44"/>
  <c r="BF598" i="44"/>
  <c r="BG598" i="44"/>
  <c r="BH598" i="44"/>
  <c r="BI598" i="44"/>
  <c r="BJ598" i="44"/>
  <c r="BK598" i="44"/>
  <c r="BL598" i="44"/>
  <c r="BM598" i="44"/>
  <c r="BN598" i="44"/>
  <c r="BO598" i="44"/>
  <c r="BP598" i="44"/>
  <c r="BQ598" i="44"/>
  <c r="BR598" i="44"/>
  <c r="BS598" i="44"/>
  <c r="BT598" i="44"/>
  <c r="BU598" i="44"/>
  <c r="BV598" i="44"/>
  <c r="BW598" i="44"/>
  <c r="BX598" i="44"/>
  <c r="BY598" i="44"/>
  <c r="BZ598" i="44"/>
  <c r="CA598" i="44"/>
  <c r="CB598" i="44"/>
  <c r="CC598" i="44"/>
  <c r="CD598" i="44"/>
  <c r="CE598" i="44"/>
  <c r="CF598" i="44"/>
  <c r="CG598" i="44"/>
  <c r="CH598" i="44"/>
  <c r="CI598" i="44"/>
  <c r="CJ598" i="44"/>
  <c r="CK598" i="44"/>
  <c r="CL598" i="44"/>
  <c r="CM598" i="44"/>
  <c r="CN598" i="44"/>
  <c r="CO598" i="44"/>
  <c r="CP598" i="44"/>
  <c r="CQ598" i="44"/>
  <c r="CR598" i="44"/>
  <c r="CS598" i="44"/>
  <c r="CT598" i="44"/>
  <c r="CU598" i="44"/>
  <c r="CV598" i="44"/>
  <c r="CW598" i="44"/>
  <c r="CX598" i="44"/>
  <c r="CY598" i="44"/>
  <c r="CZ598" i="44"/>
  <c r="DA598" i="44"/>
  <c r="DB598" i="44"/>
  <c r="DD598" i="44"/>
  <c r="DE598" i="44"/>
  <c r="DF598" i="44"/>
  <c r="AE599" i="44"/>
  <c r="AF599" i="44"/>
  <c r="AG599" i="44"/>
  <c r="AH599" i="44"/>
  <c r="AI599" i="44"/>
  <c r="AJ599" i="44"/>
  <c r="AK599" i="44"/>
  <c r="AL599" i="44"/>
  <c r="AM599" i="44"/>
  <c r="AN599" i="44"/>
  <c r="AO599" i="44"/>
  <c r="AP599" i="44"/>
  <c r="AQ599" i="44"/>
  <c r="AR599" i="44"/>
  <c r="AS599" i="44"/>
  <c r="AT599" i="44"/>
  <c r="AU599" i="44"/>
  <c r="AV599" i="44"/>
  <c r="AW599" i="44"/>
  <c r="AX599" i="44"/>
  <c r="AY599" i="44"/>
  <c r="AZ599" i="44"/>
  <c r="BA599" i="44"/>
  <c r="BB599" i="44"/>
  <c r="BC599" i="44"/>
  <c r="BD599" i="44"/>
  <c r="BE599" i="44"/>
  <c r="BF599" i="44"/>
  <c r="BG599" i="44"/>
  <c r="BH599" i="44"/>
  <c r="BI599" i="44"/>
  <c r="BJ599" i="44"/>
  <c r="BK599" i="44"/>
  <c r="BL599" i="44"/>
  <c r="BM599" i="44"/>
  <c r="BN599" i="44"/>
  <c r="BO599" i="44"/>
  <c r="BP599" i="44"/>
  <c r="BQ599" i="44"/>
  <c r="BR599" i="44"/>
  <c r="BS599" i="44"/>
  <c r="BT599" i="44"/>
  <c r="BU599" i="44"/>
  <c r="BV599" i="44"/>
  <c r="BW599" i="44"/>
  <c r="BX599" i="44"/>
  <c r="BY599" i="44"/>
  <c r="BZ599" i="44"/>
  <c r="CA599" i="44"/>
  <c r="CB599" i="44"/>
  <c r="CC599" i="44"/>
  <c r="CD599" i="44"/>
  <c r="CE599" i="44"/>
  <c r="CF599" i="44"/>
  <c r="CG599" i="44"/>
  <c r="CH599" i="44"/>
  <c r="CI599" i="44"/>
  <c r="CJ599" i="44"/>
  <c r="CK599" i="44"/>
  <c r="CL599" i="44"/>
  <c r="CM599" i="44"/>
  <c r="CN599" i="44"/>
  <c r="CO599" i="44"/>
  <c r="CP599" i="44"/>
  <c r="CQ599" i="44"/>
  <c r="CR599" i="44"/>
  <c r="CS599" i="44"/>
  <c r="CT599" i="44"/>
  <c r="CU599" i="44"/>
  <c r="CV599" i="44"/>
  <c r="CW599" i="44"/>
  <c r="CX599" i="44"/>
  <c r="CY599" i="44"/>
  <c r="CZ599" i="44"/>
  <c r="DA599" i="44"/>
  <c r="DB599" i="44"/>
  <c r="DC599" i="44"/>
  <c r="DD599" i="44"/>
  <c r="DE599" i="44"/>
  <c r="DF599" i="44"/>
  <c r="AE600" i="44"/>
  <c r="AF600" i="44"/>
  <c r="AG600" i="44"/>
  <c r="AH600" i="44"/>
  <c r="AI600" i="44"/>
  <c r="AJ600" i="44"/>
  <c r="AK600" i="44"/>
  <c r="AL600" i="44"/>
  <c r="AM600" i="44"/>
  <c r="AN600" i="44"/>
  <c r="AO600" i="44"/>
  <c r="AP600" i="44"/>
  <c r="AQ600" i="44"/>
  <c r="AR600" i="44"/>
  <c r="AS600" i="44"/>
  <c r="AT600" i="44"/>
  <c r="AU600" i="44"/>
  <c r="AV600" i="44"/>
  <c r="AW600" i="44"/>
  <c r="AX600" i="44"/>
  <c r="AY600" i="44"/>
  <c r="AZ600" i="44"/>
  <c r="BA600" i="44"/>
  <c r="BB600" i="44"/>
  <c r="BC600" i="44"/>
  <c r="BD600" i="44"/>
  <c r="BE600" i="44"/>
  <c r="BF600" i="44"/>
  <c r="BG600" i="44"/>
  <c r="BH600" i="44"/>
  <c r="BI600" i="44"/>
  <c r="BJ600" i="44"/>
  <c r="BK600" i="44"/>
  <c r="BL600" i="44"/>
  <c r="BM600" i="44"/>
  <c r="BN600" i="44"/>
  <c r="BO600" i="44"/>
  <c r="BP600" i="44"/>
  <c r="BQ600" i="44"/>
  <c r="BR600" i="44"/>
  <c r="BS600" i="44"/>
  <c r="BT600" i="44"/>
  <c r="BU600" i="44"/>
  <c r="BV600" i="44"/>
  <c r="BW600" i="44"/>
  <c r="BX600" i="44"/>
  <c r="BY600" i="44"/>
  <c r="BZ600" i="44"/>
  <c r="CA600" i="44"/>
  <c r="CB600" i="44"/>
  <c r="CC600" i="44"/>
  <c r="CD600" i="44"/>
  <c r="CE600" i="44"/>
  <c r="CF600" i="44"/>
  <c r="CG600" i="44"/>
  <c r="CH600" i="44"/>
  <c r="CI600" i="44"/>
  <c r="CJ600" i="44"/>
  <c r="CK600" i="44"/>
  <c r="CL600" i="44"/>
  <c r="CM600" i="44"/>
  <c r="CN600" i="44"/>
  <c r="CO600" i="44"/>
  <c r="CP600" i="44"/>
  <c r="CQ600" i="44"/>
  <c r="CR600" i="44"/>
  <c r="CS600" i="44"/>
  <c r="CT600" i="44"/>
  <c r="CU600" i="44"/>
  <c r="CV600" i="44"/>
  <c r="CW600" i="44"/>
  <c r="CX600" i="44"/>
  <c r="CY600" i="44"/>
  <c r="CZ600" i="44"/>
  <c r="DA600" i="44"/>
  <c r="DB600" i="44"/>
  <c r="DC600" i="44"/>
  <c r="DD600" i="44"/>
  <c r="DE600" i="44"/>
  <c r="DF600" i="44"/>
  <c r="AE601" i="44"/>
  <c r="AG601" i="44"/>
  <c r="AH601" i="44"/>
  <c r="AI601" i="44"/>
  <c r="AJ601" i="44"/>
  <c r="AK601" i="44"/>
  <c r="AL601" i="44"/>
  <c r="AM601" i="44"/>
  <c r="AN601" i="44"/>
  <c r="AO601" i="44"/>
  <c r="AP601" i="44"/>
  <c r="AQ601" i="44"/>
  <c r="AR601" i="44"/>
  <c r="AS601" i="44"/>
  <c r="AT601" i="44"/>
  <c r="AU601" i="44"/>
  <c r="AV601" i="44"/>
  <c r="AW601" i="44"/>
  <c r="AX601" i="44"/>
  <c r="AY601" i="44"/>
  <c r="AZ601" i="44"/>
  <c r="BA601" i="44"/>
  <c r="BB601" i="44"/>
  <c r="BC601" i="44"/>
  <c r="BD601" i="44"/>
  <c r="BE601" i="44"/>
  <c r="BF601" i="44"/>
  <c r="BG601" i="44"/>
  <c r="BH601" i="44"/>
  <c r="BI601" i="44"/>
  <c r="BJ601" i="44"/>
  <c r="BK601" i="44"/>
  <c r="BL601" i="44"/>
  <c r="BM601" i="44"/>
  <c r="BN601" i="44"/>
  <c r="BO601" i="44"/>
  <c r="BP601" i="44"/>
  <c r="BQ601" i="44"/>
  <c r="BR601" i="44"/>
  <c r="BS601" i="44"/>
  <c r="BT601" i="44"/>
  <c r="BU601" i="44"/>
  <c r="BV601" i="44"/>
  <c r="BW601" i="44"/>
  <c r="BX601" i="44"/>
  <c r="BY601" i="44"/>
  <c r="BZ601" i="44"/>
  <c r="CA601" i="44"/>
  <c r="CB601" i="44"/>
  <c r="CC601" i="44"/>
  <c r="CD601" i="44"/>
  <c r="CE601" i="44"/>
  <c r="CF601" i="44"/>
  <c r="CG601" i="44"/>
  <c r="CH601" i="44"/>
  <c r="CI601" i="44"/>
  <c r="CJ601" i="44"/>
  <c r="CK601" i="44"/>
  <c r="CL601" i="44"/>
  <c r="CM601" i="44"/>
  <c r="CN601" i="44"/>
  <c r="CO601" i="44"/>
  <c r="CP601" i="44"/>
  <c r="CQ601" i="44"/>
  <c r="CR601" i="44"/>
  <c r="CS601" i="44"/>
  <c r="CT601" i="44"/>
  <c r="CU601" i="44"/>
  <c r="CV601" i="44"/>
  <c r="CW601" i="44"/>
  <c r="CX601" i="44"/>
  <c r="CY601" i="44"/>
  <c r="CZ601" i="44"/>
  <c r="DA601" i="44"/>
  <c r="DB601" i="44"/>
  <c r="DC601" i="44"/>
  <c r="DD601" i="44"/>
  <c r="DE601" i="44"/>
  <c r="DF601" i="44"/>
  <c r="AE602" i="44"/>
  <c r="AF602" i="44"/>
  <c r="AG602" i="44"/>
  <c r="AH602" i="44"/>
  <c r="AI602" i="44"/>
  <c r="AJ602" i="44"/>
  <c r="AK602" i="44"/>
  <c r="AL602" i="44"/>
  <c r="AM602" i="44"/>
  <c r="AN602" i="44"/>
  <c r="AO602" i="44"/>
  <c r="AP602" i="44"/>
  <c r="AQ602" i="44"/>
  <c r="AR602" i="44"/>
  <c r="AS602" i="44"/>
  <c r="AT602" i="44"/>
  <c r="AU602" i="44"/>
  <c r="AV602" i="44"/>
  <c r="AW602" i="44"/>
  <c r="AX602" i="44"/>
  <c r="AY602" i="44"/>
  <c r="AZ602" i="44"/>
  <c r="BA602" i="44"/>
  <c r="BB602" i="44"/>
  <c r="BC602" i="44"/>
  <c r="BD602" i="44"/>
  <c r="BE602" i="44"/>
  <c r="BF602" i="44"/>
  <c r="BG602" i="44"/>
  <c r="BH602" i="44"/>
  <c r="BI602" i="44"/>
  <c r="BJ602" i="44"/>
  <c r="BK602" i="44"/>
  <c r="BL602" i="44"/>
  <c r="BM602" i="44"/>
  <c r="BN602" i="44"/>
  <c r="BO602" i="44"/>
  <c r="BP602" i="44"/>
  <c r="BQ602" i="44"/>
  <c r="BR602" i="44"/>
  <c r="BS602" i="44"/>
  <c r="BT602" i="44"/>
  <c r="BU602" i="44"/>
  <c r="BV602" i="44"/>
  <c r="BW602" i="44"/>
  <c r="BX602" i="44"/>
  <c r="BY602" i="44"/>
  <c r="BZ602" i="44"/>
  <c r="CA602" i="44"/>
  <c r="CB602" i="44"/>
  <c r="CC602" i="44"/>
  <c r="CD602" i="44"/>
  <c r="CE602" i="44"/>
  <c r="CF602" i="44"/>
  <c r="CG602" i="44"/>
  <c r="CH602" i="44"/>
  <c r="CI602" i="44"/>
  <c r="CJ602" i="44"/>
  <c r="CK602" i="44"/>
  <c r="CL602" i="44"/>
  <c r="CM602" i="44"/>
  <c r="CN602" i="44"/>
  <c r="CO602" i="44"/>
  <c r="CP602" i="44"/>
  <c r="CQ602" i="44"/>
  <c r="CR602" i="44"/>
  <c r="CS602" i="44"/>
  <c r="CT602" i="44"/>
  <c r="CU602" i="44"/>
  <c r="CV602" i="44"/>
  <c r="CW602" i="44"/>
  <c r="CX602" i="44"/>
  <c r="CY602" i="44"/>
  <c r="CZ602" i="44"/>
  <c r="DA602" i="44"/>
  <c r="DB602" i="44"/>
  <c r="DC602" i="44"/>
  <c r="DD602" i="44"/>
  <c r="DE602" i="44"/>
  <c r="DF602" i="44"/>
  <c r="AE603" i="44"/>
  <c r="AF603" i="44"/>
  <c r="AG603" i="44"/>
  <c r="AH603" i="44"/>
  <c r="AI603" i="44"/>
  <c r="AJ603" i="44"/>
  <c r="AK603" i="44"/>
  <c r="AL603" i="44"/>
  <c r="AM603" i="44"/>
  <c r="AN603" i="44"/>
  <c r="AO603" i="44"/>
  <c r="AP603" i="44"/>
  <c r="AQ603" i="44"/>
  <c r="AR603" i="44"/>
  <c r="AS603" i="44"/>
  <c r="AT603" i="44"/>
  <c r="AU603" i="44"/>
  <c r="AV603" i="44"/>
  <c r="AW603" i="44"/>
  <c r="AX603" i="44"/>
  <c r="AY603" i="44"/>
  <c r="AZ603" i="44"/>
  <c r="BA603" i="44"/>
  <c r="BB603" i="44"/>
  <c r="BC603" i="44"/>
  <c r="BD603" i="44"/>
  <c r="BE603" i="44"/>
  <c r="BF603" i="44"/>
  <c r="BG603" i="44"/>
  <c r="BH603" i="44"/>
  <c r="BI603" i="44"/>
  <c r="BJ603" i="44"/>
  <c r="BK603" i="44"/>
  <c r="BL603" i="44"/>
  <c r="BM603" i="44"/>
  <c r="BN603" i="44"/>
  <c r="BO603" i="44"/>
  <c r="BP603" i="44"/>
  <c r="BQ603" i="44"/>
  <c r="BR603" i="44"/>
  <c r="BS603" i="44"/>
  <c r="BT603" i="44"/>
  <c r="BU603" i="44"/>
  <c r="BV603" i="44"/>
  <c r="BW603" i="44"/>
  <c r="BX603" i="44"/>
  <c r="BY603" i="44"/>
  <c r="BZ603" i="44"/>
  <c r="CA603" i="44"/>
  <c r="CB603" i="44"/>
  <c r="CC603" i="44"/>
  <c r="CD603" i="44"/>
  <c r="CE603" i="44"/>
  <c r="CF603" i="44"/>
  <c r="CG603" i="44"/>
  <c r="CH603" i="44"/>
  <c r="CI603" i="44"/>
  <c r="CJ603" i="44"/>
  <c r="CK603" i="44"/>
  <c r="CL603" i="44"/>
  <c r="AE604" i="44"/>
  <c r="AF604" i="44"/>
  <c r="AG604" i="44"/>
  <c r="AH604" i="44"/>
  <c r="AI604" i="44"/>
  <c r="AE605" i="44"/>
  <c r="AF605" i="44"/>
  <c r="AG605" i="44"/>
  <c r="AH605" i="44"/>
  <c r="AI605" i="44"/>
  <c r="AE606" i="44"/>
  <c r="AF606" i="44"/>
  <c r="AG606" i="44"/>
  <c r="AH606" i="44"/>
  <c r="AI606" i="44"/>
  <c r="CS576" i="44" l="1"/>
  <c r="CS577" i="44"/>
  <c r="CS578" i="44"/>
  <c r="CS579" i="44"/>
  <c r="CS580" i="44"/>
  <c r="CS581" i="44"/>
  <c r="CS582" i="44"/>
  <c r="CS583" i="44"/>
  <c r="CS584" i="44"/>
  <c r="CS586" i="44"/>
  <c r="CS587" i="44"/>
  <c r="CS588" i="44"/>
  <c r="CS589" i="44"/>
  <c r="CS590" i="44"/>
  <c r="A576" i="44"/>
  <c r="B576" i="44"/>
  <c r="C576" i="44"/>
  <c r="D576" i="44"/>
  <c r="E576" i="44"/>
  <c r="F576" i="44"/>
  <c r="G576" i="44"/>
  <c r="H576" i="44"/>
  <c r="I576" i="44"/>
  <c r="J576" i="44"/>
  <c r="K576" i="44"/>
  <c r="L576" i="44"/>
  <c r="M576" i="44"/>
  <c r="N576" i="44"/>
  <c r="O576" i="44"/>
  <c r="P576" i="44"/>
  <c r="Q576" i="44"/>
  <c r="R576" i="44"/>
  <c r="S576" i="44"/>
  <c r="T576" i="44"/>
  <c r="U576" i="44"/>
  <c r="V576" i="44"/>
  <c r="W576" i="44"/>
  <c r="X576" i="44"/>
  <c r="Y576" i="44"/>
  <c r="Z576" i="44"/>
  <c r="AA576" i="44"/>
  <c r="AB576" i="44"/>
  <c r="AC576" i="44"/>
  <c r="AD576" i="44"/>
  <c r="AE576" i="44"/>
  <c r="AF576" i="44"/>
  <c r="AG576" i="44"/>
  <c r="AH576" i="44"/>
  <c r="AI576" i="44"/>
  <c r="AJ576" i="44"/>
  <c r="AK576" i="44"/>
  <c r="AL576" i="44"/>
  <c r="AM576" i="44"/>
  <c r="AN576" i="44"/>
  <c r="AO576" i="44"/>
  <c r="AP576" i="44"/>
  <c r="AQ576" i="44"/>
  <c r="AR576" i="44"/>
  <c r="AS576" i="44"/>
  <c r="AT576" i="44"/>
  <c r="AU576" i="44"/>
  <c r="AV576" i="44"/>
  <c r="AW576" i="44"/>
  <c r="AX576" i="44"/>
  <c r="AY576" i="44"/>
  <c r="AZ576" i="44"/>
  <c r="BA576" i="44"/>
  <c r="BB576" i="44"/>
  <c r="BC576" i="44"/>
  <c r="BD576" i="44"/>
  <c r="BE576" i="44"/>
  <c r="BF576" i="44"/>
  <c r="BG576" i="44"/>
  <c r="BH576" i="44"/>
  <c r="BI576" i="44"/>
  <c r="BJ576" i="44"/>
  <c r="BK576" i="44"/>
  <c r="BL576" i="44"/>
  <c r="BM576" i="44"/>
  <c r="BN576" i="44"/>
  <c r="BO576" i="44"/>
  <c r="BP576" i="44"/>
  <c r="BQ576" i="44"/>
  <c r="BR576" i="44"/>
  <c r="BS576" i="44"/>
  <c r="BT576" i="44"/>
  <c r="BU576" i="44"/>
  <c r="BV576" i="44"/>
  <c r="BW576" i="44"/>
  <c r="BX576" i="44"/>
  <c r="BY576" i="44"/>
  <c r="BZ576" i="44"/>
  <c r="CA576" i="44"/>
  <c r="CB576" i="44"/>
  <c r="CC576" i="44"/>
  <c r="CD576" i="44"/>
  <c r="CE576" i="44"/>
  <c r="CF576" i="44"/>
  <c r="CG576" i="44"/>
  <c r="CH576" i="44"/>
  <c r="CI576" i="44"/>
  <c r="CJ576" i="44"/>
  <c r="CK576" i="44"/>
  <c r="CL576" i="44"/>
  <c r="CM576" i="44"/>
  <c r="CN576" i="44"/>
  <c r="CO576" i="44"/>
  <c r="CP576" i="44"/>
  <c r="CQ576" i="44"/>
  <c r="CR576" i="44"/>
  <c r="CT576" i="44"/>
  <c r="CU576" i="44"/>
  <c r="CV576" i="44"/>
  <c r="CW576" i="44"/>
  <c r="CX576" i="44"/>
  <c r="CY576" i="44"/>
  <c r="CZ576" i="44"/>
  <c r="DA576" i="44"/>
  <c r="DB576" i="44"/>
  <c r="DC576" i="44"/>
  <c r="DD576" i="44"/>
  <c r="DE576" i="44"/>
  <c r="DF576" i="44"/>
  <c r="DN576" i="44"/>
  <c r="A577" i="44"/>
  <c r="B577" i="44"/>
  <c r="C577" i="44"/>
  <c r="D577" i="44"/>
  <c r="E577" i="44"/>
  <c r="F577" i="44"/>
  <c r="G577" i="44"/>
  <c r="H577" i="44"/>
  <c r="I577" i="44"/>
  <c r="J577" i="44"/>
  <c r="K577" i="44"/>
  <c r="L577" i="44"/>
  <c r="M577" i="44"/>
  <c r="N577" i="44"/>
  <c r="O577" i="44"/>
  <c r="P577" i="44"/>
  <c r="R577" i="44"/>
  <c r="S577" i="44"/>
  <c r="T577" i="44"/>
  <c r="U577" i="44"/>
  <c r="V577" i="44"/>
  <c r="W577" i="44"/>
  <c r="X577" i="44"/>
  <c r="Y577" i="44"/>
  <c r="Z577" i="44"/>
  <c r="AA577" i="44"/>
  <c r="AB577" i="44"/>
  <c r="AC577" i="44"/>
  <c r="AD577" i="44"/>
  <c r="AE577" i="44"/>
  <c r="AF577" i="44"/>
  <c r="AG577" i="44"/>
  <c r="AH577" i="44"/>
  <c r="AI577" i="44"/>
  <c r="AJ577" i="44"/>
  <c r="AK577" i="44"/>
  <c r="AL577" i="44"/>
  <c r="AM577" i="44"/>
  <c r="AN577" i="44"/>
  <c r="AO577" i="44"/>
  <c r="AP577" i="44"/>
  <c r="AQ577" i="44"/>
  <c r="AR577" i="44"/>
  <c r="AS577" i="44"/>
  <c r="AT577" i="44"/>
  <c r="AU577" i="44"/>
  <c r="AV577" i="44"/>
  <c r="AW577" i="44"/>
  <c r="AX577" i="44"/>
  <c r="AY577" i="44"/>
  <c r="AZ577" i="44"/>
  <c r="BA577" i="44"/>
  <c r="BB577" i="44"/>
  <c r="BC577" i="44"/>
  <c r="BD577" i="44"/>
  <c r="BE577" i="44"/>
  <c r="BF577" i="44"/>
  <c r="BG577" i="44"/>
  <c r="BH577" i="44"/>
  <c r="BI577" i="44"/>
  <c r="BJ577" i="44"/>
  <c r="BK577" i="44"/>
  <c r="BL577" i="44"/>
  <c r="BM577" i="44"/>
  <c r="BN577" i="44"/>
  <c r="BO577" i="44"/>
  <c r="BP577" i="44"/>
  <c r="BQ577" i="44"/>
  <c r="BR577" i="44"/>
  <c r="BS577" i="44"/>
  <c r="BT577" i="44"/>
  <c r="BU577" i="44"/>
  <c r="BV577" i="44"/>
  <c r="BW577" i="44"/>
  <c r="BX577" i="44"/>
  <c r="BY577" i="44"/>
  <c r="BZ577" i="44"/>
  <c r="CA577" i="44"/>
  <c r="CB577" i="44"/>
  <c r="CC577" i="44"/>
  <c r="CD577" i="44"/>
  <c r="CE577" i="44"/>
  <c r="CF577" i="44"/>
  <c r="CG577" i="44"/>
  <c r="CH577" i="44"/>
  <c r="CI577" i="44"/>
  <c r="CJ577" i="44"/>
  <c r="CK577" i="44"/>
  <c r="CL577" i="44"/>
  <c r="CM577" i="44"/>
  <c r="CN577" i="44"/>
  <c r="CO577" i="44"/>
  <c r="CP577" i="44"/>
  <c r="CQ577" i="44"/>
  <c r="CR577" i="44"/>
  <c r="CT577" i="44"/>
  <c r="CU577" i="44"/>
  <c r="CV577" i="44"/>
  <c r="CW577" i="44"/>
  <c r="CX577" i="44"/>
  <c r="CY577" i="44"/>
  <c r="CZ577" i="44"/>
  <c r="DA577" i="44"/>
  <c r="DB577" i="44"/>
  <c r="DC577" i="44"/>
  <c r="DD577" i="44"/>
  <c r="DE577" i="44"/>
  <c r="DF577" i="44"/>
  <c r="DN577" i="44"/>
  <c r="A578" i="44"/>
  <c r="B578" i="44"/>
  <c r="C578" i="44"/>
  <c r="D578" i="44"/>
  <c r="E578" i="44"/>
  <c r="F578" i="44"/>
  <c r="G578" i="44"/>
  <c r="H578" i="44"/>
  <c r="I578" i="44"/>
  <c r="J578" i="44"/>
  <c r="K578" i="44"/>
  <c r="L578" i="44"/>
  <c r="M578" i="44"/>
  <c r="N578" i="44"/>
  <c r="O578" i="44"/>
  <c r="P578" i="44"/>
  <c r="Q578" i="44"/>
  <c r="R578" i="44"/>
  <c r="S578" i="44"/>
  <c r="T578" i="44"/>
  <c r="U578" i="44"/>
  <c r="V578" i="44"/>
  <c r="W578" i="44"/>
  <c r="X578" i="44"/>
  <c r="Y578" i="44"/>
  <c r="Z578" i="44"/>
  <c r="AA578" i="44"/>
  <c r="AB578" i="44"/>
  <c r="AC578" i="44"/>
  <c r="AD578" i="44"/>
  <c r="AE578" i="44"/>
  <c r="AF578" i="44"/>
  <c r="AG578" i="44"/>
  <c r="AH578" i="44"/>
  <c r="AI578" i="44"/>
  <c r="AJ578" i="44"/>
  <c r="AK578" i="44"/>
  <c r="AL578" i="44"/>
  <c r="AM578" i="44"/>
  <c r="AN578" i="44"/>
  <c r="AO578" i="44"/>
  <c r="AP578" i="44"/>
  <c r="AQ578" i="44"/>
  <c r="AR578" i="44"/>
  <c r="AS578" i="44"/>
  <c r="AT578" i="44"/>
  <c r="AU578" i="44"/>
  <c r="AV578" i="44"/>
  <c r="AW578" i="44"/>
  <c r="AX578" i="44"/>
  <c r="AY578" i="44"/>
  <c r="AZ578" i="44"/>
  <c r="BA578" i="44"/>
  <c r="BB578" i="44"/>
  <c r="BC578" i="44"/>
  <c r="BD578" i="44"/>
  <c r="BE578" i="44"/>
  <c r="BF578" i="44"/>
  <c r="BG578" i="44"/>
  <c r="BH578" i="44"/>
  <c r="BI578" i="44"/>
  <c r="BJ578" i="44"/>
  <c r="BK578" i="44"/>
  <c r="BL578" i="44"/>
  <c r="BM578" i="44"/>
  <c r="BN578" i="44"/>
  <c r="BO578" i="44"/>
  <c r="BP578" i="44"/>
  <c r="BQ578" i="44"/>
  <c r="BR578" i="44"/>
  <c r="BS578" i="44"/>
  <c r="BT578" i="44"/>
  <c r="BU578" i="44"/>
  <c r="BV578" i="44"/>
  <c r="BW578" i="44"/>
  <c r="BX578" i="44"/>
  <c r="BY578" i="44"/>
  <c r="BZ578" i="44"/>
  <c r="CA578" i="44"/>
  <c r="CB578" i="44"/>
  <c r="CC578" i="44"/>
  <c r="CD578" i="44"/>
  <c r="CE578" i="44"/>
  <c r="CF578" i="44"/>
  <c r="CG578" i="44"/>
  <c r="CH578" i="44"/>
  <c r="CI578" i="44"/>
  <c r="CJ578" i="44"/>
  <c r="CK578" i="44"/>
  <c r="CL578" i="44"/>
  <c r="CM578" i="44"/>
  <c r="CN578" i="44"/>
  <c r="CO578" i="44"/>
  <c r="CP578" i="44"/>
  <c r="CQ578" i="44"/>
  <c r="CR578" i="44"/>
  <c r="CT578" i="44"/>
  <c r="CU578" i="44"/>
  <c r="CV578" i="44"/>
  <c r="CW578" i="44"/>
  <c r="CX578" i="44"/>
  <c r="CY578" i="44"/>
  <c r="CZ578" i="44"/>
  <c r="DA578" i="44"/>
  <c r="DB578" i="44"/>
  <c r="DC578" i="44"/>
  <c r="DD578" i="44"/>
  <c r="DE578" i="44"/>
  <c r="DF578" i="44"/>
  <c r="DN578" i="44"/>
  <c r="A579" i="44"/>
  <c r="B579" i="44"/>
  <c r="C579" i="44"/>
  <c r="D579" i="44"/>
  <c r="E579" i="44"/>
  <c r="F579" i="44"/>
  <c r="G579" i="44"/>
  <c r="H579" i="44"/>
  <c r="I579" i="44"/>
  <c r="J579" i="44"/>
  <c r="K579" i="44"/>
  <c r="L579" i="44"/>
  <c r="M579" i="44"/>
  <c r="N579" i="44"/>
  <c r="O579" i="44"/>
  <c r="P579" i="44"/>
  <c r="Q579" i="44"/>
  <c r="R579" i="44"/>
  <c r="S579" i="44"/>
  <c r="T579" i="44"/>
  <c r="U579" i="44"/>
  <c r="V579" i="44"/>
  <c r="W579" i="44"/>
  <c r="X579" i="44"/>
  <c r="Y579" i="44"/>
  <c r="Z579" i="44"/>
  <c r="AA579" i="44"/>
  <c r="AB579" i="44"/>
  <c r="AC579" i="44"/>
  <c r="AD579" i="44"/>
  <c r="AE579" i="44"/>
  <c r="AF579" i="44"/>
  <c r="AG579" i="44"/>
  <c r="AH579" i="44"/>
  <c r="AI579" i="44"/>
  <c r="AJ579" i="44"/>
  <c r="AK579" i="44"/>
  <c r="AL579" i="44"/>
  <c r="AM579" i="44"/>
  <c r="AN579" i="44"/>
  <c r="AO579" i="44"/>
  <c r="AP579" i="44"/>
  <c r="AQ579" i="44"/>
  <c r="AR579" i="44"/>
  <c r="AS579" i="44"/>
  <c r="AT579" i="44"/>
  <c r="AU579" i="44"/>
  <c r="AV579" i="44"/>
  <c r="AW579" i="44"/>
  <c r="AX579" i="44"/>
  <c r="AY579" i="44"/>
  <c r="AZ579" i="44"/>
  <c r="BA579" i="44"/>
  <c r="BB579" i="44"/>
  <c r="BC579" i="44"/>
  <c r="BD579" i="44"/>
  <c r="BE579" i="44"/>
  <c r="BF579" i="44"/>
  <c r="BG579" i="44"/>
  <c r="BH579" i="44"/>
  <c r="BI579" i="44"/>
  <c r="BJ579" i="44"/>
  <c r="BK579" i="44"/>
  <c r="BL579" i="44"/>
  <c r="BM579" i="44"/>
  <c r="BN579" i="44"/>
  <c r="BO579" i="44"/>
  <c r="BP579" i="44"/>
  <c r="BQ579" i="44"/>
  <c r="BR579" i="44"/>
  <c r="BS579" i="44"/>
  <c r="BT579" i="44"/>
  <c r="BU579" i="44"/>
  <c r="BV579" i="44"/>
  <c r="BW579" i="44"/>
  <c r="BX579" i="44"/>
  <c r="BY579" i="44"/>
  <c r="BZ579" i="44"/>
  <c r="CA579" i="44"/>
  <c r="CB579" i="44"/>
  <c r="CC579" i="44"/>
  <c r="CD579" i="44"/>
  <c r="CE579" i="44"/>
  <c r="CF579" i="44"/>
  <c r="CG579" i="44"/>
  <c r="CH579" i="44"/>
  <c r="CI579" i="44"/>
  <c r="CJ579" i="44"/>
  <c r="CK579" i="44"/>
  <c r="CL579" i="44"/>
  <c r="CM579" i="44"/>
  <c r="CN579" i="44"/>
  <c r="CO579" i="44"/>
  <c r="CP579" i="44"/>
  <c r="CQ579" i="44"/>
  <c r="CR579" i="44"/>
  <c r="CT579" i="44"/>
  <c r="CU579" i="44"/>
  <c r="CV579" i="44"/>
  <c r="CW579" i="44"/>
  <c r="CX579" i="44"/>
  <c r="CY579" i="44"/>
  <c r="CZ579" i="44"/>
  <c r="DA579" i="44"/>
  <c r="DB579" i="44"/>
  <c r="DC579" i="44"/>
  <c r="DD579" i="44"/>
  <c r="DE579" i="44"/>
  <c r="DF579" i="44"/>
  <c r="DN579" i="44"/>
  <c r="A580" i="44"/>
  <c r="B580" i="44"/>
  <c r="C580" i="44"/>
  <c r="D580" i="44"/>
  <c r="E580" i="44"/>
  <c r="F580" i="44"/>
  <c r="G580" i="44"/>
  <c r="H580" i="44"/>
  <c r="I580" i="44"/>
  <c r="J580" i="44"/>
  <c r="K580" i="44"/>
  <c r="L580" i="44"/>
  <c r="M580" i="44"/>
  <c r="N580" i="44"/>
  <c r="O580" i="44"/>
  <c r="P580" i="44"/>
  <c r="Q580" i="44"/>
  <c r="R580" i="44"/>
  <c r="S580" i="44"/>
  <c r="T580" i="44"/>
  <c r="U580" i="44"/>
  <c r="V580" i="44"/>
  <c r="W580" i="44"/>
  <c r="X580" i="44"/>
  <c r="Y580" i="44"/>
  <c r="Z580" i="44"/>
  <c r="AA580" i="44"/>
  <c r="AB580" i="44"/>
  <c r="AC580" i="44"/>
  <c r="AD580" i="44"/>
  <c r="AE580" i="44"/>
  <c r="AF580" i="44"/>
  <c r="AG580" i="44"/>
  <c r="AH580" i="44"/>
  <c r="AI580" i="44"/>
  <c r="AJ580" i="44"/>
  <c r="AK580" i="44"/>
  <c r="AL580" i="44"/>
  <c r="AM580" i="44"/>
  <c r="AN580" i="44"/>
  <c r="AO580" i="44"/>
  <c r="AP580" i="44"/>
  <c r="AQ580" i="44"/>
  <c r="AR580" i="44"/>
  <c r="AS580" i="44"/>
  <c r="AT580" i="44"/>
  <c r="AU580" i="44"/>
  <c r="AV580" i="44"/>
  <c r="AW580" i="44"/>
  <c r="AX580" i="44"/>
  <c r="AY580" i="44"/>
  <c r="AZ580" i="44"/>
  <c r="BA580" i="44"/>
  <c r="BB580" i="44"/>
  <c r="BC580" i="44"/>
  <c r="BD580" i="44"/>
  <c r="BE580" i="44"/>
  <c r="BF580" i="44"/>
  <c r="BG580" i="44"/>
  <c r="BH580" i="44"/>
  <c r="BI580" i="44"/>
  <c r="BJ580" i="44"/>
  <c r="BK580" i="44"/>
  <c r="BL580" i="44"/>
  <c r="BM580" i="44"/>
  <c r="BN580" i="44"/>
  <c r="BO580" i="44"/>
  <c r="BP580" i="44"/>
  <c r="BQ580" i="44"/>
  <c r="BR580" i="44"/>
  <c r="BS580" i="44"/>
  <c r="BT580" i="44"/>
  <c r="BU580" i="44"/>
  <c r="BV580" i="44"/>
  <c r="BW580" i="44"/>
  <c r="BX580" i="44"/>
  <c r="BY580" i="44"/>
  <c r="BZ580" i="44"/>
  <c r="CA580" i="44"/>
  <c r="CB580" i="44"/>
  <c r="CC580" i="44"/>
  <c r="CD580" i="44"/>
  <c r="CE580" i="44"/>
  <c r="CF580" i="44"/>
  <c r="CG580" i="44"/>
  <c r="CH580" i="44"/>
  <c r="CI580" i="44"/>
  <c r="CJ580" i="44"/>
  <c r="CK580" i="44"/>
  <c r="CL580" i="44"/>
  <c r="CM580" i="44"/>
  <c r="CN580" i="44"/>
  <c r="CO580" i="44"/>
  <c r="CP580" i="44"/>
  <c r="CQ580" i="44"/>
  <c r="CR580" i="44"/>
  <c r="CT580" i="44"/>
  <c r="CU580" i="44"/>
  <c r="CV580" i="44"/>
  <c r="CW580" i="44"/>
  <c r="CX580" i="44"/>
  <c r="CY580" i="44"/>
  <c r="CZ580" i="44"/>
  <c r="DA580" i="44"/>
  <c r="DB580" i="44"/>
  <c r="DC580" i="44"/>
  <c r="DD580" i="44"/>
  <c r="DE580" i="44"/>
  <c r="DF580" i="44"/>
  <c r="DN580" i="44"/>
  <c r="A581" i="44"/>
  <c r="B581" i="44"/>
  <c r="C581" i="44"/>
  <c r="D581" i="44"/>
  <c r="E581" i="44"/>
  <c r="F581" i="44"/>
  <c r="G581" i="44"/>
  <c r="H581" i="44"/>
  <c r="I581" i="44"/>
  <c r="J581" i="44"/>
  <c r="K581" i="44"/>
  <c r="L581" i="44"/>
  <c r="M581" i="44"/>
  <c r="N581" i="44"/>
  <c r="O581" i="44"/>
  <c r="P581" i="44"/>
  <c r="Q581" i="44"/>
  <c r="R581" i="44"/>
  <c r="S581" i="44"/>
  <c r="T581" i="44"/>
  <c r="U581" i="44"/>
  <c r="V581" i="44"/>
  <c r="W581" i="44"/>
  <c r="X581" i="44"/>
  <c r="Y581" i="44"/>
  <c r="Z581" i="44"/>
  <c r="AA581" i="44"/>
  <c r="AB581" i="44"/>
  <c r="AC581" i="44"/>
  <c r="AD581" i="44"/>
  <c r="AE581" i="44"/>
  <c r="AF581" i="44"/>
  <c r="AG581" i="44"/>
  <c r="AH581" i="44"/>
  <c r="AI581" i="44"/>
  <c r="AJ581" i="44"/>
  <c r="AK581" i="44"/>
  <c r="AL581" i="44"/>
  <c r="AM581" i="44"/>
  <c r="AN581" i="44"/>
  <c r="AO581" i="44"/>
  <c r="AP581" i="44"/>
  <c r="AQ581" i="44"/>
  <c r="AR581" i="44"/>
  <c r="AS581" i="44"/>
  <c r="AT581" i="44"/>
  <c r="AU581" i="44"/>
  <c r="AV581" i="44"/>
  <c r="AW581" i="44"/>
  <c r="AX581" i="44"/>
  <c r="AY581" i="44"/>
  <c r="AZ581" i="44"/>
  <c r="BA581" i="44"/>
  <c r="BB581" i="44"/>
  <c r="BC581" i="44"/>
  <c r="BD581" i="44"/>
  <c r="BE581" i="44"/>
  <c r="BF581" i="44"/>
  <c r="BG581" i="44"/>
  <c r="BH581" i="44"/>
  <c r="BI581" i="44"/>
  <c r="BJ581" i="44"/>
  <c r="BK581" i="44"/>
  <c r="BL581" i="44"/>
  <c r="BM581" i="44"/>
  <c r="BN581" i="44"/>
  <c r="BO581" i="44"/>
  <c r="BP581" i="44"/>
  <c r="BQ581" i="44"/>
  <c r="BR581" i="44"/>
  <c r="BS581" i="44"/>
  <c r="BT581" i="44"/>
  <c r="BU581" i="44"/>
  <c r="BV581" i="44"/>
  <c r="BW581" i="44"/>
  <c r="BX581" i="44"/>
  <c r="BY581" i="44"/>
  <c r="BZ581" i="44"/>
  <c r="CA581" i="44"/>
  <c r="CB581" i="44"/>
  <c r="CC581" i="44"/>
  <c r="CD581" i="44"/>
  <c r="CE581" i="44"/>
  <c r="CF581" i="44"/>
  <c r="CG581" i="44"/>
  <c r="CH581" i="44"/>
  <c r="CI581" i="44"/>
  <c r="CJ581" i="44"/>
  <c r="CK581" i="44"/>
  <c r="CL581" i="44"/>
  <c r="CM581" i="44"/>
  <c r="CN581" i="44"/>
  <c r="CO581" i="44"/>
  <c r="CP581" i="44"/>
  <c r="CQ581" i="44"/>
  <c r="CR581" i="44"/>
  <c r="CT581" i="44"/>
  <c r="CU581" i="44"/>
  <c r="CV581" i="44"/>
  <c r="CW581" i="44"/>
  <c r="CX581" i="44"/>
  <c r="CY581" i="44"/>
  <c r="CZ581" i="44"/>
  <c r="DA581" i="44"/>
  <c r="DB581" i="44"/>
  <c r="DC581" i="44"/>
  <c r="DD581" i="44"/>
  <c r="DE581" i="44"/>
  <c r="DF581" i="44"/>
  <c r="DN581" i="44"/>
  <c r="A582" i="44"/>
  <c r="B582" i="44"/>
  <c r="C582" i="44"/>
  <c r="D582" i="44"/>
  <c r="E582" i="44"/>
  <c r="F582" i="44"/>
  <c r="G582" i="44"/>
  <c r="H582" i="44"/>
  <c r="I582" i="44"/>
  <c r="J582" i="44"/>
  <c r="K582" i="44"/>
  <c r="L582" i="44"/>
  <c r="M582" i="44"/>
  <c r="N582" i="44"/>
  <c r="O582" i="44"/>
  <c r="P582" i="44"/>
  <c r="Q582" i="44"/>
  <c r="R582" i="44"/>
  <c r="S582" i="44"/>
  <c r="T582" i="44"/>
  <c r="U582" i="44"/>
  <c r="V582" i="44"/>
  <c r="W582" i="44"/>
  <c r="X582" i="44"/>
  <c r="Y582" i="44"/>
  <c r="Z582" i="44"/>
  <c r="AA582" i="44"/>
  <c r="AB582" i="44"/>
  <c r="AC582" i="44"/>
  <c r="AD582" i="44"/>
  <c r="AE582" i="44"/>
  <c r="AF582" i="44"/>
  <c r="AG582" i="44"/>
  <c r="AH582" i="44"/>
  <c r="AI582" i="44"/>
  <c r="AJ582" i="44"/>
  <c r="AK582" i="44"/>
  <c r="AL582" i="44"/>
  <c r="AM582" i="44"/>
  <c r="AN582" i="44"/>
  <c r="AO582" i="44"/>
  <c r="AP582" i="44"/>
  <c r="AQ582" i="44"/>
  <c r="AR582" i="44"/>
  <c r="AS582" i="44"/>
  <c r="AT582" i="44"/>
  <c r="AU582" i="44"/>
  <c r="AV582" i="44"/>
  <c r="AW582" i="44"/>
  <c r="AX582" i="44"/>
  <c r="AY582" i="44"/>
  <c r="AZ582" i="44"/>
  <c r="BA582" i="44"/>
  <c r="BB582" i="44"/>
  <c r="BC582" i="44"/>
  <c r="BD582" i="44"/>
  <c r="BE582" i="44"/>
  <c r="BF582" i="44"/>
  <c r="BG582" i="44"/>
  <c r="BH582" i="44"/>
  <c r="BI582" i="44"/>
  <c r="BJ582" i="44"/>
  <c r="BK582" i="44"/>
  <c r="BL582" i="44"/>
  <c r="BM582" i="44"/>
  <c r="BN582" i="44"/>
  <c r="BO582" i="44"/>
  <c r="BP582" i="44"/>
  <c r="BQ582" i="44"/>
  <c r="BR582" i="44"/>
  <c r="BS582" i="44"/>
  <c r="BT582" i="44"/>
  <c r="BU582" i="44"/>
  <c r="BV582" i="44"/>
  <c r="BW582" i="44"/>
  <c r="BX582" i="44"/>
  <c r="BY582" i="44"/>
  <c r="BZ582" i="44"/>
  <c r="CA582" i="44"/>
  <c r="CB582" i="44"/>
  <c r="CC582" i="44"/>
  <c r="CD582" i="44"/>
  <c r="CE582" i="44"/>
  <c r="CF582" i="44"/>
  <c r="CG582" i="44"/>
  <c r="CH582" i="44"/>
  <c r="CI582" i="44"/>
  <c r="CJ582" i="44"/>
  <c r="CK582" i="44"/>
  <c r="CL582" i="44"/>
  <c r="CM582" i="44"/>
  <c r="CN582" i="44"/>
  <c r="CO582" i="44"/>
  <c r="CP582" i="44"/>
  <c r="CQ582" i="44"/>
  <c r="CR582" i="44"/>
  <c r="CT582" i="44"/>
  <c r="CU582" i="44"/>
  <c r="CV582" i="44"/>
  <c r="CW582" i="44"/>
  <c r="CX582" i="44"/>
  <c r="CY582" i="44"/>
  <c r="CZ582" i="44"/>
  <c r="DA582" i="44"/>
  <c r="DB582" i="44"/>
  <c r="DC582" i="44"/>
  <c r="DD582" i="44"/>
  <c r="DE582" i="44"/>
  <c r="DF582" i="44"/>
  <c r="DN582" i="44"/>
  <c r="A583" i="44"/>
  <c r="B583" i="44"/>
  <c r="C583" i="44"/>
  <c r="D583" i="44"/>
  <c r="E583" i="44"/>
  <c r="F583" i="44"/>
  <c r="G583" i="44"/>
  <c r="H583" i="44"/>
  <c r="I583" i="44"/>
  <c r="J583" i="44"/>
  <c r="K583" i="44"/>
  <c r="L583" i="44"/>
  <c r="M583" i="44"/>
  <c r="N583" i="44"/>
  <c r="O583" i="44"/>
  <c r="P583" i="44"/>
  <c r="Q583" i="44"/>
  <c r="R583" i="44"/>
  <c r="S583" i="44"/>
  <c r="T583" i="44"/>
  <c r="U583" i="44"/>
  <c r="V583" i="44"/>
  <c r="W583" i="44"/>
  <c r="X583" i="44"/>
  <c r="Y583" i="44"/>
  <c r="Z583" i="44"/>
  <c r="AA583" i="44"/>
  <c r="AB583" i="44"/>
  <c r="AC583" i="44"/>
  <c r="AD583" i="44"/>
  <c r="AE583" i="44"/>
  <c r="AF583" i="44"/>
  <c r="AG583" i="44"/>
  <c r="AH583" i="44"/>
  <c r="AI583" i="44"/>
  <c r="AJ583" i="44"/>
  <c r="AK583" i="44"/>
  <c r="AL583" i="44"/>
  <c r="AM583" i="44"/>
  <c r="AN583" i="44"/>
  <c r="AO583" i="44"/>
  <c r="AP583" i="44"/>
  <c r="AQ583" i="44"/>
  <c r="AR583" i="44"/>
  <c r="AS583" i="44"/>
  <c r="AT583" i="44"/>
  <c r="AU583" i="44"/>
  <c r="AV583" i="44"/>
  <c r="AW583" i="44"/>
  <c r="AX583" i="44"/>
  <c r="AY583" i="44"/>
  <c r="AZ583" i="44"/>
  <c r="BA583" i="44"/>
  <c r="BB583" i="44"/>
  <c r="BC583" i="44"/>
  <c r="BD583" i="44"/>
  <c r="BE583" i="44"/>
  <c r="BF583" i="44"/>
  <c r="BG583" i="44"/>
  <c r="BH583" i="44"/>
  <c r="BI583" i="44"/>
  <c r="BJ583" i="44"/>
  <c r="BK583" i="44"/>
  <c r="BL583" i="44"/>
  <c r="BM583" i="44"/>
  <c r="BN583" i="44"/>
  <c r="BO583" i="44"/>
  <c r="BP583" i="44"/>
  <c r="BQ583" i="44"/>
  <c r="BR583" i="44"/>
  <c r="BS583" i="44"/>
  <c r="BT583" i="44"/>
  <c r="BU583" i="44"/>
  <c r="BV583" i="44"/>
  <c r="BW583" i="44"/>
  <c r="BX583" i="44"/>
  <c r="BY583" i="44"/>
  <c r="BZ583" i="44"/>
  <c r="CA583" i="44"/>
  <c r="CB583" i="44"/>
  <c r="CC583" i="44"/>
  <c r="CD583" i="44"/>
  <c r="CE583" i="44"/>
  <c r="CF583" i="44"/>
  <c r="CG583" i="44"/>
  <c r="CH583" i="44"/>
  <c r="CI583" i="44"/>
  <c r="CJ583" i="44"/>
  <c r="CK583" i="44"/>
  <c r="CL583" i="44"/>
  <c r="CM583" i="44"/>
  <c r="CN583" i="44"/>
  <c r="CO583" i="44"/>
  <c r="CP583" i="44"/>
  <c r="CQ583" i="44"/>
  <c r="CR583" i="44"/>
  <c r="CT583" i="44"/>
  <c r="CU583" i="44"/>
  <c r="CV583" i="44"/>
  <c r="CW583" i="44"/>
  <c r="CX583" i="44"/>
  <c r="CY583" i="44"/>
  <c r="CZ583" i="44"/>
  <c r="DA583" i="44"/>
  <c r="DB583" i="44"/>
  <c r="DC583" i="44"/>
  <c r="DD583" i="44"/>
  <c r="DE583" i="44"/>
  <c r="DF583" i="44"/>
  <c r="DN583" i="44"/>
  <c r="A584" i="44"/>
  <c r="B584" i="44"/>
  <c r="C584" i="44"/>
  <c r="D584" i="44"/>
  <c r="E584" i="44"/>
  <c r="F584" i="44"/>
  <c r="G584" i="44"/>
  <c r="H584" i="44"/>
  <c r="I584" i="44"/>
  <c r="J584" i="44"/>
  <c r="K584" i="44"/>
  <c r="L584" i="44"/>
  <c r="M584" i="44"/>
  <c r="N584" i="44"/>
  <c r="O584" i="44"/>
  <c r="P584" i="44"/>
  <c r="Q584" i="44"/>
  <c r="R584" i="44"/>
  <c r="S584" i="44"/>
  <c r="T584" i="44"/>
  <c r="U584" i="44"/>
  <c r="V584" i="44"/>
  <c r="W584" i="44"/>
  <c r="X584" i="44"/>
  <c r="Y584" i="44"/>
  <c r="Z584" i="44"/>
  <c r="AA584" i="44"/>
  <c r="AB584" i="44"/>
  <c r="AC584" i="44"/>
  <c r="AD584" i="44"/>
  <c r="AE584" i="44"/>
  <c r="AF584" i="44"/>
  <c r="AG584" i="44"/>
  <c r="AH584" i="44"/>
  <c r="AI584" i="44"/>
  <c r="AJ584" i="44"/>
  <c r="AK584" i="44"/>
  <c r="AL584" i="44"/>
  <c r="AM584" i="44"/>
  <c r="AN584" i="44"/>
  <c r="AO584" i="44"/>
  <c r="AP584" i="44"/>
  <c r="AQ584" i="44"/>
  <c r="AR584" i="44"/>
  <c r="AS584" i="44"/>
  <c r="AT584" i="44"/>
  <c r="AU584" i="44"/>
  <c r="AV584" i="44"/>
  <c r="AW584" i="44"/>
  <c r="AX584" i="44"/>
  <c r="AY584" i="44"/>
  <c r="AZ584" i="44"/>
  <c r="BA584" i="44"/>
  <c r="BB584" i="44"/>
  <c r="BC584" i="44"/>
  <c r="BD584" i="44"/>
  <c r="BE584" i="44"/>
  <c r="BF584" i="44"/>
  <c r="BG584" i="44"/>
  <c r="BH584" i="44"/>
  <c r="BI584" i="44"/>
  <c r="BJ584" i="44"/>
  <c r="BK584" i="44"/>
  <c r="BL584" i="44"/>
  <c r="BM584" i="44"/>
  <c r="BN584" i="44"/>
  <c r="BO584" i="44"/>
  <c r="BP584" i="44"/>
  <c r="BQ584" i="44"/>
  <c r="BR584" i="44"/>
  <c r="BS584" i="44"/>
  <c r="BT584" i="44"/>
  <c r="BU584" i="44"/>
  <c r="BV584" i="44"/>
  <c r="BW584" i="44"/>
  <c r="BX584" i="44"/>
  <c r="BY584" i="44"/>
  <c r="BZ584" i="44"/>
  <c r="CA584" i="44"/>
  <c r="CB584" i="44"/>
  <c r="CC584" i="44"/>
  <c r="CD584" i="44"/>
  <c r="CE584" i="44"/>
  <c r="CF584" i="44"/>
  <c r="CG584" i="44"/>
  <c r="CH584" i="44"/>
  <c r="CI584" i="44"/>
  <c r="CJ584" i="44"/>
  <c r="CK584" i="44"/>
  <c r="CL584" i="44"/>
  <c r="CM584" i="44"/>
  <c r="CN584" i="44"/>
  <c r="CO584" i="44"/>
  <c r="CP584" i="44"/>
  <c r="CQ584" i="44"/>
  <c r="CR584" i="44"/>
  <c r="CT584" i="44"/>
  <c r="CU584" i="44"/>
  <c r="CV584" i="44"/>
  <c r="CW584" i="44"/>
  <c r="CX584" i="44"/>
  <c r="CY584" i="44"/>
  <c r="CZ584" i="44"/>
  <c r="DA584" i="44"/>
  <c r="DB584" i="44"/>
  <c r="DC584" i="44"/>
  <c r="DD584" i="44"/>
  <c r="DE584" i="44"/>
  <c r="DF584" i="44"/>
  <c r="DN584" i="44"/>
  <c r="A585" i="44"/>
  <c r="B585" i="44"/>
  <c r="C585" i="44"/>
  <c r="D585" i="44"/>
  <c r="E585" i="44"/>
  <c r="F585" i="44"/>
  <c r="G585" i="44"/>
  <c r="H585" i="44"/>
  <c r="I585" i="44"/>
  <c r="J585" i="44"/>
  <c r="K585" i="44"/>
  <c r="L585" i="44"/>
  <c r="M585" i="44"/>
  <c r="N585" i="44"/>
  <c r="O585" i="44"/>
  <c r="P585" i="44"/>
  <c r="Q585" i="44"/>
  <c r="R585" i="44"/>
  <c r="S585" i="44"/>
  <c r="T585" i="44"/>
  <c r="U585" i="44"/>
  <c r="V585" i="44"/>
  <c r="W585" i="44"/>
  <c r="X585" i="44"/>
  <c r="Y585" i="44"/>
  <c r="Z585" i="44"/>
  <c r="AA585" i="44"/>
  <c r="AB585" i="44"/>
  <c r="AC585" i="44"/>
  <c r="AD585" i="44"/>
  <c r="AE585" i="44"/>
  <c r="AF585" i="44"/>
  <c r="AG585" i="44"/>
  <c r="AH585" i="44"/>
  <c r="AI585" i="44"/>
  <c r="AJ585" i="44"/>
  <c r="AK585" i="44"/>
  <c r="AL585" i="44"/>
  <c r="AM585" i="44"/>
  <c r="AN585" i="44"/>
  <c r="AO585" i="44"/>
  <c r="AP585" i="44"/>
  <c r="AQ585" i="44"/>
  <c r="AR585" i="44"/>
  <c r="AS585" i="44"/>
  <c r="AT585" i="44"/>
  <c r="AU585" i="44"/>
  <c r="AV585" i="44"/>
  <c r="AW585" i="44"/>
  <c r="AX585" i="44"/>
  <c r="AY585" i="44"/>
  <c r="AZ585" i="44"/>
  <c r="BA585" i="44"/>
  <c r="BB585" i="44"/>
  <c r="BC585" i="44"/>
  <c r="BD585" i="44"/>
  <c r="BE585" i="44"/>
  <c r="BF585" i="44"/>
  <c r="BG585" i="44"/>
  <c r="BH585" i="44"/>
  <c r="BI585" i="44"/>
  <c r="BJ585" i="44"/>
  <c r="BK585" i="44"/>
  <c r="BL585" i="44"/>
  <c r="BM585" i="44"/>
  <c r="BN585" i="44"/>
  <c r="BO585" i="44"/>
  <c r="BP585" i="44"/>
  <c r="BQ585" i="44"/>
  <c r="BR585" i="44"/>
  <c r="BS585" i="44"/>
  <c r="BT585" i="44"/>
  <c r="BU585" i="44"/>
  <c r="BV585" i="44"/>
  <c r="BW585" i="44"/>
  <c r="BX585" i="44"/>
  <c r="BY585" i="44"/>
  <c r="BZ585" i="44"/>
  <c r="CA585" i="44"/>
  <c r="CB585" i="44"/>
  <c r="CC585" i="44"/>
  <c r="CD585" i="44"/>
  <c r="CE585" i="44"/>
  <c r="CF585" i="44"/>
  <c r="CG585" i="44"/>
  <c r="CH585" i="44"/>
  <c r="CI585" i="44"/>
  <c r="CJ585" i="44"/>
  <c r="CK585" i="44"/>
  <c r="CL585" i="44"/>
  <c r="CM585" i="44"/>
  <c r="CN585" i="44"/>
  <c r="CO585" i="44"/>
  <c r="CP585" i="44"/>
  <c r="CQ585" i="44"/>
  <c r="CR585" i="44"/>
  <c r="CT585" i="44"/>
  <c r="CU585" i="44"/>
  <c r="CV585" i="44"/>
  <c r="CW585" i="44"/>
  <c r="CX585" i="44"/>
  <c r="CY585" i="44"/>
  <c r="CZ585" i="44"/>
  <c r="DA585" i="44"/>
  <c r="DB585" i="44"/>
  <c r="DC585" i="44"/>
  <c r="DD585" i="44"/>
  <c r="DE585" i="44"/>
  <c r="DF585" i="44"/>
  <c r="DN585" i="44"/>
  <c r="A586" i="44"/>
  <c r="B586" i="44"/>
  <c r="C586" i="44"/>
  <c r="D586" i="44"/>
  <c r="E586" i="44"/>
  <c r="F586" i="44"/>
  <c r="G586" i="44"/>
  <c r="H586" i="44"/>
  <c r="I586" i="44"/>
  <c r="J586" i="44"/>
  <c r="K586" i="44"/>
  <c r="L586" i="44"/>
  <c r="M586" i="44"/>
  <c r="N586" i="44"/>
  <c r="O586" i="44"/>
  <c r="P586" i="44"/>
  <c r="Q586" i="44"/>
  <c r="R586" i="44"/>
  <c r="S586" i="44"/>
  <c r="T586" i="44"/>
  <c r="U586" i="44"/>
  <c r="V586" i="44"/>
  <c r="W586" i="44"/>
  <c r="X586" i="44"/>
  <c r="Y586" i="44"/>
  <c r="Z586" i="44"/>
  <c r="AA586" i="44"/>
  <c r="AB586" i="44"/>
  <c r="AC586" i="44"/>
  <c r="AD586" i="44"/>
  <c r="AE586" i="44"/>
  <c r="AF586" i="44"/>
  <c r="AG586" i="44"/>
  <c r="AH586" i="44"/>
  <c r="AI586" i="44"/>
  <c r="AJ586" i="44"/>
  <c r="AK586" i="44"/>
  <c r="AL586" i="44"/>
  <c r="AM586" i="44"/>
  <c r="AN586" i="44"/>
  <c r="AO586" i="44"/>
  <c r="AP586" i="44"/>
  <c r="AQ586" i="44"/>
  <c r="AR586" i="44"/>
  <c r="AS586" i="44"/>
  <c r="AT586" i="44"/>
  <c r="AU586" i="44"/>
  <c r="AV586" i="44"/>
  <c r="AW586" i="44"/>
  <c r="AX586" i="44"/>
  <c r="AY586" i="44"/>
  <c r="AZ586" i="44"/>
  <c r="BA586" i="44"/>
  <c r="BB586" i="44"/>
  <c r="BC586" i="44"/>
  <c r="BD586" i="44"/>
  <c r="BE586" i="44"/>
  <c r="BF586" i="44"/>
  <c r="BG586" i="44"/>
  <c r="BH586" i="44"/>
  <c r="BI586" i="44"/>
  <c r="BJ586" i="44"/>
  <c r="BK586" i="44"/>
  <c r="BL586" i="44"/>
  <c r="BM586" i="44"/>
  <c r="BN586" i="44"/>
  <c r="BO586" i="44"/>
  <c r="BP586" i="44"/>
  <c r="BQ586" i="44"/>
  <c r="BR586" i="44"/>
  <c r="BS586" i="44"/>
  <c r="BT586" i="44"/>
  <c r="BU586" i="44"/>
  <c r="BV586" i="44"/>
  <c r="BW586" i="44"/>
  <c r="BX586" i="44"/>
  <c r="BY586" i="44"/>
  <c r="BZ586" i="44"/>
  <c r="CA586" i="44"/>
  <c r="CB586" i="44"/>
  <c r="CC586" i="44"/>
  <c r="CD586" i="44"/>
  <c r="CE586" i="44"/>
  <c r="CF586" i="44"/>
  <c r="CG586" i="44"/>
  <c r="CH586" i="44"/>
  <c r="CI586" i="44"/>
  <c r="CJ586" i="44"/>
  <c r="CK586" i="44"/>
  <c r="CL586" i="44"/>
  <c r="CM586" i="44"/>
  <c r="CN586" i="44"/>
  <c r="CO586" i="44"/>
  <c r="CP586" i="44"/>
  <c r="CQ586" i="44"/>
  <c r="CR586" i="44"/>
  <c r="CT586" i="44"/>
  <c r="CU586" i="44"/>
  <c r="CV586" i="44"/>
  <c r="CW586" i="44"/>
  <c r="CX586" i="44"/>
  <c r="CY586" i="44"/>
  <c r="CZ586" i="44"/>
  <c r="DA586" i="44"/>
  <c r="DB586" i="44"/>
  <c r="DC586" i="44"/>
  <c r="DD586" i="44"/>
  <c r="DE586" i="44"/>
  <c r="DF586" i="44"/>
  <c r="DN586" i="44"/>
  <c r="A587" i="44"/>
  <c r="B587" i="44"/>
  <c r="C587" i="44"/>
  <c r="D587" i="44"/>
  <c r="E587" i="44"/>
  <c r="F587" i="44"/>
  <c r="G587" i="44"/>
  <c r="H587" i="44"/>
  <c r="I587" i="44"/>
  <c r="J587" i="44"/>
  <c r="K587" i="44"/>
  <c r="L587" i="44"/>
  <c r="M587" i="44"/>
  <c r="N587" i="44"/>
  <c r="O587" i="44"/>
  <c r="P587" i="44"/>
  <c r="Q587" i="44"/>
  <c r="R587" i="44"/>
  <c r="S587" i="44"/>
  <c r="T587" i="44"/>
  <c r="U587" i="44"/>
  <c r="V587" i="44"/>
  <c r="W587" i="44"/>
  <c r="X587" i="44"/>
  <c r="Y587" i="44"/>
  <c r="Z587" i="44"/>
  <c r="AA587" i="44"/>
  <c r="AB587" i="44"/>
  <c r="AC587" i="44"/>
  <c r="AD587" i="44"/>
  <c r="AE587" i="44"/>
  <c r="AF587" i="44"/>
  <c r="AG587" i="44"/>
  <c r="AH587" i="44"/>
  <c r="AI587" i="44"/>
  <c r="AJ587" i="44"/>
  <c r="AK587" i="44"/>
  <c r="AL587" i="44"/>
  <c r="AM587" i="44"/>
  <c r="AN587" i="44"/>
  <c r="AO587" i="44"/>
  <c r="AP587" i="44"/>
  <c r="AQ587" i="44"/>
  <c r="AR587" i="44"/>
  <c r="AS587" i="44"/>
  <c r="AT587" i="44"/>
  <c r="AU587" i="44"/>
  <c r="AV587" i="44"/>
  <c r="AW587" i="44"/>
  <c r="AX587" i="44"/>
  <c r="AY587" i="44"/>
  <c r="AZ587" i="44"/>
  <c r="BA587" i="44"/>
  <c r="BB587" i="44"/>
  <c r="BC587" i="44"/>
  <c r="BD587" i="44"/>
  <c r="BE587" i="44"/>
  <c r="BF587" i="44"/>
  <c r="BG587" i="44"/>
  <c r="BH587" i="44"/>
  <c r="BI587" i="44"/>
  <c r="BJ587" i="44"/>
  <c r="BK587" i="44"/>
  <c r="BL587" i="44"/>
  <c r="BM587" i="44"/>
  <c r="BN587" i="44"/>
  <c r="BO587" i="44"/>
  <c r="BP587" i="44"/>
  <c r="BQ587" i="44"/>
  <c r="BR587" i="44"/>
  <c r="BS587" i="44"/>
  <c r="BT587" i="44"/>
  <c r="BU587" i="44"/>
  <c r="BV587" i="44"/>
  <c r="BW587" i="44"/>
  <c r="BX587" i="44"/>
  <c r="BY587" i="44"/>
  <c r="BZ587" i="44"/>
  <c r="CA587" i="44"/>
  <c r="CB587" i="44"/>
  <c r="CC587" i="44"/>
  <c r="CD587" i="44"/>
  <c r="CE587" i="44"/>
  <c r="CF587" i="44"/>
  <c r="CG587" i="44"/>
  <c r="CH587" i="44"/>
  <c r="CI587" i="44"/>
  <c r="CJ587" i="44"/>
  <c r="CK587" i="44"/>
  <c r="CL587" i="44"/>
  <c r="CM587" i="44"/>
  <c r="CN587" i="44"/>
  <c r="CO587" i="44"/>
  <c r="CP587" i="44"/>
  <c r="CQ587" i="44"/>
  <c r="CR587" i="44"/>
  <c r="CT587" i="44"/>
  <c r="CU587" i="44"/>
  <c r="CV587" i="44"/>
  <c r="CW587" i="44"/>
  <c r="CX587" i="44"/>
  <c r="CY587" i="44"/>
  <c r="CZ587" i="44"/>
  <c r="DA587" i="44"/>
  <c r="DB587" i="44"/>
  <c r="DC587" i="44"/>
  <c r="DD587" i="44"/>
  <c r="DE587" i="44"/>
  <c r="DF587" i="44"/>
  <c r="DN587" i="44"/>
  <c r="A588" i="44"/>
  <c r="B588" i="44"/>
  <c r="C588" i="44"/>
  <c r="D588" i="44"/>
  <c r="E588" i="44"/>
  <c r="F588" i="44"/>
  <c r="G588" i="44"/>
  <c r="H588" i="44"/>
  <c r="I588" i="44"/>
  <c r="J588" i="44"/>
  <c r="K588" i="44"/>
  <c r="L588" i="44"/>
  <c r="M588" i="44"/>
  <c r="N588" i="44"/>
  <c r="O588" i="44"/>
  <c r="P588" i="44"/>
  <c r="Q588" i="44"/>
  <c r="R588" i="44"/>
  <c r="S588" i="44"/>
  <c r="T588" i="44"/>
  <c r="U588" i="44"/>
  <c r="V588" i="44"/>
  <c r="W588" i="44"/>
  <c r="X588" i="44"/>
  <c r="Y588" i="44"/>
  <c r="Z588" i="44"/>
  <c r="AA588" i="44"/>
  <c r="AB588" i="44"/>
  <c r="AC588" i="44"/>
  <c r="AD588" i="44"/>
  <c r="AE588" i="44"/>
  <c r="AF588" i="44"/>
  <c r="AG588" i="44"/>
  <c r="AH588" i="44"/>
  <c r="AI588" i="44"/>
  <c r="AJ588" i="44"/>
  <c r="AK588" i="44"/>
  <c r="AL588" i="44"/>
  <c r="AM588" i="44"/>
  <c r="AN588" i="44"/>
  <c r="AO588" i="44"/>
  <c r="AP588" i="44"/>
  <c r="AQ588" i="44"/>
  <c r="AR588" i="44"/>
  <c r="AS588" i="44"/>
  <c r="AT588" i="44"/>
  <c r="AU588" i="44"/>
  <c r="AV588" i="44"/>
  <c r="AW588" i="44"/>
  <c r="AX588" i="44"/>
  <c r="AY588" i="44"/>
  <c r="AZ588" i="44"/>
  <c r="BA588" i="44"/>
  <c r="BB588" i="44"/>
  <c r="BC588" i="44"/>
  <c r="BD588" i="44"/>
  <c r="BE588" i="44"/>
  <c r="BF588" i="44"/>
  <c r="BG588" i="44"/>
  <c r="BH588" i="44"/>
  <c r="BI588" i="44"/>
  <c r="BJ588" i="44"/>
  <c r="BK588" i="44"/>
  <c r="BL588" i="44"/>
  <c r="BM588" i="44"/>
  <c r="BN588" i="44"/>
  <c r="BO588" i="44"/>
  <c r="BP588" i="44"/>
  <c r="BQ588" i="44"/>
  <c r="BR588" i="44"/>
  <c r="BS588" i="44"/>
  <c r="BT588" i="44"/>
  <c r="BU588" i="44"/>
  <c r="BV588" i="44"/>
  <c r="BW588" i="44"/>
  <c r="BX588" i="44"/>
  <c r="BY588" i="44"/>
  <c r="BZ588" i="44"/>
  <c r="CA588" i="44"/>
  <c r="CB588" i="44"/>
  <c r="CC588" i="44"/>
  <c r="CD588" i="44"/>
  <c r="CE588" i="44"/>
  <c r="CF588" i="44"/>
  <c r="CG588" i="44"/>
  <c r="CH588" i="44"/>
  <c r="CI588" i="44"/>
  <c r="CJ588" i="44"/>
  <c r="CK588" i="44"/>
  <c r="CL588" i="44"/>
  <c r="CM588" i="44"/>
  <c r="CN588" i="44"/>
  <c r="CO588" i="44"/>
  <c r="CP588" i="44"/>
  <c r="CQ588" i="44"/>
  <c r="CR588" i="44"/>
  <c r="CT588" i="44"/>
  <c r="CU588" i="44"/>
  <c r="CV588" i="44"/>
  <c r="CW588" i="44"/>
  <c r="CX588" i="44"/>
  <c r="CY588" i="44"/>
  <c r="CZ588" i="44"/>
  <c r="DA588" i="44"/>
  <c r="DB588" i="44"/>
  <c r="DC588" i="44"/>
  <c r="DD588" i="44"/>
  <c r="DE588" i="44"/>
  <c r="DF588" i="44"/>
  <c r="DN588" i="44"/>
  <c r="A589" i="44"/>
  <c r="B589" i="44"/>
  <c r="C589" i="44"/>
  <c r="D589" i="44"/>
  <c r="E589" i="44"/>
  <c r="F589" i="44"/>
  <c r="G589" i="44"/>
  <c r="H589" i="44"/>
  <c r="I589" i="44"/>
  <c r="J589" i="44"/>
  <c r="K589" i="44"/>
  <c r="L589" i="44"/>
  <c r="M589" i="44"/>
  <c r="N589" i="44"/>
  <c r="O589" i="44"/>
  <c r="P589" i="44"/>
  <c r="Q589" i="44"/>
  <c r="R589" i="44"/>
  <c r="S589" i="44"/>
  <c r="T589" i="44"/>
  <c r="U589" i="44"/>
  <c r="V589" i="44"/>
  <c r="W589" i="44"/>
  <c r="X589" i="44"/>
  <c r="Y589" i="44"/>
  <c r="Z589" i="44"/>
  <c r="AA589" i="44"/>
  <c r="AB589" i="44"/>
  <c r="AC589" i="44"/>
  <c r="AD589" i="44"/>
  <c r="AE589" i="44"/>
  <c r="AF589" i="44"/>
  <c r="AG589" i="44"/>
  <c r="AH589" i="44"/>
  <c r="AI589" i="44"/>
  <c r="AJ589" i="44"/>
  <c r="AK589" i="44"/>
  <c r="AL589" i="44"/>
  <c r="AM589" i="44"/>
  <c r="AN589" i="44"/>
  <c r="AO589" i="44"/>
  <c r="AP589" i="44"/>
  <c r="AQ589" i="44"/>
  <c r="AR589" i="44"/>
  <c r="AS589" i="44"/>
  <c r="AT589" i="44"/>
  <c r="AU589" i="44"/>
  <c r="AV589" i="44"/>
  <c r="AW589" i="44"/>
  <c r="AX589" i="44"/>
  <c r="AY589" i="44"/>
  <c r="AZ589" i="44"/>
  <c r="BA589" i="44"/>
  <c r="BB589" i="44"/>
  <c r="BC589" i="44"/>
  <c r="BD589" i="44"/>
  <c r="BE589" i="44"/>
  <c r="BF589" i="44"/>
  <c r="BG589" i="44"/>
  <c r="BH589" i="44"/>
  <c r="BI589" i="44"/>
  <c r="BJ589" i="44"/>
  <c r="BK589" i="44"/>
  <c r="BL589" i="44"/>
  <c r="BM589" i="44"/>
  <c r="BN589" i="44"/>
  <c r="BO589" i="44"/>
  <c r="BP589" i="44"/>
  <c r="BQ589" i="44"/>
  <c r="BR589" i="44"/>
  <c r="BS589" i="44"/>
  <c r="BT589" i="44"/>
  <c r="BU589" i="44"/>
  <c r="BV589" i="44"/>
  <c r="BW589" i="44"/>
  <c r="BX589" i="44"/>
  <c r="BY589" i="44"/>
  <c r="BZ589" i="44"/>
  <c r="CA589" i="44"/>
  <c r="CB589" i="44"/>
  <c r="CC589" i="44"/>
  <c r="CD589" i="44"/>
  <c r="CE589" i="44"/>
  <c r="CF589" i="44"/>
  <c r="CG589" i="44"/>
  <c r="CH589" i="44"/>
  <c r="CI589" i="44"/>
  <c r="CJ589" i="44"/>
  <c r="CK589" i="44"/>
  <c r="CL589" i="44"/>
  <c r="CM589" i="44"/>
  <c r="CN589" i="44"/>
  <c r="CO589" i="44"/>
  <c r="CP589" i="44"/>
  <c r="CQ589" i="44"/>
  <c r="CR589" i="44"/>
  <c r="CT589" i="44"/>
  <c r="CU589" i="44"/>
  <c r="CV589" i="44"/>
  <c r="CW589" i="44"/>
  <c r="CX589" i="44"/>
  <c r="CY589" i="44"/>
  <c r="CZ589" i="44"/>
  <c r="DA589" i="44"/>
  <c r="DB589" i="44"/>
  <c r="DC589" i="44"/>
  <c r="DD589" i="44"/>
  <c r="DE589" i="44"/>
  <c r="DF589" i="44"/>
  <c r="DN589" i="44"/>
  <c r="AA590" i="44"/>
  <c r="AB590" i="44"/>
  <c r="AC590" i="44"/>
  <c r="AD590" i="44"/>
  <c r="AE590" i="44"/>
  <c r="AF590" i="44"/>
  <c r="AG590" i="44"/>
  <c r="AH590" i="44"/>
  <c r="AI590" i="44"/>
  <c r="AJ590" i="44"/>
  <c r="AK590" i="44"/>
  <c r="AL590" i="44"/>
  <c r="AM590" i="44"/>
  <c r="AN590" i="44"/>
  <c r="AO590" i="44"/>
  <c r="AP590" i="44"/>
  <c r="AQ590" i="44"/>
  <c r="AR590" i="44"/>
  <c r="AS590" i="44"/>
  <c r="AT590" i="44"/>
  <c r="AU590" i="44"/>
  <c r="AV590" i="44"/>
  <c r="AW590" i="44"/>
  <c r="AX590" i="44"/>
  <c r="AY590" i="44"/>
  <c r="AZ590" i="44"/>
  <c r="BA590" i="44"/>
  <c r="BB590" i="44"/>
  <c r="BC590" i="44"/>
  <c r="BD590" i="44"/>
  <c r="BE590" i="44"/>
  <c r="BF590" i="44"/>
  <c r="BG590" i="44"/>
  <c r="BH590" i="44"/>
  <c r="BI590" i="44"/>
  <c r="BJ590" i="44"/>
  <c r="BK590" i="44"/>
  <c r="BL590" i="44"/>
  <c r="BM590" i="44"/>
  <c r="BN590" i="44"/>
  <c r="BO590" i="44"/>
  <c r="BP590" i="44"/>
  <c r="BQ590" i="44"/>
  <c r="BR590" i="44"/>
  <c r="BS590" i="44"/>
  <c r="BT590" i="44"/>
  <c r="BU590" i="44"/>
  <c r="BV590" i="44"/>
  <c r="BW590" i="44"/>
  <c r="BX590" i="44"/>
  <c r="BY590" i="44"/>
  <c r="BZ590" i="44"/>
  <c r="CA590" i="44"/>
  <c r="CB590" i="44"/>
  <c r="CC590" i="44"/>
  <c r="CD590" i="44"/>
  <c r="CE590" i="44"/>
  <c r="CF590" i="44"/>
  <c r="CG590" i="44"/>
  <c r="CH590" i="44"/>
  <c r="CI590" i="44"/>
  <c r="CJ590" i="44"/>
  <c r="CK590" i="44"/>
  <c r="CL590" i="44"/>
  <c r="CM590" i="44"/>
  <c r="CN590" i="44"/>
  <c r="CO590" i="44"/>
  <c r="CP590" i="44"/>
  <c r="CQ590" i="44"/>
  <c r="CR590" i="44"/>
  <c r="CT590" i="44"/>
  <c r="CU590" i="44"/>
  <c r="CV590" i="44"/>
  <c r="CW590" i="44"/>
  <c r="CX590" i="44"/>
  <c r="CY590" i="44"/>
  <c r="CZ590" i="44"/>
  <c r="DA590" i="44"/>
  <c r="DB590" i="44"/>
  <c r="DC590" i="44"/>
  <c r="DD590" i="44"/>
  <c r="DE590" i="44"/>
  <c r="DF590" i="44"/>
  <c r="DN590" i="44"/>
  <c r="V560" i="44" l="1"/>
  <c r="V561" i="44"/>
  <c r="V562" i="44"/>
  <c r="V563" i="44"/>
  <c r="V564" i="44"/>
  <c r="V565" i="44"/>
  <c r="V566" i="44"/>
  <c r="V567" i="44"/>
  <c r="V568" i="44"/>
  <c r="V569" i="44"/>
  <c r="V570" i="44"/>
  <c r="V571" i="44"/>
  <c r="V572" i="44"/>
  <c r="V573" i="44"/>
  <c r="V574" i="44"/>
  <c r="V575" i="44"/>
  <c r="CX563" i="44"/>
  <c r="CX564" i="44"/>
  <c r="CX565" i="44"/>
  <c r="CX566" i="44"/>
  <c r="CX567" i="44"/>
  <c r="CX568" i="44"/>
  <c r="CX569" i="44"/>
  <c r="CX570" i="44"/>
  <c r="CX571" i="44"/>
  <c r="CX572" i="44"/>
  <c r="CX573" i="44"/>
  <c r="CX574" i="44"/>
  <c r="CX575" i="44"/>
  <c r="CS560" i="44"/>
  <c r="CS561" i="44"/>
  <c r="CS562" i="44"/>
  <c r="CS563" i="44"/>
  <c r="CS564" i="44"/>
  <c r="CS565" i="44"/>
  <c r="CS566" i="44"/>
  <c r="CS567" i="44"/>
  <c r="CS568" i="44"/>
  <c r="CS569" i="44"/>
  <c r="CS570" i="44"/>
  <c r="CS571" i="44"/>
  <c r="CS572" i="44"/>
  <c r="CS573" i="44"/>
  <c r="CS574" i="44"/>
  <c r="A560" i="44"/>
  <c r="B560" i="44"/>
  <c r="C560" i="44"/>
  <c r="D560" i="44"/>
  <c r="E560" i="44"/>
  <c r="F560" i="44"/>
  <c r="G560" i="44"/>
  <c r="H560" i="44"/>
  <c r="I560" i="44"/>
  <c r="J560" i="44"/>
  <c r="K560" i="44"/>
  <c r="L560" i="44"/>
  <c r="M560" i="44"/>
  <c r="N560" i="44"/>
  <c r="O560" i="44"/>
  <c r="P560" i="44"/>
  <c r="Q560" i="44"/>
  <c r="R560" i="44"/>
  <c r="S560" i="44"/>
  <c r="T560" i="44"/>
  <c r="U560" i="44"/>
  <c r="W560" i="44"/>
  <c r="X560" i="44"/>
  <c r="Y560" i="44"/>
  <c r="Z560" i="44"/>
  <c r="AA560" i="44"/>
  <c r="AB560" i="44"/>
  <c r="AC560" i="44"/>
  <c r="AD560" i="44"/>
  <c r="AE560" i="44"/>
  <c r="AF560" i="44"/>
  <c r="AG560" i="44"/>
  <c r="AH560" i="44"/>
  <c r="AI560" i="44"/>
  <c r="AJ560" i="44"/>
  <c r="AK560" i="44"/>
  <c r="AL560" i="44"/>
  <c r="AM560" i="44"/>
  <c r="AN560" i="44"/>
  <c r="AO560" i="44"/>
  <c r="AP560" i="44"/>
  <c r="AQ560" i="44"/>
  <c r="AR560" i="44"/>
  <c r="AS560" i="44"/>
  <c r="AT560" i="44"/>
  <c r="AU560" i="44"/>
  <c r="AV560" i="44"/>
  <c r="AW560" i="44"/>
  <c r="AX560" i="44"/>
  <c r="AY560" i="44"/>
  <c r="AZ560" i="44"/>
  <c r="BA560" i="44"/>
  <c r="BB560" i="44"/>
  <c r="BC560" i="44"/>
  <c r="BD560" i="44"/>
  <c r="BE560" i="44"/>
  <c r="BF560" i="44"/>
  <c r="BG560" i="44"/>
  <c r="BH560" i="44"/>
  <c r="BI560" i="44"/>
  <c r="BJ560" i="44"/>
  <c r="BK560" i="44"/>
  <c r="BL560" i="44"/>
  <c r="BM560" i="44"/>
  <c r="BN560" i="44"/>
  <c r="BO560" i="44"/>
  <c r="BP560" i="44"/>
  <c r="BQ560" i="44"/>
  <c r="BR560" i="44"/>
  <c r="BS560" i="44"/>
  <c r="BT560" i="44"/>
  <c r="BU560" i="44"/>
  <c r="BV560" i="44"/>
  <c r="BW560" i="44"/>
  <c r="BX560" i="44"/>
  <c r="BY560" i="44"/>
  <c r="BZ560" i="44"/>
  <c r="CA560" i="44"/>
  <c r="CB560" i="44"/>
  <c r="CC560" i="44"/>
  <c r="CD560" i="44"/>
  <c r="CE560" i="44"/>
  <c r="CF560" i="44"/>
  <c r="CG560" i="44"/>
  <c r="CH560" i="44"/>
  <c r="CI560" i="44"/>
  <c r="CJ560" i="44"/>
  <c r="CK560" i="44"/>
  <c r="CL560" i="44"/>
  <c r="CM560" i="44"/>
  <c r="CN560" i="44"/>
  <c r="CO560" i="44"/>
  <c r="CP560" i="44"/>
  <c r="CQ560" i="44"/>
  <c r="CR560" i="44"/>
  <c r="CT560" i="44"/>
  <c r="CU560" i="44"/>
  <c r="CV560" i="44"/>
  <c r="CW560" i="44"/>
  <c r="CY560" i="44"/>
  <c r="CZ560" i="44"/>
  <c r="DA560" i="44"/>
  <c r="DB560" i="44"/>
  <c r="DC560" i="44"/>
  <c r="DD560" i="44"/>
  <c r="DE560" i="44"/>
  <c r="DF560" i="44"/>
  <c r="DN560" i="44"/>
  <c r="A561" i="44"/>
  <c r="B561" i="44"/>
  <c r="C561" i="44"/>
  <c r="D561" i="44"/>
  <c r="E561" i="44"/>
  <c r="F561" i="44"/>
  <c r="G561" i="44"/>
  <c r="H561" i="44"/>
  <c r="I561" i="44"/>
  <c r="J561" i="44"/>
  <c r="K561" i="44"/>
  <c r="L561" i="44"/>
  <c r="M561" i="44"/>
  <c r="N561" i="44"/>
  <c r="O561" i="44"/>
  <c r="P561" i="44"/>
  <c r="Q561" i="44"/>
  <c r="R561" i="44"/>
  <c r="S561" i="44"/>
  <c r="T561" i="44"/>
  <c r="U561" i="44"/>
  <c r="W561" i="44"/>
  <c r="X561" i="44"/>
  <c r="Y561" i="44"/>
  <c r="Z561" i="44"/>
  <c r="AA561" i="44"/>
  <c r="AB561" i="44"/>
  <c r="AC561" i="44"/>
  <c r="AD561" i="44"/>
  <c r="AE561" i="44"/>
  <c r="AF561" i="44"/>
  <c r="AG561" i="44"/>
  <c r="AH561" i="44"/>
  <c r="AI561" i="44"/>
  <c r="AJ561" i="44"/>
  <c r="AK561" i="44"/>
  <c r="AL561" i="44"/>
  <c r="AM561" i="44"/>
  <c r="AN561" i="44"/>
  <c r="AO561" i="44"/>
  <c r="AP561" i="44"/>
  <c r="AQ561" i="44"/>
  <c r="AR561" i="44"/>
  <c r="AS561" i="44"/>
  <c r="AT561" i="44"/>
  <c r="AU561" i="44"/>
  <c r="AV561" i="44"/>
  <c r="AW561" i="44"/>
  <c r="AX561" i="44"/>
  <c r="AY561" i="44"/>
  <c r="AZ561" i="44"/>
  <c r="BA561" i="44"/>
  <c r="BB561" i="44"/>
  <c r="BC561" i="44"/>
  <c r="BD561" i="44"/>
  <c r="BE561" i="44"/>
  <c r="BF561" i="44"/>
  <c r="BG561" i="44"/>
  <c r="BH561" i="44"/>
  <c r="BI561" i="44"/>
  <c r="BJ561" i="44"/>
  <c r="BK561" i="44"/>
  <c r="BL561" i="44"/>
  <c r="BM561" i="44"/>
  <c r="BN561" i="44"/>
  <c r="BO561" i="44"/>
  <c r="BP561" i="44"/>
  <c r="BQ561" i="44"/>
  <c r="BR561" i="44"/>
  <c r="BS561" i="44"/>
  <c r="BT561" i="44"/>
  <c r="BU561" i="44"/>
  <c r="BV561" i="44"/>
  <c r="BW561" i="44"/>
  <c r="BX561" i="44"/>
  <c r="BY561" i="44"/>
  <c r="BZ561" i="44"/>
  <c r="CA561" i="44"/>
  <c r="CB561" i="44"/>
  <c r="CC561" i="44"/>
  <c r="CD561" i="44"/>
  <c r="CE561" i="44"/>
  <c r="CF561" i="44"/>
  <c r="CG561" i="44"/>
  <c r="CH561" i="44"/>
  <c r="CI561" i="44"/>
  <c r="CJ561" i="44"/>
  <c r="CK561" i="44"/>
  <c r="CL561" i="44"/>
  <c r="CM561" i="44"/>
  <c r="CN561" i="44"/>
  <c r="CO561" i="44"/>
  <c r="CP561" i="44"/>
  <c r="CQ561" i="44"/>
  <c r="CR561" i="44"/>
  <c r="CT561" i="44"/>
  <c r="CU561" i="44"/>
  <c r="CV561" i="44"/>
  <c r="CW561" i="44"/>
  <c r="CY561" i="44"/>
  <c r="CZ561" i="44"/>
  <c r="DA561" i="44"/>
  <c r="DB561" i="44"/>
  <c r="DC561" i="44"/>
  <c r="DD561" i="44"/>
  <c r="DE561" i="44"/>
  <c r="DF561" i="44"/>
  <c r="DN561" i="44"/>
  <c r="A562" i="44"/>
  <c r="B562" i="44"/>
  <c r="C562" i="44"/>
  <c r="D562" i="44"/>
  <c r="E562" i="44"/>
  <c r="F562" i="44"/>
  <c r="G562" i="44"/>
  <c r="H562" i="44"/>
  <c r="I562" i="44"/>
  <c r="J562" i="44"/>
  <c r="K562" i="44"/>
  <c r="L562" i="44"/>
  <c r="M562" i="44"/>
  <c r="N562" i="44"/>
  <c r="O562" i="44"/>
  <c r="P562" i="44"/>
  <c r="Q562" i="44"/>
  <c r="R562" i="44"/>
  <c r="S562" i="44"/>
  <c r="T562" i="44"/>
  <c r="U562" i="44"/>
  <c r="W562" i="44"/>
  <c r="X562" i="44"/>
  <c r="Y562" i="44"/>
  <c r="Z562" i="44"/>
  <c r="AA562" i="44"/>
  <c r="AB562" i="44"/>
  <c r="AC562" i="44"/>
  <c r="AD562" i="44"/>
  <c r="AE562" i="44"/>
  <c r="AF562" i="44"/>
  <c r="AG562" i="44"/>
  <c r="AH562" i="44"/>
  <c r="AI562" i="44"/>
  <c r="AJ562" i="44"/>
  <c r="AK562" i="44"/>
  <c r="AL562" i="44"/>
  <c r="AM562" i="44"/>
  <c r="AN562" i="44"/>
  <c r="AO562" i="44"/>
  <c r="AP562" i="44"/>
  <c r="AQ562" i="44"/>
  <c r="AR562" i="44"/>
  <c r="AS562" i="44"/>
  <c r="AT562" i="44"/>
  <c r="AU562" i="44"/>
  <c r="AV562" i="44"/>
  <c r="AW562" i="44"/>
  <c r="AX562" i="44"/>
  <c r="AY562" i="44"/>
  <c r="AZ562" i="44"/>
  <c r="BA562" i="44"/>
  <c r="BB562" i="44"/>
  <c r="BC562" i="44"/>
  <c r="BD562" i="44"/>
  <c r="BE562" i="44"/>
  <c r="BF562" i="44"/>
  <c r="BG562" i="44"/>
  <c r="BH562" i="44"/>
  <c r="BI562" i="44"/>
  <c r="BJ562" i="44"/>
  <c r="BK562" i="44"/>
  <c r="BL562" i="44"/>
  <c r="BM562" i="44"/>
  <c r="BN562" i="44"/>
  <c r="BO562" i="44"/>
  <c r="BP562" i="44"/>
  <c r="BQ562" i="44"/>
  <c r="BR562" i="44"/>
  <c r="BS562" i="44"/>
  <c r="BT562" i="44"/>
  <c r="BU562" i="44"/>
  <c r="BV562" i="44"/>
  <c r="BW562" i="44"/>
  <c r="BX562" i="44"/>
  <c r="BY562" i="44"/>
  <c r="BZ562" i="44"/>
  <c r="CA562" i="44"/>
  <c r="CB562" i="44"/>
  <c r="CC562" i="44"/>
  <c r="CD562" i="44"/>
  <c r="CE562" i="44"/>
  <c r="CF562" i="44"/>
  <c r="CG562" i="44"/>
  <c r="CH562" i="44"/>
  <c r="CI562" i="44"/>
  <c r="CJ562" i="44"/>
  <c r="CK562" i="44"/>
  <c r="CL562" i="44"/>
  <c r="CM562" i="44"/>
  <c r="CN562" i="44"/>
  <c r="CO562" i="44"/>
  <c r="CP562" i="44"/>
  <c r="CQ562" i="44"/>
  <c r="CR562" i="44"/>
  <c r="CT562" i="44"/>
  <c r="CU562" i="44"/>
  <c r="CV562" i="44"/>
  <c r="CW562" i="44"/>
  <c r="CY562" i="44"/>
  <c r="CZ562" i="44"/>
  <c r="DA562" i="44"/>
  <c r="DB562" i="44"/>
  <c r="DC562" i="44"/>
  <c r="DD562" i="44"/>
  <c r="DE562" i="44"/>
  <c r="DF562" i="44"/>
  <c r="DN562" i="44"/>
  <c r="A563" i="44"/>
  <c r="B563" i="44"/>
  <c r="C563" i="44"/>
  <c r="D563" i="44"/>
  <c r="E563" i="44"/>
  <c r="F563" i="44"/>
  <c r="G563" i="44"/>
  <c r="H563" i="44"/>
  <c r="I563" i="44"/>
  <c r="J563" i="44"/>
  <c r="K563" i="44"/>
  <c r="L563" i="44"/>
  <c r="M563" i="44"/>
  <c r="N563" i="44"/>
  <c r="O563" i="44"/>
  <c r="P563" i="44"/>
  <c r="Q563" i="44"/>
  <c r="R563" i="44"/>
  <c r="S563" i="44"/>
  <c r="T563" i="44"/>
  <c r="U563" i="44"/>
  <c r="W563" i="44"/>
  <c r="X563" i="44"/>
  <c r="Y563" i="44"/>
  <c r="Z563" i="44"/>
  <c r="AA563" i="44"/>
  <c r="AB563" i="44"/>
  <c r="AC563" i="44"/>
  <c r="AD563" i="44"/>
  <c r="AE563" i="44"/>
  <c r="AF563" i="44"/>
  <c r="AG563" i="44"/>
  <c r="AH563" i="44"/>
  <c r="AI563" i="44"/>
  <c r="AJ563" i="44"/>
  <c r="AK563" i="44"/>
  <c r="AL563" i="44"/>
  <c r="AM563" i="44"/>
  <c r="AN563" i="44"/>
  <c r="AO563" i="44"/>
  <c r="AP563" i="44"/>
  <c r="AQ563" i="44"/>
  <c r="AR563" i="44"/>
  <c r="AS563" i="44"/>
  <c r="AT563" i="44"/>
  <c r="AU563" i="44"/>
  <c r="AV563" i="44"/>
  <c r="AW563" i="44"/>
  <c r="AX563" i="44"/>
  <c r="AY563" i="44"/>
  <c r="AZ563" i="44"/>
  <c r="BA563" i="44"/>
  <c r="BB563" i="44"/>
  <c r="BC563" i="44"/>
  <c r="BD563" i="44"/>
  <c r="BE563" i="44"/>
  <c r="BF563" i="44"/>
  <c r="BG563" i="44"/>
  <c r="BH563" i="44"/>
  <c r="BI563" i="44"/>
  <c r="BJ563" i="44"/>
  <c r="BK563" i="44"/>
  <c r="BL563" i="44"/>
  <c r="BM563" i="44"/>
  <c r="BN563" i="44"/>
  <c r="BO563" i="44"/>
  <c r="BP563" i="44"/>
  <c r="BQ563" i="44"/>
  <c r="BR563" i="44"/>
  <c r="BS563" i="44"/>
  <c r="BT563" i="44"/>
  <c r="BU563" i="44"/>
  <c r="BV563" i="44"/>
  <c r="BW563" i="44"/>
  <c r="BX563" i="44"/>
  <c r="BY563" i="44"/>
  <c r="BZ563" i="44"/>
  <c r="CA563" i="44"/>
  <c r="CB563" i="44"/>
  <c r="CC563" i="44"/>
  <c r="CD563" i="44"/>
  <c r="CE563" i="44"/>
  <c r="CF563" i="44"/>
  <c r="CG563" i="44"/>
  <c r="CH563" i="44"/>
  <c r="CI563" i="44"/>
  <c r="CJ563" i="44"/>
  <c r="CK563" i="44"/>
  <c r="CL563" i="44"/>
  <c r="CM563" i="44"/>
  <c r="CN563" i="44"/>
  <c r="CO563" i="44"/>
  <c r="CP563" i="44"/>
  <c r="CQ563" i="44"/>
  <c r="CR563" i="44"/>
  <c r="CT563" i="44"/>
  <c r="CU563" i="44"/>
  <c r="CV563" i="44"/>
  <c r="CW563" i="44"/>
  <c r="CY563" i="44"/>
  <c r="CZ563" i="44"/>
  <c r="DA563" i="44"/>
  <c r="DB563" i="44"/>
  <c r="DC563" i="44"/>
  <c r="DD563" i="44"/>
  <c r="DE563" i="44"/>
  <c r="DF563" i="44"/>
  <c r="DN563" i="44"/>
  <c r="A564" i="44"/>
  <c r="B564" i="44"/>
  <c r="C564" i="44"/>
  <c r="D564" i="44"/>
  <c r="E564" i="44"/>
  <c r="F564" i="44"/>
  <c r="G564" i="44"/>
  <c r="H564" i="44"/>
  <c r="I564" i="44"/>
  <c r="J564" i="44"/>
  <c r="K564" i="44"/>
  <c r="L564" i="44"/>
  <c r="M564" i="44"/>
  <c r="N564" i="44"/>
  <c r="O564" i="44"/>
  <c r="P564" i="44"/>
  <c r="Q564" i="44"/>
  <c r="R564" i="44"/>
  <c r="S564" i="44"/>
  <c r="T564" i="44"/>
  <c r="U564" i="44"/>
  <c r="W564" i="44"/>
  <c r="X564" i="44"/>
  <c r="Y564" i="44"/>
  <c r="Z564" i="44"/>
  <c r="AA564" i="44"/>
  <c r="AB564" i="44"/>
  <c r="AC564" i="44"/>
  <c r="AD564" i="44"/>
  <c r="AE564" i="44"/>
  <c r="AF564" i="44"/>
  <c r="AG564" i="44"/>
  <c r="AH564" i="44"/>
  <c r="AI564" i="44"/>
  <c r="AJ564" i="44"/>
  <c r="AL564" i="44"/>
  <c r="AM564" i="44"/>
  <c r="AN564" i="44"/>
  <c r="AO564" i="44"/>
  <c r="AP564" i="44"/>
  <c r="AQ564" i="44"/>
  <c r="AR564" i="44"/>
  <c r="AS564" i="44"/>
  <c r="AT564" i="44"/>
  <c r="AU564" i="44"/>
  <c r="AV564" i="44"/>
  <c r="AW564" i="44"/>
  <c r="AX564" i="44"/>
  <c r="AY564" i="44"/>
  <c r="AZ564" i="44"/>
  <c r="BA564" i="44"/>
  <c r="BB564" i="44"/>
  <c r="BC564" i="44"/>
  <c r="BD564" i="44"/>
  <c r="BE564" i="44"/>
  <c r="BF564" i="44"/>
  <c r="BG564" i="44"/>
  <c r="BH564" i="44"/>
  <c r="BI564" i="44"/>
  <c r="BJ564" i="44"/>
  <c r="BK564" i="44"/>
  <c r="BL564" i="44"/>
  <c r="BM564" i="44"/>
  <c r="BN564" i="44"/>
  <c r="BO564" i="44"/>
  <c r="BP564" i="44"/>
  <c r="BQ564" i="44"/>
  <c r="BR564" i="44"/>
  <c r="BS564" i="44"/>
  <c r="BT564" i="44"/>
  <c r="BU564" i="44"/>
  <c r="BV564" i="44"/>
  <c r="BW564" i="44"/>
  <c r="BX564" i="44"/>
  <c r="BY564" i="44"/>
  <c r="BZ564" i="44"/>
  <c r="CA564" i="44"/>
  <c r="CB564" i="44"/>
  <c r="CC564" i="44"/>
  <c r="CD564" i="44"/>
  <c r="CE564" i="44"/>
  <c r="CF564" i="44"/>
  <c r="CG564" i="44"/>
  <c r="CH564" i="44"/>
  <c r="CI564" i="44"/>
  <c r="CJ564" i="44"/>
  <c r="CK564" i="44"/>
  <c r="CL564" i="44"/>
  <c r="CM564" i="44"/>
  <c r="CN564" i="44"/>
  <c r="CO564" i="44"/>
  <c r="CP564" i="44"/>
  <c r="CQ564" i="44"/>
  <c r="CR564" i="44"/>
  <c r="CT564" i="44"/>
  <c r="CU564" i="44"/>
  <c r="CV564" i="44"/>
  <c r="CW564" i="44"/>
  <c r="CY564" i="44"/>
  <c r="CZ564" i="44"/>
  <c r="DA564" i="44"/>
  <c r="DB564" i="44"/>
  <c r="DC564" i="44"/>
  <c r="DD564" i="44"/>
  <c r="DE564" i="44"/>
  <c r="DF564" i="44"/>
  <c r="DN564" i="44"/>
  <c r="A565" i="44"/>
  <c r="B565" i="44"/>
  <c r="C565" i="44"/>
  <c r="D565" i="44"/>
  <c r="E565" i="44"/>
  <c r="F565" i="44"/>
  <c r="G565" i="44"/>
  <c r="H565" i="44"/>
  <c r="I565" i="44"/>
  <c r="J565" i="44"/>
  <c r="K565" i="44"/>
  <c r="L565" i="44"/>
  <c r="M565" i="44"/>
  <c r="N565" i="44"/>
  <c r="O565" i="44"/>
  <c r="P565" i="44"/>
  <c r="Q565" i="44"/>
  <c r="R565" i="44"/>
  <c r="S565" i="44"/>
  <c r="T565" i="44"/>
  <c r="U565" i="44"/>
  <c r="W565" i="44"/>
  <c r="X565" i="44"/>
  <c r="Y565" i="44"/>
  <c r="Z565" i="44"/>
  <c r="AA565" i="44"/>
  <c r="AB565" i="44"/>
  <c r="AC565" i="44"/>
  <c r="AD565" i="44"/>
  <c r="AE565" i="44"/>
  <c r="AF565" i="44"/>
  <c r="AG565" i="44"/>
  <c r="AH565" i="44"/>
  <c r="AI565" i="44"/>
  <c r="AJ565" i="44"/>
  <c r="AL565" i="44"/>
  <c r="AM565" i="44"/>
  <c r="AN565" i="44"/>
  <c r="AO565" i="44"/>
  <c r="AP565" i="44"/>
  <c r="AQ565" i="44"/>
  <c r="AR565" i="44"/>
  <c r="AS565" i="44"/>
  <c r="AT565" i="44"/>
  <c r="AU565" i="44"/>
  <c r="AV565" i="44"/>
  <c r="AW565" i="44"/>
  <c r="AX565" i="44"/>
  <c r="AY565" i="44"/>
  <c r="AZ565" i="44"/>
  <c r="BA565" i="44"/>
  <c r="BB565" i="44"/>
  <c r="BC565" i="44"/>
  <c r="BD565" i="44"/>
  <c r="BE565" i="44"/>
  <c r="BF565" i="44"/>
  <c r="BG565" i="44"/>
  <c r="BH565" i="44"/>
  <c r="BI565" i="44"/>
  <c r="BJ565" i="44"/>
  <c r="BK565" i="44"/>
  <c r="BL565" i="44"/>
  <c r="BM565" i="44"/>
  <c r="BN565" i="44"/>
  <c r="BO565" i="44"/>
  <c r="BP565" i="44"/>
  <c r="BQ565" i="44"/>
  <c r="BR565" i="44"/>
  <c r="BS565" i="44"/>
  <c r="BT565" i="44"/>
  <c r="BU565" i="44"/>
  <c r="BV565" i="44"/>
  <c r="BW565" i="44"/>
  <c r="BX565" i="44"/>
  <c r="BY565" i="44"/>
  <c r="BZ565" i="44"/>
  <c r="CA565" i="44"/>
  <c r="CB565" i="44"/>
  <c r="CC565" i="44"/>
  <c r="CD565" i="44"/>
  <c r="CE565" i="44"/>
  <c r="CF565" i="44"/>
  <c r="CG565" i="44"/>
  <c r="CH565" i="44"/>
  <c r="CI565" i="44"/>
  <c r="CJ565" i="44"/>
  <c r="CK565" i="44"/>
  <c r="CL565" i="44"/>
  <c r="CM565" i="44"/>
  <c r="CN565" i="44"/>
  <c r="CO565" i="44"/>
  <c r="CP565" i="44"/>
  <c r="CQ565" i="44"/>
  <c r="CR565" i="44"/>
  <c r="CT565" i="44"/>
  <c r="CU565" i="44"/>
  <c r="CV565" i="44"/>
  <c r="CW565" i="44"/>
  <c r="CY565" i="44"/>
  <c r="CZ565" i="44"/>
  <c r="DA565" i="44"/>
  <c r="DB565" i="44"/>
  <c r="DC565" i="44"/>
  <c r="DD565" i="44"/>
  <c r="DE565" i="44"/>
  <c r="DF565" i="44"/>
  <c r="DN565" i="44"/>
  <c r="A566" i="44"/>
  <c r="B566" i="44"/>
  <c r="C566" i="44"/>
  <c r="D566" i="44"/>
  <c r="E566" i="44"/>
  <c r="F566" i="44"/>
  <c r="G566" i="44"/>
  <c r="H566" i="44"/>
  <c r="I566" i="44"/>
  <c r="J566" i="44"/>
  <c r="K566" i="44"/>
  <c r="L566" i="44"/>
  <c r="M566" i="44"/>
  <c r="N566" i="44"/>
  <c r="O566" i="44"/>
  <c r="P566" i="44"/>
  <c r="Q566" i="44"/>
  <c r="R566" i="44"/>
  <c r="S566" i="44"/>
  <c r="T566" i="44"/>
  <c r="U566" i="44"/>
  <c r="W566" i="44"/>
  <c r="X566" i="44"/>
  <c r="Y566" i="44"/>
  <c r="Z566" i="44"/>
  <c r="AA566" i="44"/>
  <c r="AB566" i="44"/>
  <c r="AC566" i="44"/>
  <c r="AD566" i="44"/>
  <c r="AE566" i="44"/>
  <c r="AF566" i="44"/>
  <c r="AG566" i="44"/>
  <c r="AH566" i="44"/>
  <c r="AI566" i="44"/>
  <c r="AJ566" i="44"/>
  <c r="AL566" i="44"/>
  <c r="AM566" i="44"/>
  <c r="AN566" i="44"/>
  <c r="AO566" i="44"/>
  <c r="AP566" i="44"/>
  <c r="AQ566" i="44"/>
  <c r="AR566" i="44"/>
  <c r="AS566" i="44"/>
  <c r="AT566" i="44"/>
  <c r="AU566" i="44"/>
  <c r="AV566" i="44"/>
  <c r="AW566" i="44"/>
  <c r="AX566" i="44"/>
  <c r="AY566" i="44"/>
  <c r="AZ566" i="44"/>
  <c r="BA566" i="44"/>
  <c r="BB566" i="44"/>
  <c r="BC566" i="44"/>
  <c r="BD566" i="44"/>
  <c r="BE566" i="44"/>
  <c r="BF566" i="44"/>
  <c r="BG566" i="44"/>
  <c r="BH566" i="44"/>
  <c r="BI566" i="44"/>
  <c r="BJ566" i="44"/>
  <c r="BK566" i="44"/>
  <c r="BL566" i="44"/>
  <c r="BM566" i="44"/>
  <c r="BN566" i="44"/>
  <c r="BO566" i="44"/>
  <c r="BP566" i="44"/>
  <c r="BQ566" i="44"/>
  <c r="BR566" i="44"/>
  <c r="BS566" i="44"/>
  <c r="BT566" i="44"/>
  <c r="BU566" i="44"/>
  <c r="BV566" i="44"/>
  <c r="BW566" i="44"/>
  <c r="BX566" i="44"/>
  <c r="BY566" i="44"/>
  <c r="BZ566" i="44"/>
  <c r="CA566" i="44"/>
  <c r="CB566" i="44"/>
  <c r="CC566" i="44"/>
  <c r="CD566" i="44"/>
  <c r="CE566" i="44"/>
  <c r="CF566" i="44"/>
  <c r="CG566" i="44"/>
  <c r="CH566" i="44"/>
  <c r="CI566" i="44"/>
  <c r="CJ566" i="44"/>
  <c r="CK566" i="44"/>
  <c r="CL566" i="44"/>
  <c r="CM566" i="44"/>
  <c r="CN566" i="44"/>
  <c r="CO566" i="44"/>
  <c r="CP566" i="44"/>
  <c r="CQ566" i="44"/>
  <c r="CR566" i="44"/>
  <c r="CT566" i="44"/>
  <c r="CU566" i="44"/>
  <c r="CV566" i="44"/>
  <c r="CW566" i="44"/>
  <c r="CY566" i="44"/>
  <c r="CZ566" i="44"/>
  <c r="DA566" i="44"/>
  <c r="DB566" i="44"/>
  <c r="DC566" i="44"/>
  <c r="DD566" i="44"/>
  <c r="DE566" i="44"/>
  <c r="DF566" i="44"/>
  <c r="DN566" i="44"/>
  <c r="A567" i="44"/>
  <c r="B567" i="44"/>
  <c r="C567" i="44"/>
  <c r="D567" i="44"/>
  <c r="E567" i="44"/>
  <c r="F567" i="44"/>
  <c r="G567" i="44"/>
  <c r="H567" i="44"/>
  <c r="I567" i="44"/>
  <c r="J567" i="44"/>
  <c r="K567" i="44"/>
  <c r="L567" i="44"/>
  <c r="M567" i="44"/>
  <c r="N567" i="44"/>
  <c r="O567" i="44"/>
  <c r="P567" i="44"/>
  <c r="Q567" i="44"/>
  <c r="R567" i="44"/>
  <c r="S567" i="44"/>
  <c r="T567" i="44"/>
  <c r="U567" i="44"/>
  <c r="W567" i="44"/>
  <c r="X567" i="44"/>
  <c r="Y567" i="44"/>
  <c r="Z567" i="44"/>
  <c r="AA567" i="44"/>
  <c r="AB567" i="44"/>
  <c r="AC567" i="44"/>
  <c r="AD567" i="44"/>
  <c r="AE567" i="44"/>
  <c r="AF567" i="44"/>
  <c r="AG567" i="44"/>
  <c r="AH567" i="44"/>
  <c r="AI567" i="44"/>
  <c r="AJ567" i="44"/>
  <c r="AK567" i="44"/>
  <c r="AL567" i="44"/>
  <c r="AM567" i="44"/>
  <c r="AN567" i="44"/>
  <c r="AO567" i="44"/>
  <c r="AP567" i="44"/>
  <c r="AQ567" i="44"/>
  <c r="AR567" i="44"/>
  <c r="AS567" i="44"/>
  <c r="AT567" i="44"/>
  <c r="AU567" i="44"/>
  <c r="AV567" i="44"/>
  <c r="AW567" i="44"/>
  <c r="AX567" i="44"/>
  <c r="AY567" i="44"/>
  <c r="AZ567" i="44"/>
  <c r="BA567" i="44"/>
  <c r="BB567" i="44"/>
  <c r="BC567" i="44"/>
  <c r="BD567" i="44"/>
  <c r="BE567" i="44"/>
  <c r="BF567" i="44"/>
  <c r="BG567" i="44"/>
  <c r="BH567" i="44"/>
  <c r="BI567" i="44"/>
  <c r="BJ567" i="44"/>
  <c r="BK567" i="44"/>
  <c r="BL567" i="44"/>
  <c r="BM567" i="44"/>
  <c r="BN567" i="44"/>
  <c r="BO567" i="44"/>
  <c r="BP567" i="44"/>
  <c r="BQ567" i="44"/>
  <c r="BR567" i="44"/>
  <c r="BS567" i="44"/>
  <c r="BT567" i="44"/>
  <c r="BU567" i="44"/>
  <c r="BV567" i="44"/>
  <c r="BW567" i="44"/>
  <c r="BX567" i="44"/>
  <c r="BY567" i="44"/>
  <c r="BZ567" i="44"/>
  <c r="CA567" i="44"/>
  <c r="CB567" i="44"/>
  <c r="CC567" i="44"/>
  <c r="CD567" i="44"/>
  <c r="CE567" i="44"/>
  <c r="CF567" i="44"/>
  <c r="CG567" i="44"/>
  <c r="CH567" i="44"/>
  <c r="CI567" i="44"/>
  <c r="CJ567" i="44"/>
  <c r="CK567" i="44"/>
  <c r="CL567" i="44"/>
  <c r="CM567" i="44"/>
  <c r="CN567" i="44"/>
  <c r="CO567" i="44"/>
  <c r="CP567" i="44"/>
  <c r="CQ567" i="44"/>
  <c r="CR567" i="44"/>
  <c r="CT567" i="44"/>
  <c r="CU567" i="44"/>
  <c r="CV567" i="44"/>
  <c r="CW567" i="44"/>
  <c r="CY567" i="44"/>
  <c r="CZ567" i="44"/>
  <c r="DA567" i="44"/>
  <c r="DB567" i="44"/>
  <c r="DC567" i="44"/>
  <c r="DD567" i="44"/>
  <c r="DE567" i="44"/>
  <c r="DF567" i="44"/>
  <c r="DN567" i="44"/>
  <c r="A568" i="44"/>
  <c r="B568" i="44"/>
  <c r="C568" i="44"/>
  <c r="D568" i="44"/>
  <c r="E568" i="44"/>
  <c r="F568" i="44"/>
  <c r="G568" i="44"/>
  <c r="H568" i="44"/>
  <c r="I568" i="44"/>
  <c r="J568" i="44"/>
  <c r="K568" i="44"/>
  <c r="L568" i="44"/>
  <c r="M568" i="44"/>
  <c r="N568" i="44"/>
  <c r="O568" i="44"/>
  <c r="P568" i="44"/>
  <c r="Q568" i="44"/>
  <c r="R568" i="44"/>
  <c r="S568" i="44"/>
  <c r="T568" i="44"/>
  <c r="U568" i="44"/>
  <c r="W568" i="44"/>
  <c r="X568" i="44"/>
  <c r="Y568" i="44"/>
  <c r="Z568" i="44"/>
  <c r="AA568" i="44"/>
  <c r="AB568" i="44"/>
  <c r="AC568" i="44"/>
  <c r="AD568" i="44"/>
  <c r="AE568" i="44"/>
  <c r="AF568" i="44"/>
  <c r="AG568" i="44"/>
  <c r="AH568" i="44"/>
  <c r="AI568" i="44"/>
  <c r="AJ568" i="44"/>
  <c r="AK568" i="44"/>
  <c r="AL568" i="44"/>
  <c r="AM568" i="44"/>
  <c r="AN568" i="44"/>
  <c r="AO568" i="44"/>
  <c r="AP568" i="44"/>
  <c r="AQ568" i="44"/>
  <c r="AR568" i="44"/>
  <c r="AS568" i="44"/>
  <c r="AT568" i="44"/>
  <c r="AU568" i="44"/>
  <c r="AV568" i="44"/>
  <c r="AW568" i="44"/>
  <c r="AX568" i="44"/>
  <c r="AY568" i="44"/>
  <c r="AZ568" i="44"/>
  <c r="BA568" i="44"/>
  <c r="BB568" i="44"/>
  <c r="BC568" i="44"/>
  <c r="BD568" i="44"/>
  <c r="BE568" i="44"/>
  <c r="BF568" i="44"/>
  <c r="BG568" i="44"/>
  <c r="BH568" i="44"/>
  <c r="BI568" i="44"/>
  <c r="BJ568" i="44"/>
  <c r="BK568" i="44"/>
  <c r="BL568" i="44"/>
  <c r="BM568" i="44"/>
  <c r="BN568" i="44"/>
  <c r="BO568" i="44"/>
  <c r="BP568" i="44"/>
  <c r="BQ568" i="44"/>
  <c r="BR568" i="44"/>
  <c r="BS568" i="44"/>
  <c r="BT568" i="44"/>
  <c r="BU568" i="44"/>
  <c r="BV568" i="44"/>
  <c r="BW568" i="44"/>
  <c r="BX568" i="44"/>
  <c r="BY568" i="44"/>
  <c r="BZ568" i="44"/>
  <c r="CA568" i="44"/>
  <c r="CB568" i="44"/>
  <c r="CC568" i="44"/>
  <c r="CD568" i="44"/>
  <c r="CE568" i="44"/>
  <c r="CF568" i="44"/>
  <c r="CG568" i="44"/>
  <c r="CH568" i="44"/>
  <c r="CI568" i="44"/>
  <c r="CJ568" i="44"/>
  <c r="CK568" i="44"/>
  <c r="CL568" i="44"/>
  <c r="CM568" i="44"/>
  <c r="CN568" i="44"/>
  <c r="CO568" i="44"/>
  <c r="CP568" i="44"/>
  <c r="CQ568" i="44"/>
  <c r="CR568" i="44"/>
  <c r="CT568" i="44"/>
  <c r="CU568" i="44"/>
  <c r="CV568" i="44"/>
  <c r="CW568" i="44"/>
  <c r="CY568" i="44"/>
  <c r="CZ568" i="44"/>
  <c r="DA568" i="44"/>
  <c r="DB568" i="44"/>
  <c r="DC568" i="44"/>
  <c r="DD568" i="44"/>
  <c r="DE568" i="44"/>
  <c r="DF568" i="44"/>
  <c r="DN568" i="44"/>
  <c r="A569" i="44"/>
  <c r="B569" i="44"/>
  <c r="C569" i="44"/>
  <c r="D569" i="44"/>
  <c r="E569" i="44"/>
  <c r="F569" i="44"/>
  <c r="G569" i="44"/>
  <c r="H569" i="44"/>
  <c r="I569" i="44"/>
  <c r="J569" i="44"/>
  <c r="K569" i="44"/>
  <c r="L569" i="44"/>
  <c r="M569" i="44"/>
  <c r="N569" i="44"/>
  <c r="O569" i="44"/>
  <c r="P569" i="44"/>
  <c r="Q569" i="44"/>
  <c r="R569" i="44"/>
  <c r="S569" i="44"/>
  <c r="T569" i="44"/>
  <c r="U569" i="44"/>
  <c r="W569" i="44"/>
  <c r="X569" i="44"/>
  <c r="Y569" i="44"/>
  <c r="Z569" i="44"/>
  <c r="AA569" i="44"/>
  <c r="AB569" i="44"/>
  <c r="AC569" i="44"/>
  <c r="AD569" i="44"/>
  <c r="AE569" i="44"/>
  <c r="AF569" i="44"/>
  <c r="AG569" i="44"/>
  <c r="AH569" i="44"/>
  <c r="AI569" i="44"/>
  <c r="AJ569" i="44"/>
  <c r="AL569" i="44"/>
  <c r="AM569" i="44"/>
  <c r="AN569" i="44"/>
  <c r="AO569" i="44"/>
  <c r="AP569" i="44"/>
  <c r="AQ569" i="44"/>
  <c r="AR569" i="44"/>
  <c r="AS569" i="44"/>
  <c r="AT569" i="44"/>
  <c r="AU569" i="44"/>
  <c r="AV569" i="44"/>
  <c r="AW569" i="44"/>
  <c r="AX569" i="44"/>
  <c r="AY569" i="44"/>
  <c r="AZ569" i="44"/>
  <c r="BA569" i="44"/>
  <c r="BB569" i="44"/>
  <c r="BC569" i="44"/>
  <c r="BD569" i="44"/>
  <c r="BE569" i="44"/>
  <c r="BF569" i="44"/>
  <c r="BG569" i="44"/>
  <c r="BH569" i="44"/>
  <c r="BI569" i="44"/>
  <c r="BJ569" i="44"/>
  <c r="BK569" i="44"/>
  <c r="BL569" i="44"/>
  <c r="BM569" i="44"/>
  <c r="BN569" i="44"/>
  <c r="BO569" i="44"/>
  <c r="BP569" i="44"/>
  <c r="BQ569" i="44"/>
  <c r="BR569" i="44"/>
  <c r="BS569" i="44"/>
  <c r="BT569" i="44"/>
  <c r="BU569" i="44"/>
  <c r="BV569" i="44"/>
  <c r="BW569" i="44"/>
  <c r="BX569" i="44"/>
  <c r="BY569" i="44"/>
  <c r="BZ569" i="44"/>
  <c r="CA569" i="44"/>
  <c r="CB569" i="44"/>
  <c r="CC569" i="44"/>
  <c r="CD569" i="44"/>
  <c r="CE569" i="44"/>
  <c r="CF569" i="44"/>
  <c r="CG569" i="44"/>
  <c r="CH569" i="44"/>
  <c r="CI569" i="44"/>
  <c r="CJ569" i="44"/>
  <c r="CK569" i="44"/>
  <c r="CL569" i="44"/>
  <c r="CM569" i="44"/>
  <c r="CN569" i="44"/>
  <c r="CO569" i="44"/>
  <c r="CP569" i="44"/>
  <c r="CQ569" i="44"/>
  <c r="CR569" i="44"/>
  <c r="CT569" i="44"/>
  <c r="CU569" i="44"/>
  <c r="CV569" i="44"/>
  <c r="CW569" i="44"/>
  <c r="CY569" i="44"/>
  <c r="CZ569" i="44"/>
  <c r="DA569" i="44"/>
  <c r="DB569" i="44"/>
  <c r="DC569" i="44"/>
  <c r="DD569" i="44"/>
  <c r="DE569" i="44"/>
  <c r="DF569" i="44"/>
  <c r="DN569" i="44"/>
  <c r="A570" i="44"/>
  <c r="B570" i="44"/>
  <c r="C570" i="44"/>
  <c r="D570" i="44"/>
  <c r="E570" i="44"/>
  <c r="F570" i="44"/>
  <c r="G570" i="44"/>
  <c r="H570" i="44"/>
  <c r="I570" i="44"/>
  <c r="J570" i="44"/>
  <c r="K570" i="44"/>
  <c r="L570" i="44"/>
  <c r="M570" i="44"/>
  <c r="N570" i="44"/>
  <c r="O570" i="44"/>
  <c r="P570" i="44"/>
  <c r="Q570" i="44"/>
  <c r="R570" i="44"/>
  <c r="S570" i="44"/>
  <c r="T570" i="44"/>
  <c r="U570" i="44"/>
  <c r="W570" i="44"/>
  <c r="X570" i="44"/>
  <c r="Y570" i="44"/>
  <c r="Z570" i="44"/>
  <c r="AA570" i="44"/>
  <c r="AB570" i="44"/>
  <c r="AC570" i="44"/>
  <c r="AD570" i="44"/>
  <c r="AE570" i="44"/>
  <c r="AF570" i="44"/>
  <c r="AG570" i="44"/>
  <c r="AH570" i="44"/>
  <c r="AI570" i="44"/>
  <c r="AJ570" i="44"/>
  <c r="AK570" i="44"/>
  <c r="AL570" i="44"/>
  <c r="AM570" i="44"/>
  <c r="AN570" i="44"/>
  <c r="AO570" i="44"/>
  <c r="AP570" i="44"/>
  <c r="AQ570" i="44"/>
  <c r="AR570" i="44"/>
  <c r="AS570" i="44"/>
  <c r="AT570" i="44"/>
  <c r="AU570" i="44"/>
  <c r="AV570" i="44"/>
  <c r="AW570" i="44"/>
  <c r="AX570" i="44"/>
  <c r="AY570" i="44"/>
  <c r="AZ570" i="44"/>
  <c r="BA570" i="44"/>
  <c r="BB570" i="44"/>
  <c r="BC570" i="44"/>
  <c r="BD570" i="44"/>
  <c r="BE570" i="44"/>
  <c r="BF570" i="44"/>
  <c r="BG570" i="44"/>
  <c r="BH570" i="44"/>
  <c r="BI570" i="44"/>
  <c r="BJ570" i="44"/>
  <c r="BK570" i="44"/>
  <c r="BL570" i="44"/>
  <c r="BM570" i="44"/>
  <c r="BN570" i="44"/>
  <c r="BO570" i="44"/>
  <c r="BP570" i="44"/>
  <c r="BQ570" i="44"/>
  <c r="BR570" i="44"/>
  <c r="BS570" i="44"/>
  <c r="BT570" i="44"/>
  <c r="BU570" i="44"/>
  <c r="BV570" i="44"/>
  <c r="BW570" i="44"/>
  <c r="BX570" i="44"/>
  <c r="BY570" i="44"/>
  <c r="BZ570" i="44"/>
  <c r="CA570" i="44"/>
  <c r="CB570" i="44"/>
  <c r="CC570" i="44"/>
  <c r="CD570" i="44"/>
  <c r="CE570" i="44"/>
  <c r="CF570" i="44"/>
  <c r="CG570" i="44"/>
  <c r="CH570" i="44"/>
  <c r="CI570" i="44"/>
  <c r="CJ570" i="44"/>
  <c r="CK570" i="44"/>
  <c r="CL570" i="44"/>
  <c r="CM570" i="44"/>
  <c r="CN570" i="44"/>
  <c r="CO570" i="44"/>
  <c r="CP570" i="44"/>
  <c r="CQ570" i="44"/>
  <c r="CR570" i="44"/>
  <c r="CT570" i="44"/>
  <c r="CU570" i="44"/>
  <c r="CV570" i="44"/>
  <c r="CW570" i="44"/>
  <c r="CY570" i="44"/>
  <c r="CZ570" i="44"/>
  <c r="DA570" i="44"/>
  <c r="DB570" i="44"/>
  <c r="DC570" i="44"/>
  <c r="DD570" i="44"/>
  <c r="DE570" i="44"/>
  <c r="DF570" i="44"/>
  <c r="DN570" i="44"/>
  <c r="A571" i="44"/>
  <c r="B571" i="44"/>
  <c r="C571" i="44"/>
  <c r="D571" i="44"/>
  <c r="E571" i="44"/>
  <c r="F571" i="44"/>
  <c r="G571" i="44"/>
  <c r="H571" i="44"/>
  <c r="I571" i="44"/>
  <c r="J571" i="44"/>
  <c r="K571" i="44"/>
  <c r="L571" i="44"/>
  <c r="M571" i="44"/>
  <c r="N571" i="44"/>
  <c r="O571" i="44"/>
  <c r="P571" i="44"/>
  <c r="Q571" i="44"/>
  <c r="R571" i="44"/>
  <c r="S571" i="44"/>
  <c r="T571" i="44"/>
  <c r="U571" i="44"/>
  <c r="W571" i="44"/>
  <c r="X571" i="44"/>
  <c r="Y571" i="44"/>
  <c r="Z571" i="44"/>
  <c r="AA571" i="44"/>
  <c r="AB571" i="44"/>
  <c r="AC571" i="44"/>
  <c r="AD571" i="44"/>
  <c r="AE571" i="44"/>
  <c r="AF571" i="44"/>
  <c r="AG571" i="44"/>
  <c r="AH571" i="44"/>
  <c r="AI571" i="44"/>
  <c r="AJ571" i="44"/>
  <c r="AK571" i="44"/>
  <c r="AL571" i="44"/>
  <c r="AM571" i="44"/>
  <c r="AN571" i="44"/>
  <c r="AO571" i="44"/>
  <c r="AP571" i="44"/>
  <c r="AQ571" i="44"/>
  <c r="AR571" i="44"/>
  <c r="AS571" i="44"/>
  <c r="AT571" i="44"/>
  <c r="AU571" i="44"/>
  <c r="AV571" i="44"/>
  <c r="AW571" i="44"/>
  <c r="AX571" i="44"/>
  <c r="AY571" i="44"/>
  <c r="AZ571" i="44"/>
  <c r="BA571" i="44"/>
  <c r="BB571" i="44"/>
  <c r="BC571" i="44"/>
  <c r="BD571" i="44"/>
  <c r="BE571" i="44"/>
  <c r="BF571" i="44"/>
  <c r="BG571" i="44"/>
  <c r="BH571" i="44"/>
  <c r="BI571" i="44"/>
  <c r="BJ571" i="44"/>
  <c r="BK571" i="44"/>
  <c r="BL571" i="44"/>
  <c r="BM571" i="44"/>
  <c r="BN571" i="44"/>
  <c r="BO571" i="44"/>
  <c r="BP571" i="44"/>
  <c r="BQ571" i="44"/>
  <c r="BR571" i="44"/>
  <c r="BS571" i="44"/>
  <c r="BT571" i="44"/>
  <c r="BU571" i="44"/>
  <c r="BV571" i="44"/>
  <c r="BW571" i="44"/>
  <c r="BX571" i="44"/>
  <c r="BY571" i="44"/>
  <c r="BZ571" i="44"/>
  <c r="CA571" i="44"/>
  <c r="CB571" i="44"/>
  <c r="CC571" i="44"/>
  <c r="CD571" i="44"/>
  <c r="CE571" i="44"/>
  <c r="CF571" i="44"/>
  <c r="CG571" i="44"/>
  <c r="CH571" i="44"/>
  <c r="CI571" i="44"/>
  <c r="CJ571" i="44"/>
  <c r="CK571" i="44"/>
  <c r="CL571" i="44"/>
  <c r="CM571" i="44"/>
  <c r="CN571" i="44"/>
  <c r="CO571" i="44"/>
  <c r="CP571" i="44"/>
  <c r="CQ571" i="44"/>
  <c r="CR571" i="44"/>
  <c r="CT571" i="44"/>
  <c r="CU571" i="44"/>
  <c r="CV571" i="44"/>
  <c r="CW571" i="44"/>
  <c r="CY571" i="44"/>
  <c r="CZ571" i="44"/>
  <c r="DA571" i="44"/>
  <c r="DB571" i="44"/>
  <c r="DC571" i="44"/>
  <c r="DD571" i="44"/>
  <c r="DE571" i="44"/>
  <c r="DF571" i="44"/>
  <c r="DN571" i="44"/>
  <c r="A572" i="44"/>
  <c r="B572" i="44"/>
  <c r="C572" i="44"/>
  <c r="D572" i="44"/>
  <c r="E572" i="44"/>
  <c r="F572" i="44"/>
  <c r="G572" i="44"/>
  <c r="H572" i="44"/>
  <c r="I572" i="44"/>
  <c r="J572" i="44"/>
  <c r="K572" i="44"/>
  <c r="L572" i="44"/>
  <c r="M572" i="44"/>
  <c r="N572" i="44"/>
  <c r="O572" i="44"/>
  <c r="P572" i="44"/>
  <c r="Q572" i="44"/>
  <c r="R572" i="44"/>
  <c r="S572" i="44"/>
  <c r="T572" i="44"/>
  <c r="U572" i="44"/>
  <c r="W572" i="44"/>
  <c r="X572" i="44"/>
  <c r="Y572" i="44"/>
  <c r="Z572" i="44"/>
  <c r="AA572" i="44"/>
  <c r="AB572" i="44"/>
  <c r="AC572" i="44"/>
  <c r="AD572" i="44"/>
  <c r="AE572" i="44"/>
  <c r="AF572" i="44"/>
  <c r="AG572" i="44"/>
  <c r="AH572" i="44"/>
  <c r="AI572" i="44"/>
  <c r="AJ572" i="44"/>
  <c r="AK572" i="44"/>
  <c r="AL572" i="44"/>
  <c r="AM572" i="44"/>
  <c r="AN572" i="44"/>
  <c r="AO572" i="44"/>
  <c r="AP572" i="44"/>
  <c r="AQ572" i="44"/>
  <c r="AR572" i="44"/>
  <c r="AS572" i="44"/>
  <c r="AT572" i="44"/>
  <c r="AU572" i="44"/>
  <c r="AV572" i="44"/>
  <c r="AW572" i="44"/>
  <c r="AX572" i="44"/>
  <c r="AY572" i="44"/>
  <c r="AZ572" i="44"/>
  <c r="BA572" i="44"/>
  <c r="BB572" i="44"/>
  <c r="BC572" i="44"/>
  <c r="BD572" i="44"/>
  <c r="BE572" i="44"/>
  <c r="BF572" i="44"/>
  <c r="BG572" i="44"/>
  <c r="BH572" i="44"/>
  <c r="BI572" i="44"/>
  <c r="BJ572" i="44"/>
  <c r="BK572" i="44"/>
  <c r="BL572" i="44"/>
  <c r="BM572" i="44"/>
  <c r="BN572" i="44"/>
  <c r="BO572" i="44"/>
  <c r="BP572" i="44"/>
  <c r="BQ572" i="44"/>
  <c r="BR572" i="44"/>
  <c r="BS572" i="44"/>
  <c r="BT572" i="44"/>
  <c r="BU572" i="44"/>
  <c r="BV572" i="44"/>
  <c r="BW572" i="44"/>
  <c r="BX572" i="44"/>
  <c r="BY572" i="44"/>
  <c r="BZ572" i="44"/>
  <c r="CA572" i="44"/>
  <c r="CB572" i="44"/>
  <c r="CC572" i="44"/>
  <c r="CD572" i="44"/>
  <c r="CE572" i="44"/>
  <c r="CF572" i="44"/>
  <c r="CG572" i="44"/>
  <c r="CH572" i="44"/>
  <c r="CI572" i="44"/>
  <c r="CJ572" i="44"/>
  <c r="CK572" i="44"/>
  <c r="CL572" i="44"/>
  <c r="CM572" i="44"/>
  <c r="CN572" i="44"/>
  <c r="CO572" i="44"/>
  <c r="CP572" i="44"/>
  <c r="CQ572" i="44"/>
  <c r="CR572" i="44"/>
  <c r="CT572" i="44"/>
  <c r="CU572" i="44"/>
  <c r="CV572" i="44"/>
  <c r="CW572" i="44"/>
  <c r="CY572" i="44"/>
  <c r="CZ572" i="44"/>
  <c r="DA572" i="44"/>
  <c r="DB572" i="44"/>
  <c r="DC572" i="44"/>
  <c r="DD572" i="44"/>
  <c r="DE572" i="44"/>
  <c r="DF572" i="44"/>
  <c r="DN572" i="44"/>
  <c r="A573" i="44"/>
  <c r="B573" i="44"/>
  <c r="C573" i="44"/>
  <c r="D573" i="44"/>
  <c r="E573" i="44"/>
  <c r="F573" i="44"/>
  <c r="G573" i="44"/>
  <c r="H573" i="44"/>
  <c r="I573" i="44"/>
  <c r="J573" i="44"/>
  <c r="K573" i="44"/>
  <c r="L573" i="44"/>
  <c r="M573" i="44"/>
  <c r="N573" i="44"/>
  <c r="O573" i="44"/>
  <c r="P573" i="44"/>
  <c r="Q573" i="44"/>
  <c r="R573" i="44"/>
  <c r="S573" i="44"/>
  <c r="T573" i="44"/>
  <c r="U573" i="44"/>
  <c r="W573" i="44"/>
  <c r="X573" i="44"/>
  <c r="Y573" i="44"/>
  <c r="Z573" i="44"/>
  <c r="AA573" i="44"/>
  <c r="AB573" i="44"/>
  <c r="AC573" i="44"/>
  <c r="AD573" i="44"/>
  <c r="AE573" i="44"/>
  <c r="AF573" i="44"/>
  <c r="AG573" i="44"/>
  <c r="AH573" i="44"/>
  <c r="AI573" i="44"/>
  <c r="AJ573" i="44"/>
  <c r="AK573" i="44"/>
  <c r="AL573" i="44"/>
  <c r="AM573" i="44"/>
  <c r="AN573" i="44"/>
  <c r="AO573" i="44"/>
  <c r="AP573" i="44"/>
  <c r="AQ573" i="44"/>
  <c r="AR573" i="44"/>
  <c r="AS573" i="44"/>
  <c r="AT573" i="44"/>
  <c r="AU573" i="44"/>
  <c r="AV573" i="44"/>
  <c r="AW573" i="44"/>
  <c r="AX573" i="44"/>
  <c r="AY573" i="44"/>
  <c r="AZ573" i="44"/>
  <c r="BA573" i="44"/>
  <c r="BB573" i="44"/>
  <c r="BC573" i="44"/>
  <c r="BD573" i="44"/>
  <c r="BE573" i="44"/>
  <c r="BF573" i="44"/>
  <c r="BG573" i="44"/>
  <c r="BH573" i="44"/>
  <c r="BI573" i="44"/>
  <c r="BJ573" i="44"/>
  <c r="BK573" i="44"/>
  <c r="BL573" i="44"/>
  <c r="BM573" i="44"/>
  <c r="BN573" i="44"/>
  <c r="BO573" i="44"/>
  <c r="BP573" i="44"/>
  <c r="BQ573" i="44"/>
  <c r="BR573" i="44"/>
  <c r="BS573" i="44"/>
  <c r="BT573" i="44"/>
  <c r="BU573" i="44"/>
  <c r="BV573" i="44"/>
  <c r="BW573" i="44"/>
  <c r="BX573" i="44"/>
  <c r="BY573" i="44"/>
  <c r="BZ573" i="44"/>
  <c r="CA573" i="44"/>
  <c r="CB573" i="44"/>
  <c r="CC573" i="44"/>
  <c r="CD573" i="44"/>
  <c r="CE573" i="44"/>
  <c r="CF573" i="44"/>
  <c r="CG573" i="44"/>
  <c r="CH573" i="44"/>
  <c r="CI573" i="44"/>
  <c r="CJ573" i="44"/>
  <c r="CK573" i="44"/>
  <c r="CL573" i="44"/>
  <c r="CM573" i="44"/>
  <c r="CN573" i="44"/>
  <c r="CO573" i="44"/>
  <c r="CP573" i="44"/>
  <c r="CQ573" i="44"/>
  <c r="CR573" i="44"/>
  <c r="CT573" i="44"/>
  <c r="CU573" i="44"/>
  <c r="CV573" i="44"/>
  <c r="CW573" i="44"/>
  <c r="CY573" i="44"/>
  <c r="CZ573" i="44"/>
  <c r="DA573" i="44"/>
  <c r="DB573" i="44"/>
  <c r="DC573" i="44"/>
  <c r="DD573" i="44"/>
  <c r="DE573" i="44"/>
  <c r="DF573" i="44"/>
  <c r="DN573" i="44"/>
  <c r="A574" i="44"/>
  <c r="B574" i="44"/>
  <c r="C574" i="44"/>
  <c r="D574" i="44"/>
  <c r="E574" i="44"/>
  <c r="F574" i="44"/>
  <c r="G574" i="44"/>
  <c r="H574" i="44"/>
  <c r="I574" i="44"/>
  <c r="J574" i="44"/>
  <c r="K574" i="44"/>
  <c r="L574" i="44"/>
  <c r="M574" i="44"/>
  <c r="N574" i="44"/>
  <c r="O574" i="44"/>
  <c r="P574" i="44"/>
  <c r="Q574" i="44"/>
  <c r="R574" i="44"/>
  <c r="S574" i="44"/>
  <c r="T574" i="44"/>
  <c r="U574" i="44"/>
  <c r="W574" i="44"/>
  <c r="X574" i="44"/>
  <c r="Y574" i="44"/>
  <c r="Z574" i="44"/>
  <c r="AA574" i="44"/>
  <c r="AB574" i="44"/>
  <c r="AC574" i="44"/>
  <c r="AD574" i="44"/>
  <c r="AE574" i="44"/>
  <c r="AF574" i="44"/>
  <c r="AG574" i="44"/>
  <c r="AH574" i="44"/>
  <c r="AI574" i="44"/>
  <c r="AJ574" i="44"/>
  <c r="AK574" i="44"/>
  <c r="AL574" i="44"/>
  <c r="AM574" i="44"/>
  <c r="AN574" i="44"/>
  <c r="AO574" i="44"/>
  <c r="AP574" i="44"/>
  <c r="AQ574" i="44"/>
  <c r="AR574" i="44"/>
  <c r="AS574" i="44"/>
  <c r="AT574" i="44"/>
  <c r="AU574" i="44"/>
  <c r="AV574" i="44"/>
  <c r="AW574" i="44"/>
  <c r="AX574" i="44"/>
  <c r="AY574" i="44"/>
  <c r="AZ574" i="44"/>
  <c r="BA574" i="44"/>
  <c r="BB574" i="44"/>
  <c r="BC574" i="44"/>
  <c r="BD574" i="44"/>
  <c r="BE574" i="44"/>
  <c r="BF574" i="44"/>
  <c r="BG574" i="44"/>
  <c r="BH574" i="44"/>
  <c r="BI574" i="44"/>
  <c r="BJ574" i="44"/>
  <c r="BK574" i="44"/>
  <c r="BL574" i="44"/>
  <c r="BM574" i="44"/>
  <c r="BN574" i="44"/>
  <c r="BO574" i="44"/>
  <c r="BP574" i="44"/>
  <c r="BQ574" i="44"/>
  <c r="BR574" i="44"/>
  <c r="BS574" i="44"/>
  <c r="BT574" i="44"/>
  <c r="BU574" i="44"/>
  <c r="BV574" i="44"/>
  <c r="BW574" i="44"/>
  <c r="BX574" i="44"/>
  <c r="BY574" i="44"/>
  <c r="BZ574" i="44"/>
  <c r="CA574" i="44"/>
  <c r="CB574" i="44"/>
  <c r="CC574" i="44"/>
  <c r="CD574" i="44"/>
  <c r="CE574" i="44"/>
  <c r="CF574" i="44"/>
  <c r="CG574" i="44"/>
  <c r="CH574" i="44"/>
  <c r="CI574" i="44"/>
  <c r="CJ574" i="44"/>
  <c r="CK574" i="44"/>
  <c r="CL574" i="44"/>
  <c r="CM574" i="44"/>
  <c r="CN574" i="44"/>
  <c r="CO574" i="44"/>
  <c r="CP574" i="44"/>
  <c r="CQ574" i="44"/>
  <c r="CR574" i="44"/>
  <c r="CT574" i="44"/>
  <c r="CU574" i="44"/>
  <c r="CV574" i="44"/>
  <c r="CW574" i="44"/>
  <c r="CY574" i="44"/>
  <c r="CZ574" i="44"/>
  <c r="DA574" i="44"/>
  <c r="DB574" i="44"/>
  <c r="DC574" i="44"/>
  <c r="DD574" i="44"/>
  <c r="DE574" i="44"/>
  <c r="DF574" i="44"/>
  <c r="DN574" i="44"/>
  <c r="A575" i="44"/>
  <c r="B575" i="44"/>
  <c r="C575" i="44"/>
  <c r="D575" i="44"/>
  <c r="E575" i="44"/>
  <c r="F575" i="44"/>
  <c r="G575" i="44"/>
  <c r="H575" i="44"/>
  <c r="I575" i="44"/>
  <c r="J575" i="44"/>
  <c r="K575" i="44"/>
  <c r="L575" i="44"/>
  <c r="M575" i="44"/>
  <c r="N575" i="44"/>
  <c r="O575" i="44"/>
  <c r="P575" i="44"/>
  <c r="Q575" i="44"/>
  <c r="R575" i="44"/>
  <c r="S575" i="44"/>
  <c r="T575" i="44"/>
  <c r="U575" i="44"/>
  <c r="W575" i="44"/>
  <c r="X575" i="44"/>
  <c r="Y575" i="44"/>
  <c r="Z575" i="44"/>
  <c r="AA575" i="44"/>
  <c r="AB575" i="44"/>
  <c r="AC575" i="44"/>
  <c r="AD575" i="44"/>
  <c r="AE575" i="44"/>
  <c r="AF575" i="44"/>
  <c r="AG575" i="44"/>
  <c r="AH575" i="44"/>
  <c r="AI575" i="44"/>
  <c r="AJ575" i="44"/>
  <c r="AK575" i="44"/>
  <c r="AL575" i="44"/>
  <c r="AM575" i="44"/>
  <c r="AN575" i="44"/>
  <c r="AO575" i="44"/>
  <c r="AP575" i="44"/>
  <c r="AQ575" i="44"/>
  <c r="AR575" i="44"/>
  <c r="AS575" i="44"/>
  <c r="AT575" i="44"/>
  <c r="AU575" i="44"/>
  <c r="AV575" i="44"/>
  <c r="AW575" i="44"/>
  <c r="AX575" i="44"/>
  <c r="AY575" i="44"/>
  <c r="AZ575" i="44"/>
  <c r="BA575" i="44"/>
  <c r="BB575" i="44"/>
  <c r="BC575" i="44"/>
  <c r="BD575" i="44"/>
  <c r="BE575" i="44"/>
  <c r="BF575" i="44"/>
  <c r="BG575" i="44"/>
  <c r="BH575" i="44"/>
  <c r="BI575" i="44"/>
  <c r="BJ575" i="44"/>
  <c r="BK575" i="44"/>
  <c r="BL575" i="44"/>
  <c r="BM575" i="44"/>
  <c r="BN575" i="44"/>
  <c r="BO575" i="44"/>
  <c r="BP575" i="44"/>
  <c r="BQ575" i="44"/>
  <c r="BR575" i="44"/>
  <c r="BS575" i="44"/>
  <c r="BT575" i="44"/>
  <c r="BU575" i="44"/>
  <c r="BV575" i="44"/>
  <c r="BW575" i="44"/>
  <c r="BX575" i="44"/>
  <c r="BY575" i="44"/>
  <c r="BZ575" i="44"/>
  <c r="CA575" i="44"/>
  <c r="CB575" i="44"/>
  <c r="CC575" i="44"/>
  <c r="CD575" i="44"/>
  <c r="CE575" i="44"/>
  <c r="CF575" i="44"/>
  <c r="CG575" i="44"/>
  <c r="CH575" i="44"/>
  <c r="CI575" i="44"/>
  <c r="CJ575" i="44"/>
  <c r="CK575" i="44"/>
  <c r="CL575" i="44"/>
  <c r="CM575" i="44"/>
  <c r="CN575" i="44"/>
  <c r="CO575" i="44"/>
  <c r="CP575" i="44"/>
  <c r="CQ575" i="44"/>
  <c r="CR575" i="44"/>
  <c r="CT575" i="44"/>
  <c r="CU575" i="44"/>
  <c r="CV575" i="44"/>
  <c r="CW575" i="44"/>
  <c r="CY575" i="44"/>
  <c r="CZ575" i="44"/>
  <c r="DA575" i="44"/>
  <c r="DB575" i="44"/>
  <c r="DC575" i="44"/>
  <c r="DD575" i="44"/>
  <c r="DE575" i="44"/>
  <c r="DF575" i="44"/>
  <c r="DN575" i="44"/>
  <c r="DF549" i="44" l="1"/>
  <c r="E986" i="30"/>
  <c r="A543" i="44"/>
  <c r="B543" i="44"/>
  <c r="C543" i="44"/>
  <c r="D543" i="44"/>
  <c r="E543" i="44"/>
  <c r="F543" i="44"/>
  <c r="G543" i="44"/>
  <c r="H543" i="44"/>
  <c r="I543" i="44"/>
  <c r="J543" i="44"/>
  <c r="K543" i="44"/>
  <c r="L543" i="44"/>
  <c r="M543" i="44"/>
  <c r="N543" i="44"/>
  <c r="O543" i="44"/>
  <c r="P543" i="44"/>
  <c r="Q543" i="44"/>
  <c r="R543" i="44"/>
  <c r="S543" i="44"/>
  <c r="T543" i="44"/>
  <c r="U543" i="44"/>
  <c r="V543" i="44"/>
  <c r="W543" i="44"/>
  <c r="X543" i="44"/>
  <c r="Y543" i="44"/>
  <c r="Z543" i="44"/>
  <c r="AA543" i="44"/>
  <c r="AB543" i="44"/>
  <c r="AC543" i="44"/>
  <c r="AD543" i="44"/>
  <c r="AE543" i="44"/>
  <c r="AF543" i="44"/>
  <c r="AG543" i="44"/>
  <c r="AH543" i="44"/>
  <c r="AI543" i="44"/>
  <c r="AJ543" i="44"/>
  <c r="AK543" i="44"/>
  <c r="AL543" i="44"/>
  <c r="AM543" i="44"/>
  <c r="AN543" i="44"/>
  <c r="AO543" i="44"/>
  <c r="AP543" i="44"/>
  <c r="AQ543" i="44"/>
  <c r="AR543" i="44"/>
  <c r="AS543" i="44"/>
  <c r="AT543" i="44"/>
  <c r="AU543" i="44"/>
  <c r="AV543" i="44"/>
  <c r="AW543" i="44"/>
  <c r="AX543" i="44"/>
  <c r="AY543" i="44"/>
  <c r="AZ543" i="44"/>
  <c r="BA543" i="44"/>
  <c r="BB543" i="44"/>
  <c r="BC543" i="44"/>
  <c r="BD543" i="44"/>
  <c r="BE543" i="44"/>
  <c r="BF543" i="44"/>
  <c r="BG543" i="44"/>
  <c r="BH543" i="44"/>
  <c r="BI543" i="44"/>
  <c r="BJ543" i="44"/>
  <c r="BK543" i="44"/>
  <c r="BL543" i="44"/>
  <c r="BM543" i="44"/>
  <c r="BN543" i="44"/>
  <c r="BO543" i="44"/>
  <c r="BP543" i="44"/>
  <c r="BQ543" i="44"/>
  <c r="BR543" i="44"/>
  <c r="BS543" i="44"/>
  <c r="BT543" i="44"/>
  <c r="BU543" i="44"/>
  <c r="BV543" i="44"/>
  <c r="BW543" i="44"/>
  <c r="BX543" i="44"/>
  <c r="BY543" i="44"/>
  <c r="BZ543" i="44"/>
  <c r="CA543" i="44"/>
  <c r="CB543" i="44"/>
  <c r="CC543" i="44"/>
  <c r="CD543" i="44"/>
  <c r="CE543" i="44"/>
  <c r="CF543" i="44"/>
  <c r="CG543" i="44"/>
  <c r="CH543" i="44"/>
  <c r="CI543" i="44"/>
  <c r="CJ543" i="44"/>
  <c r="CK543" i="44"/>
  <c r="CL543" i="44"/>
  <c r="CM543" i="44"/>
  <c r="CN543" i="44"/>
  <c r="CO543" i="44"/>
  <c r="CP543" i="44"/>
  <c r="CQ543" i="44"/>
  <c r="CR543" i="44"/>
  <c r="CS543" i="44"/>
  <c r="CT543" i="44"/>
  <c r="CU543" i="44"/>
  <c r="CV543" i="44"/>
  <c r="CW543" i="44"/>
  <c r="CX543" i="44"/>
  <c r="CY543" i="44"/>
  <c r="CZ543" i="44"/>
  <c r="DA543" i="44"/>
  <c r="DB543" i="44"/>
  <c r="DC543" i="44"/>
  <c r="DD543" i="44"/>
  <c r="DE543" i="44"/>
  <c r="DF543" i="44"/>
  <c r="DN543" i="44"/>
  <c r="A544" i="44"/>
  <c r="B544" i="44"/>
  <c r="C544" i="44"/>
  <c r="D544" i="44"/>
  <c r="E544" i="44"/>
  <c r="F544" i="44"/>
  <c r="G544" i="44"/>
  <c r="H544" i="44"/>
  <c r="I544" i="44"/>
  <c r="J544" i="44"/>
  <c r="K544" i="44"/>
  <c r="L544" i="44"/>
  <c r="M544" i="44"/>
  <c r="N544" i="44"/>
  <c r="O544" i="44"/>
  <c r="P544" i="44"/>
  <c r="Q544" i="44"/>
  <c r="R544" i="44"/>
  <c r="S544" i="44"/>
  <c r="T544" i="44"/>
  <c r="U544" i="44"/>
  <c r="V544" i="44"/>
  <c r="W544" i="44"/>
  <c r="X544" i="44"/>
  <c r="Y544" i="44"/>
  <c r="Z544" i="44"/>
  <c r="AA544" i="44"/>
  <c r="AB544" i="44"/>
  <c r="AC544" i="44"/>
  <c r="AD544" i="44"/>
  <c r="AE544" i="44"/>
  <c r="AF544" i="44"/>
  <c r="AG544" i="44"/>
  <c r="AH544" i="44"/>
  <c r="AI544" i="44"/>
  <c r="AJ544" i="44"/>
  <c r="AK544" i="44"/>
  <c r="AL544" i="44"/>
  <c r="AM544" i="44"/>
  <c r="AN544" i="44"/>
  <c r="AO544" i="44"/>
  <c r="AP544" i="44"/>
  <c r="AQ544" i="44"/>
  <c r="AR544" i="44"/>
  <c r="AS544" i="44"/>
  <c r="AT544" i="44"/>
  <c r="AU544" i="44"/>
  <c r="AV544" i="44"/>
  <c r="AW544" i="44"/>
  <c r="AX544" i="44"/>
  <c r="AY544" i="44"/>
  <c r="AZ544" i="44"/>
  <c r="BA544" i="44"/>
  <c r="BB544" i="44"/>
  <c r="BC544" i="44"/>
  <c r="BD544" i="44"/>
  <c r="BE544" i="44"/>
  <c r="BF544" i="44"/>
  <c r="BG544" i="44"/>
  <c r="BH544" i="44"/>
  <c r="BI544" i="44"/>
  <c r="BJ544" i="44"/>
  <c r="BK544" i="44"/>
  <c r="BL544" i="44"/>
  <c r="BM544" i="44"/>
  <c r="BN544" i="44"/>
  <c r="BO544" i="44"/>
  <c r="BP544" i="44"/>
  <c r="BQ544" i="44"/>
  <c r="BR544" i="44"/>
  <c r="BS544" i="44"/>
  <c r="BT544" i="44"/>
  <c r="BU544" i="44"/>
  <c r="BV544" i="44"/>
  <c r="BW544" i="44"/>
  <c r="BX544" i="44"/>
  <c r="BY544" i="44"/>
  <c r="BZ544" i="44"/>
  <c r="CA544" i="44"/>
  <c r="CB544" i="44"/>
  <c r="CC544" i="44"/>
  <c r="CD544" i="44"/>
  <c r="CE544" i="44"/>
  <c r="CF544" i="44"/>
  <c r="CG544" i="44"/>
  <c r="CH544" i="44"/>
  <c r="CI544" i="44"/>
  <c r="CJ544" i="44"/>
  <c r="CK544" i="44"/>
  <c r="CL544" i="44"/>
  <c r="CM544" i="44"/>
  <c r="CN544" i="44"/>
  <c r="CO544" i="44"/>
  <c r="CP544" i="44"/>
  <c r="CQ544" i="44"/>
  <c r="CR544" i="44"/>
  <c r="CS544" i="44"/>
  <c r="CT544" i="44"/>
  <c r="CU544" i="44"/>
  <c r="CV544" i="44"/>
  <c r="CW544" i="44"/>
  <c r="CX544" i="44"/>
  <c r="CY544" i="44"/>
  <c r="CZ544" i="44"/>
  <c r="DA544" i="44"/>
  <c r="DB544" i="44"/>
  <c r="DC544" i="44"/>
  <c r="DD544" i="44"/>
  <c r="DE544" i="44"/>
  <c r="DF544" i="44"/>
  <c r="DN544" i="44"/>
  <c r="A545" i="44"/>
  <c r="B545" i="44"/>
  <c r="C545" i="44"/>
  <c r="D545" i="44"/>
  <c r="E545" i="44"/>
  <c r="F545" i="44"/>
  <c r="G545" i="44"/>
  <c r="H545" i="44"/>
  <c r="I545" i="44"/>
  <c r="J545" i="44"/>
  <c r="K545" i="44"/>
  <c r="L545" i="44"/>
  <c r="M545" i="44"/>
  <c r="N545" i="44"/>
  <c r="O545" i="44"/>
  <c r="P545" i="44"/>
  <c r="Q545" i="44"/>
  <c r="R545" i="44"/>
  <c r="S545" i="44"/>
  <c r="T545" i="44"/>
  <c r="U545" i="44"/>
  <c r="V545" i="44"/>
  <c r="W545" i="44"/>
  <c r="X545" i="44"/>
  <c r="Y545" i="44"/>
  <c r="Z545" i="44"/>
  <c r="AA545" i="44"/>
  <c r="AB545" i="44"/>
  <c r="AC545" i="44"/>
  <c r="AD545" i="44"/>
  <c r="AE545" i="44"/>
  <c r="AF545" i="44"/>
  <c r="AG545" i="44"/>
  <c r="AH545" i="44"/>
  <c r="AI545" i="44"/>
  <c r="AJ545" i="44"/>
  <c r="AK545" i="44"/>
  <c r="AL545" i="44"/>
  <c r="AM545" i="44"/>
  <c r="AN545" i="44"/>
  <c r="AO545" i="44"/>
  <c r="AP545" i="44"/>
  <c r="AQ545" i="44"/>
  <c r="AR545" i="44"/>
  <c r="AS545" i="44"/>
  <c r="AT545" i="44"/>
  <c r="AU545" i="44"/>
  <c r="AV545" i="44"/>
  <c r="AW545" i="44"/>
  <c r="AX545" i="44"/>
  <c r="AY545" i="44"/>
  <c r="AZ545" i="44"/>
  <c r="BA545" i="44"/>
  <c r="BB545" i="44"/>
  <c r="BC545" i="44"/>
  <c r="BD545" i="44"/>
  <c r="BE545" i="44"/>
  <c r="BF545" i="44"/>
  <c r="BG545" i="44"/>
  <c r="BH545" i="44"/>
  <c r="BI545" i="44"/>
  <c r="BJ545" i="44"/>
  <c r="BK545" i="44"/>
  <c r="BL545" i="44"/>
  <c r="BM545" i="44"/>
  <c r="BN545" i="44"/>
  <c r="BO545" i="44"/>
  <c r="BP545" i="44"/>
  <c r="BQ545" i="44"/>
  <c r="BR545" i="44"/>
  <c r="BS545" i="44"/>
  <c r="BT545" i="44"/>
  <c r="BU545" i="44"/>
  <c r="BV545" i="44"/>
  <c r="BW545" i="44"/>
  <c r="BX545" i="44"/>
  <c r="BY545" i="44"/>
  <c r="BZ545" i="44"/>
  <c r="CA545" i="44"/>
  <c r="CB545" i="44"/>
  <c r="CC545" i="44"/>
  <c r="CD545" i="44"/>
  <c r="CE545" i="44"/>
  <c r="CF545" i="44"/>
  <c r="CG545" i="44"/>
  <c r="CH545" i="44"/>
  <c r="CI545" i="44"/>
  <c r="CJ545" i="44"/>
  <c r="CK545" i="44"/>
  <c r="CL545" i="44"/>
  <c r="CM545" i="44"/>
  <c r="CN545" i="44"/>
  <c r="CO545" i="44"/>
  <c r="CP545" i="44"/>
  <c r="CQ545" i="44"/>
  <c r="CR545" i="44"/>
  <c r="CS545" i="44"/>
  <c r="CT545" i="44"/>
  <c r="CU545" i="44"/>
  <c r="CV545" i="44"/>
  <c r="CW545" i="44"/>
  <c r="CY545" i="44"/>
  <c r="CZ545" i="44"/>
  <c r="DA545" i="44"/>
  <c r="DB545" i="44"/>
  <c r="DC545" i="44"/>
  <c r="DD545" i="44"/>
  <c r="DE545" i="44"/>
  <c r="DF545" i="44"/>
  <c r="DN545" i="44"/>
  <c r="A546" i="44"/>
  <c r="B546" i="44"/>
  <c r="C546" i="44"/>
  <c r="D546" i="44"/>
  <c r="E546" i="44"/>
  <c r="F546" i="44"/>
  <c r="G546" i="44"/>
  <c r="H546" i="44"/>
  <c r="I546" i="44"/>
  <c r="J546" i="44"/>
  <c r="K546" i="44"/>
  <c r="L546" i="44"/>
  <c r="M546" i="44"/>
  <c r="N546" i="44"/>
  <c r="O546" i="44"/>
  <c r="P546" i="44"/>
  <c r="Q546" i="44"/>
  <c r="R546" i="44"/>
  <c r="S546" i="44"/>
  <c r="T546" i="44"/>
  <c r="U546" i="44"/>
  <c r="V546" i="44"/>
  <c r="W546" i="44"/>
  <c r="X546" i="44"/>
  <c r="Y546" i="44"/>
  <c r="Z546" i="44"/>
  <c r="AA546" i="44"/>
  <c r="AB546" i="44"/>
  <c r="AC546" i="44"/>
  <c r="AD546" i="44"/>
  <c r="AE546" i="44"/>
  <c r="AF546" i="44"/>
  <c r="AG546" i="44"/>
  <c r="AH546" i="44"/>
  <c r="AI546" i="44"/>
  <c r="AJ546" i="44"/>
  <c r="AL546" i="44"/>
  <c r="AM546" i="44"/>
  <c r="AN546" i="44"/>
  <c r="AO546" i="44"/>
  <c r="AP546" i="44"/>
  <c r="AQ546" i="44"/>
  <c r="AR546" i="44"/>
  <c r="AS546" i="44"/>
  <c r="AT546" i="44"/>
  <c r="AU546" i="44"/>
  <c r="AV546" i="44"/>
  <c r="AW546" i="44"/>
  <c r="AX546" i="44"/>
  <c r="AY546" i="44"/>
  <c r="AZ546" i="44"/>
  <c r="BA546" i="44"/>
  <c r="BB546" i="44"/>
  <c r="BC546" i="44"/>
  <c r="BD546" i="44"/>
  <c r="BE546" i="44"/>
  <c r="BF546" i="44"/>
  <c r="BG546" i="44"/>
  <c r="BH546" i="44"/>
  <c r="BI546" i="44"/>
  <c r="BJ546" i="44"/>
  <c r="BK546" i="44"/>
  <c r="BL546" i="44"/>
  <c r="BM546" i="44"/>
  <c r="BN546" i="44"/>
  <c r="BO546" i="44"/>
  <c r="BP546" i="44"/>
  <c r="BQ546" i="44"/>
  <c r="BR546" i="44"/>
  <c r="BS546" i="44"/>
  <c r="BT546" i="44"/>
  <c r="BU546" i="44"/>
  <c r="BV546" i="44"/>
  <c r="BW546" i="44"/>
  <c r="BX546" i="44"/>
  <c r="BY546" i="44"/>
  <c r="BZ546" i="44"/>
  <c r="CA546" i="44"/>
  <c r="CB546" i="44"/>
  <c r="CC546" i="44"/>
  <c r="CD546" i="44"/>
  <c r="CE546" i="44"/>
  <c r="CF546" i="44"/>
  <c r="CG546" i="44"/>
  <c r="CH546" i="44"/>
  <c r="CI546" i="44"/>
  <c r="CJ546" i="44"/>
  <c r="CK546" i="44"/>
  <c r="CL546" i="44"/>
  <c r="CM546" i="44"/>
  <c r="CN546" i="44"/>
  <c r="CO546" i="44"/>
  <c r="CP546" i="44"/>
  <c r="CQ546" i="44"/>
  <c r="CR546" i="44"/>
  <c r="CS546" i="44"/>
  <c r="CT546" i="44"/>
  <c r="CU546" i="44"/>
  <c r="CV546" i="44"/>
  <c r="CW546" i="44"/>
  <c r="CX546" i="44"/>
  <c r="CY546" i="44"/>
  <c r="CZ546" i="44"/>
  <c r="DA546" i="44"/>
  <c r="DB546" i="44"/>
  <c r="DC546" i="44"/>
  <c r="DD546" i="44"/>
  <c r="DE546" i="44"/>
  <c r="DF546" i="44"/>
  <c r="DN546" i="44"/>
  <c r="A547" i="44"/>
  <c r="B547" i="44"/>
  <c r="C547" i="44"/>
  <c r="D547" i="44"/>
  <c r="E547" i="44"/>
  <c r="F547" i="44"/>
  <c r="G547" i="44"/>
  <c r="H547" i="44"/>
  <c r="I547" i="44"/>
  <c r="J547" i="44"/>
  <c r="K547" i="44"/>
  <c r="L547" i="44"/>
  <c r="M547" i="44"/>
  <c r="N547" i="44"/>
  <c r="O547" i="44"/>
  <c r="P547" i="44"/>
  <c r="Q547" i="44"/>
  <c r="R547" i="44"/>
  <c r="S547" i="44"/>
  <c r="T547" i="44"/>
  <c r="U547" i="44"/>
  <c r="V547" i="44"/>
  <c r="W547" i="44"/>
  <c r="X547" i="44"/>
  <c r="Y547" i="44"/>
  <c r="Z547" i="44"/>
  <c r="AA547" i="44"/>
  <c r="AB547" i="44"/>
  <c r="AC547" i="44"/>
  <c r="AD547" i="44"/>
  <c r="AE547" i="44"/>
  <c r="AF547" i="44"/>
  <c r="AG547" i="44"/>
  <c r="AH547" i="44"/>
  <c r="AI547" i="44"/>
  <c r="AJ547" i="44"/>
  <c r="AK547" i="44"/>
  <c r="AL547" i="44"/>
  <c r="AM547" i="44"/>
  <c r="AN547" i="44"/>
  <c r="AO547" i="44"/>
  <c r="AP547" i="44"/>
  <c r="AQ547" i="44"/>
  <c r="AR547" i="44"/>
  <c r="AS547" i="44"/>
  <c r="AT547" i="44"/>
  <c r="AU547" i="44"/>
  <c r="AV547" i="44"/>
  <c r="AW547" i="44"/>
  <c r="AX547" i="44"/>
  <c r="AY547" i="44"/>
  <c r="AZ547" i="44"/>
  <c r="BA547" i="44"/>
  <c r="BB547" i="44"/>
  <c r="BC547" i="44"/>
  <c r="BD547" i="44"/>
  <c r="BE547" i="44"/>
  <c r="BF547" i="44"/>
  <c r="BG547" i="44"/>
  <c r="BH547" i="44"/>
  <c r="BI547" i="44"/>
  <c r="BJ547" i="44"/>
  <c r="BK547" i="44"/>
  <c r="BL547" i="44"/>
  <c r="BM547" i="44"/>
  <c r="BN547" i="44"/>
  <c r="BO547" i="44"/>
  <c r="BP547" i="44"/>
  <c r="BQ547" i="44"/>
  <c r="BR547" i="44"/>
  <c r="BS547" i="44"/>
  <c r="BT547" i="44"/>
  <c r="BU547" i="44"/>
  <c r="BV547" i="44"/>
  <c r="BW547" i="44"/>
  <c r="BX547" i="44"/>
  <c r="BY547" i="44"/>
  <c r="BZ547" i="44"/>
  <c r="CA547" i="44"/>
  <c r="CB547" i="44"/>
  <c r="CC547" i="44"/>
  <c r="CD547" i="44"/>
  <c r="CE547" i="44"/>
  <c r="CF547" i="44"/>
  <c r="CG547" i="44"/>
  <c r="CH547" i="44"/>
  <c r="CI547" i="44"/>
  <c r="CJ547" i="44"/>
  <c r="CK547" i="44"/>
  <c r="CL547" i="44"/>
  <c r="CM547" i="44"/>
  <c r="CN547" i="44"/>
  <c r="CO547" i="44"/>
  <c r="CP547" i="44"/>
  <c r="CQ547" i="44"/>
  <c r="CR547" i="44"/>
  <c r="CS547" i="44"/>
  <c r="CT547" i="44"/>
  <c r="CU547" i="44"/>
  <c r="CV547" i="44"/>
  <c r="CW547" i="44"/>
  <c r="CX547" i="44"/>
  <c r="CY547" i="44"/>
  <c r="CZ547" i="44"/>
  <c r="DA547" i="44"/>
  <c r="DB547" i="44"/>
  <c r="DC547" i="44"/>
  <c r="DD547" i="44"/>
  <c r="DE547" i="44"/>
  <c r="DF547" i="44"/>
  <c r="DN547" i="44"/>
  <c r="A548" i="44"/>
  <c r="B548" i="44"/>
  <c r="C548" i="44"/>
  <c r="D548" i="44"/>
  <c r="E548" i="44"/>
  <c r="F548" i="44"/>
  <c r="G548" i="44"/>
  <c r="H548" i="44"/>
  <c r="I548" i="44"/>
  <c r="J548" i="44"/>
  <c r="K548" i="44"/>
  <c r="L548" i="44"/>
  <c r="M548" i="44"/>
  <c r="N548" i="44"/>
  <c r="O548" i="44"/>
  <c r="P548" i="44"/>
  <c r="R548" i="44"/>
  <c r="S548" i="44"/>
  <c r="T548" i="44"/>
  <c r="U548" i="44"/>
  <c r="W548" i="44"/>
  <c r="X548" i="44"/>
  <c r="Y548" i="44"/>
  <c r="Z548" i="44"/>
  <c r="AA548" i="44"/>
  <c r="AB548" i="44"/>
  <c r="AC548" i="44"/>
  <c r="AD548" i="44"/>
  <c r="AE548" i="44"/>
  <c r="AF548" i="44"/>
  <c r="AG548" i="44"/>
  <c r="AH548" i="44"/>
  <c r="AI548" i="44"/>
  <c r="AJ548" i="44"/>
  <c r="AK548" i="44"/>
  <c r="AL548" i="44"/>
  <c r="AM548" i="44"/>
  <c r="AN548" i="44"/>
  <c r="AO548" i="44"/>
  <c r="AP548" i="44"/>
  <c r="AQ548" i="44"/>
  <c r="AR548" i="44"/>
  <c r="AS548" i="44"/>
  <c r="AT548" i="44"/>
  <c r="AU548" i="44"/>
  <c r="AV548" i="44"/>
  <c r="AW548" i="44"/>
  <c r="AX548" i="44"/>
  <c r="AY548" i="44"/>
  <c r="AZ548" i="44"/>
  <c r="BA548" i="44"/>
  <c r="BB548" i="44"/>
  <c r="BC548" i="44"/>
  <c r="BD548" i="44"/>
  <c r="BE548" i="44"/>
  <c r="BF548" i="44"/>
  <c r="BG548" i="44"/>
  <c r="BH548" i="44"/>
  <c r="BI548" i="44"/>
  <c r="BJ548" i="44"/>
  <c r="BK548" i="44"/>
  <c r="BL548" i="44"/>
  <c r="BM548" i="44"/>
  <c r="BN548" i="44"/>
  <c r="BO548" i="44"/>
  <c r="BP548" i="44"/>
  <c r="BQ548" i="44"/>
  <c r="BR548" i="44"/>
  <c r="BS548" i="44"/>
  <c r="BT548" i="44"/>
  <c r="BU548" i="44"/>
  <c r="BV548" i="44"/>
  <c r="BW548" i="44"/>
  <c r="BX548" i="44"/>
  <c r="BY548" i="44"/>
  <c r="BZ548" i="44"/>
  <c r="CA548" i="44"/>
  <c r="CB548" i="44"/>
  <c r="CC548" i="44"/>
  <c r="CD548" i="44"/>
  <c r="CE548" i="44"/>
  <c r="CF548" i="44"/>
  <c r="CG548" i="44"/>
  <c r="CH548" i="44"/>
  <c r="CI548" i="44"/>
  <c r="CJ548" i="44"/>
  <c r="CK548" i="44"/>
  <c r="CL548" i="44"/>
  <c r="CM548" i="44"/>
  <c r="CN548" i="44"/>
  <c r="CO548" i="44"/>
  <c r="CP548" i="44"/>
  <c r="CQ548" i="44"/>
  <c r="CR548" i="44"/>
  <c r="CS548" i="44"/>
  <c r="CT548" i="44"/>
  <c r="CU548" i="44"/>
  <c r="CV548" i="44"/>
  <c r="CW548" i="44"/>
  <c r="CY548" i="44"/>
  <c r="CZ548" i="44"/>
  <c r="DA548" i="44"/>
  <c r="DB548" i="44"/>
  <c r="DD548" i="44"/>
  <c r="DE548" i="44"/>
  <c r="DF548" i="44"/>
  <c r="DN548" i="44"/>
  <c r="A549" i="44"/>
  <c r="B549" i="44"/>
  <c r="C549" i="44"/>
  <c r="D549" i="44"/>
  <c r="E549" i="44"/>
  <c r="F549" i="44"/>
  <c r="G549" i="44"/>
  <c r="H549" i="44"/>
  <c r="I549" i="44"/>
  <c r="J549" i="44"/>
  <c r="K549" i="44"/>
  <c r="L549" i="44"/>
  <c r="M549" i="44"/>
  <c r="N549" i="44"/>
  <c r="O549" i="44"/>
  <c r="P549" i="44"/>
  <c r="Q549" i="44"/>
  <c r="R549" i="44"/>
  <c r="S549" i="44"/>
  <c r="T549" i="44"/>
  <c r="U549" i="44"/>
  <c r="V549" i="44"/>
  <c r="W549" i="44"/>
  <c r="X549" i="44"/>
  <c r="Y549" i="44"/>
  <c r="Z549" i="44"/>
  <c r="AA549" i="44"/>
  <c r="AB549" i="44"/>
  <c r="AC549" i="44"/>
  <c r="AD549" i="44"/>
  <c r="AE549" i="44"/>
  <c r="AF549" i="44"/>
  <c r="AG549" i="44"/>
  <c r="AH549" i="44"/>
  <c r="AI549" i="44"/>
  <c r="AJ549" i="44"/>
  <c r="AK549" i="44"/>
  <c r="AL549" i="44"/>
  <c r="AM549" i="44"/>
  <c r="AN549" i="44"/>
  <c r="AO549" i="44"/>
  <c r="AP549" i="44"/>
  <c r="AQ549" i="44"/>
  <c r="AR549" i="44"/>
  <c r="AS549" i="44"/>
  <c r="AT549" i="44"/>
  <c r="AU549" i="44"/>
  <c r="AV549" i="44"/>
  <c r="AW549" i="44"/>
  <c r="AX549" i="44"/>
  <c r="AY549" i="44"/>
  <c r="AZ549" i="44"/>
  <c r="BA549" i="44"/>
  <c r="BB549" i="44"/>
  <c r="BC549" i="44"/>
  <c r="BD549" i="44"/>
  <c r="BE549" i="44"/>
  <c r="BF549" i="44"/>
  <c r="BG549" i="44"/>
  <c r="BH549" i="44"/>
  <c r="BI549" i="44"/>
  <c r="BJ549" i="44"/>
  <c r="BK549" i="44"/>
  <c r="BL549" i="44"/>
  <c r="BM549" i="44"/>
  <c r="BN549" i="44"/>
  <c r="BO549" i="44"/>
  <c r="BP549" i="44"/>
  <c r="BQ549" i="44"/>
  <c r="BR549" i="44"/>
  <c r="BS549" i="44"/>
  <c r="BT549" i="44"/>
  <c r="BU549" i="44"/>
  <c r="BV549" i="44"/>
  <c r="BW549" i="44"/>
  <c r="BX549" i="44"/>
  <c r="BY549" i="44"/>
  <c r="BZ549" i="44"/>
  <c r="CA549" i="44"/>
  <c r="CB549" i="44"/>
  <c r="CC549" i="44"/>
  <c r="CD549" i="44"/>
  <c r="CE549" i="44"/>
  <c r="CF549" i="44"/>
  <c r="CG549" i="44"/>
  <c r="CH549" i="44"/>
  <c r="CI549" i="44"/>
  <c r="CJ549" i="44"/>
  <c r="CK549" i="44"/>
  <c r="CL549" i="44"/>
  <c r="CM549" i="44"/>
  <c r="CN549" i="44"/>
  <c r="CO549" i="44"/>
  <c r="CP549" i="44"/>
  <c r="CQ549" i="44"/>
  <c r="CR549" i="44"/>
  <c r="CT549" i="44"/>
  <c r="CU549" i="44"/>
  <c r="CV549" i="44"/>
  <c r="CW549" i="44"/>
  <c r="CY549" i="44"/>
  <c r="CZ549" i="44"/>
  <c r="DA549" i="44"/>
  <c r="DB549" i="44"/>
  <c r="DD549" i="44"/>
  <c r="DE549" i="44"/>
  <c r="DN549" i="44"/>
  <c r="A550" i="44"/>
  <c r="B550" i="44"/>
  <c r="C550" i="44"/>
  <c r="D550" i="44"/>
  <c r="E550" i="44"/>
  <c r="F550" i="44"/>
  <c r="G550" i="44"/>
  <c r="H550" i="44"/>
  <c r="I550" i="44"/>
  <c r="J550" i="44"/>
  <c r="K550" i="44"/>
  <c r="L550" i="44"/>
  <c r="M550" i="44"/>
  <c r="N550" i="44"/>
  <c r="O550" i="44"/>
  <c r="P550" i="44"/>
  <c r="Q550" i="44"/>
  <c r="R550" i="44"/>
  <c r="S550" i="44"/>
  <c r="T550" i="44"/>
  <c r="U550" i="44"/>
  <c r="V550" i="44"/>
  <c r="W550" i="44"/>
  <c r="X550" i="44"/>
  <c r="Y550" i="44"/>
  <c r="Z550" i="44"/>
  <c r="AA550" i="44"/>
  <c r="AB550" i="44"/>
  <c r="AC550" i="44"/>
  <c r="AD550" i="44"/>
  <c r="AE550" i="44"/>
  <c r="AF550" i="44"/>
  <c r="AG550" i="44"/>
  <c r="AH550" i="44"/>
  <c r="AI550" i="44"/>
  <c r="AJ550" i="44"/>
  <c r="AK550" i="44"/>
  <c r="AL550" i="44"/>
  <c r="AM550" i="44"/>
  <c r="AN550" i="44"/>
  <c r="AO550" i="44"/>
  <c r="AP550" i="44"/>
  <c r="AQ550" i="44"/>
  <c r="AR550" i="44"/>
  <c r="AS550" i="44"/>
  <c r="AT550" i="44"/>
  <c r="AU550" i="44"/>
  <c r="AV550" i="44"/>
  <c r="AW550" i="44"/>
  <c r="AX550" i="44"/>
  <c r="AY550" i="44"/>
  <c r="AZ550" i="44"/>
  <c r="BA550" i="44"/>
  <c r="BB550" i="44"/>
  <c r="BC550" i="44"/>
  <c r="BD550" i="44"/>
  <c r="BE550" i="44"/>
  <c r="BF550" i="44"/>
  <c r="BG550" i="44"/>
  <c r="BH550" i="44"/>
  <c r="BI550" i="44"/>
  <c r="BJ550" i="44"/>
  <c r="BK550" i="44"/>
  <c r="BL550" i="44"/>
  <c r="BM550" i="44"/>
  <c r="BN550" i="44"/>
  <c r="BO550" i="44"/>
  <c r="BP550" i="44"/>
  <c r="BQ550" i="44"/>
  <c r="BR550" i="44"/>
  <c r="BS550" i="44"/>
  <c r="BT550" i="44"/>
  <c r="BU550" i="44"/>
  <c r="BV550" i="44"/>
  <c r="BW550" i="44"/>
  <c r="BX550" i="44"/>
  <c r="BY550" i="44"/>
  <c r="BZ550" i="44"/>
  <c r="CA550" i="44"/>
  <c r="CB550" i="44"/>
  <c r="CC550" i="44"/>
  <c r="CD550" i="44"/>
  <c r="CE550" i="44"/>
  <c r="CF550" i="44"/>
  <c r="CG550" i="44"/>
  <c r="CH550" i="44"/>
  <c r="CI550" i="44"/>
  <c r="CJ550" i="44"/>
  <c r="CK550" i="44"/>
  <c r="CL550" i="44"/>
  <c r="CM550" i="44"/>
  <c r="CN550" i="44"/>
  <c r="CO550" i="44"/>
  <c r="CP550" i="44"/>
  <c r="CQ550" i="44"/>
  <c r="CR550" i="44"/>
  <c r="CT550" i="44"/>
  <c r="CU550" i="44"/>
  <c r="CV550" i="44"/>
  <c r="CW550" i="44"/>
  <c r="CY550" i="44"/>
  <c r="CZ550" i="44"/>
  <c r="DA550" i="44"/>
  <c r="DB550" i="44"/>
  <c r="DD550" i="44"/>
  <c r="DE550" i="44"/>
  <c r="DF550" i="44"/>
  <c r="DN550" i="44"/>
  <c r="A551" i="44"/>
  <c r="B551" i="44"/>
  <c r="C551" i="44"/>
  <c r="D551" i="44"/>
  <c r="E551" i="44"/>
  <c r="F551" i="44"/>
  <c r="G551" i="44"/>
  <c r="H551" i="44"/>
  <c r="I551" i="44"/>
  <c r="J551" i="44"/>
  <c r="K551" i="44"/>
  <c r="L551" i="44"/>
  <c r="M551" i="44"/>
  <c r="N551" i="44"/>
  <c r="O551" i="44"/>
  <c r="P551" i="44"/>
  <c r="Q551" i="44"/>
  <c r="R551" i="44"/>
  <c r="S551" i="44"/>
  <c r="T551" i="44"/>
  <c r="U551" i="44"/>
  <c r="V551" i="44"/>
  <c r="W551" i="44"/>
  <c r="X551" i="44"/>
  <c r="Y551" i="44"/>
  <c r="Z551" i="44"/>
  <c r="AA551" i="44"/>
  <c r="AB551" i="44"/>
  <c r="AC551" i="44"/>
  <c r="AD551" i="44"/>
  <c r="AE551" i="44"/>
  <c r="AF551" i="44"/>
  <c r="AG551" i="44"/>
  <c r="AH551" i="44"/>
  <c r="AI551" i="44"/>
  <c r="AJ551" i="44"/>
  <c r="AK551" i="44"/>
  <c r="AL551" i="44"/>
  <c r="AM551" i="44"/>
  <c r="AN551" i="44"/>
  <c r="AO551" i="44"/>
  <c r="AP551" i="44"/>
  <c r="AQ551" i="44"/>
  <c r="AR551" i="44"/>
  <c r="AS551" i="44"/>
  <c r="AT551" i="44"/>
  <c r="AU551" i="44"/>
  <c r="AV551" i="44"/>
  <c r="AW551" i="44"/>
  <c r="AX551" i="44"/>
  <c r="AY551" i="44"/>
  <c r="AZ551" i="44"/>
  <c r="BA551" i="44"/>
  <c r="BB551" i="44"/>
  <c r="BC551" i="44"/>
  <c r="BD551" i="44"/>
  <c r="BE551" i="44"/>
  <c r="BF551" i="44"/>
  <c r="BG551" i="44"/>
  <c r="BH551" i="44"/>
  <c r="BI551" i="44"/>
  <c r="BJ551" i="44"/>
  <c r="BK551" i="44"/>
  <c r="BL551" i="44"/>
  <c r="BM551" i="44"/>
  <c r="BN551" i="44"/>
  <c r="BO551" i="44"/>
  <c r="BP551" i="44"/>
  <c r="BQ551" i="44"/>
  <c r="BR551" i="44"/>
  <c r="BS551" i="44"/>
  <c r="BT551" i="44"/>
  <c r="BU551" i="44"/>
  <c r="BV551" i="44"/>
  <c r="BW551" i="44"/>
  <c r="BX551" i="44"/>
  <c r="BY551" i="44"/>
  <c r="BZ551" i="44"/>
  <c r="CA551" i="44"/>
  <c r="CB551" i="44"/>
  <c r="CC551" i="44"/>
  <c r="CD551" i="44"/>
  <c r="CE551" i="44"/>
  <c r="CF551" i="44"/>
  <c r="CG551" i="44"/>
  <c r="CH551" i="44"/>
  <c r="CI551" i="44"/>
  <c r="CJ551" i="44"/>
  <c r="CK551" i="44"/>
  <c r="CL551" i="44"/>
  <c r="CM551" i="44"/>
  <c r="CN551" i="44"/>
  <c r="CO551" i="44"/>
  <c r="CP551" i="44"/>
  <c r="CQ551" i="44"/>
  <c r="CR551" i="44"/>
  <c r="CS551" i="44"/>
  <c r="CT551" i="44"/>
  <c r="CU551" i="44"/>
  <c r="CV551" i="44"/>
  <c r="CW551" i="44"/>
  <c r="CX551" i="44"/>
  <c r="CY551" i="44"/>
  <c r="CZ551" i="44"/>
  <c r="DA551" i="44"/>
  <c r="DB551" i="44"/>
  <c r="DD551" i="44"/>
  <c r="DE551" i="44"/>
  <c r="DF551" i="44"/>
  <c r="DN551" i="44"/>
  <c r="A552" i="44"/>
  <c r="B552" i="44"/>
  <c r="C552" i="44"/>
  <c r="D552" i="44"/>
  <c r="E552" i="44"/>
  <c r="F552" i="44"/>
  <c r="G552" i="44"/>
  <c r="H552" i="44"/>
  <c r="I552" i="44"/>
  <c r="J552" i="44"/>
  <c r="K552" i="44"/>
  <c r="L552" i="44"/>
  <c r="M552" i="44"/>
  <c r="N552" i="44"/>
  <c r="O552" i="44"/>
  <c r="P552" i="44"/>
  <c r="Q552" i="44"/>
  <c r="R552" i="44"/>
  <c r="S552" i="44"/>
  <c r="T552" i="44"/>
  <c r="U552" i="44"/>
  <c r="V552" i="44"/>
  <c r="W552" i="44"/>
  <c r="X552" i="44"/>
  <c r="Y552" i="44"/>
  <c r="Z552" i="44"/>
  <c r="AA552" i="44"/>
  <c r="AB552" i="44"/>
  <c r="AC552" i="44"/>
  <c r="AD552" i="44"/>
  <c r="AE552" i="44"/>
  <c r="AF552" i="44"/>
  <c r="AG552" i="44"/>
  <c r="AH552" i="44"/>
  <c r="AI552" i="44"/>
  <c r="AJ552" i="44"/>
  <c r="AK552" i="44"/>
  <c r="AL552" i="44"/>
  <c r="AM552" i="44"/>
  <c r="AN552" i="44"/>
  <c r="AO552" i="44"/>
  <c r="AP552" i="44"/>
  <c r="AQ552" i="44"/>
  <c r="AR552" i="44"/>
  <c r="AS552" i="44"/>
  <c r="AT552" i="44"/>
  <c r="AU552" i="44"/>
  <c r="AV552" i="44"/>
  <c r="AW552" i="44"/>
  <c r="AX552" i="44"/>
  <c r="AY552" i="44"/>
  <c r="AZ552" i="44"/>
  <c r="BA552" i="44"/>
  <c r="BB552" i="44"/>
  <c r="BC552" i="44"/>
  <c r="BD552" i="44"/>
  <c r="BE552" i="44"/>
  <c r="BF552" i="44"/>
  <c r="BG552" i="44"/>
  <c r="BH552" i="44"/>
  <c r="BI552" i="44"/>
  <c r="BJ552" i="44"/>
  <c r="BK552" i="44"/>
  <c r="BL552" i="44"/>
  <c r="BM552" i="44"/>
  <c r="BN552" i="44"/>
  <c r="BO552" i="44"/>
  <c r="BP552" i="44"/>
  <c r="BQ552" i="44"/>
  <c r="BR552" i="44"/>
  <c r="BS552" i="44"/>
  <c r="BT552" i="44"/>
  <c r="BU552" i="44"/>
  <c r="BV552" i="44"/>
  <c r="BW552" i="44"/>
  <c r="BX552" i="44"/>
  <c r="BY552" i="44"/>
  <c r="BZ552" i="44"/>
  <c r="CA552" i="44"/>
  <c r="CB552" i="44"/>
  <c r="CC552" i="44"/>
  <c r="CD552" i="44"/>
  <c r="CE552" i="44"/>
  <c r="CF552" i="44"/>
  <c r="CG552" i="44"/>
  <c r="CH552" i="44"/>
  <c r="CI552" i="44"/>
  <c r="CJ552" i="44"/>
  <c r="CK552" i="44"/>
  <c r="CL552" i="44"/>
  <c r="CM552" i="44"/>
  <c r="CN552" i="44"/>
  <c r="CO552" i="44"/>
  <c r="CP552" i="44"/>
  <c r="CQ552" i="44"/>
  <c r="CR552" i="44"/>
  <c r="CS552" i="44"/>
  <c r="CT552" i="44"/>
  <c r="CU552" i="44"/>
  <c r="CV552" i="44"/>
  <c r="CW552" i="44"/>
  <c r="CX552" i="44"/>
  <c r="CY552" i="44"/>
  <c r="CZ552" i="44"/>
  <c r="DA552" i="44"/>
  <c r="DB552" i="44"/>
  <c r="DD552" i="44"/>
  <c r="DE552" i="44"/>
  <c r="DF552" i="44"/>
  <c r="DN552" i="44"/>
  <c r="A553" i="44"/>
  <c r="B553" i="44"/>
  <c r="C553" i="44"/>
  <c r="D553" i="44"/>
  <c r="E553" i="44"/>
  <c r="F553" i="44"/>
  <c r="G553" i="44"/>
  <c r="H553" i="44"/>
  <c r="I553" i="44"/>
  <c r="J553" i="44"/>
  <c r="K553" i="44"/>
  <c r="L553" i="44"/>
  <c r="M553" i="44"/>
  <c r="N553" i="44"/>
  <c r="O553" i="44"/>
  <c r="P553" i="44"/>
  <c r="Q553" i="44"/>
  <c r="R553" i="44"/>
  <c r="S553" i="44"/>
  <c r="T553" i="44"/>
  <c r="U553" i="44"/>
  <c r="V553" i="44"/>
  <c r="W553" i="44"/>
  <c r="X553" i="44"/>
  <c r="Y553" i="44"/>
  <c r="Z553" i="44"/>
  <c r="AA553" i="44"/>
  <c r="AB553" i="44"/>
  <c r="AC553" i="44"/>
  <c r="AD553" i="44"/>
  <c r="AE553" i="44"/>
  <c r="AF553" i="44"/>
  <c r="AG553" i="44"/>
  <c r="AH553" i="44"/>
  <c r="AI553" i="44"/>
  <c r="AJ553" i="44"/>
  <c r="AK553" i="44"/>
  <c r="AL553" i="44"/>
  <c r="AM553" i="44"/>
  <c r="AN553" i="44"/>
  <c r="AO553" i="44"/>
  <c r="AP553" i="44"/>
  <c r="AQ553" i="44"/>
  <c r="AR553" i="44"/>
  <c r="AS553" i="44"/>
  <c r="AT553" i="44"/>
  <c r="AU553" i="44"/>
  <c r="AV553" i="44"/>
  <c r="AW553" i="44"/>
  <c r="AX553" i="44"/>
  <c r="AY553" i="44"/>
  <c r="AZ553" i="44"/>
  <c r="BA553" i="44"/>
  <c r="BB553" i="44"/>
  <c r="BC553" i="44"/>
  <c r="BD553" i="44"/>
  <c r="BE553" i="44"/>
  <c r="BF553" i="44"/>
  <c r="BG553" i="44"/>
  <c r="BH553" i="44"/>
  <c r="BI553" i="44"/>
  <c r="BJ553" i="44"/>
  <c r="BK553" i="44"/>
  <c r="BL553" i="44"/>
  <c r="BM553" i="44"/>
  <c r="BN553" i="44"/>
  <c r="BO553" i="44"/>
  <c r="BP553" i="44"/>
  <c r="BQ553" i="44"/>
  <c r="BR553" i="44"/>
  <c r="BS553" i="44"/>
  <c r="BT553" i="44"/>
  <c r="BU553" i="44"/>
  <c r="BV553" i="44"/>
  <c r="BW553" i="44"/>
  <c r="BX553" i="44"/>
  <c r="BY553" i="44"/>
  <c r="BZ553" i="44"/>
  <c r="CA553" i="44"/>
  <c r="CB553" i="44"/>
  <c r="CC553" i="44"/>
  <c r="CD553" i="44"/>
  <c r="CE553" i="44"/>
  <c r="CF553" i="44"/>
  <c r="CG553" i="44"/>
  <c r="CH553" i="44"/>
  <c r="CI553" i="44"/>
  <c r="CJ553" i="44"/>
  <c r="CK553" i="44"/>
  <c r="CL553" i="44"/>
  <c r="CM553" i="44"/>
  <c r="CN553" i="44"/>
  <c r="CO553" i="44"/>
  <c r="CP553" i="44"/>
  <c r="CQ553" i="44"/>
  <c r="CR553" i="44"/>
  <c r="CS553" i="44"/>
  <c r="CT553" i="44"/>
  <c r="CU553" i="44"/>
  <c r="CV553" i="44"/>
  <c r="CW553" i="44"/>
  <c r="CX553" i="44"/>
  <c r="CY553" i="44"/>
  <c r="CZ553" i="44"/>
  <c r="DA553" i="44"/>
  <c r="DB553" i="44"/>
  <c r="DD553" i="44"/>
  <c r="DE553" i="44"/>
  <c r="DF553" i="44"/>
  <c r="DN553" i="44"/>
  <c r="A554" i="44"/>
  <c r="B554" i="44"/>
  <c r="C554" i="44"/>
  <c r="D554" i="44"/>
  <c r="E554" i="44"/>
  <c r="F554" i="44"/>
  <c r="G554" i="44"/>
  <c r="H554" i="44"/>
  <c r="I554" i="44"/>
  <c r="J554" i="44"/>
  <c r="K554" i="44"/>
  <c r="L554" i="44"/>
  <c r="M554" i="44"/>
  <c r="N554" i="44"/>
  <c r="O554" i="44"/>
  <c r="P554" i="44"/>
  <c r="Q554" i="44"/>
  <c r="R554" i="44"/>
  <c r="S554" i="44"/>
  <c r="T554" i="44"/>
  <c r="U554" i="44"/>
  <c r="W554" i="44"/>
  <c r="X554" i="44"/>
  <c r="Y554" i="44"/>
  <c r="Z554" i="44"/>
  <c r="AA554" i="44"/>
  <c r="AB554" i="44"/>
  <c r="AC554" i="44"/>
  <c r="AD554" i="44"/>
  <c r="AE554" i="44"/>
  <c r="AF554" i="44"/>
  <c r="AG554" i="44"/>
  <c r="AH554" i="44"/>
  <c r="AI554" i="44"/>
  <c r="AJ554" i="44"/>
  <c r="AK554" i="44"/>
  <c r="AL554" i="44"/>
  <c r="AM554" i="44"/>
  <c r="AN554" i="44"/>
  <c r="AO554" i="44"/>
  <c r="AP554" i="44"/>
  <c r="AQ554" i="44"/>
  <c r="AR554" i="44"/>
  <c r="AS554" i="44"/>
  <c r="AT554" i="44"/>
  <c r="AU554" i="44"/>
  <c r="AV554" i="44"/>
  <c r="AW554" i="44"/>
  <c r="AX554" i="44"/>
  <c r="AY554" i="44"/>
  <c r="AZ554" i="44"/>
  <c r="BA554" i="44"/>
  <c r="BB554" i="44"/>
  <c r="BC554" i="44"/>
  <c r="BD554" i="44"/>
  <c r="BE554" i="44"/>
  <c r="BF554" i="44"/>
  <c r="BG554" i="44"/>
  <c r="BH554" i="44"/>
  <c r="BI554" i="44"/>
  <c r="BJ554" i="44"/>
  <c r="BK554" i="44"/>
  <c r="BL554" i="44"/>
  <c r="BM554" i="44"/>
  <c r="BN554" i="44"/>
  <c r="BO554" i="44"/>
  <c r="BP554" i="44"/>
  <c r="BQ554" i="44"/>
  <c r="BR554" i="44"/>
  <c r="BS554" i="44"/>
  <c r="BT554" i="44"/>
  <c r="BU554" i="44"/>
  <c r="BV554" i="44"/>
  <c r="BW554" i="44"/>
  <c r="BX554" i="44"/>
  <c r="BY554" i="44"/>
  <c r="BZ554" i="44"/>
  <c r="CA554" i="44"/>
  <c r="CB554" i="44"/>
  <c r="CC554" i="44"/>
  <c r="CD554" i="44"/>
  <c r="CE554" i="44"/>
  <c r="CF554" i="44"/>
  <c r="CG554" i="44"/>
  <c r="CH554" i="44"/>
  <c r="CI554" i="44"/>
  <c r="CJ554" i="44"/>
  <c r="CK554" i="44"/>
  <c r="CL554" i="44"/>
  <c r="CM554" i="44"/>
  <c r="CN554" i="44"/>
  <c r="CO554" i="44"/>
  <c r="CP554" i="44"/>
  <c r="CQ554" i="44"/>
  <c r="CR554" i="44"/>
  <c r="CS554" i="44"/>
  <c r="CT554" i="44"/>
  <c r="CU554" i="44"/>
  <c r="CV554" i="44"/>
  <c r="CW554" i="44"/>
  <c r="CY554" i="44"/>
  <c r="CZ554" i="44"/>
  <c r="DA554" i="44"/>
  <c r="DB554" i="44"/>
  <c r="DC554" i="44"/>
  <c r="DD554" i="44"/>
  <c r="DE554" i="44"/>
  <c r="DF554" i="44"/>
  <c r="DN554" i="44"/>
  <c r="A555" i="44"/>
  <c r="B555" i="44"/>
  <c r="C555" i="44"/>
  <c r="D555" i="44"/>
  <c r="E555" i="44"/>
  <c r="F555" i="44"/>
  <c r="G555" i="44"/>
  <c r="H555" i="44"/>
  <c r="I555" i="44"/>
  <c r="J555" i="44"/>
  <c r="K555" i="44"/>
  <c r="L555" i="44"/>
  <c r="M555" i="44"/>
  <c r="N555" i="44"/>
  <c r="O555" i="44"/>
  <c r="P555" i="44"/>
  <c r="Q555" i="44"/>
  <c r="R555" i="44"/>
  <c r="S555" i="44"/>
  <c r="T555" i="44"/>
  <c r="U555" i="44"/>
  <c r="V555" i="44"/>
  <c r="W555" i="44"/>
  <c r="X555" i="44"/>
  <c r="Y555" i="44"/>
  <c r="Z555" i="44"/>
  <c r="AA555" i="44"/>
  <c r="AB555" i="44"/>
  <c r="AC555" i="44"/>
  <c r="AD555" i="44"/>
  <c r="AE555" i="44"/>
  <c r="AF555" i="44"/>
  <c r="AG555" i="44"/>
  <c r="AH555" i="44"/>
  <c r="AI555" i="44"/>
  <c r="AJ555" i="44"/>
  <c r="AK555" i="44"/>
  <c r="AL555" i="44"/>
  <c r="AM555" i="44"/>
  <c r="AN555" i="44"/>
  <c r="AO555" i="44"/>
  <c r="AP555" i="44"/>
  <c r="AQ555" i="44"/>
  <c r="AR555" i="44"/>
  <c r="AS555" i="44"/>
  <c r="AT555" i="44"/>
  <c r="AU555" i="44"/>
  <c r="AV555" i="44"/>
  <c r="AW555" i="44"/>
  <c r="AX555" i="44"/>
  <c r="AY555" i="44"/>
  <c r="AZ555" i="44"/>
  <c r="BA555" i="44"/>
  <c r="BB555" i="44"/>
  <c r="BC555" i="44"/>
  <c r="BD555" i="44"/>
  <c r="BE555" i="44"/>
  <c r="BF555" i="44"/>
  <c r="BG555" i="44"/>
  <c r="BH555" i="44"/>
  <c r="BI555" i="44"/>
  <c r="BJ555" i="44"/>
  <c r="BK555" i="44"/>
  <c r="BL555" i="44"/>
  <c r="BM555" i="44"/>
  <c r="BN555" i="44"/>
  <c r="BO555" i="44"/>
  <c r="BP555" i="44"/>
  <c r="BQ555" i="44"/>
  <c r="BR555" i="44"/>
  <c r="BS555" i="44"/>
  <c r="BT555" i="44"/>
  <c r="BU555" i="44"/>
  <c r="BV555" i="44"/>
  <c r="BW555" i="44"/>
  <c r="BX555" i="44"/>
  <c r="BY555" i="44"/>
  <c r="BZ555" i="44"/>
  <c r="CA555" i="44"/>
  <c r="CB555" i="44"/>
  <c r="CC555" i="44"/>
  <c r="CD555" i="44"/>
  <c r="CE555" i="44"/>
  <c r="CF555" i="44"/>
  <c r="CG555" i="44"/>
  <c r="CH555" i="44"/>
  <c r="CI555" i="44"/>
  <c r="CJ555" i="44"/>
  <c r="CK555" i="44"/>
  <c r="CL555" i="44"/>
  <c r="CM555" i="44"/>
  <c r="CN555" i="44"/>
  <c r="CO555" i="44"/>
  <c r="CP555" i="44"/>
  <c r="CQ555" i="44"/>
  <c r="CR555" i="44"/>
  <c r="CS555" i="44"/>
  <c r="CT555" i="44"/>
  <c r="CU555" i="44"/>
  <c r="CV555" i="44"/>
  <c r="CW555" i="44"/>
  <c r="CX555" i="44"/>
  <c r="CY555" i="44"/>
  <c r="CZ555" i="44"/>
  <c r="DA555" i="44"/>
  <c r="DB555" i="44"/>
  <c r="DC555" i="44"/>
  <c r="DD555" i="44"/>
  <c r="DE555" i="44"/>
  <c r="DF555" i="44"/>
  <c r="DN555" i="44"/>
  <c r="A556" i="44"/>
  <c r="B556" i="44"/>
  <c r="C556" i="44"/>
  <c r="D556" i="44"/>
  <c r="E556" i="44"/>
  <c r="F556" i="44"/>
  <c r="G556" i="44"/>
  <c r="H556" i="44"/>
  <c r="I556" i="44"/>
  <c r="J556" i="44"/>
  <c r="K556" i="44"/>
  <c r="L556" i="44"/>
  <c r="M556" i="44"/>
  <c r="N556" i="44"/>
  <c r="O556" i="44"/>
  <c r="P556" i="44"/>
  <c r="Q556" i="44"/>
  <c r="R556" i="44"/>
  <c r="S556" i="44"/>
  <c r="T556" i="44"/>
  <c r="U556" i="44"/>
  <c r="V556" i="44"/>
  <c r="W556" i="44"/>
  <c r="X556" i="44"/>
  <c r="Y556" i="44"/>
  <c r="Z556" i="44"/>
  <c r="AA556" i="44"/>
  <c r="AB556" i="44"/>
  <c r="AC556" i="44"/>
  <c r="AD556" i="44"/>
  <c r="AE556" i="44"/>
  <c r="AF556" i="44"/>
  <c r="AG556" i="44"/>
  <c r="AH556" i="44"/>
  <c r="AI556" i="44"/>
  <c r="AJ556" i="44"/>
  <c r="AK556" i="44"/>
  <c r="AL556" i="44"/>
  <c r="AM556" i="44"/>
  <c r="AN556" i="44"/>
  <c r="AO556" i="44"/>
  <c r="AP556" i="44"/>
  <c r="AQ556" i="44"/>
  <c r="AR556" i="44"/>
  <c r="AS556" i="44"/>
  <c r="AT556" i="44"/>
  <c r="AU556" i="44"/>
  <c r="AV556" i="44"/>
  <c r="AW556" i="44"/>
  <c r="AX556" i="44"/>
  <c r="AY556" i="44"/>
  <c r="BA556" i="44"/>
  <c r="BB556" i="44"/>
  <c r="BC556" i="44"/>
  <c r="BD556" i="44"/>
  <c r="BE556" i="44"/>
  <c r="BF556" i="44"/>
  <c r="BG556" i="44"/>
  <c r="BH556" i="44"/>
  <c r="BI556" i="44"/>
  <c r="BJ556" i="44"/>
  <c r="BK556" i="44"/>
  <c r="BL556" i="44"/>
  <c r="BM556" i="44"/>
  <c r="BN556" i="44"/>
  <c r="BO556" i="44"/>
  <c r="BP556" i="44"/>
  <c r="BQ556" i="44"/>
  <c r="BR556" i="44"/>
  <c r="BS556" i="44"/>
  <c r="BT556" i="44"/>
  <c r="BU556" i="44"/>
  <c r="BV556" i="44"/>
  <c r="BW556" i="44"/>
  <c r="BX556" i="44"/>
  <c r="BY556" i="44"/>
  <c r="BZ556" i="44"/>
  <c r="CA556" i="44"/>
  <c r="CB556" i="44"/>
  <c r="CC556" i="44"/>
  <c r="CD556" i="44"/>
  <c r="CE556" i="44"/>
  <c r="CF556" i="44"/>
  <c r="CG556" i="44"/>
  <c r="CH556" i="44"/>
  <c r="CI556" i="44"/>
  <c r="CJ556" i="44"/>
  <c r="CK556" i="44"/>
  <c r="CL556" i="44"/>
  <c r="CM556" i="44"/>
  <c r="CN556" i="44"/>
  <c r="CO556" i="44"/>
  <c r="CP556" i="44"/>
  <c r="CQ556" i="44"/>
  <c r="CR556" i="44"/>
  <c r="CS556" i="44"/>
  <c r="CT556" i="44"/>
  <c r="CU556" i="44"/>
  <c r="CV556" i="44"/>
  <c r="CW556" i="44"/>
  <c r="CX556" i="44"/>
  <c r="CY556" i="44"/>
  <c r="CZ556" i="44"/>
  <c r="DA556" i="44"/>
  <c r="DB556" i="44"/>
  <c r="DC556" i="44"/>
  <c r="DD556" i="44"/>
  <c r="DE556" i="44"/>
  <c r="DF556" i="44"/>
  <c r="DN556" i="44"/>
  <c r="A557" i="44"/>
  <c r="B557" i="44"/>
  <c r="C557" i="44"/>
  <c r="D557" i="44"/>
  <c r="E557" i="44"/>
  <c r="F557" i="44"/>
  <c r="G557" i="44"/>
  <c r="H557" i="44"/>
  <c r="I557" i="44"/>
  <c r="J557" i="44"/>
  <c r="K557" i="44"/>
  <c r="L557" i="44"/>
  <c r="M557" i="44"/>
  <c r="N557" i="44"/>
  <c r="O557" i="44"/>
  <c r="P557" i="44"/>
  <c r="Q557" i="44"/>
  <c r="R557" i="44"/>
  <c r="S557" i="44"/>
  <c r="T557" i="44"/>
  <c r="U557" i="44"/>
  <c r="V557" i="44"/>
  <c r="W557" i="44"/>
  <c r="X557" i="44"/>
  <c r="Y557" i="44"/>
  <c r="Z557" i="44"/>
  <c r="AA557" i="44"/>
  <c r="AB557" i="44"/>
  <c r="AC557" i="44"/>
  <c r="AD557" i="44"/>
  <c r="AE557" i="44"/>
  <c r="AF557" i="44"/>
  <c r="AG557" i="44"/>
  <c r="AH557" i="44"/>
  <c r="AI557" i="44"/>
  <c r="AJ557" i="44"/>
  <c r="AK557" i="44"/>
  <c r="AL557" i="44"/>
  <c r="AM557" i="44"/>
  <c r="AN557" i="44"/>
  <c r="AO557" i="44"/>
  <c r="AP557" i="44"/>
  <c r="AQ557" i="44"/>
  <c r="AR557" i="44"/>
  <c r="AS557" i="44"/>
  <c r="AT557" i="44"/>
  <c r="AU557" i="44"/>
  <c r="AV557" i="44"/>
  <c r="AW557" i="44"/>
  <c r="AX557" i="44"/>
  <c r="AY557" i="44"/>
  <c r="AZ557" i="44"/>
  <c r="BA557" i="44"/>
  <c r="BB557" i="44"/>
  <c r="BC557" i="44"/>
  <c r="BD557" i="44"/>
  <c r="BE557" i="44"/>
  <c r="BF557" i="44"/>
  <c r="BG557" i="44"/>
  <c r="BH557" i="44"/>
  <c r="BI557" i="44"/>
  <c r="BJ557" i="44"/>
  <c r="BK557" i="44"/>
  <c r="BL557" i="44"/>
  <c r="BM557" i="44"/>
  <c r="BN557" i="44"/>
  <c r="BO557" i="44"/>
  <c r="BP557" i="44"/>
  <c r="BQ557" i="44"/>
  <c r="BR557" i="44"/>
  <c r="BS557" i="44"/>
  <c r="BT557" i="44"/>
  <c r="BU557" i="44"/>
  <c r="BV557" i="44"/>
  <c r="BW557" i="44"/>
  <c r="BX557" i="44"/>
  <c r="BY557" i="44"/>
  <c r="BZ557" i="44"/>
  <c r="CA557" i="44"/>
  <c r="CB557" i="44"/>
  <c r="CC557" i="44"/>
  <c r="CD557" i="44"/>
  <c r="CE557" i="44"/>
  <c r="CF557" i="44"/>
  <c r="CG557" i="44"/>
  <c r="CH557" i="44"/>
  <c r="CI557" i="44"/>
  <c r="CJ557" i="44"/>
  <c r="CK557" i="44"/>
  <c r="CL557" i="44"/>
  <c r="CM557" i="44"/>
  <c r="CN557" i="44"/>
  <c r="CO557" i="44"/>
  <c r="CP557" i="44"/>
  <c r="CQ557" i="44"/>
  <c r="CR557" i="44"/>
  <c r="CS557" i="44"/>
  <c r="CT557" i="44"/>
  <c r="CU557" i="44"/>
  <c r="CV557" i="44"/>
  <c r="CW557" i="44"/>
  <c r="CX557" i="44"/>
  <c r="CY557" i="44"/>
  <c r="CZ557" i="44"/>
  <c r="DA557" i="44"/>
  <c r="DB557" i="44"/>
  <c r="DC557" i="44"/>
  <c r="DD557" i="44"/>
  <c r="DE557" i="44"/>
  <c r="DF557" i="44"/>
  <c r="DN557" i="44"/>
  <c r="A558" i="44"/>
  <c r="B558" i="44"/>
  <c r="C558" i="44"/>
  <c r="D558" i="44"/>
  <c r="E558" i="44"/>
  <c r="F558" i="44"/>
  <c r="G558" i="44"/>
  <c r="H558" i="44"/>
  <c r="I558" i="44"/>
  <c r="J558" i="44"/>
  <c r="K558" i="44"/>
  <c r="L558" i="44"/>
  <c r="M558" i="44"/>
  <c r="N558" i="44"/>
  <c r="O558" i="44"/>
  <c r="P558" i="44"/>
  <c r="Q558" i="44"/>
  <c r="R558" i="44"/>
  <c r="S558" i="44"/>
  <c r="T558" i="44"/>
  <c r="U558" i="44"/>
  <c r="V558" i="44"/>
  <c r="W558" i="44"/>
  <c r="X558" i="44"/>
  <c r="Y558" i="44"/>
  <c r="Z558" i="44"/>
  <c r="AA558" i="44"/>
  <c r="AB558" i="44"/>
  <c r="AC558" i="44"/>
  <c r="AD558" i="44"/>
  <c r="AE558" i="44"/>
  <c r="AF558" i="44"/>
  <c r="AG558" i="44"/>
  <c r="AH558" i="44"/>
  <c r="AI558" i="44"/>
  <c r="AJ558" i="44"/>
  <c r="AK558" i="44"/>
  <c r="AL558" i="44"/>
  <c r="AM558" i="44"/>
  <c r="AN558" i="44"/>
  <c r="AO558" i="44"/>
  <c r="AP558" i="44"/>
  <c r="AQ558" i="44"/>
  <c r="AR558" i="44"/>
  <c r="AS558" i="44"/>
  <c r="AT558" i="44"/>
  <c r="AU558" i="44"/>
  <c r="AV558" i="44"/>
  <c r="AW558" i="44"/>
  <c r="AX558" i="44"/>
  <c r="AY558" i="44"/>
  <c r="AZ558" i="44"/>
  <c r="BA558" i="44"/>
  <c r="BB558" i="44"/>
  <c r="BC558" i="44"/>
  <c r="BD558" i="44"/>
  <c r="BE558" i="44"/>
  <c r="BF558" i="44"/>
  <c r="BG558" i="44"/>
  <c r="BH558" i="44"/>
  <c r="BI558" i="44"/>
  <c r="BJ558" i="44"/>
  <c r="BK558" i="44"/>
  <c r="BL558" i="44"/>
  <c r="BM558" i="44"/>
  <c r="BN558" i="44"/>
  <c r="BO558" i="44"/>
  <c r="BP558" i="44"/>
  <c r="BQ558" i="44"/>
  <c r="BR558" i="44"/>
  <c r="BS558" i="44"/>
  <c r="BT558" i="44"/>
  <c r="BU558" i="44"/>
  <c r="BV558" i="44"/>
  <c r="BW558" i="44"/>
  <c r="BX558" i="44"/>
  <c r="BY558" i="44"/>
  <c r="BZ558" i="44"/>
  <c r="CA558" i="44"/>
  <c r="CB558" i="44"/>
  <c r="CC558" i="44"/>
  <c r="CD558" i="44"/>
  <c r="CE558" i="44"/>
  <c r="CF558" i="44"/>
  <c r="CG558" i="44"/>
  <c r="CH558" i="44"/>
  <c r="CI558" i="44"/>
  <c r="CJ558" i="44"/>
  <c r="CK558" i="44"/>
  <c r="CL558" i="44"/>
  <c r="CM558" i="44"/>
  <c r="CN558" i="44"/>
  <c r="CO558" i="44"/>
  <c r="CP558" i="44"/>
  <c r="CQ558" i="44"/>
  <c r="CR558" i="44"/>
  <c r="CT558" i="44"/>
  <c r="CU558" i="44"/>
  <c r="CV558" i="44"/>
  <c r="CW558" i="44"/>
  <c r="CY558" i="44"/>
  <c r="CZ558" i="44"/>
  <c r="DA558" i="44"/>
  <c r="DB558" i="44"/>
  <c r="DD558" i="44"/>
  <c r="DE558" i="44"/>
  <c r="DF558" i="44"/>
  <c r="DN558" i="44"/>
  <c r="A559" i="44"/>
  <c r="B559" i="44"/>
  <c r="C559" i="44"/>
  <c r="D559" i="44"/>
  <c r="E559" i="44"/>
  <c r="F559" i="44"/>
  <c r="G559" i="44"/>
  <c r="H559" i="44"/>
  <c r="I559" i="44"/>
  <c r="J559" i="44"/>
  <c r="K559" i="44"/>
  <c r="L559" i="44"/>
  <c r="M559" i="44"/>
  <c r="N559" i="44"/>
  <c r="O559" i="44"/>
  <c r="P559" i="44"/>
  <c r="Q559" i="44"/>
  <c r="R559" i="44"/>
  <c r="S559" i="44"/>
  <c r="T559" i="44"/>
  <c r="U559" i="44"/>
  <c r="W559" i="44"/>
  <c r="X559" i="44"/>
  <c r="Y559" i="44"/>
  <c r="Z559" i="44"/>
  <c r="AA559" i="44"/>
  <c r="AB559" i="44"/>
  <c r="AC559" i="44"/>
  <c r="AD559" i="44"/>
  <c r="AE559" i="44"/>
  <c r="AF559" i="44"/>
  <c r="AG559" i="44"/>
  <c r="AH559" i="44"/>
  <c r="AI559" i="44"/>
  <c r="AJ559" i="44"/>
  <c r="AK559" i="44"/>
  <c r="AL559" i="44"/>
  <c r="AM559" i="44"/>
  <c r="AN559" i="44"/>
  <c r="AO559" i="44"/>
  <c r="AP559" i="44"/>
  <c r="AQ559" i="44"/>
  <c r="AR559" i="44"/>
  <c r="AS559" i="44"/>
  <c r="AT559" i="44"/>
  <c r="AU559" i="44"/>
  <c r="AV559" i="44"/>
  <c r="AW559" i="44"/>
  <c r="AX559" i="44"/>
  <c r="AY559" i="44"/>
  <c r="AZ559" i="44"/>
  <c r="BA559" i="44"/>
  <c r="BB559" i="44"/>
  <c r="BC559" i="44"/>
  <c r="BD559" i="44"/>
  <c r="BE559" i="44"/>
  <c r="BF559" i="44"/>
  <c r="BG559" i="44"/>
  <c r="BH559" i="44"/>
  <c r="BI559" i="44"/>
  <c r="BJ559" i="44"/>
  <c r="BK559" i="44"/>
  <c r="BL559" i="44"/>
  <c r="BM559" i="44"/>
  <c r="BN559" i="44"/>
  <c r="BO559" i="44"/>
  <c r="BP559" i="44"/>
  <c r="BQ559" i="44"/>
  <c r="BR559" i="44"/>
  <c r="BS559" i="44"/>
  <c r="BT559" i="44"/>
  <c r="BU559" i="44"/>
  <c r="BV559" i="44"/>
  <c r="BW559" i="44"/>
  <c r="BX559" i="44"/>
  <c r="BY559" i="44"/>
  <c r="BZ559" i="44"/>
  <c r="CA559" i="44"/>
  <c r="CB559" i="44"/>
  <c r="CC559" i="44"/>
  <c r="CD559" i="44"/>
  <c r="CE559" i="44"/>
  <c r="CF559" i="44"/>
  <c r="CG559" i="44"/>
  <c r="CH559" i="44"/>
  <c r="CI559" i="44"/>
  <c r="CJ559" i="44"/>
  <c r="CK559" i="44"/>
  <c r="CL559" i="44"/>
  <c r="CM559" i="44"/>
  <c r="CN559" i="44"/>
  <c r="CO559" i="44"/>
  <c r="CP559" i="44"/>
  <c r="CQ559" i="44"/>
  <c r="CR559" i="44"/>
  <c r="CT559" i="44"/>
  <c r="CU559" i="44"/>
  <c r="CV559" i="44"/>
  <c r="CW559" i="44"/>
  <c r="CY559" i="44"/>
  <c r="CZ559" i="44"/>
  <c r="DA559" i="44"/>
  <c r="DB559" i="44"/>
  <c r="DC559" i="44"/>
  <c r="DD559" i="44"/>
  <c r="DE559" i="44"/>
  <c r="DF559" i="44"/>
  <c r="DN559" i="44"/>
  <c r="CR4" i="44" l="1"/>
  <c r="CS4" i="44"/>
  <c r="CT4" i="44"/>
  <c r="CU4" i="44"/>
  <c r="CV4" i="44"/>
  <c r="CW4" i="44"/>
  <c r="CX4" i="44"/>
  <c r="CY4" i="44"/>
  <c r="CZ4" i="44"/>
  <c r="DA4" i="44"/>
  <c r="CR5" i="44"/>
  <c r="CS5" i="44"/>
  <c r="CT5" i="44"/>
  <c r="CU5" i="44"/>
  <c r="CV5" i="44"/>
  <c r="CW5" i="44"/>
  <c r="CX5" i="44"/>
  <c r="CY5" i="44"/>
  <c r="CZ5" i="44"/>
  <c r="DA5" i="44"/>
  <c r="CR6" i="44"/>
  <c r="CS6" i="44"/>
  <c r="CT6" i="44"/>
  <c r="CU6" i="44"/>
  <c r="CV6" i="44"/>
  <c r="CW6" i="44"/>
  <c r="CX6" i="44"/>
  <c r="CY6" i="44"/>
  <c r="CZ6" i="44"/>
  <c r="DA6" i="44"/>
  <c r="CR7" i="44"/>
  <c r="CS7" i="44"/>
  <c r="CT7" i="44"/>
  <c r="CU7" i="44"/>
  <c r="CV7" i="44"/>
  <c r="CW7" i="44"/>
  <c r="CX7" i="44"/>
  <c r="CY7" i="44"/>
  <c r="CZ7" i="44"/>
  <c r="DA7" i="44"/>
  <c r="CR8" i="44"/>
  <c r="CS8" i="44"/>
  <c r="CT8" i="44"/>
  <c r="CU8" i="44"/>
  <c r="CV8" i="44"/>
  <c r="CW8" i="44"/>
  <c r="CX8" i="44"/>
  <c r="CY8" i="44"/>
  <c r="CZ8" i="44"/>
  <c r="DA8" i="44"/>
  <c r="CR9" i="44"/>
  <c r="CS9" i="44"/>
  <c r="CT9" i="44"/>
  <c r="CU9" i="44"/>
  <c r="CV9" i="44"/>
  <c r="CW9" i="44"/>
  <c r="CX9" i="44"/>
  <c r="CY9" i="44"/>
  <c r="CZ9" i="44"/>
  <c r="DA9" i="44"/>
  <c r="CR10" i="44"/>
  <c r="CS10" i="44"/>
  <c r="CT10" i="44"/>
  <c r="CU10" i="44"/>
  <c r="CV10" i="44"/>
  <c r="CW10" i="44"/>
  <c r="CX10" i="44"/>
  <c r="CY10" i="44"/>
  <c r="CZ10" i="44"/>
  <c r="DA10" i="44"/>
  <c r="CR11" i="44"/>
  <c r="CS11" i="44"/>
  <c r="CT11" i="44"/>
  <c r="CU11" i="44"/>
  <c r="CV11" i="44"/>
  <c r="CW11" i="44"/>
  <c r="CX11" i="44"/>
  <c r="CY11" i="44"/>
  <c r="CZ11" i="44"/>
  <c r="DA11" i="44"/>
  <c r="CR12" i="44"/>
  <c r="CS12" i="44"/>
  <c r="CT12" i="44"/>
  <c r="CU12" i="44"/>
  <c r="CV12" i="44"/>
  <c r="CW12" i="44"/>
  <c r="CX12" i="44"/>
  <c r="CY12" i="44"/>
  <c r="CZ12" i="44"/>
  <c r="DA12" i="44"/>
  <c r="CR13" i="44"/>
  <c r="CS13" i="44"/>
  <c r="CT13" i="44"/>
  <c r="CU13" i="44"/>
  <c r="CV13" i="44"/>
  <c r="CW13" i="44"/>
  <c r="CX13" i="44"/>
  <c r="CY13" i="44"/>
  <c r="CZ13" i="44"/>
  <c r="DA13" i="44"/>
  <c r="CR14" i="44"/>
  <c r="CS14" i="44"/>
  <c r="CT14" i="44"/>
  <c r="CU14" i="44"/>
  <c r="CV14" i="44"/>
  <c r="CW14" i="44"/>
  <c r="CX14" i="44"/>
  <c r="CY14" i="44"/>
  <c r="CZ14" i="44"/>
  <c r="DA14" i="44"/>
  <c r="CR15" i="44"/>
  <c r="CS15" i="44"/>
  <c r="CT15" i="44"/>
  <c r="CU15" i="44"/>
  <c r="CV15" i="44"/>
  <c r="CW15" i="44"/>
  <c r="CX15" i="44"/>
  <c r="CY15" i="44"/>
  <c r="CZ15" i="44"/>
  <c r="DA15" i="44"/>
  <c r="CR16" i="44"/>
  <c r="CS16" i="44"/>
  <c r="CT16" i="44"/>
  <c r="CU16" i="44"/>
  <c r="CV16" i="44"/>
  <c r="CW16" i="44"/>
  <c r="CX16" i="44"/>
  <c r="CY16" i="44"/>
  <c r="CZ16" i="44"/>
  <c r="DA16" i="44"/>
  <c r="CR17" i="44"/>
  <c r="CS17" i="44"/>
  <c r="CT17" i="44"/>
  <c r="CU17" i="44"/>
  <c r="CV17" i="44"/>
  <c r="CW17" i="44"/>
  <c r="CX17" i="44"/>
  <c r="CY17" i="44"/>
  <c r="CZ17" i="44"/>
  <c r="DA17" i="44"/>
  <c r="CR18" i="44"/>
  <c r="CS18" i="44"/>
  <c r="CT18" i="44"/>
  <c r="CU18" i="44"/>
  <c r="CV18" i="44"/>
  <c r="CW18" i="44"/>
  <c r="CX18" i="44"/>
  <c r="CY18" i="44"/>
  <c r="CZ18" i="44"/>
  <c r="DA18" i="44"/>
  <c r="CR19" i="44"/>
  <c r="CS19" i="44"/>
  <c r="CT19" i="44"/>
  <c r="CU19" i="44"/>
  <c r="CV19" i="44"/>
  <c r="CW19" i="44"/>
  <c r="CX19" i="44"/>
  <c r="CY19" i="44"/>
  <c r="CZ19" i="44"/>
  <c r="DA19" i="44"/>
  <c r="CR20" i="44"/>
  <c r="CS20" i="44"/>
  <c r="CT20" i="44"/>
  <c r="CU20" i="44"/>
  <c r="CV20" i="44"/>
  <c r="CW20" i="44"/>
  <c r="CX20" i="44"/>
  <c r="CY20" i="44"/>
  <c r="CZ20" i="44"/>
  <c r="DA20" i="44"/>
  <c r="CR21" i="44"/>
  <c r="CS21" i="44"/>
  <c r="CT21" i="44"/>
  <c r="CU21" i="44"/>
  <c r="CV21" i="44"/>
  <c r="CW21" i="44"/>
  <c r="CX21" i="44"/>
  <c r="CY21" i="44"/>
  <c r="CZ21" i="44"/>
  <c r="DA21" i="44"/>
  <c r="CR22" i="44"/>
  <c r="CS22" i="44"/>
  <c r="CT22" i="44"/>
  <c r="CU22" i="44"/>
  <c r="CV22" i="44"/>
  <c r="CW22" i="44"/>
  <c r="CX22" i="44"/>
  <c r="CY22" i="44"/>
  <c r="CZ22" i="44"/>
  <c r="DA22" i="44"/>
  <c r="CR23" i="44"/>
  <c r="CS23" i="44"/>
  <c r="CT23" i="44"/>
  <c r="CU23" i="44"/>
  <c r="CV23" i="44"/>
  <c r="CW23" i="44"/>
  <c r="CX23" i="44"/>
  <c r="CY23" i="44"/>
  <c r="CZ23" i="44"/>
  <c r="DA23" i="44"/>
  <c r="CR24" i="44"/>
  <c r="CS24" i="44"/>
  <c r="CT24" i="44"/>
  <c r="CU24" i="44"/>
  <c r="CV24" i="44"/>
  <c r="CW24" i="44"/>
  <c r="CX24" i="44"/>
  <c r="CY24" i="44"/>
  <c r="CZ24" i="44"/>
  <c r="DA24" i="44"/>
  <c r="CR25" i="44"/>
  <c r="CS25" i="44"/>
  <c r="CT25" i="44"/>
  <c r="CU25" i="44"/>
  <c r="CV25" i="44"/>
  <c r="CW25" i="44"/>
  <c r="CX25" i="44"/>
  <c r="CY25" i="44"/>
  <c r="CZ25" i="44"/>
  <c r="DA25" i="44"/>
  <c r="CR26" i="44"/>
  <c r="CS26" i="44"/>
  <c r="CT26" i="44"/>
  <c r="CU26" i="44"/>
  <c r="CV26" i="44"/>
  <c r="CW26" i="44"/>
  <c r="CX26" i="44"/>
  <c r="CY26" i="44"/>
  <c r="CZ26" i="44"/>
  <c r="DA26" i="44"/>
  <c r="CR27" i="44"/>
  <c r="CS27" i="44"/>
  <c r="CT27" i="44"/>
  <c r="CU27" i="44"/>
  <c r="CV27" i="44"/>
  <c r="CW27" i="44"/>
  <c r="CX27" i="44"/>
  <c r="CY27" i="44"/>
  <c r="CZ27" i="44"/>
  <c r="DA27" i="44"/>
  <c r="CR28" i="44"/>
  <c r="CS28" i="44"/>
  <c r="CT28" i="44"/>
  <c r="CU28" i="44"/>
  <c r="CV28" i="44"/>
  <c r="CW28" i="44"/>
  <c r="CX28" i="44"/>
  <c r="CY28" i="44"/>
  <c r="CZ28" i="44"/>
  <c r="DA28" i="44"/>
  <c r="CR29" i="44"/>
  <c r="CS29" i="44"/>
  <c r="CT29" i="44"/>
  <c r="CU29" i="44"/>
  <c r="CV29" i="44"/>
  <c r="CW29" i="44"/>
  <c r="CX29" i="44"/>
  <c r="CY29" i="44"/>
  <c r="CZ29" i="44"/>
  <c r="DA29" i="44"/>
  <c r="CR30" i="44"/>
  <c r="CS30" i="44"/>
  <c r="CT30" i="44"/>
  <c r="CU30" i="44"/>
  <c r="CV30" i="44"/>
  <c r="CW30" i="44"/>
  <c r="CX30" i="44"/>
  <c r="CY30" i="44"/>
  <c r="CZ30" i="44"/>
  <c r="DA30" i="44"/>
  <c r="CR31" i="44"/>
  <c r="CS31" i="44"/>
  <c r="CT31" i="44"/>
  <c r="CU31" i="44"/>
  <c r="CV31" i="44"/>
  <c r="CW31" i="44"/>
  <c r="CX31" i="44"/>
  <c r="CY31" i="44"/>
  <c r="CZ31" i="44"/>
  <c r="DA31" i="44"/>
  <c r="CR32" i="44"/>
  <c r="CS32" i="44"/>
  <c r="CT32" i="44"/>
  <c r="CU32" i="44"/>
  <c r="CV32" i="44"/>
  <c r="CW32" i="44"/>
  <c r="CX32" i="44"/>
  <c r="CY32" i="44"/>
  <c r="CZ32" i="44"/>
  <c r="DA32" i="44"/>
  <c r="CR33" i="44"/>
  <c r="CS33" i="44"/>
  <c r="CT33" i="44"/>
  <c r="CU33" i="44"/>
  <c r="CV33" i="44"/>
  <c r="CW33" i="44"/>
  <c r="CX33" i="44"/>
  <c r="CY33" i="44"/>
  <c r="CZ33" i="44"/>
  <c r="DA33" i="44"/>
  <c r="CR34" i="44"/>
  <c r="CS34" i="44"/>
  <c r="CT34" i="44"/>
  <c r="CU34" i="44"/>
  <c r="CV34" i="44"/>
  <c r="CW34" i="44"/>
  <c r="CX34" i="44"/>
  <c r="CY34" i="44"/>
  <c r="CZ34" i="44"/>
  <c r="DA34" i="44"/>
  <c r="CR35" i="44"/>
  <c r="CS35" i="44"/>
  <c r="CT35" i="44"/>
  <c r="CU35" i="44"/>
  <c r="CV35" i="44"/>
  <c r="CW35" i="44"/>
  <c r="CX35" i="44"/>
  <c r="CY35" i="44"/>
  <c r="CZ35" i="44"/>
  <c r="DA35" i="44"/>
  <c r="CR36" i="44"/>
  <c r="CS36" i="44"/>
  <c r="CT36" i="44"/>
  <c r="CU36" i="44"/>
  <c r="CV36" i="44"/>
  <c r="CW36" i="44"/>
  <c r="CX36" i="44"/>
  <c r="CY36" i="44"/>
  <c r="CZ36" i="44"/>
  <c r="DA36" i="44"/>
  <c r="CR37" i="44"/>
  <c r="CS37" i="44"/>
  <c r="CT37" i="44"/>
  <c r="CU37" i="44"/>
  <c r="CV37" i="44"/>
  <c r="CW37" i="44"/>
  <c r="CX37" i="44"/>
  <c r="CY37" i="44"/>
  <c r="CZ37" i="44"/>
  <c r="DA37" i="44"/>
  <c r="CR38" i="44"/>
  <c r="CS38" i="44"/>
  <c r="CT38" i="44"/>
  <c r="CU38" i="44"/>
  <c r="CV38" i="44"/>
  <c r="CW38" i="44"/>
  <c r="CX38" i="44"/>
  <c r="CY38" i="44"/>
  <c r="CZ38" i="44"/>
  <c r="DA38" i="44"/>
  <c r="CR39" i="44"/>
  <c r="CS39" i="44"/>
  <c r="CT39" i="44"/>
  <c r="CU39" i="44"/>
  <c r="CV39" i="44"/>
  <c r="CW39" i="44"/>
  <c r="CX39" i="44"/>
  <c r="CY39" i="44"/>
  <c r="CZ39" i="44"/>
  <c r="DA39" i="44"/>
  <c r="CR40" i="44"/>
  <c r="CS40" i="44"/>
  <c r="CT40" i="44"/>
  <c r="CU40" i="44"/>
  <c r="CV40" i="44"/>
  <c r="CW40" i="44"/>
  <c r="CX40" i="44"/>
  <c r="CY40" i="44"/>
  <c r="CZ40" i="44"/>
  <c r="DA40" i="44"/>
  <c r="CR41" i="44"/>
  <c r="CS41" i="44"/>
  <c r="CT41" i="44"/>
  <c r="CU41" i="44"/>
  <c r="CV41" i="44"/>
  <c r="CW41" i="44"/>
  <c r="CX41" i="44"/>
  <c r="CY41" i="44"/>
  <c r="CZ41" i="44"/>
  <c r="DA41" i="44"/>
  <c r="CR42" i="44"/>
  <c r="CS42" i="44"/>
  <c r="CT42" i="44"/>
  <c r="CU42" i="44"/>
  <c r="CV42" i="44"/>
  <c r="CW42" i="44"/>
  <c r="CX42" i="44"/>
  <c r="CY42" i="44"/>
  <c r="CZ42" i="44"/>
  <c r="DA42" i="44"/>
  <c r="CR43" i="44"/>
  <c r="CS43" i="44"/>
  <c r="CT43" i="44"/>
  <c r="CU43" i="44"/>
  <c r="CV43" i="44"/>
  <c r="CW43" i="44"/>
  <c r="CX43" i="44"/>
  <c r="CY43" i="44"/>
  <c r="CZ43" i="44"/>
  <c r="DA43" i="44"/>
  <c r="CR44" i="44"/>
  <c r="CS44" i="44"/>
  <c r="CT44" i="44"/>
  <c r="CU44" i="44"/>
  <c r="CV44" i="44"/>
  <c r="CW44" i="44"/>
  <c r="CX44" i="44"/>
  <c r="CY44" i="44"/>
  <c r="CZ44" i="44"/>
  <c r="DA44" i="44"/>
  <c r="CR45" i="44"/>
  <c r="CS45" i="44"/>
  <c r="CT45" i="44"/>
  <c r="CU45" i="44"/>
  <c r="CV45" i="44"/>
  <c r="CW45" i="44"/>
  <c r="CX45" i="44"/>
  <c r="CY45" i="44"/>
  <c r="CZ45" i="44"/>
  <c r="DA45" i="44"/>
  <c r="CR46" i="44"/>
  <c r="CS46" i="44"/>
  <c r="CT46" i="44"/>
  <c r="CU46" i="44"/>
  <c r="CV46" i="44"/>
  <c r="CW46" i="44"/>
  <c r="CX46" i="44"/>
  <c r="CY46" i="44"/>
  <c r="CZ46" i="44"/>
  <c r="DA46" i="44"/>
  <c r="CR47" i="44"/>
  <c r="CS47" i="44"/>
  <c r="CT47" i="44"/>
  <c r="CU47" i="44"/>
  <c r="CV47" i="44"/>
  <c r="CW47" i="44"/>
  <c r="CX47" i="44"/>
  <c r="CY47" i="44"/>
  <c r="CZ47" i="44"/>
  <c r="DA47" i="44"/>
  <c r="CR48" i="44"/>
  <c r="CS48" i="44"/>
  <c r="CT48" i="44"/>
  <c r="CU48" i="44"/>
  <c r="CV48" i="44"/>
  <c r="CW48" i="44"/>
  <c r="CX48" i="44"/>
  <c r="CY48" i="44"/>
  <c r="CZ48" i="44"/>
  <c r="DA48" i="44"/>
  <c r="CR49" i="44"/>
  <c r="CS49" i="44"/>
  <c r="CT49" i="44"/>
  <c r="CU49" i="44"/>
  <c r="CV49" i="44"/>
  <c r="CW49" i="44"/>
  <c r="CX49" i="44"/>
  <c r="CY49" i="44"/>
  <c r="CZ49" i="44"/>
  <c r="DA49" i="44"/>
  <c r="CR50" i="44"/>
  <c r="CS50" i="44"/>
  <c r="CT50" i="44"/>
  <c r="CU50" i="44"/>
  <c r="CV50" i="44"/>
  <c r="CW50" i="44"/>
  <c r="CX50" i="44"/>
  <c r="CY50" i="44"/>
  <c r="CZ50" i="44"/>
  <c r="DA50" i="44"/>
  <c r="CR51" i="44"/>
  <c r="CS51" i="44"/>
  <c r="CT51" i="44"/>
  <c r="CU51" i="44"/>
  <c r="CV51" i="44"/>
  <c r="CW51" i="44"/>
  <c r="CX51" i="44"/>
  <c r="CY51" i="44"/>
  <c r="CZ51" i="44"/>
  <c r="DA51" i="44"/>
  <c r="CR52" i="44"/>
  <c r="CS52" i="44"/>
  <c r="CT52" i="44"/>
  <c r="CU52" i="44"/>
  <c r="CV52" i="44"/>
  <c r="CW52" i="44"/>
  <c r="CX52" i="44"/>
  <c r="CY52" i="44"/>
  <c r="CZ52" i="44"/>
  <c r="DA52" i="44"/>
  <c r="CR53" i="44"/>
  <c r="CS53" i="44"/>
  <c r="CT53" i="44"/>
  <c r="CU53" i="44"/>
  <c r="CV53" i="44"/>
  <c r="CW53" i="44"/>
  <c r="CX53" i="44"/>
  <c r="CY53" i="44"/>
  <c r="CZ53" i="44"/>
  <c r="DA53" i="44"/>
  <c r="CR54" i="44"/>
  <c r="CS54" i="44"/>
  <c r="CT54" i="44"/>
  <c r="CU54" i="44"/>
  <c r="CV54" i="44"/>
  <c r="CW54" i="44"/>
  <c r="CX54" i="44"/>
  <c r="CY54" i="44"/>
  <c r="CZ54" i="44"/>
  <c r="DA54" i="44"/>
  <c r="CR55" i="44"/>
  <c r="CS55" i="44"/>
  <c r="CT55" i="44"/>
  <c r="CU55" i="44"/>
  <c r="CV55" i="44"/>
  <c r="CW55" i="44"/>
  <c r="CX55" i="44"/>
  <c r="CY55" i="44"/>
  <c r="CZ55" i="44"/>
  <c r="DA55" i="44"/>
  <c r="CR56" i="44"/>
  <c r="CS56" i="44"/>
  <c r="CT56" i="44"/>
  <c r="CU56" i="44"/>
  <c r="CV56" i="44"/>
  <c r="CW56" i="44"/>
  <c r="CX56" i="44"/>
  <c r="CY56" i="44"/>
  <c r="CZ56" i="44"/>
  <c r="DA56" i="44"/>
  <c r="CR57" i="44"/>
  <c r="CS57" i="44"/>
  <c r="CT57" i="44"/>
  <c r="CU57" i="44"/>
  <c r="CV57" i="44"/>
  <c r="CW57" i="44"/>
  <c r="CX57" i="44"/>
  <c r="CY57" i="44"/>
  <c r="CZ57" i="44"/>
  <c r="DA57" i="44"/>
  <c r="CR58" i="44"/>
  <c r="CS58" i="44"/>
  <c r="CT58" i="44"/>
  <c r="CU58" i="44"/>
  <c r="CV58" i="44"/>
  <c r="CW58" i="44"/>
  <c r="CX58" i="44"/>
  <c r="CY58" i="44"/>
  <c r="CZ58" i="44"/>
  <c r="DA58" i="44"/>
  <c r="CR59" i="44"/>
  <c r="CS59" i="44"/>
  <c r="CT59" i="44"/>
  <c r="CU59" i="44"/>
  <c r="CV59" i="44"/>
  <c r="CW59" i="44"/>
  <c r="CX59" i="44"/>
  <c r="CY59" i="44"/>
  <c r="CZ59" i="44"/>
  <c r="DA59" i="44"/>
  <c r="CR60" i="44"/>
  <c r="CS60" i="44"/>
  <c r="CT60" i="44"/>
  <c r="CU60" i="44"/>
  <c r="CV60" i="44"/>
  <c r="CW60" i="44"/>
  <c r="CX60" i="44"/>
  <c r="CY60" i="44"/>
  <c r="CZ60" i="44"/>
  <c r="DA60" i="44"/>
  <c r="CR61" i="44"/>
  <c r="CS61" i="44"/>
  <c r="CT61" i="44"/>
  <c r="CU61" i="44"/>
  <c r="CV61" i="44"/>
  <c r="CW61" i="44"/>
  <c r="CX61" i="44"/>
  <c r="CY61" i="44"/>
  <c r="CZ61" i="44"/>
  <c r="DA61" i="44"/>
  <c r="CR62" i="44"/>
  <c r="CS62" i="44"/>
  <c r="CT62" i="44"/>
  <c r="CU62" i="44"/>
  <c r="CV62" i="44"/>
  <c r="CW62" i="44"/>
  <c r="CX62" i="44"/>
  <c r="CY62" i="44"/>
  <c r="CZ62" i="44"/>
  <c r="DA62" i="44"/>
  <c r="CR63" i="44"/>
  <c r="CS63" i="44"/>
  <c r="CT63" i="44"/>
  <c r="CU63" i="44"/>
  <c r="CV63" i="44"/>
  <c r="CW63" i="44"/>
  <c r="CX63" i="44"/>
  <c r="CY63" i="44"/>
  <c r="CZ63" i="44"/>
  <c r="DA63" i="44"/>
  <c r="CR64" i="44"/>
  <c r="CS64" i="44"/>
  <c r="CT64" i="44"/>
  <c r="CU64" i="44"/>
  <c r="CV64" i="44"/>
  <c r="CW64" i="44"/>
  <c r="CX64" i="44"/>
  <c r="CY64" i="44"/>
  <c r="CZ64" i="44"/>
  <c r="DA64" i="44"/>
  <c r="CR65" i="44"/>
  <c r="CS65" i="44"/>
  <c r="CT65" i="44"/>
  <c r="CU65" i="44"/>
  <c r="CV65" i="44"/>
  <c r="CW65" i="44"/>
  <c r="CX65" i="44"/>
  <c r="CY65" i="44"/>
  <c r="CZ65" i="44"/>
  <c r="DA65" i="44"/>
  <c r="CR66" i="44"/>
  <c r="CS66" i="44"/>
  <c r="CT66" i="44"/>
  <c r="CU66" i="44"/>
  <c r="CV66" i="44"/>
  <c r="CW66" i="44"/>
  <c r="CX66" i="44"/>
  <c r="CY66" i="44"/>
  <c r="CZ66" i="44"/>
  <c r="DA66" i="44"/>
  <c r="CR67" i="44"/>
  <c r="CS67" i="44"/>
  <c r="CT67" i="44"/>
  <c r="CU67" i="44"/>
  <c r="CV67" i="44"/>
  <c r="CW67" i="44"/>
  <c r="CX67" i="44"/>
  <c r="CY67" i="44"/>
  <c r="CZ67" i="44"/>
  <c r="DA67" i="44"/>
  <c r="CR68" i="44"/>
  <c r="CS68" i="44"/>
  <c r="CT68" i="44"/>
  <c r="CU68" i="44"/>
  <c r="CV68" i="44"/>
  <c r="CW68" i="44"/>
  <c r="CX68" i="44"/>
  <c r="CY68" i="44"/>
  <c r="CZ68" i="44"/>
  <c r="DA68" i="44"/>
  <c r="CR69" i="44"/>
  <c r="CS69" i="44"/>
  <c r="CT69" i="44"/>
  <c r="CU69" i="44"/>
  <c r="CV69" i="44"/>
  <c r="CW69" i="44"/>
  <c r="CX69" i="44"/>
  <c r="CY69" i="44"/>
  <c r="CZ69" i="44"/>
  <c r="DA69" i="44"/>
  <c r="CR70" i="44"/>
  <c r="CS70" i="44"/>
  <c r="CT70" i="44"/>
  <c r="CU70" i="44"/>
  <c r="CV70" i="44"/>
  <c r="CW70" i="44"/>
  <c r="CX70" i="44"/>
  <c r="CY70" i="44"/>
  <c r="CZ70" i="44"/>
  <c r="DA70" i="44"/>
  <c r="CR71" i="44"/>
  <c r="CS71" i="44"/>
  <c r="CT71" i="44"/>
  <c r="CU71" i="44"/>
  <c r="CV71" i="44"/>
  <c r="CW71" i="44"/>
  <c r="CX71" i="44"/>
  <c r="CY71" i="44"/>
  <c r="CZ71" i="44"/>
  <c r="DA71" i="44"/>
  <c r="CR72" i="44"/>
  <c r="CS72" i="44"/>
  <c r="CT72" i="44"/>
  <c r="CU72" i="44"/>
  <c r="CV72" i="44"/>
  <c r="CW72" i="44"/>
  <c r="CX72" i="44"/>
  <c r="CY72" i="44"/>
  <c r="CZ72" i="44"/>
  <c r="DA72" i="44"/>
  <c r="CR73" i="44"/>
  <c r="CS73" i="44"/>
  <c r="CT73" i="44"/>
  <c r="CU73" i="44"/>
  <c r="CV73" i="44"/>
  <c r="CW73" i="44"/>
  <c r="CX73" i="44"/>
  <c r="CY73" i="44"/>
  <c r="CZ73" i="44"/>
  <c r="DA73" i="44"/>
  <c r="CR74" i="44"/>
  <c r="CS74" i="44"/>
  <c r="CT74" i="44"/>
  <c r="CU74" i="44"/>
  <c r="CV74" i="44"/>
  <c r="CW74" i="44"/>
  <c r="CX74" i="44"/>
  <c r="CY74" i="44"/>
  <c r="CZ74" i="44"/>
  <c r="DA74" i="44"/>
  <c r="CR75" i="44"/>
  <c r="CS75" i="44"/>
  <c r="CT75" i="44"/>
  <c r="CU75" i="44"/>
  <c r="CV75" i="44"/>
  <c r="CW75" i="44"/>
  <c r="CX75" i="44"/>
  <c r="CY75" i="44"/>
  <c r="CZ75" i="44"/>
  <c r="DA75" i="44"/>
  <c r="CR76" i="44"/>
  <c r="CS76" i="44"/>
  <c r="CT76" i="44"/>
  <c r="CU76" i="44"/>
  <c r="CV76" i="44"/>
  <c r="CW76" i="44"/>
  <c r="CX76" i="44"/>
  <c r="CY76" i="44"/>
  <c r="CZ76" i="44"/>
  <c r="DA76" i="44"/>
  <c r="CR77" i="44"/>
  <c r="CS77" i="44"/>
  <c r="CT77" i="44"/>
  <c r="CU77" i="44"/>
  <c r="CV77" i="44"/>
  <c r="CW77" i="44"/>
  <c r="CX77" i="44"/>
  <c r="CY77" i="44"/>
  <c r="CZ77" i="44"/>
  <c r="DA77" i="44"/>
  <c r="CR78" i="44"/>
  <c r="CS78" i="44"/>
  <c r="CT78" i="44"/>
  <c r="CU78" i="44"/>
  <c r="CV78" i="44"/>
  <c r="CW78" i="44"/>
  <c r="CX78" i="44"/>
  <c r="CY78" i="44"/>
  <c r="CZ78" i="44"/>
  <c r="DA78" i="44"/>
  <c r="CR79" i="44"/>
  <c r="CS79" i="44"/>
  <c r="CT79" i="44"/>
  <c r="CU79" i="44"/>
  <c r="CV79" i="44"/>
  <c r="CW79" i="44"/>
  <c r="CX79" i="44"/>
  <c r="CY79" i="44"/>
  <c r="CZ79" i="44"/>
  <c r="DA79" i="44"/>
  <c r="CR80" i="44"/>
  <c r="CS80" i="44"/>
  <c r="CT80" i="44"/>
  <c r="CU80" i="44"/>
  <c r="CV80" i="44"/>
  <c r="CW80" i="44"/>
  <c r="CX80" i="44"/>
  <c r="CY80" i="44"/>
  <c r="CZ80" i="44"/>
  <c r="DA80" i="44"/>
  <c r="CR81" i="44"/>
  <c r="CS81" i="44"/>
  <c r="CT81" i="44"/>
  <c r="CU81" i="44"/>
  <c r="CV81" i="44"/>
  <c r="CW81" i="44"/>
  <c r="CX81" i="44"/>
  <c r="CY81" i="44"/>
  <c r="CZ81" i="44"/>
  <c r="DA81" i="44"/>
  <c r="CR82" i="44"/>
  <c r="CS82" i="44"/>
  <c r="CT82" i="44"/>
  <c r="CU82" i="44"/>
  <c r="CV82" i="44"/>
  <c r="CW82" i="44"/>
  <c r="CX82" i="44"/>
  <c r="CY82" i="44"/>
  <c r="CZ82" i="44"/>
  <c r="DA82" i="44"/>
  <c r="CR83" i="44"/>
  <c r="CS83" i="44"/>
  <c r="CT83" i="44"/>
  <c r="CU83" i="44"/>
  <c r="CV83" i="44"/>
  <c r="CW83" i="44"/>
  <c r="CX83" i="44"/>
  <c r="CY83" i="44"/>
  <c r="CZ83" i="44"/>
  <c r="DA83" i="44"/>
  <c r="CR84" i="44"/>
  <c r="CS84" i="44"/>
  <c r="CT84" i="44"/>
  <c r="CU84" i="44"/>
  <c r="CV84" i="44"/>
  <c r="CW84" i="44"/>
  <c r="CX84" i="44"/>
  <c r="CY84" i="44"/>
  <c r="CZ84" i="44"/>
  <c r="DA84" i="44"/>
  <c r="CR85" i="44"/>
  <c r="CS85" i="44"/>
  <c r="CT85" i="44"/>
  <c r="CU85" i="44"/>
  <c r="CV85" i="44"/>
  <c r="CW85" i="44"/>
  <c r="CX85" i="44"/>
  <c r="CY85" i="44"/>
  <c r="CZ85" i="44"/>
  <c r="DA85" i="44"/>
  <c r="CR86" i="44"/>
  <c r="CS86" i="44"/>
  <c r="CT86" i="44"/>
  <c r="CU86" i="44"/>
  <c r="CV86" i="44"/>
  <c r="CW86" i="44"/>
  <c r="CX86" i="44"/>
  <c r="CY86" i="44"/>
  <c r="CZ86" i="44"/>
  <c r="DA86" i="44"/>
  <c r="CR87" i="44"/>
  <c r="CS87" i="44"/>
  <c r="CT87" i="44"/>
  <c r="CU87" i="44"/>
  <c r="CV87" i="44"/>
  <c r="CW87" i="44"/>
  <c r="CX87" i="44"/>
  <c r="CY87" i="44"/>
  <c r="CZ87" i="44"/>
  <c r="DA87" i="44"/>
  <c r="CR88" i="44"/>
  <c r="CS88" i="44"/>
  <c r="CT88" i="44"/>
  <c r="CU88" i="44"/>
  <c r="CV88" i="44"/>
  <c r="CW88" i="44"/>
  <c r="CX88" i="44"/>
  <c r="CY88" i="44"/>
  <c r="CZ88" i="44"/>
  <c r="DA88" i="44"/>
  <c r="CR89" i="44"/>
  <c r="CS89" i="44"/>
  <c r="CT89" i="44"/>
  <c r="CU89" i="44"/>
  <c r="CV89" i="44"/>
  <c r="CW89" i="44"/>
  <c r="CX89" i="44"/>
  <c r="CY89" i="44"/>
  <c r="CZ89" i="44"/>
  <c r="DA89" i="44"/>
  <c r="CR90" i="44"/>
  <c r="CS90" i="44"/>
  <c r="CT90" i="44"/>
  <c r="CU90" i="44"/>
  <c r="CV90" i="44"/>
  <c r="CW90" i="44"/>
  <c r="CX90" i="44"/>
  <c r="CY90" i="44"/>
  <c r="CZ90" i="44"/>
  <c r="DA90" i="44"/>
  <c r="CR91" i="44"/>
  <c r="CS91" i="44"/>
  <c r="CT91" i="44"/>
  <c r="CU91" i="44"/>
  <c r="CV91" i="44"/>
  <c r="CW91" i="44"/>
  <c r="CX91" i="44"/>
  <c r="CY91" i="44"/>
  <c r="CZ91" i="44"/>
  <c r="DA91" i="44"/>
  <c r="CR92" i="44"/>
  <c r="CS92" i="44"/>
  <c r="CT92" i="44"/>
  <c r="CU92" i="44"/>
  <c r="CV92" i="44"/>
  <c r="CW92" i="44"/>
  <c r="CX92" i="44"/>
  <c r="CY92" i="44"/>
  <c r="CZ92" i="44"/>
  <c r="DA92" i="44"/>
  <c r="CR93" i="44"/>
  <c r="CS93" i="44"/>
  <c r="CT93" i="44"/>
  <c r="CU93" i="44"/>
  <c r="CV93" i="44"/>
  <c r="CW93" i="44"/>
  <c r="CX93" i="44"/>
  <c r="CY93" i="44"/>
  <c r="CZ93" i="44"/>
  <c r="DA93" i="44"/>
  <c r="CR94" i="44"/>
  <c r="CS94" i="44"/>
  <c r="CT94" i="44"/>
  <c r="CU94" i="44"/>
  <c r="CV94" i="44"/>
  <c r="CW94" i="44"/>
  <c r="CX94" i="44"/>
  <c r="CY94" i="44"/>
  <c r="CZ94" i="44"/>
  <c r="DA94" i="44"/>
  <c r="CR95" i="44"/>
  <c r="CS95" i="44"/>
  <c r="CT95" i="44"/>
  <c r="CU95" i="44"/>
  <c r="CV95" i="44"/>
  <c r="CW95" i="44"/>
  <c r="CX95" i="44"/>
  <c r="CY95" i="44"/>
  <c r="CZ95" i="44"/>
  <c r="DA95" i="44"/>
  <c r="CR96" i="44"/>
  <c r="CS96" i="44"/>
  <c r="CT96" i="44"/>
  <c r="CU96" i="44"/>
  <c r="CV96" i="44"/>
  <c r="CW96" i="44"/>
  <c r="CX96" i="44"/>
  <c r="CY96" i="44"/>
  <c r="CZ96" i="44"/>
  <c r="DA96" i="44"/>
  <c r="CR97" i="44"/>
  <c r="CS97" i="44"/>
  <c r="CT97" i="44"/>
  <c r="CU97" i="44"/>
  <c r="CV97" i="44"/>
  <c r="CW97" i="44"/>
  <c r="CX97" i="44"/>
  <c r="CY97" i="44"/>
  <c r="CZ97" i="44"/>
  <c r="DA97" i="44"/>
  <c r="CR98" i="44"/>
  <c r="CS98" i="44"/>
  <c r="CT98" i="44"/>
  <c r="CU98" i="44"/>
  <c r="CV98" i="44"/>
  <c r="CW98" i="44"/>
  <c r="CX98" i="44"/>
  <c r="CY98" i="44"/>
  <c r="CZ98" i="44"/>
  <c r="DA98" i="44"/>
  <c r="CR99" i="44"/>
  <c r="CS99" i="44"/>
  <c r="CT99" i="44"/>
  <c r="CU99" i="44"/>
  <c r="CV99" i="44"/>
  <c r="CW99" i="44"/>
  <c r="CX99" i="44"/>
  <c r="CY99" i="44"/>
  <c r="CZ99" i="44"/>
  <c r="DA99" i="44"/>
  <c r="CR100" i="44"/>
  <c r="CS100" i="44"/>
  <c r="CT100" i="44"/>
  <c r="CU100" i="44"/>
  <c r="CV100" i="44"/>
  <c r="CW100" i="44"/>
  <c r="CX100" i="44"/>
  <c r="CY100" i="44"/>
  <c r="CZ100" i="44"/>
  <c r="DA100" i="44"/>
  <c r="CR101" i="44"/>
  <c r="CS101" i="44"/>
  <c r="CT101" i="44"/>
  <c r="CU101" i="44"/>
  <c r="CV101" i="44"/>
  <c r="CW101" i="44"/>
  <c r="CX101" i="44"/>
  <c r="CY101" i="44"/>
  <c r="CZ101" i="44"/>
  <c r="DA101" i="44"/>
  <c r="CR102" i="44"/>
  <c r="CS102" i="44"/>
  <c r="CT102" i="44"/>
  <c r="CU102" i="44"/>
  <c r="CV102" i="44"/>
  <c r="CW102" i="44"/>
  <c r="CX102" i="44"/>
  <c r="CY102" i="44"/>
  <c r="CZ102" i="44"/>
  <c r="DA102" i="44"/>
  <c r="CR103" i="44"/>
  <c r="CS103" i="44"/>
  <c r="CT103" i="44"/>
  <c r="CU103" i="44"/>
  <c r="CV103" i="44"/>
  <c r="CW103" i="44"/>
  <c r="CX103" i="44"/>
  <c r="CY103" i="44"/>
  <c r="CZ103" i="44"/>
  <c r="DA103" i="44"/>
  <c r="CR104" i="44"/>
  <c r="CS104" i="44"/>
  <c r="CT104" i="44"/>
  <c r="CU104" i="44"/>
  <c r="CV104" i="44"/>
  <c r="CW104" i="44"/>
  <c r="CX104" i="44"/>
  <c r="CY104" i="44"/>
  <c r="CZ104" i="44"/>
  <c r="DA104" i="44"/>
  <c r="CR105" i="44"/>
  <c r="CS105" i="44"/>
  <c r="CT105" i="44"/>
  <c r="CU105" i="44"/>
  <c r="CV105" i="44"/>
  <c r="CW105" i="44"/>
  <c r="CX105" i="44"/>
  <c r="CY105" i="44"/>
  <c r="CZ105" i="44"/>
  <c r="DA105" i="44"/>
  <c r="CR106" i="44"/>
  <c r="CS106" i="44"/>
  <c r="CT106" i="44"/>
  <c r="CU106" i="44"/>
  <c r="CV106" i="44"/>
  <c r="CW106" i="44"/>
  <c r="CX106" i="44"/>
  <c r="CY106" i="44"/>
  <c r="CZ106" i="44"/>
  <c r="DA106" i="44"/>
  <c r="CR107" i="44"/>
  <c r="CS107" i="44"/>
  <c r="CT107" i="44"/>
  <c r="CU107" i="44"/>
  <c r="CV107" i="44"/>
  <c r="CW107" i="44"/>
  <c r="CX107" i="44"/>
  <c r="CY107" i="44"/>
  <c r="CZ107" i="44"/>
  <c r="DA107" i="44"/>
  <c r="CR108" i="44"/>
  <c r="CS108" i="44"/>
  <c r="CT108" i="44"/>
  <c r="CU108" i="44"/>
  <c r="CV108" i="44"/>
  <c r="CW108" i="44"/>
  <c r="CX108" i="44"/>
  <c r="CY108" i="44"/>
  <c r="CZ108" i="44"/>
  <c r="DA108" i="44"/>
  <c r="CR109" i="44"/>
  <c r="CS109" i="44"/>
  <c r="CT109" i="44"/>
  <c r="CU109" i="44"/>
  <c r="CV109" i="44"/>
  <c r="CW109" i="44"/>
  <c r="CX109" i="44"/>
  <c r="CY109" i="44"/>
  <c r="CZ109" i="44"/>
  <c r="DA109" i="44"/>
  <c r="CR110" i="44"/>
  <c r="CS110" i="44"/>
  <c r="CT110" i="44"/>
  <c r="CU110" i="44"/>
  <c r="CV110" i="44"/>
  <c r="CW110" i="44"/>
  <c r="CX110" i="44"/>
  <c r="CY110" i="44"/>
  <c r="CZ110" i="44"/>
  <c r="DA110" i="44"/>
  <c r="CR111" i="44"/>
  <c r="CS111" i="44"/>
  <c r="CT111" i="44"/>
  <c r="CU111" i="44"/>
  <c r="CV111" i="44"/>
  <c r="CW111" i="44"/>
  <c r="CX111" i="44"/>
  <c r="CY111" i="44"/>
  <c r="CZ111" i="44"/>
  <c r="DA111" i="44"/>
  <c r="CR112" i="44"/>
  <c r="CS112" i="44"/>
  <c r="CT112" i="44"/>
  <c r="CU112" i="44"/>
  <c r="CV112" i="44"/>
  <c r="CW112" i="44"/>
  <c r="CX112" i="44"/>
  <c r="CY112" i="44"/>
  <c r="CZ112" i="44"/>
  <c r="DA112" i="44"/>
  <c r="CR113" i="44"/>
  <c r="CS113" i="44"/>
  <c r="CT113" i="44"/>
  <c r="CU113" i="44"/>
  <c r="CV113" i="44"/>
  <c r="CW113" i="44"/>
  <c r="CX113" i="44"/>
  <c r="CY113" i="44"/>
  <c r="CZ113" i="44"/>
  <c r="DA113" i="44"/>
  <c r="CR114" i="44"/>
  <c r="CS114" i="44"/>
  <c r="CT114" i="44"/>
  <c r="CU114" i="44"/>
  <c r="CV114" i="44"/>
  <c r="CW114" i="44"/>
  <c r="CX114" i="44"/>
  <c r="CY114" i="44"/>
  <c r="CZ114" i="44"/>
  <c r="DA114" i="44"/>
  <c r="CR115" i="44"/>
  <c r="CS115" i="44"/>
  <c r="CT115" i="44"/>
  <c r="CU115" i="44"/>
  <c r="CV115" i="44"/>
  <c r="CW115" i="44"/>
  <c r="CX115" i="44"/>
  <c r="CY115" i="44"/>
  <c r="CZ115" i="44"/>
  <c r="DA115" i="44"/>
  <c r="CR116" i="44"/>
  <c r="CS116" i="44"/>
  <c r="CT116" i="44"/>
  <c r="CU116" i="44"/>
  <c r="CV116" i="44"/>
  <c r="CW116" i="44"/>
  <c r="CX116" i="44"/>
  <c r="CY116" i="44"/>
  <c r="CZ116" i="44"/>
  <c r="DA116" i="44"/>
  <c r="CR117" i="44"/>
  <c r="CS117" i="44"/>
  <c r="CT117" i="44"/>
  <c r="CU117" i="44"/>
  <c r="CV117" i="44"/>
  <c r="CW117" i="44"/>
  <c r="CX117" i="44"/>
  <c r="CY117" i="44"/>
  <c r="CZ117" i="44"/>
  <c r="DA117" i="44"/>
  <c r="CR118" i="44"/>
  <c r="CS118" i="44"/>
  <c r="CT118" i="44"/>
  <c r="CU118" i="44"/>
  <c r="CV118" i="44"/>
  <c r="CW118" i="44"/>
  <c r="CX118" i="44"/>
  <c r="CY118" i="44"/>
  <c r="CZ118" i="44"/>
  <c r="DA118" i="44"/>
  <c r="CR119" i="44"/>
  <c r="CS119" i="44"/>
  <c r="CT119" i="44"/>
  <c r="CU119" i="44"/>
  <c r="CV119" i="44"/>
  <c r="CW119" i="44"/>
  <c r="CX119" i="44"/>
  <c r="CY119" i="44"/>
  <c r="CZ119" i="44"/>
  <c r="DA119" i="44"/>
  <c r="CR120" i="44"/>
  <c r="CS120" i="44"/>
  <c r="CT120" i="44"/>
  <c r="CU120" i="44"/>
  <c r="CV120" i="44"/>
  <c r="CW120" i="44"/>
  <c r="CX120" i="44"/>
  <c r="CY120" i="44"/>
  <c r="CZ120" i="44"/>
  <c r="DA120" i="44"/>
  <c r="CR121" i="44"/>
  <c r="CS121" i="44"/>
  <c r="CT121" i="44"/>
  <c r="CU121" i="44"/>
  <c r="CV121" i="44"/>
  <c r="CW121" i="44"/>
  <c r="CX121" i="44"/>
  <c r="CY121" i="44"/>
  <c r="CZ121" i="44"/>
  <c r="DA121" i="44"/>
  <c r="CR122" i="44"/>
  <c r="CS122" i="44"/>
  <c r="CT122" i="44"/>
  <c r="CU122" i="44"/>
  <c r="CV122" i="44"/>
  <c r="CW122" i="44"/>
  <c r="CX122" i="44"/>
  <c r="CY122" i="44"/>
  <c r="CZ122" i="44"/>
  <c r="DA122" i="44"/>
  <c r="CR123" i="44"/>
  <c r="CS123" i="44"/>
  <c r="CT123" i="44"/>
  <c r="CU123" i="44"/>
  <c r="CV123" i="44"/>
  <c r="CW123" i="44"/>
  <c r="CX123" i="44"/>
  <c r="CY123" i="44"/>
  <c r="CZ123" i="44"/>
  <c r="DA123" i="44"/>
  <c r="CR124" i="44"/>
  <c r="CS124" i="44"/>
  <c r="CT124" i="44"/>
  <c r="CU124" i="44"/>
  <c r="CV124" i="44"/>
  <c r="CW124" i="44"/>
  <c r="CX124" i="44"/>
  <c r="CY124" i="44"/>
  <c r="CZ124" i="44"/>
  <c r="DA124" i="44"/>
  <c r="CR125" i="44"/>
  <c r="CS125" i="44"/>
  <c r="CT125" i="44"/>
  <c r="CU125" i="44"/>
  <c r="CV125" i="44"/>
  <c r="CW125" i="44"/>
  <c r="CX125" i="44"/>
  <c r="CY125" i="44"/>
  <c r="CZ125" i="44"/>
  <c r="DA125" i="44"/>
  <c r="CR126" i="44"/>
  <c r="CS126" i="44"/>
  <c r="CT126" i="44"/>
  <c r="CU126" i="44"/>
  <c r="CV126" i="44"/>
  <c r="CW126" i="44"/>
  <c r="CX126" i="44"/>
  <c r="CY126" i="44"/>
  <c r="CZ126" i="44"/>
  <c r="DA126" i="44"/>
  <c r="CR127" i="44"/>
  <c r="CS127" i="44"/>
  <c r="CT127" i="44"/>
  <c r="CU127" i="44"/>
  <c r="CV127" i="44"/>
  <c r="CW127" i="44"/>
  <c r="CX127" i="44"/>
  <c r="CY127" i="44"/>
  <c r="CZ127" i="44"/>
  <c r="DA127" i="44"/>
  <c r="CR128" i="44"/>
  <c r="CS128" i="44"/>
  <c r="CT128" i="44"/>
  <c r="CU128" i="44"/>
  <c r="CV128" i="44"/>
  <c r="CW128" i="44"/>
  <c r="CX128" i="44"/>
  <c r="CY128" i="44"/>
  <c r="CZ128" i="44"/>
  <c r="DA128" i="44"/>
  <c r="CR129" i="44"/>
  <c r="CS129" i="44"/>
  <c r="CT129" i="44"/>
  <c r="CU129" i="44"/>
  <c r="CV129" i="44"/>
  <c r="CW129" i="44"/>
  <c r="CX129" i="44"/>
  <c r="CY129" i="44"/>
  <c r="CZ129" i="44"/>
  <c r="DA129" i="44"/>
  <c r="CR130" i="44"/>
  <c r="CS130" i="44"/>
  <c r="CT130" i="44"/>
  <c r="CU130" i="44"/>
  <c r="CV130" i="44"/>
  <c r="CW130" i="44"/>
  <c r="CX130" i="44"/>
  <c r="CY130" i="44"/>
  <c r="CZ130" i="44"/>
  <c r="DA130" i="44"/>
  <c r="CR131" i="44"/>
  <c r="CS131" i="44"/>
  <c r="CT131" i="44"/>
  <c r="CU131" i="44"/>
  <c r="CV131" i="44"/>
  <c r="CW131" i="44"/>
  <c r="CX131" i="44"/>
  <c r="CY131" i="44"/>
  <c r="CZ131" i="44"/>
  <c r="DA131" i="44"/>
  <c r="CR132" i="44"/>
  <c r="CS132" i="44"/>
  <c r="CT132" i="44"/>
  <c r="CU132" i="44"/>
  <c r="CV132" i="44"/>
  <c r="CW132" i="44"/>
  <c r="CX132" i="44"/>
  <c r="CY132" i="44"/>
  <c r="CZ132" i="44"/>
  <c r="DA132" i="44"/>
  <c r="CR133" i="44"/>
  <c r="CS133" i="44"/>
  <c r="CT133" i="44"/>
  <c r="CU133" i="44"/>
  <c r="CV133" i="44"/>
  <c r="CW133" i="44"/>
  <c r="CX133" i="44"/>
  <c r="CY133" i="44"/>
  <c r="CZ133" i="44"/>
  <c r="DA133" i="44"/>
  <c r="CR134" i="44"/>
  <c r="CS134" i="44"/>
  <c r="CT134" i="44"/>
  <c r="CU134" i="44"/>
  <c r="CV134" i="44"/>
  <c r="CW134" i="44"/>
  <c r="CX134" i="44"/>
  <c r="CY134" i="44"/>
  <c r="CZ134" i="44"/>
  <c r="DA134" i="44"/>
  <c r="CR135" i="44"/>
  <c r="CS135" i="44"/>
  <c r="CT135" i="44"/>
  <c r="CU135" i="44"/>
  <c r="CV135" i="44"/>
  <c r="CW135" i="44"/>
  <c r="CX135" i="44"/>
  <c r="CY135" i="44"/>
  <c r="CZ135" i="44"/>
  <c r="DA135" i="44"/>
  <c r="CR136" i="44"/>
  <c r="CS136" i="44"/>
  <c r="CT136" i="44"/>
  <c r="CU136" i="44"/>
  <c r="CV136" i="44"/>
  <c r="CW136" i="44"/>
  <c r="CX136" i="44"/>
  <c r="CY136" i="44"/>
  <c r="CZ136" i="44"/>
  <c r="DA136" i="44"/>
  <c r="CR137" i="44"/>
  <c r="CS137" i="44"/>
  <c r="CT137" i="44"/>
  <c r="CU137" i="44"/>
  <c r="CV137" i="44"/>
  <c r="CW137" i="44"/>
  <c r="CX137" i="44"/>
  <c r="CY137" i="44"/>
  <c r="CZ137" i="44"/>
  <c r="DA137" i="44"/>
  <c r="CR138" i="44"/>
  <c r="CS138" i="44"/>
  <c r="CT138" i="44"/>
  <c r="CU138" i="44"/>
  <c r="CV138" i="44"/>
  <c r="CW138" i="44"/>
  <c r="CX138" i="44"/>
  <c r="CY138" i="44"/>
  <c r="CZ138" i="44"/>
  <c r="DA138" i="44"/>
  <c r="CR139" i="44"/>
  <c r="CS139" i="44"/>
  <c r="CT139" i="44"/>
  <c r="CU139" i="44"/>
  <c r="CV139" i="44"/>
  <c r="CW139" i="44"/>
  <c r="CX139" i="44"/>
  <c r="CY139" i="44"/>
  <c r="CZ139" i="44"/>
  <c r="DA139" i="44"/>
  <c r="CR140" i="44"/>
  <c r="CS140" i="44"/>
  <c r="CT140" i="44"/>
  <c r="CU140" i="44"/>
  <c r="CV140" i="44"/>
  <c r="CW140" i="44"/>
  <c r="CX140" i="44"/>
  <c r="CY140" i="44"/>
  <c r="CZ140" i="44"/>
  <c r="DA140" i="44"/>
  <c r="CR141" i="44"/>
  <c r="CS141" i="44"/>
  <c r="CT141" i="44"/>
  <c r="CU141" i="44"/>
  <c r="CV141" i="44"/>
  <c r="CW141" i="44"/>
  <c r="CX141" i="44"/>
  <c r="CY141" i="44"/>
  <c r="CZ141" i="44"/>
  <c r="DA141" i="44"/>
  <c r="CR142" i="44"/>
  <c r="CS142" i="44"/>
  <c r="CT142" i="44"/>
  <c r="CU142" i="44"/>
  <c r="CV142" i="44"/>
  <c r="CW142" i="44"/>
  <c r="CX142" i="44"/>
  <c r="CY142" i="44"/>
  <c r="CZ142" i="44"/>
  <c r="DA142" i="44"/>
  <c r="CR143" i="44"/>
  <c r="CS143" i="44"/>
  <c r="CT143" i="44"/>
  <c r="CU143" i="44"/>
  <c r="CV143" i="44"/>
  <c r="CW143" i="44"/>
  <c r="CX143" i="44"/>
  <c r="CY143" i="44"/>
  <c r="CZ143" i="44"/>
  <c r="DA143" i="44"/>
  <c r="CR144" i="44"/>
  <c r="CS144" i="44"/>
  <c r="CT144" i="44"/>
  <c r="CU144" i="44"/>
  <c r="CV144" i="44"/>
  <c r="CW144" i="44"/>
  <c r="CX144" i="44"/>
  <c r="CY144" i="44"/>
  <c r="CZ144" i="44"/>
  <c r="DA144" i="44"/>
  <c r="CR145" i="44"/>
  <c r="CS145" i="44"/>
  <c r="CT145" i="44"/>
  <c r="CU145" i="44"/>
  <c r="CV145" i="44"/>
  <c r="CW145" i="44"/>
  <c r="CX145" i="44"/>
  <c r="CY145" i="44"/>
  <c r="CZ145" i="44"/>
  <c r="DA145" i="44"/>
  <c r="CR146" i="44"/>
  <c r="CS146" i="44"/>
  <c r="CT146" i="44"/>
  <c r="CU146" i="44"/>
  <c r="CV146" i="44"/>
  <c r="CW146" i="44"/>
  <c r="CX146" i="44"/>
  <c r="CY146" i="44"/>
  <c r="CZ146" i="44"/>
  <c r="DA146" i="44"/>
  <c r="CR147" i="44"/>
  <c r="CS147" i="44"/>
  <c r="CT147" i="44"/>
  <c r="CU147" i="44"/>
  <c r="CV147" i="44"/>
  <c r="CW147" i="44"/>
  <c r="CX147" i="44"/>
  <c r="CY147" i="44"/>
  <c r="CZ147" i="44"/>
  <c r="DA147" i="44"/>
  <c r="CR148" i="44"/>
  <c r="CS148" i="44"/>
  <c r="CT148" i="44"/>
  <c r="CU148" i="44"/>
  <c r="CV148" i="44"/>
  <c r="CW148" i="44"/>
  <c r="CX148" i="44"/>
  <c r="CY148" i="44"/>
  <c r="CZ148" i="44"/>
  <c r="DA148" i="44"/>
  <c r="CR149" i="44"/>
  <c r="CS149" i="44"/>
  <c r="CT149" i="44"/>
  <c r="CU149" i="44"/>
  <c r="CV149" i="44"/>
  <c r="CW149" i="44"/>
  <c r="CX149" i="44"/>
  <c r="CY149" i="44"/>
  <c r="CZ149" i="44"/>
  <c r="DA149" i="44"/>
  <c r="CR150" i="44"/>
  <c r="CS150" i="44"/>
  <c r="CT150" i="44"/>
  <c r="CU150" i="44"/>
  <c r="CV150" i="44"/>
  <c r="CW150" i="44"/>
  <c r="CX150" i="44"/>
  <c r="CY150" i="44"/>
  <c r="CZ150" i="44"/>
  <c r="DA150" i="44"/>
  <c r="CR151" i="44"/>
  <c r="CS151" i="44"/>
  <c r="CT151" i="44"/>
  <c r="CU151" i="44"/>
  <c r="CV151" i="44"/>
  <c r="CW151" i="44"/>
  <c r="CX151" i="44"/>
  <c r="CY151" i="44"/>
  <c r="CZ151" i="44"/>
  <c r="DA151" i="44"/>
  <c r="CR152" i="44"/>
  <c r="CS152" i="44"/>
  <c r="CT152" i="44"/>
  <c r="CU152" i="44"/>
  <c r="CV152" i="44"/>
  <c r="CW152" i="44"/>
  <c r="CX152" i="44"/>
  <c r="CY152" i="44"/>
  <c r="CZ152" i="44"/>
  <c r="DA152" i="44"/>
  <c r="CR153" i="44"/>
  <c r="CS153" i="44"/>
  <c r="CT153" i="44"/>
  <c r="CU153" i="44"/>
  <c r="CV153" i="44"/>
  <c r="CW153" i="44"/>
  <c r="CX153" i="44"/>
  <c r="CY153" i="44"/>
  <c r="CZ153" i="44"/>
  <c r="DA153" i="44"/>
  <c r="CR154" i="44"/>
  <c r="CS154" i="44"/>
  <c r="CT154" i="44"/>
  <c r="CU154" i="44"/>
  <c r="CV154" i="44"/>
  <c r="CW154" i="44"/>
  <c r="CX154" i="44"/>
  <c r="CY154" i="44"/>
  <c r="CZ154" i="44"/>
  <c r="DA154" i="44"/>
  <c r="CR155" i="44"/>
  <c r="CS155" i="44"/>
  <c r="CT155" i="44"/>
  <c r="CU155" i="44"/>
  <c r="CV155" i="44"/>
  <c r="CW155" i="44"/>
  <c r="CX155" i="44"/>
  <c r="CY155" i="44"/>
  <c r="CZ155" i="44"/>
  <c r="DA155" i="44"/>
  <c r="CR156" i="44"/>
  <c r="CS156" i="44"/>
  <c r="CT156" i="44"/>
  <c r="CU156" i="44"/>
  <c r="CV156" i="44"/>
  <c r="CW156" i="44"/>
  <c r="CX156" i="44"/>
  <c r="CY156" i="44"/>
  <c r="CZ156" i="44"/>
  <c r="DA156" i="44"/>
  <c r="CR157" i="44"/>
  <c r="CS157" i="44"/>
  <c r="CT157" i="44"/>
  <c r="CU157" i="44"/>
  <c r="CV157" i="44"/>
  <c r="CW157" i="44"/>
  <c r="CX157" i="44"/>
  <c r="CY157" i="44"/>
  <c r="CZ157" i="44"/>
  <c r="DA157" i="44"/>
  <c r="CR158" i="44"/>
  <c r="CS158" i="44"/>
  <c r="CT158" i="44"/>
  <c r="CU158" i="44"/>
  <c r="CV158" i="44"/>
  <c r="CW158" i="44"/>
  <c r="CX158" i="44"/>
  <c r="CY158" i="44"/>
  <c r="CZ158" i="44"/>
  <c r="DA158" i="44"/>
  <c r="CR159" i="44"/>
  <c r="CS159" i="44"/>
  <c r="CT159" i="44"/>
  <c r="CU159" i="44"/>
  <c r="CV159" i="44"/>
  <c r="CW159" i="44"/>
  <c r="CX159" i="44"/>
  <c r="CY159" i="44"/>
  <c r="CZ159" i="44"/>
  <c r="DA159" i="44"/>
  <c r="CR160" i="44"/>
  <c r="CS160" i="44"/>
  <c r="CT160" i="44"/>
  <c r="CU160" i="44"/>
  <c r="CV160" i="44"/>
  <c r="CW160" i="44"/>
  <c r="CX160" i="44"/>
  <c r="CY160" i="44"/>
  <c r="CZ160" i="44"/>
  <c r="DA160" i="44"/>
  <c r="CR161" i="44"/>
  <c r="CS161" i="44"/>
  <c r="CT161" i="44"/>
  <c r="CU161" i="44"/>
  <c r="CV161" i="44"/>
  <c r="CW161" i="44"/>
  <c r="CX161" i="44"/>
  <c r="CY161" i="44"/>
  <c r="CZ161" i="44"/>
  <c r="DA161" i="44"/>
  <c r="CR162" i="44"/>
  <c r="CS162" i="44"/>
  <c r="CT162" i="44"/>
  <c r="CU162" i="44"/>
  <c r="CV162" i="44"/>
  <c r="CW162" i="44"/>
  <c r="CX162" i="44"/>
  <c r="CY162" i="44"/>
  <c r="CZ162" i="44"/>
  <c r="DA162" i="44"/>
  <c r="CR163" i="44"/>
  <c r="CS163" i="44"/>
  <c r="CT163" i="44"/>
  <c r="CU163" i="44"/>
  <c r="CV163" i="44"/>
  <c r="CW163" i="44"/>
  <c r="CX163" i="44"/>
  <c r="CY163" i="44"/>
  <c r="CZ163" i="44"/>
  <c r="DA163" i="44"/>
  <c r="CR164" i="44"/>
  <c r="CS164" i="44"/>
  <c r="CT164" i="44"/>
  <c r="CU164" i="44"/>
  <c r="CV164" i="44"/>
  <c r="CW164" i="44"/>
  <c r="CX164" i="44"/>
  <c r="CY164" i="44"/>
  <c r="CZ164" i="44"/>
  <c r="DA164" i="44"/>
  <c r="CR165" i="44"/>
  <c r="CS165" i="44"/>
  <c r="CT165" i="44"/>
  <c r="CU165" i="44"/>
  <c r="CV165" i="44"/>
  <c r="CW165" i="44"/>
  <c r="CX165" i="44"/>
  <c r="CY165" i="44"/>
  <c r="CZ165" i="44"/>
  <c r="DA165" i="44"/>
  <c r="CR166" i="44"/>
  <c r="CS166" i="44"/>
  <c r="CT166" i="44"/>
  <c r="CU166" i="44"/>
  <c r="CV166" i="44"/>
  <c r="CW166" i="44"/>
  <c r="CX166" i="44"/>
  <c r="CY166" i="44"/>
  <c r="CZ166" i="44"/>
  <c r="DA166" i="44"/>
  <c r="CR167" i="44"/>
  <c r="CS167" i="44"/>
  <c r="CT167" i="44"/>
  <c r="CU167" i="44"/>
  <c r="CV167" i="44"/>
  <c r="CW167" i="44"/>
  <c r="CX167" i="44"/>
  <c r="CY167" i="44"/>
  <c r="CZ167" i="44"/>
  <c r="DA167" i="44"/>
  <c r="CR168" i="44"/>
  <c r="CS168" i="44"/>
  <c r="CT168" i="44"/>
  <c r="CU168" i="44"/>
  <c r="CV168" i="44"/>
  <c r="CW168" i="44"/>
  <c r="CX168" i="44"/>
  <c r="CY168" i="44"/>
  <c r="CZ168" i="44"/>
  <c r="DA168" i="44"/>
  <c r="CR169" i="44"/>
  <c r="CS169" i="44"/>
  <c r="CT169" i="44"/>
  <c r="CU169" i="44"/>
  <c r="CV169" i="44"/>
  <c r="CW169" i="44"/>
  <c r="CX169" i="44"/>
  <c r="CY169" i="44"/>
  <c r="CZ169" i="44"/>
  <c r="DA169" i="44"/>
  <c r="CR170" i="44"/>
  <c r="CS170" i="44"/>
  <c r="CT170" i="44"/>
  <c r="CU170" i="44"/>
  <c r="CV170" i="44"/>
  <c r="CW170" i="44"/>
  <c r="CX170" i="44"/>
  <c r="CY170" i="44"/>
  <c r="CZ170" i="44"/>
  <c r="DA170" i="44"/>
  <c r="CR171" i="44"/>
  <c r="CS171" i="44"/>
  <c r="CT171" i="44"/>
  <c r="CU171" i="44"/>
  <c r="CV171" i="44"/>
  <c r="CW171" i="44"/>
  <c r="CX171" i="44"/>
  <c r="CY171" i="44"/>
  <c r="CZ171" i="44"/>
  <c r="DA171" i="44"/>
  <c r="CR172" i="44"/>
  <c r="CS172" i="44"/>
  <c r="CT172" i="44"/>
  <c r="CU172" i="44"/>
  <c r="CV172" i="44"/>
  <c r="CW172" i="44"/>
  <c r="CX172" i="44"/>
  <c r="CY172" i="44"/>
  <c r="CZ172" i="44"/>
  <c r="DA172" i="44"/>
  <c r="CR173" i="44"/>
  <c r="CS173" i="44"/>
  <c r="CT173" i="44"/>
  <c r="CU173" i="44"/>
  <c r="CV173" i="44"/>
  <c r="CW173" i="44"/>
  <c r="CX173" i="44"/>
  <c r="CY173" i="44"/>
  <c r="CZ173" i="44"/>
  <c r="DA173" i="44"/>
  <c r="CR174" i="44"/>
  <c r="CS174" i="44"/>
  <c r="CT174" i="44"/>
  <c r="CU174" i="44"/>
  <c r="CV174" i="44"/>
  <c r="CW174" i="44"/>
  <c r="CX174" i="44"/>
  <c r="CY174" i="44"/>
  <c r="CZ174" i="44"/>
  <c r="DA174" i="44"/>
  <c r="CR175" i="44"/>
  <c r="CS175" i="44"/>
  <c r="CT175" i="44"/>
  <c r="CU175" i="44"/>
  <c r="CV175" i="44"/>
  <c r="CW175" i="44"/>
  <c r="CX175" i="44"/>
  <c r="CY175" i="44"/>
  <c r="CZ175" i="44"/>
  <c r="DA175" i="44"/>
  <c r="CR176" i="44"/>
  <c r="CS176" i="44"/>
  <c r="CT176" i="44"/>
  <c r="CU176" i="44"/>
  <c r="CV176" i="44"/>
  <c r="CW176" i="44"/>
  <c r="CX176" i="44"/>
  <c r="CY176" i="44"/>
  <c r="CZ176" i="44"/>
  <c r="DA176" i="44"/>
  <c r="CR177" i="44"/>
  <c r="CS177" i="44"/>
  <c r="CT177" i="44"/>
  <c r="CU177" i="44"/>
  <c r="CV177" i="44"/>
  <c r="CW177" i="44"/>
  <c r="CX177" i="44"/>
  <c r="CY177" i="44"/>
  <c r="CZ177" i="44"/>
  <c r="DA177" i="44"/>
  <c r="CR178" i="44"/>
  <c r="CS178" i="44"/>
  <c r="CT178" i="44"/>
  <c r="CU178" i="44"/>
  <c r="CV178" i="44"/>
  <c r="CW178" i="44"/>
  <c r="CX178" i="44"/>
  <c r="CY178" i="44"/>
  <c r="CZ178" i="44"/>
  <c r="DA178" i="44"/>
  <c r="CR179" i="44"/>
  <c r="CS179" i="44"/>
  <c r="CT179" i="44"/>
  <c r="CU179" i="44"/>
  <c r="CV179" i="44"/>
  <c r="CW179" i="44"/>
  <c r="CX179" i="44"/>
  <c r="CY179" i="44"/>
  <c r="CZ179" i="44"/>
  <c r="DA179" i="44"/>
  <c r="CR180" i="44"/>
  <c r="CS180" i="44"/>
  <c r="CT180" i="44"/>
  <c r="CU180" i="44"/>
  <c r="CV180" i="44"/>
  <c r="CW180" i="44"/>
  <c r="CX180" i="44"/>
  <c r="CY180" i="44"/>
  <c r="CZ180" i="44"/>
  <c r="DA180" i="44"/>
  <c r="CR181" i="44"/>
  <c r="CS181" i="44"/>
  <c r="CT181" i="44"/>
  <c r="CU181" i="44"/>
  <c r="CV181" i="44"/>
  <c r="CW181" i="44"/>
  <c r="CX181" i="44"/>
  <c r="CY181" i="44"/>
  <c r="CZ181" i="44"/>
  <c r="DA181" i="44"/>
  <c r="CR182" i="44"/>
  <c r="CS182" i="44"/>
  <c r="CT182" i="44"/>
  <c r="CU182" i="44"/>
  <c r="CV182" i="44"/>
  <c r="CW182" i="44"/>
  <c r="CX182" i="44"/>
  <c r="CY182" i="44"/>
  <c r="CZ182" i="44"/>
  <c r="DA182" i="44"/>
  <c r="CR183" i="44"/>
  <c r="CS183" i="44"/>
  <c r="CT183" i="44"/>
  <c r="CU183" i="44"/>
  <c r="CV183" i="44"/>
  <c r="CW183" i="44"/>
  <c r="CX183" i="44"/>
  <c r="CY183" i="44"/>
  <c r="CZ183" i="44"/>
  <c r="DA183" i="44"/>
  <c r="CR184" i="44"/>
  <c r="CS184" i="44"/>
  <c r="CT184" i="44"/>
  <c r="CU184" i="44"/>
  <c r="CV184" i="44"/>
  <c r="CW184" i="44"/>
  <c r="CX184" i="44"/>
  <c r="CY184" i="44"/>
  <c r="CZ184" i="44"/>
  <c r="DA184" i="44"/>
  <c r="CR185" i="44"/>
  <c r="CS185" i="44"/>
  <c r="CT185" i="44"/>
  <c r="CU185" i="44"/>
  <c r="CV185" i="44"/>
  <c r="CW185" i="44"/>
  <c r="CX185" i="44"/>
  <c r="CY185" i="44"/>
  <c r="CZ185" i="44"/>
  <c r="DA185" i="44"/>
  <c r="CR186" i="44"/>
  <c r="CS186" i="44"/>
  <c r="CT186" i="44"/>
  <c r="CU186" i="44"/>
  <c r="CV186" i="44"/>
  <c r="CW186" i="44"/>
  <c r="CX186" i="44"/>
  <c r="CY186" i="44"/>
  <c r="CZ186" i="44"/>
  <c r="DA186" i="44"/>
  <c r="CR187" i="44"/>
  <c r="CS187" i="44"/>
  <c r="CT187" i="44"/>
  <c r="CU187" i="44"/>
  <c r="CV187" i="44"/>
  <c r="CW187" i="44"/>
  <c r="CX187" i="44"/>
  <c r="CY187" i="44"/>
  <c r="CZ187" i="44"/>
  <c r="DA187" i="44"/>
  <c r="CR188" i="44"/>
  <c r="CS188" i="44"/>
  <c r="CT188" i="44"/>
  <c r="CU188" i="44"/>
  <c r="CV188" i="44"/>
  <c r="CW188" i="44"/>
  <c r="CX188" i="44"/>
  <c r="CY188" i="44"/>
  <c r="CZ188" i="44"/>
  <c r="DA188" i="44"/>
  <c r="CR189" i="44"/>
  <c r="CS189" i="44"/>
  <c r="CT189" i="44"/>
  <c r="CU189" i="44"/>
  <c r="CV189" i="44"/>
  <c r="CW189" i="44"/>
  <c r="CX189" i="44"/>
  <c r="CY189" i="44"/>
  <c r="CZ189" i="44"/>
  <c r="DA189" i="44"/>
  <c r="CR190" i="44"/>
  <c r="CS190" i="44"/>
  <c r="CT190" i="44"/>
  <c r="CU190" i="44"/>
  <c r="CV190" i="44"/>
  <c r="CW190" i="44"/>
  <c r="CX190" i="44"/>
  <c r="CY190" i="44"/>
  <c r="CZ190" i="44"/>
  <c r="DA190" i="44"/>
  <c r="CR191" i="44"/>
  <c r="CS191" i="44"/>
  <c r="CT191" i="44"/>
  <c r="CU191" i="44"/>
  <c r="CV191" i="44"/>
  <c r="CW191" i="44"/>
  <c r="CX191" i="44"/>
  <c r="CY191" i="44"/>
  <c r="CZ191" i="44"/>
  <c r="DA191" i="44"/>
  <c r="CR192" i="44"/>
  <c r="CS192" i="44"/>
  <c r="CT192" i="44"/>
  <c r="CU192" i="44"/>
  <c r="CV192" i="44"/>
  <c r="CW192" i="44"/>
  <c r="CX192" i="44"/>
  <c r="CY192" i="44"/>
  <c r="CZ192" i="44"/>
  <c r="DA192" i="44"/>
  <c r="CR193" i="44"/>
  <c r="CS193" i="44"/>
  <c r="CT193" i="44"/>
  <c r="CU193" i="44"/>
  <c r="CV193" i="44"/>
  <c r="CW193" i="44"/>
  <c r="CX193" i="44"/>
  <c r="CY193" i="44"/>
  <c r="CZ193" i="44"/>
  <c r="DA193" i="44"/>
  <c r="CR194" i="44"/>
  <c r="CS194" i="44"/>
  <c r="CT194" i="44"/>
  <c r="CU194" i="44"/>
  <c r="CV194" i="44"/>
  <c r="CW194" i="44"/>
  <c r="CX194" i="44"/>
  <c r="CY194" i="44"/>
  <c r="CZ194" i="44"/>
  <c r="DA194" i="44"/>
  <c r="CR195" i="44"/>
  <c r="CS195" i="44"/>
  <c r="CT195" i="44"/>
  <c r="CU195" i="44"/>
  <c r="CV195" i="44"/>
  <c r="CW195" i="44"/>
  <c r="CX195" i="44"/>
  <c r="CY195" i="44"/>
  <c r="CZ195" i="44"/>
  <c r="DA195" i="44"/>
  <c r="CR196" i="44"/>
  <c r="CS196" i="44"/>
  <c r="CT196" i="44"/>
  <c r="CU196" i="44"/>
  <c r="CV196" i="44"/>
  <c r="CW196" i="44"/>
  <c r="CX196" i="44"/>
  <c r="CY196" i="44"/>
  <c r="CZ196" i="44"/>
  <c r="DA196" i="44"/>
  <c r="CR197" i="44"/>
  <c r="CS197" i="44"/>
  <c r="CT197" i="44"/>
  <c r="CU197" i="44"/>
  <c r="CV197" i="44"/>
  <c r="CW197" i="44"/>
  <c r="CX197" i="44"/>
  <c r="CY197" i="44"/>
  <c r="CZ197" i="44"/>
  <c r="DA197" i="44"/>
  <c r="CR198" i="44"/>
  <c r="CS198" i="44"/>
  <c r="CT198" i="44"/>
  <c r="CU198" i="44"/>
  <c r="CV198" i="44"/>
  <c r="CW198" i="44"/>
  <c r="CX198" i="44"/>
  <c r="CY198" i="44"/>
  <c r="CZ198" i="44"/>
  <c r="DA198" i="44"/>
  <c r="CR199" i="44"/>
  <c r="CS199" i="44"/>
  <c r="CT199" i="44"/>
  <c r="CU199" i="44"/>
  <c r="CV199" i="44"/>
  <c r="CW199" i="44"/>
  <c r="CX199" i="44"/>
  <c r="CY199" i="44"/>
  <c r="CZ199" i="44"/>
  <c r="DA199" i="44"/>
  <c r="CR200" i="44"/>
  <c r="CS200" i="44"/>
  <c r="CT200" i="44"/>
  <c r="CU200" i="44"/>
  <c r="CV200" i="44"/>
  <c r="CW200" i="44"/>
  <c r="CX200" i="44"/>
  <c r="CY200" i="44"/>
  <c r="CZ200" i="44"/>
  <c r="DA200" i="44"/>
  <c r="CR201" i="44"/>
  <c r="CS201" i="44"/>
  <c r="CT201" i="44"/>
  <c r="CU201" i="44"/>
  <c r="CV201" i="44"/>
  <c r="CW201" i="44"/>
  <c r="CX201" i="44"/>
  <c r="CY201" i="44"/>
  <c r="CZ201" i="44"/>
  <c r="DA201" i="44"/>
  <c r="CR202" i="44"/>
  <c r="CS202" i="44"/>
  <c r="CT202" i="44"/>
  <c r="CU202" i="44"/>
  <c r="CV202" i="44"/>
  <c r="CW202" i="44"/>
  <c r="CX202" i="44"/>
  <c r="CY202" i="44"/>
  <c r="CZ202" i="44"/>
  <c r="DA202" i="44"/>
  <c r="CR203" i="44"/>
  <c r="CS203" i="44"/>
  <c r="CT203" i="44"/>
  <c r="CU203" i="44"/>
  <c r="CV203" i="44"/>
  <c r="CW203" i="44"/>
  <c r="CX203" i="44"/>
  <c r="CY203" i="44"/>
  <c r="CZ203" i="44"/>
  <c r="DA203" i="44"/>
  <c r="CR204" i="44"/>
  <c r="CS204" i="44"/>
  <c r="CT204" i="44"/>
  <c r="CU204" i="44"/>
  <c r="CV204" i="44"/>
  <c r="CW204" i="44"/>
  <c r="CX204" i="44"/>
  <c r="CY204" i="44"/>
  <c r="CZ204" i="44"/>
  <c r="DA204" i="44"/>
  <c r="CR205" i="44"/>
  <c r="CS205" i="44"/>
  <c r="CT205" i="44"/>
  <c r="CU205" i="44"/>
  <c r="CV205" i="44"/>
  <c r="CW205" i="44"/>
  <c r="CX205" i="44"/>
  <c r="CY205" i="44"/>
  <c r="CZ205" i="44"/>
  <c r="DA205" i="44"/>
  <c r="CR206" i="44"/>
  <c r="CS206" i="44"/>
  <c r="CT206" i="44"/>
  <c r="CU206" i="44"/>
  <c r="CV206" i="44"/>
  <c r="CW206" i="44"/>
  <c r="CX206" i="44"/>
  <c r="CY206" i="44"/>
  <c r="CZ206" i="44"/>
  <c r="DA206" i="44"/>
  <c r="CR207" i="44"/>
  <c r="CS207" i="44"/>
  <c r="CT207" i="44"/>
  <c r="CU207" i="44"/>
  <c r="CV207" i="44"/>
  <c r="CW207" i="44"/>
  <c r="CX207" i="44"/>
  <c r="CY207" i="44"/>
  <c r="CZ207" i="44"/>
  <c r="DA207" i="44"/>
  <c r="CR208" i="44"/>
  <c r="CS208" i="44"/>
  <c r="CT208" i="44"/>
  <c r="CU208" i="44"/>
  <c r="CV208" i="44"/>
  <c r="CW208" i="44"/>
  <c r="CX208" i="44"/>
  <c r="CY208" i="44"/>
  <c r="CZ208" i="44"/>
  <c r="DA208" i="44"/>
  <c r="CR209" i="44"/>
  <c r="CS209" i="44"/>
  <c r="CT209" i="44"/>
  <c r="CU209" i="44"/>
  <c r="CV209" i="44"/>
  <c r="CW209" i="44"/>
  <c r="CX209" i="44"/>
  <c r="CY209" i="44"/>
  <c r="CZ209" i="44"/>
  <c r="DA209" i="44"/>
  <c r="CR210" i="44"/>
  <c r="CS210" i="44"/>
  <c r="CT210" i="44"/>
  <c r="CU210" i="44"/>
  <c r="CV210" i="44"/>
  <c r="CW210" i="44"/>
  <c r="CX210" i="44"/>
  <c r="CY210" i="44"/>
  <c r="CZ210" i="44"/>
  <c r="DA210" i="44"/>
  <c r="CR211" i="44"/>
  <c r="CS211" i="44"/>
  <c r="CT211" i="44"/>
  <c r="CU211" i="44"/>
  <c r="CV211" i="44"/>
  <c r="CW211" i="44"/>
  <c r="CX211" i="44"/>
  <c r="CY211" i="44"/>
  <c r="CZ211" i="44"/>
  <c r="DA211" i="44"/>
  <c r="CR212" i="44"/>
  <c r="CS212" i="44"/>
  <c r="CT212" i="44"/>
  <c r="CU212" i="44"/>
  <c r="CV212" i="44"/>
  <c r="CW212" i="44"/>
  <c r="CX212" i="44"/>
  <c r="CY212" i="44"/>
  <c r="CZ212" i="44"/>
  <c r="DA212" i="44"/>
  <c r="CR213" i="44"/>
  <c r="CS213" i="44"/>
  <c r="CT213" i="44"/>
  <c r="CU213" i="44"/>
  <c r="CV213" i="44"/>
  <c r="CW213" i="44"/>
  <c r="CX213" i="44"/>
  <c r="CY213" i="44"/>
  <c r="CZ213" i="44"/>
  <c r="DA213" i="44"/>
  <c r="CR214" i="44"/>
  <c r="CS214" i="44"/>
  <c r="CT214" i="44"/>
  <c r="CU214" i="44"/>
  <c r="CV214" i="44"/>
  <c r="CW214" i="44"/>
  <c r="CX214" i="44"/>
  <c r="CY214" i="44"/>
  <c r="CZ214" i="44"/>
  <c r="DA214" i="44"/>
  <c r="CR215" i="44"/>
  <c r="CS215" i="44"/>
  <c r="CT215" i="44"/>
  <c r="CU215" i="44"/>
  <c r="CV215" i="44"/>
  <c r="CW215" i="44"/>
  <c r="CX215" i="44"/>
  <c r="CY215" i="44"/>
  <c r="CZ215" i="44"/>
  <c r="DA215" i="44"/>
  <c r="CR216" i="44"/>
  <c r="CS216" i="44"/>
  <c r="CT216" i="44"/>
  <c r="CU216" i="44"/>
  <c r="CV216" i="44"/>
  <c r="CW216" i="44"/>
  <c r="CX216" i="44"/>
  <c r="CY216" i="44"/>
  <c r="CZ216" i="44"/>
  <c r="DA216" i="44"/>
  <c r="CR217" i="44"/>
  <c r="CS217" i="44"/>
  <c r="CT217" i="44"/>
  <c r="CU217" i="44"/>
  <c r="CV217" i="44"/>
  <c r="CW217" i="44"/>
  <c r="CX217" i="44"/>
  <c r="CY217" i="44"/>
  <c r="CZ217" i="44"/>
  <c r="DA217" i="44"/>
  <c r="CR218" i="44"/>
  <c r="CS218" i="44"/>
  <c r="CT218" i="44"/>
  <c r="CU218" i="44"/>
  <c r="CV218" i="44"/>
  <c r="CW218" i="44"/>
  <c r="CX218" i="44"/>
  <c r="CY218" i="44"/>
  <c r="CZ218" i="44"/>
  <c r="DA218" i="44"/>
  <c r="CR219" i="44"/>
  <c r="CS219" i="44"/>
  <c r="CT219" i="44"/>
  <c r="CU219" i="44"/>
  <c r="CV219" i="44"/>
  <c r="CW219" i="44"/>
  <c r="CX219" i="44"/>
  <c r="CY219" i="44"/>
  <c r="CZ219" i="44"/>
  <c r="DA219" i="44"/>
  <c r="CR220" i="44"/>
  <c r="CS220" i="44"/>
  <c r="CT220" i="44"/>
  <c r="CU220" i="44"/>
  <c r="CV220" i="44"/>
  <c r="CW220" i="44"/>
  <c r="CX220" i="44"/>
  <c r="CY220" i="44"/>
  <c r="CZ220" i="44"/>
  <c r="DA220" i="44"/>
  <c r="CR221" i="44"/>
  <c r="CS221" i="44"/>
  <c r="CT221" i="44"/>
  <c r="CU221" i="44"/>
  <c r="CV221" i="44"/>
  <c r="CW221" i="44"/>
  <c r="CX221" i="44"/>
  <c r="CY221" i="44"/>
  <c r="CZ221" i="44"/>
  <c r="DA221" i="44"/>
  <c r="CR222" i="44"/>
  <c r="CS222" i="44"/>
  <c r="CT222" i="44"/>
  <c r="CU222" i="44"/>
  <c r="CV222" i="44"/>
  <c r="CW222" i="44"/>
  <c r="CX222" i="44"/>
  <c r="CY222" i="44"/>
  <c r="CZ222" i="44"/>
  <c r="DA222" i="44"/>
  <c r="CR223" i="44"/>
  <c r="CS223" i="44"/>
  <c r="CT223" i="44"/>
  <c r="CU223" i="44"/>
  <c r="CV223" i="44"/>
  <c r="CW223" i="44"/>
  <c r="CX223" i="44"/>
  <c r="CY223" i="44"/>
  <c r="CZ223" i="44"/>
  <c r="DA223" i="44"/>
  <c r="CR224" i="44"/>
  <c r="CS224" i="44"/>
  <c r="CT224" i="44"/>
  <c r="CU224" i="44"/>
  <c r="CV224" i="44"/>
  <c r="CW224" i="44"/>
  <c r="CX224" i="44"/>
  <c r="CY224" i="44"/>
  <c r="CZ224" i="44"/>
  <c r="DA224" i="44"/>
  <c r="CR225" i="44"/>
  <c r="CS225" i="44"/>
  <c r="CT225" i="44"/>
  <c r="CU225" i="44"/>
  <c r="CV225" i="44"/>
  <c r="CW225" i="44"/>
  <c r="CX225" i="44"/>
  <c r="CY225" i="44"/>
  <c r="CZ225" i="44"/>
  <c r="DA225" i="44"/>
  <c r="CR226" i="44"/>
  <c r="CS226" i="44"/>
  <c r="CT226" i="44"/>
  <c r="CU226" i="44"/>
  <c r="CV226" i="44"/>
  <c r="CW226" i="44"/>
  <c r="CX226" i="44"/>
  <c r="CY226" i="44"/>
  <c r="CZ226" i="44"/>
  <c r="DA226" i="44"/>
  <c r="CR227" i="44"/>
  <c r="CS227" i="44"/>
  <c r="CT227" i="44"/>
  <c r="CU227" i="44"/>
  <c r="CV227" i="44"/>
  <c r="CW227" i="44"/>
  <c r="CX227" i="44"/>
  <c r="CY227" i="44"/>
  <c r="CZ227" i="44"/>
  <c r="DA227" i="44"/>
  <c r="CR228" i="44"/>
  <c r="CS228" i="44"/>
  <c r="CT228" i="44"/>
  <c r="CU228" i="44"/>
  <c r="CV228" i="44"/>
  <c r="CW228" i="44"/>
  <c r="CX228" i="44"/>
  <c r="CY228" i="44"/>
  <c r="CZ228" i="44"/>
  <c r="DA228" i="44"/>
  <c r="CR229" i="44"/>
  <c r="CS229" i="44"/>
  <c r="CT229" i="44"/>
  <c r="CU229" i="44"/>
  <c r="CV229" i="44"/>
  <c r="CW229" i="44"/>
  <c r="CX229" i="44"/>
  <c r="CY229" i="44"/>
  <c r="CZ229" i="44"/>
  <c r="DA229" i="44"/>
  <c r="CR230" i="44"/>
  <c r="CS230" i="44"/>
  <c r="CT230" i="44"/>
  <c r="CU230" i="44"/>
  <c r="CV230" i="44"/>
  <c r="CW230" i="44"/>
  <c r="CX230" i="44"/>
  <c r="CY230" i="44"/>
  <c r="CZ230" i="44"/>
  <c r="DA230" i="44"/>
  <c r="CR231" i="44"/>
  <c r="CS231" i="44"/>
  <c r="CT231" i="44"/>
  <c r="CU231" i="44"/>
  <c r="CV231" i="44"/>
  <c r="CW231" i="44"/>
  <c r="CX231" i="44"/>
  <c r="CY231" i="44"/>
  <c r="CZ231" i="44"/>
  <c r="DA231" i="44"/>
  <c r="CR232" i="44"/>
  <c r="CS232" i="44"/>
  <c r="CT232" i="44"/>
  <c r="CU232" i="44"/>
  <c r="CV232" i="44"/>
  <c r="CW232" i="44"/>
  <c r="CX232" i="44"/>
  <c r="CY232" i="44"/>
  <c r="CZ232" i="44"/>
  <c r="DA232" i="44"/>
  <c r="CR233" i="44"/>
  <c r="CS233" i="44"/>
  <c r="CT233" i="44"/>
  <c r="CU233" i="44"/>
  <c r="CV233" i="44"/>
  <c r="CW233" i="44"/>
  <c r="CX233" i="44"/>
  <c r="CY233" i="44"/>
  <c r="CZ233" i="44"/>
  <c r="DA233" i="44"/>
  <c r="CR234" i="44"/>
  <c r="CS234" i="44"/>
  <c r="CT234" i="44"/>
  <c r="CU234" i="44"/>
  <c r="CV234" i="44"/>
  <c r="CW234" i="44"/>
  <c r="CX234" i="44"/>
  <c r="CY234" i="44"/>
  <c r="CZ234" i="44"/>
  <c r="DA234" i="44"/>
  <c r="CR235" i="44"/>
  <c r="CS235" i="44"/>
  <c r="CT235" i="44"/>
  <c r="CU235" i="44"/>
  <c r="CV235" i="44"/>
  <c r="CW235" i="44"/>
  <c r="CX235" i="44"/>
  <c r="CY235" i="44"/>
  <c r="CZ235" i="44"/>
  <c r="DA235" i="44"/>
  <c r="CR236" i="44"/>
  <c r="CS236" i="44"/>
  <c r="CT236" i="44"/>
  <c r="CU236" i="44"/>
  <c r="CV236" i="44"/>
  <c r="CW236" i="44"/>
  <c r="CX236" i="44"/>
  <c r="CY236" i="44"/>
  <c r="CZ236" i="44"/>
  <c r="DA236" i="44"/>
  <c r="CR237" i="44"/>
  <c r="CS237" i="44"/>
  <c r="CT237" i="44"/>
  <c r="CU237" i="44"/>
  <c r="CV237" i="44"/>
  <c r="CW237" i="44"/>
  <c r="CX237" i="44"/>
  <c r="CY237" i="44"/>
  <c r="CZ237" i="44"/>
  <c r="DA237" i="44"/>
  <c r="CR238" i="44"/>
  <c r="CS238" i="44"/>
  <c r="CT238" i="44"/>
  <c r="CU238" i="44"/>
  <c r="CV238" i="44"/>
  <c r="CW238" i="44"/>
  <c r="CX238" i="44"/>
  <c r="CY238" i="44"/>
  <c r="CZ238" i="44"/>
  <c r="DA238" i="44"/>
  <c r="CR239" i="44"/>
  <c r="CS239" i="44"/>
  <c r="CT239" i="44"/>
  <c r="CU239" i="44"/>
  <c r="CV239" i="44"/>
  <c r="CW239" i="44"/>
  <c r="CX239" i="44"/>
  <c r="CY239" i="44"/>
  <c r="CZ239" i="44"/>
  <c r="DA239" i="44"/>
  <c r="CR240" i="44"/>
  <c r="CS240" i="44"/>
  <c r="CT240" i="44"/>
  <c r="CU240" i="44"/>
  <c r="CV240" i="44"/>
  <c r="CW240" i="44"/>
  <c r="CX240" i="44"/>
  <c r="CY240" i="44"/>
  <c r="CZ240" i="44"/>
  <c r="DA240" i="44"/>
  <c r="CR241" i="44"/>
  <c r="CS241" i="44"/>
  <c r="CT241" i="44"/>
  <c r="CU241" i="44"/>
  <c r="CV241" i="44"/>
  <c r="CW241" i="44"/>
  <c r="CX241" i="44"/>
  <c r="CY241" i="44"/>
  <c r="CZ241" i="44"/>
  <c r="DA241" i="44"/>
  <c r="CR242" i="44"/>
  <c r="CS242" i="44"/>
  <c r="CT242" i="44"/>
  <c r="CU242" i="44"/>
  <c r="CV242" i="44"/>
  <c r="CW242" i="44"/>
  <c r="CX242" i="44"/>
  <c r="CY242" i="44"/>
  <c r="CZ242" i="44"/>
  <c r="DA242" i="44"/>
  <c r="CR243" i="44"/>
  <c r="CS243" i="44"/>
  <c r="CT243" i="44"/>
  <c r="CU243" i="44"/>
  <c r="CV243" i="44"/>
  <c r="CW243" i="44"/>
  <c r="CX243" i="44"/>
  <c r="CY243" i="44"/>
  <c r="CZ243" i="44"/>
  <c r="DA243" i="44"/>
  <c r="CR244" i="44"/>
  <c r="CS244" i="44"/>
  <c r="CT244" i="44"/>
  <c r="CU244" i="44"/>
  <c r="CV244" i="44"/>
  <c r="CW244" i="44"/>
  <c r="CX244" i="44"/>
  <c r="CY244" i="44"/>
  <c r="CZ244" i="44"/>
  <c r="DA244" i="44"/>
  <c r="CR245" i="44"/>
  <c r="CS245" i="44"/>
  <c r="CT245" i="44"/>
  <c r="CU245" i="44"/>
  <c r="CV245" i="44"/>
  <c r="CW245" i="44"/>
  <c r="CX245" i="44"/>
  <c r="CY245" i="44"/>
  <c r="CZ245" i="44"/>
  <c r="DA245" i="44"/>
  <c r="CR246" i="44"/>
  <c r="CS246" i="44"/>
  <c r="CT246" i="44"/>
  <c r="CU246" i="44"/>
  <c r="CV246" i="44"/>
  <c r="CW246" i="44"/>
  <c r="CX246" i="44"/>
  <c r="CY246" i="44"/>
  <c r="CZ246" i="44"/>
  <c r="DA246" i="44"/>
  <c r="CR247" i="44"/>
  <c r="CS247" i="44"/>
  <c r="CT247" i="44"/>
  <c r="CU247" i="44"/>
  <c r="CV247" i="44"/>
  <c r="CW247" i="44"/>
  <c r="CX247" i="44"/>
  <c r="CY247" i="44"/>
  <c r="CZ247" i="44"/>
  <c r="DA247" i="44"/>
  <c r="CR248" i="44"/>
  <c r="CS248" i="44"/>
  <c r="CT248" i="44"/>
  <c r="CU248" i="44"/>
  <c r="CV248" i="44"/>
  <c r="CW248" i="44"/>
  <c r="CX248" i="44"/>
  <c r="CY248" i="44"/>
  <c r="CZ248" i="44"/>
  <c r="DA248" i="44"/>
  <c r="CR249" i="44"/>
  <c r="CS249" i="44"/>
  <c r="CT249" i="44"/>
  <c r="CU249" i="44"/>
  <c r="CV249" i="44"/>
  <c r="CW249" i="44"/>
  <c r="CX249" i="44"/>
  <c r="CY249" i="44"/>
  <c r="CZ249" i="44"/>
  <c r="DA249" i="44"/>
  <c r="CR250" i="44"/>
  <c r="CS250" i="44"/>
  <c r="CT250" i="44"/>
  <c r="CU250" i="44"/>
  <c r="CV250" i="44"/>
  <c r="CW250" i="44"/>
  <c r="CX250" i="44"/>
  <c r="CY250" i="44"/>
  <c r="CZ250" i="44"/>
  <c r="DA250" i="44"/>
  <c r="CR251" i="44"/>
  <c r="CS251" i="44"/>
  <c r="CT251" i="44"/>
  <c r="CU251" i="44"/>
  <c r="CV251" i="44"/>
  <c r="CW251" i="44"/>
  <c r="CX251" i="44"/>
  <c r="CY251" i="44"/>
  <c r="CZ251" i="44"/>
  <c r="DA251" i="44"/>
  <c r="CR252" i="44"/>
  <c r="CS252" i="44"/>
  <c r="CT252" i="44"/>
  <c r="CU252" i="44"/>
  <c r="CV252" i="44"/>
  <c r="CW252" i="44"/>
  <c r="CX252" i="44"/>
  <c r="CY252" i="44"/>
  <c r="CZ252" i="44"/>
  <c r="DA252" i="44"/>
  <c r="CR253" i="44"/>
  <c r="CS253" i="44"/>
  <c r="CT253" i="44"/>
  <c r="CU253" i="44"/>
  <c r="CV253" i="44"/>
  <c r="CW253" i="44"/>
  <c r="CX253" i="44"/>
  <c r="CY253" i="44"/>
  <c r="CZ253" i="44"/>
  <c r="DA253" i="44"/>
  <c r="CR254" i="44"/>
  <c r="CS254" i="44"/>
  <c r="CT254" i="44"/>
  <c r="CU254" i="44"/>
  <c r="CV254" i="44"/>
  <c r="CW254" i="44"/>
  <c r="CX254" i="44"/>
  <c r="CY254" i="44"/>
  <c r="CZ254" i="44"/>
  <c r="DA254" i="44"/>
  <c r="CR255" i="44"/>
  <c r="CS255" i="44"/>
  <c r="CT255" i="44"/>
  <c r="CU255" i="44"/>
  <c r="CV255" i="44"/>
  <c r="CW255" i="44"/>
  <c r="CX255" i="44"/>
  <c r="CY255" i="44"/>
  <c r="CZ255" i="44"/>
  <c r="DA255" i="44"/>
  <c r="CR256" i="44"/>
  <c r="CS256" i="44"/>
  <c r="CT256" i="44"/>
  <c r="CU256" i="44"/>
  <c r="CV256" i="44"/>
  <c r="CW256" i="44"/>
  <c r="CX256" i="44"/>
  <c r="CY256" i="44"/>
  <c r="CZ256" i="44"/>
  <c r="DA256" i="44"/>
  <c r="CR257" i="44"/>
  <c r="CS257" i="44"/>
  <c r="CT257" i="44"/>
  <c r="CU257" i="44"/>
  <c r="CV257" i="44"/>
  <c r="CW257" i="44"/>
  <c r="CX257" i="44"/>
  <c r="CY257" i="44"/>
  <c r="CZ257" i="44"/>
  <c r="DA257" i="44"/>
  <c r="CR258" i="44"/>
  <c r="CS258" i="44"/>
  <c r="CT258" i="44"/>
  <c r="CU258" i="44"/>
  <c r="CV258" i="44"/>
  <c r="CW258" i="44"/>
  <c r="CX258" i="44"/>
  <c r="CY258" i="44"/>
  <c r="CZ258" i="44"/>
  <c r="DA258" i="44"/>
  <c r="CR259" i="44"/>
  <c r="CS259" i="44"/>
  <c r="CT259" i="44"/>
  <c r="CU259" i="44"/>
  <c r="CV259" i="44"/>
  <c r="CW259" i="44"/>
  <c r="CX259" i="44"/>
  <c r="CY259" i="44"/>
  <c r="CZ259" i="44"/>
  <c r="DA259" i="44"/>
  <c r="CR260" i="44"/>
  <c r="CS260" i="44"/>
  <c r="CT260" i="44"/>
  <c r="CU260" i="44"/>
  <c r="CV260" i="44"/>
  <c r="CW260" i="44"/>
  <c r="CX260" i="44"/>
  <c r="CY260" i="44"/>
  <c r="CZ260" i="44"/>
  <c r="DA260" i="44"/>
  <c r="CR261" i="44"/>
  <c r="CS261" i="44"/>
  <c r="CT261" i="44"/>
  <c r="CU261" i="44"/>
  <c r="CV261" i="44"/>
  <c r="CW261" i="44"/>
  <c r="CX261" i="44"/>
  <c r="CY261" i="44"/>
  <c r="CZ261" i="44"/>
  <c r="DA261" i="44"/>
  <c r="CR262" i="44"/>
  <c r="CS262" i="44"/>
  <c r="CT262" i="44"/>
  <c r="CU262" i="44"/>
  <c r="CV262" i="44"/>
  <c r="CW262" i="44"/>
  <c r="CX262" i="44"/>
  <c r="CY262" i="44"/>
  <c r="CZ262" i="44"/>
  <c r="DA262" i="44"/>
  <c r="CR263" i="44"/>
  <c r="CS263" i="44"/>
  <c r="CT263" i="44"/>
  <c r="CU263" i="44"/>
  <c r="CV263" i="44"/>
  <c r="CW263" i="44"/>
  <c r="CX263" i="44"/>
  <c r="CY263" i="44"/>
  <c r="CZ263" i="44"/>
  <c r="DA263" i="44"/>
  <c r="CR264" i="44"/>
  <c r="CS264" i="44"/>
  <c r="CT264" i="44"/>
  <c r="CU264" i="44"/>
  <c r="CV264" i="44"/>
  <c r="CW264" i="44"/>
  <c r="CX264" i="44"/>
  <c r="CY264" i="44"/>
  <c r="CZ264" i="44"/>
  <c r="DA264" i="44"/>
  <c r="CR265" i="44"/>
  <c r="CS265" i="44"/>
  <c r="CT265" i="44"/>
  <c r="CU265" i="44"/>
  <c r="CV265" i="44"/>
  <c r="CW265" i="44"/>
  <c r="CX265" i="44"/>
  <c r="CY265" i="44"/>
  <c r="CZ265" i="44"/>
  <c r="DA265" i="44"/>
  <c r="CR266" i="44"/>
  <c r="CS266" i="44"/>
  <c r="CT266" i="44"/>
  <c r="CU266" i="44"/>
  <c r="CV266" i="44"/>
  <c r="CW266" i="44"/>
  <c r="CX266" i="44"/>
  <c r="CY266" i="44"/>
  <c r="CZ266" i="44"/>
  <c r="DA266" i="44"/>
  <c r="CR267" i="44"/>
  <c r="CS267" i="44"/>
  <c r="CT267" i="44"/>
  <c r="CU267" i="44"/>
  <c r="CV267" i="44"/>
  <c r="CW267" i="44"/>
  <c r="CX267" i="44"/>
  <c r="CY267" i="44"/>
  <c r="CZ267" i="44"/>
  <c r="DA267" i="44"/>
  <c r="CR268" i="44"/>
  <c r="CS268" i="44"/>
  <c r="CT268" i="44"/>
  <c r="CU268" i="44"/>
  <c r="CV268" i="44"/>
  <c r="CW268" i="44"/>
  <c r="CX268" i="44"/>
  <c r="CY268" i="44"/>
  <c r="CZ268" i="44"/>
  <c r="DA268" i="44"/>
  <c r="CR269" i="44"/>
  <c r="CS269" i="44"/>
  <c r="CT269" i="44"/>
  <c r="CU269" i="44"/>
  <c r="CV269" i="44"/>
  <c r="CW269" i="44"/>
  <c r="CX269" i="44"/>
  <c r="CY269" i="44"/>
  <c r="CZ269" i="44"/>
  <c r="DA269" i="44"/>
  <c r="CR270" i="44"/>
  <c r="CS270" i="44"/>
  <c r="CT270" i="44"/>
  <c r="CU270" i="44"/>
  <c r="CV270" i="44"/>
  <c r="CW270" i="44"/>
  <c r="CX270" i="44"/>
  <c r="CY270" i="44"/>
  <c r="CZ270" i="44"/>
  <c r="DA270" i="44"/>
  <c r="CR271" i="44"/>
  <c r="CS271" i="44"/>
  <c r="CT271" i="44"/>
  <c r="CU271" i="44"/>
  <c r="CV271" i="44"/>
  <c r="CW271" i="44"/>
  <c r="CX271" i="44"/>
  <c r="CY271" i="44"/>
  <c r="CZ271" i="44"/>
  <c r="DA271" i="44"/>
  <c r="CR272" i="44"/>
  <c r="CS272" i="44"/>
  <c r="CT272" i="44"/>
  <c r="CU272" i="44"/>
  <c r="CV272" i="44"/>
  <c r="CW272" i="44"/>
  <c r="CX272" i="44"/>
  <c r="CY272" i="44"/>
  <c r="CZ272" i="44"/>
  <c r="DA272" i="44"/>
  <c r="CR273" i="44"/>
  <c r="CS273" i="44"/>
  <c r="CT273" i="44"/>
  <c r="CU273" i="44"/>
  <c r="CV273" i="44"/>
  <c r="CW273" i="44"/>
  <c r="CX273" i="44"/>
  <c r="CY273" i="44"/>
  <c r="CZ273" i="44"/>
  <c r="DA273" i="44"/>
  <c r="CR274" i="44"/>
  <c r="CS274" i="44"/>
  <c r="CT274" i="44"/>
  <c r="CU274" i="44"/>
  <c r="CV274" i="44"/>
  <c r="CW274" i="44"/>
  <c r="CX274" i="44"/>
  <c r="CY274" i="44"/>
  <c r="CZ274" i="44"/>
  <c r="DA274" i="44"/>
  <c r="CR275" i="44"/>
  <c r="CS275" i="44"/>
  <c r="CT275" i="44"/>
  <c r="CU275" i="44"/>
  <c r="CV275" i="44"/>
  <c r="CW275" i="44"/>
  <c r="CX275" i="44"/>
  <c r="CY275" i="44"/>
  <c r="CZ275" i="44"/>
  <c r="DA275" i="44"/>
  <c r="CR276" i="44"/>
  <c r="CS276" i="44"/>
  <c r="CT276" i="44"/>
  <c r="CU276" i="44"/>
  <c r="CV276" i="44"/>
  <c r="CW276" i="44"/>
  <c r="CX276" i="44"/>
  <c r="CY276" i="44"/>
  <c r="CZ276" i="44"/>
  <c r="DA276" i="44"/>
  <c r="CR277" i="44"/>
  <c r="CS277" i="44"/>
  <c r="CT277" i="44"/>
  <c r="CU277" i="44"/>
  <c r="CV277" i="44"/>
  <c r="CW277" i="44"/>
  <c r="CX277" i="44"/>
  <c r="CY277" i="44"/>
  <c r="CZ277" i="44"/>
  <c r="DA277" i="44"/>
  <c r="CR278" i="44"/>
  <c r="CS278" i="44"/>
  <c r="CT278" i="44"/>
  <c r="CU278" i="44"/>
  <c r="CV278" i="44"/>
  <c r="CW278" i="44"/>
  <c r="CX278" i="44"/>
  <c r="CY278" i="44"/>
  <c r="CZ278" i="44"/>
  <c r="DA278" i="44"/>
  <c r="CR279" i="44"/>
  <c r="CS279" i="44"/>
  <c r="CT279" i="44"/>
  <c r="CU279" i="44"/>
  <c r="CV279" i="44"/>
  <c r="CW279" i="44"/>
  <c r="CX279" i="44"/>
  <c r="CY279" i="44"/>
  <c r="CZ279" i="44"/>
  <c r="DA279" i="44"/>
  <c r="CR280" i="44"/>
  <c r="CS280" i="44"/>
  <c r="CT280" i="44"/>
  <c r="CU280" i="44"/>
  <c r="CV280" i="44"/>
  <c r="CW280" i="44"/>
  <c r="CX280" i="44"/>
  <c r="CY280" i="44"/>
  <c r="CZ280" i="44"/>
  <c r="DA280" i="44"/>
  <c r="CR281" i="44"/>
  <c r="CS281" i="44"/>
  <c r="CT281" i="44"/>
  <c r="CU281" i="44"/>
  <c r="CV281" i="44"/>
  <c r="CW281" i="44"/>
  <c r="CX281" i="44"/>
  <c r="CY281" i="44"/>
  <c r="CZ281" i="44"/>
  <c r="DA281" i="44"/>
  <c r="CR282" i="44"/>
  <c r="CS282" i="44"/>
  <c r="CT282" i="44"/>
  <c r="CU282" i="44"/>
  <c r="CV282" i="44"/>
  <c r="CW282" i="44"/>
  <c r="CX282" i="44"/>
  <c r="CY282" i="44"/>
  <c r="CZ282" i="44"/>
  <c r="DA282" i="44"/>
  <c r="CR283" i="44"/>
  <c r="CS283" i="44"/>
  <c r="CT283" i="44"/>
  <c r="CU283" i="44"/>
  <c r="CV283" i="44"/>
  <c r="CW283" i="44"/>
  <c r="CX283" i="44"/>
  <c r="CY283" i="44"/>
  <c r="CZ283" i="44"/>
  <c r="DA283" i="44"/>
  <c r="CR284" i="44"/>
  <c r="CS284" i="44"/>
  <c r="CT284" i="44"/>
  <c r="CU284" i="44"/>
  <c r="CV284" i="44"/>
  <c r="CW284" i="44"/>
  <c r="CX284" i="44"/>
  <c r="CY284" i="44"/>
  <c r="CZ284" i="44"/>
  <c r="DA284" i="44"/>
  <c r="CR285" i="44"/>
  <c r="CS285" i="44"/>
  <c r="CT285" i="44"/>
  <c r="CU285" i="44"/>
  <c r="CV285" i="44"/>
  <c r="CW285" i="44"/>
  <c r="CX285" i="44"/>
  <c r="CY285" i="44"/>
  <c r="CZ285" i="44"/>
  <c r="DA285" i="44"/>
  <c r="CR286" i="44"/>
  <c r="CS286" i="44"/>
  <c r="CT286" i="44"/>
  <c r="CU286" i="44"/>
  <c r="CV286" i="44"/>
  <c r="CW286" i="44"/>
  <c r="CX286" i="44"/>
  <c r="CY286" i="44"/>
  <c r="CZ286" i="44"/>
  <c r="DA286" i="44"/>
  <c r="CR287" i="44"/>
  <c r="CS287" i="44"/>
  <c r="CT287" i="44"/>
  <c r="CU287" i="44"/>
  <c r="CV287" i="44"/>
  <c r="CW287" i="44"/>
  <c r="CX287" i="44"/>
  <c r="CY287" i="44"/>
  <c r="CZ287" i="44"/>
  <c r="DA287" i="44"/>
  <c r="CR288" i="44"/>
  <c r="CS288" i="44"/>
  <c r="CT288" i="44"/>
  <c r="CU288" i="44"/>
  <c r="CV288" i="44"/>
  <c r="CW288" i="44"/>
  <c r="CX288" i="44"/>
  <c r="CY288" i="44"/>
  <c r="CZ288" i="44"/>
  <c r="DA288" i="44"/>
  <c r="CR289" i="44"/>
  <c r="CS289" i="44"/>
  <c r="CT289" i="44"/>
  <c r="CU289" i="44"/>
  <c r="CV289" i="44"/>
  <c r="CW289" i="44"/>
  <c r="CX289" i="44"/>
  <c r="CY289" i="44"/>
  <c r="CZ289" i="44"/>
  <c r="DA289" i="44"/>
  <c r="CR290" i="44"/>
  <c r="CS290" i="44"/>
  <c r="CT290" i="44"/>
  <c r="CU290" i="44"/>
  <c r="CV290" i="44"/>
  <c r="CW290" i="44"/>
  <c r="CX290" i="44"/>
  <c r="CY290" i="44"/>
  <c r="CZ290" i="44"/>
  <c r="DA290" i="44"/>
  <c r="CR291" i="44"/>
  <c r="CS291" i="44"/>
  <c r="CT291" i="44"/>
  <c r="CU291" i="44"/>
  <c r="CV291" i="44"/>
  <c r="CW291" i="44"/>
  <c r="CX291" i="44"/>
  <c r="CY291" i="44"/>
  <c r="CZ291" i="44"/>
  <c r="DA291" i="44"/>
  <c r="CR292" i="44"/>
  <c r="CS292" i="44"/>
  <c r="CT292" i="44"/>
  <c r="CU292" i="44"/>
  <c r="CV292" i="44"/>
  <c r="CW292" i="44"/>
  <c r="CX292" i="44"/>
  <c r="CY292" i="44"/>
  <c r="CZ292" i="44"/>
  <c r="DA292" i="44"/>
  <c r="CR293" i="44"/>
  <c r="CS293" i="44"/>
  <c r="CT293" i="44"/>
  <c r="CU293" i="44"/>
  <c r="CV293" i="44"/>
  <c r="CW293" i="44"/>
  <c r="CX293" i="44"/>
  <c r="CY293" i="44"/>
  <c r="CZ293" i="44"/>
  <c r="DA293" i="44"/>
  <c r="CR294" i="44"/>
  <c r="CS294" i="44"/>
  <c r="CT294" i="44"/>
  <c r="CU294" i="44"/>
  <c r="CV294" i="44"/>
  <c r="CW294" i="44"/>
  <c r="CX294" i="44"/>
  <c r="CY294" i="44"/>
  <c r="CZ294" i="44"/>
  <c r="DA294" i="44"/>
  <c r="CR295" i="44"/>
  <c r="CS295" i="44"/>
  <c r="CT295" i="44"/>
  <c r="CU295" i="44"/>
  <c r="CV295" i="44"/>
  <c r="CW295" i="44"/>
  <c r="CX295" i="44"/>
  <c r="CY295" i="44"/>
  <c r="CZ295" i="44"/>
  <c r="DA295" i="44"/>
  <c r="CR296" i="44"/>
  <c r="CS296" i="44"/>
  <c r="CT296" i="44"/>
  <c r="CU296" i="44"/>
  <c r="CV296" i="44"/>
  <c r="CW296" i="44"/>
  <c r="CX296" i="44"/>
  <c r="CY296" i="44"/>
  <c r="CZ296" i="44"/>
  <c r="DA296" i="44"/>
  <c r="CR297" i="44"/>
  <c r="CS297" i="44"/>
  <c r="CT297" i="44"/>
  <c r="CU297" i="44"/>
  <c r="CV297" i="44"/>
  <c r="CW297" i="44"/>
  <c r="CX297" i="44"/>
  <c r="CY297" i="44"/>
  <c r="CZ297" i="44"/>
  <c r="DA297" i="44"/>
  <c r="CR298" i="44"/>
  <c r="CS298" i="44"/>
  <c r="CT298" i="44"/>
  <c r="CU298" i="44"/>
  <c r="CV298" i="44"/>
  <c r="CW298" i="44"/>
  <c r="CX298" i="44"/>
  <c r="CY298" i="44"/>
  <c r="CZ298" i="44"/>
  <c r="DA298" i="44"/>
  <c r="CR299" i="44"/>
  <c r="CS299" i="44"/>
  <c r="CT299" i="44"/>
  <c r="CU299" i="44"/>
  <c r="CV299" i="44"/>
  <c r="CW299" i="44"/>
  <c r="CX299" i="44"/>
  <c r="CY299" i="44"/>
  <c r="CZ299" i="44"/>
  <c r="DA299" i="44"/>
  <c r="CR300" i="44"/>
  <c r="CS300" i="44"/>
  <c r="CT300" i="44"/>
  <c r="CU300" i="44"/>
  <c r="CV300" i="44"/>
  <c r="CW300" i="44"/>
  <c r="CX300" i="44"/>
  <c r="CY300" i="44"/>
  <c r="CZ300" i="44"/>
  <c r="DA300" i="44"/>
  <c r="CR301" i="44"/>
  <c r="CS301" i="44"/>
  <c r="CT301" i="44"/>
  <c r="CU301" i="44"/>
  <c r="CV301" i="44"/>
  <c r="CW301" i="44"/>
  <c r="CX301" i="44"/>
  <c r="CY301" i="44"/>
  <c r="CZ301" i="44"/>
  <c r="DA301" i="44"/>
  <c r="CR302" i="44"/>
  <c r="CS302" i="44"/>
  <c r="CT302" i="44"/>
  <c r="CU302" i="44"/>
  <c r="CV302" i="44"/>
  <c r="CW302" i="44"/>
  <c r="CX302" i="44"/>
  <c r="CY302" i="44"/>
  <c r="CZ302" i="44"/>
  <c r="DA302" i="44"/>
  <c r="CR303" i="44"/>
  <c r="CS303" i="44"/>
  <c r="CT303" i="44"/>
  <c r="CU303" i="44"/>
  <c r="CV303" i="44"/>
  <c r="CW303" i="44"/>
  <c r="CX303" i="44"/>
  <c r="CY303" i="44"/>
  <c r="CZ303" i="44"/>
  <c r="DA303" i="44"/>
  <c r="CR304" i="44"/>
  <c r="CS304" i="44"/>
  <c r="CT304" i="44"/>
  <c r="CU304" i="44"/>
  <c r="CV304" i="44"/>
  <c r="CW304" i="44"/>
  <c r="CX304" i="44"/>
  <c r="CY304" i="44"/>
  <c r="CZ304" i="44"/>
  <c r="DA304" i="44"/>
  <c r="CR305" i="44"/>
  <c r="CS305" i="44"/>
  <c r="CT305" i="44"/>
  <c r="CU305" i="44"/>
  <c r="CV305" i="44"/>
  <c r="CW305" i="44"/>
  <c r="CX305" i="44"/>
  <c r="CY305" i="44"/>
  <c r="CZ305" i="44"/>
  <c r="DA305" i="44"/>
  <c r="CR306" i="44"/>
  <c r="CS306" i="44"/>
  <c r="CT306" i="44"/>
  <c r="CU306" i="44"/>
  <c r="CV306" i="44"/>
  <c r="CW306" i="44"/>
  <c r="CX306" i="44"/>
  <c r="CY306" i="44"/>
  <c r="CZ306" i="44"/>
  <c r="DA306" i="44"/>
  <c r="CR307" i="44"/>
  <c r="CS307" i="44"/>
  <c r="CT307" i="44"/>
  <c r="CU307" i="44"/>
  <c r="CV307" i="44"/>
  <c r="CW307" i="44"/>
  <c r="CX307" i="44"/>
  <c r="CY307" i="44"/>
  <c r="CZ307" i="44"/>
  <c r="DA307" i="44"/>
  <c r="CR308" i="44"/>
  <c r="CS308" i="44"/>
  <c r="CT308" i="44"/>
  <c r="CU308" i="44"/>
  <c r="CV308" i="44"/>
  <c r="CW308" i="44"/>
  <c r="CX308" i="44"/>
  <c r="CY308" i="44"/>
  <c r="CZ308" i="44"/>
  <c r="DA308" i="44"/>
  <c r="CR309" i="44"/>
  <c r="CS309" i="44"/>
  <c r="CT309" i="44"/>
  <c r="CU309" i="44"/>
  <c r="CV309" i="44"/>
  <c r="CW309" i="44"/>
  <c r="CX309" i="44"/>
  <c r="CY309" i="44"/>
  <c r="CZ309" i="44"/>
  <c r="DA309" i="44"/>
  <c r="CR310" i="44"/>
  <c r="CS310" i="44"/>
  <c r="CT310" i="44"/>
  <c r="CU310" i="44"/>
  <c r="CV310" i="44"/>
  <c r="CW310" i="44"/>
  <c r="CX310" i="44"/>
  <c r="CY310" i="44"/>
  <c r="CZ310" i="44"/>
  <c r="DA310" i="44"/>
  <c r="CR311" i="44"/>
  <c r="CS311" i="44"/>
  <c r="CT311" i="44"/>
  <c r="CU311" i="44"/>
  <c r="CV311" i="44"/>
  <c r="CW311" i="44"/>
  <c r="CX311" i="44"/>
  <c r="CY311" i="44"/>
  <c r="CZ311" i="44"/>
  <c r="DA311" i="44"/>
  <c r="CR312" i="44"/>
  <c r="CS312" i="44"/>
  <c r="CT312" i="44"/>
  <c r="CU312" i="44"/>
  <c r="CV312" i="44"/>
  <c r="CW312" i="44"/>
  <c r="CX312" i="44"/>
  <c r="CY312" i="44"/>
  <c r="CZ312" i="44"/>
  <c r="DA312" i="44"/>
  <c r="CR313" i="44"/>
  <c r="CS313" i="44"/>
  <c r="CT313" i="44"/>
  <c r="CU313" i="44"/>
  <c r="CV313" i="44"/>
  <c r="CW313" i="44"/>
  <c r="CX313" i="44"/>
  <c r="CY313" i="44"/>
  <c r="CZ313" i="44"/>
  <c r="DA313" i="44"/>
  <c r="CR314" i="44"/>
  <c r="CS314" i="44"/>
  <c r="CT314" i="44"/>
  <c r="CU314" i="44"/>
  <c r="CV314" i="44"/>
  <c r="CW314" i="44"/>
  <c r="CX314" i="44"/>
  <c r="CY314" i="44"/>
  <c r="CZ314" i="44"/>
  <c r="DA314" i="44"/>
  <c r="CR315" i="44"/>
  <c r="CS315" i="44"/>
  <c r="CT315" i="44"/>
  <c r="CU315" i="44"/>
  <c r="CV315" i="44"/>
  <c r="CW315" i="44"/>
  <c r="CX315" i="44"/>
  <c r="CY315" i="44"/>
  <c r="CZ315" i="44"/>
  <c r="DA315" i="44"/>
  <c r="CR316" i="44"/>
  <c r="CS316" i="44"/>
  <c r="CT316" i="44"/>
  <c r="CU316" i="44"/>
  <c r="CV316" i="44"/>
  <c r="CW316" i="44"/>
  <c r="CX316" i="44"/>
  <c r="CY316" i="44"/>
  <c r="CZ316" i="44"/>
  <c r="DA316" i="44"/>
  <c r="CR317" i="44"/>
  <c r="CS317" i="44"/>
  <c r="CT317" i="44"/>
  <c r="CU317" i="44"/>
  <c r="CV317" i="44"/>
  <c r="CW317" i="44"/>
  <c r="CX317" i="44"/>
  <c r="CY317" i="44"/>
  <c r="CZ317" i="44"/>
  <c r="DA317" i="44"/>
  <c r="CR318" i="44"/>
  <c r="CS318" i="44"/>
  <c r="CT318" i="44"/>
  <c r="CU318" i="44"/>
  <c r="CV318" i="44"/>
  <c r="CW318" i="44"/>
  <c r="CX318" i="44"/>
  <c r="CY318" i="44"/>
  <c r="CZ318" i="44"/>
  <c r="DA318" i="44"/>
  <c r="CR319" i="44"/>
  <c r="CS319" i="44"/>
  <c r="CT319" i="44"/>
  <c r="CU319" i="44"/>
  <c r="CV319" i="44"/>
  <c r="CW319" i="44"/>
  <c r="CX319" i="44"/>
  <c r="CY319" i="44"/>
  <c r="CZ319" i="44"/>
  <c r="DA319" i="44"/>
  <c r="CR320" i="44"/>
  <c r="CS320" i="44"/>
  <c r="CT320" i="44"/>
  <c r="CU320" i="44"/>
  <c r="CV320" i="44"/>
  <c r="CW320" i="44"/>
  <c r="CX320" i="44"/>
  <c r="CY320" i="44"/>
  <c r="CZ320" i="44"/>
  <c r="DA320" i="44"/>
  <c r="CR321" i="44"/>
  <c r="CS321" i="44"/>
  <c r="CT321" i="44"/>
  <c r="CU321" i="44"/>
  <c r="CV321" i="44"/>
  <c r="CW321" i="44"/>
  <c r="CX321" i="44"/>
  <c r="CY321" i="44"/>
  <c r="CZ321" i="44"/>
  <c r="DA321" i="44"/>
  <c r="CR322" i="44"/>
  <c r="CS322" i="44"/>
  <c r="CT322" i="44"/>
  <c r="CU322" i="44"/>
  <c r="CV322" i="44"/>
  <c r="CW322" i="44"/>
  <c r="CX322" i="44"/>
  <c r="CY322" i="44"/>
  <c r="CZ322" i="44"/>
  <c r="DA322" i="44"/>
  <c r="CR323" i="44"/>
  <c r="CS323" i="44"/>
  <c r="CT323" i="44"/>
  <c r="CU323" i="44"/>
  <c r="CV323" i="44"/>
  <c r="CW323" i="44"/>
  <c r="CX323" i="44"/>
  <c r="CY323" i="44"/>
  <c r="CZ323" i="44"/>
  <c r="DA323" i="44"/>
  <c r="CR324" i="44"/>
  <c r="CS324" i="44"/>
  <c r="CT324" i="44"/>
  <c r="CU324" i="44"/>
  <c r="CV324" i="44"/>
  <c r="CW324" i="44"/>
  <c r="CX324" i="44"/>
  <c r="CY324" i="44"/>
  <c r="CZ324" i="44"/>
  <c r="DA324" i="44"/>
  <c r="CR325" i="44"/>
  <c r="CS325" i="44"/>
  <c r="CT325" i="44"/>
  <c r="CU325" i="44"/>
  <c r="CV325" i="44"/>
  <c r="CW325" i="44"/>
  <c r="CX325" i="44"/>
  <c r="CY325" i="44"/>
  <c r="CZ325" i="44"/>
  <c r="DA325" i="44"/>
  <c r="CR326" i="44"/>
  <c r="CS326" i="44"/>
  <c r="CT326" i="44"/>
  <c r="CU326" i="44"/>
  <c r="CV326" i="44"/>
  <c r="CW326" i="44"/>
  <c r="CX326" i="44"/>
  <c r="CY326" i="44"/>
  <c r="CZ326" i="44"/>
  <c r="DA326" i="44"/>
  <c r="CR327" i="44"/>
  <c r="CS327" i="44"/>
  <c r="CT327" i="44"/>
  <c r="CU327" i="44"/>
  <c r="CV327" i="44"/>
  <c r="CW327" i="44"/>
  <c r="CX327" i="44"/>
  <c r="CY327" i="44"/>
  <c r="CZ327" i="44"/>
  <c r="DA327" i="44"/>
  <c r="CR328" i="44"/>
  <c r="CS328" i="44"/>
  <c r="CT328" i="44"/>
  <c r="CU328" i="44"/>
  <c r="CV328" i="44"/>
  <c r="CW328" i="44"/>
  <c r="CX328" i="44"/>
  <c r="CY328" i="44"/>
  <c r="CZ328" i="44"/>
  <c r="DA328" i="44"/>
  <c r="CR329" i="44"/>
  <c r="CS329" i="44"/>
  <c r="CT329" i="44"/>
  <c r="CU329" i="44"/>
  <c r="CV329" i="44"/>
  <c r="CW329" i="44"/>
  <c r="CX329" i="44"/>
  <c r="CY329" i="44"/>
  <c r="CZ329" i="44"/>
  <c r="DA329" i="44"/>
  <c r="CR330" i="44"/>
  <c r="CS330" i="44"/>
  <c r="CT330" i="44"/>
  <c r="CU330" i="44"/>
  <c r="CV330" i="44"/>
  <c r="CW330" i="44"/>
  <c r="CX330" i="44"/>
  <c r="CY330" i="44"/>
  <c r="CZ330" i="44"/>
  <c r="DA330" i="44"/>
  <c r="CR331" i="44"/>
  <c r="CS331" i="44"/>
  <c r="CT331" i="44"/>
  <c r="CU331" i="44"/>
  <c r="CV331" i="44"/>
  <c r="CW331" i="44"/>
  <c r="CX331" i="44"/>
  <c r="CY331" i="44"/>
  <c r="CZ331" i="44"/>
  <c r="DA331" i="44"/>
  <c r="CR332" i="44"/>
  <c r="CS332" i="44"/>
  <c r="CT332" i="44"/>
  <c r="CU332" i="44"/>
  <c r="CV332" i="44"/>
  <c r="CW332" i="44"/>
  <c r="CX332" i="44"/>
  <c r="CY332" i="44"/>
  <c r="CZ332" i="44"/>
  <c r="DA332" i="44"/>
  <c r="CR333" i="44"/>
  <c r="CS333" i="44"/>
  <c r="CT333" i="44"/>
  <c r="CU333" i="44"/>
  <c r="CV333" i="44"/>
  <c r="CW333" i="44"/>
  <c r="CX333" i="44"/>
  <c r="CY333" i="44"/>
  <c r="CZ333" i="44"/>
  <c r="DA333" i="44"/>
  <c r="CR334" i="44"/>
  <c r="CS334" i="44"/>
  <c r="CT334" i="44"/>
  <c r="CU334" i="44"/>
  <c r="CV334" i="44"/>
  <c r="CW334" i="44"/>
  <c r="CX334" i="44"/>
  <c r="CY334" i="44"/>
  <c r="CZ334" i="44"/>
  <c r="DA334" i="44"/>
  <c r="CR335" i="44"/>
  <c r="CS335" i="44"/>
  <c r="CT335" i="44"/>
  <c r="CU335" i="44"/>
  <c r="CV335" i="44"/>
  <c r="CW335" i="44"/>
  <c r="CX335" i="44"/>
  <c r="CY335" i="44"/>
  <c r="CZ335" i="44"/>
  <c r="DA335" i="44"/>
  <c r="CR336" i="44"/>
  <c r="CS336" i="44"/>
  <c r="CT336" i="44"/>
  <c r="CU336" i="44"/>
  <c r="CV336" i="44"/>
  <c r="CW336" i="44"/>
  <c r="CX336" i="44"/>
  <c r="CY336" i="44"/>
  <c r="CZ336" i="44"/>
  <c r="DA336" i="44"/>
  <c r="CR337" i="44"/>
  <c r="CS337" i="44"/>
  <c r="CT337" i="44"/>
  <c r="CU337" i="44"/>
  <c r="CV337" i="44"/>
  <c r="CW337" i="44"/>
  <c r="CX337" i="44"/>
  <c r="CY337" i="44"/>
  <c r="CZ337" i="44"/>
  <c r="DA337" i="44"/>
  <c r="CR338" i="44"/>
  <c r="CS338" i="44"/>
  <c r="CT338" i="44"/>
  <c r="CU338" i="44"/>
  <c r="CV338" i="44"/>
  <c r="CW338" i="44"/>
  <c r="CX338" i="44"/>
  <c r="CY338" i="44"/>
  <c r="CZ338" i="44"/>
  <c r="DA338" i="44"/>
  <c r="CR339" i="44"/>
  <c r="CS339" i="44"/>
  <c r="CT339" i="44"/>
  <c r="CU339" i="44"/>
  <c r="CV339" i="44"/>
  <c r="CW339" i="44"/>
  <c r="CX339" i="44"/>
  <c r="CY339" i="44"/>
  <c r="CZ339" i="44"/>
  <c r="DA339" i="44"/>
  <c r="CR340" i="44"/>
  <c r="CS340" i="44"/>
  <c r="CT340" i="44"/>
  <c r="CU340" i="44"/>
  <c r="CV340" i="44"/>
  <c r="CW340" i="44"/>
  <c r="CX340" i="44"/>
  <c r="CY340" i="44"/>
  <c r="CZ340" i="44"/>
  <c r="DA340" i="44"/>
  <c r="CR341" i="44"/>
  <c r="CS341" i="44"/>
  <c r="CT341" i="44"/>
  <c r="CU341" i="44"/>
  <c r="CV341" i="44"/>
  <c r="CW341" i="44"/>
  <c r="CX341" i="44"/>
  <c r="CY341" i="44"/>
  <c r="CZ341" i="44"/>
  <c r="DA341" i="44"/>
  <c r="CR342" i="44"/>
  <c r="CS342" i="44"/>
  <c r="CT342" i="44"/>
  <c r="CU342" i="44"/>
  <c r="CV342" i="44"/>
  <c r="CW342" i="44"/>
  <c r="CX342" i="44"/>
  <c r="CY342" i="44"/>
  <c r="CZ342" i="44"/>
  <c r="DA342" i="44"/>
  <c r="CR343" i="44"/>
  <c r="CS343" i="44"/>
  <c r="CT343" i="44"/>
  <c r="CU343" i="44"/>
  <c r="CV343" i="44"/>
  <c r="CW343" i="44"/>
  <c r="CX343" i="44"/>
  <c r="CY343" i="44"/>
  <c r="CZ343" i="44"/>
  <c r="DA343" i="44"/>
  <c r="CR344" i="44"/>
  <c r="CS344" i="44"/>
  <c r="CT344" i="44"/>
  <c r="CU344" i="44"/>
  <c r="CV344" i="44"/>
  <c r="CW344" i="44"/>
  <c r="CX344" i="44"/>
  <c r="CY344" i="44"/>
  <c r="CZ344" i="44"/>
  <c r="DA344" i="44"/>
  <c r="CR345" i="44"/>
  <c r="CS345" i="44"/>
  <c r="CT345" i="44"/>
  <c r="CU345" i="44"/>
  <c r="CV345" i="44"/>
  <c r="CW345" i="44"/>
  <c r="CX345" i="44"/>
  <c r="CY345" i="44"/>
  <c r="CZ345" i="44"/>
  <c r="DA345" i="44"/>
  <c r="CR346" i="44"/>
  <c r="CS346" i="44"/>
  <c r="CT346" i="44"/>
  <c r="CU346" i="44"/>
  <c r="CV346" i="44"/>
  <c r="CW346" i="44"/>
  <c r="CX346" i="44"/>
  <c r="CY346" i="44"/>
  <c r="CZ346" i="44"/>
  <c r="DA346" i="44"/>
  <c r="CR347" i="44"/>
  <c r="CS347" i="44"/>
  <c r="CT347" i="44"/>
  <c r="CU347" i="44"/>
  <c r="CV347" i="44"/>
  <c r="CW347" i="44"/>
  <c r="CX347" i="44"/>
  <c r="CY347" i="44"/>
  <c r="CZ347" i="44"/>
  <c r="DA347" i="44"/>
  <c r="CR348" i="44"/>
  <c r="CS348" i="44"/>
  <c r="CT348" i="44"/>
  <c r="CU348" i="44"/>
  <c r="CV348" i="44"/>
  <c r="CW348" i="44"/>
  <c r="CX348" i="44"/>
  <c r="CY348" i="44"/>
  <c r="CZ348" i="44"/>
  <c r="DA348" i="44"/>
  <c r="CR349" i="44"/>
  <c r="CS349" i="44"/>
  <c r="CT349" i="44"/>
  <c r="CU349" i="44"/>
  <c r="CV349" i="44"/>
  <c r="CW349" i="44"/>
  <c r="CX349" i="44"/>
  <c r="CY349" i="44"/>
  <c r="CZ349" i="44"/>
  <c r="DA349" i="44"/>
  <c r="CR350" i="44"/>
  <c r="CS350" i="44"/>
  <c r="CT350" i="44"/>
  <c r="CU350" i="44"/>
  <c r="CV350" i="44"/>
  <c r="CW350" i="44"/>
  <c r="CX350" i="44"/>
  <c r="CY350" i="44"/>
  <c r="CZ350" i="44"/>
  <c r="DA350" i="44"/>
  <c r="CR351" i="44"/>
  <c r="CS351" i="44"/>
  <c r="CT351" i="44"/>
  <c r="CU351" i="44"/>
  <c r="CV351" i="44"/>
  <c r="CW351" i="44"/>
  <c r="CX351" i="44"/>
  <c r="CY351" i="44"/>
  <c r="CZ351" i="44"/>
  <c r="DA351" i="44"/>
  <c r="CR352" i="44"/>
  <c r="CS352" i="44"/>
  <c r="CT352" i="44"/>
  <c r="CU352" i="44"/>
  <c r="CV352" i="44"/>
  <c r="CW352" i="44"/>
  <c r="CX352" i="44"/>
  <c r="CY352" i="44"/>
  <c r="CZ352" i="44"/>
  <c r="DA352" i="44"/>
  <c r="CR353" i="44"/>
  <c r="CS353" i="44"/>
  <c r="CT353" i="44"/>
  <c r="CU353" i="44"/>
  <c r="CV353" i="44"/>
  <c r="CW353" i="44"/>
  <c r="CX353" i="44"/>
  <c r="CY353" i="44"/>
  <c r="CZ353" i="44"/>
  <c r="DA353" i="44"/>
  <c r="CR354" i="44"/>
  <c r="CS354" i="44"/>
  <c r="CT354" i="44"/>
  <c r="CU354" i="44"/>
  <c r="CV354" i="44"/>
  <c r="CW354" i="44"/>
  <c r="CX354" i="44"/>
  <c r="CY354" i="44"/>
  <c r="CZ354" i="44"/>
  <c r="DA354" i="44"/>
  <c r="CR355" i="44"/>
  <c r="CS355" i="44"/>
  <c r="CT355" i="44"/>
  <c r="CU355" i="44"/>
  <c r="CV355" i="44"/>
  <c r="CW355" i="44"/>
  <c r="CX355" i="44"/>
  <c r="CY355" i="44"/>
  <c r="CZ355" i="44"/>
  <c r="DA355" i="44"/>
  <c r="CR356" i="44"/>
  <c r="CS356" i="44"/>
  <c r="CT356" i="44"/>
  <c r="CU356" i="44"/>
  <c r="CV356" i="44"/>
  <c r="CW356" i="44"/>
  <c r="CX356" i="44"/>
  <c r="CY356" i="44"/>
  <c r="CZ356" i="44"/>
  <c r="DA356" i="44"/>
  <c r="CR357" i="44"/>
  <c r="CS357" i="44"/>
  <c r="CT357" i="44"/>
  <c r="CU357" i="44"/>
  <c r="CV357" i="44"/>
  <c r="CW357" i="44"/>
  <c r="CX357" i="44"/>
  <c r="CY357" i="44"/>
  <c r="CZ357" i="44"/>
  <c r="DA357" i="44"/>
  <c r="CR358" i="44"/>
  <c r="CS358" i="44"/>
  <c r="CT358" i="44"/>
  <c r="CU358" i="44"/>
  <c r="CV358" i="44"/>
  <c r="CW358" i="44"/>
  <c r="CX358" i="44"/>
  <c r="CY358" i="44"/>
  <c r="CZ358" i="44"/>
  <c r="DA358" i="44"/>
  <c r="CR359" i="44"/>
  <c r="CS359" i="44"/>
  <c r="CT359" i="44"/>
  <c r="CU359" i="44"/>
  <c r="CV359" i="44"/>
  <c r="CW359" i="44"/>
  <c r="CX359" i="44"/>
  <c r="CY359" i="44"/>
  <c r="CZ359" i="44"/>
  <c r="DA359" i="44"/>
  <c r="CR360" i="44"/>
  <c r="CS360" i="44"/>
  <c r="CT360" i="44"/>
  <c r="CU360" i="44"/>
  <c r="CV360" i="44"/>
  <c r="CW360" i="44"/>
  <c r="CX360" i="44"/>
  <c r="CY360" i="44"/>
  <c r="CZ360" i="44"/>
  <c r="DA360" i="44"/>
  <c r="CR361" i="44"/>
  <c r="CS361" i="44"/>
  <c r="CT361" i="44"/>
  <c r="CU361" i="44"/>
  <c r="CV361" i="44"/>
  <c r="CW361" i="44"/>
  <c r="CX361" i="44"/>
  <c r="CY361" i="44"/>
  <c r="CZ361" i="44"/>
  <c r="DA361" i="44"/>
  <c r="CR362" i="44"/>
  <c r="CS362" i="44"/>
  <c r="CT362" i="44"/>
  <c r="CU362" i="44"/>
  <c r="CV362" i="44"/>
  <c r="CW362" i="44"/>
  <c r="CX362" i="44"/>
  <c r="CY362" i="44"/>
  <c r="CZ362" i="44"/>
  <c r="DA362" i="44"/>
  <c r="CR363" i="44"/>
  <c r="CS363" i="44"/>
  <c r="CT363" i="44"/>
  <c r="CU363" i="44"/>
  <c r="CV363" i="44"/>
  <c r="CW363" i="44"/>
  <c r="CX363" i="44"/>
  <c r="CY363" i="44"/>
  <c r="CZ363" i="44"/>
  <c r="DA363" i="44"/>
  <c r="CR364" i="44"/>
  <c r="CS364" i="44"/>
  <c r="CT364" i="44"/>
  <c r="CU364" i="44"/>
  <c r="CV364" i="44"/>
  <c r="CW364" i="44"/>
  <c r="CX364" i="44"/>
  <c r="CY364" i="44"/>
  <c r="CZ364" i="44"/>
  <c r="DA364" i="44"/>
  <c r="CR365" i="44"/>
  <c r="CS365" i="44"/>
  <c r="CT365" i="44"/>
  <c r="CU365" i="44"/>
  <c r="CV365" i="44"/>
  <c r="CW365" i="44"/>
  <c r="CX365" i="44"/>
  <c r="CY365" i="44"/>
  <c r="CZ365" i="44"/>
  <c r="DA365" i="44"/>
  <c r="CR366" i="44"/>
  <c r="CS366" i="44"/>
  <c r="CT366" i="44"/>
  <c r="CU366" i="44"/>
  <c r="CV366" i="44"/>
  <c r="CW366" i="44"/>
  <c r="CX366" i="44"/>
  <c r="CY366" i="44"/>
  <c r="CZ366" i="44"/>
  <c r="DA366" i="44"/>
  <c r="CR367" i="44"/>
  <c r="CS367" i="44"/>
  <c r="CT367" i="44"/>
  <c r="CU367" i="44"/>
  <c r="CV367" i="44"/>
  <c r="CW367" i="44"/>
  <c r="CX367" i="44"/>
  <c r="CY367" i="44"/>
  <c r="CZ367" i="44"/>
  <c r="DA367" i="44"/>
  <c r="CR368" i="44"/>
  <c r="CS368" i="44"/>
  <c r="CT368" i="44"/>
  <c r="CU368" i="44"/>
  <c r="CV368" i="44"/>
  <c r="CW368" i="44"/>
  <c r="CX368" i="44"/>
  <c r="CY368" i="44"/>
  <c r="CZ368" i="44"/>
  <c r="DA368" i="44"/>
  <c r="CR369" i="44"/>
  <c r="CS369" i="44"/>
  <c r="CT369" i="44"/>
  <c r="CU369" i="44"/>
  <c r="CV369" i="44"/>
  <c r="CW369" i="44"/>
  <c r="CX369" i="44"/>
  <c r="CY369" i="44"/>
  <c r="CZ369" i="44"/>
  <c r="DA369" i="44"/>
  <c r="CR370" i="44"/>
  <c r="CS370" i="44"/>
  <c r="CT370" i="44"/>
  <c r="CU370" i="44"/>
  <c r="CV370" i="44"/>
  <c r="CW370" i="44"/>
  <c r="CX370" i="44"/>
  <c r="CY370" i="44"/>
  <c r="CZ370" i="44"/>
  <c r="DA370" i="44"/>
  <c r="CR371" i="44"/>
  <c r="CS371" i="44"/>
  <c r="CT371" i="44"/>
  <c r="CU371" i="44"/>
  <c r="CV371" i="44"/>
  <c r="CW371" i="44"/>
  <c r="CX371" i="44"/>
  <c r="CY371" i="44"/>
  <c r="CZ371" i="44"/>
  <c r="DA371" i="44"/>
  <c r="CR372" i="44"/>
  <c r="CS372" i="44"/>
  <c r="CT372" i="44"/>
  <c r="CU372" i="44"/>
  <c r="CV372" i="44"/>
  <c r="CW372" i="44"/>
  <c r="CX372" i="44"/>
  <c r="CY372" i="44"/>
  <c r="CZ372" i="44"/>
  <c r="DA372" i="44"/>
  <c r="CR373" i="44"/>
  <c r="CS373" i="44"/>
  <c r="CT373" i="44"/>
  <c r="CU373" i="44"/>
  <c r="CV373" i="44"/>
  <c r="CW373" i="44"/>
  <c r="CX373" i="44"/>
  <c r="CY373" i="44"/>
  <c r="CZ373" i="44"/>
  <c r="DA373" i="44"/>
  <c r="CR374" i="44"/>
  <c r="CS374" i="44"/>
  <c r="CT374" i="44"/>
  <c r="CU374" i="44"/>
  <c r="CV374" i="44"/>
  <c r="CW374" i="44"/>
  <c r="CX374" i="44"/>
  <c r="CY374" i="44"/>
  <c r="CZ374" i="44"/>
  <c r="DA374" i="44"/>
  <c r="CR375" i="44"/>
  <c r="CS375" i="44"/>
  <c r="CT375" i="44"/>
  <c r="CU375" i="44"/>
  <c r="CV375" i="44"/>
  <c r="CW375" i="44"/>
  <c r="CX375" i="44"/>
  <c r="CY375" i="44"/>
  <c r="CZ375" i="44"/>
  <c r="DA375" i="44"/>
  <c r="CR376" i="44"/>
  <c r="CS376" i="44"/>
  <c r="CT376" i="44"/>
  <c r="CU376" i="44"/>
  <c r="CV376" i="44"/>
  <c r="CW376" i="44"/>
  <c r="CX376" i="44"/>
  <c r="CY376" i="44"/>
  <c r="CZ376" i="44"/>
  <c r="DA376" i="44"/>
  <c r="CR377" i="44"/>
  <c r="CS377" i="44"/>
  <c r="CT377" i="44"/>
  <c r="CU377" i="44"/>
  <c r="CV377" i="44"/>
  <c r="CW377" i="44"/>
  <c r="CX377" i="44"/>
  <c r="CY377" i="44"/>
  <c r="CZ377" i="44"/>
  <c r="DA377" i="44"/>
  <c r="CR378" i="44"/>
  <c r="CS378" i="44"/>
  <c r="CT378" i="44"/>
  <c r="CU378" i="44"/>
  <c r="CV378" i="44"/>
  <c r="CW378" i="44"/>
  <c r="CX378" i="44"/>
  <c r="CY378" i="44"/>
  <c r="CZ378" i="44"/>
  <c r="DA378" i="44"/>
  <c r="CR379" i="44"/>
  <c r="CS379" i="44"/>
  <c r="CT379" i="44"/>
  <c r="CU379" i="44"/>
  <c r="CV379" i="44"/>
  <c r="CW379" i="44"/>
  <c r="CX379" i="44"/>
  <c r="CY379" i="44"/>
  <c r="CZ379" i="44"/>
  <c r="DA379" i="44"/>
  <c r="CR380" i="44"/>
  <c r="CS380" i="44"/>
  <c r="CT380" i="44"/>
  <c r="CU380" i="44"/>
  <c r="CV380" i="44"/>
  <c r="CW380" i="44"/>
  <c r="CX380" i="44"/>
  <c r="CY380" i="44"/>
  <c r="CZ380" i="44"/>
  <c r="DA380" i="44"/>
  <c r="CR381" i="44"/>
  <c r="CS381" i="44"/>
  <c r="CT381" i="44"/>
  <c r="CU381" i="44"/>
  <c r="CV381" i="44"/>
  <c r="CW381" i="44"/>
  <c r="CX381" i="44"/>
  <c r="CY381" i="44"/>
  <c r="CZ381" i="44"/>
  <c r="DA381" i="44"/>
  <c r="CR382" i="44"/>
  <c r="CS382" i="44"/>
  <c r="CT382" i="44"/>
  <c r="CU382" i="44"/>
  <c r="CV382" i="44"/>
  <c r="CW382" i="44"/>
  <c r="CX382" i="44"/>
  <c r="CY382" i="44"/>
  <c r="CZ382" i="44"/>
  <c r="DA382" i="44"/>
  <c r="CR383" i="44"/>
  <c r="CS383" i="44"/>
  <c r="CT383" i="44"/>
  <c r="CU383" i="44"/>
  <c r="CV383" i="44"/>
  <c r="CW383" i="44"/>
  <c r="CX383" i="44"/>
  <c r="CY383" i="44"/>
  <c r="CZ383" i="44"/>
  <c r="DA383" i="44"/>
  <c r="CR384" i="44"/>
  <c r="CS384" i="44"/>
  <c r="CT384" i="44"/>
  <c r="CU384" i="44"/>
  <c r="CV384" i="44"/>
  <c r="CW384" i="44"/>
  <c r="CX384" i="44"/>
  <c r="CY384" i="44"/>
  <c r="CZ384" i="44"/>
  <c r="DA384" i="44"/>
  <c r="CR385" i="44"/>
  <c r="CS385" i="44"/>
  <c r="CT385" i="44"/>
  <c r="CU385" i="44"/>
  <c r="CV385" i="44"/>
  <c r="CW385" i="44"/>
  <c r="CX385" i="44"/>
  <c r="CY385" i="44"/>
  <c r="CZ385" i="44"/>
  <c r="DA385" i="44"/>
  <c r="CR386" i="44"/>
  <c r="CS386" i="44"/>
  <c r="CT386" i="44"/>
  <c r="CU386" i="44"/>
  <c r="CV386" i="44"/>
  <c r="CW386" i="44"/>
  <c r="CX386" i="44"/>
  <c r="CY386" i="44"/>
  <c r="CZ386" i="44"/>
  <c r="DA386" i="44"/>
  <c r="CR387" i="44"/>
  <c r="CS387" i="44"/>
  <c r="CT387" i="44"/>
  <c r="CU387" i="44"/>
  <c r="CV387" i="44"/>
  <c r="CW387" i="44"/>
  <c r="CX387" i="44"/>
  <c r="CY387" i="44"/>
  <c r="CZ387" i="44"/>
  <c r="DA387" i="44"/>
  <c r="CR388" i="44"/>
  <c r="CS388" i="44"/>
  <c r="CT388" i="44"/>
  <c r="CU388" i="44"/>
  <c r="CV388" i="44"/>
  <c r="CW388" i="44"/>
  <c r="CX388" i="44"/>
  <c r="CY388" i="44"/>
  <c r="CZ388" i="44"/>
  <c r="DA388" i="44"/>
  <c r="CR389" i="44"/>
  <c r="CS389" i="44"/>
  <c r="CT389" i="44"/>
  <c r="CU389" i="44"/>
  <c r="CV389" i="44"/>
  <c r="CW389" i="44"/>
  <c r="CX389" i="44"/>
  <c r="CY389" i="44"/>
  <c r="CZ389" i="44"/>
  <c r="DA389" i="44"/>
  <c r="CR390" i="44"/>
  <c r="CS390" i="44"/>
  <c r="CT390" i="44"/>
  <c r="CU390" i="44"/>
  <c r="CV390" i="44"/>
  <c r="CW390" i="44"/>
  <c r="CX390" i="44"/>
  <c r="CY390" i="44"/>
  <c r="CZ390" i="44"/>
  <c r="DA390" i="44"/>
  <c r="CR391" i="44"/>
  <c r="CS391" i="44"/>
  <c r="CT391" i="44"/>
  <c r="CU391" i="44"/>
  <c r="CV391" i="44"/>
  <c r="CW391" i="44"/>
  <c r="CX391" i="44"/>
  <c r="CY391" i="44"/>
  <c r="CZ391" i="44"/>
  <c r="DA391" i="44"/>
  <c r="CR392" i="44"/>
  <c r="CS392" i="44"/>
  <c r="CT392" i="44"/>
  <c r="CU392" i="44"/>
  <c r="CV392" i="44"/>
  <c r="CW392" i="44"/>
  <c r="CX392" i="44"/>
  <c r="CY392" i="44"/>
  <c r="CZ392" i="44"/>
  <c r="DA392" i="44"/>
  <c r="CR393" i="44"/>
  <c r="CS393" i="44"/>
  <c r="CT393" i="44"/>
  <c r="CU393" i="44"/>
  <c r="CV393" i="44"/>
  <c r="CW393" i="44"/>
  <c r="CX393" i="44"/>
  <c r="CY393" i="44"/>
  <c r="CZ393" i="44"/>
  <c r="DA393" i="44"/>
  <c r="CR394" i="44"/>
  <c r="CS394" i="44"/>
  <c r="CT394" i="44"/>
  <c r="CU394" i="44"/>
  <c r="CV394" i="44"/>
  <c r="CW394" i="44"/>
  <c r="CX394" i="44"/>
  <c r="CY394" i="44"/>
  <c r="CZ394" i="44"/>
  <c r="DA394" i="44"/>
  <c r="CR395" i="44"/>
  <c r="CS395" i="44"/>
  <c r="CT395" i="44"/>
  <c r="CU395" i="44"/>
  <c r="CV395" i="44"/>
  <c r="CW395" i="44"/>
  <c r="CX395" i="44"/>
  <c r="CY395" i="44"/>
  <c r="CZ395" i="44"/>
  <c r="DA395" i="44"/>
  <c r="CR396" i="44"/>
  <c r="CS396" i="44"/>
  <c r="CT396" i="44"/>
  <c r="CU396" i="44"/>
  <c r="CV396" i="44"/>
  <c r="CW396" i="44"/>
  <c r="CX396" i="44"/>
  <c r="CY396" i="44"/>
  <c r="CZ396" i="44"/>
  <c r="DA396" i="44"/>
  <c r="CR397" i="44"/>
  <c r="CS397" i="44"/>
  <c r="CT397" i="44"/>
  <c r="CU397" i="44"/>
  <c r="CV397" i="44"/>
  <c r="CW397" i="44"/>
  <c r="CX397" i="44"/>
  <c r="CY397" i="44"/>
  <c r="CZ397" i="44"/>
  <c r="DA397" i="44"/>
  <c r="CR398" i="44"/>
  <c r="CS398" i="44"/>
  <c r="CT398" i="44"/>
  <c r="CU398" i="44"/>
  <c r="CV398" i="44"/>
  <c r="CW398" i="44"/>
  <c r="CX398" i="44"/>
  <c r="CY398" i="44"/>
  <c r="CZ398" i="44"/>
  <c r="DA398" i="44"/>
  <c r="CR399" i="44"/>
  <c r="CS399" i="44"/>
  <c r="CT399" i="44"/>
  <c r="CU399" i="44"/>
  <c r="CV399" i="44"/>
  <c r="CW399" i="44"/>
  <c r="CX399" i="44"/>
  <c r="CY399" i="44"/>
  <c r="CZ399" i="44"/>
  <c r="DA399" i="44"/>
  <c r="CR400" i="44"/>
  <c r="CS400" i="44"/>
  <c r="CT400" i="44"/>
  <c r="CU400" i="44"/>
  <c r="CV400" i="44"/>
  <c r="CW400" i="44"/>
  <c r="CX400" i="44"/>
  <c r="CY400" i="44"/>
  <c r="CZ400" i="44"/>
  <c r="DA400" i="44"/>
  <c r="CR401" i="44"/>
  <c r="CS401" i="44"/>
  <c r="CT401" i="44"/>
  <c r="CU401" i="44"/>
  <c r="CV401" i="44"/>
  <c r="CW401" i="44"/>
  <c r="CX401" i="44"/>
  <c r="CY401" i="44"/>
  <c r="CZ401" i="44"/>
  <c r="DA401" i="44"/>
  <c r="CR402" i="44"/>
  <c r="CS402" i="44"/>
  <c r="CT402" i="44"/>
  <c r="CU402" i="44"/>
  <c r="CV402" i="44"/>
  <c r="CW402" i="44"/>
  <c r="CX402" i="44"/>
  <c r="CY402" i="44"/>
  <c r="CZ402" i="44"/>
  <c r="DA402" i="44"/>
  <c r="CR403" i="44"/>
  <c r="CS403" i="44"/>
  <c r="CT403" i="44"/>
  <c r="CU403" i="44"/>
  <c r="CV403" i="44"/>
  <c r="CW403" i="44"/>
  <c r="CX403" i="44"/>
  <c r="CY403" i="44"/>
  <c r="CZ403" i="44"/>
  <c r="DA403" i="44"/>
  <c r="CR404" i="44"/>
  <c r="CS404" i="44"/>
  <c r="CT404" i="44"/>
  <c r="CU404" i="44"/>
  <c r="CV404" i="44"/>
  <c r="CW404" i="44"/>
  <c r="CX404" i="44"/>
  <c r="CY404" i="44"/>
  <c r="CZ404" i="44"/>
  <c r="DA404" i="44"/>
  <c r="CR405" i="44"/>
  <c r="CS405" i="44"/>
  <c r="CT405" i="44"/>
  <c r="CU405" i="44"/>
  <c r="CV405" i="44"/>
  <c r="CW405" i="44"/>
  <c r="CX405" i="44"/>
  <c r="CY405" i="44"/>
  <c r="CZ405" i="44"/>
  <c r="DA405" i="44"/>
  <c r="CR406" i="44"/>
  <c r="CS406" i="44"/>
  <c r="CT406" i="44"/>
  <c r="CU406" i="44"/>
  <c r="CV406" i="44"/>
  <c r="CW406" i="44"/>
  <c r="CX406" i="44"/>
  <c r="CY406" i="44"/>
  <c r="CZ406" i="44"/>
  <c r="DA406" i="44"/>
  <c r="CR407" i="44"/>
  <c r="CS407" i="44"/>
  <c r="CT407" i="44"/>
  <c r="CU407" i="44"/>
  <c r="CV407" i="44"/>
  <c r="CW407" i="44"/>
  <c r="CX407" i="44"/>
  <c r="CY407" i="44"/>
  <c r="CZ407" i="44"/>
  <c r="DA407" i="44"/>
  <c r="CR408" i="44"/>
  <c r="CS408" i="44"/>
  <c r="CT408" i="44"/>
  <c r="CU408" i="44"/>
  <c r="CV408" i="44"/>
  <c r="CW408" i="44"/>
  <c r="CX408" i="44"/>
  <c r="CY408" i="44"/>
  <c r="CZ408" i="44"/>
  <c r="DA408" i="44"/>
  <c r="CR409" i="44"/>
  <c r="CS409" i="44"/>
  <c r="CT409" i="44"/>
  <c r="CU409" i="44"/>
  <c r="CV409" i="44"/>
  <c r="CW409" i="44"/>
  <c r="CX409" i="44"/>
  <c r="CY409" i="44"/>
  <c r="CZ409" i="44"/>
  <c r="DA409" i="44"/>
  <c r="CR410" i="44"/>
  <c r="CS410" i="44"/>
  <c r="CT410" i="44"/>
  <c r="CU410" i="44"/>
  <c r="CV410" i="44"/>
  <c r="CW410" i="44"/>
  <c r="CX410" i="44"/>
  <c r="CY410" i="44"/>
  <c r="CZ410" i="44"/>
  <c r="DA410" i="44"/>
  <c r="CR411" i="44"/>
  <c r="CS411" i="44"/>
  <c r="CT411" i="44"/>
  <c r="CU411" i="44"/>
  <c r="CV411" i="44"/>
  <c r="CW411" i="44"/>
  <c r="CX411" i="44"/>
  <c r="CY411" i="44"/>
  <c r="CZ411" i="44"/>
  <c r="DA411" i="44"/>
  <c r="CR412" i="44"/>
  <c r="CS412" i="44"/>
  <c r="CT412" i="44"/>
  <c r="CU412" i="44"/>
  <c r="CV412" i="44"/>
  <c r="CW412" i="44"/>
  <c r="CX412" i="44"/>
  <c r="CY412" i="44"/>
  <c r="CZ412" i="44"/>
  <c r="DA412" i="44"/>
  <c r="CR413" i="44"/>
  <c r="CS413" i="44"/>
  <c r="CT413" i="44"/>
  <c r="CU413" i="44"/>
  <c r="CV413" i="44"/>
  <c r="CW413" i="44"/>
  <c r="CX413" i="44"/>
  <c r="CY413" i="44"/>
  <c r="CZ413" i="44"/>
  <c r="DA413" i="44"/>
  <c r="CR414" i="44"/>
  <c r="CS414" i="44"/>
  <c r="CT414" i="44"/>
  <c r="CU414" i="44"/>
  <c r="CV414" i="44"/>
  <c r="CW414" i="44"/>
  <c r="CX414" i="44"/>
  <c r="CY414" i="44"/>
  <c r="CZ414" i="44"/>
  <c r="DA414" i="44"/>
  <c r="CR415" i="44"/>
  <c r="CS415" i="44"/>
  <c r="CT415" i="44"/>
  <c r="CU415" i="44"/>
  <c r="CV415" i="44"/>
  <c r="CW415" i="44"/>
  <c r="CX415" i="44"/>
  <c r="CY415" i="44"/>
  <c r="CZ415" i="44"/>
  <c r="DA415" i="44"/>
  <c r="CR416" i="44"/>
  <c r="CS416" i="44"/>
  <c r="CT416" i="44"/>
  <c r="CU416" i="44"/>
  <c r="CV416" i="44"/>
  <c r="CW416" i="44"/>
  <c r="CX416" i="44"/>
  <c r="CY416" i="44"/>
  <c r="CZ416" i="44"/>
  <c r="DA416" i="44"/>
  <c r="CR417" i="44"/>
  <c r="CS417" i="44"/>
  <c r="CT417" i="44"/>
  <c r="CU417" i="44"/>
  <c r="CV417" i="44"/>
  <c r="CW417" i="44"/>
  <c r="CX417" i="44"/>
  <c r="CY417" i="44"/>
  <c r="CZ417" i="44"/>
  <c r="DA417" i="44"/>
  <c r="CR418" i="44"/>
  <c r="CS418" i="44"/>
  <c r="CT418" i="44"/>
  <c r="CU418" i="44"/>
  <c r="CV418" i="44"/>
  <c r="CW418" i="44"/>
  <c r="CX418" i="44"/>
  <c r="CY418" i="44"/>
  <c r="CZ418" i="44"/>
  <c r="DA418" i="44"/>
  <c r="CR419" i="44"/>
  <c r="CS419" i="44"/>
  <c r="CT419" i="44"/>
  <c r="CU419" i="44"/>
  <c r="CV419" i="44"/>
  <c r="CW419" i="44"/>
  <c r="CX419" i="44"/>
  <c r="CY419" i="44"/>
  <c r="CZ419" i="44"/>
  <c r="DA419" i="44"/>
  <c r="CR420" i="44"/>
  <c r="CS420" i="44"/>
  <c r="CT420" i="44"/>
  <c r="CU420" i="44"/>
  <c r="CV420" i="44"/>
  <c r="CW420" i="44"/>
  <c r="CX420" i="44"/>
  <c r="CY420" i="44"/>
  <c r="CZ420" i="44"/>
  <c r="DA420" i="44"/>
  <c r="CR421" i="44"/>
  <c r="CS421" i="44"/>
  <c r="CT421" i="44"/>
  <c r="CU421" i="44"/>
  <c r="CV421" i="44"/>
  <c r="CW421" i="44"/>
  <c r="CX421" i="44"/>
  <c r="CY421" i="44"/>
  <c r="CZ421" i="44"/>
  <c r="DA421" i="44"/>
  <c r="CR422" i="44"/>
  <c r="CS422" i="44"/>
  <c r="CT422" i="44"/>
  <c r="CU422" i="44"/>
  <c r="CV422" i="44"/>
  <c r="CW422" i="44"/>
  <c r="CX422" i="44"/>
  <c r="CY422" i="44"/>
  <c r="CZ422" i="44"/>
  <c r="DA422" i="44"/>
  <c r="CR423" i="44"/>
  <c r="CS423" i="44"/>
  <c r="CT423" i="44"/>
  <c r="CU423" i="44"/>
  <c r="CV423" i="44"/>
  <c r="CW423" i="44"/>
  <c r="CX423" i="44"/>
  <c r="CY423" i="44"/>
  <c r="CZ423" i="44"/>
  <c r="DA423" i="44"/>
  <c r="CR424" i="44"/>
  <c r="CS424" i="44"/>
  <c r="CT424" i="44"/>
  <c r="CU424" i="44"/>
  <c r="CV424" i="44"/>
  <c r="CW424" i="44"/>
  <c r="CX424" i="44"/>
  <c r="CY424" i="44"/>
  <c r="CZ424" i="44"/>
  <c r="DA424" i="44"/>
  <c r="CR425" i="44"/>
  <c r="CS425" i="44"/>
  <c r="CT425" i="44"/>
  <c r="CU425" i="44"/>
  <c r="CV425" i="44"/>
  <c r="CW425" i="44"/>
  <c r="CX425" i="44"/>
  <c r="CY425" i="44"/>
  <c r="CZ425" i="44"/>
  <c r="DA425" i="44"/>
  <c r="CR426" i="44"/>
  <c r="CS426" i="44"/>
  <c r="CT426" i="44"/>
  <c r="CU426" i="44"/>
  <c r="CV426" i="44"/>
  <c r="CW426" i="44"/>
  <c r="CX426" i="44"/>
  <c r="CY426" i="44"/>
  <c r="CZ426" i="44"/>
  <c r="DA426" i="44"/>
  <c r="CR427" i="44"/>
  <c r="CS427" i="44"/>
  <c r="CT427" i="44"/>
  <c r="CU427" i="44"/>
  <c r="CV427" i="44"/>
  <c r="CW427" i="44"/>
  <c r="CX427" i="44"/>
  <c r="CY427" i="44"/>
  <c r="CZ427" i="44"/>
  <c r="DA427" i="44"/>
  <c r="CR428" i="44"/>
  <c r="CS428" i="44"/>
  <c r="CT428" i="44"/>
  <c r="CU428" i="44"/>
  <c r="CV428" i="44"/>
  <c r="CW428" i="44"/>
  <c r="CX428" i="44"/>
  <c r="CY428" i="44"/>
  <c r="CZ428" i="44"/>
  <c r="DA428" i="44"/>
  <c r="CR429" i="44"/>
  <c r="CS429" i="44"/>
  <c r="CT429" i="44"/>
  <c r="CU429" i="44"/>
  <c r="CV429" i="44"/>
  <c r="CW429" i="44"/>
  <c r="CX429" i="44"/>
  <c r="CY429" i="44"/>
  <c r="CZ429" i="44"/>
  <c r="DA429" i="44"/>
  <c r="CR430" i="44"/>
  <c r="CS430" i="44"/>
  <c r="CT430" i="44"/>
  <c r="CU430" i="44"/>
  <c r="CV430" i="44"/>
  <c r="CW430" i="44"/>
  <c r="CX430" i="44"/>
  <c r="CY430" i="44"/>
  <c r="CZ430" i="44"/>
  <c r="DA430" i="44"/>
  <c r="CR431" i="44"/>
  <c r="CS431" i="44"/>
  <c r="CT431" i="44"/>
  <c r="CU431" i="44"/>
  <c r="CV431" i="44"/>
  <c r="CW431" i="44"/>
  <c r="CX431" i="44"/>
  <c r="CY431" i="44"/>
  <c r="CZ431" i="44"/>
  <c r="DA431" i="44"/>
  <c r="CR432" i="44"/>
  <c r="CS432" i="44"/>
  <c r="CT432" i="44"/>
  <c r="CU432" i="44"/>
  <c r="CV432" i="44"/>
  <c r="CW432" i="44"/>
  <c r="CX432" i="44"/>
  <c r="CY432" i="44"/>
  <c r="CZ432" i="44"/>
  <c r="DA432" i="44"/>
  <c r="CR433" i="44"/>
  <c r="CS433" i="44"/>
  <c r="CT433" i="44"/>
  <c r="CU433" i="44"/>
  <c r="CV433" i="44"/>
  <c r="CW433" i="44"/>
  <c r="CX433" i="44"/>
  <c r="CY433" i="44"/>
  <c r="CZ433" i="44"/>
  <c r="DA433" i="44"/>
  <c r="CR434" i="44"/>
  <c r="CS434" i="44"/>
  <c r="CT434" i="44"/>
  <c r="CU434" i="44"/>
  <c r="CV434" i="44"/>
  <c r="CW434" i="44"/>
  <c r="CX434" i="44"/>
  <c r="CY434" i="44"/>
  <c r="CZ434" i="44"/>
  <c r="DA434" i="44"/>
  <c r="CR435" i="44"/>
  <c r="CS435" i="44"/>
  <c r="CT435" i="44"/>
  <c r="CU435" i="44"/>
  <c r="CV435" i="44"/>
  <c r="CW435" i="44"/>
  <c r="CX435" i="44"/>
  <c r="CY435" i="44"/>
  <c r="CZ435" i="44"/>
  <c r="DA435" i="44"/>
  <c r="CR436" i="44"/>
  <c r="CS436" i="44"/>
  <c r="CT436" i="44"/>
  <c r="CU436" i="44"/>
  <c r="CV436" i="44"/>
  <c r="CW436" i="44"/>
  <c r="CX436" i="44"/>
  <c r="CY436" i="44"/>
  <c r="CZ436" i="44"/>
  <c r="DA436" i="44"/>
  <c r="CR437" i="44"/>
  <c r="CS437" i="44"/>
  <c r="CT437" i="44"/>
  <c r="CU437" i="44"/>
  <c r="CV437" i="44"/>
  <c r="CW437" i="44"/>
  <c r="CX437" i="44"/>
  <c r="CY437" i="44"/>
  <c r="CZ437" i="44"/>
  <c r="DA437" i="44"/>
  <c r="CR438" i="44"/>
  <c r="CS438" i="44"/>
  <c r="CT438" i="44"/>
  <c r="CU438" i="44"/>
  <c r="CV438" i="44"/>
  <c r="CW438" i="44"/>
  <c r="CX438" i="44"/>
  <c r="CY438" i="44"/>
  <c r="CZ438" i="44"/>
  <c r="DA438" i="44"/>
  <c r="CR439" i="44"/>
  <c r="CS439" i="44"/>
  <c r="CT439" i="44"/>
  <c r="CU439" i="44"/>
  <c r="CV439" i="44"/>
  <c r="CW439" i="44"/>
  <c r="CX439" i="44"/>
  <c r="CY439" i="44"/>
  <c r="CZ439" i="44"/>
  <c r="DA439" i="44"/>
  <c r="CR440" i="44"/>
  <c r="CS440" i="44"/>
  <c r="CT440" i="44"/>
  <c r="CU440" i="44"/>
  <c r="CV440" i="44"/>
  <c r="CW440" i="44"/>
  <c r="CX440" i="44"/>
  <c r="CY440" i="44"/>
  <c r="CZ440" i="44"/>
  <c r="DA440" i="44"/>
  <c r="CR441" i="44"/>
  <c r="CS441" i="44"/>
  <c r="CT441" i="44"/>
  <c r="CU441" i="44"/>
  <c r="CV441" i="44"/>
  <c r="CW441" i="44"/>
  <c r="CX441" i="44"/>
  <c r="CY441" i="44"/>
  <c r="CZ441" i="44"/>
  <c r="DA441" i="44"/>
  <c r="CR442" i="44"/>
  <c r="CS442" i="44"/>
  <c r="CT442" i="44"/>
  <c r="CU442" i="44"/>
  <c r="CV442" i="44"/>
  <c r="CW442" i="44"/>
  <c r="CX442" i="44"/>
  <c r="CY442" i="44"/>
  <c r="CZ442" i="44"/>
  <c r="DA442" i="44"/>
  <c r="CR443" i="44"/>
  <c r="CS443" i="44"/>
  <c r="CT443" i="44"/>
  <c r="CU443" i="44"/>
  <c r="CV443" i="44"/>
  <c r="CW443" i="44"/>
  <c r="CX443" i="44"/>
  <c r="CY443" i="44"/>
  <c r="CZ443" i="44"/>
  <c r="DA443" i="44"/>
  <c r="CR444" i="44"/>
  <c r="CS444" i="44"/>
  <c r="CT444" i="44"/>
  <c r="CU444" i="44"/>
  <c r="CV444" i="44"/>
  <c r="CW444" i="44"/>
  <c r="CX444" i="44"/>
  <c r="CY444" i="44"/>
  <c r="CZ444" i="44"/>
  <c r="DA444" i="44"/>
  <c r="CR445" i="44"/>
  <c r="CS445" i="44"/>
  <c r="CT445" i="44"/>
  <c r="CU445" i="44"/>
  <c r="CV445" i="44"/>
  <c r="CW445" i="44"/>
  <c r="CX445" i="44"/>
  <c r="CY445" i="44"/>
  <c r="CZ445" i="44"/>
  <c r="DA445" i="44"/>
  <c r="CR446" i="44"/>
  <c r="CS446" i="44"/>
  <c r="CT446" i="44"/>
  <c r="CU446" i="44"/>
  <c r="CV446" i="44"/>
  <c r="CW446" i="44"/>
  <c r="CX446" i="44"/>
  <c r="CY446" i="44"/>
  <c r="CZ446" i="44"/>
  <c r="DA446" i="44"/>
  <c r="CR447" i="44"/>
  <c r="CS447" i="44"/>
  <c r="CT447" i="44"/>
  <c r="CU447" i="44"/>
  <c r="CV447" i="44"/>
  <c r="CW447" i="44"/>
  <c r="CX447" i="44"/>
  <c r="CY447" i="44"/>
  <c r="CZ447" i="44"/>
  <c r="DA447" i="44"/>
  <c r="CR448" i="44"/>
  <c r="CS448" i="44"/>
  <c r="CT448" i="44"/>
  <c r="CU448" i="44"/>
  <c r="CV448" i="44"/>
  <c r="CW448" i="44"/>
  <c r="CX448" i="44"/>
  <c r="CY448" i="44"/>
  <c r="CZ448" i="44"/>
  <c r="DA448" i="44"/>
  <c r="CR449" i="44"/>
  <c r="CS449" i="44"/>
  <c r="CT449" i="44"/>
  <c r="CU449" i="44"/>
  <c r="CV449" i="44"/>
  <c r="CW449" i="44"/>
  <c r="CX449" i="44"/>
  <c r="CY449" i="44"/>
  <c r="CZ449" i="44"/>
  <c r="DA449" i="44"/>
  <c r="CR450" i="44"/>
  <c r="CS450" i="44"/>
  <c r="CT450" i="44"/>
  <c r="CU450" i="44"/>
  <c r="CV450" i="44"/>
  <c r="CW450" i="44"/>
  <c r="CX450" i="44"/>
  <c r="CY450" i="44"/>
  <c r="CZ450" i="44"/>
  <c r="DA450" i="44"/>
  <c r="CR451" i="44"/>
  <c r="CS451" i="44"/>
  <c r="CT451" i="44"/>
  <c r="CU451" i="44"/>
  <c r="CV451" i="44"/>
  <c r="CW451" i="44"/>
  <c r="CX451" i="44"/>
  <c r="CY451" i="44"/>
  <c r="CZ451" i="44"/>
  <c r="DA451" i="44"/>
  <c r="CR452" i="44"/>
  <c r="CS452" i="44"/>
  <c r="CT452" i="44"/>
  <c r="CU452" i="44"/>
  <c r="CV452" i="44"/>
  <c r="CW452" i="44"/>
  <c r="CX452" i="44"/>
  <c r="CY452" i="44"/>
  <c r="CZ452" i="44"/>
  <c r="DA452" i="44"/>
  <c r="CR453" i="44"/>
  <c r="CS453" i="44"/>
  <c r="CT453" i="44"/>
  <c r="CU453" i="44"/>
  <c r="CV453" i="44"/>
  <c r="CW453" i="44"/>
  <c r="CX453" i="44"/>
  <c r="CY453" i="44"/>
  <c r="CZ453" i="44"/>
  <c r="DA453" i="44"/>
  <c r="CR454" i="44"/>
  <c r="CS454" i="44"/>
  <c r="CT454" i="44"/>
  <c r="CU454" i="44"/>
  <c r="CV454" i="44"/>
  <c r="CW454" i="44"/>
  <c r="CX454" i="44"/>
  <c r="CY454" i="44"/>
  <c r="CZ454" i="44"/>
  <c r="DA454" i="44"/>
  <c r="CR455" i="44"/>
  <c r="CS455" i="44"/>
  <c r="CT455" i="44"/>
  <c r="CU455" i="44"/>
  <c r="CV455" i="44"/>
  <c r="CW455" i="44"/>
  <c r="CX455" i="44"/>
  <c r="CY455" i="44"/>
  <c r="CZ455" i="44"/>
  <c r="DA455" i="44"/>
  <c r="CR456" i="44"/>
  <c r="CS456" i="44"/>
  <c r="CT456" i="44"/>
  <c r="CU456" i="44"/>
  <c r="CV456" i="44"/>
  <c r="CW456" i="44"/>
  <c r="CX456" i="44"/>
  <c r="CY456" i="44"/>
  <c r="CZ456" i="44"/>
  <c r="DA456" i="44"/>
  <c r="CR457" i="44"/>
  <c r="CS457" i="44"/>
  <c r="CT457" i="44"/>
  <c r="CU457" i="44"/>
  <c r="CV457" i="44"/>
  <c r="CW457" i="44"/>
  <c r="CX457" i="44"/>
  <c r="CY457" i="44"/>
  <c r="CZ457" i="44"/>
  <c r="DA457" i="44"/>
  <c r="CR458" i="44"/>
  <c r="CS458" i="44"/>
  <c r="CT458" i="44"/>
  <c r="CU458" i="44"/>
  <c r="CV458" i="44"/>
  <c r="CW458" i="44"/>
  <c r="CX458" i="44"/>
  <c r="CY458" i="44"/>
  <c r="CZ458" i="44"/>
  <c r="DA458" i="44"/>
  <c r="CR459" i="44"/>
  <c r="CS459" i="44"/>
  <c r="CT459" i="44"/>
  <c r="CU459" i="44"/>
  <c r="CV459" i="44"/>
  <c r="CW459" i="44"/>
  <c r="CX459" i="44"/>
  <c r="CY459" i="44"/>
  <c r="CZ459" i="44"/>
  <c r="DA459" i="44"/>
  <c r="CR460" i="44"/>
  <c r="CS460" i="44"/>
  <c r="CT460" i="44"/>
  <c r="CU460" i="44"/>
  <c r="CV460" i="44"/>
  <c r="CW460" i="44"/>
  <c r="CX460" i="44"/>
  <c r="CY460" i="44"/>
  <c r="CZ460" i="44"/>
  <c r="DA460" i="44"/>
  <c r="CR461" i="44"/>
  <c r="CS461" i="44"/>
  <c r="CT461" i="44"/>
  <c r="CU461" i="44"/>
  <c r="CV461" i="44"/>
  <c r="CW461" i="44"/>
  <c r="CX461" i="44"/>
  <c r="CY461" i="44"/>
  <c r="CZ461" i="44"/>
  <c r="DA461" i="44"/>
  <c r="CR462" i="44"/>
  <c r="CS462" i="44"/>
  <c r="CT462" i="44"/>
  <c r="CU462" i="44"/>
  <c r="CV462" i="44"/>
  <c r="CW462" i="44"/>
  <c r="CX462" i="44"/>
  <c r="CY462" i="44"/>
  <c r="CZ462" i="44"/>
  <c r="DA462" i="44"/>
  <c r="CR463" i="44"/>
  <c r="CS463" i="44"/>
  <c r="CT463" i="44"/>
  <c r="CU463" i="44"/>
  <c r="CV463" i="44"/>
  <c r="CW463" i="44"/>
  <c r="CX463" i="44"/>
  <c r="CY463" i="44"/>
  <c r="CZ463" i="44"/>
  <c r="DA463" i="44"/>
  <c r="CR464" i="44"/>
  <c r="CS464" i="44"/>
  <c r="CT464" i="44"/>
  <c r="CU464" i="44"/>
  <c r="CV464" i="44"/>
  <c r="CW464" i="44"/>
  <c r="CX464" i="44"/>
  <c r="CY464" i="44"/>
  <c r="CZ464" i="44"/>
  <c r="DA464" i="44"/>
  <c r="CR465" i="44"/>
  <c r="CS465" i="44"/>
  <c r="CT465" i="44"/>
  <c r="CU465" i="44"/>
  <c r="CV465" i="44"/>
  <c r="CW465" i="44"/>
  <c r="CX465" i="44"/>
  <c r="CY465" i="44"/>
  <c r="CZ465" i="44"/>
  <c r="DA465" i="44"/>
  <c r="CR466" i="44"/>
  <c r="CS466" i="44"/>
  <c r="CT466" i="44"/>
  <c r="CU466" i="44"/>
  <c r="CV466" i="44"/>
  <c r="CW466" i="44"/>
  <c r="CX466" i="44"/>
  <c r="CY466" i="44"/>
  <c r="CZ466" i="44"/>
  <c r="DA466" i="44"/>
  <c r="CR467" i="44"/>
  <c r="CS467" i="44"/>
  <c r="CT467" i="44"/>
  <c r="CU467" i="44"/>
  <c r="CV467" i="44"/>
  <c r="CW467" i="44"/>
  <c r="CX467" i="44"/>
  <c r="CY467" i="44"/>
  <c r="CZ467" i="44"/>
  <c r="DA467" i="44"/>
  <c r="CR468" i="44"/>
  <c r="CS468" i="44"/>
  <c r="CT468" i="44"/>
  <c r="CU468" i="44"/>
  <c r="CV468" i="44"/>
  <c r="CW468" i="44"/>
  <c r="CX468" i="44"/>
  <c r="CY468" i="44"/>
  <c r="CZ468" i="44"/>
  <c r="DA468" i="44"/>
  <c r="CR469" i="44"/>
  <c r="CS469" i="44"/>
  <c r="CT469" i="44"/>
  <c r="CU469" i="44"/>
  <c r="CV469" i="44"/>
  <c r="CW469" i="44"/>
  <c r="CX469" i="44"/>
  <c r="CY469" i="44"/>
  <c r="CZ469" i="44"/>
  <c r="DA469" i="44"/>
  <c r="CR470" i="44"/>
  <c r="CS470" i="44"/>
  <c r="CT470" i="44"/>
  <c r="CU470" i="44"/>
  <c r="CV470" i="44"/>
  <c r="CW470" i="44"/>
  <c r="CX470" i="44"/>
  <c r="CY470" i="44"/>
  <c r="CZ470" i="44"/>
  <c r="DA470" i="44"/>
  <c r="CR471" i="44"/>
  <c r="CS471" i="44"/>
  <c r="CT471" i="44"/>
  <c r="CU471" i="44"/>
  <c r="CV471" i="44"/>
  <c r="CW471" i="44"/>
  <c r="CX471" i="44"/>
  <c r="CY471" i="44"/>
  <c r="CZ471" i="44"/>
  <c r="DA471" i="44"/>
  <c r="CR472" i="44"/>
  <c r="CS472" i="44"/>
  <c r="CT472" i="44"/>
  <c r="CU472" i="44"/>
  <c r="CV472" i="44"/>
  <c r="CW472" i="44"/>
  <c r="CX472" i="44"/>
  <c r="CY472" i="44"/>
  <c r="CZ472" i="44"/>
  <c r="DA472" i="44"/>
  <c r="CR473" i="44"/>
  <c r="CS473" i="44"/>
  <c r="CT473" i="44"/>
  <c r="CU473" i="44"/>
  <c r="CV473" i="44"/>
  <c r="CW473" i="44"/>
  <c r="CX473" i="44"/>
  <c r="CY473" i="44"/>
  <c r="CZ473" i="44"/>
  <c r="DA473" i="44"/>
  <c r="CR474" i="44"/>
  <c r="CS474" i="44"/>
  <c r="CT474" i="44"/>
  <c r="CU474" i="44"/>
  <c r="CV474" i="44"/>
  <c r="CW474" i="44"/>
  <c r="CX474" i="44"/>
  <c r="CY474" i="44"/>
  <c r="CZ474" i="44"/>
  <c r="DA474" i="44"/>
  <c r="CR475" i="44"/>
  <c r="CS475" i="44"/>
  <c r="CT475" i="44"/>
  <c r="CU475" i="44"/>
  <c r="CV475" i="44"/>
  <c r="CW475" i="44"/>
  <c r="CX475" i="44"/>
  <c r="CY475" i="44"/>
  <c r="CZ475" i="44"/>
  <c r="DA475" i="44"/>
  <c r="CR476" i="44"/>
  <c r="CS476" i="44"/>
  <c r="CT476" i="44"/>
  <c r="CU476" i="44"/>
  <c r="CV476" i="44"/>
  <c r="CW476" i="44"/>
  <c r="CX476" i="44"/>
  <c r="CY476" i="44"/>
  <c r="CZ476" i="44"/>
  <c r="DA476" i="44"/>
  <c r="CR477" i="44"/>
  <c r="CS477" i="44"/>
  <c r="CT477" i="44"/>
  <c r="CU477" i="44"/>
  <c r="CV477" i="44"/>
  <c r="CW477" i="44"/>
  <c r="CX477" i="44"/>
  <c r="CY477" i="44"/>
  <c r="CZ477" i="44"/>
  <c r="DA477" i="44"/>
  <c r="CR478" i="44"/>
  <c r="CS478" i="44"/>
  <c r="CT478" i="44"/>
  <c r="CU478" i="44"/>
  <c r="CV478" i="44"/>
  <c r="CW478" i="44"/>
  <c r="CX478" i="44"/>
  <c r="CY478" i="44"/>
  <c r="CZ478" i="44"/>
  <c r="DA478" i="44"/>
  <c r="CR479" i="44"/>
  <c r="CS479" i="44"/>
  <c r="CT479" i="44"/>
  <c r="CU479" i="44"/>
  <c r="CV479" i="44"/>
  <c r="CW479" i="44"/>
  <c r="CX479" i="44"/>
  <c r="CY479" i="44"/>
  <c r="CZ479" i="44"/>
  <c r="DA479" i="44"/>
  <c r="CR480" i="44"/>
  <c r="CS480" i="44"/>
  <c r="CT480" i="44"/>
  <c r="CU480" i="44"/>
  <c r="CV480" i="44"/>
  <c r="CW480" i="44"/>
  <c r="CX480" i="44"/>
  <c r="CY480" i="44"/>
  <c r="CZ480" i="44"/>
  <c r="DA480" i="44"/>
  <c r="CR481" i="44"/>
  <c r="CS481" i="44"/>
  <c r="CT481" i="44"/>
  <c r="CU481" i="44"/>
  <c r="CV481" i="44"/>
  <c r="CW481" i="44"/>
  <c r="CX481" i="44"/>
  <c r="CY481" i="44"/>
  <c r="CZ481" i="44"/>
  <c r="DA481" i="44"/>
  <c r="CR482" i="44"/>
  <c r="CS482" i="44"/>
  <c r="CT482" i="44"/>
  <c r="CU482" i="44"/>
  <c r="CV482" i="44"/>
  <c r="CW482" i="44"/>
  <c r="CX482" i="44"/>
  <c r="CY482" i="44"/>
  <c r="CZ482" i="44"/>
  <c r="DA482" i="44"/>
  <c r="CR483" i="44"/>
  <c r="CS483" i="44"/>
  <c r="CT483" i="44"/>
  <c r="CU483" i="44"/>
  <c r="CV483" i="44"/>
  <c r="CW483" i="44"/>
  <c r="CX483" i="44"/>
  <c r="CY483" i="44"/>
  <c r="CZ483" i="44"/>
  <c r="DA483" i="44"/>
  <c r="CR484" i="44"/>
  <c r="CS484" i="44"/>
  <c r="CT484" i="44"/>
  <c r="CU484" i="44"/>
  <c r="CV484" i="44"/>
  <c r="CW484" i="44"/>
  <c r="CX484" i="44"/>
  <c r="CY484" i="44"/>
  <c r="CZ484" i="44"/>
  <c r="DA484" i="44"/>
  <c r="CR485" i="44"/>
  <c r="CS485" i="44"/>
  <c r="CT485" i="44"/>
  <c r="CU485" i="44"/>
  <c r="CV485" i="44"/>
  <c r="CW485" i="44"/>
  <c r="CX485" i="44"/>
  <c r="CY485" i="44"/>
  <c r="CZ485" i="44"/>
  <c r="DA485" i="44"/>
  <c r="CR486" i="44"/>
  <c r="CS486" i="44"/>
  <c r="CT486" i="44"/>
  <c r="CU486" i="44"/>
  <c r="CV486" i="44"/>
  <c r="CW486" i="44"/>
  <c r="CX486" i="44"/>
  <c r="CY486" i="44"/>
  <c r="CZ486" i="44"/>
  <c r="DA486" i="44"/>
  <c r="CR487" i="44"/>
  <c r="CS487" i="44"/>
  <c r="CT487" i="44"/>
  <c r="CU487" i="44"/>
  <c r="CV487" i="44"/>
  <c r="CW487" i="44"/>
  <c r="CX487" i="44"/>
  <c r="CY487" i="44"/>
  <c r="CZ487" i="44"/>
  <c r="DA487" i="44"/>
  <c r="CR488" i="44"/>
  <c r="CS488" i="44"/>
  <c r="CT488" i="44"/>
  <c r="CU488" i="44"/>
  <c r="CV488" i="44"/>
  <c r="CW488" i="44"/>
  <c r="CX488" i="44"/>
  <c r="CY488" i="44"/>
  <c r="CZ488" i="44"/>
  <c r="DA488" i="44"/>
  <c r="CR489" i="44"/>
  <c r="CS489" i="44"/>
  <c r="CT489" i="44"/>
  <c r="CU489" i="44"/>
  <c r="CV489" i="44"/>
  <c r="CW489" i="44"/>
  <c r="CX489" i="44"/>
  <c r="CY489" i="44"/>
  <c r="CZ489" i="44"/>
  <c r="DA489" i="44"/>
  <c r="CR490" i="44"/>
  <c r="CS490" i="44"/>
  <c r="CT490" i="44"/>
  <c r="CU490" i="44"/>
  <c r="CV490" i="44"/>
  <c r="CW490" i="44"/>
  <c r="CX490" i="44"/>
  <c r="CY490" i="44"/>
  <c r="CZ490" i="44"/>
  <c r="DA490" i="44"/>
  <c r="CR491" i="44"/>
  <c r="CS491" i="44"/>
  <c r="CT491" i="44"/>
  <c r="CU491" i="44"/>
  <c r="CV491" i="44"/>
  <c r="CW491" i="44"/>
  <c r="CX491" i="44"/>
  <c r="CY491" i="44"/>
  <c r="CZ491" i="44"/>
  <c r="DA491" i="44"/>
  <c r="CR492" i="44"/>
  <c r="CS492" i="44"/>
  <c r="CT492" i="44"/>
  <c r="CU492" i="44"/>
  <c r="CV492" i="44"/>
  <c r="CW492" i="44"/>
  <c r="CX492" i="44"/>
  <c r="CY492" i="44"/>
  <c r="CZ492" i="44"/>
  <c r="DA492" i="44"/>
  <c r="CR493" i="44"/>
  <c r="CS493" i="44"/>
  <c r="CT493" i="44"/>
  <c r="CU493" i="44"/>
  <c r="CV493" i="44"/>
  <c r="CW493" i="44"/>
  <c r="CX493" i="44"/>
  <c r="CY493" i="44"/>
  <c r="CZ493" i="44"/>
  <c r="DA493" i="44"/>
  <c r="CR494" i="44"/>
  <c r="CS494" i="44"/>
  <c r="CT494" i="44"/>
  <c r="CU494" i="44"/>
  <c r="CV494" i="44"/>
  <c r="CW494" i="44"/>
  <c r="CX494" i="44"/>
  <c r="CY494" i="44"/>
  <c r="CZ494" i="44"/>
  <c r="DA494" i="44"/>
  <c r="CR495" i="44"/>
  <c r="CS495" i="44"/>
  <c r="CT495" i="44"/>
  <c r="CU495" i="44"/>
  <c r="CV495" i="44"/>
  <c r="CW495" i="44"/>
  <c r="CX495" i="44"/>
  <c r="CY495" i="44"/>
  <c r="CZ495" i="44"/>
  <c r="DA495" i="44"/>
  <c r="CR496" i="44"/>
  <c r="CS496" i="44"/>
  <c r="CT496" i="44"/>
  <c r="CU496" i="44"/>
  <c r="CV496" i="44"/>
  <c r="CW496" i="44"/>
  <c r="CX496" i="44"/>
  <c r="CY496" i="44"/>
  <c r="CZ496" i="44"/>
  <c r="DA496" i="44"/>
  <c r="CR497" i="44"/>
  <c r="CS497" i="44"/>
  <c r="CT497" i="44"/>
  <c r="CU497" i="44"/>
  <c r="CV497" i="44"/>
  <c r="CW497" i="44"/>
  <c r="CX497" i="44"/>
  <c r="CY497" i="44"/>
  <c r="CZ497" i="44"/>
  <c r="DA497" i="44"/>
  <c r="CR498" i="44"/>
  <c r="CS498" i="44"/>
  <c r="CT498" i="44"/>
  <c r="CU498" i="44"/>
  <c r="CV498" i="44"/>
  <c r="CW498" i="44"/>
  <c r="CX498" i="44"/>
  <c r="CY498" i="44"/>
  <c r="CZ498" i="44"/>
  <c r="DA498" i="44"/>
  <c r="CR499" i="44"/>
  <c r="CS499" i="44"/>
  <c r="CT499" i="44"/>
  <c r="CU499" i="44"/>
  <c r="CV499" i="44"/>
  <c r="CW499" i="44"/>
  <c r="CX499" i="44"/>
  <c r="CY499" i="44"/>
  <c r="CZ499" i="44"/>
  <c r="DA499" i="44"/>
  <c r="CR500" i="44"/>
  <c r="CS500" i="44"/>
  <c r="CT500" i="44"/>
  <c r="CU500" i="44"/>
  <c r="CV500" i="44"/>
  <c r="CW500" i="44"/>
  <c r="CX500" i="44"/>
  <c r="CY500" i="44"/>
  <c r="CZ500" i="44"/>
  <c r="DA500" i="44"/>
  <c r="CR501" i="44"/>
  <c r="CS501" i="44"/>
  <c r="CT501" i="44"/>
  <c r="CU501" i="44"/>
  <c r="CV501" i="44"/>
  <c r="CW501" i="44"/>
  <c r="CX501" i="44"/>
  <c r="CY501" i="44"/>
  <c r="CZ501" i="44"/>
  <c r="DA501" i="44"/>
  <c r="CR502" i="44"/>
  <c r="CS502" i="44"/>
  <c r="CT502" i="44"/>
  <c r="CU502" i="44"/>
  <c r="CV502" i="44"/>
  <c r="CW502" i="44"/>
  <c r="CX502" i="44"/>
  <c r="CY502" i="44"/>
  <c r="CZ502" i="44"/>
  <c r="DA502" i="44"/>
  <c r="CR503" i="44"/>
  <c r="CS503" i="44"/>
  <c r="CT503" i="44"/>
  <c r="CU503" i="44"/>
  <c r="CV503" i="44"/>
  <c r="CW503" i="44"/>
  <c r="CX503" i="44"/>
  <c r="CY503" i="44"/>
  <c r="CZ503" i="44"/>
  <c r="DA503" i="44"/>
  <c r="CR504" i="44"/>
  <c r="CS504" i="44"/>
  <c r="CT504" i="44"/>
  <c r="CU504" i="44"/>
  <c r="CV504" i="44"/>
  <c r="CW504" i="44"/>
  <c r="CX504" i="44"/>
  <c r="CY504" i="44"/>
  <c r="CZ504" i="44"/>
  <c r="DA504" i="44"/>
  <c r="CR505" i="44"/>
  <c r="CS505" i="44"/>
  <c r="CT505" i="44"/>
  <c r="CU505" i="44"/>
  <c r="CV505" i="44"/>
  <c r="CW505" i="44"/>
  <c r="CX505" i="44"/>
  <c r="CY505" i="44"/>
  <c r="CZ505" i="44"/>
  <c r="DA505" i="44"/>
  <c r="CR506" i="44"/>
  <c r="CS506" i="44"/>
  <c r="CT506" i="44"/>
  <c r="CU506" i="44"/>
  <c r="CV506" i="44"/>
  <c r="CW506" i="44"/>
  <c r="CX506" i="44"/>
  <c r="CY506" i="44"/>
  <c r="CZ506" i="44"/>
  <c r="DA506" i="44"/>
  <c r="CR507" i="44"/>
  <c r="CS507" i="44"/>
  <c r="CT507" i="44"/>
  <c r="CU507" i="44"/>
  <c r="CV507" i="44"/>
  <c r="CW507" i="44"/>
  <c r="CX507" i="44"/>
  <c r="CY507" i="44"/>
  <c r="CZ507" i="44"/>
  <c r="DA507" i="44"/>
  <c r="CR508" i="44"/>
  <c r="CS508" i="44"/>
  <c r="CT508" i="44"/>
  <c r="CU508" i="44"/>
  <c r="CV508" i="44"/>
  <c r="CW508" i="44"/>
  <c r="CX508" i="44"/>
  <c r="CY508" i="44"/>
  <c r="CZ508" i="44"/>
  <c r="DA508" i="44"/>
  <c r="CR509" i="44"/>
  <c r="CS509" i="44"/>
  <c r="CT509" i="44"/>
  <c r="CU509" i="44"/>
  <c r="CV509" i="44"/>
  <c r="CW509" i="44"/>
  <c r="CX509" i="44"/>
  <c r="CY509" i="44"/>
  <c r="CZ509" i="44"/>
  <c r="DA509" i="44"/>
  <c r="CR510" i="44"/>
  <c r="CS510" i="44"/>
  <c r="CT510" i="44"/>
  <c r="CU510" i="44"/>
  <c r="CV510" i="44"/>
  <c r="CW510" i="44"/>
  <c r="CX510" i="44"/>
  <c r="CY510" i="44"/>
  <c r="CZ510" i="44"/>
  <c r="DA510" i="44"/>
  <c r="CR511" i="44"/>
  <c r="CS511" i="44"/>
  <c r="CT511" i="44"/>
  <c r="CU511" i="44"/>
  <c r="CV511" i="44"/>
  <c r="CW511" i="44"/>
  <c r="CX511" i="44"/>
  <c r="CY511" i="44"/>
  <c r="CZ511" i="44"/>
  <c r="DA511" i="44"/>
  <c r="CR512" i="44"/>
  <c r="CS512" i="44"/>
  <c r="CT512" i="44"/>
  <c r="CU512" i="44"/>
  <c r="CV512" i="44"/>
  <c r="CW512" i="44"/>
  <c r="CX512" i="44"/>
  <c r="CY512" i="44"/>
  <c r="CZ512" i="44"/>
  <c r="DA512" i="44"/>
  <c r="CR513" i="44"/>
  <c r="CS513" i="44"/>
  <c r="CT513" i="44"/>
  <c r="CU513" i="44"/>
  <c r="CV513" i="44"/>
  <c r="CW513" i="44"/>
  <c r="CX513" i="44"/>
  <c r="CY513" i="44"/>
  <c r="CZ513" i="44"/>
  <c r="DA513" i="44"/>
  <c r="CR514" i="44"/>
  <c r="CS514" i="44"/>
  <c r="CT514" i="44"/>
  <c r="CU514" i="44"/>
  <c r="CV514" i="44"/>
  <c r="CW514" i="44"/>
  <c r="CX514" i="44"/>
  <c r="CY514" i="44"/>
  <c r="CZ514" i="44"/>
  <c r="DA514" i="44"/>
  <c r="CR515" i="44"/>
  <c r="CS515" i="44"/>
  <c r="CT515" i="44"/>
  <c r="CU515" i="44"/>
  <c r="CV515" i="44"/>
  <c r="CW515" i="44"/>
  <c r="CX515" i="44"/>
  <c r="CY515" i="44"/>
  <c r="CZ515" i="44"/>
  <c r="DA515" i="44"/>
  <c r="CR516" i="44"/>
  <c r="CS516" i="44"/>
  <c r="CT516" i="44"/>
  <c r="CU516" i="44"/>
  <c r="CV516" i="44"/>
  <c r="CW516" i="44"/>
  <c r="CX516" i="44"/>
  <c r="CY516" i="44"/>
  <c r="CZ516" i="44"/>
  <c r="DA516" i="44"/>
  <c r="CR517" i="44"/>
  <c r="CS517" i="44"/>
  <c r="CT517" i="44"/>
  <c r="CU517" i="44"/>
  <c r="CV517" i="44"/>
  <c r="CW517" i="44"/>
  <c r="CX517" i="44"/>
  <c r="CY517" i="44"/>
  <c r="CZ517" i="44"/>
  <c r="DA517" i="44"/>
  <c r="CR518" i="44"/>
  <c r="CS518" i="44"/>
  <c r="CT518" i="44"/>
  <c r="CU518" i="44"/>
  <c r="CV518" i="44"/>
  <c r="CW518" i="44"/>
  <c r="CX518" i="44"/>
  <c r="CY518" i="44"/>
  <c r="CZ518" i="44"/>
  <c r="DA518" i="44"/>
  <c r="CR519" i="44"/>
  <c r="CS519" i="44"/>
  <c r="CT519" i="44"/>
  <c r="CU519" i="44"/>
  <c r="CV519" i="44"/>
  <c r="CW519" i="44"/>
  <c r="CX519" i="44"/>
  <c r="CY519" i="44"/>
  <c r="CZ519" i="44"/>
  <c r="DA519" i="44"/>
  <c r="CR520" i="44"/>
  <c r="CS520" i="44"/>
  <c r="CT520" i="44"/>
  <c r="CU520" i="44"/>
  <c r="CV520" i="44"/>
  <c r="CW520" i="44"/>
  <c r="CX520" i="44"/>
  <c r="CY520" i="44"/>
  <c r="CZ520" i="44"/>
  <c r="DA520" i="44"/>
  <c r="CR521" i="44"/>
  <c r="CS521" i="44"/>
  <c r="CT521" i="44"/>
  <c r="CU521" i="44"/>
  <c r="CV521" i="44"/>
  <c r="CW521" i="44"/>
  <c r="CX521" i="44"/>
  <c r="CY521" i="44"/>
  <c r="CZ521" i="44"/>
  <c r="DA521" i="44"/>
  <c r="CR522" i="44"/>
  <c r="CS522" i="44"/>
  <c r="CT522" i="44"/>
  <c r="CU522" i="44"/>
  <c r="CV522" i="44"/>
  <c r="CW522" i="44"/>
  <c r="CX522" i="44"/>
  <c r="CY522" i="44"/>
  <c r="CZ522" i="44"/>
  <c r="DA522" i="44"/>
  <c r="CR523" i="44"/>
  <c r="CS523" i="44"/>
  <c r="CT523" i="44"/>
  <c r="CU523" i="44"/>
  <c r="CV523" i="44"/>
  <c r="CW523" i="44"/>
  <c r="CX523" i="44"/>
  <c r="CY523" i="44"/>
  <c r="CZ523" i="44"/>
  <c r="DA523" i="44"/>
  <c r="CR524" i="44"/>
  <c r="CS524" i="44"/>
  <c r="CT524" i="44"/>
  <c r="CU524" i="44"/>
  <c r="CV524" i="44"/>
  <c r="CW524" i="44"/>
  <c r="CX524" i="44"/>
  <c r="CY524" i="44"/>
  <c r="CZ524" i="44"/>
  <c r="DA524" i="44"/>
  <c r="CR525" i="44"/>
  <c r="CS525" i="44"/>
  <c r="CT525" i="44"/>
  <c r="CU525" i="44"/>
  <c r="CV525" i="44"/>
  <c r="CW525" i="44"/>
  <c r="CX525" i="44"/>
  <c r="CY525" i="44"/>
  <c r="CZ525" i="44"/>
  <c r="DA525" i="44"/>
  <c r="CR526" i="44"/>
  <c r="CS526" i="44"/>
  <c r="CT526" i="44"/>
  <c r="CU526" i="44"/>
  <c r="CV526" i="44"/>
  <c r="CW526" i="44"/>
  <c r="CX526" i="44"/>
  <c r="CY526" i="44"/>
  <c r="CZ526" i="44"/>
  <c r="DA526" i="44"/>
  <c r="CR527" i="44"/>
  <c r="CS527" i="44"/>
  <c r="CT527" i="44"/>
  <c r="CU527" i="44"/>
  <c r="CV527" i="44"/>
  <c r="CW527" i="44"/>
  <c r="CX527" i="44"/>
  <c r="CY527" i="44"/>
  <c r="CZ527" i="44"/>
  <c r="DA527" i="44"/>
  <c r="CR528" i="44"/>
  <c r="CS528" i="44"/>
  <c r="CT528" i="44"/>
  <c r="CU528" i="44"/>
  <c r="CV528" i="44"/>
  <c r="CW528" i="44"/>
  <c r="CX528" i="44"/>
  <c r="CY528" i="44"/>
  <c r="CZ528" i="44"/>
  <c r="DA528" i="44"/>
  <c r="CR529" i="44"/>
  <c r="CS529" i="44"/>
  <c r="CT529" i="44"/>
  <c r="CU529" i="44"/>
  <c r="CV529" i="44"/>
  <c r="CW529" i="44"/>
  <c r="CX529" i="44"/>
  <c r="CY529" i="44"/>
  <c r="CZ529" i="44"/>
  <c r="DA529" i="44"/>
  <c r="CR530" i="44"/>
  <c r="CS530" i="44"/>
  <c r="CT530" i="44"/>
  <c r="CU530" i="44"/>
  <c r="CV530" i="44"/>
  <c r="CW530" i="44"/>
  <c r="CX530" i="44"/>
  <c r="CY530" i="44"/>
  <c r="CZ530" i="44"/>
  <c r="DA530" i="44"/>
  <c r="CR531" i="44"/>
  <c r="CS531" i="44"/>
  <c r="CT531" i="44"/>
  <c r="CU531" i="44"/>
  <c r="CV531" i="44"/>
  <c r="CW531" i="44"/>
  <c r="CX531" i="44"/>
  <c r="CY531" i="44"/>
  <c r="CZ531" i="44"/>
  <c r="DA531" i="44"/>
  <c r="CR532" i="44"/>
  <c r="CS532" i="44"/>
  <c r="CT532" i="44"/>
  <c r="CU532" i="44"/>
  <c r="CV532" i="44"/>
  <c r="CW532" i="44"/>
  <c r="CX532" i="44"/>
  <c r="CY532" i="44"/>
  <c r="CZ532" i="44"/>
  <c r="DA532" i="44"/>
  <c r="CR533" i="44"/>
  <c r="CS533" i="44"/>
  <c r="CT533" i="44"/>
  <c r="CU533" i="44"/>
  <c r="CV533" i="44"/>
  <c r="CW533" i="44"/>
  <c r="CX533" i="44"/>
  <c r="CY533" i="44"/>
  <c r="CZ533" i="44"/>
  <c r="DA533" i="44"/>
  <c r="CR534" i="44"/>
  <c r="CS534" i="44"/>
  <c r="CT534" i="44"/>
  <c r="CU534" i="44"/>
  <c r="CV534" i="44"/>
  <c r="CW534" i="44"/>
  <c r="CX534" i="44"/>
  <c r="CY534" i="44"/>
  <c r="CZ534" i="44"/>
  <c r="DA534" i="44"/>
  <c r="CR535" i="44"/>
  <c r="CS535" i="44"/>
  <c r="CT535" i="44"/>
  <c r="CU535" i="44"/>
  <c r="CV535" i="44"/>
  <c r="CW535" i="44"/>
  <c r="CX535" i="44"/>
  <c r="CY535" i="44"/>
  <c r="CZ535" i="44"/>
  <c r="DA535" i="44"/>
  <c r="CR536" i="44"/>
  <c r="CS536" i="44"/>
  <c r="CT536" i="44"/>
  <c r="CU536" i="44"/>
  <c r="CV536" i="44"/>
  <c r="CW536" i="44"/>
  <c r="CX536" i="44"/>
  <c r="CY536" i="44"/>
  <c r="CZ536" i="44"/>
  <c r="DA536" i="44"/>
  <c r="CR537" i="44"/>
  <c r="CS537" i="44"/>
  <c r="CT537" i="44"/>
  <c r="CU537" i="44"/>
  <c r="CV537" i="44"/>
  <c r="CW537" i="44"/>
  <c r="CX537" i="44"/>
  <c r="CY537" i="44"/>
  <c r="CZ537" i="44"/>
  <c r="DA537" i="44"/>
  <c r="CR538" i="44"/>
  <c r="CS538" i="44"/>
  <c r="CT538" i="44"/>
  <c r="CU538" i="44"/>
  <c r="CV538" i="44"/>
  <c r="CW538" i="44"/>
  <c r="CX538" i="44"/>
  <c r="CY538" i="44"/>
  <c r="CZ538" i="44"/>
  <c r="DA538" i="44"/>
  <c r="CR539" i="44"/>
  <c r="CS539" i="44"/>
  <c r="CT539" i="44"/>
  <c r="CU539" i="44"/>
  <c r="CV539" i="44"/>
  <c r="CW539" i="44"/>
  <c r="CX539" i="44"/>
  <c r="CY539" i="44"/>
  <c r="CZ539" i="44"/>
  <c r="DA539" i="44"/>
  <c r="CR540" i="44"/>
  <c r="CS540" i="44"/>
  <c r="CT540" i="44"/>
  <c r="CU540" i="44"/>
  <c r="CV540" i="44"/>
  <c r="CW540" i="44"/>
  <c r="CX540" i="44"/>
  <c r="CY540" i="44"/>
  <c r="CZ540" i="44"/>
  <c r="DA540" i="44"/>
  <c r="CR541" i="44"/>
  <c r="CS541" i="44"/>
  <c r="CT541" i="44"/>
  <c r="CU541" i="44"/>
  <c r="CV541" i="44"/>
  <c r="CW541" i="44"/>
  <c r="CX541" i="44"/>
  <c r="CY541" i="44"/>
  <c r="CZ541" i="44"/>
  <c r="DA541" i="44"/>
  <c r="CR542" i="44"/>
  <c r="CS542" i="44"/>
  <c r="CT542" i="44"/>
  <c r="CU542" i="44"/>
  <c r="CV542" i="44"/>
  <c r="CW542" i="44"/>
  <c r="CX542" i="44"/>
  <c r="CY542" i="44"/>
  <c r="CZ542" i="44"/>
  <c r="DA542" i="44"/>
  <c r="DA3" i="44"/>
  <c r="CZ3" i="44"/>
  <c r="CY3" i="44"/>
  <c r="CX3" i="44"/>
  <c r="CW3" i="44"/>
  <c r="CV3" i="44"/>
  <c r="CU3" i="44"/>
  <c r="CT3" i="44"/>
  <c r="CS3" i="44"/>
  <c r="CR3" i="44"/>
  <c r="U984" i="30"/>
  <c r="V984" i="30"/>
  <c r="U985" i="30"/>
  <c r="V985" i="30"/>
  <c r="U986" i="30"/>
  <c r="V986" i="30"/>
  <c r="U989" i="30"/>
  <c r="V989" i="30"/>
  <c r="U990" i="30"/>
  <c r="V990" i="30"/>
  <c r="V988" i="30" l="1"/>
  <c r="U988" i="30"/>
  <c r="M990" i="30"/>
  <c r="A526" i="44"/>
  <c r="B526" i="44"/>
  <c r="C526" i="44"/>
  <c r="D526" i="44"/>
  <c r="E526" i="44"/>
  <c r="F526" i="44"/>
  <c r="G526" i="44"/>
  <c r="H526" i="44"/>
  <c r="I526" i="44"/>
  <c r="J526" i="44"/>
  <c r="K526" i="44"/>
  <c r="L526" i="44"/>
  <c r="M526" i="44"/>
  <c r="N526" i="44"/>
  <c r="O526" i="44"/>
  <c r="P526" i="44"/>
  <c r="R526" i="44"/>
  <c r="S526" i="44"/>
  <c r="T526" i="44"/>
  <c r="U526" i="44"/>
  <c r="V526" i="44"/>
  <c r="W526" i="44"/>
  <c r="X526" i="44"/>
  <c r="Y526" i="44"/>
  <c r="Z526" i="44"/>
  <c r="AA526" i="44"/>
  <c r="AB526" i="44"/>
  <c r="AC526" i="44"/>
  <c r="AD526" i="44"/>
  <c r="AE526" i="44"/>
  <c r="AF526" i="44"/>
  <c r="AG526" i="44"/>
  <c r="AH526" i="44"/>
  <c r="AI526" i="44"/>
  <c r="AJ526" i="44"/>
  <c r="AK526" i="44"/>
  <c r="AL526" i="44"/>
  <c r="AM526" i="44"/>
  <c r="AN526" i="44"/>
  <c r="AO526" i="44"/>
  <c r="AP526" i="44"/>
  <c r="AQ526" i="44"/>
  <c r="AR526" i="44"/>
  <c r="AS526" i="44"/>
  <c r="AT526" i="44"/>
  <c r="AU526" i="44"/>
  <c r="AV526" i="44"/>
  <c r="AW526" i="44"/>
  <c r="AX526" i="44"/>
  <c r="AY526" i="44"/>
  <c r="AZ526" i="44"/>
  <c r="BA526" i="44"/>
  <c r="BB526" i="44"/>
  <c r="BC526" i="44"/>
  <c r="BD526" i="44"/>
  <c r="BE526" i="44"/>
  <c r="BF526" i="44"/>
  <c r="BG526" i="44"/>
  <c r="BH526" i="44"/>
  <c r="BI526" i="44"/>
  <c r="BJ526" i="44"/>
  <c r="BK526" i="44"/>
  <c r="BL526" i="44"/>
  <c r="BM526" i="44"/>
  <c r="BN526" i="44"/>
  <c r="BO526" i="44"/>
  <c r="BP526" i="44"/>
  <c r="BQ526" i="44"/>
  <c r="BR526" i="44"/>
  <c r="BS526" i="44"/>
  <c r="BT526" i="44"/>
  <c r="BU526" i="44"/>
  <c r="BV526" i="44"/>
  <c r="BW526" i="44"/>
  <c r="BX526" i="44"/>
  <c r="BY526" i="44"/>
  <c r="BZ526" i="44"/>
  <c r="CA526" i="44"/>
  <c r="CB526" i="44"/>
  <c r="CC526" i="44"/>
  <c r="CD526" i="44"/>
  <c r="CE526" i="44"/>
  <c r="CF526" i="44"/>
  <c r="CG526" i="44"/>
  <c r="CH526" i="44"/>
  <c r="CI526" i="44"/>
  <c r="CJ526" i="44"/>
  <c r="CK526" i="44"/>
  <c r="CL526" i="44"/>
  <c r="CM526" i="44"/>
  <c r="CN526" i="44"/>
  <c r="CO526" i="44"/>
  <c r="CP526" i="44"/>
  <c r="CQ526" i="44"/>
  <c r="DB526" i="44"/>
  <c r="DC526" i="44"/>
  <c r="DD526" i="44"/>
  <c r="DE526" i="44"/>
  <c r="DF526" i="44"/>
  <c r="DN526" i="44"/>
  <c r="A527" i="44"/>
  <c r="B527" i="44"/>
  <c r="C527" i="44"/>
  <c r="D527" i="44"/>
  <c r="E527" i="44"/>
  <c r="F527" i="44"/>
  <c r="G527" i="44"/>
  <c r="H527" i="44"/>
  <c r="I527" i="44"/>
  <c r="J527" i="44"/>
  <c r="K527" i="44"/>
  <c r="L527" i="44"/>
  <c r="M527" i="44"/>
  <c r="N527" i="44"/>
  <c r="O527" i="44"/>
  <c r="P527" i="44"/>
  <c r="Q527" i="44"/>
  <c r="R527" i="44"/>
  <c r="S527" i="44"/>
  <c r="T527" i="44"/>
  <c r="U527" i="44"/>
  <c r="V527" i="44"/>
  <c r="W527" i="44"/>
  <c r="X527" i="44"/>
  <c r="Y527" i="44"/>
  <c r="Z527" i="44"/>
  <c r="AA527" i="44"/>
  <c r="AB527" i="44"/>
  <c r="AC527" i="44"/>
  <c r="AD527" i="44"/>
  <c r="AE527" i="44"/>
  <c r="AF527" i="44"/>
  <c r="AG527" i="44"/>
  <c r="AH527" i="44"/>
  <c r="AI527" i="44"/>
  <c r="AJ527" i="44"/>
  <c r="AK527" i="44"/>
  <c r="AL527" i="44"/>
  <c r="AM527" i="44"/>
  <c r="AN527" i="44"/>
  <c r="AO527" i="44"/>
  <c r="AP527" i="44"/>
  <c r="AQ527" i="44"/>
  <c r="AR527" i="44"/>
  <c r="AS527" i="44"/>
  <c r="AT527" i="44"/>
  <c r="AU527" i="44"/>
  <c r="AV527" i="44"/>
  <c r="AW527" i="44"/>
  <c r="AX527" i="44"/>
  <c r="AY527" i="44"/>
  <c r="AZ527" i="44"/>
  <c r="BA527" i="44"/>
  <c r="BB527" i="44"/>
  <c r="BC527" i="44"/>
  <c r="BD527" i="44"/>
  <c r="BE527" i="44"/>
  <c r="BF527" i="44"/>
  <c r="BG527" i="44"/>
  <c r="BH527" i="44"/>
  <c r="BI527" i="44"/>
  <c r="BJ527" i="44"/>
  <c r="BK527" i="44"/>
  <c r="BL527" i="44"/>
  <c r="BM527" i="44"/>
  <c r="BN527" i="44"/>
  <c r="BO527" i="44"/>
  <c r="BP527" i="44"/>
  <c r="BQ527" i="44"/>
  <c r="BR527" i="44"/>
  <c r="BS527" i="44"/>
  <c r="BT527" i="44"/>
  <c r="BU527" i="44"/>
  <c r="BV527" i="44"/>
  <c r="BW527" i="44"/>
  <c r="BX527" i="44"/>
  <c r="BY527" i="44"/>
  <c r="BZ527" i="44"/>
  <c r="CA527" i="44"/>
  <c r="CB527" i="44"/>
  <c r="CC527" i="44"/>
  <c r="CD527" i="44"/>
  <c r="CE527" i="44"/>
  <c r="CF527" i="44"/>
  <c r="CG527" i="44"/>
  <c r="CH527" i="44"/>
  <c r="CI527" i="44"/>
  <c r="CJ527" i="44"/>
  <c r="CK527" i="44"/>
  <c r="CL527" i="44"/>
  <c r="CM527" i="44"/>
  <c r="CN527" i="44"/>
  <c r="CO527" i="44"/>
  <c r="CP527" i="44"/>
  <c r="CQ527" i="44"/>
  <c r="DB527" i="44"/>
  <c r="DC527" i="44"/>
  <c r="DD527" i="44"/>
  <c r="DE527" i="44"/>
  <c r="DF527" i="44"/>
  <c r="DN527" i="44"/>
  <c r="A528" i="44"/>
  <c r="B528" i="44"/>
  <c r="C528" i="44"/>
  <c r="D528" i="44"/>
  <c r="E528" i="44"/>
  <c r="F528" i="44"/>
  <c r="G528" i="44"/>
  <c r="H528" i="44"/>
  <c r="I528" i="44"/>
  <c r="J528" i="44"/>
  <c r="K528" i="44"/>
  <c r="L528" i="44"/>
  <c r="M528" i="44"/>
  <c r="N528" i="44"/>
  <c r="O528" i="44"/>
  <c r="P528" i="44"/>
  <c r="Q528" i="44"/>
  <c r="R528" i="44"/>
  <c r="S528" i="44"/>
  <c r="T528" i="44"/>
  <c r="U528" i="44"/>
  <c r="V528" i="44"/>
  <c r="W528" i="44"/>
  <c r="X528" i="44"/>
  <c r="Y528" i="44"/>
  <c r="Z528" i="44"/>
  <c r="AA528" i="44"/>
  <c r="AB528" i="44"/>
  <c r="AC528" i="44"/>
  <c r="AD528" i="44"/>
  <c r="AE528" i="44"/>
  <c r="AF528" i="44"/>
  <c r="AG528" i="44"/>
  <c r="AH528" i="44"/>
  <c r="AI528" i="44"/>
  <c r="AJ528" i="44"/>
  <c r="AK528" i="44"/>
  <c r="AL528" i="44"/>
  <c r="AM528" i="44"/>
  <c r="AN528" i="44"/>
  <c r="AO528" i="44"/>
  <c r="AP528" i="44"/>
  <c r="AQ528" i="44"/>
  <c r="AR528" i="44"/>
  <c r="AS528" i="44"/>
  <c r="AT528" i="44"/>
  <c r="AU528" i="44"/>
  <c r="AV528" i="44"/>
  <c r="AW528" i="44"/>
  <c r="AX528" i="44"/>
  <c r="AY528" i="44"/>
  <c r="AZ528" i="44"/>
  <c r="BA528" i="44"/>
  <c r="BB528" i="44"/>
  <c r="BC528" i="44"/>
  <c r="BD528" i="44"/>
  <c r="BE528" i="44"/>
  <c r="BF528" i="44"/>
  <c r="BG528" i="44"/>
  <c r="BH528" i="44"/>
  <c r="BI528" i="44"/>
  <c r="BJ528" i="44"/>
  <c r="BK528" i="44"/>
  <c r="BL528" i="44"/>
  <c r="BM528" i="44"/>
  <c r="BN528" i="44"/>
  <c r="BO528" i="44"/>
  <c r="BP528" i="44"/>
  <c r="BQ528" i="44"/>
  <c r="BR528" i="44"/>
  <c r="BS528" i="44"/>
  <c r="BT528" i="44"/>
  <c r="BU528" i="44"/>
  <c r="BV528" i="44"/>
  <c r="BW528" i="44"/>
  <c r="BX528" i="44"/>
  <c r="BY528" i="44"/>
  <c r="BZ528" i="44"/>
  <c r="CA528" i="44"/>
  <c r="CB528" i="44"/>
  <c r="CC528" i="44"/>
  <c r="CD528" i="44"/>
  <c r="CE528" i="44"/>
  <c r="CF528" i="44"/>
  <c r="CG528" i="44"/>
  <c r="CH528" i="44"/>
  <c r="CI528" i="44"/>
  <c r="CJ528" i="44"/>
  <c r="CK528" i="44"/>
  <c r="CL528" i="44"/>
  <c r="CM528" i="44"/>
  <c r="CN528" i="44"/>
  <c r="CO528" i="44"/>
  <c r="CP528" i="44"/>
  <c r="CQ528" i="44"/>
  <c r="DB528" i="44"/>
  <c r="DC528" i="44"/>
  <c r="DD528" i="44"/>
  <c r="DE528" i="44"/>
  <c r="DF528" i="44"/>
  <c r="DN528" i="44"/>
  <c r="A529" i="44"/>
  <c r="B529" i="44"/>
  <c r="C529" i="44"/>
  <c r="D529" i="44"/>
  <c r="E529" i="44"/>
  <c r="F529" i="44"/>
  <c r="G529" i="44"/>
  <c r="H529" i="44"/>
  <c r="I529" i="44"/>
  <c r="J529" i="44"/>
  <c r="K529" i="44"/>
  <c r="L529" i="44"/>
  <c r="M529" i="44"/>
  <c r="N529" i="44"/>
  <c r="O529" i="44"/>
  <c r="P529" i="44"/>
  <c r="Q529" i="44"/>
  <c r="R529" i="44"/>
  <c r="S529" i="44"/>
  <c r="T529" i="44"/>
  <c r="U529" i="44"/>
  <c r="V529" i="44"/>
  <c r="W529" i="44"/>
  <c r="X529" i="44"/>
  <c r="Y529" i="44"/>
  <c r="Z529" i="44"/>
  <c r="AA529" i="44"/>
  <c r="AB529" i="44"/>
  <c r="AC529" i="44"/>
  <c r="AD529" i="44"/>
  <c r="AE529" i="44"/>
  <c r="AF529" i="44"/>
  <c r="AG529" i="44"/>
  <c r="AH529" i="44"/>
  <c r="AI529" i="44"/>
  <c r="AJ529" i="44"/>
  <c r="AK529" i="44"/>
  <c r="AL529" i="44"/>
  <c r="AM529" i="44"/>
  <c r="AN529" i="44"/>
  <c r="AO529" i="44"/>
  <c r="AP529" i="44"/>
  <c r="AQ529" i="44"/>
  <c r="AR529" i="44"/>
  <c r="AS529" i="44"/>
  <c r="AT529" i="44"/>
  <c r="AU529" i="44"/>
  <c r="AV529" i="44"/>
  <c r="AW529" i="44"/>
  <c r="AX529" i="44"/>
  <c r="AY529" i="44"/>
  <c r="AZ529" i="44"/>
  <c r="BA529" i="44"/>
  <c r="BB529" i="44"/>
  <c r="BC529" i="44"/>
  <c r="BD529" i="44"/>
  <c r="BE529" i="44"/>
  <c r="BF529" i="44"/>
  <c r="BG529" i="44"/>
  <c r="BH529" i="44"/>
  <c r="BI529" i="44"/>
  <c r="BJ529" i="44"/>
  <c r="BK529" i="44"/>
  <c r="BL529" i="44"/>
  <c r="BM529" i="44"/>
  <c r="BN529" i="44"/>
  <c r="BO529" i="44"/>
  <c r="BP529" i="44"/>
  <c r="BQ529" i="44"/>
  <c r="BR529" i="44"/>
  <c r="BS529" i="44"/>
  <c r="BT529" i="44"/>
  <c r="BU529" i="44"/>
  <c r="BV529" i="44"/>
  <c r="BW529" i="44"/>
  <c r="BX529" i="44"/>
  <c r="BY529" i="44"/>
  <c r="BZ529" i="44"/>
  <c r="CA529" i="44"/>
  <c r="CB529" i="44"/>
  <c r="CC529" i="44"/>
  <c r="CD529" i="44"/>
  <c r="CE529" i="44"/>
  <c r="CF529" i="44"/>
  <c r="CG529" i="44"/>
  <c r="CH529" i="44"/>
  <c r="CI529" i="44"/>
  <c r="CJ529" i="44"/>
  <c r="CK529" i="44"/>
  <c r="CL529" i="44"/>
  <c r="CM529" i="44"/>
  <c r="CN529" i="44"/>
  <c r="CO529" i="44"/>
  <c r="CP529" i="44"/>
  <c r="CQ529" i="44"/>
  <c r="DB529" i="44"/>
  <c r="DC529" i="44"/>
  <c r="DD529" i="44"/>
  <c r="DE529" i="44"/>
  <c r="DF529" i="44"/>
  <c r="DN529" i="44"/>
  <c r="A530" i="44"/>
  <c r="B530" i="44"/>
  <c r="C530" i="44"/>
  <c r="D530" i="44"/>
  <c r="E530" i="44"/>
  <c r="F530" i="44"/>
  <c r="G530" i="44"/>
  <c r="H530" i="44"/>
  <c r="I530" i="44"/>
  <c r="J530" i="44"/>
  <c r="K530" i="44"/>
  <c r="L530" i="44"/>
  <c r="M530" i="44"/>
  <c r="N530" i="44"/>
  <c r="O530" i="44"/>
  <c r="P530" i="44"/>
  <c r="R530" i="44"/>
  <c r="S530" i="44"/>
  <c r="T530" i="44"/>
  <c r="U530" i="44"/>
  <c r="V530" i="44"/>
  <c r="W530" i="44"/>
  <c r="X530" i="44"/>
  <c r="Y530" i="44"/>
  <c r="Z530" i="44"/>
  <c r="AA530" i="44"/>
  <c r="AB530" i="44"/>
  <c r="AC530" i="44"/>
  <c r="AD530" i="44"/>
  <c r="AE530" i="44"/>
  <c r="AF530" i="44"/>
  <c r="AG530" i="44"/>
  <c r="AH530" i="44"/>
  <c r="AI530" i="44"/>
  <c r="AJ530" i="44"/>
  <c r="AK530" i="44"/>
  <c r="AL530" i="44"/>
  <c r="AM530" i="44"/>
  <c r="AN530" i="44"/>
  <c r="AO530" i="44"/>
  <c r="AP530" i="44"/>
  <c r="AQ530" i="44"/>
  <c r="AR530" i="44"/>
  <c r="AS530" i="44"/>
  <c r="AT530" i="44"/>
  <c r="AU530" i="44"/>
  <c r="AV530" i="44"/>
  <c r="AW530" i="44"/>
  <c r="AX530" i="44"/>
  <c r="AY530" i="44"/>
  <c r="AZ530" i="44"/>
  <c r="BA530" i="44"/>
  <c r="BB530" i="44"/>
  <c r="BC530" i="44"/>
  <c r="BD530" i="44"/>
  <c r="BE530" i="44"/>
  <c r="BF530" i="44"/>
  <c r="BG530" i="44"/>
  <c r="BH530" i="44"/>
  <c r="BI530" i="44"/>
  <c r="BJ530" i="44"/>
  <c r="BK530" i="44"/>
  <c r="BL530" i="44"/>
  <c r="BM530" i="44"/>
  <c r="BN530" i="44"/>
  <c r="BO530" i="44"/>
  <c r="BP530" i="44"/>
  <c r="BQ530" i="44"/>
  <c r="BR530" i="44"/>
  <c r="BS530" i="44"/>
  <c r="BT530" i="44"/>
  <c r="BU530" i="44"/>
  <c r="BV530" i="44"/>
  <c r="BW530" i="44"/>
  <c r="BX530" i="44"/>
  <c r="BY530" i="44"/>
  <c r="BZ530" i="44"/>
  <c r="CA530" i="44"/>
  <c r="CB530" i="44"/>
  <c r="CC530" i="44"/>
  <c r="CD530" i="44"/>
  <c r="CE530" i="44"/>
  <c r="CF530" i="44"/>
  <c r="CG530" i="44"/>
  <c r="CH530" i="44"/>
  <c r="CI530" i="44"/>
  <c r="CJ530" i="44"/>
  <c r="CK530" i="44"/>
  <c r="CL530" i="44"/>
  <c r="CM530" i="44"/>
  <c r="CN530" i="44"/>
  <c r="CO530" i="44"/>
  <c r="CP530" i="44"/>
  <c r="CQ530" i="44"/>
  <c r="DB530" i="44"/>
  <c r="DC530" i="44"/>
  <c r="DD530" i="44"/>
  <c r="DE530" i="44"/>
  <c r="DF530" i="44"/>
  <c r="DN530" i="44"/>
  <c r="A531" i="44"/>
  <c r="B531" i="44"/>
  <c r="C531" i="44"/>
  <c r="D531" i="44"/>
  <c r="E531" i="44"/>
  <c r="F531" i="44"/>
  <c r="G531" i="44"/>
  <c r="H531" i="44"/>
  <c r="I531" i="44"/>
  <c r="J531" i="44"/>
  <c r="K531" i="44"/>
  <c r="L531" i="44"/>
  <c r="M531" i="44"/>
  <c r="N531" i="44"/>
  <c r="O531" i="44"/>
  <c r="P531" i="44"/>
  <c r="Q531" i="44"/>
  <c r="R531" i="44"/>
  <c r="S531" i="44"/>
  <c r="T531" i="44"/>
  <c r="U531" i="44"/>
  <c r="V531" i="44"/>
  <c r="W531" i="44"/>
  <c r="X531" i="44"/>
  <c r="Y531" i="44"/>
  <c r="Z531" i="44"/>
  <c r="AA531" i="44"/>
  <c r="AB531" i="44"/>
  <c r="AC531" i="44"/>
  <c r="AD531" i="44"/>
  <c r="AE531" i="44"/>
  <c r="AF531" i="44"/>
  <c r="AG531" i="44"/>
  <c r="AH531" i="44"/>
  <c r="AI531" i="44"/>
  <c r="AJ531" i="44"/>
  <c r="AK531" i="44"/>
  <c r="AL531" i="44"/>
  <c r="AM531" i="44"/>
  <c r="AN531" i="44"/>
  <c r="AO531" i="44"/>
  <c r="AP531" i="44"/>
  <c r="AQ531" i="44"/>
  <c r="AR531" i="44"/>
  <c r="AS531" i="44"/>
  <c r="AT531" i="44"/>
  <c r="AU531" i="44"/>
  <c r="AV531" i="44"/>
  <c r="AW531" i="44"/>
  <c r="AX531" i="44"/>
  <c r="AY531" i="44"/>
  <c r="AZ531" i="44"/>
  <c r="BA531" i="44"/>
  <c r="BB531" i="44"/>
  <c r="BC531" i="44"/>
  <c r="BD531" i="44"/>
  <c r="BE531" i="44"/>
  <c r="BF531" i="44"/>
  <c r="BG531" i="44"/>
  <c r="BH531" i="44"/>
  <c r="BI531" i="44"/>
  <c r="BJ531" i="44"/>
  <c r="BK531" i="44"/>
  <c r="BL531" i="44"/>
  <c r="BM531" i="44"/>
  <c r="BN531" i="44"/>
  <c r="BO531" i="44"/>
  <c r="BP531" i="44"/>
  <c r="BQ531" i="44"/>
  <c r="BR531" i="44"/>
  <c r="BS531" i="44"/>
  <c r="BT531" i="44"/>
  <c r="BU531" i="44"/>
  <c r="BV531" i="44"/>
  <c r="BW531" i="44"/>
  <c r="BX531" i="44"/>
  <c r="BY531" i="44"/>
  <c r="BZ531" i="44"/>
  <c r="CA531" i="44"/>
  <c r="CB531" i="44"/>
  <c r="CC531" i="44"/>
  <c r="CD531" i="44"/>
  <c r="CE531" i="44"/>
  <c r="CF531" i="44"/>
  <c r="CG531" i="44"/>
  <c r="CH531" i="44"/>
  <c r="CI531" i="44"/>
  <c r="CJ531" i="44"/>
  <c r="CK531" i="44"/>
  <c r="CL531" i="44"/>
  <c r="CM531" i="44"/>
  <c r="CN531" i="44"/>
  <c r="CO531" i="44"/>
  <c r="CP531" i="44"/>
  <c r="CQ531" i="44"/>
  <c r="DB531" i="44"/>
  <c r="DC531" i="44"/>
  <c r="DD531" i="44"/>
  <c r="DE531" i="44"/>
  <c r="DF531" i="44"/>
  <c r="DN531" i="44"/>
  <c r="A532" i="44"/>
  <c r="B532" i="44"/>
  <c r="C532" i="44"/>
  <c r="D532" i="44"/>
  <c r="E532" i="44"/>
  <c r="F532" i="44"/>
  <c r="G532" i="44"/>
  <c r="H532" i="44"/>
  <c r="I532" i="44"/>
  <c r="J532" i="44"/>
  <c r="K532" i="44"/>
  <c r="L532" i="44"/>
  <c r="M532" i="44"/>
  <c r="N532" i="44"/>
  <c r="O532" i="44"/>
  <c r="P532" i="44"/>
  <c r="Q532" i="44"/>
  <c r="R532" i="44"/>
  <c r="S532" i="44"/>
  <c r="T532" i="44"/>
  <c r="U532" i="44"/>
  <c r="V532" i="44"/>
  <c r="W532" i="44"/>
  <c r="X532" i="44"/>
  <c r="Y532" i="44"/>
  <c r="Z532" i="44"/>
  <c r="AA532" i="44"/>
  <c r="AB532" i="44"/>
  <c r="AC532" i="44"/>
  <c r="AD532" i="44"/>
  <c r="AE532" i="44"/>
  <c r="AF532" i="44"/>
  <c r="AG532" i="44"/>
  <c r="AH532" i="44"/>
  <c r="AI532" i="44"/>
  <c r="AJ532" i="44"/>
  <c r="AK532" i="44"/>
  <c r="AL532" i="44"/>
  <c r="AM532" i="44"/>
  <c r="AN532" i="44"/>
  <c r="AO532" i="44"/>
  <c r="AP532" i="44"/>
  <c r="AQ532" i="44"/>
  <c r="AR532" i="44"/>
  <c r="AS532" i="44"/>
  <c r="AT532" i="44"/>
  <c r="AU532" i="44"/>
  <c r="AV532" i="44"/>
  <c r="AW532" i="44"/>
  <c r="AX532" i="44"/>
  <c r="AY532" i="44"/>
  <c r="AZ532" i="44"/>
  <c r="BA532" i="44"/>
  <c r="BB532" i="44"/>
  <c r="BC532" i="44"/>
  <c r="BD532" i="44"/>
  <c r="BE532" i="44"/>
  <c r="BF532" i="44"/>
  <c r="BG532" i="44"/>
  <c r="BH532" i="44"/>
  <c r="BI532" i="44"/>
  <c r="BJ532" i="44"/>
  <c r="BK532" i="44"/>
  <c r="BL532" i="44"/>
  <c r="BM532" i="44"/>
  <c r="BN532" i="44"/>
  <c r="BO532" i="44"/>
  <c r="BP532" i="44"/>
  <c r="BQ532" i="44"/>
  <c r="BR532" i="44"/>
  <c r="BS532" i="44"/>
  <c r="BT532" i="44"/>
  <c r="BU532" i="44"/>
  <c r="BV532" i="44"/>
  <c r="BW532" i="44"/>
  <c r="BX532" i="44"/>
  <c r="BY532" i="44"/>
  <c r="BZ532" i="44"/>
  <c r="CA532" i="44"/>
  <c r="CB532" i="44"/>
  <c r="CC532" i="44"/>
  <c r="CD532" i="44"/>
  <c r="CE532" i="44"/>
  <c r="CF532" i="44"/>
  <c r="CG532" i="44"/>
  <c r="CH532" i="44"/>
  <c r="CI532" i="44"/>
  <c r="CJ532" i="44"/>
  <c r="CK532" i="44"/>
  <c r="CL532" i="44"/>
  <c r="CM532" i="44"/>
  <c r="CN532" i="44"/>
  <c r="CO532" i="44"/>
  <c r="CP532" i="44"/>
  <c r="CQ532" i="44"/>
  <c r="DB532" i="44"/>
  <c r="DC532" i="44"/>
  <c r="DD532" i="44"/>
  <c r="DE532" i="44"/>
  <c r="DF532" i="44"/>
  <c r="DN532" i="44"/>
  <c r="A533" i="44"/>
  <c r="B533" i="44"/>
  <c r="C533" i="44"/>
  <c r="D533" i="44"/>
  <c r="E533" i="44"/>
  <c r="F533" i="44"/>
  <c r="G533" i="44"/>
  <c r="H533" i="44"/>
  <c r="I533" i="44"/>
  <c r="J533" i="44"/>
  <c r="K533" i="44"/>
  <c r="L533" i="44"/>
  <c r="M533" i="44"/>
  <c r="N533" i="44"/>
  <c r="O533" i="44"/>
  <c r="P533" i="44"/>
  <c r="Q533" i="44"/>
  <c r="R533" i="44"/>
  <c r="S533" i="44"/>
  <c r="T533" i="44"/>
  <c r="U533" i="44"/>
  <c r="V533" i="44"/>
  <c r="W533" i="44"/>
  <c r="X533" i="44"/>
  <c r="Y533" i="44"/>
  <c r="Z533" i="44"/>
  <c r="AA533" i="44"/>
  <c r="AB533" i="44"/>
  <c r="AC533" i="44"/>
  <c r="AD533" i="44"/>
  <c r="AE533" i="44"/>
  <c r="AF533" i="44"/>
  <c r="AG533" i="44"/>
  <c r="AH533" i="44"/>
  <c r="AI533" i="44"/>
  <c r="AJ533" i="44"/>
  <c r="AK533" i="44"/>
  <c r="AL533" i="44"/>
  <c r="AM533" i="44"/>
  <c r="AN533" i="44"/>
  <c r="AO533" i="44"/>
  <c r="AP533" i="44"/>
  <c r="AQ533" i="44"/>
  <c r="AR533" i="44"/>
  <c r="AS533" i="44"/>
  <c r="AT533" i="44"/>
  <c r="AU533" i="44"/>
  <c r="AV533" i="44"/>
  <c r="AW533" i="44"/>
  <c r="AX533" i="44"/>
  <c r="AY533" i="44"/>
  <c r="AZ533" i="44"/>
  <c r="BA533" i="44"/>
  <c r="BB533" i="44"/>
  <c r="BC533" i="44"/>
  <c r="BD533" i="44"/>
  <c r="BE533" i="44"/>
  <c r="BF533" i="44"/>
  <c r="BG533" i="44"/>
  <c r="BH533" i="44"/>
  <c r="BI533" i="44"/>
  <c r="BJ533" i="44"/>
  <c r="BK533" i="44"/>
  <c r="BL533" i="44"/>
  <c r="BM533" i="44"/>
  <c r="BN533" i="44"/>
  <c r="BO533" i="44"/>
  <c r="BP533" i="44"/>
  <c r="BQ533" i="44"/>
  <c r="BR533" i="44"/>
  <c r="BS533" i="44"/>
  <c r="BT533" i="44"/>
  <c r="BU533" i="44"/>
  <c r="BV533" i="44"/>
  <c r="BW533" i="44"/>
  <c r="BX533" i="44"/>
  <c r="BY533" i="44"/>
  <c r="BZ533" i="44"/>
  <c r="CA533" i="44"/>
  <c r="CB533" i="44"/>
  <c r="CC533" i="44"/>
  <c r="CD533" i="44"/>
  <c r="CE533" i="44"/>
  <c r="CF533" i="44"/>
  <c r="CG533" i="44"/>
  <c r="CH533" i="44"/>
  <c r="CI533" i="44"/>
  <c r="CJ533" i="44"/>
  <c r="CK533" i="44"/>
  <c r="CL533" i="44"/>
  <c r="CM533" i="44"/>
  <c r="CN533" i="44"/>
  <c r="CO533" i="44"/>
  <c r="CP533" i="44"/>
  <c r="CQ533" i="44"/>
  <c r="DB533" i="44"/>
  <c r="DC533" i="44"/>
  <c r="DD533" i="44"/>
  <c r="DE533" i="44"/>
  <c r="DF533" i="44"/>
  <c r="DN533" i="44"/>
  <c r="A534" i="44"/>
  <c r="B534" i="44"/>
  <c r="C534" i="44"/>
  <c r="D534" i="44"/>
  <c r="E534" i="44"/>
  <c r="F534" i="44"/>
  <c r="G534" i="44"/>
  <c r="H534" i="44"/>
  <c r="I534" i="44"/>
  <c r="J534" i="44"/>
  <c r="K534" i="44"/>
  <c r="L534" i="44"/>
  <c r="M534" i="44"/>
  <c r="N534" i="44"/>
  <c r="O534" i="44"/>
  <c r="P534" i="44"/>
  <c r="Q534" i="44"/>
  <c r="R534" i="44"/>
  <c r="S534" i="44"/>
  <c r="T534" i="44"/>
  <c r="U534" i="44"/>
  <c r="V534" i="44"/>
  <c r="W534" i="44"/>
  <c r="X534" i="44"/>
  <c r="Y534" i="44"/>
  <c r="Z534" i="44"/>
  <c r="AA534" i="44"/>
  <c r="AB534" i="44"/>
  <c r="AC534" i="44"/>
  <c r="AD534" i="44"/>
  <c r="AE534" i="44"/>
  <c r="AF534" i="44"/>
  <c r="AG534" i="44"/>
  <c r="AH534" i="44"/>
  <c r="AI534" i="44"/>
  <c r="AJ534" i="44"/>
  <c r="AK534" i="44"/>
  <c r="AL534" i="44"/>
  <c r="AM534" i="44"/>
  <c r="AN534" i="44"/>
  <c r="AO534" i="44"/>
  <c r="AP534" i="44"/>
  <c r="AQ534" i="44"/>
  <c r="AR534" i="44"/>
  <c r="AS534" i="44"/>
  <c r="AT534" i="44"/>
  <c r="AU534" i="44"/>
  <c r="AV534" i="44"/>
  <c r="AW534" i="44"/>
  <c r="AX534" i="44"/>
  <c r="AY534" i="44"/>
  <c r="AZ534" i="44"/>
  <c r="BA534" i="44"/>
  <c r="BB534" i="44"/>
  <c r="BC534" i="44"/>
  <c r="BD534" i="44"/>
  <c r="BE534" i="44"/>
  <c r="BF534" i="44"/>
  <c r="BG534" i="44"/>
  <c r="BH534" i="44"/>
  <c r="BI534" i="44"/>
  <c r="BJ534" i="44"/>
  <c r="BK534" i="44"/>
  <c r="BL534" i="44"/>
  <c r="BM534" i="44"/>
  <c r="BN534" i="44"/>
  <c r="BO534" i="44"/>
  <c r="BP534" i="44"/>
  <c r="BQ534" i="44"/>
  <c r="BR534" i="44"/>
  <c r="BS534" i="44"/>
  <c r="BT534" i="44"/>
  <c r="BU534" i="44"/>
  <c r="BV534" i="44"/>
  <c r="BW534" i="44"/>
  <c r="BX534" i="44"/>
  <c r="BY534" i="44"/>
  <c r="BZ534" i="44"/>
  <c r="CA534" i="44"/>
  <c r="CB534" i="44"/>
  <c r="CC534" i="44"/>
  <c r="CD534" i="44"/>
  <c r="CE534" i="44"/>
  <c r="CF534" i="44"/>
  <c r="CG534" i="44"/>
  <c r="CH534" i="44"/>
  <c r="CI534" i="44"/>
  <c r="CJ534" i="44"/>
  <c r="CK534" i="44"/>
  <c r="CL534" i="44"/>
  <c r="CM534" i="44"/>
  <c r="CN534" i="44"/>
  <c r="CO534" i="44"/>
  <c r="CP534" i="44"/>
  <c r="CQ534" i="44"/>
  <c r="DB534" i="44"/>
  <c r="DC534" i="44"/>
  <c r="DD534" i="44"/>
  <c r="DE534" i="44"/>
  <c r="DF534" i="44"/>
  <c r="DN534" i="44"/>
  <c r="A535" i="44"/>
  <c r="B535" i="44"/>
  <c r="C535" i="44"/>
  <c r="D535" i="44"/>
  <c r="E535" i="44"/>
  <c r="F535" i="44"/>
  <c r="G535" i="44"/>
  <c r="H535" i="44"/>
  <c r="I535" i="44"/>
  <c r="J535" i="44"/>
  <c r="K535" i="44"/>
  <c r="L535" i="44"/>
  <c r="M535" i="44"/>
  <c r="N535" i="44"/>
  <c r="O535" i="44"/>
  <c r="P535" i="44"/>
  <c r="Q535" i="44"/>
  <c r="R535" i="44"/>
  <c r="S535" i="44"/>
  <c r="T535" i="44"/>
  <c r="U535" i="44"/>
  <c r="V535" i="44"/>
  <c r="W535" i="44"/>
  <c r="X535" i="44"/>
  <c r="Y535" i="44"/>
  <c r="Z535" i="44"/>
  <c r="AA535" i="44"/>
  <c r="AB535" i="44"/>
  <c r="AC535" i="44"/>
  <c r="AD535" i="44"/>
  <c r="AE535" i="44"/>
  <c r="AF535" i="44"/>
  <c r="AG535" i="44"/>
  <c r="AH535" i="44"/>
  <c r="AI535" i="44"/>
  <c r="AJ535" i="44"/>
  <c r="AK535" i="44"/>
  <c r="AL535" i="44"/>
  <c r="AM535" i="44"/>
  <c r="AN535" i="44"/>
  <c r="AO535" i="44"/>
  <c r="AP535" i="44"/>
  <c r="AQ535" i="44"/>
  <c r="AR535" i="44"/>
  <c r="AS535" i="44"/>
  <c r="AT535" i="44"/>
  <c r="AU535" i="44"/>
  <c r="AV535" i="44"/>
  <c r="AW535" i="44"/>
  <c r="AX535" i="44"/>
  <c r="AY535" i="44"/>
  <c r="AZ535" i="44"/>
  <c r="BA535" i="44"/>
  <c r="BB535" i="44"/>
  <c r="BC535" i="44"/>
  <c r="BD535" i="44"/>
  <c r="BE535" i="44"/>
  <c r="BF535" i="44"/>
  <c r="BG535" i="44"/>
  <c r="BH535" i="44"/>
  <c r="BI535" i="44"/>
  <c r="BJ535" i="44"/>
  <c r="BK535" i="44"/>
  <c r="BL535" i="44"/>
  <c r="BM535" i="44"/>
  <c r="BN535" i="44"/>
  <c r="BO535" i="44"/>
  <c r="BP535" i="44"/>
  <c r="BQ535" i="44"/>
  <c r="BR535" i="44"/>
  <c r="BS535" i="44"/>
  <c r="BT535" i="44"/>
  <c r="BU535" i="44"/>
  <c r="BV535" i="44"/>
  <c r="BW535" i="44"/>
  <c r="BX535" i="44"/>
  <c r="BY535" i="44"/>
  <c r="BZ535" i="44"/>
  <c r="CA535" i="44"/>
  <c r="CB535" i="44"/>
  <c r="CC535" i="44"/>
  <c r="CD535" i="44"/>
  <c r="CE535" i="44"/>
  <c r="CF535" i="44"/>
  <c r="CG535" i="44"/>
  <c r="CH535" i="44"/>
  <c r="CI535" i="44"/>
  <c r="CJ535" i="44"/>
  <c r="CK535" i="44"/>
  <c r="CL535" i="44"/>
  <c r="CM535" i="44"/>
  <c r="CN535" i="44"/>
  <c r="CO535" i="44"/>
  <c r="CP535" i="44"/>
  <c r="CQ535" i="44"/>
  <c r="DB535" i="44"/>
  <c r="DC535" i="44"/>
  <c r="DD535" i="44"/>
  <c r="DE535" i="44"/>
  <c r="DF535" i="44"/>
  <c r="DN535" i="44"/>
  <c r="A536" i="44"/>
  <c r="B536" i="44"/>
  <c r="C536" i="44"/>
  <c r="D536" i="44"/>
  <c r="E536" i="44"/>
  <c r="F536" i="44"/>
  <c r="G536" i="44"/>
  <c r="H536" i="44"/>
  <c r="I536" i="44"/>
  <c r="J536" i="44"/>
  <c r="K536" i="44"/>
  <c r="L536" i="44"/>
  <c r="M536" i="44"/>
  <c r="N536" i="44"/>
  <c r="O536" i="44"/>
  <c r="P536" i="44"/>
  <c r="Q536" i="44"/>
  <c r="R536" i="44"/>
  <c r="S536" i="44"/>
  <c r="T536" i="44"/>
  <c r="U536" i="44"/>
  <c r="V536" i="44"/>
  <c r="W536" i="44"/>
  <c r="X536" i="44"/>
  <c r="Y536" i="44"/>
  <c r="Z536" i="44"/>
  <c r="AA536" i="44"/>
  <c r="AB536" i="44"/>
  <c r="AC536" i="44"/>
  <c r="AD536" i="44"/>
  <c r="AE536" i="44"/>
  <c r="AF536" i="44"/>
  <c r="AG536" i="44"/>
  <c r="AH536" i="44"/>
  <c r="AI536" i="44"/>
  <c r="AJ536" i="44"/>
  <c r="AK536" i="44"/>
  <c r="AL536" i="44"/>
  <c r="AM536" i="44"/>
  <c r="AN536" i="44"/>
  <c r="AO536" i="44"/>
  <c r="AP536" i="44"/>
  <c r="AQ536" i="44"/>
  <c r="AR536" i="44"/>
  <c r="AS536" i="44"/>
  <c r="AT536" i="44"/>
  <c r="AU536" i="44"/>
  <c r="AV536" i="44"/>
  <c r="AW536" i="44"/>
  <c r="AX536" i="44"/>
  <c r="AY536" i="44"/>
  <c r="AZ536" i="44"/>
  <c r="BA536" i="44"/>
  <c r="BB536" i="44"/>
  <c r="BC536" i="44"/>
  <c r="BD536" i="44"/>
  <c r="BE536" i="44"/>
  <c r="BF536" i="44"/>
  <c r="BG536" i="44"/>
  <c r="BH536" i="44"/>
  <c r="BI536" i="44"/>
  <c r="BJ536" i="44"/>
  <c r="BK536" i="44"/>
  <c r="BL536" i="44"/>
  <c r="BM536" i="44"/>
  <c r="BN536" i="44"/>
  <c r="BO536" i="44"/>
  <c r="BP536" i="44"/>
  <c r="BQ536" i="44"/>
  <c r="BR536" i="44"/>
  <c r="BS536" i="44"/>
  <c r="BT536" i="44"/>
  <c r="BU536" i="44"/>
  <c r="BV536" i="44"/>
  <c r="BW536" i="44"/>
  <c r="BX536" i="44"/>
  <c r="BY536" i="44"/>
  <c r="BZ536" i="44"/>
  <c r="CA536" i="44"/>
  <c r="CB536" i="44"/>
  <c r="CC536" i="44"/>
  <c r="CD536" i="44"/>
  <c r="CE536" i="44"/>
  <c r="CF536" i="44"/>
  <c r="CG536" i="44"/>
  <c r="CH536" i="44"/>
  <c r="CI536" i="44"/>
  <c r="CJ536" i="44"/>
  <c r="CK536" i="44"/>
  <c r="CL536" i="44"/>
  <c r="CM536" i="44"/>
  <c r="CN536" i="44"/>
  <c r="CO536" i="44"/>
  <c r="CP536" i="44"/>
  <c r="CQ536" i="44"/>
  <c r="DB536" i="44"/>
  <c r="DC536" i="44"/>
  <c r="DD536" i="44"/>
  <c r="DE536" i="44"/>
  <c r="DF536" i="44"/>
  <c r="DN536" i="44"/>
  <c r="A537" i="44"/>
  <c r="B537" i="44"/>
  <c r="C537" i="44"/>
  <c r="D537" i="44"/>
  <c r="E537" i="44"/>
  <c r="F537" i="44"/>
  <c r="G537" i="44"/>
  <c r="H537" i="44"/>
  <c r="I537" i="44"/>
  <c r="J537" i="44"/>
  <c r="K537" i="44"/>
  <c r="L537" i="44"/>
  <c r="M537" i="44"/>
  <c r="N537" i="44"/>
  <c r="O537" i="44"/>
  <c r="P537" i="44"/>
  <c r="Q537" i="44"/>
  <c r="R537" i="44"/>
  <c r="S537" i="44"/>
  <c r="T537" i="44"/>
  <c r="U537" i="44"/>
  <c r="V537" i="44"/>
  <c r="W537" i="44"/>
  <c r="X537" i="44"/>
  <c r="Y537" i="44"/>
  <c r="Z537" i="44"/>
  <c r="AA537" i="44"/>
  <c r="AB537" i="44"/>
  <c r="AC537" i="44"/>
  <c r="AD537" i="44"/>
  <c r="AE537" i="44"/>
  <c r="AF537" i="44"/>
  <c r="AG537" i="44"/>
  <c r="AH537" i="44"/>
  <c r="AI537" i="44"/>
  <c r="AJ537" i="44"/>
  <c r="AK537" i="44"/>
  <c r="AL537" i="44"/>
  <c r="AM537" i="44"/>
  <c r="AN537" i="44"/>
  <c r="AO537" i="44"/>
  <c r="AP537" i="44"/>
  <c r="AQ537" i="44"/>
  <c r="AR537" i="44"/>
  <c r="AS537" i="44"/>
  <c r="AT537" i="44"/>
  <c r="AU537" i="44"/>
  <c r="AV537" i="44"/>
  <c r="AW537" i="44"/>
  <c r="AX537" i="44"/>
  <c r="AY537" i="44"/>
  <c r="BA537" i="44"/>
  <c r="BB537" i="44"/>
  <c r="BC537" i="44"/>
  <c r="BD537" i="44"/>
  <c r="BE537" i="44"/>
  <c r="BF537" i="44"/>
  <c r="BG537" i="44"/>
  <c r="BH537" i="44"/>
  <c r="BI537" i="44"/>
  <c r="BJ537" i="44"/>
  <c r="BK537" i="44"/>
  <c r="BL537" i="44"/>
  <c r="BM537" i="44"/>
  <c r="BN537" i="44"/>
  <c r="BO537" i="44"/>
  <c r="BP537" i="44"/>
  <c r="BQ537" i="44"/>
  <c r="BR537" i="44"/>
  <c r="BS537" i="44"/>
  <c r="BT537" i="44"/>
  <c r="BU537" i="44"/>
  <c r="BV537" i="44"/>
  <c r="BW537" i="44"/>
  <c r="BX537" i="44"/>
  <c r="BY537" i="44"/>
  <c r="BZ537" i="44"/>
  <c r="CA537" i="44"/>
  <c r="CB537" i="44"/>
  <c r="CC537" i="44"/>
  <c r="CD537" i="44"/>
  <c r="CE537" i="44"/>
  <c r="CF537" i="44"/>
  <c r="CG537" i="44"/>
  <c r="CH537" i="44"/>
  <c r="CI537" i="44"/>
  <c r="CJ537" i="44"/>
  <c r="CK537" i="44"/>
  <c r="CL537" i="44"/>
  <c r="CM537" i="44"/>
  <c r="CN537" i="44"/>
  <c r="CO537" i="44"/>
  <c r="CP537" i="44"/>
  <c r="CQ537" i="44"/>
  <c r="DB537" i="44"/>
  <c r="DC537" i="44"/>
  <c r="DD537" i="44"/>
  <c r="DE537" i="44"/>
  <c r="DF537" i="44"/>
  <c r="DN537" i="44"/>
  <c r="A538" i="44"/>
  <c r="B538" i="44"/>
  <c r="C538" i="44"/>
  <c r="D538" i="44"/>
  <c r="E538" i="44"/>
  <c r="F538" i="44"/>
  <c r="G538" i="44"/>
  <c r="H538" i="44"/>
  <c r="I538" i="44"/>
  <c r="J538" i="44"/>
  <c r="K538" i="44"/>
  <c r="L538" i="44"/>
  <c r="M538" i="44"/>
  <c r="N538" i="44"/>
  <c r="O538" i="44"/>
  <c r="P538" i="44"/>
  <c r="Q538" i="44"/>
  <c r="R538" i="44"/>
  <c r="S538" i="44"/>
  <c r="T538" i="44"/>
  <c r="U538" i="44"/>
  <c r="V538" i="44"/>
  <c r="W538" i="44"/>
  <c r="X538" i="44"/>
  <c r="Y538" i="44"/>
  <c r="Z538" i="44"/>
  <c r="AA538" i="44"/>
  <c r="AB538" i="44"/>
  <c r="AC538" i="44"/>
  <c r="AD538" i="44"/>
  <c r="AE538" i="44"/>
  <c r="AF538" i="44"/>
  <c r="AG538" i="44"/>
  <c r="AH538" i="44"/>
  <c r="AI538" i="44"/>
  <c r="AJ538" i="44"/>
  <c r="AK538" i="44"/>
  <c r="AL538" i="44"/>
  <c r="AM538" i="44"/>
  <c r="AN538" i="44"/>
  <c r="AO538" i="44"/>
  <c r="AP538" i="44"/>
  <c r="AQ538" i="44"/>
  <c r="AR538" i="44"/>
  <c r="AS538" i="44"/>
  <c r="AT538" i="44"/>
  <c r="AU538" i="44"/>
  <c r="AV538" i="44"/>
  <c r="AW538" i="44"/>
  <c r="AX538" i="44"/>
  <c r="AY538" i="44"/>
  <c r="AZ538" i="44"/>
  <c r="BA538" i="44"/>
  <c r="BB538" i="44"/>
  <c r="BC538" i="44"/>
  <c r="BD538" i="44"/>
  <c r="BE538" i="44"/>
  <c r="BF538" i="44"/>
  <c r="BG538" i="44"/>
  <c r="BH538" i="44"/>
  <c r="BI538" i="44"/>
  <c r="BJ538" i="44"/>
  <c r="BK538" i="44"/>
  <c r="BL538" i="44"/>
  <c r="BM538" i="44"/>
  <c r="BN538" i="44"/>
  <c r="BO538" i="44"/>
  <c r="BP538" i="44"/>
  <c r="BQ538" i="44"/>
  <c r="BR538" i="44"/>
  <c r="BS538" i="44"/>
  <c r="BT538" i="44"/>
  <c r="BU538" i="44"/>
  <c r="BV538" i="44"/>
  <c r="BW538" i="44"/>
  <c r="BX538" i="44"/>
  <c r="BY538" i="44"/>
  <c r="BZ538" i="44"/>
  <c r="CA538" i="44"/>
  <c r="CB538" i="44"/>
  <c r="CC538" i="44"/>
  <c r="CD538" i="44"/>
  <c r="CE538" i="44"/>
  <c r="CF538" i="44"/>
  <c r="CG538" i="44"/>
  <c r="CH538" i="44"/>
  <c r="CI538" i="44"/>
  <c r="CJ538" i="44"/>
  <c r="CK538" i="44"/>
  <c r="CL538" i="44"/>
  <c r="CM538" i="44"/>
  <c r="CN538" i="44"/>
  <c r="CO538" i="44"/>
  <c r="CP538" i="44"/>
  <c r="CQ538" i="44"/>
  <c r="DB538" i="44"/>
  <c r="DC538" i="44"/>
  <c r="DD538" i="44"/>
  <c r="DE538" i="44"/>
  <c r="DF538" i="44"/>
  <c r="DN538" i="44"/>
  <c r="A539" i="44"/>
  <c r="B539" i="44"/>
  <c r="C539" i="44"/>
  <c r="D539" i="44"/>
  <c r="E539" i="44"/>
  <c r="F539" i="44"/>
  <c r="G539" i="44"/>
  <c r="H539" i="44"/>
  <c r="I539" i="44"/>
  <c r="J539" i="44"/>
  <c r="K539" i="44"/>
  <c r="L539" i="44"/>
  <c r="M539" i="44"/>
  <c r="N539" i="44"/>
  <c r="O539" i="44"/>
  <c r="P539" i="44"/>
  <c r="Q539" i="44"/>
  <c r="R539" i="44"/>
  <c r="S539" i="44"/>
  <c r="T539" i="44"/>
  <c r="U539" i="44"/>
  <c r="V539" i="44"/>
  <c r="W539" i="44"/>
  <c r="X539" i="44"/>
  <c r="Y539" i="44"/>
  <c r="Z539" i="44"/>
  <c r="AA539" i="44"/>
  <c r="AB539" i="44"/>
  <c r="AC539" i="44"/>
  <c r="AD539" i="44"/>
  <c r="AE539" i="44"/>
  <c r="AF539" i="44"/>
  <c r="AG539" i="44"/>
  <c r="AH539" i="44"/>
  <c r="AI539" i="44"/>
  <c r="AJ539" i="44"/>
  <c r="AK539" i="44"/>
  <c r="AL539" i="44"/>
  <c r="AM539" i="44"/>
  <c r="AN539" i="44"/>
  <c r="AO539" i="44"/>
  <c r="AP539" i="44"/>
  <c r="AQ539" i="44"/>
  <c r="AR539" i="44"/>
  <c r="AS539" i="44"/>
  <c r="AT539" i="44"/>
  <c r="AU539" i="44"/>
  <c r="AV539" i="44"/>
  <c r="AW539" i="44"/>
  <c r="AX539" i="44"/>
  <c r="AY539" i="44"/>
  <c r="AZ539" i="44"/>
  <c r="BA539" i="44"/>
  <c r="BB539" i="44"/>
  <c r="BC539" i="44"/>
  <c r="BD539" i="44"/>
  <c r="BE539" i="44"/>
  <c r="BF539" i="44"/>
  <c r="BG539" i="44"/>
  <c r="BH539" i="44"/>
  <c r="BI539" i="44"/>
  <c r="BJ539" i="44"/>
  <c r="BK539" i="44"/>
  <c r="BL539" i="44"/>
  <c r="BM539" i="44"/>
  <c r="BN539" i="44"/>
  <c r="BO539" i="44"/>
  <c r="BP539" i="44"/>
  <c r="BQ539" i="44"/>
  <c r="BR539" i="44"/>
  <c r="BS539" i="44"/>
  <c r="BT539" i="44"/>
  <c r="BU539" i="44"/>
  <c r="BV539" i="44"/>
  <c r="BW539" i="44"/>
  <c r="BX539" i="44"/>
  <c r="BY539" i="44"/>
  <c r="BZ539" i="44"/>
  <c r="CA539" i="44"/>
  <c r="CB539" i="44"/>
  <c r="CC539" i="44"/>
  <c r="CD539" i="44"/>
  <c r="CE539" i="44"/>
  <c r="CF539" i="44"/>
  <c r="CG539" i="44"/>
  <c r="CH539" i="44"/>
  <c r="CI539" i="44"/>
  <c r="CJ539" i="44"/>
  <c r="CK539" i="44"/>
  <c r="CL539" i="44"/>
  <c r="CM539" i="44"/>
  <c r="CN539" i="44"/>
  <c r="CO539" i="44"/>
  <c r="CP539" i="44"/>
  <c r="CQ539" i="44"/>
  <c r="DB539" i="44"/>
  <c r="DC539" i="44"/>
  <c r="DD539" i="44"/>
  <c r="DE539" i="44"/>
  <c r="DF539" i="44"/>
  <c r="DN539" i="44"/>
  <c r="A540" i="44"/>
  <c r="B540" i="44"/>
  <c r="C540" i="44"/>
  <c r="D540" i="44"/>
  <c r="E540" i="44"/>
  <c r="F540" i="44"/>
  <c r="G540" i="44"/>
  <c r="H540" i="44"/>
  <c r="I540" i="44"/>
  <c r="J540" i="44"/>
  <c r="K540" i="44"/>
  <c r="L540" i="44"/>
  <c r="M540" i="44"/>
  <c r="N540" i="44"/>
  <c r="O540" i="44"/>
  <c r="P540" i="44"/>
  <c r="Q540" i="44"/>
  <c r="R540" i="44"/>
  <c r="S540" i="44"/>
  <c r="T540" i="44"/>
  <c r="U540" i="44"/>
  <c r="V540" i="44"/>
  <c r="W540" i="44"/>
  <c r="X540" i="44"/>
  <c r="Y540" i="44"/>
  <c r="Z540" i="44"/>
  <c r="AA540" i="44"/>
  <c r="AB540" i="44"/>
  <c r="AC540" i="44"/>
  <c r="AD540" i="44"/>
  <c r="AE540" i="44"/>
  <c r="AF540" i="44"/>
  <c r="AG540" i="44"/>
  <c r="AH540" i="44"/>
  <c r="AI540" i="44"/>
  <c r="AJ540" i="44"/>
  <c r="AK540" i="44"/>
  <c r="AL540" i="44"/>
  <c r="AM540" i="44"/>
  <c r="AN540" i="44"/>
  <c r="AO540" i="44"/>
  <c r="AP540" i="44"/>
  <c r="AQ540" i="44"/>
  <c r="AR540" i="44"/>
  <c r="AS540" i="44"/>
  <c r="AT540" i="44"/>
  <c r="AU540" i="44"/>
  <c r="AV540" i="44"/>
  <c r="AW540" i="44"/>
  <c r="AX540" i="44"/>
  <c r="AY540" i="44"/>
  <c r="AZ540" i="44"/>
  <c r="BA540" i="44"/>
  <c r="BB540" i="44"/>
  <c r="BC540" i="44"/>
  <c r="BD540" i="44"/>
  <c r="BE540" i="44"/>
  <c r="BF540" i="44"/>
  <c r="BG540" i="44"/>
  <c r="BH540" i="44"/>
  <c r="BI540" i="44"/>
  <c r="BJ540" i="44"/>
  <c r="BK540" i="44"/>
  <c r="BL540" i="44"/>
  <c r="BM540" i="44"/>
  <c r="BN540" i="44"/>
  <c r="BO540" i="44"/>
  <c r="BP540" i="44"/>
  <c r="BQ540" i="44"/>
  <c r="BR540" i="44"/>
  <c r="BS540" i="44"/>
  <c r="BT540" i="44"/>
  <c r="BU540" i="44"/>
  <c r="BV540" i="44"/>
  <c r="BW540" i="44"/>
  <c r="BX540" i="44"/>
  <c r="BY540" i="44"/>
  <c r="BZ540" i="44"/>
  <c r="CA540" i="44"/>
  <c r="CB540" i="44"/>
  <c r="CC540" i="44"/>
  <c r="CD540" i="44"/>
  <c r="CE540" i="44"/>
  <c r="CF540" i="44"/>
  <c r="CG540" i="44"/>
  <c r="CH540" i="44"/>
  <c r="CI540" i="44"/>
  <c r="CJ540" i="44"/>
  <c r="CK540" i="44"/>
  <c r="CL540" i="44"/>
  <c r="CM540" i="44"/>
  <c r="CN540" i="44"/>
  <c r="CO540" i="44"/>
  <c r="CP540" i="44"/>
  <c r="CQ540" i="44"/>
  <c r="DB540" i="44"/>
  <c r="DC540" i="44"/>
  <c r="DD540" i="44"/>
  <c r="DE540" i="44"/>
  <c r="DF540" i="44"/>
  <c r="DN540" i="44"/>
  <c r="A541" i="44"/>
  <c r="B541" i="44"/>
  <c r="C541" i="44"/>
  <c r="D541" i="44"/>
  <c r="E541" i="44"/>
  <c r="F541" i="44"/>
  <c r="G541" i="44"/>
  <c r="H541" i="44"/>
  <c r="I541" i="44"/>
  <c r="J541" i="44"/>
  <c r="K541" i="44"/>
  <c r="L541" i="44"/>
  <c r="M541" i="44"/>
  <c r="N541" i="44"/>
  <c r="O541" i="44"/>
  <c r="P541" i="44"/>
  <c r="Q541" i="44"/>
  <c r="R541" i="44"/>
  <c r="S541" i="44"/>
  <c r="T541" i="44"/>
  <c r="U541" i="44"/>
  <c r="V541" i="44"/>
  <c r="W541" i="44"/>
  <c r="X541" i="44"/>
  <c r="Y541" i="44"/>
  <c r="Z541" i="44"/>
  <c r="AA541" i="44"/>
  <c r="AB541" i="44"/>
  <c r="AC541" i="44"/>
  <c r="AD541" i="44"/>
  <c r="AE541" i="44"/>
  <c r="AF541" i="44"/>
  <c r="AG541" i="44"/>
  <c r="AH541" i="44"/>
  <c r="AI541" i="44"/>
  <c r="AJ541" i="44"/>
  <c r="AK541" i="44"/>
  <c r="AL541" i="44"/>
  <c r="AM541" i="44"/>
  <c r="AN541" i="44"/>
  <c r="AO541" i="44"/>
  <c r="AP541" i="44"/>
  <c r="AQ541" i="44"/>
  <c r="AR541" i="44"/>
  <c r="AS541" i="44"/>
  <c r="AT541" i="44"/>
  <c r="AU541" i="44"/>
  <c r="AV541" i="44"/>
  <c r="AW541" i="44"/>
  <c r="AX541" i="44"/>
  <c r="AY541" i="44"/>
  <c r="AZ541" i="44"/>
  <c r="BA541" i="44"/>
  <c r="BB541" i="44"/>
  <c r="BC541" i="44"/>
  <c r="BD541" i="44"/>
  <c r="BE541" i="44"/>
  <c r="BF541" i="44"/>
  <c r="BG541" i="44"/>
  <c r="BH541" i="44"/>
  <c r="BI541" i="44"/>
  <c r="BJ541" i="44"/>
  <c r="BK541" i="44"/>
  <c r="BL541" i="44"/>
  <c r="BM541" i="44"/>
  <c r="BN541" i="44"/>
  <c r="BO541" i="44"/>
  <c r="BP541" i="44"/>
  <c r="BQ541" i="44"/>
  <c r="BR541" i="44"/>
  <c r="BS541" i="44"/>
  <c r="BT541" i="44"/>
  <c r="BU541" i="44"/>
  <c r="BV541" i="44"/>
  <c r="BW541" i="44"/>
  <c r="BX541" i="44"/>
  <c r="BY541" i="44"/>
  <c r="BZ541" i="44"/>
  <c r="CA541" i="44"/>
  <c r="CB541" i="44"/>
  <c r="CC541" i="44"/>
  <c r="CD541" i="44"/>
  <c r="CE541" i="44"/>
  <c r="CF541" i="44"/>
  <c r="CG541" i="44"/>
  <c r="CH541" i="44"/>
  <c r="CI541" i="44"/>
  <c r="CJ541" i="44"/>
  <c r="CK541" i="44"/>
  <c r="CL541" i="44"/>
  <c r="CM541" i="44"/>
  <c r="CN541" i="44"/>
  <c r="CO541" i="44"/>
  <c r="CP541" i="44"/>
  <c r="CQ541" i="44"/>
  <c r="DB541" i="44"/>
  <c r="DC541" i="44"/>
  <c r="DD541" i="44"/>
  <c r="DE541" i="44"/>
  <c r="DF541" i="44"/>
  <c r="DN541" i="44"/>
  <c r="A542" i="44"/>
  <c r="B542" i="44"/>
  <c r="C542" i="44"/>
  <c r="D542" i="44"/>
  <c r="E542" i="44"/>
  <c r="F542" i="44"/>
  <c r="G542" i="44"/>
  <c r="H542" i="44"/>
  <c r="I542" i="44"/>
  <c r="J542" i="44"/>
  <c r="K542" i="44"/>
  <c r="L542" i="44"/>
  <c r="M542" i="44"/>
  <c r="N542" i="44"/>
  <c r="O542" i="44"/>
  <c r="P542" i="44"/>
  <c r="Q542" i="44"/>
  <c r="R542" i="44"/>
  <c r="S542" i="44"/>
  <c r="T542" i="44"/>
  <c r="U542" i="44"/>
  <c r="V542" i="44"/>
  <c r="W542" i="44"/>
  <c r="X542" i="44"/>
  <c r="Y542" i="44"/>
  <c r="Z542" i="44"/>
  <c r="AA542" i="44"/>
  <c r="AB542" i="44"/>
  <c r="AC542" i="44"/>
  <c r="AD542" i="44"/>
  <c r="AE542" i="44"/>
  <c r="AF542" i="44"/>
  <c r="AG542" i="44"/>
  <c r="AH542" i="44"/>
  <c r="AI542" i="44"/>
  <c r="AJ542" i="44"/>
  <c r="AK542" i="44"/>
  <c r="AL542" i="44"/>
  <c r="AM542" i="44"/>
  <c r="AN542" i="44"/>
  <c r="AO542" i="44"/>
  <c r="AP542" i="44"/>
  <c r="AQ542" i="44"/>
  <c r="AR542" i="44"/>
  <c r="AS542" i="44"/>
  <c r="AT542" i="44"/>
  <c r="AU542" i="44"/>
  <c r="AV542" i="44"/>
  <c r="AW542" i="44"/>
  <c r="AX542" i="44"/>
  <c r="AY542" i="44"/>
  <c r="AZ542" i="44"/>
  <c r="BA542" i="44"/>
  <c r="BB542" i="44"/>
  <c r="BC542" i="44"/>
  <c r="BD542" i="44"/>
  <c r="BE542" i="44"/>
  <c r="BF542" i="44"/>
  <c r="BG542" i="44"/>
  <c r="BH542" i="44"/>
  <c r="BI542" i="44"/>
  <c r="BJ542" i="44"/>
  <c r="BK542" i="44"/>
  <c r="BL542" i="44"/>
  <c r="BM542" i="44"/>
  <c r="BN542" i="44"/>
  <c r="BO542" i="44"/>
  <c r="BP542" i="44"/>
  <c r="BQ542" i="44"/>
  <c r="BR542" i="44"/>
  <c r="BS542" i="44"/>
  <c r="BT542" i="44"/>
  <c r="BU542" i="44"/>
  <c r="BV542" i="44"/>
  <c r="BW542" i="44"/>
  <c r="BX542" i="44"/>
  <c r="BY542" i="44"/>
  <c r="BZ542" i="44"/>
  <c r="CA542" i="44"/>
  <c r="CB542" i="44"/>
  <c r="CC542" i="44"/>
  <c r="CD542" i="44"/>
  <c r="CE542" i="44"/>
  <c r="CF542" i="44"/>
  <c r="CG542" i="44"/>
  <c r="CH542" i="44"/>
  <c r="CI542" i="44"/>
  <c r="CJ542" i="44"/>
  <c r="CK542" i="44"/>
  <c r="CL542" i="44"/>
  <c r="CM542" i="44"/>
  <c r="CN542" i="44"/>
  <c r="CO542" i="44"/>
  <c r="CP542" i="44"/>
  <c r="CQ542" i="44"/>
  <c r="DB542" i="44"/>
  <c r="DC542" i="44"/>
  <c r="DD542" i="44"/>
  <c r="DE542" i="44"/>
  <c r="DF542" i="44"/>
  <c r="DN542" i="44"/>
  <c r="A507" i="44" l="1"/>
  <c r="B507" i="44"/>
  <c r="C507" i="44"/>
  <c r="D507" i="44"/>
  <c r="E507" i="44"/>
  <c r="F507" i="44"/>
  <c r="G507" i="44"/>
  <c r="H507" i="44"/>
  <c r="I507" i="44"/>
  <c r="J507" i="44"/>
  <c r="K507" i="44"/>
  <c r="L507" i="44"/>
  <c r="M507" i="44"/>
  <c r="N507" i="44"/>
  <c r="O507" i="44"/>
  <c r="P507" i="44"/>
  <c r="Q507" i="44"/>
  <c r="R507" i="44"/>
  <c r="S507" i="44"/>
  <c r="T507" i="44"/>
  <c r="U507" i="44"/>
  <c r="V507" i="44"/>
  <c r="W507" i="44"/>
  <c r="X507" i="44"/>
  <c r="Y507" i="44"/>
  <c r="Z507" i="44"/>
  <c r="AA507" i="44"/>
  <c r="AB507" i="44"/>
  <c r="AC507" i="44"/>
  <c r="AD507" i="44"/>
  <c r="AE507" i="44"/>
  <c r="AF507" i="44"/>
  <c r="AG507" i="44"/>
  <c r="AH507" i="44"/>
  <c r="AI507" i="44"/>
  <c r="AJ507" i="44"/>
  <c r="AK507" i="44"/>
  <c r="AL507" i="44"/>
  <c r="AM507" i="44"/>
  <c r="AN507" i="44"/>
  <c r="AO507" i="44"/>
  <c r="AP507" i="44"/>
  <c r="AQ507" i="44"/>
  <c r="AR507" i="44"/>
  <c r="AS507" i="44"/>
  <c r="AT507" i="44"/>
  <c r="AU507" i="44"/>
  <c r="AV507" i="44"/>
  <c r="AW507" i="44"/>
  <c r="AX507" i="44"/>
  <c r="AY507" i="44"/>
  <c r="BA507" i="44"/>
  <c r="BB507" i="44"/>
  <c r="BC507" i="44"/>
  <c r="BD507" i="44"/>
  <c r="BE507" i="44"/>
  <c r="BF507" i="44"/>
  <c r="BG507" i="44"/>
  <c r="BH507" i="44"/>
  <c r="BI507" i="44"/>
  <c r="BJ507" i="44"/>
  <c r="BK507" i="44"/>
  <c r="BL507" i="44"/>
  <c r="BM507" i="44"/>
  <c r="BN507" i="44"/>
  <c r="BO507" i="44"/>
  <c r="BP507" i="44"/>
  <c r="BQ507" i="44"/>
  <c r="BR507" i="44"/>
  <c r="BS507" i="44"/>
  <c r="BT507" i="44"/>
  <c r="BU507" i="44"/>
  <c r="BV507" i="44"/>
  <c r="BW507" i="44"/>
  <c r="BX507" i="44"/>
  <c r="BY507" i="44"/>
  <c r="BZ507" i="44"/>
  <c r="CA507" i="44"/>
  <c r="CB507" i="44"/>
  <c r="CC507" i="44"/>
  <c r="CD507" i="44"/>
  <c r="CE507" i="44"/>
  <c r="CF507" i="44"/>
  <c r="CG507" i="44"/>
  <c r="CH507" i="44"/>
  <c r="CI507" i="44"/>
  <c r="CJ507" i="44"/>
  <c r="CK507" i="44"/>
  <c r="CL507" i="44"/>
  <c r="CM507" i="44"/>
  <c r="CN507" i="44"/>
  <c r="CO507" i="44"/>
  <c r="CP507" i="44"/>
  <c r="CQ507" i="44"/>
  <c r="DB507" i="44"/>
  <c r="DC507" i="44"/>
  <c r="DD507" i="44"/>
  <c r="DE507" i="44"/>
  <c r="DF507" i="44"/>
  <c r="DN507" i="44"/>
  <c r="A508" i="44"/>
  <c r="B508" i="44"/>
  <c r="C508" i="44"/>
  <c r="D508" i="44"/>
  <c r="E508" i="44"/>
  <c r="F508" i="44"/>
  <c r="G508" i="44"/>
  <c r="H508" i="44"/>
  <c r="I508" i="44"/>
  <c r="J508" i="44"/>
  <c r="K508" i="44"/>
  <c r="L508" i="44"/>
  <c r="M508" i="44"/>
  <c r="N508" i="44"/>
  <c r="O508" i="44"/>
  <c r="P508" i="44"/>
  <c r="Q508" i="44"/>
  <c r="R508" i="44"/>
  <c r="S508" i="44"/>
  <c r="T508" i="44"/>
  <c r="U508" i="44"/>
  <c r="V508" i="44"/>
  <c r="W508" i="44"/>
  <c r="X508" i="44"/>
  <c r="Y508" i="44"/>
  <c r="Z508" i="44"/>
  <c r="AA508" i="44"/>
  <c r="AB508" i="44"/>
  <c r="AC508" i="44"/>
  <c r="AD508" i="44"/>
  <c r="AE508" i="44"/>
  <c r="AF508" i="44"/>
  <c r="AG508" i="44"/>
  <c r="AH508" i="44"/>
  <c r="AI508" i="44"/>
  <c r="AJ508" i="44"/>
  <c r="AK508" i="44"/>
  <c r="AL508" i="44"/>
  <c r="AM508" i="44"/>
  <c r="AN508" i="44"/>
  <c r="AO508" i="44"/>
  <c r="AP508" i="44"/>
  <c r="AQ508" i="44"/>
  <c r="AR508" i="44"/>
  <c r="AS508" i="44"/>
  <c r="AT508" i="44"/>
  <c r="AU508" i="44"/>
  <c r="AV508" i="44"/>
  <c r="AW508" i="44"/>
  <c r="AX508" i="44"/>
  <c r="AY508" i="44"/>
  <c r="AZ508" i="44"/>
  <c r="BA508" i="44"/>
  <c r="BB508" i="44"/>
  <c r="BC508" i="44"/>
  <c r="BD508" i="44"/>
  <c r="BE508" i="44"/>
  <c r="BF508" i="44"/>
  <c r="BG508" i="44"/>
  <c r="BH508" i="44"/>
  <c r="BI508" i="44"/>
  <c r="BJ508" i="44"/>
  <c r="BK508" i="44"/>
  <c r="BL508" i="44"/>
  <c r="BM508" i="44"/>
  <c r="BN508" i="44"/>
  <c r="BO508" i="44"/>
  <c r="BP508" i="44"/>
  <c r="BQ508" i="44"/>
  <c r="BR508" i="44"/>
  <c r="BS508" i="44"/>
  <c r="BT508" i="44"/>
  <c r="BU508" i="44"/>
  <c r="BV508" i="44"/>
  <c r="BW508" i="44"/>
  <c r="BX508" i="44"/>
  <c r="BY508" i="44"/>
  <c r="BZ508" i="44"/>
  <c r="CA508" i="44"/>
  <c r="CB508" i="44"/>
  <c r="CC508" i="44"/>
  <c r="CD508" i="44"/>
  <c r="CE508" i="44"/>
  <c r="CF508" i="44"/>
  <c r="CG508" i="44"/>
  <c r="CH508" i="44"/>
  <c r="CI508" i="44"/>
  <c r="CJ508" i="44"/>
  <c r="CK508" i="44"/>
  <c r="CL508" i="44"/>
  <c r="CM508" i="44"/>
  <c r="CN508" i="44"/>
  <c r="CO508" i="44"/>
  <c r="CP508" i="44"/>
  <c r="CQ508" i="44"/>
  <c r="DB508" i="44"/>
  <c r="DC508" i="44"/>
  <c r="DD508" i="44"/>
  <c r="DE508" i="44"/>
  <c r="DF508" i="44"/>
  <c r="DN508" i="44"/>
  <c r="A509" i="44"/>
  <c r="B509" i="44"/>
  <c r="C509" i="44"/>
  <c r="D509" i="44"/>
  <c r="E509" i="44"/>
  <c r="F509" i="44"/>
  <c r="G509" i="44"/>
  <c r="H509" i="44"/>
  <c r="I509" i="44"/>
  <c r="J509" i="44"/>
  <c r="K509" i="44"/>
  <c r="L509" i="44"/>
  <c r="M509" i="44"/>
  <c r="N509" i="44"/>
  <c r="O509" i="44"/>
  <c r="P509" i="44"/>
  <c r="R509" i="44"/>
  <c r="S509" i="44"/>
  <c r="T509" i="44"/>
  <c r="U509" i="44"/>
  <c r="V509" i="44"/>
  <c r="W509" i="44"/>
  <c r="X509" i="44"/>
  <c r="Y509" i="44"/>
  <c r="Z509" i="44"/>
  <c r="AA509" i="44"/>
  <c r="AB509" i="44"/>
  <c r="AC509" i="44"/>
  <c r="AD509" i="44"/>
  <c r="AE509" i="44"/>
  <c r="AF509" i="44"/>
  <c r="AG509" i="44"/>
  <c r="AH509" i="44"/>
  <c r="AI509" i="44"/>
  <c r="AJ509" i="44"/>
  <c r="AK509" i="44"/>
  <c r="AL509" i="44"/>
  <c r="AM509" i="44"/>
  <c r="AN509" i="44"/>
  <c r="AO509" i="44"/>
  <c r="AP509" i="44"/>
  <c r="AQ509" i="44"/>
  <c r="AR509" i="44"/>
  <c r="AS509" i="44"/>
  <c r="AT509" i="44"/>
  <c r="AU509" i="44"/>
  <c r="AV509" i="44"/>
  <c r="AW509" i="44"/>
  <c r="AX509" i="44"/>
  <c r="AY509" i="44"/>
  <c r="AZ509" i="44"/>
  <c r="BA509" i="44"/>
  <c r="BB509" i="44"/>
  <c r="BC509" i="44"/>
  <c r="BD509" i="44"/>
  <c r="BE509" i="44"/>
  <c r="BF509" i="44"/>
  <c r="BG509" i="44"/>
  <c r="BH509" i="44"/>
  <c r="BI509" i="44"/>
  <c r="BJ509" i="44"/>
  <c r="BK509" i="44"/>
  <c r="BL509" i="44"/>
  <c r="BM509" i="44"/>
  <c r="BN509" i="44"/>
  <c r="BO509" i="44"/>
  <c r="BP509" i="44"/>
  <c r="BQ509" i="44"/>
  <c r="BR509" i="44"/>
  <c r="BS509" i="44"/>
  <c r="BT509" i="44"/>
  <c r="BU509" i="44"/>
  <c r="BV509" i="44"/>
  <c r="BW509" i="44"/>
  <c r="BX509" i="44"/>
  <c r="BY509" i="44"/>
  <c r="BZ509" i="44"/>
  <c r="CA509" i="44"/>
  <c r="CB509" i="44"/>
  <c r="CC509" i="44"/>
  <c r="CD509" i="44"/>
  <c r="CE509" i="44"/>
  <c r="CF509" i="44"/>
  <c r="CG509" i="44"/>
  <c r="CH509" i="44"/>
  <c r="CI509" i="44"/>
  <c r="CJ509" i="44"/>
  <c r="CK509" i="44"/>
  <c r="CL509" i="44"/>
  <c r="CM509" i="44"/>
  <c r="CN509" i="44"/>
  <c r="CO509" i="44"/>
  <c r="CP509" i="44"/>
  <c r="CQ509" i="44"/>
  <c r="DB509" i="44"/>
  <c r="DC509" i="44"/>
  <c r="DD509" i="44"/>
  <c r="DE509" i="44"/>
  <c r="DF509" i="44"/>
  <c r="DN509" i="44"/>
  <c r="A510" i="44"/>
  <c r="B510" i="44"/>
  <c r="C510" i="44"/>
  <c r="D510" i="44"/>
  <c r="E510" i="44"/>
  <c r="F510" i="44"/>
  <c r="G510" i="44"/>
  <c r="H510" i="44"/>
  <c r="I510" i="44"/>
  <c r="J510" i="44"/>
  <c r="K510" i="44"/>
  <c r="L510" i="44"/>
  <c r="M510" i="44"/>
  <c r="N510" i="44"/>
  <c r="O510" i="44"/>
  <c r="P510" i="44"/>
  <c r="Q510" i="44"/>
  <c r="R510" i="44"/>
  <c r="S510" i="44"/>
  <c r="T510" i="44"/>
  <c r="U510" i="44"/>
  <c r="W510" i="44"/>
  <c r="X510" i="44"/>
  <c r="Y510" i="44"/>
  <c r="Z510" i="44"/>
  <c r="AA510" i="44"/>
  <c r="AB510" i="44"/>
  <c r="AC510" i="44"/>
  <c r="AD510" i="44"/>
  <c r="AE510" i="44"/>
  <c r="AF510" i="44"/>
  <c r="AG510" i="44"/>
  <c r="AH510" i="44"/>
  <c r="AI510" i="44"/>
  <c r="AJ510" i="44"/>
  <c r="AK510" i="44"/>
  <c r="AL510" i="44"/>
  <c r="AM510" i="44"/>
  <c r="AN510" i="44"/>
  <c r="AO510" i="44"/>
  <c r="AP510" i="44"/>
  <c r="AQ510" i="44"/>
  <c r="AR510" i="44"/>
  <c r="AS510" i="44"/>
  <c r="AT510" i="44"/>
  <c r="AU510" i="44"/>
  <c r="AV510" i="44"/>
  <c r="AW510" i="44"/>
  <c r="AX510" i="44"/>
  <c r="AY510" i="44"/>
  <c r="AZ510" i="44"/>
  <c r="BA510" i="44"/>
  <c r="BB510" i="44"/>
  <c r="BC510" i="44"/>
  <c r="BD510" i="44"/>
  <c r="BE510" i="44"/>
  <c r="BF510" i="44"/>
  <c r="BG510" i="44"/>
  <c r="BH510" i="44"/>
  <c r="BI510" i="44"/>
  <c r="BJ510" i="44"/>
  <c r="BK510" i="44"/>
  <c r="BL510" i="44"/>
  <c r="BM510" i="44"/>
  <c r="BN510" i="44"/>
  <c r="BO510" i="44"/>
  <c r="BP510" i="44"/>
  <c r="BQ510" i="44"/>
  <c r="BR510" i="44"/>
  <c r="BS510" i="44"/>
  <c r="BT510" i="44"/>
  <c r="BU510" i="44"/>
  <c r="BV510" i="44"/>
  <c r="BW510" i="44"/>
  <c r="BX510" i="44"/>
  <c r="BY510" i="44"/>
  <c r="BZ510" i="44"/>
  <c r="CA510" i="44"/>
  <c r="CB510" i="44"/>
  <c r="CC510" i="44"/>
  <c r="CD510" i="44"/>
  <c r="CE510" i="44"/>
  <c r="CF510" i="44"/>
  <c r="CG510" i="44"/>
  <c r="CH510" i="44"/>
  <c r="CI510" i="44"/>
  <c r="CJ510" i="44"/>
  <c r="CK510" i="44"/>
  <c r="CL510" i="44"/>
  <c r="CM510" i="44"/>
  <c r="CN510" i="44"/>
  <c r="CO510" i="44"/>
  <c r="CP510" i="44"/>
  <c r="CQ510" i="44"/>
  <c r="DB510" i="44"/>
  <c r="DC510" i="44"/>
  <c r="DD510" i="44"/>
  <c r="DE510" i="44"/>
  <c r="DF510" i="44"/>
  <c r="DN510" i="44"/>
  <c r="A511" i="44"/>
  <c r="B511" i="44"/>
  <c r="C511" i="44"/>
  <c r="D511" i="44"/>
  <c r="E511" i="44"/>
  <c r="F511" i="44"/>
  <c r="G511" i="44"/>
  <c r="H511" i="44"/>
  <c r="I511" i="44"/>
  <c r="J511" i="44"/>
  <c r="K511" i="44"/>
  <c r="L511" i="44"/>
  <c r="M511" i="44"/>
  <c r="N511" i="44"/>
  <c r="O511" i="44"/>
  <c r="P511" i="44"/>
  <c r="Q511" i="44"/>
  <c r="R511" i="44"/>
  <c r="S511" i="44"/>
  <c r="T511" i="44"/>
  <c r="U511" i="44"/>
  <c r="V511" i="44"/>
  <c r="W511" i="44"/>
  <c r="X511" i="44"/>
  <c r="Y511" i="44"/>
  <c r="Z511" i="44"/>
  <c r="AA511" i="44"/>
  <c r="AB511" i="44"/>
  <c r="AC511" i="44"/>
  <c r="AD511" i="44"/>
  <c r="AE511" i="44"/>
  <c r="AF511" i="44"/>
  <c r="AG511" i="44"/>
  <c r="AH511" i="44"/>
  <c r="AI511" i="44"/>
  <c r="AJ511" i="44"/>
  <c r="AK511" i="44"/>
  <c r="AL511" i="44"/>
  <c r="AM511" i="44"/>
  <c r="AN511" i="44"/>
  <c r="AO511" i="44"/>
  <c r="AQ511" i="44"/>
  <c r="AR511" i="44"/>
  <c r="AS511" i="44"/>
  <c r="AT511" i="44"/>
  <c r="AU511" i="44"/>
  <c r="AV511" i="44"/>
  <c r="AW511" i="44"/>
  <c r="AX511" i="44"/>
  <c r="AY511" i="44"/>
  <c r="AZ511" i="44"/>
  <c r="BA511" i="44"/>
  <c r="BB511" i="44"/>
  <c r="BC511" i="44"/>
  <c r="BD511" i="44"/>
  <c r="BE511" i="44"/>
  <c r="BF511" i="44"/>
  <c r="BG511" i="44"/>
  <c r="BH511" i="44"/>
  <c r="BI511" i="44"/>
  <c r="BJ511" i="44"/>
  <c r="BK511" i="44"/>
  <c r="BL511" i="44"/>
  <c r="BM511" i="44"/>
  <c r="BN511" i="44"/>
  <c r="BP511" i="44"/>
  <c r="BQ511" i="44"/>
  <c r="BR511" i="44"/>
  <c r="BS511" i="44"/>
  <c r="BT511" i="44"/>
  <c r="BU511" i="44"/>
  <c r="BV511" i="44"/>
  <c r="BW511" i="44"/>
  <c r="BX511" i="44"/>
  <c r="BY511" i="44"/>
  <c r="BZ511" i="44"/>
  <c r="CA511" i="44"/>
  <c r="CB511" i="44"/>
  <c r="CC511" i="44"/>
  <c r="CD511" i="44"/>
  <c r="CE511" i="44"/>
  <c r="CF511" i="44"/>
  <c r="CG511" i="44"/>
  <c r="CH511" i="44"/>
  <c r="CI511" i="44"/>
  <c r="CJ511" i="44"/>
  <c r="CK511" i="44"/>
  <c r="CL511" i="44"/>
  <c r="CM511" i="44"/>
  <c r="CN511" i="44"/>
  <c r="CO511" i="44"/>
  <c r="CP511" i="44"/>
  <c r="CQ511" i="44"/>
  <c r="DB511" i="44"/>
  <c r="DC511" i="44"/>
  <c r="DD511" i="44"/>
  <c r="DE511" i="44"/>
  <c r="DF511" i="44"/>
  <c r="DN511" i="44"/>
  <c r="A512" i="44"/>
  <c r="B512" i="44"/>
  <c r="C512" i="44"/>
  <c r="D512" i="44"/>
  <c r="E512" i="44"/>
  <c r="F512" i="44"/>
  <c r="G512" i="44"/>
  <c r="H512" i="44"/>
  <c r="I512" i="44"/>
  <c r="J512" i="44"/>
  <c r="K512" i="44"/>
  <c r="L512" i="44"/>
  <c r="M512" i="44"/>
  <c r="N512" i="44"/>
  <c r="O512" i="44"/>
  <c r="P512" i="44"/>
  <c r="Q512" i="44"/>
  <c r="R512" i="44"/>
  <c r="S512" i="44"/>
  <c r="T512" i="44"/>
  <c r="U512" i="44"/>
  <c r="V512" i="44"/>
  <c r="W512" i="44"/>
  <c r="X512" i="44"/>
  <c r="Y512" i="44"/>
  <c r="Z512" i="44"/>
  <c r="AA512" i="44"/>
  <c r="AB512" i="44"/>
  <c r="AC512" i="44"/>
  <c r="AD512" i="44"/>
  <c r="AE512" i="44"/>
  <c r="AF512" i="44"/>
  <c r="AG512" i="44"/>
  <c r="AH512" i="44"/>
  <c r="AI512" i="44"/>
  <c r="AJ512" i="44"/>
  <c r="AK512" i="44"/>
  <c r="AL512" i="44"/>
  <c r="AM512" i="44"/>
  <c r="AN512" i="44"/>
  <c r="AO512" i="44"/>
  <c r="AP512" i="44"/>
  <c r="AQ512" i="44"/>
  <c r="AR512" i="44"/>
  <c r="AS512" i="44"/>
  <c r="AT512" i="44"/>
  <c r="AU512" i="44"/>
  <c r="AV512" i="44"/>
  <c r="AW512" i="44"/>
  <c r="AX512" i="44"/>
  <c r="AY512" i="44"/>
  <c r="AZ512" i="44"/>
  <c r="BA512" i="44"/>
  <c r="BB512" i="44"/>
  <c r="BC512" i="44"/>
  <c r="BD512" i="44"/>
  <c r="BE512" i="44"/>
  <c r="BF512" i="44"/>
  <c r="BG512" i="44"/>
  <c r="BH512" i="44"/>
  <c r="BI512" i="44"/>
  <c r="BJ512" i="44"/>
  <c r="BK512" i="44"/>
  <c r="BL512" i="44"/>
  <c r="BM512" i="44"/>
  <c r="BN512" i="44"/>
  <c r="BO512" i="44"/>
  <c r="BP512" i="44"/>
  <c r="BQ512" i="44"/>
  <c r="BR512" i="44"/>
  <c r="BS512" i="44"/>
  <c r="BT512" i="44"/>
  <c r="BU512" i="44"/>
  <c r="BV512" i="44"/>
  <c r="BW512" i="44"/>
  <c r="BX512" i="44"/>
  <c r="BY512" i="44"/>
  <c r="BZ512" i="44"/>
  <c r="CA512" i="44"/>
  <c r="CB512" i="44"/>
  <c r="CC512" i="44"/>
  <c r="CD512" i="44"/>
  <c r="CE512" i="44"/>
  <c r="CF512" i="44"/>
  <c r="CG512" i="44"/>
  <c r="CH512" i="44"/>
  <c r="CI512" i="44"/>
  <c r="CJ512" i="44"/>
  <c r="CK512" i="44"/>
  <c r="CL512" i="44"/>
  <c r="CM512" i="44"/>
  <c r="CN512" i="44"/>
  <c r="CO512" i="44"/>
  <c r="CP512" i="44"/>
  <c r="CQ512" i="44"/>
  <c r="DB512" i="44"/>
  <c r="DC512" i="44"/>
  <c r="DD512" i="44"/>
  <c r="DE512" i="44"/>
  <c r="DF512" i="44"/>
  <c r="DN512" i="44"/>
  <c r="A513" i="44"/>
  <c r="B513" i="44"/>
  <c r="C513" i="44"/>
  <c r="D513" i="44"/>
  <c r="E513" i="44"/>
  <c r="F513" i="44"/>
  <c r="G513" i="44"/>
  <c r="H513" i="44"/>
  <c r="I513" i="44"/>
  <c r="J513" i="44"/>
  <c r="K513" i="44"/>
  <c r="L513" i="44"/>
  <c r="M513" i="44"/>
  <c r="N513" i="44"/>
  <c r="O513" i="44"/>
  <c r="P513" i="44"/>
  <c r="Q513" i="44"/>
  <c r="R513" i="44"/>
  <c r="S513" i="44"/>
  <c r="T513" i="44"/>
  <c r="U513" i="44"/>
  <c r="V513" i="44"/>
  <c r="W513" i="44"/>
  <c r="X513" i="44"/>
  <c r="Y513" i="44"/>
  <c r="Z513" i="44"/>
  <c r="AA513" i="44"/>
  <c r="AB513" i="44"/>
  <c r="AC513" i="44"/>
  <c r="AD513" i="44"/>
  <c r="AE513" i="44"/>
  <c r="AF513" i="44"/>
  <c r="AG513" i="44"/>
  <c r="AH513" i="44"/>
  <c r="AI513" i="44"/>
  <c r="AJ513" i="44"/>
  <c r="AK513" i="44"/>
  <c r="AL513" i="44"/>
  <c r="AM513" i="44"/>
  <c r="AN513" i="44"/>
  <c r="AO513" i="44"/>
  <c r="AP513" i="44"/>
  <c r="AQ513" i="44"/>
  <c r="AR513" i="44"/>
  <c r="AS513" i="44"/>
  <c r="AT513" i="44"/>
  <c r="AU513" i="44"/>
  <c r="AV513" i="44"/>
  <c r="AW513" i="44"/>
  <c r="AX513" i="44"/>
  <c r="AY513" i="44"/>
  <c r="AZ513" i="44"/>
  <c r="BA513" i="44"/>
  <c r="BB513" i="44"/>
  <c r="BC513" i="44"/>
  <c r="BD513" i="44"/>
  <c r="BE513" i="44"/>
  <c r="BF513" i="44"/>
  <c r="BG513" i="44"/>
  <c r="BH513" i="44"/>
  <c r="BI513" i="44"/>
  <c r="BJ513" i="44"/>
  <c r="BK513" i="44"/>
  <c r="BL513" i="44"/>
  <c r="BM513" i="44"/>
  <c r="BN513" i="44"/>
  <c r="BO513" i="44"/>
  <c r="BP513" i="44"/>
  <c r="BQ513" i="44"/>
  <c r="BR513" i="44"/>
  <c r="BS513" i="44"/>
  <c r="BT513" i="44"/>
  <c r="BU513" i="44"/>
  <c r="BV513" i="44"/>
  <c r="BW513" i="44"/>
  <c r="BX513" i="44"/>
  <c r="BY513" i="44"/>
  <c r="BZ513" i="44"/>
  <c r="CA513" i="44"/>
  <c r="CB513" i="44"/>
  <c r="CC513" i="44"/>
  <c r="CD513" i="44"/>
  <c r="CE513" i="44"/>
  <c r="CF513" i="44"/>
  <c r="CG513" i="44"/>
  <c r="CH513" i="44"/>
  <c r="CI513" i="44"/>
  <c r="CJ513" i="44"/>
  <c r="CK513" i="44"/>
  <c r="CL513" i="44"/>
  <c r="CM513" i="44"/>
  <c r="CN513" i="44"/>
  <c r="CO513" i="44"/>
  <c r="CP513" i="44"/>
  <c r="CQ513" i="44"/>
  <c r="DB513" i="44"/>
  <c r="DC513" i="44"/>
  <c r="DD513" i="44"/>
  <c r="DE513" i="44"/>
  <c r="DF513" i="44"/>
  <c r="DN513" i="44"/>
  <c r="A514" i="44"/>
  <c r="B514" i="44"/>
  <c r="C514" i="44"/>
  <c r="D514" i="44"/>
  <c r="E514" i="44"/>
  <c r="F514" i="44"/>
  <c r="G514" i="44"/>
  <c r="H514" i="44"/>
  <c r="I514" i="44"/>
  <c r="J514" i="44"/>
  <c r="K514" i="44"/>
  <c r="L514" i="44"/>
  <c r="M514" i="44"/>
  <c r="N514" i="44"/>
  <c r="O514" i="44"/>
  <c r="P514" i="44"/>
  <c r="Q514" i="44"/>
  <c r="R514" i="44"/>
  <c r="S514" i="44"/>
  <c r="T514" i="44"/>
  <c r="U514" i="44"/>
  <c r="V514" i="44"/>
  <c r="W514" i="44"/>
  <c r="X514" i="44"/>
  <c r="Y514" i="44"/>
  <c r="Z514" i="44"/>
  <c r="AA514" i="44"/>
  <c r="AB514" i="44"/>
  <c r="AC514" i="44"/>
  <c r="AD514" i="44"/>
  <c r="AE514" i="44"/>
  <c r="AF514" i="44"/>
  <c r="AG514" i="44"/>
  <c r="AH514" i="44"/>
  <c r="AI514" i="44"/>
  <c r="AJ514" i="44"/>
  <c r="AK514" i="44"/>
  <c r="AL514" i="44"/>
  <c r="AM514" i="44"/>
  <c r="AN514" i="44"/>
  <c r="AO514" i="44"/>
  <c r="AP514" i="44"/>
  <c r="AQ514" i="44"/>
  <c r="AR514" i="44"/>
  <c r="AS514" i="44"/>
  <c r="AT514" i="44"/>
  <c r="AU514" i="44"/>
  <c r="AV514" i="44"/>
  <c r="AW514" i="44"/>
  <c r="AX514" i="44"/>
  <c r="AY514" i="44"/>
  <c r="AZ514" i="44"/>
  <c r="BA514" i="44"/>
  <c r="BB514" i="44"/>
  <c r="BC514" i="44"/>
  <c r="BD514" i="44"/>
  <c r="BE514" i="44"/>
  <c r="BF514" i="44"/>
  <c r="BG514" i="44"/>
  <c r="BH514" i="44"/>
  <c r="BI514" i="44"/>
  <c r="BJ514" i="44"/>
  <c r="BK514" i="44"/>
  <c r="BL514" i="44"/>
  <c r="BM514" i="44"/>
  <c r="BN514" i="44"/>
  <c r="BO514" i="44"/>
  <c r="BP514" i="44"/>
  <c r="BQ514" i="44"/>
  <c r="BR514" i="44"/>
  <c r="BS514" i="44"/>
  <c r="BT514" i="44"/>
  <c r="BU514" i="44"/>
  <c r="BV514" i="44"/>
  <c r="BW514" i="44"/>
  <c r="BX514" i="44"/>
  <c r="BY514" i="44"/>
  <c r="BZ514" i="44"/>
  <c r="CA514" i="44"/>
  <c r="CB514" i="44"/>
  <c r="CC514" i="44"/>
  <c r="CD514" i="44"/>
  <c r="CE514" i="44"/>
  <c r="CF514" i="44"/>
  <c r="CG514" i="44"/>
  <c r="CH514" i="44"/>
  <c r="CI514" i="44"/>
  <c r="CJ514" i="44"/>
  <c r="CK514" i="44"/>
  <c r="CL514" i="44"/>
  <c r="CM514" i="44"/>
  <c r="CN514" i="44"/>
  <c r="CO514" i="44"/>
  <c r="CP514" i="44"/>
  <c r="CQ514" i="44"/>
  <c r="DB514" i="44"/>
  <c r="DC514" i="44"/>
  <c r="DD514" i="44"/>
  <c r="DE514" i="44"/>
  <c r="DF514" i="44"/>
  <c r="DN514" i="44"/>
  <c r="A515" i="44"/>
  <c r="B515" i="44"/>
  <c r="C515" i="44"/>
  <c r="D515" i="44"/>
  <c r="E515" i="44"/>
  <c r="F515" i="44"/>
  <c r="G515" i="44"/>
  <c r="H515" i="44"/>
  <c r="I515" i="44"/>
  <c r="J515" i="44"/>
  <c r="K515" i="44"/>
  <c r="L515" i="44"/>
  <c r="M515" i="44"/>
  <c r="N515" i="44"/>
  <c r="O515" i="44"/>
  <c r="P515" i="44"/>
  <c r="Q515" i="44"/>
  <c r="R515" i="44"/>
  <c r="S515" i="44"/>
  <c r="T515" i="44"/>
  <c r="U515" i="44"/>
  <c r="V515" i="44"/>
  <c r="W515" i="44"/>
  <c r="X515" i="44"/>
  <c r="Y515" i="44"/>
  <c r="Z515" i="44"/>
  <c r="AA515" i="44"/>
  <c r="AB515" i="44"/>
  <c r="AC515" i="44"/>
  <c r="AD515" i="44"/>
  <c r="AE515" i="44"/>
  <c r="AF515" i="44"/>
  <c r="AG515" i="44"/>
  <c r="AH515" i="44"/>
  <c r="AI515" i="44"/>
  <c r="AJ515" i="44"/>
  <c r="AK515" i="44"/>
  <c r="AL515" i="44"/>
  <c r="AM515" i="44"/>
  <c r="AN515" i="44"/>
  <c r="AO515" i="44"/>
  <c r="AP515" i="44"/>
  <c r="AQ515" i="44"/>
  <c r="AR515" i="44"/>
  <c r="AS515" i="44"/>
  <c r="AT515" i="44"/>
  <c r="AU515" i="44"/>
  <c r="AV515" i="44"/>
  <c r="AW515" i="44"/>
  <c r="AX515" i="44"/>
  <c r="AY515" i="44"/>
  <c r="AZ515" i="44"/>
  <c r="BA515" i="44"/>
  <c r="BB515" i="44"/>
  <c r="BC515" i="44"/>
  <c r="BD515" i="44"/>
  <c r="BF515" i="44"/>
  <c r="BG515" i="44"/>
  <c r="BH515" i="44"/>
  <c r="BI515" i="44"/>
  <c r="BJ515" i="44"/>
  <c r="BK515" i="44"/>
  <c r="BL515" i="44"/>
  <c r="BM515" i="44"/>
  <c r="BN515" i="44"/>
  <c r="BO515" i="44"/>
  <c r="BP515" i="44"/>
  <c r="BQ515" i="44"/>
  <c r="BR515" i="44"/>
  <c r="BS515" i="44"/>
  <c r="BT515" i="44"/>
  <c r="BU515" i="44"/>
  <c r="BV515" i="44"/>
  <c r="BW515" i="44"/>
  <c r="BX515" i="44"/>
  <c r="BZ515" i="44"/>
  <c r="CA515" i="44"/>
  <c r="CB515" i="44"/>
  <c r="CC515" i="44"/>
  <c r="CE515" i="44"/>
  <c r="CF515" i="44"/>
  <c r="CG515" i="44"/>
  <c r="CH515" i="44"/>
  <c r="CI515" i="44"/>
  <c r="CJ515" i="44"/>
  <c r="CK515" i="44"/>
  <c r="CL515" i="44"/>
  <c r="CM515" i="44"/>
  <c r="CN515" i="44"/>
  <c r="CO515" i="44"/>
  <c r="CP515" i="44"/>
  <c r="CQ515" i="44"/>
  <c r="DB515" i="44"/>
  <c r="DC515" i="44"/>
  <c r="DD515" i="44"/>
  <c r="DE515" i="44"/>
  <c r="DF515" i="44"/>
  <c r="DN515" i="44"/>
  <c r="A516" i="44"/>
  <c r="B516" i="44"/>
  <c r="C516" i="44"/>
  <c r="D516" i="44"/>
  <c r="E516" i="44"/>
  <c r="F516" i="44"/>
  <c r="G516" i="44"/>
  <c r="H516" i="44"/>
  <c r="I516" i="44"/>
  <c r="J516" i="44"/>
  <c r="K516" i="44"/>
  <c r="L516" i="44"/>
  <c r="M516" i="44"/>
  <c r="N516" i="44"/>
  <c r="O516" i="44"/>
  <c r="P516" i="44"/>
  <c r="Q516" i="44"/>
  <c r="R516" i="44"/>
  <c r="S516" i="44"/>
  <c r="T516" i="44"/>
  <c r="U516" i="44"/>
  <c r="V516" i="44"/>
  <c r="W516" i="44"/>
  <c r="X516" i="44"/>
  <c r="Y516" i="44"/>
  <c r="Z516" i="44"/>
  <c r="AA516" i="44"/>
  <c r="AB516" i="44"/>
  <c r="AC516" i="44"/>
  <c r="AD516" i="44"/>
  <c r="AE516" i="44"/>
  <c r="AF516" i="44"/>
  <c r="AG516" i="44"/>
  <c r="AH516" i="44"/>
  <c r="AI516" i="44"/>
  <c r="AJ516" i="44"/>
  <c r="AK516" i="44"/>
  <c r="AL516" i="44"/>
  <c r="AM516" i="44"/>
  <c r="AN516" i="44"/>
  <c r="AO516" i="44"/>
  <c r="AP516" i="44"/>
  <c r="AQ516" i="44"/>
  <c r="AR516" i="44"/>
  <c r="AS516" i="44"/>
  <c r="AT516" i="44"/>
  <c r="AU516" i="44"/>
  <c r="AV516" i="44"/>
  <c r="AW516" i="44"/>
  <c r="AX516" i="44"/>
  <c r="AY516" i="44"/>
  <c r="AZ516" i="44"/>
  <c r="BA516" i="44"/>
  <c r="BB516" i="44"/>
  <c r="BC516" i="44"/>
  <c r="BD516" i="44"/>
  <c r="BF516" i="44"/>
  <c r="BG516" i="44"/>
  <c r="BH516" i="44"/>
  <c r="BI516" i="44"/>
  <c r="BK516" i="44"/>
  <c r="BL516" i="44"/>
  <c r="BM516" i="44"/>
  <c r="BN516" i="44"/>
  <c r="BO516" i="44"/>
  <c r="BP516" i="44"/>
  <c r="BQ516" i="44"/>
  <c r="BR516" i="44"/>
  <c r="BS516" i="44"/>
  <c r="BT516" i="44"/>
  <c r="BU516" i="44"/>
  <c r="BV516" i="44"/>
  <c r="BW516" i="44"/>
  <c r="BX516" i="44"/>
  <c r="BY516" i="44"/>
  <c r="BZ516" i="44"/>
  <c r="CA516" i="44"/>
  <c r="CB516" i="44"/>
  <c r="CC516" i="44"/>
  <c r="CD516" i="44"/>
  <c r="CE516" i="44"/>
  <c r="CF516" i="44"/>
  <c r="CG516" i="44"/>
  <c r="CH516" i="44"/>
  <c r="CI516" i="44"/>
  <c r="CJ516" i="44"/>
  <c r="CK516" i="44"/>
  <c r="CL516" i="44"/>
  <c r="CM516" i="44"/>
  <c r="CN516" i="44"/>
  <c r="CO516" i="44"/>
  <c r="CP516" i="44"/>
  <c r="CQ516" i="44"/>
  <c r="DB516" i="44"/>
  <c r="DC516" i="44"/>
  <c r="DD516" i="44"/>
  <c r="DE516" i="44"/>
  <c r="DF516" i="44"/>
  <c r="DN516" i="44"/>
  <c r="A517" i="44"/>
  <c r="B517" i="44"/>
  <c r="C517" i="44"/>
  <c r="D517" i="44"/>
  <c r="E517" i="44"/>
  <c r="F517" i="44"/>
  <c r="G517" i="44"/>
  <c r="H517" i="44"/>
  <c r="I517" i="44"/>
  <c r="J517" i="44"/>
  <c r="K517" i="44"/>
  <c r="L517" i="44"/>
  <c r="M517" i="44"/>
  <c r="N517" i="44"/>
  <c r="O517" i="44"/>
  <c r="P517" i="44"/>
  <c r="Q517" i="44"/>
  <c r="R517" i="44"/>
  <c r="S517" i="44"/>
  <c r="T517" i="44"/>
  <c r="U517" i="44"/>
  <c r="V517" i="44"/>
  <c r="W517" i="44"/>
  <c r="X517" i="44"/>
  <c r="Y517" i="44"/>
  <c r="Z517" i="44"/>
  <c r="AA517" i="44"/>
  <c r="AB517" i="44"/>
  <c r="AC517" i="44"/>
  <c r="AD517" i="44"/>
  <c r="AE517" i="44"/>
  <c r="AF517" i="44"/>
  <c r="AG517" i="44"/>
  <c r="AH517" i="44"/>
  <c r="AI517" i="44"/>
  <c r="AJ517" i="44"/>
  <c r="AK517" i="44"/>
  <c r="AL517" i="44"/>
  <c r="AM517" i="44"/>
  <c r="AN517" i="44"/>
  <c r="AO517" i="44"/>
  <c r="AP517" i="44"/>
  <c r="AQ517" i="44"/>
  <c r="AR517" i="44"/>
  <c r="AS517" i="44"/>
  <c r="AT517" i="44"/>
  <c r="AU517" i="44"/>
  <c r="AV517" i="44"/>
  <c r="AW517" i="44"/>
  <c r="AX517" i="44"/>
  <c r="AY517" i="44"/>
  <c r="AZ517" i="44"/>
  <c r="BA517" i="44"/>
  <c r="BB517" i="44"/>
  <c r="BC517" i="44"/>
  <c r="BD517" i="44"/>
  <c r="BE517" i="44"/>
  <c r="BF517" i="44"/>
  <c r="BG517" i="44"/>
  <c r="BH517" i="44"/>
  <c r="BI517" i="44"/>
  <c r="BK517" i="44"/>
  <c r="BL517" i="44"/>
  <c r="BM517" i="44"/>
  <c r="BN517" i="44"/>
  <c r="BO517" i="44"/>
  <c r="BP517" i="44"/>
  <c r="BQ517" i="44"/>
  <c r="BR517" i="44"/>
  <c r="BS517" i="44"/>
  <c r="BT517" i="44"/>
  <c r="BU517" i="44"/>
  <c r="BV517" i="44"/>
  <c r="BW517" i="44"/>
  <c r="BX517" i="44"/>
  <c r="BY517" i="44"/>
  <c r="BZ517" i="44"/>
  <c r="CA517" i="44"/>
  <c r="CB517" i="44"/>
  <c r="CC517" i="44"/>
  <c r="CD517" i="44"/>
  <c r="CE517" i="44"/>
  <c r="CF517" i="44"/>
  <c r="CG517" i="44"/>
  <c r="CH517" i="44"/>
  <c r="CI517" i="44"/>
  <c r="CJ517" i="44"/>
  <c r="CK517" i="44"/>
  <c r="CL517" i="44"/>
  <c r="CM517" i="44"/>
  <c r="CN517" i="44"/>
  <c r="CO517" i="44"/>
  <c r="CP517" i="44"/>
  <c r="CQ517" i="44"/>
  <c r="DB517" i="44"/>
  <c r="DC517" i="44"/>
  <c r="DD517" i="44"/>
  <c r="DE517" i="44"/>
  <c r="DF517" i="44"/>
  <c r="DN517" i="44"/>
  <c r="A518" i="44"/>
  <c r="B518" i="44"/>
  <c r="C518" i="44"/>
  <c r="D518" i="44"/>
  <c r="E518" i="44"/>
  <c r="F518" i="44"/>
  <c r="G518" i="44"/>
  <c r="H518" i="44"/>
  <c r="I518" i="44"/>
  <c r="J518" i="44"/>
  <c r="K518" i="44"/>
  <c r="L518" i="44"/>
  <c r="M518" i="44"/>
  <c r="N518" i="44"/>
  <c r="O518" i="44"/>
  <c r="P518" i="44"/>
  <c r="Q518" i="44"/>
  <c r="R518" i="44"/>
  <c r="S518" i="44"/>
  <c r="T518" i="44"/>
  <c r="U518" i="44"/>
  <c r="V518" i="44"/>
  <c r="W518" i="44"/>
  <c r="X518" i="44"/>
  <c r="Y518" i="44"/>
  <c r="Z518" i="44"/>
  <c r="AA518" i="44"/>
  <c r="AB518" i="44"/>
  <c r="AC518" i="44"/>
  <c r="AD518" i="44"/>
  <c r="AE518" i="44"/>
  <c r="AF518" i="44"/>
  <c r="AG518" i="44"/>
  <c r="AH518" i="44"/>
  <c r="AI518" i="44"/>
  <c r="AJ518" i="44"/>
  <c r="AK518" i="44"/>
  <c r="AL518" i="44"/>
  <c r="AM518" i="44"/>
  <c r="AN518" i="44"/>
  <c r="AO518" i="44"/>
  <c r="AP518" i="44"/>
  <c r="AQ518" i="44"/>
  <c r="AR518" i="44"/>
  <c r="AS518" i="44"/>
  <c r="AT518" i="44"/>
  <c r="AU518" i="44"/>
  <c r="AV518" i="44"/>
  <c r="AW518" i="44"/>
  <c r="AX518" i="44"/>
  <c r="AY518" i="44"/>
  <c r="AZ518" i="44"/>
  <c r="BA518" i="44"/>
  <c r="BB518" i="44"/>
  <c r="BC518" i="44"/>
  <c r="BD518" i="44"/>
  <c r="BE518" i="44"/>
  <c r="BF518" i="44"/>
  <c r="BG518" i="44"/>
  <c r="BH518" i="44"/>
  <c r="BI518" i="44"/>
  <c r="BJ518" i="44"/>
  <c r="BK518" i="44"/>
  <c r="BL518" i="44"/>
  <c r="BM518" i="44"/>
  <c r="BN518" i="44"/>
  <c r="BO518" i="44"/>
  <c r="BP518" i="44"/>
  <c r="BQ518" i="44"/>
  <c r="BR518" i="44"/>
  <c r="BS518" i="44"/>
  <c r="BT518" i="44"/>
  <c r="BU518" i="44"/>
  <c r="BV518" i="44"/>
  <c r="BW518" i="44"/>
  <c r="BX518" i="44"/>
  <c r="BY518" i="44"/>
  <c r="BZ518" i="44"/>
  <c r="CA518" i="44"/>
  <c r="CB518" i="44"/>
  <c r="CC518" i="44"/>
  <c r="CD518" i="44"/>
  <c r="CE518" i="44"/>
  <c r="CF518" i="44"/>
  <c r="CG518" i="44"/>
  <c r="CH518" i="44"/>
  <c r="CI518" i="44"/>
  <c r="CJ518" i="44"/>
  <c r="CK518" i="44"/>
  <c r="CL518" i="44"/>
  <c r="CM518" i="44"/>
  <c r="CN518" i="44"/>
  <c r="CO518" i="44"/>
  <c r="CP518" i="44"/>
  <c r="CQ518" i="44"/>
  <c r="DB518" i="44"/>
  <c r="DC518" i="44"/>
  <c r="DD518" i="44"/>
  <c r="DE518" i="44"/>
  <c r="DF518" i="44"/>
  <c r="DN518" i="44"/>
  <c r="A519" i="44"/>
  <c r="B519" i="44"/>
  <c r="C519" i="44"/>
  <c r="D519" i="44"/>
  <c r="E519" i="44"/>
  <c r="F519" i="44"/>
  <c r="G519" i="44"/>
  <c r="H519" i="44"/>
  <c r="I519" i="44"/>
  <c r="J519" i="44"/>
  <c r="K519" i="44"/>
  <c r="L519" i="44"/>
  <c r="M519" i="44"/>
  <c r="N519" i="44"/>
  <c r="O519" i="44"/>
  <c r="P519" i="44"/>
  <c r="Q519" i="44"/>
  <c r="R519" i="44"/>
  <c r="S519" i="44"/>
  <c r="T519" i="44"/>
  <c r="U519" i="44"/>
  <c r="V519" i="44"/>
  <c r="W519" i="44"/>
  <c r="X519" i="44"/>
  <c r="Y519" i="44"/>
  <c r="Z519" i="44"/>
  <c r="AA519" i="44"/>
  <c r="AB519" i="44"/>
  <c r="AC519" i="44"/>
  <c r="AD519" i="44"/>
  <c r="AE519" i="44"/>
  <c r="AF519" i="44"/>
  <c r="AG519" i="44"/>
  <c r="AH519" i="44"/>
  <c r="AI519" i="44"/>
  <c r="AJ519" i="44"/>
  <c r="AK519" i="44"/>
  <c r="AL519" i="44"/>
  <c r="AM519" i="44"/>
  <c r="AN519" i="44"/>
  <c r="AO519" i="44"/>
  <c r="AP519" i="44"/>
  <c r="AQ519" i="44"/>
  <c r="AR519" i="44"/>
  <c r="AS519" i="44"/>
  <c r="AT519" i="44"/>
  <c r="AU519" i="44"/>
  <c r="AV519" i="44"/>
  <c r="AW519" i="44"/>
  <c r="AX519" i="44"/>
  <c r="AY519" i="44"/>
  <c r="AZ519" i="44"/>
  <c r="BA519" i="44"/>
  <c r="BB519" i="44"/>
  <c r="BC519" i="44"/>
  <c r="BD519" i="44"/>
  <c r="BE519" i="44"/>
  <c r="BF519" i="44"/>
  <c r="BG519" i="44"/>
  <c r="BH519" i="44"/>
  <c r="BI519" i="44"/>
  <c r="BJ519" i="44"/>
  <c r="BK519" i="44"/>
  <c r="BL519" i="44"/>
  <c r="BM519" i="44"/>
  <c r="BN519" i="44"/>
  <c r="BO519" i="44"/>
  <c r="BP519" i="44"/>
  <c r="BQ519" i="44"/>
  <c r="BR519" i="44"/>
  <c r="BS519" i="44"/>
  <c r="BT519" i="44"/>
  <c r="BU519" i="44"/>
  <c r="BV519" i="44"/>
  <c r="BW519" i="44"/>
  <c r="BX519" i="44"/>
  <c r="BY519" i="44"/>
  <c r="BZ519" i="44"/>
  <c r="CA519" i="44"/>
  <c r="CB519" i="44"/>
  <c r="CC519" i="44"/>
  <c r="CD519" i="44"/>
  <c r="CE519" i="44"/>
  <c r="CF519" i="44"/>
  <c r="CG519" i="44"/>
  <c r="CH519" i="44"/>
  <c r="CI519" i="44"/>
  <c r="CJ519" i="44"/>
  <c r="CK519" i="44"/>
  <c r="CL519" i="44"/>
  <c r="CM519" i="44"/>
  <c r="CN519" i="44"/>
  <c r="CO519" i="44"/>
  <c r="CP519" i="44"/>
  <c r="CQ519" i="44"/>
  <c r="DB519" i="44"/>
  <c r="DC519" i="44"/>
  <c r="DD519" i="44"/>
  <c r="DE519" i="44"/>
  <c r="DF519" i="44"/>
  <c r="DN519" i="44"/>
  <c r="A520" i="44"/>
  <c r="B520" i="44"/>
  <c r="C520" i="44"/>
  <c r="D520" i="44"/>
  <c r="E520" i="44"/>
  <c r="F520" i="44"/>
  <c r="G520" i="44"/>
  <c r="H520" i="44"/>
  <c r="I520" i="44"/>
  <c r="J520" i="44"/>
  <c r="K520" i="44"/>
  <c r="L520" i="44"/>
  <c r="M520" i="44"/>
  <c r="N520" i="44"/>
  <c r="O520" i="44"/>
  <c r="P520" i="44"/>
  <c r="Q520" i="44"/>
  <c r="R520" i="44"/>
  <c r="S520" i="44"/>
  <c r="T520" i="44"/>
  <c r="U520" i="44"/>
  <c r="V520" i="44"/>
  <c r="W520" i="44"/>
  <c r="X520" i="44"/>
  <c r="Y520" i="44"/>
  <c r="Z520" i="44"/>
  <c r="AA520" i="44"/>
  <c r="AB520" i="44"/>
  <c r="AC520" i="44"/>
  <c r="AD520" i="44"/>
  <c r="AE520" i="44"/>
  <c r="AF520" i="44"/>
  <c r="AG520" i="44"/>
  <c r="AH520" i="44"/>
  <c r="AI520" i="44"/>
  <c r="AJ520" i="44"/>
  <c r="AK520" i="44"/>
  <c r="AL520" i="44"/>
  <c r="AM520" i="44"/>
  <c r="AN520" i="44"/>
  <c r="AO520" i="44"/>
  <c r="AP520" i="44"/>
  <c r="AQ520" i="44"/>
  <c r="AR520" i="44"/>
  <c r="AS520" i="44"/>
  <c r="AT520" i="44"/>
  <c r="AU520" i="44"/>
  <c r="AV520" i="44"/>
  <c r="AW520" i="44"/>
  <c r="AX520" i="44"/>
  <c r="AY520" i="44"/>
  <c r="AZ520" i="44"/>
  <c r="BA520" i="44"/>
  <c r="BB520" i="44"/>
  <c r="BC520" i="44"/>
  <c r="BD520" i="44"/>
  <c r="BE520" i="44"/>
  <c r="BF520" i="44"/>
  <c r="BG520" i="44"/>
  <c r="BH520" i="44"/>
  <c r="BI520" i="44"/>
  <c r="BJ520" i="44"/>
  <c r="BK520" i="44"/>
  <c r="BL520" i="44"/>
  <c r="BM520" i="44"/>
  <c r="BN520" i="44"/>
  <c r="BO520" i="44"/>
  <c r="BP520" i="44"/>
  <c r="BQ520" i="44"/>
  <c r="BR520" i="44"/>
  <c r="BS520" i="44"/>
  <c r="BT520" i="44"/>
  <c r="BU520" i="44"/>
  <c r="BV520" i="44"/>
  <c r="BW520" i="44"/>
  <c r="BX520" i="44"/>
  <c r="BY520" i="44"/>
  <c r="BZ520" i="44"/>
  <c r="CA520" i="44"/>
  <c r="CB520" i="44"/>
  <c r="CC520" i="44"/>
  <c r="CD520" i="44"/>
  <c r="CE520" i="44"/>
  <c r="CF520" i="44"/>
  <c r="CG520" i="44"/>
  <c r="CH520" i="44"/>
  <c r="CI520" i="44"/>
  <c r="CJ520" i="44"/>
  <c r="CK520" i="44"/>
  <c r="CL520" i="44"/>
  <c r="CM520" i="44"/>
  <c r="CN520" i="44"/>
  <c r="CO520" i="44"/>
  <c r="CP520" i="44"/>
  <c r="CQ520" i="44"/>
  <c r="DB520" i="44"/>
  <c r="DC520" i="44"/>
  <c r="DD520" i="44"/>
  <c r="DE520" i="44"/>
  <c r="DF520" i="44"/>
  <c r="DN520" i="44"/>
  <c r="A521" i="44"/>
  <c r="B521" i="44"/>
  <c r="C521" i="44"/>
  <c r="D521" i="44"/>
  <c r="E521" i="44"/>
  <c r="F521" i="44"/>
  <c r="G521" i="44"/>
  <c r="H521" i="44"/>
  <c r="I521" i="44"/>
  <c r="J521" i="44"/>
  <c r="K521" i="44"/>
  <c r="L521" i="44"/>
  <c r="M521" i="44"/>
  <c r="N521" i="44"/>
  <c r="O521" i="44"/>
  <c r="P521" i="44"/>
  <c r="Q521" i="44"/>
  <c r="R521" i="44"/>
  <c r="S521" i="44"/>
  <c r="T521" i="44"/>
  <c r="U521" i="44"/>
  <c r="V521" i="44"/>
  <c r="W521" i="44"/>
  <c r="X521" i="44"/>
  <c r="Y521" i="44"/>
  <c r="Z521" i="44"/>
  <c r="AA521" i="44"/>
  <c r="AB521" i="44"/>
  <c r="AC521" i="44"/>
  <c r="AD521" i="44"/>
  <c r="AE521" i="44"/>
  <c r="AF521" i="44"/>
  <c r="AG521" i="44"/>
  <c r="AH521" i="44"/>
  <c r="AI521" i="44"/>
  <c r="AJ521" i="44"/>
  <c r="AK521" i="44"/>
  <c r="AL521" i="44"/>
  <c r="AM521" i="44"/>
  <c r="AN521" i="44"/>
  <c r="AO521" i="44"/>
  <c r="AP521" i="44"/>
  <c r="AQ521" i="44"/>
  <c r="AR521" i="44"/>
  <c r="AS521" i="44"/>
  <c r="AT521" i="44"/>
  <c r="AU521" i="44"/>
  <c r="AV521" i="44"/>
  <c r="AW521" i="44"/>
  <c r="AX521" i="44"/>
  <c r="AY521" i="44"/>
  <c r="AZ521" i="44"/>
  <c r="BA521" i="44"/>
  <c r="BB521" i="44"/>
  <c r="BC521" i="44"/>
  <c r="BD521" i="44"/>
  <c r="BE521" i="44"/>
  <c r="BF521" i="44"/>
  <c r="BG521" i="44"/>
  <c r="BH521" i="44"/>
  <c r="BI521" i="44"/>
  <c r="BJ521" i="44"/>
  <c r="BK521" i="44"/>
  <c r="BL521" i="44"/>
  <c r="BM521" i="44"/>
  <c r="BN521" i="44"/>
  <c r="BO521" i="44"/>
  <c r="BP521" i="44"/>
  <c r="BQ521" i="44"/>
  <c r="BR521" i="44"/>
  <c r="BS521" i="44"/>
  <c r="BT521" i="44"/>
  <c r="BU521" i="44"/>
  <c r="BV521" i="44"/>
  <c r="BW521" i="44"/>
  <c r="BX521" i="44"/>
  <c r="BY521" i="44"/>
  <c r="BZ521" i="44"/>
  <c r="CA521" i="44"/>
  <c r="CB521" i="44"/>
  <c r="CC521" i="44"/>
  <c r="CD521" i="44"/>
  <c r="CE521" i="44"/>
  <c r="CF521" i="44"/>
  <c r="CG521" i="44"/>
  <c r="CH521" i="44"/>
  <c r="CI521" i="44"/>
  <c r="CJ521" i="44"/>
  <c r="CK521" i="44"/>
  <c r="CL521" i="44"/>
  <c r="CM521" i="44"/>
  <c r="CN521" i="44"/>
  <c r="CO521" i="44"/>
  <c r="CP521" i="44"/>
  <c r="CQ521" i="44"/>
  <c r="DB521" i="44"/>
  <c r="DC521" i="44"/>
  <c r="DD521" i="44"/>
  <c r="DE521" i="44"/>
  <c r="DF521" i="44"/>
  <c r="DN521" i="44"/>
  <c r="A522" i="44"/>
  <c r="B522" i="44"/>
  <c r="C522" i="44"/>
  <c r="D522" i="44"/>
  <c r="E522" i="44"/>
  <c r="F522" i="44"/>
  <c r="G522" i="44"/>
  <c r="H522" i="44"/>
  <c r="I522" i="44"/>
  <c r="J522" i="44"/>
  <c r="K522" i="44"/>
  <c r="L522" i="44"/>
  <c r="M522" i="44"/>
  <c r="N522" i="44"/>
  <c r="O522" i="44"/>
  <c r="P522" i="44"/>
  <c r="Q522" i="44"/>
  <c r="R522" i="44"/>
  <c r="S522" i="44"/>
  <c r="T522" i="44"/>
  <c r="U522" i="44"/>
  <c r="V522" i="44"/>
  <c r="W522" i="44"/>
  <c r="X522" i="44"/>
  <c r="Y522" i="44"/>
  <c r="Z522" i="44"/>
  <c r="AA522" i="44"/>
  <c r="AB522" i="44"/>
  <c r="AC522" i="44"/>
  <c r="AD522" i="44"/>
  <c r="AE522" i="44"/>
  <c r="AF522" i="44"/>
  <c r="AG522" i="44"/>
  <c r="AH522" i="44"/>
  <c r="AI522" i="44"/>
  <c r="AJ522" i="44"/>
  <c r="AK522" i="44"/>
  <c r="AL522" i="44"/>
  <c r="AM522" i="44"/>
  <c r="AN522" i="44"/>
  <c r="AO522" i="44"/>
  <c r="AP522" i="44"/>
  <c r="AQ522" i="44"/>
  <c r="AR522" i="44"/>
  <c r="AS522" i="44"/>
  <c r="AT522" i="44"/>
  <c r="AU522" i="44"/>
  <c r="AV522" i="44"/>
  <c r="AW522" i="44"/>
  <c r="AX522" i="44"/>
  <c r="AY522" i="44"/>
  <c r="AZ522" i="44"/>
  <c r="BA522" i="44"/>
  <c r="BB522" i="44"/>
  <c r="BC522" i="44"/>
  <c r="BD522" i="44"/>
  <c r="BE522" i="44"/>
  <c r="BF522" i="44"/>
  <c r="BG522" i="44"/>
  <c r="BH522" i="44"/>
  <c r="BI522" i="44"/>
  <c r="BJ522" i="44"/>
  <c r="BK522" i="44"/>
  <c r="BL522" i="44"/>
  <c r="BM522" i="44"/>
  <c r="BN522" i="44"/>
  <c r="BO522" i="44"/>
  <c r="BP522" i="44"/>
  <c r="BQ522" i="44"/>
  <c r="BR522" i="44"/>
  <c r="BS522" i="44"/>
  <c r="BT522" i="44"/>
  <c r="BU522" i="44"/>
  <c r="BV522" i="44"/>
  <c r="BW522" i="44"/>
  <c r="BX522" i="44"/>
  <c r="BY522" i="44"/>
  <c r="BZ522" i="44"/>
  <c r="CA522" i="44"/>
  <c r="CB522" i="44"/>
  <c r="CC522" i="44"/>
  <c r="CD522" i="44"/>
  <c r="CE522" i="44"/>
  <c r="CF522" i="44"/>
  <c r="CG522" i="44"/>
  <c r="CH522" i="44"/>
  <c r="CI522" i="44"/>
  <c r="CJ522" i="44"/>
  <c r="CK522" i="44"/>
  <c r="CL522" i="44"/>
  <c r="CM522" i="44"/>
  <c r="CN522" i="44"/>
  <c r="CO522" i="44"/>
  <c r="CP522" i="44"/>
  <c r="CQ522" i="44"/>
  <c r="DB522" i="44"/>
  <c r="DC522" i="44"/>
  <c r="DD522" i="44"/>
  <c r="DE522" i="44"/>
  <c r="DF522" i="44"/>
  <c r="DN522" i="44"/>
  <c r="A523" i="44"/>
  <c r="B523" i="44"/>
  <c r="C523" i="44"/>
  <c r="D523" i="44"/>
  <c r="E523" i="44"/>
  <c r="F523" i="44"/>
  <c r="G523" i="44"/>
  <c r="H523" i="44"/>
  <c r="I523" i="44"/>
  <c r="J523" i="44"/>
  <c r="K523" i="44"/>
  <c r="L523" i="44"/>
  <c r="M523" i="44"/>
  <c r="N523" i="44"/>
  <c r="O523" i="44"/>
  <c r="P523" i="44"/>
  <c r="Q523" i="44"/>
  <c r="R523" i="44"/>
  <c r="S523" i="44"/>
  <c r="T523" i="44"/>
  <c r="U523" i="44"/>
  <c r="V523" i="44"/>
  <c r="W523" i="44"/>
  <c r="X523" i="44"/>
  <c r="Y523" i="44"/>
  <c r="Z523" i="44"/>
  <c r="AA523" i="44"/>
  <c r="AB523" i="44"/>
  <c r="AC523" i="44"/>
  <c r="AD523" i="44"/>
  <c r="AE523" i="44"/>
  <c r="AF523" i="44"/>
  <c r="AG523" i="44"/>
  <c r="AH523" i="44"/>
  <c r="AI523" i="44"/>
  <c r="AJ523" i="44"/>
  <c r="AK523" i="44"/>
  <c r="AL523" i="44"/>
  <c r="AM523" i="44"/>
  <c r="AN523" i="44"/>
  <c r="AO523" i="44"/>
  <c r="AP523" i="44"/>
  <c r="AQ523" i="44"/>
  <c r="AR523" i="44"/>
  <c r="AS523" i="44"/>
  <c r="AT523" i="44"/>
  <c r="AU523" i="44"/>
  <c r="AV523" i="44"/>
  <c r="AW523" i="44"/>
  <c r="AX523" i="44"/>
  <c r="AY523" i="44"/>
  <c r="AZ523" i="44"/>
  <c r="BA523" i="44"/>
  <c r="BB523" i="44"/>
  <c r="BC523" i="44"/>
  <c r="BD523" i="44"/>
  <c r="BE523" i="44"/>
  <c r="BF523" i="44"/>
  <c r="BG523" i="44"/>
  <c r="BH523" i="44"/>
  <c r="BI523" i="44"/>
  <c r="BJ523" i="44"/>
  <c r="BK523" i="44"/>
  <c r="BL523" i="44"/>
  <c r="BM523" i="44"/>
  <c r="BN523" i="44"/>
  <c r="BO523" i="44"/>
  <c r="BP523" i="44"/>
  <c r="BQ523" i="44"/>
  <c r="BR523" i="44"/>
  <c r="BS523" i="44"/>
  <c r="BT523" i="44"/>
  <c r="BU523" i="44"/>
  <c r="BV523" i="44"/>
  <c r="BW523" i="44"/>
  <c r="BX523" i="44"/>
  <c r="BY523" i="44"/>
  <c r="BZ523" i="44"/>
  <c r="CA523" i="44"/>
  <c r="CB523" i="44"/>
  <c r="CC523" i="44"/>
  <c r="CD523" i="44"/>
  <c r="CE523" i="44"/>
  <c r="CF523" i="44"/>
  <c r="CG523" i="44"/>
  <c r="CH523" i="44"/>
  <c r="CI523" i="44"/>
  <c r="CJ523" i="44"/>
  <c r="CK523" i="44"/>
  <c r="CL523" i="44"/>
  <c r="CM523" i="44"/>
  <c r="CN523" i="44"/>
  <c r="CO523" i="44"/>
  <c r="CP523" i="44"/>
  <c r="CQ523" i="44"/>
  <c r="DB523" i="44"/>
  <c r="DC523" i="44"/>
  <c r="DD523" i="44"/>
  <c r="DE523" i="44"/>
  <c r="DF523" i="44"/>
  <c r="DN523" i="44"/>
  <c r="A524" i="44"/>
  <c r="B524" i="44"/>
  <c r="C524" i="44"/>
  <c r="D524" i="44"/>
  <c r="E524" i="44"/>
  <c r="F524" i="44"/>
  <c r="G524" i="44"/>
  <c r="H524" i="44"/>
  <c r="I524" i="44"/>
  <c r="J524" i="44"/>
  <c r="K524" i="44"/>
  <c r="L524" i="44"/>
  <c r="M524" i="44"/>
  <c r="N524" i="44"/>
  <c r="O524" i="44"/>
  <c r="P524" i="44"/>
  <c r="Q524" i="44"/>
  <c r="R524" i="44"/>
  <c r="S524" i="44"/>
  <c r="T524" i="44"/>
  <c r="U524" i="44"/>
  <c r="V524" i="44"/>
  <c r="W524" i="44"/>
  <c r="X524" i="44"/>
  <c r="Y524" i="44"/>
  <c r="Z524" i="44"/>
  <c r="AA524" i="44"/>
  <c r="AB524" i="44"/>
  <c r="AC524" i="44"/>
  <c r="AD524" i="44"/>
  <c r="AE524" i="44"/>
  <c r="AF524" i="44"/>
  <c r="AG524" i="44"/>
  <c r="AH524" i="44"/>
  <c r="AI524" i="44"/>
  <c r="AJ524" i="44"/>
  <c r="AK524" i="44"/>
  <c r="AL524" i="44"/>
  <c r="AM524" i="44"/>
  <c r="AN524" i="44"/>
  <c r="AO524" i="44"/>
  <c r="AP524" i="44"/>
  <c r="AQ524" i="44"/>
  <c r="AR524" i="44"/>
  <c r="AS524" i="44"/>
  <c r="AT524" i="44"/>
  <c r="AU524" i="44"/>
  <c r="AV524" i="44"/>
  <c r="AW524" i="44"/>
  <c r="AX524" i="44"/>
  <c r="AY524" i="44"/>
  <c r="AZ524" i="44"/>
  <c r="BA524" i="44"/>
  <c r="BB524" i="44"/>
  <c r="BC524" i="44"/>
  <c r="BD524" i="44"/>
  <c r="BE524" i="44"/>
  <c r="BF524" i="44"/>
  <c r="BG524" i="44"/>
  <c r="BH524" i="44"/>
  <c r="BI524" i="44"/>
  <c r="BJ524" i="44"/>
  <c r="BK524" i="44"/>
  <c r="BL524" i="44"/>
  <c r="BM524" i="44"/>
  <c r="BN524" i="44"/>
  <c r="BO524" i="44"/>
  <c r="BP524" i="44"/>
  <c r="BQ524" i="44"/>
  <c r="BR524" i="44"/>
  <c r="BS524" i="44"/>
  <c r="BT524" i="44"/>
  <c r="BU524" i="44"/>
  <c r="BV524" i="44"/>
  <c r="BW524" i="44"/>
  <c r="BX524" i="44"/>
  <c r="BY524" i="44"/>
  <c r="BZ524" i="44"/>
  <c r="CA524" i="44"/>
  <c r="CB524" i="44"/>
  <c r="CC524" i="44"/>
  <c r="CD524" i="44"/>
  <c r="CE524" i="44"/>
  <c r="CF524" i="44"/>
  <c r="CG524" i="44"/>
  <c r="CH524" i="44"/>
  <c r="CI524" i="44"/>
  <c r="CJ524" i="44"/>
  <c r="CK524" i="44"/>
  <c r="CL524" i="44"/>
  <c r="CM524" i="44"/>
  <c r="CN524" i="44"/>
  <c r="CO524" i="44"/>
  <c r="CP524" i="44"/>
  <c r="CQ524" i="44"/>
  <c r="DB524" i="44"/>
  <c r="DD524" i="44"/>
  <c r="DE524" i="44"/>
  <c r="DF524" i="44"/>
  <c r="DN524" i="44"/>
  <c r="A525" i="44"/>
  <c r="B525" i="44"/>
  <c r="C525" i="44"/>
  <c r="D525" i="44"/>
  <c r="E525" i="44"/>
  <c r="F525" i="44"/>
  <c r="G525" i="44"/>
  <c r="H525" i="44"/>
  <c r="I525" i="44"/>
  <c r="J525" i="44"/>
  <c r="K525" i="44"/>
  <c r="L525" i="44"/>
  <c r="M525" i="44"/>
  <c r="N525" i="44"/>
  <c r="O525" i="44"/>
  <c r="P525" i="44"/>
  <c r="Q525" i="44"/>
  <c r="R525" i="44"/>
  <c r="S525" i="44"/>
  <c r="T525" i="44"/>
  <c r="U525" i="44"/>
  <c r="V525" i="44"/>
  <c r="W525" i="44"/>
  <c r="X525" i="44"/>
  <c r="Y525" i="44"/>
  <c r="Z525" i="44"/>
  <c r="AA525" i="44"/>
  <c r="AB525" i="44"/>
  <c r="AC525" i="44"/>
  <c r="AD525" i="44"/>
  <c r="AE525" i="44"/>
  <c r="AF525" i="44"/>
  <c r="AG525" i="44"/>
  <c r="AH525" i="44"/>
  <c r="AI525" i="44"/>
  <c r="AJ525" i="44"/>
  <c r="AK525" i="44"/>
  <c r="AL525" i="44"/>
  <c r="AM525" i="44"/>
  <c r="AN525" i="44"/>
  <c r="AO525" i="44"/>
  <c r="AP525" i="44"/>
  <c r="AQ525" i="44"/>
  <c r="AR525" i="44"/>
  <c r="AS525" i="44"/>
  <c r="AT525" i="44"/>
  <c r="AU525" i="44"/>
  <c r="AV525" i="44"/>
  <c r="AW525" i="44"/>
  <c r="AX525" i="44"/>
  <c r="AY525" i="44"/>
  <c r="AZ525" i="44"/>
  <c r="BA525" i="44"/>
  <c r="BB525" i="44"/>
  <c r="BC525" i="44"/>
  <c r="BD525" i="44"/>
  <c r="BE525" i="44"/>
  <c r="BF525" i="44"/>
  <c r="BG525" i="44"/>
  <c r="BH525" i="44"/>
  <c r="BI525" i="44"/>
  <c r="BJ525" i="44"/>
  <c r="BK525" i="44"/>
  <c r="BL525" i="44"/>
  <c r="BM525" i="44"/>
  <c r="BN525" i="44"/>
  <c r="BO525" i="44"/>
  <c r="BP525" i="44"/>
  <c r="BQ525" i="44"/>
  <c r="BR525" i="44"/>
  <c r="BS525" i="44"/>
  <c r="BT525" i="44"/>
  <c r="BU525" i="44"/>
  <c r="BV525" i="44"/>
  <c r="BW525" i="44"/>
  <c r="BX525" i="44"/>
  <c r="BY525" i="44"/>
  <c r="BZ525" i="44"/>
  <c r="CA525" i="44"/>
  <c r="CB525" i="44"/>
  <c r="CC525" i="44"/>
  <c r="CD525" i="44"/>
  <c r="CE525" i="44"/>
  <c r="CF525" i="44"/>
  <c r="CG525" i="44"/>
  <c r="CH525" i="44"/>
  <c r="CI525" i="44"/>
  <c r="CJ525" i="44"/>
  <c r="CK525" i="44"/>
  <c r="CL525" i="44"/>
  <c r="CM525" i="44"/>
  <c r="CN525" i="44"/>
  <c r="CO525" i="44"/>
  <c r="CP525" i="44"/>
  <c r="CQ525" i="44"/>
  <c r="DB525" i="44"/>
  <c r="DC525" i="44"/>
  <c r="DD525" i="44"/>
  <c r="DE525" i="44"/>
  <c r="DF525" i="44"/>
  <c r="DN525" i="44"/>
  <c r="BE503" i="44" l="1"/>
  <c r="BE505" i="44"/>
  <c r="BE506" i="44"/>
  <c r="A492" i="44" l="1"/>
  <c r="B492" i="44"/>
  <c r="C492" i="44"/>
  <c r="D492" i="44"/>
  <c r="E492" i="44"/>
  <c r="F492" i="44"/>
  <c r="G492" i="44"/>
  <c r="H492" i="44"/>
  <c r="I492" i="44"/>
  <c r="J492" i="44"/>
  <c r="K492" i="44"/>
  <c r="L492" i="44"/>
  <c r="M492" i="44"/>
  <c r="N492" i="44"/>
  <c r="O492" i="44"/>
  <c r="P492" i="44"/>
  <c r="Q492" i="44"/>
  <c r="R492" i="44"/>
  <c r="S492" i="44"/>
  <c r="T492" i="44"/>
  <c r="U492" i="44"/>
  <c r="V492" i="44"/>
  <c r="W492" i="44"/>
  <c r="X492" i="44"/>
  <c r="Y492" i="44"/>
  <c r="Z492" i="44"/>
  <c r="AA492" i="44"/>
  <c r="AB492" i="44"/>
  <c r="AC492" i="44"/>
  <c r="AD492" i="44"/>
  <c r="AE492" i="44"/>
  <c r="AF492" i="44"/>
  <c r="AG492" i="44"/>
  <c r="AH492" i="44"/>
  <c r="AI492" i="44"/>
  <c r="AJ492" i="44"/>
  <c r="AK492" i="44"/>
  <c r="AL492" i="44"/>
  <c r="AM492" i="44"/>
  <c r="AN492" i="44"/>
  <c r="AO492" i="44"/>
  <c r="AP492" i="44"/>
  <c r="AQ492" i="44"/>
  <c r="AR492" i="44"/>
  <c r="AS492" i="44"/>
  <c r="AT492" i="44"/>
  <c r="AU492" i="44"/>
  <c r="AV492" i="44"/>
  <c r="AW492" i="44"/>
  <c r="AX492" i="44"/>
  <c r="AY492" i="44"/>
  <c r="BA492" i="44"/>
  <c r="BB492" i="44"/>
  <c r="BC492" i="44"/>
  <c r="BD492" i="44"/>
  <c r="BF492" i="44"/>
  <c r="BG492" i="44"/>
  <c r="BH492" i="44"/>
  <c r="BI492" i="44"/>
  <c r="BJ492" i="44"/>
  <c r="BK492" i="44"/>
  <c r="BL492" i="44"/>
  <c r="BM492" i="44"/>
  <c r="BN492" i="44"/>
  <c r="BP492" i="44"/>
  <c r="BQ492" i="44"/>
  <c r="BR492" i="44"/>
  <c r="BS492" i="44"/>
  <c r="BT492" i="44"/>
  <c r="BU492" i="44"/>
  <c r="BV492" i="44"/>
  <c r="BW492" i="44"/>
  <c r="BX492" i="44"/>
  <c r="BY492" i="44"/>
  <c r="BZ492" i="44"/>
  <c r="CA492" i="44"/>
  <c r="CB492" i="44"/>
  <c r="CC492" i="44"/>
  <c r="CD492" i="44"/>
  <c r="CE492" i="44"/>
  <c r="CF492" i="44"/>
  <c r="CG492" i="44"/>
  <c r="CH492" i="44"/>
  <c r="CI492" i="44"/>
  <c r="CJ492" i="44"/>
  <c r="CK492" i="44"/>
  <c r="CL492" i="44"/>
  <c r="CM492" i="44"/>
  <c r="CN492" i="44"/>
  <c r="CO492" i="44"/>
  <c r="CP492" i="44"/>
  <c r="CQ492" i="44"/>
  <c r="DB492" i="44"/>
  <c r="DC492" i="44"/>
  <c r="DD492" i="44"/>
  <c r="DE492" i="44"/>
  <c r="DF492" i="44"/>
  <c r="DN492" i="44"/>
  <c r="A493" i="44"/>
  <c r="B493" i="44"/>
  <c r="C493" i="44"/>
  <c r="D493" i="44"/>
  <c r="E493" i="44"/>
  <c r="F493" i="44"/>
  <c r="G493" i="44"/>
  <c r="H493" i="44"/>
  <c r="I493" i="44"/>
  <c r="J493" i="44"/>
  <c r="K493" i="44"/>
  <c r="L493" i="44"/>
  <c r="M493" i="44"/>
  <c r="N493" i="44"/>
  <c r="O493" i="44"/>
  <c r="P493" i="44"/>
  <c r="Q493" i="44"/>
  <c r="R493" i="44"/>
  <c r="S493" i="44"/>
  <c r="T493" i="44"/>
  <c r="U493" i="44"/>
  <c r="V493" i="44"/>
  <c r="W493" i="44"/>
  <c r="X493" i="44"/>
  <c r="Y493" i="44"/>
  <c r="Z493" i="44"/>
  <c r="AA493" i="44"/>
  <c r="AB493" i="44"/>
  <c r="AC493" i="44"/>
  <c r="AD493" i="44"/>
  <c r="AE493" i="44"/>
  <c r="AG493" i="44"/>
  <c r="AH493" i="44"/>
  <c r="AI493" i="44"/>
  <c r="AJ493" i="44"/>
  <c r="AK493" i="44"/>
  <c r="AL493" i="44"/>
  <c r="AM493" i="44"/>
  <c r="AN493" i="44"/>
  <c r="AO493" i="44"/>
  <c r="AP493" i="44"/>
  <c r="AQ493" i="44"/>
  <c r="AR493" i="44"/>
  <c r="AS493" i="44"/>
  <c r="AT493" i="44"/>
  <c r="AU493" i="44"/>
  <c r="AV493" i="44"/>
  <c r="AW493" i="44"/>
  <c r="AX493" i="44"/>
  <c r="AY493" i="44"/>
  <c r="BA493" i="44"/>
  <c r="BB493" i="44"/>
  <c r="BC493" i="44"/>
  <c r="BD493" i="44"/>
  <c r="BF493" i="44"/>
  <c r="BG493" i="44"/>
  <c r="BH493" i="44"/>
  <c r="BI493" i="44"/>
  <c r="BJ493" i="44"/>
  <c r="BK493" i="44"/>
  <c r="BL493" i="44"/>
  <c r="BM493" i="44"/>
  <c r="BN493" i="44"/>
  <c r="BP493" i="44"/>
  <c r="BQ493" i="44"/>
  <c r="BR493" i="44"/>
  <c r="BS493" i="44"/>
  <c r="BT493" i="44"/>
  <c r="BU493" i="44"/>
  <c r="BV493" i="44"/>
  <c r="BW493" i="44"/>
  <c r="BX493" i="44"/>
  <c r="BY493" i="44"/>
  <c r="BZ493" i="44"/>
  <c r="CA493" i="44"/>
  <c r="CB493" i="44"/>
  <c r="CC493" i="44"/>
  <c r="CD493" i="44"/>
  <c r="CE493" i="44"/>
  <c r="CF493" i="44"/>
  <c r="CG493" i="44"/>
  <c r="CH493" i="44"/>
  <c r="CI493" i="44"/>
  <c r="CJ493" i="44"/>
  <c r="CK493" i="44"/>
  <c r="CL493" i="44"/>
  <c r="CM493" i="44"/>
  <c r="CN493" i="44"/>
  <c r="CO493" i="44"/>
  <c r="CP493" i="44"/>
  <c r="CQ493" i="44"/>
  <c r="DB493" i="44"/>
  <c r="DC493" i="44"/>
  <c r="DD493" i="44"/>
  <c r="DE493" i="44"/>
  <c r="DF493" i="44"/>
  <c r="DN493" i="44"/>
  <c r="A494" i="44"/>
  <c r="B494" i="44"/>
  <c r="C494" i="44"/>
  <c r="D494" i="44"/>
  <c r="E494" i="44"/>
  <c r="F494" i="44"/>
  <c r="G494" i="44"/>
  <c r="H494" i="44"/>
  <c r="I494" i="44"/>
  <c r="J494" i="44"/>
  <c r="K494" i="44"/>
  <c r="L494" i="44"/>
  <c r="M494" i="44"/>
  <c r="N494" i="44"/>
  <c r="O494" i="44"/>
  <c r="P494" i="44"/>
  <c r="Q494" i="44"/>
  <c r="R494" i="44"/>
  <c r="S494" i="44"/>
  <c r="T494" i="44"/>
  <c r="U494" i="44"/>
  <c r="V494" i="44"/>
  <c r="W494" i="44"/>
  <c r="X494" i="44"/>
  <c r="Y494" i="44"/>
  <c r="Z494" i="44"/>
  <c r="AA494" i="44"/>
  <c r="AB494" i="44"/>
  <c r="AC494" i="44"/>
  <c r="AD494" i="44"/>
  <c r="AE494" i="44"/>
  <c r="AF494" i="44"/>
  <c r="AG494" i="44"/>
  <c r="AH494" i="44"/>
  <c r="AI494" i="44"/>
  <c r="AJ494" i="44"/>
  <c r="AK494" i="44"/>
  <c r="AL494" i="44"/>
  <c r="AM494" i="44"/>
  <c r="AN494" i="44"/>
  <c r="AO494" i="44"/>
  <c r="AP494" i="44"/>
  <c r="AQ494" i="44"/>
  <c r="AR494" i="44"/>
  <c r="AS494" i="44"/>
  <c r="AT494" i="44"/>
  <c r="AU494" i="44"/>
  <c r="AV494" i="44"/>
  <c r="AW494" i="44"/>
  <c r="AX494" i="44"/>
  <c r="AY494" i="44"/>
  <c r="BA494" i="44"/>
  <c r="BB494" i="44"/>
  <c r="BC494" i="44"/>
  <c r="BD494" i="44"/>
  <c r="BF494" i="44"/>
  <c r="BG494" i="44"/>
  <c r="BH494" i="44"/>
  <c r="BI494" i="44"/>
  <c r="BJ494" i="44"/>
  <c r="BK494" i="44"/>
  <c r="BL494" i="44"/>
  <c r="BM494" i="44"/>
  <c r="BN494" i="44"/>
  <c r="BP494" i="44"/>
  <c r="BQ494" i="44"/>
  <c r="BR494" i="44"/>
  <c r="BS494" i="44"/>
  <c r="BT494" i="44"/>
  <c r="BU494" i="44"/>
  <c r="BV494" i="44"/>
  <c r="BW494" i="44"/>
  <c r="BX494" i="44"/>
  <c r="BY494" i="44"/>
  <c r="BZ494" i="44"/>
  <c r="CA494" i="44"/>
  <c r="CB494" i="44"/>
  <c r="CC494" i="44"/>
  <c r="CD494" i="44"/>
  <c r="CE494" i="44"/>
  <c r="CF494" i="44"/>
  <c r="CG494" i="44"/>
  <c r="CH494" i="44"/>
  <c r="CI494" i="44"/>
  <c r="CJ494" i="44"/>
  <c r="CK494" i="44"/>
  <c r="CL494" i="44"/>
  <c r="CM494" i="44"/>
  <c r="CN494" i="44"/>
  <c r="CO494" i="44"/>
  <c r="CP494" i="44"/>
  <c r="CQ494" i="44"/>
  <c r="DB494" i="44"/>
  <c r="DC494" i="44"/>
  <c r="DD494" i="44"/>
  <c r="DE494" i="44"/>
  <c r="DF494" i="44"/>
  <c r="DN494" i="44"/>
  <c r="A495" i="44"/>
  <c r="B495" i="44"/>
  <c r="C495" i="44"/>
  <c r="D495" i="44"/>
  <c r="E495" i="44"/>
  <c r="F495" i="44"/>
  <c r="G495" i="44"/>
  <c r="H495" i="44"/>
  <c r="I495" i="44"/>
  <c r="J495" i="44"/>
  <c r="K495" i="44"/>
  <c r="L495" i="44"/>
  <c r="M495" i="44"/>
  <c r="N495" i="44"/>
  <c r="O495" i="44"/>
  <c r="P495" i="44"/>
  <c r="Q495" i="44"/>
  <c r="R495" i="44"/>
  <c r="S495" i="44"/>
  <c r="T495" i="44"/>
  <c r="U495" i="44"/>
  <c r="V495" i="44"/>
  <c r="W495" i="44"/>
  <c r="X495" i="44"/>
  <c r="Y495" i="44"/>
  <c r="Z495" i="44"/>
  <c r="AA495" i="44"/>
  <c r="AB495" i="44"/>
  <c r="AC495" i="44"/>
  <c r="AD495" i="44"/>
  <c r="AE495" i="44"/>
  <c r="AF495" i="44"/>
  <c r="AG495" i="44"/>
  <c r="AH495" i="44"/>
  <c r="AI495" i="44"/>
  <c r="AJ495" i="44"/>
  <c r="AK495" i="44"/>
  <c r="AL495" i="44"/>
  <c r="AM495" i="44"/>
  <c r="AN495" i="44"/>
  <c r="AO495" i="44"/>
  <c r="AP495" i="44"/>
  <c r="AQ495" i="44"/>
  <c r="AR495" i="44"/>
  <c r="AS495" i="44"/>
  <c r="AT495" i="44"/>
  <c r="AU495" i="44"/>
  <c r="AV495" i="44"/>
  <c r="AW495" i="44"/>
  <c r="AX495" i="44"/>
  <c r="AY495" i="44"/>
  <c r="BA495" i="44"/>
  <c r="BB495" i="44"/>
  <c r="BC495" i="44"/>
  <c r="BD495" i="44"/>
  <c r="BF495" i="44"/>
  <c r="BG495" i="44"/>
  <c r="BH495" i="44"/>
  <c r="BI495" i="44"/>
  <c r="BJ495" i="44"/>
  <c r="BK495" i="44"/>
  <c r="BL495" i="44"/>
  <c r="BM495" i="44"/>
  <c r="BN495" i="44"/>
  <c r="BO495" i="44"/>
  <c r="BP495" i="44"/>
  <c r="BQ495" i="44"/>
  <c r="BR495" i="44"/>
  <c r="BS495" i="44"/>
  <c r="BT495" i="44"/>
  <c r="BU495" i="44"/>
  <c r="BV495" i="44"/>
  <c r="BW495" i="44"/>
  <c r="BX495" i="44"/>
  <c r="BY495" i="44"/>
  <c r="BZ495" i="44"/>
  <c r="CA495" i="44"/>
  <c r="CB495" i="44"/>
  <c r="CC495" i="44"/>
  <c r="CD495" i="44"/>
  <c r="CE495" i="44"/>
  <c r="CF495" i="44"/>
  <c r="CG495" i="44"/>
  <c r="CH495" i="44"/>
  <c r="CI495" i="44"/>
  <c r="CJ495" i="44"/>
  <c r="CK495" i="44"/>
  <c r="CL495" i="44"/>
  <c r="CM495" i="44"/>
  <c r="CN495" i="44"/>
  <c r="CO495" i="44"/>
  <c r="CP495" i="44"/>
  <c r="CQ495" i="44"/>
  <c r="DB495" i="44"/>
  <c r="DC495" i="44"/>
  <c r="DD495" i="44"/>
  <c r="DE495" i="44"/>
  <c r="DF495" i="44"/>
  <c r="DN495" i="44"/>
  <c r="A496" i="44"/>
  <c r="B496" i="44"/>
  <c r="C496" i="44"/>
  <c r="D496" i="44"/>
  <c r="E496" i="44"/>
  <c r="F496" i="44"/>
  <c r="G496" i="44"/>
  <c r="H496" i="44"/>
  <c r="I496" i="44"/>
  <c r="J496" i="44"/>
  <c r="K496" i="44"/>
  <c r="L496" i="44"/>
  <c r="M496" i="44"/>
  <c r="N496" i="44"/>
  <c r="O496" i="44"/>
  <c r="P496" i="44"/>
  <c r="Q496" i="44"/>
  <c r="R496" i="44"/>
  <c r="S496" i="44"/>
  <c r="T496" i="44"/>
  <c r="U496" i="44"/>
  <c r="V496" i="44"/>
  <c r="W496" i="44"/>
  <c r="X496" i="44"/>
  <c r="Y496" i="44"/>
  <c r="Z496" i="44"/>
  <c r="AA496" i="44"/>
  <c r="AB496" i="44"/>
  <c r="AC496" i="44"/>
  <c r="AD496" i="44"/>
  <c r="AE496" i="44"/>
  <c r="AF496" i="44"/>
  <c r="AG496" i="44"/>
  <c r="AH496" i="44"/>
  <c r="AI496" i="44"/>
  <c r="AJ496" i="44"/>
  <c r="AK496" i="44"/>
  <c r="AL496" i="44"/>
  <c r="AM496" i="44"/>
  <c r="AN496" i="44"/>
  <c r="AO496" i="44"/>
  <c r="AP496" i="44"/>
  <c r="AQ496" i="44"/>
  <c r="AR496" i="44"/>
  <c r="AS496" i="44"/>
  <c r="AT496" i="44"/>
  <c r="AU496" i="44"/>
  <c r="AV496" i="44"/>
  <c r="AW496" i="44"/>
  <c r="AX496" i="44"/>
  <c r="AY496" i="44"/>
  <c r="BA496" i="44"/>
  <c r="BB496" i="44"/>
  <c r="BC496" i="44"/>
  <c r="BD496" i="44"/>
  <c r="BF496" i="44"/>
  <c r="BG496" i="44"/>
  <c r="BH496" i="44"/>
  <c r="BI496" i="44"/>
  <c r="BJ496" i="44"/>
  <c r="BK496" i="44"/>
  <c r="BL496" i="44"/>
  <c r="BM496" i="44"/>
  <c r="BN496" i="44"/>
  <c r="BO496" i="44"/>
  <c r="BP496" i="44"/>
  <c r="BQ496" i="44"/>
  <c r="BR496" i="44"/>
  <c r="BS496" i="44"/>
  <c r="BT496" i="44"/>
  <c r="BU496" i="44"/>
  <c r="BV496" i="44"/>
  <c r="BW496" i="44"/>
  <c r="BX496" i="44"/>
  <c r="BY496" i="44"/>
  <c r="BZ496" i="44"/>
  <c r="CA496" i="44"/>
  <c r="CB496" i="44"/>
  <c r="CC496" i="44"/>
  <c r="CD496" i="44"/>
  <c r="CE496" i="44"/>
  <c r="CF496" i="44"/>
  <c r="CG496" i="44"/>
  <c r="CH496" i="44"/>
  <c r="CI496" i="44"/>
  <c r="CJ496" i="44"/>
  <c r="CK496" i="44"/>
  <c r="CL496" i="44"/>
  <c r="CM496" i="44"/>
  <c r="CN496" i="44"/>
  <c r="CO496" i="44"/>
  <c r="CP496" i="44"/>
  <c r="CQ496" i="44"/>
  <c r="DB496" i="44"/>
  <c r="DC496" i="44"/>
  <c r="DD496" i="44"/>
  <c r="DE496" i="44"/>
  <c r="DF496" i="44"/>
  <c r="DN496" i="44"/>
  <c r="A497" i="44"/>
  <c r="B497" i="44"/>
  <c r="C497" i="44"/>
  <c r="D497" i="44"/>
  <c r="E497" i="44"/>
  <c r="F497" i="44"/>
  <c r="G497" i="44"/>
  <c r="H497" i="44"/>
  <c r="I497" i="44"/>
  <c r="J497" i="44"/>
  <c r="K497" i="44"/>
  <c r="L497" i="44"/>
  <c r="M497" i="44"/>
  <c r="N497" i="44"/>
  <c r="O497" i="44"/>
  <c r="P497" i="44"/>
  <c r="Q497" i="44"/>
  <c r="R497" i="44"/>
  <c r="S497" i="44"/>
  <c r="T497" i="44"/>
  <c r="U497" i="44"/>
  <c r="V497" i="44"/>
  <c r="W497" i="44"/>
  <c r="X497" i="44"/>
  <c r="Y497" i="44"/>
  <c r="Z497" i="44"/>
  <c r="AA497" i="44"/>
  <c r="AB497" i="44"/>
  <c r="AC497" i="44"/>
  <c r="AD497" i="44"/>
  <c r="AE497" i="44"/>
  <c r="AF497" i="44"/>
  <c r="AG497" i="44"/>
  <c r="AH497" i="44"/>
  <c r="AI497" i="44"/>
  <c r="AJ497" i="44"/>
  <c r="AL497" i="44"/>
  <c r="AM497" i="44"/>
  <c r="AN497" i="44"/>
  <c r="AO497" i="44"/>
  <c r="AP497" i="44"/>
  <c r="AQ497" i="44"/>
  <c r="AR497" i="44"/>
  <c r="AS497" i="44"/>
  <c r="AT497" i="44"/>
  <c r="AU497" i="44"/>
  <c r="AV497" i="44"/>
  <c r="AW497" i="44"/>
  <c r="AX497" i="44"/>
  <c r="AY497" i="44"/>
  <c r="BA497" i="44"/>
  <c r="BB497" i="44"/>
  <c r="BC497" i="44"/>
  <c r="BD497" i="44"/>
  <c r="BF497" i="44"/>
  <c r="BG497" i="44"/>
  <c r="BH497" i="44"/>
  <c r="BI497" i="44"/>
  <c r="BJ497" i="44"/>
  <c r="BK497" i="44"/>
  <c r="BL497" i="44"/>
  <c r="BM497" i="44"/>
  <c r="BN497" i="44"/>
  <c r="BO497" i="44"/>
  <c r="BP497" i="44"/>
  <c r="BQ497" i="44"/>
  <c r="BR497" i="44"/>
  <c r="BS497" i="44"/>
  <c r="BT497" i="44"/>
  <c r="BU497" i="44"/>
  <c r="BV497" i="44"/>
  <c r="BW497" i="44"/>
  <c r="BX497" i="44"/>
  <c r="BY497" i="44"/>
  <c r="BZ497" i="44"/>
  <c r="CA497" i="44"/>
  <c r="CB497" i="44"/>
  <c r="CC497" i="44"/>
  <c r="CD497" i="44"/>
  <c r="CE497" i="44"/>
  <c r="CF497" i="44"/>
  <c r="CG497" i="44"/>
  <c r="CH497" i="44"/>
  <c r="CI497" i="44"/>
  <c r="CJ497" i="44"/>
  <c r="CK497" i="44"/>
  <c r="CL497" i="44"/>
  <c r="CM497" i="44"/>
  <c r="CN497" i="44"/>
  <c r="CO497" i="44"/>
  <c r="CP497" i="44"/>
  <c r="CQ497" i="44"/>
  <c r="DB497" i="44"/>
  <c r="DC497" i="44"/>
  <c r="DD497" i="44"/>
  <c r="DE497" i="44"/>
  <c r="DF497" i="44"/>
  <c r="DN497" i="44"/>
  <c r="A498" i="44"/>
  <c r="B498" i="44"/>
  <c r="C498" i="44"/>
  <c r="D498" i="44"/>
  <c r="E498" i="44"/>
  <c r="F498" i="44"/>
  <c r="G498" i="44"/>
  <c r="H498" i="44"/>
  <c r="I498" i="44"/>
  <c r="J498" i="44"/>
  <c r="K498" i="44"/>
  <c r="L498" i="44"/>
  <c r="M498" i="44"/>
  <c r="N498" i="44"/>
  <c r="O498" i="44"/>
  <c r="P498" i="44"/>
  <c r="Q498" i="44"/>
  <c r="R498" i="44"/>
  <c r="S498" i="44"/>
  <c r="T498" i="44"/>
  <c r="U498" i="44"/>
  <c r="V498" i="44"/>
  <c r="W498" i="44"/>
  <c r="X498" i="44"/>
  <c r="Y498" i="44"/>
  <c r="Z498" i="44"/>
  <c r="AA498" i="44"/>
  <c r="AB498" i="44"/>
  <c r="AC498" i="44"/>
  <c r="AD498" i="44"/>
  <c r="AE498" i="44"/>
  <c r="AF498" i="44"/>
  <c r="AG498" i="44"/>
  <c r="AH498" i="44"/>
  <c r="AI498" i="44"/>
  <c r="AJ498" i="44"/>
  <c r="AK498" i="44"/>
  <c r="AL498" i="44"/>
  <c r="AM498" i="44"/>
  <c r="AN498" i="44"/>
  <c r="AO498" i="44"/>
  <c r="AP498" i="44"/>
  <c r="AQ498" i="44"/>
  <c r="AR498" i="44"/>
  <c r="AS498" i="44"/>
  <c r="AT498" i="44"/>
  <c r="AU498" i="44"/>
  <c r="AV498" i="44"/>
  <c r="AW498" i="44"/>
  <c r="AX498" i="44"/>
  <c r="AY498" i="44"/>
  <c r="AZ498" i="44"/>
  <c r="BA498" i="44"/>
  <c r="BB498" i="44"/>
  <c r="BC498" i="44"/>
  <c r="BD498" i="44"/>
  <c r="BE498" i="44"/>
  <c r="BF498" i="44"/>
  <c r="BG498" i="44"/>
  <c r="BH498" i="44"/>
  <c r="BI498" i="44"/>
  <c r="BJ498" i="44"/>
  <c r="BK498" i="44"/>
  <c r="BL498" i="44"/>
  <c r="BM498" i="44"/>
  <c r="BN498" i="44"/>
  <c r="BO498" i="44"/>
  <c r="BP498" i="44"/>
  <c r="BQ498" i="44"/>
  <c r="BR498" i="44"/>
  <c r="BS498" i="44"/>
  <c r="BT498" i="44"/>
  <c r="BU498" i="44"/>
  <c r="BV498" i="44"/>
  <c r="BW498" i="44"/>
  <c r="BX498" i="44"/>
  <c r="BY498" i="44"/>
  <c r="BZ498" i="44"/>
  <c r="CA498" i="44"/>
  <c r="CB498" i="44"/>
  <c r="CC498" i="44"/>
  <c r="CD498" i="44"/>
  <c r="CE498" i="44"/>
  <c r="CF498" i="44"/>
  <c r="CG498" i="44"/>
  <c r="CH498" i="44"/>
  <c r="CI498" i="44"/>
  <c r="CJ498" i="44"/>
  <c r="CK498" i="44"/>
  <c r="CL498" i="44"/>
  <c r="CM498" i="44"/>
  <c r="CN498" i="44"/>
  <c r="CO498" i="44"/>
  <c r="CP498" i="44"/>
  <c r="CQ498" i="44"/>
  <c r="DB498" i="44"/>
  <c r="DC498" i="44"/>
  <c r="DD498" i="44"/>
  <c r="DE498" i="44"/>
  <c r="DF498" i="44"/>
  <c r="DN498" i="44"/>
  <c r="A499" i="44"/>
  <c r="B499" i="44"/>
  <c r="C499" i="44"/>
  <c r="D499" i="44"/>
  <c r="E499" i="44"/>
  <c r="F499" i="44"/>
  <c r="G499" i="44"/>
  <c r="H499" i="44"/>
  <c r="I499" i="44"/>
  <c r="J499" i="44"/>
  <c r="K499" i="44"/>
  <c r="L499" i="44"/>
  <c r="M499" i="44"/>
  <c r="N499" i="44"/>
  <c r="O499" i="44"/>
  <c r="P499" i="44"/>
  <c r="Q499" i="44"/>
  <c r="R499" i="44"/>
  <c r="S499" i="44"/>
  <c r="T499" i="44"/>
  <c r="U499" i="44"/>
  <c r="V499" i="44"/>
  <c r="W499" i="44"/>
  <c r="X499" i="44"/>
  <c r="Y499" i="44"/>
  <c r="Z499" i="44"/>
  <c r="AA499" i="44"/>
  <c r="AB499" i="44"/>
  <c r="AC499" i="44"/>
  <c r="AD499" i="44"/>
  <c r="AE499" i="44"/>
  <c r="AF499" i="44"/>
  <c r="AG499" i="44"/>
  <c r="AH499" i="44"/>
  <c r="AI499" i="44"/>
  <c r="AJ499" i="44"/>
  <c r="AK499" i="44"/>
  <c r="AL499" i="44"/>
  <c r="AM499" i="44"/>
  <c r="AN499" i="44"/>
  <c r="AO499" i="44"/>
  <c r="AQ499" i="44"/>
  <c r="AR499" i="44"/>
  <c r="AS499" i="44"/>
  <c r="AT499" i="44"/>
  <c r="AV499" i="44"/>
  <c r="AW499" i="44"/>
  <c r="AX499" i="44"/>
  <c r="AY499" i="44"/>
  <c r="BA499" i="44"/>
  <c r="BB499" i="44"/>
  <c r="BC499" i="44"/>
  <c r="BD499" i="44"/>
  <c r="BF499" i="44"/>
  <c r="BG499" i="44"/>
  <c r="BH499" i="44"/>
  <c r="BI499" i="44"/>
  <c r="BJ499" i="44"/>
  <c r="BK499" i="44"/>
  <c r="BL499" i="44"/>
  <c r="BM499" i="44"/>
  <c r="BN499" i="44"/>
  <c r="BO499" i="44"/>
  <c r="BP499" i="44"/>
  <c r="BQ499" i="44"/>
  <c r="BR499" i="44"/>
  <c r="BS499" i="44"/>
  <c r="BT499" i="44"/>
  <c r="BU499" i="44"/>
  <c r="BV499" i="44"/>
  <c r="BW499" i="44"/>
  <c r="BX499" i="44"/>
  <c r="BY499" i="44"/>
  <c r="BZ499" i="44"/>
  <c r="CA499" i="44"/>
  <c r="CB499" i="44"/>
  <c r="CC499" i="44"/>
  <c r="CD499" i="44"/>
  <c r="CE499" i="44"/>
  <c r="CF499" i="44"/>
  <c r="CG499" i="44"/>
  <c r="CH499" i="44"/>
  <c r="CI499" i="44"/>
  <c r="CJ499" i="44"/>
  <c r="CK499" i="44"/>
  <c r="CL499" i="44"/>
  <c r="CM499" i="44"/>
  <c r="CN499" i="44"/>
  <c r="CO499" i="44"/>
  <c r="CP499" i="44"/>
  <c r="CQ499" i="44"/>
  <c r="DB499" i="44"/>
  <c r="DC499" i="44"/>
  <c r="DD499" i="44"/>
  <c r="DE499" i="44"/>
  <c r="DF499" i="44"/>
  <c r="DN499" i="44"/>
  <c r="A500" i="44"/>
  <c r="B500" i="44"/>
  <c r="C500" i="44"/>
  <c r="D500" i="44"/>
  <c r="E500" i="44"/>
  <c r="F500" i="44"/>
  <c r="G500" i="44"/>
  <c r="H500" i="44"/>
  <c r="I500" i="44"/>
  <c r="J500" i="44"/>
  <c r="K500" i="44"/>
  <c r="L500" i="44"/>
  <c r="M500" i="44"/>
  <c r="N500" i="44"/>
  <c r="O500" i="44"/>
  <c r="P500" i="44"/>
  <c r="Q500" i="44"/>
  <c r="R500" i="44"/>
  <c r="S500" i="44"/>
  <c r="T500" i="44"/>
  <c r="U500" i="44"/>
  <c r="V500" i="44"/>
  <c r="W500" i="44"/>
  <c r="X500" i="44"/>
  <c r="Y500" i="44"/>
  <c r="Z500" i="44"/>
  <c r="AA500" i="44"/>
  <c r="AB500" i="44"/>
  <c r="AC500" i="44"/>
  <c r="AD500" i="44"/>
  <c r="AE500" i="44"/>
  <c r="AF500" i="44"/>
  <c r="AG500" i="44"/>
  <c r="AH500" i="44"/>
  <c r="AI500" i="44"/>
  <c r="AJ500" i="44"/>
  <c r="AK500" i="44"/>
  <c r="AL500" i="44"/>
  <c r="AM500" i="44"/>
  <c r="AN500" i="44"/>
  <c r="AO500" i="44"/>
  <c r="AP500" i="44"/>
  <c r="AQ500" i="44"/>
  <c r="AR500" i="44"/>
  <c r="AS500" i="44"/>
  <c r="AT500" i="44"/>
  <c r="AU500" i="44"/>
  <c r="AV500" i="44"/>
  <c r="AW500" i="44"/>
  <c r="AX500" i="44"/>
  <c r="AY500" i="44"/>
  <c r="AZ500" i="44"/>
  <c r="BA500" i="44"/>
  <c r="BB500" i="44"/>
  <c r="BC500" i="44"/>
  <c r="BD500" i="44"/>
  <c r="BF500" i="44"/>
  <c r="BG500" i="44"/>
  <c r="BH500" i="44"/>
  <c r="BI500" i="44"/>
  <c r="BJ500" i="44"/>
  <c r="BK500" i="44"/>
  <c r="BL500" i="44"/>
  <c r="BM500" i="44"/>
  <c r="BN500" i="44"/>
  <c r="BO500" i="44"/>
  <c r="BP500" i="44"/>
  <c r="BQ500" i="44"/>
  <c r="BR500" i="44"/>
  <c r="BS500" i="44"/>
  <c r="BT500" i="44"/>
  <c r="BU500" i="44"/>
  <c r="BV500" i="44"/>
  <c r="BW500" i="44"/>
  <c r="BX500" i="44"/>
  <c r="BY500" i="44"/>
  <c r="BZ500" i="44"/>
  <c r="CA500" i="44"/>
  <c r="CB500" i="44"/>
  <c r="CC500" i="44"/>
  <c r="CD500" i="44"/>
  <c r="CE500" i="44"/>
  <c r="CF500" i="44"/>
  <c r="CG500" i="44"/>
  <c r="CH500" i="44"/>
  <c r="CI500" i="44"/>
  <c r="CJ500" i="44"/>
  <c r="CK500" i="44"/>
  <c r="CL500" i="44"/>
  <c r="CM500" i="44"/>
  <c r="CN500" i="44"/>
  <c r="CO500" i="44"/>
  <c r="CP500" i="44"/>
  <c r="CQ500" i="44"/>
  <c r="DB500" i="44"/>
  <c r="DC500" i="44"/>
  <c r="DD500" i="44"/>
  <c r="DE500" i="44"/>
  <c r="DF500" i="44"/>
  <c r="DN500" i="44"/>
  <c r="A501" i="44"/>
  <c r="B501" i="44"/>
  <c r="C501" i="44"/>
  <c r="D501" i="44"/>
  <c r="E501" i="44"/>
  <c r="F501" i="44"/>
  <c r="G501" i="44"/>
  <c r="H501" i="44"/>
  <c r="I501" i="44"/>
  <c r="J501" i="44"/>
  <c r="K501" i="44"/>
  <c r="L501" i="44"/>
  <c r="M501" i="44"/>
  <c r="N501" i="44"/>
  <c r="O501" i="44"/>
  <c r="P501" i="44"/>
  <c r="Q501" i="44"/>
  <c r="R501" i="44"/>
  <c r="S501" i="44"/>
  <c r="T501" i="44"/>
  <c r="U501" i="44"/>
  <c r="V501" i="44"/>
  <c r="W501" i="44"/>
  <c r="X501" i="44"/>
  <c r="Y501" i="44"/>
  <c r="Z501" i="44"/>
  <c r="AA501" i="44"/>
  <c r="AB501" i="44"/>
  <c r="AC501" i="44"/>
  <c r="AD501" i="44"/>
  <c r="AE501" i="44"/>
  <c r="AF501" i="44"/>
  <c r="AG501" i="44"/>
  <c r="AH501" i="44"/>
  <c r="AI501" i="44"/>
  <c r="AJ501" i="44"/>
  <c r="AK501" i="44"/>
  <c r="AL501" i="44"/>
  <c r="AM501" i="44"/>
  <c r="AN501" i="44"/>
  <c r="AO501" i="44"/>
  <c r="AP501" i="44"/>
  <c r="AQ501" i="44"/>
  <c r="AR501" i="44"/>
  <c r="AS501" i="44"/>
  <c r="AT501" i="44"/>
  <c r="AU501" i="44"/>
  <c r="AV501" i="44"/>
  <c r="AW501" i="44"/>
  <c r="AX501" i="44"/>
  <c r="AY501" i="44"/>
  <c r="BA501" i="44"/>
  <c r="BB501" i="44"/>
  <c r="BC501" i="44"/>
  <c r="BD501" i="44"/>
  <c r="BF501" i="44"/>
  <c r="BG501" i="44"/>
  <c r="BH501" i="44"/>
  <c r="BI501" i="44"/>
  <c r="BJ501" i="44"/>
  <c r="BK501" i="44"/>
  <c r="BL501" i="44"/>
  <c r="BM501" i="44"/>
  <c r="BN501" i="44"/>
  <c r="BO501" i="44"/>
  <c r="BP501" i="44"/>
  <c r="BQ501" i="44"/>
  <c r="BR501" i="44"/>
  <c r="BS501" i="44"/>
  <c r="BT501" i="44"/>
  <c r="BU501" i="44"/>
  <c r="BV501" i="44"/>
  <c r="BW501" i="44"/>
  <c r="BX501" i="44"/>
  <c r="BY501" i="44"/>
  <c r="BZ501" i="44"/>
  <c r="CA501" i="44"/>
  <c r="CB501" i="44"/>
  <c r="CC501" i="44"/>
  <c r="CD501" i="44"/>
  <c r="CE501" i="44"/>
  <c r="CF501" i="44"/>
  <c r="CG501" i="44"/>
  <c r="CH501" i="44"/>
  <c r="CI501" i="44"/>
  <c r="CJ501" i="44"/>
  <c r="CK501" i="44"/>
  <c r="CL501" i="44"/>
  <c r="CM501" i="44"/>
  <c r="CN501" i="44"/>
  <c r="CO501" i="44"/>
  <c r="CP501" i="44"/>
  <c r="CQ501" i="44"/>
  <c r="DB501" i="44"/>
  <c r="DC501" i="44"/>
  <c r="DD501" i="44"/>
  <c r="DE501" i="44"/>
  <c r="DF501" i="44"/>
  <c r="DN501" i="44"/>
  <c r="A502" i="44"/>
  <c r="B502" i="44"/>
  <c r="C502" i="44"/>
  <c r="D502" i="44"/>
  <c r="E502" i="44"/>
  <c r="F502" i="44"/>
  <c r="G502" i="44"/>
  <c r="H502" i="44"/>
  <c r="I502" i="44"/>
  <c r="J502" i="44"/>
  <c r="K502" i="44"/>
  <c r="L502" i="44"/>
  <c r="M502" i="44"/>
  <c r="N502" i="44"/>
  <c r="O502" i="44"/>
  <c r="P502" i="44"/>
  <c r="Q502" i="44"/>
  <c r="R502" i="44"/>
  <c r="S502" i="44"/>
  <c r="T502" i="44"/>
  <c r="U502" i="44"/>
  <c r="V502" i="44"/>
  <c r="W502" i="44"/>
  <c r="X502" i="44"/>
  <c r="Y502" i="44"/>
  <c r="Z502" i="44"/>
  <c r="AA502" i="44"/>
  <c r="AB502" i="44"/>
  <c r="AC502" i="44"/>
  <c r="AD502" i="44"/>
  <c r="AE502" i="44"/>
  <c r="AF502" i="44"/>
  <c r="AG502" i="44"/>
  <c r="AH502" i="44"/>
  <c r="AI502" i="44"/>
  <c r="AJ502" i="44"/>
  <c r="AK502" i="44"/>
  <c r="AL502" i="44"/>
  <c r="AM502" i="44"/>
  <c r="AN502" i="44"/>
  <c r="AO502" i="44"/>
  <c r="AP502" i="44"/>
  <c r="AQ502" i="44"/>
  <c r="AR502" i="44"/>
  <c r="AS502" i="44"/>
  <c r="AT502" i="44"/>
  <c r="AU502" i="44"/>
  <c r="AV502" i="44"/>
  <c r="AW502" i="44"/>
  <c r="AX502" i="44"/>
  <c r="AY502" i="44"/>
  <c r="AZ502" i="44"/>
  <c r="BA502" i="44"/>
  <c r="BB502" i="44"/>
  <c r="BC502" i="44"/>
  <c r="BD502" i="44"/>
  <c r="BF502" i="44"/>
  <c r="BG502" i="44"/>
  <c r="BH502" i="44"/>
  <c r="BI502" i="44"/>
  <c r="BJ502" i="44"/>
  <c r="BK502" i="44"/>
  <c r="BL502" i="44"/>
  <c r="BM502" i="44"/>
  <c r="BN502" i="44"/>
  <c r="BO502" i="44"/>
  <c r="BP502" i="44"/>
  <c r="BQ502" i="44"/>
  <c r="BR502" i="44"/>
  <c r="BS502" i="44"/>
  <c r="BT502" i="44"/>
  <c r="BU502" i="44"/>
  <c r="BV502" i="44"/>
  <c r="BW502" i="44"/>
  <c r="BX502" i="44"/>
  <c r="BY502" i="44"/>
  <c r="BZ502" i="44"/>
  <c r="CA502" i="44"/>
  <c r="CB502" i="44"/>
  <c r="CC502" i="44"/>
  <c r="CD502" i="44"/>
  <c r="CE502" i="44"/>
  <c r="CF502" i="44"/>
  <c r="CG502" i="44"/>
  <c r="CH502" i="44"/>
  <c r="CI502" i="44"/>
  <c r="CJ502" i="44"/>
  <c r="CK502" i="44"/>
  <c r="CL502" i="44"/>
  <c r="CM502" i="44"/>
  <c r="CN502" i="44"/>
  <c r="CO502" i="44"/>
  <c r="CP502" i="44"/>
  <c r="CQ502" i="44"/>
  <c r="DB502" i="44"/>
  <c r="DC502" i="44"/>
  <c r="DD502" i="44"/>
  <c r="DE502" i="44"/>
  <c r="DF502" i="44"/>
  <c r="DN502" i="44"/>
  <c r="A503" i="44"/>
  <c r="B503" i="44"/>
  <c r="C503" i="44"/>
  <c r="D503" i="44"/>
  <c r="E503" i="44"/>
  <c r="F503" i="44"/>
  <c r="G503" i="44"/>
  <c r="H503" i="44"/>
  <c r="I503" i="44"/>
  <c r="J503" i="44"/>
  <c r="K503" i="44"/>
  <c r="L503" i="44"/>
  <c r="M503" i="44"/>
  <c r="N503" i="44"/>
  <c r="O503" i="44"/>
  <c r="P503" i="44"/>
  <c r="Q503" i="44"/>
  <c r="R503" i="44"/>
  <c r="S503" i="44"/>
  <c r="T503" i="44"/>
  <c r="U503" i="44"/>
  <c r="V503" i="44"/>
  <c r="W503" i="44"/>
  <c r="X503" i="44"/>
  <c r="Y503" i="44"/>
  <c r="Z503" i="44"/>
  <c r="AA503" i="44"/>
  <c r="AB503" i="44"/>
  <c r="AC503" i="44"/>
  <c r="AD503" i="44"/>
  <c r="AE503" i="44"/>
  <c r="AF503" i="44"/>
  <c r="AG503" i="44"/>
  <c r="AH503" i="44"/>
  <c r="AI503" i="44"/>
  <c r="AJ503" i="44"/>
  <c r="AK503" i="44"/>
  <c r="AL503" i="44"/>
  <c r="AM503" i="44"/>
  <c r="AN503" i="44"/>
  <c r="AO503" i="44"/>
  <c r="AP503" i="44"/>
  <c r="AQ503" i="44"/>
  <c r="AR503" i="44"/>
  <c r="AS503" i="44"/>
  <c r="AT503" i="44"/>
  <c r="AU503" i="44"/>
  <c r="AV503" i="44"/>
  <c r="AW503" i="44"/>
  <c r="AX503" i="44"/>
  <c r="AY503" i="44"/>
  <c r="BA503" i="44"/>
  <c r="BB503" i="44"/>
  <c r="BC503" i="44"/>
  <c r="BD503" i="44"/>
  <c r="BF503" i="44"/>
  <c r="BG503" i="44"/>
  <c r="BH503" i="44"/>
  <c r="BI503" i="44"/>
  <c r="BJ503" i="44"/>
  <c r="BK503" i="44"/>
  <c r="BL503" i="44"/>
  <c r="BM503" i="44"/>
  <c r="BN503" i="44"/>
  <c r="BO503" i="44"/>
  <c r="BP503" i="44"/>
  <c r="BQ503" i="44"/>
  <c r="BR503" i="44"/>
  <c r="BS503" i="44"/>
  <c r="BT503" i="44"/>
  <c r="BU503" i="44"/>
  <c r="BV503" i="44"/>
  <c r="BW503" i="44"/>
  <c r="BX503" i="44"/>
  <c r="BY503" i="44"/>
  <c r="BZ503" i="44"/>
  <c r="CA503" i="44"/>
  <c r="CB503" i="44"/>
  <c r="CC503" i="44"/>
  <c r="CD503" i="44"/>
  <c r="CE503" i="44"/>
  <c r="CF503" i="44"/>
  <c r="CG503" i="44"/>
  <c r="CH503" i="44"/>
  <c r="CI503" i="44"/>
  <c r="CJ503" i="44"/>
  <c r="CK503" i="44"/>
  <c r="CL503" i="44"/>
  <c r="CM503" i="44"/>
  <c r="CN503" i="44"/>
  <c r="CO503" i="44"/>
  <c r="CP503" i="44"/>
  <c r="CQ503" i="44"/>
  <c r="DB503" i="44"/>
  <c r="DC503" i="44"/>
  <c r="DD503" i="44"/>
  <c r="DE503" i="44"/>
  <c r="DF503" i="44"/>
  <c r="DN503" i="44"/>
  <c r="A504" i="44"/>
  <c r="B504" i="44"/>
  <c r="C504" i="44"/>
  <c r="D504" i="44"/>
  <c r="E504" i="44"/>
  <c r="F504" i="44"/>
  <c r="G504" i="44"/>
  <c r="H504" i="44"/>
  <c r="I504" i="44"/>
  <c r="J504" i="44"/>
  <c r="K504" i="44"/>
  <c r="L504" i="44"/>
  <c r="M504" i="44"/>
  <c r="N504" i="44"/>
  <c r="O504" i="44"/>
  <c r="P504" i="44"/>
  <c r="Q504" i="44"/>
  <c r="R504" i="44"/>
  <c r="S504" i="44"/>
  <c r="T504" i="44"/>
  <c r="U504" i="44"/>
  <c r="V504" i="44"/>
  <c r="W504" i="44"/>
  <c r="X504" i="44"/>
  <c r="Y504" i="44"/>
  <c r="Z504" i="44"/>
  <c r="AA504" i="44"/>
  <c r="AB504" i="44"/>
  <c r="AC504" i="44"/>
  <c r="AD504" i="44"/>
  <c r="AE504" i="44"/>
  <c r="AF504" i="44"/>
  <c r="AG504" i="44"/>
  <c r="AH504" i="44"/>
  <c r="AI504" i="44"/>
  <c r="AJ504" i="44"/>
  <c r="AK504" i="44"/>
  <c r="AL504" i="44"/>
  <c r="AM504" i="44"/>
  <c r="AN504" i="44"/>
  <c r="AO504" i="44"/>
  <c r="AP504" i="44"/>
  <c r="AQ504" i="44"/>
  <c r="AR504" i="44"/>
  <c r="AS504" i="44"/>
  <c r="AT504" i="44"/>
  <c r="AU504" i="44"/>
  <c r="AV504" i="44"/>
  <c r="AW504" i="44"/>
  <c r="AX504" i="44"/>
  <c r="AY504" i="44"/>
  <c r="AZ504" i="44"/>
  <c r="BA504" i="44"/>
  <c r="BB504" i="44"/>
  <c r="BC504" i="44"/>
  <c r="BD504" i="44"/>
  <c r="BF504" i="44"/>
  <c r="BG504" i="44"/>
  <c r="BH504" i="44"/>
  <c r="BI504" i="44"/>
  <c r="BJ504" i="44"/>
  <c r="BK504" i="44"/>
  <c r="BL504" i="44"/>
  <c r="BM504" i="44"/>
  <c r="BN504" i="44"/>
  <c r="BO504" i="44"/>
  <c r="BP504" i="44"/>
  <c r="BQ504" i="44"/>
  <c r="BR504" i="44"/>
  <c r="BS504" i="44"/>
  <c r="BT504" i="44"/>
  <c r="BU504" i="44"/>
  <c r="BV504" i="44"/>
  <c r="BW504" i="44"/>
  <c r="BX504" i="44"/>
  <c r="BY504" i="44"/>
  <c r="BZ504" i="44"/>
  <c r="CA504" i="44"/>
  <c r="CB504" i="44"/>
  <c r="CC504" i="44"/>
  <c r="CD504" i="44"/>
  <c r="CE504" i="44"/>
  <c r="CF504" i="44"/>
  <c r="CG504" i="44"/>
  <c r="CH504" i="44"/>
  <c r="CI504" i="44"/>
  <c r="CJ504" i="44"/>
  <c r="CK504" i="44"/>
  <c r="CL504" i="44"/>
  <c r="CM504" i="44"/>
  <c r="CN504" i="44"/>
  <c r="CO504" i="44"/>
  <c r="CP504" i="44"/>
  <c r="CQ504" i="44"/>
  <c r="DB504" i="44"/>
  <c r="DC504" i="44"/>
  <c r="DD504" i="44"/>
  <c r="DE504" i="44"/>
  <c r="DF504" i="44"/>
  <c r="DN504" i="44"/>
  <c r="A505" i="44"/>
  <c r="B505" i="44"/>
  <c r="C505" i="44"/>
  <c r="D505" i="44"/>
  <c r="E505" i="44"/>
  <c r="F505" i="44"/>
  <c r="G505" i="44"/>
  <c r="H505" i="44"/>
  <c r="I505" i="44"/>
  <c r="J505" i="44"/>
  <c r="K505" i="44"/>
  <c r="L505" i="44"/>
  <c r="M505" i="44"/>
  <c r="N505" i="44"/>
  <c r="O505" i="44"/>
  <c r="P505" i="44"/>
  <c r="Q505" i="44"/>
  <c r="R505" i="44"/>
  <c r="S505" i="44"/>
  <c r="T505" i="44"/>
  <c r="U505" i="44"/>
  <c r="V505" i="44"/>
  <c r="W505" i="44"/>
  <c r="X505" i="44"/>
  <c r="Y505" i="44"/>
  <c r="Z505" i="44"/>
  <c r="AA505" i="44"/>
  <c r="AB505" i="44"/>
  <c r="AC505" i="44"/>
  <c r="AD505" i="44"/>
  <c r="AE505" i="44"/>
  <c r="AF505" i="44"/>
  <c r="AG505" i="44"/>
  <c r="AH505" i="44"/>
  <c r="AI505" i="44"/>
  <c r="AJ505" i="44"/>
  <c r="AK505" i="44"/>
  <c r="AL505" i="44"/>
  <c r="AM505" i="44"/>
  <c r="AN505" i="44"/>
  <c r="AO505" i="44"/>
  <c r="AP505" i="44"/>
  <c r="AQ505" i="44"/>
  <c r="AR505" i="44"/>
  <c r="AS505" i="44"/>
  <c r="AT505" i="44"/>
  <c r="AU505" i="44"/>
  <c r="AV505" i="44"/>
  <c r="AW505" i="44"/>
  <c r="AX505" i="44"/>
  <c r="AY505" i="44"/>
  <c r="AZ505" i="44"/>
  <c r="BA505" i="44"/>
  <c r="BB505" i="44"/>
  <c r="BC505" i="44"/>
  <c r="BD505" i="44"/>
  <c r="BF505" i="44"/>
  <c r="BG505" i="44"/>
  <c r="BH505" i="44"/>
  <c r="BI505" i="44"/>
  <c r="BJ505" i="44"/>
  <c r="BK505" i="44"/>
  <c r="BL505" i="44"/>
  <c r="BM505" i="44"/>
  <c r="BN505" i="44"/>
  <c r="BO505" i="44"/>
  <c r="BP505" i="44"/>
  <c r="BQ505" i="44"/>
  <c r="BR505" i="44"/>
  <c r="BS505" i="44"/>
  <c r="BT505" i="44"/>
  <c r="BU505" i="44"/>
  <c r="BV505" i="44"/>
  <c r="BW505" i="44"/>
  <c r="BX505" i="44"/>
  <c r="BY505" i="44"/>
  <c r="BZ505" i="44"/>
  <c r="CA505" i="44"/>
  <c r="CB505" i="44"/>
  <c r="CC505" i="44"/>
  <c r="CD505" i="44"/>
  <c r="CE505" i="44"/>
  <c r="CF505" i="44"/>
  <c r="CG505" i="44"/>
  <c r="CH505" i="44"/>
  <c r="CI505" i="44"/>
  <c r="CJ505" i="44"/>
  <c r="CK505" i="44"/>
  <c r="CL505" i="44"/>
  <c r="CM505" i="44"/>
  <c r="CN505" i="44"/>
  <c r="CO505" i="44"/>
  <c r="CP505" i="44"/>
  <c r="CQ505" i="44"/>
  <c r="DB505" i="44"/>
  <c r="DC505" i="44"/>
  <c r="DD505" i="44"/>
  <c r="DE505" i="44"/>
  <c r="DF505" i="44"/>
  <c r="DN505" i="44"/>
  <c r="A506" i="44"/>
  <c r="B506" i="44"/>
  <c r="C506" i="44"/>
  <c r="D506" i="44"/>
  <c r="E506" i="44"/>
  <c r="F506" i="44"/>
  <c r="G506" i="44"/>
  <c r="H506" i="44"/>
  <c r="I506" i="44"/>
  <c r="J506" i="44"/>
  <c r="K506" i="44"/>
  <c r="L506" i="44"/>
  <c r="M506" i="44"/>
  <c r="N506" i="44"/>
  <c r="O506" i="44"/>
  <c r="P506" i="44"/>
  <c r="Q506" i="44"/>
  <c r="R506" i="44"/>
  <c r="S506" i="44"/>
  <c r="T506" i="44"/>
  <c r="U506" i="44"/>
  <c r="V506" i="44"/>
  <c r="W506" i="44"/>
  <c r="X506" i="44"/>
  <c r="Y506" i="44"/>
  <c r="Z506" i="44"/>
  <c r="AA506" i="44"/>
  <c r="AB506" i="44"/>
  <c r="AC506" i="44"/>
  <c r="AD506" i="44"/>
  <c r="AE506" i="44"/>
  <c r="AF506" i="44"/>
  <c r="AG506" i="44"/>
  <c r="AH506" i="44"/>
  <c r="AI506" i="44"/>
  <c r="AJ506" i="44"/>
  <c r="AK506" i="44"/>
  <c r="AL506" i="44"/>
  <c r="AM506" i="44"/>
  <c r="AN506" i="44"/>
  <c r="AO506" i="44"/>
  <c r="AP506" i="44"/>
  <c r="AQ506" i="44"/>
  <c r="AR506" i="44"/>
  <c r="AS506" i="44"/>
  <c r="AT506" i="44"/>
  <c r="AU506" i="44"/>
  <c r="AV506" i="44"/>
  <c r="AW506" i="44"/>
  <c r="AX506" i="44"/>
  <c r="AY506" i="44"/>
  <c r="AZ506" i="44"/>
  <c r="BA506" i="44"/>
  <c r="BB506" i="44"/>
  <c r="BC506" i="44"/>
  <c r="BD506" i="44"/>
  <c r="BF506" i="44"/>
  <c r="BG506" i="44"/>
  <c r="BH506" i="44"/>
  <c r="BI506" i="44"/>
  <c r="BJ506" i="44"/>
  <c r="BK506" i="44"/>
  <c r="BL506" i="44"/>
  <c r="BM506" i="44"/>
  <c r="BN506" i="44"/>
  <c r="BO506" i="44"/>
  <c r="BP506" i="44"/>
  <c r="BQ506" i="44"/>
  <c r="BR506" i="44"/>
  <c r="BS506" i="44"/>
  <c r="BT506" i="44"/>
  <c r="BU506" i="44"/>
  <c r="BV506" i="44"/>
  <c r="BW506" i="44"/>
  <c r="BX506" i="44"/>
  <c r="BY506" i="44"/>
  <c r="BZ506" i="44"/>
  <c r="CA506" i="44"/>
  <c r="CB506" i="44"/>
  <c r="CC506" i="44"/>
  <c r="CD506" i="44"/>
  <c r="CE506" i="44"/>
  <c r="CF506" i="44"/>
  <c r="CG506" i="44"/>
  <c r="CH506" i="44"/>
  <c r="CI506" i="44"/>
  <c r="CJ506" i="44"/>
  <c r="CK506" i="44"/>
  <c r="CL506" i="44"/>
  <c r="CM506" i="44"/>
  <c r="CN506" i="44"/>
  <c r="CO506" i="44"/>
  <c r="CP506" i="44"/>
  <c r="CQ506" i="44"/>
  <c r="DB506" i="44"/>
  <c r="DC506" i="44"/>
  <c r="DD506" i="44"/>
  <c r="DE506" i="44"/>
  <c r="DF506" i="44"/>
  <c r="DN506" i="44"/>
  <c r="BY438" i="44" l="1"/>
  <c r="BY439" i="44"/>
  <c r="BY440" i="44"/>
  <c r="BY441" i="44"/>
  <c r="BY442" i="44"/>
  <c r="BY443" i="44"/>
  <c r="BY444" i="44"/>
  <c r="BY445" i="44"/>
  <c r="BY446" i="44"/>
  <c r="BY447" i="44"/>
  <c r="BY448" i="44"/>
  <c r="BY449" i="44"/>
  <c r="BY450" i="44"/>
  <c r="BY451" i="44"/>
  <c r="BY452" i="44"/>
  <c r="BY453" i="44"/>
  <c r="BY454" i="44"/>
  <c r="BY455" i="44"/>
  <c r="BY456" i="44"/>
  <c r="BY457" i="44"/>
  <c r="BY458" i="44"/>
  <c r="BY459" i="44"/>
  <c r="BY460" i="44"/>
  <c r="BY461" i="44"/>
  <c r="BY462" i="44"/>
  <c r="BY463" i="44"/>
  <c r="BY464" i="44"/>
  <c r="BY465" i="44"/>
  <c r="BY466" i="44"/>
  <c r="BY467" i="44"/>
  <c r="BY468" i="44"/>
  <c r="BY469" i="44"/>
  <c r="BY470" i="44"/>
  <c r="BY471" i="44"/>
  <c r="BY472" i="44"/>
  <c r="BY473" i="44"/>
  <c r="BY474" i="44"/>
  <c r="BY475" i="44"/>
  <c r="BY476" i="44"/>
  <c r="BY477" i="44"/>
  <c r="BY478" i="44"/>
  <c r="BY479" i="44"/>
  <c r="BY480" i="44"/>
  <c r="BY481" i="44"/>
  <c r="BY482" i="44"/>
  <c r="BY483" i="44"/>
  <c r="BY484" i="44"/>
  <c r="BY485" i="44"/>
  <c r="BY486" i="44"/>
  <c r="BY487" i="44"/>
  <c r="BY488" i="44"/>
  <c r="BY489" i="44"/>
  <c r="BY490" i="44"/>
  <c r="BY491" i="44"/>
  <c r="A467" i="44" l="1"/>
  <c r="B467" i="44"/>
  <c r="C467" i="44"/>
  <c r="D467" i="44"/>
  <c r="E467" i="44"/>
  <c r="F467" i="44"/>
  <c r="G467" i="44"/>
  <c r="H467" i="44"/>
  <c r="I467" i="44"/>
  <c r="J467" i="44"/>
  <c r="K467" i="44"/>
  <c r="L467" i="44"/>
  <c r="M467" i="44"/>
  <c r="N467" i="44"/>
  <c r="O467" i="44"/>
  <c r="P467" i="44"/>
  <c r="Q467" i="44"/>
  <c r="R467" i="44"/>
  <c r="S467" i="44"/>
  <c r="T467" i="44"/>
  <c r="U467" i="44"/>
  <c r="V467" i="44"/>
  <c r="W467" i="44"/>
  <c r="X467" i="44"/>
  <c r="Y467" i="44"/>
  <c r="Z467" i="44"/>
  <c r="AA467" i="44"/>
  <c r="AB467" i="44"/>
  <c r="AC467" i="44"/>
  <c r="AD467" i="44"/>
  <c r="AE467" i="44"/>
  <c r="AF467" i="44"/>
  <c r="AG467" i="44"/>
  <c r="AH467" i="44"/>
  <c r="AI467" i="44"/>
  <c r="AJ467" i="44"/>
  <c r="AK467" i="44"/>
  <c r="AL467" i="44"/>
  <c r="AM467" i="44"/>
  <c r="AN467" i="44"/>
  <c r="AO467" i="44"/>
  <c r="AP467" i="44"/>
  <c r="AQ467" i="44"/>
  <c r="AR467" i="44"/>
  <c r="AS467" i="44"/>
  <c r="AT467" i="44"/>
  <c r="AU467" i="44"/>
  <c r="AV467" i="44"/>
  <c r="AW467" i="44"/>
  <c r="AX467" i="44"/>
  <c r="AY467" i="44"/>
  <c r="AZ467" i="44"/>
  <c r="BA467" i="44"/>
  <c r="BB467" i="44"/>
  <c r="BC467" i="44"/>
  <c r="BD467" i="44"/>
  <c r="BE467" i="44"/>
  <c r="BF467" i="44"/>
  <c r="BG467" i="44"/>
  <c r="BH467" i="44"/>
  <c r="BI467" i="44"/>
  <c r="BJ467" i="44"/>
  <c r="BK467" i="44"/>
  <c r="BL467" i="44"/>
  <c r="BM467" i="44"/>
  <c r="BN467" i="44"/>
  <c r="BO467" i="44"/>
  <c r="BP467" i="44"/>
  <c r="BQ467" i="44"/>
  <c r="BR467" i="44"/>
  <c r="BS467" i="44"/>
  <c r="BT467" i="44"/>
  <c r="BU467" i="44"/>
  <c r="BV467" i="44"/>
  <c r="BW467" i="44"/>
  <c r="BX467" i="44"/>
  <c r="BZ467" i="44"/>
  <c r="CA467" i="44"/>
  <c r="CB467" i="44"/>
  <c r="CC467" i="44"/>
  <c r="CD467" i="44"/>
  <c r="CE467" i="44"/>
  <c r="CF467" i="44"/>
  <c r="CG467" i="44"/>
  <c r="CH467" i="44"/>
  <c r="CI467" i="44"/>
  <c r="CJ467" i="44"/>
  <c r="CK467" i="44"/>
  <c r="CL467" i="44"/>
  <c r="CM467" i="44"/>
  <c r="CN467" i="44"/>
  <c r="CO467" i="44"/>
  <c r="CP467" i="44"/>
  <c r="CQ467" i="44"/>
  <c r="DB467" i="44"/>
  <c r="DC467" i="44"/>
  <c r="DD467" i="44"/>
  <c r="DE467" i="44"/>
  <c r="DF467" i="44"/>
  <c r="DN467" i="44"/>
  <c r="A468" i="44"/>
  <c r="B468" i="44"/>
  <c r="C468" i="44"/>
  <c r="D468" i="44"/>
  <c r="E468" i="44"/>
  <c r="F468" i="44"/>
  <c r="G468" i="44"/>
  <c r="H468" i="44"/>
  <c r="I468" i="44"/>
  <c r="J468" i="44"/>
  <c r="K468" i="44"/>
  <c r="L468" i="44"/>
  <c r="M468" i="44"/>
  <c r="N468" i="44"/>
  <c r="O468" i="44"/>
  <c r="P468" i="44"/>
  <c r="Q468" i="44"/>
  <c r="R468" i="44"/>
  <c r="S468" i="44"/>
  <c r="T468" i="44"/>
  <c r="U468" i="44"/>
  <c r="V468" i="44"/>
  <c r="W468" i="44"/>
  <c r="X468" i="44"/>
  <c r="Y468" i="44"/>
  <c r="Z468" i="44"/>
  <c r="AA468" i="44"/>
  <c r="AB468" i="44"/>
  <c r="AC468" i="44"/>
  <c r="AD468" i="44"/>
  <c r="AE468" i="44"/>
  <c r="AF468" i="44"/>
  <c r="AG468" i="44"/>
  <c r="AH468" i="44"/>
  <c r="AI468" i="44"/>
  <c r="AJ468" i="44"/>
  <c r="AK468" i="44"/>
  <c r="AL468" i="44"/>
  <c r="AM468" i="44"/>
  <c r="AN468" i="44"/>
  <c r="AO468" i="44"/>
  <c r="AP468" i="44"/>
  <c r="AQ468" i="44"/>
  <c r="AR468" i="44"/>
  <c r="AS468" i="44"/>
  <c r="AT468" i="44"/>
  <c r="AU468" i="44"/>
  <c r="AV468" i="44"/>
  <c r="AW468" i="44"/>
  <c r="AX468" i="44"/>
  <c r="AY468" i="44"/>
  <c r="AZ468" i="44"/>
  <c r="BA468" i="44"/>
  <c r="BB468" i="44"/>
  <c r="BC468" i="44"/>
  <c r="BD468" i="44"/>
  <c r="BE468" i="44"/>
  <c r="BF468" i="44"/>
  <c r="BG468" i="44"/>
  <c r="BH468" i="44"/>
  <c r="BI468" i="44"/>
  <c r="BJ468" i="44"/>
  <c r="BK468" i="44"/>
  <c r="BL468" i="44"/>
  <c r="BM468" i="44"/>
  <c r="BN468" i="44"/>
  <c r="BO468" i="44"/>
  <c r="BP468" i="44"/>
  <c r="BQ468" i="44"/>
  <c r="BR468" i="44"/>
  <c r="BS468" i="44"/>
  <c r="BT468" i="44"/>
  <c r="BU468" i="44"/>
  <c r="BV468" i="44"/>
  <c r="BW468" i="44"/>
  <c r="BX468" i="44"/>
  <c r="BZ468" i="44"/>
  <c r="CA468" i="44"/>
  <c r="CB468" i="44"/>
  <c r="CC468" i="44"/>
  <c r="CD468" i="44"/>
  <c r="CE468" i="44"/>
  <c r="CF468" i="44"/>
  <c r="CG468" i="44"/>
  <c r="CH468" i="44"/>
  <c r="CI468" i="44"/>
  <c r="CJ468" i="44"/>
  <c r="CK468" i="44"/>
  <c r="CL468" i="44"/>
  <c r="CM468" i="44"/>
  <c r="CN468" i="44"/>
  <c r="CO468" i="44"/>
  <c r="CP468" i="44"/>
  <c r="CQ468" i="44"/>
  <c r="DB468" i="44"/>
  <c r="DC468" i="44"/>
  <c r="DD468" i="44"/>
  <c r="DE468" i="44"/>
  <c r="DF468" i="44"/>
  <c r="DN468" i="44"/>
  <c r="A469" i="44"/>
  <c r="B469" i="44"/>
  <c r="C469" i="44"/>
  <c r="D469" i="44"/>
  <c r="E469" i="44"/>
  <c r="F469" i="44"/>
  <c r="G469" i="44"/>
  <c r="H469" i="44"/>
  <c r="I469" i="44"/>
  <c r="J469" i="44"/>
  <c r="K469" i="44"/>
  <c r="L469" i="44"/>
  <c r="M469" i="44"/>
  <c r="N469" i="44"/>
  <c r="O469" i="44"/>
  <c r="P469" i="44"/>
  <c r="Q469" i="44"/>
  <c r="R469" i="44"/>
  <c r="S469" i="44"/>
  <c r="T469" i="44"/>
  <c r="U469" i="44"/>
  <c r="V469" i="44"/>
  <c r="W469" i="44"/>
  <c r="X469" i="44"/>
  <c r="Y469" i="44"/>
  <c r="Z469" i="44"/>
  <c r="AA469" i="44"/>
  <c r="AB469" i="44"/>
  <c r="AC469" i="44"/>
  <c r="AD469" i="44"/>
  <c r="AE469" i="44"/>
  <c r="AF469" i="44"/>
  <c r="AG469" i="44"/>
  <c r="AH469" i="44"/>
  <c r="AI469" i="44"/>
  <c r="AJ469" i="44"/>
  <c r="AK469" i="44"/>
  <c r="AL469" i="44"/>
  <c r="AM469" i="44"/>
  <c r="AN469" i="44"/>
  <c r="AO469" i="44"/>
  <c r="AP469" i="44"/>
  <c r="AQ469" i="44"/>
  <c r="AR469" i="44"/>
  <c r="AS469" i="44"/>
  <c r="AT469" i="44"/>
  <c r="AU469" i="44"/>
  <c r="AV469" i="44"/>
  <c r="AW469" i="44"/>
  <c r="AX469" i="44"/>
  <c r="AY469" i="44"/>
  <c r="AZ469" i="44"/>
  <c r="BA469" i="44"/>
  <c r="BB469" i="44"/>
  <c r="BC469" i="44"/>
  <c r="BD469" i="44"/>
  <c r="BE469" i="44"/>
  <c r="BF469" i="44"/>
  <c r="BG469" i="44"/>
  <c r="BH469" i="44"/>
  <c r="BI469" i="44"/>
  <c r="BK469" i="44"/>
  <c r="BL469" i="44"/>
  <c r="BM469" i="44"/>
  <c r="BN469" i="44"/>
  <c r="BO469" i="44"/>
  <c r="BP469" i="44"/>
  <c r="BQ469" i="44"/>
  <c r="BR469" i="44"/>
  <c r="BS469" i="44"/>
  <c r="BT469" i="44"/>
  <c r="BU469" i="44"/>
  <c r="BV469" i="44"/>
  <c r="BW469" i="44"/>
  <c r="BX469" i="44"/>
  <c r="BZ469" i="44"/>
  <c r="CA469" i="44"/>
  <c r="CB469" i="44"/>
  <c r="CC469" i="44"/>
  <c r="CD469" i="44"/>
  <c r="CE469" i="44"/>
  <c r="CF469" i="44"/>
  <c r="CG469" i="44"/>
  <c r="CH469" i="44"/>
  <c r="CI469" i="44"/>
  <c r="CJ469" i="44"/>
  <c r="CK469" i="44"/>
  <c r="CL469" i="44"/>
  <c r="CM469" i="44"/>
  <c r="CN469" i="44"/>
  <c r="CO469" i="44"/>
  <c r="CP469" i="44"/>
  <c r="CQ469" i="44"/>
  <c r="DB469" i="44"/>
  <c r="DC469" i="44"/>
  <c r="DD469" i="44"/>
  <c r="DE469" i="44"/>
  <c r="DF469" i="44"/>
  <c r="DN469" i="44"/>
  <c r="A470" i="44"/>
  <c r="B470" i="44"/>
  <c r="C470" i="44"/>
  <c r="D470" i="44"/>
  <c r="E470" i="44"/>
  <c r="F470" i="44"/>
  <c r="G470" i="44"/>
  <c r="H470" i="44"/>
  <c r="I470" i="44"/>
  <c r="J470" i="44"/>
  <c r="K470" i="44"/>
  <c r="L470" i="44"/>
  <c r="M470" i="44"/>
  <c r="N470" i="44"/>
  <c r="O470" i="44"/>
  <c r="P470" i="44"/>
  <c r="Q470" i="44"/>
  <c r="R470" i="44"/>
  <c r="S470" i="44"/>
  <c r="T470" i="44"/>
  <c r="U470" i="44"/>
  <c r="V470" i="44"/>
  <c r="W470" i="44"/>
  <c r="X470" i="44"/>
  <c r="Y470" i="44"/>
  <c r="Z470" i="44"/>
  <c r="AA470" i="44"/>
  <c r="AB470" i="44"/>
  <c r="AC470" i="44"/>
  <c r="AD470" i="44"/>
  <c r="AE470" i="44"/>
  <c r="AF470" i="44"/>
  <c r="AG470" i="44"/>
  <c r="AH470" i="44"/>
  <c r="AI470" i="44"/>
  <c r="AJ470" i="44"/>
  <c r="AK470" i="44"/>
  <c r="AL470" i="44"/>
  <c r="AM470" i="44"/>
  <c r="AN470" i="44"/>
  <c r="AO470" i="44"/>
  <c r="AP470" i="44"/>
  <c r="AQ470" i="44"/>
  <c r="AR470" i="44"/>
  <c r="AS470" i="44"/>
  <c r="AT470" i="44"/>
  <c r="AU470" i="44"/>
  <c r="AV470" i="44"/>
  <c r="AW470" i="44"/>
  <c r="AX470" i="44"/>
  <c r="AY470" i="44"/>
  <c r="AZ470" i="44"/>
  <c r="BA470" i="44"/>
  <c r="BB470" i="44"/>
  <c r="BC470" i="44"/>
  <c r="BD470" i="44"/>
  <c r="BE470" i="44"/>
  <c r="BF470" i="44"/>
  <c r="BG470" i="44"/>
  <c r="BH470" i="44"/>
  <c r="BI470" i="44"/>
  <c r="BK470" i="44"/>
  <c r="BL470" i="44"/>
  <c r="BM470" i="44"/>
  <c r="BN470" i="44"/>
  <c r="BO470" i="44"/>
  <c r="BP470" i="44"/>
  <c r="BQ470" i="44"/>
  <c r="BR470" i="44"/>
  <c r="BS470" i="44"/>
  <c r="BT470" i="44"/>
  <c r="BU470" i="44"/>
  <c r="BV470" i="44"/>
  <c r="BW470" i="44"/>
  <c r="BX470" i="44"/>
  <c r="BZ470" i="44"/>
  <c r="CA470" i="44"/>
  <c r="CB470" i="44"/>
  <c r="CC470" i="44"/>
  <c r="CD470" i="44"/>
  <c r="CE470" i="44"/>
  <c r="CF470" i="44"/>
  <c r="CG470" i="44"/>
  <c r="CH470" i="44"/>
  <c r="CJ470" i="44"/>
  <c r="CK470" i="44"/>
  <c r="CL470" i="44"/>
  <c r="CM470" i="44"/>
  <c r="CN470" i="44"/>
  <c r="CO470" i="44"/>
  <c r="CP470" i="44"/>
  <c r="CQ470" i="44"/>
  <c r="DB470" i="44"/>
  <c r="DC470" i="44"/>
  <c r="DD470" i="44"/>
  <c r="DE470" i="44"/>
  <c r="DF470" i="44"/>
  <c r="DN470" i="44"/>
  <c r="A471" i="44"/>
  <c r="B471" i="44"/>
  <c r="C471" i="44"/>
  <c r="D471" i="44"/>
  <c r="E471" i="44"/>
  <c r="F471" i="44"/>
  <c r="G471" i="44"/>
  <c r="H471" i="44"/>
  <c r="I471" i="44"/>
  <c r="J471" i="44"/>
  <c r="K471" i="44"/>
  <c r="L471" i="44"/>
  <c r="M471" i="44"/>
  <c r="N471" i="44"/>
  <c r="O471" i="44"/>
  <c r="P471" i="44"/>
  <c r="Q471" i="44"/>
  <c r="R471" i="44"/>
  <c r="S471" i="44"/>
  <c r="T471" i="44"/>
  <c r="U471" i="44"/>
  <c r="V471" i="44"/>
  <c r="W471" i="44"/>
  <c r="X471" i="44"/>
  <c r="Y471" i="44"/>
  <c r="Z471" i="44"/>
  <c r="AA471" i="44"/>
  <c r="AB471" i="44"/>
  <c r="AC471" i="44"/>
  <c r="AD471" i="44"/>
  <c r="AE471" i="44"/>
  <c r="AG471" i="44"/>
  <c r="AH471" i="44"/>
  <c r="AI471" i="44"/>
  <c r="AJ471" i="44"/>
  <c r="AK471" i="44"/>
  <c r="AL471" i="44"/>
  <c r="AM471" i="44"/>
  <c r="AN471" i="44"/>
  <c r="AO471" i="44"/>
  <c r="AP471" i="44"/>
  <c r="AQ471" i="44"/>
  <c r="AR471" i="44"/>
  <c r="AS471" i="44"/>
  <c r="AT471" i="44"/>
  <c r="AU471" i="44"/>
  <c r="AV471" i="44"/>
  <c r="AW471" i="44"/>
  <c r="AX471" i="44"/>
  <c r="AY471" i="44"/>
  <c r="AZ471" i="44"/>
  <c r="BA471" i="44"/>
  <c r="BB471" i="44"/>
  <c r="BC471" i="44"/>
  <c r="BD471" i="44"/>
  <c r="BE471" i="44"/>
  <c r="BF471" i="44"/>
  <c r="BG471" i="44"/>
  <c r="BH471" i="44"/>
  <c r="BI471" i="44"/>
  <c r="BJ471" i="44"/>
  <c r="BK471" i="44"/>
  <c r="BL471" i="44"/>
  <c r="BM471" i="44"/>
  <c r="BN471" i="44"/>
  <c r="BO471" i="44"/>
  <c r="BP471" i="44"/>
  <c r="BQ471" i="44"/>
  <c r="BR471" i="44"/>
  <c r="BS471" i="44"/>
  <c r="BT471" i="44"/>
  <c r="BU471" i="44"/>
  <c r="BV471" i="44"/>
  <c r="BW471" i="44"/>
  <c r="BX471" i="44"/>
  <c r="BZ471" i="44"/>
  <c r="CA471" i="44"/>
  <c r="CB471" i="44"/>
  <c r="CC471" i="44"/>
  <c r="CD471" i="44"/>
  <c r="CE471" i="44"/>
  <c r="CF471" i="44"/>
  <c r="CG471" i="44"/>
  <c r="CH471" i="44"/>
  <c r="CI471" i="44"/>
  <c r="CJ471" i="44"/>
  <c r="CK471" i="44"/>
  <c r="CL471" i="44"/>
  <c r="CM471" i="44"/>
  <c r="CN471" i="44"/>
  <c r="CO471" i="44"/>
  <c r="CP471" i="44"/>
  <c r="CQ471" i="44"/>
  <c r="DB471" i="44"/>
  <c r="DC471" i="44"/>
  <c r="DD471" i="44"/>
  <c r="DE471" i="44"/>
  <c r="DF471" i="44"/>
  <c r="DN471" i="44"/>
  <c r="A472" i="44"/>
  <c r="B472" i="44"/>
  <c r="C472" i="44"/>
  <c r="D472" i="44"/>
  <c r="E472" i="44"/>
  <c r="F472" i="44"/>
  <c r="G472" i="44"/>
  <c r="H472" i="44"/>
  <c r="I472" i="44"/>
  <c r="J472" i="44"/>
  <c r="K472" i="44"/>
  <c r="L472" i="44"/>
  <c r="M472" i="44"/>
  <c r="N472" i="44"/>
  <c r="O472" i="44"/>
  <c r="P472" i="44"/>
  <c r="Q472" i="44"/>
  <c r="R472" i="44"/>
  <c r="S472" i="44"/>
  <c r="T472" i="44"/>
  <c r="U472" i="44"/>
  <c r="V472" i="44"/>
  <c r="W472" i="44"/>
  <c r="X472" i="44"/>
  <c r="Y472" i="44"/>
  <c r="Z472" i="44"/>
  <c r="AA472" i="44"/>
  <c r="AB472" i="44"/>
  <c r="AC472" i="44"/>
  <c r="AD472" i="44"/>
  <c r="AE472" i="44"/>
  <c r="AF472" i="44"/>
  <c r="AG472" i="44"/>
  <c r="AH472" i="44"/>
  <c r="AI472" i="44"/>
  <c r="AJ472" i="44"/>
  <c r="AK472" i="44"/>
  <c r="AL472" i="44"/>
  <c r="AM472" i="44"/>
  <c r="AN472" i="44"/>
  <c r="AO472" i="44"/>
  <c r="AP472" i="44"/>
  <c r="AQ472" i="44"/>
  <c r="AR472" i="44"/>
  <c r="AS472" i="44"/>
  <c r="AT472" i="44"/>
  <c r="AU472" i="44"/>
  <c r="AV472" i="44"/>
  <c r="AW472" i="44"/>
  <c r="AX472" i="44"/>
  <c r="AY472" i="44"/>
  <c r="AZ472" i="44"/>
  <c r="BA472" i="44"/>
  <c r="BB472" i="44"/>
  <c r="BC472" i="44"/>
  <c r="BD472" i="44"/>
  <c r="BE472" i="44"/>
  <c r="BF472" i="44"/>
  <c r="BG472" i="44"/>
  <c r="BH472" i="44"/>
  <c r="BI472" i="44"/>
  <c r="BJ472" i="44"/>
  <c r="BK472" i="44"/>
  <c r="BL472" i="44"/>
  <c r="BM472" i="44"/>
  <c r="BN472" i="44"/>
  <c r="BO472" i="44"/>
  <c r="BP472" i="44"/>
  <c r="BQ472" i="44"/>
  <c r="BR472" i="44"/>
  <c r="BS472" i="44"/>
  <c r="BT472" i="44"/>
  <c r="BU472" i="44"/>
  <c r="BV472" i="44"/>
  <c r="BW472" i="44"/>
  <c r="BX472" i="44"/>
  <c r="BZ472" i="44"/>
  <c r="CA472" i="44"/>
  <c r="CB472" i="44"/>
  <c r="CC472" i="44"/>
  <c r="CD472" i="44"/>
  <c r="CE472" i="44"/>
  <c r="CF472" i="44"/>
  <c r="CG472" i="44"/>
  <c r="CH472" i="44"/>
  <c r="CI472" i="44"/>
  <c r="CJ472" i="44"/>
  <c r="CK472" i="44"/>
  <c r="CL472" i="44"/>
  <c r="CM472" i="44"/>
  <c r="CN472" i="44"/>
  <c r="CO472" i="44"/>
  <c r="CP472" i="44"/>
  <c r="CQ472" i="44"/>
  <c r="DB472" i="44"/>
  <c r="DC472" i="44"/>
  <c r="DD472" i="44"/>
  <c r="DE472" i="44"/>
  <c r="DF472" i="44"/>
  <c r="DN472" i="44"/>
  <c r="A473" i="44"/>
  <c r="B473" i="44"/>
  <c r="C473" i="44"/>
  <c r="D473" i="44"/>
  <c r="E473" i="44"/>
  <c r="F473" i="44"/>
  <c r="G473" i="44"/>
  <c r="H473" i="44"/>
  <c r="I473" i="44"/>
  <c r="J473" i="44"/>
  <c r="K473" i="44"/>
  <c r="L473" i="44"/>
  <c r="M473" i="44"/>
  <c r="N473" i="44"/>
  <c r="O473" i="44"/>
  <c r="P473" i="44"/>
  <c r="Q473" i="44"/>
  <c r="R473" i="44"/>
  <c r="S473" i="44"/>
  <c r="T473" i="44"/>
  <c r="U473" i="44"/>
  <c r="V473" i="44"/>
  <c r="W473" i="44"/>
  <c r="X473" i="44"/>
  <c r="Y473" i="44"/>
  <c r="Z473" i="44"/>
  <c r="AA473" i="44"/>
  <c r="AB473" i="44"/>
  <c r="AC473" i="44"/>
  <c r="AD473" i="44"/>
  <c r="AE473" i="44"/>
  <c r="AF473" i="44"/>
  <c r="AG473" i="44"/>
  <c r="AH473" i="44"/>
  <c r="AI473" i="44"/>
  <c r="AJ473" i="44"/>
  <c r="AK473" i="44"/>
  <c r="AL473" i="44"/>
  <c r="AM473" i="44"/>
  <c r="AN473" i="44"/>
  <c r="AO473" i="44"/>
  <c r="AP473" i="44"/>
  <c r="AQ473" i="44"/>
  <c r="AR473" i="44"/>
  <c r="AS473" i="44"/>
  <c r="AT473" i="44"/>
  <c r="AU473" i="44"/>
  <c r="AV473" i="44"/>
  <c r="AW473" i="44"/>
  <c r="AX473" i="44"/>
  <c r="AY473" i="44"/>
  <c r="AZ473" i="44"/>
  <c r="BA473" i="44"/>
  <c r="BB473" i="44"/>
  <c r="BC473" i="44"/>
  <c r="BD473" i="44"/>
  <c r="BE473" i="44"/>
  <c r="BF473" i="44"/>
  <c r="BG473" i="44"/>
  <c r="BH473" i="44"/>
  <c r="BI473" i="44"/>
  <c r="BJ473" i="44"/>
  <c r="BK473" i="44"/>
  <c r="BL473" i="44"/>
  <c r="BM473" i="44"/>
  <c r="BN473" i="44"/>
  <c r="BO473" i="44"/>
  <c r="BP473" i="44"/>
  <c r="BQ473" i="44"/>
  <c r="BR473" i="44"/>
  <c r="BS473" i="44"/>
  <c r="BT473" i="44"/>
  <c r="BU473" i="44"/>
  <c r="BV473" i="44"/>
  <c r="BW473" i="44"/>
  <c r="BX473" i="44"/>
  <c r="BZ473" i="44"/>
  <c r="CA473" i="44"/>
  <c r="CB473" i="44"/>
  <c r="CC473" i="44"/>
  <c r="CD473" i="44"/>
  <c r="CE473" i="44"/>
  <c r="CF473" i="44"/>
  <c r="CG473" i="44"/>
  <c r="CH473" i="44"/>
  <c r="CI473" i="44"/>
  <c r="CJ473" i="44"/>
  <c r="CK473" i="44"/>
  <c r="CL473" i="44"/>
  <c r="CM473" i="44"/>
  <c r="CN473" i="44"/>
  <c r="CO473" i="44"/>
  <c r="CP473" i="44"/>
  <c r="CQ473" i="44"/>
  <c r="DB473" i="44"/>
  <c r="DC473" i="44"/>
  <c r="DD473" i="44"/>
  <c r="DE473" i="44"/>
  <c r="DF473" i="44"/>
  <c r="DN473" i="44"/>
  <c r="A474" i="44"/>
  <c r="B474" i="44"/>
  <c r="C474" i="44"/>
  <c r="D474" i="44"/>
  <c r="E474" i="44"/>
  <c r="F474" i="44"/>
  <c r="G474" i="44"/>
  <c r="H474" i="44"/>
  <c r="I474" i="44"/>
  <c r="J474" i="44"/>
  <c r="K474" i="44"/>
  <c r="L474" i="44"/>
  <c r="M474" i="44"/>
  <c r="N474" i="44"/>
  <c r="O474" i="44"/>
  <c r="P474" i="44"/>
  <c r="Q474" i="44"/>
  <c r="R474" i="44"/>
  <c r="S474" i="44"/>
  <c r="T474" i="44"/>
  <c r="U474" i="44"/>
  <c r="V474" i="44"/>
  <c r="W474" i="44"/>
  <c r="X474" i="44"/>
  <c r="Y474" i="44"/>
  <c r="Z474" i="44"/>
  <c r="AA474" i="44"/>
  <c r="AB474" i="44"/>
  <c r="AC474" i="44"/>
  <c r="AD474" i="44"/>
  <c r="AE474" i="44"/>
  <c r="AF474" i="44"/>
  <c r="AG474" i="44"/>
  <c r="AH474" i="44"/>
  <c r="AI474" i="44"/>
  <c r="AJ474" i="44"/>
  <c r="AK474" i="44"/>
  <c r="AL474" i="44"/>
  <c r="AM474" i="44"/>
  <c r="AN474" i="44"/>
  <c r="AO474" i="44"/>
  <c r="AP474" i="44"/>
  <c r="AQ474" i="44"/>
  <c r="AR474" i="44"/>
  <c r="AS474" i="44"/>
  <c r="AT474" i="44"/>
  <c r="AU474" i="44"/>
  <c r="AV474" i="44"/>
  <c r="AW474" i="44"/>
  <c r="AX474" i="44"/>
  <c r="AY474" i="44"/>
  <c r="AZ474" i="44"/>
  <c r="BA474" i="44"/>
  <c r="BB474" i="44"/>
  <c r="BC474" i="44"/>
  <c r="BD474" i="44"/>
  <c r="BE474" i="44"/>
  <c r="BF474" i="44"/>
  <c r="BG474" i="44"/>
  <c r="BH474" i="44"/>
  <c r="BI474" i="44"/>
  <c r="BJ474" i="44"/>
  <c r="BK474" i="44"/>
  <c r="BL474" i="44"/>
  <c r="BM474" i="44"/>
  <c r="BN474" i="44"/>
  <c r="BO474" i="44"/>
  <c r="BP474" i="44"/>
  <c r="BQ474" i="44"/>
  <c r="BR474" i="44"/>
  <c r="BS474" i="44"/>
  <c r="BT474" i="44"/>
  <c r="BU474" i="44"/>
  <c r="BV474" i="44"/>
  <c r="BW474" i="44"/>
  <c r="BX474" i="44"/>
  <c r="BZ474" i="44"/>
  <c r="CA474" i="44"/>
  <c r="CB474" i="44"/>
  <c r="CC474" i="44"/>
  <c r="CD474" i="44"/>
  <c r="CE474" i="44"/>
  <c r="CF474" i="44"/>
  <c r="CG474" i="44"/>
  <c r="CH474" i="44"/>
  <c r="CJ474" i="44"/>
  <c r="CK474" i="44"/>
  <c r="CL474" i="44"/>
  <c r="CM474" i="44"/>
  <c r="CN474" i="44"/>
  <c r="CO474" i="44"/>
  <c r="CP474" i="44"/>
  <c r="CQ474" i="44"/>
  <c r="DB474" i="44"/>
  <c r="DC474" i="44"/>
  <c r="DD474" i="44"/>
  <c r="DE474" i="44"/>
  <c r="DF474" i="44"/>
  <c r="DN474" i="44"/>
  <c r="A475" i="44"/>
  <c r="B475" i="44"/>
  <c r="C475" i="44"/>
  <c r="D475" i="44"/>
  <c r="E475" i="44"/>
  <c r="F475" i="44"/>
  <c r="G475" i="44"/>
  <c r="H475" i="44"/>
  <c r="I475" i="44"/>
  <c r="J475" i="44"/>
  <c r="K475" i="44"/>
  <c r="L475" i="44"/>
  <c r="M475" i="44"/>
  <c r="N475" i="44"/>
  <c r="O475" i="44"/>
  <c r="P475" i="44"/>
  <c r="Q475" i="44"/>
  <c r="R475" i="44"/>
  <c r="S475" i="44"/>
  <c r="T475" i="44"/>
  <c r="U475" i="44"/>
  <c r="V475" i="44"/>
  <c r="W475" i="44"/>
  <c r="X475" i="44"/>
  <c r="Y475" i="44"/>
  <c r="Z475" i="44"/>
  <c r="AA475" i="44"/>
  <c r="AB475" i="44"/>
  <c r="AC475" i="44"/>
  <c r="AD475" i="44"/>
  <c r="AE475" i="44"/>
  <c r="AF475" i="44"/>
  <c r="AG475" i="44"/>
  <c r="AH475" i="44"/>
  <c r="AI475" i="44"/>
  <c r="AJ475" i="44"/>
  <c r="AK475" i="44"/>
  <c r="AL475" i="44"/>
  <c r="AM475" i="44"/>
  <c r="AN475" i="44"/>
  <c r="AO475" i="44"/>
  <c r="AP475" i="44"/>
  <c r="AQ475" i="44"/>
  <c r="AR475" i="44"/>
  <c r="AS475" i="44"/>
  <c r="AT475" i="44"/>
  <c r="AU475" i="44"/>
  <c r="AV475" i="44"/>
  <c r="AW475" i="44"/>
  <c r="AX475" i="44"/>
  <c r="AY475" i="44"/>
  <c r="AZ475" i="44"/>
  <c r="BA475" i="44"/>
  <c r="BB475" i="44"/>
  <c r="BC475" i="44"/>
  <c r="BD475" i="44"/>
  <c r="BE475" i="44"/>
  <c r="BF475" i="44"/>
  <c r="BG475" i="44"/>
  <c r="BH475" i="44"/>
  <c r="BI475" i="44"/>
  <c r="BJ475" i="44"/>
  <c r="BK475" i="44"/>
  <c r="BL475" i="44"/>
  <c r="BM475" i="44"/>
  <c r="BN475" i="44"/>
  <c r="BO475" i="44"/>
  <c r="BP475" i="44"/>
  <c r="BQ475" i="44"/>
  <c r="BR475" i="44"/>
  <c r="BS475" i="44"/>
  <c r="BT475" i="44"/>
  <c r="BU475" i="44"/>
  <c r="BV475" i="44"/>
  <c r="BW475" i="44"/>
  <c r="BX475" i="44"/>
  <c r="BZ475" i="44"/>
  <c r="CA475" i="44"/>
  <c r="CB475" i="44"/>
  <c r="CC475" i="44"/>
  <c r="CD475" i="44"/>
  <c r="CE475" i="44"/>
  <c r="CF475" i="44"/>
  <c r="CG475" i="44"/>
  <c r="CH475" i="44"/>
  <c r="CI475" i="44"/>
  <c r="CJ475" i="44"/>
  <c r="CK475" i="44"/>
  <c r="CL475" i="44"/>
  <c r="CM475" i="44"/>
  <c r="CN475" i="44"/>
  <c r="CO475" i="44"/>
  <c r="CP475" i="44"/>
  <c r="CQ475" i="44"/>
  <c r="DB475" i="44"/>
  <c r="DC475" i="44"/>
  <c r="DD475" i="44"/>
  <c r="DE475" i="44"/>
  <c r="DF475" i="44"/>
  <c r="DN475" i="44"/>
  <c r="A476" i="44"/>
  <c r="B476" i="44"/>
  <c r="C476" i="44"/>
  <c r="D476" i="44"/>
  <c r="E476" i="44"/>
  <c r="F476" i="44"/>
  <c r="G476" i="44"/>
  <c r="H476" i="44"/>
  <c r="I476" i="44"/>
  <c r="J476" i="44"/>
  <c r="K476" i="44"/>
  <c r="L476" i="44"/>
  <c r="M476" i="44"/>
  <c r="N476" i="44"/>
  <c r="O476" i="44"/>
  <c r="P476" i="44"/>
  <c r="Q476" i="44"/>
  <c r="R476" i="44"/>
  <c r="S476" i="44"/>
  <c r="T476" i="44"/>
  <c r="U476" i="44"/>
  <c r="V476" i="44"/>
  <c r="W476" i="44"/>
  <c r="X476" i="44"/>
  <c r="Y476" i="44"/>
  <c r="Z476" i="44"/>
  <c r="AA476" i="44"/>
  <c r="AB476" i="44"/>
  <c r="AC476" i="44"/>
  <c r="AD476" i="44"/>
  <c r="AE476" i="44"/>
  <c r="AF476" i="44"/>
  <c r="AG476" i="44"/>
  <c r="AH476" i="44"/>
  <c r="AI476" i="44"/>
  <c r="AJ476" i="44"/>
  <c r="AK476" i="44"/>
  <c r="AL476" i="44"/>
  <c r="AM476" i="44"/>
  <c r="AN476" i="44"/>
  <c r="AO476" i="44"/>
  <c r="AP476" i="44"/>
  <c r="AQ476" i="44"/>
  <c r="AR476" i="44"/>
  <c r="AS476" i="44"/>
  <c r="AT476" i="44"/>
  <c r="AU476" i="44"/>
  <c r="AV476" i="44"/>
  <c r="AW476" i="44"/>
  <c r="AX476" i="44"/>
  <c r="AY476" i="44"/>
  <c r="AZ476" i="44"/>
  <c r="BA476" i="44"/>
  <c r="BB476" i="44"/>
  <c r="BC476" i="44"/>
  <c r="BD476" i="44"/>
  <c r="BE476" i="44"/>
  <c r="BF476" i="44"/>
  <c r="BG476" i="44"/>
  <c r="BH476" i="44"/>
  <c r="BI476" i="44"/>
  <c r="BJ476" i="44"/>
  <c r="BK476" i="44"/>
  <c r="BL476" i="44"/>
  <c r="BM476" i="44"/>
  <c r="BN476" i="44"/>
  <c r="BO476" i="44"/>
  <c r="BP476" i="44"/>
  <c r="BQ476" i="44"/>
  <c r="BR476" i="44"/>
  <c r="BS476" i="44"/>
  <c r="BT476" i="44"/>
  <c r="BU476" i="44"/>
  <c r="BV476" i="44"/>
  <c r="BW476" i="44"/>
  <c r="BX476" i="44"/>
  <c r="BZ476" i="44"/>
  <c r="CA476" i="44"/>
  <c r="CB476" i="44"/>
  <c r="CC476" i="44"/>
  <c r="CD476" i="44"/>
  <c r="CE476" i="44"/>
  <c r="CF476" i="44"/>
  <c r="CG476" i="44"/>
  <c r="CH476" i="44"/>
  <c r="CI476" i="44"/>
  <c r="CJ476" i="44"/>
  <c r="CK476" i="44"/>
  <c r="CL476" i="44"/>
  <c r="CM476" i="44"/>
  <c r="CN476" i="44"/>
  <c r="CO476" i="44"/>
  <c r="CP476" i="44"/>
  <c r="CQ476" i="44"/>
  <c r="DB476" i="44"/>
  <c r="DC476" i="44"/>
  <c r="DD476" i="44"/>
  <c r="DE476" i="44"/>
  <c r="DF476" i="44"/>
  <c r="DN476" i="44"/>
  <c r="A477" i="44"/>
  <c r="B477" i="44"/>
  <c r="C477" i="44"/>
  <c r="D477" i="44"/>
  <c r="E477" i="44"/>
  <c r="F477" i="44"/>
  <c r="G477" i="44"/>
  <c r="H477" i="44"/>
  <c r="I477" i="44"/>
  <c r="J477" i="44"/>
  <c r="K477" i="44"/>
  <c r="L477" i="44"/>
  <c r="M477" i="44"/>
  <c r="N477" i="44"/>
  <c r="O477" i="44"/>
  <c r="P477" i="44"/>
  <c r="Q477" i="44"/>
  <c r="R477" i="44"/>
  <c r="S477" i="44"/>
  <c r="T477" i="44"/>
  <c r="U477" i="44"/>
  <c r="V477" i="44"/>
  <c r="W477" i="44"/>
  <c r="X477" i="44"/>
  <c r="Y477" i="44"/>
  <c r="Z477" i="44"/>
  <c r="AA477" i="44"/>
  <c r="AB477" i="44"/>
  <c r="AC477" i="44"/>
  <c r="AD477" i="44"/>
  <c r="AE477" i="44"/>
  <c r="AF477" i="44"/>
  <c r="AG477" i="44"/>
  <c r="AH477" i="44"/>
  <c r="AI477" i="44"/>
  <c r="AJ477" i="44"/>
  <c r="AK477" i="44"/>
  <c r="AL477" i="44"/>
  <c r="AM477" i="44"/>
  <c r="AN477" i="44"/>
  <c r="AO477" i="44"/>
  <c r="AP477" i="44"/>
  <c r="AQ477" i="44"/>
  <c r="AR477" i="44"/>
  <c r="AS477" i="44"/>
  <c r="AT477" i="44"/>
  <c r="AU477" i="44"/>
  <c r="AV477" i="44"/>
  <c r="AW477" i="44"/>
  <c r="AX477" i="44"/>
  <c r="AY477" i="44"/>
  <c r="AZ477" i="44"/>
  <c r="BA477" i="44"/>
  <c r="BB477" i="44"/>
  <c r="BC477" i="44"/>
  <c r="BD477" i="44"/>
  <c r="BE477" i="44"/>
  <c r="BF477" i="44"/>
  <c r="BG477" i="44"/>
  <c r="BH477" i="44"/>
  <c r="BI477" i="44"/>
  <c r="BJ477" i="44"/>
  <c r="BK477" i="44"/>
  <c r="BL477" i="44"/>
  <c r="BM477" i="44"/>
  <c r="BN477" i="44"/>
  <c r="BO477" i="44"/>
  <c r="BP477" i="44"/>
  <c r="BQ477" i="44"/>
  <c r="BR477" i="44"/>
  <c r="BS477" i="44"/>
  <c r="BT477" i="44"/>
  <c r="BU477" i="44"/>
  <c r="BV477" i="44"/>
  <c r="BW477" i="44"/>
  <c r="BX477" i="44"/>
  <c r="BZ477" i="44"/>
  <c r="CA477" i="44"/>
  <c r="CB477" i="44"/>
  <c r="CC477" i="44"/>
  <c r="CD477" i="44"/>
  <c r="CE477" i="44"/>
  <c r="CF477" i="44"/>
  <c r="CG477" i="44"/>
  <c r="CH477" i="44"/>
  <c r="CI477" i="44"/>
  <c r="CJ477" i="44"/>
  <c r="CK477" i="44"/>
  <c r="CL477" i="44"/>
  <c r="CM477" i="44"/>
  <c r="CN477" i="44"/>
  <c r="CO477" i="44"/>
  <c r="CP477" i="44"/>
  <c r="CQ477" i="44"/>
  <c r="DB477" i="44"/>
  <c r="DC477" i="44"/>
  <c r="DD477" i="44"/>
  <c r="DE477" i="44"/>
  <c r="DF477" i="44"/>
  <c r="DN477" i="44"/>
  <c r="A478" i="44"/>
  <c r="B478" i="44"/>
  <c r="C478" i="44"/>
  <c r="D478" i="44"/>
  <c r="E478" i="44"/>
  <c r="F478" i="44"/>
  <c r="G478" i="44"/>
  <c r="H478" i="44"/>
  <c r="I478" i="44"/>
  <c r="J478" i="44"/>
  <c r="K478" i="44"/>
  <c r="L478" i="44"/>
  <c r="M478" i="44"/>
  <c r="N478" i="44"/>
  <c r="O478" i="44"/>
  <c r="P478" i="44"/>
  <c r="Q478" i="44"/>
  <c r="R478" i="44"/>
  <c r="S478" i="44"/>
  <c r="T478" i="44"/>
  <c r="U478" i="44"/>
  <c r="V478" i="44"/>
  <c r="W478" i="44"/>
  <c r="X478" i="44"/>
  <c r="Y478" i="44"/>
  <c r="Z478" i="44"/>
  <c r="AA478" i="44"/>
  <c r="AB478" i="44"/>
  <c r="AC478" i="44"/>
  <c r="AD478" i="44"/>
  <c r="AE478" i="44"/>
  <c r="AF478" i="44"/>
  <c r="AG478" i="44"/>
  <c r="AH478" i="44"/>
  <c r="AI478" i="44"/>
  <c r="AJ478" i="44"/>
  <c r="AK478" i="44"/>
  <c r="AL478" i="44"/>
  <c r="AM478" i="44"/>
  <c r="AN478" i="44"/>
  <c r="AO478" i="44"/>
  <c r="AP478" i="44"/>
  <c r="AQ478" i="44"/>
  <c r="AR478" i="44"/>
  <c r="AS478" i="44"/>
  <c r="AT478" i="44"/>
  <c r="AU478" i="44"/>
  <c r="AV478" i="44"/>
  <c r="AW478" i="44"/>
  <c r="AX478" i="44"/>
  <c r="AY478" i="44"/>
  <c r="AZ478" i="44"/>
  <c r="BA478" i="44"/>
  <c r="BB478" i="44"/>
  <c r="BC478" i="44"/>
  <c r="BD478" i="44"/>
  <c r="BE478" i="44"/>
  <c r="BF478" i="44"/>
  <c r="BG478" i="44"/>
  <c r="BH478" i="44"/>
  <c r="BI478" i="44"/>
  <c r="BJ478" i="44"/>
  <c r="BK478" i="44"/>
  <c r="BL478" i="44"/>
  <c r="BM478" i="44"/>
  <c r="BN478" i="44"/>
  <c r="BO478" i="44"/>
  <c r="BP478" i="44"/>
  <c r="BQ478" i="44"/>
  <c r="BR478" i="44"/>
  <c r="BS478" i="44"/>
  <c r="BT478" i="44"/>
  <c r="BU478" i="44"/>
  <c r="BV478" i="44"/>
  <c r="BW478" i="44"/>
  <c r="BX478" i="44"/>
  <c r="BZ478" i="44"/>
  <c r="CA478" i="44"/>
  <c r="CB478" i="44"/>
  <c r="CC478" i="44"/>
  <c r="CD478" i="44"/>
  <c r="CE478" i="44"/>
  <c r="CF478" i="44"/>
  <c r="CG478" i="44"/>
  <c r="CH478" i="44"/>
  <c r="CI478" i="44"/>
  <c r="CJ478" i="44"/>
  <c r="CK478" i="44"/>
  <c r="CL478" i="44"/>
  <c r="CM478" i="44"/>
  <c r="CN478" i="44"/>
  <c r="CO478" i="44"/>
  <c r="CP478" i="44"/>
  <c r="CQ478" i="44"/>
  <c r="DB478" i="44"/>
  <c r="DC478" i="44"/>
  <c r="DD478" i="44"/>
  <c r="DE478" i="44"/>
  <c r="DF478" i="44"/>
  <c r="DN478" i="44"/>
  <c r="A479" i="44"/>
  <c r="B479" i="44"/>
  <c r="C479" i="44"/>
  <c r="D479" i="44"/>
  <c r="E479" i="44"/>
  <c r="F479" i="44"/>
  <c r="G479" i="44"/>
  <c r="H479" i="44"/>
  <c r="I479" i="44"/>
  <c r="J479" i="44"/>
  <c r="K479" i="44"/>
  <c r="L479" i="44"/>
  <c r="M479" i="44"/>
  <c r="N479" i="44"/>
  <c r="O479" i="44"/>
  <c r="P479" i="44"/>
  <c r="R479" i="44"/>
  <c r="S479" i="44"/>
  <c r="T479" i="44"/>
  <c r="U479" i="44"/>
  <c r="V479" i="44"/>
  <c r="W479" i="44"/>
  <c r="X479" i="44"/>
  <c r="Y479" i="44"/>
  <c r="Z479" i="44"/>
  <c r="AA479" i="44"/>
  <c r="AB479" i="44"/>
  <c r="AC479" i="44"/>
  <c r="AD479" i="44"/>
  <c r="AE479" i="44"/>
  <c r="AF479" i="44"/>
  <c r="AG479" i="44"/>
  <c r="AH479" i="44"/>
  <c r="AI479" i="44"/>
  <c r="AJ479" i="44"/>
  <c r="AK479" i="44"/>
  <c r="AL479" i="44"/>
  <c r="AM479" i="44"/>
  <c r="AN479" i="44"/>
  <c r="AO479" i="44"/>
  <c r="AP479" i="44"/>
  <c r="AQ479" i="44"/>
  <c r="AR479" i="44"/>
  <c r="AS479" i="44"/>
  <c r="AT479" i="44"/>
  <c r="AU479" i="44"/>
  <c r="AV479" i="44"/>
  <c r="AW479" i="44"/>
  <c r="AX479" i="44"/>
  <c r="AY479" i="44"/>
  <c r="AZ479" i="44"/>
  <c r="BA479" i="44"/>
  <c r="BB479" i="44"/>
  <c r="BC479" i="44"/>
  <c r="BD479" i="44"/>
  <c r="BE479" i="44"/>
  <c r="BF479" i="44"/>
  <c r="BG479" i="44"/>
  <c r="BH479" i="44"/>
  <c r="BI479" i="44"/>
  <c r="BJ479" i="44"/>
  <c r="BK479" i="44"/>
  <c r="BL479" i="44"/>
  <c r="BM479" i="44"/>
  <c r="BN479" i="44"/>
  <c r="BO479" i="44"/>
  <c r="BP479" i="44"/>
  <c r="BQ479" i="44"/>
  <c r="BR479" i="44"/>
  <c r="BS479" i="44"/>
  <c r="BT479" i="44"/>
  <c r="BU479" i="44"/>
  <c r="BV479" i="44"/>
  <c r="BW479" i="44"/>
  <c r="BX479" i="44"/>
  <c r="BZ479" i="44"/>
  <c r="CA479" i="44"/>
  <c r="CB479" i="44"/>
  <c r="CC479" i="44"/>
  <c r="CD479" i="44"/>
  <c r="CE479" i="44"/>
  <c r="CF479" i="44"/>
  <c r="CG479" i="44"/>
  <c r="CH479" i="44"/>
  <c r="CI479" i="44"/>
  <c r="CJ479" i="44"/>
  <c r="CK479" i="44"/>
  <c r="CL479" i="44"/>
  <c r="CM479" i="44"/>
  <c r="CN479" i="44"/>
  <c r="CO479" i="44"/>
  <c r="CP479" i="44"/>
  <c r="CQ479" i="44"/>
  <c r="DB479" i="44"/>
  <c r="DC479" i="44"/>
  <c r="DD479" i="44"/>
  <c r="DE479" i="44"/>
  <c r="DF479" i="44"/>
  <c r="DN479" i="44"/>
  <c r="A480" i="44"/>
  <c r="B480" i="44"/>
  <c r="C480" i="44"/>
  <c r="D480" i="44"/>
  <c r="E480" i="44"/>
  <c r="F480" i="44"/>
  <c r="G480" i="44"/>
  <c r="H480" i="44"/>
  <c r="I480" i="44"/>
  <c r="J480" i="44"/>
  <c r="K480" i="44"/>
  <c r="L480" i="44"/>
  <c r="M480" i="44"/>
  <c r="N480" i="44"/>
  <c r="O480" i="44"/>
  <c r="P480" i="44"/>
  <c r="Q480" i="44"/>
  <c r="R480" i="44"/>
  <c r="S480" i="44"/>
  <c r="T480" i="44"/>
  <c r="U480" i="44"/>
  <c r="V480" i="44"/>
  <c r="W480" i="44"/>
  <c r="X480" i="44"/>
  <c r="Y480" i="44"/>
  <c r="Z480" i="44"/>
  <c r="AA480" i="44"/>
  <c r="AB480" i="44"/>
  <c r="AC480" i="44"/>
  <c r="AD480" i="44"/>
  <c r="AE480" i="44"/>
  <c r="AF480" i="44"/>
  <c r="AG480" i="44"/>
  <c r="AH480" i="44"/>
  <c r="AI480" i="44"/>
  <c r="AJ480" i="44"/>
  <c r="AK480" i="44"/>
  <c r="AL480" i="44"/>
  <c r="AM480" i="44"/>
  <c r="AN480" i="44"/>
  <c r="AO480" i="44"/>
  <c r="AP480" i="44"/>
  <c r="AQ480" i="44"/>
  <c r="AR480" i="44"/>
  <c r="AS480" i="44"/>
  <c r="AT480" i="44"/>
  <c r="AU480" i="44"/>
  <c r="AV480" i="44"/>
  <c r="AW480" i="44"/>
  <c r="AX480" i="44"/>
  <c r="AY480" i="44"/>
  <c r="AZ480" i="44"/>
  <c r="BA480" i="44"/>
  <c r="BB480" i="44"/>
  <c r="BC480" i="44"/>
  <c r="BD480" i="44"/>
  <c r="BE480" i="44"/>
  <c r="BF480" i="44"/>
  <c r="BG480" i="44"/>
  <c r="BH480" i="44"/>
  <c r="BI480" i="44"/>
  <c r="BJ480" i="44"/>
  <c r="BK480" i="44"/>
  <c r="BL480" i="44"/>
  <c r="BM480" i="44"/>
  <c r="BN480" i="44"/>
  <c r="BO480" i="44"/>
  <c r="BP480" i="44"/>
  <c r="BQ480" i="44"/>
  <c r="BR480" i="44"/>
  <c r="BS480" i="44"/>
  <c r="BT480" i="44"/>
  <c r="BU480" i="44"/>
  <c r="BV480" i="44"/>
  <c r="BW480" i="44"/>
  <c r="BX480" i="44"/>
  <c r="BZ480" i="44"/>
  <c r="CA480" i="44"/>
  <c r="CB480" i="44"/>
  <c r="CC480" i="44"/>
  <c r="CD480" i="44"/>
  <c r="CE480" i="44"/>
  <c r="CF480" i="44"/>
  <c r="CG480" i="44"/>
  <c r="CH480" i="44"/>
  <c r="CI480" i="44"/>
  <c r="CJ480" i="44"/>
  <c r="CK480" i="44"/>
  <c r="CL480" i="44"/>
  <c r="CM480" i="44"/>
  <c r="CN480" i="44"/>
  <c r="CO480" i="44"/>
  <c r="CP480" i="44"/>
  <c r="CQ480" i="44"/>
  <c r="DB480" i="44"/>
  <c r="DC480" i="44"/>
  <c r="DD480" i="44"/>
  <c r="DE480" i="44"/>
  <c r="DF480" i="44"/>
  <c r="DN480" i="44"/>
  <c r="A481" i="44"/>
  <c r="B481" i="44"/>
  <c r="C481" i="44"/>
  <c r="D481" i="44"/>
  <c r="E481" i="44"/>
  <c r="F481" i="44"/>
  <c r="G481" i="44"/>
  <c r="H481" i="44"/>
  <c r="I481" i="44"/>
  <c r="J481" i="44"/>
  <c r="K481" i="44"/>
  <c r="L481" i="44"/>
  <c r="M481" i="44"/>
  <c r="N481" i="44"/>
  <c r="O481" i="44"/>
  <c r="P481" i="44"/>
  <c r="Q481" i="44"/>
  <c r="R481" i="44"/>
  <c r="S481" i="44"/>
  <c r="T481" i="44"/>
  <c r="U481" i="44"/>
  <c r="V481" i="44"/>
  <c r="W481" i="44"/>
  <c r="X481" i="44"/>
  <c r="Y481" i="44"/>
  <c r="Z481" i="44"/>
  <c r="AA481" i="44"/>
  <c r="AB481" i="44"/>
  <c r="AC481" i="44"/>
  <c r="AD481" i="44"/>
  <c r="AE481" i="44"/>
  <c r="AF481" i="44"/>
  <c r="AG481" i="44"/>
  <c r="AH481" i="44"/>
  <c r="AI481" i="44"/>
  <c r="AJ481" i="44"/>
  <c r="AL481" i="44"/>
  <c r="AM481" i="44"/>
  <c r="AN481" i="44"/>
  <c r="AO481" i="44"/>
  <c r="AP481" i="44"/>
  <c r="AQ481" i="44"/>
  <c r="AR481" i="44"/>
  <c r="AS481" i="44"/>
  <c r="AT481" i="44"/>
  <c r="AU481" i="44"/>
  <c r="AV481" i="44"/>
  <c r="AW481" i="44"/>
  <c r="AX481" i="44"/>
  <c r="AY481" i="44"/>
  <c r="BA481" i="44"/>
  <c r="BB481" i="44"/>
  <c r="BC481" i="44"/>
  <c r="BD481" i="44"/>
  <c r="BE481" i="44"/>
  <c r="BF481" i="44"/>
  <c r="BG481" i="44"/>
  <c r="BH481" i="44"/>
  <c r="BI481" i="44"/>
  <c r="BJ481" i="44"/>
  <c r="BK481" i="44"/>
  <c r="BL481" i="44"/>
  <c r="BM481" i="44"/>
  <c r="BN481" i="44"/>
  <c r="BO481" i="44"/>
  <c r="BP481" i="44"/>
  <c r="BQ481" i="44"/>
  <c r="BR481" i="44"/>
  <c r="BS481" i="44"/>
  <c r="BT481" i="44"/>
  <c r="BU481" i="44"/>
  <c r="BV481" i="44"/>
  <c r="BW481" i="44"/>
  <c r="BX481" i="44"/>
  <c r="BZ481" i="44"/>
  <c r="CA481" i="44"/>
  <c r="CB481" i="44"/>
  <c r="CC481" i="44"/>
  <c r="CD481" i="44"/>
  <c r="CE481" i="44"/>
  <c r="CF481" i="44"/>
  <c r="CG481" i="44"/>
  <c r="CH481" i="44"/>
  <c r="CI481" i="44"/>
  <c r="CJ481" i="44"/>
  <c r="CK481" i="44"/>
  <c r="CL481" i="44"/>
  <c r="CM481" i="44"/>
  <c r="CN481" i="44"/>
  <c r="CO481" i="44"/>
  <c r="CP481" i="44"/>
  <c r="CQ481" i="44"/>
  <c r="DB481" i="44"/>
  <c r="DC481" i="44"/>
  <c r="DD481" i="44"/>
  <c r="DE481" i="44"/>
  <c r="DF481" i="44"/>
  <c r="DN481" i="44"/>
  <c r="A482" i="44"/>
  <c r="B482" i="44"/>
  <c r="C482" i="44"/>
  <c r="D482" i="44"/>
  <c r="E482" i="44"/>
  <c r="F482" i="44"/>
  <c r="G482" i="44"/>
  <c r="H482" i="44"/>
  <c r="I482" i="44"/>
  <c r="J482" i="44"/>
  <c r="K482" i="44"/>
  <c r="L482" i="44"/>
  <c r="M482" i="44"/>
  <c r="N482" i="44"/>
  <c r="O482" i="44"/>
  <c r="P482" i="44"/>
  <c r="Q482" i="44"/>
  <c r="R482" i="44"/>
  <c r="S482" i="44"/>
  <c r="T482" i="44"/>
  <c r="U482" i="44"/>
  <c r="V482" i="44"/>
  <c r="W482" i="44"/>
  <c r="X482" i="44"/>
  <c r="Y482" i="44"/>
  <c r="Z482" i="44"/>
  <c r="AA482" i="44"/>
  <c r="AB482" i="44"/>
  <c r="AC482" i="44"/>
  <c r="AD482" i="44"/>
  <c r="AE482" i="44"/>
  <c r="AF482" i="44"/>
  <c r="AG482" i="44"/>
  <c r="AH482" i="44"/>
  <c r="AI482" i="44"/>
  <c r="AJ482" i="44"/>
  <c r="AK482" i="44"/>
  <c r="AL482" i="44"/>
  <c r="AM482" i="44"/>
  <c r="AN482" i="44"/>
  <c r="AO482" i="44"/>
  <c r="AP482" i="44"/>
  <c r="AQ482" i="44"/>
  <c r="AR482" i="44"/>
  <c r="AS482" i="44"/>
  <c r="AT482" i="44"/>
  <c r="AU482" i="44"/>
  <c r="AV482" i="44"/>
  <c r="AW482" i="44"/>
  <c r="AX482" i="44"/>
  <c r="AY482" i="44"/>
  <c r="AZ482" i="44"/>
  <c r="BA482" i="44"/>
  <c r="BB482" i="44"/>
  <c r="BC482" i="44"/>
  <c r="BD482" i="44"/>
  <c r="BE482" i="44"/>
  <c r="BF482" i="44"/>
  <c r="BG482" i="44"/>
  <c r="BH482" i="44"/>
  <c r="BI482" i="44"/>
  <c r="BJ482" i="44"/>
  <c r="BK482" i="44"/>
  <c r="BL482" i="44"/>
  <c r="BM482" i="44"/>
  <c r="BN482" i="44"/>
  <c r="BO482" i="44"/>
  <c r="BP482" i="44"/>
  <c r="BQ482" i="44"/>
  <c r="BR482" i="44"/>
  <c r="BS482" i="44"/>
  <c r="BT482" i="44"/>
  <c r="BU482" i="44"/>
  <c r="BV482" i="44"/>
  <c r="BW482" i="44"/>
  <c r="BX482" i="44"/>
  <c r="BZ482" i="44"/>
  <c r="CA482" i="44"/>
  <c r="CB482" i="44"/>
  <c r="CC482" i="44"/>
  <c r="CD482" i="44"/>
  <c r="CE482" i="44"/>
  <c r="CF482" i="44"/>
  <c r="CG482" i="44"/>
  <c r="CH482" i="44"/>
  <c r="CI482" i="44"/>
  <c r="CJ482" i="44"/>
  <c r="CK482" i="44"/>
  <c r="CL482" i="44"/>
  <c r="CM482" i="44"/>
  <c r="CN482" i="44"/>
  <c r="CO482" i="44"/>
  <c r="CP482" i="44"/>
  <c r="CQ482" i="44"/>
  <c r="DB482" i="44"/>
  <c r="DC482" i="44"/>
  <c r="DD482" i="44"/>
  <c r="DE482" i="44"/>
  <c r="DF482" i="44"/>
  <c r="DN482" i="44"/>
  <c r="A483" i="44"/>
  <c r="B483" i="44"/>
  <c r="C483" i="44"/>
  <c r="D483" i="44"/>
  <c r="E483" i="44"/>
  <c r="F483" i="44"/>
  <c r="G483" i="44"/>
  <c r="H483" i="44"/>
  <c r="I483" i="44"/>
  <c r="J483" i="44"/>
  <c r="K483" i="44"/>
  <c r="L483" i="44"/>
  <c r="M483" i="44"/>
  <c r="N483" i="44"/>
  <c r="O483" i="44"/>
  <c r="P483" i="44"/>
  <c r="Q483" i="44"/>
  <c r="R483" i="44"/>
  <c r="S483" i="44"/>
  <c r="T483" i="44"/>
  <c r="U483" i="44"/>
  <c r="V483" i="44"/>
  <c r="W483" i="44"/>
  <c r="X483" i="44"/>
  <c r="Y483" i="44"/>
  <c r="Z483" i="44"/>
  <c r="AA483" i="44"/>
  <c r="AB483" i="44"/>
  <c r="AC483" i="44"/>
  <c r="AD483" i="44"/>
  <c r="AE483" i="44"/>
  <c r="AF483" i="44"/>
  <c r="AG483" i="44"/>
  <c r="AH483" i="44"/>
  <c r="AI483" i="44"/>
  <c r="AJ483" i="44"/>
  <c r="AL483" i="44"/>
  <c r="AM483" i="44"/>
  <c r="AN483" i="44"/>
  <c r="AO483" i="44"/>
  <c r="AP483" i="44"/>
  <c r="AQ483" i="44"/>
  <c r="AR483" i="44"/>
  <c r="AS483" i="44"/>
  <c r="AT483" i="44"/>
  <c r="AU483" i="44"/>
  <c r="AV483" i="44"/>
  <c r="AW483" i="44"/>
  <c r="AX483" i="44"/>
  <c r="AY483" i="44"/>
  <c r="AZ483" i="44"/>
  <c r="BA483" i="44"/>
  <c r="BB483" i="44"/>
  <c r="BC483" i="44"/>
  <c r="BD483" i="44"/>
  <c r="BE483" i="44"/>
  <c r="BF483" i="44"/>
  <c r="BG483" i="44"/>
  <c r="BH483" i="44"/>
  <c r="BI483" i="44"/>
  <c r="BJ483" i="44"/>
  <c r="BK483" i="44"/>
  <c r="BL483" i="44"/>
  <c r="BM483" i="44"/>
  <c r="BN483" i="44"/>
  <c r="BO483" i="44"/>
  <c r="BP483" i="44"/>
  <c r="BQ483" i="44"/>
  <c r="BR483" i="44"/>
  <c r="BS483" i="44"/>
  <c r="BT483" i="44"/>
  <c r="BU483" i="44"/>
  <c r="BV483" i="44"/>
  <c r="BW483" i="44"/>
  <c r="BX483" i="44"/>
  <c r="BZ483" i="44"/>
  <c r="CA483" i="44"/>
  <c r="CB483" i="44"/>
  <c r="CC483" i="44"/>
  <c r="CD483" i="44"/>
  <c r="CE483" i="44"/>
  <c r="CF483" i="44"/>
  <c r="CG483" i="44"/>
  <c r="CH483" i="44"/>
  <c r="CI483" i="44"/>
  <c r="CJ483" i="44"/>
  <c r="CK483" i="44"/>
  <c r="CL483" i="44"/>
  <c r="CM483" i="44"/>
  <c r="CN483" i="44"/>
  <c r="CO483" i="44"/>
  <c r="CP483" i="44"/>
  <c r="CQ483" i="44"/>
  <c r="DB483" i="44"/>
  <c r="DC483" i="44"/>
  <c r="DD483" i="44"/>
  <c r="DE483" i="44"/>
  <c r="DF483" i="44"/>
  <c r="DN483" i="44"/>
  <c r="A484" i="44"/>
  <c r="B484" i="44"/>
  <c r="C484" i="44"/>
  <c r="D484" i="44"/>
  <c r="E484" i="44"/>
  <c r="F484" i="44"/>
  <c r="G484" i="44"/>
  <c r="H484" i="44"/>
  <c r="I484" i="44"/>
  <c r="J484" i="44"/>
  <c r="K484" i="44"/>
  <c r="L484" i="44"/>
  <c r="M484" i="44"/>
  <c r="N484" i="44"/>
  <c r="O484" i="44"/>
  <c r="P484" i="44"/>
  <c r="Q484" i="44"/>
  <c r="R484" i="44"/>
  <c r="S484" i="44"/>
  <c r="T484" i="44"/>
  <c r="U484" i="44"/>
  <c r="V484" i="44"/>
  <c r="W484" i="44"/>
  <c r="X484" i="44"/>
  <c r="Y484" i="44"/>
  <c r="Z484" i="44"/>
  <c r="AA484" i="44"/>
  <c r="AB484" i="44"/>
  <c r="AC484" i="44"/>
  <c r="AD484" i="44"/>
  <c r="AE484" i="44"/>
  <c r="AF484" i="44"/>
  <c r="AG484" i="44"/>
  <c r="AH484" i="44"/>
  <c r="AI484" i="44"/>
  <c r="AJ484" i="44"/>
  <c r="AK484" i="44"/>
  <c r="AL484" i="44"/>
  <c r="AM484" i="44"/>
  <c r="AN484" i="44"/>
  <c r="AO484" i="44"/>
  <c r="AP484" i="44"/>
  <c r="AQ484" i="44"/>
  <c r="AR484" i="44"/>
  <c r="AS484" i="44"/>
  <c r="AT484" i="44"/>
  <c r="AU484" i="44"/>
  <c r="AV484" i="44"/>
  <c r="AW484" i="44"/>
  <c r="AX484" i="44"/>
  <c r="AY484" i="44"/>
  <c r="AZ484" i="44"/>
  <c r="BA484" i="44"/>
  <c r="BB484" i="44"/>
  <c r="BC484" i="44"/>
  <c r="BD484" i="44"/>
  <c r="BE484" i="44"/>
  <c r="BF484" i="44"/>
  <c r="BG484" i="44"/>
  <c r="BH484" i="44"/>
  <c r="BI484" i="44"/>
  <c r="BJ484" i="44"/>
  <c r="BK484" i="44"/>
  <c r="BL484" i="44"/>
  <c r="BM484" i="44"/>
  <c r="BN484" i="44"/>
  <c r="BO484" i="44"/>
  <c r="BP484" i="44"/>
  <c r="BQ484" i="44"/>
  <c r="BR484" i="44"/>
  <c r="BS484" i="44"/>
  <c r="BT484" i="44"/>
  <c r="BU484" i="44"/>
  <c r="BV484" i="44"/>
  <c r="BW484" i="44"/>
  <c r="BX484" i="44"/>
  <c r="BZ484" i="44"/>
  <c r="CA484" i="44"/>
  <c r="CB484" i="44"/>
  <c r="CC484" i="44"/>
  <c r="CD484" i="44"/>
  <c r="CE484" i="44"/>
  <c r="CF484" i="44"/>
  <c r="CG484" i="44"/>
  <c r="CH484" i="44"/>
  <c r="CI484" i="44"/>
  <c r="CJ484" i="44"/>
  <c r="CK484" i="44"/>
  <c r="CL484" i="44"/>
  <c r="CM484" i="44"/>
  <c r="CN484" i="44"/>
  <c r="CO484" i="44"/>
  <c r="CP484" i="44"/>
  <c r="CQ484" i="44"/>
  <c r="DB484" i="44"/>
  <c r="DC484" i="44"/>
  <c r="DD484" i="44"/>
  <c r="DE484" i="44"/>
  <c r="DF484" i="44"/>
  <c r="DN484" i="44"/>
  <c r="A485" i="44"/>
  <c r="B485" i="44"/>
  <c r="C485" i="44"/>
  <c r="D485" i="44"/>
  <c r="E485" i="44"/>
  <c r="F485" i="44"/>
  <c r="G485" i="44"/>
  <c r="H485" i="44"/>
  <c r="I485" i="44"/>
  <c r="J485" i="44"/>
  <c r="K485" i="44"/>
  <c r="L485" i="44"/>
  <c r="M485" i="44"/>
  <c r="N485" i="44"/>
  <c r="O485" i="44"/>
  <c r="P485" i="44"/>
  <c r="Q485" i="44"/>
  <c r="R485" i="44"/>
  <c r="S485" i="44"/>
  <c r="T485" i="44"/>
  <c r="U485" i="44"/>
  <c r="V485" i="44"/>
  <c r="W485" i="44"/>
  <c r="X485" i="44"/>
  <c r="Y485" i="44"/>
  <c r="Z485" i="44"/>
  <c r="AA485" i="44"/>
  <c r="AB485" i="44"/>
  <c r="AC485" i="44"/>
  <c r="AD485" i="44"/>
  <c r="AE485" i="44"/>
  <c r="AF485" i="44"/>
  <c r="AG485" i="44"/>
  <c r="AH485" i="44"/>
  <c r="AI485" i="44"/>
  <c r="AJ485" i="44"/>
  <c r="AK485" i="44"/>
  <c r="AL485" i="44"/>
  <c r="AM485" i="44"/>
  <c r="AN485" i="44"/>
  <c r="AO485" i="44"/>
  <c r="AP485" i="44"/>
  <c r="AQ485" i="44"/>
  <c r="AR485" i="44"/>
  <c r="AS485" i="44"/>
  <c r="AT485" i="44"/>
  <c r="AU485" i="44"/>
  <c r="AV485" i="44"/>
  <c r="AW485" i="44"/>
  <c r="AX485" i="44"/>
  <c r="AY485" i="44"/>
  <c r="AZ485" i="44"/>
  <c r="BA485" i="44"/>
  <c r="BB485" i="44"/>
  <c r="BC485" i="44"/>
  <c r="BD485" i="44"/>
  <c r="BE485" i="44"/>
  <c r="BF485" i="44"/>
  <c r="BG485" i="44"/>
  <c r="BH485" i="44"/>
  <c r="BI485" i="44"/>
  <c r="BJ485" i="44"/>
  <c r="BK485" i="44"/>
  <c r="BL485" i="44"/>
  <c r="BM485" i="44"/>
  <c r="BN485" i="44"/>
  <c r="BO485" i="44"/>
  <c r="BP485" i="44"/>
  <c r="BQ485" i="44"/>
  <c r="BR485" i="44"/>
  <c r="BS485" i="44"/>
  <c r="BT485" i="44"/>
  <c r="BU485" i="44"/>
  <c r="BV485" i="44"/>
  <c r="BW485" i="44"/>
  <c r="BX485" i="44"/>
  <c r="BZ485" i="44"/>
  <c r="CA485" i="44"/>
  <c r="CB485" i="44"/>
  <c r="CC485" i="44"/>
  <c r="CD485" i="44"/>
  <c r="CE485" i="44"/>
  <c r="CF485" i="44"/>
  <c r="CG485" i="44"/>
  <c r="CH485" i="44"/>
  <c r="CJ485" i="44"/>
  <c r="CK485" i="44"/>
  <c r="CL485" i="44"/>
  <c r="CM485" i="44"/>
  <c r="CN485" i="44"/>
  <c r="CO485" i="44"/>
  <c r="CP485" i="44"/>
  <c r="CQ485" i="44"/>
  <c r="DB485" i="44"/>
  <c r="DC485" i="44"/>
  <c r="DD485" i="44"/>
  <c r="DE485" i="44"/>
  <c r="DF485" i="44"/>
  <c r="DN485" i="44"/>
  <c r="A486" i="44"/>
  <c r="B486" i="44"/>
  <c r="C486" i="44"/>
  <c r="D486" i="44"/>
  <c r="E486" i="44"/>
  <c r="F486" i="44"/>
  <c r="G486" i="44"/>
  <c r="H486" i="44"/>
  <c r="I486" i="44"/>
  <c r="J486" i="44"/>
  <c r="K486" i="44"/>
  <c r="L486" i="44"/>
  <c r="M486" i="44"/>
  <c r="N486" i="44"/>
  <c r="O486" i="44"/>
  <c r="P486" i="44"/>
  <c r="Q486" i="44"/>
  <c r="R486" i="44"/>
  <c r="S486" i="44"/>
  <c r="T486" i="44"/>
  <c r="U486" i="44"/>
  <c r="V486" i="44"/>
  <c r="W486" i="44"/>
  <c r="X486" i="44"/>
  <c r="Y486" i="44"/>
  <c r="Z486" i="44"/>
  <c r="AA486" i="44"/>
  <c r="AB486" i="44"/>
  <c r="AC486" i="44"/>
  <c r="AD486" i="44"/>
  <c r="AE486" i="44"/>
  <c r="AF486" i="44"/>
  <c r="AG486" i="44"/>
  <c r="AH486" i="44"/>
  <c r="AI486" i="44"/>
  <c r="AJ486" i="44"/>
  <c r="AL486" i="44"/>
  <c r="AM486" i="44"/>
  <c r="AN486" i="44"/>
  <c r="AO486" i="44"/>
  <c r="AP486" i="44"/>
  <c r="AQ486" i="44"/>
  <c r="AR486" i="44"/>
  <c r="AS486" i="44"/>
  <c r="AT486" i="44"/>
  <c r="AU486" i="44"/>
  <c r="AV486" i="44"/>
  <c r="AW486" i="44"/>
  <c r="AX486" i="44"/>
  <c r="AY486" i="44"/>
  <c r="BA486" i="44"/>
  <c r="BB486" i="44"/>
  <c r="BC486" i="44"/>
  <c r="BD486" i="44"/>
  <c r="BF486" i="44"/>
  <c r="BG486" i="44"/>
  <c r="BH486" i="44"/>
  <c r="BI486" i="44"/>
  <c r="BJ486" i="44"/>
  <c r="BK486" i="44"/>
  <c r="BL486" i="44"/>
  <c r="BM486" i="44"/>
  <c r="BN486" i="44"/>
  <c r="BP486" i="44"/>
  <c r="BQ486" i="44"/>
  <c r="BR486" i="44"/>
  <c r="BS486" i="44"/>
  <c r="BT486" i="44"/>
  <c r="BU486" i="44"/>
  <c r="BV486" i="44"/>
  <c r="BW486" i="44"/>
  <c r="BX486" i="44"/>
  <c r="BZ486" i="44"/>
  <c r="CA486" i="44"/>
  <c r="CB486" i="44"/>
  <c r="CC486" i="44"/>
  <c r="CD486" i="44"/>
  <c r="CE486" i="44"/>
  <c r="CF486" i="44"/>
  <c r="CG486" i="44"/>
  <c r="CH486" i="44"/>
  <c r="CI486" i="44"/>
  <c r="CJ486" i="44"/>
  <c r="CK486" i="44"/>
  <c r="CL486" i="44"/>
  <c r="CM486" i="44"/>
  <c r="CN486" i="44"/>
  <c r="CO486" i="44"/>
  <c r="CP486" i="44"/>
  <c r="CQ486" i="44"/>
  <c r="DB486" i="44"/>
  <c r="DC486" i="44"/>
  <c r="DD486" i="44"/>
  <c r="DE486" i="44"/>
  <c r="DF486" i="44"/>
  <c r="DN486" i="44"/>
  <c r="A487" i="44"/>
  <c r="B487" i="44"/>
  <c r="C487" i="44"/>
  <c r="D487" i="44"/>
  <c r="E487" i="44"/>
  <c r="F487" i="44"/>
  <c r="G487" i="44"/>
  <c r="H487" i="44"/>
  <c r="I487" i="44"/>
  <c r="J487" i="44"/>
  <c r="K487" i="44"/>
  <c r="L487" i="44"/>
  <c r="M487" i="44"/>
  <c r="N487" i="44"/>
  <c r="O487" i="44"/>
  <c r="P487" i="44"/>
  <c r="Q487" i="44"/>
  <c r="R487" i="44"/>
  <c r="S487" i="44"/>
  <c r="T487" i="44"/>
  <c r="U487" i="44"/>
  <c r="V487" i="44"/>
  <c r="W487" i="44"/>
  <c r="X487" i="44"/>
  <c r="Y487" i="44"/>
  <c r="Z487" i="44"/>
  <c r="AA487" i="44"/>
  <c r="AB487" i="44"/>
  <c r="AC487" i="44"/>
  <c r="AD487" i="44"/>
  <c r="AE487" i="44"/>
  <c r="AF487" i="44"/>
  <c r="AG487" i="44"/>
  <c r="AH487" i="44"/>
  <c r="AI487" i="44"/>
  <c r="AJ487" i="44"/>
  <c r="AL487" i="44"/>
  <c r="AM487" i="44"/>
  <c r="AN487" i="44"/>
  <c r="AO487" i="44"/>
  <c r="AP487" i="44"/>
  <c r="AQ487" i="44"/>
  <c r="AR487" i="44"/>
  <c r="AS487" i="44"/>
  <c r="AT487" i="44"/>
  <c r="AU487" i="44"/>
  <c r="AV487" i="44"/>
  <c r="AW487" i="44"/>
  <c r="AX487" i="44"/>
  <c r="AY487" i="44"/>
  <c r="BA487" i="44"/>
  <c r="BB487" i="44"/>
  <c r="BC487" i="44"/>
  <c r="BD487" i="44"/>
  <c r="BF487" i="44"/>
  <c r="BG487" i="44"/>
  <c r="BH487" i="44"/>
  <c r="BI487" i="44"/>
  <c r="BJ487" i="44"/>
  <c r="BK487" i="44"/>
  <c r="BL487" i="44"/>
  <c r="BM487" i="44"/>
  <c r="BN487" i="44"/>
  <c r="BP487" i="44"/>
  <c r="BQ487" i="44"/>
  <c r="BR487" i="44"/>
  <c r="BS487" i="44"/>
  <c r="BT487" i="44"/>
  <c r="BU487" i="44"/>
  <c r="BV487" i="44"/>
  <c r="BW487" i="44"/>
  <c r="BX487" i="44"/>
  <c r="BZ487" i="44"/>
  <c r="CA487" i="44"/>
  <c r="CB487" i="44"/>
  <c r="CC487" i="44"/>
  <c r="CD487" i="44"/>
  <c r="CE487" i="44"/>
  <c r="CF487" i="44"/>
  <c r="CG487" i="44"/>
  <c r="CH487" i="44"/>
  <c r="CI487" i="44"/>
  <c r="CJ487" i="44"/>
  <c r="CK487" i="44"/>
  <c r="CL487" i="44"/>
  <c r="CM487" i="44"/>
  <c r="CN487" i="44"/>
  <c r="CO487" i="44"/>
  <c r="CP487" i="44"/>
  <c r="CQ487" i="44"/>
  <c r="DB487" i="44"/>
  <c r="DD487" i="44"/>
  <c r="DE487" i="44"/>
  <c r="DF487" i="44"/>
  <c r="DN487" i="44"/>
  <c r="A488" i="44"/>
  <c r="B488" i="44"/>
  <c r="C488" i="44"/>
  <c r="D488" i="44"/>
  <c r="E488" i="44"/>
  <c r="F488" i="44"/>
  <c r="G488" i="44"/>
  <c r="H488" i="44"/>
  <c r="I488" i="44"/>
  <c r="J488" i="44"/>
  <c r="K488" i="44"/>
  <c r="L488" i="44"/>
  <c r="M488" i="44"/>
  <c r="N488" i="44"/>
  <c r="O488" i="44"/>
  <c r="P488" i="44"/>
  <c r="Q488" i="44"/>
  <c r="R488" i="44"/>
  <c r="S488" i="44"/>
  <c r="T488" i="44"/>
  <c r="U488" i="44"/>
  <c r="V488" i="44"/>
  <c r="W488" i="44"/>
  <c r="X488" i="44"/>
  <c r="Y488" i="44"/>
  <c r="Z488" i="44"/>
  <c r="AA488" i="44"/>
  <c r="AB488" i="44"/>
  <c r="AC488" i="44"/>
  <c r="AD488" i="44"/>
  <c r="AE488" i="44"/>
  <c r="AF488" i="44"/>
  <c r="AG488" i="44"/>
  <c r="AH488" i="44"/>
  <c r="AI488" i="44"/>
  <c r="AJ488" i="44"/>
  <c r="AK488" i="44"/>
  <c r="AL488" i="44"/>
  <c r="AM488" i="44"/>
  <c r="AN488" i="44"/>
  <c r="AO488" i="44"/>
  <c r="AP488" i="44"/>
  <c r="AQ488" i="44"/>
  <c r="AR488" i="44"/>
  <c r="AS488" i="44"/>
  <c r="AT488" i="44"/>
  <c r="AU488" i="44"/>
  <c r="AV488" i="44"/>
  <c r="AW488" i="44"/>
  <c r="AX488" i="44"/>
  <c r="AY488" i="44"/>
  <c r="AZ488" i="44"/>
  <c r="BA488" i="44"/>
  <c r="BB488" i="44"/>
  <c r="BC488" i="44"/>
  <c r="BD488" i="44"/>
  <c r="BE488" i="44"/>
  <c r="BF488" i="44"/>
  <c r="BG488" i="44"/>
  <c r="BH488" i="44"/>
  <c r="BI488" i="44"/>
  <c r="BJ488" i="44"/>
  <c r="BK488" i="44"/>
  <c r="BL488" i="44"/>
  <c r="BM488" i="44"/>
  <c r="BN488" i="44"/>
  <c r="BO488" i="44"/>
  <c r="BP488" i="44"/>
  <c r="BQ488" i="44"/>
  <c r="BR488" i="44"/>
  <c r="BS488" i="44"/>
  <c r="BT488" i="44"/>
  <c r="BU488" i="44"/>
  <c r="BV488" i="44"/>
  <c r="BW488" i="44"/>
  <c r="BX488" i="44"/>
  <c r="BZ488" i="44"/>
  <c r="CA488" i="44"/>
  <c r="CB488" i="44"/>
  <c r="CC488" i="44"/>
  <c r="CD488" i="44"/>
  <c r="CE488" i="44"/>
  <c r="CF488" i="44"/>
  <c r="CG488" i="44"/>
  <c r="CH488" i="44"/>
  <c r="CI488" i="44"/>
  <c r="CJ488" i="44"/>
  <c r="CK488" i="44"/>
  <c r="CL488" i="44"/>
  <c r="CM488" i="44"/>
  <c r="CN488" i="44"/>
  <c r="CO488" i="44"/>
  <c r="CP488" i="44"/>
  <c r="CQ488" i="44"/>
  <c r="DB488" i="44"/>
  <c r="DC488" i="44"/>
  <c r="DD488" i="44"/>
  <c r="DE488" i="44"/>
  <c r="DF488" i="44"/>
  <c r="DN488" i="44"/>
  <c r="A489" i="44"/>
  <c r="B489" i="44"/>
  <c r="C489" i="44"/>
  <c r="D489" i="44"/>
  <c r="E489" i="44"/>
  <c r="F489" i="44"/>
  <c r="G489" i="44"/>
  <c r="H489" i="44"/>
  <c r="I489" i="44"/>
  <c r="J489" i="44"/>
  <c r="K489" i="44"/>
  <c r="L489" i="44"/>
  <c r="M489" i="44"/>
  <c r="N489" i="44"/>
  <c r="O489" i="44"/>
  <c r="P489" i="44"/>
  <c r="Q489" i="44"/>
  <c r="R489" i="44"/>
  <c r="S489" i="44"/>
  <c r="T489" i="44"/>
  <c r="U489" i="44"/>
  <c r="V489" i="44"/>
  <c r="W489" i="44"/>
  <c r="X489" i="44"/>
  <c r="Y489" i="44"/>
  <c r="Z489" i="44"/>
  <c r="AA489" i="44"/>
  <c r="AB489" i="44"/>
  <c r="AC489" i="44"/>
  <c r="AD489" i="44"/>
  <c r="AE489" i="44"/>
  <c r="AF489" i="44"/>
  <c r="AG489" i="44"/>
  <c r="AH489" i="44"/>
  <c r="AI489" i="44"/>
  <c r="AJ489" i="44"/>
  <c r="AK489" i="44"/>
  <c r="AL489" i="44"/>
  <c r="AM489" i="44"/>
  <c r="AN489" i="44"/>
  <c r="AO489" i="44"/>
  <c r="AP489" i="44"/>
  <c r="AQ489" i="44"/>
  <c r="AR489" i="44"/>
  <c r="AS489" i="44"/>
  <c r="AT489" i="44"/>
  <c r="AU489" i="44"/>
  <c r="AV489" i="44"/>
  <c r="AW489" i="44"/>
  <c r="AX489" i="44"/>
  <c r="AY489" i="44"/>
  <c r="AZ489" i="44"/>
  <c r="BA489" i="44"/>
  <c r="BB489" i="44"/>
  <c r="BC489" i="44"/>
  <c r="BD489" i="44"/>
  <c r="BE489" i="44"/>
  <c r="BF489" i="44"/>
  <c r="BG489" i="44"/>
  <c r="BH489" i="44"/>
  <c r="BI489" i="44"/>
  <c r="BJ489" i="44"/>
  <c r="BK489" i="44"/>
  <c r="BL489" i="44"/>
  <c r="BM489" i="44"/>
  <c r="BN489" i="44"/>
  <c r="BO489" i="44"/>
  <c r="BP489" i="44"/>
  <c r="BQ489" i="44"/>
  <c r="BR489" i="44"/>
  <c r="BS489" i="44"/>
  <c r="BT489" i="44"/>
  <c r="BU489" i="44"/>
  <c r="BV489" i="44"/>
  <c r="BW489" i="44"/>
  <c r="BX489" i="44"/>
  <c r="BZ489" i="44"/>
  <c r="CA489" i="44"/>
  <c r="CB489" i="44"/>
  <c r="CC489" i="44"/>
  <c r="CD489" i="44"/>
  <c r="CE489" i="44"/>
  <c r="CF489" i="44"/>
  <c r="CG489" i="44"/>
  <c r="CH489" i="44"/>
  <c r="CI489" i="44"/>
  <c r="CJ489" i="44"/>
  <c r="CK489" i="44"/>
  <c r="CL489" i="44"/>
  <c r="CM489" i="44"/>
  <c r="CN489" i="44"/>
  <c r="CO489" i="44"/>
  <c r="CP489" i="44"/>
  <c r="CQ489" i="44"/>
  <c r="DB489" i="44"/>
  <c r="DC489" i="44"/>
  <c r="DD489" i="44"/>
  <c r="DE489" i="44"/>
  <c r="DF489" i="44"/>
  <c r="DN489" i="44"/>
  <c r="A490" i="44"/>
  <c r="B490" i="44"/>
  <c r="C490" i="44"/>
  <c r="D490" i="44"/>
  <c r="E490" i="44"/>
  <c r="F490" i="44"/>
  <c r="G490" i="44"/>
  <c r="H490" i="44"/>
  <c r="I490" i="44"/>
  <c r="J490" i="44"/>
  <c r="K490" i="44"/>
  <c r="L490" i="44"/>
  <c r="M490" i="44"/>
  <c r="N490" i="44"/>
  <c r="O490" i="44"/>
  <c r="P490" i="44"/>
  <c r="Q490" i="44"/>
  <c r="R490" i="44"/>
  <c r="S490" i="44"/>
  <c r="T490" i="44"/>
  <c r="U490" i="44"/>
  <c r="V490" i="44"/>
  <c r="W490" i="44"/>
  <c r="X490" i="44"/>
  <c r="Y490" i="44"/>
  <c r="Z490" i="44"/>
  <c r="AA490" i="44"/>
  <c r="AB490" i="44"/>
  <c r="AC490" i="44"/>
  <c r="AD490" i="44"/>
  <c r="AE490" i="44"/>
  <c r="AF490" i="44"/>
  <c r="AG490" i="44"/>
  <c r="AH490" i="44"/>
  <c r="AI490" i="44"/>
  <c r="AJ490" i="44"/>
  <c r="AK490" i="44"/>
  <c r="AL490" i="44"/>
  <c r="AM490" i="44"/>
  <c r="AN490" i="44"/>
  <c r="AO490" i="44"/>
  <c r="AP490" i="44"/>
  <c r="AQ490" i="44"/>
  <c r="AR490" i="44"/>
  <c r="AS490" i="44"/>
  <c r="AT490" i="44"/>
  <c r="AU490" i="44"/>
  <c r="AV490" i="44"/>
  <c r="AW490" i="44"/>
  <c r="AX490" i="44"/>
  <c r="AY490" i="44"/>
  <c r="BA490" i="44"/>
  <c r="BB490" i="44"/>
  <c r="BC490" i="44"/>
  <c r="BD490" i="44"/>
  <c r="BF490" i="44"/>
  <c r="BG490" i="44"/>
  <c r="BH490" i="44"/>
  <c r="BI490" i="44"/>
  <c r="BJ490" i="44"/>
  <c r="BK490" i="44"/>
  <c r="BL490" i="44"/>
  <c r="BM490" i="44"/>
  <c r="BN490" i="44"/>
  <c r="BP490" i="44"/>
  <c r="BQ490" i="44"/>
  <c r="BR490" i="44"/>
  <c r="BS490" i="44"/>
  <c r="BT490" i="44"/>
  <c r="BU490" i="44"/>
  <c r="BV490" i="44"/>
  <c r="BW490" i="44"/>
  <c r="BX490" i="44"/>
  <c r="BZ490" i="44"/>
  <c r="CA490" i="44"/>
  <c r="CB490" i="44"/>
  <c r="CC490" i="44"/>
  <c r="CD490" i="44"/>
  <c r="CE490" i="44"/>
  <c r="CF490" i="44"/>
  <c r="CG490" i="44"/>
  <c r="CH490" i="44"/>
  <c r="CI490" i="44"/>
  <c r="CJ490" i="44"/>
  <c r="CK490" i="44"/>
  <c r="CL490" i="44"/>
  <c r="CM490" i="44"/>
  <c r="CN490" i="44"/>
  <c r="CO490" i="44"/>
  <c r="CP490" i="44"/>
  <c r="CQ490" i="44"/>
  <c r="DB490" i="44"/>
  <c r="DC490" i="44"/>
  <c r="DD490" i="44"/>
  <c r="DE490" i="44"/>
  <c r="DF490" i="44"/>
  <c r="DN490" i="44"/>
  <c r="A491" i="44"/>
  <c r="B491" i="44"/>
  <c r="C491" i="44"/>
  <c r="D491" i="44"/>
  <c r="E491" i="44"/>
  <c r="F491" i="44"/>
  <c r="G491" i="44"/>
  <c r="H491" i="44"/>
  <c r="I491" i="44"/>
  <c r="J491" i="44"/>
  <c r="K491" i="44"/>
  <c r="L491" i="44"/>
  <c r="M491" i="44"/>
  <c r="N491" i="44"/>
  <c r="O491" i="44"/>
  <c r="P491" i="44"/>
  <c r="Q491" i="44"/>
  <c r="R491" i="44"/>
  <c r="S491" i="44"/>
  <c r="T491" i="44"/>
  <c r="U491" i="44"/>
  <c r="V491" i="44"/>
  <c r="W491" i="44"/>
  <c r="X491" i="44"/>
  <c r="Y491" i="44"/>
  <c r="Z491" i="44"/>
  <c r="AA491" i="44"/>
  <c r="AB491" i="44"/>
  <c r="AC491" i="44"/>
  <c r="AD491" i="44"/>
  <c r="AE491" i="44"/>
  <c r="AF491" i="44"/>
  <c r="AG491" i="44"/>
  <c r="AH491" i="44"/>
  <c r="AI491" i="44"/>
  <c r="AJ491" i="44"/>
  <c r="AK491" i="44"/>
  <c r="AL491" i="44"/>
  <c r="AM491" i="44"/>
  <c r="AN491" i="44"/>
  <c r="AO491" i="44"/>
  <c r="AP491" i="44"/>
  <c r="AQ491" i="44"/>
  <c r="AR491" i="44"/>
  <c r="AS491" i="44"/>
  <c r="AT491" i="44"/>
  <c r="AU491" i="44"/>
  <c r="AV491" i="44"/>
  <c r="AW491" i="44"/>
  <c r="AX491" i="44"/>
  <c r="AY491" i="44"/>
  <c r="AZ491" i="44"/>
  <c r="BA491" i="44"/>
  <c r="BB491" i="44"/>
  <c r="BC491" i="44"/>
  <c r="BD491" i="44"/>
  <c r="BE491" i="44"/>
  <c r="BF491" i="44"/>
  <c r="BG491" i="44"/>
  <c r="BH491" i="44"/>
  <c r="BI491" i="44"/>
  <c r="BJ491" i="44"/>
  <c r="BK491" i="44"/>
  <c r="BL491" i="44"/>
  <c r="BM491" i="44"/>
  <c r="BN491" i="44"/>
  <c r="BO491" i="44"/>
  <c r="BP491" i="44"/>
  <c r="BQ491" i="44"/>
  <c r="BR491" i="44"/>
  <c r="BS491" i="44"/>
  <c r="BT491" i="44"/>
  <c r="BU491" i="44"/>
  <c r="BV491" i="44"/>
  <c r="BW491" i="44"/>
  <c r="BX491" i="44"/>
  <c r="BZ491" i="44"/>
  <c r="CA491" i="44"/>
  <c r="CB491" i="44"/>
  <c r="CC491" i="44"/>
  <c r="CD491" i="44"/>
  <c r="CE491" i="44"/>
  <c r="CF491" i="44"/>
  <c r="CG491" i="44"/>
  <c r="CH491" i="44"/>
  <c r="CI491" i="44"/>
  <c r="CJ491" i="44"/>
  <c r="CK491" i="44"/>
  <c r="CL491" i="44"/>
  <c r="CM491" i="44"/>
  <c r="CN491" i="44"/>
  <c r="CO491" i="44"/>
  <c r="CP491" i="44"/>
  <c r="CQ491" i="44"/>
  <c r="DB491" i="44"/>
  <c r="DC491" i="44"/>
  <c r="DD491" i="44"/>
  <c r="DE491" i="44"/>
  <c r="DF491" i="44"/>
  <c r="DN491" i="44"/>
  <c r="A455" i="44"/>
  <c r="B455" i="44"/>
  <c r="C455" i="44"/>
  <c r="D455" i="44"/>
  <c r="E455" i="44"/>
  <c r="F455" i="44"/>
  <c r="G455" i="44"/>
  <c r="H455" i="44"/>
  <c r="I455" i="44"/>
  <c r="J455" i="44"/>
  <c r="K455" i="44"/>
  <c r="L455" i="44"/>
  <c r="M455" i="44"/>
  <c r="N455" i="44"/>
  <c r="O455" i="44"/>
  <c r="P455" i="44"/>
  <c r="Q455" i="44"/>
  <c r="R455" i="44"/>
  <c r="S455" i="44"/>
  <c r="T455" i="44"/>
  <c r="U455" i="44"/>
  <c r="V455" i="44"/>
  <c r="W455" i="44"/>
  <c r="X455" i="44"/>
  <c r="Y455" i="44"/>
  <c r="Z455" i="44"/>
  <c r="AA455" i="44"/>
  <c r="AB455" i="44"/>
  <c r="AC455" i="44"/>
  <c r="AD455" i="44"/>
  <c r="AE455" i="44"/>
  <c r="AF455" i="44"/>
  <c r="AG455" i="44"/>
  <c r="AH455" i="44"/>
  <c r="AI455" i="44"/>
  <c r="AJ455" i="44"/>
  <c r="AK455" i="44"/>
  <c r="AL455" i="44"/>
  <c r="AM455" i="44"/>
  <c r="AN455" i="44"/>
  <c r="AO455" i="44"/>
  <c r="AP455" i="44"/>
  <c r="AQ455" i="44"/>
  <c r="AR455" i="44"/>
  <c r="AS455" i="44"/>
  <c r="AT455" i="44"/>
  <c r="AU455" i="44"/>
  <c r="AV455" i="44"/>
  <c r="AW455" i="44"/>
  <c r="AX455" i="44"/>
  <c r="AY455" i="44"/>
  <c r="AZ455" i="44"/>
  <c r="BA455" i="44"/>
  <c r="BB455" i="44"/>
  <c r="BC455" i="44"/>
  <c r="BD455" i="44"/>
  <c r="BE455" i="44"/>
  <c r="BF455" i="44"/>
  <c r="BG455" i="44"/>
  <c r="BH455" i="44"/>
  <c r="BI455" i="44"/>
  <c r="BJ455" i="44"/>
  <c r="BK455" i="44"/>
  <c r="BL455" i="44"/>
  <c r="BM455" i="44"/>
  <c r="BN455" i="44"/>
  <c r="BO455" i="44"/>
  <c r="BP455" i="44"/>
  <c r="BQ455" i="44"/>
  <c r="BR455" i="44"/>
  <c r="BS455" i="44"/>
  <c r="BT455" i="44"/>
  <c r="BU455" i="44"/>
  <c r="BV455" i="44"/>
  <c r="BW455" i="44"/>
  <c r="BX455" i="44"/>
  <c r="BZ455" i="44"/>
  <c r="CA455" i="44"/>
  <c r="CB455" i="44"/>
  <c r="CC455" i="44"/>
  <c r="CD455" i="44"/>
  <c r="CE455" i="44"/>
  <c r="CF455" i="44"/>
  <c r="CG455" i="44"/>
  <c r="CH455" i="44"/>
  <c r="CI455" i="44"/>
  <c r="CJ455" i="44"/>
  <c r="CK455" i="44"/>
  <c r="CL455" i="44"/>
  <c r="CM455" i="44"/>
  <c r="CN455" i="44"/>
  <c r="CO455" i="44"/>
  <c r="CP455" i="44"/>
  <c r="CQ455" i="44"/>
  <c r="DB455" i="44"/>
  <c r="DC455" i="44"/>
  <c r="DD455" i="44"/>
  <c r="DE455" i="44"/>
  <c r="DF455" i="44"/>
  <c r="DN455" i="44"/>
  <c r="A456" i="44"/>
  <c r="B456" i="44"/>
  <c r="C456" i="44"/>
  <c r="D456" i="44"/>
  <c r="E456" i="44"/>
  <c r="F456" i="44"/>
  <c r="G456" i="44"/>
  <c r="H456" i="44"/>
  <c r="I456" i="44"/>
  <c r="J456" i="44"/>
  <c r="K456" i="44"/>
  <c r="L456" i="44"/>
  <c r="M456" i="44"/>
  <c r="N456" i="44"/>
  <c r="O456" i="44"/>
  <c r="P456" i="44"/>
  <c r="Q456" i="44"/>
  <c r="R456" i="44"/>
  <c r="S456" i="44"/>
  <c r="T456" i="44"/>
  <c r="U456" i="44"/>
  <c r="V456" i="44"/>
  <c r="W456" i="44"/>
  <c r="X456" i="44"/>
  <c r="Y456" i="44"/>
  <c r="Z456" i="44"/>
  <c r="AA456" i="44"/>
  <c r="AB456" i="44"/>
  <c r="AC456" i="44"/>
  <c r="AD456" i="44"/>
  <c r="AE456" i="44"/>
  <c r="AF456" i="44"/>
  <c r="AG456" i="44"/>
  <c r="AH456" i="44"/>
  <c r="AI456" i="44"/>
  <c r="AJ456" i="44"/>
  <c r="AL456" i="44"/>
  <c r="AM456" i="44"/>
  <c r="AN456" i="44"/>
  <c r="AO456" i="44"/>
  <c r="AP456" i="44"/>
  <c r="AQ456" i="44"/>
  <c r="AR456" i="44"/>
  <c r="AS456" i="44"/>
  <c r="AT456" i="44"/>
  <c r="AU456" i="44"/>
  <c r="AV456" i="44"/>
  <c r="AW456" i="44"/>
  <c r="AX456" i="44"/>
  <c r="AY456" i="44"/>
  <c r="AZ456" i="44"/>
  <c r="BA456" i="44"/>
  <c r="BB456" i="44"/>
  <c r="BC456" i="44"/>
  <c r="BD456" i="44"/>
  <c r="BE456" i="44"/>
  <c r="BF456" i="44"/>
  <c r="BG456" i="44"/>
  <c r="BH456" i="44"/>
  <c r="BI456" i="44"/>
  <c r="BJ456" i="44"/>
  <c r="BK456" i="44"/>
  <c r="BL456" i="44"/>
  <c r="BM456" i="44"/>
  <c r="BN456" i="44"/>
  <c r="BO456" i="44"/>
  <c r="BP456" i="44"/>
  <c r="BQ456" i="44"/>
  <c r="BR456" i="44"/>
  <c r="BS456" i="44"/>
  <c r="BT456" i="44"/>
  <c r="BU456" i="44"/>
  <c r="BV456" i="44"/>
  <c r="BW456" i="44"/>
  <c r="BX456" i="44"/>
  <c r="BZ456" i="44"/>
  <c r="CA456" i="44"/>
  <c r="CB456" i="44"/>
  <c r="CC456" i="44"/>
  <c r="CD456" i="44"/>
  <c r="CE456" i="44"/>
  <c r="CF456" i="44"/>
  <c r="CG456" i="44"/>
  <c r="CH456" i="44"/>
  <c r="CI456" i="44"/>
  <c r="CJ456" i="44"/>
  <c r="CK456" i="44"/>
  <c r="CL456" i="44"/>
  <c r="CM456" i="44"/>
  <c r="CN456" i="44"/>
  <c r="CO456" i="44"/>
  <c r="CP456" i="44"/>
  <c r="CQ456" i="44"/>
  <c r="DB456" i="44"/>
  <c r="DC456" i="44"/>
  <c r="DD456" i="44"/>
  <c r="DE456" i="44"/>
  <c r="DF456" i="44"/>
  <c r="DN456" i="44"/>
  <c r="A457" i="44"/>
  <c r="B457" i="44"/>
  <c r="C457" i="44"/>
  <c r="D457" i="44"/>
  <c r="E457" i="44"/>
  <c r="F457" i="44"/>
  <c r="G457" i="44"/>
  <c r="H457" i="44"/>
  <c r="I457" i="44"/>
  <c r="J457" i="44"/>
  <c r="K457" i="44"/>
  <c r="L457" i="44"/>
  <c r="M457" i="44"/>
  <c r="N457" i="44"/>
  <c r="O457" i="44"/>
  <c r="P457" i="44"/>
  <c r="Q457" i="44"/>
  <c r="R457" i="44"/>
  <c r="S457" i="44"/>
  <c r="T457" i="44"/>
  <c r="U457" i="44"/>
  <c r="V457" i="44"/>
  <c r="W457" i="44"/>
  <c r="X457" i="44"/>
  <c r="Y457" i="44"/>
  <c r="Z457" i="44"/>
  <c r="AA457" i="44"/>
  <c r="AB457" i="44"/>
  <c r="AC457" i="44"/>
  <c r="AD457" i="44"/>
  <c r="AE457" i="44"/>
  <c r="AF457" i="44"/>
  <c r="AG457" i="44"/>
  <c r="AH457" i="44"/>
  <c r="AI457" i="44"/>
  <c r="AJ457" i="44"/>
  <c r="AL457" i="44"/>
  <c r="AM457" i="44"/>
  <c r="AN457" i="44"/>
  <c r="AO457" i="44"/>
  <c r="AP457" i="44"/>
  <c r="AQ457" i="44"/>
  <c r="AR457" i="44"/>
  <c r="AS457" i="44"/>
  <c r="AT457" i="44"/>
  <c r="AU457" i="44"/>
  <c r="AV457" i="44"/>
  <c r="AW457" i="44"/>
  <c r="AX457" i="44"/>
  <c r="AY457" i="44"/>
  <c r="AZ457" i="44"/>
  <c r="BA457" i="44"/>
  <c r="BB457" i="44"/>
  <c r="BC457" i="44"/>
  <c r="BD457" i="44"/>
  <c r="BE457" i="44"/>
  <c r="BF457" i="44"/>
  <c r="BG457" i="44"/>
  <c r="BH457" i="44"/>
  <c r="BI457" i="44"/>
  <c r="BJ457" i="44"/>
  <c r="BK457" i="44"/>
  <c r="BL457" i="44"/>
  <c r="BM457" i="44"/>
  <c r="BN457" i="44"/>
  <c r="BO457" i="44"/>
  <c r="BP457" i="44"/>
  <c r="BQ457" i="44"/>
  <c r="BR457" i="44"/>
  <c r="BS457" i="44"/>
  <c r="BT457" i="44"/>
  <c r="BU457" i="44"/>
  <c r="BV457" i="44"/>
  <c r="BW457" i="44"/>
  <c r="BX457" i="44"/>
  <c r="BZ457" i="44"/>
  <c r="CA457" i="44"/>
  <c r="CB457" i="44"/>
  <c r="CC457" i="44"/>
  <c r="CD457" i="44"/>
  <c r="CE457" i="44"/>
  <c r="CF457" i="44"/>
  <c r="CG457" i="44"/>
  <c r="CH457" i="44"/>
  <c r="CI457" i="44"/>
  <c r="CJ457" i="44"/>
  <c r="CK457" i="44"/>
  <c r="CL457" i="44"/>
  <c r="CM457" i="44"/>
  <c r="CN457" i="44"/>
  <c r="CO457" i="44"/>
  <c r="CP457" i="44"/>
  <c r="CQ457" i="44"/>
  <c r="DB457" i="44"/>
  <c r="DC457" i="44"/>
  <c r="DD457" i="44"/>
  <c r="DE457" i="44"/>
  <c r="DF457" i="44"/>
  <c r="DN457" i="44"/>
  <c r="A458" i="44"/>
  <c r="B458" i="44"/>
  <c r="C458" i="44"/>
  <c r="D458" i="44"/>
  <c r="E458" i="44"/>
  <c r="F458" i="44"/>
  <c r="G458" i="44"/>
  <c r="H458" i="44"/>
  <c r="I458" i="44"/>
  <c r="J458" i="44"/>
  <c r="K458" i="44"/>
  <c r="L458" i="44"/>
  <c r="M458" i="44"/>
  <c r="N458" i="44"/>
  <c r="O458" i="44"/>
  <c r="P458" i="44"/>
  <c r="Q458" i="44"/>
  <c r="R458" i="44"/>
  <c r="S458" i="44"/>
  <c r="T458" i="44"/>
  <c r="U458" i="44"/>
  <c r="V458" i="44"/>
  <c r="W458" i="44"/>
  <c r="X458" i="44"/>
  <c r="Y458" i="44"/>
  <c r="Z458" i="44"/>
  <c r="AA458" i="44"/>
  <c r="AB458" i="44"/>
  <c r="AC458" i="44"/>
  <c r="AD458" i="44"/>
  <c r="AE458" i="44"/>
  <c r="AF458" i="44"/>
  <c r="AG458" i="44"/>
  <c r="AH458" i="44"/>
  <c r="AI458" i="44"/>
  <c r="AJ458" i="44"/>
  <c r="AK458" i="44"/>
  <c r="AL458" i="44"/>
  <c r="AM458" i="44"/>
  <c r="AN458" i="44"/>
  <c r="AO458" i="44"/>
  <c r="AP458" i="44"/>
  <c r="AQ458" i="44"/>
  <c r="AR458" i="44"/>
  <c r="AS458" i="44"/>
  <c r="AT458" i="44"/>
  <c r="AU458" i="44"/>
  <c r="AV458" i="44"/>
  <c r="AW458" i="44"/>
  <c r="AX458" i="44"/>
  <c r="AY458" i="44"/>
  <c r="AZ458" i="44"/>
  <c r="BA458" i="44"/>
  <c r="BB458" i="44"/>
  <c r="BC458" i="44"/>
  <c r="BD458" i="44"/>
  <c r="BE458" i="44"/>
  <c r="BF458" i="44"/>
  <c r="BG458" i="44"/>
  <c r="BH458" i="44"/>
  <c r="BI458" i="44"/>
  <c r="BJ458" i="44"/>
  <c r="BK458" i="44"/>
  <c r="BL458" i="44"/>
  <c r="BM458" i="44"/>
  <c r="BN458" i="44"/>
  <c r="BO458" i="44"/>
  <c r="BP458" i="44"/>
  <c r="BQ458" i="44"/>
  <c r="BR458" i="44"/>
  <c r="BS458" i="44"/>
  <c r="BT458" i="44"/>
  <c r="BU458" i="44"/>
  <c r="BV458" i="44"/>
  <c r="BW458" i="44"/>
  <c r="BX458" i="44"/>
  <c r="BZ458" i="44"/>
  <c r="CA458" i="44"/>
  <c r="CB458" i="44"/>
  <c r="CC458" i="44"/>
  <c r="CD458" i="44"/>
  <c r="CE458" i="44"/>
  <c r="CF458" i="44"/>
  <c r="CG458" i="44"/>
  <c r="CH458" i="44"/>
  <c r="CI458" i="44"/>
  <c r="CJ458" i="44"/>
  <c r="CK458" i="44"/>
  <c r="CL458" i="44"/>
  <c r="CM458" i="44"/>
  <c r="CN458" i="44"/>
  <c r="CO458" i="44"/>
  <c r="CP458" i="44"/>
  <c r="CQ458" i="44"/>
  <c r="DB458" i="44"/>
  <c r="DC458" i="44"/>
  <c r="DD458" i="44"/>
  <c r="DE458" i="44"/>
  <c r="DF458" i="44"/>
  <c r="DN458" i="44"/>
  <c r="A459" i="44"/>
  <c r="B459" i="44"/>
  <c r="C459" i="44"/>
  <c r="D459" i="44"/>
  <c r="E459" i="44"/>
  <c r="F459" i="44"/>
  <c r="G459" i="44"/>
  <c r="H459" i="44"/>
  <c r="I459" i="44"/>
  <c r="J459" i="44"/>
  <c r="K459" i="44"/>
  <c r="L459" i="44"/>
  <c r="M459" i="44"/>
  <c r="N459" i="44"/>
  <c r="O459" i="44"/>
  <c r="P459" i="44"/>
  <c r="Q459" i="44"/>
  <c r="R459" i="44"/>
  <c r="S459" i="44"/>
  <c r="T459" i="44"/>
  <c r="U459" i="44"/>
  <c r="V459" i="44"/>
  <c r="W459" i="44"/>
  <c r="X459" i="44"/>
  <c r="Y459" i="44"/>
  <c r="Z459" i="44"/>
  <c r="AA459" i="44"/>
  <c r="AB459" i="44"/>
  <c r="AC459" i="44"/>
  <c r="AD459" i="44"/>
  <c r="AE459" i="44"/>
  <c r="AG459" i="44"/>
  <c r="AH459" i="44"/>
  <c r="AI459" i="44"/>
  <c r="AJ459" i="44"/>
  <c r="AK459" i="44"/>
  <c r="AL459" i="44"/>
  <c r="AM459" i="44"/>
  <c r="AN459" i="44"/>
  <c r="AO459" i="44"/>
  <c r="AP459" i="44"/>
  <c r="AQ459" i="44"/>
  <c r="AR459" i="44"/>
  <c r="AS459" i="44"/>
  <c r="AT459" i="44"/>
  <c r="AU459" i="44"/>
  <c r="AV459" i="44"/>
  <c r="AW459" i="44"/>
  <c r="AX459" i="44"/>
  <c r="AY459" i="44"/>
  <c r="AZ459" i="44"/>
  <c r="BA459" i="44"/>
  <c r="BB459" i="44"/>
  <c r="BC459" i="44"/>
  <c r="BD459" i="44"/>
  <c r="BE459" i="44"/>
  <c r="BF459" i="44"/>
  <c r="BG459" i="44"/>
  <c r="BH459" i="44"/>
  <c r="BI459" i="44"/>
  <c r="BJ459" i="44"/>
  <c r="BK459" i="44"/>
  <c r="BL459" i="44"/>
  <c r="BM459" i="44"/>
  <c r="BN459" i="44"/>
  <c r="BO459" i="44"/>
  <c r="BP459" i="44"/>
  <c r="BQ459" i="44"/>
  <c r="BR459" i="44"/>
  <c r="BS459" i="44"/>
  <c r="BT459" i="44"/>
  <c r="BU459" i="44"/>
  <c r="BV459" i="44"/>
  <c r="BW459" i="44"/>
  <c r="BX459" i="44"/>
  <c r="BZ459" i="44"/>
  <c r="CA459" i="44"/>
  <c r="CB459" i="44"/>
  <c r="CC459" i="44"/>
  <c r="CD459" i="44"/>
  <c r="CE459" i="44"/>
  <c r="CF459" i="44"/>
  <c r="CG459" i="44"/>
  <c r="CH459" i="44"/>
  <c r="CI459" i="44"/>
  <c r="CJ459" i="44"/>
  <c r="CK459" i="44"/>
  <c r="CL459" i="44"/>
  <c r="CM459" i="44"/>
  <c r="CN459" i="44"/>
  <c r="CO459" i="44"/>
  <c r="CP459" i="44"/>
  <c r="CQ459" i="44"/>
  <c r="DB459" i="44"/>
  <c r="DC459" i="44"/>
  <c r="DD459" i="44"/>
  <c r="DE459" i="44"/>
  <c r="DF459" i="44"/>
  <c r="DN459" i="44"/>
  <c r="A460" i="44"/>
  <c r="B460" i="44"/>
  <c r="C460" i="44"/>
  <c r="D460" i="44"/>
  <c r="E460" i="44"/>
  <c r="F460" i="44"/>
  <c r="G460" i="44"/>
  <c r="H460" i="44"/>
  <c r="I460" i="44"/>
  <c r="J460" i="44"/>
  <c r="K460" i="44"/>
  <c r="L460" i="44"/>
  <c r="M460" i="44"/>
  <c r="N460" i="44"/>
  <c r="O460" i="44"/>
  <c r="P460" i="44"/>
  <c r="Q460" i="44"/>
  <c r="R460" i="44"/>
  <c r="S460" i="44"/>
  <c r="T460" i="44"/>
  <c r="U460" i="44"/>
  <c r="V460" i="44"/>
  <c r="W460" i="44"/>
  <c r="X460" i="44"/>
  <c r="Y460" i="44"/>
  <c r="Z460" i="44"/>
  <c r="AA460" i="44"/>
  <c r="AB460" i="44"/>
  <c r="AC460" i="44"/>
  <c r="AD460" i="44"/>
  <c r="AE460" i="44"/>
  <c r="AG460" i="44"/>
  <c r="AH460" i="44"/>
  <c r="AI460" i="44"/>
  <c r="AJ460" i="44"/>
  <c r="AK460" i="44"/>
  <c r="AL460" i="44"/>
  <c r="AM460" i="44"/>
  <c r="AN460" i="44"/>
  <c r="AO460" i="44"/>
  <c r="AP460" i="44"/>
  <c r="AQ460" i="44"/>
  <c r="AR460" i="44"/>
  <c r="AS460" i="44"/>
  <c r="AT460" i="44"/>
  <c r="AU460" i="44"/>
  <c r="AV460" i="44"/>
  <c r="AW460" i="44"/>
  <c r="AX460" i="44"/>
  <c r="AY460" i="44"/>
  <c r="AZ460" i="44"/>
  <c r="BA460" i="44"/>
  <c r="BB460" i="44"/>
  <c r="BC460" i="44"/>
  <c r="BD460" i="44"/>
  <c r="BE460" i="44"/>
  <c r="BF460" i="44"/>
  <c r="BG460" i="44"/>
  <c r="BH460" i="44"/>
  <c r="BI460" i="44"/>
  <c r="BJ460" i="44"/>
  <c r="BK460" i="44"/>
  <c r="BL460" i="44"/>
  <c r="BM460" i="44"/>
  <c r="BN460" i="44"/>
  <c r="BO460" i="44"/>
  <c r="BP460" i="44"/>
  <c r="BQ460" i="44"/>
  <c r="BR460" i="44"/>
  <c r="BS460" i="44"/>
  <c r="BT460" i="44"/>
  <c r="BU460" i="44"/>
  <c r="BV460" i="44"/>
  <c r="BW460" i="44"/>
  <c r="BX460" i="44"/>
  <c r="BZ460" i="44"/>
  <c r="CA460" i="44"/>
  <c r="CB460" i="44"/>
  <c r="CC460" i="44"/>
  <c r="CD460" i="44"/>
  <c r="CE460" i="44"/>
  <c r="CF460" i="44"/>
  <c r="CG460" i="44"/>
  <c r="CH460" i="44"/>
  <c r="CI460" i="44"/>
  <c r="CJ460" i="44"/>
  <c r="CK460" i="44"/>
  <c r="CL460" i="44"/>
  <c r="CM460" i="44"/>
  <c r="CN460" i="44"/>
  <c r="CO460" i="44"/>
  <c r="CP460" i="44"/>
  <c r="CQ460" i="44"/>
  <c r="DB460" i="44"/>
  <c r="DC460" i="44"/>
  <c r="DD460" i="44"/>
  <c r="DE460" i="44"/>
  <c r="DF460" i="44"/>
  <c r="DN460" i="44"/>
  <c r="A461" i="44"/>
  <c r="B461" i="44"/>
  <c r="C461" i="44"/>
  <c r="D461" i="44"/>
  <c r="E461" i="44"/>
  <c r="F461" i="44"/>
  <c r="G461" i="44"/>
  <c r="H461" i="44"/>
  <c r="I461" i="44"/>
  <c r="J461" i="44"/>
  <c r="K461" i="44"/>
  <c r="L461" i="44"/>
  <c r="M461" i="44"/>
  <c r="N461" i="44"/>
  <c r="O461" i="44"/>
  <c r="P461" i="44"/>
  <c r="Q461" i="44"/>
  <c r="R461" i="44"/>
  <c r="S461" i="44"/>
  <c r="T461" i="44"/>
  <c r="U461" i="44"/>
  <c r="V461" i="44"/>
  <c r="W461" i="44"/>
  <c r="X461" i="44"/>
  <c r="Y461" i="44"/>
  <c r="Z461" i="44"/>
  <c r="AA461" i="44"/>
  <c r="AB461" i="44"/>
  <c r="AC461" i="44"/>
  <c r="AD461" i="44"/>
  <c r="AE461" i="44"/>
  <c r="AF461" i="44"/>
  <c r="AG461" i="44"/>
  <c r="AH461" i="44"/>
  <c r="AI461" i="44"/>
  <c r="AJ461" i="44"/>
  <c r="AK461" i="44"/>
  <c r="AL461" i="44"/>
  <c r="AM461" i="44"/>
  <c r="AN461" i="44"/>
  <c r="AO461" i="44"/>
  <c r="AP461" i="44"/>
  <c r="AQ461" i="44"/>
  <c r="AR461" i="44"/>
  <c r="AS461" i="44"/>
  <c r="AT461" i="44"/>
  <c r="AU461" i="44"/>
  <c r="AV461" i="44"/>
  <c r="AW461" i="44"/>
  <c r="AX461" i="44"/>
  <c r="AY461" i="44"/>
  <c r="AZ461" i="44"/>
  <c r="BA461" i="44"/>
  <c r="BB461" i="44"/>
  <c r="BC461" i="44"/>
  <c r="BD461" i="44"/>
  <c r="BE461" i="44"/>
  <c r="BF461" i="44"/>
  <c r="BG461" i="44"/>
  <c r="BH461" i="44"/>
  <c r="BI461" i="44"/>
  <c r="BJ461" i="44"/>
  <c r="BK461" i="44"/>
  <c r="BL461" i="44"/>
  <c r="BM461" i="44"/>
  <c r="BN461" i="44"/>
  <c r="BO461" i="44"/>
  <c r="BP461" i="44"/>
  <c r="BQ461" i="44"/>
  <c r="BR461" i="44"/>
  <c r="BS461" i="44"/>
  <c r="BT461" i="44"/>
  <c r="BU461" i="44"/>
  <c r="BV461" i="44"/>
  <c r="BW461" i="44"/>
  <c r="BX461" i="44"/>
  <c r="BZ461" i="44"/>
  <c r="CA461" i="44"/>
  <c r="CB461" i="44"/>
  <c r="CC461" i="44"/>
  <c r="CD461" i="44"/>
  <c r="CE461" i="44"/>
  <c r="CF461" i="44"/>
  <c r="CG461" i="44"/>
  <c r="CH461" i="44"/>
  <c r="CI461" i="44"/>
  <c r="CJ461" i="44"/>
  <c r="CK461" i="44"/>
  <c r="CL461" i="44"/>
  <c r="CM461" i="44"/>
  <c r="CN461" i="44"/>
  <c r="CO461" i="44"/>
  <c r="CP461" i="44"/>
  <c r="CQ461" i="44"/>
  <c r="DB461" i="44"/>
  <c r="DC461" i="44"/>
  <c r="DD461" i="44"/>
  <c r="DE461" i="44"/>
  <c r="DF461" i="44"/>
  <c r="DN461" i="44"/>
  <c r="A462" i="44"/>
  <c r="B462" i="44"/>
  <c r="C462" i="44"/>
  <c r="D462" i="44"/>
  <c r="E462" i="44"/>
  <c r="F462" i="44"/>
  <c r="G462" i="44"/>
  <c r="H462" i="44"/>
  <c r="I462" i="44"/>
  <c r="J462" i="44"/>
  <c r="K462" i="44"/>
  <c r="L462" i="44"/>
  <c r="M462" i="44"/>
  <c r="N462" i="44"/>
  <c r="O462" i="44"/>
  <c r="P462" i="44"/>
  <c r="Q462" i="44"/>
  <c r="R462" i="44"/>
  <c r="S462" i="44"/>
  <c r="T462" i="44"/>
  <c r="U462" i="44"/>
  <c r="V462" i="44"/>
  <c r="W462" i="44"/>
  <c r="X462" i="44"/>
  <c r="Y462" i="44"/>
  <c r="Z462" i="44"/>
  <c r="AA462" i="44"/>
  <c r="AB462" i="44"/>
  <c r="AC462" i="44"/>
  <c r="AD462" i="44"/>
  <c r="AE462" i="44"/>
  <c r="AG462" i="44"/>
  <c r="AH462" i="44"/>
  <c r="AI462" i="44"/>
  <c r="AJ462" i="44"/>
  <c r="AK462" i="44"/>
  <c r="AL462" i="44"/>
  <c r="AM462" i="44"/>
  <c r="AN462" i="44"/>
  <c r="AO462" i="44"/>
  <c r="AP462" i="44"/>
  <c r="AQ462" i="44"/>
  <c r="AR462" i="44"/>
  <c r="AS462" i="44"/>
  <c r="AT462" i="44"/>
  <c r="AU462" i="44"/>
  <c r="AV462" i="44"/>
  <c r="AW462" i="44"/>
  <c r="AX462" i="44"/>
  <c r="AY462" i="44"/>
  <c r="AZ462" i="44"/>
  <c r="BA462" i="44"/>
  <c r="BB462" i="44"/>
  <c r="BC462" i="44"/>
  <c r="BD462" i="44"/>
  <c r="BE462" i="44"/>
  <c r="BF462" i="44"/>
  <c r="BG462" i="44"/>
  <c r="BH462" i="44"/>
  <c r="BI462" i="44"/>
  <c r="BJ462" i="44"/>
  <c r="BK462" i="44"/>
  <c r="BL462" i="44"/>
  <c r="BM462" i="44"/>
  <c r="BN462" i="44"/>
  <c r="BO462" i="44"/>
  <c r="BP462" i="44"/>
  <c r="BQ462" i="44"/>
  <c r="BR462" i="44"/>
  <c r="BS462" i="44"/>
  <c r="BT462" i="44"/>
  <c r="BU462" i="44"/>
  <c r="BV462" i="44"/>
  <c r="BW462" i="44"/>
  <c r="BX462" i="44"/>
  <c r="BZ462" i="44"/>
  <c r="CA462" i="44"/>
  <c r="CB462" i="44"/>
  <c r="CC462" i="44"/>
  <c r="CD462" i="44"/>
  <c r="CE462" i="44"/>
  <c r="CF462" i="44"/>
  <c r="CG462" i="44"/>
  <c r="CH462" i="44"/>
  <c r="CI462" i="44"/>
  <c r="CJ462" i="44"/>
  <c r="CK462" i="44"/>
  <c r="CL462" i="44"/>
  <c r="CM462" i="44"/>
  <c r="CN462" i="44"/>
  <c r="CO462" i="44"/>
  <c r="CP462" i="44"/>
  <c r="CQ462" i="44"/>
  <c r="DB462" i="44"/>
  <c r="DC462" i="44"/>
  <c r="DD462" i="44"/>
  <c r="DE462" i="44"/>
  <c r="DF462" i="44"/>
  <c r="DN462" i="44"/>
  <c r="A463" i="44"/>
  <c r="B463" i="44"/>
  <c r="C463" i="44"/>
  <c r="D463" i="44"/>
  <c r="E463" i="44"/>
  <c r="F463" i="44"/>
  <c r="G463" i="44"/>
  <c r="H463" i="44"/>
  <c r="I463" i="44"/>
  <c r="J463" i="44"/>
  <c r="K463" i="44"/>
  <c r="L463" i="44"/>
  <c r="M463" i="44"/>
  <c r="N463" i="44"/>
  <c r="O463" i="44"/>
  <c r="P463" i="44"/>
  <c r="Q463" i="44"/>
  <c r="R463" i="44"/>
  <c r="S463" i="44"/>
  <c r="T463" i="44"/>
  <c r="U463" i="44"/>
  <c r="V463" i="44"/>
  <c r="W463" i="44"/>
  <c r="X463" i="44"/>
  <c r="Y463" i="44"/>
  <c r="Z463" i="44"/>
  <c r="AA463" i="44"/>
  <c r="AB463" i="44"/>
  <c r="AC463" i="44"/>
  <c r="AD463" i="44"/>
  <c r="AE463" i="44"/>
  <c r="AG463" i="44"/>
  <c r="AH463" i="44"/>
  <c r="AI463" i="44"/>
  <c r="AJ463" i="44"/>
  <c r="AK463" i="44"/>
  <c r="AL463" i="44"/>
  <c r="AM463" i="44"/>
  <c r="AN463" i="44"/>
  <c r="AO463" i="44"/>
  <c r="AP463" i="44"/>
  <c r="AQ463" i="44"/>
  <c r="AR463" i="44"/>
  <c r="AS463" i="44"/>
  <c r="AT463" i="44"/>
  <c r="AU463" i="44"/>
  <c r="AV463" i="44"/>
  <c r="AW463" i="44"/>
  <c r="AX463" i="44"/>
  <c r="AY463" i="44"/>
  <c r="AZ463" i="44"/>
  <c r="BA463" i="44"/>
  <c r="BB463" i="44"/>
  <c r="BC463" i="44"/>
  <c r="BD463" i="44"/>
  <c r="BE463" i="44"/>
  <c r="BF463" i="44"/>
  <c r="BG463" i="44"/>
  <c r="BH463" i="44"/>
  <c r="BI463" i="44"/>
  <c r="BJ463" i="44"/>
  <c r="BK463" i="44"/>
  <c r="BL463" i="44"/>
  <c r="BM463" i="44"/>
  <c r="BN463" i="44"/>
  <c r="BO463" i="44"/>
  <c r="BP463" i="44"/>
  <c r="BQ463" i="44"/>
  <c r="BR463" i="44"/>
  <c r="BS463" i="44"/>
  <c r="BT463" i="44"/>
  <c r="BU463" i="44"/>
  <c r="BV463" i="44"/>
  <c r="BW463" i="44"/>
  <c r="BX463" i="44"/>
  <c r="BZ463" i="44"/>
  <c r="CA463" i="44"/>
  <c r="CB463" i="44"/>
  <c r="CC463" i="44"/>
  <c r="CD463" i="44"/>
  <c r="CE463" i="44"/>
  <c r="CF463" i="44"/>
  <c r="CG463" i="44"/>
  <c r="CH463" i="44"/>
  <c r="CI463" i="44"/>
  <c r="CJ463" i="44"/>
  <c r="CK463" i="44"/>
  <c r="CL463" i="44"/>
  <c r="CM463" i="44"/>
  <c r="CN463" i="44"/>
  <c r="CO463" i="44"/>
  <c r="CP463" i="44"/>
  <c r="CQ463" i="44"/>
  <c r="DB463" i="44"/>
  <c r="DC463" i="44"/>
  <c r="DD463" i="44"/>
  <c r="DE463" i="44"/>
  <c r="DF463" i="44"/>
  <c r="DN463" i="44"/>
  <c r="A464" i="44"/>
  <c r="B464" i="44"/>
  <c r="C464" i="44"/>
  <c r="D464" i="44"/>
  <c r="E464" i="44"/>
  <c r="F464" i="44"/>
  <c r="G464" i="44"/>
  <c r="H464" i="44"/>
  <c r="I464" i="44"/>
  <c r="J464" i="44"/>
  <c r="K464" i="44"/>
  <c r="L464" i="44"/>
  <c r="M464" i="44"/>
  <c r="N464" i="44"/>
  <c r="O464" i="44"/>
  <c r="P464" i="44"/>
  <c r="Q464" i="44"/>
  <c r="R464" i="44"/>
  <c r="S464" i="44"/>
  <c r="T464" i="44"/>
  <c r="U464" i="44"/>
  <c r="V464" i="44"/>
  <c r="W464" i="44"/>
  <c r="X464" i="44"/>
  <c r="Y464" i="44"/>
  <c r="Z464" i="44"/>
  <c r="AA464" i="44"/>
  <c r="AB464" i="44"/>
  <c r="AC464" i="44"/>
  <c r="AD464" i="44"/>
  <c r="AE464" i="44"/>
  <c r="AF464" i="44"/>
  <c r="AG464" i="44"/>
  <c r="AH464" i="44"/>
  <c r="AI464" i="44"/>
  <c r="AJ464" i="44"/>
  <c r="AK464" i="44"/>
  <c r="AL464" i="44"/>
  <c r="AM464" i="44"/>
  <c r="AN464" i="44"/>
  <c r="AO464" i="44"/>
  <c r="AP464" i="44"/>
  <c r="AQ464" i="44"/>
  <c r="AR464" i="44"/>
  <c r="AS464" i="44"/>
  <c r="AT464" i="44"/>
  <c r="AU464" i="44"/>
  <c r="AV464" i="44"/>
  <c r="AW464" i="44"/>
  <c r="AX464" i="44"/>
  <c r="AY464" i="44"/>
  <c r="AZ464" i="44"/>
  <c r="BA464" i="44"/>
  <c r="BB464" i="44"/>
  <c r="BC464" i="44"/>
  <c r="BD464" i="44"/>
  <c r="BE464" i="44"/>
  <c r="BF464" i="44"/>
  <c r="BG464" i="44"/>
  <c r="BH464" i="44"/>
  <c r="BI464" i="44"/>
  <c r="BJ464" i="44"/>
  <c r="BK464" i="44"/>
  <c r="BL464" i="44"/>
  <c r="BM464" i="44"/>
  <c r="BN464" i="44"/>
  <c r="BO464" i="44"/>
  <c r="BP464" i="44"/>
  <c r="BQ464" i="44"/>
  <c r="BR464" i="44"/>
  <c r="BS464" i="44"/>
  <c r="BT464" i="44"/>
  <c r="BU464" i="44"/>
  <c r="BV464" i="44"/>
  <c r="BW464" i="44"/>
  <c r="BX464" i="44"/>
  <c r="BZ464" i="44"/>
  <c r="CA464" i="44"/>
  <c r="CB464" i="44"/>
  <c r="CC464" i="44"/>
  <c r="CD464" i="44"/>
  <c r="CE464" i="44"/>
  <c r="CF464" i="44"/>
  <c r="CG464" i="44"/>
  <c r="CH464" i="44"/>
  <c r="CI464" i="44"/>
  <c r="CJ464" i="44"/>
  <c r="CK464" i="44"/>
  <c r="CL464" i="44"/>
  <c r="CM464" i="44"/>
  <c r="CN464" i="44"/>
  <c r="CO464" i="44"/>
  <c r="CP464" i="44"/>
  <c r="CQ464" i="44"/>
  <c r="DB464" i="44"/>
  <c r="DC464" i="44"/>
  <c r="DD464" i="44"/>
  <c r="DE464" i="44"/>
  <c r="DF464" i="44"/>
  <c r="DN464" i="44"/>
  <c r="A465" i="44"/>
  <c r="B465" i="44"/>
  <c r="C465" i="44"/>
  <c r="D465" i="44"/>
  <c r="E465" i="44"/>
  <c r="F465" i="44"/>
  <c r="G465" i="44"/>
  <c r="H465" i="44"/>
  <c r="I465" i="44"/>
  <c r="J465" i="44"/>
  <c r="K465" i="44"/>
  <c r="L465" i="44"/>
  <c r="M465" i="44"/>
  <c r="N465" i="44"/>
  <c r="O465" i="44"/>
  <c r="P465" i="44"/>
  <c r="Q465" i="44"/>
  <c r="R465" i="44"/>
  <c r="S465" i="44"/>
  <c r="T465" i="44"/>
  <c r="U465" i="44"/>
  <c r="V465" i="44"/>
  <c r="W465" i="44"/>
  <c r="X465" i="44"/>
  <c r="Y465" i="44"/>
  <c r="Z465" i="44"/>
  <c r="AA465" i="44"/>
  <c r="AB465" i="44"/>
  <c r="AC465" i="44"/>
  <c r="AD465" i="44"/>
  <c r="AE465" i="44"/>
  <c r="AF465" i="44"/>
  <c r="AG465" i="44"/>
  <c r="AH465" i="44"/>
  <c r="AI465" i="44"/>
  <c r="AJ465" i="44"/>
  <c r="AK465" i="44"/>
  <c r="AL465" i="44"/>
  <c r="AM465" i="44"/>
  <c r="AN465" i="44"/>
  <c r="AO465" i="44"/>
  <c r="AQ465" i="44"/>
  <c r="AR465" i="44"/>
  <c r="AS465" i="44"/>
  <c r="AT465" i="44"/>
  <c r="AV465" i="44"/>
  <c r="AW465" i="44"/>
  <c r="AX465" i="44"/>
  <c r="AY465" i="44"/>
  <c r="AZ465" i="44"/>
  <c r="BA465" i="44"/>
  <c r="BB465" i="44"/>
  <c r="BC465" i="44"/>
  <c r="BD465" i="44"/>
  <c r="BE465" i="44"/>
  <c r="BF465" i="44"/>
  <c r="BG465" i="44"/>
  <c r="BH465" i="44"/>
  <c r="BI465" i="44"/>
  <c r="BJ465" i="44"/>
  <c r="BK465" i="44"/>
  <c r="BL465" i="44"/>
  <c r="BM465" i="44"/>
  <c r="BN465" i="44"/>
  <c r="BO465" i="44"/>
  <c r="BP465" i="44"/>
  <c r="BQ465" i="44"/>
  <c r="BR465" i="44"/>
  <c r="BS465" i="44"/>
  <c r="BT465" i="44"/>
  <c r="BU465" i="44"/>
  <c r="BV465" i="44"/>
  <c r="BW465" i="44"/>
  <c r="BX465" i="44"/>
  <c r="BZ465" i="44"/>
  <c r="CA465" i="44"/>
  <c r="CB465" i="44"/>
  <c r="CC465" i="44"/>
  <c r="CD465" i="44"/>
  <c r="CE465" i="44"/>
  <c r="CF465" i="44"/>
  <c r="CG465" i="44"/>
  <c r="CH465" i="44"/>
  <c r="CI465" i="44"/>
  <c r="CJ465" i="44"/>
  <c r="CK465" i="44"/>
  <c r="CL465" i="44"/>
  <c r="CM465" i="44"/>
  <c r="CN465" i="44"/>
  <c r="CO465" i="44"/>
  <c r="CP465" i="44"/>
  <c r="CQ465" i="44"/>
  <c r="DB465" i="44"/>
  <c r="DC465" i="44"/>
  <c r="DD465" i="44"/>
  <c r="DE465" i="44"/>
  <c r="DF465" i="44"/>
  <c r="DN465" i="44"/>
  <c r="A466" i="44"/>
  <c r="B466" i="44"/>
  <c r="C466" i="44"/>
  <c r="D466" i="44"/>
  <c r="E466" i="44"/>
  <c r="F466" i="44"/>
  <c r="G466" i="44"/>
  <c r="H466" i="44"/>
  <c r="I466" i="44"/>
  <c r="J466" i="44"/>
  <c r="K466" i="44"/>
  <c r="L466" i="44"/>
  <c r="M466" i="44"/>
  <c r="N466" i="44"/>
  <c r="O466" i="44"/>
  <c r="P466" i="44"/>
  <c r="Q466" i="44"/>
  <c r="R466" i="44"/>
  <c r="S466" i="44"/>
  <c r="T466" i="44"/>
  <c r="U466" i="44"/>
  <c r="V466" i="44"/>
  <c r="W466" i="44"/>
  <c r="X466" i="44"/>
  <c r="Y466" i="44"/>
  <c r="Z466" i="44"/>
  <c r="AA466" i="44"/>
  <c r="AB466" i="44"/>
  <c r="AC466" i="44"/>
  <c r="AD466" i="44"/>
  <c r="AE466" i="44"/>
  <c r="AF466" i="44"/>
  <c r="AG466" i="44"/>
  <c r="AH466" i="44"/>
  <c r="AI466" i="44"/>
  <c r="AJ466" i="44"/>
  <c r="AK466" i="44"/>
  <c r="AL466" i="44"/>
  <c r="AM466" i="44"/>
  <c r="AN466" i="44"/>
  <c r="AO466" i="44"/>
  <c r="AP466" i="44"/>
  <c r="AQ466" i="44"/>
  <c r="AR466" i="44"/>
  <c r="AS466" i="44"/>
  <c r="AT466" i="44"/>
  <c r="AU466" i="44"/>
  <c r="AV466" i="44"/>
  <c r="AW466" i="44"/>
  <c r="AX466" i="44"/>
  <c r="AY466" i="44"/>
  <c r="AZ466" i="44"/>
  <c r="BA466" i="44"/>
  <c r="BB466" i="44"/>
  <c r="BC466" i="44"/>
  <c r="BD466" i="44"/>
  <c r="BE466" i="44"/>
  <c r="BF466" i="44"/>
  <c r="BG466" i="44"/>
  <c r="BH466" i="44"/>
  <c r="BI466" i="44"/>
  <c r="BJ466" i="44"/>
  <c r="BK466" i="44"/>
  <c r="BL466" i="44"/>
  <c r="BM466" i="44"/>
  <c r="BN466" i="44"/>
  <c r="BO466" i="44"/>
  <c r="BP466" i="44"/>
  <c r="BQ466" i="44"/>
  <c r="BR466" i="44"/>
  <c r="BS466" i="44"/>
  <c r="BT466" i="44"/>
  <c r="BU466" i="44"/>
  <c r="BV466" i="44"/>
  <c r="BW466" i="44"/>
  <c r="BX466" i="44"/>
  <c r="BZ466" i="44"/>
  <c r="CA466" i="44"/>
  <c r="CB466" i="44"/>
  <c r="CC466" i="44"/>
  <c r="CD466" i="44"/>
  <c r="CE466" i="44"/>
  <c r="CF466" i="44"/>
  <c r="CG466" i="44"/>
  <c r="CH466" i="44"/>
  <c r="CI466" i="44"/>
  <c r="CJ466" i="44"/>
  <c r="CK466" i="44"/>
  <c r="CL466" i="44"/>
  <c r="CM466" i="44"/>
  <c r="CN466" i="44"/>
  <c r="CO466" i="44"/>
  <c r="CP466" i="44"/>
  <c r="CQ466" i="44"/>
  <c r="DB466" i="44"/>
  <c r="DC466" i="44"/>
  <c r="DD466" i="44"/>
  <c r="DE466" i="44"/>
  <c r="DF466" i="44"/>
  <c r="DN466" i="44"/>
  <c r="W989" i="30" l="1"/>
  <c r="T989" i="30"/>
  <c r="S989" i="30"/>
  <c r="R989" i="30"/>
  <c r="Q989" i="30"/>
  <c r="P989" i="30"/>
  <c r="O989" i="30"/>
  <c r="N989" i="30"/>
  <c r="M989" i="30"/>
  <c r="L989" i="30"/>
  <c r="L990" i="30"/>
  <c r="K989" i="30"/>
  <c r="K990" i="30"/>
  <c r="J989" i="30"/>
  <c r="I989" i="30"/>
  <c r="G989" i="30"/>
  <c r="F984" i="30"/>
  <c r="F989" i="30"/>
  <c r="E989" i="30"/>
  <c r="D989" i="30"/>
  <c r="C989" i="30"/>
  <c r="B989" i="30"/>
  <c r="H989" i="30"/>
  <c r="H986" i="30"/>
  <c r="H985" i="30"/>
  <c r="H984" i="30"/>
  <c r="DB454" i="44"/>
  <c r="DC454" i="44"/>
  <c r="DD454" i="44"/>
  <c r="DE454" i="44"/>
  <c r="DF454" i="44"/>
  <c r="DN454" i="44"/>
  <c r="CC454" i="44"/>
  <c r="CD454" i="44"/>
  <c r="CE454" i="44"/>
  <c r="CF454" i="44"/>
  <c r="CG454" i="44"/>
  <c r="CH454" i="44"/>
  <c r="CI454" i="44"/>
  <c r="CJ454" i="44"/>
  <c r="CK454" i="44"/>
  <c r="CL454" i="44"/>
  <c r="CM454" i="44"/>
  <c r="CN454" i="44"/>
  <c r="CO454" i="44"/>
  <c r="CP454" i="44"/>
  <c r="CQ454" i="44"/>
  <c r="BN454" i="44"/>
  <c r="BO454" i="44"/>
  <c r="BP454" i="44"/>
  <c r="BQ454" i="44"/>
  <c r="BR454" i="44"/>
  <c r="BS454" i="44"/>
  <c r="BT454" i="44"/>
  <c r="BU454" i="44"/>
  <c r="BV454" i="44"/>
  <c r="BW454" i="44"/>
  <c r="BX454" i="44"/>
  <c r="BZ454" i="44"/>
  <c r="CA454" i="44"/>
  <c r="CB454" i="44"/>
  <c r="AY454" i="44"/>
  <c r="AZ454" i="44"/>
  <c r="BA454" i="44"/>
  <c r="BB454" i="44"/>
  <c r="BC454" i="44"/>
  <c r="BD454" i="44"/>
  <c r="BF454" i="44"/>
  <c r="BG454" i="44"/>
  <c r="BH454" i="44"/>
  <c r="BI454" i="44"/>
  <c r="BJ454" i="44"/>
  <c r="BK454" i="44"/>
  <c r="BL454" i="44"/>
  <c r="BM454" i="44"/>
  <c r="AJ454" i="44"/>
  <c r="AK454" i="44"/>
  <c r="AL454" i="44"/>
  <c r="AM454" i="44"/>
  <c r="AN454" i="44"/>
  <c r="AO454" i="44"/>
  <c r="AP454" i="44"/>
  <c r="AQ454" i="44"/>
  <c r="AR454" i="44"/>
  <c r="AS454" i="44"/>
  <c r="AT454" i="44"/>
  <c r="AU454" i="44"/>
  <c r="AV454" i="44"/>
  <c r="AW454" i="44"/>
  <c r="AX454" i="44"/>
  <c r="P454" i="44"/>
  <c r="Q454" i="44"/>
  <c r="R454" i="44"/>
  <c r="S454" i="44"/>
  <c r="T454" i="44"/>
  <c r="U454" i="44"/>
  <c r="V454" i="44"/>
  <c r="W454" i="44"/>
  <c r="X454" i="44"/>
  <c r="Y454" i="44"/>
  <c r="Z454" i="44"/>
  <c r="AA454" i="44"/>
  <c r="AB454" i="44"/>
  <c r="AC454" i="44"/>
  <c r="AD454" i="44"/>
  <c r="K454" i="44"/>
  <c r="L454" i="44"/>
  <c r="M454" i="44"/>
  <c r="N454" i="44"/>
  <c r="O454" i="44"/>
  <c r="F454" i="44"/>
  <c r="G454" i="44"/>
  <c r="H454" i="44"/>
  <c r="I454" i="44"/>
  <c r="J454" i="44"/>
  <c r="A454" i="44"/>
  <c r="B454" i="44"/>
  <c r="C454" i="44"/>
  <c r="D454" i="44"/>
  <c r="E454" i="44"/>
  <c r="AE454" i="44"/>
  <c r="AF454" i="44"/>
  <c r="AG454" i="44"/>
  <c r="AH454" i="44"/>
  <c r="AI454" i="44"/>
  <c r="Y989" i="30" l="1"/>
  <c r="H988" i="30"/>
  <c r="H990" i="30"/>
  <c r="AE435" i="44"/>
  <c r="AF438" i="44"/>
  <c r="AG438" i="44"/>
  <c r="AH438" i="44"/>
  <c r="AI438" i="44"/>
  <c r="A438" i="44"/>
  <c r="B438" i="44"/>
  <c r="C438" i="44"/>
  <c r="D438" i="44"/>
  <c r="E438" i="44"/>
  <c r="F438" i="44"/>
  <c r="G438" i="44"/>
  <c r="H438" i="44"/>
  <c r="I438" i="44"/>
  <c r="J438" i="44"/>
  <c r="K438" i="44"/>
  <c r="L438" i="44"/>
  <c r="M438" i="44"/>
  <c r="N438" i="44"/>
  <c r="O438" i="44"/>
  <c r="P438" i="44"/>
  <c r="Q438" i="44"/>
  <c r="R438" i="44"/>
  <c r="S438" i="44"/>
  <c r="T438" i="44"/>
  <c r="U438" i="44"/>
  <c r="V438" i="44"/>
  <c r="W438" i="44"/>
  <c r="X438" i="44"/>
  <c r="Y438" i="44"/>
  <c r="Z438" i="44"/>
  <c r="AA438" i="44"/>
  <c r="AB438" i="44"/>
  <c r="AC438" i="44"/>
  <c r="AD438" i="44"/>
  <c r="AJ438" i="44"/>
  <c r="AK438" i="44"/>
  <c r="AL438" i="44"/>
  <c r="AM438" i="44"/>
  <c r="AN438" i="44"/>
  <c r="AO438" i="44"/>
  <c r="AP438" i="44"/>
  <c r="AQ438" i="44"/>
  <c r="AR438" i="44"/>
  <c r="AS438" i="44"/>
  <c r="AT438" i="44"/>
  <c r="AU438" i="44"/>
  <c r="AV438" i="44"/>
  <c r="AW438" i="44"/>
  <c r="AX438" i="44"/>
  <c r="AY438" i="44"/>
  <c r="AZ438" i="44"/>
  <c r="BA438" i="44"/>
  <c r="BB438" i="44"/>
  <c r="BC438" i="44"/>
  <c r="BD438" i="44"/>
  <c r="BE438" i="44"/>
  <c r="BF438" i="44"/>
  <c r="BG438" i="44"/>
  <c r="BH438" i="44"/>
  <c r="BI438" i="44"/>
  <c r="BJ438" i="44"/>
  <c r="BK438" i="44"/>
  <c r="BL438" i="44"/>
  <c r="BM438" i="44"/>
  <c r="BN438" i="44"/>
  <c r="BO438" i="44"/>
  <c r="BP438" i="44"/>
  <c r="BQ438" i="44"/>
  <c r="BR438" i="44"/>
  <c r="BS438" i="44"/>
  <c r="BT438" i="44"/>
  <c r="BU438" i="44"/>
  <c r="BV438" i="44"/>
  <c r="BW438" i="44"/>
  <c r="BX438" i="44"/>
  <c r="BZ438" i="44"/>
  <c r="CA438" i="44"/>
  <c r="CB438" i="44"/>
  <c r="CC438" i="44"/>
  <c r="CD438" i="44"/>
  <c r="CE438" i="44"/>
  <c r="CF438" i="44"/>
  <c r="CG438" i="44"/>
  <c r="CH438" i="44"/>
  <c r="CI438" i="44"/>
  <c r="CJ438" i="44"/>
  <c r="CK438" i="44"/>
  <c r="CL438" i="44"/>
  <c r="CM438" i="44"/>
  <c r="CN438" i="44"/>
  <c r="CO438" i="44"/>
  <c r="CP438" i="44"/>
  <c r="CQ438" i="44"/>
  <c r="DB438" i="44"/>
  <c r="DC438" i="44"/>
  <c r="DD438" i="44"/>
  <c r="DE438" i="44"/>
  <c r="DF438" i="44"/>
  <c r="DN438" i="44"/>
  <c r="AF439" i="44"/>
  <c r="AG439" i="44"/>
  <c r="AH439" i="44"/>
  <c r="AI439" i="44"/>
  <c r="A439" i="44"/>
  <c r="B439" i="44"/>
  <c r="C439" i="44"/>
  <c r="D439" i="44"/>
  <c r="E439" i="44"/>
  <c r="F439" i="44"/>
  <c r="G439" i="44"/>
  <c r="H439" i="44"/>
  <c r="I439" i="44"/>
  <c r="J439" i="44"/>
  <c r="K439" i="44"/>
  <c r="L439" i="44"/>
  <c r="M439" i="44"/>
  <c r="N439" i="44"/>
  <c r="O439" i="44"/>
  <c r="P439" i="44"/>
  <c r="Q439" i="44"/>
  <c r="R439" i="44"/>
  <c r="S439" i="44"/>
  <c r="T439" i="44"/>
  <c r="U439" i="44"/>
  <c r="V439" i="44"/>
  <c r="W439" i="44"/>
  <c r="X439" i="44"/>
  <c r="Y439" i="44"/>
  <c r="Z439" i="44"/>
  <c r="AA439" i="44"/>
  <c r="AB439" i="44"/>
  <c r="AC439" i="44"/>
  <c r="AD439" i="44"/>
  <c r="AJ439" i="44"/>
  <c r="AK439" i="44"/>
  <c r="AL439" i="44"/>
  <c r="AM439" i="44"/>
  <c r="AN439" i="44"/>
  <c r="AO439" i="44"/>
  <c r="AP439" i="44"/>
  <c r="AQ439" i="44"/>
  <c r="AR439" i="44"/>
  <c r="AS439" i="44"/>
  <c r="AT439" i="44"/>
  <c r="AU439" i="44"/>
  <c r="AV439" i="44"/>
  <c r="AW439" i="44"/>
  <c r="AX439" i="44"/>
  <c r="AY439" i="44"/>
  <c r="AZ439" i="44"/>
  <c r="BA439" i="44"/>
  <c r="BB439" i="44"/>
  <c r="BC439" i="44"/>
  <c r="BD439" i="44"/>
  <c r="BE439" i="44"/>
  <c r="BF439" i="44"/>
  <c r="BG439" i="44"/>
  <c r="BH439" i="44"/>
  <c r="BI439" i="44"/>
  <c r="BJ439" i="44"/>
  <c r="BK439" i="44"/>
  <c r="BL439" i="44"/>
  <c r="BM439" i="44"/>
  <c r="BN439" i="44"/>
  <c r="BO439" i="44"/>
  <c r="BP439" i="44"/>
  <c r="BQ439" i="44"/>
  <c r="BR439" i="44"/>
  <c r="BS439" i="44"/>
  <c r="BT439" i="44"/>
  <c r="BU439" i="44"/>
  <c r="BV439" i="44"/>
  <c r="BW439" i="44"/>
  <c r="BX439" i="44"/>
  <c r="BZ439" i="44"/>
  <c r="CA439" i="44"/>
  <c r="CB439" i="44"/>
  <c r="CC439" i="44"/>
  <c r="CD439" i="44"/>
  <c r="CE439" i="44"/>
  <c r="CF439" i="44"/>
  <c r="CG439" i="44"/>
  <c r="CH439" i="44"/>
  <c r="CI439" i="44"/>
  <c r="CJ439" i="44"/>
  <c r="CK439" i="44"/>
  <c r="CL439" i="44"/>
  <c r="CM439" i="44"/>
  <c r="CN439" i="44"/>
  <c r="CO439" i="44"/>
  <c r="CP439" i="44"/>
  <c r="CQ439" i="44"/>
  <c r="DB439" i="44"/>
  <c r="DC439" i="44"/>
  <c r="DD439" i="44"/>
  <c r="DE439" i="44"/>
  <c r="DF439" i="44"/>
  <c r="DN439" i="44"/>
  <c r="AF440" i="44"/>
  <c r="AG440" i="44"/>
  <c r="AH440" i="44"/>
  <c r="AI440" i="44"/>
  <c r="A440" i="44"/>
  <c r="B440" i="44"/>
  <c r="C440" i="44"/>
  <c r="D440" i="44"/>
  <c r="E440" i="44"/>
  <c r="F440" i="44"/>
  <c r="G440" i="44"/>
  <c r="H440" i="44"/>
  <c r="I440" i="44"/>
  <c r="J440" i="44"/>
  <c r="K440" i="44"/>
  <c r="L440" i="44"/>
  <c r="M440" i="44"/>
  <c r="N440" i="44"/>
  <c r="O440" i="44"/>
  <c r="P440" i="44"/>
  <c r="R440" i="44"/>
  <c r="S440" i="44"/>
  <c r="T440" i="44"/>
  <c r="U440" i="44"/>
  <c r="V440" i="44"/>
  <c r="W440" i="44"/>
  <c r="X440" i="44"/>
  <c r="Y440" i="44"/>
  <c r="Z440" i="44"/>
  <c r="AA440" i="44"/>
  <c r="AB440" i="44"/>
  <c r="AC440" i="44"/>
  <c r="AD440" i="44"/>
  <c r="AJ440" i="44"/>
  <c r="AK440" i="44"/>
  <c r="AL440" i="44"/>
  <c r="AM440" i="44"/>
  <c r="AN440" i="44"/>
  <c r="AO440" i="44"/>
  <c r="AP440" i="44"/>
  <c r="AQ440" i="44"/>
  <c r="AR440" i="44"/>
  <c r="AS440" i="44"/>
  <c r="AT440" i="44"/>
  <c r="AU440" i="44"/>
  <c r="AV440" i="44"/>
  <c r="AW440" i="44"/>
  <c r="AX440" i="44"/>
  <c r="AY440" i="44"/>
  <c r="AZ440" i="44"/>
  <c r="BA440" i="44"/>
  <c r="BB440" i="44"/>
  <c r="BC440" i="44"/>
  <c r="BD440" i="44"/>
  <c r="BE440" i="44"/>
  <c r="BF440" i="44"/>
  <c r="BG440" i="44"/>
  <c r="BH440" i="44"/>
  <c r="BI440" i="44"/>
  <c r="BJ440" i="44"/>
  <c r="BK440" i="44"/>
  <c r="BL440" i="44"/>
  <c r="BM440" i="44"/>
  <c r="BN440" i="44"/>
  <c r="BO440" i="44"/>
  <c r="BP440" i="44"/>
  <c r="BQ440" i="44"/>
  <c r="BR440" i="44"/>
  <c r="BS440" i="44"/>
  <c r="BT440" i="44"/>
  <c r="BU440" i="44"/>
  <c r="BV440" i="44"/>
  <c r="BW440" i="44"/>
  <c r="BX440" i="44"/>
  <c r="BZ440" i="44"/>
  <c r="CA440" i="44"/>
  <c r="CB440" i="44"/>
  <c r="CC440" i="44"/>
  <c r="CD440" i="44"/>
  <c r="CE440" i="44"/>
  <c r="CF440" i="44"/>
  <c r="CG440" i="44"/>
  <c r="CH440" i="44"/>
  <c r="CI440" i="44"/>
  <c r="CJ440" i="44"/>
  <c r="CK440" i="44"/>
  <c r="CL440" i="44"/>
  <c r="CM440" i="44"/>
  <c r="CN440" i="44"/>
  <c r="CO440" i="44"/>
  <c r="CP440" i="44"/>
  <c r="CQ440" i="44"/>
  <c r="DB440" i="44"/>
  <c r="DC440" i="44"/>
  <c r="DD440" i="44"/>
  <c r="DE440" i="44"/>
  <c r="DF440" i="44"/>
  <c r="DN440" i="44"/>
  <c r="AF441" i="44"/>
  <c r="AG441" i="44"/>
  <c r="AH441" i="44"/>
  <c r="AI441" i="44"/>
  <c r="A441" i="44"/>
  <c r="B441" i="44"/>
  <c r="C441" i="44"/>
  <c r="D441" i="44"/>
  <c r="E441" i="44"/>
  <c r="F441" i="44"/>
  <c r="G441" i="44"/>
  <c r="H441" i="44"/>
  <c r="I441" i="44"/>
  <c r="J441" i="44"/>
  <c r="K441" i="44"/>
  <c r="L441" i="44"/>
  <c r="M441" i="44"/>
  <c r="N441" i="44"/>
  <c r="O441" i="44"/>
  <c r="P441" i="44"/>
  <c r="Q441" i="44"/>
  <c r="R441" i="44"/>
  <c r="S441" i="44"/>
  <c r="T441" i="44"/>
  <c r="U441" i="44"/>
  <c r="W441" i="44"/>
  <c r="X441" i="44"/>
  <c r="Y441" i="44"/>
  <c r="Z441" i="44"/>
  <c r="AA441" i="44"/>
  <c r="AB441" i="44"/>
  <c r="AC441" i="44"/>
  <c r="AD441" i="44"/>
  <c r="AJ441" i="44"/>
  <c r="AK441" i="44"/>
  <c r="AL441" i="44"/>
  <c r="AM441" i="44"/>
  <c r="AN441" i="44"/>
  <c r="AO441" i="44"/>
  <c r="AP441" i="44"/>
  <c r="AQ441" i="44"/>
  <c r="AR441" i="44"/>
  <c r="AS441" i="44"/>
  <c r="AT441" i="44"/>
  <c r="AU441" i="44"/>
  <c r="AV441" i="44"/>
  <c r="AW441" i="44"/>
  <c r="AX441" i="44"/>
  <c r="AY441" i="44"/>
  <c r="AZ441" i="44"/>
  <c r="BA441" i="44"/>
  <c r="BB441" i="44"/>
  <c r="BC441" i="44"/>
  <c r="BD441" i="44"/>
  <c r="BE441" i="44"/>
  <c r="BF441" i="44"/>
  <c r="BG441" i="44"/>
  <c r="BH441" i="44"/>
  <c r="BI441" i="44"/>
  <c r="BJ441" i="44"/>
  <c r="BK441" i="44"/>
  <c r="BL441" i="44"/>
  <c r="BM441" i="44"/>
  <c r="BN441" i="44"/>
  <c r="BO441" i="44"/>
  <c r="BP441" i="44"/>
  <c r="BQ441" i="44"/>
  <c r="BR441" i="44"/>
  <c r="BS441" i="44"/>
  <c r="BT441" i="44"/>
  <c r="BU441" i="44"/>
  <c r="BV441" i="44"/>
  <c r="BW441" i="44"/>
  <c r="BX441" i="44"/>
  <c r="BZ441" i="44"/>
  <c r="CA441" i="44"/>
  <c r="CB441" i="44"/>
  <c r="CC441" i="44"/>
  <c r="CD441" i="44"/>
  <c r="CE441" i="44"/>
  <c r="CF441" i="44"/>
  <c r="CG441" i="44"/>
  <c r="CH441" i="44"/>
  <c r="CI441" i="44"/>
  <c r="CJ441" i="44"/>
  <c r="CK441" i="44"/>
  <c r="CL441" i="44"/>
  <c r="CM441" i="44"/>
  <c r="CN441" i="44"/>
  <c r="CO441" i="44"/>
  <c r="CP441" i="44"/>
  <c r="CQ441" i="44"/>
  <c r="DB441" i="44"/>
  <c r="DC441" i="44"/>
  <c r="DD441" i="44"/>
  <c r="DE441" i="44"/>
  <c r="DF441" i="44"/>
  <c r="DN441" i="44"/>
  <c r="AF442" i="44"/>
  <c r="AG442" i="44"/>
  <c r="AH442" i="44"/>
  <c r="AI442" i="44"/>
  <c r="A442" i="44"/>
  <c r="B442" i="44"/>
  <c r="C442" i="44"/>
  <c r="D442" i="44"/>
  <c r="E442" i="44"/>
  <c r="F442" i="44"/>
  <c r="G442" i="44"/>
  <c r="H442" i="44"/>
  <c r="I442" i="44"/>
  <c r="J442" i="44"/>
  <c r="K442" i="44"/>
  <c r="L442" i="44"/>
  <c r="M442" i="44"/>
  <c r="N442" i="44"/>
  <c r="O442" i="44"/>
  <c r="P442" i="44"/>
  <c r="Q442" i="44"/>
  <c r="R442" i="44"/>
  <c r="S442" i="44"/>
  <c r="T442" i="44"/>
  <c r="U442" i="44"/>
  <c r="V442" i="44"/>
  <c r="W442" i="44"/>
  <c r="X442" i="44"/>
  <c r="Y442" i="44"/>
  <c r="Z442" i="44"/>
  <c r="AA442" i="44"/>
  <c r="AB442" i="44"/>
  <c r="AC442" i="44"/>
  <c r="AD442" i="44"/>
  <c r="AJ442" i="44"/>
  <c r="AK442" i="44"/>
  <c r="AL442" i="44"/>
  <c r="AM442" i="44"/>
  <c r="AN442" i="44"/>
  <c r="AO442" i="44"/>
  <c r="AP442" i="44"/>
  <c r="AQ442" i="44"/>
  <c r="AR442" i="44"/>
  <c r="AS442" i="44"/>
  <c r="AT442" i="44"/>
  <c r="AU442" i="44"/>
  <c r="AV442" i="44"/>
  <c r="AW442" i="44"/>
  <c r="AX442" i="44"/>
  <c r="AY442" i="44"/>
  <c r="AZ442" i="44"/>
  <c r="BA442" i="44"/>
  <c r="BB442" i="44"/>
  <c r="BC442" i="44"/>
  <c r="BD442" i="44"/>
  <c r="BE442" i="44"/>
  <c r="BF442" i="44"/>
  <c r="BG442" i="44"/>
  <c r="BH442" i="44"/>
  <c r="BI442" i="44"/>
  <c r="BJ442" i="44"/>
  <c r="BK442" i="44"/>
  <c r="BL442" i="44"/>
  <c r="BM442" i="44"/>
  <c r="BN442" i="44"/>
  <c r="BO442" i="44"/>
  <c r="BP442" i="44"/>
  <c r="BQ442" i="44"/>
  <c r="BR442" i="44"/>
  <c r="BS442" i="44"/>
  <c r="BT442" i="44"/>
  <c r="BU442" i="44"/>
  <c r="BV442" i="44"/>
  <c r="BW442" i="44"/>
  <c r="BX442" i="44"/>
  <c r="BZ442" i="44"/>
  <c r="CA442" i="44"/>
  <c r="CB442" i="44"/>
  <c r="CC442" i="44"/>
  <c r="CD442" i="44"/>
  <c r="CE442" i="44"/>
  <c r="CF442" i="44"/>
  <c r="CG442" i="44"/>
  <c r="CH442" i="44"/>
  <c r="CI442" i="44"/>
  <c r="CJ442" i="44"/>
  <c r="CK442" i="44"/>
  <c r="CL442" i="44"/>
  <c r="CM442" i="44"/>
  <c r="CN442" i="44"/>
  <c r="CO442" i="44"/>
  <c r="CP442" i="44"/>
  <c r="CQ442" i="44"/>
  <c r="DB442" i="44"/>
  <c r="DC442" i="44"/>
  <c r="DD442" i="44"/>
  <c r="DE442" i="44"/>
  <c r="DF442" i="44"/>
  <c r="DN442" i="44"/>
  <c r="AF443" i="44"/>
  <c r="AG443" i="44"/>
  <c r="AH443" i="44"/>
  <c r="AI443" i="44"/>
  <c r="A443" i="44"/>
  <c r="B443" i="44"/>
  <c r="C443" i="44"/>
  <c r="D443" i="44"/>
  <c r="E443" i="44"/>
  <c r="F443" i="44"/>
  <c r="G443" i="44"/>
  <c r="H443" i="44"/>
  <c r="I443" i="44"/>
  <c r="J443" i="44"/>
  <c r="K443" i="44"/>
  <c r="L443" i="44"/>
  <c r="M443" i="44"/>
  <c r="N443" i="44"/>
  <c r="O443" i="44"/>
  <c r="P443" i="44"/>
  <c r="Q443" i="44"/>
  <c r="R443" i="44"/>
  <c r="S443" i="44"/>
  <c r="T443" i="44"/>
  <c r="U443" i="44"/>
  <c r="V443" i="44"/>
  <c r="W443" i="44"/>
  <c r="X443" i="44"/>
  <c r="Y443" i="44"/>
  <c r="Z443" i="44"/>
  <c r="AA443" i="44"/>
  <c r="AB443" i="44"/>
  <c r="AC443" i="44"/>
  <c r="AD443" i="44"/>
  <c r="AJ443" i="44"/>
  <c r="AK443" i="44"/>
  <c r="AL443" i="44"/>
  <c r="AM443" i="44"/>
  <c r="AN443" i="44"/>
  <c r="AO443" i="44"/>
  <c r="AP443" i="44"/>
  <c r="AQ443" i="44"/>
  <c r="AR443" i="44"/>
  <c r="AS443" i="44"/>
  <c r="AT443" i="44"/>
  <c r="AU443" i="44"/>
  <c r="AV443" i="44"/>
  <c r="AW443" i="44"/>
  <c r="AX443" i="44"/>
  <c r="AY443" i="44"/>
  <c r="AZ443" i="44"/>
  <c r="BA443" i="44"/>
  <c r="BB443" i="44"/>
  <c r="BC443" i="44"/>
  <c r="BD443" i="44"/>
  <c r="BE443" i="44"/>
  <c r="BF443" i="44"/>
  <c r="BG443" i="44"/>
  <c r="BH443" i="44"/>
  <c r="BI443" i="44"/>
  <c r="BJ443" i="44"/>
  <c r="BK443" i="44"/>
  <c r="BL443" i="44"/>
  <c r="BM443" i="44"/>
  <c r="BN443" i="44"/>
  <c r="BO443" i="44"/>
  <c r="BP443" i="44"/>
  <c r="BQ443" i="44"/>
  <c r="BR443" i="44"/>
  <c r="BS443" i="44"/>
  <c r="BT443" i="44"/>
  <c r="BU443" i="44"/>
  <c r="BV443" i="44"/>
  <c r="BW443" i="44"/>
  <c r="BX443" i="44"/>
  <c r="BZ443" i="44"/>
  <c r="CA443" i="44"/>
  <c r="CB443" i="44"/>
  <c r="CC443" i="44"/>
  <c r="CD443" i="44"/>
  <c r="CE443" i="44"/>
  <c r="CF443" i="44"/>
  <c r="CG443" i="44"/>
  <c r="CH443" i="44"/>
  <c r="CI443" i="44"/>
  <c r="CJ443" i="44"/>
  <c r="CK443" i="44"/>
  <c r="CL443" i="44"/>
  <c r="CM443" i="44"/>
  <c r="CN443" i="44"/>
  <c r="CO443" i="44"/>
  <c r="CP443" i="44"/>
  <c r="CQ443" i="44"/>
  <c r="DB443" i="44"/>
  <c r="DC443" i="44"/>
  <c r="DD443" i="44"/>
  <c r="DE443" i="44"/>
  <c r="DF443" i="44"/>
  <c r="DN443" i="44"/>
  <c r="AF444" i="44"/>
  <c r="AG444" i="44"/>
  <c r="AH444" i="44"/>
  <c r="AI444" i="44"/>
  <c r="A444" i="44"/>
  <c r="B444" i="44"/>
  <c r="C444" i="44"/>
  <c r="D444" i="44"/>
  <c r="E444" i="44"/>
  <c r="F444" i="44"/>
  <c r="G444" i="44"/>
  <c r="H444" i="44"/>
  <c r="I444" i="44"/>
  <c r="J444" i="44"/>
  <c r="K444" i="44"/>
  <c r="L444" i="44"/>
  <c r="M444" i="44"/>
  <c r="N444" i="44"/>
  <c r="O444" i="44"/>
  <c r="P444" i="44"/>
  <c r="Q444" i="44"/>
  <c r="R444" i="44"/>
  <c r="S444" i="44"/>
  <c r="T444" i="44"/>
  <c r="U444" i="44"/>
  <c r="V444" i="44"/>
  <c r="W444" i="44"/>
  <c r="X444" i="44"/>
  <c r="Y444" i="44"/>
  <c r="Z444" i="44"/>
  <c r="AA444" i="44"/>
  <c r="AB444" i="44"/>
  <c r="AC444" i="44"/>
  <c r="AD444" i="44"/>
  <c r="AJ444" i="44"/>
  <c r="AK444" i="44"/>
  <c r="AL444" i="44"/>
  <c r="AM444" i="44"/>
  <c r="AN444" i="44"/>
  <c r="AO444" i="44"/>
  <c r="AP444" i="44"/>
  <c r="AQ444" i="44"/>
  <c r="AR444" i="44"/>
  <c r="AS444" i="44"/>
  <c r="AT444" i="44"/>
  <c r="AU444" i="44"/>
  <c r="AV444" i="44"/>
  <c r="AW444" i="44"/>
  <c r="AX444" i="44"/>
  <c r="AY444" i="44"/>
  <c r="AZ444" i="44"/>
  <c r="BA444" i="44"/>
  <c r="BB444" i="44"/>
  <c r="BC444" i="44"/>
  <c r="BD444" i="44"/>
  <c r="BE444" i="44"/>
  <c r="BF444" i="44"/>
  <c r="BG444" i="44"/>
  <c r="BH444" i="44"/>
  <c r="BI444" i="44"/>
  <c r="BJ444" i="44"/>
  <c r="BK444" i="44"/>
  <c r="BL444" i="44"/>
  <c r="BM444" i="44"/>
  <c r="BN444" i="44"/>
  <c r="BO444" i="44"/>
  <c r="BP444" i="44"/>
  <c r="BQ444" i="44"/>
  <c r="BR444" i="44"/>
  <c r="BS444" i="44"/>
  <c r="BT444" i="44"/>
  <c r="BU444" i="44"/>
  <c r="BV444" i="44"/>
  <c r="BW444" i="44"/>
  <c r="BX444" i="44"/>
  <c r="BZ444" i="44"/>
  <c r="CA444" i="44"/>
  <c r="CB444" i="44"/>
  <c r="CC444" i="44"/>
  <c r="CD444" i="44"/>
  <c r="CE444" i="44"/>
  <c r="CF444" i="44"/>
  <c r="CG444" i="44"/>
  <c r="CH444" i="44"/>
  <c r="CI444" i="44"/>
  <c r="CJ444" i="44"/>
  <c r="CK444" i="44"/>
  <c r="CL444" i="44"/>
  <c r="CM444" i="44"/>
  <c r="CN444" i="44"/>
  <c r="CO444" i="44"/>
  <c r="CP444" i="44"/>
  <c r="CQ444" i="44"/>
  <c r="DB444" i="44"/>
  <c r="DC444" i="44"/>
  <c r="DD444" i="44"/>
  <c r="DE444" i="44"/>
  <c r="DF444" i="44"/>
  <c r="DN444" i="44"/>
  <c r="AF445" i="44"/>
  <c r="AG445" i="44"/>
  <c r="AH445" i="44"/>
  <c r="AI445" i="44"/>
  <c r="A445" i="44"/>
  <c r="B445" i="44"/>
  <c r="C445" i="44"/>
  <c r="D445" i="44"/>
  <c r="E445" i="44"/>
  <c r="F445" i="44"/>
  <c r="G445" i="44"/>
  <c r="H445" i="44"/>
  <c r="I445" i="44"/>
  <c r="J445" i="44"/>
  <c r="K445" i="44"/>
  <c r="M445" i="44"/>
  <c r="N445" i="44"/>
  <c r="O445" i="44"/>
  <c r="P445" i="44"/>
  <c r="Q445" i="44"/>
  <c r="R445" i="44"/>
  <c r="S445" i="44"/>
  <c r="T445" i="44"/>
  <c r="U445" i="44"/>
  <c r="V445" i="44"/>
  <c r="W445" i="44"/>
  <c r="X445" i="44"/>
  <c r="Y445" i="44"/>
  <c r="Z445" i="44"/>
  <c r="AA445" i="44"/>
  <c r="AB445" i="44"/>
  <c r="AC445" i="44"/>
  <c r="AD445" i="44"/>
  <c r="AJ445" i="44"/>
  <c r="AK445" i="44"/>
  <c r="AL445" i="44"/>
  <c r="AM445" i="44"/>
  <c r="AN445" i="44"/>
  <c r="AO445" i="44"/>
  <c r="AQ445" i="44"/>
  <c r="AR445" i="44"/>
  <c r="AS445" i="44"/>
  <c r="AT445" i="44"/>
  <c r="AU445" i="44"/>
  <c r="AV445" i="44"/>
  <c r="AW445" i="44"/>
  <c r="AX445" i="44"/>
  <c r="AY445" i="44"/>
  <c r="AZ445" i="44"/>
  <c r="BA445" i="44"/>
  <c r="BB445" i="44"/>
  <c r="BC445" i="44"/>
  <c r="BD445" i="44"/>
  <c r="BE445" i="44"/>
  <c r="BF445" i="44"/>
  <c r="BG445" i="44"/>
  <c r="BH445" i="44"/>
  <c r="BI445" i="44"/>
  <c r="BJ445" i="44"/>
  <c r="BK445" i="44"/>
  <c r="BL445" i="44"/>
  <c r="BM445" i="44"/>
  <c r="BN445" i="44"/>
  <c r="BO445" i="44"/>
  <c r="BP445" i="44"/>
  <c r="BQ445" i="44"/>
  <c r="BR445" i="44"/>
  <c r="BS445" i="44"/>
  <c r="BT445" i="44"/>
  <c r="BU445" i="44"/>
  <c r="BV445" i="44"/>
  <c r="BW445" i="44"/>
  <c r="BX445" i="44"/>
  <c r="BZ445" i="44"/>
  <c r="CA445" i="44"/>
  <c r="CB445" i="44"/>
  <c r="CC445" i="44"/>
  <c r="CD445" i="44"/>
  <c r="CE445" i="44"/>
  <c r="CF445" i="44"/>
  <c r="CG445" i="44"/>
  <c r="CH445" i="44"/>
  <c r="CI445" i="44"/>
  <c r="CJ445" i="44"/>
  <c r="CK445" i="44"/>
  <c r="CL445" i="44"/>
  <c r="CM445" i="44"/>
  <c r="CN445" i="44"/>
  <c r="CO445" i="44"/>
  <c r="CP445" i="44"/>
  <c r="CQ445" i="44"/>
  <c r="DB445" i="44"/>
  <c r="DC445" i="44"/>
  <c r="DD445" i="44"/>
  <c r="DE445" i="44"/>
  <c r="DF445" i="44"/>
  <c r="DN445" i="44"/>
  <c r="AF446" i="44"/>
  <c r="AG446" i="44"/>
  <c r="AH446" i="44"/>
  <c r="AI446" i="44"/>
  <c r="A446" i="44"/>
  <c r="B446" i="44"/>
  <c r="C446" i="44"/>
  <c r="D446" i="44"/>
  <c r="E446" i="44"/>
  <c r="F446" i="44"/>
  <c r="G446" i="44"/>
  <c r="H446" i="44"/>
  <c r="I446" i="44"/>
  <c r="J446" i="44"/>
  <c r="K446" i="44"/>
  <c r="M446" i="44"/>
  <c r="N446" i="44"/>
  <c r="O446" i="44"/>
  <c r="P446" i="44"/>
  <c r="Q446" i="44"/>
  <c r="R446" i="44"/>
  <c r="S446" i="44"/>
  <c r="T446" i="44"/>
  <c r="U446" i="44"/>
  <c r="V446" i="44"/>
  <c r="W446" i="44"/>
  <c r="X446" i="44"/>
  <c r="Y446" i="44"/>
  <c r="Z446" i="44"/>
  <c r="AA446" i="44"/>
  <c r="AB446" i="44"/>
  <c r="AC446" i="44"/>
  <c r="AD446" i="44"/>
  <c r="AJ446" i="44"/>
  <c r="AK446" i="44"/>
  <c r="AL446" i="44"/>
  <c r="AM446" i="44"/>
  <c r="AN446" i="44"/>
  <c r="AO446" i="44"/>
  <c r="AP446" i="44"/>
  <c r="AQ446" i="44"/>
  <c r="AR446" i="44"/>
  <c r="AS446" i="44"/>
  <c r="AT446" i="44"/>
  <c r="AU446" i="44"/>
  <c r="AV446" i="44"/>
  <c r="AW446" i="44"/>
  <c r="AX446" i="44"/>
  <c r="AY446" i="44"/>
  <c r="AZ446" i="44"/>
  <c r="BA446" i="44"/>
  <c r="BB446" i="44"/>
  <c r="BC446" i="44"/>
  <c r="BD446" i="44"/>
  <c r="BE446" i="44"/>
  <c r="BF446" i="44"/>
  <c r="BG446" i="44"/>
  <c r="BH446" i="44"/>
  <c r="BI446" i="44"/>
  <c r="BJ446" i="44"/>
  <c r="BK446" i="44"/>
  <c r="BL446" i="44"/>
  <c r="BM446" i="44"/>
  <c r="BN446" i="44"/>
  <c r="BO446" i="44"/>
  <c r="BP446" i="44"/>
  <c r="BQ446" i="44"/>
  <c r="BR446" i="44"/>
  <c r="BS446" i="44"/>
  <c r="BT446" i="44"/>
  <c r="BU446" i="44"/>
  <c r="BV446" i="44"/>
  <c r="BW446" i="44"/>
  <c r="BX446" i="44"/>
  <c r="BZ446" i="44"/>
  <c r="CA446" i="44"/>
  <c r="CB446" i="44"/>
  <c r="CC446" i="44"/>
  <c r="CD446" i="44"/>
  <c r="CE446" i="44"/>
  <c r="CF446" i="44"/>
  <c r="CG446" i="44"/>
  <c r="CH446" i="44"/>
  <c r="CI446" i="44"/>
  <c r="CJ446" i="44"/>
  <c r="CK446" i="44"/>
  <c r="CL446" i="44"/>
  <c r="CM446" i="44"/>
  <c r="CN446" i="44"/>
  <c r="CO446" i="44"/>
  <c r="CP446" i="44"/>
  <c r="CQ446" i="44"/>
  <c r="DB446" i="44"/>
  <c r="DC446" i="44"/>
  <c r="DD446" i="44"/>
  <c r="DE446" i="44"/>
  <c r="DF446" i="44"/>
  <c r="DN446" i="44"/>
  <c r="AG447" i="44"/>
  <c r="AH447" i="44"/>
  <c r="AI447" i="44"/>
  <c r="A447" i="44"/>
  <c r="B447" i="44"/>
  <c r="C447" i="44"/>
  <c r="D447" i="44"/>
  <c r="E447" i="44"/>
  <c r="F447" i="44"/>
  <c r="G447" i="44"/>
  <c r="H447" i="44"/>
  <c r="I447" i="44"/>
  <c r="J447" i="44"/>
  <c r="K447" i="44"/>
  <c r="M447" i="44"/>
  <c r="N447" i="44"/>
  <c r="O447" i="44"/>
  <c r="P447" i="44"/>
  <c r="Q447" i="44"/>
  <c r="R447" i="44"/>
  <c r="S447" i="44"/>
  <c r="T447" i="44"/>
  <c r="U447" i="44"/>
  <c r="V447" i="44"/>
  <c r="W447" i="44"/>
  <c r="X447" i="44"/>
  <c r="Y447" i="44"/>
  <c r="Z447" i="44"/>
  <c r="AA447" i="44"/>
  <c r="AB447" i="44"/>
  <c r="AC447" i="44"/>
  <c r="AD447" i="44"/>
  <c r="AJ447" i="44"/>
  <c r="AK447" i="44"/>
  <c r="AL447" i="44"/>
  <c r="AM447" i="44"/>
  <c r="AN447" i="44"/>
  <c r="AO447" i="44"/>
  <c r="AP447" i="44"/>
  <c r="AQ447" i="44"/>
  <c r="AR447" i="44"/>
  <c r="AS447" i="44"/>
  <c r="AT447" i="44"/>
  <c r="AU447" i="44"/>
  <c r="AV447" i="44"/>
  <c r="AW447" i="44"/>
  <c r="AX447" i="44"/>
  <c r="AY447" i="44"/>
  <c r="AZ447" i="44"/>
  <c r="BA447" i="44"/>
  <c r="BB447" i="44"/>
  <c r="BC447" i="44"/>
  <c r="BD447" i="44"/>
  <c r="BE447" i="44"/>
  <c r="BF447" i="44"/>
  <c r="BG447" i="44"/>
  <c r="BH447" i="44"/>
  <c r="BI447" i="44"/>
  <c r="BJ447" i="44"/>
  <c r="BK447" i="44"/>
  <c r="BL447" i="44"/>
  <c r="BM447" i="44"/>
  <c r="BN447" i="44"/>
  <c r="BO447" i="44"/>
  <c r="BP447" i="44"/>
  <c r="BQ447" i="44"/>
  <c r="BR447" i="44"/>
  <c r="BS447" i="44"/>
  <c r="BT447" i="44"/>
  <c r="BU447" i="44"/>
  <c r="BV447" i="44"/>
  <c r="BW447" i="44"/>
  <c r="BX447" i="44"/>
  <c r="BZ447" i="44"/>
  <c r="CA447" i="44"/>
  <c r="CB447" i="44"/>
  <c r="CC447" i="44"/>
  <c r="CD447" i="44"/>
  <c r="CE447" i="44"/>
  <c r="CF447" i="44"/>
  <c r="CG447" i="44"/>
  <c r="CH447" i="44"/>
  <c r="CI447" i="44"/>
  <c r="CJ447" i="44"/>
  <c r="CK447" i="44"/>
  <c r="CL447" i="44"/>
  <c r="CM447" i="44"/>
  <c r="CN447" i="44"/>
  <c r="CO447" i="44"/>
  <c r="CP447" i="44"/>
  <c r="CQ447" i="44"/>
  <c r="DB447" i="44"/>
  <c r="DC447" i="44"/>
  <c r="DD447" i="44"/>
  <c r="DE447" i="44"/>
  <c r="DF447" i="44"/>
  <c r="DN447" i="44"/>
  <c r="AF448" i="44"/>
  <c r="AG448" i="44"/>
  <c r="AH448" i="44"/>
  <c r="AI448" i="44"/>
  <c r="A448" i="44"/>
  <c r="B448" i="44"/>
  <c r="C448" i="44"/>
  <c r="D448" i="44"/>
  <c r="E448" i="44"/>
  <c r="F448" i="44"/>
  <c r="G448" i="44"/>
  <c r="H448" i="44"/>
  <c r="I448" i="44"/>
  <c r="J448" i="44"/>
  <c r="K448" i="44"/>
  <c r="M448" i="44"/>
  <c r="N448" i="44"/>
  <c r="O448" i="44"/>
  <c r="P448" i="44"/>
  <c r="Q448" i="44"/>
  <c r="R448" i="44"/>
  <c r="S448" i="44"/>
  <c r="T448" i="44"/>
  <c r="U448" i="44"/>
  <c r="V448" i="44"/>
  <c r="W448" i="44"/>
  <c r="X448" i="44"/>
  <c r="Y448" i="44"/>
  <c r="Z448" i="44"/>
  <c r="AA448" i="44"/>
  <c r="AB448" i="44"/>
  <c r="AC448" i="44"/>
  <c r="AD448" i="44"/>
  <c r="AJ448" i="44"/>
  <c r="AK448" i="44"/>
  <c r="AL448" i="44"/>
  <c r="AM448" i="44"/>
  <c r="AN448" i="44"/>
  <c r="AO448" i="44"/>
  <c r="AP448" i="44"/>
  <c r="AQ448" i="44"/>
  <c r="AR448" i="44"/>
  <c r="AS448" i="44"/>
  <c r="AT448" i="44"/>
  <c r="AU448" i="44"/>
  <c r="AV448" i="44"/>
  <c r="AW448" i="44"/>
  <c r="AX448" i="44"/>
  <c r="AY448" i="44"/>
  <c r="AZ448" i="44"/>
  <c r="BA448" i="44"/>
  <c r="BB448" i="44"/>
  <c r="BC448" i="44"/>
  <c r="BD448" i="44"/>
  <c r="BE448" i="44"/>
  <c r="BF448" i="44"/>
  <c r="BG448" i="44"/>
  <c r="BH448" i="44"/>
  <c r="BI448" i="44"/>
  <c r="BJ448" i="44"/>
  <c r="BK448" i="44"/>
  <c r="BL448" i="44"/>
  <c r="BM448" i="44"/>
  <c r="BN448" i="44"/>
  <c r="BO448" i="44"/>
  <c r="BP448" i="44"/>
  <c r="BQ448" i="44"/>
  <c r="BR448" i="44"/>
  <c r="BS448" i="44"/>
  <c r="BT448" i="44"/>
  <c r="BU448" i="44"/>
  <c r="BV448" i="44"/>
  <c r="BW448" i="44"/>
  <c r="BX448" i="44"/>
  <c r="BZ448" i="44"/>
  <c r="CA448" i="44"/>
  <c r="CB448" i="44"/>
  <c r="CC448" i="44"/>
  <c r="CD448" i="44"/>
  <c r="CE448" i="44"/>
  <c r="CF448" i="44"/>
  <c r="CG448" i="44"/>
  <c r="CH448" i="44"/>
  <c r="CI448" i="44"/>
  <c r="CJ448" i="44"/>
  <c r="CK448" i="44"/>
  <c r="CL448" i="44"/>
  <c r="CM448" i="44"/>
  <c r="CN448" i="44"/>
  <c r="CO448" i="44"/>
  <c r="CP448" i="44"/>
  <c r="CQ448" i="44"/>
  <c r="DB448" i="44"/>
  <c r="DC448" i="44"/>
  <c r="DD448" i="44"/>
  <c r="DE448" i="44"/>
  <c r="DF448" i="44"/>
  <c r="DN448" i="44"/>
  <c r="AF449" i="44"/>
  <c r="AG449" i="44"/>
  <c r="AH449" i="44"/>
  <c r="AI449" i="44"/>
  <c r="A449" i="44"/>
  <c r="B449" i="44"/>
  <c r="C449" i="44"/>
  <c r="D449" i="44"/>
  <c r="E449" i="44"/>
  <c r="F449" i="44"/>
  <c r="G449" i="44"/>
  <c r="H449" i="44"/>
  <c r="I449" i="44"/>
  <c r="J449" i="44"/>
  <c r="K449" i="44"/>
  <c r="L449" i="44"/>
  <c r="M449" i="44"/>
  <c r="N449" i="44"/>
  <c r="O449" i="44"/>
  <c r="P449" i="44"/>
  <c r="Q449" i="44"/>
  <c r="R449" i="44"/>
  <c r="S449" i="44"/>
  <c r="T449" i="44"/>
  <c r="U449" i="44"/>
  <c r="V449" i="44"/>
  <c r="W449" i="44"/>
  <c r="X449" i="44"/>
  <c r="Y449" i="44"/>
  <c r="Z449" i="44"/>
  <c r="AA449" i="44"/>
  <c r="AB449" i="44"/>
  <c r="AC449" i="44"/>
  <c r="AD449" i="44"/>
  <c r="AJ449" i="44"/>
  <c r="AK449" i="44"/>
  <c r="AL449" i="44"/>
  <c r="AM449" i="44"/>
  <c r="AN449" i="44"/>
  <c r="AO449" i="44"/>
  <c r="AP449" i="44"/>
  <c r="AQ449" i="44"/>
  <c r="AR449" i="44"/>
  <c r="AS449" i="44"/>
  <c r="AT449" i="44"/>
  <c r="AU449" i="44"/>
  <c r="AV449" i="44"/>
  <c r="AW449" i="44"/>
  <c r="AX449" i="44"/>
  <c r="AY449" i="44"/>
  <c r="AZ449" i="44"/>
  <c r="BA449" i="44"/>
  <c r="BB449" i="44"/>
  <c r="BC449" i="44"/>
  <c r="BD449" i="44"/>
  <c r="BE449" i="44"/>
  <c r="BF449" i="44"/>
  <c r="BG449" i="44"/>
  <c r="BH449" i="44"/>
  <c r="BI449" i="44"/>
  <c r="BJ449" i="44"/>
  <c r="BK449" i="44"/>
  <c r="BL449" i="44"/>
  <c r="BM449" i="44"/>
  <c r="BN449" i="44"/>
  <c r="BO449" i="44"/>
  <c r="BP449" i="44"/>
  <c r="BQ449" i="44"/>
  <c r="BR449" i="44"/>
  <c r="BS449" i="44"/>
  <c r="BT449" i="44"/>
  <c r="BU449" i="44"/>
  <c r="BV449" i="44"/>
  <c r="BW449" i="44"/>
  <c r="BX449" i="44"/>
  <c r="BZ449" i="44"/>
  <c r="CA449" i="44"/>
  <c r="CB449" i="44"/>
  <c r="CC449" i="44"/>
  <c r="CD449" i="44"/>
  <c r="CE449" i="44"/>
  <c r="CF449" i="44"/>
  <c r="CG449" i="44"/>
  <c r="CH449" i="44"/>
  <c r="CI449" i="44"/>
  <c r="CJ449" i="44"/>
  <c r="CK449" i="44"/>
  <c r="CL449" i="44"/>
  <c r="CM449" i="44"/>
  <c r="CN449" i="44"/>
  <c r="CO449" i="44"/>
  <c r="CP449" i="44"/>
  <c r="CQ449" i="44"/>
  <c r="DB449" i="44"/>
  <c r="DC449" i="44"/>
  <c r="DD449" i="44"/>
  <c r="DE449" i="44"/>
  <c r="DF449" i="44"/>
  <c r="DN449" i="44"/>
  <c r="AF450" i="44"/>
  <c r="AG450" i="44"/>
  <c r="AH450" i="44"/>
  <c r="AI450" i="44"/>
  <c r="A450" i="44"/>
  <c r="B450" i="44"/>
  <c r="C450" i="44"/>
  <c r="D450" i="44"/>
  <c r="E450" i="44"/>
  <c r="F450" i="44"/>
  <c r="G450" i="44"/>
  <c r="H450" i="44"/>
  <c r="I450" i="44"/>
  <c r="J450" i="44"/>
  <c r="K450" i="44"/>
  <c r="L450" i="44"/>
  <c r="M450" i="44"/>
  <c r="N450" i="44"/>
  <c r="O450" i="44"/>
  <c r="P450" i="44"/>
  <c r="Q450" i="44"/>
  <c r="R450" i="44"/>
  <c r="S450" i="44"/>
  <c r="T450" i="44"/>
  <c r="U450" i="44"/>
  <c r="V450" i="44"/>
  <c r="W450" i="44"/>
  <c r="X450" i="44"/>
  <c r="Y450" i="44"/>
  <c r="Z450" i="44"/>
  <c r="AA450" i="44"/>
  <c r="AB450" i="44"/>
  <c r="AC450" i="44"/>
  <c r="AD450" i="44"/>
  <c r="AJ450" i="44"/>
  <c r="AK450" i="44"/>
  <c r="AL450" i="44"/>
  <c r="AM450" i="44"/>
  <c r="AN450" i="44"/>
  <c r="AO450" i="44"/>
  <c r="AQ450" i="44"/>
  <c r="AR450" i="44"/>
  <c r="AS450" i="44"/>
  <c r="AT450" i="44"/>
  <c r="AV450" i="44"/>
  <c r="AW450" i="44"/>
  <c r="AX450" i="44"/>
  <c r="AY450" i="44"/>
  <c r="AZ450" i="44"/>
  <c r="BA450" i="44"/>
  <c r="BB450" i="44"/>
  <c r="BC450" i="44"/>
  <c r="BD450" i="44"/>
  <c r="BE450" i="44"/>
  <c r="BF450" i="44"/>
  <c r="BG450" i="44"/>
  <c r="BH450" i="44"/>
  <c r="BI450" i="44"/>
  <c r="BJ450" i="44"/>
  <c r="BK450" i="44"/>
  <c r="BL450" i="44"/>
  <c r="BM450" i="44"/>
  <c r="BN450" i="44"/>
  <c r="BO450" i="44"/>
  <c r="BP450" i="44"/>
  <c r="BQ450" i="44"/>
  <c r="BR450" i="44"/>
  <c r="BS450" i="44"/>
  <c r="BT450" i="44"/>
  <c r="BU450" i="44"/>
  <c r="BV450" i="44"/>
  <c r="BW450" i="44"/>
  <c r="BX450" i="44"/>
  <c r="BZ450" i="44"/>
  <c r="CA450" i="44"/>
  <c r="CB450" i="44"/>
  <c r="CC450" i="44"/>
  <c r="CD450" i="44"/>
  <c r="CE450" i="44"/>
  <c r="CF450" i="44"/>
  <c r="CG450" i="44"/>
  <c r="CH450" i="44"/>
  <c r="CI450" i="44"/>
  <c r="CJ450" i="44"/>
  <c r="CK450" i="44"/>
  <c r="CL450" i="44"/>
  <c r="CM450" i="44"/>
  <c r="CN450" i="44"/>
  <c r="CO450" i="44"/>
  <c r="CP450" i="44"/>
  <c r="CQ450" i="44"/>
  <c r="DB450" i="44"/>
  <c r="DC450" i="44"/>
  <c r="DD450" i="44"/>
  <c r="DE450" i="44"/>
  <c r="DF450" i="44"/>
  <c r="DN450" i="44"/>
  <c r="AF451" i="44"/>
  <c r="AG451" i="44"/>
  <c r="AH451" i="44"/>
  <c r="AI451" i="44"/>
  <c r="A451" i="44"/>
  <c r="B451" i="44"/>
  <c r="C451" i="44"/>
  <c r="D451" i="44"/>
  <c r="E451" i="44"/>
  <c r="F451" i="44"/>
  <c r="G451" i="44"/>
  <c r="H451" i="44"/>
  <c r="I451" i="44"/>
  <c r="J451" i="44"/>
  <c r="K451" i="44"/>
  <c r="L451" i="44"/>
  <c r="M451" i="44"/>
  <c r="N451" i="44"/>
  <c r="O451" i="44"/>
  <c r="P451" i="44"/>
  <c r="Q451" i="44"/>
  <c r="R451" i="44"/>
  <c r="S451" i="44"/>
  <c r="T451" i="44"/>
  <c r="U451" i="44"/>
  <c r="V451" i="44"/>
  <c r="W451" i="44"/>
  <c r="X451" i="44"/>
  <c r="Y451" i="44"/>
  <c r="Z451" i="44"/>
  <c r="AA451" i="44"/>
  <c r="AB451" i="44"/>
  <c r="AC451" i="44"/>
  <c r="AD451" i="44"/>
  <c r="AJ451" i="44"/>
  <c r="AK451" i="44"/>
  <c r="AL451" i="44"/>
  <c r="AM451" i="44"/>
  <c r="AN451" i="44"/>
  <c r="AO451" i="44"/>
  <c r="AQ451" i="44"/>
  <c r="AR451" i="44"/>
  <c r="AS451" i="44"/>
  <c r="AT451" i="44"/>
  <c r="AV451" i="44"/>
  <c r="AW451" i="44"/>
  <c r="AX451" i="44"/>
  <c r="AY451" i="44"/>
  <c r="AZ451" i="44"/>
  <c r="BA451" i="44"/>
  <c r="BB451" i="44"/>
  <c r="BC451" i="44"/>
  <c r="BD451" i="44"/>
  <c r="BE451" i="44"/>
  <c r="BF451" i="44"/>
  <c r="BG451" i="44"/>
  <c r="BH451" i="44"/>
  <c r="BI451" i="44"/>
  <c r="BJ451" i="44"/>
  <c r="BK451" i="44"/>
  <c r="BL451" i="44"/>
  <c r="BM451" i="44"/>
  <c r="BN451" i="44"/>
  <c r="BO451" i="44"/>
  <c r="BP451" i="44"/>
  <c r="BQ451" i="44"/>
  <c r="BR451" i="44"/>
  <c r="BS451" i="44"/>
  <c r="BT451" i="44"/>
  <c r="BU451" i="44"/>
  <c r="BV451" i="44"/>
  <c r="BW451" i="44"/>
  <c r="BX451" i="44"/>
  <c r="BZ451" i="44"/>
  <c r="CA451" i="44"/>
  <c r="CB451" i="44"/>
  <c r="CC451" i="44"/>
  <c r="CD451" i="44"/>
  <c r="CE451" i="44"/>
  <c r="CF451" i="44"/>
  <c r="CG451" i="44"/>
  <c r="CH451" i="44"/>
  <c r="CI451" i="44"/>
  <c r="CJ451" i="44"/>
  <c r="CK451" i="44"/>
  <c r="CL451" i="44"/>
  <c r="CM451" i="44"/>
  <c r="CN451" i="44"/>
  <c r="CO451" i="44"/>
  <c r="CP451" i="44"/>
  <c r="CQ451" i="44"/>
  <c r="DB451" i="44"/>
  <c r="DC451" i="44"/>
  <c r="DD451" i="44"/>
  <c r="DE451" i="44"/>
  <c r="DF451" i="44"/>
  <c r="DN451" i="44"/>
  <c r="AF452" i="44"/>
  <c r="AG452" i="44"/>
  <c r="AH452" i="44"/>
  <c r="AI452" i="44"/>
  <c r="A452" i="44"/>
  <c r="B452" i="44"/>
  <c r="C452" i="44"/>
  <c r="D452" i="44"/>
  <c r="E452" i="44"/>
  <c r="F452" i="44"/>
  <c r="G452" i="44"/>
  <c r="H452" i="44"/>
  <c r="I452" i="44"/>
  <c r="J452" i="44"/>
  <c r="K452" i="44"/>
  <c r="L452" i="44"/>
  <c r="M452" i="44"/>
  <c r="N452" i="44"/>
  <c r="O452" i="44"/>
  <c r="P452" i="44"/>
  <c r="Q452" i="44"/>
  <c r="R452" i="44"/>
  <c r="S452" i="44"/>
  <c r="T452" i="44"/>
  <c r="U452" i="44"/>
  <c r="V452" i="44"/>
  <c r="W452" i="44"/>
  <c r="X452" i="44"/>
  <c r="Y452" i="44"/>
  <c r="Z452" i="44"/>
  <c r="AA452" i="44"/>
  <c r="AB452" i="44"/>
  <c r="AC452" i="44"/>
  <c r="AD452" i="44"/>
  <c r="AJ452" i="44"/>
  <c r="AK452" i="44"/>
  <c r="AL452" i="44"/>
  <c r="AM452" i="44"/>
  <c r="AN452" i="44"/>
  <c r="AO452" i="44"/>
  <c r="AQ452" i="44"/>
  <c r="AR452" i="44"/>
  <c r="AS452" i="44"/>
  <c r="AT452" i="44"/>
  <c r="AV452" i="44"/>
  <c r="AW452" i="44"/>
  <c r="AX452" i="44"/>
  <c r="AY452" i="44"/>
  <c r="AZ452" i="44"/>
  <c r="BA452" i="44"/>
  <c r="BB452" i="44"/>
  <c r="BC452" i="44"/>
  <c r="BD452" i="44"/>
  <c r="BE452" i="44"/>
  <c r="BF452" i="44"/>
  <c r="BG452" i="44"/>
  <c r="BH452" i="44"/>
  <c r="BI452" i="44"/>
  <c r="BJ452" i="44"/>
  <c r="BK452" i="44"/>
  <c r="BL452" i="44"/>
  <c r="BM452" i="44"/>
  <c r="BN452" i="44"/>
  <c r="BO452" i="44"/>
  <c r="BP452" i="44"/>
  <c r="BQ452" i="44"/>
  <c r="BR452" i="44"/>
  <c r="BS452" i="44"/>
  <c r="BT452" i="44"/>
  <c r="BU452" i="44"/>
  <c r="BV452" i="44"/>
  <c r="BW452" i="44"/>
  <c r="BX452" i="44"/>
  <c r="BZ452" i="44"/>
  <c r="CA452" i="44"/>
  <c r="CB452" i="44"/>
  <c r="CC452" i="44"/>
  <c r="CD452" i="44"/>
  <c r="CE452" i="44"/>
  <c r="CF452" i="44"/>
  <c r="CG452" i="44"/>
  <c r="CH452" i="44"/>
  <c r="CI452" i="44"/>
  <c r="CJ452" i="44"/>
  <c r="CK452" i="44"/>
  <c r="CL452" i="44"/>
  <c r="CM452" i="44"/>
  <c r="CN452" i="44"/>
  <c r="CO452" i="44"/>
  <c r="CP452" i="44"/>
  <c r="CQ452" i="44"/>
  <c r="DB452" i="44"/>
  <c r="DC452" i="44"/>
  <c r="DD452" i="44"/>
  <c r="DE452" i="44"/>
  <c r="DF452" i="44"/>
  <c r="DN452" i="44"/>
  <c r="AF453" i="44"/>
  <c r="AG453" i="44"/>
  <c r="AH453" i="44"/>
  <c r="AI453" i="44"/>
  <c r="A453" i="44"/>
  <c r="B453" i="44"/>
  <c r="C453" i="44"/>
  <c r="D453" i="44"/>
  <c r="E453" i="44"/>
  <c r="F453" i="44"/>
  <c r="G453" i="44"/>
  <c r="H453" i="44"/>
  <c r="I453" i="44"/>
  <c r="J453" i="44"/>
  <c r="K453" i="44"/>
  <c r="L453" i="44"/>
  <c r="M453" i="44"/>
  <c r="N453" i="44"/>
  <c r="O453" i="44"/>
  <c r="P453" i="44"/>
  <c r="Q453" i="44"/>
  <c r="R453" i="44"/>
  <c r="S453" i="44"/>
  <c r="T453" i="44"/>
  <c r="U453" i="44"/>
  <c r="V453" i="44"/>
  <c r="W453" i="44"/>
  <c r="X453" i="44"/>
  <c r="Y453" i="44"/>
  <c r="Z453" i="44"/>
  <c r="AA453" i="44"/>
  <c r="AB453" i="44"/>
  <c r="AC453" i="44"/>
  <c r="AD453" i="44"/>
  <c r="AJ453" i="44"/>
  <c r="AK453" i="44"/>
  <c r="AL453" i="44"/>
  <c r="AM453" i="44"/>
  <c r="AN453" i="44"/>
  <c r="AO453" i="44"/>
  <c r="AP453" i="44"/>
  <c r="AQ453" i="44"/>
  <c r="AR453" i="44"/>
  <c r="AS453" i="44"/>
  <c r="AT453" i="44"/>
  <c r="AU453" i="44"/>
  <c r="AV453" i="44"/>
  <c r="AW453" i="44"/>
  <c r="AX453" i="44"/>
  <c r="AY453" i="44"/>
  <c r="AZ453" i="44"/>
  <c r="BA453" i="44"/>
  <c r="BB453" i="44"/>
  <c r="BC453" i="44"/>
  <c r="BD453" i="44"/>
  <c r="BE453" i="44"/>
  <c r="BF453" i="44"/>
  <c r="BG453" i="44"/>
  <c r="BH453" i="44"/>
  <c r="BI453" i="44"/>
  <c r="BJ453" i="44"/>
  <c r="BK453" i="44"/>
  <c r="BL453" i="44"/>
  <c r="BM453" i="44"/>
  <c r="BN453" i="44"/>
  <c r="BO453" i="44"/>
  <c r="BP453" i="44"/>
  <c r="BQ453" i="44"/>
  <c r="BR453" i="44"/>
  <c r="BS453" i="44"/>
  <c r="BT453" i="44"/>
  <c r="BU453" i="44"/>
  <c r="BV453" i="44"/>
  <c r="BW453" i="44"/>
  <c r="BX453" i="44"/>
  <c r="BZ453" i="44"/>
  <c r="CA453" i="44"/>
  <c r="CB453" i="44"/>
  <c r="CC453" i="44"/>
  <c r="CD453" i="44"/>
  <c r="CE453" i="44"/>
  <c r="CF453" i="44"/>
  <c r="CG453" i="44"/>
  <c r="CH453" i="44"/>
  <c r="CI453" i="44"/>
  <c r="CJ453" i="44"/>
  <c r="CK453" i="44"/>
  <c r="CL453" i="44"/>
  <c r="CM453" i="44"/>
  <c r="CN453" i="44"/>
  <c r="CO453" i="44"/>
  <c r="CP453" i="44"/>
  <c r="CQ453" i="44"/>
  <c r="DB453" i="44"/>
  <c r="DC453" i="44"/>
  <c r="DD453" i="44"/>
  <c r="DE453" i="44"/>
  <c r="DF453" i="44"/>
  <c r="DN453" i="44"/>
  <c r="AE429" i="44"/>
  <c r="AE430" i="44"/>
  <c r="AE431" i="44"/>
  <c r="AE432" i="44"/>
  <c r="AE433" i="44"/>
  <c r="AE434" i="44"/>
  <c r="AE436" i="44"/>
  <c r="AE437" i="44"/>
  <c r="AE438" i="44"/>
  <c r="AE428" i="44"/>
  <c r="DN435" i="44"/>
  <c r="AE452" i="44"/>
  <c r="AE453" i="44"/>
  <c r="AE439" i="44"/>
  <c r="AE440" i="44"/>
  <c r="AE441" i="44"/>
  <c r="AE442" i="44"/>
  <c r="AE443" i="44"/>
  <c r="AE444" i="44"/>
  <c r="AE445" i="44"/>
  <c r="AE446" i="44"/>
  <c r="AE447" i="44"/>
  <c r="AE448" i="44"/>
  <c r="AE449" i="44"/>
  <c r="AE450" i="44"/>
  <c r="AE451" i="44"/>
  <c r="DN437" i="44" l="1"/>
  <c r="DF437" i="44"/>
  <c r="DE437" i="44"/>
  <c r="DD437" i="44"/>
  <c r="DC437" i="44"/>
  <c r="DB437" i="44"/>
  <c r="CQ437" i="44"/>
  <c r="CP437" i="44"/>
  <c r="CO437" i="44"/>
  <c r="CN437" i="44"/>
  <c r="CM437" i="44"/>
  <c r="CL437" i="44"/>
  <c r="CK437" i="44"/>
  <c r="CJ437" i="44"/>
  <c r="CI437" i="44"/>
  <c r="CH437" i="44"/>
  <c r="CG437" i="44"/>
  <c r="CF437" i="44"/>
  <c r="CE437" i="44"/>
  <c r="CD437" i="44"/>
  <c r="CC437" i="44"/>
  <c r="CB437" i="44"/>
  <c r="CA437" i="44"/>
  <c r="BZ437" i="44"/>
  <c r="BX437" i="44"/>
  <c r="BW437" i="44"/>
  <c r="BV437" i="44"/>
  <c r="BU437" i="44"/>
  <c r="BT437" i="44"/>
  <c r="BS437" i="44"/>
  <c r="BR437" i="44"/>
  <c r="BQ437" i="44"/>
  <c r="BP437" i="44"/>
  <c r="BO437" i="44"/>
  <c r="BN437" i="44"/>
  <c r="BM437" i="44"/>
  <c r="BL437" i="44"/>
  <c r="BK437" i="44"/>
  <c r="BJ437" i="44"/>
  <c r="BI437" i="44"/>
  <c r="BH437" i="44"/>
  <c r="BG437" i="44"/>
  <c r="BF437" i="44"/>
  <c r="BE437" i="44"/>
  <c r="BD437" i="44"/>
  <c r="BC437" i="44"/>
  <c r="BB437" i="44"/>
  <c r="BA437" i="44"/>
  <c r="AZ437" i="44"/>
  <c r="AY437" i="44"/>
  <c r="AX437" i="44"/>
  <c r="AW437" i="44"/>
  <c r="AV437" i="44"/>
  <c r="AU437" i="44"/>
  <c r="AT437" i="44"/>
  <c r="AS437" i="44"/>
  <c r="AR437" i="44"/>
  <c r="AQ437" i="44"/>
  <c r="AP437" i="44"/>
  <c r="AO437" i="44"/>
  <c r="AN437" i="44"/>
  <c r="AM437" i="44"/>
  <c r="AL437" i="44"/>
  <c r="AK437" i="44"/>
  <c r="AJ437" i="44"/>
  <c r="AD437" i="44"/>
  <c r="AC437" i="44"/>
  <c r="AB437" i="44"/>
  <c r="AA437" i="44"/>
  <c r="Z437" i="44"/>
  <c r="Y437" i="44"/>
  <c r="X437" i="44"/>
  <c r="W437" i="44"/>
  <c r="V437" i="44"/>
  <c r="U437" i="44"/>
  <c r="T437" i="44"/>
  <c r="S437" i="44"/>
  <c r="R437" i="44"/>
  <c r="Q437" i="44"/>
  <c r="P437" i="44"/>
  <c r="O437" i="44"/>
  <c r="N437" i="44"/>
  <c r="M437" i="44"/>
  <c r="L437" i="44"/>
  <c r="K437" i="44"/>
  <c r="J437" i="44"/>
  <c r="I437" i="44"/>
  <c r="H437" i="44"/>
  <c r="G437" i="44"/>
  <c r="F437" i="44"/>
  <c r="E437" i="44"/>
  <c r="D437" i="44"/>
  <c r="C437" i="44"/>
  <c r="B437" i="44"/>
  <c r="A437" i="44"/>
  <c r="AI437" i="44"/>
  <c r="AH437" i="44"/>
  <c r="AG437" i="44"/>
  <c r="AF437" i="44"/>
  <c r="DN436" i="44"/>
  <c r="DF436" i="44"/>
  <c r="DE436" i="44"/>
  <c r="DD436" i="44"/>
  <c r="DC436" i="44"/>
  <c r="DB436" i="44"/>
  <c r="CQ436" i="44"/>
  <c r="CP436" i="44"/>
  <c r="CO436" i="44"/>
  <c r="CN436" i="44"/>
  <c r="CM436" i="44"/>
  <c r="CL436" i="44"/>
  <c r="CK436" i="44"/>
  <c r="CJ436" i="44"/>
  <c r="CI436" i="44"/>
  <c r="CH436" i="44"/>
  <c r="CG436" i="44"/>
  <c r="CF436" i="44"/>
  <c r="CE436" i="44"/>
  <c r="CD436" i="44"/>
  <c r="CC436" i="44"/>
  <c r="CB436" i="44"/>
  <c r="CA436" i="44"/>
  <c r="BZ436" i="44"/>
  <c r="BY436" i="44"/>
  <c r="BX436" i="44"/>
  <c r="BW436" i="44"/>
  <c r="BV436" i="44"/>
  <c r="BU436" i="44"/>
  <c r="BT436" i="44"/>
  <c r="BS436" i="44"/>
  <c r="BR436" i="44"/>
  <c r="BQ436" i="44"/>
  <c r="BP436" i="44"/>
  <c r="BO436" i="44"/>
  <c r="BN436" i="44"/>
  <c r="BM436" i="44"/>
  <c r="BL436" i="44"/>
  <c r="BK436" i="44"/>
  <c r="BJ436" i="44"/>
  <c r="BI436" i="44"/>
  <c r="BH436" i="44"/>
  <c r="BG436" i="44"/>
  <c r="BF436" i="44"/>
  <c r="BE436" i="44"/>
  <c r="BD436" i="44"/>
  <c r="BC436" i="44"/>
  <c r="BB436" i="44"/>
  <c r="BA436" i="44"/>
  <c r="AY436" i="44"/>
  <c r="AX436" i="44"/>
  <c r="AW436" i="44"/>
  <c r="AV436" i="44"/>
  <c r="AU436" i="44"/>
  <c r="AT436" i="44"/>
  <c r="AS436" i="44"/>
  <c r="AR436" i="44"/>
  <c r="AQ436" i="44"/>
  <c r="AP436" i="44"/>
  <c r="AO436" i="44"/>
  <c r="AN436" i="44"/>
  <c r="AM436" i="44"/>
  <c r="AL436" i="44"/>
  <c r="AK436" i="44"/>
  <c r="AJ436" i="44"/>
  <c r="AD436" i="44"/>
  <c r="AC436" i="44"/>
  <c r="AB436" i="44"/>
  <c r="AA436" i="44"/>
  <c r="Z436" i="44"/>
  <c r="Y436" i="44"/>
  <c r="X436" i="44"/>
  <c r="W436" i="44"/>
  <c r="V436" i="44"/>
  <c r="U436" i="44"/>
  <c r="T436" i="44"/>
  <c r="S436" i="44"/>
  <c r="R436" i="44"/>
  <c r="Q436" i="44"/>
  <c r="P436" i="44"/>
  <c r="O436" i="44"/>
  <c r="N436" i="44"/>
  <c r="M436" i="44"/>
  <c r="L436" i="44"/>
  <c r="K436" i="44"/>
  <c r="J436" i="44"/>
  <c r="I436" i="44"/>
  <c r="H436" i="44"/>
  <c r="G436" i="44"/>
  <c r="F436" i="44"/>
  <c r="E436" i="44"/>
  <c r="D436" i="44"/>
  <c r="C436" i="44"/>
  <c r="B436" i="44"/>
  <c r="A436" i="44"/>
  <c r="AI436" i="44"/>
  <c r="AH436" i="44"/>
  <c r="AG436" i="44"/>
  <c r="AF436" i="44"/>
  <c r="DF435" i="44"/>
  <c r="DE435" i="44"/>
  <c r="DD435" i="44"/>
  <c r="DC435" i="44"/>
  <c r="DB435" i="44"/>
  <c r="CQ435" i="44"/>
  <c r="CP435" i="44"/>
  <c r="CO435" i="44"/>
  <c r="CN435" i="44"/>
  <c r="CM435" i="44"/>
  <c r="CL435" i="44"/>
  <c r="CK435" i="44"/>
  <c r="CJ435" i="44"/>
  <c r="CI435" i="44"/>
  <c r="CH435" i="44"/>
  <c r="CG435" i="44"/>
  <c r="CF435" i="44"/>
  <c r="CE435" i="44"/>
  <c r="CD435" i="44"/>
  <c r="CC435" i="44"/>
  <c r="CB435" i="44"/>
  <c r="CA435" i="44"/>
  <c r="BZ435" i="44"/>
  <c r="BY435" i="44"/>
  <c r="BX435" i="44"/>
  <c r="BW435" i="44"/>
  <c r="BV435" i="44"/>
  <c r="BU435" i="44"/>
  <c r="BT435" i="44"/>
  <c r="BS435" i="44"/>
  <c r="BR435" i="44"/>
  <c r="BQ435" i="44"/>
  <c r="BP435" i="44"/>
  <c r="BO435" i="44"/>
  <c r="BN435" i="44"/>
  <c r="BM435" i="44"/>
  <c r="BL435" i="44"/>
  <c r="BK435" i="44"/>
  <c r="BJ435" i="44"/>
  <c r="BI435" i="44"/>
  <c r="BH435" i="44"/>
  <c r="BG435" i="44"/>
  <c r="BF435" i="44"/>
  <c r="BE435" i="44"/>
  <c r="BD435" i="44"/>
  <c r="BC435" i="44"/>
  <c r="BB435" i="44"/>
  <c r="BA435" i="44"/>
  <c r="AZ435" i="44"/>
  <c r="AY435" i="44"/>
  <c r="AX435" i="44"/>
  <c r="AW435" i="44"/>
  <c r="AV435" i="44"/>
  <c r="AU435" i="44"/>
  <c r="AT435" i="44"/>
  <c r="AS435" i="44"/>
  <c r="AR435" i="44"/>
  <c r="AQ435" i="44"/>
  <c r="AP435" i="44"/>
  <c r="AO435" i="44"/>
  <c r="AN435" i="44"/>
  <c r="AM435" i="44"/>
  <c r="AL435" i="44"/>
  <c r="AK435" i="44"/>
  <c r="AJ435" i="44"/>
  <c r="AD435" i="44"/>
  <c r="AC435" i="44"/>
  <c r="AB435" i="44"/>
  <c r="AA435" i="44"/>
  <c r="Z435" i="44"/>
  <c r="Y435" i="44"/>
  <c r="X435" i="44"/>
  <c r="W435" i="44"/>
  <c r="V435" i="44"/>
  <c r="U435" i="44"/>
  <c r="T435" i="44"/>
  <c r="S435" i="44"/>
  <c r="R435" i="44"/>
  <c r="Q435" i="44"/>
  <c r="P435" i="44"/>
  <c r="O435" i="44"/>
  <c r="N435" i="44"/>
  <c r="M435" i="44"/>
  <c r="L435" i="44"/>
  <c r="K435" i="44"/>
  <c r="J435" i="44"/>
  <c r="I435" i="44"/>
  <c r="H435" i="44"/>
  <c r="G435" i="44"/>
  <c r="F435" i="44"/>
  <c r="E435" i="44"/>
  <c r="D435" i="44"/>
  <c r="C435" i="44"/>
  <c r="B435" i="44"/>
  <c r="A435" i="44"/>
  <c r="AI435" i="44"/>
  <c r="AH435" i="44"/>
  <c r="AG435" i="44"/>
  <c r="AF435" i="44"/>
  <c r="DN434" i="44"/>
  <c r="DF434" i="44"/>
  <c r="DE434" i="44"/>
  <c r="DD434" i="44"/>
  <c r="DC434" i="44"/>
  <c r="DB434" i="44"/>
  <c r="CQ434" i="44"/>
  <c r="CP434" i="44"/>
  <c r="CO434" i="44"/>
  <c r="CN434" i="44"/>
  <c r="CM434" i="44"/>
  <c r="CL434" i="44"/>
  <c r="CK434" i="44"/>
  <c r="CJ434" i="44"/>
  <c r="CI434" i="44"/>
  <c r="CH434" i="44"/>
  <c r="CG434" i="44"/>
  <c r="CF434" i="44"/>
  <c r="CE434" i="44"/>
  <c r="CD434" i="44"/>
  <c r="CC434" i="44"/>
  <c r="CB434" i="44"/>
  <c r="CA434" i="44"/>
  <c r="BZ434" i="44"/>
  <c r="BY434" i="44"/>
  <c r="BX434" i="44"/>
  <c r="BW434" i="44"/>
  <c r="BV434" i="44"/>
  <c r="BU434" i="44"/>
  <c r="BT434" i="44"/>
  <c r="BS434" i="44"/>
  <c r="BR434" i="44"/>
  <c r="BQ434" i="44"/>
  <c r="BP434" i="44"/>
  <c r="BO434" i="44"/>
  <c r="BN434" i="44"/>
  <c r="BM434" i="44"/>
  <c r="BL434" i="44"/>
  <c r="BK434" i="44"/>
  <c r="BJ434" i="44"/>
  <c r="BI434" i="44"/>
  <c r="BH434" i="44"/>
  <c r="BG434" i="44"/>
  <c r="BF434" i="44"/>
  <c r="BE434" i="44"/>
  <c r="BD434" i="44"/>
  <c r="BC434" i="44"/>
  <c r="BB434" i="44"/>
  <c r="BA434" i="44"/>
  <c r="AY434" i="44"/>
  <c r="AX434" i="44"/>
  <c r="AW434" i="44"/>
  <c r="AV434" i="44"/>
  <c r="AU434" i="44"/>
  <c r="AT434" i="44"/>
  <c r="AS434" i="44"/>
  <c r="AR434" i="44"/>
  <c r="AQ434" i="44"/>
  <c r="AP434" i="44"/>
  <c r="AO434" i="44"/>
  <c r="AN434" i="44"/>
  <c r="AM434" i="44"/>
  <c r="AL434" i="44"/>
  <c r="AK434" i="44"/>
  <c r="AJ434" i="44"/>
  <c r="AD434" i="44"/>
  <c r="AC434" i="44"/>
  <c r="AB434" i="44"/>
  <c r="AA434" i="44"/>
  <c r="Z434" i="44"/>
  <c r="Y434" i="44"/>
  <c r="X434" i="44"/>
  <c r="W434" i="44"/>
  <c r="V434" i="44"/>
  <c r="U434" i="44"/>
  <c r="T434" i="44"/>
  <c r="S434" i="44"/>
  <c r="R434" i="44"/>
  <c r="Q434" i="44"/>
  <c r="P434" i="44"/>
  <c r="O434" i="44"/>
  <c r="N434" i="44"/>
  <c r="M434" i="44"/>
  <c r="L434" i="44"/>
  <c r="K434" i="44"/>
  <c r="J434" i="44"/>
  <c r="I434" i="44"/>
  <c r="H434" i="44"/>
  <c r="G434" i="44"/>
  <c r="F434" i="44"/>
  <c r="E434" i="44"/>
  <c r="D434" i="44"/>
  <c r="C434" i="44"/>
  <c r="B434" i="44"/>
  <c r="A434" i="44"/>
  <c r="AI434" i="44"/>
  <c r="AH434" i="44"/>
  <c r="AG434" i="44"/>
  <c r="AF434" i="44"/>
  <c r="DN433" i="44"/>
  <c r="DF433" i="44"/>
  <c r="DE433" i="44"/>
  <c r="DD433" i="44"/>
  <c r="DC433" i="44"/>
  <c r="DB433" i="44"/>
  <c r="CQ433" i="44"/>
  <c r="CP433" i="44"/>
  <c r="CO433" i="44"/>
  <c r="CN433" i="44"/>
  <c r="CM433" i="44"/>
  <c r="CL433" i="44"/>
  <c r="CK433" i="44"/>
  <c r="CJ433" i="44"/>
  <c r="CI433" i="44"/>
  <c r="CH433" i="44"/>
  <c r="CG433" i="44"/>
  <c r="CF433" i="44"/>
  <c r="CE433" i="44"/>
  <c r="CD433" i="44"/>
  <c r="CC433" i="44"/>
  <c r="CB433" i="44"/>
  <c r="CA433" i="44"/>
  <c r="BZ433" i="44"/>
  <c r="BY433" i="44"/>
  <c r="BX433" i="44"/>
  <c r="BW433" i="44"/>
  <c r="BV433" i="44"/>
  <c r="BU433" i="44"/>
  <c r="BT433" i="44"/>
  <c r="BS433" i="44"/>
  <c r="BR433" i="44"/>
  <c r="BQ433" i="44"/>
  <c r="BP433" i="44"/>
  <c r="BO433" i="44"/>
  <c r="BN433" i="44"/>
  <c r="BM433" i="44"/>
  <c r="BL433" i="44"/>
  <c r="BK433" i="44"/>
  <c r="BJ433" i="44"/>
  <c r="BI433" i="44"/>
  <c r="BH433" i="44"/>
  <c r="BG433" i="44"/>
  <c r="BF433" i="44"/>
  <c r="BE433" i="44"/>
  <c r="BD433" i="44"/>
  <c r="BC433" i="44"/>
  <c r="BB433" i="44"/>
  <c r="BA433" i="44"/>
  <c r="AZ433" i="44"/>
  <c r="AY433" i="44"/>
  <c r="AX433" i="44"/>
  <c r="AW433" i="44"/>
  <c r="AV433" i="44"/>
  <c r="AU433" i="44"/>
  <c r="AT433" i="44"/>
  <c r="AS433" i="44"/>
  <c r="AR433" i="44"/>
  <c r="AQ433" i="44"/>
  <c r="AP433" i="44"/>
  <c r="AO433" i="44"/>
  <c r="AN433" i="44"/>
  <c r="AM433" i="44"/>
  <c r="AL433" i="44"/>
  <c r="AK433" i="44"/>
  <c r="AJ433" i="44"/>
  <c r="AD433" i="44"/>
  <c r="AC433" i="44"/>
  <c r="AB433" i="44"/>
  <c r="AA433" i="44"/>
  <c r="Z433" i="44"/>
  <c r="Y433" i="44"/>
  <c r="X433" i="44"/>
  <c r="W433" i="44"/>
  <c r="V433" i="44"/>
  <c r="U433" i="44"/>
  <c r="T433" i="44"/>
  <c r="S433" i="44"/>
  <c r="R433" i="44"/>
  <c r="Q433" i="44"/>
  <c r="P433" i="44"/>
  <c r="O433" i="44"/>
  <c r="N433" i="44"/>
  <c r="M433" i="44"/>
  <c r="K433" i="44"/>
  <c r="J433" i="44"/>
  <c r="I433" i="44"/>
  <c r="H433" i="44"/>
  <c r="G433" i="44"/>
  <c r="F433" i="44"/>
  <c r="E433" i="44"/>
  <c r="D433" i="44"/>
  <c r="C433" i="44"/>
  <c r="B433" i="44"/>
  <c r="A433" i="44"/>
  <c r="AI433" i="44"/>
  <c r="AH433" i="44"/>
  <c r="AG433" i="44"/>
  <c r="DN432" i="44"/>
  <c r="DF432" i="44"/>
  <c r="DE432" i="44"/>
  <c r="DD432" i="44"/>
  <c r="DC432" i="44"/>
  <c r="DB432" i="44"/>
  <c r="CQ432" i="44"/>
  <c r="CP432" i="44"/>
  <c r="CO432" i="44"/>
  <c r="CN432" i="44"/>
  <c r="CM432" i="44"/>
  <c r="CL432" i="44"/>
  <c r="CK432" i="44"/>
  <c r="CJ432" i="44"/>
  <c r="CI432" i="44"/>
  <c r="CH432" i="44"/>
  <c r="CG432" i="44"/>
  <c r="CF432" i="44"/>
  <c r="CE432" i="44"/>
  <c r="CD432" i="44"/>
  <c r="CC432" i="44"/>
  <c r="CB432" i="44"/>
  <c r="CA432" i="44"/>
  <c r="BZ432" i="44"/>
  <c r="BY432" i="44"/>
  <c r="BX432" i="44"/>
  <c r="BW432" i="44"/>
  <c r="BV432" i="44"/>
  <c r="BU432" i="44"/>
  <c r="BT432" i="44"/>
  <c r="BS432" i="44"/>
  <c r="BR432" i="44"/>
  <c r="BQ432" i="44"/>
  <c r="BP432" i="44"/>
  <c r="BO432" i="44"/>
  <c r="BN432" i="44"/>
  <c r="BM432" i="44"/>
  <c r="BL432" i="44"/>
  <c r="BK432" i="44"/>
  <c r="BJ432" i="44"/>
  <c r="BI432" i="44"/>
  <c r="BH432" i="44"/>
  <c r="BG432" i="44"/>
  <c r="BF432" i="44"/>
  <c r="BE432" i="44"/>
  <c r="BD432" i="44"/>
  <c r="BC432" i="44"/>
  <c r="BB432" i="44"/>
  <c r="BA432" i="44"/>
  <c r="AZ432" i="44"/>
  <c r="AY432" i="44"/>
  <c r="AX432" i="44"/>
  <c r="AW432" i="44"/>
  <c r="AV432" i="44"/>
  <c r="AU432" i="44"/>
  <c r="AT432" i="44"/>
  <c r="AS432" i="44"/>
  <c r="AR432" i="44"/>
  <c r="AQ432" i="44"/>
  <c r="AP432" i="44"/>
  <c r="AO432" i="44"/>
  <c r="AN432" i="44"/>
  <c r="AM432" i="44"/>
  <c r="AL432" i="44"/>
  <c r="AK432" i="44"/>
  <c r="AJ432" i="44"/>
  <c r="AD432" i="44"/>
  <c r="AC432" i="44"/>
  <c r="AB432" i="44"/>
  <c r="AA432" i="44"/>
  <c r="Z432" i="44"/>
  <c r="Y432" i="44"/>
  <c r="X432" i="44"/>
  <c r="W432" i="44"/>
  <c r="V432" i="44"/>
  <c r="U432" i="44"/>
  <c r="T432" i="44"/>
  <c r="S432" i="44"/>
  <c r="R432" i="44"/>
  <c r="Q432" i="44"/>
  <c r="P432" i="44"/>
  <c r="O432" i="44"/>
  <c r="N432" i="44"/>
  <c r="M432" i="44"/>
  <c r="L432" i="44"/>
  <c r="K432" i="44"/>
  <c r="J432" i="44"/>
  <c r="I432" i="44"/>
  <c r="H432" i="44"/>
  <c r="G432" i="44"/>
  <c r="F432" i="44"/>
  <c r="E432" i="44"/>
  <c r="D432" i="44"/>
  <c r="C432" i="44"/>
  <c r="B432" i="44"/>
  <c r="A432" i="44"/>
  <c r="AI432" i="44"/>
  <c r="AH432" i="44"/>
  <c r="AG432" i="44"/>
  <c r="AF432" i="44"/>
  <c r="DN431" i="44"/>
  <c r="DF431" i="44"/>
  <c r="DE431" i="44"/>
  <c r="DD431" i="44"/>
  <c r="DC431" i="44"/>
  <c r="DB431" i="44"/>
  <c r="CQ431" i="44"/>
  <c r="CP431" i="44"/>
  <c r="CO431" i="44"/>
  <c r="CN431" i="44"/>
  <c r="CM431" i="44"/>
  <c r="CL431" i="44"/>
  <c r="CK431" i="44"/>
  <c r="CJ431" i="44"/>
  <c r="CI431" i="44"/>
  <c r="CH431" i="44"/>
  <c r="CG431" i="44"/>
  <c r="CF431" i="44"/>
  <c r="CE431" i="44"/>
  <c r="CD431" i="44"/>
  <c r="CC431" i="44"/>
  <c r="CB431" i="44"/>
  <c r="CA431" i="44"/>
  <c r="BZ431" i="44"/>
  <c r="BY431" i="44"/>
  <c r="BX431" i="44"/>
  <c r="BW431" i="44"/>
  <c r="BV431" i="44"/>
  <c r="BU431" i="44"/>
  <c r="BT431" i="44"/>
  <c r="BS431" i="44"/>
  <c r="BR431" i="44"/>
  <c r="BQ431" i="44"/>
  <c r="BP431" i="44"/>
  <c r="BO431" i="44"/>
  <c r="BN431" i="44"/>
  <c r="BM431" i="44"/>
  <c r="BL431" i="44"/>
  <c r="BK431" i="44"/>
  <c r="BJ431" i="44"/>
  <c r="BI431" i="44"/>
  <c r="BH431" i="44"/>
  <c r="BG431" i="44"/>
  <c r="BF431" i="44"/>
  <c r="BE431" i="44"/>
  <c r="BD431" i="44"/>
  <c r="BC431" i="44"/>
  <c r="BB431" i="44"/>
  <c r="BA431" i="44"/>
  <c r="AZ431" i="44"/>
  <c r="AY431" i="44"/>
  <c r="AX431" i="44"/>
  <c r="AW431" i="44"/>
  <c r="AV431" i="44"/>
  <c r="AU431" i="44"/>
  <c r="AT431" i="44"/>
  <c r="AS431" i="44"/>
  <c r="AR431" i="44"/>
  <c r="AQ431" i="44"/>
  <c r="AP431" i="44"/>
  <c r="AO431" i="44"/>
  <c r="AN431" i="44"/>
  <c r="AM431" i="44"/>
  <c r="AL431" i="44"/>
  <c r="AK431" i="44"/>
  <c r="AJ431" i="44"/>
  <c r="AD431" i="44"/>
  <c r="AC431" i="44"/>
  <c r="AB431" i="44"/>
  <c r="AA431" i="44"/>
  <c r="Z431" i="44"/>
  <c r="Y431" i="44"/>
  <c r="X431" i="44"/>
  <c r="W431" i="44"/>
  <c r="V431" i="44"/>
  <c r="U431" i="44"/>
  <c r="T431" i="44"/>
  <c r="S431" i="44"/>
  <c r="R431" i="44"/>
  <c r="Q431" i="44"/>
  <c r="P431" i="44"/>
  <c r="O431" i="44"/>
  <c r="N431" i="44"/>
  <c r="M431" i="44"/>
  <c r="L431" i="44"/>
  <c r="K431" i="44"/>
  <c r="J431" i="44"/>
  <c r="I431" i="44"/>
  <c r="H431" i="44"/>
  <c r="G431" i="44"/>
  <c r="F431" i="44"/>
  <c r="E431" i="44"/>
  <c r="D431" i="44"/>
  <c r="C431" i="44"/>
  <c r="B431" i="44"/>
  <c r="A431" i="44"/>
  <c r="AI431" i="44"/>
  <c r="AH431" i="44"/>
  <c r="AG431" i="44"/>
  <c r="AF431" i="44"/>
  <c r="DN430" i="44"/>
  <c r="DF430" i="44"/>
  <c r="DE430" i="44"/>
  <c r="DD430" i="44"/>
  <c r="DC430" i="44"/>
  <c r="DB430" i="44"/>
  <c r="CQ430" i="44"/>
  <c r="CP430" i="44"/>
  <c r="CO430" i="44"/>
  <c r="CN430" i="44"/>
  <c r="CM430" i="44"/>
  <c r="CL430" i="44"/>
  <c r="CK430" i="44"/>
  <c r="CJ430" i="44"/>
  <c r="CI430" i="44"/>
  <c r="CH430" i="44"/>
  <c r="CG430" i="44"/>
  <c r="CF430" i="44"/>
  <c r="CE430" i="44"/>
  <c r="CD430" i="44"/>
  <c r="CC430" i="44"/>
  <c r="CB430" i="44"/>
  <c r="CA430" i="44"/>
  <c r="BZ430" i="44"/>
  <c r="BY430" i="44"/>
  <c r="BX430" i="44"/>
  <c r="BW430" i="44"/>
  <c r="BV430" i="44"/>
  <c r="BU430" i="44"/>
  <c r="BT430" i="44"/>
  <c r="BS430" i="44"/>
  <c r="BR430" i="44"/>
  <c r="BQ430" i="44"/>
  <c r="BP430" i="44"/>
  <c r="BO430" i="44"/>
  <c r="BN430" i="44"/>
  <c r="BM430" i="44"/>
  <c r="BL430" i="44"/>
  <c r="BK430" i="44"/>
  <c r="BJ430" i="44"/>
  <c r="BI430" i="44"/>
  <c r="BH430" i="44"/>
  <c r="BG430" i="44"/>
  <c r="BF430" i="44"/>
  <c r="BE430" i="44"/>
  <c r="BD430" i="44"/>
  <c r="BC430" i="44"/>
  <c r="BB430" i="44"/>
  <c r="BA430" i="44"/>
  <c r="AZ430" i="44"/>
  <c r="AY430" i="44"/>
  <c r="AX430" i="44"/>
  <c r="AW430" i="44"/>
  <c r="AV430" i="44"/>
  <c r="AU430" i="44"/>
  <c r="AT430" i="44"/>
  <c r="AS430" i="44"/>
  <c r="AR430" i="44"/>
  <c r="AQ430" i="44"/>
  <c r="AP430" i="44"/>
  <c r="AO430" i="44"/>
  <c r="AN430" i="44"/>
  <c r="AM430" i="44"/>
  <c r="AL430" i="44"/>
  <c r="AK430" i="44"/>
  <c r="AJ430" i="44"/>
  <c r="AD430" i="44"/>
  <c r="AC430" i="44"/>
  <c r="AB430" i="44"/>
  <c r="AA430" i="44"/>
  <c r="Z430" i="44"/>
  <c r="Y430" i="44"/>
  <c r="X430" i="44"/>
  <c r="W430" i="44"/>
  <c r="V430" i="44"/>
  <c r="U430" i="44"/>
  <c r="T430" i="44"/>
  <c r="S430" i="44"/>
  <c r="R430" i="44"/>
  <c r="Q430" i="44"/>
  <c r="P430" i="44"/>
  <c r="O430" i="44"/>
  <c r="N430" i="44"/>
  <c r="M430" i="44"/>
  <c r="L430" i="44"/>
  <c r="K430" i="44"/>
  <c r="J430" i="44"/>
  <c r="I430" i="44"/>
  <c r="H430" i="44"/>
  <c r="G430" i="44"/>
  <c r="F430" i="44"/>
  <c r="E430" i="44"/>
  <c r="D430" i="44"/>
  <c r="C430" i="44"/>
  <c r="B430" i="44"/>
  <c r="A430" i="44"/>
  <c r="AI430" i="44"/>
  <c r="AH430" i="44"/>
  <c r="AG430" i="44"/>
  <c r="AF430" i="44"/>
  <c r="DN429" i="44"/>
  <c r="DF429" i="44"/>
  <c r="DE429" i="44"/>
  <c r="DD429" i="44"/>
  <c r="DC429" i="44"/>
  <c r="DB429" i="44"/>
  <c r="CQ429" i="44"/>
  <c r="CP429" i="44"/>
  <c r="CO429" i="44"/>
  <c r="CN429" i="44"/>
  <c r="CM429" i="44"/>
  <c r="CL429" i="44"/>
  <c r="CK429" i="44"/>
  <c r="CJ429" i="44"/>
  <c r="CI429" i="44"/>
  <c r="CH429" i="44"/>
  <c r="CG429" i="44"/>
  <c r="CF429" i="44"/>
  <c r="CE429" i="44"/>
  <c r="CD429" i="44"/>
  <c r="CC429" i="44"/>
  <c r="CB429" i="44"/>
  <c r="CA429" i="44"/>
  <c r="BZ429" i="44"/>
  <c r="BY429" i="44"/>
  <c r="BX429" i="44"/>
  <c r="BW429" i="44"/>
  <c r="BV429" i="44"/>
  <c r="BU429" i="44"/>
  <c r="BT429" i="44"/>
  <c r="BS429" i="44"/>
  <c r="BR429" i="44"/>
  <c r="BQ429" i="44"/>
  <c r="BP429" i="44"/>
  <c r="BO429" i="44"/>
  <c r="BN429" i="44"/>
  <c r="BM429" i="44"/>
  <c r="BL429" i="44"/>
  <c r="BK429" i="44"/>
  <c r="BJ429" i="44"/>
  <c r="BI429" i="44"/>
  <c r="BH429" i="44"/>
  <c r="BG429" i="44"/>
  <c r="BF429" i="44"/>
  <c r="BE429" i="44"/>
  <c r="BD429" i="44"/>
  <c r="BC429" i="44"/>
  <c r="BB429" i="44"/>
  <c r="BA429" i="44"/>
  <c r="AZ429" i="44"/>
  <c r="AY429" i="44"/>
  <c r="AX429" i="44"/>
  <c r="AW429" i="44"/>
  <c r="AV429" i="44"/>
  <c r="AU429" i="44"/>
  <c r="AT429" i="44"/>
  <c r="AS429" i="44"/>
  <c r="AR429" i="44"/>
  <c r="AQ429" i="44"/>
  <c r="AP429" i="44"/>
  <c r="AO429" i="44"/>
  <c r="AN429" i="44"/>
  <c r="AM429" i="44"/>
  <c r="AL429" i="44"/>
  <c r="AK429" i="44"/>
  <c r="AJ429" i="44"/>
  <c r="AD429" i="44"/>
  <c r="AC429" i="44"/>
  <c r="AB429" i="44"/>
  <c r="AA429" i="44"/>
  <c r="Z429" i="44"/>
  <c r="Y429" i="44"/>
  <c r="X429" i="44"/>
  <c r="W429" i="44"/>
  <c r="V429" i="44"/>
  <c r="U429" i="44"/>
  <c r="T429" i="44"/>
  <c r="S429" i="44"/>
  <c r="R429" i="44"/>
  <c r="Q429" i="44"/>
  <c r="P429" i="44"/>
  <c r="O429" i="44"/>
  <c r="N429" i="44"/>
  <c r="M429" i="44"/>
  <c r="L429" i="44"/>
  <c r="K429" i="44"/>
  <c r="J429" i="44"/>
  <c r="I429" i="44"/>
  <c r="H429" i="44"/>
  <c r="G429" i="44"/>
  <c r="F429" i="44"/>
  <c r="E429" i="44"/>
  <c r="D429" i="44"/>
  <c r="C429" i="44"/>
  <c r="B429" i="44"/>
  <c r="A429" i="44"/>
  <c r="AI429" i="44"/>
  <c r="AH429" i="44"/>
  <c r="AG429" i="44"/>
  <c r="AF429" i="44"/>
  <c r="DN428" i="44"/>
  <c r="DF428" i="44"/>
  <c r="DE428" i="44"/>
  <c r="DD428" i="44"/>
  <c r="DC428" i="44"/>
  <c r="DB428" i="44"/>
  <c r="CQ428" i="44"/>
  <c r="CP428" i="44"/>
  <c r="CO428" i="44"/>
  <c r="CN428" i="44"/>
  <c r="CM428" i="44"/>
  <c r="CL428" i="44"/>
  <c r="CK428" i="44"/>
  <c r="CJ428" i="44"/>
  <c r="CI428" i="44"/>
  <c r="CH428" i="44"/>
  <c r="CG428" i="44"/>
  <c r="CF428" i="44"/>
  <c r="CE428" i="44"/>
  <c r="CD428" i="44"/>
  <c r="CC428" i="44"/>
  <c r="CB428" i="44"/>
  <c r="CA428" i="44"/>
  <c r="BZ428" i="44"/>
  <c r="BY428" i="44"/>
  <c r="BX428" i="44"/>
  <c r="BW428" i="44"/>
  <c r="BV428" i="44"/>
  <c r="BU428" i="44"/>
  <c r="BT428" i="44"/>
  <c r="BS428" i="44"/>
  <c r="BR428" i="44"/>
  <c r="BQ428" i="44"/>
  <c r="BP428" i="44"/>
  <c r="BO428" i="44"/>
  <c r="BN428" i="44"/>
  <c r="BM428" i="44"/>
  <c r="BL428" i="44"/>
  <c r="BK428" i="44"/>
  <c r="BJ428" i="44"/>
  <c r="BI428" i="44"/>
  <c r="BH428" i="44"/>
  <c r="BG428" i="44"/>
  <c r="BF428" i="44"/>
  <c r="BE428" i="44"/>
  <c r="BD428" i="44"/>
  <c r="BC428" i="44"/>
  <c r="BB428" i="44"/>
  <c r="BA428" i="44"/>
  <c r="AZ428" i="44"/>
  <c r="AY428" i="44"/>
  <c r="AX428" i="44"/>
  <c r="AW428" i="44"/>
  <c r="AV428" i="44"/>
  <c r="AU428" i="44"/>
  <c r="AT428" i="44"/>
  <c r="AS428" i="44"/>
  <c r="AR428" i="44"/>
  <c r="AQ428" i="44"/>
  <c r="AP428" i="44"/>
  <c r="AO428" i="44"/>
  <c r="AN428" i="44"/>
  <c r="AM428" i="44"/>
  <c r="AL428" i="44"/>
  <c r="AK428" i="44"/>
  <c r="AJ428" i="44"/>
  <c r="AD428" i="44"/>
  <c r="AC428" i="44"/>
  <c r="AB428" i="44"/>
  <c r="AA428" i="44"/>
  <c r="Z428" i="44"/>
  <c r="Y428" i="44"/>
  <c r="X428" i="44"/>
  <c r="W428" i="44"/>
  <c r="V428" i="44"/>
  <c r="U428" i="44"/>
  <c r="T428" i="44"/>
  <c r="S428" i="44"/>
  <c r="R428" i="44"/>
  <c r="Q428" i="44"/>
  <c r="P428" i="44"/>
  <c r="O428" i="44"/>
  <c r="N428" i="44"/>
  <c r="M428" i="44"/>
  <c r="L428" i="44"/>
  <c r="K428" i="44"/>
  <c r="J428" i="44"/>
  <c r="I428" i="44"/>
  <c r="H428" i="44"/>
  <c r="G428" i="44"/>
  <c r="F428" i="44"/>
  <c r="E428" i="44"/>
  <c r="D428" i="44"/>
  <c r="C428" i="44"/>
  <c r="B428" i="44"/>
  <c r="A428" i="44"/>
  <c r="AI428" i="44"/>
  <c r="AH428" i="44"/>
  <c r="AG428" i="44"/>
  <c r="AF428" i="44"/>
  <c r="DN427" i="44"/>
  <c r="DF427" i="44"/>
  <c r="DE427" i="44"/>
  <c r="DD427" i="44"/>
  <c r="DC427" i="44"/>
  <c r="DB427" i="44"/>
  <c r="CQ427" i="44"/>
  <c r="CP427" i="44"/>
  <c r="CO427" i="44"/>
  <c r="CN427" i="44"/>
  <c r="CM427" i="44"/>
  <c r="CL427" i="44"/>
  <c r="CK427" i="44"/>
  <c r="CJ427" i="44"/>
  <c r="CI427" i="44"/>
  <c r="CH427" i="44"/>
  <c r="CG427" i="44"/>
  <c r="CF427" i="44"/>
  <c r="CE427" i="44"/>
  <c r="CD427" i="44"/>
  <c r="CC427" i="44"/>
  <c r="CB427" i="44"/>
  <c r="CA427" i="44"/>
  <c r="BZ427" i="44"/>
  <c r="BY427" i="44"/>
  <c r="BX427" i="44"/>
  <c r="BW427" i="44"/>
  <c r="BV427" i="44"/>
  <c r="BU427" i="44"/>
  <c r="BT427" i="44"/>
  <c r="BS427" i="44"/>
  <c r="BR427" i="44"/>
  <c r="BQ427" i="44"/>
  <c r="BP427" i="44"/>
  <c r="BO427" i="44"/>
  <c r="BN427" i="44"/>
  <c r="BM427" i="44"/>
  <c r="BL427" i="44"/>
  <c r="BK427" i="44"/>
  <c r="BJ427" i="44"/>
  <c r="BI427" i="44"/>
  <c r="BH427" i="44"/>
  <c r="BG427" i="44"/>
  <c r="BF427" i="44"/>
  <c r="BE427" i="44"/>
  <c r="BD427" i="44"/>
  <c r="BC427" i="44"/>
  <c r="BB427" i="44"/>
  <c r="BA427" i="44"/>
  <c r="AZ427" i="44"/>
  <c r="AY427" i="44"/>
  <c r="AX427" i="44"/>
  <c r="AW427" i="44"/>
  <c r="AV427" i="44"/>
  <c r="AU427" i="44"/>
  <c r="AT427" i="44"/>
  <c r="AS427" i="44"/>
  <c r="AR427" i="44"/>
  <c r="AQ427" i="44"/>
  <c r="AP427" i="44"/>
  <c r="AO427" i="44"/>
  <c r="AN427" i="44"/>
  <c r="AM427" i="44"/>
  <c r="AL427" i="44"/>
  <c r="AK427" i="44"/>
  <c r="AJ427" i="44"/>
  <c r="AD427" i="44"/>
  <c r="AC427" i="44"/>
  <c r="AB427" i="44"/>
  <c r="AA427" i="44"/>
  <c r="Z427" i="44"/>
  <c r="Y427" i="44"/>
  <c r="X427" i="44"/>
  <c r="W427" i="44"/>
  <c r="V427" i="44"/>
  <c r="U427" i="44"/>
  <c r="T427" i="44"/>
  <c r="S427" i="44"/>
  <c r="R427" i="44"/>
  <c r="Q427" i="44"/>
  <c r="P427" i="44"/>
  <c r="O427" i="44"/>
  <c r="N427" i="44"/>
  <c r="M427" i="44"/>
  <c r="L427" i="44"/>
  <c r="K427" i="44"/>
  <c r="J427" i="44"/>
  <c r="I427" i="44"/>
  <c r="H427" i="44"/>
  <c r="G427" i="44"/>
  <c r="F427" i="44"/>
  <c r="E427" i="44"/>
  <c r="D427" i="44"/>
  <c r="C427" i="44"/>
  <c r="B427" i="44"/>
  <c r="A427" i="44"/>
  <c r="AI427" i="44"/>
  <c r="AH427" i="44"/>
  <c r="AG427" i="44"/>
  <c r="AF427" i="44"/>
  <c r="AE427" i="44"/>
  <c r="DN426" i="44"/>
  <c r="DF426" i="44"/>
  <c r="DE426" i="44"/>
  <c r="DD426" i="44"/>
  <c r="DC426" i="44"/>
  <c r="DB426" i="44"/>
  <c r="CQ426" i="44"/>
  <c r="CP426" i="44"/>
  <c r="CO426" i="44"/>
  <c r="CN426" i="44"/>
  <c r="CM426" i="44"/>
  <c r="CL426" i="44"/>
  <c r="CK426" i="44"/>
  <c r="CJ426" i="44"/>
  <c r="CI426" i="44"/>
  <c r="CH426" i="44"/>
  <c r="CG426" i="44"/>
  <c r="CF426" i="44"/>
  <c r="CE426" i="44"/>
  <c r="CD426" i="44"/>
  <c r="CC426" i="44"/>
  <c r="CB426" i="44"/>
  <c r="CA426" i="44"/>
  <c r="BZ426" i="44"/>
  <c r="BY426" i="44"/>
  <c r="BX426" i="44"/>
  <c r="BW426" i="44"/>
  <c r="BV426" i="44"/>
  <c r="BU426" i="44"/>
  <c r="BT426" i="44"/>
  <c r="BS426" i="44"/>
  <c r="BR426" i="44"/>
  <c r="BQ426" i="44"/>
  <c r="BP426" i="44"/>
  <c r="BO426" i="44"/>
  <c r="BN426" i="44"/>
  <c r="BM426" i="44"/>
  <c r="BL426" i="44"/>
  <c r="BK426" i="44"/>
  <c r="BJ426" i="44"/>
  <c r="BI426" i="44"/>
  <c r="BH426" i="44"/>
  <c r="BG426" i="44"/>
  <c r="BF426" i="44"/>
  <c r="BE426" i="44"/>
  <c r="BD426" i="44"/>
  <c r="BC426" i="44"/>
  <c r="BB426" i="44"/>
  <c r="BA426" i="44"/>
  <c r="AZ426" i="44"/>
  <c r="AY426" i="44"/>
  <c r="AX426" i="44"/>
  <c r="AW426" i="44"/>
  <c r="AV426" i="44"/>
  <c r="AT426" i="44"/>
  <c r="AS426" i="44"/>
  <c r="AR426" i="44"/>
  <c r="AQ426" i="44"/>
  <c r="AO426" i="44"/>
  <c r="AN426" i="44"/>
  <c r="AM426" i="44"/>
  <c r="AL426" i="44"/>
  <c r="AK426" i="44"/>
  <c r="AJ426" i="44"/>
  <c r="AD426" i="44"/>
  <c r="AC426" i="44"/>
  <c r="AB426" i="44"/>
  <c r="AA426" i="44"/>
  <c r="Z426" i="44"/>
  <c r="Y426" i="44"/>
  <c r="X426" i="44"/>
  <c r="W426" i="44"/>
  <c r="V426" i="44"/>
  <c r="U426" i="44"/>
  <c r="T426" i="44"/>
  <c r="S426" i="44"/>
  <c r="R426" i="44"/>
  <c r="Q426" i="44"/>
  <c r="P426" i="44"/>
  <c r="O426" i="44"/>
  <c r="N426" i="44"/>
  <c r="M426" i="44"/>
  <c r="L426" i="44"/>
  <c r="K426" i="44"/>
  <c r="J426" i="44"/>
  <c r="I426" i="44"/>
  <c r="H426" i="44"/>
  <c r="G426" i="44"/>
  <c r="F426" i="44"/>
  <c r="E426" i="44"/>
  <c r="D426" i="44"/>
  <c r="C426" i="44"/>
  <c r="B426" i="44"/>
  <c r="A426" i="44"/>
  <c r="AI426" i="44"/>
  <c r="AH426" i="44"/>
  <c r="AG426" i="44"/>
  <c r="AE426" i="44"/>
  <c r="DN425" i="44"/>
  <c r="DF425" i="44"/>
  <c r="DE425" i="44"/>
  <c r="DD425" i="44"/>
  <c r="DC425" i="44"/>
  <c r="DB425" i="44"/>
  <c r="CQ425" i="44"/>
  <c r="CP425" i="44"/>
  <c r="CO425" i="44"/>
  <c r="CN425" i="44"/>
  <c r="CM425" i="44"/>
  <c r="CL425" i="44"/>
  <c r="CK425" i="44"/>
  <c r="CJ425" i="44"/>
  <c r="CI425" i="44"/>
  <c r="CH425" i="44"/>
  <c r="CG425" i="44"/>
  <c r="CF425" i="44"/>
  <c r="CE425" i="44"/>
  <c r="CD425" i="44"/>
  <c r="CC425" i="44"/>
  <c r="CB425" i="44"/>
  <c r="CA425" i="44"/>
  <c r="BZ425" i="44"/>
  <c r="BY425" i="44"/>
  <c r="BX425" i="44"/>
  <c r="BW425" i="44"/>
  <c r="BV425" i="44"/>
  <c r="BU425" i="44"/>
  <c r="BT425" i="44"/>
  <c r="BS425" i="44"/>
  <c r="BR425" i="44"/>
  <c r="BQ425" i="44"/>
  <c r="BP425" i="44"/>
  <c r="BO425" i="44"/>
  <c r="BN425" i="44"/>
  <c r="BM425" i="44"/>
  <c r="BL425" i="44"/>
  <c r="BK425" i="44"/>
  <c r="BJ425" i="44"/>
  <c r="BI425" i="44"/>
  <c r="BH425" i="44"/>
  <c r="BG425" i="44"/>
  <c r="BF425" i="44"/>
  <c r="BE425" i="44"/>
  <c r="BD425" i="44"/>
  <c r="BC425" i="44"/>
  <c r="BB425" i="44"/>
  <c r="BA425" i="44"/>
  <c r="AZ425" i="44"/>
  <c r="AY425" i="44"/>
  <c r="AX425" i="44"/>
  <c r="AW425" i="44"/>
  <c r="AV425" i="44"/>
  <c r="AU425" i="44"/>
  <c r="AT425" i="44"/>
  <c r="AS425" i="44"/>
  <c r="AR425" i="44"/>
  <c r="AQ425" i="44"/>
  <c r="AP425" i="44"/>
  <c r="AO425" i="44"/>
  <c r="AN425" i="44"/>
  <c r="AM425" i="44"/>
  <c r="AL425" i="44"/>
  <c r="AK425" i="44"/>
  <c r="AJ425" i="44"/>
  <c r="AD425" i="44"/>
  <c r="AC425" i="44"/>
  <c r="AB425" i="44"/>
  <c r="AA425" i="44"/>
  <c r="Z425" i="44"/>
  <c r="Y425" i="44"/>
  <c r="X425" i="44"/>
  <c r="W425" i="44"/>
  <c r="V425" i="44"/>
  <c r="U425" i="44"/>
  <c r="T425" i="44"/>
  <c r="S425" i="44"/>
  <c r="R425" i="44"/>
  <c r="Q425" i="44"/>
  <c r="P425" i="44"/>
  <c r="O425" i="44"/>
  <c r="N425" i="44"/>
  <c r="M425" i="44"/>
  <c r="L425" i="44"/>
  <c r="K425" i="44"/>
  <c r="J425" i="44"/>
  <c r="I425" i="44"/>
  <c r="H425" i="44"/>
  <c r="G425" i="44"/>
  <c r="F425" i="44"/>
  <c r="E425" i="44"/>
  <c r="D425" i="44"/>
  <c r="C425" i="44"/>
  <c r="B425" i="44"/>
  <c r="A425" i="44"/>
  <c r="AI425" i="44"/>
  <c r="AH425" i="44"/>
  <c r="AG425" i="44"/>
  <c r="AF425" i="44"/>
  <c r="AE425" i="44"/>
  <c r="DN424" i="44"/>
  <c r="DF424" i="44"/>
  <c r="DE424" i="44"/>
  <c r="DD424" i="44"/>
  <c r="DC424" i="44"/>
  <c r="DB424" i="44"/>
  <c r="CQ424" i="44"/>
  <c r="CP424" i="44"/>
  <c r="CO424" i="44"/>
  <c r="CN424" i="44"/>
  <c r="CM424" i="44"/>
  <c r="CL424" i="44"/>
  <c r="CK424" i="44"/>
  <c r="CJ424" i="44"/>
  <c r="CI424" i="44"/>
  <c r="CH424" i="44"/>
  <c r="CG424" i="44"/>
  <c r="CF424" i="44"/>
  <c r="CE424" i="44"/>
  <c r="CD424" i="44"/>
  <c r="CC424" i="44"/>
  <c r="CB424" i="44"/>
  <c r="CA424" i="44"/>
  <c r="BZ424" i="44"/>
  <c r="BY424" i="44"/>
  <c r="BX424" i="44"/>
  <c r="BW424" i="44"/>
  <c r="BV424" i="44"/>
  <c r="BU424" i="44"/>
  <c r="BT424" i="44"/>
  <c r="BS424" i="44"/>
  <c r="BR424" i="44"/>
  <c r="BQ424" i="44"/>
  <c r="BP424" i="44"/>
  <c r="BO424" i="44"/>
  <c r="BN424" i="44"/>
  <c r="BM424" i="44"/>
  <c r="BL424" i="44"/>
  <c r="BK424" i="44"/>
  <c r="BJ424" i="44"/>
  <c r="BI424" i="44"/>
  <c r="BH424" i="44"/>
  <c r="BG424" i="44"/>
  <c r="BF424" i="44"/>
  <c r="BD424" i="44"/>
  <c r="BC424" i="44"/>
  <c r="BB424" i="44"/>
  <c r="BA424" i="44"/>
  <c r="AZ424" i="44"/>
  <c r="AY424" i="44"/>
  <c r="AX424" i="44"/>
  <c r="AW424" i="44"/>
  <c r="AV424" i="44"/>
  <c r="AU424" i="44"/>
  <c r="AT424" i="44"/>
  <c r="AS424" i="44"/>
  <c r="AR424" i="44"/>
  <c r="AQ424" i="44"/>
  <c r="AP424" i="44"/>
  <c r="AO424" i="44"/>
  <c r="AN424" i="44"/>
  <c r="AM424" i="44"/>
  <c r="AL424" i="44"/>
  <c r="AK424" i="44"/>
  <c r="AJ424" i="44"/>
  <c r="AD424" i="44"/>
  <c r="AC424" i="44"/>
  <c r="AB424" i="44"/>
  <c r="AA424" i="44"/>
  <c r="Z424" i="44"/>
  <c r="Y424" i="44"/>
  <c r="X424" i="44"/>
  <c r="W424" i="44"/>
  <c r="V424" i="44"/>
  <c r="U424" i="44"/>
  <c r="T424" i="44"/>
  <c r="S424" i="44"/>
  <c r="R424" i="44"/>
  <c r="Q424" i="44"/>
  <c r="P424" i="44"/>
  <c r="O424" i="44"/>
  <c r="N424" i="44"/>
  <c r="M424" i="44"/>
  <c r="L424" i="44"/>
  <c r="K424" i="44"/>
  <c r="J424" i="44"/>
  <c r="I424" i="44"/>
  <c r="H424" i="44"/>
  <c r="G424" i="44"/>
  <c r="F424" i="44"/>
  <c r="E424" i="44"/>
  <c r="D424" i="44"/>
  <c r="C424" i="44"/>
  <c r="B424" i="44"/>
  <c r="A424" i="44"/>
  <c r="AI424" i="44"/>
  <c r="AH424" i="44"/>
  <c r="AG424" i="44"/>
  <c r="AF424" i="44"/>
  <c r="AE424" i="44"/>
  <c r="DN423" i="44"/>
  <c r="DF423" i="44"/>
  <c r="DE423" i="44"/>
  <c r="DD423" i="44"/>
  <c r="DC423" i="44"/>
  <c r="DB423" i="44"/>
  <c r="CQ423" i="44"/>
  <c r="CP423" i="44"/>
  <c r="CO423" i="44"/>
  <c r="CN423" i="44"/>
  <c r="CM423" i="44"/>
  <c r="CL423" i="44"/>
  <c r="CK423" i="44"/>
  <c r="CJ423" i="44"/>
  <c r="CI423" i="44"/>
  <c r="CH423" i="44"/>
  <c r="CG423" i="44"/>
  <c r="CF423" i="44"/>
  <c r="CE423" i="44"/>
  <c r="CD423" i="44"/>
  <c r="CC423" i="44"/>
  <c r="CB423" i="44"/>
  <c r="CA423" i="44"/>
  <c r="BZ423" i="44"/>
  <c r="BY423" i="44"/>
  <c r="BX423" i="44"/>
  <c r="BW423" i="44"/>
  <c r="BV423" i="44"/>
  <c r="BU423" i="44"/>
  <c r="BT423" i="44"/>
  <c r="BS423" i="44"/>
  <c r="BR423" i="44"/>
  <c r="BQ423" i="44"/>
  <c r="BP423" i="44"/>
  <c r="BO423" i="44"/>
  <c r="BN423" i="44"/>
  <c r="BM423" i="44"/>
  <c r="BL423" i="44"/>
  <c r="BK423" i="44"/>
  <c r="BJ423" i="44"/>
  <c r="BI423" i="44"/>
  <c r="BH423" i="44"/>
  <c r="BG423" i="44"/>
  <c r="BF423" i="44"/>
  <c r="BE423" i="44"/>
  <c r="BD423" i="44"/>
  <c r="BC423" i="44"/>
  <c r="BB423" i="44"/>
  <c r="BA423" i="44"/>
  <c r="AZ423" i="44"/>
  <c r="AY423" i="44"/>
  <c r="AX423" i="44"/>
  <c r="AW423" i="44"/>
  <c r="AV423" i="44"/>
  <c r="AU423" i="44"/>
  <c r="AT423" i="44"/>
  <c r="AS423" i="44"/>
  <c r="AR423" i="44"/>
  <c r="AQ423" i="44"/>
  <c r="AP423" i="44"/>
  <c r="AO423" i="44"/>
  <c r="AN423" i="44"/>
  <c r="AM423" i="44"/>
  <c r="AL423" i="44"/>
  <c r="AK423" i="44"/>
  <c r="AJ423" i="44"/>
  <c r="AD423" i="44"/>
  <c r="AC423" i="44"/>
  <c r="AB423" i="44"/>
  <c r="AA423" i="44"/>
  <c r="Z423" i="44"/>
  <c r="Y423" i="44"/>
  <c r="X423" i="44"/>
  <c r="W423" i="44"/>
  <c r="V423" i="44"/>
  <c r="U423" i="44"/>
  <c r="T423" i="44"/>
  <c r="S423" i="44"/>
  <c r="R423" i="44"/>
  <c r="Q423" i="44"/>
  <c r="P423" i="44"/>
  <c r="O423" i="44"/>
  <c r="N423" i="44"/>
  <c r="M423" i="44"/>
  <c r="L423" i="44"/>
  <c r="K423" i="44"/>
  <c r="J423" i="44"/>
  <c r="I423" i="44"/>
  <c r="H423" i="44"/>
  <c r="G423" i="44"/>
  <c r="F423" i="44"/>
  <c r="E423" i="44"/>
  <c r="D423" i="44"/>
  <c r="C423" i="44"/>
  <c r="B423" i="44"/>
  <c r="A423" i="44"/>
  <c r="AI423" i="44"/>
  <c r="AH423" i="44"/>
  <c r="AG423" i="44"/>
  <c r="AF423" i="44"/>
  <c r="AE423" i="44"/>
  <c r="DN422" i="44"/>
  <c r="DF422" i="44"/>
  <c r="DE422" i="44"/>
  <c r="DD422" i="44"/>
  <c r="DC422" i="44"/>
  <c r="DB422" i="44"/>
  <c r="CQ422" i="44"/>
  <c r="CP422" i="44"/>
  <c r="CO422" i="44"/>
  <c r="CN422" i="44"/>
  <c r="CM422" i="44"/>
  <c r="CL422" i="44"/>
  <c r="CK422" i="44"/>
  <c r="CJ422" i="44"/>
  <c r="CI422" i="44"/>
  <c r="CH422" i="44"/>
  <c r="CG422" i="44"/>
  <c r="CF422" i="44"/>
  <c r="CE422" i="44"/>
  <c r="CD422" i="44"/>
  <c r="CC422" i="44"/>
  <c r="CB422" i="44"/>
  <c r="CA422" i="44"/>
  <c r="BZ422" i="44"/>
  <c r="BY422" i="44"/>
  <c r="BX422" i="44"/>
  <c r="BW422" i="44"/>
  <c r="BV422" i="44"/>
  <c r="BU422" i="44"/>
  <c r="BT422" i="44"/>
  <c r="BS422" i="44"/>
  <c r="BR422" i="44"/>
  <c r="BQ422" i="44"/>
  <c r="BP422" i="44"/>
  <c r="BO422" i="44"/>
  <c r="BN422" i="44"/>
  <c r="BM422" i="44"/>
  <c r="BL422" i="44"/>
  <c r="BK422" i="44"/>
  <c r="BJ422" i="44"/>
  <c r="BI422" i="44"/>
  <c r="BH422" i="44"/>
  <c r="BG422" i="44"/>
  <c r="BF422" i="44"/>
  <c r="BE422" i="44"/>
  <c r="BD422" i="44"/>
  <c r="BC422" i="44"/>
  <c r="BB422" i="44"/>
  <c r="BA422" i="44"/>
  <c r="AZ422" i="44"/>
  <c r="AY422" i="44"/>
  <c r="AX422" i="44"/>
  <c r="AW422" i="44"/>
  <c r="AV422" i="44"/>
  <c r="AU422" i="44"/>
  <c r="AT422" i="44"/>
  <c r="AS422" i="44"/>
  <c r="AR422" i="44"/>
  <c r="AQ422" i="44"/>
  <c r="AP422" i="44"/>
  <c r="AO422" i="44"/>
  <c r="AN422" i="44"/>
  <c r="AM422" i="44"/>
  <c r="AL422" i="44"/>
  <c r="AK422" i="44"/>
  <c r="AJ422" i="44"/>
  <c r="AD422" i="44"/>
  <c r="AC422" i="44"/>
  <c r="AB422" i="44"/>
  <c r="AA422" i="44"/>
  <c r="Z422" i="44"/>
  <c r="Y422" i="44"/>
  <c r="X422" i="44"/>
  <c r="W422" i="44"/>
  <c r="V422" i="44"/>
  <c r="U422" i="44"/>
  <c r="T422" i="44"/>
  <c r="S422" i="44"/>
  <c r="R422" i="44"/>
  <c r="Q422" i="44"/>
  <c r="P422" i="44"/>
  <c r="O422" i="44"/>
  <c r="N422" i="44"/>
  <c r="M422" i="44"/>
  <c r="K422" i="44"/>
  <c r="J422" i="44"/>
  <c r="I422" i="44"/>
  <c r="H422" i="44"/>
  <c r="G422" i="44"/>
  <c r="F422" i="44"/>
  <c r="E422" i="44"/>
  <c r="D422" i="44"/>
  <c r="C422" i="44"/>
  <c r="B422" i="44"/>
  <c r="A422" i="44"/>
  <c r="AI422" i="44"/>
  <c r="AH422" i="44"/>
  <c r="AG422" i="44"/>
  <c r="AF422" i="44"/>
  <c r="AE422" i="44"/>
  <c r="DN421" i="44"/>
  <c r="DF421" i="44"/>
  <c r="DE421" i="44"/>
  <c r="DD421" i="44"/>
  <c r="DC421" i="44"/>
  <c r="DB421" i="44"/>
  <c r="CQ421" i="44"/>
  <c r="CP421" i="44"/>
  <c r="CO421" i="44"/>
  <c r="CN421" i="44"/>
  <c r="CM421" i="44"/>
  <c r="CL421" i="44"/>
  <c r="CK421" i="44"/>
  <c r="CJ421" i="44"/>
  <c r="CI421" i="44"/>
  <c r="CH421" i="44"/>
  <c r="CG421" i="44"/>
  <c r="CF421" i="44"/>
  <c r="CE421" i="44"/>
  <c r="CD421" i="44"/>
  <c r="CC421" i="44"/>
  <c r="CB421" i="44"/>
  <c r="CA421" i="44"/>
  <c r="BZ421" i="44"/>
  <c r="BY421" i="44"/>
  <c r="BX421" i="44"/>
  <c r="BW421" i="44"/>
  <c r="BV421" i="44"/>
  <c r="BU421" i="44"/>
  <c r="BT421" i="44"/>
  <c r="BS421" i="44"/>
  <c r="BR421" i="44"/>
  <c r="BQ421" i="44"/>
  <c r="BP421" i="44"/>
  <c r="BO421" i="44"/>
  <c r="BN421" i="44"/>
  <c r="BM421" i="44"/>
  <c r="BL421" i="44"/>
  <c r="BK421" i="44"/>
  <c r="BJ421" i="44"/>
  <c r="BI421" i="44"/>
  <c r="BH421" i="44"/>
  <c r="BG421" i="44"/>
  <c r="BF421" i="44"/>
  <c r="BE421" i="44"/>
  <c r="BD421" i="44"/>
  <c r="BC421" i="44"/>
  <c r="BB421" i="44"/>
  <c r="BA421" i="44"/>
  <c r="AY421" i="44"/>
  <c r="AX421" i="44"/>
  <c r="AW421" i="44"/>
  <c r="AV421" i="44"/>
  <c r="AU421" i="44"/>
  <c r="AT421" i="44"/>
  <c r="AS421" i="44"/>
  <c r="AR421" i="44"/>
  <c r="AQ421" i="44"/>
  <c r="AP421" i="44"/>
  <c r="AO421" i="44"/>
  <c r="AN421" i="44"/>
  <c r="AM421" i="44"/>
  <c r="AL421" i="44"/>
  <c r="AK421" i="44"/>
  <c r="AJ421" i="44"/>
  <c r="AD421" i="44"/>
  <c r="AC421" i="44"/>
  <c r="AB421" i="44"/>
  <c r="AA421" i="44"/>
  <c r="Z421" i="44"/>
  <c r="Y421" i="44"/>
  <c r="X421" i="44"/>
  <c r="W421" i="44"/>
  <c r="V421" i="44"/>
  <c r="U421" i="44"/>
  <c r="T421" i="44"/>
  <c r="S421" i="44"/>
  <c r="R421" i="44"/>
  <c r="Q421" i="44"/>
  <c r="P421" i="44"/>
  <c r="O421" i="44"/>
  <c r="N421" i="44"/>
  <c r="M421" i="44"/>
  <c r="L421" i="44"/>
  <c r="K421" i="44"/>
  <c r="J421" i="44"/>
  <c r="I421" i="44"/>
  <c r="H421" i="44"/>
  <c r="G421" i="44"/>
  <c r="F421" i="44"/>
  <c r="E421" i="44"/>
  <c r="D421" i="44"/>
  <c r="C421" i="44"/>
  <c r="B421" i="44"/>
  <c r="A421" i="44"/>
  <c r="AI421" i="44"/>
  <c r="AH421" i="44"/>
  <c r="AG421" i="44"/>
  <c r="AF421" i="44"/>
  <c r="AE421" i="44"/>
  <c r="DN420" i="44"/>
  <c r="DF420" i="44"/>
  <c r="DE420" i="44"/>
  <c r="DD420" i="44"/>
  <c r="DC420" i="44"/>
  <c r="DB420" i="44"/>
  <c r="CQ420" i="44"/>
  <c r="CP420" i="44"/>
  <c r="CO420" i="44"/>
  <c r="CN420" i="44"/>
  <c r="CM420" i="44"/>
  <c r="CL420" i="44"/>
  <c r="CK420" i="44"/>
  <c r="CJ420" i="44"/>
  <c r="CI420" i="44"/>
  <c r="CH420" i="44"/>
  <c r="CG420" i="44"/>
  <c r="CF420" i="44"/>
  <c r="CE420" i="44"/>
  <c r="CD420" i="44"/>
  <c r="CC420" i="44"/>
  <c r="CB420" i="44"/>
  <c r="CA420" i="44"/>
  <c r="BZ420" i="44"/>
  <c r="BY420" i="44"/>
  <c r="BX420" i="44"/>
  <c r="BW420" i="44"/>
  <c r="BV420" i="44"/>
  <c r="BU420" i="44"/>
  <c r="BT420" i="44"/>
  <c r="BS420" i="44"/>
  <c r="BR420" i="44"/>
  <c r="BQ420" i="44"/>
  <c r="BP420" i="44"/>
  <c r="BO420" i="44"/>
  <c r="BN420" i="44"/>
  <c r="BM420" i="44"/>
  <c r="BL420" i="44"/>
  <c r="BK420" i="44"/>
  <c r="BJ420" i="44"/>
  <c r="BI420" i="44"/>
  <c r="BH420" i="44"/>
  <c r="BG420" i="44"/>
  <c r="BF420" i="44"/>
  <c r="BE420" i="44"/>
  <c r="BD420" i="44"/>
  <c r="BC420" i="44"/>
  <c r="BB420" i="44"/>
  <c r="BA420" i="44"/>
  <c r="AZ420" i="44"/>
  <c r="AY420" i="44"/>
  <c r="AX420" i="44"/>
  <c r="AW420" i="44"/>
  <c r="AV420" i="44"/>
  <c r="AU420" i="44"/>
  <c r="AT420" i="44"/>
  <c r="AS420" i="44"/>
  <c r="AR420" i="44"/>
  <c r="AQ420" i="44"/>
  <c r="AP420" i="44"/>
  <c r="AO420" i="44"/>
  <c r="AN420" i="44"/>
  <c r="AM420" i="44"/>
  <c r="AL420" i="44"/>
  <c r="AK420" i="44"/>
  <c r="AJ420" i="44"/>
  <c r="AD420" i="44"/>
  <c r="AC420" i="44"/>
  <c r="AB420" i="44"/>
  <c r="AA420" i="44"/>
  <c r="Z420" i="44"/>
  <c r="Y420" i="44"/>
  <c r="X420" i="44"/>
  <c r="W420" i="44"/>
  <c r="V420" i="44"/>
  <c r="U420" i="44"/>
  <c r="T420" i="44"/>
  <c r="S420" i="44"/>
  <c r="R420" i="44"/>
  <c r="Q420" i="44"/>
  <c r="P420" i="44"/>
  <c r="O420" i="44"/>
  <c r="N420" i="44"/>
  <c r="M420" i="44"/>
  <c r="L420" i="44"/>
  <c r="K420" i="44"/>
  <c r="J420" i="44"/>
  <c r="I420" i="44"/>
  <c r="H420" i="44"/>
  <c r="G420" i="44"/>
  <c r="F420" i="44"/>
  <c r="E420" i="44"/>
  <c r="D420" i="44"/>
  <c r="C420" i="44"/>
  <c r="B420" i="44"/>
  <c r="A420" i="44"/>
  <c r="AI420" i="44"/>
  <c r="AH420" i="44"/>
  <c r="AG420" i="44"/>
  <c r="AF420" i="44"/>
  <c r="AE420" i="44"/>
  <c r="DN419" i="44"/>
  <c r="DF419" i="44"/>
  <c r="DE419" i="44"/>
  <c r="DD419" i="44"/>
  <c r="DC419" i="44"/>
  <c r="DB419" i="44"/>
  <c r="CQ419" i="44"/>
  <c r="CP419" i="44"/>
  <c r="CO419" i="44"/>
  <c r="CN419" i="44"/>
  <c r="CM419" i="44"/>
  <c r="CL419" i="44"/>
  <c r="CK419" i="44"/>
  <c r="CJ419" i="44"/>
  <c r="CI419" i="44"/>
  <c r="CH419" i="44"/>
  <c r="CG419" i="44"/>
  <c r="CF419" i="44"/>
  <c r="CE419" i="44"/>
  <c r="CD419" i="44"/>
  <c r="CC419" i="44"/>
  <c r="CB419" i="44"/>
  <c r="CA419" i="44"/>
  <c r="BZ419" i="44"/>
  <c r="BY419" i="44"/>
  <c r="BX419" i="44"/>
  <c r="BW419" i="44"/>
  <c r="BV419" i="44"/>
  <c r="BU419" i="44"/>
  <c r="BT419" i="44"/>
  <c r="BS419" i="44"/>
  <c r="BR419" i="44"/>
  <c r="BQ419" i="44"/>
  <c r="BP419" i="44"/>
  <c r="BO419" i="44"/>
  <c r="BN419" i="44"/>
  <c r="BM419" i="44"/>
  <c r="BL419" i="44"/>
  <c r="BK419" i="44"/>
  <c r="BJ419" i="44"/>
  <c r="BI419" i="44"/>
  <c r="BH419" i="44"/>
  <c r="BG419" i="44"/>
  <c r="BF419" i="44"/>
  <c r="BE419" i="44"/>
  <c r="BD419" i="44"/>
  <c r="BC419" i="44"/>
  <c r="BB419" i="44"/>
  <c r="BA419" i="44"/>
  <c r="AZ419" i="44"/>
  <c r="AY419" i="44"/>
  <c r="AX419" i="44"/>
  <c r="AW419" i="44"/>
  <c r="AV419" i="44"/>
  <c r="AU419" i="44"/>
  <c r="AT419" i="44"/>
  <c r="AS419" i="44"/>
  <c r="AR419" i="44"/>
  <c r="AQ419" i="44"/>
  <c r="AP419" i="44"/>
  <c r="AO419" i="44"/>
  <c r="AN419" i="44"/>
  <c r="AM419" i="44"/>
  <c r="AL419" i="44"/>
  <c r="AK419" i="44"/>
  <c r="AJ419" i="44"/>
  <c r="AD419" i="44"/>
  <c r="AC419" i="44"/>
  <c r="AB419" i="44"/>
  <c r="AA419" i="44"/>
  <c r="Z419" i="44"/>
  <c r="Y419" i="44"/>
  <c r="X419" i="44"/>
  <c r="W419" i="44"/>
  <c r="V419" i="44"/>
  <c r="U419" i="44"/>
  <c r="T419" i="44"/>
  <c r="S419" i="44"/>
  <c r="R419" i="44"/>
  <c r="Q419" i="44"/>
  <c r="P419" i="44"/>
  <c r="O419" i="44"/>
  <c r="N419" i="44"/>
  <c r="M419" i="44"/>
  <c r="L419" i="44"/>
  <c r="K419" i="44"/>
  <c r="J419" i="44"/>
  <c r="I419" i="44"/>
  <c r="H419" i="44"/>
  <c r="G419" i="44"/>
  <c r="F419" i="44"/>
  <c r="E419" i="44"/>
  <c r="D419" i="44"/>
  <c r="C419" i="44"/>
  <c r="B419" i="44"/>
  <c r="A419" i="44"/>
  <c r="AI419" i="44"/>
  <c r="AH419" i="44"/>
  <c r="AG419" i="44"/>
  <c r="AF419" i="44"/>
  <c r="AE419" i="44"/>
  <c r="DN418" i="44"/>
  <c r="DF418" i="44"/>
  <c r="DE418" i="44"/>
  <c r="DD418" i="44"/>
  <c r="DC418" i="44"/>
  <c r="DB418" i="44"/>
  <c r="CQ418" i="44"/>
  <c r="CP418" i="44"/>
  <c r="CO418" i="44"/>
  <c r="CN418" i="44"/>
  <c r="CM418" i="44"/>
  <c r="CL418" i="44"/>
  <c r="CK418" i="44"/>
  <c r="CJ418" i="44"/>
  <c r="CI418" i="44"/>
  <c r="CH418" i="44"/>
  <c r="CG418" i="44"/>
  <c r="CF418" i="44"/>
  <c r="CE418" i="44"/>
  <c r="CD418" i="44"/>
  <c r="CC418" i="44"/>
  <c r="CB418" i="44"/>
  <c r="CA418" i="44"/>
  <c r="BZ418" i="44"/>
  <c r="BY418" i="44"/>
  <c r="BX418" i="44"/>
  <c r="BW418" i="44"/>
  <c r="BV418" i="44"/>
  <c r="BU418" i="44"/>
  <c r="BT418" i="44"/>
  <c r="BS418" i="44"/>
  <c r="BR418" i="44"/>
  <c r="BQ418" i="44"/>
  <c r="BP418" i="44"/>
  <c r="BO418" i="44"/>
  <c r="BN418" i="44"/>
  <c r="BM418" i="44"/>
  <c r="BL418" i="44"/>
  <c r="BK418" i="44"/>
  <c r="BJ418" i="44"/>
  <c r="BI418" i="44"/>
  <c r="BH418" i="44"/>
  <c r="BG418" i="44"/>
  <c r="BF418" i="44"/>
  <c r="BE418" i="44"/>
  <c r="BD418" i="44"/>
  <c r="BC418" i="44"/>
  <c r="BB418" i="44"/>
  <c r="BA418" i="44"/>
  <c r="AZ418" i="44"/>
  <c r="AY418" i="44"/>
  <c r="AX418" i="44"/>
  <c r="AW418" i="44"/>
  <c r="AV418" i="44"/>
  <c r="AU418" i="44"/>
  <c r="AT418" i="44"/>
  <c r="AS418" i="44"/>
  <c r="AR418" i="44"/>
  <c r="AQ418" i="44"/>
  <c r="AP418" i="44"/>
  <c r="AO418" i="44"/>
  <c r="AN418" i="44"/>
  <c r="AM418" i="44"/>
  <c r="AL418" i="44"/>
  <c r="AK418" i="44"/>
  <c r="AJ418" i="44"/>
  <c r="AD418" i="44"/>
  <c r="AC418" i="44"/>
  <c r="AB418" i="44"/>
  <c r="AA418" i="44"/>
  <c r="Z418" i="44"/>
  <c r="Y418" i="44"/>
  <c r="X418" i="44"/>
  <c r="W418" i="44"/>
  <c r="V418" i="44"/>
  <c r="U418" i="44"/>
  <c r="T418" i="44"/>
  <c r="S418" i="44"/>
  <c r="R418" i="44"/>
  <c r="Q418" i="44"/>
  <c r="P418" i="44"/>
  <c r="O418" i="44"/>
  <c r="N418" i="44"/>
  <c r="M418" i="44"/>
  <c r="L418" i="44"/>
  <c r="K418" i="44"/>
  <c r="J418" i="44"/>
  <c r="I418" i="44"/>
  <c r="H418" i="44"/>
  <c r="G418" i="44"/>
  <c r="F418" i="44"/>
  <c r="E418" i="44"/>
  <c r="D418" i="44"/>
  <c r="C418" i="44"/>
  <c r="B418" i="44"/>
  <c r="A418" i="44"/>
  <c r="AI418" i="44"/>
  <c r="AH418" i="44"/>
  <c r="AG418" i="44"/>
  <c r="AF418" i="44"/>
  <c r="AE418" i="44"/>
  <c r="DN417" i="44"/>
  <c r="DF417" i="44"/>
  <c r="DE417" i="44"/>
  <c r="DD417" i="44"/>
  <c r="DC417" i="44"/>
  <c r="DB417" i="44"/>
  <c r="CQ417" i="44"/>
  <c r="CP417" i="44"/>
  <c r="CO417" i="44"/>
  <c r="CN417" i="44"/>
  <c r="CM417" i="44"/>
  <c r="CL417" i="44"/>
  <c r="CK417" i="44"/>
  <c r="CJ417" i="44"/>
  <c r="CI417" i="44"/>
  <c r="CH417" i="44"/>
  <c r="CG417" i="44"/>
  <c r="CF417" i="44"/>
  <c r="CE417" i="44"/>
  <c r="CD417" i="44"/>
  <c r="CC417" i="44"/>
  <c r="CB417" i="44"/>
  <c r="CA417" i="44"/>
  <c r="BZ417" i="44"/>
  <c r="BY417" i="44"/>
  <c r="BX417" i="44"/>
  <c r="BW417" i="44"/>
  <c r="BV417" i="44"/>
  <c r="BU417" i="44"/>
  <c r="BT417" i="44"/>
  <c r="BS417" i="44"/>
  <c r="BR417" i="44"/>
  <c r="BQ417" i="44"/>
  <c r="BP417" i="44"/>
  <c r="BO417" i="44"/>
  <c r="BN417" i="44"/>
  <c r="BM417" i="44"/>
  <c r="BL417" i="44"/>
  <c r="BK417" i="44"/>
  <c r="BJ417" i="44"/>
  <c r="BI417" i="44"/>
  <c r="BH417" i="44"/>
  <c r="BG417" i="44"/>
  <c r="BF417" i="44"/>
  <c r="BE417" i="44"/>
  <c r="BD417" i="44"/>
  <c r="BC417" i="44"/>
  <c r="BB417" i="44"/>
  <c r="BA417" i="44"/>
  <c r="AZ417" i="44"/>
  <c r="AY417" i="44"/>
  <c r="AX417" i="44"/>
  <c r="AW417" i="44"/>
  <c r="AV417" i="44"/>
  <c r="AU417" i="44"/>
  <c r="AT417" i="44"/>
  <c r="AS417" i="44"/>
  <c r="AR417" i="44"/>
  <c r="AQ417" i="44"/>
  <c r="AP417" i="44"/>
  <c r="AO417" i="44"/>
  <c r="AN417" i="44"/>
  <c r="AM417" i="44"/>
  <c r="AL417" i="44"/>
  <c r="AK417" i="44"/>
  <c r="AJ417" i="44"/>
  <c r="AD417" i="44"/>
  <c r="AC417" i="44"/>
  <c r="AB417" i="44"/>
  <c r="AA417" i="44"/>
  <c r="Z417" i="44"/>
  <c r="Y417" i="44"/>
  <c r="X417" i="44"/>
  <c r="W417" i="44"/>
  <c r="V417" i="44"/>
  <c r="U417" i="44"/>
  <c r="T417" i="44"/>
  <c r="S417" i="44"/>
  <c r="R417" i="44"/>
  <c r="Q417" i="44"/>
  <c r="P417" i="44"/>
  <c r="O417" i="44"/>
  <c r="N417" i="44"/>
  <c r="M417" i="44"/>
  <c r="L417" i="44"/>
  <c r="K417" i="44"/>
  <c r="J417" i="44"/>
  <c r="I417" i="44"/>
  <c r="H417" i="44"/>
  <c r="G417" i="44"/>
  <c r="F417" i="44"/>
  <c r="E417" i="44"/>
  <c r="D417" i="44"/>
  <c r="C417" i="44"/>
  <c r="B417" i="44"/>
  <c r="A417" i="44"/>
  <c r="AI417" i="44"/>
  <c r="AH417" i="44"/>
  <c r="AG417" i="44"/>
  <c r="AF417" i="44"/>
  <c r="AE417" i="44"/>
  <c r="DN416" i="44"/>
  <c r="DF416" i="44"/>
  <c r="DE416" i="44"/>
  <c r="DD416" i="44"/>
  <c r="DC416" i="44"/>
  <c r="DB416" i="44"/>
  <c r="CQ416" i="44"/>
  <c r="CP416" i="44"/>
  <c r="CO416" i="44"/>
  <c r="CN416" i="44"/>
  <c r="CM416" i="44"/>
  <c r="CL416" i="44"/>
  <c r="CK416" i="44"/>
  <c r="CJ416" i="44"/>
  <c r="CI416" i="44"/>
  <c r="CH416" i="44"/>
  <c r="CG416" i="44"/>
  <c r="CF416" i="44"/>
  <c r="CE416" i="44"/>
  <c r="CD416" i="44"/>
  <c r="CC416" i="44"/>
  <c r="CB416" i="44"/>
  <c r="CA416" i="44"/>
  <c r="BZ416" i="44"/>
  <c r="BY416" i="44"/>
  <c r="BX416" i="44"/>
  <c r="BW416" i="44"/>
  <c r="BV416" i="44"/>
  <c r="BU416" i="44"/>
  <c r="BT416" i="44"/>
  <c r="BS416" i="44"/>
  <c r="BR416" i="44"/>
  <c r="BQ416" i="44"/>
  <c r="BP416" i="44"/>
  <c r="BO416" i="44"/>
  <c r="BN416" i="44"/>
  <c r="BM416" i="44"/>
  <c r="BL416" i="44"/>
  <c r="BK416" i="44"/>
  <c r="BJ416" i="44"/>
  <c r="BI416" i="44"/>
  <c r="BH416" i="44"/>
  <c r="BG416" i="44"/>
  <c r="BF416" i="44"/>
  <c r="BE416" i="44"/>
  <c r="BD416" i="44"/>
  <c r="BC416" i="44"/>
  <c r="BB416" i="44"/>
  <c r="BA416" i="44"/>
  <c r="AZ416" i="44"/>
  <c r="AY416" i="44"/>
  <c r="AX416" i="44"/>
  <c r="AW416" i="44"/>
  <c r="AV416" i="44"/>
  <c r="AU416" i="44"/>
  <c r="AT416" i="44"/>
  <c r="AS416" i="44"/>
  <c r="AR416" i="44"/>
  <c r="AQ416" i="44"/>
  <c r="AP416" i="44"/>
  <c r="AO416" i="44"/>
  <c r="AN416" i="44"/>
  <c r="AM416" i="44"/>
  <c r="AL416" i="44"/>
  <c r="AK416" i="44"/>
  <c r="AJ416" i="44"/>
  <c r="AD416" i="44"/>
  <c r="AC416" i="44"/>
  <c r="AB416" i="44"/>
  <c r="AA416" i="44"/>
  <c r="Z416" i="44"/>
  <c r="Y416" i="44"/>
  <c r="X416" i="44"/>
  <c r="W416" i="44"/>
  <c r="V416" i="44"/>
  <c r="U416" i="44"/>
  <c r="T416" i="44"/>
  <c r="S416" i="44"/>
  <c r="R416" i="44"/>
  <c r="Q416" i="44"/>
  <c r="P416" i="44"/>
  <c r="O416" i="44"/>
  <c r="N416" i="44"/>
  <c r="M416" i="44"/>
  <c r="L416" i="44"/>
  <c r="K416" i="44"/>
  <c r="J416" i="44"/>
  <c r="I416" i="44"/>
  <c r="H416" i="44"/>
  <c r="G416" i="44"/>
  <c r="F416" i="44"/>
  <c r="E416" i="44"/>
  <c r="D416" i="44"/>
  <c r="C416" i="44"/>
  <c r="B416" i="44"/>
  <c r="A416" i="44"/>
  <c r="AI416" i="44"/>
  <c r="AH416" i="44"/>
  <c r="AG416" i="44"/>
  <c r="AE416" i="44"/>
  <c r="DN415" i="44"/>
  <c r="DF415" i="44"/>
  <c r="DE415" i="44"/>
  <c r="DD415" i="44"/>
  <c r="DC415" i="44"/>
  <c r="DB415" i="44"/>
  <c r="CQ415" i="44"/>
  <c r="CP415" i="44"/>
  <c r="CO415" i="44"/>
  <c r="CN415" i="44"/>
  <c r="CM415" i="44"/>
  <c r="CL415" i="44"/>
  <c r="CK415" i="44"/>
  <c r="CJ415" i="44"/>
  <c r="CH415" i="44"/>
  <c r="CG415" i="44"/>
  <c r="CF415" i="44"/>
  <c r="CE415" i="44"/>
  <c r="CD415" i="44"/>
  <c r="CC415" i="44"/>
  <c r="CB415" i="44"/>
  <c r="CA415" i="44"/>
  <c r="BZ415" i="44"/>
  <c r="BY415" i="44"/>
  <c r="BX415" i="44"/>
  <c r="BW415" i="44"/>
  <c r="BV415" i="44"/>
  <c r="BU415" i="44"/>
  <c r="BT415" i="44"/>
  <c r="BS415" i="44"/>
  <c r="BR415" i="44"/>
  <c r="BQ415" i="44"/>
  <c r="BP415" i="44"/>
  <c r="BO415" i="44"/>
  <c r="BN415" i="44"/>
  <c r="BM415" i="44"/>
  <c r="BL415" i="44"/>
  <c r="BK415" i="44"/>
  <c r="BJ415" i="44"/>
  <c r="BI415" i="44"/>
  <c r="BH415" i="44"/>
  <c r="BG415" i="44"/>
  <c r="BF415" i="44"/>
  <c r="BD415" i="44"/>
  <c r="BC415" i="44"/>
  <c r="BB415" i="44"/>
  <c r="BA415" i="44"/>
  <c r="AZ415" i="44"/>
  <c r="AY415" i="44"/>
  <c r="AX415" i="44"/>
  <c r="AW415" i="44"/>
  <c r="AV415" i="44"/>
  <c r="AU415" i="44"/>
  <c r="AT415" i="44"/>
  <c r="AS415" i="44"/>
  <c r="AR415" i="44"/>
  <c r="AQ415" i="44"/>
  <c r="AP415" i="44"/>
  <c r="AO415" i="44"/>
  <c r="AN415" i="44"/>
  <c r="AM415" i="44"/>
  <c r="AL415" i="44"/>
  <c r="AK415" i="44"/>
  <c r="AJ415" i="44"/>
  <c r="AD415" i="44"/>
  <c r="AC415" i="44"/>
  <c r="AB415" i="44"/>
  <c r="AA415" i="44"/>
  <c r="Z415" i="44"/>
  <c r="Y415" i="44"/>
  <c r="X415" i="44"/>
  <c r="W415" i="44"/>
  <c r="V415" i="44"/>
  <c r="U415" i="44"/>
  <c r="T415" i="44"/>
  <c r="S415" i="44"/>
  <c r="R415" i="44"/>
  <c r="Q415" i="44"/>
  <c r="P415" i="44"/>
  <c r="O415" i="44"/>
  <c r="N415" i="44"/>
  <c r="M415" i="44"/>
  <c r="L415" i="44"/>
  <c r="K415" i="44"/>
  <c r="J415" i="44"/>
  <c r="I415" i="44"/>
  <c r="H415" i="44"/>
  <c r="G415" i="44"/>
  <c r="F415" i="44"/>
  <c r="E415" i="44"/>
  <c r="D415" i="44"/>
  <c r="C415" i="44"/>
  <c r="B415" i="44"/>
  <c r="A415" i="44"/>
  <c r="AI415" i="44"/>
  <c r="AH415" i="44"/>
  <c r="AG415" i="44"/>
  <c r="AF415" i="44"/>
  <c r="AE415" i="44"/>
  <c r="DN414" i="44"/>
  <c r="DF414" i="44"/>
  <c r="DE414" i="44"/>
  <c r="DD414" i="44"/>
  <c r="DC414" i="44"/>
  <c r="DB414" i="44"/>
  <c r="CQ414" i="44"/>
  <c r="CP414" i="44"/>
  <c r="CO414" i="44"/>
  <c r="CN414" i="44"/>
  <c r="CM414" i="44"/>
  <c r="CL414" i="44"/>
  <c r="CK414" i="44"/>
  <c r="CJ414" i="44"/>
  <c r="CI414" i="44"/>
  <c r="CH414" i="44"/>
  <c r="CG414" i="44"/>
  <c r="CF414" i="44"/>
  <c r="CE414" i="44"/>
  <c r="CD414" i="44"/>
  <c r="CC414" i="44"/>
  <c r="CB414" i="44"/>
  <c r="CA414" i="44"/>
  <c r="BZ414" i="44"/>
  <c r="BY414" i="44"/>
  <c r="BX414" i="44"/>
  <c r="BW414" i="44"/>
  <c r="BV414" i="44"/>
  <c r="BU414" i="44"/>
  <c r="BT414" i="44"/>
  <c r="BS414" i="44"/>
  <c r="BR414" i="44"/>
  <c r="BQ414" i="44"/>
  <c r="BP414" i="44"/>
  <c r="BO414" i="44"/>
  <c r="BN414" i="44"/>
  <c r="BM414" i="44"/>
  <c r="BL414" i="44"/>
  <c r="BK414" i="44"/>
  <c r="BJ414" i="44"/>
  <c r="BI414" i="44"/>
  <c r="BH414" i="44"/>
  <c r="BG414" i="44"/>
  <c r="BF414" i="44"/>
  <c r="BE414" i="44"/>
  <c r="BD414" i="44"/>
  <c r="BC414" i="44"/>
  <c r="BB414" i="44"/>
  <c r="BA414" i="44"/>
  <c r="AZ414" i="44"/>
  <c r="AY414" i="44"/>
  <c r="AX414" i="44"/>
  <c r="AW414" i="44"/>
  <c r="AV414" i="44"/>
  <c r="AU414" i="44"/>
  <c r="AT414" i="44"/>
  <c r="AS414" i="44"/>
  <c r="AR414" i="44"/>
  <c r="AQ414" i="44"/>
  <c r="AO414" i="44"/>
  <c r="AN414" i="44"/>
  <c r="AM414" i="44"/>
  <c r="AL414" i="44"/>
  <c r="AK414" i="44"/>
  <c r="AJ414" i="44"/>
  <c r="AD414" i="44"/>
  <c r="AC414" i="44"/>
  <c r="AB414" i="44"/>
  <c r="AA414" i="44"/>
  <c r="Z414" i="44"/>
  <c r="Y414" i="44"/>
  <c r="X414" i="44"/>
  <c r="W414" i="44"/>
  <c r="V414" i="44"/>
  <c r="U414" i="44"/>
  <c r="T414" i="44"/>
  <c r="S414" i="44"/>
  <c r="R414" i="44"/>
  <c r="Q414" i="44"/>
  <c r="P414" i="44"/>
  <c r="O414" i="44"/>
  <c r="N414" i="44"/>
  <c r="M414" i="44"/>
  <c r="L414" i="44"/>
  <c r="K414" i="44"/>
  <c r="J414" i="44"/>
  <c r="I414" i="44"/>
  <c r="H414" i="44"/>
  <c r="G414" i="44"/>
  <c r="F414" i="44"/>
  <c r="E414" i="44"/>
  <c r="D414" i="44"/>
  <c r="C414" i="44"/>
  <c r="B414" i="44"/>
  <c r="A414" i="44"/>
  <c r="AI414" i="44"/>
  <c r="AH414" i="44"/>
  <c r="AG414" i="44"/>
  <c r="AF414" i="44"/>
  <c r="AE414" i="44"/>
  <c r="DN413" i="44"/>
  <c r="DF413" i="44"/>
  <c r="DE413" i="44"/>
  <c r="DD413" i="44"/>
  <c r="DC413" i="44"/>
  <c r="DB413" i="44"/>
  <c r="CQ413" i="44"/>
  <c r="CP413" i="44"/>
  <c r="CO413" i="44"/>
  <c r="CN413" i="44"/>
  <c r="CM413" i="44"/>
  <c r="CL413" i="44"/>
  <c r="CK413" i="44"/>
  <c r="CJ413" i="44"/>
  <c r="CI413" i="44"/>
  <c r="CH413" i="44"/>
  <c r="CG413" i="44"/>
  <c r="CF413" i="44"/>
  <c r="CE413" i="44"/>
  <c r="CD413" i="44"/>
  <c r="CC413" i="44"/>
  <c r="CB413" i="44"/>
  <c r="CA413" i="44"/>
  <c r="BZ413" i="44"/>
  <c r="BY413" i="44"/>
  <c r="BX413" i="44"/>
  <c r="BW413" i="44"/>
  <c r="BV413" i="44"/>
  <c r="BU413" i="44"/>
  <c r="BT413" i="44"/>
  <c r="BS413" i="44"/>
  <c r="BR413" i="44"/>
  <c r="BQ413" i="44"/>
  <c r="BP413" i="44"/>
  <c r="BO413" i="44"/>
  <c r="BN413" i="44"/>
  <c r="BM413" i="44"/>
  <c r="BL413" i="44"/>
  <c r="BK413" i="44"/>
  <c r="BJ413" i="44"/>
  <c r="BI413" i="44"/>
  <c r="BH413" i="44"/>
  <c r="BG413" i="44"/>
  <c r="BF413" i="44"/>
  <c r="BE413" i="44"/>
  <c r="BD413" i="44"/>
  <c r="BC413" i="44"/>
  <c r="BB413" i="44"/>
  <c r="BA413" i="44"/>
  <c r="AZ413" i="44"/>
  <c r="AY413" i="44"/>
  <c r="AX413" i="44"/>
  <c r="AW413" i="44"/>
  <c r="AV413" i="44"/>
  <c r="AU413" i="44"/>
  <c r="AT413" i="44"/>
  <c r="AS413" i="44"/>
  <c r="AR413" i="44"/>
  <c r="AQ413" i="44"/>
  <c r="AP413" i="44"/>
  <c r="AO413" i="44"/>
  <c r="AN413" i="44"/>
  <c r="AM413" i="44"/>
  <c r="AL413" i="44"/>
  <c r="AK413" i="44"/>
  <c r="AJ413" i="44"/>
  <c r="AD413" i="44"/>
  <c r="AC413" i="44"/>
  <c r="AB413" i="44"/>
  <c r="AA413" i="44"/>
  <c r="Z413" i="44"/>
  <c r="Y413" i="44"/>
  <c r="X413" i="44"/>
  <c r="W413" i="44"/>
  <c r="V413" i="44"/>
  <c r="U413" i="44"/>
  <c r="T413" i="44"/>
  <c r="S413" i="44"/>
  <c r="R413" i="44"/>
  <c r="Q413" i="44"/>
  <c r="P413" i="44"/>
  <c r="O413" i="44"/>
  <c r="N413" i="44"/>
  <c r="M413" i="44"/>
  <c r="L413" i="44"/>
  <c r="K413" i="44"/>
  <c r="J413" i="44"/>
  <c r="I413" i="44"/>
  <c r="H413" i="44"/>
  <c r="G413" i="44"/>
  <c r="F413" i="44"/>
  <c r="E413" i="44"/>
  <c r="D413" i="44"/>
  <c r="C413" i="44"/>
  <c r="B413" i="44"/>
  <c r="A413" i="44"/>
  <c r="AI413" i="44"/>
  <c r="AH413" i="44"/>
  <c r="AG413" i="44"/>
  <c r="AF413" i="44"/>
  <c r="AE413" i="44"/>
  <c r="DN412" i="44"/>
  <c r="DF412" i="44"/>
  <c r="DE412" i="44"/>
  <c r="DD412" i="44"/>
  <c r="DC412" i="44"/>
  <c r="DB412" i="44"/>
  <c r="CQ412" i="44"/>
  <c r="CP412" i="44"/>
  <c r="CO412" i="44"/>
  <c r="CN412" i="44"/>
  <c r="CM412" i="44"/>
  <c r="CL412" i="44"/>
  <c r="CK412" i="44"/>
  <c r="CJ412" i="44"/>
  <c r="CH412" i="44"/>
  <c r="CG412" i="44"/>
  <c r="CF412" i="44"/>
  <c r="CE412" i="44"/>
  <c r="CD412" i="44"/>
  <c r="CC412" i="44"/>
  <c r="CB412" i="44"/>
  <c r="CA412" i="44"/>
  <c r="BZ412" i="44"/>
  <c r="BY412" i="44"/>
  <c r="BX412" i="44"/>
  <c r="BW412" i="44"/>
  <c r="BV412" i="44"/>
  <c r="BU412" i="44"/>
  <c r="BT412" i="44"/>
  <c r="BS412" i="44"/>
  <c r="BR412" i="44"/>
  <c r="BQ412" i="44"/>
  <c r="BP412" i="44"/>
  <c r="BO412" i="44"/>
  <c r="BN412" i="44"/>
  <c r="BM412" i="44"/>
  <c r="BL412" i="44"/>
  <c r="BK412" i="44"/>
  <c r="BJ412" i="44"/>
  <c r="BI412" i="44"/>
  <c r="BH412" i="44"/>
  <c r="BG412" i="44"/>
  <c r="BF412" i="44"/>
  <c r="BE412" i="44"/>
  <c r="BD412" i="44"/>
  <c r="BC412" i="44"/>
  <c r="BB412" i="44"/>
  <c r="BA412" i="44"/>
  <c r="AZ412" i="44"/>
  <c r="AY412" i="44"/>
  <c r="AX412" i="44"/>
  <c r="AW412" i="44"/>
  <c r="AV412" i="44"/>
  <c r="AU412" i="44"/>
  <c r="AT412" i="44"/>
  <c r="AS412" i="44"/>
  <c r="AR412" i="44"/>
  <c r="AQ412" i="44"/>
  <c r="AP412" i="44"/>
  <c r="AO412" i="44"/>
  <c r="AN412" i="44"/>
  <c r="AM412" i="44"/>
  <c r="AL412" i="44"/>
  <c r="AK412" i="44"/>
  <c r="AJ412" i="44"/>
  <c r="AD412" i="44"/>
  <c r="AC412" i="44"/>
  <c r="AB412" i="44"/>
  <c r="AA412" i="44"/>
  <c r="Z412" i="44"/>
  <c r="Y412" i="44"/>
  <c r="X412" i="44"/>
  <c r="W412" i="44"/>
  <c r="V412" i="44"/>
  <c r="U412" i="44"/>
  <c r="T412" i="44"/>
  <c r="S412" i="44"/>
  <c r="R412" i="44"/>
  <c r="Q412" i="44"/>
  <c r="P412" i="44"/>
  <c r="O412" i="44"/>
  <c r="N412" i="44"/>
  <c r="M412" i="44"/>
  <c r="L412" i="44"/>
  <c r="K412" i="44"/>
  <c r="J412" i="44"/>
  <c r="I412" i="44"/>
  <c r="H412" i="44"/>
  <c r="G412" i="44"/>
  <c r="F412" i="44"/>
  <c r="E412" i="44"/>
  <c r="D412" i="44"/>
  <c r="C412" i="44"/>
  <c r="B412" i="44"/>
  <c r="A412" i="44"/>
  <c r="AI412" i="44"/>
  <c r="AH412" i="44"/>
  <c r="AG412" i="44"/>
  <c r="AF412" i="44"/>
  <c r="AE412" i="44"/>
  <c r="DN411" i="44"/>
  <c r="DF411" i="44"/>
  <c r="DE411" i="44"/>
  <c r="DD411" i="44"/>
  <c r="DC411" i="44"/>
  <c r="DB411" i="44"/>
  <c r="CQ411" i="44"/>
  <c r="CP411" i="44"/>
  <c r="CO411" i="44"/>
  <c r="CN411" i="44"/>
  <c r="CM411" i="44"/>
  <c r="CL411" i="44"/>
  <c r="CK411" i="44"/>
  <c r="CJ411" i="44"/>
  <c r="CI411" i="44"/>
  <c r="CH411" i="44"/>
  <c r="CG411" i="44"/>
  <c r="CF411" i="44"/>
  <c r="CE411" i="44"/>
  <c r="CD411" i="44"/>
  <c r="CC411" i="44"/>
  <c r="CB411" i="44"/>
  <c r="CA411" i="44"/>
  <c r="BZ411" i="44"/>
  <c r="BY411" i="44"/>
  <c r="BX411" i="44"/>
  <c r="BW411" i="44"/>
  <c r="BV411" i="44"/>
  <c r="BU411" i="44"/>
  <c r="BT411" i="44"/>
  <c r="BS411" i="44"/>
  <c r="BR411" i="44"/>
  <c r="BQ411" i="44"/>
  <c r="BP411" i="44"/>
  <c r="BO411" i="44"/>
  <c r="BN411" i="44"/>
  <c r="BM411" i="44"/>
  <c r="BL411" i="44"/>
  <c r="BK411" i="44"/>
  <c r="BJ411" i="44"/>
  <c r="BI411" i="44"/>
  <c r="BH411" i="44"/>
  <c r="BG411" i="44"/>
  <c r="BF411" i="44"/>
  <c r="BE411" i="44"/>
  <c r="BD411" i="44"/>
  <c r="BC411" i="44"/>
  <c r="BB411" i="44"/>
  <c r="BA411" i="44"/>
  <c r="AZ411" i="44"/>
  <c r="AY411" i="44"/>
  <c r="AX411" i="44"/>
  <c r="AW411" i="44"/>
  <c r="AV411" i="44"/>
  <c r="AU411" i="44"/>
  <c r="AT411" i="44"/>
  <c r="AS411" i="44"/>
  <c r="AR411" i="44"/>
  <c r="AQ411" i="44"/>
  <c r="AP411" i="44"/>
  <c r="AO411" i="44"/>
  <c r="AN411" i="44"/>
  <c r="AM411" i="44"/>
  <c r="AL411" i="44"/>
  <c r="AJ411" i="44"/>
  <c r="AD411" i="44"/>
  <c r="AC411" i="44"/>
  <c r="AB411" i="44"/>
  <c r="AA411" i="44"/>
  <c r="Z411" i="44"/>
  <c r="Y411" i="44"/>
  <c r="X411" i="44"/>
  <c r="W411" i="44"/>
  <c r="V411" i="44"/>
  <c r="U411" i="44"/>
  <c r="T411" i="44"/>
  <c r="S411" i="44"/>
  <c r="R411" i="44"/>
  <c r="Q411" i="44"/>
  <c r="P411" i="44"/>
  <c r="O411" i="44"/>
  <c r="N411" i="44"/>
  <c r="M411" i="44"/>
  <c r="K411" i="44"/>
  <c r="J411" i="44"/>
  <c r="I411" i="44"/>
  <c r="H411" i="44"/>
  <c r="G411" i="44"/>
  <c r="F411" i="44"/>
  <c r="E411" i="44"/>
  <c r="D411" i="44"/>
  <c r="C411" i="44"/>
  <c r="B411" i="44"/>
  <c r="A411" i="44"/>
  <c r="AI411" i="44"/>
  <c r="AH411" i="44"/>
  <c r="AG411" i="44"/>
  <c r="AF411" i="44"/>
  <c r="AE411" i="44"/>
  <c r="DN410" i="44"/>
  <c r="DF410" i="44"/>
  <c r="DE410" i="44"/>
  <c r="DD410" i="44"/>
  <c r="DC410" i="44"/>
  <c r="DB410" i="44"/>
  <c r="CQ410" i="44"/>
  <c r="CP410" i="44"/>
  <c r="CO410" i="44"/>
  <c r="CN410" i="44"/>
  <c r="CM410" i="44"/>
  <c r="CL410" i="44"/>
  <c r="CK410" i="44"/>
  <c r="CJ410" i="44"/>
  <c r="CH410" i="44"/>
  <c r="CG410" i="44"/>
  <c r="CF410" i="44"/>
  <c r="CE410" i="44"/>
  <c r="CC410" i="44"/>
  <c r="CB410" i="44"/>
  <c r="CA410" i="44"/>
  <c r="BZ410" i="44"/>
  <c r="BY410" i="44"/>
  <c r="BX410" i="44"/>
  <c r="BW410" i="44"/>
  <c r="BV410" i="44"/>
  <c r="BU410" i="44"/>
  <c r="BT410" i="44"/>
  <c r="BS410" i="44"/>
  <c r="BR410" i="44"/>
  <c r="BQ410" i="44"/>
  <c r="BP410" i="44"/>
  <c r="BO410" i="44"/>
  <c r="BN410" i="44"/>
  <c r="BM410" i="44"/>
  <c r="BL410" i="44"/>
  <c r="BK410" i="44"/>
  <c r="BJ410" i="44"/>
  <c r="BI410" i="44"/>
  <c r="BH410" i="44"/>
  <c r="BG410" i="44"/>
  <c r="BF410" i="44"/>
  <c r="BE410" i="44"/>
  <c r="BD410" i="44"/>
  <c r="BC410" i="44"/>
  <c r="BB410" i="44"/>
  <c r="BA410" i="44"/>
  <c r="AZ410" i="44"/>
  <c r="AY410" i="44"/>
  <c r="AX410" i="44"/>
  <c r="AW410" i="44"/>
  <c r="AV410" i="44"/>
  <c r="AU410" i="44"/>
  <c r="AT410" i="44"/>
  <c r="AS410" i="44"/>
  <c r="AR410" i="44"/>
  <c r="AQ410" i="44"/>
  <c r="AP410" i="44"/>
  <c r="AO410" i="44"/>
  <c r="AN410" i="44"/>
  <c r="AM410" i="44"/>
  <c r="AL410" i="44"/>
  <c r="AK410" i="44"/>
  <c r="AJ410" i="44"/>
  <c r="AD410" i="44"/>
  <c r="AC410" i="44"/>
  <c r="AB410" i="44"/>
  <c r="AA410" i="44"/>
  <c r="Z410" i="44"/>
  <c r="Y410" i="44"/>
  <c r="X410" i="44"/>
  <c r="W410" i="44"/>
  <c r="V410" i="44"/>
  <c r="U410" i="44"/>
  <c r="T410" i="44"/>
  <c r="S410" i="44"/>
  <c r="R410" i="44"/>
  <c r="Q410" i="44"/>
  <c r="P410" i="44"/>
  <c r="O410" i="44"/>
  <c r="N410" i="44"/>
  <c r="M410" i="44"/>
  <c r="K410" i="44"/>
  <c r="J410" i="44"/>
  <c r="I410" i="44"/>
  <c r="H410" i="44"/>
  <c r="G410" i="44"/>
  <c r="F410" i="44"/>
  <c r="E410" i="44"/>
  <c r="D410" i="44"/>
  <c r="C410" i="44"/>
  <c r="B410" i="44"/>
  <c r="A410" i="44"/>
  <c r="AI410" i="44"/>
  <c r="AH410" i="44"/>
  <c r="AG410" i="44"/>
  <c r="AF410" i="44"/>
  <c r="AE410" i="44"/>
  <c r="DN409" i="44"/>
  <c r="DF409" i="44"/>
  <c r="DE409" i="44"/>
  <c r="DD409" i="44"/>
  <c r="DC409" i="44"/>
  <c r="DB409" i="44"/>
  <c r="CQ409" i="44"/>
  <c r="CP409" i="44"/>
  <c r="CO409" i="44"/>
  <c r="CN409" i="44"/>
  <c r="CM409" i="44"/>
  <c r="CL409" i="44"/>
  <c r="CK409" i="44"/>
  <c r="CJ409" i="44"/>
  <c r="CI409" i="44"/>
  <c r="CH409" i="44"/>
  <c r="CG409" i="44"/>
  <c r="CF409" i="44"/>
  <c r="CE409" i="44"/>
  <c r="CD409" i="44"/>
  <c r="CC409" i="44"/>
  <c r="CB409" i="44"/>
  <c r="CA409" i="44"/>
  <c r="BZ409" i="44"/>
  <c r="BY409" i="44"/>
  <c r="BX409" i="44"/>
  <c r="BW409" i="44"/>
  <c r="BV409" i="44"/>
  <c r="BU409" i="44"/>
  <c r="BT409" i="44"/>
  <c r="BS409" i="44"/>
  <c r="BR409" i="44"/>
  <c r="BQ409" i="44"/>
  <c r="BP409" i="44"/>
  <c r="BO409" i="44"/>
  <c r="BN409" i="44"/>
  <c r="BM409" i="44"/>
  <c r="BL409" i="44"/>
  <c r="BK409" i="44"/>
  <c r="BJ409" i="44"/>
  <c r="BI409" i="44"/>
  <c r="BH409" i="44"/>
  <c r="BG409" i="44"/>
  <c r="BF409" i="44"/>
  <c r="BE409" i="44"/>
  <c r="BD409" i="44"/>
  <c r="BC409" i="44"/>
  <c r="BB409" i="44"/>
  <c r="BA409" i="44"/>
  <c r="AZ409" i="44"/>
  <c r="AY409" i="44"/>
  <c r="AX409" i="44"/>
  <c r="AW409" i="44"/>
  <c r="AV409" i="44"/>
  <c r="AU409" i="44"/>
  <c r="AT409" i="44"/>
  <c r="AS409" i="44"/>
  <c r="AR409" i="44"/>
  <c r="AQ409" i="44"/>
  <c r="AP409" i="44"/>
  <c r="AO409" i="44"/>
  <c r="AN409" i="44"/>
  <c r="AM409" i="44"/>
  <c r="AL409" i="44"/>
  <c r="AK409" i="44"/>
  <c r="AJ409" i="44"/>
  <c r="AD409" i="44"/>
  <c r="AC409" i="44"/>
  <c r="AB409" i="44"/>
  <c r="AA409" i="44"/>
  <c r="Z409" i="44"/>
  <c r="Y409" i="44"/>
  <c r="X409" i="44"/>
  <c r="W409" i="44"/>
  <c r="V409" i="44"/>
  <c r="U409" i="44"/>
  <c r="T409" i="44"/>
  <c r="S409" i="44"/>
  <c r="R409" i="44"/>
  <c r="Q409" i="44"/>
  <c r="P409" i="44"/>
  <c r="O409" i="44"/>
  <c r="N409" i="44"/>
  <c r="M409" i="44"/>
  <c r="K409" i="44"/>
  <c r="J409" i="44"/>
  <c r="I409" i="44"/>
  <c r="H409" i="44"/>
  <c r="G409" i="44"/>
  <c r="F409" i="44"/>
  <c r="E409" i="44"/>
  <c r="D409" i="44"/>
  <c r="C409" i="44"/>
  <c r="B409" i="44"/>
  <c r="A409" i="44"/>
  <c r="AI409" i="44"/>
  <c r="AH409" i="44"/>
  <c r="AG409" i="44"/>
  <c r="AF409" i="44"/>
  <c r="AE409" i="44"/>
  <c r="DN408" i="44"/>
  <c r="DF408" i="44"/>
  <c r="DE408" i="44"/>
  <c r="DD408" i="44"/>
  <c r="DC408" i="44"/>
  <c r="DB408" i="44"/>
  <c r="CQ408" i="44"/>
  <c r="CP408" i="44"/>
  <c r="CO408" i="44"/>
  <c r="CN408" i="44"/>
  <c r="CM408" i="44"/>
  <c r="CL408" i="44"/>
  <c r="CK408" i="44"/>
  <c r="CJ408" i="44"/>
  <c r="CH408" i="44"/>
  <c r="CG408" i="44"/>
  <c r="CF408" i="44"/>
  <c r="CE408" i="44"/>
  <c r="CD408" i="44"/>
  <c r="CC408" i="44"/>
  <c r="CB408" i="44"/>
  <c r="CA408" i="44"/>
  <c r="BZ408" i="44"/>
  <c r="BY408" i="44"/>
  <c r="BX408" i="44"/>
  <c r="BW408" i="44"/>
  <c r="BV408" i="44"/>
  <c r="BU408" i="44"/>
  <c r="BT408" i="44"/>
  <c r="BS408" i="44"/>
  <c r="BR408" i="44"/>
  <c r="BQ408" i="44"/>
  <c r="BP408" i="44"/>
  <c r="BO408" i="44"/>
  <c r="BN408" i="44"/>
  <c r="BM408" i="44"/>
  <c r="BL408" i="44"/>
  <c r="BK408" i="44"/>
  <c r="BJ408" i="44"/>
  <c r="BI408" i="44"/>
  <c r="BH408" i="44"/>
  <c r="BG408" i="44"/>
  <c r="BF408" i="44"/>
  <c r="BE408" i="44"/>
  <c r="BD408" i="44"/>
  <c r="BC408" i="44"/>
  <c r="BB408" i="44"/>
  <c r="BA408" i="44"/>
  <c r="AZ408" i="44"/>
  <c r="AY408" i="44"/>
  <c r="AX408" i="44"/>
  <c r="AW408" i="44"/>
  <c r="AV408" i="44"/>
  <c r="AU408" i="44"/>
  <c r="AT408" i="44"/>
  <c r="AS408" i="44"/>
  <c r="AR408" i="44"/>
  <c r="AQ408" i="44"/>
  <c r="AP408" i="44"/>
  <c r="AO408" i="44"/>
  <c r="AN408" i="44"/>
  <c r="AM408" i="44"/>
  <c r="AL408" i="44"/>
  <c r="AK408" i="44"/>
  <c r="AJ408" i="44"/>
  <c r="AD408" i="44"/>
  <c r="AC408" i="44"/>
  <c r="AB408" i="44"/>
  <c r="AA408" i="44"/>
  <c r="Z408" i="44"/>
  <c r="Y408" i="44"/>
  <c r="X408" i="44"/>
  <c r="W408" i="44"/>
  <c r="V408" i="44"/>
  <c r="U408" i="44"/>
  <c r="T408" i="44"/>
  <c r="S408" i="44"/>
  <c r="R408" i="44"/>
  <c r="Q408" i="44"/>
  <c r="P408" i="44"/>
  <c r="O408" i="44"/>
  <c r="N408" i="44"/>
  <c r="M408" i="44"/>
  <c r="K408" i="44"/>
  <c r="J408" i="44"/>
  <c r="I408" i="44"/>
  <c r="H408" i="44"/>
  <c r="G408" i="44"/>
  <c r="F408" i="44"/>
  <c r="E408" i="44"/>
  <c r="D408" i="44"/>
  <c r="C408" i="44"/>
  <c r="B408" i="44"/>
  <c r="A408" i="44"/>
  <c r="AI408" i="44"/>
  <c r="AH408" i="44"/>
  <c r="AG408" i="44"/>
  <c r="AF408" i="44"/>
  <c r="AE408" i="44"/>
  <c r="DN407" i="44"/>
  <c r="DF407" i="44"/>
  <c r="DE407" i="44"/>
  <c r="DD407" i="44"/>
  <c r="DC407" i="44"/>
  <c r="DB407" i="44"/>
  <c r="CQ407" i="44"/>
  <c r="CP407" i="44"/>
  <c r="CO407" i="44"/>
  <c r="CN407" i="44"/>
  <c r="CM407" i="44"/>
  <c r="CL407" i="44"/>
  <c r="CK407" i="44"/>
  <c r="CJ407" i="44"/>
  <c r="CI407" i="44"/>
  <c r="CH407" i="44"/>
  <c r="CG407" i="44"/>
  <c r="CF407" i="44"/>
  <c r="CE407" i="44"/>
  <c r="CC407" i="44"/>
  <c r="CB407" i="44"/>
  <c r="CA407" i="44"/>
  <c r="BZ407" i="44"/>
  <c r="BY407" i="44"/>
  <c r="BX407" i="44"/>
  <c r="BW407" i="44"/>
  <c r="BV407" i="44"/>
  <c r="BU407" i="44"/>
  <c r="BT407" i="44"/>
  <c r="BS407" i="44"/>
  <c r="BR407" i="44"/>
  <c r="BQ407" i="44"/>
  <c r="BP407" i="44"/>
  <c r="BO407" i="44"/>
  <c r="BN407" i="44"/>
  <c r="BM407" i="44"/>
  <c r="BL407" i="44"/>
  <c r="BK407" i="44"/>
  <c r="BJ407" i="44"/>
  <c r="BI407" i="44"/>
  <c r="BH407" i="44"/>
  <c r="BG407" i="44"/>
  <c r="BF407" i="44"/>
  <c r="BE407" i="44"/>
  <c r="BD407" i="44"/>
  <c r="BC407" i="44"/>
  <c r="BB407" i="44"/>
  <c r="BA407" i="44"/>
  <c r="AZ407" i="44"/>
  <c r="AY407" i="44"/>
  <c r="AX407" i="44"/>
  <c r="AW407" i="44"/>
  <c r="AV407" i="44"/>
  <c r="AU407" i="44"/>
  <c r="AT407" i="44"/>
  <c r="AS407" i="44"/>
  <c r="AR407" i="44"/>
  <c r="AQ407" i="44"/>
  <c r="AP407" i="44"/>
  <c r="AO407" i="44"/>
  <c r="AN407" i="44"/>
  <c r="AM407" i="44"/>
  <c r="AL407" i="44"/>
  <c r="AK407" i="44"/>
  <c r="AJ407" i="44"/>
  <c r="AD407" i="44"/>
  <c r="AC407" i="44"/>
  <c r="AB407" i="44"/>
  <c r="AA407" i="44"/>
  <c r="Z407" i="44"/>
  <c r="Y407" i="44"/>
  <c r="X407" i="44"/>
  <c r="W407" i="44"/>
  <c r="V407" i="44"/>
  <c r="U407" i="44"/>
  <c r="T407" i="44"/>
  <c r="S407" i="44"/>
  <c r="R407" i="44"/>
  <c r="Q407" i="44"/>
  <c r="P407" i="44"/>
  <c r="O407" i="44"/>
  <c r="N407" i="44"/>
  <c r="M407" i="44"/>
  <c r="K407" i="44"/>
  <c r="J407" i="44"/>
  <c r="I407" i="44"/>
  <c r="H407" i="44"/>
  <c r="G407" i="44"/>
  <c r="F407" i="44"/>
  <c r="E407" i="44"/>
  <c r="D407" i="44"/>
  <c r="C407" i="44"/>
  <c r="B407" i="44"/>
  <c r="A407" i="44"/>
  <c r="AI407" i="44"/>
  <c r="AH407" i="44"/>
  <c r="AG407" i="44"/>
  <c r="AF407" i="44"/>
  <c r="AE407" i="44"/>
  <c r="DN406" i="44"/>
  <c r="DF406" i="44"/>
  <c r="DE406" i="44"/>
  <c r="DD406" i="44"/>
  <c r="DC406" i="44"/>
  <c r="DB406" i="44"/>
  <c r="CQ406" i="44"/>
  <c r="CP406" i="44"/>
  <c r="CO406" i="44"/>
  <c r="CN406" i="44"/>
  <c r="CM406" i="44"/>
  <c r="CL406" i="44"/>
  <c r="CK406" i="44"/>
  <c r="CJ406" i="44"/>
  <c r="CI406" i="44"/>
  <c r="CH406" i="44"/>
  <c r="CG406" i="44"/>
  <c r="CF406" i="44"/>
  <c r="CE406" i="44"/>
  <c r="CD406" i="44"/>
  <c r="CC406" i="44"/>
  <c r="CB406" i="44"/>
  <c r="CA406" i="44"/>
  <c r="BZ406" i="44"/>
  <c r="BY406" i="44"/>
  <c r="BX406" i="44"/>
  <c r="BW406" i="44"/>
  <c r="BV406" i="44"/>
  <c r="BU406" i="44"/>
  <c r="BT406" i="44"/>
  <c r="BS406" i="44"/>
  <c r="BR406" i="44"/>
  <c r="BQ406" i="44"/>
  <c r="BP406" i="44"/>
  <c r="BO406" i="44"/>
  <c r="BN406" i="44"/>
  <c r="BM406" i="44"/>
  <c r="BL406" i="44"/>
  <c r="BK406" i="44"/>
  <c r="BJ406" i="44"/>
  <c r="BI406" i="44"/>
  <c r="BH406" i="44"/>
  <c r="BG406" i="44"/>
  <c r="BF406" i="44"/>
  <c r="BE406" i="44"/>
  <c r="BD406" i="44"/>
  <c r="BC406" i="44"/>
  <c r="BB406" i="44"/>
  <c r="BA406" i="44"/>
  <c r="AZ406" i="44"/>
  <c r="AY406" i="44"/>
  <c r="AX406" i="44"/>
  <c r="AW406" i="44"/>
  <c r="AV406" i="44"/>
  <c r="AU406" i="44"/>
  <c r="AT406" i="44"/>
  <c r="AS406" i="44"/>
  <c r="AR406" i="44"/>
  <c r="AQ406" i="44"/>
  <c r="AP406" i="44"/>
  <c r="AO406" i="44"/>
  <c r="AN406" i="44"/>
  <c r="AM406" i="44"/>
  <c r="AL406" i="44"/>
  <c r="AK406" i="44"/>
  <c r="AJ406" i="44"/>
  <c r="AD406" i="44"/>
  <c r="AC406" i="44"/>
  <c r="AB406" i="44"/>
  <c r="AA406" i="44"/>
  <c r="Z406" i="44"/>
  <c r="Y406" i="44"/>
  <c r="X406" i="44"/>
  <c r="W406" i="44"/>
  <c r="V406" i="44"/>
  <c r="U406" i="44"/>
  <c r="T406" i="44"/>
  <c r="S406" i="44"/>
  <c r="R406" i="44"/>
  <c r="Q406" i="44"/>
  <c r="P406" i="44"/>
  <c r="O406" i="44"/>
  <c r="N406" i="44"/>
  <c r="M406" i="44"/>
  <c r="L406" i="44"/>
  <c r="K406" i="44"/>
  <c r="J406" i="44"/>
  <c r="I406" i="44"/>
  <c r="H406" i="44"/>
  <c r="G406" i="44"/>
  <c r="F406" i="44"/>
  <c r="E406" i="44"/>
  <c r="D406" i="44"/>
  <c r="C406" i="44"/>
  <c r="B406" i="44"/>
  <c r="A406" i="44"/>
  <c r="AI406" i="44"/>
  <c r="AH406" i="44"/>
  <c r="AG406" i="44"/>
  <c r="AF406" i="44"/>
  <c r="AE406" i="44"/>
  <c r="DN405" i="44"/>
  <c r="DF405" i="44"/>
  <c r="DE405" i="44"/>
  <c r="DD405" i="44"/>
  <c r="DC405" i="44"/>
  <c r="DB405" i="44"/>
  <c r="CQ405" i="44"/>
  <c r="CP405" i="44"/>
  <c r="CO405" i="44"/>
  <c r="CN405" i="44"/>
  <c r="CM405" i="44"/>
  <c r="CL405" i="44"/>
  <c r="CK405" i="44"/>
  <c r="CJ405" i="44"/>
  <c r="CI405" i="44"/>
  <c r="CH405" i="44"/>
  <c r="CG405" i="44"/>
  <c r="CF405" i="44"/>
  <c r="CE405" i="44"/>
  <c r="CD405" i="44"/>
  <c r="CC405" i="44"/>
  <c r="CB405" i="44"/>
  <c r="CA405" i="44"/>
  <c r="BZ405" i="44"/>
  <c r="BY405" i="44"/>
  <c r="BX405" i="44"/>
  <c r="BW405" i="44"/>
  <c r="BV405" i="44"/>
  <c r="BU405" i="44"/>
  <c r="BT405" i="44"/>
  <c r="BS405" i="44"/>
  <c r="BR405" i="44"/>
  <c r="BQ405" i="44"/>
  <c r="BP405" i="44"/>
  <c r="BO405" i="44"/>
  <c r="BN405" i="44"/>
  <c r="BM405" i="44"/>
  <c r="BL405" i="44"/>
  <c r="BK405" i="44"/>
  <c r="BJ405" i="44"/>
  <c r="BI405" i="44"/>
  <c r="BH405" i="44"/>
  <c r="BG405" i="44"/>
  <c r="BF405" i="44"/>
  <c r="BE405" i="44"/>
  <c r="BD405" i="44"/>
  <c r="BC405" i="44"/>
  <c r="BB405" i="44"/>
  <c r="BA405" i="44"/>
  <c r="AZ405" i="44"/>
  <c r="AY405" i="44"/>
  <c r="AX405" i="44"/>
  <c r="AW405" i="44"/>
  <c r="AV405" i="44"/>
  <c r="AU405" i="44"/>
  <c r="AT405" i="44"/>
  <c r="AS405" i="44"/>
  <c r="AR405" i="44"/>
  <c r="AQ405" i="44"/>
  <c r="AP405" i="44"/>
  <c r="AO405" i="44"/>
  <c r="AN405" i="44"/>
  <c r="AM405" i="44"/>
  <c r="AL405" i="44"/>
  <c r="AK405" i="44"/>
  <c r="AJ405" i="44"/>
  <c r="AD405" i="44"/>
  <c r="AC405" i="44"/>
  <c r="AB405" i="44"/>
  <c r="AA405" i="44"/>
  <c r="Z405" i="44"/>
  <c r="Y405" i="44"/>
  <c r="X405" i="44"/>
  <c r="W405" i="44"/>
  <c r="V405" i="44"/>
  <c r="U405" i="44"/>
  <c r="T405" i="44"/>
  <c r="S405" i="44"/>
  <c r="R405" i="44"/>
  <c r="Q405" i="44"/>
  <c r="P405" i="44"/>
  <c r="O405" i="44"/>
  <c r="N405" i="44"/>
  <c r="M405" i="44"/>
  <c r="L405" i="44"/>
  <c r="K405" i="44"/>
  <c r="J405" i="44"/>
  <c r="I405" i="44"/>
  <c r="H405" i="44"/>
  <c r="G405" i="44"/>
  <c r="F405" i="44"/>
  <c r="E405" i="44"/>
  <c r="D405" i="44"/>
  <c r="C405" i="44"/>
  <c r="B405" i="44"/>
  <c r="A405" i="44"/>
  <c r="AI405" i="44"/>
  <c r="AH405" i="44"/>
  <c r="AG405" i="44"/>
  <c r="AF405" i="44"/>
  <c r="AE405" i="44"/>
  <c r="DN404" i="44"/>
  <c r="DF404" i="44"/>
  <c r="DE404" i="44"/>
  <c r="DD404" i="44"/>
  <c r="DC404" i="44"/>
  <c r="DB404" i="44"/>
  <c r="CQ404" i="44"/>
  <c r="CP404" i="44"/>
  <c r="CO404" i="44"/>
  <c r="CN404" i="44"/>
  <c r="CM404" i="44"/>
  <c r="CL404" i="44"/>
  <c r="CK404" i="44"/>
  <c r="CJ404" i="44"/>
  <c r="CI404" i="44"/>
  <c r="CH404" i="44"/>
  <c r="CG404" i="44"/>
  <c r="CF404" i="44"/>
  <c r="CE404" i="44"/>
  <c r="CD404" i="44"/>
  <c r="CC404" i="44"/>
  <c r="CB404" i="44"/>
  <c r="CA404" i="44"/>
  <c r="BZ404" i="44"/>
  <c r="BY404" i="44"/>
  <c r="BX404" i="44"/>
  <c r="BW404" i="44"/>
  <c r="BV404" i="44"/>
  <c r="BU404" i="44"/>
  <c r="BT404" i="44"/>
  <c r="BS404" i="44"/>
  <c r="BR404" i="44"/>
  <c r="BQ404" i="44"/>
  <c r="BP404" i="44"/>
  <c r="BO404" i="44"/>
  <c r="BN404" i="44"/>
  <c r="BM404" i="44"/>
  <c r="BL404" i="44"/>
  <c r="BK404" i="44"/>
  <c r="BJ404" i="44"/>
  <c r="BI404" i="44"/>
  <c r="BH404" i="44"/>
  <c r="BG404" i="44"/>
  <c r="BF404" i="44"/>
  <c r="BE404" i="44"/>
  <c r="BD404" i="44"/>
  <c r="BC404" i="44"/>
  <c r="BB404" i="44"/>
  <c r="BA404" i="44"/>
  <c r="AZ404" i="44"/>
  <c r="AY404" i="44"/>
  <c r="AX404" i="44"/>
  <c r="AW404" i="44"/>
  <c r="AV404" i="44"/>
  <c r="AU404" i="44"/>
  <c r="AT404" i="44"/>
  <c r="AS404" i="44"/>
  <c r="AR404" i="44"/>
  <c r="AQ404" i="44"/>
  <c r="AP404" i="44"/>
  <c r="AO404" i="44"/>
  <c r="AN404" i="44"/>
  <c r="AM404" i="44"/>
  <c r="AL404" i="44"/>
  <c r="AK404" i="44"/>
  <c r="AJ404" i="44"/>
  <c r="AD404" i="44"/>
  <c r="AC404" i="44"/>
  <c r="AB404" i="44"/>
  <c r="AA404" i="44"/>
  <c r="Z404" i="44"/>
  <c r="Y404" i="44"/>
  <c r="X404" i="44"/>
  <c r="W404" i="44"/>
  <c r="V404" i="44"/>
  <c r="U404" i="44"/>
  <c r="T404" i="44"/>
  <c r="S404" i="44"/>
  <c r="R404" i="44"/>
  <c r="Q404" i="44"/>
  <c r="P404" i="44"/>
  <c r="O404" i="44"/>
  <c r="N404" i="44"/>
  <c r="M404" i="44"/>
  <c r="K404" i="44"/>
  <c r="J404" i="44"/>
  <c r="I404" i="44"/>
  <c r="H404" i="44"/>
  <c r="G404" i="44"/>
  <c r="F404" i="44"/>
  <c r="E404" i="44"/>
  <c r="D404" i="44"/>
  <c r="C404" i="44"/>
  <c r="B404" i="44"/>
  <c r="A404" i="44"/>
  <c r="AI404" i="44"/>
  <c r="AH404" i="44"/>
  <c r="AG404" i="44"/>
  <c r="AF404" i="44"/>
  <c r="AE404" i="44"/>
  <c r="DN403" i="44"/>
  <c r="DF403" i="44"/>
  <c r="DE403" i="44"/>
  <c r="DD403" i="44"/>
  <c r="DC403" i="44"/>
  <c r="DB403" i="44"/>
  <c r="CQ403" i="44"/>
  <c r="CP403" i="44"/>
  <c r="CO403" i="44"/>
  <c r="CN403" i="44"/>
  <c r="CM403" i="44"/>
  <c r="CL403" i="44"/>
  <c r="CK403" i="44"/>
  <c r="CJ403" i="44"/>
  <c r="CI403" i="44"/>
  <c r="CH403" i="44"/>
  <c r="CG403" i="44"/>
  <c r="CF403" i="44"/>
  <c r="CE403" i="44"/>
  <c r="CD403" i="44"/>
  <c r="CC403" i="44"/>
  <c r="CB403" i="44"/>
  <c r="CA403" i="44"/>
  <c r="BZ403" i="44"/>
  <c r="BY403" i="44"/>
  <c r="BX403" i="44"/>
  <c r="BW403" i="44"/>
  <c r="BV403" i="44"/>
  <c r="BU403" i="44"/>
  <c r="BT403" i="44"/>
  <c r="BS403" i="44"/>
  <c r="BR403" i="44"/>
  <c r="BQ403" i="44"/>
  <c r="BP403" i="44"/>
  <c r="BO403" i="44"/>
  <c r="BN403" i="44"/>
  <c r="BM403" i="44"/>
  <c r="BL403" i="44"/>
  <c r="BK403" i="44"/>
  <c r="BJ403" i="44"/>
  <c r="BI403" i="44"/>
  <c r="BH403" i="44"/>
  <c r="BG403" i="44"/>
  <c r="BF403" i="44"/>
  <c r="BE403" i="44"/>
  <c r="BD403" i="44"/>
  <c r="BC403" i="44"/>
  <c r="BB403" i="44"/>
  <c r="BA403" i="44"/>
  <c r="AZ403" i="44"/>
  <c r="AY403" i="44"/>
  <c r="AX403" i="44"/>
  <c r="AW403" i="44"/>
  <c r="AV403" i="44"/>
  <c r="AU403" i="44"/>
  <c r="AT403" i="44"/>
  <c r="AS403" i="44"/>
  <c r="AR403" i="44"/>
  <c r="AQ403" i="44"/>
  <c r="AP403" i="44"/>
  <c r="AO403" i="44"/>
  <c r="AN403" i="44"/>
  <c r="AM403" i="44"/>
  <c r="AL403" i="44"/>
  <c r="AK403" i="44"/>
  <c r="AJ403" i="44"/>
  <c r="AD403" i="44"/>
  <c r="AC403" i="44"/>
  <c r="AB403" i="44"/>
  <c r="AA403" i="44"/>
  <c r="Z403" i="44"/>
  <c r="Y403" i="44"/>
  <c r="X403" i="44"/>
  <c r="W403" i="44"/>
  <c r="V403" i="44"/>
  <c r="U403" i="44"/>
  <c r="T403" i="44"/>
  <c r="S403" i="44"/>
  <c r="R403" i="44"/>
  <c r="Q403" i="44"/>
  <c r="P403" i="44"/>
  <c r="O403" i="44"/>
  <c r="N403" i="44"/>
  <c r="M403" i="44"/>
  <c r="K403" i="44"/>
  <c r="J403" i="44"/>
  <c r="I403" i="44"/>
  <c r="H403" i="44"/>
  <c r="G403" i="44"/>
  <c r="F403" i="44"/>
  <c r="E403" i="44"/>
  <c r="D403" i="44"/>
  <c r="C403" i="44"/>
  <c r="B403" i="44"/>
  <c r="A403" i="44"/>
  <c r="AI403" i="44"/>
  <c r="AH403" i="44"/>
  <c r="AG403" i="44"/>
  <c r="AF403" i="44"/>
  <c r="AE403" i="44"/>
  <c r="DN402" i="44"/>
  <c r="DF402" i="44"/>
  <c r="DE402" i="44"/>
  <c r="DD402" i="44"/>
  <c r="DC402" i="44"/>
  <c r="DB402" i="44"/>
  <c r="CQ402" i="44"/>
  <c r="CP402" i="44"/>
  <c r="CO402" i="44"/>
  <c r="CN402" i="44"/>
  <c r="CM402" i="44"/>
  <c r="CL402" i="44"/>
  <c r="CK402" i="44"/>
  <c r="CJ402" i="44"/>
  <c r="CI402" i="44"/>
  <c r="CH402" i="44"/>
  <c r="CG402" i="44"/>
  <c r="CF402" i="44"/>
  <c r="CE402" i="44"/>
  <c r="CD402" i="44"/>
  <c r="CC402" i="44"/>
  <c r="CB402" i="44"/>
  <c r="CA402" i="44"/>
  <c r="BZ402" i="44"/>
  <c r="BY402" i="44"/>
  <c r="BX402" i="44"/>
  <c r="BW402" i="44"/>
  <c r="BV402" i="44"/>
  <c r="BU402" i="44"/>
  <c r="BT402" i="44"/>
  <c r="BS402" i="44"/>
  <c r="BR402" i="44"/>
  <c r="BQ402" i="44"/>
  <c r="BP402" i="44"/>
  <c r="BO402" i="44"/>
  <c r="BN402" i="44"/>
  <c r="BM402" i="44"/>
  <c r="BL402" i="44"/>
  <c r="BK402" i="44"/>
  <c r="BJ402" i="44"/>
  <c r="BI402" i="44"/>
  <c r="BH402" i="44"/>
  <c r="BG402" i="44"/>
  <c r="BF402" i="44"/>
  <c r="BE402" i="44"/>
  <c r="BD402" i="44"/>
  <c r="BC402" i="44"/>
  <c r="BB402" i="44"/>
  <c r="BA402" i="44"/>
  <c r="AZ402" i="44"/>
  <c r="AY402" i="44"/>
  <c r="AX402" i="44"/>
  <c r="AW402" i="44"/>
  <c r="AV402" i="44"/>
  <c r="AU402" i="44"/>
  <c r="AT402" i="44"/>
  <c r="AS402" i="44"/>
  <c r="AR402" i="44"/>
  <c r="AQ402" i="44"/>
  <c r="AP402" i="44"/>
  <c r="AO402" i="44"/>
  <c r="AN402" i="44"/>
  <c r="AM402" i="44"/>
  <c r="AL402" i="44"/>
  <c r="AK402" i="44"/>
  <c r="AJ402" i="44"/>
  <c r="AD402" i="44"/>
  <c r="AC402" i="44"/>
  <c r="AB402" i="44"/>
  <c r="AA402" i="44"/>
  <c r="Z402" i="44"/>
  <c r="Y402" i="44"/>
  <c r="X402" i="44"/>
  <c r="W402" i="44"/>
  <c r="V402" i="44"/>
  <c r="U402" i="44"/>
  <c r="T402" i="44"/>
  <c r="S402" i="44"/>
  <c r="R402" i="44"/>
  <c r="Q402" i="44"/>
  <c r="P402" i="44"/>
  <c r="O402" i="44"/>
  <c r="N402" i="44"/>
  <c r="M402" i="44"/>
  <c r="L402" i="44"/>
  <c r="K402" i="44"/>
  <c r="J402" i="44"/>
  <c r="I402" i="44"/>
  <c r="H402" i="44"/>
  <c r="G402" i="44"/>
  <c r="F402" i="44"/>
  <c r="E402" i="44"/>
  <c r="D402" i="44"/>
  <c r="C402" i="44"/>
  <c r="B402" i="44"/>
  <c r="A402" i="44"/>
  <c r="AI402" i="44"/>
  <c r="AH402" i="44"/>
  <c r="AG402" i="44"/>
  <c r="AF402" i="44"/>
  <c r="AE402" i="44"/>
  <c r="DN401" i="44"/>
  <c r="DF401" i="44"/>
  <c r="DE401" i="44"/>
  <c r="DD401" i="44"/>
  <c r="DC401" i="44"/>
  <c r="DB401" i="44"/>
  <c r="CQ401" i="44"/>
  <c r="CP401" i="44"/>
  <c r="CO401" i="44"/>
  <c r="CN401" i="44"/>
  <c r="CM401" i="44"/>
  <c r="CL401" i="44"/>
  <c r="CK401" i="44"/>
  <c r="CJ401" i="44"/>
  <c r="CI401" i="44"/>
  <c r="CH401" i="44"/>
  <c r="CG401" i="44"/>
  <c r="CF401" i="44"/>
  <c r="CE401" i="44"/>
  <c r="CD401" i="44"/>
  <c r="CC401" i="44"/>
  <c r="CB401" i="44"/>
  <c r="CA401" i="44"/>
  <c r="BZ401" i="44"/>
  <c r="BY401" i="44"/>
  <c r="BX401" i="44"/>
  <c r="BW401" i="44"/>
  <c r="BV401" i="44"/>
  <c r="BU401" i="44"/>
  <c r="BT401" i="44"/>
  <c r="BS401" i="44"/>
  <c r="BR401" i="44"/>
  <c r="BQ401" i="44"/>
  <c r="BP401" i="44"/>
  <c r="BO401" i="44"/>
  <c r="BN401" i="44"/>
  <c r="BM401" i="44"/>
  <c r="BL401" i="44"/>
  <c r="BK401" i="44"/>
  <c r="BJ401" i="44"/>
  <c r="BI401" i="44"/>
  <c r="BH401" i="44"/>
  <c r="BG401" i="44"/>
  <c r="BF401" i="44"/>
  <c r="BE401" i="44"/>
  <c r="BD401" i="44"/>
  <c r="BC401" i="44"/>
  <c r="BB401" i="44"/>
  <c r="BA401" i="44"/>
  <c r="AZ401" i="44"/>
  <c r="AY401" i="44"/>
  <c r="AX401" i="44"/>
  <c r="AW401" i="44"/>
  <c r="AV401" i="44"/>
  <c r="AU401" i="44"/>
  <c r="AT401" i="44"/>
  <c r="AS401" i="44"/>
  <c r="AR401" i="44"/>
  <c r="AQ401" i="44"/>
  <c r="AP401" i="44"/>
  <c r="AO401" i="44"/>
  <c r="AN401" i="44"/>
  <c r="AM401" i="44"/>
  <c r="AL401" i="44"/>
  <c r="AK401" i="44"/>
  <c r="AJ401" i="44"/>
  <c r="AD401" i="44"/>
  <c r="AC401" i="44"/>
  <c r="AB401" i="44"/>
  <c r="AA401" i="44"/>
  <c r="Z401" i="44"/>
  <c r="Y401" i="44"/>
  <c r="X401" i="44"/>
  <c r="W401" i="44"/>
  <c r="V401" i="44"/>
  <c r="U401" i="44"/>
  <c r="T401" i="44"/>
  <c r="S401" i="44"/>
  <c r="R401" i="44"/>
  <c r="Q401" i="44"/>
  <c r="P401" i="44"/>
  <c r="O401" i="44"/>
  <c r="N401" i="44"/>
  <c r="M401" i="44"/>
  <c r="L401" i="44"/>
  <c r="K401" i="44"/>
  <c r="J401" i="44"/>
  <c r="I401" i="44"/>
  <c r="H401" i="44"/>
  <c r="G401" i="44"/>
  <c r="F401" i="44"/>
  <c r="E401" i="44"/>
  <c r="D401" i="44"/>
  <c r="C401" i="44"/>
  <c r="B401" i="44"/>
  <c r="A401" i="44"/>
  <c r="AI401" i="44"/>
  <c r="AH401" i="44"/>
  <c r="AG401" i="44"/>
  <c r="AF401" i="44"/>
  <c r="AE401" i="44"/>
  <c r="DN400" i="44"/>
  <c r="DF400" i="44"/>
  <c r="DE400" i="44"/>
  <c r="DD400" i="44"/>
  <c r="DC400" i="44"/>
  <c r="DB400" i="44"/>
  <c r="CQ400" i="44"/>
  <c r="CP400" i="44"/>
  <c r="CO400" i="44"/>
  <c r="CN400" i="44"/>
  <c r="CM400" i="44"/>
  <c r="CL400" i="44"/>
  <c r="CK400" i="44"/>
  <c r="CJ400" i="44"/>
  <c r="CI400" i="44"/>
  <c r="CH400" i="44"/>
  <c r="CG400" i="44"/>
  <c r="CF400" i="44"/>
  <c r="CE400" i="44"/>
  <c r="CD400" i="44"/>
  <c r="CC400" i="44"/>
  <c r="CB400" i="44"/>
  <c r="CA400" i="44"/>
  <c r="BZ400" i="44"/>
  <c r="BY400" i="44"/>
  <c r="BX400" i="44"/>
  <c r="BW400" i="44"/>
  <c r="BV400" i="44"/>
  <c r="BU400" i="44"/>
  <c r="BT400" i="44"/>
  <c r="BS400" i="44"/>
  <c r="BR400" i="44"/>
  <c r="BQ400" i="44"/>
  <c r="BP400" i="44"/>
  <c r="BO400" i="44"/>
  <c r="BN400" i="44"/>
  <c r="BM400" i="44"/>
  <c r="BL400" i="44"/>
  <c r="BK400" i="44"/>
  <c r="BJ400" i="44"/>
  <c r="BI400" i="44"/>
  <c r="BH400" i="44"/>
  <c r="BG400" i="44"/>
  <c r="BF400" i="44"/>
  <c r="BE400" i="44"/>
  <c r="BD400" i="44"/>
  <c r="BC400" i="44"/>
  <c r="BB400" i="44"/>
  <c r="BA400" i="44"/>
  <c r="AZ400" i="44"/>
  <c r="AY400" i="44"/>
  <c r="AX400" i="44"/>
  <c r="AW400" i="44"/>
  <c r="AV400" i="44"/>
  <c r="AU400" i="44"/>
  <c r="AT400" i="44"/>
  <c r="AS400" i="44"/>
  <c r="AR400" i="44"/>
  <c r="AQ400" i="44"/>
  <c r="AP400" i="44"/>
  <c r="AO400" i="44"/>
  <c r="AN400" i="44"/>
  <c r="AM400" i="44"/>
  <c r="AL400" i="44"/>
  <c r="AK400" i="44"/>
  <c r="AJ400" i="44"/>
  <c r="AD400" i="44"/>
  <c r="AC400" i="44"/>
  <c r="AB400" i="44"/>
  <c r="AA400" i="44"/>
  <c r="Z400" i="44"/>
  <c r="Y400" i="44"/>
  <c r="X400" i="44"/>
  <c r="W400" i="44"/>
  <c r="V400" i="44"/>
  <c r="U400" i="44"/>
  <c r="T400" i="44"/>
  <c r="S400" i="44"/>
  <c r="R400" i="44"/>
  <c r="Q400" i="44"/>
  <c r="P400" i="44"/>
  <c r="O400" i="44"/>
  <c r="N400" i="44"/>
  <c r="M400" i="44"/>
  <c r="L400" i="44"/>
  <c r="K400" i="44"/>
  <c r="J400" i="44"/>
  <c r="I400" i="44"/>
  <c r="H400" i="44"/>
  <c r="G400" i="44"/>
  <c r="F400" i="44"/>
  <c r="E400" i="44"/>
  <c r="D400" i="44"/>
  <c r="C400" i="44"/>
  <c r="B400" i="44"/>
  <c r="A400" i="44"/>
  <c r="AI400" i="44"/>
  <c r="AH400" i="44"/>
  <c r="AG400" i="44"/>
  <c r="AF400" i="44"/>
  <c r="AE400" i="44"/>
  <c r="DN399" i="44"/>
  <c r="DF399" i="44"/>
  <c r="DE399" i="44"/>
  <c r="DD399" i="44"/>
  <c r="DC399" i="44"/>
  <c r="DB399" i="44"/>
  <c r="CQ399" i="44"/>
  <c r="CP399" i="44"/>
  <c r="CO399" i="44"/>
  <c r="CN399" i="44"/>
  <c r="CM399" i="44"/>
  <c r="CL399" i="44"/>
  <c r="CK399" i="44"/>
  <c r="CJ399" i="44"/>
  <c r="CI399" i="44"/>
  <c r="CH399" i="44"/>
  <c r="CG399" i="44"/>
  <c r="CF399" i="44"/>
  <c r="CE399" i="44"/>
  <c r="CD399" i="44"/>
  <c r="CC399" i="44"/>
  <c r="CB399" i="44"/>
  <c r="CA399" i="44"/>
  <c r="BZ399" i="44"/>
  <c r="BY399" i="44"/>
  <c r="BX399" i="44"/>
  <c r="BW399" i="44"/>
  <c r="BV399" i="44"/>
  <c r="BU399" i="44"/>
  <c r="BT399" i="44"/>
  <c r="BS399" i="44"/>
  <c r="BR399" i="44"/>
  <c r="BQ399" i="44"/>
  <c r="BP399" i="44"/>
  <c r="BO399" i="44"/>
  <c r="BN399" i="44"/>
  <c r="BM399" i="44"/>
  <c r="BL399" i="44"/>
  <c r="BK399" i="44"/>
  <c r="BJ399" i="44"/>
  <c r="BI399" i="44"/>
  <c r="BH399" i="44"/>
  <c r="BG399" i="44"/>
  <c r="BF399" i="44"/>
  <c r="BE399" i="44"/>
  <c r="BD399" i="44"/>
  <c r="BC399" i="44"/>
  <c r="BB399" i="44"/>
  <c r="BA399" i="44"/>
  <c r="AZ399" i="44"/>
  <c r="AY399" i="44"/>
  <c r="AX399" i="44"/>
  <c r="AW399" i="44"/>
  <c r="AV399" i="44"/>
  <c r="AU399" i="44"/>
  <c r="AT399" i="44"/>
  <c r="AS399" i="44"/>
  <c r="AR399" i="44"/>
  <c r="AQ399" i="44"/>
  <c r="AP399" i="44"/>
  <c r="AO399" i="44"/>
  <c r="AN399" i="44"/>
  <c r="AM399" i="44"/>
  <c r="AL399" i="44"/>
  <c r="AK399" i="44"/>
  <c r="AJ399" i="44"/>
  <c r="AD399" i="44"/>
  <c r="AC399" i="44"/>
  <c r="AB399" i="44"/>
  <c r="AA399" i="44"/>
  <c r="Z399" i="44"/>
  <c r="Y399" i="44"/>
  <c r="X399" i="44"/>
  <c r="W399" i="44"/>
  <c r="V399" i="44"/>
  <c r="U399" i="44"/>
  <c r="T399" i="44"/>
  <c r="S399" i="44"/>
  <c r="R399" i="44"/>
  <c r="Q399" i="44"/>
  <c r="P399" i="44"/>
  <c r="O399" i="44"/>
  <c r="N399" i="44"/>
  <c r="M399" i="44"/>
  <c r="L399" i="44"/>
  <c r="K399" i="44"/>
  <c r="J399" i="44"/>
  <c r="I399" i="44"/>
  <c r="H399" i="44"/>
  <c r="G399" i="44"/>
  <c r="F399" i="44"/>
  <c r="E399" i="44"/>
  <c r="D399" i="44"/>
  <c r="C399" i="44"/>
  <c r="B399" i="44"/>
  <c r="A399" i="44"/>
  <c r="AI399" i="44"/>
  <c r="AH399" i="44"/>
  <c r="AG399" i="44"/>
  <c r="AF399" i="44"/>
  <c r="AE399" i="44"/>
  <c r="DN398" i="44"/>
  <c r="DF398" i="44"/>
  <c r="DE398" i="44"/>
  <c r="DD398" i="44"/>
  <c r="DC398" i="44"/>
  <c r="DB398" i="44"/>
  <c r="CQ398" i="44"/>
  <c r="CP398" i="44"/>
  <c r="CO398" i="44"/>
  <c r="CN398" i="44"/>
  <c r="CM398" i="44"/>
  <c r="CL398" i="44"/>
  <c r="CK398" i="44"/>
  <c r="CJ398" i="44"/>
  <c r="CI398" i="44"/>
  <c r="CH398" i="44"/>
  <c r="CG398" i="44"/>
  <c r="CF398" i="44"/>
  <c r="CE398" i="44"/>
  <c r="CD398" i="44"/>
  <c r="CC398" i="44"/>
  <c r="CB398" i="44"/>
  <c r="CA398" i="44"/>
  <c r="BZ398" i="44"/>
  <c r="BY398" i="44"/>
  <c r="BX398" i="44"/>
  <c r="BW398" i="44"/>
  <c r="BV398" i="44"/>
  <c r="BU398" i="44"/>
  <c r="BT398" i="44"/>
  <c r="BS398" i="44"/>
  <c r="BR398" i="44"/>
  <c r="BQ398" i="44"/>
  <c r="BP398" i="44"/>
  <c r="BO398" i="44"/>
  <c r="BN398" i="44"/>
  <c r="BM398" i="44"/>
  <c r="BL398" i="44"/>
  <c r="BK398" i="44"/>
  <c r="BJ398" i="44"/>
  <c r="BI398" i="44"/>
  <c r="BH398" i="44"/>
  <c r="BG398" i="44"/>
  <c r="BF398" i="44"/>
  <c r="BE398" i="44"/>
  <c r="BD398" i="44"/>
  <c r="BC398" i="44"/>
  <c r="BB398" i="44"/>
  <c r="BA398" i="44"/>
  <c r="AZ398" i="44"/>
  <c r="AY398" i="44"/>
  <c r="AX398" i="44"/>
  <c r="AW398" i="44"/>
  <c r="AV398" i="44"/>
  <c r="AU398" i="44"/>
  <c r="AT398" i="44"/>
  <c r="AS398" i="44"/>
  <c r="AR398" i="44"/>
  <c r="AQ398" i="44"/>
  <c r="AP398" i="44"/>
  <c r="AO398" i="44"/>
  <c r="AN398" i="44"/>
  <c r="AM398" i="44"/>
  <c r="AL398" i="44"/>
  <c r="AK398" i="44"/>
  <c r="AJ398" i="44"/>
  <c r="AD398" i="44"/>
  <c r="AC398" i="44"/>
  <c r="AB398" i="44"/>
  <c r="AA398" i="44"/>
  <c r="Z398" i="44"/>
  <c r="Y398" i="44"/>
  <c r="X398" i="44"/>
  <c r="W398" i="44"/>
  <c r="V398" i="44"/>
  <c r="U398" i="44"/>
  <c r="T398" i="44"/>
  <c r="S398" i="44"/>
  <c r="R398" i="44"/>
  <c r="Q398" i="44"/>
  <c r="P398" i="44"/>
  <c r="O398" i="44"/>
  <c r="N398" i="44"/>
  <c r="M398" i="44"/>
  <c r="L398" i="44"/>
  <c r="K398" i="44"/>
  <c r="J398" i="44"/>
  <c r="I398" i="44"/>
  <c r="H398" i="44"/>
  <c r="G398" i="44"/>
  <c r="F398" i="44"/>
  <c r="E398" i="44"/>
  <c r="D398" i="44"/>
  <c r="C398" i="44"/>
  <c r="B398" i="44"/>
  <c r="A398" i="44"/>
  <c r="AI398" i="44"/>
  <c r="AH398" i="44"/>
  <c r="AG398" i="44"/>
  <c r="AF398" i="44"/>
  <c r="AE398" i="44"/>
  <c r="DN397" i="44"/>
  <c r="DF397" i="44"/>
  <c r="DE397" i="44"/>
  <c r="DD397" i="44"/>
  <c r="DC397" i="44"/>
  <c r="DB397" i="44"/>
  <c r="CQ397" i="44"/>
  <c r="CP397" i="44"/>
  <c r="CO397" i="44"/>
  <c r="CN397" i="44"/>
  <c r="CM397" i="44"/>
  <c r="CL397" i="44"/>
  <c r="CK397" i="44"/>
  <c r="CJ397" i="44"/>
  <c r="CI397" i="44"/>
  <c r="CH397" i="44"/>
  <c r="CG397" i="44"/>
  <c r="CF397" i="44"/>
  <c r="CE397" i="44"/>
  <c r="CD397" i="44"/>
  <c r="CC397" i="44"/>
  <c r="CB397" i="44"/>
  <c r="CA397" i="44"/>
  <c r="BZ397" i="44"/>
  <c r="BY397" i="44"/>
  <c r="BX397" i="44"/>
  <c r="BW397" i="44"/>
  <c r="BV397" i="44"/>
  <c r="BU397" i="44"/>
  <c r="BT397" i="44"/>
  <c r="BS397" i="44"/>
  <c r="BR397" i="44"/>
  <c r="BQ397" i="44"/>
  <c r="BP397" i="44"/>
  <c r="BO397" i="44"/>
  <c r="BN397" i="44"/>
  <c r="BM397" i="44"/>
  <c r="BL397" i="44"/>
  <c r="BK397" i="44"/>
  <c r="BJ397" i="44"/>
  <c r="BI397" i="44"/>
  <c r="BH397" i="44"/>
  <c r="BG397" i="44"/>
  <c r="BF397" i="44"/>
  <c r="BE397" i="44"/>
  <c r="BD397" i="44"/>
  <c r="BC397" i="44"/>
  <c r="BB397" i="44"/>
  <c r="BA397" i="44"/>
  <c r="AZ397" i="44"/>
  <c r="AY397" i="44"/>
  <c r="AX397" i="44"/>
  <c r="AW397" i="44"/>
  <c r="AV397" i="44"/>
  <c r="AU397" i="44"/>
  <c r="AT397" i="44"/>
  <c r="AS397" i="44"/>
  <c r="AR397" i="44"/>
  <c r="AQ397" i="44"/>
  <c r="AP397" i="44"/>
  <c r="AO397" i="44"/>
  <c r="AN397" i="44"/>
  <c r="AM397" i="44"/>
  <c r="AL397" i="44"/>
  <c r="AK397" i="44"/>
  <c r="AJ397" i="44"/>
  <c r="AD397" i="44"/>
  <c r="AC397" i="44"/>
  <c r="AB397" i="44"/>
  <c r="AA397" i="44"/>
  <c r="Z397" i="44"/>
  <c r="Y397" i="44"/>
  <c r="X397" i="44"/>
  <c r="W397" i="44"/>
  <c r="V397" i="44"/>
  <c r="U397" i="44"/>
  <c r="T397" i="44"/>
  <c r="S397" i="44"/>
  <c r="R397" i="44"/>
  <c r="Q397" i="44"/>
  <c r="P397" i="44"/>
  <c r="O397" i="44"/>
  <c r="N397" i="44"/>
  <c r="M397" i="44"/>
  <c r="L397" i="44"/>
  <c r="K397" i="44"/>
  <c r="J397" i="44"/>
  <c r="I397" i="44"/>
  <c r="H397" i="44"/>
  <c r="G397" i="44"/>
  <c r="F397" i="44"/>
  <c r="E397" i="44"/>
  <c r="D397" i="44"/>
  <c r="C397" i="44"/>
  <c r="B397" i="44"/>
  <c r="A397" i="44"/>
  <c r="AI397" i="44"/>
  <c r="AH397" i="44"/>
  <c r="AG397" i="44"/>
  <c r="AE397" i="44"/>
  <c r="DN396" i="44"/>
  <c r="DF396" i="44"/>
  <c r="DE396" i="44"/>
  <c r="DD396" i="44"/>
  <c r="DC396" i="44"/>
  <c r="DB396" i="44"/>
  <c r="CQ396" i="44"/>
  <c r="CP396" i="44"/>
  <c r="CO396" i="44"/>
  <c r="CN396" i="44"/>
  <c r="CM396" i="44"/>
  <c r="CL396" i="44"/>
  <c r="CK396" i="44"/>
  <c r="CJ396" i="44"/>
  <c r="CI396" i="44"/>
  <c r="CH396" i="44"/>
  <c r="CG396" i="44"/>
  <c r="CF396" i="44"/>
  <c r="CE396" i="44"/>
  <c r="CD396" i="44"/>
  <c r="CC396" i="44"/>
  <c r="CB396" i="44"/>
  <c r="CA396" i="44"/>
  <c r="BZ396" i="44"/>
  <c r="BY396" i="44"/>
  <c r="BX396" i="44"/>
  <c r="BW396" i="44"/>
  <c r="BV396" i="44"/>
  <c r="BU396" i="44"/>
  <c r="BT396" i="44"/>
  <c r="BS396" i="44"/>
  <c r="BR396" i="44"/>
  <c r="BQ396" i="44"/>
  <c r="BP396" i="44"/>
  <c r="BO396" i="44"/>
  <c r="BN396" i="44"/>
  <c r="BM396" i="44"/>
  <c r="BL396" i="44"/>
  <c r="BK396" i="44"/>
  <c r="BJ396" i="44"/>
  <c r="BI396" i="44"/>
  <c r="BH396" i="44"/>
  <c r="BG396" i="44"/>
  <c r="BF396" i="44"/>
  <c r="BE396" i="44"/>
  <c r="BD396" i="44"/>
  <c r="BC396" i="44"/>
  <c r="BB396" i="44"/>
  <c r="BA396" i="44"/>
  <c r="AZ396" i="44"/>
  <c r="AY396" i="44"/>
  <c r="AX396" i="44"/>
  <c r="AW396" i="44"/>
  <c r="AV396" i="44"/>
  <c r="AU396" i="44"/>
  <c r="AT396" i="44"/>
  <c r="AS396" i="44"/>
  <c r="AR396" i="44"/>
  <c r="AQ396" i="44"/>
  <c r="AP396" i="44"/>
  <c r="AO396" i="44"/>
  <c r="AN396" i="44"/>
  <c r="AM396" i="44"/>
  <c r="AL396" i="44"/>
  <c r="AK396" i="44"/>
  <c r="AJ396" i="44"/>
  <c r="AD396" i="44"/>
  <c r="AC396" i="44"/>
  <c r="AB396" i="44"/>
  <c r="AA396" i="44"/>
  <c r="Z396" i="44"/>
  <c r="Y396" i="44"/>
  <c r="X396" i="44"/>
  <c r="W396" i="44"/>
  <c r="V396" i="44"/>
  <c r="U396" i="44"/>
  <c r="T396" i="44"/>
  <c r="S396" i="44"/>
  <c r="R396" i="44"/>
  <c r="Q396" i="44"/>
  <c r="P396" i="44"/>
  <c r="O396" i="44"/>
  <c r="N396" i="44"/>
  <c r="M396" i="44"/>
  <c r="L396" i="44"/>
  <c r="K396" i="44"/>
  <c r="J396" i="44"/>
  <c r="I396" i="44"/>
  <c r="H396" i="44"/>
  <c r="G396" i="44"/>
  <c r="F396" i="44"/>
  <c r="E396" i="44"/>
  <c r="D396" i="44"/>
  <c r="C396" i="44"/>
  <c r="B396" i="44"/>
  <c r="A396" i="44"/>
  <c r="AI396" i="44"/>
  <c r="AH396" i="44"/>
  <c r="AG396" i="44"/>
  <c r="AE396" i="44"/>
  <c r="DN395" i="44"/>
  <c r="DF395" i="44"/>
  <c r="DE395" i="44"/>
  <c r="DD395" i="44"/>
  <c r="DC395" i="44"/>
  <c r="DB395" i="44"/>
  <c r="CQ395" i="44"/>
  <c r="CP395" i="44"/>
  <c r="CO395" i="44"/>
  <c r="CN395" i="44"/>
  <c r="CM395" i="44"/>
  <c r="CL395" i="44"/>
  <c r="CK395" i="44"/>
  <c r="CJ395" i="44"/>
  <c r="CI395" i="44"/>
  <c r="CH395" i="44"/>
  <c r="CG395" i="44"/>
  <c r="CF395" i="44"/>
  <c r="CE395" i="44"/>
  <c r="CD395" i="44"/>
  <c r="CC395" i="44"/>
  <c r="CB395" i="44"/>
  <c r="CA395" i="44"/>
  <c r="BZ395" i="44"/>
  <c r="BY395" i="44"/>
  <c r="BX395" i="44"/>
  <c r="BW395" i="44"/>
  <c r="BV395" i="44"/>
  <c r="BU395" i="44"/>
  <c r="BT395" i="44"/>
  <c r="BS395" i="44"/>
  <c r="BR395" i="44"/>
  <c r="BQ395" i="44"/>
  <c r="BP395" i="44"/>
  <c r="BO395" i="44"/>
  <c r="BN395" i="44"/>
  <c r="BM395" i="44"/>
  <c r="BL395" i="44"/>
  <c r="BK395" i="44"/>
  <c r="BJ395" i="44"/>
  <c r="BI395" i="44"/>
  <c r="BH395" i="44"/>
  <c r="BG395" i="44"/>
  <c r="BF395" i="44"/>
  <c r="BE395" i="44"/>
  <c r="BD395" i="44"/>
  <c r="BC395" i="44"/>
  <c r="BB395" i="44"/>
  <c r="BA395" i="44"/>
  <c r="AZ395" i="44"/>
  <c r="AY395" i="44"/>
  <c r="AX395" i="44"/>
  <c r="AW395" i="44"/>
  <c r="AV395" i="44"/>
  <c r="AU395" i="44"/>
  <c r="AT395" i="44"/>
  <c r="AS395" i="44"/>
  <c r="AR395" i="44"/>
  <c r="AQ395" i="44"/>
  <c r="AP395" i="44"/>
  <c r="AO395" i="44"/>
  <c r="AN395" i="44"/>
  <c r="AM395" i="44"/>
  <c r="AL395" i="44"/>
  <c r="AK395" i="44"/>
  <c r="AJ395" i="44"/>
  <c r="AD395" i="44"/>
  <c r="AC395" i="44"/>
  <c r="AB395" i="44"/>
  <c r="AA395" i="44"/>
  <c r="Z395" i="44"/>
  <c r="Y395" i="44"/>
  <c r="X395" i="44"/>
  <c r="W395" i="44"/>
  <c r="V395" i="44"/>
  <c r="U395" i="44"/>
  <c r="T395" i="44"/>
  <c r="S395" i="44"/>
  <c r="R395" i="44"/>
  <c r="Q395" i="44"/>
  <c r="P395" i="44"/>
  <c r="O395" i="44"/>
  <c r="N395" i="44"/>
  <c r="M395" i="44"/>
  <c r="L395" i="44"/>
  <c r="K395" i="44"/>
  <c r="J395" i="44"/>
  <c r="I395" i="44"/>
  <c r="H395" i="44"/>
  <c r="G395" i="44"/>
  <c r="F395" i="44"/>
  <c r="E395" i="44"/>
  <c r="D395" i="44"/>
  <c r="C395" i="44"/>
  <c r="B395" i="44"/>
  <c r="A395" i="44"/>
  <c r="AI395" i="44"/>
  <c r="AH395" i="44"/>
  <c r="AG395" i="44"/>
  <c r="AF395" i="44"/>
  <c r="AE395" i="44"/>
  <c r="DN394" i="44"/>
  <c r="DF394" i="44"/>
  <c r="DE394" i="44"/>
  <c r="DD394" i="44"/>
  <c r="DC394" i="44"/>
  <c r="DB394" i="44"/>
  <c r="CQ394" i="44"/>
  <c r="CP394" i="44"/>
  <c r="CO394" i="44"/>
  <c r="CN394" i="44"/>
  <c r="CM394" i="44"/>
  <c r="CL394" i="44"/>
  <c r="CK394" i="44"/>
  <c r="CJ394" i="44"/>
  <c r="CI394" i="44"/>
  <c r="CH394" i="44"/>
  <c r="CG394" i="44"/>
  <c r="CF394" i="44"/>
  <c r="CE394" i="44"/>
  <c r="CD394" i="44"/>
  <c r="CC394" i="44"/>
  <c r="CB394" i="44"/>
  <c r="CA394" i="44"/>
  <c r="BZ394" i="44"/>
  <c r="BY394" i="44"/>
  <c r="BX394" i="44"/>
  <c r="BW394" i="44"/>
  <c r="BV394" i="44"/>
  <c r="BU394" i="44"/>
  <c r="BT394" i="44"/>
  <c r="BS394" i="44"/>
  <c r="BR394" i="44"/>
  <c r="BQ394" i="44"/>
  <c r="BP394" i="44"/>
  <c r="BO394" i="44"/>
  <c r="BN394" i="44"/>
  <c r="BM394" i="44"/>
  <c r="BL394" i="44"/>
  <c r="BK394" i="44"/>
  <c r="BJ394" i="44"/>
  <c r="BI394" i="44"/>
  <c r="BH394" i="44"/>
  <c r="BG394" i="44"/>
  <c r="BF394" i="44"/>
  <c r="BE394" i="44"/>
  <c r="BD394" i="44"/>
  <c r="BC394" i="44"/>
  <c r="BB394" i="44"/>
  <c r="BA394" i="44"/>
  <c r="AZ394" i="44"/>
  <c r="AY394" i="44"/>
  <c r="AX394" i="44"/>
  <c r="AW394" i="44"/>
  <c r="AV394" i="44"/>
  <c r="AU394" i="44"/>
  <c r="AT394" i="44"/>
  <c r="AS394" i="44"/>
  <c r="AR394" i="44"/>
  <c r="AQ394" i="44"/>
  <c r="AP394" i="44"/>
  <c r="AO394" i="44"/>
  <c r="AN394" i="44"/>
  <c r="AM394" i="44"/>
  <c r="AL394" i="44"/>
  <c r="AK394" i="44"/>
  <c r="AJ394" i="44"/>
  <c r="AD394" i="44"/>
  <c r="AC394" i="44"/>
  <c r="AB394" i="44"/>
  <c r="AA394" i="44"/>
  <c r="Z394" i="44"/>
  <c r="Y394" i="44"/>
  <c r="X394" i="44"/>
  <c r="W394" i="44"/>
  <c r="V394" i="44"/>
  <c r="U394" i="44"/>
  <c r="T394" i="44"/>
  <c r="S394" i="44"/>
  <c r="R394" i="44"/>
  <c r="Q394" i="44"/>
  <c r="P394" i="44"/>
  <c r="O394" i="44"/>
  <c r="N394" i="44"/>
  <c r="M394" i="44"/>
  <c r="L394" i="44"/>
  <c r="K394" i="44"/>
  <c r="J394" i="44"/>
  <c r="I394" i="44"/>
  <c r="H394" i="44"/>
  <c r="G394" i="44"/>
  <c r="F394" i="44"/>
  <c r="E394" i="44"/>
  <c r="D394" i="44"/>
  <c r="C394" i="44"/>
  <c r="B394" i="44"/>
  <c r="A394" i="44"/>
  <c r="AI394" i="44"/>
  <c r="AH394" i="44"/>
  <c r="AG394" i="44"/>
  <c r="AF394" i="44"/>
  <c r="AE394" i="44"/>
  <c r="DN393" i="44"/>
  <c r="DF393" i="44"/>
  <c r="DE393" i="44"/>
  <c r="DD393" i="44"/>
  <c r="DC393" i="44"/>
  <c r="DB393" i="44"/>
  <c r="CQ393" i="44"/>
  <c r="CP393" i="44"/>
  <c r="CO393" i="44"/>
  <c r="CN393" i="44"/>
  <c r="CM393" i="44"/>
  <c r="CL393" i="44"/>
  <c r="CK393" i="44"/>
  <c r="CJ393" i="44"/>
  <c r="CI393" i="44"/>
  <c r="CH393" i="44"/>
  <c r="CG393" i="44"/>
  <c r="CF393" i="44"/>
  <c r="CE393" i="44"/>
  <c r="CD393" i="44"/>
  <c r="CC393" i="44"/>
  <c r="CB393" i="44"/>
  <c r="CA393" i="44"/>
  <c r="BZ393" i="44"/>
  <c r="BY393" i="44"/>
  <c r="BX393" i="44"/>
  <c r="BW393" i="44"/>
  <c r="BV393" i="44"/>
  <c r="BU393" i="44"/>
  <c r="BT393" i="44"/>
  <c r="BS393" i="44"/>
  <c r="BR393" i="44"/>
  <c r="BQ393" i="44"/>
  <c r="BP393" i="44"/>
  <c r="BO393" i="44"/>
  <c r="BN393" i="44"/>
  <c r="BM393" i="44"/>
  <c r="BL393" i="44"/>
  <c r="BK393" i="44"/>
  <c r="BJ393" i="44"/>
  <c r="BI393" i="44"/>
  <c r="BH393" i="44"/>
  <c r="BG393" i="44"/>
  <c r="BF393" i="44"/>
  <c r="BD393" i="44"/>
  <c r="BC393" i="44"/>
  <c r="BB393" i="44"/>
  <c r="BA393" i="44"/>
  <c r="AZ393" i="44"/>
  <c r="AY393" i="44"/>
  <c r="AX393" i="44"/>
  <c r="AW393" i="44"/>
  <c r="AV393" i="44"/>
  <c r="AT393" i="44"/>
  <c r="AS393" i="44"/>
  <c r="AR393" i="44"/>
  <c r="AQ393" i="44"/>
  <c r="AP393" i="44"/>
  <c r="AO393" i="44"/>
  <c r="AN393" i="44"/>
  <c r="AM393" i="44"/>
  <c r="AL393" i="44"/>
  <c r="AK393" i="44"/>
  <c r="AJ393" i="44"/>
  <c r="AD393" i="44"/>
  <c r="AC393" i="44"/>
  <c r="AB393" i="44"/>
  <c r="AA393" i="44"/>
  <c r="Z393" i="44"/>
  <c r="Y393" i="44"/>
  <c r="X393" i="44"/>
  <c r="W393" i="44"/>
  <c r="V393" i="44"/>
  <c r="U393" i="44"/>
  <c r="T393" i="44"/>
  <c r="S393" i="44"/>
  <c r="R393" i="44"/>
  <c r="Q393" i="44"/>
  <c r="P393" i="44"/>
  <c r="O393" i="44"/>
  <c r="N393" i="44"/>
  <c r="M393" i="44"/>
  <c r="L393" i="44"/>
  <c r="K393" i="44"/>
  <c r="J393" i="44"/>
  <c r="I393" i="44"/>
  <c r="H393" i="44"/>
  <c r="G393" i="44"/>
  <c r="F393" i="44"/>
  <c r="E393" i="44"/>
  <c r="D393" i="44"/>
  <c r="C393" i="44"/>
  <c r="B393" i="44"/>
  <c r="A393" i="44"/>
  <c r="AI393" i="44"/>
  <c r="AH393" i="44"/>
  <c r="AG393" i="44"/>
  <c r="AF393" i="44"/>
  <c r="AE393" i="44"/>
  <c r="DN392" i="44"/>
  <c r="DF392" i="44"/>
  <c r="DE392" i="44"/>
  <c r="DD392" i="44"/>
  <c r="DC392" i="44"/>
  <c r="DB392" i="44"/>
  <c r="CQ392" i="44"/>
  <c r="CP392" i="44"/>
  <c r="CO392" i="44"/>
  <c r="CN392" i="44"/>
  <c r="CM392" i="44"/>
  <c r="CL392" i="44"/>
  <c r="CK392" i="44"/>
  <c r="CJ392" i="44"/>
  <c r="CI392" i="44"/>
  <c r="CH392" i="44"/>
  <c r="CG392" i="44"/>
  <c r="CF392" i="44"/>
  <c r="CE392" i="44"/>
  <c r="CD392" i="44"/>
  <c r="CC392" i="44"/>
  <c r="CB392" i="44"/>
  <c r="CA392" i="44"/>
  <c r="BZ392" i="44"/>
  <c r="BY392" i="44"/>
  <c r="BX392" i="44"/>
  <c r="BW392" i="44"/>
  <c r="BV392" i="44"/>
  <c r="BU392" i="44"/>
  <c r="BT392" i="44"/>
  <c r="BS392" i="44"/>
  <c r="BR392" i="44"/>
  <c r="BQ392" i="44"/>
  <c r="BP392" i="44"/>
  <c r="BO392" i="44"/>
  <c r="BN392" i="44"/>
  <c r="BM392" i="44"/>
  <c r="BL392" i="44"/>
  <c r="BK392" i="44"/>
  <c r="BJ392" i="44"/>
  <c r="BI392" i="44"/>
  <c r="BH392" i="44"/>
  <c r="BG392" i="44"/>
  <c r="BF392" i="44"/>
  <c r="BE392" i="44"/>
  <c r="BD392" i="44"/>
  <c r="BC392" i="44"/>
  <c r="BB392" i="44"/>
  <c r="BA392" i="44"/>
  <c r="AZ392" i="44"/>
  <c r="AY392" i="44"/>
  <c r="AX392" i="44"/>
  <c r="AW392" i="44"/>
  <c r="AV392" i="44"/>
  <c r="AU392" i="44"/>
  <c r="AT392" i="44"/>
  <c r="AS392" i="44"/>
  <c r="AR392" i="44"/>
  <c r="AQ392" i="44"/>
  <c r="AP392" i="44"/>
  <c r="AO392" i="44"/>
  <c r="AN392" i="44"/>
  <c r="AM392" i="44"/>
  <c r="AL392" i="44"/>
  <c r="AK392" i="44"/>
  <c r="AJ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G392" i="44"/>
  <c r="F392" i="44"/>
  <c r="E392" i="44"/>
  <c r="D392" i="44"/>
  <c r="C392" i="44"/>
  <c r="B392" i="44"/>
  <c r="A392" i="44"/>
  <c r="AI392" i="44"/>
  <c r="AH392" i="44"/>
  <c r="AG392" i="44"/>
  <c r="AF392" i="44"/>
  <c r="AE392" i="44"/>
  <c r="DN391" i="44"/>
  <c r="DF391" i="44"/>
  <c r="DE391" i="44"/>
  <c r="DD391" i="44"/>
  <c r="DC391" i="44"/>
  <c r="DB391" i="44"/>
  <c r="CQ391" i="44"/>
  <c r="CP391" i="44"/>
  <c r="CO391" i="44"/>
  <c r="CN391" i="44"/>
  <c r="CM391" i="44"/>
  <c r="CL391" i="44"/>
  <c r="CK391" i="44"/>
  <c r="CJ391" i="44"/>
  <c r="CI391" i="44"/>
  <c r="CH391" i="44"/>
  <c r="CG391" i="44"/>
  <c r="CF391" i="44"/>
  <c r="CE391" i="44"/>
  <c r="CD391" i="44"/>
  <c r="CC391" i="44"/>
  <c r="CB391" i="44"/>
  <c r="CA391" i="44"/>
  <c r="BZ391" i="44"/>
  <c r="BY391" i="44"/>
  <c r="BX391" i="44"/>
  <c r="BW391" i="44"/>
  <c r="BV391" i="44"/>
  <c r="BU391" i="44"/>
  <c r="BT391" i="44"/>
  <c r="BS391" i="44"/>
  <c r="BR391" i="44"/>
  <c r="BQ391" i="44"/>
  <c r="BP391" i="44"/>
  <c r="BO391" i="44"/>
  <c r="BN391" i="44"/>
  <c r="BM391" i="44"/>
  <c r="BL391" i="44"/>
  <c r="BK391" i="44"/>
  <c r="BJ391" i="44"/>
  <c r="BI391" i="44"/>
  <c r="BH391" i="44"/>
  <c r="BG391" i="44"/>
  <c r="BF391" i="44"/>
  <c r="BD391" i="44"/>
  <c r="BC391" i="44"/>
  <c r="BB391" i="44"/>
  <c r="BA391" i="44"/>
  <c r="AZ391" i="44"/>
  <c r="AY391" i="44"/>
  <c r="AX391" i="44"/>
  <c r="AW391" i="44"/>
  <c r="AV391" i="44"/>
  <c r="AU391" i="44"/>
  <c r="AT391" i="44"/>
  <c r="AS391" i="44"/>
  <c r="AR391" i="44"/>
  <c r="AQ391" i="44"/>
  <c r="AP391" i="44"/>
  <c r="AO391" i="44"/>
  <c r="AN391" i="44"/>
  <c r="AM391" i="44"/>
  <c r="AL391" i="44"/>
  <c r="AK391" i="44"/>
  <c r="AJ391" i="44"/>
  <c r="AD391" i="44"/>
  <c r="AC391" i="44"/>
  <c r="AB391" i="44"/>
  <c r="AA391" i="44"/>
  <c r="Z391" i="44"/>
  <c r="Y391" i="44"/>
  <c r="X391" i="44"/>
  <c r="W391" i="44"/>
  <c r="V391" i="44"/>
  <c r="U391" i="44"/>
  <c r="T391" i="44"/>
  <c r="S391" i="44"/>
  <c r="R391" i="44"/>
  <c r="Q391" i="44"/>
  <c r="P391" i="44"/>
  <c r="O391" i="44"/>
  <c r="N391" i="44"/>
  <c r="M391" i="44"/>
  <c r="L391" i="44"/>
  <c r="K391" i="44"/>
  <c r="J391" i="44"/>
  <c r="I391" i="44"/>
  <c r="H391" i="44"/>
  <c r="G391" i="44"/>
  <c r="F391" i="44"/>
  <c r="E391" i="44"/>
  <c r="D391" i="44"/>
  <c r="C391" i="44"/>
  <c r="B391" i="44"/>
  <c r="A391" i="44"/>
  <c r="AI391" i="44"/>
  <c r="AH391" i="44"/>
  <c r="AG391" i="44"/>
  <c r="AF391" i="44"/>
  <c r="AE391" i="44"/>
  <c r="DN390" i="44"/>
  <c r="DF390" i="44"/>
  <c r="DE390" i="44"/>
  <c r="DD390" i="44"/>
  <c r="DC390" i="44"/>
  <c r="DB390" i="44"/>
  <c r="CQ390" i="44"/>
  <c r="CP390" i="44"/>
  <c r="CO390" i="44"/>
  <c r="CN390" i="44"/>
  <c r="CM390" i="44"/>
  <c r="CL390" i="44"/>
  <c r="CK390" i="44"/>
  <c r="CJ390" i="44"/>
  <c r="CI390" i="44"/>
  <c r="CH390" i="44"/>
  <c r="CG390" i="44"/>
  <c r="CF390" i="44"/>
  <c r="CE390" i="44"/>
  <c r="CD390" i="44"/>
  <c r="CC390" i="44"/>
  <c r="CB390" i="44"/>
  <c r="CA390" i="44"/>
  <c r="BZ390" i="44"/>
  <c r="BY390" i="44"/>
  <c r="BX390" i="44"/>
  <c r="BW390" i="44"/>
  <c r="BV390" i="44"/>
  <c r="BU390" i="44"/>
  <c r="BT390" i="44"/>
  <c r="BS390" i="44"/>
  <c r="BR390" i="44"/>
  <c r="BQ390" i="44"/>
  <c r="BP390" i="44"/>
  <c r="BO390" i="44"/>
  <c r="BN390" i="44"/>
  <c r="BM390" i="44"/>
  <c r="BL390" i="44"/>
  <c r="BK390" i="44"/>
  <c r="BJ390" i="44"/>
  <c r="BI390" i="44"/>
  <c r="BH390" i="44"/>
  <c r="BG390" i="44"/>
  <c r="BF390" i="44"/>
  <c r="BD390" i="44"/>
  <c r="BC390" i="44"/>
  <c r="BB390" i="44"/>
  <c r="BA390" i="44"/>
  <c r="AZ390" i="44"/>
  <c r="AY390" i="44"/>
  <c r="AX390" i="44"/>
  <c r="AW390" i="44"/>
  <c r="AV390" i="44"/>
  <c r="AU390" i="44"/>
  <c r="AT390" i="44"/>
  <c r="AS390" i="44"/>
  <c r="AR390" i="44"/>
  <c r="AQ390" i="44"/>
  <c r="AP390" i="44"/>
  <c r="AO390" i="44"/>
  <c r="AN390" i="44"/>
  <c r="AM390" i="44"/>
  <c r="AL390" i="44"/>
  <c r="AK390" i="44"/>
  <c r="AJ390" i="44"/>
  <c r="AD390" i="44"/>
  <c r="AC390" i="44"/>
  <c r="AB390" i="44"/>
  <c r="AA390" i="44"/>
  <c r="Z390" i="44"/>
  <c r="Y390" i="44"/>
  <c r="X390" i="44"/>
  <c r="W390" i="44"/>
  <c r="V390" i="44"/>
  <c r="U390" i="44"/>
  <c r="T390" i="44"/>
  <c r="S390" i="44"/>
  <c r="R390" i="44"/>
  <c r="Q390" i="44"/>
  <c r="P390" i="44"/>
  <c r="O390" i="44"/>
  <c r="N390" i="44"/>
  <c r="M390" i="44"/>
  <c r="L390" i="44"/>
  <c r="K390" i="44"/>
  <c r="J390" i="44"/>
  <c r="I390" i="44"/>
  <c r="H390" i="44"/>
  <c r="G390" i="44"/>
  <c r="F390" i="44"/>
  <c r="E390" i="44"/>
  <c r="D390" i="44"/>
  <c r="C390" i="44"/>
  <c r="B390" i="44"/>
  <c r="A390" i="44"/>
  <c r="AI390" i="44"/>
  <c r="AH390" i="44"/>
  <c r="AG390" i="44"/>
  <c r="AF390" i="44"/>
  <c r="AE390" i="44"/>
  <c r="DN389" i="44"/>
  <c r="DF389" i="44"/>
  <c r="DE389" i="44"/>
  <c r="DD389" i="44"/>
  <c r="DC389" i="44"/>
  <c r="DB389" i="44"/>
  <c r="CQ389" i="44"/>
  <c r="CP389" i="44"/>
  <c r="CO389" i="44"/>
  <c r="CN389" i="44"/>
  <c r="CM389" i="44"/>
  <c r="CL389" i="44"/>
  <c r="CK389" i="44"/>
  <c r="CJ389" i="44"/>
  <c r="CI389" i="44"/>
  <c r="CH389" i="44"/>
  <c r="CG389" i="44"/>
  <c r="CF389" i="44"/>
  <c r="CE389" i="44"/>
  <c r="CD389" i="44"/>
  <c r="CC389" i="44"/>
  <c r="CB389" i="44"/>
  <c r="CA389" i="44"/>
  <c r="BZ389" i="44"/>
  <c r="BY389" i="44"/>
  <c r="BX389" i="44"/>
  <c r="BW389" i="44"/>
  <c r="BV389" i="44"/>
  <c r="BU389" i="44"/>
  <c r="BT389" i="44"/>
  <c r="BS389" i="44"/>
  <c r="BR389" i="44"/>
  <c r="BQ389" i="44"/>
  <c r="BP389" i="44"/>
  <c r="BO389" i="44"/>
  <c r="BN389" i="44"/>
  <c r="BM389" i="44"/>
  <c r="BL389" i="44"/>
  <c r="BK389" i="44"/>
  <c r="BJ389" i="44"/>
  <c r="BI389" i="44"/>
  <c r="BH389" i="44"/>
  <c r="BG389" i="44"/>
  <c r="BF389" i="44"/>
  <c r="BD389" i="44"/>
  <c r="BC389" i="44"/>
  <c r="BB389" i="44"/>
  <c r="BA389" i="44"/>
  <c r="AZ389" i="44"/>
  <c r="AY389" i="44"/>
  <c r="AX389" i="44"/>
  <c r="AW389" i="44"/>
  <c r="AV389" i="44"/>
  <c r="AU389" i="44"/>
  <c r="AT389" i="44"/>
  <c r="AS389" i="44"/>
  <c r="AR389" i="44"/>
  <c r="AQ389" i="44"/>
  <c r="AP389" i="44"/>
  <c r="AO389" i="44"/>
  <c r="AN389" i="44"/>
  <c r="AM389" i="44"/>
  <c r="AL389" i="44"/>
  <c r="AK389" i="44"/>
  <c r="AJ389" i="44"/>
  <c r="AD389" i="44"/>
  <c r="AC389" i="44"/>
  <c r="AB389" i="44"/>
  <c r="AA389" i="44"/>
  <c r="Z389" i="44"/>
  <c r="Y389" i="44"/>
  <c r="X389" i="44"/>
  <c r="W389" i="44"/>
  <c r="V389" i="44"/>
  <c r="U389" i="44"/>
  <c r="T389" i="44"/>
  <c r="S389" i="44"/>
  <c r="R389" i="44"/>
  <c r="Q389" i="44"/>
  <c r="P389" i="44"/>
  <c r="O389" i="44"/>
  <c r="N389" i="44"/>
  <c r="M389" i="44"/>
  <c r="L389" i="44"/>
  <c r="K389" i="44"/>
  <c r="J389" i="44"/>
  <c r="I389" i="44"/>
  <c r="H389" i="44"/>
  <c r="G389" i="44"/>
  <c r="F389" i="44"/>
  <c r="E389" i="44"/>
  <c r="D389" i="44"/>
  <c r="C389" i="44"/>
  <c r="B389" i="44"/>
  <c r="A389" i="44"/>
  <c r="AI389" i="44"/>
  <c r="AH389" i="44"/>
  <c r="AG389" i="44"/>
  <c r="AF389" i="44"/>
  <c r="AE389" i="44"/>
  <c r="DN388" i="44"/>
  <c r="DF388" i="44"/>
  <c r="DE388" i="44"/>
  <c r="DD388" i="44"/>
  <c r="DB388" i="44"/>
  <c r="CQ388" i="44"/>
  <c r="CP388" i="44"/>
  <c r="CO388" i="44"/>
  <c r="CN388" i="44"/>
  <c r="CM388" i="44"/>
  <c r="CL388" i="44"/>
  <c r="CK388" i="44"/>
  <c r="CJ388" i="44"/>
  <c r="CI388" i="44"/>
  <c r="CH388" i="44"/>
  <c r="CG388" i="44"/>
  <c r="CF388" i="44"/>
  <c r="CE388" i="44"/>
  <c r="CD388" i="44"/>
  <c r="CC388" i="44"/>
  <c r="CB388" i="44"/>
  <c r="CA388" i="44"/>
  <c r="BZ388" i="44"/>
  <c r="BY388" i="44"/>
  <c r="BX388" i="44"/>
  <c r="BW388" i="44"/>
  <c r="BV388" i="44"/>
  <c r="BU388" i="44"/>
  <c r="BT388" i="44"/>
  <c r="BS388" i="44"/>
  <c r="BR388" i="44"/>
  <c r="BQ388" i="44"/>
  <c r="BP388" i="44"/>
  <c r="BO388" i="44"/>
  <c r="BN388" i="44"/>
  <c r="BM388" i="44"/>
  <c r="BL388" i="44"/>
  <c r="BK388" i="44"/>
  <c r="BJ388" i="44"/>
  <c r="BI388" i="44"/>
  <c r="BH388" i="44"/>
  <c r="BG388" i="44"/>
  <c r="BF388" i="44"/>
  <c r="BD388" i="44"/>
  <c r="BC388" i="44"/>
  <c r="BB388" i="44"/>
  <c r="BA388" i="44"/>
  <c r="AZ388" i="44"/>
  <c r="AY388" i="44"/>
  <c r="AX388" i="44"/>
  <c r="AW388" i="44"/>
  <c r="AV388" i="44"/>
  <c r="AU388" i="44"/>
  <c r="AT388" i="44"/>
  <c r="AS388" i="44"/>
  <c r="AR388" i="44"/>
  <c r="AQ388" i="44"/>
  <c r="AP388" i="44"/>
  <c r="AO388" i="44"/>
  <c r="AN388" i="44"/>
  <c r="AM388" i="44"/>
  <c r="AL388" i="44"/>
  <c r="AK388" i="44"/>
  <c r="AJ388" i="44"/>
  <c r="AD388" i="44"/>
  <c r="AC388" i="44"/>
  <c r="AB388" i="44"/>
  <c r="AA388" i="44"/>
  <c r="Z388" i="44"/>
  <c r="Y388" i="44"/>
  <c r="X388" i="44"/>
  <c r="W388" i="44"/>
  <c r="U388" i="44"/>
  <c r="T388" i="44"/>
  <c r="S388" i="44"/>
  <c r="R388" i="44"/>
  <c r="Q388" i="44"/>
  <c r="P388" i="44"/>
  <c r="O388" i="44"/>
  <c r="N388" i="44"/>
  <c r="M388" i="44"/>
  <c r="L388" i="44"/>
  <c r="K388" i="44"/>
  <c r="J388" i="44"/>
  <c r="I388" i="44"/>
  <c r="H388" i="44"/>
  <c r="G388" i="44"/>
  <c r="F388" i="44"/>
  <c r="E388" i="44"/>
  <c r="D388" i="44"/>
  <c r="C388" i="44"/>
  <c r="B388" i="44"/>
  <c r="A388" i="44"/>
  <c r="AI388" i="44"/>
  <c r="AH388" i="44"/>
  <c r="AG388" i="44"/>
  <c r="AF388" i="44"/>
  <c r="AE388" i="44"/>
  <c r="DN387" i="44"/>
  <c r="DF387" i="44"/>
  <c r="DE387" i="44"/>
  <c r="DD387" i="44"/>
  <c r="DC387" i="44"/>
  <c r="DB387" i="44"/>
  <c r="CQ387" i="44"/>
  <c r="CP387" i="44"/>
  <c r="CO387" i="44"/>
  <c r="CN387" i="44"/>
  <c r="CM387" i="44"/>
  <c r="CL387" i="44"/>
  <c r="CK387" i="44"/>
  <c r="CJ387" i="44"/>
  <c r="CI387" i="44"/>
  <c r="CH387" i="44"/>
  <c r="CG387" i="44"/>
  <c r="CF387" i="44"/>
  <c r="CE387" i="44"/>
  <c r="CD387" i="44"/>
  <c r="CC387" i="44"/>
  <c r="CB387" i="44"/>
  <c r="CA387" i="44"/>
  <c r="BZ387" i="44"/>
  <c r="BY387" i="44"/>
  <c r="BX387" i="44"/>
  <c r="BW387" i="44"/>
  <c r="BV387" i="44"/>
  <c r="BU387" i="44"/>
  <c r="BT387" i="44"/>
  <c r="BS387" i="44"/>
  <c r="BR387" i="44"/>
  <c r="BQ387" i="44"/>
  <c r="BP387" i="44"/>
  <c r="BO387" i="44"/>
  <c r="BN387" i="44"/>
  <c r="BM387" i="44"/>
  <c r="BL387" i="44"/>
  <c r="BK387" i="44"/>
  <c r="BJ387" i="44"/>
  <c r="BI387" i="44"/>
  <c r="BH387" i="44"/>
  <c r="BG387" i="44"/>
  <c r="BF387" i="44"/>
  <c r="BD387" i="44"/>
  <c r="BC387" i="44"/>
  <c r="BB387" i="44"/>
  <c r="BA387" i="44"/>
  <c r="AZ387" i="44"/>
  <c r="AY387" i="44"/>
  <c r="AX387" i="44"/>
  <c r="AW387" i="44"/>
  <c r="AV387" i="44"/>
  <c r="AU387" i="44"/>
  <c r="AT387" i="44"/>
  <c r="AS387" i="44"/>
  <c r="AR387" i="44"/>
  <c r="AQ387" i="44"/>
  <c r="AP387" i="44"/>
  <c r="AO387" i="44"/>
  <c r="AN387" i="44"/>
  <c r="AM387" i="44"/>
  <c r="AL387" i="44"/>
  <c r="AK387" i="44"/>
  <c r="AJ387" i="44"/>
  <c r="AD387" i="44"/>
  <c r="AC387" i="44"/>
  <c r="AB387" i="44"/>
  <c r="AA387" i="44"/>
  <c r="Z387" i="44"/>
  <c r="Y387" i="44"/>
  <c r="X387" i="44"/>
  <c r="W387" i="44"/>
  <c r="U387" i="44"/>
  <c r="T387" i="44"/>
  <c r="S387" i="44"/>
  <c r="R387" i="44"/>
  <c r="Q387" i="44"/>
  <c r="P387" i="44"/>
  <c r="O387" i="44"/>
  <c r="N387" i="44"/>
  <c r="M387" i="44"/>
  <c r="L387" i="44"/>
  <c r="K387" i="44"/>
  <c r="J387" i="44"/>
  <c r="I387" i="44"/>
  <c r="H387" i="44"/>
  <c r="G387" i="44"/>
  <c r="F387" i="44"/>
  <c r="E387" i="44"/>
  <c r="D387" i="44"/>
  <c r="C387" i="44"/>
  <c r="B387" i="44"/>
  <c r="A387" i="44"/>
  <c r="AI387" i="44"/>
  <c r="AH387" i="44"/>
  <c r="AG387" i="44"/>
  <c r="AF387" i="44"/>
  <c r="AE387" i="44"/>
  <c r="DN386" i="44"/>
  <c r="DF386" i="44"/>
  <c r="DE386" i="44"/>
  <c r="DD386" i="44"/>
  <c r="DC386" i="44"/>
  <c r="DB386" i="44"/>
  <c r="CQ386" i="44"/>
  <c r="CP386" i="44"/>
  <c r="CO386" i="44"/>
  <c r="CN386" i="44"/>
  <c r="CM386" i="44"/>
  <c r="CL386" i="44"/>
  <c r="CK386" i="44"/>
  <c r="CJ386" i="44"/>
  <c r="CI386" i="44"/>
  <c r="CH386" i="44"/>
  <c r="CG386" i="44"/>
  <c r="CF386" i="44"/>
  <c r="CE386" i="44"/>
  <c r="CD386" i="44"/>
  <c r="CC386" i="44"/>
  <c r="CB386" i="44"/>
  <c r="CA386" i="44"/>
  <c r="BZ386" i="44"/>
  <c r="BY386" i="44"/>
  <c r="BX386" i="44"/>
  <c r="BW386" i="44"/>
  <c r="BV386" i="44"/>
  <c r="BU386" i="44"/>
  <c r="BT386" i="44"/>
  <c r="BS386" i="44"/>
  <c r="BR386" i="44"/>
  <c r="BQ386" i="44"/>
  <c r="BP386" i="44"/>
  <c r="BO386" i="44"/>
  <c r="BN386" i="44"/>
  <c r="BM386" i="44"/>
  <c r="BL386" i="44"/>
  <c r="BK386" i="44"/>
  <c r="BJ386" i="44"/>
  <c r="BI386" i="44"/>
  <c r="BH386" i="44"/>
  <c r="BG386" i="44"/>
  <c r="BF386" i="44"/>
  <c r="BD386" i="44"/>
  <c r="BC386" i="44"/>
  <c r="BB386" i="44"/>
  <c r="BA386" i="44"/>
  <c r="AZ386" i="44"/>
  <c r="AY386" i="44"/>
  <c r="AX386" i="44"/>
  <c r="AW386" i="44"/>
  <c r="AV386" i="44"/>
  <c r="AU386" i="44"/>
  <c r="AT386" i="44"/>
  <c r="AS386" i="44"/>
  <c r="AR386" i="44"/>
  <c r="AQ386" i="44"/>
  <c r="AP386" i="44"/>
  <c r="AO386" i="44"/>
  <c r="AN386" i="44"/>
  <c r="AM386" i="44"/>
  <c r="AL386" i="44"/>
  <c r="AK386" i="44"/>
  <c r="AJ386" i="44"/>
  <c r="AD386" i="44"/>
  <c r="AC386" i="44"/>
  <c r="AB386" i="44"/>
  <c r="AA386" i="44"/>
  <c r="Z386" i="44"/>
  <c r="Y386" i="44"/>
  <c r="X386" i="44"/>
  <c r="W386" i="44"/>
  <c r="U386" i="44"/>
  <c r="T386" i="44"/>
  <c r="S386" i="44"/>
  <c r="R386" i="44"/>
  <c r="Q386" i="44"/>
  <c r="P386" i="44"/>
  <c r="O386" i="44"/>
  <c r="N386" i="44"/>
  <c r="M386" i="44"/>
  <c r="L386" i="44"/>
  <c r="K386" i="44"/>
  <c r="J386" i="44"/>
  <c r="I386" i="44"/>
  <c r="H386" i="44"/>
  <c r="G386" i="44"/>
  <c r="F386" i="44"/>
  <c r="E386" i="44"/>
  <c r="D386" i="44"/>
  <c r="C386" i="44"/>
  <c r="B386" i="44"/>
  <c r="A386" i="44"/>
  <c r="AI386" i="44"/>
  <c r="AH386" i="44"/>
  <c r="AG386" i="44"/>
  <c r="AF386" i="44"/>
  <c r="AE386" i="44"/>
  <c r="DN385" i="44"/>
  <c r="DF385" i="44"/>
  <c r="DE385" i="44"/>
  <c r="DD385" i="44"/>
  <c r="DC385" i="44"/>
  <c r="DB385" i="44"/>
  <c r="CQ385" i="44"/>
  <c r="CP385" i="44"/>
  <c r="CO385" i="44"/>
  <c r="CN385" i="44"/>
  <c r="CM385" i="44"/>
  <c r="CL385" i="44"/>
  <c r="CK385" i="44"/>
  <c r="CJ385" i="44"/>
  <c r="CI385" i="44"/>
  <c r="CH385" i="44"/>
  <c r="CG385" i="44"/>
  <c r="CF385" i="44"/>
  <c r="CE385" i="44"/>
  <c r="CD385" i="44"/>
  <c r="CC385" i="44"/>
  <c r="CB385" i="44"/>
  <c r="CA385" i="44"/>
  <c r="BZ385" i="44"/>
  <c r="BY385" i="44"/>
  <c r="BX385" i="44"/>
  <c r="BW385" i="44"/>
  <c r="BV385" i="44"/>
  <c r="BU385" i="44"/>
  <c r="BT385" i="44"/>
  <c r="BS385" i="44"/>
  <c r="BR385" i="44"/>
  <c r="BQ385" i="44"/>
  <c r="BP385" i="44"/>
  <c r="BO385" i="44"/>
  <c r="BN385" i="44"/>
  <c r="BM385" i="44"/>
  <c r="BL385" i="44"/>
  <c r="BK385" i="44"/>
  <c r="BJ385" i="44"/>
  <c r="BI385" i="44"/>
  <c r="BH385" i="44"/>
  <c r="BG385" i="44"/>
  <c r="BF385" i="44"/>
  <c r="BE385" i="44"/>
  <c r="BD385" i="44"/>
  <c r="BC385" i="44"/>
  <c r="BB385" i="44"/>
  <c r="BA385" i="44"/>
  <c r="AZ385" i="44"/>
  <c r="AY385" i="44"/>
  <c r="AX385" i="44"/>
  <c r="AW385" i="44"/>
  <c r="AV385" i="44"/>
  <c r="AU385" i="44"/>
  <c r="AT385" i="44"/>
  <c r="AS385" i="44"/>
  <c r="AR385" i="44"/>
  <c r="AQ385" i="44"/>
  <c r="AP385" i="44"/>
  <c r="AO385" i="44"/>
  <c r="AN385" i="44"/>
  <c r="AM385" i="44"/>
  <c r="AL385" i="44"/>
  <c r="AK385" i="44"/>
  <c r="AJ385" i="44"/>
  <c r="AD385" i="44"/>
  <c r="AC385" i="44"/>
  <c r="AB385" i="44"/>
  <c r="AA385" i="44"/>
  <c r="Z385" i="44"/>
  <c r="Y385" i="44"/>
  <c r="X385" i="44"/>
  <c r="W385" i="44"/>
  <c r="V385" i="44"/>
  <c r="U385" i="44"/>
  <c r="T385" i="44"/>
  <c r="S385" i="44"/>
  <c r="R385" i="44"/>
  <c r="Q385" i="44"/>
  <c r="P385" i="44"/>
  <c r="O385" i="44"/>
  <c r="N385" i="44"/>
  <c r="M385" i="44"/>
  <c r="L385" i="44"/>
  <c r="K385" i="44"/>
  <c r="J385" i="44"/>
  <c r="I385" i="44"/>
  <c r="H385" i="44"/>
  <c r="G385" i="44"/>
  <c r="F385" i="44"/>
  <c r="E385" i="44"/>
  <c r="D385" i="44"/>
  <c r="C385" i="44"/>
  <c r="B385" i="44"/>
  <c r="A385" i="44"/>
  <c r="AI385" i="44"/>
  <c r="AH385" i="44"/>
  <c r="AG385" i="44"/>
  <c r="AF385" i="44"/>
  <c r="AE385" i="44"/>
  <c r="DN384" i="44"/>
  <c r="DF384" i="44"/>
  <c r="DE384" i="44"/>
  <c r="DD384" i="44"/>
  <c r="DC384" i="44"/>
  <c r="DB384" i="44"/>
  <c r="CQ384" i="44"/>
  <c r="CP384" i="44"/>
  <c r="CO384" i="44"/>
  <c r="CN384" i="44"/>
  <c r="CM384" i="44"/>
  <c r="CL384" i="44"/>
  <c r="CK384" i="44"/>
  <c r="CJ384" i="44"/>
  <c r="CI384" i="44"/>
  <c r="CH384" i="44"/>
  <c r="CG384" i="44"/>
  <c r="CF384" i="44"/>
  <c r="CE384" i="44"/>
  <c r="CD384" i="44"/>
  <c r="CC384" i="44"/>
  <c r="CB384" i="44"/>
  <c r="CA384" i="44"/>
  <c r="BZ384" i="44"/>
  <c r="BY384" i="44"/>
  <c r="BX384" i="44"/>
  <c r="BW384" i="44"/>
  <c r="BV384" i="44"/>
  <c r="BU384" i="44"/>
  <c r="BT384" i="44"/>
  <c r="BS384" i="44"/>
  <c r="BR384" i="44"/>
  <c r="BQ384" i="44"/>
  <c r="BP384" i="44"/>
  <c r="BO384" i="44"/>
  <c r="BN384" i="44"/>
  <c r="BM384" i="44"/>
  <c r="BL384" i="44"/>
  <c r="BK384" i="44"/>
  <c r="BJ384" i="44"/>
  <c r="BI384" i="44"/>
  <c r="BH384" i="44"/>
  <c r="BG384" i="44"/>
  <c r="BF384" i="44"/>
  <c r="BE384" i="44"/>
  <c r="BD384" i="44"/>
  <c r="BC384" i="44"/>
  <c r="BB384" i="44"/>
  <c r="BA384" i="44"/>
  <c r="AZ384" i="44"/>
  <c r="AY384" i="44"/>
  <c r="AX384" i="44"/>
  <c r="AW384" i="44"/>
  <c r="AV384" i="44"/>
  <c r="AU384" i="44"/>
  <c r="AT384" i="44"/>
  <c r="AS384" i="44"/>
  <c r="AR384" i="44"/>
  <c r="AQ384" i="44"/>
  <c r="AP384" i="44"/>
  <c r="AO384" i="44"/>
  <c r="AN384" i="44"/>
  <c r="AM384" i="44"/>
  <c r="AL384" i="44"/>
  <c r="AJ384" i="44"/>
  <c r="AD384" i="44"/>
  <c r="AC384" i="44"/>
  <c r="AB384" i="44"/>
  <c r="AA384" i="44"/>
  <c r="Z384" i="44"/>
  <c r="Y384" i="44"/>
  <c r="X384" i="44"/>
  <c r="W384" i="44"/>
  <c r="U384" i="44"/>
  <c r="T384" i="44"/>
  <c r="S384" i="44"/>
  <c r="R384" i="44"/>
  <c r="Q384" i="44"/>
  <c r="P384" i="44"/>
  <c r="O384" i="44"/>
  <c r="N384" i="44"/>
  <c r="M384" i="44"/>
  <c r="L384" i="44"/>
  <c r="K384" i="44"/>
  <c r="J384" i="44"/>
  <c r="I384" i="44"/>
  <c r="H384" i="44"/>
  <c r="G384" i="44"/>
  <c r="F384" i="44"/>
  <c r="E384" i="44"/>
  <c r="D384" i="44"/>
  <c r="C384" i="44"/>
  <c r="B384" i="44"/>
  <c r="A384" i="44"/>
  <c r="AI384" i="44"/>
  <c r="AH384" i="44"/>
  <c r="AG384" i="44"/>
  <c r="AF384" i="44"/>
  <c r="AE384" i="44"/>
  <c r="DN383" i="44"/>
  <c r="DF383" i="44"/>
  <c r="DE383" i="44"/>
  <c r="DD383" i="44"/>
  <c r="DC383" i="44"/>
  <c r="DB383" i="44"/>
  <c r="CQ383" i="44"/>
  <c r="CP383" i="44"/>
  <c r="CO383" i="44"/>
  <c r="CN383" i="44"/>
  <c r="CM383" i="44"/>
  <c r="CL383" i="44"/>
  <c r="CK383" i="44"/>
  <c r="CJ383" i="44"/>
  <c r="CI383" i="44"/>
  <c r="CH383" i="44"/>
  <c r="CG383" i="44"/>
  <c r="CF383" i="44"/>
  <c r="CE383" i="44"/>
  <c r="CD383" i="44"/>
  <c r="CC383" i="44"/>
  <c r="CB383" i="44"/>
  <c r="CA383" i="44"/>
  <c r="BZ383" i="44"/>
  <c r="BY383" i="44"/>
  <c r="BX383" i="44"/>
  <c r="BW383" i="44"/>
  <c r="BV383" i="44"/>
  <c r="BU383" i="44"/>
  <c r="BT383" i="44"/>
  <c r="BS383" i="44"/>
  <c r="BR383" i="44"/>
  <c r="BQ383" i="44"/>
  <c r="BP383" i="44"/>
  <c r="BO383" i="44"/>
  <c r="BN383" i="44"/>
  <c r="BM383" i="44"/>
  <c r="BL383" i="44"/>
  <c r="BK383" i="44"/>
  <c r="BJ383" i="44"/>
  <c r="BI383" i="44"/>
  <c r="BH383" i="44"/>
  <c r="BG383" i="44"/>
  <c r="BF383" i="44"/>
  <c r="BE383" i="44"/>
  <c r="BD383" i="44"/>
  <c r="BC383" i="44"/>
  <c r="BB383" i="44"/>
  <c r="BA383" i="44"/>
  <c r="AZ383" i="44"/>
  <c r="AY383" i="44"/>
  <c r="AX383" i="44"/>
  <c r="AW383" i="44"/>
  <c r="AV383" i="44"/>
  <c r="AU383" i="44"/>
  <c r="AT383" i="44"/>
  <c r="AS383" i="44"/>
  <c r="AR383" i="44"/>
  <c r="AQ383" i="44"/>
  <c r="AP383" i="44"/>
  <c r="AO383" i="44"/>
  <c r="AN383" i="44"/>
  <c r="AM383" i="44"/>
  <c r="AL383" i="44"/>
  <c r="AJ383" i="44"/>
  <c r="AD383" i="44"/>
  <c r="AC383" i="44"/>
  <c r="AB383" i="44"/>
  <c r="AA383" i="44"/>
  <c r="Z383" i="44"/>
  <c r="Y383" i="44"/>
  <c r="X383" i="44"/>
  <c r="W383" i="44"/>
  <c r="V383" i="44"/>
  <c r="U383" i="44"/>
  <c r="T383" i="44"/>
  <c r="S383" i="44"/>
  <c r="R383" i="44"/>
  <c r="Q383" i="44"/>
  <c r="P383" i="44"/>
  <c r="O383" i="44"/>
  <c r="N383" i="44"/>
  <c r="M383" i="44"/>
  <c r="L383" i="44"/>
  <c r="K383" i="44"/>
  <c r="J383" i="44"/>
  <c r="I383" i="44"/>
  <c r="H383" i="44"/>
  <c r="G383" i="44"/>
  <c r="F383" i="44"/>
  <c r="E383" i="44"/>
  <c r="D383" i="44"/>
  <c r="C383" i="44"/>
  <c r="B383" i="44"/>
  <c r="A383" i="44"/>
  <c r="AI383" i="44"/>
  <c r="AH383" i="44"/>
  <c r="AG383" i="44"/>
  <c r="AF383" i="44"/>
  <c r="AE383" i="44"/>
  <c r="DN382" i="44"/>
  <c r="DF382" i="44"/>
  <c r="DE382" i="44"/>
  <c r="DD382" i="44"/>
  <c r="DC382" i="44"/>
  <c r="DB382" i="44"/>
  <c r="CQ382" i="44"/>
  <c r="CP382" i="44"/>
  <c r="CO382" i="44"/>
  <c r="CN382" i="44"/>
  <c r="CM382" i="44"/>
  <c r="CL382" i="44"/>
  <c r="CK382" i="44"/>
  <c r="CJ382" i="44"/>
  <c r="CI382" i="44"/>
  <c r="CH382" i="44"/>
  <c r="CG382" i="44"/>
  <c r="CF382" i="44"/>
  <c r="CE382" i="44"/>
  <c r="CD382" i="44"/>
  <c r="CC382" i="44"/>
  <c r="CB382" i="44"/>
  <c r="CA382" i="44"/>
  <c r="BZ382" i="44"/>
  <c r="BY382" i="44"/>
  <c r="BX382" i="44"/>
  <c r="BW382" i="44"/>
  <c r="BV382" i="44"/>
  <c r="BU382" i="44"/>
  <c r="BT382" i="44"/>
  <c r="BS382" i="44"/>
  <c r="BR382" i="44"/>
  <c r="BQ382" i="44"/>
  <c r="BP382" i="44"/>
  <c r="BO382" i="44"/>
  <c r="BN382" i="44"/>
  <c r="BM382" i="44"/>
  <c r="BL382" i="44"/>
  <c r="BK382" i="44"/>
  <c r="BJ382" i="44"/>
  <c r="BI382" i="44"/>
  <c r="BH382" i="44"/>
  <c r="BG382" i="44"/>
  <c r="BF382" i="44"/>
  <c r="BE382" i="44"/>
  <c r="BD382" i="44"/>
  <c r="BC382" i="44"/>
  <c r="BB382" i="44"/>
  <c r="BA382" i="44"/>
  <c r="AZ382" i="44"/>
  <c r="AY382" i="44"/>
  <c r="AX382" i="44"/>
  <c r="AW382" i="44"/>
  <c r="AV382" i="44"/>
  <c r="AU382" i="44"/>
  <c r="AT382" i="44"/>
  <c r="AS382" i="44"/>
  <c r="AR382" i="44"/>
  <c r="AQ382" i="44"/>
  <c r="AP382" i="44"/>
  <c r="AO382" i="44"/>
  <c r="AN382" i="44"/>
  <c r="AM382" i="44"/>
  <c r="AL382" i="44"/>
  <c r="AK382" i="44"/>
  <c r="AJ382" i="44"/>
  <c r="AD382" i="44"/>
  <c r="AC382" i="44"/>
  <c r="AB382" i="44"/>
  <c r="AA382" i="44"/>
  <c r="Z382" i="44"/>
  <c r="Y382" i="44"/>
  <c r="X382" i="44"/>
  <c r="W382" i="44"/>
  <c r="V382" i="44"/>
  <c r="U382" i="44"/>
  <c r="T382" i="44"/>
  <c r="S382" i="44"/>
  <c r="R382" i="44"/>
  <c r="Q382" i="44"/>
  <c r="P382" i="44"/>
  <c r="O382" i="44"/>
  <c r="N382" i="44"/>
  <c r="M382" i="44"/>
  <c r="L382" i="44"/>
  <c r="K382" i="44"/>
  <c r="J382" i="44"/>
  <c r="I382" i="44"/>
  <c r="H382" i="44"/>
  <c r="G382" i="44"/>
  <c r="F382" i="44"/>
  <c r="E382" i="44"/>
  <c r="D382" i="44"/>
  <c r="C382" i="44"/>
  <c r="B382" i="44"/>
  <c r="A382" i="44"/>
  <c r="AI382" i="44"/>
  <c r="AH382" i="44"/>
  <c r="AG382" i="44"/>
  <c r="AF382" i="44"/>
  <c r="AE382" i="44"/>
  <c r="DN381" i="44"/>
  <c r="DF381" i="44"/>
  <c r="DE381" i="44"/>
  <c r="DD381" i="44"/>
  <c r="DC381" i="44"/>
  <c r="DB381" i="44"/>
  <c r="CQ381" i="44"/>
  <c r="CP381" i="44"/>
  <c r="CO381" i="44"/>
  <c r="CN381" i="44"/>
  <c r="CM381" i="44"/>
  <c r="CL381" i="44"/>
  <c r="CK381" i="44"/>
  <c r="CJ381" i="44"/>
  <c r="CI381" i="44"/>
  <c r="CH381" i="44"/>
  <c r="CG381" i="44"/>
  <c r="CF381" i="44"/>
  <c r="CE381" i="44"/>
  <c r="CD381" i="44"/>
  <c r="CC381" i="44"/>
  <c r="CB381" i="44"/>
  <c r="CA381" i="44"/>
  <c r="BZ381" i="44"/>
  <c r="BY381" i="44"/>
  <c r="BX381" i="44"/>
  <c r="BW381" i="44"/>
  <c r="BV381" i="44"/>
  <c r="BU381" i="44"/>
  <c r="BT381" i="44"/>
  <c r="BS381" i="44"/>
  <c r="BR381" i="44"/>
  <c r="BQ381" i="44"/>
  <c r="BP381" i="44"/>
  <c r="BO381" i="44"/>
  <c r="BN381" i="44"/>
  <c r="BM381" i="44"/>
  <c r="BL381" i="44"/>
  <c r="BK381" i="44"/>
  <c r="BJ381" i="44"/>
  <c r="BI381" i="44"/>
  <c r="BH381" i="44"/>
  <c r="BG381" i="44"/>
  <c r="BF381" i="44"/>
  <c r="BE381" i="44"/>
  <c r="BD381" i="44"/>
  <c r="BC381" i="44"/>
  <c r="BB381" i="44"/>
  <c r="BA381" i="44"/>
  <c r="AZ381" i="44"/>
  <c r="AY381" i="44"/>
  <c r="AX381" i="44"/>
  <c r="AW381" i="44"/>
  <c r="AV381" i="44"/>
  <c r="AU381" i="44"/>
  <c r="AT381" i="44"/>
  <c r="AS381" i="44"/>
  <c r="AR381" i="44"/>
  <c r="AQ381" i="44"/>
  <c r="AP381" i="44"/>
  <c r="AO381" i="44"/>
  <c r="AN381" i="44"/>
  <c r="AM381" i="44"/>
  <c r="AL381" i="44"/>
  <c r="AK381" i="44"/>
  <c r="AJ381" i="44"/>
  <c r="AD381" i="44"/>
  <c r="AC381" i="44"/>
  <c r="AB381" i="44"/>
  <c r="AA381" i="44"/>
  <c r="Z381" i="44"/>
  <c r="Y381" i="44"/>
  <c r="X381" i="44"/>
  <c r="W381" i="44"/>
  <c r="V381" i="44"/>
  <c r="U381" i="44"/>
  <c r="T381" i="44"/>
  <c r="S381" i="44"/>
  <c r="R381" i="44"/>
  <c r="Q381" i="44"/>
  <c r="P381" i="44"/>
  <c r="O381" i="44"/>
  <c r="N381" i="44"/>
  <c r="M381" i="44"/>
  <c r="L381" i="44"/>
  <c r="K381" i="44"/>
  <c r="J381" i="44"/>
  <c r="I381" i="44"/>
  <c r="H381" i="44"/>
  <c r="G381" i="44"/>
  <c r="F381" i="44"/>
  <c r="E381" i="44"/>
  <c r="D381" i="44"/>
  <c r="C381" i="44"/>
  <c r="B381" i="44"/>
  <c r="A381" i="44"/>
  <c r="AI381" i="44"/>
  <c r="AH381" i="44"/>
  <c r="AG381" i="44"/>
  <c r="AF381" i="44"/>
  <c r="AE381" i="44"/>
  <c r="DN380" i="44"/>
  <c r="DF380" i="44"/>
  <c r="DE380" i="44"/>
  <c r="DD380" i="44"/>
  <c r="DC380" i="44"/>
  <c r="DB380" i="44"/>
  <c r="CQ380" i="44"/>
  <c r="CP380" i="44"/>
  <c r="CO380" i="44"/>
  <c r="CN380" i="44"/>
  <c r="CM380" i="44"/>
  <c r="CL380" i="44"/>
  <c r="CK380" i="44"/>
  <c r="CJ380" i="44"/>
  <c r="CI380" i="44"/>
  <c r="CH380" i="44"/>
  <c r="CG380" i="44"/>
  <c r="CF380" i="44"/>
  <c r="CE380" i="44"/>
  <c r="CD380" i="44"/>
  <c r="CC380" i="44"/>
  <c r="CB380" i="44"/>
  <c r="CA380" i="44"/>
  <c r="BZ380" i="44"/>
  <c r="BY380" i="44"/>
  <c r="BX380" i="44"/>
  <c r="BW380" i="44"/>
  <c r="BV380" i="44"/>
  <c r="BU380" i="44"/>
  <c r="BT380" i="44"/>
  <c r="BS380" i="44"/>
  <c r="BR380" i="44"/>
  <c r="BQ380" i="44"/>
  <c r="BP380" i="44"/>
  <c r="BO380" i="44"/>
  <c r="BN380" i="44"/>
  <c r="BM380" i="44"/>
  <c r="BL380" i="44"/>
  <c r="BK380" i="44"/>
  <c r="BJ380" i="44"/>
  <c r="BI380" i="44"/>
  <c r="BH380" i="44"/>
  <c r="BG380" i="44"/>
  <c r="BF380" i="44"/>
  <c r="BE380" i="44"/>
  <c r="BD380" i="44"/>
  <c r="BC380" i="44"/>
  <c r="BB380" i="44"/>
  <c r="BA380" i="44"/>
  <c r="AZ380" i="44"/>
  <c r="AY380" i="44"/>
  <c r="AX380" i="44"/>
  <c r="AW380" i="44"/>
  <c r="AV380" i="44"/>
  <c r="AU380" i="44"/>
  <c r="AT380" i="44"/>
  <c r="AS380" i="44"/>
  <c r="AR380" i="44"/>
  <c r="AQ380" i="44"/>
  <c r="AP380" i="44"/>
  <c r="AO380" i="44"/>
  <c r="AN380" i="44"/>
  <c r="AM380" i="44"/>
  <c r="AL380" i="44"/>
  <c r="AK380" i="44"/>
  <c r="AJ380" i="44"/>
  <c r="AD380" i="44"/>
  <c r="AC380" i="44"/>
  <c r="AB380" i="44"/>
  <c r="AA380" i="44"/>
  <c r="Z380" i="44"/>
  <c r="Y380" i="44"/>
  <c r="X380" i="44"/>
  <c r="W380" i="44"/>
  <c r="V380" i="44"/>
  <c r="U380" i="44"/>
  <c r="T380" i="44"/>
  <c r="S380" i="44"/>
  <c r="R380" i="44"/>
  <c r="Q380" i="44"/>
  <c r="P380" i="44"/>
  <c r="O380" i="44"/>
  <c r="N380" i="44"/>
  <c r="M380" i="44"/>
  <c r="L380" i="44"/>
  <c r="K380" i="44"/>
  <c r="J380" i="44"/>
  <c r="I380" i="44"/>
  <c r="H380" i="44"/>
  <c r="G380" i="44"/>
  <c r="F380" i="44"/>
  <c r="E380" i="44"/>
  <c r="D380" i="44"/>
  <c r="C380" i="44"/>
  <c r="B380" i="44"/>
  <c r="A380" i="44"/>
  <c r="AI380" i="44"/>
  <c r="AH380" i="44"/>
  <c r="AG380" i="44"/>
  <c r="AF380" i="44"/>
  <c r="AE380" i="44"/>
  <c r="DN379" i="44"/>
  <c r="DF379" i="44"/>
  <c r="DE379" i="44"/>
  <c r="DD379" i="44"/>
  <c r="DC379" i="44"/>
  <c r="DB379" i="44"/>
  <c r="CQ379" i="44"/>
  <c r="CP379" i="44"/>
  <c r="CO379" i="44"/>
  <c r="CN379" i="44"/>
  <c r="CM379" i="44"/>
  <c r="CL379" i="44"/>
  <c r="CK379" i="44"/>
  <c r="CJ379" i="44"/>
  <c r="CI379" i="44"/>
  <c r="CH379" i="44"/>
  <c r="CG379" i="44"/>
  <c r="CF379" i="44"/>
  <c r="CE379" i="44"/>
  <c r="CD379" i="44"/>
  <c r="CC379" i="44"/>
  <c r="CB379" i="44"/>
  <c r="CA379" i="44"/>
  <c r="BZ379" i="44"/>
  <c r="BY379" i="44"/>
  <c r="BX379" i="44"/>
  <c r="BW379" i="44"/>
  <c r="BV379" i="44"/>
  <c r="BU379" i="44"/>
  <c r="BT379" i="44"/>
  <c r="BS379" i="44"/>
  <c r="BR379" i="44"/>
  <c r="BQ379" i="44"/>
  <c r="BP379" i="44"/>
  <c r="BO379" i="44"/>
  <c r="BN379" i="44"/>
  <c r="BM379" i="44"/>
  <c r="BL379" i="44"/>
  <c r="BK379" i="44"/>
  <c r="BJ379" i="44"/>
  <c r="BI379" i="44"/>
  <c r="BH379" i="44"/>
  <c r="BG379" i="44"/>
  <c r="BF379" i="44"/>
  <c r="BE379" i="44"/>
  <c r="BD379" i="44"/>
  <c r="BC379" i="44"/>
  <c r="BB379" i="44"/>
  <c r="BA379" i="44"/>
  <c r="AZ379" i="44"/>
  <c r="AY379" i="44"/>
  <c r="AX379" i="44"/>
  <c r="AW379" i="44"/>
  <c r="AV379" i="44"/>
  <c r="AU379" i="44"/>
  <c r="AT379" i="44"/>
  <c r="AS379" i="44"/>
  <c r="AR379" i="44"/>
  <c r="AQ379" i="44"/>
  <c r="AP379" i="44"/>
  <c r="AO379" i="44"/>
  <c r="AN379" i="44"/>
  <c r="AM379" i="44"/>
  <c r="AL379" i="44"/>
  <c r="AK379" i="44"/>
  <c r="AJ379" i="44"/>
  <c r="AD379" i="44"/>
  <c r="AC379" i="44"/>
  <c r="AB379" i="44"/>
  <c r="AA379" i="44"/>
  <c r="Z379" i="44"/>
  <c r="Y379" i="44"/>
  <c r="X379" i="44"/>
  <c r="W379" i="44"/>
  <c r="V379" i="44"/>
  <c r="U379" i="44"/>
  <c r="T379" i="44"/>
  <c r="S379" i="44"/>
  <c r="R379" i="44"/>
  <c r="Q379" i="44"/>
  <c r="P379" i="44"/>
  <c r="O379" i="44"/>
  <c r="N379" i="44"/>
  <c r="M379" i="44"/>
  <c r="L379" i="44"/>
  <c r="K379" i="44"/>
  <c r="J379" i="44"/>
  <c r="I379" i="44"/>
  <c r="H379" i="44"/>
  <c r="G379" i="44"/>
  <c r="F379" i="44"/>
  <c r="E379" i="44"/>
  <c r="D379" i="44"/>
  <c r="C379" i="44"/>
  <c r="B379" i="44"/>
  <c r="A379" i="44"/>
  <c r="AI379" i="44"/>
  <c r="AH379" i="44"/>
  <c r="AG379" i="44"/>
  <c r="AF379" i="44"/>
  <c r="AE379" i="44"/>
  <c r="DN378" i="44"/>
  <c r="DF378" i="44"/>
  <c r="DE378" i="44"/>
  <c r="DD378" i="44"/>
  <c r="DC378" i="44"/>
  <c r="DB378" i="44"/>
  <c r="CQ378" i="44"/>
  <c r="CP378" i="44"/>
  <c r="CO378" i="44"/>
  <c r="CN378" i="44"/>
  <c r="CM378" i="44"/>
  <c r="CL378" i="44"/>
  <c r="CK378" i="44"/>
  <c r="CJ378" i="44"/>
  <c r="CI378" i="44"/>
  <c r="CH378" i="44"/>
  <c r="CG378" i="44"/>
  <c r="CF378" i="44"/>
  <c r="CE378" i="44"/>
  <c r="CD378" i="44"/>
  <c r="CC378" i="44"/>
  <c r="CB378" i="44"/>
  <c r="CA378" i="44"/>
  <c r="BZ378" i="44"/>
  <c r="BY378" i="44"/>
  <c r="BX378" i="44"/>
  <c r="BW378" i="44"/>
  <c r="BV378" i="44"/>
  <c r="BU378" i="44"/>
  <c r="BT378" i="44"/>
  <c r="BS378" i="44"/>
  <c r="BR378" i="44"/>
  <c r="BQ378" i="44"/>
  <c r="BP378" i="44"/>
  <c r="BO378" i="44"/>
  <c r="BN378" i="44"/>
  <c r="BM378" i="44"/>
  <c r="BL378" i="44"/>
  <c r="BK378" i="44"/>
  <c r="BJ378" i="44"/>
  <c r="BI378" i="44"/>
  <c r="BH378" i="44"/>
  <c r="BG378" i="44"/>
  <c r="BF378" i="44"/>
  <c r="BE378" i="44"/>
  <c r="BD378" i="44"/>
  <c r="BC378" i="44"/>
  <c r="BB378" i="44"/>
  <c r="BA378" i="44"/>
  <c r="AZ378" i="44"/>
  <c r="AY378" i="44"/>
  <c r="AX378" i="44"/>
  <c r="AW378" i="44"/>
  <c r="AV378" i="44"/>
  <c r="AU378" i="44"/>
  <c r="AT378" i="44"/>
  <c r="AS378" i="44"/>
  <c r="AR378" i="44"/>
  <c r="AQ378" i="44"/>
  <c r="AP378" i="44"/>
  <c r="AO378" i="44"/>
  <c r="AN378" i="44"/>
  <c r="AM378" i="44"/>
  <c r="AL378" i="44"/>
  <c r="AK378" i="44"/>
  <c r="AJ378" i="44"/>
  <c r="AD378" i="44"/>
  <c r="AC378" i="44"/>
  <c r="AB378" i="44"/>
  <c r="AA378" i="44"/>
  <c r="Z378" i="44"/>
  <c r="Y378" i="44"/>
  <c r="X378" i="44"/>
  <c r="W378" i="44"/>
  <c r="V378" i="44"/>
  <c r="U378" i="44"/>
  <c r="T378" i="44"/>
  <c r="S378" i="44"/>
  <c r="R378" i="44"/>
  <c r="Q378" i="44"/>
  <c r="P378" i="44"/>
  <c r="O378" i="44"/>
  <c r="N378" i="44"/>
  <c r="M378" i="44"/>
  <c r="L378" i="44"/>
  <c r="K378" i="44"/>
  <c r="J378" i="44"/>
  <c r="I378" i="44"/>
  <c r="H378" i="44"/>
  <c r="G378" i="44"/>
  <c r="F378" i="44"/>
  <c r="E378" i="44"/>
  <c r="D378" i="44"/>
  <c r="C378" i="44"/>
  <c r="B378" i="44"/>
  <c r="A378" i="44"/>
  <c r="AI378" i="44"/>
  <c r="AH378" i="44"/>
  <c r="AG378" i="44"/>
  <c r="AF378" i="44"/>
  <c r="AE378" i="44"/>
  <c r="DN377" i="44"/>
  <c r="DF377" i="44"/>
  <c r="DE377" i="44"/>
  <c r="DD377" i="44"/>
  <c r="DC377" i="44"/>
  <c r="DB377" i="44"/>
  <c r="CQ377" i="44"/>
  <c r="CP377" i="44"/>
  <c r="CO377" i="44"/>
  <c r="CN377" i="44"/>
  <c r="CM377" i="44"/>
  <c r="CL377" i="44"/>
  <c r="CK377" i="44"/>
  <c r="CJ377" i="44"/>
  <c r="CI377" i="44"/>
  <c r="CH377" i="44"/>
  <c r="CG377" i="44"/>
  <c r="CF377" i="44"/>
  <c r="CE377" i="44"/>
  <c r="CD377" i="44"/>
  <c r="CC377" i="44"/>
  <c r="CB377" i="44"/>
  <c r="CA377" i="44"/>
  <c r="BZ377" i="44"/>
  <c r="BY377" i="44"/>
  <c r="BX377" i="44"/>
  <c r="BW377" i="44"/>
  <c r="BV377" i="44"/>
  <c r="BU377" i="44"/>
  <c r="BT377" i="44"/>
  <c r="BS377" i="44"/>
  <c r="BR377" i="44"/>
  <c r="BQ377" i="44"/>
  <c r="BP377" i="44"/>
  <c r="BO377" i="44"/>
  <c r="BN377" i="44"/>
  <c r="BM377" i="44"/>
  <c r="BL377" i="44"/>
  <c r="BK377" i="44"/>
  <c r="BJ377" i="44"/>
  <c r="BI377" i="44"/>
  <c r="BH377" i="44"/>
  <c r="BG377" i="44"/>
  <c r="BF377" i="44"/>
  <c r="BE377" i="44"/>
  <c r="BD377" i="44"/>
  <c r="BC377" i="44"/>
  <c r="BB377" i="44"/>
  <c r="BA377" i="44"/>
  <c r="AZ377" i="44"/>
  <c r="AY377" i="44"/>
  <c r="AX377" i="44"/>
  <c r="AW377" i="44"/>
  <c r="AV377" i="44"/>
  <c r="AU377" i="44"/>
  <c r="AT377" i="44"/>
  <c r="AS377" i="44"/>
  <c r="AR377" i="44"/>
  <c r="AQ377" i="44"/>
  <c r="AP377" i="44"/>
  <c r="AO377" i="44"/>
  <c r="AN377" i="44"/>
  <c r="AM377" i="44"/>
  <c r="AL377" i="44"/>
  <c r="AK377" i="44"/>
  <c r="AJ377" i="44"/>
  <c r="AD377" i="44"/>
  <c r="AC377" i="44"/>
  <c r="AB377" i="44"/>
  <c r="AA377" i="44"/>
  <c r="Z377" i="44"/>
  <c r="Y377" i="44"/>
  <c r="X377" i="44"/>
  <c r="W377" i="44"/>
  <c r="V377" i="44"/>
  <c r="U377" i="44"/>
  <c r="T377" i="44"/>
  <c r="S377" i="44"/>
  <c r="R377" i="44"/>
  <c r="Q377" i="44"/>
  <c r="P377" i="44"/>
  <c r="O377" i="44"/>
  <c r="N377" i="44"/>
  <c r="M377" i="44"/>
  <c r="L377" i="44"/>
  <c r="K377" i="44"/>
  <c r="J377" i="44"/>
  <c r="I377" i="44"/>
  <c r="H377" i="44"/>
  <c r="G377" i="44"/>
  <c r="F377" i="44"/>
  <c r="E377" i="44"/>
  <c r="D377" i="44"/>
  <c r="C377" i="44"/>
  <c r="B377" i="44"/>
  <c r="A377" i="44"/>
  <c r="AI377" i="44"/>
  <c r="AH377" i="44"/>
  <c r="AG377" i="44"/>
  <c r="AF377" i="44"/>
  <c r="AE377" i="44"/>
  <c r="DN376" i="44"/>
  <c r="DF376" i="44"/>
  <c r="DE376" i="44"/>
  <c r="DD376" i="44"/>
  <c r="DC376" i="44"/>
  <c r="DB376" i="44"/>
  <c r="CQ376" i="44"/>
  <c r="CP376" i="44"/>
  <c r="CO376" i="44"/>
  <c r="CN376" i="44"/>
  <c r="CM376" i="44"/>
  <c r="CL376" i="44"/>
  <c r="CK376" i="44"/>
  <c r="CJ376" i="44"/>
  <c r="CI376" i="44"/>
  <c r="CH376" i="44"/>
  <c r="CG376" i="44"/>
  <c r="CF376" i="44"/>
  <c r="CE376" i="44"/>
  <c r="CD376" i="44"/>
  <c r="CC376" i="44"/>
  <c r="CB376" i="44"/>
  <c r="CA376" i="44"/>
  <c r="BZ376" i="44"/>
  <c r="BY376" i="44"/>
  <c r="BX376" i="44"/>
  <c r="BW376" i="44"/>
  <c r="BV376" i="44"/>
  <c r="BU376" i="44"/>
  <c r="BT376" i="44"/>
  <c r="BS376" i="44"/>
  <c r="BR376" i="44"/>
  <c r="BQ376" i="44"/>
  <c r="BP376" i="44"/>
  <c r="BO376" i="44"/>
  <c r="BN376" i="44"/>
  <c r="BM376" i="44"/>
  <c r="BL376" i="44"/>
  <c r="BK376" i="44"/>
  <c r="BJ376" i="44"/>
  <c r="BI376" i="44"/>
  <c r="BH376" i="44"/>
  <c r="BG376" i="44"/>
  <c r="BF376" i="44"/>
  <c r="BE376" i="44"/>
  <c r="BD376" i="44"/>
  <c r="BC376" i="44"/>
  <c r="BB376" i="44"/>
  <c r="BA376" i="44"/>
  <c r="AZ376" i="44"/>
  <c r="AY376" i="44"/>
  <c r="AX376" i="44"/>
  <c r="AW376" i="44"/>
  <c r="AV376" i="44"/>
  <c r="AU376" i="44"/>
  <c r="AT376" i="44"/>
  <c r="AS376" i="44"/>
  <c r="AR376" i="44"/>
  <c r="AQ376" i="44"/>
  <c r="AP376" i="44"/>
  <c r="AO376" i="44"/>
  <c r="AN376" i="44"/>
  <c r="AM376" i="44"/>
  <c r="AL376" i="44"/>
  <c r="AK376" i="44"/>
  <c r="AJ376" i="44"/>
  <c r="AD376" i="44"/>
  <c r="AC376" i="44"/>
  <c r="AB376" i="44"/>
  <c r="AA376" i="44"/>
  <c r="Z376" i="44"/>
  <c r="Y376" i="44"/>
  <c r="X376" i="44"/>
  <c r="W376" i="44"/>
  <c r="V376" i="44"/>
  <c r="U376" i="44"/>
  <c r="T376" i="44"/>
  <c r="S376" i="44"/>
  <c r="R376" i="44"/>
  <c r="Q376" i="44"/>
  <c r="P376" i="44"/>
  <c r="O376" i="44"/>
  <c r="N376" i="44"/>
  <c r="M376" i="44"/>
  <c r="L376" i="44"/>
  <c r="K376" i="44"/>
  <c r="J376" i="44"/>
  <c r="I376" i="44"/>
  <c r="H376" i="44"/>
  <c r="G376" i="44"/>
  <c r="F376" i="44"/>
  <c r="E376" i="44"/>
  <c r="D376" i="44"/>
  <c r="C376" i="44"/>
  <c r="B376" i="44"/>
  <c r="A376" i="44"/>
  <c r="AI376" i="44"/>
  <c r="AH376" i="44"/>
  <c r="AG376" i="44"/>
  <c r="AF376" i="44"/>
  <c r="AE376" i="44"/>
  <c r="DN375" i="44"/>
  <c r="DF375" i="44"/>
  <c r="DE375" i="44"/>
  <c r="DD375" i="44"/>
  <c r="DC375" i="44"/>
  <c r="DB375" i="44"/>
  <c r="CQ375" i="44"/>
  <c r="CP375" i="44"/>
  <c r="CO375" i="44"/>
  <c r="CN375" i="44"/>
  <c r="CM375" i="44"/>
  <c r="CL375" i="44"/>
  <c r="CK375" i="44"/>
  <c r="CJ375" i="44"/>
  <c r="CI375" i="44"/>
  <c r="CH375" i="44"/>
  <c r="CG375" i="44"/>
  <c r="CF375" i="44"/>
  <c r="CE375" i="44"/>
  <c r="CD375" i="44"/>
  <c r="CC375" i="44"/>
  <c r="CB375" i="44"/>
  <c r="CA375" i="44"/>
  <c r="BZ375" i="44"/>
  <c r="BY375" i="44"/>
  <c r="BX375" i="44"/>
  <c r="BW375" i="44"/>
  <c r="BV375" i="44"/>
  <c r="BU375" i="44"/>
  <c r="BT375" i="44"/>
  <c r="BS375" i="44"/>
  <c r="BR375" i="44"/>
  <c r="BQ375" i="44"/>
  <c r="BP375" i="44"/>
  <c r="BO375" i="44"/>
  <c r="BN375" i="44"/>
  <c r="BM375" i="44"/>
  <c r="BL375" i="44"/>
  <c r="BK375" i="44"/>
  <c r="BJ375" i="44"/>
  <c r="BI375" i="44"/>
  <c r="BH375" i="44"/>
  <c r="BG375" i="44"/>
  <c r="BF375" i="44"/>
  <c r="BE375" i="44"/>
  <c r="BD375" i="44"/>
  <c r="BC375" i="44"/>
  <c r="BB375" i="44"/>
  <c r="BA375" i="44"/>
  <c r="AZ375" i="44"/>
  <c r="AY375" i="44"/>
  <c r="AX375" i="44"/>
  <c r="AW375" i="44"/>
  <c r="AV375" i="44"/>
  <c r="AU375" i="44"/>
  <c r="AT375" i="44"/>
  <c r="AS375" i="44"/>
  <c r="AR375" i="44"/>
  <c r="AQ375" i="44"/>
  <c r="AP375" i="44"/>
  <c r="AO375" i="44"/>
  <c r="AN375" i="44"/>
  <c r="AM375" i="44"/>
  <c r="AL375" i="44"/>
  <c r="AK375" i="44"/>
  <c r="AJ375" i="44"/>
  <c r="AD375" i="44"/>
  <c r="AC375" i="44"/>
  <c r="AB375" i="44"/>
  <c r="AA375" i="44"/>
  <c r="Z375" i="44"/>
  <c r="Y375" i="44"/>
  <c r="X375" i="44"/>
  <c r="W375" i="44"/>
  <c r="V375" i="44"/>
  <c r="U375" i="44"/>
  <c r="T375" i="44"/>
  <c r="S375" i="44"/>
  <c r="R375" i="44"/>
  <c r="Q375" i="44"/>
  <c r="P375" i="44"/>
  <c r="O375" i="44"/>
  <c r="N375" i="44"/>
  <c r="M375" i="44"/>
  <c r="L375" i="44"/>
  <c r="K375" i="44"/>
  <c r="J375" i="44"/>
  <c r="I375" i="44"/>
  <c r="H375" i="44"/>
  <c r="G375" i="44"/>
  <c r="F375" i="44"/>
  <c r="E375" i="44"/>
  <c r="D375" i="44"/>
  <c r="C375" i="44"/>
  <c r="B375" i="44"/>
  <c r="A375" i="44"/>
  <c r="AI375" i="44"/>
  <c r="AH375" i="44"/>
  <c r="AG375" i="44"/>
  <c r="AF375" i="44"/>
  <c r="AE375" i="44"/>
  <c r="DN374" i="44"/>
  <c r="DF374" i="44"/>
  <c r="DE374" i="44"/>
  <c r="DD374" i="44"/>
  <c r="DC374" i="44"/>
  <c r="DB374" i="44"/>
  <c r="CQ374" i="44"/>
  <c r="CP374" i="44"/>
  <c r="CO374" i="44"/>
  <c r="CN374" i="44"/>
  <c r="CM374" i="44"/>
  <c r="CL374" i="44"/>
  <c r="CK374" i="44"/>
  <c r="CJ374" i="44"/>
  <c r="CI374" i="44"/>
  <c r="CH374" i="44"/>
  <c r="CG374" i="44"/>
  <c r="CF374" i="44"/>
  <c r="CE374" i="44"/>
  <c r="CD374" i="44"/>
  <c r="CC374" i="44"/>
  <c r="CB374" i="44"/>
  <c r="CA374" i="44"/>
  <c r="BZ374" i="44"/>
  <c r="BY374" i="44"/>
  <c r="BX374" i="44"/>
  <c r="BW374" i="44"/>
  <c r="BV374" i="44"/>
  <c r="BU374" i="44"/>
  <c r="BT374" i="44"/>
  <c r="BS374" i="44"/>
  <c r="BR374" i="44"/>
  <c r="BQ374" i="44"/>
  <c r="BP374" i="44"/>
  <c r="BO374" i="44"/>
  <c r="BN374" i="44"/>
  <c r="BM374" i="44"/>
  <c r="BL374" i="44"/>
  <c r="BK374" i="44"/>
  <c r="BJ374" i="44"/>
  <c r="BI374" i="44"/>
  <c r="BH374" i="44"/>
  <c r="BG374" i="44"/>
  <c r="BF374" i="44"/>
  <c r="BE374" i="44"/>
  <c r="BD374" i="44"/>
  <c r="BC374" i="44"/>
  <c r="BB374" i="44"/>
  <c r="BA374" i="44"/>
  <c r="AZ374" i="44"/>
  <c r="AY374" i="44"/>
  <c r="AX374" i="44"/>
  <c r="AW374" i="44"/>
  <c r="AV374" i="44"/>
  <c r="AU374" i="44"/>
  <c r="AT374" i="44"/>
  <c r="AS374" i="44"/>
  <c r="AR374" i="44"/>
  <c r="AQ374" i="44"/>
  <c r="AP374" i="44"/>
  <c r="AO374" i="44"/>
  <c r="AN374" i="44"/>
  <c r="AM374" i="44"/>
  <c r="AL374" i="44"/>
  <c r="AK374" i="44"/>
  <c r="AJ374" i="44"/>
  <c r="AD374" i="44"/>
  <c r="AC374" i="44"/>
  <c r="AB374" i="44"/>
  <c r="AA374" i="44"/>
  <c r="Z374" i="44"/>
  <c r="Y374" i="44"/>
  <c r="X374" i="44"/>
  <c r="W374" i="44"/>
  <c r="V374" i="44"/>
  <c r="U374" i="44"/>
  <c r="T374" i="44"/>
  <c r="S374" i="44"/>
  <c r="R374" i="44"/>
  <c r="Q374" i="44"/>
  <c r="P374" i="44"/>
  <c r="O374" i="44"/>
  <c r="N374" i="44"/>
  <c r="M374" i="44"/>
  <c r="L374" i="44"/>
  <c r="K374" i="44"/>
  <c r="J374" i="44"/>
  <c r="I374" i="44"/>
  <c r="H374" i="44"/>
  <c r="G374" i="44"/>
  <c r="F374" i="44"/>
  <c r="E374" i="44"/>
  <c r="D374" i="44"/>
  <c r="C374" i="44"/>
  <c r="B374" i="44"/>
  <c r="A374" i="44"/>
  <c r="AI374" i="44"/>
  <c r="AH374" i="44"/>
  <c r="AG374" i="44"/>
  <c r="AF374" i="44"/>
  <c r="AE374" i="44"/>
  <c r="DN373" i="44"/>
  <c r="DF373" i="44"/>
  <c r="DE373" i="44"/>
  <c r="DD373" i="44"/>
  <c r="DC373" i="44"/>
  <c r="DB373" i="44"/>
  <c r="CQ373" i="44"/>
  <c r="CP373" i="44"/>
  <c r="CO373" i="44"/>
  <c r="CN373" i="44"/>
  <c r="CM373" i="44"/>
  <c r="CL373" i="44"/>
  <c r="CK373" i="44"/>
  <c r="CJ373" i="44"/>
  <c r="CI373" i="44"/>
  <c r="CH373" i="44"/>
  <c r="CG373" i="44"/>
  <c r="CF373" i="44"/>
  <c r="CE373" i="44"/>
  <c r="CD373" i="44"/>
  <c r="CC373" i="44"/>
  <c r="CB373" i="44"/>
  <c r="CA373" i="44"/>
  <c r="BZ373" i="44"/>
  <c r="BY373" i="44"/>
  <c r="BX373" i="44"/>
  <c r="BW373" i="44"/>
  <c r="BV373" i="44"/>
  <c r="BU373" i="44"/>
  <c r="BT373" i="44"/>
  <c r="BS373" i="44"/>
  <c r="BR373" i="44"/>
  <c r="BQ373" i="44"/>
  <c r="BP373" i="44"/>
  <c r="BO373" i="44"/>
  <c r="BN373" i="44"/>
  <c r="BM373" i="44"/>
  <c r="BL373" i="44"/>
  <c r="BK373" i="44"/>
  <c r="BJ373" i="44"/>
  <c r="BI373" i="44"/>
  <c r="BH373" i="44"/>
  <c r="BG373" i="44"/>
  <c r="BF373" i="44"/>
  <c r="BE373" i="44"/>
  <c r="BD373" i="44"/>
  <c r="BC373" i="44"/>
  <c r="BB373" i="44"/>
  <c r="BA373" i="44"/>
  <c r="AZ373" i="44"/>
  <c r="AY373" i="44"/>
  <c r="AX373" i="44"/>
  <c r="AW373" i="44"/>
  <c r="AV373" i="44"/>
  <c r="AU373" i="44"/>
  <c r="AT373" i="44"/>
  <c r="AS373" i="44"/>
  <c r="AR373" i="44"/>
  <c r="AQ373" i="44"/>
  <c r="AP373" i="44"/>
  <c r="AO373" i="44"/>
  <c r="AN373" i="44"/>
  <c r="AM373" i="44"/>
  <c r="AL373" i="44"/>
  <c r="AJ373" i="44"/>
  <c r="AD373" i="44"/>
  <c r="AC373" i="44"/>
  <c r="AB373" i="44"/>
  <c r="Z373" i="44"/>
  <c r="Y373" i="44"/>
  <c r="X373" i="44"/>
  <c r="W373" i="44"/>
  <c r="V373" i="44"/>
  <c r="U373" i="44"/>
  <c r="T373" i="44"/>
  <c r="S373" i="44"/>
  <c r="R373" i="44"/>
  <c r="Q373" i="44"/>
  <c r="P373" i="44"/>
  <c r="O373" i="44"/>
  <c r="N373" i="44"/>
  <c r="M373" i="44"/>
  <c r="L373" i="44"/>
  <c r="K373" i="44"/>
  <c r="J373" i="44"/>
  <c r="I373" i="44"/>
  <c r="H373" i="44"/>
  <c r="G373" i="44"/>
  <c r="F373" i="44"/>
  <c r="E373" i="44"/>
  <c r="D373" i="44"/>
  <c r="C373" i="44"/>
  <c r="B373" i="44"/>
  <c r="A373" i="44"/>
  <c r="AI373" i="44"/>
  <c r="AH373" i="44"/>
  <c r="AG373" i="44"/>
  <c r="AF373" i="44"/>
  <c r="AE373" i="44"/>
  <c r="DN372" i="44"/>
  <c r="DF372" i="44"/>
  <c r="DE372" i="44"/>
  <c r="DD372" i="44"/>
  <c r="DC372" i="44"/>
  <c r="DB372" i="44"/>
  <c r="CQ372" i="44"/>
  <c r="CP372" i="44"/>
  <c r="CO372" i="44"/>
  <c r="CN372" i="44"/>
  <c r="CM372" i="44"/>
  <c r="CL372" i="44"/>
  <c r="CK372" i="44"/>
  <c r="CJ372" i="44"/>
  <c r="CI372" i="44"/>
  <c r="CH372" i="44"/>
  <c r="CG372" i="44"/>
  <c r="CF372" i="44"/>
  <c r="CE372" i="44"/>
  <c r="CD372" i="44"/>
  <c r="CC372" i="44"/>
  <c r="CB372" i="44"/>
  <c r="CA372" i="44"/>
  <c r="BZ372" i="44"/>
  <c r="BY372" i="44"/>
  <c r="BX372" i="44"/>
  <c r="BW372" i="44"/>
  <c r="BV372" i="44"/>
  <c r="BU372" i="44"/>
  <c r="BT372" i="44"/>
  <c r="BS372" i="44"/>
  <c r="BR372" i="44"/>
  <c r="BQ372" i="44"/>
  <c r="BP372" i="44"/>
  <c r="BO372" i="44"/>
  <c r="BN372" i="44"/>
  <c r="BM372" i="44"/>
  <c r="BL372" i="44"/>
  <c r="BK372" i="44"/>
  <c r="BJ372" i="44"/>
  <c r="BI372" i="44"/>
  <c r="BH372" i="44"/>
  <c r="BG372" i="44"/>
  <c r="BF372" i="44"/>
  <c r="BE372" i="44"/>
  <c r="BD372" i="44"/>
  <c r="BC372" i="44"/>
  <c r="BB372" i="44"/>
  <c r="BA372" i="44"/>
  <c r="AZ372" i="44"/>
  <c r="AY372" i="44"/>
  <c r="AX372" i="44"/>
  <c r="AW372" i="44"/>
  <c r="AV372" i="44"/>
  <c r="AU372" i="44"/>
  <c r="AT372" i="44"/>
  <c r="AS372" i="44"/>
  <c r="AR372" i="44"/>
  <c r="AQ372" i="44"/>
  <c r="AP372" i="44"/>
  <c r="AO372" i="44"/>
  <c r="AN372" i="44"/>
  <c r="AM372" i="44"/>
  <c r="AL372" i="44"/>
  <c r="AJ372" i="44"/>
  <c r="AD372" i="44"/>
  <c r="AC372" i="44"/>
  <c r="AB372" i="44"/>
  <c r="AA372" i="44"/>
  <c r="Z372" i="44"/>
  <c r="Y372" i="44"/>
  <c r="X372" i="44"/>
  <c r="W372" i="44"/>
  <c r="V372" i="44"/>
  <c r="U372" i="44"/>
  <c r="T372" i="44"/>
  <c r="S372" i="44"/>
  <c r="R372" i="44"/>
  <c r="Q372" i="44"/>
  <c r="P372" i="44"/>
  <c r="O372" i="44"/>
  <c r="N372" i="44"/>
  <c r="M372" i="44"/>
  <c r="L372" i="44"/>
  <c r="K372" i="44"/>
  <c r="J372" i="44"/>
  <c r="I372" i="44"/>
  <c r="H372" i="44"/>
  <c r="G372" i="44"/>
  <c r="F372" i="44"/>
  <c r="E372" i="44"/>
  <c r="D372" i="44"/>
  <c r="C372" i="44"/>
  <c r="B372" i="44"/>
  <c r="A372" i="44"/>
  <c r="AI372" i="44"/>
  <c r="AH372" i="44"/>
  <c r="AG372" i="44"/>
  <c r="AF372" i="44"/>
  <c r="AE372" i="44"/>
  <c r="DN371" i="44"/>
  <c r="DF371" i="44"/>
  <c r="DE371" i="44"/>
  <c r="DD371" i="44"/>
  <c r="DC371" i="44"/>
  <c r="DB371" i="44"/>
  <c r="CQ371" i="44"/>
  <c r="CP371" i="44"/>
  <c r="CO371" i="44"/>
  <c r="CN371" i="44"/>
  <c r="CM371" i="44"/>
  <c r="CL371" i="44"/>
  <c r="CK371" i="44"/>
  <c r="CJ371" i="44"/>
  <c r="CI371" i="44"/>
  <c r="CH371" i="44"/>
  <c r="CG371" i="44"/>
  <c r="CF371" i="44"/>
  <c r="CE371" i="44"/>
  <c r="CD371" i="44"/>
  <c r="CC371" i="44"/>
  <c r="CB371" i="44"/>
  <c r="CA371" i="44"/>
  <c r="BZ371" i="44"/>
  <c r="BY371" i="44"/>
  <c r="BX371" i="44"/>
  <c r="BW371" i="44"/>
  <c r="BV371" i="44"/>
  <c r="BU371" i="44"/>
  <c r="BT371" i="44"/>
  <c r="BS371" i="44"/>
  <c r="BR371" i="44"/>
  <c r="BQ371" i="44"/>
  <c r="BP371" i="44"/>
  <c r="BO371" i="44"/>
  <c r="BN371" i="44"/>
  <c r="BM371" i="44"/>
  <c r="BL371" i="44"/>
  <c r="BK371" i="44"/>
  <c r="BJ371" i="44"/>
  <c r="BI371" i="44"/>
  <c r="BH371" i="44"/>
  <c r="BG371" i="44"/>
  <c r="BF371" i="44"/>
  <c r="BE371" i="44"/>
  <c r="BD371" i="44"/>
  <c r="BC371" i="44"/>
  <c r="BB371" i="44"/>
  <c r="BA371" i="44"/>
  <c r="AZ371" i="44"/>
  <c r="AY371" i="44"/>
  <c r="AX371" i="44"/>
  <c r="AW371" i="44"/>
  <c r="AV371" i="44"/>
  <c r="AU371" i="44"/>
  <c r="AT371" i="44"/>
  <c r="AS371" i="44"/>
  <c r="AR371" i="44"/>
  <c r="AQ371" i="44"/>
  <c r="AP371" i="44"/>
  <c r="AO371" i="44"/>
  <c r="AN371" i="44"/>
  <c r="AM371" i="44"/>
  <c r="AL371" i="44"/>
  <c r="AK371" i="44"/>
  <c r="AJ371" i="44"/>
  <c r="AD371" i="44"/>
  <c r="AC371" i="44"/>
  <c r="AB371" i="44"/>
  <c r="AA371" i="44"/>
  <c r="Z371" i="44"/>
  <c r="Y371" i="44"/>
  <c r="X371" i="44"/>
  <c r="W371" i="44"/>
  <c r="V371" i="44"/>
  <c r="U371" i="44"/>
  <c r="T371" i="44"/>
  <c r="S371" i="44"/>
  <c r="R371" i="44"/>
  <c r="Q371" i="44"/>
  <c r="P371" i="44"/>
  <c r="O371" i="44"/>
  <c r="N371" i="44"/>
  <c r="M371" i="44"/>
  <c r="L371" i="44"/>
  <c r="K371" i="44"/>
  <c r="J371" i="44"/>
  <c r="I371" i="44"/>
  <c r="H371" i="44"/>
  <c r="G371" i="44"/>
  <c r="F371" i="44"/>
  <c r="E371" i="44"/>
  <c r="D371" i="44"/>
  <c r="C371" i="44"/>
  <c r="B371" i="44"/>
  <c r="A371" i="44"/>
  <c r="AI371" i="44"/>
  <c r="AH371" i="44"/>
  <c r="AG371" i="44"/>
  <c r="AF371" i="44"/>
  <c r="AE371" i="44"/>
  <c r="DN370" i="44"/>
  <c r="DF370" i="44"/>
  <c r="DE370" i="44"/>
  <c r="DD370" i="44"/>
  <c r="DC370" i="44"/>
  <c r="DB370" i="44"/>
  <c r="CQ370" i="44"/>
  <c r="CP370" i="44"/>
  <c r="CO370" i="44"/>
  <c r="CN370" i="44"/>
  <c r="CM370" i="44"/>
  <c r="CL370" i="44"/>
  <c r="CK370" i="44"/>
  <c r="CJ370" i="44"/>
  <c r="CI370" i="44"/>
  <c r="CH370" i="44"/>
  <c r="CG370" i="44"/>
  <c r="CF370" i="44"/>
  <c r="CE370" i="44"/>
  <c r="CD370" i="44"/>
  <c r="CC370" i="44"/>
  <c r="CB370" i="44"/>
  <c r="CA370" i="44"/>
  <c r="BZ370" i="44"/>
  <c r="BY370" i="44"/>
  <c r="BX370" i="44"/>
  <c r="BW370" i="44"/>
  <c r="BV370" i="44"/>
  <c r="BU370" i="44"/>
  <c r="BT370" i="44"/>
  <c r="BS370" i="44"/>
  <c r="BR370" i="44"/>
  <c r="BQ370" i="44"/>
  <c r="BP370" i="44"/>
  <c r="BO370" i="44"/>
  <c r="BN370" i="44"/>
  <c r="BM370" i="44"/>
  <c r="BL370" i="44"/>
  <c r="BK370" i="44"/>
  <c r="BJ370" i="44"/>
  <c r="BI370" i="44"/>
  <c r="BH370" i="44"/>
  <c r="BG370" i="44"/>
  <c r="BF370" i="44"/>
  <c r="BE370" i="44"/>
  <c r="BD370" i="44"/>
  <c r="BC370" i="44"/>
  <c r="BB370" i="44"/>
  <c r="BA370" i="44"/>
  <c r="AZ370" i="44"/>
  <c r="AY370" i="44"/>
  <c r="AX370" i="44"/>
  <c r="AW370" i="44"/>
  <c r="AV370" i="44"/>
  <c r="AU370" i="44"/>
  <c r="AT370" i="44"/>
  <c r="AS370" i="44"/>
  <c r="AR370" i="44"/>
  <c r="AQ370" i="44"/>
  <c r="AP370" i="44"/>
  <c r="AO370" i="44"/>
  <c r="AN370" i="44"/>
  <c r="AM370" i="44"/>
  <c r="AL370" i="44"/>
  <c r="AK370" i="44"/>
  <c r="AJ370" i="44"/>
  <c r="AD370" i="44"/>
  <c r="AC370" i="44"/>
  <c r="AB370" i="44"/>
  <c r="AA370" i="44"/>
  <c r="Z370" i="44"/>
  <c r="Y370" i="44"/>
  <c r="X370" i="44"/>
  <c r="W370" i="44"/>
  <c r="V370" i="44"/>
  <c r="U370" i="44"/>
  <c r="T370" i="44"/>
  <c r="S370" i="44"/>
  <c r="R370" i="44"/>
  <c r="Q370" i="44"/>
  <c r="P370" i="44"/>
  <c r="O370" i="44"/>
  <c r="N370" i="44"/>
  <c r="M370" i="44"/>
  <c r="K370" i="44"/>
  <c r="J370" i="44"/>
  <c r="I370" i="44"/>
  <c r="H370" i="44"/>
  <c r="G370" i="44"/>
  <c r="F370" i="44"/>
  <c r="E370" i="44"/>
  <c r="D370" i="44"/>
  <c r="C370" i="44"/>
  <c r="B370" i="44"/>
  <c r="A370" i="44"/>
  <c r="AI370" i="44"/>
  <c r="AH370" i="44"/>
  <c r="AG370" i="44"/>
  <c r="AF370" i="44"/>
  <c r="AE370" i="44"/>
  <c r="DN369" i="44"/>
  <c r="DF369" i="44"/>
  <c r="DE369" i="44"/>
  <c r="DD369" i="44"/>
  <c r="DB369" i="44"/>
  <c r="CQ369" i="44"/>
  <c r="CP369" i="44"/>
  <c r="CO369" i="44"/>
  <c r="CN369" i="44"/>
  <c r="CM369" i="44"/>
  <c r="CL369" i="44"/>
  <c r="CK369" i="44"/>
  <c r="CJ369" i="44"/>
  <c r="CI369" i="44"/>
  <c r="CH369" i="44"/>
  <c r="CG369" i="44"/>
  <c r="CF369" i="44"/>
  <c r="CE369" i="44"/>
  <c r="CD369" i="44"/>
  <c r="CC369" i="44"/>
  <c r="CB369" i="44"/>
  <c r="CA369" i="44"/>
  <c r="BZ369" i="44"/>
  <c r="BY369" i="44"/>
  <c r="BX369" i="44"/>
  <c r="BW369" i="44"/>
  <c r="BV369" i="44"/>
  <c r="BU369" i="44"/>
  <c r="BT369" i="44"/>
  <c r="BS369" i="44"/>
  <c r="BR369" i="44"/>
  <c r="BQ369" i="44"/>
  <c r="BP369" i="44"/>
  <c r="BO369" i="44"/>
  <c r="BN369" i="44"/>
  <c r="BM369" i="44"/>
  <c r="BL369" i="44"/>
  <c r="BK369" i="44"/>
  <c r="BJ369" i="44"/>
  <c r="BI369" i="44"/>
  <c r="BH369" i="44"/>
  <c r="BG369" i="44"/>
  <c r="BF369" i="44"/>
  <c r="BE369" i="44"/>
  <c r="BD369" i="44"/>
  <c r="BC369" i="44"/>
  <c r="BB369" i="44"/>
  <c r="BA369" i="44"/>
  <c r="AZ369" i="44"/>
  <c r="AY369" i="44"/>
  <c r="AX369" i="44"/>
  <c r="AW369" i="44"/>
  <c r="AV369" i="44"/>
  <c r="AU369" i="44"/>
  <c r="AT369" i="44"/>
  <c r="AS369" i="44"/>
  <c r="AR369" i="44"/>
  <c r="AQ369" i="44"/>
  <c r="AP369" i="44"/>
  <c r="AO369" i="44"/>
  <c r="AN369" i="44"/>
  <c r="AM369" i="44"/>
  <c r="AL369" i="44"/>
  <c r="AK369" i="44"/>
  <c r="AJ369" i="44"/>
  <c r="AD369" i="44"/>
  <c r="AC369" i="44"/>
  <c r="AB369" i="44"/>
  <c r="AA369" i="44"/>
  <c r="Z369" i="44"/>
  <c r="Y369" i="44"/>
  <c r="X369" i="44"/>
  <c r="W369" i="44"/>
  <c r="V369" i="44"/>
  <c r="U369" i="44"/>
  <c r="T369" i="44"/>
  <c r="S369" i="44"/>
  <c r="R369" i="44"/>
  <c r="Q369" i="44"/>
  <c r="P369" i="44"/>
  <c r="O369" i="44"/>
  <c r="N369" i="44"/>
  <c r="M369" i="44"/>
  <c r="L369" i="44"/>
  <c r="K369" i="44"/>
  <c r="J369" i="44"/>
  <c r="I369" i="44"/>
  <c r="H369" i="44"/>
  <c r="G369" i="44"/>
  <c r="F369" i="44"/>
  <c r="E369" i="44"/>
  <c r="D369" i="44"/>
  <c r="C369" i="44"/>
  <c r="B369" i="44"/>
  <c r="A369" i="44"/>
  <c r="AI369" i="44"/>
  <c r="AH369" i="44"/>
  <c r="AG369" i="44"/>
  <c r="AF369" i="44"/>
  <c r="AE369" i="44"/>
  <c r="DN368" i="44"/>
  <c r="DF368" i="44"/>
  <c r="DE368" i="44"/>
  <c r="DD368" i="44"/>
  <c r="DC368" i="44"/>
  <c r="DB368" i="44"/>
  <c r="CQ368" i="44"/>
  <c r="CP368" i="44"/>
  <c r="CO368" i="44"/>
  <c r="CN368" i="44"/>
  <c r="CM368" i="44"/>
  <c r="CL368" i="44"/>
  <c r="CK368" i="44"/>
  <c r="CJ368" i="44"/>
  <c r="CI368" i="44"/>
  <c r="CH368" i="44"/>
  <c r="CG368" i="44"/>
  <c r="CF368" i="44"/>
  <c r="CE368" i="44"/>
  <c r="CD368" i="44"/>
  <c r="CC368" i="44"/>
  <c r="CB368" i="44"/>
  <c r="CA368" i="44"/>
  <c r="BZ368" i="44"/>
  <c r="BY368" i="44"/>
  <c r="BX368" i="44"/>
  <c r="BW368" i="44"/>
  <c r="BV368" i="44"/>
  <c r="BU368" i="44"/>
  <c r="BT368" i="44"/>
  <c r="BS368" i="44"/>
  <c r="BR368" i="44"/>
  <c r="BQ368" i="44"/>
  <c r="BP368" i="44"/>
  <c r="BN368" i="44"/>
  <c r="BM368" i="44"/>
  <c r="BL368" i="44"/>
  <c r="BK368" i="44"/>
  <c r="BJ368" i="44"/>
  <c r="BI368" i="44"/>
  <c r="BH368" i="44"/>
  <c r="BG368" i="44"/>
  <c r="BF368" i="44"/>
  <c r="BE368" i="44"/>
  <c r="BD368" i="44"/>
  <c r="BC368" i="44"/>
  <c r="BB368" i="44"/>
  <c r="BA368" i="44"/>
  <c r="AZ368" i="44"/>
  <c r="AY368" i="44"/>
  <c r="AX368" i="44"/>
  <c r="AW368" i="44"/>
  <c r="AV368" i="44"/>
  <c r="AU368" i="44"/>
  <c r="AT368" i="44"/>
  <c r="AS368" i="44"/>
  <c r="AR368" i="44"/>
  <c r="AQ368" i="44"/>
  <c r="AP368" i="44"/>
  <c r="AO368" i="44"/>
  <c r="AN368" i="44"/>
  <c r="AM368" i="44"/>
  <c r="AL368" i="44"/>
  <c r="AK368" i="44"/>
  <c r="AJ368" i="44"/>
  <c r="AD368" i="44"/>
  <c r="AC368" i="44"/>
  <c r="AB368" i="44"/>
  <c r="AA368" i="44"/>
  <c r="Z368" i="44"/>
  <c r="Y368" i="44"/>
  <c r="X368" i="44"/>
  <c r="W368" i="44"/>
  <c r="V368" i="44"/>
  <c r="U368" i="44"/>
  <c r="T368" i="44"/>
  <c r="S368" i="44"/>
  <c r="R368" i="44"/>
  <c r="Q368" i="44"/>
  <c r="P368" i="44"/>
  <c r="O368" i="44"/>
  <c r="N368" i="44"/>
  <c r="M368" i="44"/>
  <c r="L368" i="44"/>
  <c r="K368" i="44"/>
  <c r="J368" i="44"/>
  <c r="I368" i="44"/>
  <c r="H368" i="44"/>
  <c r="G368" i="44"/>
  <c r="F368" i="44"/>
  <c r="E368" i="44"/>
  <c r="D368" i="44"/>
  <c r="C368" i="44"/>
  <c r="B368" i="44"/>
  <c r="A368" i="44"/>
  <c r="AI368" i="44"/>
  <c r="AH368" i="44"/>
  <c r="AG368" i="44"/>
  <c r="AF368" i="44"/>
  <c r="AE368" i="44"/>
  <c r="DN367" i="44"/>
  <c r="DF367" i="44"/>
  <c r="DE367" i="44"/>
  <c r="DD367" i="44"/>
  <c r="DC367" i="44"/>
  <c r="DB367" i="44"/>
  <c r="CQ367" i="44"/>
  <c r="CP367" i="44"/>
  <c r="CO367" i="44"/>
  <c r="CN367" i="44"/>
  <c r="CM367" i="44"/>
  <c r="CL367" i="44"/>
  <c r="CK367" i="44"/>
  <c r="CJ367" i="44"/>
  <c r="CI367" i="44"/>
  <c r="CH367" i="44"/>
  <c r="CG367" i="44"/>
  <c r="CF367" i="44"/>
  <c r="CE367" i="44"/>
  <c r="CD367" i="44"/>
  <c r="CC367" i="44"/>
  <c r="CB367" i="44"/>
  <c r="CA367" i="44"/>
  <c r="BZ367" i="44"/>
  <c r="BY367" i="44"/>
  <c r="BX367" i="44"/>
  <c r="BW367" i="44"/>
  <c r="BV367" i="44"/>
  <c r="BU367" i="44"/>
  <c r="BT367" i="44"/>
  <c r="BS367" i="44"/>
  <c r="BR367" i="44"/>
  <c r="BQ367" i="44"/>
  <c r="BP367" i="44"/>
  <c r="BO367" i="44"/>
  <c r="BN367" i="44"/>
  <c r="BM367" i="44"/>
  <c r="BL367" i="44"/>
  <c r="BK367" i="44"/>
  <c r="BJ367" i="44"/>
  <c r="BI367" i="44"/>
  <c r="BH367" i="44"/>
  <c r="BG367" i="44"/>
  <c r="BF367" i="44"/>
  <c r="BD367" i="44"/>
  <c r="BC367" i="44"/>
  <c r="BB367" i="44"/>
  <c r="BA367" i="44"/>
  <c r="AZ367" i="44"/>
  <c r="AY367" i="44"/>
  <c r="AX367" i="44"/>
  <c r="AW367" i="44"/>
  <c r="AV367" i="44"/>
  <c r="AU367" i="44"/>
  <c r="AT367" i="44"/>
  <c r="AS367" i="44"/>
  <c r="AR367" i="44"/>
  <c r="AQ367" i="44"/>
  <c r="AP367" i="44"/>
  <c r="AO367" i="44"/>
  <c r="AN367" i="44"/>
  <c r="AM367" i="44"/>
  <c r="AL367" i="44"/>
  <c r="AK367" i="44"/>
  <c r="AJ367" i="44"/>
  <c r="AD367" i="44"/>
  <c r="AC367" i="44"/>
  <c r="AB367" i="44"/>
  <c r="AA367" i="44"/>
  <c r="Z367" i="44"/>
  <c r="Y367" i="44"/>
  <c r="X367" i="44"/>
  <c r="W367" i="44"/>
  <c r="V367" i="44"/>
  <c r="U367" i="44"/>
  <c r="T367" i="44"/>
  <c r="S367" i="44"/>
  <c r="R367" i="44"/>
  <c r="Q367" i="44"/>
  <c r="P367" i="44"/>
  <c r="O367" i="44"/>
  <c r="N367" i="44"/>
  <c r="M367" i="44"/>
  <c r="L367" i="44"/>
  <c r="K367" i="44"/>
  <c r="J367" i="44"/>
  <c r="I367" i="44"/>
  <c r="H367" i="44"/>
  <c r="G367" i="44"/>
  <c r="F367" i="44"/>
  <c r="E367" i="44"/>
  <c r="D367" i="44"/>
  <c r="C367" i="44"/>
  <c r="B367" i="44"/>
  <c r="A367" i="44"/>
  <c r="AI367" i="44"/>
  <c r="AH367" i="44"/>
  <c r="AG367" i="44"/>
  <c r="AF367" i="44"/>
  <c r="AE367" i="44"/>
  <c r="DN366" i="44"/>
  <c r="DF366" i="44"/>
  <c r="DE366" i="44"/>
  <c r="DD366" i="44"/>
  <c r="DC366" i="44"/>
  <c r="DB366" i="44"/>
  <c r="CQ366" i="44"/>
  <c r="CP366" i="44"/>
  <c r="CO366" i="44"/>
  <c r="CN366" i="44"/>
  <c r="CM366" i="44"/>
  <c r="CL366" i="44"/>
  <c r="CK366" i="44"/>
  <c r="CJ366" i="44"/>
  <c r="CI366" i="44"/>
  <c r="CH366" i="44"/>
  <c r="CG366" i="44"/>
  <c r="CF366" i="44"/>
  <c r="CE366" i="44"/>
  <c r="CD366" i="44"/>
  <c r="CC366" i="44"/>
  <c r="CB366" i="44"/>
  <c r="CA366" i="44"/>
  <c r="BZ366" i="44"/>
  <c r="BY366" i="44"/>
  <c r="BX366" i="44"/>
  <c r="BW366" i="44"/>
  <c r="BV366" i="44"/>
  <c r="BU366" i="44"/>
  <c r="BT366" i="44"/>
  <c r="BS366" i="44"/>
  <c r="BR366" i="44"/>
  <c r="BQ366" i="44"/>
  <c r="BP366" i="44"/>
  <c r="BO366" i="44"/>
  <c r="BN366" i="44"/>
  <c r="BM366" i="44"/>
  <c r="BL366" i="44"/>
  <c r="BK366" i="44"/>
  <c r="BJ366" i="44"/>
  <c r="BI366" i="44"/>
  <c r="BH366" i="44"/>
  <c r="BG366" i="44"/>
  <c r="BF366" i="44"/>
  <c r="BD366" i="44"/>
  <c r="BC366" i="44"/>
  <c r="BB366" i="44"/>
  <c r="BA366" i="44"/>
  <c r="AZ366" i="44"/>
  <c r="AY366" i="44"/>
  <c r="AX366" i="44"/>
  <c r="AW366" i="44"/>
  <c r="AV366" i="44"/>
  <c r="AU366" i="44"/>
  <c r="AT366" i="44"/>
  <c r="AS366" i="44"/>
  <c r="AR366" i="44"/>
  <c r="AQ366" i="44"/>
  <c r="AP366" i="44"/>
  <c r="AO366" i="44"/>
  <c r="AN366" i="44"/>
  <c r="AM366" i="44"/>
  <c r="AL366" i="44"/>
  <c r="AK366" i="44"/>
  <c r="AJ366" i="44"/>
  <c r="AD366" i="44"/>
  <c r="AC366" i="44"/>
  <c r="AB366" i="44"/>
  <c r="AA366" i="44"/>
  <c r="Z366" i="44"/>
  <c r="Y366" i="44"/>
  <c r="X366" i="44"/>
  <c r="W366" i="44"/>
  <c r="V366" i="44"/>
  <c r="U366" i="44"/>
  <c r="T366" i="44"/>
  <c r="S366" i="44"/>
  <c r="R366" i="44"/>
  <c r="Q366" i="44"/>
  <c r="P366" i="44"/>
  <c r="O366" i="44"/>
  <c r="N366" i="44"/>
  <c r="M366" i="44"/>
  <c r="L366" i="44"/>
  <c r="K366" i="44"/>
  <c r="J366" i="44"/>
  <c r="I366" i="44"/>
  <c r="H366" i="44"/>
  <c r="G366" i="44"/>
  <c r="F366" i="44"/>
  <c r="E366" i="44"/>
  <c r="D366" i="44"/>
  <c r="C366" i="44"/>
  <c r="B366" i="44"/>
  <c r="A366" i="44"/>
  <c r="AI366" i="44"/>
  <c r="AH366" i="44"/>
  <c r="AG366" i="44"/>
  <c r="AF366" i="44"/>
  <c r="AE366" i="44"/>
  <c r="DN365" i="44"/>
  <c r="DF365" i="44"/>
  <c r="DE365" i="44"/>
  <c r="DD365" i="44"/>
  <c r="DC365" i="44"/>
  <c r="DB365" i="44"/>
  <c r="CQ365" i="44"/>
  <c r="CP365" i="44"/>
  <c r="CO365" i="44"/>
  <c r="CN365" i="44"/>
  <c r="CM365" i="44"/>
  <c r="CL365" i="44"/>
  <c r="CK365" i="44"/>
  <c r="CJ365" i="44"/>
  <c r="CI365" i="44"/>
  <c r="CH365" i="44"/>
  <c r="CG365" i="44"/>
  <c r="CF365" i="44"/>
  <c r="CE365" i="44"/>
  <c r="CD365" i="44"/>
  <c r="CC365" i="44"/>
  <c r="CB365" i="44"/>
  <c r="CA365" i="44"/>
  <c r="BZ365" i="44"/>
  <c r="BY365" i="44"/>
  <c r="BX365" i="44"/>
  <c r="BW365" i="44"/>
  <c r="BV365" i="44"/>
  <c r="BU365" i="44"/>
  <c r="BT365" i="44"/>
  <c r="BS365" i="44"/>
  <c r="BR365" i="44"/>
  <c r="BQ365" i="44"/>
  <c r="BP365" i="44"/>
  <c r="BO365" i="44"/>
  <c r="BN365" i="44"/>
  <c r="BM365" i="44"/>
  <c r="BL365" i="44"/>
  <c r="BK365" i="44"/>
  <c r="BJ365" i="44"/>
  <c r="BI365" i="44"/>
  <c r="BH365" i="44"/>
  <c r="BG365" i="44"/>
  <c r="BF365" i="44"/>
  <c r="BE365" i="44"/>
  <c r="BD365" i="44"/>
  <c r="BC365" i="44"/>
  <c r="BB365" i="44"/>
  <c r="BA365" i="44"/>
  <c r="AZ365" i="44"/>
  <c r="AY365" i="44"/>
  <c r="AX365" i="44"/>
  <c r="AW365" i="44"/>
  <c r="AV365" i="44"/>
  <c r="AU365" i="44"/>
  <c r="AT365" i="44"/>
  <c r="AS365" i="44"/>
  <c r="AR365" i="44"/>
  <c r="AQ365" i="44"/>
  <c r="AP365" i="44"/>
  <c r="AO365" i="44"/>
  <c r="AN365" i="44"/>
  <c r="AM365" i="44"/>
  <c r="AL365" i="44"/>
  <c r="AK365" i="44"/>
  <c r="AJ365" i="44"/>
  <c r="AD365" i="44"/>
  <c r="AC365" i="44"/>
  <c r="AB365" i="44"/>
  <c r="AA365" i="44"/>
  <c r="Z365" i="44"/>
  <c r="Y365" i="44"/>
  <c r="X365" i="44"/>
  <c r="W365" i="44"/>
  <c r="V365" i="44"/>
  <c r="U365" i="44"/>
  <c r="T365" i="44"/>
  <c r="S365" i="44"/>
  <c r="R365" i="44"/>
  <c r="Q365" i="44"/>
  <c r="P365" i="44"/>
  <c r="O365" i="44"/>
  <c r="N365" i="44"/>
  <c r="M365" i="44"/>
  <c r="L365" i="44"/>
  <c r="K365" i="44"/>
  <c r="J365" i="44"/>
  <c r="I365" i="44"/>
  <c r="H365" i="44"/>
  <c r="G365" i="44"/>
  <c r="F365" i="44"/>
  <c r="E365" i="44"/>
  <c r="D365" i="44"/>
  <c r="C365" i="44"/>
  <c r="B365" i="44"/>
  <c r="A365" i="44"/>
  <c r="AI365" i="44"/>
  <c r="AH365" i="44"/>
  <c r="AG365" i="44"/>
  <c r="AF365" i="44"/>
  <c r="AE365" i="44"/>
  <c r="DN364" i="44"/>
  <c r="DF364" i="44"/>
  <c r="DE364" i="44"/>
  <c r="DD364" i="44"/>
  <c r="DC364" i="44"/>
  <c r="DB364" i="44"/>
  <c r="CQ364" i="44"/>
  <c r="CP364" i="44"/>
  <c r="CO364" i="44"/>
  <c r="CN364" i="44"/>
  <c r="CM364" i="44"/>
  <c r="CL364" i="44"/>
  <c r="CK364" i="44"/>
  <c r="CJ364" i="44"/>
  <c r="CI364" i="44"/>
  <c r="CH364" i="44"/>
  <c r="CG364" i="44"/>
  <c r="CF364" i="44"/>
  <c r="CE364" i="44"/>
  <c r="CD364" i="44"/>
  <c r="CC364" i="44"/>
  <c r="CB364" i="44"/>
  <c r="CA364" i="44"/>
  <c r="BZ364" i="44"/>
  <c r="BY364" i="44"/>
  <c r="BX364" i="44"/>
  <c r="BW364" i="44"/>
  <c r="BV364" i="44"/>
  <c r="BU364" i="44"/>
  <c r="BT364" i="44"/>
  <c r="BS364" i="44"/>
  <c r="BR364" i="44"/>
  <c r="BQ364" i="44"/>
  <c r="BP364" i="44"/>
  <c r="BN364" i="44"/>
  <c r="BM364" i="44"/>
  <c r="BL364" i="44"/>
  <c r="BK364" i="44"/>
  <c r="BJ364" i="44"/>
  <c r="BI364" i="44"/>
  <c r="BH364" i="44"/>
  <c r="BG364" i="44"/>
  <c r="BF364" i="44"/>
  <c r="BD364" i="44"/>
  <c r="BC364" i="44"/>
  <c r="BB364" i="44"/>
  <c r="BA364" i="44"/>
  <c r="AZ364" i="44"/>
  <c r="AY364" i="44"/>
  <c r="AX364" i="44"/>
  <c r="AW364" i="44"/>
  <c r="AV364" i="44"/>
  <c r="AU364" i="44"/>
  <c r="AT364" i="44"/>
  <c r="AS364" i="44"/>
  <c r="AR364" i="44"/>
  <c r="AQ364" i="44"/>
  <c r="AP364" i="44"/>
  <c r="AO364" i="44"/>
  <c r="AN364" i="44"/>
  <c r="AM364" i="44"/>
  <c r="AL364" i="44"/>
  <c r="AK364" i="44"/>
  <c r="AJ364" i="44"/>
  <c r="AD364" i="44"/>
  <c r="AC364" i="44"/>
  <c r="AB364" i="44"/>
  <c r="AA364" i="44"/>
  <c r="Z364" i="44"/>
  <c r="Y364" i="44"/>
  <c r="X364" i="44"/>
  <c r="W364" i="44"/>
  <c r="V364" i="44"/>
  <c r="U364" i="44"/>
  <c r="T364" i="44"/>
  <c r="S364" i="44"/>
  <c r="R364" i="44"/>
  <c r="Q364" i="44"/>
  <c r="P364" i="44"/>
  <c r="O364" i="44"/>
  <c r="N364" i="44"/>
  <c r="M364" i="44"/>
  <c r="L364" i="44"/>
  <c r="K364" i="44"/>
  <c r="J364" i="44"/>
  <c r="I364" i="44"/>
  <c r="H364" i="44"/>
  <c r="G364" i="44"/>
  <c r="F364" i="44"/>
  <c r="E364" i="44"/>
  <c r="D364" i="44"/>
  <c r="C364" i="44"/>
  <c r="B364" i="44"/>
  <c r="A364" i="44"/>
  <c r="AI364" i="44"/>
  <c r="AH364" i="44"/>
  <c r="AG364" i="44"/>
  <c r="AF364" i="44"/>
  <c r="AE364" i="44"/>
  <c r="DN363" i="44"/>
  <c r="DF363" i="44"/>
  <c r="DE363" i="44"/>
  <c r="DD363" i="44"/>
  <c r="DC363" i="44"/>
  <c r="DB363" i="44"/>
  <c r="CQ363" i="44"/>
  <c r="CP363" i="44"/>
  <c r="CO363" i="44"/>
  <c r="CN363" i="44"/>
  <c r="CM363" i="44"/>
  <c r="CL363" i="44"/>
  <c r="CK363" i="44"/>
  <c r="CJ363" i="44"/>
  <c r="CI363" i="44"/>
  <c r="CH363" i="44"/>
  <c r="CG363" i="44"/>
  <c r="CF363" i="44"/>
  <c r="CE363" i="44"/>
  <c r="CD363" i="44"/>
  <c r="CC363" i="44"/>
  <c r="CB363" i="44"/>
  <c r="CA363" i="44"/>
  <c r="BZ363" i="44"/>
  <c r="BY363" i="44"/>
  <c r="BX363" i="44"/>
  <c r="BW363" i="44"/>
  <c r="BV363" i="44"/>
  <c r="BU363" i="44"/>
  <c r="BT363" i="44"/>
  <c r="BS363" i="44"/>
  <c r="BR363" i="44"/>
  <c r="BQ363" i="44"/>
  <c r="BP363" i="44"/>
  <c r="BO363" i="44"/>
  <c r="BN363" i="44"/>
  <c r="BM363" i="44"/>
  <c r="BL363" i="44"/>
  <c r="BK363" i="44"/>
  <c r="BJ363" i="44"/>
  <c r="BI363" i="44"/>
  <c r="BH363" i="44"/>
  <c r="BG363" i="44"/>
  <c r="BF363" i="44"/>
  <c r="BE363" i="44"/>
  <c r="BD363" i="44"/>
  <c r="BC363" i="44"/>
  <c r="BB363" i="44"/>
  <c r="BA363" i="44"/>
  <c r="AZ363" i="44"/>
  <c r="AY363" i="44"/>
  <c r="AX363" i="44"/>
  <c r="AW363" i="44"/>
  <c r="AV363" i="44"/>
  <c r="AU363" i="44"/>
  <c r="AT363" i="44"/>
  <c r="AS363" i="44"/>
  <c r="AR363" i="44"/>
  <c r="AQ363" i="44"/>
  <c r="AP363" i="44"/>
  <c r="AO363" i="44"/>
  <c r="AN363" i="44"/>
  <c r="AM363" i="44"/>
  <c r="AL363" i="44"/>
  <c r="AK363" i="44"/>
  <c r="AJ363" i="44"/>
  <c r="AD363" i="44"/>
  <c r="AC363" i="44"/>
  <c r="AB363" i="44"/>
  <c r="AA363" i="44"/>
  <c r="Z363" i="44"/>
  <c r="Y363" i="44"/>
  <c r="X363" i="44"/>
  <c r="W363" i="44"/>
  <c r="V363" i="44"/>
  <c r="U363" i="44"/>
  <c r="T363" i="44"/>
  <c r="S363" i="44"/>
  <c r="R363" i="44"/>
  <c r="Q363" i="44"/>
  <c r="P363" i="44"/>
  <c r="O363" i="44"/>
  <c r="N363" i="44"/>
  <c r="M363" i="44"/>
  <c r="L363" i="44"/>
  <c r="K363" i="44"/>
  <c r="J363" i="44"/>
  <c r="I363" i="44"/>
  <c r="H363" i="44"/>
  <c r="G363" i="44"/>
  <c r="F363" i="44"/>
  <c r="E363" i="44"/>
  <c r="D363" i="44"/>
  <c r="C363" i="44"/>
  <c r="B363" i="44"/>
  <c r="A363" i="44"/>
  <c r="AI363" i="44"/>
  <c r="AH363" i="44"/>
  <c r="AG363" i="44"/>
  <c r="AF363" i="44"/>
  <c r="AE363" i="44"/>
  <c r="DN362" i="44"/>
  <c r="DF362" i="44"/>
  <c r="DE362" i="44"/>
  <c r="DD362" i="44"/>
  <c r="DC362" i="44"/>
  <c r="DB362" i="44"/>
  <c r="CQ362" i="44"/>
  <c r="CP362" i="44"/>
  <c r="CO362" i="44"/>
  <c r="CN362" i="44"/>
  <c r="CM362" i="44"/>
  <c r="CL362" i="44"/>
  <c r="CK362" i="44"/>
  <c r="CJ362" i="44"/>
  <c r="CI362" i="44"/>
  <c r="CH362" i="44"/>
  <c r="CG362" i="44"/>
  <c r="CF362" i="44"/>
  <c r="CE362" i="44"/>
  <c r="CC362" i="44"/>
  <c r="CB362" i="44"/>
  <c r="CA362" i="44"/>
  <c r="BZ362" i="44"/>
  <c r="BY362" i="44"/>
  <c r="BX362" i="44"/>
  <c r="BW362" i="44"/>
  <c r="BV362" i="44"/>
  <c r="BU362" i="44"/>
  <c r="BT362" i="44"/>
  <c r="BS362" i="44"/>
  <c r="BR362" i="44"/>
  <c r="BQ362" i="44"/>
  <c r="BP362" i="44"/>
  <c r="BO362" i="44"/>
  <c r="BN362" i="44"/>
  <c r="BM362" i="44"/>
  <c r="BL362" i="44"/>
  <c r="BK362" i="44"/>
  <c r="BJ362" i="44"/>
  <c r="BI362" i="44"/>
  <c r="BH362" i="44"/>
  <c r="BG362" i="44"/>
  <c r="BF362" i="44"/>
  <c r="BE362" i="44"/>
  <c r="BD362" i="44"/>
  <c r="BC362" i="44"/>
  <c r="BB362" i="44"/>
  <c r="BA362" i="44"/>
  <c r="AZ362" i="44"/>
  <c r="AY362" i="44"/>
  <c r="AX362" i="44"/>
  <c r="AW362" i="44"/>
  <c r="AV362" i="44"/>
  <c r="AU362" i="44"/>
  <c r="AT362" i="44"/>
  <c r="AS362" i="44"/>
  <c r="AR362" i="44"/>
  <c r="AQ362" i="44"/>
  <c r="AP362" i="44"/>
  <c r="AO362" i="44"/>
  <c r="AN362" i="44"/>
  <c r="AM362" i="44"/>
  <c r="AL362" i="44"/>
  <c r="AK362" i="44"/>
  <c r="AJ362" i="44"/>
  <c r="AD362" i="44"/>
  <c r="AC362" i="44"/>
  <c r="AB362" i="44"/>
  <c r="AA362" i="44"/>
  <c r="Z362" i="44"/>
  <c r="Y362" i="44"/>
  <c r="X362" i="44"/>
  <c r="W362" i="44"/>
  <c r="V362" i="44"/>
  <c r="U362" i="44"/>
  <c r="T362" i="44"/>
  <c r="S362" i="44"/>
  <c r="R362" i="44"/>
  <c r="Q362" i="44"/>
  <c r="P362" i="44"/>
  <c r="O362" i="44"/>
  <c r="N362" i="44"/>
  <c r="M362" i="44"/>
  <c r="L362" i="44"/>
  <c r="K362" i="44"/>
  <c r="J362" i="44"/>
  <c r="I362" i="44"/>
  <c r="H362" i="44"/>
  <c r="G362" i="44"/>
  <c r="F362" i="44"/>
  <c r="E362" i="44"/>
  <c r="D362" i="44"/>
  <c r="C362" i="44"/>
  <c r="B362" i="44"/>
  <c r="A362" i="44"/>
  <c r="AI362" i="44"/>
  <c r="AH362" i="44"/>
  <c r="AG362" i="44"/>
  <c r="AF362" i="44"/>
  <c r="AE362" i="44"/>
  <c r="DN361" i="44"/>
  <c r="DF361" i="44"/>
  <c r="DE361" i="44"/>
  <c r="DD361" i="44"/>
  <c r="DC361" i="44"/>
  <c r="DB361" i="44"/>
  <c r="CQ361" i="44"/>
  <c r="CP361" i="44"/>
  <c r="CO361" i="44"/>
  <c r="CN361" i="44"/>
  <c r="CM361" i="44"/>
  <c r="CL361" i="44"/>
  <c r="CK361" i="44"/>
  <c r="CJ361" i="44"/>
  <c r="CI361" i="44"/>
  <c r="CH361" i="44"/>
  <c r="CG361" i="44"/>
  <c r="CF361" i="44"/>
  <c r="CE361" i="44"/>
  <c r="CD361" i="44"/>
  <c r="CC361" i="44"/>
  <c r="CB361" i="44"/>
  <c r="CA361" i="44"/>
  <c r="BZ361" i="44"/>
  <c r="BY361" i="44"/>
  <c r="BX361" i="44"/>
  <c r="BW361" i="44"/>
  <c r="BV361" i="44"/>
  <c r="BU361" i="44"/>
  <c r="BT361" i="44"/>
  <c r="BS361" i="44"/>
  <c r="BR361" i="44"/>
  <c r="BQ361" i="44"/>
  <c r="BP361" i="44"/>
  <c r="BO361" i="44"/>
  <c r="BN361" i="44"/>
  <c r="BM361" i="44"/>
  <c r="BL361" i="44"/>
  <c r="BK361" i="44"/>
  <c r="BJ361" i="44"/>
  <c r="BI361" i="44"/>
  <c r="BH361" i="44"/>
  <c r="BG361" i="44"/>
  <c r="BF361" i="44"/>
  <c r="BE361" i="44"/>
  <c r="BD361" i="44"/>
  <c r="BC361" i="44"/>
  <c r="BB361" i="44"/>
  <c r="BA361" i="44"/>
  <c r="AZ361" i="44"/>
  <c r="AY361" i="44"/>
  <c r="AX361" i="44"/>
  <c r="AW361" i="44"/>
  <c r="AV361" i="44"/>
  <c r="AU361" i="44"/>
  <c r="AT361" i="44"/>
  <c r="AS361" i="44"/>
  <c r="AR361" i="44"/>
  <c r="AQ361" i="44"/>
  <c r="AP361" i="44"/>
  <c r="AO361" i="44"/>
  <c r="AN361" i="44"/>
  <c r="AM361" i="44"/>
  <c r="AL361" i="44"/>
  <c r="AK361" i="44"/>
  <c r="AJ361" i="44"/>
  <c r="AD361" i="44"/>
  <c r="AC361" i="44"/>
  <c r="AB361" i="44"/>
  <c r="AA361" i="44"/>
  <c r="Z361" i="44"/>
  <c r="Y361" i="44"/>
  <c r="X361" i="44"/>
  <c r="W361" i="44"/>
  <c r="V361" i="44"/>
  <c r="U361" i="44"/>
  <c r="T361" i="44"/>
  <c r="S361" i="44"/>
  <c r="R361" i="44"/>
  <c r="Q361" i="44"/>
  <c r="P361" i="44"/>
  <c r="O361" i="44"/>
  <c r="N361" i="44"/>
  <c r="M361" i="44"/>
  <c r="L361" i="44"/>
  <c r="K361" i="44"/>
  <c r="J361" i="44"/>
  <c r="I361" i="44"/>
  <c r="H361" i="44"/>
  <c r="G361" i="44"/>
  <c r="F361" i="44"/>
  <c r="E361" i="44"/>
  <c r="D361" i="44"/>
  <c r="C361" i="44"/>
  <c r="B361" i="44"/>
  <c r="A361" i="44"/>
  <c r="AI361" i="44"/>
  <c r="AH361" i="44"/>
  <c r="AG361" i="44"/>
  <c r="AF361" i="44"/>
  <c r="AE361" i="44"/>
  <c r="DN360" i="44"/>
  <c r="DF360" i="44"/>
  <c r="DE360" i="44"/>
  <c r="DD360" i="44"/>
  <c r="DC360" i="44"/>
  <c r="DB360" i="44"/>
  <c r="CQ360" i="44"/>
  <c r="CP360" i="44"/>
  <c r="CO360" i="44"/>
  <c r="CN360" i="44"/>
  <c r="CM360" i="44"/>
  <c r="CL360" i="44"/>
  <c r="CK360" i="44"/>
  <c r="CJ360" i="44"/>
  <c r="CI360" i="44"/>
  <c r="CH360" i="44"/>
  <c r="CG360" i="44"/>
  <c r="CF360" i="44"/>
  <c r="CE360" i="44"/>
  <c r="CD360" i="44"/>
  <c r="CC360" i="44"/>
  <c r="CB360" i="44"/>
  <c r="CA360" i="44"/>
  <c r="BZ360" i="44"/>
  <c r="BY360" i="44"/>
  <c r="BX360" i="44"/>
  <c r="BW360" i="44"/>
  <c r="BV360" i="44"/>
  <c r="BU360" i="44"/>
  <c r="BT360" i="44"/>
  <c r="BS360" i="44"/>
  <c r="BR360" i="44"/>
  <c r="BQ360" i="44"/>
  <c r="BP360" i="44"/>
  <c r="BO360" i="44"/>
  <c r="BN360" i="44"/>
  <c r="BM360" i="44"/>
  <c r="BL360" i="44"/>
  <c r="BK360" i="44"/>
  <c r="BJ360" i="44"/>
  <c r="BI360" i="44"/>
  <c r="BH360" i="44"/>
  <c r="BG360" i="44"/>
  <c r="BF360" i="44"/>
  <c r="BD360" i="44"/>
  <c r="BC360" i="44"/>
  <c r="BB360" i="44"/>
  <c r="BA360" i="44"/>
  <c r="AZ360" i="44"/>
  <c r="AY360" i="44"/>
  <c r="AX360" i="44"/>
  <c r="AW360" i="44"/>
  <c r="AV360" i="44"/>
  <c r="AU360" i="44"/>
  <c r="AT360" i="44"/>
  <c r="AS360" i="44"/>
  <c r="AR360" i="44"/>
  <c r="AQ360" i="44"/>
  <c r="AP360" i="44"/>
  <c r="AO360" i="44"/>
  <c r="AN360" i="44"/>
  <c r="AM360" i="44"/>
  <c r="AL360" i="44"/>
  <c r="AK360" i="44"/>
  <c r="AJ360" i="44"/>
  <c r="AD360" i="44"/>
  <c r="AC360" i="44"/>
  <c r="AB360" i="44"/>
  <c r="AA360" i="44"/>
  <c r="Z360" i="44"/>
  <c r="Y360" i="44"/>
  <c r="X360" i="44"/>
  <c r="W360" i="44"/>
  <c r="V360" i="44"/>
  <c r="U360" i="44"/>
  <c r="T360" i="44"/>
  <c r="S360" i="44"/>
  <c r="R360" i="44"/>
  <c r="Q360" i="44"/>
  <c r="P360" i="44"/>
  <c r="O360" i="44"/>
  <c r="N360" i="44"/>
  <c r="M360" i="44"/>
  <c r="L360" i="44"/>
  <c r="K360" i="44"/>
  <c r="J360" i="44"/>
  <c r="I360" i="44"/>
  <c r="H360" i="44"/>
  <c r="G360" i="44"/>
  <c r="F360" i="44"/>
  <c r="E360" i="44"/>
  <c r="D360" i="44"/>
  <c r="C360" i="44"/>
  <c r="B360" i="44"/>
  <c r="A360" i="44"/>
  <c r="AI360" i="44"/>
  <c r="AH360" i="44"/>
  <c r="AG360" i="44"/>
  <c r="AF360" i="44"/>
  <c r="AE360" i="44"/>
  <c r="DN359" i="44"/>
  <c r="DF359" i="44"/>
  <c r="DE359" i="44"/>
  <c r="DD359" i="44"/>
  <c r="DC359" i="44"/>
  <c r="DB359" i="44"/>
  <c r="CQ359" i="44"/>
  <c r="CP359" i="44"/>
  <c r="CO359" i="44"/>
  <c r="CN359" i="44"/>
  <c r="CM359" i="44"/>
  <c r="CL359" i="44"/>
  <c r="CK359" i="44"/>
  <c r="CJ359" i="44"/>
  <c r="CI359" i="44"/>
  <c r="CH359" i="44"/>
  <c r="CG359" i="44"/>
  <c r="CF359" i="44"/>
  <c r="CE359" i="44"/>
  <c r="CD359" i="44"/>
  <c r="CC359" i="44"/>
  <c r="CB359" i="44"/>
  <c r="CA359" i="44"/>
  <c r="BZ359" i="44"/>
  <c r="BY359" i="44"/>
  <c r="BX359" i="44"/>
  <c r="BW359" i="44"/>
  <c r="BV359" i="44"/>
  <c r="BU359" i="44"/>
  <c r="BT359" i="44"/>
  <c r="BS359" i="44"/>
  <c r="BR359" i="44"/>
  <c r="BQ359" i="44"/>
  <c r="BP359" i="44"/>
  <c r="BO359" i="44"/>
  <c r="BN359" i="44"/>
  <c r="BM359" i="44"/>
  <c r="BL359" i="44"/>
  <c r="BK359" i="44"/>
  <c r="BJ359" i="44"/>
  <c r="BI359" i="44"/>
  <c r="BH359" i="44"/>
  <c r="BG359" i="44"/>
  <c r="BF359" i="44"/>
  <c r="BE359" i="44"/>
  <c r="BD359" i="44"/>
  <c r="BC359" i="44"/>
  <c r="BB359" i="44"/>
  <c r="BA359" i="44"/>
  <c r="AZ359" i="44"/>
  <c r="AY359" i="44"/>
  <c r="AX359" i="44"/>
  <c r="AW359" i="44"/>
  <c r="AV359" i="44"/>
  <c r="AU359" i="44"/>
  <c r="AT359" i="44"/>
  <c r="AS359" i="44"/>
  <c r="AR359" i="44"/>
  <c r="AQ359" i="44"/>
  <c r="AP359" i="44"/>
  <c r="AO359" i="44"/>
  <c r="AN359" i="44"/>
  <c r="AM359" i="44"/>
  <c r="AL359" i="44"/>
  <c r="AK359" i="44"/>
  <c r="AJ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G359" i="44"/>
  <c r="F359" i="44"/>
  <c r="E359" i="44"/>
  <c r="D359" i="44"/>
  <c r="C359" i="44"/>
  <c r="B359" i="44"/>
  <c r="A359" i="44"/>
  <c r="AI359" i="44"/>
  <c r="AH359" i="44"/>
  <c r="AG359" i="44"/>
  <c r="AF359" i="44"/>
  <c r="AE359" i="44"/>
  <c r="DN358" i="44"/>
  <c r="DF358" i="44"/>
  <c r="DE358" i="44"/>
  <c r="DD358" i="44"/>
  <c r="DC358" i="44"/>
  <c r="DB358" i="44"/>
  <c r="CQ358" i="44"/>
  <c r="CP358" i="44"/>
  <c r="CO358" i="44"/>
  <c r="CN358" i="44"/>
  <c r="CM358" i="44"/>
  <c r="CL358" i="44"/>
  <c r="CK358" i="44"/>
  <c r="CJ358" i="44"/>
  <c r="CI358" i="44"/>
  <c r="CH358" i="44"/>
  <c r="CG358" i="44"/>
  <c r="CF358" i="44"/>
  <c r="CE358" i="44"/>
  <c r="CD358" i="44"/>
  <c r="CC358" i="44"/>
  <c r="CB358" i="44"/>
  <c r="CA358" i="44"/>
  <c r="BZ358" i="44"/>
  <c r="BY358" i="44"/>
  <c r="BX358" i="44"/>
  <c r="BW358" i="44"/>
  <c r="BV358" i="44"/>
  <c r="BU358" i="44"/>
  <c r="BT358" i="44"/>
  <c r="BS358" i="44"/>
  <c r="BR358" i="44"/>
  <c r="BQ358" i="44"/>
  <c r="BP358" i="44"/>
  <c r="BO358" i="44"/>
  <c r="BN358" i="44"/>
  <c r="BM358" i="44"/>
  <c r="BL358" i="44"/>
  <c r="BK358" i="44"/>
  <c r="BJ358" i="44"/>
  <c r="BI358" i="44"/>
  <c r="BH358" i="44"/>
  <c r="BG358" i="44"/>
  <c r="BF358" i="44"/>
  <c r="BE358" i="44"/>
  <c r="BD358" i="44"/>
  <c r="BC358" i="44"/>
  <c r="BB358" i="44"/>
  <c r="BA358" i="44"/>
  <c r="AZ358" i="44"/>
  <c r="AY358" i="44"/>
  <c r="AX358" i="44"/>
  <c r="AW358" i="44"/>
  <c r="AV358" i="44"/>
  <c r="AU358" i="44"/>
  <c r="AT358" i="44"/>
  <c r="AS358" i="44"/>
  <c r="AR358" i="44"/>
  <c r="AQ358" i="44"/>
  <c r="AP358" i="44"/>
  <c r="AO358" i="44"/>
  <c r="AN358" i="44"/>
  <c r="AM358" i="44"/>
  <c r="AL358" i="44"/>
  <c r="AK358" i="44"/>
  <c r="AJ358" i="44"/>
  <c r="AD358" i="44"/>
  <c r="AC358" i="44"/>
  <c r="AB358" i="44"/>
  <c r="AA358" i="44"/>
  <c r="Z358" i="44"/>
  <c r="Y358" i="44"/>
  <c r="X358" i="44"/>
  <c r="W358" i="44"/>
  <c r="V358" i="44"/>
  <c r="U358" i="44"/>
  <c r="T358" i="44"/>
  <c r="S358" i="44"/>
  <c r="R358" i="44"/>
  <c r="Q358" i="44"/>
  <c r="P358" i="44"/>
  <c r="O358" i="44"/>
  <c r="N358" i="44"/>
  <c r="M358" i="44"/>
  <c r="L358" i="44"/>
  <c r="K358" i="44"/>
  <c r="J358" i="44"/>
  <c r="I358" i="44"/>
  <c r="H358" i="44"/>
  <c r="G358" i="44"/>
  <c r="F358" i="44"/>
  <c r="E358" i="44"/>
  <c r="D358" i="44"/>
  <c r="C358" i="44"/>
  <c r="A358" i="44"/>
  <c r="AI358" i="44"/>
  <c r="AH358" i="44"/>
  <c r="AG358" i="44"/>
  <c r="AF358" i="44"/>
  <c r="AE358" i="44"/>
  <c r="DN357" i="44"/>
  <c r="DF357" i="44"/>
  <c r="DE357" i="44"/>
  <c r="DD357" i="44"/>
  <c r="DC357" i="44"/>
  <c r="DB357" i="44"/>
  <c r="CQ357" i="44"/>
  <c r="CP357" i="44"/>
  <c r="CO357" i="44"/>
  <c r="CN357" i="44"/>
  <c r="CM357" i="44"/>
  <c r="CL357" i="44"/>
  <c r="CK357" i="44"/>
  <c r="CJ357" i="44"/>
  <c r="CI357" i="44"/>
  <c r="CH357" i="44"/>
  <c r="CG357" i="44"/>
  <c r="CF357" i="44"/>
  <c r="CE357" i="44"/>
  <c r="CD357" i="44"/>
  <c r="CC357" i="44"/>
  <c r="CB357" i="44"/>
  <c r="CA357" i="44"/>
  <c r="BZ357" i="44"/>
  <c r="BY357" i="44"/>
  <c r="BX357" i="44"/>
  <c r="BW357" i="44"/>
  <c r="BV357" i="44"/>
  <c r="BU357" i="44"/>
  <c r="BT357" i="44"/>
  <c r="BS357" i="44"/>
  <c r="BR357" i="44"/>
  <c r="BQ357" i="44"/>
  <c r="BP357" i="44"/>
  <c r="BO357" i="44"/>
  <c r="BN357" i="44"/>
  <c r="BM357" i="44"/>
  <c r="BL357" i="44"/>
  <c r="BK357" i="44"/>
  <c r="BJ357" i="44"/>
  <c r="BI357" i="44"/>
  <c r="BH357" i="44"/>
  <c r="BG357" i="44"/>
  <c r="BF357" i="44"/>
  <c r="BD357" i="44"/>
  <c r="BC357" i="44"/>
  <c r="BB357" i="44"/>
  <c r="BA357" i="44"/>
  <c r="AZ357" i="44"/>
  <c r="AY357" i="44"/>
  <c r="AX357" i="44"/>
  <c r="AW357" i="44"/>
  <c r="AV357" i="44"/>
  <c r="AU357" i="44"/>
  <c r="AT357" i="44"/>
  <c r="AS357" i="44"/>
  <c r="AR357" i="44"/>
  <c r="AQ357" i="44"/>
  <c r="AP357" i="44"/>
  <c r="AO357" i="44"/>
  <c r="AN357" i="44"/>
  <c r="AM357" i="44"/>
  <c r="AL357" i="44"/>
  <c r="AK357" i="44"/>
  <c r="AJ357" i="44"/>
  <c r="AD357" i="44"/>
  <c r="AC357" i="44"/>
  <c r="AB357" i="44"/>
  <c r="AA357" i="44"/>
  <c r="Z357" i="44"/>
  <c r="Y357" i="44"/>
  <c r="X357" i="44"/>
  <c r="W357" i="44"/>
  <c r="V357" i="44"/>
  <c r="U357" i="44"/>
  <c r="T357" i="44"/>
  <c r="S357" i="44"/>
  <c r="R357" i="44"/>
  <c r="Q357" i="44"/>
  <c r="P357" i="44"/>
  <c r="O357" i="44"/>
  <c r="N357" i="44"/>
  <c r="M357" i="44"/>
  <c r="K357" i="44"/>
  <c r="J357" i="44"/>
  <c r="I357" i="44"/>
  <c r="H357" i="44"/>
  <c r="G357" i="44"/>
  <c r="F357" i="44"/>
  <c r="E357" i="44"/>
  <c r="D357" i="44"/>
  <c r="C357" i="44"/>
  <c r="B357" i="44"/>
  <c r="A357" i="44"/>
  <c r="AI357" i="44"/>
  <c r="AH357" i="44"/>
  <c r="AG357" i="44"/>
  <c r="AF357" i="44"/>
  <c r="AE357" i="44"/>
  <c r="DN356" i="44"/>
  <c r="DF356" i="44"/>
  <c r="DE356" i="44"/>
  <c r="DD356" i="44"/>
  <c r="DC356" i="44"/>
  <c r="DB356" i="44"/>
  <c r="CQ356" i="44"/>
  <c r="CP356" i="44"/>
  <c r="CO356" i="44"/>
  <c r="CN356" i="44"/>
  <c r="CM356" i="44"/>
  <c r="CL356" i="44"/>
  <c r="CK356" i="44"/>
  <c r="CJ356" i="44"/>
  <c r="CI356" i="44"/>
  <c r="CH356" i="44"/>
  <c r="CG356" i="44"/>
  <c r="CF356" i="44"/>
  <c r="CE356" i="44"/>
  <c r="CD356" i="44"/>
  <c r="CC356" i="44"/>
  <c r="CB356" i="44"/>
  <c r="CA356" i="44"/>
  <c r="BZ356" i="44"/>
  <c r="BY356" i="44"/>
  <c r="BX356" i="44"/>
  <c r="BW356" i="44"/>
  <c r="BV356" i="44"/>
  <c r="BU356" i="44"/>
  <c r="BT356" i="44"/>
  <c r="BS356" i="44"/>
  <c r="BR356" i="44"/>
  <c r="BQ356" i="44"/>
  <c r="BP356" i="44"/>
  <c r="BO356" i="44"/>
  <c r="BN356" i="44"/>
  <c r="BM356" i="44"/>
  <c r="BL356" i="44"/>
  <c r="BK356" i="44"/>
  <c r="BJ356" i="44"/>
  <c r="BI356" i="44"/>
  <c r="BH356" i="44"/>
  <c r="BG356" i="44"/>
  <c r="BF356" i="44"/>
  <c r="BE356" i="44"/>
  <c r="BD356" i="44"/>
  <c r="BC356" i="44"/>
  <c r="BB356" i="44"/>
  <c r="BA356" i="44"/>
  <c r="AZ356" i="44"/>
  <c r="AY356" i="44"/>
  <c r="AX356" i="44"/>
  <c r="AW356" i="44"/>
  <c r="AV356" i="44"/>
  <c r="AU356" i="44"/>
  <c r="AT356" i="44"/>
  <c r="AS356" i="44"/>
  <c r="AR356" i="44"/>
  <c r="AQ356" i="44"/>
  <c r="AP356" i="44"/>
  <c r="AO356" i="44"/>
  <c r="AN356" i="44"/>
  <c r="AM356" i="44"/>
  <c r="AL356" i="44"/>
  <c r="AK356" i="44"/>
  <c r="AJ356" i="44"/>
  <c r="AD356" i="44"/>
  <c r="AC356" i="44"/>
  <c r="AB356" i="44"/>
  <c r="AA356" i="44"/>
  <c r="Z356" i="44"/>
  <c r="Y356" i="44"/>
  <c r="X356" i="44"/>
  <c r="W356" i="44"/>
  <c r="V356" i="44"/>
  <c r="U356" i="44"/>
  <c r="T356" i="44"/>
  <c r="S356" i="44"/>
  <c r="R356" i="44"/>
  <c r="Q356" i="44"/>
  <c r="P356" i="44"/>
  <c r="O356" i="44"/>
  <c r="N356" i="44"/>
  <c r="M356" i="44"/>
  <c r="K356" i="44"/>
  <c r="J356" i="44"/>
  <c r="I356" i="44"/>
  <c r="H356" i="44"/>
  <c r="G356" i="44"/>
  <c r="F356" i="44"/>
  <c r="E356" i="44"/>
  <c r="D356" i="44"/>
  <c r="C356" i="44"/>
  <c r="B356" i="44"/>
  <c r="A356" i="44"/>
  <c r="AI356" i="44"/>
  <c r="AH356" i="44"/>
  <c r="AG356" i="44"/>
  <c r="AF356" i="44"/>
  <c r="AE356" i="44"/>
  <c r="DN355" i="44"/>
  <c r="DF355" i="44"/>
  <c r="DE355" i="44"/>
  <c r="DD355" i="44"/>
  <c r="DC355" i="44"/>
  <c r="DB355" i="44"/>
  <c r="CQ355" i="44"/>
  <c r="CP355" i="44"/>
  <c r="CO355" i="44"/>
  <c r="CN355" i="44"/>
  <c r="CM355" i="44"/>
  <c r="CL355" i="44"/>
  <c r="CK355" i="44"/>
  <c r="CJ355" i="44"/>
  <c r="CI355" i="44"/>
  <c r="CH355" i="44"/>
  <c r="CG355" i="44"/>
  <c r="CF355" i="44"/>
  <c r="CE355" i="44"/>
  <c r="CD355" i="44"/>
  <c r="CC355" i="44"/>
  <c r="CB355" i="44"/>
  <c r="CA355" i="44"/>
  <c r="BZ355" i="44"/>
  <c r="BY355" i="44"/>
  <c r="BX355" i="44"/>
  <c r="BW355" i="44"/>
  <c r="BV355" i="44"/>
  <c r="BU355" i="44"/>
  <c r="BT355" i="44"/>
  <c r="BS355" i="44"/>
  <c r="BR355" i="44"/>
  <c r="BQ355" i="44"/>
  <c r="BP355" i="44"/>
  <c r="BO355" i="44"/>
  <c r="BN355" i="44"/>
  <c r="BM355" i="44"/>
  <c r="BL355" i="44"/>
  <c r="BK355" i="44"/>
  <c r="BJ355" i="44"/>
  <c r="BI355" i="44"/>
  <c r="BH355" i="44"/>
  <c r="BG355" i="44"/>
  <c r="BF355" i="44"/>
  <c r="BE355" i="44"/>
  <c r="BD355" i="44"/>
  <c r="BC355" i="44"/>
  <c r="BB355" i="44"/>
  <c r="BA355" i="44"/>
  <c r="AZ355" i="44"/>
  <c r="AY355" i="44"/>
  <c r="AX355" i="44"/>
  <c r="AW355" i="44"/>
  <c r="AV355" i="44"/>
  <c r="AU355" i="44"/>
  <c r="AT355" i="44"/>
  <c r="AS355" i="44"/>
  <c r="AR355" i="44"/>
  <c r="AQ355" i="44"/>
  <c r="AP355" i="44"/>
  <c r="AO355" i="44"/>
  <c r="AN355" i="44"/>
  <c r="AM355" i="44"/>
  <c r="AL355" i="44"/>
  <c r="AK355" i="44"/>
  <c r="AJ355" i="44"/>
  <c r="AD355" i="44"/>
  <c r="AC355" i="44"/>
  <c r="AB355" i="44"/>
  <c r="AA355" i="44"/>
  <c r="Z355" i="44"/>
  <c r="Y355" i="44"/>
  <c r="X355" i="44"/>
  <c r="W355" i="44"/>
  <c r="V355" i="44"/>
  <c r="U355" i="44"/>
  <c r="T355" i="44"/>
  <c r="S355" i="44"/>
  <c r="R355" i="44"/>
  <c r="Q355" i="44"/>
  <c r="P355" i="44"/>
  <c r="O355" i="44"/>
  <c r="N355" i="44"/>
  <c r="M355" i="44"/>
  <c r="K355" i="44"/>
  <c r="J355" i="44"/>
  <c r="I355" i="44"/>
  <c r="H355" i="44"/>
  <c r="G355" i="44"/>
  <c r="F355" i="44"/>
  <c r="E355" i="44"/>
  <c r="D355" i="44"/>
  <c r="C355" i="44"/>
  <c r="B355" i="44"/>
  <c r="A355" i="44"/>
  <c r="AI355" i="44"/>
  <c r="AH355" i="44"/>
  <c r="AG355" i="44"/>
  <c r="AF355" i="44"/>
  <c r="AE355" i="44"/>
  <c r="DN354" i="44"/>
  <c r="DF354" i="44"/>
  <c r="DE354" i="44"/>
  <c r="DD354" i="44"/>
  <c r="DC354" i="44"/>
  <c r="DB354" i="44"/>
  <c r="CQ354" i="44"/>
  <c r="CP354" i="44"/>
  <c r="CO354" i="44"/>
  <c r="CN354" i="44"/>
  <c r="CM354" i="44"/>
  <c r="CL354" i="44"/>
  <c r="CK354" i="44"/>
  <c r="CJ354" i="44"/>
  <c r="CI354" i="44"/>
  <c r="CH354" i="44"/>
  <c r="CG354" i="44"/>
  <c r="CF354" i="44"/>
  <c r="CE354" i="44"/>
  <c r="CD354" i="44"/>
  <c r="CC354" i="44"/>
  <c r="CB354" i="44"/>
  <c r="CA354" i="44"/>
  <c r="BZ354" i="44"/>
  <c r="BY354" i="44"/>
  <c r="BX354" i="44"/>
  <c r="BW354" i="44"/>
  <c r="BV354" i="44"/>
  <c r="BU354" i="44"/>
  <c r="BT354" i="44"/>
  <c r="BS354" i="44"/>
  <c r="BR354" i="44"/>
  <c r="BQ354" i="44"/>
  <c r="BP354" i="44"/>
  <c r="BO354" i="44"/>
  <c r="BN354" i="44"/>
  <c r="BM354" i="44"/>
  <c r="BL354" i="44"/>
  <c r="BK354" i="44"/>
  <c r="BJ354" i="44"/>
  <c r="BI354" i="44"/>
  <c r="BH354" i="44"/>
  <c r="BG354" i="44"/>
  <c r="BF354" i="44"/>
  <c r="BE354" i="44"/>
  <c r="BD354" i="44"/>
  <c r="BC354" i="44"/>
  <c r="BB354" i="44"/>
  <c r="BA354" i="44"/>
  <c r="AZ354" i="44"/>
  <c r="AY354" i="44"/>
  <c r="AX354" i="44"/>
  <c r="AW354" i="44"/>
  <c r="AV354" i="44"/>
  <c r="AT354" i="44"/>
  <c r="AS354" i="44"/>
  <c r="AR354" i="44"/>
  <c r="AQ354" i="44"/>
  <c r="AP354" i="44"/>
  <c r="AO354" i="44"/>
  <c r="AN354" i="44"/>
  <c r="AM354" i="44"/>
  <c r="AL354" i="44"/>
  <c r="AK354" i="44"/>
  <c r="AJ354" i="44"/>
  <c r="AD354" i="44"/>
  <c r="AC354" i="44"/>
  <c r="AB354" i="44"/>
  <c r="AA354" i="44"/>
  <c r="Z354" i="44"/>
  <c r="Y354" i="44"/>
  <c r="X354" i="44"/>
  <c r="W354" i="44"/>
  <c r="V354" i="44"/>
  <c r="U354" i="44"/>
  <c r="T354" i="44"/>
  <c r="S354" i="44"/>
  <c r="R354" i="44"/>
  <c r="Q354" i="44"/>
  <c r="P354" i="44"/>
  <c r="O354" i="44"/>
  <c r="N354" i="44"/>
  <c r="M354" i="44"/>
  <c r="L354" i="44"/>
  <c r="K354" i="44"/>
  <c r="J354" i="44"/>
  <c r="I354" i="44"/>
  <c r="H354" i="44"/>
  <c r="G354" i="44"/>
  <c r="F354" i="44"/>
  <c r="E354" i="44"/>
  <c r="D354" i="44"/>
  <c r="C354" i="44"/>
  <c r="B354" i="44"/>
  <c r="A354" i="44"/>
  <c r="AI354" i="44"/>
  <c r="AH354" i="44"/>
  <c r="AG354" i="44"/>
  <c r="AF354" i="44"/>
  <c r="AE354" i="44"/>
  <c r="DN353" i="44"/>
  <c r="DF353" i="44"/>
  <c r="DE353" i="44"/>
  <c r="DD353" i="44"/>
  <c r="DC353" i="44"/>
  <c r="DB353" i="44"/>
  <c r="CQ353" i="44"/>
  <c r="CP353" i="44"/>
  <c r="CO353" i="44"/>
  <c r="CN353" i="44"/>
  <c r="CM353" i="44"/>
  <c r="CL353" i="44"/>
  <c r="CK353" i="44"/>
  <c r="CJ353" i="44"/>
  <c r="CI353" i="44"/>
  <c r="CH353" i="44"/>
  <c r="CG353" i="44"/>
  <c r="CF353" i="44"/>
  <c r="CE353" i="44"/>
  <c r="CC353" i="44"/>
  <c r="CB353" i="44"/>
  <c r="CA353" i="44"/>
  <c r="BZ353" i="44"/>
  <c r="BY353" i="44"/>
  <c r="BX353" i="44"/>
  <c r="BW353" i="44"/>
  <c r="BV353" i="44"/>
  <c r="BU353" i="44"/>
  <c r="BT353" i="44"/>
  <c r="BS353" i="44"/>
  <c r="BR353" i="44"/>
  <c r="BQ353" i="44"/>
  <c r="BP353" i="44"/>
  <c r="BO353" i="44"/>
  <c r="BN353" i="44"/>
  <c r="BM353" i="44"/>
  <c r="BL353" i="44"/>
  <c r="BK353" i="44"/>
  <c r="BJ353" i="44"/>
  <c r="BI353" i="44"/>
  <c r="BH353" i="44"/>
  <c r="BG353" i="44"/>
  <c r="BF353" i="44"/>
  <c r="BE353" i="44"/>
  <c r="BD353" i="44"/>
  <c r="BC353" i="44"/>
  <c r="BB353" i="44"/>
  <c r="BA353" i="44"/>
  <c r="AZ353" i="44"/>
  <c r="AY353" i="44"/>
  <c r="AX353" i="44"/>
  <c r="AW353" i="44"/>
  <c r="AV353" i="44"/>
  <c r="AU353" i="44"/>
  <c r="AT353" i="44"/>
  <c r="AS353" i="44"/>
  <c r="AR353" i="44"/>
  <c r="AQ353" i="44"/>
  <c r="AP353" i="44"/>
  <c r="AO353" i="44"/>
  <c r="AN353" i="44"/>
  <c r="AM353" i="44"/>
  <c r="AL353" i="44"/>
  <c r="AK353" i="44"/>
  <c r="AJ353" i="44"/>
  <c r="AD353" i="44"/>
  <c r="AC353" i="44"/>
  <c r="AB353" i="44"/>
  <c r="AA353" i="44"/>
  <c r="Z353" i="44"/>
  <c r="Y353" i="44"/>
  <c r="X353" i="44"/>
  <c r="W353" i="44"/>
  <c r="V353" i="44"/>
  <c r="U353" i="44"/>
  <c r="T353" i="44"/>
  <c r="S353" i="44"/>
  <c r="R353" i="44"/>
  <c r="Q353" i="44"/>
  <c r="P353" i="44"/>
  <c r="O353" i="44"/>
  <c r="N353" i="44"/>
  <c r="M353" i="44"/>
  <c r="L353" i="44"/>
  <c r="K353" i="44"/>
  <c r="J353" i="44"/>
  <c r="I353" i="44"/>
  <c r="H353" i="44"/>
  <c r="G353" i="44"/>
  <c r="F353" i="44"/>
  <c r="E353" i="44"/>
  <c r="D353" i="44"/>
  <c r="C353" i="44"/>
  <c r="B353" i="44"/>
  <c r="A353" i="44"/>
  <c r="AI353" i="44"/>
  <c r="AH353" i="44"/>
  <c r="AG353" i="44"/>
  <c r="AF353" i="44"/>
  <c r="AE353" i="44"/>
  <c r="DN352" i="44"/>
  <c r="DF352" i="44"/>
  <c r="DE352" i="44"/>
  <c r="DD352" i="44"/>
  <c r="DC352" i="44"/>
  <c r="DB352" i="44"/>
  <c r="CQ352" i="44"/>
  <c r="CP352" i="44"/>
  <c r="CO352" i="44"/>
  <c r="CN352" i="44"/>
  <c r="CM352" i="44"/>
  <c r="CL352" i="44"/>
  <c r="CK352" i="44"/>
  <c r="CJ352" i="44"/>
  <c r="CI352" i="44"/>
  <c r="CH352" i="44"/>
  <c r="CG352" i="44"/>
  <c r="CF352" i="44"/>
  <c r="CE352" i="44"/>
  <c r="CD352" i="44"/>
  <c r="CC352" i="44"/>
  <c r="CB352" i="44"/>
  <c r="CA352" i="44"/>
  <c r="BZ352" i="44"/>
  <c r="BY352" i="44"/>
  <c r="BX352" i="44"/>
  <c r="BW352" i="44"/>
  <c r="BV352" i="44"/>
  <c r="BU352" i="44"/>
  <c r="BT352" i="44"/>
  <c r="BS352" i="44"/>
  <c r="BR352" i="44"/>
  <c r="BQ352" i="44"/>
  <c r="BP352" i="44"/>
  <c r="BO352" i="44"/>
  <c r="BN352" i="44"/>
  <c r="BM352" i="44"/>
  <c r="BL352" i="44"/>
  <c r="BK352" i="44"/>
  <c r="BJ352" i="44"/>
  <c r="BI352" i="44"/>
  <c r="BH352" i="44"/>
  <c r="BG352" i="44"/>
  <c r="BF352" i="44"/>
  <c r="BE352" i="44"/>
  <c r="BD352" i="44"/>
  <c r="BC352" i="44"/>
  <c r="BB352" i="44"/>
  <c r="BA352" i="44"/>
  <c r="AZ352" i="44"/>
  <c r="AY352" i="44"/>
  <c r="AX352" i="44"/>
  <c r="AW352" i="44"/>
  <c r="AV352" i="44"/>
  <c r="AU352" i="44"/>
  <c r="AT352" i="44"/>
  <c r="AS352" i="44"/>
  <c r="AR352" i="44"/>
  <c r="AQ352" i="44"/>
  <c r="AP352" i="44"/>
  <c r="AO352" i="44"/>
  <c r="AN352" i="44"/>
  <c r="AM352" i="44"/>
  <c r="AL352" i="44"/>
  <c r="AK352" i="44"/>
  <c r="AJ352" i="44"/>
  <c r="AD352" i="44"/>
  <c r="AC352" i="44"/>
  <c r="AB352" i="44"/>
  <c r="AA352" i="44"/>
  <c r="Z352" i="44"/>
  <c r="Y352" i="44"/>
  <c r="X352" i="44"/>
  <c r="W352" i="44"/>
  <c r="V352" i="44"/>
  <c r="U352" i="44"/>
  <c r="T352" i="44"/>
  <c r="S352" i="44"/>
  <c r="R352" i="44"/>
  <c r="Q352" i="44"/>
  <c r="P352" i="44"/>
  <c r="O352" i="44"/>
  <c r="N352" i="44"/>
  <c r="M352" i="44"/>
  <c r="L352" i="44"/>
  <c r="K352" i="44"/>
  <c r="J352" i="44"/>
  <c r="I352" i="44"/>
  <c r="H352" i="44"/>
  <c r="G352" i="44"/>
  <c r="F352" i="44"/>
  <c r="E352" i="44"/>
  <c r="D352" i="44"/>
  <c r="C352" i="44"/>
  <c r="B352" i="44"/>
  <c r="A352" i="44"/>
  <c r="AI352" i="44"/>
  <c r="AH352" i="44"/>
  <c r="AG352" i="44"/>
  <c r="AF352" i="44"/>
  <c r="AE352" i="44"/>
  <c r="DN351" i="44"/>
  <c r="DF351" i="44"/>
  <c r="DE351" i="44"/>
  <c r="DD351" i="44"/>
  <c r="DC351" i="44"/>
  <c r="DB351" i="44"/>
  <c r="CQ351" i="44"/>
  <c r="CP351" i="44"/>
  <c r="CO351" i="44"/>
  <c r="CN351" i="44"/>
  <c r="CM351" i="44"/>
  <c r="CL351" i="44"/>
  <c r="CK351" i="44"/>
  <c r="CJ351" i="44"/>
  <c r="CI351" i="44"/>
  <c r="CH351" i="44"/>
  <c r="CG351" i="44"/>
  <c r="CF351" i="44"/>
  <c r="CE351" i="44"/>
  <c r="CD351" i="44"/>
  <c r="CC351" i="44"/>
  <c r="CB351" i="44"/>
  <c r="CA351" i="44"/>
  <c r="BZ351" i="44"/>
  <c r="BY351" i="44"/>
  <c r="BX351" i="44"/>
  <c r="BW351" i="44"/>
  <c r="BV351" i="44"/>
  <c r="BU351" i="44"/>
  <c r="BT351" i="44"/>
  <c r="BS351" i="44"/>
  <c r="BR351" i="44"/>
  <c r="BQ351" i="44"/>
  <c r="BP351" i="44"/>
  <c r="BO351" i="44"/>
  <c r="BN351" i="44"/>
  <c r="BM351" i="44"/>
  <c r="BL351" i="44"/>
  <c r="BK351" i="44"/>
  <c r="BJ351" i="44"/>
  <c r="BI351" i="44"/>
  <c r="BH351" i="44"/>
  <c r="BG351" i="44"/>
  <c r="BF351" i="44"/>
  <c r="BE351" i="44"/>
  <c r="BD351" i="44"/>
  <c r="BC351" i="44"/>
  <c r="BB351" i="44"/>
  <c r="BA351" i="44"/>
  <c r="AZ351" i="44"/>
  <c r="AY351" i="44"/>
  <c r="AX351" i="44"/>
  <c r="AW351" i="44"/>
  <c r="AV351" i="44"/>
  <c r="AU351" i="44"/>
  <c r="AT351" i="44"/>
  <c r="AS351" i="44"/>
  <c r="AR351" i="44"/>
  <c r="AQ351" i="44"/>
  <c r="AP351" i="44"/>
  <c r="AO351" i="44"/>
  <c r="AN351" i="44"/>
  <c r="AM351" i="44"/>
  <c r="AL351" i="44"/>
  <c r="AK351" i="44"/>
  <c r="AJ351" i="44"/>
  <c r="AD351" i="44"/>
  <c r="AC351" i="44"/>
  <c r="AB351" i="44"/>
  <c r="AA351" i="44"/>
  <c r="Z351" i="44"/>
  <c r="Y351" i="44"/>
  <c r="X351" i="44"/>
  <c r="W351" i="44"/>
  <c r="V351" i="44"/>
  <c r="U351" i="44"/>
  <c r="T351" i="44"/>
  <c r="S351" i="44"/>
  <c r="R351" i="44"/>
  <c r="Q351" i="44"/>
  <c r="P351" i="44"/>
  <c r="O351" i="44"/>
  <c r="N351" i="44"/>
  <c r="M351" i="44"/>
  <c r="L351" i="44"/>
  <c r="K351" i="44"/>
  <c r="J351" i="44"/>
  <c r="I351" i="44"/>
  <c r="H351" i="44"/>
  <c r="G351" i="44"/>
  <c r="F351" i="44"/>
  <c r="E351" i="44"/>
  <c r="D351" i="44"/>
  <c r="C351" i="44"/>
  <c r="B351" i="44"/>
  <c r="A351" i="44"/>
  <c r="AI351" i="44"/>
  <c r="AH351" i="44"/>
  <c r="AG351" i="44"/>
  <c r="AF351" i="44"/>
  <c r="AE351" i="44"/>
  <c r="DN350" i="44"/>
  <c r="DF350" i="44"/>
  <c r="DE350" i="44"/>
  <c r="DD350" i="44"/>
  <c r="DC350" i="44"/>
  <c r="DB350" i="44"/>
  <c r="CQ350" i="44"/>
  <c r="CP350" i="44"/>
  <c r="CO350" i="44"/>
  <c r="CN350" i="44"/>
  <c r="CM350" i="44"/>
  <c r="CL350" i="44"/>
  <c r="CK350" i="44"/>
  <c r="CJ350" i="44"/>
  <c r="CH350" i="44"/>
  <c r="CG350" i="44"/>
  <c r="CF350" i="44"/>
  <c r="CE350" i="44"/>
  <c r="CD350" i="44"/>
  <c r="CC350" i="44"/>
  <c r="CB350" i="44"/>
  <c r="CA350" i="44"/>
  <c r="BZ350" i="44"/>
  <c r="BY350" i="44"/>
  <c r="BX350" i="44"/>
  <c r="BW350" i="44"/>
  <c r="BV350" i="44"/>
  <c r="BU350" i="44"/>
  <c r="BS350" i="44"/>
  <c r="BR350" i="44"/>
  <c r="BQ350" i="44"/>
  <c r="BP350" i="44"/>
  <c r="BO350" i="44"/>
  <c r="BN350" i="44"/>
  <c r="BM350" i="44"/>
  <c r="BL350" i="44"/>
  <c r="BK350" i="44"/>
  <c r="BJ350" i="44"/>
  <c r="BI350" i="44"/>
  <c r="BH350" i="44"/>
  <c r="BG350" i="44"/>
  <c r="BF350" i="44"/>
  <c r="BE350" i="44"/>
  <c r="BD350" i="44"/>
  <c r="BC350" i="44"/>
  <c r="BB350" i="44"/>
  <c r="BA350" i="44"/>
  <c r="AZ350" i="44"/>
  <c r="AY350" i="44"/>
  <c r="AX350" i="44"/>
  <c r="AW350" i="44"/>
  <c r="AV350" i="44"/>
  <c r="AU350" i="44"/>
  <c r="AT350" i="44"/>
  <c r="AS350" i="44"/>
  <c r="AR350" i="44"/>
  <c r="AQ350" i="44"/>
  <c r="AP350" i="44"/>
  <c r="AO350" i="44"/>
  <c r="AN350" i="44"/>
  <c r="AM350" i="44"/>
  <c r="AL350" i="44"/>
  <c r="AK350" i="44"/>
  <c r="AJ350" i="44"/>
  <c r="AD350" i="44"/>
  <c r="AC350" i="44"/>
  <c r="AB350" i="44"/>
  <c r="AA350" i="44"/>
  <c r="Z350" i="44"/>
  <c r="Y350" i="44"/>
  <c r="X350" i="44"/>
  <c r="W350" i="44"/>
  <c r="V350" i="44"/>
  <c r="U350" i="44"/>
  <c r="T350" i="44"/>
  <c r="S350" i="44"/>
  <c r="R350" i="44"/>
  <c r="Q350" i="44"/>
  <c r="P350" i="44"/>
  <c r="O350" i="44"/>
  <c r="N350" i="44"/>
  <c r="M350" i="44"/>
  <c r="L350" i="44"/>
  <c r="K350" i="44"/>
  <c r="J350" i="44"/>
  <c r="I350" i="44"/>
  <c r="H350" i="44"/>
  <c r="G350" i="44"/>
  <c r="F350" i="44"/>
  <c r="E350" i="44"/>
  <c r="D350" i="44"/>
  <c r="C350" i="44"/>
  <c r="B350" i="44"/>
  <c r="A350" i="44"/>
  <c r="AI350" i="44"/>
  <c r="AH350" i="44"/>
  <c r="AG350" i="44"/>
  <c r="AF350" i="44"/>
  <c r="AE350" i="44"/>
  <c r="DN349" i="44"/>
  <c r="DF349" i="44"/>
  <c r="DE349" i="44"/>
  <c r="DD349" i="44"/>
  <c r="DC349" i="44"/>
  <c r="DB349" i="44"/>
  <c r="CQ349" i="44"/>
  <c r="CP349" i="44"/>
  <c r="CO349" i="44"/>
  <c r="CN349" i="44"/>
  <c r="CM349" i="44"/>
  <c r="CL349" i="44"/>
  <c r="CK349" i="44"/>
  <c r="CJ349" i="44"/>
  <c r="CI349" i="44"/>
  <c r="CH349" i="44"/>
  <c r="CG349" i="44"/>
  <c r="CF349" i="44"/>
  <c r="CE349" i="44"/>
  <c r="CD349" i="44"/>
  <c r="CC349" i="44"/>
  <c r="CB349" i="44"/>
  <c r="CA349" i="44"/>
  <c r="BZ349" i="44"/>
  <c r="BY349" i="44"/>
  <c r="BX349" i="44"/>
  <c r="BW349" i="44"/>
  <c r="BV349" i="44"/>
  <c r="BU349" i="44"/>
  <c r="BS349" i="44"/>
  <c r="BR349" i="44"/>
  <c r="BQ349" i="44"/>
  <c r="BP349" i="44"/>
  <c r="BO349" i="44"/>
  <c r="BN349" i="44"/>
  <c r="BM349" i="44"/>
  <c r="BL349" i="44"/>
  <c r="BK349" i="44"/>
  <c r="BJ349" i="44"/>
  <c r="BI349" i="44"/>
  <c r="BH349" i="44"/>
  <c r="BG349" i="44"/>
  <c r="BF349" i="44"/>
  <c r="BE349" i="44"/>
  <c r="BD349" i="44"/>
  <c r="BC349" i="44"/>
  <c r="BB349" i="44"/>
  <c r="BA349" i="44"/>
  <c r="AZ349" i="44"/>
  <c r="AY349" i="44"/>
  <c r="AX349" i="44"/>
  <c r="AW349" i="44"/>
  <c r="AV349" i="44"/>
  <c r="AU349" i="44"/>
  <c r="AT349" i="44"/>
  <c r="AS349" i="44"/>
  <c r="AR349" i="44"/>
  <c r="AQ349" i="44"/>
  <c r="AP349" i="44"/>
  <c r="AO349" i="44"/>
  <c r="AN349" i="44"/>
  <c r="AM349" i="44"/>
  <c r="AL349" i="44"/>
  <c r="AK349" i="44"/>
  <c r="AJ349" i="44"/>
  <c r="AD349" i="44"/>
  <c r="AC349" i="44"/>
  <c r="AB349" i="44"/>
  <c r="AA349" i="44"/>
  <c r="Z349" i="44"/>
  <c r="Y349" i="44"/>
  <c r="X349" i="44"/>
  <c r="W349" i="44"/>
  <c r="V349" i="44"/>
  <c r="U349" i="44"/>
  <c r="T349" i="44"/>
  <c r="S349" i="44"/>
  <c r="R349" i="44"/>
  <c r="Q349" i="44"/>
  <c r="P349" i="44"/>
  <c r="O349" i="44"/>
  <c r="N349" i="44"/>
  <c r="M349" i="44"/>
  <c r="L349" i="44"/>
  <c r="K349" i="44"/>
  <c r="J349" i="44"/>
  <c r="I349" i="44"/>
  <c r="H349" i="44"/>
  <c r="G349" i="44"/>
  <c r="F349" i="44"/>
  <c r="E349" i="44"/>
  <c r="D349" i="44"/>
  <c r="C349" i="44"/>
  <c r="A349" i="44"/>
  <c r="AI349" i="44"/>
  <c r="AH349" i="44"/>
  <c r="AG349" i="44"/>
  <c r="AF349" i="44"/>
  <c r="AE349" i="44"/>
  <c r="DN348" i="44"/>
  <c r="DF348" i="44"/>
  <c r="DE348" i="44"/>
  <c r="DD348" i="44"/>
  <c r="DC348" i="44"/>
  <c r="DB348" i="44"/>
  <c r="CQ348" i="44"/>
  <c r="CP348" i="44"/>
  <c r="CO348" i="44"/>
  <c r="CN348" i="44"/>
  <c r="CM348" i="44"/>
  <c r="CL348" i="44"/>
  <c r="CK348" i="44"/>
  <c r="CJ348" i="44"/>
  <c r="CI348" i="44"/>
  <c r="CH348" i="44"/>
  <c r="CG348" i="44"/>
  <c r="CF348" i="44"/>
  <c r="CE348" i="44"/>
  <c r="CD348" i="44"/>
  <c r="CC348" i="44"/>
  <c r="CB348" i="44"/>
  <c r="CA348" i="44"/>
  <c r="BZ348" i="44"/>
  <c r="BY348" i="44"/>
  <c r="BX348" i="44"/>
  <c r="BW348" i="44"/>
  <c r="BV348" i="44"/>
  <c r="BU348" i="44"/>
  <c r="BT348" i="44"/>
  <c r="BS348" i="44"/>
  <c r="BR348" i="44"/>
  <c r="BQ348" i="44"/>
  <c r="BP348" i="44"/>
  <c r="BO348" i="44"/>
  <c r="BN348" i="44"/>
  <c r="BM348" i="44"/>
  <c r="BL348" i="44"/>
  <c r="BK348" i="44"/>
  <c r="BJ348" i="44"/>
  <c r="BI348" i="44"/>
  <c r="BH348" i="44"/>
  <c r="BG348" i="44"/>
  <c r="BF348" i="44"/>
  <c r="BD348" i="44"/>
  <c r="BC348" i="44"/>
  <c r="BB348" i="44"/>
  <c r="BA348" i="44"/>
  <c r="AY348" i="44"/>
  <c r="AX348" i="44"/>
  <c r="AW348" i="44"/>
  <c r="AV348" i="44"/>
  <c r="AU348" i="44"/>
  <c r="AT348" i="44"/>
  <c r="AS348" i="44"/>
  <c r="AR348" i="44"/>
  <c r="AQ348" i="44"/>
  <c r="AP348" i="44"/>
  <c r="AO348" i="44"/>
  <c r="AN348" i="44"/>
  <c r="AM348" i="44"/>
  <c r="AL348" i="44"/>
  <c r="AK348" i="44"/>
  <c r="AJ348" i="44"/>
  <c r="AD348" i="44"/>
  <c r="AC348" i="44"/>
  <c r="AB348" i="44"/>
  <c r="AA348" i="44"/>
  <c r="Z348" i="44"/>
  <c r="Y348" i="44"/>
  <c r="X348" i="44"/>
  <c r="W348" i="44"/>
  <c r="V348" i="44"/>
  <c r="U348" i="44"/>
  <c r="T348" i="44"/>
  <c r="S348" i="44"/>
  <c r="R348" i="44"/>
  <c r="Q348" i="44"/>
  <c r="P348" i="44"/>
  <c r="O348" i="44"/>
  <c r="N348" i="44"/>
  <c r="M348" i="44"/>
  <c r="L348" i="44"/>
  <c r="K348" i="44"/>
  <c r="J348" i="44"/>
  <c r="I348" i="44"/>
  <c r="H348" i="44"/>
  <c r="G348" i="44"/>
  <c r="F348" i="44"/>
  <c r="E348" i="44"/>
  <c r="D348" i="44"/>
  <c r="C348" i="44"/>
  <c r="B348" i="44"/>
  <c r="A348" i="44"/>
  <c r="AI348" i="44"/>
  <c r="AH348" i="44"/>
  <c r="AG348" i="44"/>
  <c r="AF348" i="44"/>
  <c r="AE348" i="44"/>
  <c r="DN347" i="44"/>
  <c r="DF347" i="44"/>
  <c r="DE347" i="44"/>
  <c r="DD347" i="44"/>
  <c r="DC347" i="44"/>
  <c r="DB347" i="44"/>
  <c r="CQ347" i="44"/>
  <c r="CP347" i="44"/>
  <c r="CO347" i="44"/>
  <c r="CN347" i="44"/>
  <c r="CM347" i="44"/>
  <c r="CL347" i="44"/>
  <c r="CK347" i="44"/>
  <c r="CJ347" i="44"/>
  <c r="CI347" i="44"/>
  <c r="CH347" i="44"/>
  <c r="CG347" i="44"/>
  <c r="CF347" i="44"/>
  <c r="CE347" i="44"/>
  <c r="CD347" i="44"/>
  <c r="CC347" i="44"/>
  <c r="CB347" i="44"/>
  <c r="CA347" i="44"/>
  <c r="BZ347" i="44"/>
  <c r="BY347" i="44"/>
  <c r="BX347" i="44"/>
  <c r="BW347" i="44"/>
  <c r="BV347" i="44"/>
  <c r="BU347" i="44"/>
  <c r="BT347" i="44"/>
  <c r="BS347" i="44"/>
  <c r="BR347" i="44"/>
  <c r="BQ347" i="44"/>
  <c r="BP347" i="44"/>
  <c r="BO347" i="44"/>
  <c r="BN347" i="44"/>
  <c r="BM347" i="44"/>
  <c r="BL347" i="44"/>
  <c r="BK347" i="44"/>
  <c r="BJ347" i="44"/>
  <c r="BI347" i="44"/>
  <c r="BH347" i="44"/>
  <c r="BG347" i="44"/>
  <c r="BF347" i="44"/>
  <c r="BD347" i="44"/>
  <c r="BC347" i="44"/>
  <c r="BB347" i="44"/>
  <c r="BA347" i="44"/>
  <c r="AY347" i="44"/>
  <c r="AX347" i="44"/>
  <c r="AW347" i="44"/>
  <c r="AV347" i="44"/>
  <c r="AU347" i="44"/>
  <c r="AT347" i="44"/>
  <c r="AS347" i="44"/>
  <c r="AR347" i="44"/>
  <c r="AQ347" i="44"/>
  <c r="AP347" i="44"/>
  <c r="AO347" i="44"/>
  <c r="AN347" i="44"/>
  <c r="AM347" i="44"/>
  <c r="AL347" i="44"/>
  <c r="AK347" i="44"/>
  <c r="AJ347" i="44"/>
  <c r="AD347" i="44"/>
  <c r="AC347" i="44"/>
  <c r="AB347" i="44"/>
  <c r="AA347" i="44"/>
  <c r="Z347" i="44"/>
  <c r="Y347" i="44"/>
  <c r="X347" i="44"/>
  <c r="W347" i="44"/>
  <c r="V347" i="44"/>
  <c r="U347" i="44"/>
  <c r="T347" i="44"/>
  <c r="S347" i="44"/>
  <c r="R347" i="44"/>
  <c r="Q347" i="44"/>
  <c r="P347" i="44"/>
  <c r="O347" i="44"/>
  <c r="N347" i="44"/>
  <c r="M347" i="44"/>
  <c r="L347" i="44"/>
  <c r="K347" i="44"/>
  <c r="J347" i="44"/>
  <c r="I347" i="44"/>
  <c r="H347" i="44"/>
  <c r="G347" i="44"/>
  <c r="F347" i="44"/>
  <c r="E347" i="44"/>
  <c r="D347" i="44"/>
  <c r="C347" i="44"/>
  <c r="B347" i="44"/>
  <c r="A347" i="44"/>
  <c r="AI347" i="44"/>
  <c r="AH347" i="44"/>
  <c r="AG347" i="44"/>
  <c r="AF347" i="44"/>
  <c r="AE347" i="44"/>
  <c r="DN346" i="44"/>
  <c r="DF346" i="44"/>
  <c r="DE346" i="44"/>
  <c r="DD346" i="44"/>
  <c r="DC346" i="44"/>
  <c r="DB346" i="44"/>
  <c r="CQ346" i="44"/>
  <c r="CP346" i="44"/>
  <c r="CO346" i="44"/>
  <c r="CN346" i="44"/>
  <c r="CM346" i="44"/>
  <c r="CL346" i="44"/>
  <c r="CK346" i="44"/>
  <c r="CJ346" i="44"/>
  <c r="CI346" i="44"/>
  <c r="CH346" i="44"/>
  <c r="CG346" i="44"/>
  <c r="CF346" i="44"/>
  <c r="CE346" i="44"/>
  <c r="CD346" i="44"/>
  <c r="CC346" i="44"/>
  <c r="CB346" i="44"/>
  <c r="CA346" i="44"/>
  <c r="BZ346" i="44"/>
  <c r="BY346" i="44"/>
  <c r="BX346" i="44"/>
  <c r="BW346" i="44"/>
  <c r="BV346" i="44"/>
  <c r="BU346" i="44"/>
  <c r="BT346" i="44"/>
  <c r="BS346" i="44"/>
  <c r="BR346" i="44"/>
  <c r="BQ346" i="44"/>
  <c r="BP346" i="44"/>
  <c r="BO346" i="44"/>
  <c r="BN346" i="44"/>
  <c r="BM346" i="44"/>
  <c r="BL346" i="44"/>
  <c r="BK346" i="44"/>
  <c r="BJ346" i="44"/>
  <c r="BI346" i="44"/>
  <c r="BH346" i="44"/>
  <c r="BG346" i="44"/>
  <c r="BF346" i="44"/>
  <c r="BE346" i="44"/>
  <c r="BD346" i="44"/>
  <c r="BC346" i="44"/>
  <c r="BB346" i="44"/>
  <c r="BA346" i="44"/>
  <c r="AZ346" i="44"/>
  <c r="AY346" i="44"/>
  <c r="AX346" i="44"/>
  <c r="AW346" i="44"/>
  <c r="AV346" i="44"/>
  <c r="AU346" i="44"/>
  <c r="AT346" i="44"/>
  <c r="AS346" i="44"/>
  <c r="AR346" i="44"/>
  <c r="AQ346" i="44"/>
  <c r="AP346" i="44"/>
  <c r="AO346" i="44"/>
  <c r="AN346" i="44"/>
  <c r="AM346" i="44"/>
  <c r="AL346" i="44"/>
  <c r="AK346" i="44"/>
  <c r="AJ346" i="44"/>
  <c r="AD346" i="44"/>
  <c r="AC346" i="44"/>
  <c r="AB346" i="44"/>
  <c r="AA346" i="44"/>
  <c r="Z346" i="44"/>
  <c r="Y346" i="44"/>
  <c r="X346" i="44"/>
  <c r="W346" i="44"/>
  <c r="V346" i="44"/>
  <c r="U346" i="44"/>
  <c r="T346" i="44"/>
  <c r="S346" i="44"/>
  <c r="R346" i="44"/>
  <c r="Q346" i="44"/>
  <c r="P346" i="44"/>
  <c r="O346" i="44"/>
  <c r="N346" i="44"/>
  <c r="M346" i="44"/>
  <c r="L346" i="44"/>
  <c r="K346" i="44"/>
  <c r="J346" i="44"/>
  <c r="I346" i="44"/>
  <c r="H346" i="44"/>
  <c r="G346" i="44"/>
  <c r="F346" i="44"/>
  <c r="E346" i="44"/>
  <c r="D346" i="44"/>
  <c r="C346" i="44"/>
  <c r="B346" i="44"/>
  <c r="A346" i="44"/>
  <c r="AI346" i="44"/>
  <c r="AH346" i="44"/>
  <c r="AG346" i="44"/>
  <c r="AF346" i="44"/>
  <c r="AE346" i="44"/>
  <c r="DN345" i="44"/>
  <c r="DF345" i="44"/>
  <c r="DE345" i="44"/>
  <c r="DD345" i="44"/>
  <c r="DC345" i="44"/>
  <c r="DB345" i="44"/>
  <c r="CQ345" i="44"/>
  <c r="CP345" i="44"/>
  <c r="CO345" i="44"/>
  <c r="CN345" i="44"/>
  <c r="CM345" i="44"/>
  <c r="CL345" i="44"/>
  <c r="CK345" i="44"/>
  <c r="CJ345" i="44"/>
  <c r="CI345" i="44"/>
  <c r="CH345" i="44"/>
  <c r="CG345" i="44"/>
  <c r="CF345" i="44"/>
  <c r="CE345" i="44"/>
  <c r="CD345" i="44"/>
  <c r="CC345" i="44"/>
  <c r="CB345" i="44"/>
  <c r="CA345" i="44"/>
  <c r="BZ345" i="44"/>
  <c r="BY345" i="44"/>
  <c r="BX345" i="44"/>
  <c r="BW345" i="44"/>
  <c r="BV345" i="44"/>
  <c r="BU345" i="44"/>
  <c r="BT345" i="44"/>
  <c r="BS345" i="44"/>
  <c r="BR345" i="44"/>
  <c r="BQ345" i="44"/>
  <c r="BP345" i="44"/>
  <c r="BO345" i="44"/>
  <c r="BN345" i="44"/>
  <c r="BM345" i="44"/>
  <c r="BL345" i="44"/>
  <c r="BK345" i="44"/>
  <c r="BJ345" i="44"/>
  <c r="BI345" i="44"/>
  <c r="BH345" i="44"/>
  <c r="BG345" i="44"/>
  <c r="BF345" i="44"/>
  <c r="BE345" i="44"/>
  <c r="BD345" i="44"/>
  <c r="BC345" i="44"/>
  <c r="BB345" i="44"/>
  <c r="BA345" i="44"/>
  <c r="AZ345" i="44"/>
  <c r="AY345" i="44"/>
  <c r="AX345" i="44"/>
  <c r="AW345" i="44"/>
  <c r="AV345" i="44"/>
  <c r="AU345" i="44"/>
  <c r="AT345" i="44"/>
  <c r="AS345" i="44"/>
  <c r="AR345" i="44"/>
  <c r="AQ345" i="44"/>
  <c r="AP345" i="44"/>
  <c r="AO345" i="44"/>
  <c r="AN345" i="44"/>
  <c r="AM345" i="44"/>
  <c r="AL345" i="44"/>
  <c r="AK345" i="44"/>
  <c r="AJ345" i="44"/>
  <c r="AD345" i="44"/>
  <c r="AC345" i="44"/>
  <c r="AB345" i="44"/>
  <c r="AA345" i="44"/>
  <c r="Z345" i="44"/>
  <c r="Y345" i="44"/>
  <c r="X345" i="44"/>
  <c r="W345" i="44"/>
  <c r="V345" i="44"/>
  <c r="U345" i="44"/>
  <c r="T345" i="44"/>
  <c r="S345" i="44"/>
  <c r="R345" i="44"/>
  <c r="Q345" i="44"/>
  <c r="P345" i="44"/>
  <c r="O345" i="44"/>
  <c r="N345" i="44"/>
  <c r="M345" i="44"/>
  <c r="L345" i="44"/>
  <c r="K345" i="44"/>
  <c r="J345" i="44"/>
  <c r="I345" i="44"/>
  <c r="H345" i="44"/>
  <c r="G345" i="44"/>
  <c r="F345" i="44"/>
  <c r="E345" i="44"/>
  <c r="D345" i="44"/>
  <c r="C345" i="44"/>
  <c r="B345" i="44"/>
  <c r="A345" i="44"/>
  <c r="AI345" i="44"/>
  <c r="AH345" i="44"/>
  <c r="AG345" i="44"/>
  <c r="AF345" i="44"/>
  <c r="AE345" i="44"/>
  <c r="DN344" i="44"/>
  <c r="DF344" i="44"/>
  <c r="DE344" i="44"/>
  <c r="DD344" i="44"/>
  <c r="DC344" i="44"/>
  <c r="DB344" i="44"/>
  <c r="CQ344" i="44"/>
  <c r="CP344" i="44"/>
  <c r="CO344" i="44"/>
  <c r="CN344" i="44"/>
  <c r="CM344" i="44"/>
  <c r="CL344" i="44"/>
  <c r="CK344" i="44"/>
  <c r="CJ344" i="44"/>
  <c r="CI344" i="44"/>
  <c r="CH344" i="44"/>
  <c r="CG344" i="44"/>
  <c r="CF344" i="44"/>
  <c r="CE344" i="44"/>
  <c r="CD344" i="44"/>
  <c r="CC344" i="44"/>
  <c r="CB344" i="44"/>
  <c r="CA344" i="44"/>
  <c r="BZ344" i="44"/>
  <c r="BY344" i="44"/>
  <c r="BX344" i="44"/>
  <c r="BW344" i="44"/>
  <c r="BV344" i="44"/>
  <c r="BU344" i="44"/>
  <c r="BT344" i="44"/>
  <c r="BS344" i="44"/>
  <c r="BR344" i="44"/>
  <c r="BQ344" i="44"/>
  <c r="BP344" i="44"/>
  <c r="BO344" i="44"/>
  <c r="BN344" i="44"/>
  <c r="BM344" i="44"/>
  <c r="BL344" i="44"/>
  <c r="BK344" i="44"/>
  <c r="BJ344" i="44"/>
  <c r="BI344" i="44"/>
  <c r="BH344" i="44"/>
  <c r="BG344" i="44"/>
  <c r="BF344" i="44"/>
  <c r="BE344" i="44"/>
  <c r="BD344" i="44"/>
  <c r="BC344" i="44"/>
  <c r="BB344" i="44"/>
  <c r="BA344" i="44"/>
  <c r="AZ344" i="44"/>
  <c r="AY344" i="44"/>
  <c r="AX344" i="44"/>
  <c r="AW344" i="44"/>
  <c r="AV344" i="44"/>
  <c r="AU344" i="44"/>
  <c r="AT344" i="44"/>
  <c r="AS344" i="44"/>
  <c r="AR344" i="44"/>
  <c r="AQ344" i="44"/>
  <c r="AP344" i="44"/>
  <c r="AO344" i="44"/>
  <c r="AN344" i="44"/>
  <c r="AM344" i="44"/>
  <c r="AL344" i="44"/>
  <c r="AK344" i="44"/>
  <c r="AJ344" i="44"/>
  <c r="AD344" i="44"/>
  <c r="AC344" i="44"/>
  <c r="AB344" i="44"/>
  <c r="AA344" i="44"/>
  <c r="Z344" i="44"/>
  <c r="Y344" i="44"/>
  <c r="X344" i="44"/>
  <c r="W344" i="44"/>
  <c r="V344" i="44"/>
  <c r="U344" i="44"/>
  <c r="T344" i="44"/>
  <c r="S344" i="44"/>
  <c r="R344" i="44"/>
  <c r="Q344" i="44"/>
  <c r="P344" i="44"/>
  <c r="O344" i="44"/>
  <c r="N344" i="44"/>
  <c r="M344" i="44"/>
  <c r="L344" i="44"/>
  <c r="K344" i="44"/>
  <c r="J344" i="44"/>
  <c r="I344" i="44"/>
  <c r="H344" i="44"/>
  <c r="G344" i="44"/>
  <c r="F344" i="44"/>
  <c r="E344" i="44"/>
  <c r="D344" i="44"/>
  <c r="C344" i="44"/>
  <c r="B344" i="44"/>
  <c r="A344" i="44"/>
  <c r="AI344" i="44"/>
  <c r="AH344" i="44"/>
  <c r="AG344" i="44"/>
  <c r="AF344" i="44"/>
  <c r="AE344" i="44"/>
  <c r="DN343" i="44"/>
  <c r="DF343" i="44"/>
  <c r="DE343" i="44"/>
  <c r="DD343" i="44"/>
  <c r="DC343" i="44"/>
  <c r="DB343" i="44"/>
  <c r="CQ343" i="44"/>
  <c r="CP343" i="44"/>
  <c r="CO343" i="44"/>
  <c r="CN343" i="44"/>
  <c r="CM343" i="44"/>
  <c r="CL343" i="44"/>
  <c r="CK343" i="44"/>
  <c r="CJ343" i="44"/>
  <c r="CI343" i="44"/>
  <c r="CH343" i="44"/>
  <c r="CG343" i="44"/>
  <c r="CF343" i="44"/>
  <c r="CE343" i="44"/>
  <c r="CD343" i="44"/>
  <c r="CC343" i="44"/>
  <c r="CB343" i="44"/>
  <c r="CA343" i="44"/>
  <c r="BZ343" i="44"/>
  <c r="BY343" i="44"/>
  <c r="BX343" i="44"/>
  <c r="BW343" i="44"/>
  <c r="BV343" i="44"/>
  <c r="BU343" i="44"/>
  <c r="BT343" i="44"/>
  <c r="BS343" i="44"/>
  <c r="BR343" i="44"/>
  <c r="BQ343" i="44"/>
  <c r="BP343" i="44"/>
  <c r="BO343" i="44"/>
  <c r="BN343" i="44"/>
  <c r="BM343" i="44"/>
  <c r="BL343" i="44"/>
  <c r="BK343" i="44"/>
  <c r="BJ343" i="44"/>
  <c r="BI343" i="44"/>
  <c r="BH343" i="44"/>
  <c r="BG343" i="44"/>
  <c r="BF343" i="44"/>
  <c r="BE343" i="44"/>
  <c r="BD343" i="44"/>
  <c r="BC343" i="44"/>
  <c r="BB343" i="44"/>
  <c r="BA343" i="44"/>
  <c r="AZ343" i="44"/>
  <c r="AY343" i="44"/>
  <c r="AX343" i="44"/>
  <c r="AW343" i="44"/>
  <c r="AV343" i="44"/>
  <c r="AU343" i="44"/>
  <c r="AT343" i="44"/>
  <c r="AS343" i="44"/>
  <c r="AR343" i="44"/>
  <c r="AQ343" i="44"/>
  <c r="AP343" i="44"/>
  <c r="AO343" i="44"/>
  <c r="AN343" i="44"/>
  <c r="AM343" i="44"/>
  <c r="AL343" i="44"/>
  <c r="AK343" i="44"/>
  <c r="AJ343" i="44"/>
  <c r="AD343" i="44"/>
  <c r="AC343" i="44"/>
  <c r="AB343" i="44"/>
  <c r="AA343" i="44"/>
  <c r="Z343" i="44"/>
  <c r="Y343" i="44"/>
  <c r="X343" i="44"/>
  <c r="W343" i="44"/>
  <c r="V343" i="44"/>
  <c r="U343" i="44"/>
  <c r="T343" i="44"/>
  <c r="S343" i="44"/>
  <c r="R343" i="44"/>
  <c r="Q343" i="44"/>
  <c r="P343" i="44"/>
  <c r="O343" i="44"/>
  <c r="N343" i="44"/>
  <c r="M343" i="44"/>
  <c r="L343" i="44"/>
  <c r="K343" i="44"/>
  <c r="J343" i="44"/>
  <c r="I343" i="44"/>
  <c r="H343" i="44"/>
  <c r="G343" i="44"/>
  <c r="F343" i="44"/>
  <c r="E343" i="44"/>
  <c r="D343" i="44"/>
  <c r="C343" i="44"/>
  <c r="B343" i="44"/>
  <c r="A343" i="44"/>
  <c r="AI343" i="44"/>
  <c r="AH343" i="44"/>
  <c r="AG343" i="44"/>
  <c r="AF343" i="44"/>
  <c r="AE343" i="44"/>
  <c r="DN342" i="44"/>
  <c r="DF342" i="44"/>
  <c r="DE342" i="44"/>
  <c r="DD342" i="44"/>
  <c r="DC342" i="44"/>
  <c r="DB342" i="44"/>
  <c r="CQ342" i="44"/>
  <c r="CP342" i="44"/>
  <c r="CO342" i="44"/>
  <c r="CN342" i="44"/>
  <c r="CM342" i="44"/>
  <c r="CL342" i="44"/>
  <c r="CK342" i="44"/>
  <c r="CJ342" i="44"/>
  <c r="CI342" i="44"/>
  <c r="CH342" i="44"/>
  <c r="CG342" i="44"/>
  <c r="CF342" i="44"/>
  <c r="CE342" i="44"/>
  <c r="CD342" i="44"/>
  <c r="CC342" i="44"/>
  <c r="CB342" i="44"/>
  <c r="CA342" i="44"/>
  <c r="BZ342" i="44"/>
  <c r="BY342" i="44"/>
  <c r="BX342" i="44"/>
  <c r="BW342" i="44"/>
  <c r="BV342" i="44"/>
  <c r="BU342" i="44"/>
  <c r="BT342" i="44"/>
  <c r="BS342" i="44"/>
  <c r="BR342" i="44"/>
  <c r="BQ342" i="44"/>
  <c r="BP342" i="44"/>
  <c r="BO342" i="44"/>
  <c r="BN342" i="44"/>
  <c r="BM342" i="44"/>
  <c r="BL342" i="44"/>
  <c r="BK342" i="44"/>
  <c r="BJ342" i="44"/>
  <c r="BI342" i="44"/>
  <c r="BH342" i="44"/>
  <c r="BG342" i="44"/>
  <c r="BF342" i="44"/>
  <c r="BE342" i="44"/>
  <c r="BD342" i="44"/>
  <c r="BC342" i="44"/>
  <c r="BB342" i="44"/>
  <c r="BA342" i="44"/>
  <c r="AZ342" i="44"/>
  <c r="AY342" i="44"/>
  <c r="AX342" i="44"/>
  <c r="AW342" i="44"/>
  <c r="AV342" i="44"/>
  <c r="AU342" i="44"/>
  <c r="AT342" i="44"/>
  <c r="AS342" i="44"/>
  <c r="AR342" i="44"/>
  <c r="AQ342" i="44"/>
  <c r="AP342" i="44"/>
  <c r="AO342" i="44"/>
  <c r="AN342" i="44"/>
  <c r="AM342" i="44"/>
  <c r="AL342" i="44"/>
  <c r="AK342" i="44"/>
  <c r="AJ342" i="44"/>
  <c r="AD342" i="44"/>
  <c r="AC342" i="44"/>
  <c r="AB342" i="44"/>
  <c r="AA342" i="44"/>
  <c r="Z342" i="44"/>
  <c r="Y342" i="44"/>
  <c r="X342" i="44"/>
  <c r="W342" i="44"/>
  <c r="V342" i="44"/>
  <c r="U342" i="44"/>
  <c r="T342" i="44"/>
  <c r="S342" i="44"/>
  <c r="R342" i="44"/>
  <c r="Q342" i="44"/>
  <c r="P342" i="44"/>
  <c r="O342" i="44"/>
  <c r="N342" i="44"/>
  <c r="M342" i="44"/>
  <c r="L342" i="44"/>
  <c r="K342" i="44"/>
  <c r="J342" i="44"/>
  <c r="I342" i="44"/>
  <c r="H342" i="44"/>
  <c r="G342" i="44"/>
  <c r="F342" i="44"/>
  <c r="E342" i="44"/>
  <c r="D342" i="44"/>
  <c r="C342" i="44"/>
  <c r="B342" i="44"/>
  <c r="A342" i="44"/>
  <c r="AI342" i="44"/>
  <c r="AH342" i="44"/>
  <c r="AG342" i="44"/>
  <c r="AF342" i="44"/>
  <c r="AE342" i="44"/>
  <c r="DN341" i="44"/>
  <c r="DF341" i="44"/>
  <c r="DE341" i="44"/>
  <c r="DD341" i="44"/>
  <c r="DC341" i="44"/>
  <c r="DB341" i="44"/>
  <c r="CQ341" i="44"/>
  <c r="CP341" i="44"/>
  <c r="CO341" i="44"/>
  <c r="CN341" i="44"/>
  <c r="CM341" i="44"/>
  <c r="CL341" i="44"/>
  <c r="CK341" i="44"/>
  <c r="CJ341" i="44"/>
  <c r="CI341" i="44"/>
  <c r="CH341" i="44"/>
  <c r="CG341" i="44"/>
  <c r="CF341" i="44"/>
  <c r="CE341" i="44"/>
  <c r="CD341" i="44"/>
  <c r="CC341" i="44"/>
  <c r="CB341" i="44"/>
  <c r="CA341" i="44"/>
  <c r="BZ341" i="44"/>
  <c r="BY341" i="44"/>
  <c r="BX341" i="44"/>
  <c r="BW341" i="44"/>
  <c r="BV341" i="44"/>
  <c r="BU341" i="44"/>
  <c r="BT341" i="44"/>
  <c r="BS341" i="44"/>
  <c r="BR341" i="44"/>
  <c r="BQ341" i="44"/>
  <c r="BP341" i="44"/>
  <c r="BO341" i="44"/>
  <c r="BN341" i="44"/>
  <c r="BM341" i="44"/>
  <c r="BL341" i="44"/>
  <c r="BK341" i="44"/>
  <c r="BJ341" i="44"/>
  <c r="BI341" i="44"/>
  <c r="BH341" i="44"/>
  <c r="BG341" i="44"/>
  <c r="BF341" i="44"/>
  <c r="BE341" i="44"/>
  <c r="BD341" i="44"/>
  <c r="BC341" i="44"/>
  <c r="BB341" i="44"/>
  <c r="BA341" i="44"/>
  <c r="AZ341" i="44"/>
  <c r="AY341" i="44"/>
  <c r="AX341" i="44"/>
  <c r="AW341" i="44"/>
  <c r="AV341" i="44"/>
  <c r="AU341" i="44"/>
  <c r="AT341" i="44"/>
  <c r="AS341" i="44"/>
  <c r="AR341" i="44"/>
  <c r="AQ341" i="44"/>
  <c r="AP341" i="44"/>
  <c r="AO341" i="44"/>
  <c r="AN341" i="44"/>
  <c r="AM341" i="44"/>
  <c r="AL341" i="44"/>
  <c r="AK341" i="44"/>
  <c r="AJ341" i="44"/>
  <c r="AD341" i="44"/>
  <c r="AC341" i="44"/>
  <c r="AB341" i="44"/>
  <c r="AA341" i="44"/>
  <c r="Z341" i="44"/>
  <c r="Y341" i="44"/>
  <c r="X341" i="44"/>
  <c r="W341" i="44"/>
  <c r="V341" i="44"/>
  <c r="U341" i="44"/>
  <c r="T341" i="44"/>
  <c r="S341" i="44"/>
  <c r="R341" i="44"/>
  <c r="Q341" i="44"/>
  <c r="P341" i="44"/>
  <c r="O341" i="44"/>
  <c r="N341" i="44"/>
  <c r="M341" i="44"/>
  <c r="L341" i="44"/>
  <c r="K341" i="44"/>
  <c r="J341" i="44"/>
  <c r="I341" i="44"/>
  <c r="H341" i="44"/>
  <c r="G341" i="44"/>
  <c r="F341" i="44"/>
  <c r="E341" i="44"/>
  <c r="D341" i="44"/>
  <c r="C341" i="44"/>
  <c r="B341" i="44"/>
  <c r="A341" i="44"/>
  <c r="AI341" i="44"/>
  <c r="AH341" i="44"/>
  <c r="AG341" i="44"/>
  <c r="AF341" i="44"/>
  <c r="AE341" i="44"/>
  <c r="DN340" i="44"/>
  <c r="DF340" i="44"/>
  <c r="DE340" i="44"/>
  <c r="DD340" i="44"/>
  <c r="DC340" i="44"/>
  <c r="DB340" i="44"/>
  <c r="CQ340" i="44"/>
  <c r="CP340" i="44"/>
  <c r="CO340" i="44"/>
  <c r="CN340" i="44"/>
  <c r="CM340" i="44"/>
  <c r="CL340" i="44"/>
  <c r="CK340" i="44"/>
  <c r="CJ340" i="44"/>
  <c r="CI340" i="44"/>
  <c r="CH340" i="44"/>
  <c r="CG340" i="44"/>
  <c r="CF340" i="44"/>
  <c r="CE340" i="44"/>
  <c r="CD340" i="44"/>
  <c r="CC340" i="44"/>
  <c r="CB340" i="44"/>
  <c r="CA340" i="44"/>
  <c r="BZ340" i="44"/>
  <c r="BY340" i="44"/>
  <c r="BX340" i="44"/>
  <c r="BW340" i="44"/>
  <c r="BV340" i="44"/>
  <c r="BU340" i="44"/>
  <c r="BT340" i="44"/>
  <c r="BS340" i="44"/>
  <c r="BR340" i="44"/>
  <c r="BQ340" i="44"/>
  <c r="BP340" i="44"/>
  <c r="BO340" i="44"/>
  <c r="BN340" i="44"/>
  <c r="BM340" i="44"/>
  <c r="BL340" i="44"/>
  <c r="BK340" i="44"/>
  <c r="BJ340" i="44"/>
  <c r="BI340" i="44"/>
  <c r="BH340" i="44"/>
  <c r="BG340" i="44"/>
  <c r="BF340" i="44"/>
  <c r="BE340" i="44"/>
  <c r="BD340" i="44"/>
  <c r="BC340" i="44"/>
  <c r="BB340" i="44"/>
  <c r="BA340" i="44"/>
  <c r="AZ340" i="44"/>
  <c r="AY340" i="44"/>
  <c r="AX340" i="44"/>
  <c r="AW340" i="44"/>
  <c r="AV340" i="44"/>
  <c r="AU340" i="44"/>
  <c r="AT340" i="44"/>
  <c r="AS340" i="44"/>
  <c r="AR340" i="44"/>
  <c r="AQ340" i="44"/>
  <c r="AP340" i="44"/>
  <c r="AO340" i="44"/>
  <c r="AN340" i="44"/>
  <c r="AM340" i="44"/>
  <c r="AL340" i="44"/>
  <c r="AK340" i="44"/>
  <c r="AJ340" i="44"/>
  <c r="AD340" i="44"/>
  <c r="AC340" i="44"/>
  <c r="AB340" i="44"/>
  <c r="AA340" i="44"/>
  <c r="Z340" i="44"/>
  <c r="Y340" i="44"/>
  <c r="X340" i="44"/>
  <c r="W340" i="44"/>
  <c r="V340" i="44"/>
  <c r="U340" i="44"/>
  <c r="T340" i="44"/>
  <c r="S340" i="44"/>
  <c r="R340" i="44"/>
  <c r="Q340" i="44"/>
  <c r="P340" i="44"/>
  <c r="O340" i="44"/>
  <c r="N340" i="44"/>
  <c r="M340" i="44"/>
  <c r="L340" i="44"/>
  <c r="K340" i="44"/>
  <c r="J340" i="44"/>
  <c r="I340" i="44"/>
  <c r="H340" i="44"/>
  <c r="G340" i="44"/>
  <c r="F340" i="44"/>
  <c r="E340" i="44"/>
  <c r="D340" i="44"/>
  <c r="C340" i="44"/>
  <c r="B340" i="44"/>
  <c r="A340" i="44"/>
  <c r="AI340" i="44"/>
  <c r="AH340" i="44"/>
  <c r="AG340" i="44"/>
  <c r="AF340" i="44"/>
  <c r="AE340" i="44"/>
  <c r="DN339" i="44"/>
  <c r="DF339" i="44"/>
  <c r="DE339" i="44"/>
  <c r="DD339" i="44"/>
  <c r="DC339" i="44"/>
  <c r="DB339" i="44"/>
  <c r="CQ339" i="44"/>
  <c r="CP339" i="44"/>
  <c r="CO339" i="44"/>
  <c r="CN339" i="44"/>
  <c r="CM339" i="44"/>
  <c r="CL339" i="44"/>
  <c r="CK339" i="44"/>
  <c r="CJ339" i="44"/>
  <c r="CI339" i="44"/>
  <c r="CH339" i="44"/>
  <c r="CG339" i="44"/>
  <c r="CF339" i="44"/>
  <c r="CE339" i="44"/>
  <c r="CD339" i="44"/>
  <c r="CC339" i="44"/>
  <c r="CB339" i="44"/>
  <c r="CA339" i="44"/>
  <c r="BZ339" i="44"/>
  <c r="BY339" i="44"/>
  <c r="BX339" i="44"/>
  <c r="BW339" i="44"/>
  <c r="BV339" i="44"/>
  <c r="BU339" i="44"/>
  <c r="BT339" i="44"/>
  <c r="BS339" i="44"/>
  <c r="BR339" i="44"/>
  <c r="BQ339" i="44"/>
  <c r="BP339" i="44"/>
  <c r="BO339" i="44"/>
  <c r="BN339" i="44"/>
  <c r="BM339" i="44"/>
  <c r="BL339" i="44"/>
  <c r="BK339" i="44"/>
  <c r="BJ339" i="44"/>
  <c r="BI339" i="44"/>
  <c r="BH339" i="44"/>
  <c r="BG339" i="44"/>
  <c r="BF339" i="44"/>
  <c r="BE339" i="44"/>
  <c r="BD339" i="44"/>
  <c r="BC339" i="44"/>
  <c r="BB339" i="44"/>
  <c r="BA339" i="44"/>
  <c r="AZ339" i="44"/>
  <c r="AY339" i="44"/>
  <c r="AX339" i="44"/>
  <c r="AW339" i="44"/>
  <c r="AV339" i="44"/>
  <c r="AU339" i="44"/>
  <c r="AT339" i="44"/>
  <c r="AS339" i="44"/>
  <c r="AR339" i="44"/>
  <c r="AQ339" i="44"/>
  <c r="AP339" i="44"/>
  <c r="AO339" i="44"/>
  <c r="AN339" i="44"/>
  <c r="AM339" i="44"/>
  <c r="AL339" i="44"/>
  <c r="AK339" i="44"/>
  <c r="AJ339" i="44"/>
  <c r="AD339" i="44"/>
  <c r="AC339" i="44"/>
  <c r="AB339" i="44"/>
  <c r="AA339" i="44"/>
  <c r="Z339" i="44"/>
  <c r="Y339" i="44"/>
  <c r="X339" i="44"/>
  <c r="W339" i="44"/>
  <c r="V339" i="44"/>
  <c r="U339" i="44"/>
  <c r="T339" i="44"/>
  <c r="S339" i="44"/>
  <c r="R339" i="44"/>
  <c r="Q339" i="44"/>
  <c r="P339" i="44"/>
  <c r="O339" i="44"/>
  <c r="N339" i="44"/>
  <c r="M339" i="44"/>
  <c r="L339" i="44"/>
  <c r="K339" i="44"/>
  <c r="J339" i="44"/>
  <c r="I339" i="44"/>
  <c r="H339" i="44"/>
  <c r="G339" i="44"/>
  <c r="F339" i="44"/>
  <c r="E339" i="44"/>
  <c r="D339" i="44"/>
  <c r="C339" i="44"/>
  <c r="B339" i="44"/>
  <c r="A339" i="44"/>
  <c r="AI339" i="44"/>
  <c r="AH339" i="44"/>
  <c r="AG339" i="44"/>
  <c r="AF339" i="44"/>
  <c r="AE339" i="44"/>
  <c r="DN338" i="44"/>
  <c r="DF338" i="44"/>
  <c r="DE338" i="44"/>
  <c r="DD338" i="44"/>
  <c r="DC338" i="44"/>
  <c r="DB338" i="44"/>
  <c r="CQ338" i="44"/>
  <c r="CP338" i="44"/>
  <c r="CO338" i="44"/>
  <c r="CN338" i="44"/>
  <c r="CM338" i="44"/>
  <c r="CL338" i="44"/>
  <c r="CK338" i="44"/>
  <c r="CJ338" i="44"/>
  <c r="CI338" i="44"/>
  <c r="CH338" i="44"/>
  <c r="CG338" i="44"/>
  <c r="CF338" i="44"/>
  <c r="CE338" i="44"/>
  <c r="CD338" i="44"/>
  <c r="CC338" i="44"/>
  <c r="CB338" i="44"/>
  <c r="CA338" i="44"/>
  <c r="BZ338" i="44"/>
  <c r="BY338" i="44"/>
  <c r="BX338" i="44"/>
  <c r="BW338" i="44"/>
  <c r="BV338" i="44"/>
  <c r="BU338" i="44"/>
  <c r="BT338" i="44"/>
  <c r="BS338" i="44"/>
  <c r="BR338" i="44"/>
  <c r="BQ338" i="44"/>
  <c r="BP338" i="44"/>
  <c r="BO338" i="44"/>
  <c r="BN338" i="44"/>
  <c r="BM338" i="44"/>
  <c r="BL338" i="44"/>
  <c r="BK338" i="44"/>
  <c r="BJ338" i="44"/>
  <c r="BI338" i="44"/>
  <c r="BH338" i="44"/>
  <c r="BG338" i="44"/>
  <c r="BF338" i="44"/>
  <c r="BE338" i="44"/>
  <c r="BD338" i="44"/>
  <c r="BC338" i="44"/>
  <c r="BB338" i="44"/>
  <c r="BA338" i="44"/>
  <c r="AZ338" i="44"/>
  <c r="AY338" i="44"/>
  <c r="AX338" i="44"/>
  <c r="AW338" i="44"/>
  <c r="AV338" i="44"/>
  <c r="AU338" i="44"/>
  <c r="AT338" i="44"/>
  <c r="AS338" i="44"/>
  <c r="AR338" i="44"/>
  <c r="AQ338" i="44"/>
  <c r="AP338" i="44"/>
  <c r="AO338" i="44"/>
  <c r="AN338" i="44"/>
  <c r="AM338" i="44"/>
  <c r="AL338" i="44"/>
  <c r="AK338" i="44"/>
  <c r="AJ338" i="44"/>
  <c r="AD338" i="44"/>
  <c r="AC338" i="44"/>
  <c r="AB338" i="44"/>
  <c r="AA338" i="44"/>
  <c r="Z338" i="44"/>
  <c r="Y338" i="44"/>
  <c r="X338" i="44"/>
  <c r="W338" i="44"/>
  <c r="V338" i="44"/>
  <c r="U338" i="44"/>
  <c r="T338" i="44"/>
  <c r="S338" i="44"/>
  <c r="R338" i="44"/>
  <c r="Q338" i="44"/>
  <c r="P338" i="44"/>
  <c r="O338" i="44"/>
  <c r="N338" i="44"/>
  <c r="M338" i="44"/>
  <c r="L338" i="44"/>
  <c r="K338" i="44"/>
  <c r="J338" i="44"/>
  <c r="I338" i="44"/>
  <c r="H338" i="44"/>
  <c r="G338" i="44"/>
  <c r="F338" i="44"/>
  <c r="E338" i="44"/>
  <c r="D338" i="44"/>
  <c r="C338" i="44"/>
  <c r="B338" i="44"/>
  <c r="A338" i="44"/>
  <c r="AI338" i="44"/>
  <c r="AH338" i="44"/>
  <c r="AG338" i="44"/>
  <c r="AF338" i="44"/>
  <c r="AE338" i="44"/>
  <c r="DN337" i="44"/>
  <c r="DF337" i="44"/>
  <c r="DE337" i="44"/>
  <c r="DD337" i="44"/>
  <c r="DC337" i="44"/>
  <c r="DB337" i="44"/>
  <c r="CQ337" i="44"/>
  <c r="CP337" i="44"/>
  <c r="CO337" i="44"/>
  <c r="CN337" i="44"/>
  <c r="CM337" i="44"/>
  <c r="CL337" i="44"/>
  <c r="CK337" i="44"/>
  <c r="CJ337" i="44"/>
  <c r="CI337" i="44"/>
  <c r="CH337" i="44"/>
  <c r="CG337" i="44"/>
  <c r="CF337" i="44"/>
  <c r="CE337" i="44"/>
  <c r="CD337" i="44"/>
  <c r="CC337" i="44"/>
  <c r="CB337" i="44"/>
  <c r="CA337" i="44"/>
  <c r="BZ337" i="44"/>
  <c r="BY337" i="44"/>
  <c r="BX337" i="44"/>
  <c r="BW337" i="44"/>
  <c r="BV337" i="44"/>
  <c r="BU337" i="44"/>
  <c r="BT337" i="44"/>
  <c r="BS337" i="44"/>
  <c r="BR337" i="44"/>
  <c r="BQ337" i="44"/>
  <c r="BP337" i="44"/>
  <c r="BO337" i="44"/>
  <c r="BN337" i="44"/>
  <c r="BM337" i="44"/>
  <c r="BL337" i="44"/>
  <c r="BK337" i="44"/>
  <c r="BJ337" i="44"/>
  <c r="BI337" i="44"/>
  <c r="BH337" i="44"/>
  <c r="BG337" i="44"/>
  <c r="BF337" i="44"/>
  <c r="BE337" i="44"/>
  <c r="BD337" i="44"/>
  <c r="BC337" i="44"/>
  <c r="BB337" i="44"/>
  <c r="BA337" i="44"/>
  <c r="AZ337" i="44"/>
  <c r="AY337" i="44"/>
  <c r="AX337" i="44"/>
  <c r="AW337" i="44"/>
  <c r="AV337" i="44"/>
  <c r="AU337" i="44"/>
  <c r="AT337" i="44"/>
  <c r="AS337" i="44"/>
  <c r="AR337" i="44"/>
  <c r="AQ337" i="44"/>
  <c r="AP337" i="44"/>
  <c r="AO337" i="44"/>
  <c r="AN337" i="44"/>
  <c r="AM337" i="44"/>
  <c r="AL337" i="44"/>
  <c r="AK337" i="44"/>
  <c r="AJ337" i="44"/>
  <c r="AD337" i="44"/>
  <c r="AC337" i="44"/>
  <c r="AB337" i="44"/>
  <c r="AA337" i="44"/>
  <c r="Z337" i="44"/>
  <c r="Y337" i="44"/>
  <c r="X337" i="44"/>
  <c r="W337" i="44"/>
  <c r="V337" i="44"/>
  <c r="U337" i="44"/>
  <c r="T337" i="44"/>
  <c r="S337" i="44"/>
  <c r="R337" i="44"/>
  <c r="Q337" i="44"/>
  <c r="P337" i="44"/>
  <c r="O337" i="44"/>
  <c r="N337" i="44"/>
  <c r="M337" i="44"/>
  <c r="L337" i="44"/>
  <c r="K337" i="44"/>
  <c r="J337" i="44"/>
  <c r="I337" i="44"/>
  <c r="H337" i="44"/>
  <c r="G337" i="44"/>
  <c r="F337" i="44"/>
  <c r="E337" i="44"/>
  <c r="D337" i="44"/>
  <c r="C337" i="44"/>
  <c r="B337" i="44"/>
  <c r="A337" i="44"/>
  <c r="AI337" i="44"/>
  <c r="AH337" i="44"/>
  <c r="AG337" i="44"/>
  <c r="AF337" i="44"/>
  <c r="AE337" i="44"/>
  <c r="DN336" i="44"/>
  <c r="DF336" i="44"/>
  <c r="DE336" i="44"/>
  <c r="DD336" i="44"/>
  <c r="DC336" i="44"/>
  <c r="DB336" i="44"/>
  <c r="CQ336" i="44"/>
  <c r="CP336" i="44"/>
  <c r="CO336" i="44"/>
  <c r="CN336" i="44"/>
  <c r="CM336" i="44"/>
  <c r="CL336" i="44"/>
  <c r="CK336" i="44"/>
  <c r="CJ336" i="44"/>
  <c r="CI336" i="44"/>
  <c r="CH336" i="44"/>
  <c r="CG336" i="44"/>
  <c r="CF336" i="44"/>
  <c r="CE336" i="44"/>
  <c r="CC336" i="44"/>
  <c r="CB336" i="44"/>
  <c r="CA336" i="44"/>
  <c r="BZ336" i="44"/>
  <c r="BY336" i="44"/>
  <c r="BX336" i="44"/>
  <c r="BW336" i="44"/>
  <c r="BV336" i="44"/>
  <c r="BU336" i="44"/>
  <c r="BT336" i="44"/>
  <c r="BS336" i="44"/>
  <c r="BR336" i="44"/>
  <c r="BQ336" i="44"/>
  <c r="BP336" i="44"/>
  <c r="BO336" i="44"/>
  <c r="BN336" i="44"/>
  <c r="BM336" i="44"/>
  <c r="BL336" i="44"/>
  <c r="BK336" i="44"/>
  <c r="BJ336" i="44"/>
  <c r="BI336" i="44"/>
  <c r="BH336" i="44"/>
  <c r="BG336" i="44"/>
  <c r="BF336" i="44"/>
  <c r="BE336" i="44"/>
  <c r="BD336" i="44"/>
  <c r="BC336" i="44"/>
  <c r="BB336" i="44"/>
  <c r="BA336" i="44"/>
  <c r="AZ336" i="44"/>
  <c r="AY336" i="44"/>
  <c r="AX336" i="44"/>
  <c r="AW336" i="44"/>
  <c r="AV336" i="44"/>
  <c r="AU336" i="44"/>
  <c r="AT336" i="44"/>
  <c r="AS336" i="44"/>
  <c r="AR336" i="44"/>
  <c r="AQ336" i="44"/>
  <c r="AP336" i="44"/>
  <c r="AO336" i="44"/>
  <c r="AN336" i="44"/>
  <c r="AM336" i="44"/>
  <c r="AL336" i="44"/>
  <c r="AK336" i="44"/>
  <c r="AJ336" i="44"/>
  <c r="AD336" i="44"/>
  <c r="AC336" i="44"/>
  <c r="AB336" i="44"/>
  <c r="AA336" i="44"/>
  <c r="Z336" i="44"/>
  <c r="Y336" i="44"/>
  <c r="X336" i="44"/>
  <c r="W336" i="44"/>
  <c r="V336" i="44"/>
  <c r="U336" i="44"/>
  <c r="T336" i="44"/>
  <c r="S336" i="44"/>
  <c r="R336" i="44"/>
  <c r="Q336" i="44"/>
  <c r="P336" i="44"/>
  <c r="O336" i="44"/>
  <c r="N336" i="44"/>
  <c r="M336" i="44"/>
  <c r="L336" i="44"/>
  <c r="K336" i="44"/>
  <c r="J336" i="44"/>
  <c r="I336" i="44"/>
  <c r="H336" i="44"/>
  <c r="G336" i="44"/>
  <c r="F336" i="44"/>
  <c r="E336" i="44"/>
  <c r="D336" i="44"/>
  <c r="C336" i="44"/>
  <c r="B336" i="44"/>
  <c r="A336" i="44"/>
  <c r="AI336" i="44"/>
  <c r="AH336" i="44"/>
  <c r="AG336" i="44"/>
  <c r="AF336" i="44"/>
  <c r="AE336" i="44"/>
  <c r="DN335" i="44"/>
  <c r="DF335" i="44"/>
  <c r="DE335" i="44"/>
  <c r="DD335" i="44"/>
  <c r="DC335" i="44"/>
  <c r="DB335" i="44"/>
  <c r="CQ335" i="44"/>
  <c r="CP335" i="44"/>
  <c r="CO335" i="44"/>
  <c r="CN335" i="44"/>
  <c r="CM335" i="44"/>
  <c r="CL335" i="44"/>
  <c r="CK335" i="44"/>
  <c r="CJ335" i="44"/>
  <c r="CI335" i="44"/>
  <c r="CH335" i="44"/>
  <c r="CG335" i="44"/>
  <c r="CF335" i="44"/>
  <c r="CE335" i="44"/>
  <c r="CD335" i="44"/>
  <c r="CC335" i="44"/>
  <c r="CB335" i="44"/>
  <c r="CA335" i="44"/>
  <c r="BZ335" i="44"/>
  <c r="BY335" i="44"/>
  <c r="BX335" i="44"/>
  <c r="BW335" i="44"/>
  <c r="BV335" i="44"/>
  <c r="BU335" i="44"/>
  <c r="BT335" i="44"/>
  <c r="BS335" i="44"/>
  <c r="BR335" i="44"/>
  <c r="BQ335" i="44"/>
  <c r="BP335" i="44"/>
  <c r="BO335" i="44"/>
  <c r="BN335" i="44"/>
  <c r="BM335" i="44"/>
  <c r="BL335" i="44"/>
  <c r="BK335" i="44"/>
  <c r="BJ335" i="44"/>
  <c r="BI335" i="44"/>
  <c r="BH335" i="44"/>
  <c r="BG335" i="44"/>
  <c r="BF335" i="44"/>
  <c r="BE335" i="44"/>
  <c r="BD335" i="44"/>
  <c r="BC335" i="44"/>
  <c r="BB335" i="44"/>
  <c r="BA335" i="44"/>
  <c r="AZ335" i="44"/>
  <c r="AY335" i="44"/>
  <c r="AX335" i="44"/>
  <c r="AW335" i="44"/>
  <c r="AV335" i="44"/>
  <c r="AU335" i="44"/>
  <c r="AT335" i="44"/>
  <c r="AS335" i="44"/>
  <c r="AR335" i="44"/>
  <c r="AQ335" i="44"/>
  <c r="AP335" i="44"/>
  <c r="AO335" i="44"/>
  <c r="AN335" i="44"/>
  <c r="AM335" i="44"/>
  <c r="AL335" i="44"/>
  <c r="AK335" i="44"/>
  <c r="AJ335" i="44"/>
  <c r="AD335" i="44"/>
  <c r="AC335" i="44"/>
  <c r="AB335" i="44"/>
  <c r="AA335" i="44"/>
  <c r="Z335" i="44"/>
  <c r="Y335" i="44"/>
  <c r="X335" i="44"/>
  <c r="W335" i="44"/>
  <c r="V335" i="44"/>
  <c r="U335" i="44"/>
  <c r="T335" i="44"/>
  <c r="S335" i="44"/>
  <c r="R335" i="44"/>
  <c r="Q335" i="44"/>
  <c r="P335" i="44"/>
  <c r="O335" i="44"/>
  <c r="N335" i="44"/>
  <c r="M335" i="44"/>
  <c r="L335" i="44"/>
  <c r="K335" i="44"/>
  <c r="J335" i="44"/>
  <c r="I335" i="44"/>
  <c r="H335" i="44"/>
  <c r="G335" i="44"/>
  <c r="F335" i="44"/>
  <c r="E335" i="44"/>
  <c r="D335" i="44"/>
  <c r="C335" i="44"/>
  <c r="B335" i="44"/>
  <c r="A335" i="44"/>
  <c r="AI335" i="44"/>
  <c r="AH335" i="44"/>
  <c r="AG335" i="44"/>
  <c r="AF335" i="44"/>
  <c r="AE335" i="44"/>
  <c r="DN334" i="44"/>
  <c r="DF334" i="44"/>
  <c r="DE334" i="44"/>
  <c r="DD334" i="44"/>
  <c r="DC334" i="44"/>
  <c r="DB334" i="44"/>
  <c r="CQ334" i="44"/>
  <c r="CP334" i="44"/>
  <c r="CO334" i="44"/>
  <c r="CN334" i="44"/>
  <c r="CM334" i="44"/>
  <c r="CL334" i="44"/>
  <c r="CK334" i="44"/>
  <c r="CJ334" i="44"/>
  <c r="CI334" i="44"/>
  <c r="CH334" i="44"/>
  <c r="CG334" i="44"/>
  <c r="CF334" i="44"/>
  <c r="CE334" i="44"/>
  <c r="CD334" i="44"/>
  <c r="CC334" i="44"/>
  <c r="CB334" i="44"/>
  <c r="CA334" i="44"/>
  <c r="BZ334" i="44"/>
  <c r="BY334" i="44"/>
  <c r="BX334" i="44"/>
  <c r="BW334" i="44"/>
  <c r="BV334" i="44"/>
  <c r="BU334" i="44"/>
  <c r="BT334" i="44"/>
  <c r="BS334" i="44"/>
  <c r="BR334" i="44"/>
  <c r="BQ334" i="44"/>
  <c r="BP334" i="44"/>
  <c r="BO334" i="44"/>
  <c r="BN334" i="44"/>
  <c r="BM334" i="44"/>
  <c r="BL334" i="44"/>
  <c r="BK334" i="44"/>
  <c r="BJ334" i="44"/>
  <c r="BI334" i="44"/>
  <c r="BH334" i="44"/>
  <c r="BG334" i="44"/>
  <c r="BF334" i="44"/>
  <c r="BE334" i="44"/>
  <c r="BD334" i="44"/>
  <c r="BC334" i="44"/>
  <c r="BB334" i="44"/>
  <c r="BA334" i="44"/>
  <c r="AZ334" i="44"/>
  <c r="AY334" i="44"/>
  <c r="AX334" i="44"/>
  <c r="AW334" i="44"/>
  <c r="AV334" i="44"/>
  <c r="AU334" i="44"/>
  <c r="AT334" i="44"/>
  <c r="AS334" i="44"/>
  <c r="AR334" i="44"/>
  <c r="AQ334" i="44"/>
  <c r="AP334" i="44"/>
  <c r="AO334" i="44"/>
  <c r="AN334" i="44"/>
  <c r="AM334" i="44"/>
  <c r="AL334" i="44"/>
  <c r="AK334" i="44"/>
  <c r="AJ334" i="44"/>
  <c r="AD334" i="44"/>
  <c r="AC334" i="44"/>
  <c r="AB334" i="44"/>
  <c r="AA334" i="44"/>
  <c r="Z334" i="44"/>
  <c r="Y334" i="44"/>
  <c r="X334" i="44"/>
  <c r="W334" i="44"/>
  <c r="V334" i="44"/>
  <c r="U334" i="44"/>
  <c r="T334" i="44"/>
  <c r="S334" i="44"/>
  <c r="R334" i="44"/>
  <c r="Q334" i="44"/>
  <c r="P334" i="44"/>
  <c r="O334" i="44"/>
  <c r="N334" i="44"/>
  <c r="M334" i="44"/>
  <c r="L334" i="44"/>
  <c r="K334" i="44"/>
  <c r="J334" i="44"/>
  <c r="I334" i="44"/>
  <c r="H334" i="44"/>
  <c r="G334" i="44"/>
  <c r="F334" i="44"/>
  <c r="E334" i="44"/>
  <c r="D334" i="44"/>
  <c r="C334" i="44"/>
  <c r="B334" i="44"/>
  <c r="A334" i="44"/>
  <c r="AI334" i="44"/>
  <c r="AH334" i="44"/>
  <c r="AG334" i="44"/>
  <c r="AF334" i="44"/>
  <c r="AE334" i="44"/>
  <c r="DN333" i="44"/>
  <c r="DF333" i="44"/>
  <c r="DE333" i="44"/>
  <c r="DD333" i="44"/>
  <c r="DC333" i="44"/>
  <c r="DB333" i="44"/>
  <c r="CQ333" i="44"/>
  <c r="CP333" i="44"/>
  <c r="CO333" i="44"/>
  <c r="CN333" i="44"/>
  <c r="CM333" i="44"/>
  <c r="CL333" i="44"/>
  <c r="CK333" i="44"/>
  <c r="CJ333" i="44"/>
  <c r="CI333" i="44"/>
  <c r="CH333" i="44"/>
  <c r="CG333" i="44"/>
  <c r="CF333" i="44"/>
  <c r="CE333" i="44"/>
  <c r="CD333" i="44"/>
  <c r="CC333" i="44"/>
  <c r="CB333" i="44"/>
  <c r="CA333" i="44"/>
  <c r="BZ333" i="44"/>
  <c r="BY333" i="44"/>
  <c r="BX333" i="44"/>
  <c r="BW333" i="44"/>
  <c r="BV333" i="44"/>
  <c r="BU333" i="44"/>
  <c r="BT333" i="44"/>
  <c r="BS333" i="44"/>
  <c r="BR333" i="44"/>
  <c r="BQ333" i="44"/>
  <c r="BP333" i="44"/>
  <c r="BO333" i="44"/>
  <c r="BN333" i="44"/>
  <c r="BM333" i="44"/>
  <c r="BL333" i="44"/>
  <c r="BK333" i="44"/>
  <c r="BJ333" i="44"/>
  <c r="BI333" i="44"/>
  <c r="BH333" i="44"/>
  <c r="BG333" i="44"/>
  <c r="BF333" i="44"/>
  <c r="BE333" i="44"/>
  <c r="BD333" i="44"/>
  <c r="BC333" i="44"/>
  <c r="BB333" i="44"/>
  <c r="BA333" i="44"/>
  <c r="AZ333" i="44"/>
  <c r="AY333" i="44"/>
  <c r="AX333" i="44"/>
  <c r="AW333" i="44"/>
  <c r="AV333" i="44"/>
  <c r="AU333" i="44"/>
  <c r="AT333" i="44"/>
  <c r="AS333" i="44"/>
  <c r="AR333" i="44"/>
  <c r="AQ333" i="44"/>
  <c r="AP333" i="44"/>
  <c r="AO333" i="44"/>
  <c r="AN333" i="44"/>
  <c r="AM333" i="44"/>
  <c r="AL333" i="44"/>
  <c r="AK333" i="44"/>
  <c r="AJ333" i="44"/>
  <c r="AD333" i="44"/>
  <c r="AC333" i="44"/>
  <c r="AB333" i="44"/>
  <c r="AA333" i="44"/>
  <c r="Z333" i="44"/>
  <c r="Y333" i="44"/>
  <c r="X333" i="44"/>
  <c r="W333" i="44"/>
  <c r="V333" i="44"/>
  <c r="U333" i="44"/>
  <c r="T333" i="44"/>
  <c r="S333" i="44"/>
  <c r="R333" i="44"/>
  <c r="Q333" i="44"/>
  <c r="P333" i="44"/>
  <c r="O333" i="44"/>
  <c r="N333" i="44"/>
  <c r="M333" i="44"/>
  <c r="L333" i="44"/>
  <c r="K333" i="44"/>
  <c r="J333" i="44"/>
  <c r="I333" i="44"/>
  <c r="H333" i="44"/>
  <c r="G333" i="44"/>
  <c r="F333" i="44"/>
  <c r="E333" i="44"/>
  <c r="D333" i="44"/>
  <c r="C333" i="44"/>
  <c r="B333" i="44"/>
  <c r="A333" i="44"/>
  <c r="AI333" i="44"/>
  <c r="AH333" i="44"/>
  <c r="AG333" i="44"/>
  <c r="AF333" i="44"/>
  <c r="AE333" i="44"/>
  <c r="DN332" i="44"/>
  <c r="DF332" i="44"/>
  <c r="DE332" i="44"/>
  <c r="DD332" i="44"/>
  <c r="DC332" i="44"/>
  <c r="DB332" i="44"/>
  <c r="CQ332" i="44"/>
  <c r="CP332" i="44"/>
  <c r="CO332" i="44"/>
  <c r="CN332" i="44"/>
  <c r="CM332" i="44"/>
  <c r="CL332" i="44"/>
  <c r="CK332" i="44"/>
  <c r="CJ332" i="44"/>
  <c r="CI332" i="44"/>
  <c r="CH332" i="44"/>
  <c r="CG332" i="44"/>
  <c r="CF332" i="44"/>
  <c r="CE332" i="44"/>
  <c r="CD332" i="44"/>
  <c r="CC332" i="44"/>
  <c r="CB332" i="44"/>
  <c r="CA332" i="44"/>
  <c r="BZ332" i="44"/>
  <c r="BY332" i="44"/>
  <c r="BX332" i="44"/>
  <c r="BW332" i="44"/>
  <c r="BV332" i="44"/>
  <c r="BU332" i="44"/>
  <c r="BT332" i="44"/>
  <c r="BS332" i="44"/>
  <c r="BR332" i="44"/>
  <c r="BQ332" i="44"/>
  <c r="BP332" i="44"/>
  <c r="BO332" i="44"/>
  <c r="BN332" i="44"/>
  <c r="BM332" i="44"/>
  <c r="BL332" i="44"/>
  <c r="BK332" i="44"/>
  <c r="BJ332" i="44"/>
  <c r="BI332" i="44"/>
  <c r="BH332" i="44"/>
  <c r="BG332" i="44"/>
  <c r="BF332" i="44"/>
  <c r="BD332" i="44"/>
  <c r="BC332" i="44"/>
  <c r="BB332" i="44"/>
  <c r="BA332" i="44"/>
  <c r="AZ332" i="44"/>
  <c r="AY332" i="44"/>
  <c r="AX332" i="44"/>
  <c r="AW332" i="44"/>
  <c r="AV332" i="44"/>
  <c r="AU332" i="44"/>
  <c r="AT332" i="44"/>
  <c r="AS332" i="44"/>
  <c r="AR332" i="44"/>
  <c r="AQ332" i="44"/>
  <c r="AP332" i="44"/>
  <c r="AO332" i="44"/>
  <c r="AN332" i="44"/>
  <c r="AM332" i="44"/>
  <c r="AL332" i="44"/>
  <c r="AK332" i="44"/>
  <c r="AJ332" i="44"/>
  <c r="AD332" i="44"/>
  <c r="AC332" i="44"/>
  <c r="AB332" i="44"/>
  <c r="AA332" i="44"/>
  <c r="Z332" i="44"/>
  <c r="Y332" i="44"/>
  <c r="X332" i="44"/>
  <c r="W332" i="44"/>
  <c r="V332" i="44"/>
  <c r="U332" i="44"/>
  <c r="T332" i="44"/>
  <c r="S332" i="44"/>
  <c r="R332" i="44"/>
  <c r="Q332" i="44"/>
  <c r="P332" i="44"/>
  <c r="O332" i="44"/>
  <c r="N332" i="44"/>
  <c r="M332" i="44"/>
  <c r="L332" i="44"/>
  <c r="K332" i="44"/>
  <c r="J332" i="44"/>
  <c r="I332" i="44"/>
  <c r="H332" i="44"/>
  <c r="G332" i="44"/>
  <c r="F332" i="44"/>
  <c r="E332" i="44"/>
  <c r="D332" i="44"/>
  <c r="C332" i="44"/>
  <c r="B332" i="44"/>
  <c r="A332" i="44"/>
  <c r="AI332" i="44"/>
  <c r="AH332" i="44"/>
  <c r="AG332" i="44"/>
  <c r="AF332" i="44"/>
  <c r="AE332" i="44"/>
  <c r="DN331" i="44"/>
  <c r="DF331" i="44"/>
  <c r="DE331" i="44"/>
  <c r="DD331" i="44"/>
  <c r="DC331" i="44"/>
  <c r="DB331" i="44"/>
  <c r="CQ331" i="44"/>
  <c r="CP331" i="44"/>
  <c r="CO331" i="44"/>
  <c r="CN331" i="44"/>
  <c r="CM331" i="44"/>
  <c r="CL331" i="44"/>
  <c r="CK331" i="44"/>
  <c r="CJ331" i="44"/>
  <c r="CI331" i="44"/>
  <c r="CH331" i="44"/>
  <c r="CG331" i="44"/>
  <c r="CF331" i="44"/>
  <c r="CE331" i="44"/>
  <c r="CD331" i="44"/>
  <c r="CC331" i="44"/>
  <c r="CB331" i="44"/>
  <c r="CA331" i="44"/>
  <c r="BZ331" i="44"/>
  <c r="BY331" i="44"/>
  <c r="BX331" i="44"/>
  <c r="BW331" i="44"/>
  <c r="BV331" i="44"/>
  <c r="BU331" i="44"/>
  <c r="BT331" i="44"/>
  <c r="BS331" i="44"/>
  <c r="BR331" i="44"/>
  <c r="BQ331" i="44"/>
  <c r="BP331" i="44"/>
  <c r="BO331" i="44"/>
  <c r="BN331" i="44"/>
  <c r="BM331" i="44"/>
  <c r="BL331" i="44"/>
  <c r="BK331" i="44"/>
  <c r="BJ331" i="44"/>
  <c r="BI331" i="44"/>
  <c r="BH331" i="44"/>
  <c r="BG331" i="44"/>
  <c r="BF331" i="44"/>
  <c r="BE331" i="44"/>
  <c r="BD331" i="44"/>
  <c r="BC331" i="44"/>
  <c r="BB331" i="44"/>
  <c r="BA331" i="44"/>
  <c r="AZ331" i="44"/>
  <c r="AY331" i="44"/>
  <c r="AX331" i="44"/>
  <c r="AW331" i="44"/>
  <c r="AV331" i="44"/>
  <c r="AU331" i="44"/>
  <c r="AT331" i="44"/>
  <c r="AS331" i="44"/>
  <c r="AR331" i="44"/>
  <c r="AQ331" i="44"/>
  <c r="AP331" i="44"/>
  <c r="AO331" i="44"/>
  <c r="AN331" i="44"/>
  <c r="AM331" i="44"/>
  <c r="AL331" i="44"/>
  <c r="AK331" i="44"/>
  <c r="AJ331" i="44"/>
  <c r="AD331" i="44"/>
  <c r="AC331" i="44"/>
  <c r="AB331" i="44"/>
  <c r="AA331" i="44"/>
  <c r="Z331" i="44"/>
  <c r="Y331" i="44"/>
  <c r="X331" i="44"/>
  <c r="W331" i="44"/>
  <c r="V331" i="44"/>
  <c r="U331" i="44"/>
  <c r="T331" i="44"/>
  <c r="S331" i="44"/>
  <c r="R331" i="44"/>
  <c r="Q331" i="44"/>
  <c r="P331" i="44"/>
  <c r="O331" i="44"/>
  <c r="N331" i="44"/>
  <c r="M331" i="44"/>
  <c r="L331" i="44"/>
  <c r="K331" i="44"/>
  <c r="J331" i="44"/>
  <c r="I331" i="44"/>
  <c r="H331" i="44"/>
  <c r="G331" i="44"/>
  <c r="F331" i="44"/>
  <c r="E331" i="44"/>
  <c r="D331" i="44"/>
  <c r="C331" i="44"/>
  <c r="B331" i="44"/>
  <c r="A331" i="44"/>
  <c r="AI331" i="44"/>
  <c r="AH331" i="44"/>
  <c r="AG331" i="44"/>
  <c r="AF331" i="44"/>
  <c r="AE331" i="44"/>
  <c r="DN330" i="44"/>
  <c r="DF330" i="44"/>
  <c r="DE330" i="44"/>
  <c r="DD330" i="44"/>
  <c r="DC330" i="44"/>
  <c r="DB330" i="44"/>
  <c r="CQ330" i="44"/>
  <c r="CP330" i="44"/>
  <c r="CO330" i="44"/>
  <c r="CN330" i="44"/>
  <c r="CM330" i="44"/>
  <c r="CL330" i="44"/>
  <c r="CK330" i="44"/>
  <c r="CJ330" i="44"/>
  <c r="CI330" i="44"/>
  <c r="CH330" i="44"/>
  <c r="CG330" i="44"/>
  <c r="CF330" i="44"/>
  <c r="CE330" i="44"/>
  <c r="CD330" i="44"/>
  <c r="CC330" i="44"/>
  <c r="CB330" i="44"/>
  <c r="CA330" i="44"/>
  <c r="BZ330" i="44"/>
  <c r="BY330" i="44"/>
  <c r="BX330" i="44"/>
  <c r="BW330" i="44"/>
  <c r="BV330" i="44"/>
  <c r="BU330" i="44"/>
  <c r="BT330" i="44"/>
  <c r="BS330" i="44"/>
  <c r="BR330" i="44"/>
  <c r="BQ330" i="44"/>
  <c r="BP330" i="44"/>
  <c r="BO330" i="44"/>
  <c r="BN330" i="44"/>
  <c r="BM330" i="44"/>
  <c r="BL330" i="44"/>
  <c r="BK330" i="44"/>
  <c r="BJ330" i="44"/>
  <c r="BI330" i="44"/>
  <c r="BH330" i="44"/>
  <c r="BG330" i="44"/>
  <c r="BF330" i="44"/>
  <c r="BE330" i="44"/>
  <c r="BD330" i="44"/>
  <c r="BC330" i="44"/>
  <c r="BB330" i="44"/>
  <c r="BA330" i="44"/>
  <c r="AZ330" i="44"/>
  <c r="AY330" i="44"/>
  <c r="AX330" i="44"/>
  <c r="AW330" i="44"/>
  <c r="AV330" i="44"/>
  <c r="AU330" i="44"/>
  <c r="AT330" i="44"/>
  <c r="AS330" i="44"/>
  <c r="AR330" i="44"/>
  <c r="AQ330" i="44"/>
  <c r="AP330" i="44"/>
  <c r="AO330" i="44"/>
  <c r="AN330" i="44"/>
  <c r="AM330" i="44"/>
  <c r="AL330" i="44"/>
  <c r="AK330" i="44"/>
  <c r="AJ330" i="44"/>
  <c r="AD330" i="44"/>
  <c r="AC330" i="44"/>
  <c r="AB330" i="44"/>
  <c r="AA330" i="44"/>
  <c r="Z330" i="44"/>
  <c r="Y330" i="44"/>
  <c r="X330" i="44"/>
  <c r="W330" i="44"/>
  <c r="V330" i="44"/>
  <c r="U330" i="44"/>
  <c r="T330" i="44"/>
  <c r="S330" i="44"/>
  <c r="R330" i="44"/>
  <c r="Q330" i="44"/>
  <c r="P330" i="44"/>
  <c r="O330" i="44"/>
  <c r="N330" i="44"/>
  <c r="M330" i="44"/>
  <c r="L330" i="44"/>
  <c r="K330" i="44"/>
  <c r="J330" i="44"/>
  <c r="I330" i="44"/>
  <c r="H330" i="44"/>
  <c r="G330" i="44"/>
  <c r="F330" i="44"/>
  <c r="E330" i="44"/>
  <c r="D330" i="44"/>
  <c r="C330" i="44"/>
  <c r="B330" i="44"/>
  <c r="A330" i="44"/>
  <c r="AI330" i="44"/>
  <c r="AH330" i="44"/>
  <c r="AG330" i="44"/>
  <c r="AF330" i="44"/>
  <c r="AE330" i="44"/>
  <c r="DN329" i="44"/>
  <c r="DF329" i="44"/>
  <c r="DE329" i="44"/>
  <c r="DD329" i="44"/>
  <c r="DC329" i="44"/>
  <c r="DB329" i="44"/>
  <c r="CQ329" i="44"/>
  <c r="CP329" i="44"/>
  <c r="CO329" i="44"/>
  <c r="CN329" i="44"/>
  <c r="CM329" i="44"/>
  <c r="CL329" i="44"/>
  <c r="CK329" i="44"/>
  <c r="CJ329" i="44"/>
  <c r="CI329" i="44"/>
  <c r="CH329" i="44"/>
  <c r="CG329" i="44"/>
  <c r="CF329" i="44"/>
  <c r="CE329" i="44"/>
  <c r="CD329" i="44"/>
  <c r="CC329" i="44"/>
  <c r="CB329" i="44"/>
  <c r="CA329" i="44"/>
  <c r="BZ329" i="44"/>
  <c r="BY329" i="44"/>
  <c r="BX329" i="44"/>
  <c r="BW329" i="44"/>
  <c r="BV329" i="44"/>
  <c r="BU329" i="44"/>
  <c r="BT329" i="44"/>
  <c r="BS329" i="44"/>
  <c r="BR329" i="44"/>
  <c r="BQ329" i="44"/>
  <c r="BP329" i="44"/>
  <c r="BO329" i="44"/>
  <c r="BN329" i="44"/>
  <c r="BM329" i="44"/>
  <c r="BL329" i="44"/>
  <c r="BK329" i="44"/>
  <c r="BJ329" i="44"/>
  <c r="BI329" i="44"/>
  <c r="BH329" i="44"/>
  <c r="BG329" i="44"/>
  <c r="BF329" i="44"/>
  <c r="BE329" i="44"/>
  <c r="BD329" i="44"/>
  <c r="BC329" i="44"/>
  <c r="BB329" i="44"/>
  <c r="BA329" i="44"/>
  <c r="AZ329" i="44"/>
  <c r="AY329" i="44"/>
  <c r="AX329" i="44"/>
  <c r="AW329" i="44"/>
  <c r="AV329" i="44"/>
  <c r="AU329" i="44"/>
  <c r="AT329" i="44"/>
  <c r="AS329" i="44"/>
  <c r="AR329" i="44"/>
  <c r="AQ329" i="44"/>
  <c r="AP329" i="44"/>
  <c r="AO329" i="44"/>
  <c r="AN329" i="44"/>
  <c r="AM329" i="44"/>
  <c r="AL329" i="44"/>
  <c r="AK329" i="44"/>
  <c r="AJ329" i="44"/>
  <c r="AD329" i="44"/>
  <c r="AC329" i="44"/>
  <c r="AB329" i="44"/>
  <c r="AA329" i="44"/>
  <c r="Z329" i="44"/>
  <c r="Y329" i="44"/>
  <c r="X329" i="44"/>
  <c r="W329" i="44"/>
  <c r="V329" i="44"/>
  <c r="U329" i="44"/>
  <c r="T329" i="44"/>
  <c r="S329" i="44"/>
  <c r="R329" i="44"/>
  <c r="Q329" i="44"/>
  <c r="P329" i="44"/>
  <c r="O329" i="44"/>
  <c r="N329" i="44"/>
  <c r="M329" i="44"/>
  <c r="L329" i="44"/>
  <c r="K329" i="44"/>
  <c r="J329" i="44"/>
  <c r="I329" i="44"/>
  <c r="H329" i="44"/>
  <c r="G329" i="44"/>
  <c r="F329" i="44"/>
  <c r="E329" i="44"/>
  <c r="D329" i="44"/>
  <c r="C329" i="44"/>
  <c r="B329" i="44"/>
  <c r="A329" i="44"/>
  <c r="AI329" i="44"/>
  <c r="AH329" i="44"/>
  <c r="AG329" i="44"/>
  <c r="AF329" i="44"/>
  <c r="AE329" i="44"/>
  <c r="DN328" i="44"/>
  <c r="DF328" i="44"/>
  <c r="DE328" i="44"/>
  <c r="DD328" i="44"/>
  <c r="DC328" i="44"/>
  <c r="DB328" i="44"/>
  <c r="CQ328" i="44"/>
  <c r="CP328" i="44"/>
  <c r="CO328" i="44"/>
  <c r="CN328" i="44"/>
  <c r="CM328" i="44"/>
  <c r="CL328" i="44"/>
  <c r="CK328" i="44"/>
  <c r="CJ328" i="44"/>
  <c r="CI328" i="44"/>
  <c r="CH328" i="44"/>
  <c r="CG328" i="44"/>
  <c r="CF328" i="44"/>
  <c r="CE328" i="44"/>
  <c r="CD328" i="44"/>
  <c r="CC328" i="44"/>
  <c r="CB328" i="44"/>
  <c r="CA328" i="44"/>
  <c r="BZ328" i="44"/>
  <c r="BY328" i="44"/>
  <c r="BX328" i="44"/>
  <c r="BW328" i="44"/>
  <c r="BV328" i="44"/>
  <c r="BU328" i="44"/>
  <c r="BT328" i="44"/>
  <c r="BS328" i="44"/>
  <c r="BR328" i="44"/>
  <c r="BQ328" i="44"/>
  <c r="BP328" i="44"/>
  <c r="BO328" i="44"/>
  <c r="BN328" i="44"/>
  <c r="BM328" i="44"/>
  <c r="BL328" i="44"/>
  <c r="BK328" i="44"/>
  <c r="BJ328" i="44"/>
  <c r="BI328" i="44"/>
  <c r="BH328" i="44"/>
  <c r="BG328" i="44"/>
  <c r="BF328" i="44"/>
  <c r="BE328" i="44"/>
  <c r="BD328" i="44"/>
  <c r="BC328" i="44"/>
  <c r="BB328" i="44"/>
  <c r="BA328" i="44"/>
  <c r="AZ328" i="44"/>
  <c r="AY328" i="44"/>
  <c r="AX328" i="44"/>
  <c r="AW328" i="44"/>
  <c r="AV328" i="44"/>
  <c r="AU328" i="44"/>
  <c r="AT328" i="44"/>
  <c r="AS328" i="44"/>
  <c r="AR328" i="44"/>
  <c r="AQ328" i="44"/>
  <c r="AP328" i="44"/>
  <c r="AO328" i="44"/>
  <c r="AN328" i="44"/>
  <c r="AM328" i="44"/>
  <c r="AL328" i="44"/>
  <c r="AK328" i="44"/>
  <c r="AJ328" i="44"/>
  <c r="AD328" i="44"/>
  <c r="AC328" i="44"/>
  <c r="AB328" i="44"/>
  <c r="AA328" i="44"/>
  <c r="Z328" i="44"/>
  <c r="Y328" i="44"/>
  <c r="X328" i="44"/>
  <c r="W328" i="44"/>
  <c r="V328" i="44"/>
  <c r="U328" i="44"/>
  <c r="T328" i="44"/>
  <c r="S328" i="44"/>
  <c r="R328" i="44"/>
  <c r="Q328" i="44"/>
  <c r="P328" i="44"/>
  <c r="O328" i="44"/>
  <c r="N328" i="44"/>
  <c r="M328" i="44"/>
  <c r="L328" i="44"/>
  <c r="K328" i="44"/>
  <c r="J328" i="44"/>
  <c r="I328" i="44"/>
  <c r="H328" i="44"/>
  <c r="G328" i="44"/>
  <c r="F328" i="44"/>
  <c r="E328" i="44"/>
  <c r="D328" i="44"/>
  <c r="C328" i="44"/>
  <c r="B328" i="44"/>
  <c r="A328" i="44"/>
  <c r="AI328" i="44"/>
  <c r="AH328" i="44"/>
  <c r="AG328" i="44"/>
  <c r="AF328" i="44"/>
  <c r="AE328" i="44"/>
  <c r="DN327" i="44"/>
  <c r="DF327" i="44"/>
  <c r="DE327" i="44"/>
  <c r="DD327" i="44"/>
  <c r="DC327" i="44"/>
  <c r="DB327" i="44"/>
  <c r="CQ327" i="44"/>
  <c r="CP327" i="44"/>
  <c r="CO327" i="44"/>
  <c r="CN327" i="44"/>
  <c r="CM327" i="44"/>
  <c r="CL327" i="44"/>
  <c r="CK327" i="44"/>
  <c r="CJ327" i="44"/>
  <c r="CI327" i="44"/>
  <c r="CH327" i="44"/>
  <c r="CG327" i="44"/>
  <c r="CF327" i="44"/>
  <c r="CE327" i="44"/>
  <c r="CD327" i="44"/>
  <c r="CC327" i="44"/>
  <c r="CB327" i="44"/>
  <c r="CA327" i="44"/>
  <c r="BZ327" i="44"/>
  <c r="BX327" i="44"/>
  <c r="BW327" i="44"/>
  <c r="BV327" i="44"/>
  <c r="BU327" i="44"/>
  <c r="BT327" i="44"/>
  <c r="BS327" i="44"/>
  <c r="BR327" i="44"/>
  <c r="BQ327" i="44"/>
  <c r="BP327" i="44"/>
  <c r="BO327" i="44"/>
  <c r="BN327" i="44"/>
  <c r="BM327" i="44"/>
  <c r="BL327" i="44"/>
  <c r="BK327" i="44"/>
  <c r="BJ327" i="44"/>
  <c r="BI327" i="44"/>
  <c r="BH327" i="44"/>
  <c r="BG327" i="44"/>
  <c r="BF327" i="44"/>
  <c r="BE327" i="44"/>
  <c r="BD327" i="44"/>
  <c r="BC327" i="44"/>
  <c r="BB327" i="44"/>
  <c r="BA327" i="44"/>
  <c r="AZ327" i="44"/>
  <c r="AY327" i="44"/>
  <c r="AX327" i="44"/>
  <c r="AW327" i="44"/>
  <c r="AV327" i="44"/>
  <c r="AU327" i="44"/>
  <c r="AT327" i="44"/>
  <c r="AS327" i="44"/>
  <c r="AR327" i="44"/>
  <c r="AQ327" i="44"/>
  <c r="AP327" i="44"/>
  <c r="AO327" i="44"/>
  <c r="AN327" i="44"/>
  <c r="AM327" i="44"/>
  <c r="AL327" i="44"/>
  <c r="AK327" i="44"/>
  <c r="AJ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G327" i="44"/>
  <c r="F327" i="44"/>
  <c r="E327" i="44"/>
  <c r="D327" i="44"/>
  <c r="C327" i="44"/>
  <c r="B327" i="44"/>
  <c r="A327" i="44"/>
  <c r="AI327" i="44"/>
  <c r="AH327" i="44"/>
  <c r="AG327" i="44"/>
  <c r="AF327" i="44"/>
  <c r="AE327" i="44"/>
  <c r="DN326" i="44"/>
  <c r="DF326" i="44"/>
  <c r="DE326" i="44"/>
  <c r="DD326" i="44"/>
  <c r="DC326" i="44"/>
  <c r="DB326" i="44"/>
  <c r="CQ326" i="44"/>
  <c r="CP326" i="44"/>
  <c r="CO326" i="44"/>
  <c r="CN326" i="44"/>
  <c r="CM326" i="44"/>
  <c r="CL326" i="44"/>
  <c r="CK326" i="44"/>
  <c r="CJ326" i="44"/>
  <c r="CI326" i="44"/>
  <c r="CH326" i="44"/>
  <c r="CG326" i="44"/>
  <c r="CF326" i="44"/>
  <c r="CE326" i="44"/>
  <c r="CD326" i="44"/>
  <c r="CC326" i="44"/>
  <c r="CB326" i="44"/>
  <c r="CA326" i="44"/>
  <c r="BZ326" i="44"/>
  <c r="BY326" i="44"/>
  <c r="BX326" i="44"/>
  <c r="BW326" i="44"/>
  <c r="BV326" i="44"/>
  <c r="BU326" i="44"/>
  <c r="BT326" i="44"/>
  <c r="BS326" i="44"/>
  <c r="BR326" i="44"/>
  <c r="BQ326" i="44"/>
  <c r="BP326" i="44"/>
  <c r="BO326" i="44"/>
  <c r="BN326" i="44"/>
  <c r="BM326" i="44"/>
  <c r="BL326" i="44"/>
  <c r="BK326" i="44"/>
  <c r="BJ326" i="44"/>
  <c r="BI326" i="44"/>
  <c r="BH326" i="44"/>
  <c r="BG326" i="44"/>
  <c r="BF326" i="44"/>
  <c r="BE326" i="44"/>
  <c r="BD326" i="44"/>
  <c r="BC326" i="44"/>
  <c r="BB326" i="44"/>
  <c r="BA326" i="44"/>
  <c r="AZ326" i="44"/>
  <c r="AY326" i="44"/>
  <c r="AX326" i="44"/>
  <c r="AW326" i="44"/>
  <c r="AV326" i="44"/>
  <c r="AU326" i="44"/>
  <c r="AT326" i="44"/>
  <c r="AS326" i="44"/>
  <c r="AR326" i="44"/>
  <c r="AQ326" i="44"/>
  <c r="AP326" i="44"/>
  <c r="AO326" i="44"/>
  <c r="AN326" i="44"/>
  <c r="AM326" i="44"/>
  <c r="AL326" i="44"/>
  <c r="AK326" i="44"/>
  <c r="AJ326" i="44"/>
  <c r="AD326" i="44"/>
  <c r="AC326" i="44"/>
  <c r="AB326" i="44"/>
  <c r="AA326" i="44"/>
  <c r="Z326" i="44"/>
  <c r="Y326" i="44"/>
  <c r="X326" i="44"/>
  <c r="W326" i="44"/>
  <c r="V326" i="44"/>
  <c r="U326" i="44"/>
  <c r="T326" i="44"/>
  <c r="S326" i="44"/>
  <c r="R326" i="44"/>
  <c r="Q326" i="44"/>
  <c r="P326" i="44"/>
  <c r="O326" i="44"/>
  <c r="N326" i="44"/>
  <c r="M326" i="44"/>
  <c r="L326" i="44"/>
  <c r="K326" i="44"/>
  <c r="J326" i="44"/>
  <c r="I326" i="44"/>
  <c r="H326" i="44"/>
  <c r="G326" i="44"/>
  <c r="F326" i="44"/>
  <c r="E326" i="44"/>
  <c r="D326" i="44"/>
  <c r="C326" i="44"/>
  <c r="B326" i="44"/>
  <c r="A326" i="44"/>
  <c r="AI326" i="44"/>
  <c r="AH326" i="44"/>
  <c r="AG326" i="44"/>
  <c r="AF326" i="44"/>
  <c r="AE326" i="44"/>
  <c r="DN325" i="44"/>
  <c r="DF325" i="44"/>
  <c r="DE325" i="44"/>
  <c r="DD325" i="44"/>
  <c r="DC325" i="44"/>
  <c r="DB325" i="44"/>
  <c r="CQ325" i="44"/>
  <c r="CP325" i="44"/>
  <c r="CO325" i="44"/>
  <c r="CN325" i="44"/>
  <c r="CM325" i="44"/>
  <c r="CL325" i="44"/>
  <c r="CK325" i="44"/>
  <c r="CJ325" i="44"/>
  <c r="CI325" i="44"/>
  <c r="CH325" i="44"/>
  <c r="CG325" i="44"/>
  <c r="CF325" i="44"/>
  <c r="CE325" i="44"/>
  <c r="CC325" i="44"/>
  <c r="CB325" i="44"/>
  <c r="CA325" i="44"/>
  <c r="BZ325" i="44"/>
  <c r="BY325" i="44"/>
  <c r="BX325" i="44"/>
  <c r="BW325" i="44"/>
  <c r="BV325" i="44"/>
  <c r="BU325" i="44"/>
  <c r="BT325" i="44"/>
  <c r="BS325" i="44"/>
  <c r="BR325" i="44"/>
  <c r="BQ325" i="44"/>
  <c r="BP325" i="44"/>
  <c r="BO325" i="44"/>
  <c r="BN325" i="44"/>
  <c r="BM325" i="44"/>
  <c r="BL325" i="44"/>
  <c r="BK325" i="44"/>
  <c r="BJ325" i="44"/>
  <c r="BI325" i="44"/>
  <c r="BH325" i="44"/>
  <c r="BG325" i="44"/>
  <c r="BF325" i="44"/>
  <c r="BE325" i="44"/>
  <c r="BD325" i="44"/>
  <c r="BC325" i="44"/>
  <c r="BB325" i="44"/>
  <c r="BA325" i="44"/>
  <c r="AZ325" i="44"/>
  <c r="AY325" i="44"/>
  <c r="AX325" i="44"/>
  <c r="AW325" i="44"/>
  <c r="AV325" i="44"/>
  <c r="AU325" i="44"/>
  <c r="AT325" i="44"/>
  <c r="AS325" i="44"/>
  <c r="AR325" i="44"/>
  <c r="AQ325" i="44"/>
  <c r="AP325" i="44"/>
  <c r="AO325" i="44"/>
  <c r="AN325" i="44"/>
  <c r="AM325" i="44"/>
  <c r="AL325" i="44"/>
  <c r="AK325" i="44"/>
  <c r="AJ325" i="44"/>
  <c r="AD325" i="44"/>
  <c r="AC325" i="44"/>
  <c r="AB325" i="44"/>
  <c r="AA325" i="44"/>
  <c r="Z325" i="44"/>
  <c r="Y325" i="44"/>
  <c r="X325" i="44"/>
  <c r="W325" i="44"/>
  <c r="V325" i="44"/>
  <c r="U325" i="44"/>
  <c r="T325" i="44"/>
  <c r="S325" i="44"/>
  <c r="R325" i="44"/>
  <c r="Q325" i="44"/>
  <c r="P325" i="44"/>
  <c r="O325" i="44"/>
  <c r="N325" i="44"/>
  <c r="M325" i="44"/>
  <c r="L325" i="44"/>
  <c r="K325" i="44"/>
  <c r="J325" i="44"/>
  <c r="I325" i="44"/>
  <c r="H325" i="44"/>
  <c r="G325" i="44"/>
  <c r="F325" i="44"/>
  <c r="E325" i="44"/>
  <c r="D325" i="44"/>
  <c r="C325" i="44"/>
  <c r="B325" i="44"/>
  <c r="A325" i="44"/>
  <c r="AI325" i="44"/>
  <c r="AH325" i="44"/>
  <c r="AG325" i="44"/>
  <c r="AF325" i="44"/>
  <c r="AE325" i="44"/>
  <c r="DN324" i="44"/>
  <c r="DF324" i="44"/>
  <c r="DE324" i="44"/>
  <c r="DD324" i="44"/>
  <c r="DC324" i="44"/>
  <c r="DB324" i="44"/>
  <c r="CQ324" i="44"/>
  <c r="CP324" i="44"/>
  <c r="CO324" i="44"/>
  <c r="CN324" i="44"/>
  <c r="CM324" i="44"/>
  <c r="CL324" i="44"/>
  <c r="CK324" i="44"/>
  <c r="CJ324" i="44"/>
  <c r="CI324" i="44"/>
  <c r="CH324" i="44"/>
  <c r="CG324" i="44"/>
  <c r="CF324" i="44"/>
  <c r="CE324" i="44"/>
  <c r="CD324" i="44"/>
  <c r="CC324" i="44"/>
  <c r="CB324" i="44"/>
  <c r="CA324" i="44"/>
  <c r="BZ324" i="44"/>
  <c r="BY324" i="44"/>
  <c r="BX324" i="44"/>
  <c r="BW324" i="44"/>
  <c r="BV324" i="44"/>
  <c r="BU324" i="44"/>
  <c r="BT324" i="44"/>
  <c r="BS324" i="44"/>
  <c r="BR324" i="44"/>
  <c r="BQ324" i="44"/>
  <c r="BP324" i="44"/>
  <c r="BO324" i="44"/>
  <c r="BN324" i="44"/>
  <c r="BM324" i="44"/>
  <c r="BL324" i="44"/>
  <c r="BK324" i="44"/>
  <c r="BJ324" i="44"/>
  <c r="BI324" i="44"/>
  <c r="BH324" i="44"/>
  <c r="BG324" i="44"/>
  <c r="BF324" i="44"/>
  <c r="BE324" i="44"/>
  <c r="BD324" i="44"/>
  <c r="BC324" i="44"/>
  <c r="BB324" i="44"/>
  <c r="BA324" i="44"/>
  <c r="AZ324" i="44"/>
  <c r="AY324" i="44"/>
  <c r="AX324" i="44"/>
  <c r="AW324" i="44"/>
  <c r="AV324" i="44"/>
  <c r="AU324" i="44"/>
  <c r="AT324" i="44"/>
  <c r="AS324" i="44"/>
  <c r="AR324" i="44"/>
  <c r="AQ324" i="44"/>
  <c r="AP324" i="44"/>
  <c r="AO324" i="44"/>
  <c r="AN324" i="44"/>
  <c r="AM324" i="44"/>
  <c r="AL324" i="44"/>
  <c r="AK324" i="44"/>
  <c r="AJ324" i="44"/>
  <c r="AD324" i="44"/>
  <c r="AC324" i="44"/>
  <c r="AB324" i="44"/>
  <c r="AA324" i="44"/>
  <c r="Z324" i="44"/>
  <c r="Y324" i="44"/>
  <c r="X324" i="44"/>
  <c r="W324" i="44"/>
  <c r="V324" i="44"/>
  <c r="U324" i="44"/>
  <c r="T324" i="44"/>
  <c r="S324" i="44"/>
  <c r="R324" i="44"/>
  <c r="Q324" i="44"/>
  <c r="P324" i="44"/>
  <c r="O324" i="44"/>
  <c r="N324" i="44"/>
  <c r="M324" i="44"/>
  <c r="L324" i="44"/>
  <c r="K324" i="44"/>
  <c r="J324" i="44"/>
  <c r="I324" i="44"/>
  <c r="H324" i="44"/>
  <c r="G324" i="44"/>
  <c r="F324" i="44"/>
  <c r="E324" i="44"/>
  <c r="D324" i="44"/>
  <c r="C324" i="44"/>
  <c r="B324" i="44"/>
  <c r="A324" i="44"/>
  <c r="AI324" i="44"/>
  <c r="AH324" i="44"/>
  <c r="AG324" i="44"/>
  <c r="AF324" i="44"/>
  <c r="AE324" i="44"/>
  <c r="DN323" i="44"/>
  <c r="DF323" i="44"/>
  <c r="DE323" i="44"/>
  <c r="DD323" i="44"/>
  <c r="DC323" i="44"/>
  <c r="DB323" i="44"/>
  <c r="CQ323" i="44"/>
  <c r="CP323" i="44"/>
  <c r="CO323" i="44"/>
  <c r="CN323" i="44"/>
  <c r="CM323" i="44"/>
  <c r="CL323" i="44"/>
  <c r="CK323" i="44"/>
  <c r="CJ323" i="44"/>
  <c r="CI323" i="44"/>
  <c r="CH323" i="44"/>
  <c r="CG323" i="44"/>
  <c r="CF323" i="44"/>
  <c r="CE323" i="44"/>
  <c r="CD323" i="44"/>
  <c r="CC323" i="44"/>
  <c r="CB323" i="44"/>
  <c r="CA323" i="44"/>
  <c r="BZ323" i="44"/>
  <c r="BY323" i="44"/>
  <c r="BX323" i="44"/>
  <c r="BW323" i="44"/>
  <c r="BV323" i="44"/>
  <c r="BU323" i="44"/>
  <c r="BT323" i="44"/>
  <c r="BS323" i="44"/>
  <c r="BR323" i="44"/>
  <c r="BQ323" i="44"/>
  <c r="BP323" i="44"/>
  <c r="BO323" i="44"/>
  <c r="BN323" i="44"/>
  <c r="BM323" i="44"/>
  <c r="BL323" i="44"/>
  <c r="BK323" i="44"/>
  <c r="BJ323" i="44"/>
  <c r="BI323" i="44"/>
  <c r="BH323" i="44"/>
  <c r="BG323" i="44"/>
  <c r="BF323" i="44"/>
  <c r="BE323" i="44"/>
  <c r="BD323" i="44"/>
  <c r="BC323" i="44"/>
  <c r="BB323" i="44"/>
  <c r="BA323" i="44"/>
  <c r="AZ323" i="44"/>
  <c r="AY323" i="44"/>
  <c r="AX323" i="44"/>
  <c r="AW323" i="44"/>
  <c r="AV323" i="44"/>
  <c r="AU323" i="44"/>
  <c r="AT323" i="44"/>
  <c r="AS323" i="44"/>
  <c r="AR323" i="44"/>
  <c r="AQ323" i="44"/>
  <c r="AP323" i="44"/>
  <c r="AO323" i="44"/>
  <c r="AN323" i="44"/>
  <c r="AM323" i="44"/>
  <c r="AL323" i="44"/>
  <c r="AK323" i="44"/>
  <c r="AJ323" i="44"/>
  <c r="AD323" i="44"/>
  <c r="AC323" i="44"/>
  <c r="AB323" i="44"/>
  <c r="AA323" i="44"/>
  <c r="Z323" i="44"/>
  <c r="Y323" i="44"/>
  <c r="X323" i="44"/>
  <c r="W323" i="44"/>
  <c r="V323" i="44"/>
  <c r="U323" i="44"/>
  <c r="T323" i="44"/>
  <c r="S323" i="44"/>
  <c r="R323" i="44"/>
  <c r="Q323" i="44"/>
  <c r="P323" i="44"/>
  <c r="O323" i="44"/>
  <c r="N323" i="44"/>
  <c r="M323" i="44"/>
  <c r="K323" i="44"/>
  <c r="J323" i="44"/>
  <c r="I323" i="44"/>
  <c r="H323" i="44"/>
  <c r="G323" i="44"/>
  <c r="F323" i="44"/>
  <c r="E323" i="44"/>
  <c r="D323" i="44"/>
  <c r="C323" i="44"/>
  <c r="B323" i="44"/>
  <c r="A323" i="44"/>
  <c r="AI323" i="44"/>
  <c r="AH323" i="44"/>
  <c r="AG323" i="44"/>
  <c r="AF323" i="44"/>
  <c r="AE323" i="44"/>
  <c r="DN322" i="44"/>
  <c r="DF322" i="44"/>
  <c r="DE322" i="44"/>
  <c r="DD322" i="44"/>
  <c r="DC322" i="44"/>
  <c r="DB322" i="44"/>
  <c r="CQ322" i="44"/>
  <c r="CP322" i="44"/>
  <c r="CO322" i="44"/>
  <c r="CN322" i="44"/>
  <c r="CM322" i="44"/>
  <c r="CL322" i="44"/>
  <c r="CK322" i="44"/>
  <c r="CJ322" i="44"/>
  <c r="CI322" i="44"/>
  <c r="CH322" i="44"/>
  <c r="CG322" i="44"/>
  <c r="CF322" i="44"/>
  <c r="CE322" i="44"/>
  <c r="CD322" i="44"/>
  <c r="CC322" i="44"/>
  <c r="CB322" i="44"/>
  <c r="CA322" i="44"/>
  <c r="BZ322" i="44"/>
  <c r="BY322" i="44"/>
  <c r="BX322" i="44"/>
  <c r="BW322" i="44"/>
  <c r="BV322" i="44"/>
  <c r="BU322" i="44"/>
  <c r="BT322" i="44"/>
  <c r="BS322" i="44"/>
  <c r="BR322" i="44"/>
  <c r="BQ322" i="44"/>
  <c r="BP322" i="44"/>
  <c r="BO322" i="44"/>
  <c r="BN322" i="44"/>
  <c r="BM322" i="44"/>
  <c r="BL322" i="44"/>
  <c r="BK322" i="44"/>
  <c r="BJ322" i="44"/>
  <c r="BI322" i="44"/>
  <c r="BH322" i="44"/>
  <c r="BG322" i="44"/>
  <c r="BF322" i="44"/>
  <c r="BE322" i="44"/>
  <c r="BD322" i="44"/>
  <c r="BC322" i="44"/>
  <c r="BB322" i="44"/>
  <c r="BA322" i="44"/>
  <c r="AZ322" i="44"/>
  <c r="AY322" i="44"/>
  <c r="AX322" i="44"/>
  <c r="AW322" i="44"/>
  <c r="AV322" i="44"/>
  <c r="AU322" i="44"/>
  <c r="AT322" i="44"/>
  <c r="AS322" i="44"/>
  <c r="AR322" i="44"/>
  <c r="AQ322" i="44"/>
  <c r="AP322" i="44"/>
  <c r="AO322" i="44"/>
  <c r="AN322" i="44"/>
  <c r="AM322" i="44"/>
  <c r="AL322" i="44"/>
  <c r="AK322" i="44"/>
  <c r="AJ322" i="44"/>
  <c r="AD322" i="44"/>
  <c r="AC322" i="44"/>
  <c r="AB322" i="44"/>
  <c r="AA322" i="44"/>
  <c r="Z322" i="44"/>
  <c r="Y322" i="44"/>
  <c r="X322" i="44"/>
  <c r="W322" i="44"/>
  <c r="V322" i="44"/>
  <c r="U322" i="44"/>
  <c r="T322" i="44"/>
  <c r="S322" i="44"/>
  <c r="R322" i="44"/>
  <c r="Q322" i="44"/>
  <c r="P322" i="44"/>
  <c r="O322" i="44"/>
  <c r="N322" i="44"/>
  <c r="M322" i="44"/>
  <c r="K322" i="44"/>
  <c r="J322" i="44"/>
  <c r="I322" i="44"/>
  <c r="H322" i="44"/>
  <c r="G322" i="44"/>
  <c r="F322" i="44"/>
  <c r="E322" i="44"/>
  <c r="D322" i="44"/>
  <c r="C322" i="44"/>
  <c r="B322" i="44"/>
  <c r="A322" i="44"/>
  <c r="AI322" i="44"/>
  <c r="AH322" i="44"/>
  <c r="AG322" i="44"/>
  <c r="AF322" i="44"/>
  <c r="AE322" i="44"/>
  <c r="DN321" i="44"/>
  <c r="DF321" i="44"/>
  <c r="DE321" i="44"/>
  <c r="DD321" i="44"/>
  <c r="DC321" i="44"/>
  <c r="DB321" i="44"/>
  <c r="CQ321" i="44"/>
  <c r="CP321" i="44"/>
  <c r="CO321" i="44"/>
  <c r="CN321" i="44"/>
  <c r="CM321" i="44"/>
  <c r="CL321" i="44"/>
  <c r="CK321" i="44"/>
  <c r="CJ321" i="44"/>
  <c r="CI321" i="44"/>
  <c r="CH321" i="44"/>
  <c r="CG321" i="44"/>
  <c r="CF321" i="44"/>
  <c r="CE321" i="44"/>
  <c r="CD321" i="44"/>
  <c r="CC321" i="44"/>
  <c r="CB321" i="44"/>
  <c r="CA321" i="44"/>
  <c r="BZ321" i="44"/>
  <c r="BY321" i="44"/>
  <c r="BX321" i="44"/>
  <c r="BW321" i="44"/>
  <c r="BV321" i="44"/>
  <c r="BU321" i="44"/>
  <c r="BT321" i="44"/>
  <c r="BS321" i="44"/>
  <c r="BR321" i="44"/>
  <c r="BQ321" i="44"/>
  <c r="BP321" i="44"/>
  <c r="BO321" i="44"/>
  <c r="BN321" i="44"/>
  <c r="BM321" i="44"/>
  <c r="BL321" i="44"/>
  <c r="BK321" i="44"/>
  <c r="BJ321" i="44"/>
  <c r="BI321" i="44"/>
  <c r="BH321" i="44"/>
  <c r="BG321" i="44"/>
  <c r="BF321" i="44"/>
  <c r="BE321" i="44"/>
  <c r="BD321" i="44"/>
  <c r="BC321" i="44"/>
  <c r="BB321" i="44"/>
  <c r="BA321" i="44"/>
  <c r="AZ321" i="44"/>
  <c r="AY321" i="44"/>
  <c r="AX321" i="44"/>
  <c r="AW321" i="44"/>
  <c r="AV321" i="44"/>
  <c r="AU321" i="44"/>
  <c r="AT321" i="44"/>
  <c r="AS321" i="44"/>
  <c r="AR321" i="44"/>
  <c r="AQ321" i="44"/>
  <c r="AP321" i="44"/>
  <c r="AO321" i="44"/>
  <c r="AN321" i="44"/>
  <c r="AM321" i="44"/>
  <c r="AL321" i="44"/>
  <c r="AK321" i="44"/>
  <c r="AJ321" i="44"/>
  <c r="AD321" i="44"/>
  <c r="AC321" i="44"/>
  <c r="AB321" i="44"/>
  <c r="AA321" i="44"/>
  <c r="Z321" i="44"/>
  <c r="Y321" i="44"/>
  <c r="X321" i="44"/>
  <c r="W321" i="44"/>
  <c r="V321" i="44"/>
  <c r="U321" i="44"/>
  <c r="T321" i="44"/>
  <c r="S321" i="44"/>
  <c r="R321" i="44"/>
  <c r="Q321" i="44"/>
  <c r="P321" i="44"/>
  <c r="O321" i="44"/>
  <c r="N321" i="44"/>
  <c r="M321" i="44"/>
  <c r="K321" i="44"/>
  <c r="J321" i="44"/>
  <c r="I321" i="44"/>
  <c r="H321" i="44"/>
  <c r="G321" i="44"/>
  <c r="F321" i="44"/>
  <c r="E321" i="44"/>
  <c r="D321" i="44"/>
  <c r="C321" i="44"/>
  <c r="B321" i="44"/>
  <c r="A321" i="44"/>
  <c r="AI321" i="44"/>
  <c r="AH321" i="44"/>
  <c r="AG321" i="44"/>
  <c r="AF321" i="44"/>
  <c r="AE321" i="44"/>
  <c r="DN320" i="44"/>
  <c r="DF320" i="44"/>
  <c r="DE320" i="44"/>
  <c r="DD320" i="44"/>
  <c r="DC320" i="44"/>
  <c r="DB320" i="44"/>
  <c r="CQ320" i="44"/>
  <c r="CP320" i="44"/>
  <c r="CO320" i="44"/>
  <c r="CN320" i="44"/>
  <c r="CM320" i="44"/>
  <c r="CL320" i="44"/>
  <c r="CK320" i="44"/>
  <c r="CJ320" i="44"/>
  <c r="CI320" i="44"/>
  <c r="CH320" i="44"/>
  <c r="CG320" i="44"/>
  <c r="CF320" i="44"/>
  <c r="CE320" i="44"/>
  <c r="CD320" i="44"/>
  <c r="CC320" i="44"/>
  <c r="CB320" i="44"/>
  <c r="CA320" i="44"/>
  <c r="BZ320" i="44"/>
  <c r="BY320" i="44"/>
  <c r="BX320" i="44"/>
  <c r="BW320" i="44"/>
  <c r="BV320" i="44"/>
  <c r="BU320" i="44"/>
  <c r="BT320" i="44"/>
  <c r="BS320" i="44"/>
  <c r="BR320" i="44"/>
  <c r="BQ320" i="44"/>
  <c r="BP320" i="44"/>
  <c r="BO320" i="44"/>
  <c r="BN320" i="44"/>
  <c r="BM320" i="44"/>
  <c r="BL320" i="44"/>
  <c r="BK320" i="44"/>
  <c r="BJ320" i="44"/>
  <c r="BI320" i="44"/>
  <c r="BH320" i="44"/>
  <c r="BG320" i="44"/>
  <c r="BF320" i="44"/>
  <c r="BE320" i="44"/>
  <c r="BD320" i="44"/>
  <c r="BC320" i="44"/>
  <c r="BB320" i="44"/>
  <c r="BA320" i="44"/>
  <c r="AZ320" i="44"/>
  <c r="AY320" i="44"/>
  <c r="AX320" i="44"/>
  <c r="AW320" i="44"/>
  <c r="AV320" i="44"/>
  <c r="AT320" i="44"/>
  <c r="AS320" i="44"/>
  <c r="AR320" i="44"/>
  <c r="AQ320" i="44"/>
  <c r="AP320" i="44"/>
  <c r="AO320" i="44"/>
  <c r="AN320" i="44"/>
  <c r="AM320" i="44"/>
  <c r="AL320" i="44"/>
  <c r="AK320" i="44"/>
  <c r="AJ320" i="44"/>
  <c r="AD320" i="44"/>
  <c r="AC320" i="44"/>
  <c r="AB320" i="44"/>
  <c r="AA320" i="44"/>
  <c r="Z320" i="44"/>
  <c r="Y320" i="44"/>
  <c r="X320" i="44"/>
  <c r="W320" i="44"/>
  <c r="V320" i="44"/>
  <c r="U320" i="44"/>
  <c r="T320" i="44"/>
  <c r="S320" i="44"/>
  <c r="R320" i="44"/>
  <c r="Q320" i="44"/>
  <c r="P320" i="44"/>
  <c r="O320" i="44"/>
  <c r="N320" i="44"/>
  <c r="M320" i="44"/>
  <c r="K320" i="44"/>
  <c r="J320" i="44"/>
  <c r="I320" i="44"/>
  <c r="H320" i="44"/>
  <c r="G320" i="44"/>
  <c r="F320" i="44"/>
  <c r="E320" i="44"/>
  <c r="D320" i="44"/>
  <c r="C320" i="44"/>
  <c r="B320" i="44"/>
  <c r="A320" i="44"/>
  <c r="AI320" i="44"/>
  <c r="AH320" i="44"/>
  <c r="AG320" i="44"/>
  <c r="AF320" i="44"/>
  <c r="AE320" i="44"/>
  <c r="DN319" i="44"/>
  <c r="DF319" i="44"/>
  <c r="DE319" i="44"/>
  <c r="DD319" i="44"/>
  <c r="DC319" i="44"/>
  <c r="DB319" i="44"/>
  <c r="CQ319" i="44"/>
  <c r="CP319" i="44"/>
  <c r="CO319" i="44"/>
  <c r="CN319" i="44"/>
  <c r="CM319" i="44"/>
  <c r="CL319" i="44"/>
  <c r="CK319" i="44"/>
  <c r="CJ319" i="44"/>
  <c r="CI319" i="44"/>
  <c r="CH319" i="44"/>
  <c r="CG319" i="44"/>
  <c r="CF319" i="44"/>
  <c r="CE319" i="44"/>
  <c r="CD319" i="44"/>
  <c r="CC319" i="44"/>
  <c r="CB319" i="44"/>
  <c r="CA319" i="44"/>
  <c r="BZ319" i="44"/>
  <c r="BY319" i="44"/>
  <c r="BX319" i="44"/>
  <c r="BW319" i="44"/>
  <c r="BV319" i="44"/>
  <c r="BU319" i="44"/>
  <c r="BT319" i="44"/>
  <c r="BS319" i="44"/>
  <c r="BR319" i="44"/>
  <c r="BQ319" i="44"/>
  <c r="BP319" i="44"/>
  <c r="BO319" i="44"/>
  <c r="BN319" i="44"/>
  <c r="BM319" i="44"/>
  <c r="BL319" i="44"/>
  <c r="BK319" i="44"/>
  <c r="BJ319" i="44"/>
  <c r="BI319" i="44"/>
  <c r="BH319" i="44"/>
  <c r="BG319" i="44"/>
  <c r="BF319" i="44"/>
  <c r="BE319" i="44"/>
  <c r="BD319" i="44"/>
  <c r="BC319" i="44"/>
  <c r="BB319" i="44"/>
  <c r="BA319" i="44"/>
  <c r="AZ319" i="44"/>
  <c r="AY319" i="44"/>
  <c r="AX319" i="44"/>
  <c r="AW319" i="44"/>
  <c r="AV319" i="44"/>
  <c r="AU319" i="44"/>
  <c r="AT319" i="44"/>
  <c r="AS319" i="44"/>
  <c r="AR319" i="44"/>
  <c r="AQ319" i="44"/>
  <c r="AP319" i="44"/>
  <c r="AO319" i="44"/>
  <c r="AN319" i="44"/>
  <c r="AM319" i="44"/>
  <c r="AL319" i="44"/>
  <c r="AK319" i="44"/>
  <c r="AJ319" i="44"/>
  <c r="AD319" i="44"/>
  <c r="AC319" i="44"/>
  <c r="AB319" i="44"/>
  <c r="AA319" i="44"/>
  <c r="Z319" i="44"/>
  <c r="Y319" i="44"/>
  <c r="X319" i="44"/>
  <c r="W319" i="44"/>
  <c r="V319" i="44"/>
  <c r="U319" i="44"/>
  <c r="T319" i="44"/>
  <c r="S319" i="44"/>
  <c r="R319" i="44"/>
  <c r="Q319" i="44"/>
  <c r="P319" i="44"/>
  <c r="O319" i="44"/>
  <c r="N319" i="44"/>
  <c r="M319" i="44"/>
  <c r="K319" i="44"/>
  <c r="J319" i="44"/>
  <c r="I319" i="44"/>
  <c r="H319" i="44"/>
  <c r="G319" i="44"/>
  <c r="F319" i="44"/>
  <c r="E319" i="44"/>
  <c r="D319" i="44"/>
  <c r="C319" i="44"/>
  <c r="B319" i="44"/>
  <c r="A319" i="44"/>
  <c r="AI319" i="44"/>
  <c r="AH319" i="44"/>
  <c r="AG319" i="44"/>
  <c r="AF319" i="44"/>
  <c r="AE319" i="44"/>
  <c r="DN318" i="44"/>
  <c r="DF318" i="44"/>
  <c r="DE318" i="44"/>
  <c r="DD318" i="44"/>
  <c r="DC318" i="44"/>
  <c r="DB318" i="44"/>
  <c r="CQ318" i="44"/>
  <c r="CP318" i="44"/>
  <c r="CO318" i="44"/>
  <c r="CM318" i="44"/>
  <c r="CL318" i="44"/>
  <c r="CK318" i="44"/>
  <c r="CJ318" i="44"/>
  <c r="CI318" i="44"/>
  <c r="CH318" i="44"/>
  <c r="CG318" i="44"/>
  <c r="CF318" i="44"/>
  <c r="CE318" i="44"/>
  <c r="CD318" i="44"/>
  <c r="CC318" i="44"/>
  <c r="CB318" i="44"/>
  <c r="CA318" i="44"/>
  <c r="BZ318" i="44"/>
  <c r="BY318" i="44"/>
  <c r="BX318" i="44"/>
  <c r="BW318" i="44"/>
  <c r="BV318" i="44"/>
  <c r="BU318" i="44"/>
  <c r="BT318" i="44"/>
  <c r="BS318" i="44"/>
  <c r="BR318" i="44"/>
  <c r="BQ318" i="44"/>
  <c r="BP318" i="44"/>
  <c r="BO318" i="44"/>
  <c r="BN318" i="44"/>
  <c r="BM318" i="44"/>
  <c r="BL318" i="44"/>
  <c r="BK318" i="44"/>
  <c r="BJ318" i="44"/>
  <c r="BI318" i="44"/>
  <c r="BH318" i="44"/>
  <c r="BG318" i="44"/>
  <c r="BF318" i="44"/>
  <c r="BE318" i="44"/>
  <c r="BD318" i="44"/>
  <c r="BC318" i="44"/>
  <c r="BB318" i="44"/>
  <c r="BA318" i="44"/>
  <c r="AZ318" i="44"/>
  <c r="AY318" i="44"/>
  <c r="AX318" i="44"/>
  <c r="AW318" i="44"/>
  <c r="AV318" i="44"/>
  <c r="AU318" i="44"/>
  <c r="AT318" i="44"/>
  <c r="AS318" i="44"/>
  <c r="AR318" i="44"/>
  <c r="AQ318" i="44"/>
  <c r="AP318" i="44"/>
  <c r="AO318" i="44"/>
  <c r="AN318" i="44"/>
  <c r="AM318" i="44"/>
  <c r="AL318" i="44"/>
  <c r="AK318" i="44"/>
  <c r="AJ318" i="44"/>
  <c r="AD318" i="44"/>
  <c r="AC318" i="44"/>
  <c r="AB318" i="44"/>
  <c r="AA318" i="44"/>
  <c r="Z318" i="44"/>
  <c r="Y318" i="44"/>
  <c r="X318" i="44"/>
  <c r="W318" i="44"/>
  <c r="V318" i="44"/>
  <c r="U318" i="44"/>
  <c r="T318" i="44"/>
  <c r="S318" i="44"/>
  <c r="R318" i="44"/>
  <c r="Q318" i="44"/>
  <c r="P318" i="44"/>
  <c r="O318" i="44"/>
  <c r="N318" i="44"/>
  <c r="M318" i="44"/>
  <c r="K318" i="44"/>
  <c r="J318" i="44"/>
  <c r="I318" i="44"/>
  <c r="H318" i="44"/>
  <c r="G318" i="44"/>
  <c r="F318" i="44"/>
  <c r="E318" i="44"/>
  <c r="D318" i="44"/>
  <c r="C318" i="44"/>
  <c r="B318" i="44"/>
  <c r="A318" i="44"/>
  <c r="AI318" i="44"/>
  <c r="AH318" i="44"/>
  <c r="AG318" i="44"/>
  <c r="AF318" i="44"/>
  <c r="AE318" i="44"/>
  <c r="DN317" i="44"/>
  <c r="DF317" i="44"/>
  <c r="DE317" i="44"/>
  <c r="DD317" i="44"/>
  <c r="DC317" i="44"/>
  <c r="DB317" i="44"/>
  <c r="CQ317" i="44"/>
  <c r="CP317" i="44"/>
  <c r="CO317" i="44"/>
  <c r="CN317" i="44"/>
  <c r="CM317" i="44"/>
  <c r="CL317" i="44"/>
  <c r="CK317" i="44"/>
  <c r="CJ317" i="44"/>
  <c r="CI317" i="44"/>
  <c r="CH317" i="44"/>
  <c r="CG317" i="44"/>
  <c r="CF317" i="44"/>
  <c r="CE317" i="44"/>
  <c r="CD317" i="44"/>
  <c r="CC317" i="44"/>
  <c r="CB317" i="44"/>
  <c r="CA317" i="44"/>
  <c r="BZ317" i="44"/>
  <c r="BY317" i="44"/>
  <c r="BX317" i="44"/>
  <c r="BW317" i="44"/>
  <c r="BV317" i="44"/>
  <c r="BU317" i="44"/>
  <c r="BT317" i="44"/>
  <c r="BS317" i="44"/>
  <c r="BR317" i="44"/>
  <c r="BQ317" i="44"/>
  <c r="BP317" i="44"/>
  <c r="BO317" i="44"/>
  <c r="BN317" i="44"/>
  <c r="BM317" i="44"/>
  <c r="BL317" i="44"/>
  <c r="BK317" i="44"/>
  <c r="BJ317" i="44"/>
  <c r="BI317" i="44"/>
  <c r="BH317" i="44"/>
  <c r="BG317" i="44"/>
  <c r="BF317" i="44"/>
  <c r="BE317" i="44"/>
  <c r="BD317" i="44"/>
  <c r="BC317" i="44"/>
  <c r="BB317" i="44"/>
  <c r="BA317" i="44"/>
  <c r="AZ317" i="44"/>
  <c r="AY317" i="44"/>
  <c r="AX317" i="44"/>
  <c r="AW317" i="44"/>
  <c r="AV317" i="44"/>
  <c r="AU317" i="44"/>
  <c r="AT317" i="44"/>
  <c r="AS317" i="44"/>
  <c r="AR317" i="44"/>
  <c r="AQ317" i="44"/>
  <c r="AP317" i="44"/>
  <c r="AO317" i="44"/>
  <c r="AN317" i="44"/>
  <c r="AM317" i="44"/>
  <c r="AL317" i="44"/>
  <c r="AK317" i="44"/>
  <c r="AJ317" i="44"/>
  <c r="AD317" i="44"/>
  <c r="AC317" i="44"/>
  <c r="AB317" i="44"/>
  <c r="AA317" i="44"/>
  <c r="Z317" i="44"/>
  <c r="Y317" i="44"/>
  <c r="X317" i="44"/>
  <c r="W317" i="44"/>
  <c r="V317" i="44"/>
  <c r="U317" i="44"/>
  <c r="T317" i="44"/>
  <c r="S317" i="44"/>
  <c r="R317" i="44"/>
  <c r="Q317" i="44"/>
  <c r="P317" i="44"/>
  <c r="O317" i="44"/>
  <c r="N317" i="44"/>
  <c r="M317" i="44"/>
  <c r="K317" i="44"/>
  <c r="J317" i="44"/>
  <c r="I317" i="44"/>
  <c r="H317" i="44"/>
  <c r="G317" i="44"/>
  <c r="F317" i="44"/>
  <c r="E317" i="44"/>
  <c r="D317" i="44"/>
  <c r="C317" i="44"/>
  <c r="A317" i="44"/>
  <c r="AI317" i="44"/>
  <c r="AH317" i="44"/>
  <c r="AG317" i="44"/>
  <c r="AF317" i="44"/>
  <c r="AE317" i="44"/>
  <c r="DN316" i="44"/>
  <c r="DF316" i="44"/>
  <c r="DE316" i="44"/>
  <c r="DD316" i="44"/>
  <c r="DC316" i="44"/>
  <c r="DB316" i="44"/>
  <c r="CQ316" i="44"/>
  <c r="CP316" i="44"/>
  <c r="CO316" i="44"/>
  <c r="CN316" i="44"/>
  <c r="CM316" i="44"/>
  <c r="CL316" i="44"/>
  <c r="CK316" i="44"/>
  <c r="CJ316" i="44"/>
  <c r="CI316" i="44"/>
  <c r="CH316" i="44"/>
  <c r="CG316" i="44"/>
  <c r="CF316" i="44"/>
  <c r="CE316" i="44"/>
  <c r="CD316" i="44"/>
  <c r="CC316" i="44"/>
  <c r="CB316" i="44"/>
  <c r="CA316" i="44"/>
  <c r="BZ316" i="44"/>
  <c r="BY316" i="44"/>
  <c r="BX316" i="44"/>
  <c r="BW316" i="44"/>
  <c r="BV316" i="44"/>
  <c r="BU316" i="44"/>
  <c r="BT316" i="44"/>
  <c r="BS316" i="44"/>
  <c r="BR316" i="44"/>
  <c r="BQ316" i="44"/>
  <c r="BP316" i="44"/>
  <c r="BO316" i="44"/>
  <c r="BN316" i="44"/>
  <c r="BM316" i="44"/>
  <c r="BL316" i="44"/>
  <c r="BK316" i="44"/>
  <c r="BJ316" i="44"/>
  <c r="BI316" i="44"/>
  <c r="BH316" i="44"/>
  <c r="BG316" i="44"/>
  <c r="BF316" i="44"/>
  <c r="BD316" i="44"/>
  <c r="BC316" i="44"/>
  <c r="BB316" i="44"/>
  <c r="BA316" i="44"/>
  <c r="AZ316" i="44"/>
  <c r="AY316" i="44"/>
  <c r="AX316" i="44"/>
  <c r="AW316" i="44"/>
  <c r="AV316" i="44"/>
  <c r="AU316" i="44"/>
  <c r="AT316" i="44"/>
  <c r="AS316" i="44"/>
  <c r="AR316" i="44"/>
  <c r="AQ316" i="44"/>
  <c r="AP316" i="44"/>
  <c r="AO316" i="44"/>
  <c r="AN316" i="44"/>
  <c r="AM316" i="44"/>
  <c r="AL316" i="44"/>
  <c r="AK316" i="44"/>
  <c r="AJ316" i="44"/>
  <c r="AD316" i="44"/>
  <c r="AC316" i="44"/>
  <c r="AB316" i="44"/>
  <c r="AA316" i="44"/>
  <c r="Z316" i="44"/>
  <c r="Y316" i="44"/>
  <c r="X316" i="44"/>
  <c r="W316" i="44"/>
  <c r="V316" i="44"/>
  <c r="U316" i="44"/>
  <c r="T316" i="44"/>
  <c r="S316" i="44"/>
  <c r="R316" i="44"/>
  <c r="Q316" i="44"/>
  <c r="P316" i="44"/>
  <c r="O316" i="44"/>
  <c r="N316" i="44"/>
  <c r="M316" i="44"/>
  <c r="K316" i="44"/>
  <c r="J316" i="44"/>
  <c r="I316" i="44"/>
  <c r="H316" i="44"/>
  <c r="G316" i="44"/>
  <c r="F316" i="44"/>
  <c r="E316" i="44"/>
  <c r="D316" i="44"/>
  <c r="C316" i="44"/>
  <c r="B316" i="44"/>
  <c r="A316" i="44"/>
  <c r="AI316" i="44"/>
  <c r="AH316" i="44"/>
  <c r="AG316" i="44"/>
  <c r="AF316" i="44"/>
  <c r="AE316" i="44"/>
  <c r="DN315" i="44"/>
  <c r="DF315" i="44"/>
  <c r="DE315" i="44"/>
  <c r="DD315" i="44"/>
  <c r="DC315" i="44"/>
  <c r="DB315" i="44"/>
  <c r="CQ315" i="44"/>
  <c r="CP315" i="44"/>
  <c r="CO315" i="44"/>
  <c r="CN315" i="44"/>
  <c r="CM315" i="44"/>
  <c r="CL315" i="44"/>
  <c r="CK315" i="44"/>
  <c r="CJ315" i="44"/>
  <c r="CI315" i="44"/>
  <c r="CH315" i="44"/>
  <c r="CG315" i="44"/>
  <c r="CF315" i="44"/>
  <c r="CE315" i="44"/>
  <c r="CD315" i="44"/>
  <c r="CC315" i="44"/>
  <c r="CB315" i="44"/>
  <c r="CA315" i="44"/>
  <c r="BZ315" i="44"/>
  <c r="BY315" i="44"/>
  <c r="BX315" i="44"/>
  <c r="BW315" i="44"/>
  <c r="BV315" i="44"/>
  <c r="BU315" i="44"/>
  <c r="BT315" i="44"/>
  <c r="BS315" i="44"/>
  <c r="BR315" i="44"/>
  <c r="BQ315" i="44"/>
  <c r="BP315" i="44"/>
  <c r="BO315" i="44"/>
  <c r="BN315" i="44"/>
  <c r="BM315" i="44"/>
  <c r="BL315" i="44"/>
  <c r="BK315" i="44"/>
  <c r="BJ315" i="44"/>
  <c r="BI315" i="44"/>
  <c r="BH315" i="44"/>
  <c r="BG315" i="44"/>
  <c r="BF315" i="44"/>
  <c r="BE315" i="44"/>
  <c r="BD315" i="44"/>
  <c r="BC315" i="44"/>
  <c r="BB315" i="44"/>
  <c r="BA315" i="44"/>
  <c r="AZ315" i="44"/>
  <c r="AY315" i="44"/>
  <c r="AX315" i="44"/>
  <c r="AW315" i="44"/>
  <c r="AV315" i="44"/>
  <c r="AU315" i="44"/>
  <c r="AT315" i="44"/>
  <c r="AS315" i="44"/>
  <c r="AR315" i="44"/>
  <c r="AQ315" i="44"/>
  <c r="AP315" i="44"/>
  <c r="AO315" i="44"/>
  <c r="AN315" i="44"/>
  <c r="AM315" i="44"/>
  <c r="AL315" i="44"/>
  <c r="AK315" i="44"/>
  <c r="AJ315" i="44"/>
  <c r="AD315" i="44"/>
  <c r="AC315" i="44"/>
  <c r="AB315" i="44"/>
  <c r="AA315" i="44"/>
  <c r="Z315" i="44"/>
  <c r="Y315" i="44"/>
  <c r="X315" i="44"/>
  <c r="W315" i="44"/>
  <c r="V315" i="44"/>
  <c r="U315" i="44"/>
  <c r="T315" i="44"/>
  <c r="S315" i="44"/>
  <c r="R315" i="44"/>
  <c r="Q315" i="44"/>
  <c r="P315" i="44"/>
  <c r="O315" i="44"/>
  <c r="N315" i="44"/>
  <c r="M315" i="44"/>
  <c r="K315" i="44"/>
  <c r="J315" i="44"/>
  <c r="I315" i="44"/>
  <c r="H315" i="44"/>
  <c r="G315" i="44"/>
  <c r="F315" i="44"/>
  <c r="E315" i="44"/>
  <c r="D315" i="44"/>
  <c r="C315" i="44"/>
  <c r="B315" i="44"/>
  <c r="A315" i="44"/>
  <c r="AI315" i="44"/>
  <c r="AH315" i="44"/>
  <c r="AG315" i="44"/>
  <c r="AF315" i="44"/>
  <c r="AE315" i="44"/>
  <c r="DN314" i="44"/>
  <c r="DF314" i="44"/>
  <c r="DE314" i="44"/>
  <c r="DD314" i="44"/>
  <c r="DC314" i="44"/>
  <c r="DB314" i="44"/>
  <c r="CQ314" i="44"/>
  <c r="CP314" i="44"/>
  <c r="CO314" i="44"/>
  <c r="CN314" i="44"/>
  <c r="CM314" i="44"/>
  <c r="CL314" i="44"/>
  <c r="CK314" i="44"/>
  <c r="CJ314" i="44"/>
  <c r="CI314" i="44"/>
  <c r="CH314" i="44"/>
  <c r="CG314" i="44"/>
  <c r="CF314" i="44"/>
  <c r="CE314" i="44"/>
  <c r="CD314" i="44"/>
  <c r="CC314" i="44"/>
  <c r="CB314" i="44"/>
  <c r="CA314" i="44"/>
  <c r="BZ314" i="44"/>
  <c r="BY314" i="44"/>
  <c r="BX314" i="44"/>
  <c r="BW314" i="44"/>
  <c r="BV314" i="44"/>
  <c r="BU314" i="44"/>
  <c r="BT314" i="44"/>
  <c r="BS314" i="44"/>
  <c r="BR314" i="44"/>
  <c r="BQ314" i="44"/>
  <c r="BP314" i="44"/>
  <c r="BO314" i="44"/>
  <c r="BN314" i="44"/>
  <c r="BM314" i="44"/>
  <c r="BL314" i="44"/>
  <c r="BK314" i="44"/>
  <c r="BJ314" i="44"/>
  <c r="BI314" i="44"/>
  <c r="BH314" i="44"/>
  <c r="BG314" i="44"/>
  <c r="BF314" i="44"/>
  <c r="BE314" i="44"/>
  <c r="BD314" i="44"/>
  <c r="BC314" i="44"/>
  <c r="BB314" i="44"/>
  <c r="BA314" i="44"/>
  <c r="AZ314" i="44"/>
  <c r="AY314" i="44"/>
  <c r="AX314" i="44"/>
  <c r="AW314" i="44"/>
  <c r="AV314" i="44"/>
  <c r="AU314" i="44"/>
  <c r="AT314" i="44"/>
  <c r="AS314" i="44"/>
  <c r="AR314" i="44"/>
  <c r="AQ314" i="44"/>
  <c r="AP314" i="44"/>
  <c r="AO314" i="44"/>
  <c r="AN314" i="44"/>
  <c r="AM314" i="44"/>
  <c r="AL314" i="44"/>
  <c r="AK314" i="44"/>
  <c r="AJ314" i="44"/>
  <c r="AD314" i="44"/>
  <c r="AC314" i="44"/>
  <c r="AB314" i="44"/>
  <c r="Z314" i="44"/>
  <c r="Y314" i="44"/>
  <c r="X314" i="44"/>
  <c r="W314" i="44"/>
  <c r="V314" i="44"/>
  <c r="U314" i="44"/>
  <c r="T314" i="44"/>
  <c r="S314" i="44"/>
  <c r="R314" i="44"/>
  <c r="Q314" i="44"/>
  <c r="P314" i="44"/>
  <c r="O314" i="44"/>
  <c r="N314" i="44"/>
  <c r="M314" i="44"/>
  <c r="K314" i="44"/>
  <c r="J314" i="44"/>
  <c r="I314" i="44"/>
  <c r="H314" i="44"/>
  <c r="G314" i="44"/>
  <c r="F314" i="44"/>
  <c r="E314" i="44"/>
  <c r="D314" i="44"/>
  <c r="C314" i="44"/>
  <c r="B314" i="44"/>
  <c r="A314" i="44"/>
  <c r="AI314" i="44"/>
  <c r="AH314" i="44"/>
  <c r="AG314" i="44"/>
  <c r="AF314" i="44"/>
  <c r="AE314" i="44"/>
  <c r="DN313" i="44"/>
  <c r="DF313" i="44"/>
  <c r="DE313" i="44"/>
  <c r="DD313" i="44"/>
  <c r="DC313" i="44"/>
  <c r="DB313" i="44"/>
  <c r="CQ313" i="44"/>
  <c r="CP313" i="44"/>
  <c r="CO313" i="44"/>
  <c r="CN313" i="44"/>
  <c r="CM313" i="44"/>
  <c r="CL313" i="44"/>
  <c r="CK313" i="44"/>
  <c r="CJ313" i="44"/>
  <c r="CI313" i="44"/>
  <c r="CH313" i="44"/>
  <c r="CG313" i="44"/>
  <c r="CF313" i="44"/>
  <c r="CE313" i="44"/>
  <c r="CD313" i="44"/>
  <c r="CC313" i="44"/>
  <c r="CB313" i="44"/>
  <c r="CA313" i="44"/>
  <c r="BZ313" i="44"/>
  <c r="BY313" i="44"/>
  <c r="BX313" i="44"/>
  <c r="BW313" i="44"/>
  <c r="BV313" i="44"/>
  <c r="BU313" i="44"/>
  <c r="BT313" i="44"/>
  <c r="BS313" i="44"/>
  <c r="BR313" i="44"/>
  <c r="BQ313" i="44"/>
  <c r="BP313" i="44"/>
  <c r="BO313" i="44"/>
  <c r="BN313" i="44"/>
  <c r="BM313" i="44"/>
  <c r="BL313" i="44"/>
  <c r="BK313" i="44"/>
  <c r="BJ313" i="44"/>
  <c r="BI313" i="44"/>
  <c r="BH313" i="44"/>
  <c r="BG313" i="44"/>
  <c r="BF313" i="44"/>
  <c r="BE313" i="44"/>
  <c r="BD313" i="44"/>
  <c r="BC313" i="44"/>
  <c r="BB313" i="44"/>
  <c r="BA313" i="44"/>
  <c r="AZ313" i="44"/>
  <c r="AY313" i="44"/>
  <c r="AX313" i="44"/>
  <c r="AW313" i="44"/>
  <c r="AV313" i="44"/>
  <c r="AU313" i="44"/>
  <c r="AT313" i="44"/>
  <c r="AS313" i="44"/>
  <c r="AR313" i="44"/>
  <c r="AQ313" i="44"/>
  <c r="AP313" i="44"/>
  <c r="AO313" i="44"/>
  <c r="AN313" i="44"/>
  <c r="AM313" i="44"/>
  <c r="AL313" i="44"/>
  <c r="AK313" i="44"/>
  <c r="AJ313" i="44"/>
  <c r="AD313" i="44"/>
  <c r="AC313" i="44"/>
  <c r="AB313" i="44"/>
  <c r="AA313" i="44"/>
  <c r="Z313" i="44"/>
  <c r="Y313" i="44"/>
  <c r="X313" i="44"/>
  <c r="W313" i="44"/>
  <c r="V313" i="44"/>
  <c r="U313" i="44"/>
  <c r="T313" i="44"/>
  <c r="S313" i="44"/>
  <c r="R313" i="44"/>
  <c r="Q313" i="44"/>
  <c r="P313" i="44"/>
  <c r="O313" i="44"/>
  <c r="N313" i="44"/>
  <c r="M313" i="44"/>
  <c r="K313" i="44"/>
  <c r="J313" i="44"/>
  <c r="I313" i="44"/>
  <c r="H313" i="44"/>
  <c r="G313" i="44"/>
  <c r="F313" i="44"/>
  <c r="E313" i="44"/>
  <c r="D313" i="44"/>
  <c r="C313" i="44"/>
  <c r="A313" i="44"/>
  <c r="AI313" i="44"/>
  <c r="AH313" i="44"/>
  <c r="AG313" i="44"/>
  <c r="AF313" i="44"/>
  <c r="AE313" i="44"/>
  <c r="DN312" i="44"/>
  <c r="DF312" i="44"/>
  <c r="DE312" i="44"/>
  <c r="DD312" i="44"/>
  <c r="DC312" i="44"/>
  <c r="DB312" i="44"/>
  <c r="CQ312" i="44"/>
  <c r="CP312" i="44"/>
  <c r="CO312" i="44"/>
  <c r="CN312" i="44"/>
  <c r="CM312" i="44"/>
  <c r="CL312" i="44"/>
  <c r="CK312" i="44"/>
  <c r="CJ312" i="44"/>
  <c r="CI312" i="44"/>
  <c r="CH312" i="44"/>
  <c r="CG312" i="44"/>
  <c r="CF312" i="44"/>
  <c r="CE312" i="44"/>
  <c r="CD312" i="44"/>
  <c r="CC312" i="44"/>
  <c r="CB312" i="44"/>
  <c r="CA312" i="44"/>
  <c r="BZ312" i="44"/>
  <c r="BY312" i="44"/>
  <c r="BX312" i="44"/>
  <c r="BW312" i="44"/>
  <c r="BV312" i="44"/>
  <c r="BU312" i="44"/>
  <c r="BT312" i="44"/>
  <c r="BS312" i="44"/>
  <c r="BR312" i="44"/>
  <c r="BQ312" i="44"/>
  <c r="BP312" i="44"/>
  <c r="BO312" i="44"/>
  <c r="BN312" i="44"/>
  <c r="BM312" i="44"/>
  <c r="BL312" i="44"/>
  <c r="BK312" i="44"/>
  <c r="BJ312" i="44"/>
  <c r="BI312" i="44"/>
  <c r="BH312" i="44"/>
  <c r="BG312" i="44"/>
  <c r="BF312" i="44"/>
  <c r="BE312" i="44"/>
  <c r="BD312" i="44"/>
  <c r="BC312" i="44"/>
  <c r="BB312" i="44"/>
  <c r="BA312" i="44"/>
  <c r="AZ312" i="44"/>
  <c r="AY312" i="44"/>
  <c r="AX312" i="44"/>
  <c r="AW312" i="44"/>
  <c r="AV312" i="44"/>
  <c r="AU312" i="44"/>
  <c r="AT312" i="44"/>
  <c r="AS312" i="44"/>
  <c r="AR312" i="44"/>
  <c r="AQ312" i="44"/>
  <c r="AP312" i="44"/>
  <c r="AO312" i="44"/>
  <c r="AN312" i="44"/>
  <c r="AM312" i="44"/>
  <c r="AL312" i="44"/>
  <c r="AK312" i="44"/>
  <c r="AJ312" i="44"/>
  <c r="AD312" i="44"/>
  <c r="AC312" i="44"/>
  <c r="AB312" i="44"/>
  <c r="AA312" i="44"/>
  <c r="Z312" i="44"/>
  <c r="Y312" i="44"/>
  <c r="X312" i="44"/>
  <c r="W312" i="44"/>
  <c r="V312" i="44"/>
  <c r="U312" i="44"/>
  <c r="T312" i="44"/>
  <c r="S312" i="44"/>
  <c r="R312" i="44"/>
  <c r="Q312" i="44"/>
  <c r="P312" i="44"/>
  <c r="O312" i="44"/>
  <c r="N312" i="44"/>
  <c r="M312" i="44"/>
  <c r="L312" i="44"/>
  <c r="K312" i="44"/>
  <c r="J312" i="44"/>
  <c r="I312" i="44"/>
  <c r="H312" i="44"/>
  <c r="G312" i="44"/>
  <c r="F312" i="44"/>
  <c r="E312" i="44"/>
  <c r="D312" i="44"/>
  <c r="C312" i="44"/>
  <c r="B312" i="44"/>
  <c r="A312" i="44"/>
  <c r="AI312" i="44"/>
  <c r="AH312" i="44"/>
  <c r="AG312" i="44"/>
  <c r="AF312" i="44"/>
  <c r="AE312" i="44"/>
  <c r="DN311" i="44"/>
  <c r="DF311" i="44"/>
  <c r="DE311" i="44"/>
  <c r="DD311" i="44"/>
  <c r="DC311" i="44"/>
  <c r="DB311" i="44"/>
  <c r="CQ311" i="44"/>
  <c r="CP311" i="44"/>
  <c r="CO311" i="44"/>
  <c r="CN311" i="44"/>
  <c r="CM311" i="44"/>
  <c r="CL311" i="44"/>
  <c r="CK311" i="44"/>
  <c r="CJ311" i="44"/>
  <c r="CI311" i="44"/>
  <c r="CH311" i="44"/>
  <c r="CG311" i="44"/>
  <c r="CF311" i="44"/>
  <c r="CE311" i="44"/>
  <c r="CD311" i="44"/>
  <c r="CC311" i="44"/>
  <c r="CB311" i="44"/>
  <c r="CA311" i="44"/>
  <c r="BZ311" i="44"/>
  <c r="BY311" i="44"/>
  <c r="BX311" i="44"/>
  <c r="BW311" i="44"/>
  <c r="BV311" i="44"/>
  <c r="BU311" i="44"/>
  <c r="BT311" i="44"/>
  <c r="BS311" i="44"/>
  <c r="BR311" i="44"/>
  <c r="BQ311" i="44"/>
  <c r="BP311" i="44"/>
  <c r="BO311" i="44"/>
  <c r="BN311" i="44"/>
  <c r="BM311" i="44"/>
  <c r="BL311" i="44"/>
  <c r="BK311" i="44"/>
  <c r="BJ311" i="44"/>
  <c r="BI311" i="44"/>
  <c r="BH311" i="44"/>
  <c r="BG311" i="44"/>
  <c r="BF311" i="44"/>
  <c r="BE311" i="44"/>
  <c r="BD311" i="44"/>
  <c r="BC311" i="44"/>
  <c r="BB311" i="44"/>
  <c r="BA311" i="44"/>
  <c r="AZ311" i="44"/>
  <c r="AY311" i="44"/>
  <c r="AX311" i="44"/>
  <c r="AW311" i="44"/>
  <c r="AV311" i="44"/>
  <c r="AU311" i="44"/>
  <c r="AT311" i="44"/>
  <c r="AS311" i="44"/>
  <c r="AR311" i="44"/>
  <c r="AQ311" i="44"/>
  <c r="AP311" i="44"/>
  <c r="AO311" i="44"/>
  <c r="AN311" i="44"/>
  <c r="AM311" i="44"/>
  <c r="AL311" i="44"/>
  <c r="AK311" i="44"/>
  <c r="AJ311" i="44"/>
  <c r="AD311" i="44"/>
  <c r="AC311" i="44"/>
  <c r="AB311" i="44"/>
  <c r="AA311" i="44"/>
  <c r="Z311" i="44"/>
  <c r="Y311" i="44"/>
  <c r="X311" i="44"/>
  <c r="W311" i="44"/>
  <c r="V311" i="44"/>
  <c r="U311" i="44"/>
  <c r="T311" i="44"/>
  <c r="S311" i="44"/>
  <c r="R311" i="44"/>
  <c r="Q311" i="44"/>
  <c r="P311" i="44"/>
  <c r="O311" i="44"/>
  <c r="N311" i="44"/>
  <c r="M311" i="44"/>
  <c r="K311" i="44"/>
  <c r="J311" i="44"/>
  <c r="I311" i="44"/>
  <c r="H311" i="44"/>
  <c r="G311" i="44"/>
  <c r="F311" i="44"/>
  <c r="E311" i="44"/>
  <c r="D311" i="44"/>
  <c r="C311" i="44"/>
  <c r="A311" i="44"/>
  <c r="AI311" i="44"/>
  <c r="AH311" i="44"/>
  <c r="AG311" i="44"/>
  <c r="AF311" i="44"/>
  <c r="AE311" i="44"/>
  <c r="DN310" i="44"/>
  <c r="DF310" i="44"/>
  <c r="DE310" i="44"/>
  <c r="DD310" i="44"/>
  <c r="DC310" i="44"/>
  <c r="DB310" i="44"/>
  <c r="CQ310" i="44"/>
  <c r="CP310" i="44"/>
  <c r="CO310" i="44"/>
  <c r="CM310" i="44"/>
  <c r="CL310" i="44"/>
  <c r="CK310" i="44"/>
  <c r="CJ310" i="44"/>
  <c r="CI310" i="44"/>
  <c r="CH310" i="44"/>
  <c r="CG310" i="44"/>
  <c r="CF310" i="44"/>
  <c r="CE310" i="44"/>
  <c r="CD310" i="44"/>
  <c r="CC310" i="44"/>
  <c r="CB310" i="44"/>
  <c r="CA310" i="44"/>
  <c r="BZ310" i="44"/>
  <c r="BY310" i="44"/>
  <c r="BX310" i="44"/>
  <c r="BW310" i="44"/>
  <c r="BV310" i="44"/>
  <c r="BU310" i="44"/>
  <c r="BT310" i="44"/>
  <c r="BS310" i="44"/>
  <c r="BR310" i="44"/>
  <c r="BQ310" i="44"/>
  <c r="BP310" i="44"/>
  <c r="BO310" i="44"/>
  <c r="BN310" i="44"/>
  <c r="BM310" i="44"/>
  <c r="BL310" i="44"/>
  <c r="BK310" i="44"/>
  <c r="BJ310" i="44"/>
  <c r="BI310" i="44"/>
  <c r="BH310" i="44"/>
  <c r="BG310" i="44"/>
  <c r="BF310" i="44"/>
  <c r="BE310" i="44"/>
  <c r="BD310" i="44"/>
  <c r="BC310" i="44"/>
  <c r="BB310" i="44"/>
  <c r="BA310" i="44"/>
  <c r="AZ310" i="44"/>
  <c r="AY310" i="44"/>
  <c r="AX310" i="44"/>
  <c r="AW310" i="44"/>
  <c r="AV310" i="44"/>
  <c r="AU310" i="44"/>
  <c r="AT310" i="44"/>
  <c r="AS310" i="44"/>
  <c r="AR310" i="44"/>
  <c r="AQ310" i="44"/>
  <c r="AP310" i="44"/>
  <c r="AO310" i="44"/>
  <c r="AN310" i="44"/>
  <c r="AM310" i="44"/>
  <c r="AL310" i="44"/>
  <c r="AK310" i="44"/>
  <c r="AJ310" i="44"/>
  <c r="AD310" i="44"/>
  <c r="AC310" i="44"/>
  <c r="AB310" i="44"/>
  <c r="AA310" i="44"/>
  <c r="Z310" i="44"/>
  <c r="Y310" i="44"/>
  <c r="X310" i="44"/>
  <c r="W310" i="44"/>
  <c r="V310" i="44"/>
  <c r="U310" i="44"/>
  <c r="T310" i="44"/>
  <c r="S310" i="44"/>
  <c r="R310" i="44"/>
  <c r="Q310" i="44"/>
  <c r="P310" i="44"/>
  <c r="O310" i="44"/>
  <c r="N310" i="44"/>
  <c r="M310" i="44"/>
  <c r="K310" i="44"/>
  <c r="J310" i="44"/>
  <c r="I310" i="44"/>
  <c r="H310" i="44"/>
  <c r="G310" i="44"/>
  <c r="F310" i="44"/>
  <c r="E310" i="44"/>
  <c r="D310" i="44"/>
  <c r="C310" i="44"/>
  <c r="A310" i="44"/>
  <c r="AI310" i="44"/>
  <c r="AH310" i="44"/>
  <c r="AG310" i="44"/>
  <c r="AF310" i="44"/>
  <c r="AE310" i="44"/>
  <c r="DN309" i="44"/>
  <c r="DF309" i="44"/>
  <c r="DE309" i="44"/>
  <c r="DD309" i="44"/>
  <c r="DC309" i="44"/>
  <c r="DB309" i="44"/>
  <c r="CQ309" i="44"/>
  <c r="CP309" i="44"/>
  <c r="CO309" i="44"/>
  <c r="CN309" i="44"/>
  <c r="CM309" i="44"/>
  <c r="CL309" i="44"/>
  <c r="CK309" i="44"/>
  <c r="CJ309" i="44"/>
  <c r="CI309" i="44"/>
  <c r="CH309" i="44"/>
  <c r="CG309" i="44"/>
  <c r="CF309" i="44"/>
  <c r="CE309" i="44"/>
  <c r="CD309" i="44"/>
  <c r="CC309" i="44"/>
  <c r="CB309" i="44"/>
  <c r="CA309" i="44"/>
  <c r="BZ309" i="44"/>
  <c r="BY309" i="44"/>
  <c r="BX309" i="44"/>
  <c r="BW309" i="44"/>
  <c r="BV309" i="44"/>
  <c r="BU309" i="44"/>
  <c r="BT309" i="44"/>
  <c r="BS309" i="44"/>
  <c r="BR309" i="44"/>
  <c r="BQ309" i="44"/>
  <c r="BP309" i="44"/>
  <c r="BO309" i="44"/>
  <c r="BN309" i="44"/>
  <c r="BM309" i="44"/>
  <c r="BL309" i="44"/>
  <c r="BK309" i="44"/>
  <c r="BJ309" i="44"/>
  <c r="BI309" i="44"/>
  <c r="BH309" i="44"/>
  <c r="BG309" i="44"/>
  <c r="BF309" i="44"/>
  <c r="BE309" i="44"/>
  <c r="BD309" i="44"/>
  <c r="BC309" i="44"/>
  <c r="BB309" i="44"/>
  <c r="BA309" i="44"/>
  <c r="AZ309" i="44"/>
  <c r="AY309" i="44"/>
  <c r="AX309" i="44"/>
  <c r="AW309" i="44"/>
  <c r="AV309" i="44"/>
  <c r="AU309" i="44"/>
  <c r="AT309" i="44"/>
  <c r="AS309" i="44"/>
  <c r="AR309" i="44"/>
  <c r="AQ309" i="44"/>
  <c r="AP309" i="44"/>
  <c r="AO309" i="44"/>
  <c r="AN309" i="44"/>
  <c r="AM309" i="44"/>
  <c r="AL309" i="44"/>
  <c r="AK309" i="44"/>
  <c r="AJ309" i="44"/>
  <c r="AD309" i="44"/>
  <c r="AC309" i="44"/>
  <c r="AB309" i="44"/>
  <c r="AA309" i="44"/>
  <c r="Z309" i="44"/>
  <c r="Y309" i="44"/>
  <c r="X309" i="44"/>
  <c r="W309" i="44"/>
  <c r="V309" i="44"/>
  <c r="U309" i="44"/>
  <c r="T309" i="44"/>
  <c r="S309" i="44"/>
  <c r="R309" i="44"/>
  <c r="Q309" i="44"/>
  <c r="P309" i="44"/>
  <c r="O309" i="44"/>
  <c r="N309" i="44"/>
  <c r="M309" i="44"/>
  <c r="K309" i="44"/>
  <c r="J309" i="44"/>
  <c r="I309" i="44"/>
  <c r="H309" i="44"/>
  <c r="G309" i="44"/>
  <c r="F309" i="44"/>
  <c r="E309" i="44"/>
  <c r="D309" i="44"/>
  <c r="C309" i="44"/>
  <c r="A309" i="44"/>
  <c r="AI309" i="44"/>
  <c r="AH309" i="44"/>
  <c r="AG309" i="44"/>
  <c r="AF309" i="44"/>
  <c r="AE309" i="44"/>
  <c r="DN308" i="44"/>
  <c r="DF308" i="44"/>
  <c r="DE308" i="44"/>
  <c r="DD308" i="44"/>
  <c r="DC308" i="44"/>
  <c r="DB308" i="44"/>
  <c r="CQ308" i="44"/>
  <c r="CP308" i="44"/>
  <c r="CO308" i="44"/>
  <c r="CN308" i="44"/>
  <c r="CM308" i="44"/>
  <c r="CL308" i="44"/>
  <c r="CK308" i="44"/>
  <c r="CJ308" i="44"/>
  <c r="CI308" i="44"/>
  <c r="CH308" i="44"/>
  <c r="CG308" i="44"/>
  <c r="CF308" i="44"/>
  <c r="CE308" i="44"/>
  <c r="CD308" i="44"/>
  <c r="CC308" i="44"/>
  <c r="CB308" i="44"/>
  <c r="CA308" i="44"/>
  <c r="BZ308" i="44"/>
  <c r="BY308" i="44"/>
  <c r="BX308" i="44"/>
  <c r="BW308" i="44"/>
  <c r="BV308" i="44"/>
  <c r="BU308" i="44"/>
  <c r="BT308" i="44"/>
  <c r="BS308" i="44"/>
  <c r="BR308" i="44"/>
  <c r="BQ308" i="44"/>
  <c r="BP308" i="44"/>
  <c r="BO308" i="44"/>
  <c r="BN308" i="44"/>
  <c r="BM308" i="44"/>
  <c r="BL308" i="44"/>
  <c r="BK308" i="44"/>
  <c r="BJ308" i="44"/>
  <c r="BI308" i="44"/>
  <c r="BH308" i="44"/>
  <c r="BG308" i="44"/>
  <c r="BF308" i="44"/>
  <c r="BE308" i="44"/>
  <c r="BD308" i="44"/>
  <c r="BC308" i="44"/>
  <c r="BB308" i="44"/>
  <c r="BA308" i="44"/>
  <c r="AZ308" i="44"/>
  <c r="AY308" i="44"/>
  <c r="AX308" i="44"/>
  <c r="AW308" i="44"/>
  <c r="AV308" i="44"/>
  <c r="AU308" i="44"/>
  <c r="AT308" i="44"/>
  <c r="AS308" i="44"/>
  <c r="AR308" i="44"/>
  <c r="AQ308" i="44"/>
  <c r="AP308" i="44"/>
  <c r="AO308" i="44"/>
  <c r="AN308" i="44"/>
  <c r="AM308" i="44"/>
  <c r="AL308" i="44"/>
  <c r="AK308" i="44"/>
  <c r="AJ308" i="44"/>
  <c r="AD308" i="44"/>
  <c r="AC308" i="44"/>
  <c r="AB308" i="44"/>
  <c r="AA308" i="44"/>
  <c r="Z308" i="44"/>
  <c r="Y308" i="44"/>
  <c r="X308" i="44"/>
  <c r="W308" i="44"/>
  <c r="V308" i="44"/>
  <c r="U308" i="44"/>
  <c r="T308" i="44"/>
  <c r="S308" i="44"/>
  <c r="R308" i="44"/>
  <c r="Q308" i="44"/>
  <c r="P308" i="44"/>
  <c r="O308" i="44"/>
  <c r="N308" i="44"/>
  <c r="M308" i="44"/>
  <c r="K308" i="44"/>
  <c r="J308" i="44"/>
  <c r="I308" i="44"/>
  <c r="H308" i="44"/>
  <c r="G308" i="44"/>
  <c r="F308" i="44"/>
  <c r="E308" i="44"/>
  <c r="D308" i="44"/>
  <c r="C308" i="44"/>
  <c r="B308" i="44"/>
  <c r="A308" i="44"/>
  <c r="AI308" i="44"/>
  <c r="AH308" i="44"/>
  <c r="AG308" i="44"/>
  <c r="AF308" i="44"/>
  <c r="AE308" i="44"/>
  <c r="DN307" i="44"/>
  <c r="DF307" i="44"/>
  <c r="DE307" i="44"/>
  <c r="DD307" i="44"/>
  <c r="DC307" i="44"/>
  <c r="DB307" i="44"/>
  <c r="CQ307" i="44"/>
  <c r="CP307" i="44"/>
  <c r="CO307" i="44"/>
  <c r="CN307" i="44"/>
  <c r="CM307" i="44"/>
  <c r="CL307" i="44"/>
  <c r="CK307" i="44"/>
  <c r="CJ307" i="44"/>
  <c r="CI307" i="44"/>
  <c r="CH307" i="44"/>
  <c r="CG307" i="44"/>
  <c r="CF307" i="44"/>
  <c r="CE307" i="44"/>
  <c r="CD307" i="44"/>
  <c r="CC307" i="44"/>
  <c r="CB307" i="44"/>
  <c r="CA307" i="44"/>
  <c r="BZ307" i="44"/>
  <c r="BY307" i="44"/>
  <c r="BX307" i="44"/>
  <c r="BW307" i="44"/>
  <c r="BV307" i="44"/>
  <c r="BU307" i="44"/>
  <c r="BT307" i="44"/>
  <c r="BS307" i="44"/>
  <c r="BR307" i="44"/>
  <c r="BQ307" i="44"/>
  <c r="BP307" i="44"/>
  <c r="BO307" i="44"/>
  <c r="BN307" i="44"/>
  <c r="BM307" i="44"/>
  <c r="BL307" i="44"/>
  <c r="BK307" i="44"/>
  <c r="BJ307" i="44"/>
  <c r="BI307" i="44"/>
  <c r="BH307" i="44"/>
  <c r="BG307" i="44"/>
  <c r="BF307" i="44"/>
  <c r="BE307" i="44"/>
  <c r="BD307" i="44"/>
  <c r="BC307" i="44"/>
  <c r="BB307" i="44"/>
  <c r="BA307" i="44"/>
  <c r="AZ307" i="44"/>
  <c r="AY307" i="44"/>
  <c r="AX307" i="44"/>
  <c r="AW307" i="44"/>
  <c r="AV307" i="44"/>
  <c r="AU307" i="44"/>
  <c r="AT307" i="44"/>
  <c r="AS307" i="44"/>
  <c r="AR307" i="44"/>
  <c r="AQ307" i="44"/>
  <c r="AP307" i="44"/>
  <c r="AO307" i="44"/>
  <c r="AN307" i="44"/>
  <c r="AM307" i="44"/>
  <c r="AL307" i="44"/>
  <c r="AK307" i="44"/>
  <c r="AJ307" i="44"/>
  <c r="AD307" i="44"/>
  <c r="AC307" i="44"/>
  <c r="AB307" i="44"/>
  <c r="AA307" i="44"/>
  <c r="Z307" i="44"/>
  <c r="Y307" i="44"/>
  <c r="X307" i="44"/>
  <c r="W307" i="44"/>
  <c r="V307" i="44"/>
  <c r="U307" i="44"/>
  <c r="T307" i="44"/>
  <c r="S307" i="44"/>
  <c r="R307" i="44"/>
  <c r="Q307" i="44"/>
  <c r="P307" i="44"/>
  <c r="O307" i="44"/>
  <c r="N307" i="44"/>
  <c r="M307" i="44"/>
  <c r="L307" i="44"/>
  <c r="K307" i="44"/>
  <c r="J307" i="44"/>
  <c r="I307" i="44"/>
  <c r="H307" i="44"/>
  <c r="G307" i="44"/>
  <c r="F307" i="44"/>
  <c r="E307" i="44"/>
  <c r="D307" i="44"/>
  <c r="C307" i="44"/>
  <c r="B307" i="44"/>
  <c r="A307" i="44"/>
  <c r="AI307" i="44"/>
  <c r="AH307" i="44"/>
  <c r="AG307" i="44"/>
  <c r="AF307" i="44"/>
  <c r="AE307" i="44"/>
  <c r="DN306" i="44"/>
  <c r="DF306" i="44"/>
  <c r="DE306" i="44"/>
  <c r="DD306" i="44"/>
  <c r="DC306" i="44"/>
  <c r="DB306" i="44"/>
  <c r="CQ306" i="44"/>
  <c r="CP306" i="44"/>
  <c r="CO306" i="44"/>
  <c r="CN306" i="44"/>
  <c r="CM306" i="44"/>
  <c r="CL306" i="44"/>
  <c r="CK306" i="44"/>
  <c r="CJ306" i="44"/>
  <c r="CI306" i="44"/>
  <c r="CH306" i="44"/>
  <c r="CG306" i="44"/>
  <c r="CF306" i="44"/>
  <c r="CE306" i="44"/>
  <c r="CD306" i="44"/>
  <c r="CC306" i="44"/>
  <c r="CB306" i="44"/>
  <c r="CA306" i="44"/>
  <c r="BZ306" i="44"/>
  <c r="BY306" i="44"/>
  <c r="BX306" i="44"/>
  <c r="BW306" i="44"/>
  <c r="BV306" i="44"/>
  <c r="BU306" i="44"/>
  <c r="BT306" i="44"/>
  <c r="BS306" i="44"/>
  <c r="BR306" i="44"/>
  <c r="BQ306" i="44"/>
  <c r="BP306" i="44"/>
  <c r="BO306" i="44"/>
  <c r="BN306" i="44"/>
  <c r="BM306" i="44"/>
  <c r="BL306" i="44"/>
  <c r="BK306" i="44"/>
  <c r="BJ306" i="44"/>
  <c r="BI306" i="44"/>
  <c r="BH306" i="44"/>
  <c r="BG306" i="44"/>
  <c r="BF306" i="44"/>
  <c r="BE306" i="44"/>
  <c r="BD306" i="44"/>
  <c r="BC306" i="44"/>
  <c r="BB306" i="44"/>
  <c r="BA306" i="44"/>
  <c r="AZ306" i="44"/>
  <c r="AY306" i="44"/>
  <c r="AX306" i="44"/>
  <c r="AW306" i="44"/>
  <c r="AV306" i="44"/>
  <c r="AU306" i="44"/>
  <c r="AT306" i="44"/>
  <c r="AS306" i="44"/>
  <c r="AR306" i="44"/>
  <c r="AQ306" i="44"/>
  <c r="AP306" i="44"/>
  <c r="AO306" i="44"/>
  <c r="AN306" i="44"/>
  <c r="AM306" i="44"/>
  <c r="AL306" i="44"/>
  <c r="AK306" i="44"/>
  <c r="AJ306" i="44"/>
  <c r="AD306" i="44"/>
  <c r="AC306" i="44"/>
  <c r="AB306" i="44"/>
  <c r="AA306" i="44"/>
  <c r="Z306" i="44"/>
  <c r="Y306" i="44"/>
  <c r="X306" i="44"/>
  <c r="W306" i="44"/>
  <c r="V306" i="44"/>
  <c r="U306" i="44"/>
  <c r="T306" i="44"/>
  <c r="S306" i="44"/>
  <c r="R306" i="44"/>
  <c r="Q306" i="44"/>
  <c r="P306" i="44"/>
  <c r="O306" i="44"/>
  <c r="N306" i="44"/>
  <c r="M306" i="44"/>
  <c r="L306" i="44"/>
  <c r="K306" i="44"/>
  <c r="J306" i="44"/>
  <c r="I306" i="44"/>
  <c r="H306" i="44"/>
  <c r="G306" i="44"/>
  <c r="F306" i="44"/>
  <c r="E306" i="44"/>
  <c r="D306" i="44"/>
  <c r="C306" i="44"/>
  <c r="B306" i="44"/>
  <c r="A306" i="44"/>
  <c r="AI306" i="44"/>
  <c r="AH306" i="44"/>
  <c r="AG306" i="44"/>
  <c r="AF306" i="44"/>
  <c r="AE306" i="44"/>
  <c r="DN305" i="44"/>
  <c r="DF305" i="44"/>
  <c r="DE305" i="44"/>
  <c r="DD305" i="44"/>
  <c r="DC305" i="44"/>
  <c r="DB305" i="44"/>
  <c r="CQ305" i="44"/>
  <c r="CP305" i="44"/>
  <c r="CO305" i="44"/>
  <c r="CN305" i="44"/>
  <c r="CM305" i="44"/>
  <c r="CL305" i="44"/>
  <c r="CK305" i="44"/>
  <c r="CJ305" i="44"/>
  <c r="CI305" i="44"/>
  <c r="CH305" i="44"/>
  <c r="CG305" i="44"/>
  <c r="CF305" i="44"/>
  <c r="CE305" i="44"/>
  <c r="CD305" i="44"/>
  <c r="CC305" i="44"/>
  <c r="CB305" i="44"/>
  <c r="CA305" i="44"/>
  <c r="BZ305" i="44"/>
  <c r="BY305" i="44"/>
  <c r="BX305" i="44"/>
  <c r="BW305" i="44"/>
  <c r="BV305" i="44"/>
  <c r="BU305" i="44"/>
  <c r="BT305" i="44"/>
  <c r="BS305" i="44"/>
  <c r="BR305" i="44"/>
  <c r="BQ305" i="44"/>
  <c r="BP305" i="44"/>
  <c r="BO305" i="44"/>
  <c r="BN305" i="44"/>
  <c r="BM305" i="44"/>
  <c r="BL305" i="44"/>
  <c r="BK305" i="44"/>
  <c r="BJ305" i="44"/>
  <c r="BI305" i="44"/>
  <c r="BH305" i="44"/>
  <c r="BG305" i="44"/>
  <c r="BF305" i="44"/>
  <c r="BE305" i="44"/>
  <c r="BD305" i="44"/>
  <c r="BC305" i="44"/>
  <c r="BB305" i="44"/>
  <c r="BA305" i="44"/>
  <c r="AZ305" i="44"/>
  <c r="AY305" i="44"/>
  <c r="AX305" i="44"/>
  <c r="AW305" i="44"/>
  <c r="AV305" i="44"/>
  <c r="AU305" i="44"/>
  <c r="AT305" i="44"/>
  <c r="AS305" i="44"/>
  <c r="AR305" i="44"/>
  <c r="AQ305" i="44"/>
  <c r="AP305" i="44"/>
  <c r="AO305" i="44"/>
  <c r="AN305" i="44"/>
  <c r="AM305" i="44"/>
  <c r="AL305" i="44"/>
  <c r="AK305" i="44"/>
  <c r="AJ305" i="44"/>
  <c r="AD305" i="44"/>
  <c r="AC305" i="44"/>
  <c r="AB305" i="44"/>
  <c r="Z305" i="44"/>
  <c r="Y305" i="44"/>
  <c r="X305" i="44"/>
  <c r="W305" i="44"/>
  <c r="V305" i="44"/>
  <c r="U305" i="44"/>
  <c r="T305" i="44"/>
  <c r="S305" i="44"/>
  <c r="R305" i="44"/>
  <c r="Q305" i="44"/>
  <c r="P305" i="44"/>
  <c r="O305" i="44"/>
  <c r="N305" i="44"/>
  <c r="M305" i="44"/>
  <c r="K305" i="44"/>
  <c r="J305" i="44"/>
  <c r="I305" i="44"/>
  <c r="H305" i="44"/>
  <c r="G305" i="44"/>
  <c r="F305" i="44"/>
  <c r="E305" i="44"/>
  <c r="D305" i="44"/>
  <c r="C305" i="44"/>
  <c r="B305" i="44"/>
  <c r="A305" i="44"/>
  <c r="AI305" i="44"/>
  <c r="AH305" i="44"/>
  <c r="AG305" i="44"/>
  <c r="AF305" i="44"/>
  <c r="AE305" i="44"/>
  <c r="DN304" i="44"/>
  <c r="DF304" i="44"/>
  <c r="DE304" i="44"/>
  <c r="DD304" i="44"/>
  <c r="DC304" i="44"/>
  <c r="DB304" i="44"/>
  <c r="CQ304" i="44"/>
  <c r="CP304" i="44"/>
  <c r="CO304" i="44"/>
  <c r="CN304" i="44"/>
  <c r="CM304" i="44"/>
  <c r="CL304" i="44"/>
  <c r="CK304" i="44"/>
  <c r="CJ304" i="44"/>
  <c r="CI304" i="44"/>
  <c r="CH304" i="44"/>
  <c r="CG304" i="44"/>
  <c r="CF304" i="44"/>
  <c r="CE304" i="44"/>
  <c r="CD304" i="44"/>
  <c r="CC304" i="44"/>
  <c r="CB304" i="44"/>
  <c r="CA304" i="44"/>
  <c r="BZ304" i="44"/>
  <c r="BY304" i="44"/>
  <c r="BX304" i="44"/>
  <c r="BW304" i="44"/>
  <c r="BV304" i="44"/>
  <c r="BU304" i="44"/>
  <c r="BT304" i="44"/>
  <c r="BS304" i="44"/>
  <c r="BR304" i="44"/>
  <c r="BQ304" i="44"/>
  <c r="BP304" i="44"/>
  <c r="BO304" i="44"/>
  <c r="BN304" i="44"/>
  <c r="BM304" i="44"/>
  <c r="BL304" i="44"/>
  <c r="BK304" i="44"/>
  <c r="BJ304" i="44"/>
  <c r="BI304" i="44"/>
  <c r="BH304" i="44"/>
  <c r="BG304" i="44"/>
  <c r="BF304" i="44"/>
  <c r="BE304" i="44"/>
  <c r="BD304" i="44"/>
  <c r="BC304" i="44"/>
  <c r="BB304" i="44"/>
  <c r="BA304" i="44"/>
  <c r="AZ304" i="44"/>
  <c r="AY304" i="44"/>
  <c r="AX304" i="44"/>
  <c r="AW304" i="44"/>
  <c r="AV304" i="44"/>
  <c r="AU304" i="44"/>
  <c r="AT304" i="44"/>
  <c r="AS304" i="44"/>
  <c r="AR304" i="44"/>
  <c r="AQ304" i="44"/>
  <c r="AP304" i="44"/>
  <c r="AO304" i="44"/>
  <c r="AN304" i="44"/>
  <c r="AM304" i="44"/>
  <c r="AL304" i="44"/>
  <c r="AK304" i="44"/>
  <c r="AJ304" i="44"/>
  <c r="AD304" i="44"/>
  <c r="AC304" i="44"/>
  <c r="AB304" i="44"/>
  <c r="AA304" i="44"/>
  <c r="Z304" i="44"/>
  <c r="Y304" i="44"/>
  <c r="X304" i="44"/>
  <c r="W304" i="44"/>
  <c r="V304" i="44"/>
  <c r="U304" i="44"/>
  <c r="T304" i="44"/>
  <c r="S304" i="44"/>
  <c r="R304" i="44"/>
  <c r="Q304" i="44"/>
  <c r="P304" i="44"/>
  <c r="O304" i="44"/>
  <c r="N304" i="44"/>
  <c r="M304" i="44"/>
  <c r="L304" i="44"/>
  <c r="K304" i="44"/>
  <c r="J304" i="44"/>
  <c r="I304" i="44"/>
  <c r="H304" i="44"/>
  <c r="G304" i="44"/>
  <c r="F304" i="44"/>
  <c r="E304" i="44"/>
  <c r="D304" i="44"/>
  <c r="C304" i="44"/>
  <c r="B304" i="44"/>
  <c r="A304" i="44"/>
  <c r="AI304" i="44"/>
  <c r="AH304" i="44"/>
  <c r="AG304" i="44"/>
  <c r="AF304" i="44"/>
  <c r="AE304" i="44"/>
  <c r="DN303" i="44"/>
  <c r="DF303" i="44"/>
  <c r="DE303" i="44"/>
  <c r="DD303" i="44"/>
  <c r="DC303" i="44"/>
  <c r="DB303" i="44"/>
  <c r="CQ303" i="44"/>
  <c r="CP303" i="44"/>
  <c r="CO303" i="44"/>
  <c r="CN303" i="44"/>
  <c r="CM303" i="44"/>
  <c r="CL303" i="44"/>
  <c r="CK303" i="44"/>
  <c r="CJ303" i="44"/>
  <c r="CI303" i="44"/>
  <c r="CH303" i="44"/>
  <c r="CG303" i="44"/>
  <c r="CF303" i="44"/>
  <c r="CE303" i="44"/>
  <c r="CD303" i="44"/>
  <c r="CC303" i="44"/>
  <c r="CB303" i="44"/>
  <c r="CA303" i="44"/>
  <c r="BZ303" i="44"/>
  <c r="BY303" i="44"/>
  <c r="BX303" i="44"/>
  <c r="BW303" i="44"/>
  <c r="BV303" i="44"/>
  <c r="BU303" i="44"/>
  <c r="BT303" i="44"/>
  <c r="BS303" i="44"/>
  <c r="BR303" i="44"/>
  <c r="BQ303" i="44"/>
  <c r="BP303" i="44"/>
  <c r="BO303" i="44"/>
  <c r="BN303" i="44"/>
  <c r="BM303" i="44"/>
  <c r="BL303" i="44"/>
  <c r="BK303" i="44"/>
  <c r="BJ303" i="44"/>
  <c r="BI303" i="44"/>
  <c r="BH303" i="44"/>
  <c r="BG303" i="44"/>
  <c r="BF303" i="44"/>
  <c r="BE303" i="44"/>
  <c r="BD303" i="44"/>
  <c r="BC303" i="44"/>
  <c r="BB303" i="44"/>
  <c r="BA303" i="44"/>
  <c r="AZ303" i="44"/>
  <c r="AY303" i="44"/>
  <c r="AX303" i="44"/>
  <c r="AW303" i="44"/>
  <c r="AV303" i="44"/>
  <c r="AU303" i="44"/>
  <c r="AT303" i="44"/>
  <c r="AS303" i="44"/>
  <c r="AR303" i="44"/>
  <c r="AQ303" i="44"/>
  <c r="AP303" i="44"/>
  <c r="AO303" i="44"/>
  <c r="AN303" i="44"/>
  <c r="AM303" i="44"/>
  <c r="AL303" i="44"/>
  <c r="AK303" i="44"/>
  <c r="AJ303" i="44"/>
  <c r="AD303" i="44"/>
  <c r="AC303" i="44"/>
  <c r="AB303" i="44"/>
  <c r="Z303" i="44"/>
  <c r="Y303" i="44"/>
  <c r="X303" i="44"/>
  <c r="W303" i="44"/>
  <c r="V303" i="44"/>
  <c r="U303" i="44"/>
  <c r="T303" i="44"/>
  <c r="S303" i="44"/>
  <c r="R303" i="44"/>
  <c r="Q303" i="44"/>
  <c r="P303" i="44"/>
  <c r="O303" i="44"/>
  <c r="N303" i="44"/>
  <c r="M303" i="44"/>
  <c r="K303" i="44"/>
  <c r="J303" i="44"/>
  <c r="I303" i="44"/>
  <c r="H303" i="44"/>
  <c r="G303" i="44"/>
  <c r="F303" i="44"/>
  <c r="E303" i="44"/>
  <c r="D303" i="44"/>
  <c r="C303" i="44"/>
  <c r="B303" i="44"/>
  <c r="A303" i="44"/>
  <c r="AI303" i="44"/>
  <c r="AH303" i="44"/>
  <c r="AG303" i="44"/>
  <c r="AF303" i="44"/>
  <c r="AE303" i="44"/>
  <c r="DN302" i="44"/>
  <c r="DF302" i="44"/>
  <c r="DE302" i="44"/>
  <c r="DD302" i="44"/>
  <c r="DC302" i="44"/>
  <c r="DB302" i="44"/>
  <c r="CQ302" i="44"/>
  <c r="CP302" i="44"/>
  <c r="CO302" i="44"/>
  <c r="CN302" i="44"/>
  <c r="CM302" i="44"/>
  <c r="CL302" i="44"/>
  <c r="CK302" i="44"/>
  <c r="CJ302" i="44"/>
  <c r="CI302" i="44"/>
  <c r="CH302" i="44"/>
  <c r="CG302" i="44"/>
  <c r="CF302" i="44"/>
  <c r="CE302" i="44"/>
  <c r="CD302" i="44"/>
  <c r="CC302" i="44"/>
  <c r="CB302" i="44"/>
  <c r="CA302" i="44"/>
  <c r="BZ302" i="44"/>
  <c r="BY302" i="44"/>
  <c r="BX302" i="44"/>
  <c r="BW302" i="44"/>
  <c r="BV302" i="44"/>
  <c r="BU302" i="44"/>
  <c r="BT302" i="44"/>
  <c r="BS302" i="44"/>
  <c r="BR302" i="44"/>
  <c r="BQ302" i="44"/>
  <c r="BP302" i="44"/>
  <c r="BO302" i="44"/>
  <c r="BN302" i="44"/>
  <c r="BM302" i="44"/>
  <c r="BL302" i="44"/>
  <c r="BK302" i="44"/>
  <c r="BJ302" i="44"/>
  <c r="BI302" i="44"/>
  <c r="BH302" i="44"/>
  <c r="BG302" i="44"/>
  <c r="BF302" i="44"/>
  <c r="BD302" i="44"/>
  <c r="BC302" i="44"/>
  <c r="BB302" i="44"/>
  <c r="BA302" i="44"/>
  <c r="AZ302" i="44"/>
  <c r="AY302" i="44"/>
  <c r="AX302" i="44"/>
  <c r="AW302" i="44"/>
  <c r="AV302" i="44"/>
  <c r="AU302" i="44"/>
  <c r="AT302" i="44"/>
  <c r="AS302" i="44"/>
  <c r="AR302" i="44"/>
  <c r="AQ302" i="44"/>
  <c r="AP302" i="44"/>
  <c r="AO302" i="44"/>
  <c r="AN302" i="44"/>
  <c r="AM302" i="44"/>
  <c r="AL302" i="44"/>
  <c r="AK302" i="44"/>
  <c r="AJ302" i="44"/>
  <c r="AD302" i="44"/>
  <c r="AC302" i="44"/>
  <c r="AB302" i="44"/>
  <c r="Z302" i="44"/>
  <c r="Y302" i="44"/>
  <c r="X302" i="44"/>
  <c r="W302" i="44"/>
  <c r="V302" i="44"/>
  <c r="U302" i="44"/>
  <c r="T302" i="44"/>
  <c r="S302" i="44"/>
  <c r="R302" i="44"/>
  <c r="Q302" i="44"/>
  <c r="P302" i="44"/>
  <c r="O302" i="44"/>
  <c r="N302" i="44"/>
  <c r="M302" i="44"/>
  <c r="K302" i="44"/>
  <c r="J302" i="44"/>
  <c r="I302" i="44"/>
  <c r="H302" i="44"/>
  <c r="G302" i="44"/>
  <c r="F302" i="44"/>
  <c r="E302" i="44"/>
  <c r="D302" i="44"/>
  <c r="C302" i="44"/>
  <c r="B302" i="44"/>
  <c r="A302" i="44"/>
  <c r="AI302" i="44"/>
  <c r="AH302" i="44"/>
  <c r="AG302" i="44"/>
  <c r="AF302" i="44"/>
  <c r="AE302" i="44"/>
  <c r="DN301" i="44"/>
  <c r="DF301" i="44"/>
  <c r="DE301" i="44"/>
  <c r="DD301" i="44"/>
  <c r="DC301" i="44"/>
  <c r="DB301" i="44"/>
  <c r="CQ301" i="44"/>
  <c r="CP301" i="44"/>
  <c r="CO301" i="44"/>
  <c r="CN301" i="44"/>
  <c r="CM301" i="44"/>
  <c r="CL301" i="44"/>
  <c r="CK301" i="44"/>
  <c r="CJ301" i="44"/>
  <c r="CI301" i="44"/>
  <c r="CH301" i="44"/>
  <c r="CG301" i="44"/>
  <c r="CF301" i="44"/>
  <c r="CE301" i="44"/>
  <c r="CD301" i="44"/>
  <c r="CC301" i="44"/>
  <c r="CB301" i="44"/>
  <c r="CA301" i="44"/>
  <c r="BZ301" i="44"/>
  <c r="BY301" i="44"/>
  <c r="BX301" i="44"/>
  <c r="BW301" i="44"/>
  <c r="BV301" i="44"/>
  <c r="BU301" i="44"/>
  <c r="BT301" i="44"/>
  <c r="BS301" i="44"/>
  <c r="BR301" i="44"/>
  <c r="BQ301" i="44"/>
  <c r="BP301" i="44"/>
  <c r="BO301" i="44"/>
  <c r="BN301" i="44"/>
  <c r="BM301" i="44"/>
  <c r="BL301" i="44"/>
  <c r="BK301" i="44"/>
  <c r="BJ301" i="44"/>
  <c r="BI301" i="44"/>
  <c r="BH301" i="44"/>
  <c r="BG301" i="44"/>
  <c r="BF301" i="44"/>
  <c r="BE301" i="44"/>
  <c r="BD301" i="44"/>
  <c r="BC301" i="44"/>
  <c r="BB301" i="44"/>
  <c r="BA301" i="44"/>
  <c r="AZ301" i="44"/>
  <c r="AY301" i="44"/>
  <c r="AX301" i="44"/>
  <c r="AW301" i="44"/>
  <c r="AV301" i="44"/>
  <c r="AU301" i="44"/>
  <c r="AT301" i="44"/>
  <c r="AS301" i="44"/>
  <c r="AR301" i="44"/>
  <c r="AQ301" i="44"/>
  <c r="AP301" i="44"/>
  <c r="AO301" i="44"/>
  <c r="AN301" i="44"/>
  <c r="AM301" i="44"/>
  <c r="AL301" i="44"/>
  <c r="AK301" i="44"/>
  <c r="AJ301" i="44"/>
  <c r="AD301" i="44"/>
  <c r="AC301" i="44"/>
  <c r="AB301" i="44"/>
  <c r="AA301" i="44"/>
  <c r="Z301" i="44"/>
  <c r="Y301" i="44"/>
  <c r="X301" i="44"/>
  <c r="W301" i="44"/>
  <c r="V301" i="44"/>
  <c r="U301" i="44"/>
  <c r="T301" i="44"/>
  <c r="S301" i="44"/>
  <c r="R301" i="44"/>
  <c r="Q301" i="44"/>
  <c r="P301" i="44"/>
  <c r="O301" i="44"/>
  <c r="N301" i="44"/>
  <c r="M301" i="44"/>
  <c r="L301" i="44"/>
  <c r="K301" i="44"/>
  <c r="J301" i="44"/>
  <c r="I301" i="44"/>
  <c r="H301" i="44"/>
  <c r="G301" i="44"/>
  <c r="F301" i="44"/>
  <c r="E301" i="44"/>
  <c r="D301" i="44"/>
  <c r="C301" i="44"/>
  <c r="B301" i="44"/>
  <c r="A301" i="44"/>
  <c r="AI301" i="44"/>
  <c r="AH301" i="44"/>
  <c r="AG301" i="44"/>
  <c r="AF301" i="44"/>
  <c r="AE301" i="44"/>
  <c r="DN300" i="44"/>
  <c r="DF300" i="44"/>
  <c r="DE300" i="44"/>
  <c r="DD300" i="44"/>
  <c r="DC300" i="44"/>
  <c r="DB300" i="44"/>
  <c r="CQ300" i="44"/>
  <c r="CP300" i="44"/>
  <c r="CO300" i="44"/>
  <c r="CN300" i="44"/>
  <c r="CM300" i="44"/>
  <c r="CL300" i="44"/>
  <c r="CK300" i="44"/>
  <c r="CJ300" i="44"/>
  <c r="CI300" i="44"/>
  <c r="CH300" i="44"/>
  <c r="CG300" i="44"/>
  <c r="CF300" i="44"/>
  <c r="CE300" i="44"/>
  <c r="CD300" i="44"/>
  <c r="CC300" i="44"/>
  <c r="CB300" i="44"/>
  <c r="CA300" i="44"/>
  <c r="BZ300" i="44"/>
  <c r="BY300" i="44"/>
  <c r="BX300" i="44"/>
  <c r="BW300" i="44"/>
  <c r="BV300" i="44"/>
  <c r="BU300" i="44"/>
  <c r="BT300" i="44"/>
  <c r="BS300" i="44"/>
  <c r="BR300" i="44"/>
  <c r="BQ300" i="44"/>
  <c r="BP300" i="44"/>
  <c r="BO300" i="44"/>
  <c r="BN300" i="44"/>
  <c r="BM300" i="44"/>
  <c r="BL300" i="44"/>
  <c r="BK300" i="44"/>
  <c r="BJ300" i="44"/>
  <c r="BI300" i="44"/>
  <c r="BH300" i="44"/>
  <c r="BG300" i="44"/>
  <c r="BF300" i="44"/>
  <c r="BE300" i="44"/>
  <c r="BD300" i="44"/>
  <c r="BC300" i="44"/>
  <c r="BB300" i="44"/>
  <c r="BA300" i="44"/>
  <c r="AZ300" i="44"/>
  <c r="AY300" i="44"/>
  <c r="AX300" i="44"/>
  <c r="AW300" i="44"/>
  <c r="AV300" i="44"/>
  <c r="AU300" i="44"/>
  <c r="AT300" i="44"/>
  <c r="AS300" i="44"/>
  <c r="AR300" i="44"/>
  <c r="AQ300" i="44"/>
  <c r="AP300" i="44"/>
  <c r="AO300" i="44"/>
  <c r="AN300" i="44"/>
  <c r="AM300" i="44"/>
  <c r="AL300" i="44"/>
  <c r="AK300" i="44"/>
  <c r="AJ300" i="44"/>
  <c r="AD300" i="44"/>
  <c r="AC300" i="44"/>
  <c r="AB300" i="44"/>
  <c r="AA300" i="44"/>
  <c r="Z300" i="44"/>
  <c r="Y300" i="44"/>
  <c r="X300" i="44"/>
  <c r="W300" i="44"/>
  <c r="V300" i="44"/>
  <c r="U300" i="44"/>
  <c r="T300" i="44"/>
  <c r="S300" i="44"/>
  <c r="R300" i="44"/>
  <c r="Q300" i="44"/>
  <c r="P300" i="44"/>
  <c r="O300" i="44"/>
  <c r="N300" i="44"/>
  <c r="M300" i="44"/>
  <c r="K300" i="44"/>
  <c r="J300" i="44"/>
  <c r="I300" i="44"/>
  <c r="H300" i="44"/>
  <c r="G300" i="44"/>
  <c r="F300" i="44"/>
  <c r="E300" i="44"/>
  <c r="D300" i="44"/>
  <c r="C300" i="44"/>
  <c r="B300" i="44"/>
  <c r="A300" i="44"/>
  <c r="AI300" i="44"/>
  <c r="AH300" i="44"/>
  <c r="AG300" i="44"/>
  <c r="AF300" i="44"/>
  <c r="AE300" i="44"/>
  <c r="DN299" i="44"/>
  <c r="DF299" i="44"/>
  <c r="DE299" i="44"/>
  <c r="DD299" i="44"/>
  <c r="DC299" i="44"/>
  <c r="DB299" i="44"/>
  <c r="CQ299" i="44"/>
  <c r="CP299" i="44"/>
  <c r="CO299" i="44"/>
  <c r="CN299" i="44"/>
  <c r="CM299" i="44"/>
  <c r="CL299" i="44"/>
  <c r="CK299" i="44"/>
  <c r="CJ299" i="44"/>
  <c r="CI299" i="44"/>
  <c r="CH299" i="44"/>
  <c r="CG299" i="44"/>
  <c r="CF299" i="44"/>
  <c r="CE299" i="44"/>
  <c r="CD299" i="44"/>
  <c r="CC299" i="44"/>
  <c r="CB299" i="44"/>
  <c r="CA299" i="44"/>
  <c r="BZ299" i="44"/>
  <c r="BY299" i="44"/>
  <c r="BX299" i="44"/>
  <c r="BW299" i="44"/>
  <c r="BV299" i="44"/>
  <c r="BU299" i="44"/>
  <c r="BT299" i="44"/>
  <c r="BS299" i="44"/>
  <c r="BR299" i="44"/>
  <c r="BQ299" i="44"/>
  <c r="BP299" i="44"/>
  <c r="BN299" i="44"/>
  <c r="BM299" i="44"/>
  <c r="BL299" i="44"/>
  <c r="BK299" i="44"/>
  <c r="BJ299" i="44"/>
  <c r="BI299" i="44"/>
  <c r="BH299" i="44"/>
  <c r="BG299" i="44"/>
  <c r="BF299" i="44"/>
  <c r="BD299" i="44"/>
  <c r="BC299" i="44"/>
  <c r="BB299" i="44"/>
  <c r="BA299" i="44"/>
  <c r="AZ299" i="44"/>
  <c r="AY299" i="44"/>
  <c r="AX299" i="44"/>
  <c r="AW299" i="44"/>
  <c r="AV299" i="44"/>
  <c r="AU299" i="44"/>
  <c r="AT299" i="44"/>
  <c r="AS299" i="44"/>
  <c r="AR299" i="44"/>
  <c r="AQ299" i="44"/>
  <c r="AP299" i="44"/>
  <c r="AO299" i="44"/>
  <c r="AN299" i="44"/>
  <c r="AM299" i="44"/>
  <c r="AL299" i="44"/>
  <c r="AK299" i="44"/>
  <c r="AJ299" i="44"/>
  <c r="AD299" i="44"/>
  <c r="AC299" i="44"/>
  <c r="AB299" i="44"/>
  <c r="AA299" i="44"/>
  <c r="Z299" i="44"/>
  <c r="Y299" i="44"/>
  <c r="X299" i="44"/>
  <c r="W299" i="44"/>
  <c r="V299" i="44"/>
  <c r="U299" i="44"/>
  <c r="T299" i="44"/>
  <c r="S299" i="44"/>
  <c r="R299" i="44"/>
  <c r="Q299" i="44"/>
  <c r="P299" i="44"/>
  <c r="O299" i="44"/>
  <c r="N299" i="44"/>
  <c r="M299" i="44"/>
  <c r="K299" i="44"/>
  <c r="J299" i="44"/>
  <c r="I299" i="44"/>
  <c r="H299" i="44"/>
  <c r="G299" i="44"/>
  <c r="F299" i="44"/>
  <c r="E299" i="44"/>
  <c r="D299" i="44"/>
  <c r="C299" i="44"/>
  <c r="B299" i="44"/>
  <c r="A299" i="44"/>
  <c r="AI299" i="44"/>
  <c r="AH299" i="44"/>
  <c r="AG299" i="44"/>
  <c r="AF299" i="44"/>
  <c r="AE299" i="44"/>
  <c r="DN298" i="44"/>
  <c r="DF298" i="44"/>
  <c r="DE298" i="44"/>
  <c r="DD298" i="44"/>
  <c r="DC298" i="44"/>
  <c r="DB298" i="44"/>
  <c r="CQ298" i="44"/>
  <c r="CP298" i="44"/>
  <c r="CO298" i="44"/>
  <c r="CN298" i="44"/>
  <c r="CM298" i="44"/>
  <c r="CL298" i="44"/>
  <c r="CK298" i="44"/>
  <c r="CJ298" i="44"/>
  <c r="CI298" i="44"/>
  <c r="CH298" i="44"/>
  <c r="CG298" i="44"/>
  <c r="CF298" i="44"/>
  <c r="CE298" i="44"/>
  <c r="CD298" i="44"/>
  <c r="CC298" i="44"/>
  <c r="CB298" i="44"/>
  <c r="CA298" i="44"/>
  <c r="BZ298" i="44"/>
  <c r="BY298" i="44"/>
  <c r="BX298" i="44"/>
  <c r="BW298" i="44"/>
  <c r="BV298" i="44"/>
  <c r="BU298" i="44"/>
  <c r="BT298" i="44"/>
  <c r="BS298" i="44"/>
  <c r="BR298" i="44"/>
  <c r="BQ298" i="44"/>
  <c r="BP298" i="44"/>
  <c r="BO298" i="44"/>
  <c r="BN298" i="44"/>
  <c r="BM298" i="44"/>
  <c r="BL298" i="44"/>
  <c r="BK298" i="44"/>
  <c r="BJ298" i="44"/>
  <c r="BI298" i="44"/>
  <c r="BH298" i="44"/>
  <c r="BG298" i="44"/>
  <c r="BF298" i="44"/>
  <c r="BE298" i="44"/>
  <c r="BD298" i="44"/>
  <c r="BC298" i="44"/>
  <c r="BB298" i="44"/>
  <c r="BA298" i="44"/>
  <c r="AZ298" i="44"/>
  <c r="AY298" i="44"/>
  <c r="AX298" i="44"/>
  <c r="AW298" i="44"/>
  <c r="AV298" i="44"/>
  <c r="AU298" i="44"/>
  <c r="AT298" i="44"/>
  <c r="AS298" i="44"/>
  <c r="AR298" i="44"/>
  <c r="AQ298" i="44"/>
  <c r="AP298" i="44"/>
  <c r="AO298" i="44"/>
  <c r="AN298" i="44"/>
  <c r="AM298" i="44"/>
  <c r="AL298" i="44"/>
  <c r="AK298" i="44"/>
  <c r="AJ298" i="44"/>
  <c r="AD298" i="44"/>
  <c r="AC298" i="44"/>
  <c r="AB298" i="44"/>
  <c r="AA298" i="44"/>
  <c r="Z298" i="44"/>
  <c r="Y298" i="44"/>
  <c r="X298" i="44"/>
  <c r="W298" i="44"/>
  <c r="V298" i="44"/>
  <c r="U298" i="44"/>
  <c r="T298" i="44"/>
  <c r="S298" i="44"/>
  <c r="R298" i="44"/>
  <c r="Q298" i="44"/>
  <c r="P298" i="44"/>
  <c r="O298" i="44"/>
  <c r="N298" i="44"/>
  <c r="M298" i="44"/>
  <c r="K298" i="44"/>
  <c r="J298" i="44"/>
  <c r="I298" i="44"/>
  <c r="H298" i="44"/>
  <c r="G298" i="44"/>
  <c r="F298" i="44"/>
  <c r="E298" i="44"/>
  <c r="D298" i="44"/>
  <c r="C298" i="44"/>
  <c r="B298" i="44"/>
  <c r="A298" i="44"/>
  <c r="AI298" i="44"/>
  <c r="AH298" i="44"/>
  <c r="AG298" i="44"/>
  <c r="AF298" i="44"/>
  <c r="AE298" i="44"/>
  <c r="DN297" i="44"/>
  <c r="DF297" i="44"/>
  <c r="DE297" i="44"/>
  <c r="DD297" i="44"/>
  <c r="DC297" i="44"/>
  <c r="DB297" i="44"/>
  <c r="CQ297" i="44"/>
  <c r="CP297" i="44"/>
  <c r="CO297" i="44"/>
  <c r="CN297" i="44"/>
  <c r="CM297" i="44"/>
  <c r="CL297" i="44"/>
  <c r="CK297" i="44"/>
  <c r="CJ297" i="44"/>
  <c r="CI297" i="44"/>
  <c r="CH297" i="44"/>
  <c r="CG297" i="44"/>
  <c r="CF297" i="44"/>
  <c r="CE297" i="44"/>
  <c r="CD297" i="44"/>
  <c r="CC297" i="44"/>
  <c r="CB297" i="44"/>
  <c r="CA297" i="44"/>
  <c r="BZ297" i="44"/>
  <c r="BY297" i="44"/>
  <c r="BX297" i="44"/>
  <c r="BW297" i="44"/>
  <c r="BV297" i="44"/>
  <c r="BU297" i="44"/>
  <c r="BT297" i="44"/>
  <c r="BS297" i="44"/>
  <c r="BR297" i="44"/>
  <c r="BQ297" i="44"/>
  <c r="BP297" i="44"/>
  <c r="BO297" i="44"/>
  <c r="BN297" i="44"/>
  <c r="BM297" i="44"/>
  <c r="BL297" i="44"/>
  <c r="BK297" i="44"/>
  <c r="BJ297" i="44"/>
  <c r="BI297" i="44"/>
  <c r="BH297" i="44"/>
  <c r="BG297" i="44"/>
  <c r="BF297" i="44"/>
  <c r="BE297" i="44"/>
  <c r="BD297" i="44"/>
  <c r="BC297" i="44"/>
  <c r="BB297" i="44"/>
  <c r="BA297" i="44"/>
  <c r="AZ297" i="44"/>
  <c r="AY297" i="44"/>
  <c r="AX297" i="44"/>
  <c r="AW297" i="44"/>
  <c r="AV297" i="44"/>
  <c r="AU297" i="44"/>
  <c r="AT297" i="44"/>
  <c r="AS297" i="44"/>
  <c r="AR297" i="44"/>
  <c r="AQ297" i="44"/>
  <c r="AP297" i="44"/>
  <c r="AO297" i="44"/>
  <c r="AN297" i="44"/>
  <c r="AM297" i="44"/>
  <c r="AL297" i="44"/>
  <c r="AK297" i="44"/>
  <c r="AJ297" i="44"/>
  <c r="AD297" i="44"/>
  <c r="AC297" i="44"/>
  <c r="AB297" i="44"/>
  <c r="AA297" i="44"/>
  <c r="Z297" i="44"/>
  <c r="Y297" i="44"/>
  <c r="X297" i="44"/>
  <c r="W297" i="44"/>
  <c r="V297" i="44"/>
  <c r="U297" i="44"/>
  <c r="T297" i="44"/>
  <c r="S297" i="44"/>
  <c r="R297" i="44"/>
  <c r="Q297" i="44"/>
  <c r="P297" i="44"/>
  <c r="O297" i="44"/>
  <c r="N297" i="44"/>
  <c r="M297" i="44"/>
  <c r="K297" i="44"/>
  <c r="J297" i="44"/>
  <c r="I297" i="44"/>
  <c r="H297" i="44"/>
  <c r="G297" i="44"/>
  <c r="F297" i="44"/>
  <c r="E297" i="44"/>
  <c r="D297" i="44"/>
  <c r="C297" i="44"/>
  <c r="B297" i="44"/>
  <c r="A297" i="44"/>
  <c r="AI297" i="44"/>
  <c r="AH297" i="44"/>
  <c r="AG297" i="44"/>
  <c r="AF297" i="44"/>
  <c r="AE297" i="44"/>
  <c r="DN296" i="44"/>
  <c r="DF296" i="44"/>
  <c r="DE296" i="44"/>
  <c r="DD296" i="44"/>
  <c r="DC296" i="44"/>
  <c r="DB296" i="44"/>
  <c r="CQ296" i="44"/>
  <c r="CP296" i="44"/>
  <c r="CO296" i="44"/>
  <c r="CN296" i="44"/>
  <c r="CM296" i="44"/>
  <c r="CL296" i="44"/>
  <c r="CK296" i="44"/>
  <c r="CJ296" i="44"/>
  <c r="CI296" i="44"/>
  <c r="CH296" i="44"/>
  <c r="CG296" i="44"/>
  <c r="CF296" i="44"/>
  <c r="CE296" i="44"/>
  <c r="CD296" i="44"/>
  <c r="CC296" i="44"/>
  <c r="CB296" i="44"/>
  <c r="CA296" i="44"/>
  <c r="BZ296" i="44"/>
  <c r="BY296" i="44"/>
  <c r="BX296" i="44"/>
  <c r="BW296" i="44"/>
  <c r="BV296" i="44"/>
  <c r="BU296" i="44"/>
  <c r="BT296" i="44"/>
  <c r="BS296" i="44"/>
  <c r="BR296" i="44"/>
  <c r="BQ296" i="44"/>
  <c r="BP296" i="44"/>
  <c r="BO296" i="44"/>
  <c r="BN296" i="44"/>
  <c r="BM296" i="44"/>
  <c r="BL296" i="44"/>
  <c r="BK296" i="44"/>
  <c r="BJ296" i="44"/>
  <c r="BI296" i="44"/>
  <c r="BH296" i="44"/>
  <c r="BG296" i="44"/>
  <c r="BF296" i="44"/>
  <c r="BE296" i="44"/>
  <c r="BD296" i="44"/>
  <c r="BC296" i="44"/>
  <c r="BB296" i="44"/>
  <c r="BA296" i="44"/>
  <c r="AZ296" i="44"/>
  <c r="AY296" i="44"/>
  <c r="AX296" i="44"/>
  <c r="AW296" i="44"/>
  <c r="AV296" i="44"/>
  <c r="AU296" i="44"/>
  <c r="AT296" i="44"/>
  <c r="AS296" i="44"/>
  <c r="AR296" i="44"/>
  <c r="AQ296" i="44"/>
  <c r="AP296" i="44"/>
  <c r="AO296" i="44"/>
  <c r="AN296" i="44"/>
  <c r="AM296" i="44"/>
  <c r="AL296" i="44"/>
  <c r="AK296" i="44"/>
  <c r="AJ296" i="44"/>
  <c r="AD296" i="44"/>
  <c r="AC296" i="44"/>
  <c r="AB296" i="44"/>
  <c r="AA296" i="44"/>
  <c r="Z296" i="44"/>
  <c r="Y296" i="44"/>
  <c r="X296" i="44"/>
  <c r="W296" i="44"/>
  <c r="V296" i="44"/>
  <c r="U296" i="44"/>
  <c r="T296" i="44"/>
  <c r="S296" i="44"/>
  <c r="R296" i="44"/>
  <c r="Q296" i="44"/>
  <c r="P296" i="44"/>
  <c r="O296" i="44"/>
  <c r="N296" i="44"/>
  <c r="M296" i="44"/>
  <c r="K296" i="44"/>
  <c r="J296" i="44"/>
  <c r="I296" i="44"/>
  <c r="H296" i="44"/>
  <c r="G296" i="44"/>
  <c r="F296" i="44"/>
  <c r="E296" i="44"/>
  <c r="D296" i="44"/>
  <c r="C296" i="44"/>
  <c r="B296" i="44"/>
  <c r="A296" i="44"/>
  <c r="AI296" i="44"/>
  <c r="AH296" i="44"/>
  <c r="AG296" i="44"/>
  <c r="AF296" i="44"/>
  <c r="AE296" i="44"/>
  <c r="DN295" i="44"/>
  <c r="DF295" i="44"/>
  <c r="DE295" i="44"/>
  <c r="DD295" i="44"/>
  <c r="DC295" i="44"/>
  <c r="DB295" i="44"/>
  <c r="CQ295" i="44"/>
  <c r="CP295" i="44"/>
  <c r="CO295" i="44"/>
  <c r="CN295" i="44"/>
  <c r="CM295" i="44"/>
  <c r="CL295" i="44"/>
  <c r="CK295" i="44"/>
  <c r="CJ295" i="44"/>
  <c r="CI295" i="44"/>
  <c r="CH295" i="44"/>
  <c r="CG295" i="44"/>
  <c r="CF295" i="44"/>
  <c r="CE295" i="44"/>
  <c r="CD295" i="44"/>
  <c r="CC295" i="44"/>
  <c r="CB295" i="44"/>
  <c r="CA295" i="44"/>
  <c r="BZ295" i="44"/>
  <c r="BY295" i="44"/>
  <c r="BX295" i="44"/>
  <c r="BW295" i="44"/>
  <c r="BV295" i="44"/>
  <c r="BU295" i="44"/>
  <c r="BT295" i="44"/>
  <c r="BS295" i="44"/>
  <c r="BR295" i="44"/>
  <c r="BQ295" i="44"/>
  <c r="BP295" i="44"/>
  <c r="BN295" i="44"/>
  <c r="BM295" i="44"/>
  <c r="BL295" i="44"/>
  <c r="BK295" i="44"/>
  <c r="BJ295" i="44"/>
  <c r="BI295" i="44"/>
  <c r="BH295" i="44"/>
  <c r="BG295" i="44"/>
  <c r="BF295" i="44"/>
  <c r="BE295" i="44"/>
  <c r="BD295" i="44"/>
  <c r="BC295" i="44"/>
  <c r="BB295" i="44"/>
  <c r="BA295" i="44"/>
  <c r="AZ295" i="44"/>
  <c r="AY295" i="44"/>
  <c r="AX295" i="44"/>
  <c r="AW295" i="44"/>
  <c r="AV295" i="44"/>
  <c r="AU295" i="44"/>
  <c r="AT295" i="44"/>
  <c r="AS295" i="44"/>
  <c r="AR295" i="44"/>
  <c r="AQ295" i="44"/>
  <c r="AP295" i="44"/>
  <c r="AO295" i="44"/>
  <c r="AN295" i="44"/>
  <c r="AM295" i="44"/>
  <c r="AL295" i="44"/>
  <c r="AK295" i="44"/>
  <c r="AJ295" i="44"/>
  <c r="AD295" i="44"/>
  <c r="AC295" i="44"/>
  <c r="AB295" i="44"/>
  <c r="AA295" i="44"/>
  <c r="Z295" i="44"/>
  <c r="Y295" i="44"/>
  <c r="X295" i="44"/>
  <c r="W295" i="44"/>
  <c r="V295" i="44"/>
  <c r="U295" i="44"/>
  <c r="T295" i="44"/>
  <c r="S295" i="44"/>
  <c r="R295" i="44"/>
  <c r="Q295" i="44"/>
  <c r="P295" i="44"/>
  <c r="O295" i="44"/>
  <c r="N295" i="44"/>
  <c r="M295" i="44"/>
  <c r="K295" i="44"/>
  <c r="J295" i="44"/>
  <c r="I295" i="44"/>
  <c r="H295" i="44"/>
  <c r="G295" i="44"/>
  <c r="F295" i="44"/>
  <c r="E295" i="44"/>
  <c r="D295" i="44"/>
  <c r="C295" i="44"/>
  <c r="B295" i="44"/>
  <c r="A295" i="44"/>
  <c r="AI295" i="44"/>
  <c r="AH295" i="44"/>
  <c r="AG295" i="44"/>
  <c r="AF295" i="44"/>
  <c r="AE295" i="44"/>
  <c r="DN294" i="44"/>
  <c r="DF294" i="44"/>
  <c r="DE294" i="44"/>
  <c r="DD294" i="44"/>
  <c r="DC294" i="44"/>
  <c r="DB294" i="44"/>
  <c r="CQ294" i="44"/>
  <c r="CP294" i="44"/>
  <c r="CO294" i="44"/>
  <c r="CN294" i="44"/>
  <c r="CM294" i="44"/>
  <c r="CL294" i="44"/>
  <c r="CK294" i="44"/>
  <c r="CJ294" i="44"/>
  <c r="CI294" i="44"/>
  <c r="CH294" i="44"/>
  <c r="CG294" i="44"/>
  <c r="CF294" i="44"/>
  <c r="CE294" i="44"/>
  <c r="CD294" i="44"/>
  <c r="CC294" i="44"/>
  <c r="CB294" i="44"/>
  <c r="CA294" i="44"/>
  <c r="BZ294" i="44"/>
  <c r="BY294" i="44"/>
  <c r="BX294" i="44"/>
  <c r="BW294" i="44"/>
  <c r="BV294" i="44"/>
  <c r="BU294" i="44"/>
  <c r="BT294" i="44"/>
  <c r="BS294" i="44"/>
  <c r="BR294" i="44"/>
  <c r="BQ294" i="44"/>
  <c r="BP294" i="44"/>
  <c r="BO294" i="44"/>
  <c r="BN294" i="44"/>
  <c r="BM294" i="44"/>
  <c r="BL294" i="44"/>
  <c r="BK294" i="44"/>
  <c r="BJ294" i="44"/>
  <c r="BI294" i="44"/>
  <c r="BH294" i="44"/>
  <c r="BG294" i="44"/>
  <c r="BF294" i="44"/>
  <c r="BE294" i="44"/>
  <c r="BD294" i="44"/>
  <c r="BC294" i="44"/>
  <c r="BB294" i="44"/>
  <c r="BA294" i="44"/>
  <c r="AZ294" i="44"/>
  <c r="AY294" i="44"/>
  <c r="AX294" i="44"/>
  <c r="AW294" i="44"/>
  <c r="AV294" i="44"/>
  <c r="AU294" i="44"/>
  <c r="AT294" i="44"/>
  <c r="AS294" i="44"/>
  <c r="AR294" i="44"/>
  <c r="AQ294" i="44"/>
  <c r="AP294" i="44"/>
  <c r="AO294" i="44"/>
  <c r="AN294" i="44"/>
  <c r="AM294" i="44"/>
  <c r="AL294" i="44"/>
  <c r="AK294" i="44"/>
  <c r="AJ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K294" i="44"/>
  <c r="J294" i="44"/>
  <c r="I294" i="44"/>
  <c r="H294" i="44"/>
  <c r="G294" i="44"/>
  <c r="F294" i="44"/>
  <c r="E294" i="44"/>
  <c r="D294" i="44"/>
  <c r="C294" i="44"/>
  <c r="B294" i="44"/>
  <c r="A294" i="44"/>
  <c r="AI294" i="44"/>
  <c r="AH294" i="44"/>
  <c r="AG294" i="44"/>
  <c r="AF294" i="44"/>
  <c r="AE294" i="44"/>
  <c r="DN293" i="44"/>
  <c r="DF293" i="44"/>
  <c r="DE293" i="44"/>
  <c r="DD293" i="44"/>
  <c r="DC293" i="44"/>
  <c r="DB293" i="44"/>
  <c r="CQ293" i="44"/>
  <c r="CP293" i="44"/>
  <c r="CO293" i="44"/>
  <c r="CN293" i="44"/>
  <c r="CM293" i="44"/>
  <c r="CL293" i="44"/>
  <c r="CK293" i="44"/>
  <c r="CJ293" i="44"/>
  <c r="CI293" i="44"/>
  <c r="CH293" i="44"/>
  <c r="CG293" i="44"/>
  <c r="CF293" i="44"/>
  <c r="CE293" i="44"/>
  <c r="CD293" i="44"/>
  <c r="CC293" i="44"/>
  <c r="CB293" i="44"/>
  <c r="CA293" i="44"/>
  <c r="BZ293" i="44"/>
  <c r="BY293" i="44"/>
  <c r="BX293" i="44"/>
  <c r="BW293" i="44"/>
  <c r="BV293" i="44"/>
  <c r="BU293" i="44"/>
  <c r="BT293" i="44"/>
  <c r="BS293" i="44"/>
  <c r="BR293" i="44"/>
  <c r="BQ293" i="44"/>
  <c r="BP293" i="44"/>
  <c r="BO293" i="44"/>
  <c r="BN293" i="44"/>
  <c r="BM293" i="44"/>
  <c r="BL293" i="44"/>
  <c r="BK293" i="44"/>
  <c r="BJ293" i="44"/>
  <c r="BI293" i="44"/>
  <c r="BH293" i="44"/>
  <c r="BG293" i="44"/>
  <c r="BF293" i="44"/>
  <c r="BE293" i="44"/>
  <c r="BD293" i="44"/>
  <c r="BC293" i="44"/>
  <c r="BB293" i="44"/>
  <c r="BA293" i="44"/>
  <c r="AZ293" i="44"/>
  <c r="AY293" i="44"/>
  <c r="AX293" i="44"/>
  <c r="AW293" i="44"/>
  <c r="AV293" i="44"/>
  <c r="AU293" i="44"/>
  <c r="AT293" i="44"/>
  <c r="AS293" i="44"/>
  <c r="AR293" i="44"/>
  <c r="AQ293" i="44"/>
  <c r="AP293" i="44"/>
  <c r="AO293" i="44"/>
  <c r="AN293" i="44"/>
  <c r="AM293" i="44"/>
  <c r="AL293" i="44"/>
  <c r="AK293" i="44"/>
  <c r="AJ293" i="44"/>
  <c r="AD293" i="44"/>
  <c r="AC293" i="44"/>
  <c r="AB293" i="44"/>
  <c r="AA293" i="44"/>
  <c r="Z293" i="44"/>
  <c r="Y293" i="44"/>
  <c r="X293" i="44"/>
  <c r="W293" i="44"/>
  <c r="V293" i="44"/>
  <c r="U293" i="44"/>
  <c r="T293" i="44"/>
  <c r="S293" i="44"/>
  <c r="R293" i="44"/>
  <c r="Q293" i="44"/>
  <c r="P293" i="44"/>
  <c r="O293" i="44"/>
  <c r="N293" i="44"/>
  <c r="M293" i="44"/>
  <c r="K293" i="44"/>
  <c r="J293" i="44"/>
  <c r="I293" i="44"/>
  <c r="H293" i="44"/>
  <c r="G293" i="44"/>
  <c r="F293" i="44"/>
  <c r="E293" i="44"/>
  <c r="D293" i="44"/>
  <c r="C293" i="44"/>
  <c r="B293" i="44"/>
  <c r="A293" i="44"/>
  <c r="AI293" i="44"/>
  <c r="AH293" i="44"/>
  <c r="AG293" i="44"/>
  <c r="AF293" i="44"/>
  <c r="AE293" i="44"/>
  <c r="DN292" i="44"/>
  <c r="DF292" i="44"/>
  <c r="DE292" i="44"/>
  <c r="DD292" i="44"/>
  <c r="DC292" i="44"/>
  <c r="DB292" i="44"/>
  <c r="CQ292" i="44"/>
  <c r="CP292" i="44"/>
  <c r="CO292" i="44"/>
  <c r="CN292" i="44"/>
  <c r="CM292" i="44"/>
  <c r="CL292" i="44"/>
  <c r="CK292" i="44"/>
  <c r="CJ292" i="44"/>
  <c r="CI292" i="44"/>
  <c r="CH292" i="44"/>
  <c r="CG292" i="44"/>
  <c r="CF292" i="44"/>
  <c r="CE292" i="44"/>
  <c r="CD292" i="44"/>
  <c r="CC292" i="44"/>
  <c r="CB292" i="44"/>
  <c r="CA292" i="44"/>
  <c r="BZ292" i="44"/>
  <c r="BY292" i="44"/>
  <c r="BX292" i="44"/>
  <c r="BW292" i="44"/>
  <c r="BV292" i="44"/>
  <c r="BU292" i="44"/>
  <c r="BT292" i="44"/>
  <c r="BS292" i="44"/>
  <c r="BR292" i="44"/>
  <c r="BQ292" i="44"/>
  <c r="BP292" i="44"/>
  <c r="BO292" i="44"/>
  <c r="BN292" i="44"/>
  <c r="BM292" i="44"/>
  <c r="BL292" i="44"/>
  <c r="BK292" i="44"/>
  <c r="BJ292" i="44"/>
  <c r="BI292" i="44"/>
  <c r="BH292" i="44"/>
  <c r="BG292" i="44"/>
  <c r="BF292" i="44"/>
  <c r="BE292" i="44"/>
  <c r="BD292" i="44"/>
  <c r="BC292" i="44"/>
  <c r="BB292" i="44"/>
  <c r="BA292" i="44"/>
  <c r="AZ292" i="44"/>
  <c r="AY292" i="44"/>
  <c r="AX292" i="44"/>
  <c r="AW292" i="44"/>
  <c r="AV292" i="44"/>
  <c r="AU292" i="44"/>
  <c r="AT292" i="44"/>
  <c r="AS292" i="44"/>
  <c r="AR292" i="44"/>
  <c r="AQ292" i="44"/>
  <c r="AP292" i="44"/>
  <c r="AO292" i="44"/>
  <c r="AN292" i="44"/>
  <c r="AM292" i="44"/>
  <c r="AL292" i="44"/>
  <c r="AK292" i="44"/>
  <c r="AJ292" i="44"/>
  <c r="AD292" i="44"/>
  <c r="AC292" i="44"/>
  <c r="AB292" i="44"/>
  <c r="AA292" i="44"/>
  <c r="Z292" i="44"/>
  <c r="Y292" i="44"/>
  <c r="X292" i="44"/>
  <c r="W292" i="44"/>
  <c r="V292" i="44"/>
  <c r="U292" i="44"/>
  <c r="T292" i="44"/>
  <c r="S292" i="44"/>
  <c r="R292" i="44"/>
  <c r="Q292" i="44"/>
  <c r="P292" i="44"/>
  <c r="O292" i="44"/>
  <c r="N292" i="44"/>
  <c r="M292" i="44"/>
  <c r="K292" i="44"/>
  <c r="J292" i="44"/>
  <c r="I292" i="44"/>
  <c r="H292" i="44"/>
  <c r="G292" i="44"/>
  <c r="F292" i="44"/>
  <c r="E292" i="44"/>
  <c r="D292" i="44"/>
  <c r="C292" i="44"/>
  <c r="B292" i="44"/>
  <c r="A292" i="44"/>
  <c r="AI292" i="44"/>
  <c r="AH292" i="44"/>
  <c r="AG292" i="44"/>
  <c r="AF292" i="44"/>
  <c r="AE292" i="44"/>
  <c r="DN291" i="44"/>
  <c r="DF291" i="44"/>
  <c r="DE291" i="44"/>
  <c r="DD291" i="44"/>
  <c r="DC291" i="44"/>
  <c r="DB291" i="44"/>
  <c r="CQ291" i="44"/>
  <c r="CP291" i="44"/>
  <c r="CO291" i="44"/>
  <c r="CN291" i="44"/>
  <c r="CM291" i="44"/>
  <c r="CL291" i="44"/>
  <c r="CK291" i="44"/>
  <c r="CJ291" i="44"/>
  <c r="CI291" i="44"/>
  <c r="CH291" i="44"/>
  <c r="CG291" i="44"/>
  <c r="CF291" i="44"/>
  <c r="CE291" i="44"/>
  <c r="CD291" i="44"/>
  <c r="CC291" i="44"/>
  <c r="CB291" i="44"/>
  <c r="CA291" i="44"/>
  <c r="BZ291" i="44"/>
  <c r="BY291" i="44"/>
  <c r="BX291" i="44"/>
  <c r="BW291" i="44"/>
  <c r="BV291" i="44"/>
  <c r="BU291" i="44"/>
  <c r="BT291" i="44"/>
  <c r="BS291" i="44"/>
  <c r="BR291" i="44"/>
  <c r="BQ291" i="44"/>
  <c r="BP291" i="44"/>
  <c r="BO291" i="44"/>
  <c r="BN291" i="44"/>
  <c r="BM291" i="44"/>
  <c r="BL291" i="44"/>
  <c r="BK291" i="44"/>
  <c r="BJ291" i="44"/>
  <c r="BI291" i="44"/>
  <c r="BH291" i="44"/>
  <c r="BG291" i="44"/>
  <c r="BF291" i="44"/>
  <c r="BE291" i="44"/>
  <c r="BD291" i="44"/>
  <c r="BC291" i="44"/>
  <c r="BB291" i="44"/>
  <c r="BA291" i="44"/>
  <c r="AZ291" i="44"/>
  <c r="AY291" i="44"/>
  <c r="AX291" i="44"/>
  <c r="AW291" i="44"/>
  <c r="AV291" i="44"/>
  <c r="AU291" i="44"/>
  <c r="AT291" i="44"/>
  <c r="AS291" i="44"/>
  <c r="AR291" i="44"/>
  <c r="AQ291" i="44"/>
  <c r="AP291" i="44"/>
  <c r="AO291" i="44"/>
  <c r="AN291" i="44"/>
  <c r="AM291" i="44"/>
  <c r="AL291" i="44"/>
  <c r="AK291" i="44"/>
  <c r="AJ291" i="44"/>
  <c r="AD291" i="44"/>
  <c r="AC291" i="44"/>
  <c r="AB291" i="44"/>
  <c r="AA291" i="44"/>
  <c r="Z291" i="44"/>
  <c r="Y291" i="44"/>
  <c r="X291" i="44"/>
  <c r="W291" i="44"/>
  <c r="V291" i="44"/>
  <c r="U291" i="44"/>
  <c r="T291" i="44"/>
  <c r="S291" i="44"/>
  <c r="R291" i="44"/>
  <c r="Q291" i="44"/>
  <c r="P291" i="44"/>
  <c r="O291" i="44"/>
  <c r="N291" i="44"/>
  <c r="M291" i="44"/>
  <c r="K291" i="44"/>
  <c r="J291" i="44"/>
  <c r="I291" i="44"/>
  <c r="H291" i="44"/>
  <c r="G291" i="44"/>
  <c r="F291" i="44"/>
  <c r="E291" i="44"/>
  <c r="D291" i="44"/>
  <c r="C291" i="44"/>
  <c r="A291" i="44"/>
  <c r="AI291" i="44"/>
  <c r="AH291" i="44"/>
  <c r="AG291" i="44"/>
  <c r="AF291" i="44"/>
  <c r="AE291" i="44"/>
  <c r="DN290" i="44"/>
  <c r="DF290" i="44"/>
  <c r="DE290" i="44"/>
  <c r="DD290" i="44"/>
  <c r="DC290" i="44"/>
  <c r="DB290" i="44"/>
  <c r="CQ290" i="44"/>
  <c r="CP290" i="44"/>
  <c r="CO290" i="44"/>
  <c r="CN290" i="44"/>
  <c r="CM290" i="44"/>
  <c r="CL290" i="44"/>
  <c r="CK290" i="44"/>
  <c r="CJ290" i="44"/>
  <c r="CI290" i="44"/>
  <c r="CH290" i="44"/>
  <c r="CG290" i="44"/>
  <c r="CF290" i="44"/>
  <c r="CE290" i="44"/>
  <c r="CD290" i="44"/>
  <c r="CC290" i="44"/>
  <c r="CB290" i="44"/>
  <c r="CA290" i="44"/>
  <c r="BZ290" i="44"/>
  <c r="BY290" i="44"/>
  <c r="BX290" i="44"/>
  <c r="BW290" i="44"/>
  <c r="BV290" i="44"/>
  <c r="BU290" i="44"/>
  <c r="BT290" i="44"/>
  <c r="BS290" i="44"/>
  <c r="BR290" i="44"/>
  <c r="BQ290" i="44"/>
  <c r="BP290" i="44"/>
  <c r="BO290" i="44"/>
  <c r="BN290" i="44"/>
  <c r="BM290" i="44"/>
  <c r="BL290" i="44"/>
  <c r="BK290" i="44"/>
  <c r="BJ290" i="44"/>
  <c r="BI290" i="44"/>
  <c r="BH290" i="44"/>
  <c r="BG290" i="44"/>
  <c r="BF290" i="44"/>
  <c r="BE290" i="44"/>
  <c r="BD290" i="44"/>
  <c r="BC290" i="44"/>
  <c r="BB290" i="44"/>
  <c r="BA290" i="44"/>
  <c r="AZ290" i="44"/>
  <c r="AY290" i="44"/>
  <c r="AX290" i="44"/>
  <c r="AW290" i="44"/>
  <c r="AV290" i="44"/>
  <c r="AU290" i="44"/>
  <c r="AT290" i="44"/>
  <c r="AS290" i="44"/>
  <c r="AR290" i="44"/>
  <c r="AQ290" i="44"/>
  <c r="AP290" i="44"/>
  <c r="AO290" i="44"/>
  <c r="AN290" i="44"/>
  <c r="AM290" i="44"/>
  <c r="AL290" i="44"/>
  <c r="AK290" i="44"/>
  <c r="AJ290" i="44"/>
  <c r="AD290" i="44"/>
  <c r="AC290" i="44"/>
  <c r="AB290" i="44"/>
  <c r="AA290" i="44"/>
  <c r="Z290" i="44"/>
  <c r="Y290" i="44"/>
  <c r="X290" i="44"/>
  <c r="W290" i="44"/>
  <c r="V290" i="44"/>
  <c r="U290" i="44"/>
  <c r="T290" i="44"/>
  <c r="S290" i="44"/>
  <c r="R290" i="44"/>
  <c r="Q290" i="44"/>
  <c r="P290" i="44"/>
  <c r="O290" i="44"/>
  <c r="N290" i="44"/>
  <c r="M290" i="44"/>
  <c r="K290" i="44"/>
  <c r="J290" i="44"/>
  <c r="I290" i="44"/>
  <c r="H290" i="44"/>
  <c r="G290" i="44"/>
  <c r="F290" i="44"/>
  <c r="E290" i="44"/>
  <c r="D290" i="44"/>
  <c r="C290" i="44"/>
  <c r="B290" i="44"/>
  <c r="A290" i="44"/>
  <c r="AI290" i="44"/>
  <c r="AH290" i="44"/>
  <c r="AG290" i="44"/>
  <c r="AF290" i="44"/>
  <c r="AE290" i="44"/>
  <c r="DN289" i="44"/>
  <c r="DF289" i="44"/>
  <c r="DE289" i="44"/>
  <c r="DD289" i="44"/>
  <c r="DC289" i="44"/>
  <c r="DB289" i="44"/>
  <c r="CQ289" i="44"/>
  <c r="CP289" i="44"/>
  <c r="CO289" i="44"/>
  <c r="CN289" i="44"/>
  <c r="CM289" i="44"/>
  <c r="CL289" i="44"/>
  <c r="CK289" i="44"/>
  <c r="CJ289" i="44"/>
  <c r="CI289" i="44"/>
  <c r="CH289" i="44"/>
  <c r="CG289" i="44"/>
  <c r="CF289" i="44"/>
  <c r="CE289" i="44"/>
  <c r="CD289" i="44"/>
  <c r="CC289" i="44"/>
  <c r="CB289" i="44"/>
  <c r="CA289" i="44"/>
  <c r="BZ289" i="44"/>
  <c r="BY289" i="44"/>
  <c r="BX289" i="44"/>
  <c r="BW289" i="44"/>
  <c r="BV289" i="44"/>
  <c r="BU289" i="44"/>
  <c r="BT289" i="44"/>
  <c r="BS289" i="44"/>
  <c r="BR289" i="44"/>
  <c r="BQ289" i="44"/>
  <c r="BP289" i="44"/>
  <c r="BO289" i="44"/>
  <c r="BN289" i="44"/>
  <c r="BM289" i="44"/>
  <c r="BL289" i="44"/>
  <c r="BK289" i="44"/>
  <c r="BJ289" i="44"/>
  <c r="BI289" i="44"/>
  <c r="BH289" i="44"/>
  <c r="BG289" i="44"/>
  <c r="BF289" i="44"/>
  <c r="BE289" i="44"/>
  <c r="BD289" i="44"/>
  <c r="BC289" i="44"/>
  <c r="BB289" i="44"/>
  <c r="BA289" i="44"/>
  <c r="AZ289" i="44"/>
  <c r="AY289" i="44"/>
  <c r="AX289" i="44"/>
  <c r="AW289" i="44"/>
  <c r="AV289" i="44"/>
  <c r="AU289" i="44"/>
  <c r="AT289" i="44"/>
  <c r="AS289" i="44"/>
  <c r="AR289" i="44"/>
  <c r="AQ289" i="44"/>
  <c r="AP289" i="44"/>
  <c r="AO289" i="44"/>
  <c r="AN289" i="44"/>
  <c r="AM289" i="44"/>
  <c r="AL289" i="44"/>
  <c r="AK289" i="44"/>
  <c r="AJ289" i="44"/>
  <c r="AD289" i="44"/>
  <c r="AC289" i="44"/>
  <c r="AB289" i="44"/>
  <c r="AA289" i="44"/>
  <c r="Z289" i="44"/>
  <c r="Y289" i="44"/>
  <c r="X289" i="44"/>
  <c r="W289" i="44"/>
  <c r="V289" i="44"/>
  <c r="U289" i="44"/>
  <c r="T289" i="44"/>
  <c r="S289" i="44"/>
  <c r="R289" i="44"/>
  <c r="Q289" i="44"/>
  <c r="P289" i="44"/>
  <c r="O289" i="44"/>
  <c r="N289" i="44"/>
  <c r="M289" i="44"/>
  <c r="K289" i="44"/>
  <c r="J289" i="44"/>
  <c r="I289" i="44"/>
  <c r="H289" i="44"/>
  <c r="G289" i="44"/>
  <c r="F289" i="44"/>
  <c r="E289" i="44"/>
  <c r="D289" i="44"/>
  <c r="C289" i="44"/>
  <c r="B289" i="44"/>
  <c r="A289" i="44"/>
  <c r="AI289" i="44"/>
  <c r="AH289" i="44"/>
  <c r="AG289" i="44"/>
  <c r="AF289" i="44"/>
  <c r="AE289" i="44"/>
  <c r="DN288" i="44"/>
  <c r="DF288" i="44"/>
  <c r="DE288" i="44"/>
  <c r="DD288" i="44"/>
  <c r="DC288" i="44"/>
  <c r="DB288" i="44"/>
  <c r="CQ288" i="44"/>
  <c r="CP288" i="44"/>
  <c r="CO288" i="44"/>
  <c r="CN288" i="44"/>
  <c r="CM288" i="44"/>
  <c r="CL288" i="44"/>
  <c r="CK288" i="44"/>
  <c r="CJ288" i="44"/>
  <c r="CI288" i="44"/>
  <c r="CH288" i="44"/>
  <c r="CG288" i="44"/>
  <c r="CF288" i="44"/>
  <c r="CE288" i="44"/>
  <c r="CD288" i="44"/>
  <c r="CC288" i="44"/>
  <c r="CB288" i="44"/>
  <c r="CA288" i="44"/>
  <c r="BZ288" i="44"/>
  <c r="BY288" i="44"/>
  <c r="BX288" i="44"/>
  <c r="BW288" i="44"/>
  <c r="BV288" i="44"/>
  <c r="BU288" i="44"/>
  <c r="BS288" i="44"/>
  <c r="BR288" i="44"/>
  <c r="BQ288" i="44"/>
  <c r="BP288" i="44"/>
  <c r="BO288" i="44"/>
  <c r="BN288" i="44"/>
  <c r="BM288" i="44"/>
  <c r="BL288" i="44"/>
  <c r="BK288" i="44"/>
  <c r="BJ288" i="44"/>
  <c r="BI288" i="44"/>
  <c r="BH288" i="44"/>
  <c r="BG288" i="44"/>
  <c r="BF288" i="44"/>
  <c r="BE288" i="44"/>
  <c r="BD288" i="44"/>
  <c r="BC288" i="44"/>
  <c r="BB288" i="44"/>
  <c r="BA288" i="44"/>
  <c r="AZ288" i="44"/>
  <c r="AY288" i="44"/>
  <c r="AX288" i="44"/>
  <c r="AW288" i="44"/>
  <c r="AV288" i="44"/>
  <c r="AT288" i="44"/>
  <c r="AS288" i="44"/>
  <c r="AR288" i="44"/>
  <c r="AQ288" i="44"/>
  <c r="AP288" i="44"/>
  <c r="AO288" i="44"/>
  <c r="AN288" i="44"/>
  <c r="AM288" i="44"/>
  <c r="AL288" i="44"/>
  <c r="AK288" i="44"/>
  <c r="AJ288" i="44"/>
  <c r="AD288" i="44"/>
  <c r="AC288" i="44"/>
  <c r="AB288" i="44"/>
  <c r="AA288" i="44"/>
  <c r="Z288" i="44"/>
  <c r="Y288" i="44"/>
  <c r="X288" i="44"/>
  <c r="W288" i="44"/>
  <c r="V288" i="44"/>
  <c r="U288" i="44"/>
  <c r="T288" i="44"/>
  <c r="S288" i="44"/>
  <c r="R288" i="44"/>
  <c r="Q288" i="44"/>
  <c r="P288" i="44"/>
  <c r="O288" i="44"/>
  <c r="N288" i="44"/>
  <c r="M288" i="44"/>
  <c r="K288" i="44"/>
  <c r="J288" i="44"/>
  <c r="I288" i="44"/>
  <c r="H288" i="44"/>
  <c r="G288" i="44"/>
  <c r="F288" i="44"/>
  <c r="E288" i="44"/>
  <c r="D288" i="44"/>
  <c r="C288" i="44"/>
  <c r="B288" i="44"/>
  <c r="A288" i="44"/>
  <c r="AI288" i="44"/>
  <c r="AH288" i="44"/>
  <c r="AG288" i="44"/>
  <c r="AE288" i="44"/>
  <c r="DN287" i="44"/>
  <c r="DF287" i="44"/>
  <c r="DE287" i="44"/>
  <c r="DD287" i="44"/>
  <c r="DC287" i="44"/>
  <c r="DB287" i="44"/>
  <c r="CQ287" i="44"/>
  <c r="CP287" i="44"/>
  <c r="CO287" i="44"/>
  <c r="CN287" i="44"/>
  <c r="CM287" i="44"/>
  <c r="CL287" i="44"/>
  <c r="CK287" i="44"/>
  <c r="CJ287" i="44"/>
  <c r="CI287" i="44"/>
  <c r="CH287" i="44"/>
  <c r="CG287" i="44"/>
  <c r="CF287" i="44"/>
  <c r="CE287" i="44"/>
  <c r="CD287" i="44"/>
  <c r="CC287" i="44"/>
  <c r="CB287" i="44"/>
  <c r="CA287" i="44"/>
  <c r="BZ287" i="44"/>
  <c r="BY287" i="44"/>
  <c r="BX287" i="44"/>
  <c r="BW287" i="44"/>
  <c r="BV287" i="44"/>
  <c r="BU287" i="44"/>
  <c r="BT287" i="44"/>
  <c r="BS287" i="44"/>
  <c r="BR287" i="44"/>
  <c r="BQ287" i="44"/>
  <c r="BP287" i="44"/>
  <c r="BO287" i="44"/>
  <c r="BN287" i="44"/>
  <c r="BM287" i="44"/>
  <c r="BL287" i="44"/>
  <c r="BK287" i="44"/>
  <c r="BJ287" i="44"/>
  <c r="BI287" i="44"/>
  <c r="BH287" i="44"/>
  <c r="BG287" i="44"/>
  <c r="BF287" i="44"/>
  <c r="BE287" i="44"/>
  <c r="BD287" i="44"/>
  <c r="BC287" i="44"/>
  <c r="BB287" i="44"/>
  <c r="BA287" i="44"/>
  <c r="AZ287" i="44"/>
  <c r="AY287" i="44"/>
  <c r="AX287" i="44"/>
  <c r="AW287" i="44"/>
  <c r="AV287" i="44"/>
  <c r="AU287" i="44"/>
  <c r="AT287" i="44"/>
  <c r="AS287" i="44"/>
  <c r="AR287" i="44"/>
  <c r="AQ287" i="44"/>
  <c r="AP287" i="44"/>
  <c r="AO287" i="44"/>
  <c r="AN287" i="44"/>
  <c r="AM287" i="44"/>
  <c r="AL287" i="44"/>
  <c r="AK287" i="44"/>
  <c r="AJ287" i="44"/>
  <c r="AD287" i="44"/>
  <c r="AC287" i="44"/>
  <c r="AB287" i="44"/>
  <c r="AA287" i="44"/>
  <c r="Z287" i="44"/>
  <c r="Y287" i="44"/>
  <c r="X287" i="44"/>
  <c r="W287" i="44"/>
  <c r="V287" i="44"/>
  <c r="U287" i="44"/>
  <c r="T287" i="44"/>
  <c r="S287" i="44"/>
  <c r="R287" i="44"/>
  <c r="Q287" i="44"/>
  <c r="P287" i="44"/>
  <c r="O287" i="44"/>
  <c r="N287" i="44"/>
  <c r="M287" i="44"/>
  <c r="K287" i="44"/>
  <c r="J287" i="44"/>
  <c r="I287" i="44"/>
  <c r="H287" i="44"/>
  <c r="G287" i="44"/>
  <c r="F287" i="44"/>
  <c r="E287" i="44"/>
  <c r="D287" i="44"/>
  <c r="C287" i="44"/>
  <c r="B287" i="44"/>
  <c r="A287" i="44"/>
  <c r="AI287" i="44"/>
  <c r="AH287" i="44"/>
  <c r="AG287" i="44"/>
  <c r="AE287" i="44"/>
  <c r="DN286" i="44"/>
  <c r="DF286" i="44"/>
  <c r="DE286" i="44"/>
  <c r="DD286" i="44"/>
  <c r="DC286" i="44"/>
  <c r="DB286" i="44"/>
  <c r="CQ286" i="44"/>
  <c r="CP286" i="44"/>
  <c r="CO286" i="44"/>
  <c r="CN286" i="44"/>
  <c r="CM286" i="44"/>
  <c r="CL286" i="44"/>
  <c r="CK286" i="44"/>
  <c r="CJ286" i="44"/>
  <c r="CI286" i="44"/>
  <c r="CH286" i="44"/>
  <c r="CG286" i="44"/>
  <c r="CF286" i="44"/>
  <c r="CE286" i="44"/>
  <c r="CD286" i="44"/>
  <c r="CC286" i="44"/>
  <c r="CB286" i="44"/>
  <c r="CA286" i="44"/>
  <c r="BZ286" i="44"/>
  <c r="BY286" i="44"/>
  <c r="BX286" i="44"/>
  <c r="BW286" i="44"/>
  <c r="BV286" i="44"/>
  <c r="BU286" i="44"/>
  <c r="BT286" i="44"/>
  <c r="BS286" i="44"/>
  <c r="BR286" i="44"/>
  <c r="BQ286" i="44"/>
  <c r="BP286" i="44"/>
  <c r="BO286" i="44"/>
  <c r="BN286" i="44"/>
  <c r="BM286" i="44"/>
  <c r="BL286" i="44"/>
  <c r="BK286" i="44"/>
  <c r="BJ286" i="44"/>
  <c r="BI286" i="44"/>
  <c r="BH286" i="44"/>
  <c r="BG286" i="44"/>
  <c r="BF286" i="44"/>
  <c r="BE286" i="44"/>
  <c r="BD286" i="44"/>
  <c r="BC286" i="44"/>
  <c r="BB286" i="44"/>
  <c r="BA286" i="44"/>
  <c r="AZ286" i="44"/>
  <c r="AY286" i="44"/>
  <c r="AX286" i="44"/>
  <c r="AW286" i="44"/>
  <c r="AV286" i="44"/>
  <c r="AU286" i="44"/>
  <c r="AT286" i="44"/>
  <c r="AS286" i="44"/>
  <c r="AR286" i="44"/>
  <c r="AQ286" i="44"/>
  <c r="AP286" i="44"/>
  <c r="AO286" i="44"/>
  <c r="AN286" i="44"/>
  <c r="AM286" i="44"/>
  <c r="AL286" i="44"/>
  <c r="AK286" i="44"/>
  <c r="AJ286" i="44"/>
  <c r="AD286" i="44"/>
  <c r="AC286" i="44"/>
  <c r="AB286" i="44"/>
  <c r="AA286" i="44"/>
  <c r="Z286" i="44"/>
  <c r="Y286" i="44"/>
  <c r="X286" i="44"/>
  <c r="W286" i="44"/>
  <c r="V286" i="44"/>
  <c r="U286" i="44"/>
  <c r="T286" i="44"/>
  <c r="S286" i="44"/>
  <c r="R286" i="44"/>
  <c r="Q286" i="44"/>
  <c r="P286" i="44"/>
  <c r="O286" i="44"/>
  <c r="N286" i="44"/>
  <c r="M286" i="44"/>
  <c r="K286" i="44"/>
  <c r="J286" i="44"/>
  <c r="I286" i="44"/>
  <c r="H286" i="44"/>
  <c r="G286" i="44"/>
  <c r="F286" i="44"/>
  <c r="E286" i="44"/>
  <c r="D286" i="44"/>
  <c r="C286" i="44"/>
  <c r="B286" i="44"/>
  <c r="A286" i="44"/>
  <c r="AI286" i="44"/>
  <c r="AH286" i="44"/>
  <c r="AG286" i="44"/>
  <c r="AF286" i="44"/>
  <c r="AE286" i="44"/>
  <c r="DN285" i="44"/>
  <c r="DF285" i="44"/>
  <c r="DE285" i="44"/>
  <c r="DD285" i="44"/>
  <c r="DC285" i="44"/>
  <c r="DB285" i="44"/>
  <c r="CQ285" i="44"/>
  <c r="CP285" i="44"/>
  <c r="CO285" i="44"/>
  <c r="CN285" i="44"/>
  <c r="CM285" i="44"/>
  <c r="CL285" i="44"/>
  <c r="CK285" i="44"/>
  <c r="CJ285" i="44"/>
  <c r="CI285" i="44"/>
  <c r="CH285" i="44"/>
  <c r="CG285" i="44"/>
  <c r="CF285" i="44"/>
  <c r="CE285" i="44"/>
  <c r="CD285" i="44"/>
  <c r="CC285" i="44"/>
  <c r="CB285" i="44"/>
  <c r="CA285" i="44"/>
  <c r="BZ285" i="44"/>
  <c r="BY285" i="44"/>
  <c r="BX285" i="44"/>
  <c r="BW285" i="44"/>
  <c r="BV285" i="44"/>
  <c r="BU285" i="44"/>
  <c r="BT285" i="44"/>
  <c r="BS285" i="44"/>
  <c r="BR285" i="44"/>
  <c r="BQ285" i="44"/>
  <c r="BP285" i="44"/>
  <c r="BO285" i="44"/>
  <c r="BN285" i="44"/>
  <c r="BM285" i="44"/>
  <c r="BL285" i="44"/>
  <c r="BK285" i="44"/>
  <c r="BJ285" i="44"/>
  <c r="BI285" i="44"/>
  <c r="BH285" i="44"/>
  <c r="BG285" i="44"/>
  <c r="BF285" i="44"/>
  <c r="BE285" i="44"/>
  <c r="BD285" i="44"/>
  <c r="BC285" i="44"/>
  <c r="BB285" i="44"/>
  <c r="BA285" i="44"/>
  <c r="AZ285" i="44"/>
  <c r="AY285" i="44"/>
  <c r="AX285" i="44"/>
  <c r="AW285" i="44"/>
  <c r="AV285" i="44"/>
  <c r="AU285" i="44"/>
  <c r="AT285" i="44"/>
  <c r="AS285" i="44"/>
  <c r="AR285" i="44"/>
  <c r="AQ285" i="44"/>
  <c r="AP285" i="44"/>
  <c r="AO285" i="44"/>
  <c r="AN285" i="44"/>
  <c r="AM285" i="44"/>
  <c r="AL285" i="44"/>
  <c r="AK285" i="44"/>
  <c r="AJ285" i="44"/>
  <c r="AD285" i="44"/>
  <c r="AC285" i="44"/>
  <c r="AB285" i="44"/>
  <c r="AA285" i="44"/>
  <c r="Z285" i="44"/>
  <c r="Y285" i="44"/>
  <c r="X285" i="44"/>
  <c r="W285" i="44"/>
  <c r="V285" i="44"/>
  <c r="U285" i="44"/>
  <c r="T285" i="44"/>
  <c r="S285" i="44"/>
  <c r="R285" i="44"/>
  <c r="Q285" i="44"/>
  <c r="P285" i="44"/>
  <c r="O285" i="44"/>
  <c r="N285" i="44"/>
  <c r="M285" i="44"/>
  <c r="K285" i="44"/>
  <c r="J285" i="44"/>
  <c r="I285" i="44"/>
  <c r="H285" i="44"/>
  <c r="G285" i="44"/>
  <c r="F285" i="44"/>
  <c r="E285" i="44"/>
  <c r="D285" i="44"/>
  <c r="C285" i="44"/>
  <c r="B285" i="44"/>
  <c r="A285" i="44"/>
  <c r="AI285" i="44"/>
  <c r="AH285" i="44"/>
  <c r="AG285" i="44"/>
  <c r="AF285" i="44"/>
  <c r="AE285" i="44"/>
  <c r="DN284" i="44"/>
  <c r="DF284" i="44"/>
  <c r="DE284" i="44"/>
  <c r="DD284" i="44"/>
  <c r="DC284" i="44"/>
  <c r="DB284" i="44"/>
  <c r="CQ284" i="44"/>
  <c r="CP284" i="44"/>
  <c r="CO284" i="44"/>
  <c r="CN284" i="44"/>
  <c r="CM284" i="44"/>
  <c r="CL284" i="44"/>
  <c r="CK284" i="44"/>
  <c r="CJ284" i="44"/>
  <c r="CI284" i="44"/>
  <c r="CH284" i="44"/>
  <c r="CG284" i="44"/>
  <c r="CF284" i="44"/>
  <c r="CE284" i="44"/>
  <c r="CD284" i="44"/>
  <c r="CC284" i="44"/>
  <c r="CB284" i="44"/>
  <c r="CA284" i="44"/>
  <c r="BZ284" i="44"/>
  <c r="BY284" i="44"/>
  <c r="BX284" i="44"/>
  <c r="BW284" i="44"/>
  <c r="BV284" i="44"/>
  <c r="BU284" i="44"/>
  <c r="BT284" i="44"/>
  <c r="BS284" i="44"/>
  <c r="BR284" i="44"/>
  <c r="BQ284" i="44"/>
  <c r="BP284" i="44"/>
  <c r="BO284" i="44"/>
  <c r="BN284" i="44"/>
  <c r="BM284" i="44"/>
  <c r="BL284" i="44"/>
  <c r="BK284" i="44"/>
  <c r="BJ284" i="44"/>
  <c r="BI284" i="44"/>
  <c r="BH284" i="44"/>
  <c r="BG284" i="44"/>
  <c r="BF284" i="44"/>
  <c r="BE284" i="44"/>
  <c r="BD284" i="44"/>
  <c r="BC284" i="44"/>
  <c r="BB284" i="44"/>
  <c r="BA284" i="44"/>
  <c r="AZ284" i="44"/>
  <c r="AY284" i="44"/>
  <c r="AX284" i="44"/>
  <c r="AW284" i="44"/>
  <c r="AV284" i="44"/>
  <c r="AU284" i="44"/>
  <c r="AT284" i="44"/>
  <c r="AS284" i="44"/>
  <c r="AR284" i="44"/>
  <c r="AQ284" i="44"/>
  <c r="AP284" i="44"/>
  <c r="AO284" i="44"/>
  <c r="AN284" i="44"/>
  <c r="AM284" i="44"/>
  <c r="AL284" i="44"/>
  <c r="AK284" i="44"/>
  <c r="AJ284" i="44"/>
  <c r="AD284" i="44"/>
  <c r="AC284" i="44"/>
  <c r="AB284" i="44"/>
  <c r="AA284" i="44"/>
  <c r="Z284" i="44"/>
  <c r="Y284" i="44"/>
  <c r="X284" i="44"/>
  <c r="W284" i="44"/>
  <c r="V284" i="44"/>
  <c r="U284" i="44"/>
  <c r="T284" i="44"/>
  <c r="S284" i="44"/>
  <c r="R284" i="44"/>
  <c r="Q284" i="44"/>
  <c r="P284" i="44"/>
  <c r="O284" i="44"/>
  <c r="N284" i="44"/>
  <c r="M284" i="44"/>
  <c r="K284" i="44"/>
  <c r="J284" i="44"/>
  <c r="I284" i="44"/>
  <c r="H284" i="44"/>
  <c r="G284" i="44"/>
  <c r="F284" i="44"/>
  <c r="E284" i="44"/>
  <c r="D284" i="44"/>
  <c r="C284" i="44"/>
  <c r="B284" i="44"/>
  <c r="A284" i="44"/>
  <c r="AI284" i="44"/>
  <c r="AH284" i="44"/>
  <c r="AG284" i="44"/>
  <c r="AF284" i="44"/>
  <c r="AE284" i="44"/>
  <c r="DN283" i="44"/>
  <c r="DF283" i="44"/>
  <c r="DE283" i="44"/>
  <c r="DD283" i="44"/>
  <c r="DC283" i="44"/>
  <c r="DB283" i="44"/>
  <c r="CQ283" i="44"/>
  <c r="CP283" i="44"/>
  <c r="CO283" i="44"/>
  <c r="CN283" i="44"/>
  <c r="CM283" i="44"/>
  <c r="CL283" i="44"/>
  <c r="CK283" i="44"/>
  <c r="CJ283" i="44"/>
  <c r="CI283" i="44"/>
  <c r="CH283" i="44"/>
  <c r="CG283" i="44"/>
  <c r="CF283" i="44"/>
  <c r="CE283" i="44"/>
  <c r="CD283" i="44"/>
  <c r="CC283" i="44"/>
  <c r="CB283" i="44"/>
  <c r="CA283" i="44"/>
  <c r="BZ283" i="44"/>
  <c r="BY283" i="44"/>
  <c r="BX283" i="44"/>
  <c r="BW283" i="44"/>
  <c r="BV283" i="44"/>
  <c r="BU283" i="44"/>
  <c r="BT283" i="44"/>
  <c r="BS283" i="44"/>
  <c r="BR283" i="44"/>
  <c r="BQ283" i="44"/>
  <c r="BP283" i="44"/>
  <c r="BO283" i="44"/>
  <c r="BN283" i="44"/>
  <c r="BM283" i="44"/>
  <c r="BL283" i="44"/>
  <c r="BK283" i="44"/>
  <c r="BJ283" i="44"/>
  <c r="BI283" i="44"/>
  <c r="BH283" i="44"/>
  <c r="BG283" i="44"/>
  <c r="BF283" i="44"/>
  <c r="BE283" i="44"/>
  <c r="BD283" i="44"/>
  <c r="BC283" i="44"/>
  <c r="BB283" i="44"/>
  <c r="BA283" i="44"/>
  <c r="AZ283" i="44"/>
  <c r="AY283" i="44"/>
  <c r="AX283" i="44"/>
  <c r="AW283" i="44"/>
  <c r="AV283" i="44"/>
  <c r="AU283" i="44"/>
  <c r="AT283" i="44"/>
  <c r="AS283" i="44"/>
  <c r="AR283" i="44"/>
  <c r="AQ283" i="44"/>
  <c r="AP283" i="44"/>
  <c r="AO283" i="44"/>
  <c r="AN283" i="44"/>
  <c r="AM283" i="44"/>
  <c r="AL283" i="44"/>
  <c r="AK283" i="44"/>
  <c r="AJ283" i="44"/>
  <c r="AD283" i="44"/>
  <c r="AC283" i="44"/>
  <c r="AB283" i="44"/>
  <c r="AA283" i="44"/>
  <c r="Z283" i="44"/>
  <c r="Y283" i="44"/>
  <c r="X283" i="44"/>
  <c r="W283" i="44"/>
  <c r="V283" i="44"/>
  <c r="U283" i="44"/>
  <c r="T283" i="44"/>
  <c r="S283" i="44"/>
  <c r="R283" i="44"/>
  <c r="Q283" i="44"/>
  <c r="P283" i="44"/>
  <c r="O283" i="44"/>
  <c r="N283" i="44"/>
  <c r="M283" i="44"/>
  <c r="K283" i="44"/>
  <c r="J283" i="44"/>
  <c r="I283" i="44"/>
  <c r="H283" i="44"/>
  <c r="G283" i="44"/>
  <c r="F283" i="44"/>
  <c r="E283" i="44"/>
  <c r="D283" i="44"/>
  <c r="C283" i="44"/>
  <c r="B283" i="44"/>
  <c r="A283" i="44"/>
  <c r="AI283" i="44"/>
  <c r="AH283" i="44"/>
  <c r="AG283" i="44"/>
  <c r="AF283" i="44"/>
  <c r="AE283" i="44"/>
  <c r="DN282" i="44"/>
  <c r="DF282" i="44"/>
  <c r="DE282" i="44"/>
  <c r="DD282" i="44"/>
  <c r="DC282" i="44"/>
  <c r="DB282" i="44"/>
  <c r="CQ282" i="44"/>
  <c r="CP282" i="44"/>
  <c r="CO282" i="44"/>
  <c r="CN282" i="44"/>
  <c r="CM282" i="44"/>
  <c r="CL282" i="44"/>
  <c r="CK282" i="44"/>
  <c r="CJ282" i="44"/>
  <c r="CI282" i="44"/>
  <c r="CH282" i="44"/>
  <c r="CG282" i="44"/>
  <c r="CF282" i="44"/>
  <c r="CE282" i="44"/>
  <c r="CD282" i="44"/>
  <c r="CC282" i="44"/>
  <c r="CB282" i="44"/>
  <c r="CA282" i="44"/>
  <c r="BZ282" i="44"/>
  <c r="BY282" i="44"/>
  <c r="BX282" i="44"/>
  <c r="BW282" i="44"/>
  <c r="BV282" i="44"/>
  <c r="BU282" i="44"/>
  <c r="BT282" i="44"/>
  <c r="BS282" i="44"/>
  <c r="BR282" i="44"/>
  <c r="BQ282" i="44"/>
  <c r="BP282" i="44"/>
  <c r="BO282" i="44"/>
  <c r="BN282" i="44"/>
  <c r="BM282" i="44"/>
  <c r="BL282" i="44"/>
  <c r="BK282" i="44"/>
  <c r="BJ282" i="44"/>
  <c r="BI282" i="44"/>
  <c r="BH282" i="44"/>
  <c r="BG282" i="44"/>
  <c r="BF282" i="44"/>
  <c r="BE282" i="44"/>
  <c r="BD282" i="44"/>
  <c r="BC282" i="44"/>
  <c r="BB282" i="44"/>
  <c r="BA282" i="44"/>
  <c r="AZ282" i="44"/>
  <c r="AY282" i="44"/>
  <c r="AX282" i="44"/>
  <c r="AW282" i="44"/>
  <c r="AV282" i="44"/>
  <c r="AU282" i="44"/>
  <c r="AT282" i="44"/>
  <c r="AS282" i="44"/>
  <c r="AR282" i="44"/>
  <c r="AQ282" i="44"/>
  <c r="AP282" i="44"/>
  <c r="AO282" i="44"/>
  <c r="AN282" i="44"/>
  <c r="AM282" i="44"/>
  <c r="AL282" i="44"/>
  <c r="AK282" i="44"/>
  <c r="AJ282" i="44"/>
  <c r="AD282" i="44"/>
  <c r="AC282" i="44"/>
  <c r="AB282" i="44"/>
  <c r="AA282" i="44"/>
  <c r="Z282" i="44"/>
  <c r="Y282" i="44"/>
  <c r="X282" i="44"/>
  <c r="W282" i="44"/>
  <c r="V282" i="44"/>
  <c r="U282" i="44"/>
  <c r="T282" i="44"/>
  <c r="S282" i="44"/>
  <c r="R282" i="44"/>
  <c r="Q282" i="44"/>
  <c r="P282" i="44"/>
  <c r="O282" i="44"/>
  <c r="N282" i="44"/>
  <c r="M282" i="44"/>
  <c r="K282" i="44"/>
  <c r="J282" i="44"/>
  <c r="I282" i="44"/>
  <c r="H282" i="44"/>
  <c r="G282" i="44"/>
  <c r="F282" i="44"/>
  <c r="E282" i="44"/>
  <c r="D282" i="44"/>
  <c r="C282" i="44"/>
  <c r="B282" i="44"/>
  <c r="A282" i="44"/>
  <c r="AI282" i="44"/>
  <c r="AH282" i="44"/>
  <c r="AG282" i="44"/>
  <c r="AF282" i="44"/>
  <c r="AE282" i="44"/>
  <c r="DN281" i="44"/>
  <c r="DF281" i="44"/>
  <c r="DE281" i="44"/>
  <c r="DD281" i="44"/>
  <c r="DC281" i="44"/>
  <c r="DB281" i="44"/>
  <c r="CQ281" i="44"/>
  <c r="CP281" i="44"/>
  <c r="CO281" i="44"/>
  <c r="CN281" i="44"/>
  <c r="CM281" i="44"/>
  <c r="CL281" i="44"/>
  <c r="CK281" i="44"/>
  <c r="CJ281" i="44"/>
  <c r="CI281" i="44"/>
  <c r="CH281" i="44"/>
  <c r="CG281" i="44"/>
  <c r="CF281" i="44"/>
  <c r="CE281" i="44"/>
  <c r="CD281" i="44"/>
  <c r="CC281" i="44"/>
  <c r="CB281" i="44"/>
  <c r="CA281" i="44"/>
  <c r="BZ281" i="44"/>
  <c r="BY281" i="44"/>
  <c r="BX281" i="44"/>
  <c r="BW281" i="44"/>
  <c r="BV281" i="44"/>
  <c r="BU281" i="44"/>
  <c r="BT281" i="44"/>
  <c r="BS281" i="44"/>
  <c r="BR281" i="44"/>
  <c r="BQ281" i="44"/>
  <c r="BP281" i="44"/>
  <c r="BO281" i="44"/>
  <c r="BN281" i="44"/>
  <c r="BM281" i="44"/>
  <c r="BL281" i="44"/>
  <c r="BK281" i="44"/>
  <c r="BJ281" i="44"/>
  <c r="BI281" i="44"/>
  <c r="BH281" i="44"/>
  <c r="BG281" i="44"/>
  <c r="BF281" i="44"/>
  <c r="BE281" i="44"/>
  <c r="BD281" i="44"/>
  <c r="BC281" i="44"/>
  <c r="BB281" i="44"/>
  <c r="BA281" i="44"/>
  <c r="AZ281" i="44"/>
  <c r="AY281" i="44"/>
  <c r="AX281" i="44"/>
  <c r="AW281" i="44"/>
  <c r="AV281" i="44"/>
  <c r="AU281" i="44"/>
  <c r="AT281" i="44"/>
  <c r="AS281" i="44"/>
  <c r="AR281" i="44"/>
  <c r="AQ281" i="44"/>
  <c r="AP281" i="44"/>
  <c r="AO281" i="44"/>
  <c r="AN281" i="44"/>
  <c r="AM281" i="44"/>
  <c r="AL281" i="44"/>
  <c r="AK281" i="44"/>
  <c r="AJ281" i="44"/>
  <c r="AD281" i="44"/>
  <c r="AC281" i="44"/>
  <c r="AB281" i="44"/>
  <c r="AA281" i="44"/>
  <c r="Z281" i="44"/>
  <c r="Y281" i="44"/>
  <c r="X281" i="44"/>
  <c r="W281" i="44"/>
  <c r="V281" i="44"/>
  <c r="U281" i="44"/>
  <c r="T281" i="44"/>
  <c r="S281" i="44"/>
  <c r="R281" i="44"/>
  <c r="Q281" i="44"/>
  <c r="P281" i="44"/>
  <c r="O281" i="44"/>
  <c r="N281" i="44"/>
  <c r="M281" i="44"/>
  <c r="K281" i="44"/>
  <c r="J281" i="44"/>
  <c r="I281" i="44"/>
  <c r="H281" i="44"/>
  <c r="G281" i="44"/>
  <c r="F281" i="44"/>
  <c r="E281" i="44"/>
  <c r="D281" i="44"/>
  <c r="C281" i="44"/>
  <c r="B281" i="44"/>
  <c r="A281" i="44"/>
  <c r="AI281" i="44"/>
  <c r="AH281" i="44"/>
  <c r="AG281" i="44"/>
  <c r="AF281" i="44"/>
  <c r="AE281" i="44"/>
  <c r="DN280" i="44"/>
  <c r="DF280" i="44"/>
  <c r="DE280" i="44"/>
  <c r="DD280" i="44"/>
  <c r="DC280" i="44"/>
  <c r="DB280" i="44"/>
  <c r="CQ280" i="44"/>
  <c r="CP280" i="44"/>
  <c r="CO280" i="44"/>
  <c r="CN280" i="44"/>
  <c r="CM280" i="44"/>
  <c r="CL280" i="44"/>
  <c r="CK280" i="44"/>
  <c r="CJ280" i="44"/>
  <c r="CI280" i="44"/>
  <c r="CH280" i="44"/>
  <c r="CG280" i="44"/>
  <c r="CF280" i="44"/>
  <c r="CE280" i="44"/>
  <c r="CD280" i="44"/>
  <c r="CC280" i="44"/>
  <c r="CB280" i="44"/>
  <c r="CA280" i="44"/>
  <c r="BZ280" i="44"/>
  <c r="BY280" i="44"/>
  <c r="BX280" i="44"/>
  <c r="BW280" i="44"/>
  <c r="BV280" i="44"/>
  <c r="BU280" i="44"/>
  <c r="BT280" i="44"/>
  <c r="BS280" i="44"/>
  <c r="BR280" i="44"/>
  <c r="BQ280" i="44"/>
  <c r="BP280" i="44"/>
  <c r="BO280" i="44"/>
  <c r="BN280" i="44"/>
  <c r="BM280" i="44"/>
  <c r="BL280" i="44"/>
  <c r="BK280" i="44"/>
  <c r="BJ280" i="44"/>
  <c r="BI280" i="44"/>
  <c r="BH280" i="44"/>
  <c r="BG280" i="44"/>
  <c r="BF280" i="44"/>
  <c r="BE280" i="44"/>
  <c r="BD280" i="44"/>
  <c r="BC280" i="44"/>
  <c r="BB280" i="44"/>
  <c r="BA280" i="44"/>
  <c r="AZ280" i="44"/>
  <c r="AY280" i="44"/>
  <c r="AX280" i="44"/>
  <c r="AW280" i="44"/>
  <c r="AV280" i="44"/>
  <c r="AU280" i="44"/>
  <c r="AT280" i="44"/>
  <c r="AS280" i="44"/>
  <c r="AR280" i="44"/>
  <c r="AQ280" i="44"/>
  <c r="AP280" i="44"/>
  <c r="AO280" i="44"/>
  <c r="AN280" i="44"/>
  <c r="AM280" i="44"/>
  <c r="AL280" i="44"/>
  <c r="AK280" i="44"/>
  <c r="AJ280" i="44"/>
  <c r="AD280" i="44"/>
  <c r="AC280" i="44"/>
  <c r="AB280" i="44"/>
  <c r="AA280" i="44"/>
  <c r="Z280" i="44"/>
  <c r="Y280" i="44"/>
  <c r="X280" i="44"/>
  <c r="W280" i="44"/>
  <c r="V280" i="44"/>
  <c r="U280" i="44"/>
  <c r="T280" i="44"/>
  <c r="S280" i="44"/>
  <c r="R280" i="44"/>
  <c r="Q280" i="44"/>
  <c r="P280" i="44"/>
  <c r="O280" i="44"/>
  <c r="N280" i="44"/>
  <c r="M280" i="44"/>
  <c r="K280" i="44"/>
  <c r="J280" i="44"/>
  <c r="I280" i="44"/>
  <c r="H280" i="44"/>
  <c r="G280" i="44"/>
  <c r="F280" i="44"/>
  <c r="E280" i="44"/>
  <c r="D280" i="44"/>
  <c r="C280" i="44"/>
  <c r="B280" i="44"/>
  <c r="A280" i="44"/>
  <c r="AI280" i="44"/>
  <c r="AH280" i="44"/>
  <c r="AG280" i="44"/>
  <c r="AF280" i="44"/>
  <c r="AE280" i="44"/>
  <c r="DN279" i="44"/>
  <c r="DF279" i="44"/>
  <c r="DE279" i="44"/>
  <c r="DD279" i="44"/>
  <c r="DC279" i="44"/>
  <c r="DB279" i="44"/>
  <c r="CQ279" i="44"/>
  <c r="CP279" i="44"/>
  <c r="CO279" i="44"/>
  <c r="CN279" i="44"/>
  <c r="CM279" i="44"/>
  <c r="CL279" i="44"/>
  <c r="CK279" i="44"/>
  <c r="CJ279" i="44"/>
  <c r="CI279" i="44"/>
  <c r="CH279" i="44"/>
  <c r="CG279" i="44"/>
  <c r="CF279" i="44"/>
  <c r="CE279" i="44"/>
  <c r="CD279" i="44"/>
  <c r="CC279" i="44"/>
  <c r="CB279" i="44"/>
  <c r="CA279" i="44"/>
  <c r="BZ279" i="44"/>
  <c r="BY279" i="44"/>
  <c r="BX279" i="44"/>
  <c r="BW279" i="44"/>
  <c r="BV279" i="44"/>
  <c r="BU279" i="44"/>
  <c r="BT279" i="44"/>
  <c r="BS279" i="44"/>
  <c r="BR279" i="44"/>
  <c r="BQ279" i="44"/>
  <c r="BP279" i="44"/>
  <c r="BO279" i="44"/>
  <c r="BN279" i="44"/>
  <c r="BM279" i="44"/>
  <c r="BL279" i="44"/>
  <c r="BK279" i="44"/>
  <c r="BJ279" i="44"/>
  <c r="BI279" i="44"/>
  <c r="BH279" i="44"/>
  <c r="BG279" i="44"/>
  <c r="BF279" i="44"/>
  <c r="BE279" i="44"/>
  <c r="BD279" i="44"/>
  <c r="BC279" i="44"/>
  <c r="BB279" i="44"/>
  <c r="BA279" i="44"/>
  <c r="AZ279" i="44"/>
  <c r="AY279" i="44"/>
  <c r="AX279" i="44"/>
  <c r="AW279" i="44"/>
  <c r="AV279" i="44"/>
  <c r="AU279" i="44"/>
  <c r="AT279" i="44"/>
  <c r="AS279" i="44"/>
  <c r="AR279" i="44"/>
  <c r="AQ279" i="44"/>
  <c r="AP279" i="44"/>
  <c r="AO279" i="44"/>
  <c r="AN279" i="44"/>
  <c r="AM279" i="44"/>
  <c r="AL279" i="44"/>
  <c r="AK279" i="44"/>
  <c r="AJ279" i="44"/>
  <c r="AD279" i="44"/>
  <c r="AC279" i="44"/>
  <c r="AB279" i="44"/>
  <c r="AA279" i="44"/>
  <c r="Z279" i="44"/>
  <c r="Y279" i="44"/>
  <c r="X279" i="44"/>
  <c r="W279" i="44"/>
  <c r="V279" i="44"/>
  <c r="U279" i="44"/>
  <c r="T279" i="44"/>
  <c r="S279" i="44"/>
  <c r="R279" i="44"/>
  <c r="Q279" i="44"/>
  <c r="P279" i="44"/>
  <c r="O279" i="44"/>
  <c r="N279" i="44"/>
  <c r="M279" i="44"/>
  <c r="K279" i="44"/>
  <c r="J279" i="44"/>
  <c r="I279" i="44"/>
  <c r="H279" i="44"/>
  <c r="G279" i="44"/>
  <c r="F279" i="44"/>
  <c r="E279" i="44"/>
  <c r="D279" i="44"/>
  <c r="C279" i="44"/>
  <c r="A279" i="44"/>
  <c r="AI279" i="44"/>
  <c r="AH279" i="44"/>
  <c r="AG279" i="44"/>
  <c r="AF279" i="44"/>
  <c r="AE279" i="44"/>
  <c r="DN278" i="44"/>
  <c r="DF278" i="44"/>
  <c r="DE278" i="44"/>
  <c r="DD278" i="44"/>
  <c r="DC278" i="44"/>
  <c r="DB278" i="44"/>
  <c r="CQ278" i="44"/>
  <c r="CP278" i="44"/>
  <c r="CO278" i="44"/>
  <c r="CN278" i="44"/>
  <c r="CM278" i="44"/>
  <c r="CL278" i="44"/>
  <c r="CK278" i="44"/>
  <c r="CJ278" i="44"/>
  <c r="CI278" i="44"/>
  <c r="CH278" i="44"/>
  <c r="CG278" i="44"/>
  <c r="CF278" i="44"/>
  <c r="CE278" i="44"/>
  <c r="CD278" i="44"/>
  <c r="CC278" i="44"/>
  <c r="CB278" i="44"/>
  <c r="CA278" i="44"/>
  <c r="BZ278" i="44"/>
  <c r="BY278" i="44"/>
  <c r="BX278" i="44"/>
  <c r="BW278" i="44"/>
  <c r="BV278" i="44"/>
  <c r="BU278" i="44"/>
  <c r="BT278" i="44"/>
  <c r="BS278" i="44"/>
  <c r="BR278" i="44"/>
  <c r="BQ278" i="44"/>
  <c r="BP278" i="44"/>
  <c r="BO278" i="44"/>
  <c r="BN278" i="44"/>
  <c r="BM278" i="44"/>
  <c r="BL278" i="44"/>
  <c r="BK278" i="44"/>
  <c r="BJ278" i="44"/>
  <c r="BI278" i="44"/>
  <c r="BH278" i="44"/>
  <c r="BG278" i="44"/>
  <c r="BF278" i="44"/>
  <c r="BE278" i="44"/>
  <c r="BD278" i="44"/>
  <c r="BC278" i="44"/>
  <c r="BB278" i="44"/>
  <c r="BA278" i="44"/>
  <c r="AZ278" i="44"/>
  <c r="AY278" i="44"/>
  <c r="AX278" i="44"/>
  <c r="AW278" i="44"/>
  <c r="AV278" i="44"/>
  <c r="AU278" i="44"/>
  <c r="AT278" i="44"/>
  <c r="AS278" i="44"/>
  <c r="AR278" i="44"/>
  <c r="AQ278" i="44"/>
  <c r="AP278" i="44"/>
  <c r="AO278" i="44"/>
  <c r="AN278" i="44"/>
  <c r="AM278" i="44"/>
  <c r="AL278" i="44"/>
  <c r="AK278" i="44"/>
  <c r="AJ278" i="44"/>
  <c r="AD278" i="44"/>
  <c r="AC278" i="44"/>
  <c r="AB278" i="44"/>
  <c r="AA278" i="44"/>
  <c r="Z278" i="44"/>
  <c r="Y278" i="44"/>
  <c r="X278" i="44"/>
  <c r="W278" i="44"/>
  <c r="V278" i="44"/>
  <c r="U278" i="44"/>
  <c r="T278" i="44"/>
  <c r="S278" i="44"/>
  <c r="R278" i="44"/>
  <c r="Q278" i="44"/>
  <c r="P278" i="44"/>
  <c r="O278" i="44"/>
  <c r="N278" i="44"/>
  <c r="M278" i="44"/>
  <c r="K278" i="44"/>
  <c r="J278" i="44"/>
  <c r="I278" i="44"/>
  <c r="H278" i="44"/>
  <c r="G278" i="44"/>
  <c r="F278" i="44"/>
  <c r="E278" i="44"/>
  <c r="D278" i="44"/>
  <c r="C278" i="44"/>
  <c r="A278" i="44"/>
  <c r="AI278" i="44"/>
  <c r="AH278" i="44"/>
  <c r="AG278" i="44"/>
  <c r="AF278" i="44"/>
  <c r="AE278" i="44"/>
  <c r="DN277" i="44"/>
  <c r="DF277" i="44"/>
  <c r="DE277" i="44"/>
  <c r="DD277" i="44"/>
  <c r="DC277" i="44"/>
  <c r="DB277" i="44"/>
  <c r="CQ277" i="44"/>
  <c r="CP277" i="44"/>
  <c r="CO277" i="44"/>
  <c r="CN277" i="44"/>
  <c r="CM277" i="44"/>
  <c r="CL277" i="44"/>
  <c r="CK277" i="44"/>
  <c r="CJ277" i="44"/>
  <c r="CI277" i="44"/>
  <c r="CH277" i="44"/>
  <c r="CG277" i="44"/>
  <c r="CF277" i="44"/>
  <c r="CE277" i="44"/>
  <c r="CD277" i="44"/>
  <c r="CC277" i="44"/>
  <c r="CB277" i="44"/>
  <c r="CA277" i="44"/>
  <c r="BZ277" i="44"/>
  <c r="BY277" i="44"/>
  <c r="BX277" i="44"/>
  <c r="BW277" i="44"/>
  <c r="BV277" i="44"/>
  <c r="BU277" i="44"/>
  <c r="BT277" i="44"/>
  <c r="BS277" i="44"/>
  <c r="BR277" i="44"/>
  <c r="BQ277" i="44"/>
  <c r="BP277" i="44"/>
  <c r="BO277" i="44"/>
  <c r="BN277" i="44"/>
  <c r="BM277" i="44"/>
  <c r="BL277" i="44"/>
  <c r="BK277" i="44"/>
  <c r="BJ277" i="44"/>
  <c r="BI277" i="44"/>
  <c r="BH277" i="44"/>
  <c r="BG277" i="44"/>
  <c r="BF277" i="44"/>
  <c r="BE277" i="44"/>
  <c r="BD277" i="44"/>
  <c r="BC277" i="44"/>
  <c r="BB277" i="44"/>
  <c r="BA277" i="44"/>
  <c r="AZ277" i="44"/>
  <c r="AY277" i="44"/>
  <c r="AX277" i="44"/>
  <c r="AW277" i="44"/>
  <c r="AV277" i="44"/>
  <c r="AU277" i="44"/>
  <c r="AT277" i="44"/>
  <c r="AS277" i="44"/>
  <c r="AR277" i="44"/>
  <c r="AQ277" i="44"/>
  <c r="AP277" i="44"/>
  <c r="AO277" i="44"/>
  <c r="AN277" i="44"/>
  <c r="AM277" i="44"/>
  <c r="AL277" i="44"/>
  <c r="AK277" i="44"/>
  <c r="AJ277" i="44"/>
  <c r="AD277" i="44"/>
  <c r="AC277" i="44"/>
  <c r="AB277" i="44"/>
  <c r="AA277" i="44"/>
  <c r="Z277" i="44"/>
  <c r="Y277" i="44"/>
  <c r="X277" i="44"/>
  <c r="W277" i="44"/>
  <c r="V277" i="44"/>
  <c r="U277" i="44"/>
  <c r="T277" i="44"/>
  <c r="S277" i="44"/>
  <c r="R277" i="44"/>
  <c r="Q277" i="44"/>
  <c r="P277" i="44"/>
  <c r="O277" i="44"/>
  <c r="N277" i="44"/>
  <c r="M277" i="44"/>
  <c r="K277" i="44"/>
  <c r="J277" i="44"/>
  <c r="I277" i="44"/>
  <c r="H277" i="44"/>
  <c r="G277" i="44"/>
  <c r="F277" i="44"/>
  <c r="E277" i="44"/>
  <c r="D277" i="44"/>
  <c r="C277" i="44"/>
  <c r="B277" i="44"/>
  <c r="A277" i="44"/>
  <c r="AI277" i="44"/>
  <c r="AH277" i="44"/>
  <c r="AG277" i="44"/>
  <c r="AF277" i="44"/>
  <c r="AE277" i="44"/>
  <c r="DN276" i="44"/>
  <c r="DF276" i="44"/>
  <c r="DE276" i="44"/>
  <c r="DD276" i="44"/>
  <c r="DC276" i="44"/>
  <c r="DB276" i="44"/>
  <c r="CQ276" i="44"/>
  <c r="CP276" i="44"/>
  <c r="CO276" i="44"/>
  <c r="CN276" i="44"/>
  <c r="CM276" i="44"/>
  <c r="CL276" i="44"/>
  <c r="CK276" i="44"/>
  <c r="CJ276" i="44"/>
  <c r="CI276" i="44"/>
  <c r="CH276" i="44"/>
  <c r="CG276" i="44"/>
  <c r="CF276" i="44"/>
  <c r="CE276" i="44"/>
  <c r="CD276" i="44"/>
  <c r="CC276" i="44"/>
  <c r="CB276" i="44"/>
  <c r="CA276" i="44"/>
  <c r="BZ276" i="44"/>
  <c r="BY276" i="44"/>
  <c r="BX276" i="44"/>
  <c r="BW276" i="44"/>
  <c r="BV276" i="44"/>
  <c r="BU276" i="44"/>
  <c r="BS276" i="44"/>
  <c r="BR276" i="44"/>
  <c r="BQ276" i="44"/>
  <c r="BP276" i="44"/>
  <c r="BO276" i="44"/>
  <c r="BN276" i="44"/>
  <c r="BM276" i="44"/>
  <c r="BL276" i="44"/>
  <c r="BK276" i="44"/>
  <c r="BJ276" i="44"/>
  <c r="BI276" i="44"/>
  <c r="BH276" i="44"/>
  <c r="BG276" i="44"/>
  <c r="BF276" i="44"/>
  <c r="BE276" i="44"/>
  <c r="BD276" i="44"/>
  <c r="BC276" i="44"/>
  <c r="BB276" i="44"/>
  <c r="BA276" i="44"/>
  <c r="AZ276" i="44"/>
  <c r="AY276" i="44"/>
  <c r="AX276" i="44"/>
  <c r="AW276" i="44"/>
  <c r="AV276" i="44"/>
  <c r="AU276" i="44"/>
  <c r="AT276" i="44"/>
  <c r="AS276" i="44"/>
  <c r="AR276" i="44"/>
  <c r="AQ276" i="44"/>
  <c r="AP276" i="44"/>
  <c r="AO276" i="44"/>
  <c r="AN276" i="44"/>
  <c r="AM276" i="44"/>
  <c r="AL276" i="44"/>
  <c r="AK276" i="44"/>
  <c r="AJ276" i="44"/>
  <c r="AD276" i="44"/>
  <c r="AC276" i="44"/>
  <c r="AB276" i="44"/>
  <c r="AA276" i="44"/>
  <c r="Z276" i="44"/>
  <c r="Y276" i="44"/>
  <c r="X276" i="44"/>
  <c r="W276" i="44"/>
  <c r="V276" i="44"/>
  <c r="U276" i="44"/>
  <c r="T276" i="44"/>
  <c r="S276" i="44"/>
  <c r="R276" i="44"/>
  <c r="Q276" i="44"/>
  <c r="P276" i="44"/>
  <c r="O276" i="44"/>
  <c r="N276" i="44"/>
  <c r="M276" i="44"/>
  <c r="K276" i="44"/>
  <c r="J276" i="44"/>
  <c r="I276" i="44"/>
  <c r="H276" i="44"/>
  <c r="G276" i="44"/>
  <c r="F276" i="44"/>
  <c r="E276" i="44"/>
  <c r="D276" i="44"/>
  <c r="C276" i="44"/>
  <c r="B276" i="44"/>
  <c r="A276" i="44"/>
  <c r="AI276" i="44"/>
  <c r="AH276" i="44"/>
  <c r="AG276" i="44"/>
  <c r="AF276" i="44"/>
  <c r="AE276" i="44"/>
  <c r="DN275" i="44"/>
  <c r="DF275" i="44"/>
  <c r="DE275" i="44"/>
  <c r="DD275" i="44"/>
  <c r="DC275" i="44"/>
  <c r="DB275" i="44"/>
  <c r="CQ275" i="44"/>
  <c r="CP275" i="44"/>
  <c r="CO275" i="44"/>
  <c r="CN275" i="44"/>
  <c r="CM275" i="44"/>
  <c r="CL275" i="44"/>
  <c r="CK275" i="44"/>
  <c r="CJ275" i="44"/>
  <c r="CI275" i="44"/>
  <c r="CH275" i="44"/>
  <c r="CG275" i="44"/>
  <c r="CF275" i="44"/>
  <c r="CE275" i="44"/>
  <c r="CD275" i="44"/>
  <c r="CC275" i="44"/>
  <c r="CB275" i="44"/>
  <c r="CA275" i="44"/>
  <c r="BZ275" i="44"/>
  <c r="BY275" i="44"/>
  <c r="BX275" i="44"/>
  <c r="BW275" i="44"/>
  <c r="BV275" i="44"/>
  <c r="BU275" i="44"/>
  <c r="BT275" i="44"/>
  <c r="BS275" i="44"/>
  <c r="BR275" i="44"/>
  <c r="BQ275" i="44"/>
  <c r="BP275" i="44"/>
  <c r="BO275" i="44"/>
  <c r="BN275" i="44"/>
  <c r="BM275" i="44"/>
  <c r="BL275" i="44"/>
  <c r="BK275" i="44"/>
  <c r="BJ275" i="44"/>
  <c r="BI275" i="44"/>
  <c r="BH275" i="44"/>
  <c r="BG275" i="44"/>
  <c r="BF275" i="44"/>
  <c r="BE275" i="44"/>
  <c r="BD275" i="44"/>
  <c r="BC275" i="44"/>
  <c r="BB275" i="44"/>
  <c r="BA275" i="44"/>
  <c r="AZ275" i="44"/>
  <c r="AY275" i="44"/>
  <c r="AX275" i="44"/>
  <c r="AW275" i="44"/>
  <c r="AV275" i="44"/>
  <c r="AU275" i="44"/>
  <c r="AT275" i="44"/>
  <c r="AS275" i="44"/>
  <c r="AR275" i="44"/>
  <c r="AQ275" i="44"/>
  <c r="AP275" i="44"/>
  <c r="AO275" i="44"/>
  <c r="AN275" i="44"/>
  <c r="AM275" i="44"/>
  <c r="AL275" i="44"/>
  <c r="AK275" i="44"/>
  <c r="AJ275" i="44"/>
  <c r="AD275" i="44"/>
  <c r="AC275" i="44"/>
  <c r="AB275" i="44"/>
  <c r="AA275" i="44"/>
  <c r="Z275" i="44"/>
  <c r="Y275" i="44"/>
  <c r="X275" i="44"/>
  <c r="W275" i="44"/>
  <c r="V275" i="44"/>
  <c r="U275" i="44"/>
  <c r="T275" i="44"/>
  <c r="S275" i="44"/>
  <c r="R275" i="44"/>
  <c r="Q275" i="44"/>
  <c r="P275" i="44"/>
  <c r="O275" i="44"/>
  <c r="N275" i="44"/>
  <c r="M275" i="44"/>
  <c r="K275" i="44"/>
  <c r="J275" i="44"/>
  <c r="I275" i="44"/>
  <c r="H275" i="44"/>
  <c r="G275" i="44"/>
  <c r="F275" i="44"/>
  <c r="E275" i="44"/>
  <c r="D275" i="44"/>
  <c r="C275" i="44"/>
  <c r="B275" i="44"/>
  <c r="A275" i="44"/>
  <c r="AI275" i="44"/>
  <c r="AH275" i="44"/>
  <c r="AG275" i="44"/>
  <c r="AF275" i="44"/>
  <c r="AE275" i="44"/>
  <c r="DN274" i="44"/>
  <c r="DF274" i="44"/>
  <c r="DE274" i="44"/>
  <c r="DD274" i="44"/>
  <c r="DC274" i="44"/>
  <c r="DB274" i="44"/>
  <c r="CQ274" i="44"/>
  <c r="CP274" i="44"/>
  <c r="CO274" i="44"/>
  <c r="CN274" i="44"/>
  <c r="CM274" i="44"/>
  <c r="CL274" i="44"/>
  <c r="CK274" i="44"/>
  <c r="CJ274" i="44"/>
  <c r="CH274" i="44"/>
  <c r="CG274" i="44"/>
  <c r="CF274" i="44"/>
  <c r="CE274" i="44"/>
  <c r="CD274" i="44"/>
  <c r="CC274" i="44"/>
  <c r="CB274" i="44"/>
  <c r="CA274" i="44"/>
  <c r="BZ274" i="44"/>
  <c r="BX274" i="44"/>
  <c r="BW274" i="44"/>
  <c r="BV274" i="44"/>
  <c r="BU274" i="44"/>
  <c r="BT274" i="44"/>
  <c r="BS274" i="44"/>
  <c r="BR274" i="44"/>
  <c r="BQ274" i="44"/>
  <c r="BP274" i="44"/>
  <c r="BO274" i="44"/>
  <c r="BN274" i="44"/>
  <c r="BM274" i="44"/>
  <c r="BL274" i="44"/>
  <c r="BK274" i="44"/>
  <c r="BJ274" i="44"/>
  <c r="BI274" i="44"/>
  <c r="BH274" i="44"/>
  <c r="BG274" i="44"/>
  <c r="BF274" i="44"/>
  <c r="BE274" i="44"/>
  <c r="BD274" i="44"/>
  <c r="BC274" i="44"/>
  <c r="BB274" i="44"/>
  <c r="BA274" i="44"/>
  <c r="AZ274" i="44"/>
  <c r="AY274" i="44"/>
  <c r="AX274" i="44"/>
  <c r="AW274" i="44"/>
  <c r="AV274" i="44"/>
  <c r="AU274" i="44"/>
  <c r="AT274" i="44"/>
  <c r="AS274" i="44"/>
  <c r="AR274" i="44"/>
  <c r="AQ274" i="44"/>
  <c r="AP274" i="44"/>
  <c r="AO274" i="44"/>
  <c r="AN274" i="44"/>
  <c r="AM274" i="44"/>
  <c r="AL274" i="44"/>
  <c r="AK274" i="44"/>
  <c r="AJ274" i="44"/>
  <c r="AD274" i="44"/>
  <c r="AC274" i="44"/>
  <c r="AB274" i="44"/>
  <c r="AA274" i="44"/>
  <c r="Z274" i="44"/>
  <c r="Y274" i="44"/>
  <c r="X274" i="44"/>
  <c r="W274" i="44"/>
  <c r="V274" i="44"/>
  <c r="U274" i="44"/>
  <c r="T274" i="44"/>
  <c r="S274" i="44"/>
  <c r="R274" i="44"/>
  <c r="Q274" i="44"/>
  <c r="P274" i="44"/>
  <c r="O274" i="44"/>
  <c r="N274" i="44"/>
  <c r="M274" i="44"/>
  <c r="K274" i="44"/>
  <c r="J274" i="44"/>
  <c r="I274" i="44"/>
  <c r="H274" i="44"/>
  <c r="G274" i="44"/>
  <c r="F274" i="44"/>
  <c r="E274" i="44"/>
  <c r="D274" i="44"/>
  <c r="C274" i="44"/>
  <c r="B274" i="44"/>
  <c r="A274" i="44"/>
  <c r="AI274" i="44"/>
  <c r="AH274" i="44"/>
  <c r="AG274" i="44"/>
  <c r="AF274" i="44"/>
  <c r="AE274" i="44"/>
  <c r="DN273" i="44"/>
  <c r="DF273" i="44"/>
  <c r="DE273" i="44"/>
  <c r="DD273" i="44"/>
  <c r="DC273" i="44"/>
  <c r="DB273" i="44"/>
  <c r="CQ273" i="44"/>
  <c r="CP273" i="44"/>
  <c r="CO273" i="44"/>
  <c r="CN273" i="44"/>
  <c r="CM273" i="44"/>
  <c r="CL273" i="44"/>
  <c r="CK273" i="44"/>
  <c r="CJ273" i="44"/>
  <c r="CI273" i="44"/>
  <c r="CH273" i="44"/>
  <c r="CG273" i="44"/>
  <c r="CF273" i="44"/>
  <c r="CE273" i="44"/>
  <c r="CD273" i="44"/>
  <c r="CC273" i="44"/>
  <c r="CB273" i="44"/>
  <c r="CA273" i="44"/>
  <c r="BZ273" i="44"/>
  <c r="BY273" i="44"/>
  <c r="BX273" i="44"/>
  <c r="BW273" i="44"/>
  <c r="BV273" i="44"/>
  <c r="BU273" i="44"/>
  <c r="BT273" i="44"/>
  <c r="BS273" i="44"/>
  <c r="BR273" i="44"/>
  <c r="BQ273" i="44"/>
  <c r="BP273" i="44"/>
  <c r="BO273" i="44"/>
  <c r="BN273" i="44"/>
  <c r="BM273" i="44"/>
  <c r="BL273" i="44"/>
  <c r="BK273" i="44"/>
  <c r="BI273" i="44"/>
  <c r="BH273" i="44"/>
  <c r="BG273" i="44"/>
  <c r="BF273" i="44"/>
  <c r="BE273" i="44"/>
  <c r="BD273" i="44"/>
  <c r="BC273" i="44"/>
  <c r="BB273" i="44"/>
  <c r="BA273" i="44"/>
  <c r="AZ273" i="44"/>
  <c r="AY273" i="44"/>
  <c r="AX273" i="44"/>
  <c r="AW273" i="44"/>
  <c r="AV273" i="44"/>
  <c r="AU273" i="44"/>
  <c r="AT273" i="44"/>
  <c r="AS273" i="44"/>
  <c r="AR273" i="44"/>
  <c r="AQ273" i="44"/>
  <c r="AP273" i="44"/>
  <c r="AO273" i="44"/>
  <c r="AN273" i="44"/>
  <c r="AM273" i="44"/>
  <c r="AL273" i="44"/>
  <c r="AK273" i="44"/>
  <c r="AJ273" i="44"/>
  <c r="AD273" i="44"/>
  <c r="AC273" i="44"/>
  <c r="AB273" i="44"/>
  <c r="AA273" i="44"/>
  <c r="Z273" i="44"/>
  <c r="Y273" i="44"/>
  <c r="X273" i="44"/>
  <c r="W273" i="44"/>
  <c r="V273" i="44"/>
  <c r="U273" i="44"/>
  <c r="T273" i="44"/>
  <c r="S273" i="44"/>
  <c r="R273" i="44"/>
  <c r="Q273" i="44"/>
  <c r="P273" i="44"/>
  <c r="O273" i="44"/>
  <c r="N273" i="44"/>
  <c r="M273" i="44"/>
  <c r="K273" i="44"/>
  <c r="J273" i="44"/>
  <c r="I273" i="44"/>
  <c r="H273" i="44"/>
  <c r="G273" i="44"/>
  <c r="F273" i="44"/>
  <c r="E273" i="44"/>
  <c r="D273" i="44"/>
  <c r="C273" i="44"/>
  <c r="B273" i="44"/>
  <c r="A273" i="44"/>
  <c r="AI273" i="44"/>
  <c r="AH273" i="44"/>
  <c r="AG273" i="44"/>
  <c r="AF273" i="44"/>
  <c r="AE273" i="44"/>
  <c r="DN272" i="44"/>
  <c r="DF272" i="44"/>
  <c r="DE272" i="44"/>
  <c r="DD272" i="44"/>
  <c r="DC272" i="44"/>
  <c r="DB272" i="44"/>
  <c r="CQ272" i="44"/>
  <c r="CP272" i="44"/>
  <c r="CO272" i="44"/>
  <c r="CN272" i="44"/>
  <c r="CM272" i="44"/>
  <c r="CL272" i="44"/>
  <c r="CK272" i="44"/>
  <c r="CJ272" i="44"/>
  <c r="CI272" i="44"/>
  <c r="CH272" i="44"/>
  <c r="CG272" i="44"/>
  <c r="CF272" i="44"/>
  <c r="CE272" i="44"/>
  <c r="CD272" i="44"/>
  <c r="CC272" i="44"/>
  <c r="CB272" i="44"/>
  <c r="CA272" i="44"/>
  <c r="BZ272" i="44"/>
  <c r="BY272" i="44"/>
  <c r="BX272" i="44"/>
  <c r="BW272" i="44"/>
  <c r="BV272" i="44"/>
  <c r="BU272" i="44"/>
  <c r="BT272" i="44"/>
  <c r="BS272" i="44"/>
  <c r="BR272" i="44"/>
  <c r="BQ272" i="44"/>
  <c r="BP272" i="44"/>
  <c r="BO272" i="44"/>
  <c r="BN272" i="44"/>
  <c r="BM272" i="44"/>
  <c r="BL272" i="44"/>
  <c r="BK272" i="44"/>
  <c r="BJ272" i="44"/>
  <c r="BI272" i="44"/>
  <c r="BH272" i="44"/>
  <c r="BG272" i="44"/>
  <c r="BF272" i="44"/>
  <c r="BE272" i="44"/>
  <c r="BD272" i="44"/>
  <c r="BC272" i="44"/>
  <c r="BB272" i="44"/>
  <c r="BA272" i="44"/>
  <c r="AZ272" i="44"/>
  <c r="AY272" i="44"/>
  <c r="AX272" i="44"/>
  <c r="AW272" i="44"/>
  <c r="AV272" i="44"/>
  <c r="AU272" i="44"/>
  <c r="AT272" i="44"/>
  <c r="AS272" i="44"/>
  <c r="AR272" i="44"/>
  <c r="AQ272" i="44"/>
  <c r="AP272" i="44"/>
  <c r="AO272" i="44"/>
  <c r="AN272" i="44"/>
  <c r="AM272" i="44"/>
  <c r="AL272" i="44"/>
  <c r="AK272" i="44"/>
  <c r="AJ272" i="44"/>
  <c r="AD272" i="44"/>
  <c r="AC272" i="44"/>
  <c r="AB272" i="44"/>
  <c r="AA272" i="44"/>
  <c r="Z272" i="44"/>
  <c r="Y272" i="44"/>
  <c r="X272" i="44"/>
  <c r="W272" i="44"/>
  <c r="V272" i="44"/>
  <c r="U272" i="44"/>
  <c r="T272" i="44"/>
  <c r="S272" i="44"/>
  <c r="R272" i="44"/>
  <c r="Q272" i="44"/>
  <c r="P272" i="44"/>
  <c r="O272" i="44"/>
  <c r="N272" i="44"/>
  <c r="M272" i="44"/>
  <c r="K272" i="44"/>
  <c r="J272" i="44"/>
  <c r="I272" i="44"/>
  <c r="H272" i="44"/>
  <c r="G272" i="44"/>
  <c r="F272" i="44"/>
  <c r="E272" i="44"/>
  <c r="D272" i="44"/>
  <c r="C272" i="44"/>
  <c r="B272" i="44"/>
  <c r="A272" i="44"/>
  <c r="AI272" i="44"/>
  <c r="AH272" i="44"/>
  <c r="AG272" i="44"/>
  <c r="AF272" i="44"/>
  <c r="AE272" i="44"/>
  <c r="DN271" i="44"/>
  <c r="DF271" i="44"/>
  <c r="DE271" i="44"/>
  <c r="DD271" i="44"/>
  <c r="DC271" i="44"/>
  <c r="DB271" i="44"/>
  <c r="CQ271" i="44"/>
  <c r="CP271" i="44"/>
  <c r="CO271" i="44"/>
  <c r="CN271" i="44"/>
  <c r="CM271" i="44"/>
  <c r="CL271" i="44"/>
  <c r="CK271" i="44"/>
  <c r="CJ271" i="44"/>
  <c r="CI271" i="44"/>
  <c r="CH271" i="44"/>
  <c r="CG271" i="44"/>
  <c r="CF271" i="44"/>
  <c r="CE271" i="44"/>
  <c r="CD271" i="44"/>
  <c r="CC271" i="44"/>
  <c r="CB271" i="44"/>
  <c r="CA271" i="44"/>
  <c r="BZ271" i="44"/>
  <c r="BY271" i="44"/>
  <c r="BX271" i="44"/>
  <c r="BW271" i="44"/>
  <c r="BV271" i="44"/>
  <c r="BU271" i="44"/>
  <c r="BT271" i="44"/>
  <c r="BS271" i="44"/>
  <c r="BR271" i="44"/>
  <c r="BQ271" i="44"/>
  <c r="BP271" i="44"/>
  <c r="BO271" i="44"/>
  <c r="BN271" i="44"/>
  <c r="BM271" i="44"/>
  <c r="BL271" i="44"/>
  <c r="BK271" i="44"/>
  <c r="BJ271" i="44"/>
  <c r="BI271" i="44"/>
  <c r="BH271" i="44"/>
  <c r="BG271" i="44"/>
  <c r="BF271" i="44"/>
  <c r="BE271" i="44"/>
  <c r="BD271" i="44"/>
  <c r="BC271" i="44"/>
  <c r="BB271" i="44"/>
  <c r="BA271" i="44"/>
  <c r="AZ271" i="44"/>
  <c r="AY271" i="44"/>
  <c r="AX271" i="44"/>
  <c r="AW271" i="44"/>
  <c r="AV271" i="44"/>
  <c r="AU271" i="44"/>
  <c r="AT271" i="44"/>
  <c r="AS271" i="44"/>
  <c r="AR271" i="44"/>
  <c r="AQ271" i="44"/>
  <c r="AP271" i="44"/>
  <c r="AO271" i="44"/>
  <c r="AN271" i="44"/>
  <c r="AM271" i="44"/>
  <c r="AL271" i="44"/>
  <c r="AK271" i="44"/>
  <c r="AJ271" i="44"/>
  <c r="AD271" i="44"/>
  <c r="AC271" i="44"/>
  <c r="AB271" i="44"/>
  <c r="AA271" i="44"/>
  <c r="Z271" i="44"/>
  <c r="Y271" i="44"/>
  <c r="X271" i="44"/>
  <c r="W271" i="44"/>
  <c r="V271" i="44"/>
  <c r="U271" i="44"/>
  <c r="T271" i="44"/>
  <c r="S271" i="44"/>
  <c r="R271" i="44"/>
  <c r="Q271" i="44"/>
  <c r="P271" i="44"/>
  <c r="O271" i="44"/>
  <c r="N271" i="44"/>
  <c r="M271" i="44"/>
  <c r="K271" i="44"/>
  <c r="J271" i="44"/>
  <c r="I271" i="44"/>
  <c r="H271" i="44"/>
  <c r="G271" i="44"/>
  <c r="F271" i="44"/>
  <c r="E271" i="44"/>
  <c r="D271" i="44"/>
  <c r="C271" i="44"/>
  <c r="B271" i="44"/>
  <c r="A271" i="44"/>
  <c r="AI271" i="44"/>
  <c r="AH271" i="44"/>
  <c r="AG271" i="44"/>
  <c r="AF271" i="44"/>
  <c r="AE271" i="44"/>
  <c r="DN270" i="44"/>
  <c r="DF270" i="44"/>
  <c r="DE270" i="44"/>
  <c r="DD270" i="44"/>
  <c r="DC270" i="44"/>
  <c r="DB270" i="44"/>
  <c r="CQ270" i="44"/>
  <c r="CP270" i="44"/>
  <c r="CO270" i="44"/>
  <c r="CN270" i="44"/>
  <c r="CM270" i="44"/>
  <c r="CL270" i="44"/>
  <c r="CK270" i="44"/>
  <c r="CJ270" i="44"/>
  <c r="CI270" i="44"/>
  <c r="CH270" i="44"/>
  <c r="CG270" i="44"/>
  <c r="CF270" i="44"/>
  <c r="CE270" i="44"/>
  <c r="CD270" i="44"/>
  <c r="CC270" i="44"/>
  <c r="CB270" i="44"/>
  <c r="CA270" i="44"/>
  <c r="BZ270" i="44"/>
  <c r="BY270" i="44"/>
  <c r="BX270" i="44"/>
  <c r="BW270" i="44"/>
  <c r="BV270" i="44"/>
  <c r="BU270" i="44"/>
  <c r="BT270" i="44"/>
  <c r="BS270" i="44"/>
  <c r="BR270" i="44"/>
  <c r="BQ270" i="44"/>
  <c r="BP270" i="44"/>
  <c r="BO270" i="44"/>
  <c r="BN270" i="44"/>
  <c r="BM270" i="44"/>
  <c r="BL270" i="44"/>
  <c r="BK270" i="44"/>
  <c r="BJ270" i="44"/>
  <c r="BI270" i="44"/>
  <c r="BH270" i="44"/>
  <c r="BG270" i="44"/>
  <c r="BF270" i="44"/>
  <c r="BE270" i="44"/>
  <c r="BD270" i="44"/>
  <c r="BC270" i="44"/>
  <c r="BB270" i="44"/>
  <c r="BA270" i="44"/>
  <c r="AZ270" i="44"/>
  <c r="AY270" i="44"/>
  <c r="AX270" i="44"/>
  <c r="AW270" i="44"/>
  <c r="AV270" i="44"/>
  <c r="AU270" i="44"/>
  <c r="AT270" i="44"/>
  <c r="AS270" i="44"/>
  <c r="AR270" i="44"/>
  <c r="AQ270" i="44"/>
  <c r="AP270" i="44"/>
  <c r="AO270" i="44"/>
  <c r="AN270" i="44"/>
  <c r="AM270" i="44"/>
  <c r="AL270" i="44"/>
  <c r="AK270" i="44"/>
  <c r="AJ270" i="44"/>
  <c r="AD270" i="44"/>
  <c r="AC270" i="44"/>
  <c r="AB270" i="44"/>
  <c r="AA270" i="44"/>
  <c r="Z270" i="44"/>
  <c r="Y270" i="44"/>
  <c r="X270" i="44"/>
  <c r="W270" i="44"/>
  <c r="V270" i="44"/>
  <c r="U270" i="44"/>
  <c r="T270" i="44"/>
  <c r="S270" i="44"/>
  <c r="R270" i="44"/>
  <c r="Q270" i="44"/>
  <c r="P270" i="44"/>
  <c r="O270" i="44"/>
  <c r="N270" i="44"/>
  <c r="M270" i="44"/>
  <c r="K270" i="44"/>
  <c r="J270" i="44"/>
  <c r="I270" i="44"/>
  <c r="H270" i="44"/>
  <c r="G270" i="44"/>
  <c r="F270" i="44"/>
  <c r="E270" i="44"/>
  <c r="D270" i="44"/>
  <c r="C270" i="44"/>
  <c r="A270" i="44"/>
  <c r="AI270" i="44"/>
  <c r="AH270" i="44"/>
  <c r="AG270" i="44"/>
  <c r="AF270" i="44"/>
  <c r="AE270" i="44"/>
  <c r="DN269" i="44"/>
  <c r="DF269" i="44"/>
  <c r="DE269" i="44"/>
  <c r="DD269" i="44"/>
  <c r="DC269" i="44"/>
  <c r="DB269" i="44"/>
  <c r="CQ269" i="44"/>
  <c r="CP269" i="44"/>
  <c r="CO269" i="44"/>
  <c r="CN269" i="44"/>
  <c r="CM269" i="44"/>
  <c r="CL269" i="44"/>
  <c r="CK269" i="44"/>
  <c r="CJ269" i="44"/>
  <c r="CI269" i="44"/>
  <c r="CH269" i="44"/>
  <c r="CG269" i="44"/>
  <c r="CF269" i="44"/>
  <c r="CE269" i="44"/>
  <c r="CD269" i="44"/>
  <c r="CC269" i="44"/>
  <c r="CB269" i="44"/>
  <c r="CA269" i="44"/>
  <c r="BZ269" i="44"/>
  <c r="BY269" i="44"/>
  <c r="BX269" i="44"/>
  <c r="BW269" i="44"/>
  <c r="BV269" i="44"/>
  <c r="BU269" i="44"/>
  <c r="BT269" i="44"/>
  <c r="BS269" i="44"/>
  <c r="BR269" i="44"/>
  <c r="BQ269" i="44"/>
  <c r="BP269" i="44"/>
  <c r="BO269" i="44"/>
  <c r="BN269" i="44"/>
  <c r="BM269" i="44"/>
  <c r="BL269" i="44"/>
  <c r="BK269" i="44"/>
  <c r="BJ269" i="44"/>
  <c r="BI269" i="44"/>
  <c r="BH269" i="44"/>
  <c r="BG269" i="44"/>
  <c r="BF269" i="44"/>
  <c r="BE269" i="44"/>
  <c r="BD269" i="44"/>
  <c r="BC269" i="44"/>
  <c r="BB269" i="44"/>
  <c r="BA269" i="44"/>
  <c r="AZ269" i="44"/>
  <c r="AY269" i="44"/>
  <c r="AX269" i="44"/>
  <c r="AW269" i="44"/>
  <c r="AV269" i="44"/>
  <c r="AU269" i="44"/>
  <c r="AT269" i="44"/>
  <c r="AS269" i="44"/>
  <c r="AR269" i="44"/>
  <c r="AQ269" i="44"/>
  <c r="AP269" i="44"/>
  <c r="AO269" i="44"/>
  <c r="AN269" i="44"/>
  <c r="AM269" i="44"/>
  <c r="AL269" i="44"/>
  <c r="AK269" i="44"/>
  <c r="AJ269" i="44"/>
  <c r="AD269" i="44"/>
  <c r="AC269" i="44"/>
  <c r="AB269" i="44"/>
  <c r="AA269" i="44"/>
  <c r="Z269" i="44"/>
  <c r="Y269" i="44"/>
  <c r="X269" i="44"/>
  <c r="W269" i="44"/>
  <c r="V269" i="44"/>
  <c r="U269" i="44"/>
  <c r="T269" i="44"/>
  <c r="S269" i="44"/>
  <c r="R269" i="44"/>
  <c r="Q269" i="44"/>
  <c r="P269" i="44"/>
  <c r="O269" i="44"/>
  <c r="N269" i="44"/>
  <c r="M269" i="44"/>
  <c r="K269" i="44"/>
  <c r="J269" i="44"/>
  <c r="I269" i="44"/>
  <c r="H269" i="44"/>
  <c r="G269" i="44"/>
  <c r="F269" i="44"/>
  <c r="E269" i="44"/>
  <c r="D269" i="44"/>
  <c r="C269" i="44"/>
  <c r="A269" i="44"/>
  <c r="AI269" i="44"/>
  <c r="AH269" i="44"/>
  <c r="AG269" i="44"/>
  <c r="AF269" i="44"/>
  <c r="AE269" i="44"/>
  <c r="DN268" i="44"/>
  <c r="DF268" i="44"/>
  <c r="DE268" i="44"/>
  <c r="DD268" i="44"/>
  <c r="DC268" i="44"/>
  <c r="DB268" i="44"/>
  <c r="CQ268" i="44"/>
  <c r="CP268" i="44"/>
  <c r="CO268" i="44"/>
  <c r="CN268" i="44"/>
  <c r="CM268" i="44"/>
  <c r="CL268" i="44"/>
  <c r="CK268" i="44"/>
  <c r="CJ268" i="44"/>
  <c r="CI268" i="44"/>
  <c r="CH268" i="44"/>
  <c r="CG268" i="44"/>
  <c r="CF268" i="44"/>
  <c r="CE268" i="44"/>
  <c r="CD268" i="44"/>
  <c r="CC268" i="44"/>
  <c r="CB268" i="44"/>
  <c r="CA268" i="44"/>
  <c r="BZ268" i="44"/>
  <c r="BY268" i="44"/>
  <c r="BX268" i="44"/>
  <c r="BW268" i="44"/>
  <c r="BV268" i="44"/>
  <c r="BU268" i="44"/>
  <c r="BT268" i="44"/>
  <c r="BS268" i="44"/>
  <c r="BR268" i="44"/>
  <c r="BQ268" i="44"/>
  <c r="BP268" i="44"/>
  <c r="BO268" i="44"/>
  <c r="BN268" i="44"/>
  <c r="BM268" i="44"/>
  <c r="BL268" i="44"/>
  <c r="BK268" i="44"/>
  <c r="BJ268" i="44"/>
  <c r="BI268" i="44"/>
  <c r="BH268" i="44"/>
  <c r="BG268" i="44"/>
  <c r="BF268" i="44"/>
  <c r="BE268" i="44"/>
  <c r="BD268" i="44"/>
  <c r="BC268" i="44"/>
  <c r="BB268" i="44"/>
  <c r="BA268" i="44"/>
  <c r="AZ268" i="44"/>
  <c r="AY268" i="44"/>
  <c r="AX268" i="44"/>
  <c r="AW268" i="44"/>
  <c r="AV268" i="44"/>
  <c r="AU268" i="44"/>
  <c r="AT268" i="44"/>
  <c r="AS268" i="44"/>
  <c r="AR268" i="44"/>
  <c r="AQ268" i="44"/>
  <c r="AP268" i="44"/>
  <c r="AO268" i="44"/>
  <c r="AN268" i="44"/>
  <c r="AM268" i="44"/>
  <c r="AL268" i="44"/>
  <c r="AK268" i="44"/>
  <c r="AJ268" i="44"/>
  <c r="AD268" i="44"/>
  <c r="AC268" i="44"/>
  <c r="AB268" i="44"/>
  <c r="AA268" i="44"/>
  <c r="Z268" i="44"/>
  <c r="Y268" i="44"/>
  <c r="X268" i="44"/>
  <c r="W268" i="44"/>
  <c r="V268" i="44"/>
  <c r="U268" i="44"/>
  <c r="T268" i="44"/>
  <c r="S268" i="44"/>
  <c r="R268" i="44"/>
  <c r="Q268" i="44"/>
  <c r="P268" i="44"/>
  <c r="O268" i="44"/>
  <c r="N268" i="44"/>
  <c r="M268" i="44"/>
  <c r="L268" i="44"/>
  <c r="K268" i="44"/>
  <c r="J268" i="44"/>
  <c r="I268" i="44"/>
  <c r="H268" i="44"/>
  <c r="G268" i="44"/>
  <c r="F268" i="44"/>
  <c r="E268" i="44"/>
  <c r="D268" i="44"/>
  <c r="C268" i="44"/>
  <c r="B268" i="44"/>
  <c r="A268" i="44"/>
  <c r="AI268" i="44"/>
  <c r="AH268" i="44"/>
  <c r="AG268" i="44"/>
  <c r="AF268" i="44"/>
  <c r="AE268" i="44"/>
  <c r="DN267" i="44"/>
  <c r="DF267" i="44"/>
  <c r="DE267" i="44"/>
  <c r="DD267" i="44"/>
  <c r="DC267" i="44"/>
  <c r="DB267" i="44"/>
  <c r="CQ267" i="44"/>
  <c r="CP267" i="44"/>
  <c r="CO267" i="44"/>
  <c r="CN267" i="44"/>
  <c r="CM267" i="44"/>
  <c r="CL267" i="44"/>
  <c r="CK267" i="44"/>
  <c r="CJ267" i="44"/>
  <c r="CI267" i="44"/>
  <c r="CH267" i="44"/>
  <c r="CG267" i="44"/>
  <c r="CF267" i="44"/>
  <c r="CE267" i="44"/>
  <c r="CD267" i="44"/>
  <c r="CC267" i="44"/>
  <c r="CB267" i="44"/>
  <c r="CA267" i="44"/>
  <c r="BZ267" i="44"/>
  <c r="BY267" i="44"/>
  <c r="BX267" i="44"/>
  <c r="BW267" i="44"/>
  <c r="BV267" i="44"/>
  <c r="BU267" i="44"/>
  <c r="BT267" i="44"/>
  <c r="BS267" i="44"/>
  <c r="BR267" i="44"/>
  <c r="BQ267" i="44"/>
  <c r="BP267" i="44"/>
  <c r="BO267" i="44"/>
  <c r="BN267" i="44"/>
  <c r="BM267" i="44"/>
  <c r="BL267" i="44"/>
  <c r="BK267" i="44"/>
  <c r="BJ267" i="44"/>
  <c r="BI267" i="44"/>
  <c r="BH267" i="44"/>
  <c r="BG267" i="44"/>
  <c r="BF267" i="44"/>
  <c r="BE267" i="44"/>
  <c r="BD267" i="44"/>
  <c r="BC267" i="44"/>
  <c r="BB267" i="44"/>
  <c r="BA267" i="44"/>
  <c r="AZ267" i="44"/>
  <c r="AY267" i="44"/>
  <c r="AX267" i="44"/>
  <c r="AW267" i="44"/>
  <c r="AV267" i="44"/>
  <c r="AU267" i="44"/>
  <c r="AT267" i="44"/>
  <c r="AS267" i="44"/>
  <c r="AR267" i="44"/>
  <c r="AQ267" i="44"/>
  <c r="AP267" i="44"/>
  <c r="AO267" i="44"/>
  <c r="AN267" i="44"/>
  <c r="AM267" i="44"/>
  <c r="AL267" i="44"/>
  <c r="AK267" i="44"/>
  <c r="AJ267" i="44"/>
  <c r="AD267" i="44"/>
  <c r="AC267" i="44"/>
  <c r="AB267" i="44"/>
  <c r="AA267" i="44"/>
  <c r="Z267" i="44"/>
  <c r="Y267" i="44"/>
  <c r="X267" i="44"/>
  <c r="W267" i="44"/>
  <c r="V267" i="44"/>
  <c r="U267" i="44"/>
  <c r="T267" i="44"/>
  <c r="S267" i="44"/>
  <c r="R267" i="44"/>
  <c r="Q267" i="44"/>
  <c r="P267" i="44"/>
  <c r="O267" i="44"/>
  <c r="N267" i="44"/>
  <c r="M267" i="44"/>
  <c r="K267" i="44"/>
  <c r="J267" i="44"/>
  <c r="I267" i="44"/>
  <c r="H267" i="44"/>
  <c r="G267" i="44"/>
  <c r="F267" i="44"/>
  <c r="E267" i="44"/>
  <c r="D267" i="44"/>
  <c r="C267" i="44"/>
  <c r="B267" i="44"/>
  <c r="A267" i="44"/>
  <c r="AI267" i="44"/>
  <c r="AH267" i="44"/>
  <c r="AG267" i="44"/>
  <c r="AF267" i="44"/>
  <c r="AE267" i="44"/>
  <c r="DN266" i="44"/>
  <c r="DF266" i="44"/>
  <c r="DE266" i="44"/>
  <c r="DD266" i="44"/>
  <c r="DC266" i="44"/>
  <c r="DB266" i="44"/>
  <c r="CQ266" i="44"/>
  <c r="CP266" i="44"/>
  <c r="CO266" i="44"/>
  <c r="CM266" i="44"/>
  <c r="CL266" i="44"/>
  <c r="CK266" i="44"/>
  <c r="CJ266" i="44"/>
  <c r="CI266" i="44"/>
  <c r="CH266" i="44"/>
  <c r="CG266" i="44"/>
  <c r="CF266" i="44"/>
  <c r="CE266" i="44"/>
  <c r="CD266" i="44"/>
  <c r="CC266" i="44"/>
  <c r="CB266" i="44"/>
  <c r="CA266" i="44"/>
  <c r="BZ266" i="44"/>
  <c r="BY266" i="44"/>
  <c r="BX266" i="44"/>
  <c r="BW266" i="44"/>
  <c r="BV266" i="44"/>
  <c r="BU266" i="44"/>
  <c r="BT266" i="44"/>
  <c r="BS266" i="44"/>
  <c r="BR266" i="44"/>
  <c r="BQ266" i="44"/>
  <c r="BP266" i="44"/>
  <c r="BO266" i="44"/>
  <c r="BN266" i="44"/>
  <c r="BM266" i="44"/>
  <c r="BL266" i="44"/>
  <c r="BK266" i="44"/>
  <c r="BJ266" i="44"/>
  <c r="BI266" i="44"/>
  <c r="BH266" i="44"/>
  <c r="BG266" i="44"/>
  <c r="BF266" i="44"/>
  <c r="BE266" i="44"/>
  <c r="BD266" i="44"/>
  <c r="BC266" i="44"/>
  <c r="BB266" i="44"/>
  <c r="BA266" i="44"/>
  <c r="AZ266" i="44"/>
  <c r="AY266" i="44"/>
  <c r="AX266" i="44"/>
  <c r="AW266" i="44"/>
  <c r="AV266" i="44"/>
  <c r="AU266" i="44"/>
  <c r="AT266" i="44"/>
  <c r="AS266" i="44"/>
  <c r="AR266" i="44"/>
  <c r="AQ266" i="44"/>
  <c r="AP266" i="44"/>
  <c r="AO266" i="44"/>
  <c r="AN266" i="44"/>
  <c r="AM266" i="44"/>
  <c r="AL266" i="44"/>
  <c r="AK266" i="44"/>
  <c r="AJ266" i="44"/>
  <c r="AD266" i="44"/>
  <c r="AC266" i="44"/>
  <c r="AB266" i="44"/>
  <c r="AA266" i="44"/>
  <c r="Z266" i="44"/>
  <c r="Y266" i="44"/>
  <c r="X266" i="44"/>
  <c r="W266" i="44"/>
  <c r="V266" i="44"/>
  <c r="U266" i="44"/>
  <c r="T266" i="44"/>
  <c r="S266" i="44"/>
  <c r="R266" i="44"/>
  <c r="Q266" i="44"/>
  <c r="P266" i="44"/>
  <c r="O266" i="44"/>
  <c r="N266" i="44"/>
  <c r="M266" i="44"/>
  <c r="K266" i="44"/>
  <c r="J266" i="44"/>
  <c r="I266" i="44"/>
  <c r="H266" i="44"/>
  <c r="G266" i="44"/>
  <c r="F266" i="44"/>
  <c r="E266" i="44"/>
  <c r="D266" i="44"/>
  <c r="C266" i="44"/>
  <c r="B266" i="44"/>
  <c r="A266" i="44"/>
  <c r="AI266" i="44"/>
  <c r="AH266" i="44"/>
  <c r="AG266" i="44"/>
  <c r="AF266" i="44"/>
  <c r="AE266" i="44"/>
  <c r="DN265" i="44"/>
  <c r="DF265" i="44"/>
  <c r="DE265" i="44"/>
  <c r="DD265" i="44"/>
  <c r="DC265" i="44"/>
  <c r="DB265" i="44"/>
  <c r="CQ265" i="44"/>
  <c r="CP265" i="44"/>
  <c r="CO265" i="44"/>
  <c r="CN265" i="44"/>
  <c r="CM265" i="44"/>
  <c r="CL265" i="44"/>
  <c r="CK265" i="44"/>
  <c r="CJ265" i="44"/>
  <c r="CI265" i="44"/>
  <c r="CH265" i="44"/>
  <c r="CG265" i="44"/>
  <c r="CF265" i="44"/>
  <c r="CE265" i="44"/>
  <c r="CD265" i="44"/>
  <c r="CC265" i="44"/>
  <c r="CB265" i="44"/>
  <c r="CA265" i="44"/>
  <c r="BZ265" i="44"/>
  <c r="BY265" i="44"/>
  <c r="BX265" i="44"/>
  <c r="BW265" i="44"/>
  <c r="BV265" i="44"/>
  <c r="BU265" i="44"/>
  <c r="BT265" i="44"/>
  <c r="BS265" i="44"/>
  <c r="BR265" i="44"/>
  <c r="BQ265" i="44"/>
  <c r="BP265" i="44"/>
  <c r="BO265" i="44"/>
  <c r="BN265" i="44"/>
  <c r="BM265" i="44"/>
  <c r="BL265" i="44"/>
  <c r="BK265" i="44"/>
  <c r="BJ265" i="44"/>
  <c r="BI265" i="44"/>
  <c r="BH265" i="44"/>
  <c r="BG265" i="44"/>
  <c r="BF265" i="44"/>
  <c r="BD265" i="44"/>
  <c r="BC265" i="44"/>
  <c r="BB265" i="44"/>
  <c r="BA265" i="44"/>
  <c r="AZ265" i="44"/>
  <c r="AY265" i="44"/>
  <c r="AX265" i="44"/>
  <c r="AW265" i="44"/>
  <c r="AV265" i="44"/>
  <c r="AU265" i="44"/>
  <c r="AT265" i="44"/>
  <c r="AS265" i="44"/>
  <c r="AR265" i="44"/>
  <c r="AQ265" i="44"/>
  <c r="AP265" i="44"/>
  <c r="AO265" i="44"/>
  <c r="AN265" i="44"/>
  <c r="AM265" i="44"/>
  <c r="AL265" i="44"/>
  <c r="AK265" i="44"/>
  <c r="AJ265" i="44"/>
  <c r="AD265" i="44"/>
  <c r="AC265" i="44"/>
  <c r="AB265" i="44"/>
  <c r="AA265" i="44"/>
  <c r="Z265" i="44"/>
  <c r="Y265" i="44"/>
  <c r="X265" i="44"/>
  <c r="W265" i="44"/>
  <c r="V265" i="44"/>
  <c r="U265" i="44"/>
  <c r="T265" i="44"/>
  <c r="S265" i="44"/>
  <c r="R265" i="44"/>
  <c r="Q265" i="44"/>
  <c r="P265" i="44"/>
  <c r="O265" i="44"/>
  <c r="N265" i="44"/>
  <c r="M265" i="44"/>
  <c r="K265" i="44"/>
  <c r="J265" i="44"/>
  <c r="I265" i="44"/>
  <c r="H265" i="44"/>
  <c r="G265" i="44"/>
  <c r="F265" i="44"/>
  <c r="E265" i="44"/>
  <c r="D265" i="44"/>
  <c r="C265" i="44"/>
  <c r="B265" i="44"/>
  <c r="A265" i="44"/>
  <c r="AI265" i="44"/>
  <c r="AH265" i="44"/>
  <c r="AG265" i="44"/>
  <c r="AF265" i="44"/>
  <c r="AE265" i="44"/>
  <c r="DN264" i="44"/>
  <c r="DF264" i="44"/>
  <c r="DE264" i="44"/>
  <c r="DD264" i="44"/>
  <c r="DC264" i="44"/>
  <c r="DB264" i="44"/>
  <c r="CQ264" i="44"/>
  <c r="CP264" i="44"/>
  <c r="CO264" i="44"/>
  <c r="CN264" i="44"/>
  <c r="CM264" i="44"/>
  <c r="CL264" i="44"/>
  <c r="CK264" i="44"/>
  <c r="CJ264" i="44"/>
  <c r="CI264" i="44"/>
  <c r="CH264" i="44"/>
  <c r="CG264" i="44"/>
  <c r="CF264" i="44"/>
  <c r="CE264" i="44"/>
  <c r="CD264" i="44"/>
  <c r="CC264" i="44"/>
  <c r="CB264" i="44"/>
  <c r="CA264" i="44"/>
  <c r="BZ264" i="44"/>
  <c r="BY264" i="44"/>
  <c r="BX264" i="44"/>
  <c r="BW264" i="44"/>
  <c r="BV264" i="44"/>
  <c r="BU264" i="44"/>
  <c r="BT264" i="44"/>
  <c r="BS264" i="44"/>
  <c r="BR264" i="44"/>
  <c r="BQ264" i="44"/>
  <c r="BP264" i="44"/>
  <c r="BO264" i="44"/>
  <c r="BN264" i="44"/>
  <c r="BM264" i="44"/>
  <c r="BL264" i="44"/>
  <c r="BK264" i="44"/>
  <c r="BJ264" i="44"/>
  <c r="BI264" i="44"/>
  <c r="BH264" i="44"/>
  <c r="BG264" i="44"/>
  <c r="BF264" i="44"/>
  <c r="BE264" i="44"/>
  <c r="BD264" i="44"/>
  <c r="BC264" i="44"/>
  <c r="BB264" i="44"/>
  <c r="BA264" i="44"/>
  <c r="AZ264" i="44"/>
  <c r="AY264" i="44"/>
  <c r="AX264" i="44"/>
  <c r="AW264" i="44"/>
  <c r="AV264" i="44"/>
  <c r="AU264" i="44"/>
  <c r="AT264" i="44"/>
  <c r="AS264" i="44"/>
  <c r="AR264" i="44"/>
  <c r="AQ264" i="44"/>
  <c r="AP264" i="44"/>
  <c r="AO264" i="44"/>
  <c r="AN264" i="44"/>
  <c r="AM264" i="44"/>
  <c r="AL264" i="44"/>
  <c r="AK264" i="44"/>
  <c r="AJ264" i="44"/>
  <c r="AD264" i="44"/>
  <c r="AC264" i="44"/>
  <c r="AB264" i="44"/>
  <c r="AA264" i="44"/>
  <c r="Z264" i="44"/>
  <c r="Y264" i="44"/>
  <c r="X264" i="44"/>
  <c r="W264" i="44"/>
  <c r="V264" i="44"/>
  <c r="U264" i="44"/>
  <c r="T264" i="44"/>
  <c r="S264" i="44"/>
  <c r="R264" i="44"/>
  <c r="Q264" i="44"/>
  <c r="P264" i="44"/>
  <c r="O264" i="44"/>
  <c r="N264" i="44"/>
  <c r="M264" i="44"/>
  <c r="K264" i="44"/>
  <c r="J264" i="44"/>
  <c r="I264" i="44"/>
  <c r="H264" i="44"/>
  <c r="G264" i="44"/>
  <c r="F264" i="44"/>
  <c r="E264" i="44"/>
  <c r="D264" i="44"/>
  <c r="C264" i="44"/>
  <c r="B264" i="44"/>
  <c r="A264" i="44"/>
  <c r="AI264" i="44"/>
  <c r="AH264" i="44"/>
  <c r="AG264" i="44"/>
  <c r="AF264" i="44"/>
  <c r="AE264" i="44"/>
  <c r="DN263" i="44"/>
  <c r="DF263" i="44"/>
  <c r="DE263" i="44"/>
  <c r="DD263" i="44"/>
  <c r="DC263" i="44"/>
  <c r="DB263" i="44"/>
  <c r="CQ263" i="44"/>
  <c r="CP263" i="44"/>
  <c r="CO263" i="44"/>
  <c r="CN263" i="44"/>
  <c r="CM263" i="44"/>
  <c r="CL263" i="44"/>
  <c r="CK263" i="44"/>
  <c r="CJ263" i="44"/>
  <c r="CI263" i="44"/>
  <c r="CH263" i="44"/>
  <c r="CG263" i="44"/>
  <c r="CF263" i="44"/>
  <c r="CE263" i="44"/>
  <c r="CD263" i="44"/>
  <c r="CC263" i="44"/>
  <c r="CB263" i="44"/>
  <c r="CA263" i="44"/>
  <c r="BZ263" i="44"/>
  <c r="BY263" i="44"/>
  <c r="BX263" i="44"/>
  <c r="BW263" i="44"/>
  <c r="BV263" i="44"/>
  <c r="BU263" i="44"/>
  <c r="BT263" i="44"/>
  <c r="BS263" i="44"/>
  <c r="BR263" i="44"/>
  <c r="BQ263" i="44"/>
  <c r="BP263" i="44"/>
  <c r="BO263" i="44"/>
  <c r="BN263" i="44"/>
  <c r="BM263" i="44"/>
  <c r="BL263" i="44"/>
  <c r="BK263" i="44"/>
  <c r="BI263" i="44"/>
  <c r="BH263" i="44"/>
  <c r="BG263" i="44"/>
  <c r="BF263" i="44"/>
  <c r="BE263" i="44"/>
  <c r="BD263" i="44"/>
  <c r="BC263" i="44"/>
  <c r="BB263" i="44"/>
  <c r="BA263" i="44"/>
  <c r="AZ263" i="44"/>
  <c r="AY263" i="44"/>
  <c r="AX263" i="44"/>
  <c r="AW263" i="44"/>
  <c r="AV263" i="44"/>
  <c r="AU263" i="44"/>
  <c r="AT263" i="44"/>
  <c r="AS263" i="44"/>
  <c r="AR263" i="44"/>
  <c r="AQ263" i="44"/>
  <c r="AP263" i="44"/>
  <c r="AO263" i="44"/>
  <c r="AN263" i="44"/>
  <c r="AM263" i="44"/>
  <c r="AL263" i="44"/>
  <c r="AK263" i="44"/>
  <c r="AJ263" i="44"/>
  <c r="AD263" i="44"/>
  <c r="AC263" i="44"/>
  <c r="AB263" i="44"/>
  <c r="AA263" i="44"/>
  <c r="Z263" i="44"/>
  <c r="Y263" i="44"/>
  <c r="X263" i="44"/>
  <c r="W263" i="44"/>
  <c r="V263" i="44"/>
  <c r="U263" i="44"/>
  <c r="T263" i="44"/>
  <c r="S263" i="44"/>
  <c r="R263" i="44"/>
  <c r="Q263" i="44"/>
  <c r="P263" i="44"/>
  <c r="O263" i="44"/>
  <c r="N263" i="44"/>
  <c r="M263" i="44"/>
  <c r="K263" i="44"/>
  <c r="J263" i="44"/>
  <c r="I263" i="44"/>
  <c r="H263" i="44"/>
  <c r="G263" i="44"/>
  <c r="F263" i="44"/>
  <c r="E263" i="44"/>
  <c r="D263" i="44"/>
  <c r="C263" i="44"/>
  <c r="B263" i="44"/>
  <c r="A263" i="44"/>
  <c r="AI263" i="44"/>
  <c r="AH263" i="44"/>
  <c r="AG263" i="44"/>
  <c r="AF263" i="44"/>
  <c r="AE263" i="44"/>
  <c r="DN262" i="44"/>
  <c r="DF262" i="44"/>
  <c r="DE262" i="44"/>
  <c r="DD262" i="44"/>
  <c r="DC262" i="44"/>
  <c r="DB262" i="44"/>
  <c r="CQ262" i="44"/>
  <c r="CP262" i="44"/>
  <c r="CO262" i="44"/>
  <c r="CN262" i="44"/>
  <c r="CM262" i="44"/>
  <c r="CL262" i="44"/>
  <c r="CK262" i="44"/>
  <c r="CJ262" i="44"/>
  <c r="CI262" i="44"/>
  <c r="CH262" i="44"/>
  <c r="CG262" i="44"/>
  <c r="CF262" i="44"/>
  <c r="CE262" i="44"/>
  <c r="CD262" i="44"/>
  <c r="CC262" i="44"/>
  <c r="CB262" i="44"/>
  <c r="CA262" i="44"/>
  <c r="BZ262" i="44"/>
  <c r="BY262" i="44"/>
  <c r="BX262" i="44"/>
  <c r="BW262" i="44"/>
  <c r="BV262" i="44"/>
  <c r="BU262" i="44"/>
  <c r="BT262" i="44"/>
  <c r="BS262" i="44"/>
  <c r="BR262" i="44"/>
  <c r="BQ262" i="44"/>
  <c r="BP262" i="44"/>
  <c r="BO262" i="44"/>
  <c r="BN262" i="44"/>
  <c r="BM262" i="44"/>
  <c r="BL262" i="44"/>
  <c r="BK262" i="44"/>
  <c r="BJ262" i="44"/>
  <c r="BI262" i="44"/>
  <c r="BH262" i="44"/>
  <c r="BG262" i="44"/>
  <c r="BF262" i="44"/>
  <c r="BE262" i="44"/>
  <c r="BD262" i="44"/>
  <c r="BC262" i="44"/>
  <c r="BB262" i="44"/>
  <c r="BA262" i="44"/>
  <c r="AZ262" i="44"/>
  <c r="AY262" i="44"/>
  <c r="AX262" i="44"/>
  <c r="AW262" i="44"/>
  <c r="AV262" i="44"/>
  <c r="AU262" i="44"/>
  <c r="AT262" i="44"/>
  <c r="AS262" i="44"/>
  <c r="AR262" i="44"/>
  <c r="AQ262" i="44"/>
  <c r="AP262" i="44"/>
  <c r="AO262" i="44"/>
  <c r="AN262" i="44"/>
  <c r="AM262" i="44"/>
  <c r="AL262" i="44"/>
  <c r="AK262" i="44"/>
  <c r="AJ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K262" i="44"/>
  <c r="J262" i="44"/>
  <c r="I262" i="44"/>
  <c r="H262" i="44"/>
  <c r="G262" i="44"/>
  <c r="F262" i="44"/>
  <c r="E262" i="44"/>
  <c r="D262" i="44"/>
  <c r="C262" i="44"/>
  <c r="A262" i="44"/>
  <c r="AI262" i="44"/>
  <c r="AH262" i="44"/>
  <c r="AG262" i="44"/>
  <c r="AF262" i="44"/>
  <c r="AE262" i="44"/>
  <c r="DN261" i="44"/>
  <c r="DF261" i="44"/>
  <c r="DE261" i="44"/>
  <c r="DD261" i="44"/>
  <c r="DC261" i="44"/>
  <c r="DB261" i="44"/>
  <c r="CQ261" i="44"/>
  <c r="CP261" i="44"/>
  <c r="CO261" i="44"/>
  <c r="CM261" i="44"/>
  <c r="CL261" i="44"/>
  <c r="CK261" i="44"/>
  <c r="CJ261" i="44"/>
  <c r="CI261" i="44"/>
  <c r="CH261" i="44"/>
  <c r="CG261" i="44"/>
  <c r="CF261" i="44"/>
  <c r="CE261" i="44"/>
  <c r="CD261" i="44"/>
  <c r="CC261" i="44"/>
  <c r="CB261" i="44"/>
  <c r="CA261" i="44"/>
  <c r="BZ261" i="44"/>
  <c r="BY261" i="44"/>
  <c r="BX261" i="44"/>
  <c r="BW261" i="44"/>
  <c r="BV261" i="44"/>
  <c r="BU261" i="44"/>
  <c r="BT261" i="44"/>
  <c r="BS261" i="44"/>
  <c r="BR261" i="44"/>
  <c r="BQ261" i="44"/>
  <c r="BP261" i="44"/>
  <c r="BO261" i="44"/>
  <c r="BN261" i="44"/>
  <c r="BM261" i="44"/>
  <c r="BL261" i="44"/>
  <c r="BK261" i="44"/>
  <c r="BJ261" i="44"/>
  <c r="BI261" i="44"/>
  <c r="BH261" i="44"/>
  <c r="BG261" i="44"/>
  <c r="BF261" i="44"/>
  <c r="BD261" i="44"/>
  <c r="BC261" i="44"/>
  <c r="BB261" i="44"/>
  <c r="BA261" i="44"/>
  <c r="AZ261" i="44"/>
  <c r="AY261" i="44"/>
  <c r="AX261" i="44"/>
  <c r="AW261" i="44"/>
  <c r="AV261" i="44"/>
  <c r="AU261" i="44"/>
  <c r="AT261" i="44"/>
  <c r="AS261" i="44"/>
  <c r="AR261" i="44"/>
  <c r="AQ261" i="44"/>
  <c r="AP261" i="44"/>
  <c r="AO261" i="44"/>
  <c r="AN261" i="44"/>
  <c r="AM261" i="44"/>
  <c r="AL261" i="44"/>
  <c r="AK261" i="44"/>
  <c r="AJ261" i="44"/>
  <c r="AD261" i="44"/>
  <c r="AC261" i="44"/>
  <c r="AB261" i="44"/>
  <c r="AA261" i="44"/>
  <c r="Z261" i="44"/>
  <c r="Y261" i="44"/>
  <c r="X261" i="44"/>
  <c r="W261" i="44"/>
  <c r="V261" i="44"/>
  <c r="U261" i="44"/>
  <c r="T261" i="44"/>
  <c r="S261" i="44"/>
  <c r="R261" i="44"/>
  <c r="Q261" i="44"/>
  <c r="P261" i="44"/>
  <c r="O261" i="44"/>
  <c r="N261" i="44"/>
  <c r="M261" i="44"/>
  <c r="K261" i="44"/>
  <c r="J261" i="44"/>
  <c r="I261" i="44"/>
  <c r="H261" i="44"/>
  <c r="G261" i="44"/>
  <c r="F261" i="44"/>
  <c r="E261" i="44"/>
  <c r="D261" i="44"/>
  <c r="C261" i="44"/>
  <c r="B261" i="44"/>
  <c r="A261" i="44"/>
  <c r="AI261" i="44"/>
  <c r="AH261" i="44"/>
  <c r="AG261" i="44"/>
  <c r="AE261" i="44"/>
  <c r="DN260" i="44"/>
  <c r="DF260" i="44"/>
  <c r="DE260" i="44"/>
  <c r="DD260" i="44"/>
  <c r="DC260" i="44"/>
  <c r="DB260" i="44"/>
  <c r="CQ260" i="44"/>
  <c r="CP260" i="44"/>
  <c r="CO260" i="44"/>
  <c r="CN260" i="44"/>
  <c r="CM260" i="44"/>
  <c r="CL260" i="44"/>
  <c r="CK260" i="44"/>
  <c r="CJ260" i="44"/>
  <c r="CI260" i="44"/>
  <c r="CH260" i="44"/>
  <c r="CG260" i="44"/>
  <c r="CF260" i="44"/>
  <c r="CE260" i="44"/>
  <c r="CD260" i="44"/>
  <c r="CC260" i="44"/>
  <c r="CB260" i="44"/>
  <c r="CA260" i="44"/>
  <c r="BZ260" i="44"/>
  <c r="BY260" i="44"/>
  <c r="BX260" i="44"/>
  <c r="BW260" i="44"/>
  <c r="BV260" i="44"/>
  <c r="BU260" i="44"/>
  <c r="BT260" i="44"/>
  <c r="BS260" i="44"/>
  <c r="BR260" i="44"/>
  <c r="BQ260" i="44"/>
  <c r="BP260" i="44"/>
  <c r="BO260" i="44"/>
  <c r="BN260" i="44"/>
  <c r="BM260" i="44"/>
  <c r="BL260" i="44"/>
  <c r="BK260" i="44"/>
  <c r="BJ260" i="44"/>
  <c r="BI260" i="44"/>
  <c r="BH260" i="44"/>
  <c r="BG260" i="44"/>
  <c r="BF260" i="44"/>
  <c r="BE260" i="44"/>
  <c r="BD260" i="44"/>
  <c r="BC260" i="44"/>
  <c r="BB260" i="44"/>
  <c r="BA260" i="44"/>
  <c r="AZ260" i="44"/>
  <c r="AY260" i="44"/>
  <c r="AX260" i="44"/>
  <c r="AW260" i="44"/>
  <c r="AV260" i="44"/>
  <c r="AU260" i="44"/>
  <c r="AT260" i="44"/>
  <c r="AS260" i="44"/>
  <c r="AR260" i="44"/>
  <c r="AQ260" i="44"/>
  <c r="AP260" i="44"/>
  <c r="AO260" i="44"/>
  <c r="AN260" i="44"/>
  <c r="AM260" i="44"/>
  <c r="AL260" i="44"/>
  <c r="AK260" i="44"/>
  <c r="AJ260" i="44"/>
  <c r="AD260" i="44"/>
  <c r="AC260" i="44"/>
  <c r="AB260" i="44"/>
  <c r="AA260" i="44"/>
  <c r="Z260" i="44"/>
  <c r="Y260" i="44"/>
  <c r="X260" i="44"/>
  <c r="W260" i="44"/>
  <c r="V260" i="44"/>
  <c r="U260" i="44"/>
  <c r="T260" i="44"/>
  <c r="S260" i="44"/>
  <c r="R260" i="44"/>
  <c r="Q260" i="44"/>
  <c r="P260" i="44"/>
  <c r="O260" i="44"/>
  <c r="N260" i="44"/>
  <c r="M260" i="44"/>
  <c r="K260" i="44"/>
  <c r="J260" i="44"/>
  <c r="I260" i="44"/>
  <c r="H260" i="44"/>
  <c r="G260" i="44"/>
  <c r="F260" i="44"/>
  <c r="E260" i="44"/>
  <c r="D260" i="44"/>
  <c r="C260" i="44"/>
  <c r="B260" i="44"/>
  <c r="A260" i="44"/>
  <c r="AI260" i="44"/>
  <c r="AH260" i="44"/>
  <c r="AG260" i="44"/>
  <c r="AF260" i="44"/>
  <c r="AE260" i="44"/>
  <c r="DN259" i="44"/>
  <c r="DF259" i="44"/>
  <c r="DE259" i="44"/>
  <c r="DD259" i="44"/>
  <c r="DC259" i="44"/>
  <c r="DB259" i="44"/>
  <c r="CQ259" i="44"/>
  <c r="CP259" i="44"/>
  <c r="CO259" i="44"/>
  <c r="CN259" i="44"/>
  <c r="CM259" i="44"/>
  <c r="CL259" i="44"/>
  <c r="CK259" i="44"/>
  <c r="CJ259" i="44"/>
  <c r="CI259" i="44"/>
  <c r="CH259" i="44"/>
  <c r="CG259" i="44"/>
  <c r="CF259" i="44"/>
  <c r="CE259" i="44"/>
  <c r="CD259" i="44"/>
  <c r="CC259" i="44"/>
  <c r="CB259" i="44"/>
  <c r="CA259" i="44"/>
  <c r="BZ259" i="44"/>
  <c r="BY259" i="44"/>
  <c r="BX259" i="44"/>
  <c r="BW259" i="44"/>
  <c r="BV259" i="44"/>
  <c r="BU259" i="44"/>
  <c r="BS259" i="44"/>
  <c r="BR259" i="44"/>
  <c r="BQ259" i="44"/>
  <c r="BP259" i="44"/>
  <c r="BO259" i="44"/>
  <c r="BN259" i="44"/>
  <c r="BM259" i="44"/>
  <c r="BL259" i="44"/>
  <c r="BK259" i="44"/>
  <c r="BJ259" i="44"/>
  <c r="BI259" i="44"/>
  <c r="BH259" i="44"/>
  <c r="BG259" i="44"/>
  <c r="BF259" i="44"/>
  <c r="BE259" i="44"/>
  <c r="BD259" i="44"/>
  <c r="BC259" i="44"/>
  <c r="BB259" i="44"/>
  <c r="BA259" i="44"/>
  <c r="AZ259" i="44"/>
  <c r="AY259" i="44"/>
  <c r="AX259" i="44"/>
  <c r="AW259" i="44"/>
  <c r="AV259" i="44"/>
  <c r="AU259" i="44"/>
  <c r="AT259" i="44"/>
  <c r="AS259" i="44"/>
  <c r="AR259" i="44"/>
  <c r="AQ259" i="44"/>
  <c r="AP259" i="44"/>
  <c r="AO259" i="44"/>
  <c r="AN259" i="44"/>
  <c r="AM259" i="44"/>
  <c r="AL259" i="44"/>
  <c r="AK259" i="44"/>
  <c r="AJ259" i="44"/>
  <c r="AD259" i="44"/>
  <c r="AC259" i="44"/>
  <c r="AB259" i="44"/>
  <c r="AA259" i="44"/>
  <c r="Z259" i="44"/>
  <c r="Y259" i="44"/>
  <c r="X259" i="44"/>
  <c r="W259" i="44"/>
  <c r="V259" i="44"/>
  <c r="U259" i="44"/>
  <c r="T259" i="44"/>
  <c r="S259" i="44"/>
  <c r="R259" i="44"/>
  <c r="Q259" i="44"/>
  <c r="P259" i="44"/>
  <c r="O259" i="44"/>
  <c r="N259" i="44"/>
  <c r="M259" i="44"/>
  <c r="K259" i="44"/>
  <c r="J259" i="44"/>
  <c r="I259" i="44"/>
  <c r="H259" i="44"/>
  <c r="G259" i="44"/>
  <c r="F259" i="44"/>
  <c r="E259" i="44"/>
  <c r="D259" i="44"/>
  <c r="C259" i="44"/>
  <c r="B259" i="44"/>
  <c r="A259" i="44"/>
  <c r="AI259" i="44"/>
  <c r="AH259" i="44"/>
  <c r="AG259" i="44"/>
  <c r="AF259" i="44"/>
  <c r="AE259" i="44"/>
  <c r="DN258" i="44"/>
  <c r="DF258" i="44"/>
  <c r="DE258" i="44"/>
  <c r="DD258" i="44"/>
  <c r="DC258" i="44"/>
  <c r="DB258" i="44"/>
  <c r="CQ258" i="44"/>
  <c r="CP258" i="44"/>
  <c r="CO258" i="44"/>
  <c r="CN258" i="44"/>
  <c r="CM258" i="44"/>
  <c r="CL258" i="44"/>
  <c r="CK258" i="44"/>
  <c r="CJ258" i="44"/>
  <c r="CI258" i="44"/>
  <c r="CH258" i="44"/>
  <c r="CG258" i="44"/>
  <c r="CF258" i="44"/>
  <c r="CE258" i="44"/>
  <c r="CD258" i="44"/>
  <c r="CC258" i="44"/>
  <c r="CB258" i="44"/>
  <c r="CA258" i="44"/>
  <c r="BZ258" i="44"/>
  <c r="BY258" i="44"/>
  <c r="BX258" i="44"/>
  <c r="BW258" i="44"/>
  <c r="BV258" i="44"/>
  <c r="BU258" i="44"/>
  <c r="BS258" i="44"/>
  <c r="BR258" i="44"/>
  <c r="BQ258" i="44"/>
  <c r="BP258" i="44"/>
  <c r="BO258" i="44"/>
  <c r="BN258" i="44"/>
  <c r="BM258" i="44"/>
  <c r="BL258" i="44"/>
  <c r="BK258" i="44"/>
  <c r="BJ258" i="44"/>
  <c r="BI258" i="44"/>
  <c r="BH258" i="44"/>
  <c r="BG258" i="44"/>
  <c r="BF258" i="44"/>
  <c r="BE258" i="44"/>
  <c r="BD258" i="44"/>
  <c r="BC258" i="44"/>
  <c r="BB258" i="44"/>
  <c r="BA258" i="44"/>
  <c r="AZ258" i="44"/>
  <c r="AY258" i="44"/>
  <c r="AX258" i="44"/>
  <c r="AW258" i="44"/>
  <c r="AV258" i="44"/>
  <c r="AU258" i="44"/>
  <c r="AT258" i="44"/>
  <c r="AS258" i="44"/>
  <c r="AR258" i="44"/>
  <c r="AQ258" i="44"/>
  <c r="AP258" i="44"/>
  <c r="AO258" i="44"/>
  <c r="AN258" i="44"/>
  <c r="AM258" i="44"/>
  <c r="AL258" i="44"/>
  <c r="AK258" i="44"/>
  <c r="AJ258" i="44"/>
  <c r="AD258" i="44"/>
  <c r="AC258" i="44"/>
  <c r="AB258" i="44"/>
  <c r="AA258" i="44"/>
  <c r="Z258" i="44"/>
  <c r="Y258" i="44"/>
  <c r="X258" i="44"/>
  <c r="W258" i="44"/>
  <c r="V258" i="44"/>
  <c r="U258" i="44"/>
  <c r="T258" i="44"/>
  <c r="S258" i="44"/>
  <c r="R258" i="44"/>
  <c r="Q258" i="44"/>
  <c r="P258" i="44"/>
  <c r="O258" i="44"/>
  <c r="N258" i="44"/>
  <c r="M258" i="44"/>
  <c r="K258" i="44"/>
  <c r="J258" i="44"/>
  <c r="I258" i="44"/>
  <c r="H258" i="44"/>
  <c r="G258" i="44"/>
  <c r="F258" i="44"/>
  <c r="E258" i="44"/>
  <c r="D258" i="44"/>
  <c r="C258" i="44"/>
  <c r="B258" i="44"/>
  <c r="A258" i="44"/>
  <c r="AI258" i="44"/>
  <c r="AH258" i="44"/>
  <c r="AG258" i="44"/>
  <c r="AF258" i="44"/>
  <c r="AE258" i="44"/>
  <c r="DN257" i="44"/>
  <c r="DF257" i="44"/>
  <c r="DE257" i="44"/>
  <c r="DD257" i="44"/>
  <c r="DC257" i="44"/>
  <c r="DB257" i="44"/>
  <c r="CQ257" i="44"/>
  <c r="CP257" i="44"/>
  <c r="CO257" i="44"/>
  <c r="CN257" i="44"/>
  <c r="CM257" i="44"/>
  <c r="CL257" i="44"/>
  <c r="CK257" i="44"/>
  <c r="CJ257" i="44"/>
  <c r="CI257" i="44"/>
  <c r="CH257" i="44"/>
  <c r="CG257" i="44"/>
  <c r="CF257" i="44"/>
  <c r="CE257" i="44"/>
  <c r="CD257" i="44"/>
  <c r="CC257" i="44"/>
  <c r="CB257" i="44"/>
  <c r="CA257" i="44"/>
  <c r="BZ257" i="44"/>
  <c r="BY257" i="44"/>
  <c r="BX257" i="44"/>
  <c r="BW257" i="44"/>
  <c r="BV257" i="44"/>
  <c r="BU257" i="44"/>
  <c r="BT257" i="44"/>
  <c r="BS257" i="44"/>
  <c r="BR257" i="44"/>
  <c r="BQ257" i="44"/>
  <c r="BP257" i="44"/>
  <c r="BO257" i="44"/>
  <c r="BN257" i="44"/>
  <c r="BM257" i="44"/>
  <c r="BL257" i="44"/>
  <c r="BK257" i="44"/>
  <c r="BJ257" i="44"/>
  <c r="BI257" i="44"/>
  <c r="BH257" i="44"/>
  <c r="BG257" i="44"/>
  <c r="BF257" i="44"/>
  <c r="BE257" i="44"/>
  <c r="BD257" i="44"/>
  <c r="BC257" i="44"/>
  <c r="BB257" i="44"/>
  <c r="BA257" i="44"/>
  <c r="AZ257" i="44"/>
  <c r="AY257" i="44"/>
  <c r="AX257" i="44"/>
  <c r="AW257" i="44"/>
  <c r="AV257" i="44"/>
  <c r="AU257" i="44"/>
  <c r="AT257" i="44"/>
  <c r="AS257" i="44"/>
  <c r="AR257" i="44"/>
  <c r="AQ257" i="44"/>
  <c r="AP257" i="44"/>
  <c r="AO257" i="44"/>
  <c r="AN257" i="44"/>
  <c r="AM257" i="44"/>
  <c r="AL257" i="44"/>
  <c r="AK257" i="44"/>
  <c r="AJ257" i="44"/>
  <c r="AD257" i="44"/>
  <c r="AC257" i="44"/>
  <c r="AB257" i="44"/>
  <c r="AA257" i="44"/>
  <c r="Z257" i="44"/>
  <c r="Y257" i="44"/>
  <c r="X257" i="44"/>
  <c r="W257" i="44"/>
  <c r="V257" i="44"/>
  <c r="U257" i="44"/>
  <c r="T257" i="44"/>
  <c r="S257" i="44"/>
  <c r="R257" i="44"/>
  <c r="Q257" i="44"/>
  <c r="P257" i="44"/>
  <c r="O257" i="44"/>
  <c r="N257" i="44"/>
  <c r="M257" i="44"/>
  <c r="K257" i="44"/>
  <c r="J257" i="44"/>
  <c r="I257" i="44"/>
  <c r="H257" i="44"/>
  <c r="G257" i="44"/>
  <c r="F257" i="44"/>
  <c r="E257" i="44"/>
  <c r="D257" i="44"/>
  <c r="C257" i="44"/>
  <c r="B257" i="44"/>
  <c r="A257" i="44"/>
  <c r="AI257" i="44"/>
  <c r="AH257" i="44"/>
  <c r="AG257" i="44"/>
  <c r="AF257" i="44"/>
  <c r="AE257" i="44"/>
  <c r="DN256" i="44"/>
  <c r="DF256" i="44"/>
  <c r="DE256" i="44"/>
  <c r="DD256" i="44"/>
  <c r="DC256" i="44"/>
  <c r="DB256" i="44"/>
  <c r="CQ256" i="44"/>
  <c r="CP256" i="44"/>
  <c r="CO256" i="44"/>
  <c r="CN256" i="44"/>
  <c r="CM256" i="44"/>
  <c r="CL256" i="44"/>
  <c r="CK256" i="44"/>
  <c r="CJ256" i="44"/>
  <c r="CI256" i="44"/>
  <c r="CH256" i="44"/>
  <c r="CG256" i="44"/>
  <c r="CF256" i="44"/>
  <c r="CE256" i="44"/>
  <c r="CD256" i="44"/>
  <c r="CC256" i="44"/>
  <c r="CB256" i="44"/>
  <c r="CA256" i="44"/>
  <c r="BZ256" i="44"/>
  <c r="BY256" i="44"/>
  <c r="BX256" i="44"/>
  <c r="BW256" i="44"/>
  <c r="BV256" i="44"/>
  <c r="BU256" i="44"/>
  <c r="BT256" i="44"/>
  <c r="BS256" i="44"/>
  <c r="BR256" i="44"/>
  <c r="BQ256" i="44"/>
  <c r="BP256" i="44"/>
  <c r="BO256" i="44"/>
  <c r="BN256" i="44"/>
  <c r="BM256" i="44"/>
  <c r="BL256" i="44"/>
  <c r="BK256" i="44"/>
  <c r="BJ256" i="44"/>
  <c r="BI256" i="44"/>
  <c r="BH256" i="44"/>
  <c r="BG256" i="44"/>
  <c r="BF256" i="44"/>
  <c r="BE256" i="44"/>
  <c r="BD256" i="44"/>
  <c r="BC256" i="44"/>
  <c r="BB256" i="44"/>
  <c r="BA256" i="44"/>
  <c r="AZ256" i="44"/>
  <c r="AY256" i="44"/>
  <c r="AX256" i="44"/>
  <c r="AW256" i="44"/>
  <c r="AV256" i="44"/>
  <c r="AU256" i="44"/>
  <c r="AT256" i="44"/>
  <c r="AS256" i="44"/>
  <c r="AR256" i="44"/>
  <c r="AQ256" i="44"/>
  <c r="AP256" i="44"/>
  <c r="AO256" i="44"/>
  <c r="AN256" i="44"/>
  <c r="AM256" i="44"/>
  <c r="AL256" i="44"/>
  <c r="AK256" i="44"/>
  <c r="AJ256" i="44"/>
  <c r="AD256" i="44"/>
  <c r="AC256" i="44"/>
  <c r="AB256" i="44"/>
  <c r="AA256" i="44"/>
  <c r="Z256" i="44"/>
  <c r="Y256" i="44"/>
  <c r="X256" i="44"/>
  <c r="W256" i="44"/>
  <c r="V256" i="44"/>
  <c r="U256" i="44"/>
  <c r="T256" i="44"/>
  <c r="S256" i="44"/>
  <c r="R256" i="44"/>
  <c r="Q256" i="44"/>
  <c r="P256" i="44"/>
  <c r="O256" i="44"/>
  <c r="N256" i="44"/>
  <c r="M256" i="44"/>
  <c r="K256" i="44"/>
  <c r="J256" i="44"/>
  <c r="I256" i="44"/>
  <c r="H256" i="44"/>
  <c r="G256" i="44"/>
  <c r="F256" i="44"/>
  <c r="E256" i="44"/>
  <c r="D256" i="44"/>
  <c r="C256" i="44"/>
  <c r="B256" i="44"/>
  <c r="A256" i="44"/>
  <c r="AI256" i="44"/>
  <c r="AH256" i="44"/>
  <c r="AG256" i="44"/>
  <c r="AE256" i="44"/>
  <c r="DN255" i="44"/>
  <c r="DF255" i="44"/>
  <c r="DE255" i="44"/>
  <c r="DD255" i="44"/>
  <c r="DC255" i="44"/>
  <c r="DB255" i="44"/>
  <c r="CQ255" i="44"/>
  <c r="CP255" i="44"/>
  <c r="CO255" i="44"/>
  <c r="CN255" i="44"/>
  <c r="CM255" i="44"/>
  <c r="CL255" i="44"/>
  <c r="CK255" i="44"/>
  <c r="CJ255" i="44"/>
  <c r="CI255" i="44"/>
  <c r="CH255" i="44"/>
  <c r="CG255" i="44"/>
  <c r="CF255" i="44"/>
  <c r="CE255" i="44"/>
  <c r="CD255" i="44"/>
  <c r="CC255" i="44"/>
  <c r="CB255" i="44"/>
  <c r="CA255" i="44"/>
  <c r="BZ255" i="44"/>
  <c r="BY255" i="44"/>
  <c r="BX255" i="44"/>
  <c r="BW255" i="44"/>
  <c r="BV255" i="44"/>
  <c r="BU255" i="44"/>
  <c r="BT255" i="44"/>
  <c r="BS255" i="44"/>
  <c r="BR255" i="44"/>
  <c r="BQ255" i="44"/>
  <c r="BP255" i="44"/>
  <c r="BO255" i="44"/>
  <c r="BN255" i="44"/>
  <c r="BM255" i="44"/>
  <c r="BL255" i="44"/>
  <c r="BK255" i="44"/>
  <c r="BJ255" i="44"/>
  <c r="BI255" i="44"/>
  <c r="BH255" i="44"/>
  <c r="BG255" i="44"/>
  <c r="BF255" i="44"/>
  <c r="BE255" i="44"/>
  <c r="BD255" i="44"/>
  <c r="BC255" i="44"/>
  <c r="BB255" i="44"/>
  <c r="BA255" i="44"/>
  <c r="AZ255" i="44"/>
  <c r="AY255" i="44"/>
  <c r="AX255" i="44"/>
  <c r="AW255" i="44"/>
  <c r="AV255" i="44"/>
  <c r="AU255" i="44"/>
  <c r="AT255" i="44"/>
  <c r="AS255" i="44"/>
  <c r="AR255" i="44"/>
  <c r="AQ255" i="44"/>
  <c r="AP255" i="44"/>
  <c r="AO255" i="44"/>
  <c r="AN255" i="44"/>
  <c r="AM255" i="44"/>
  <c r="AL255" i="44"/>
  <c r="AK255" i="44"/>
  <c r="AJ255" i="44"/>
  <c r="AD255" i="44"/>
  <c r="AC255" i="44"/>
  <c r="AB255" i="44"/>
  <c r="AA255" i="44"/>
  <c r="Z255" i="44"/>
  <c r="Y255" i="44"/>
  <c r="X255" i="44"/>
  <c r="W255" i="44"/>
  <c r="V255" i="44"/>
  <c r="U255" i="44"/>
  <c r="T255" i="44"/>
  <c r="S255" i="44"/>
  <c r="R255" i="44"/>
  <c r="Q255" i="44"/>
  <c r="P255" i="44"/>
  <c r="O255" i="44"/>
  <c r="N255" i="44"/>
  <c r="M255" i="44"/>
  <c r="K255" i="44"/>
  <c r="J255" i="44"/>
  <c r="I255" i="44"/>
  <c r="H255" i="44"/>
  <c r="G255" i="44"/>
  <c r="F255" i="44"/>
  <c r="E255" i="44"/>
  <c r="D255" i="44"/>
  <c r="C255" i="44"/>
  <c r="B255" i="44"/>
  <c r="A255" i="44"/>
  <c r="AI255" i="44"/>
  <c r="AH255" i="44"/>
  <c r="AG255" i="44"/>
  <c r="AF255" i="44"/>
  <c r="AE255" i="44"/>
  <c r="DN254" i="44"/>
  <c r="DF254" i="44"/>
  <c r="DE254" i="44"/>
  <c r="DD254" i="44"/>
  <c r="DC254" i="44"/>
  <c r="DB254" i="44"/>
  <c r="CQ254" i="44"/>
  <c r="CP254" i="44"/>
  <c r="CO254" i="44"/>
  <c r="CN254" i="44"/>
  <c r="CM254" i="44"/>
  <c r="CL254" i="44"/>
  <c r="CK254" i="44"/>
  <c r="CJ254" i="44"/>
  <c r="CI254" i="44"/>
  <c r="CH254" i="44"/>
  <c r="CG254" i="44"/>
  <c r="CF254" i="44"/>
  <c r="CE254" i="44"/>
  <c r="CD254" i="44"/>
  <c r="CC254" i="44"/>
  <c r="CB254" i="44"/>
  <c r="CA254" i="44"/>
  <c r="BZ254" i="44"/>
  <c r="BY254" i="44"/>
  <c r="BX254" i="44"/>
  <c r="BW254" i="44"/>
  <c r="BV254" i="44"/>
  <c r="BU254" i="44"/>
  <c r="BT254" i="44"/>
  <c r="BS254" i="44"/>
  <c r="BR254" i="44"/>
  <c r="BQ254" i="44"/>
  <c r="BP254" i="44"/>
  <c r="BO254" i="44"/>
  <c r="BN254" i="44"/>
  <c r="BM254" i="44"/>
  <c r="BL254" i="44"/>
  <c r="BK254" i="44"/>
  <c r="BJ254" i="44"/>
  <c r="BI254" i="44"/>
  <c r="BH254" i="44"/>
  <c r="BG254" i="44"/>
  <c r="BF254" i="44"/>
  <c r="BE254" i="44"/>
  <c r="BD254" i="44"/>
  <c r="BC254" i="44"/>
  <c r="BB254" i="44"/>
  <c r="BA254" i="44"/>
  <c r="AZ254" i="44"/>
  <c r="AY254" i="44"/>
  <c r="AX254" i="44"/>
  <c r="AW254" i="44"/>
  <c r="AV254" i="44"/>
  <c r="AU254" i="44"/>
  <c r="AT254" i="44"/>
  <c r="AS254" i="44"/>
  <c r="AR254" i="44"/>
  <c r="AQ254" i="44"/>
  <c r="AP254" i="44"/>
  <c r="AO254" i="44"/>
  <c r="AN254" i="44"/>
  <c r="AM254" i="44"/>
  <c r="AL254" i="44"/>
  <c r="AK254" i="44"/>
  <c r="AJ254" i="44"/>
  <c r="AD254" i="44"/>
  <c r="AC254" i="44"/>
  <c r="AB254" i="44"/>
  <c r="AA254" i="44"/>
  <c r="Z254" i="44"/>
  <c r="Y254" i="44"/>
  <c r="X254" i="44"/>
  <c r="W254" i="44"/>
  <c r="V254" i="44"/>
  <c r="U254" i="44"/>
  <c r="T254" i="44"/>
  <c r="S254" i="44"/>
  <c r="R254" i="44"/>
  <c r="Q254" i="44"/>
  <c r="P254" i="44"/>
  <c r="O254" i="44"/>
  <c r="N254" i="44"/>
  <c r="M254" i="44"/>
  <c r="K254" i="44"/>
  <c r="J254" i="44"/>
  <c r="I254" i="44"/>
  <c r="H254" i="44"/>
  <c r="G254" i="44"/>
  <c r="F254" i="44"/>
  <c r="E254" i="44"/>
  <c r="D254" i="44"/>
  <c r="C254" i="44"/>
  <c r="B254" i="44"/>
  <c r="A254" i="44"/>
  <c r="AI254" i="44"/>
  <c r="AH254" i="44"/>
  <c r="AG254" i="44"/>
  <c r="AF254" i="44"/>
  <c r="AE254" i="44"/>
  <c r="DN253" i="44"/>
  <c r="DF253" i="44"/>
  <c r="DE253" i="44"/>
  <c r="DD253" i="44"/>
  <c r="DC253" i="44"/>
  <c r="DB253" i="44"/>
  <c r="CQ253" i="44"/>
  <c r="CP253" i="44"/>
  <c r="CO253" i="44"/>
  <c r="CN253" i="44"/>
  <c r="CM253" i="44"/>
  <c r="CL253" i="44"/>
  <c r="CK253" i="44"/>
  <c r="CJ253" i="44"/>
  <c r="CI253" i="44"/>
  <c r="CH253" i="44"/>
  <c r="CG253" i="44"/>
  <c r="CF253" i="44"/>
  <c r="CE253" i="44"/>
  <c r="CD253" i="44"/>
  <c r="CC253" i="44"/>
  <c r="CB253" i="44"/>
  <c r="CA253" i="44"/>
  <c r="BZ253" i="44"/>
  <c r="BY253" i="44"/>
  <c r="BX253" i="44"/>
  <c r="BW253" i="44"/>
  <c r="BV253" i="44"/>
  <c r="BU253" i="44"/>
  <c r="BT253" i="44"/>
  <c r="BS253" i="44"/>
  <c r="BR253" i="44"/>
  <c r="BQ253" i="44"/>
  <c r="BP253" i="44"/>
  <c r="BO253" i="44"/>
  <c r="BN253" i="44"/>
  <c r="BM253" i="44"/>
  <c r="BL253" i="44"/>
  <c r="BK253" i="44"/>
  <c r="BJ253" i="44"/>
  <c r="BI253" i="44"/>
  <c r="BH253" i="44"/>
  <c r="BG253" i="44"/>
  <c r="BF253" i="44"/>
  <c r="BE253" i="44"/>
  <c r="BD253" i="44"/>
  <c r="BC253" i="44"/>
  <c r="BB253" i="44"/>
  <c r="BA253" i="44"/>
  <c r="AZ253" i="44"/>
  <c r="AY253" i="44"/>
  <c r="AX253" i="44"/>
  <c r="AW253" i="44"/>
  <c r="AV253" i="44"/>
  <c r="AT253" i="44"/>
  <c r="AS253" i="44"/>
  <c r="AR253" i="44"/>
  <c r="AQ253" i="44"/>
  <c r="AP253" i="44"/>
  <c r="AO253" i="44"/>
  <c r="AN253" i="44"/>
  <c r="AM253" i="44"/>
  <c r="AL253" i="44"/>
  <c r="AK253" i="44"/>
  <c r="AJ253" i="44"/>
  <c r="AD253" i="44"/>
  <c r="AC253" i="44"/>
  <c r="AB253" i="44"/>
  <c r="AA253" i="44"/>
  <c r="Z253" i="44"/>
  <c r="Y253" i="44"/>
  <c r="X253" i="44"/>
  <c r="W253" i="44"/>
  <c r="V253" i="44"/>
  <c r="U253" i="44"/>
  <c r="T253" i="44"/>
  <c r="S253" i="44"/>
  <c r="R253" i="44"/>
  <c r="Q253" i="44"/>
  <c r="P253" i="44"/>
  <c r="O253" i="44"/>
  <c r="N253" i="44"/>
  <c r="M253" i="44"/>
  <c r="K253" i="44"/>
  <c r="J253" i="44"/>
  <c r="I253" i="44"/>
  <c r="H253" i="44"/>
  <c r="G253" i="44"/>
  <c r="F253" i="44"/>
  <c r="E253" i="44"/>
  <c r="D253" i="44"/>
  <c r="C253" i="44"/>
  <c r="B253" i="44"/>
  <c r="A253" i="44"/>
  <c r="AI253" i="44"/>
  <c r="AH253" i="44"/>
  <c r="AG253" i="44"/>
  <c r="AF253" i="44"/>
  <c r="AE253" i="44"/>
  <c r="DN252" i="44"/>
  <c r="DF252" i="44"/>
  <c r="DE252" i="44"/>
  <c r="DD252" i="44"/>
  <c r="DC252" i="44"/>
  <c r="DB252" i="44"/>
  <c r="CQ252" i="44"/>
  <c r="CP252" i="44"/>
  <c r="CO252" i="44"/>
  <c r="CN252" i="44"/>
  <c r="CM252" i="44"/>
  <c r="CL252" i="44"/>
  <c r="CK252" i="44"/>
  <c r="CJ252" i="44"/>
  <c r="CI252" i="44"/>
  <c r="CH252" i="44"/>
  <c r="CG252" i="44"/>
  <c r="CF252" i="44"/>
  <c r="CE252" i="44"/>
  <c r="CD252" i="44"/>
  <c r="CC252" i="44"/>
  <c r="CB252" i="44"/>
  <c r="CA252" i="44"/>
  <c r="BZ252" i="44"/>
  <c r="BY252" i="44"/>
  <c r="BX252" i="44"/>
  <c r="BW252" i="44"/>
  <c r="BV252" i="44"/>
  <c r="BU252" i="44"/>
  <c r="BT252" i="44"/>
  <c r="BS252" i="44"/>
  <c r="BR252" i="44"/>
  <c r="BQ252" i="44"/>
  <c r="BP252" i="44"/>
  <c r="BO252" i="44"/>
  <c r="BN252" i="44"/>
  <c r="BM252" i="44"/>
  <c r="BL252" i="44"/>
  <c r="BK252" i="44"/>
  <c r="BJ252" i="44"/>
  <c r="BI252" i="44"/>
  <c r="BH252" i="44"/>
  <c r="BG252" i="44"/>
  <c r="BF252" i="44"/>
  <c r="BE252" i="44"/>
  <c r="BD252" i="44"/>
  <c r="BC252" i="44"/>
  <c r="BB252" i="44"/>
  <c r="BA252" i="44"/>
  <c r="AZ252" i="44"/>
  <c r="AY252" i="44"/>
  <c r="AX252" i="44"/>
  <c r="AW252" i="44"/>
  <c r="AV252" i="44"/>
  <c r="AU252" i="44"/>
  <c r="AT252" i="44"/>
  <c r="AS252" i="44"/>
  <c r="AR252" i="44"/>
  <c r="AQ252" i="44"/>
  <c r="AP252" i="44"/>
  <c r="AO252" i="44"/>
  <c r="AN252" i="44"/>
  <c r="AM252" i="44"/>
  <c r="AL252" i="44"/>
  <c r="AK252" i="44"/>
  <c r="AJ252" i="44"/>
  <c r="AD252" i="44"/>
  <c r="AC252" i="44"/>
  <c r="AB252" i="44"/>
  <c r="AA252" i="44"/>
  <c r="Z252" i="44"/>
  <c r="Y252" i="44"/>
  <c r="X252" i="44"/>
  <c r="W252" i="44"/>
  <c r="V252" i="44"/>
  <c r="U252" i="44"/>
  <c r="T252" i="44"/>
  <c r="S252" i="44"/>
  <c r="R252" i="44"/>
  <c r="Q252" i="44"/>
  <c r="P252" i="44"/>
  <c r="O252" i="44"/>
  <c r="N252" i="44"/>
  <c r="M252" i="44"/>
  <c r="K252" i="44"/>
  <c r="J252" i="44"/>
  <c r="I252" i="44"/>
  <c r="H252" i="44"/>
  <c r="G252" i="44"/>
  <c r="F252" i="44"/>
  <c r="E252" i="44"/>
  <c r="D252" i="44"/>
  <c r="C252" i="44"/>
  <c r="B252" i="44"/>
  <c r="A252" i="44"/>
  <c r="AI252" i="44"/>
  <c r="AH252" i="44"/>
  <c r="AG252" i="44"/>
  <c r="AF252" i="44"/>
  <c r="AE252" i="44"/>
  <c r="DN251" i="44"/>
  <c r="DF251" i="44"/>
  <c r="DE251" i="44"/>
  <c r="DD251" i="44"/>
  <c r="DC251" i="44"/>
  <c r="DB251" i="44"/>
  <c r="CQ251" i="44"/>
  <c r="CP251" i="44"/>
  <c r="CO251" i="44"/>
  <c r="CN251" i="44"/>
  <c r="CM251" i="44"/>
  <c r="CL251" i="44"/>
  <c r="CK251" i="44"/>
  <c r="CJ251" i="44"/>
  <c r="CI251" i="44"/>
  <c r="CH251" i="44"/>
  <c r="CG251" i="44"/>
  <c r="CF251" i="44"/>
  <c r="CE251" i="44"/>
  <c r="CD251" i="44"/>
  <c r="CC251" i="44"/>
  <c r="CB251" i="44"/>
  <c r="CA251" i="44"/>
  <c r="BZ251" i="44"/>
  <c r="BY251" i="44"/>
  <c r="BX251" i="44"/>
  <c r="BW251" i="44"/>
  <c r="BV251" i="44"/>
  <c r="BU251" i="44"/>
  <c r="BT251" i="44"/>
  <c r="BS251" i="44"/>
  <c r="BR251" i="44"/>
  <c r="BQ251" i="44"/>
  <c r="BP251" i="44"/>
  <c r="BO251" i="44"/>
  <c r="BN251" i="44"/>
  <c r="BM251" i="44"/>
  <c r="BL251" i="44"/>
  <c r="BK251" i="44"/>
  <c r="BJ251" i="44"/>
  <c r="BI251" i="44"/>
  <c r="BH251" i="44"/>
  <c r="BG251" i="44"/>
  <c r="BF251" i="44"/>
  <c r="BE251" i="44"/>
  <c r="BD251" i="44"/>
  <c r="BC251" i="44"/>
  <c r="BB251" i="44"/>
  <c r="BA251" i="44"/>
  <c r="AZ251" i="44"/>
  <c r="AY251" i="44"/>
  <c r="AX251" i="44"/>
  <c r="AW251" i="44"/>
  <c r="AV251" i="44"/>
  <c r="AU251" i="44"/>
  <c r="AT251" i="44"/>
  <c r="AS251" i="44"/>
  <c r="AR251" i="44"/>
  <c r="AQ251" i="44"/>
  <c r="AP251" i="44"/>
  <c r="AO251" i="44"/>
  <c r="AN251" i="44"/>
  <c r="AM251" i="44"/>
  <c r="AL251" i="44"/>
  <c r="AK251" i="44"/>
  <c r="AJ251" i="44"/>
  <c r="AD251" i="44"/>
  <c r="AC251" i="44"/>
  <c r="AB251" i="44"/>
  <c r="AA251" i="44"/>
  <c r="Z251" i="44"/>
  <c r="Y251" i="44"/>
  <c r="X251" i="44"/>
  <c r="W251" i="44"/>
  <c r="V251" i="44"/>
  <c r="U251" i="44"/>
  <c r="T251" i="44"/>
  <c r="S251" i="44"/>
  <c r="R251" i="44"/>
  <c r="Q251" i="44"/>
  <c r="P251" i="44"/>
  <c r="O251" i="44"/>
  <c r="N251" i="44"/>
  <c r="M251" i="44"/>
  <c r="L251" i="44"/>
  <c r="K251" i="44"/>
  <c r="J251" i="44"/>
  <c r="I251" i="44"/>
  <c r="H251" i="44"/>
  <c r="G251" i="44"/>
  <c r="F251" i="44"/>
  <c r="E251" i="44"/>
  <c r="D251" i="44"/>
  <c r="C251" i="44"/>
  <c r="B251" i="44"/>
  <c r="A251" i="44"/>
  <c r="AI251" i="44"/>
  <c r="AH251" i="44"/>
  <c r="AG251" i="44"/>
  <c r="AF251" i="44"/>
  <c r="AE251" i="44"/>
  <c r="DN250" i="44"/>
  <c r="DF250" i="44"/>
  <c r="DE250" i="44"/>
  <c r="DD250" i="44"/>
  <c r="DC250" i="44"/>
  <c r="DB250" i="44"/>
  <c r="CQ250" i="44"/>
  <c r="CP250" i="44"/>
  <c r="CO250" i="44"/>
  <c r="CN250" i="44"/>
  <c r="CM250" i="44"/>
  <c r="CL250" i="44"/>
  <c r="CK250" i="44"/>
  <c r="CJ250" i="44"/>
  <c r="CI250" i="44"/>
  <c r="CH250" i="44"/>
  <c r="CG250" i="44"/>
  <c r="CF250" i="44"/>
  <c r="CE250" i="44"/>
  <c r="CD250" i="44"/>
  <c r="CC250" i="44"/>
  <c r="CB250" i="44"/>
  <c r="CA250" i="44"/>
  <c r="BZ250" i="44"/>
  <c r="BY250" i="44"/>
  <c r="BX250" i="44"/>
  <c r="BW250" i="44"/>
  <c r="BV250" i="44"/>
  <c r="BU250" i="44"/>
  <c r="BT250" i="44"/>
  <c r="BS250" i="44"/>
  <c r="BR250" i="44"/>
  <c r="BQ250" i="44"/>
  <c r="BP250" i="44"/>
  <c r="BO250" i="44"/>
  <c r="BN250" i="44"/>
  <c r="BM250" i="44"/>
  <c r="BL250" i="44"/>
  <c r="BK250" i="44"/>
  <c r="BI250" i="44"/>
  <c r="BH250" i="44"/>
  <c r="BG250" i="44"/>
  <c r="BF250" i="44"/>
  <c r="BE250" i="44"/>
  <c r="BD250" i="44"/>
  <c r="BC250" i="44"/>
  <c r="BB250" i="44"/>
  <c r="BA250" i="44"/>
  <c r="AZ250" i="44"/>
  <c r="AY250" i="44"/>
  <c r="AX250" i="44"/>
  <c r="AW250" i="44"/>
  <c r="AV250" i="44"/>
  <c r="AU250" i="44"/>
  <c r="AT250" i="44"/>
  <c r="AS250" i="44"/>
  <c r="AR250" i="44"/>
  <c r="AQ250" i="44"/>
  <c r="AP250" i="44"/>
  <c r="AO250" i="44"/>
  <c r="AN250" i="44"/>
  <c r="AM250" i="44"/>
  <c r="AL250" i="44"/>
  <c r="AK250" i="44"/>
  <c r="AJ250" i="44"/>
  <c r="AD250" i="44"/>
  <c r="AC250" i="44"/>
  <c r="AB250" i="44"/>
  <c r="AA250" i="44"/>
  <c r="Z250" i="44"/>
  <c r="Y250" i="44"/>
  <c r="X250" i="44"/>
  <c r="W250" i="44"/>
  <c r="V250" i="44"/>
  <c r="U250" i="44"/>
  <c r="T250" i="44"/>
  <c r="S250" i="44"/>
  <c r="R250" i="44"/>
  <c r="Q250" i="44"/>
  <c r="P250" i="44"/>
  <c r="O250" i="44"/>
  <c r="N250" i="44"/>
  <c r="M250" i="44"/>
  <c r="L250" i="44"/>
  <c r="K250" i="44"/>
  <c r="J250" i="44"/>
  <c r="I250" i="44"/>
  <c r="H250" i="44"/>
  <c r="G250" i="44"/>
  <c r="F250" i="44"/>
  <c r="E250" i="44"/>
  <c r="D250" i="44"/>
  <c r="C250" i="44"/>
  <c r="B250" i="44"/>
  <c r="A250" i="44"/>
  <c r="AI250" i="44"/>
  <c r="AH250" i="44"/>
  <c r="AG250" i="44"/>
  <c r="AF250" i="44"/>
  <c r="AE250" i="44"/>
  <c r="DN249" i="44"/>
  <c r="DF249" i="44"/>
  <c r="DE249" i="44"/>
  <c r="DD249" i="44"/>
  <c r="DC249" i="44"/>
  <c r="DB249" i="44"/>
  <c r="CQ249" i="44"/>
  <c r="CP249" i="44"/>
  <c r="CO249" i="44"/>
  <c r="CN249" i="44"/>
  <c r="CM249" i="44"/>
  <c r="CL249" i="44"/>
  <c r="CK249" i="44"/>
  <c r="CJ249" i="44"/>
  <c r="CI249" i="44"/>
  <c r="CH249" i="44"/>
  <c r="CG249" i="44"/>
  <c r="CF249" i="44"/>
  <c r="CE249" i="44"/>
  <c r="CD249" i="44"/>
  <c r="CC249" i="44"/>
  <c r="CB249" i="44"/>
  <c r="CA249" i="44"/>
  <c r="BZ249" i="44"/>
  <c r="BY249" i="44"/>
  <c r="BX249" i="44"/>
  <c r="BW249" i="44"/>
  <c r="BV249" i="44"/>
  <c r="BU249" i="44"/>
  <c r="BT249" i="44"/>
  <c r="BS249" i="44"/>
  <c r="BR249" i="44"/>
  <c r="BQ249" i="44"/>
  <c r="BP249" i="44"/>
  <c r="BO249" i="44"/>
  <c r="BN249" i="44"/>
  <c r="BM249" i="44"/>
  <c r="BL249" i="44"/>
  <c r="BK249" i="44"/>
  <c r="BJ249" i="44"/>
  <c r="BI249" i="44"/>
  <c r="BH249" i="44"/>
  <c r="BG249" i="44"/>
  <c r="BF249" i="44"/>
  <c r="BE249" i="44"/>
  <c r="BD249" i="44"/>
  <c r="BC249" i="44"/>
  <c r="BB249" i="44"/>
  <c r="BA249" i="44"/>
  <c r="AZ249" i="44"/>
  <c r="AY249" i="44"/>
  <c r="AX249" i="44"/>
  <c r="AW249" i="44"/>
  <c r="AV249" i="44"/>
  <c r="AU249" i="44"/>
  <c r="AT249" i="44"/>
  <c r="AS249" i="44"/>
  <c r="AR249" i="44"/>
  <c r="AQ249" i="44"/>
  <c r="AP249" i="44"/>
  <c r="AO249" i="44"/>
  <c r="AN249" i="44"/>
  <c r="AM249" i="44"/>
  <c r="AL249" i="44"/>
  <c r="AK249" i="44"/>
  <c r="AJ249" i="44"/>
  <c r="AD249" i="44"/>
  <c r="AC249" i="44"/>
  <c r="AB249" i="44"/>
  <c r="AA249" i="44"/>
  <c r="Z249" i="44"/>
  <c r="Y249" i="44"/>
  <c r="X249" i="44"/>
  <c r="W249" i="44"/>
  <c r="V249" i="44"/>
  <c r="U249" i="44"/>
  <c r="T249" i="44"/>
  <c r="S249" i="44"/>
  <c r="R249" i="44"/>
  <c r="Q249" i="44"/>
  <c r="P249" i="44"/>
  <c r="O249" i="44"/>
  <c r="N249" i="44"/>
  <c r="M249" i="44"/>
  <c r="L249" i="44"/>
  <c r="K249" i="44"/>
  <c r="J249" i="44"/>
  <c r="I249" i="44"/>
  <c r="H249" i="44"/>
  <c r="G249" i="44"/>
  <c r="F249" i="44"/>
  <c r="E249" i="44"/>
  <c r="D249" i="44"/>
  <c r="C249" i="44"/>
  <c r="B249" i="44"/>
  <c r="A249" i="44"/>
  <c r="AI249" i="44"/>
  <c r="AH249" i="44"/>
  <c r="AG249" i="44"/>
  <c r="AF249" i="44"/>
  <c r="AE249" i="44"/>
  <c r="DN248" i="44"/>
  <c r="DF248" i="44"/>
  <c r="DE248" i="44"/>
  <c r="DD248" i="44"/>
  <c r="DC248" i="44"/>
  <c r="DB248" i="44"/>
  <c r="CQ248" i="44"/>
  <c r="CP248" i="44"/>
  <c r="CO248" i="44"/>
  <c r="CN248" i="44"/>
  <c r="CM248" i="44"/>
  <c r="CL248" i="44"/>
  <c r="CK248" i="44"/>
  <c r="CJ248" i="44"/>
  <c r="CI248" i="44"/>
  <c r="CH248" i="44"/>
  <c r="CG248" i="44"/>
  <c r="CF248" i="44"/>
  <c r="CE248" i="44"/>
  <c r="CD248" i="44"/>
  <c r="CC248" i="44"/>
  <c r="CB248" i="44"/>
  <c r="CA248" i="44"/>
  <c r="BZ248" i="44"/>
  <c r="BY248" i="44"/>
  <c r="BX248" i="44"/>
  <c r="BW248" i="44"/>
  <c r="BV248" i="44"/>
  <c r="BU248" i="44"/>
  <c r="BT248" i="44"/>
  <c r="BS248" i="44"/>
  <c r="BR248" i="44"/>
  <c r="BQ248" i="44"/>
  <c r="BP248" i="44"/>
  <c r="BO248" i="44"/>
  <c r="BN248" i="44"/>
  <c r="BM248" i="44"/>
  <c r="BL248" i="44"/>
  <c r="BK248" i="44"/>
  <c r="BJ248" i="44"/>
  <c r="BI248" i="44"/>
  <c r="BH248" i="44"/>
  <c r="BG248" i="44"/>
  <c r="BF248" i="44"/>
  <c r="BE248" i="44"/>
  <c r="BD248" i="44"/>
  <c r="BC248" i="44"/>
  <c r="BB248" i="44"/>
  <c r="BA248" i="44"/>
  <c r="AZ248" i="44"/>
  <c r="AY248" i="44"/>
  <c r="AX248" i="44"/>
  <c r="AW248" i="44"/>
  <c r="AV248" i="44"/>
  <c r="AU248" i="44"/>
  <c r="AT248" i="44"/>
  <c r="AS248" i="44"/>
  <c r="AR248" i="44"/>
  <c r="AQ248" i="44"/>
  <c r="AP248" i="44"/>
  <c r="AO248" i="44"/>
  <c r="AN248" i="44"/>
  <c r="AM248" i="44"/>
  <c r="AL248" i="44"/>
  <c r="AK248" i="44"/>
  <c r="AJ248" i="44"/>
  <c r="AD248" i="44"/>
  <c r="AC248" i="44"/>
  <c r="AB248" i="44"/>
  <c r="AA248" i="44"/>
  <c r="Z248" i="44"/>
  <c r="Y248" i="44"/>
  <c r="X248" i="44"/>
  <c r="W248" i="44"/>
  <c r="V248" i="44"/>
  <c r="U248" i="44"/>
  <c r="T248" i="44"/>
  <c r="S248" i="44"/>
  <c r="R248" i="44"/>
  <c r="Q248" i="44"/>
  <c r="P248" i="44"/>
  <c r="O248" i="44"/>
  <c r="N248" i="44"/>
  <c r="M248" i="44"/>
  <c r="L248" i="44"/>
  <c r="K248" i="44"/>
  <c r="J248" i="44"/>
  <c r="I248" i="44"/>
  <c r="H248" i="44"/>
  <c r="G248" i="44"/>
  <c r="F248" i="44"/>
  <c r="E248" i="44"/>
  <c r="D248" i="44"/>
  <c r="C248" i="44"/>
  <c r="B248" i="44"/>
  <c r="A248" i="44"/>
  <c r="AI248" i="44"/>
  <c r="AH248" i="44"/>
  <c r="AG248" i="44"/>
  <c r="AF248" i="44"/>
  <c r="AE248" i="44"/>
  <c r="DN247" i="44"/>
  <c r="DF247" i="44"/>
  <c r="DE247" i="44"/>
  <c r="DD247" i="44"/>
  <c r="DC247" i="44"/>
  <c r="DB247" i="44"/>
  <c r="CQ247" i="44"/>
  <c r="CP247" i="44"/>
  <c r="CO247" i="44"/>
  <c r="CN247" i="44"/>
  <c r="CM247" i="44"/>
  <c r="CL247" i="44"/>
  <c r="CK247" i="44"/>
  <c r="CJ247" i="44"/>
  <c r="CI247" i="44"/>
  <c r="CH247" i="44"/>
  <c r="CG247" i="44"/>
  <c r="CF247" i="44"/>
  <c r="CE247" i="44"/>
  <c r="CD247" i="44"/>
  <c r="CC247" i="44"/>
  <c r="CB247" i="44"/>
  <c r="CA247" i="44"/>
  <c r="BZ247" i="44"/>
  <c r="BY247" i="44"/>
  <c r="BX247" i="44"/>
  <c r="BW247" i="44"/>
  <c r="BV247" i="44"/>
  <c r="BU247" i="44"/>
  <c r="BT247" i="44"/>
  <c r="BS247" i="44"/>
  <c r="BR247" i="44"/>
  <c r="BQ247" i="44"/>
  <c r="BP247" i="44"/>
  <c r="BO247" i="44"/>
  <c r="BN247" i="44"/>
  <c r="BM247" i="44"/>
  <c r="BL247" i="44"/>
  <c r="BK247" i="44"/>
  <c r="BJ247" i="44"/>
  <c r="BI247" i="44"/>
  <c r="BH247" i="44"/>
  <c r="BG247" i="44"/>
  <c r="BF247" i="44"/>
  <c r="BE247" i="44"/>
  <c r="BD247" i="44"/>
  <c r="BC247" i="44"/>
  <c r="BB247" i="44"/>
  <c r="BA247" i="44"/>
  <c r="AZ247" i="44"/>
  <c r="AY247" i="44"/>
  <c r="AX247" i="44"/>
  <c r="AW247" i="44"/>
  <c r="AV247" i="44"/>
  <c r="AU247" i="44"/>
  <c r="AT247" i="44"/>
  <c r="AS247" i="44"/>
  <c r="AR247" i="44"/>
  <c r="AQ247" i="44"/>
  <c r="AP247" i="44"/>
  <c r="AO247" i="44"/>
  <c r="AN247" i="44"/>
  <c r="AM247" i="44"/>
  <c r="AL247" i="44"/>
  <c r="AK247" i="44"/>
  <c r="AJ247" i="44"/>
  <c r="AD247" i="44"/>
  <c r="AC247" i="44"/>
  <c r="AB247" i="44"/>
  <c r="AA247" i="44"/>
  <c r="Z247" i="44"/>
  <c r="Y247" i="44"/>
  <c r="X247" i="44"/>
  <c r="W247" i="44"/>
  <c r="V247" i="44"/>
  <c r="U247" i="44"/>
  <c r="T247" i="44"/>
  <c r="S247" i="44"/>
  <c r="R247" i="44"/>
  <c r="Q247" i="44"/>
  <c r="P247" i="44"/>
  <c r="O247" i="44"/>
  <c r="N247" i="44"/>
  <c r="M247" i="44"/>
  <c r="L247" i="44"/>
  <c r="K247" i="44"/>
  <c r="J247" i="44"/>
  <c r="I247" i="44"/>
  <c r="H247" i="44"/>
  <c r="G247" i="44"/>
  <c r="F247" i="44"/>
  <c r="E247" i="44"/>
  <c r="D247" i="44"/>
  <c r="C247" i="44"/>
  <c r="B247" i="44"/>
  <c r="A247" i="44"/>
  <c r="AI247" i="44"/>
  <c r="AH247" i="44"/>
  <c r="AG247" i="44"/>
  <c r="AF247" i="44"/>
  <c r="AE247" i="44"/>
  <c r="DN246" i="44"/>
  <c r="DF246" i="44"/>
  <c r="DE246" i="44"/>
  <c r="DD246" i="44"/>
  <c r="DC246" i="44"/>
  <c r="DB246" i="44"/>
  <c r="CQ246" i="44"/>
  <c r="CP246" i="44"/>
  <c r="CO246" i="44"/>
  <c r="CN246" i="44"/>
  <c r="CM246" i="44"/>
  <c r="CL246" i="44"/>
  <c r="CK246" i="44"/>
  <c r="CJ246" i="44"/>
  <c r="CI246" i="44"/>
  <c r="CH246" i="44"/>
  <c r="CG246" i="44"/>
  <c r="CF246" i="44"/>
  <c r="CE246" i="44"/>
  <c r="CD246" i="44"/>
  <c r="CC246" i="44"/>
  <c r="CB246" i="44"/>
  <c r="CA246" i="44"/>
  <c r="BZ246" i="44"/>
  <c r="BY246" i="44"/>
  <c r="BX246" i="44"/>
  <c r="BW246" i="44"/>
  <c r="BV246" i="44"/>
  <c r="BU246" i="44"/>
  <c r="BT246" i="44"/>
  <c r="BS246" i="44"/>
  <c r="BR246" i="44"/>
  <c r="BQ246" i="44"/>
  <c r="BP246" i="44"/>
  <c r="BO246" i="44"/>
  <c r="BN246" i="44"/>
  <c r="BM246" i="44"/>
  <c r="BL246" i="44"/>
  <c r="BK246" i="44"/>
  <c r="BJ246" i="44"/>
  <c r="BI246" i="44"/>
  <c r="BH246" i="44"/>
  <c r="BG246" i="44"/>
  <c r="BF246" i="44"/>
  <c r="BE246" i="44"/>
  <c r="BD246" i="44"/>
  <c r="BC246" i="44"/>
  <c r="BB246" i="44"/>
  <c r="BA246" i="44"/>
  <c r="AZ246" i="44"/>
  <c r="AY246" i="44"/>
  <c r="AX246" i="44"/>
  <c r="AW246" i="44"/>
  <c r="AV246" i="44"/>
  <c r="AU246" i="44"/>
  <c r="AT246" i="44"/>
  <c r="AS246" i="44"/>
  <c r="AR246" i="44"/>
  <c r="AQ246" i="44"/>
  <c r="AP246" i="44"/>
  <c r="AO246" i="44"/>
  <c r="AN246" i="44"/>
  <c r="AM246" i="44"/>
  <c r="AL246" i="44"/>
  <c r="AK246" i="44"/>
  <c r="AJ246" i="44"/>
  <c r="AD246" i="44"/>
  <c r="AC246" i="44"/>
  <c r="AB246" i="44"/>
  <c r="AA246" i="44"/>
  <c r="Z246" i="44"/>
  <c r="Y246" i="44"/>
  <c r="X246" i="44"/>
  <c r="W246" i="44"/>
  <c r="V246" i="44"/>
  <c r="U246" i="44"/>
  <c r="T246" i="44"/>
  <c r="S246" i="44"/>
  <c r="R246" i="44"/>
  <c r="Q246" i="44"/>
  <c r="P246" i="44"/>
  <c r="O246" i="44"/>
  <c r="N246" i="44"/>
  <c r="M246" i="44"/>
  <c r="L246" i="44"/>
  <c r="K246" i="44"/>
  <c r="J246" i="44"/>
  <c r="I246" i="44"/>
  <c r="H246" i="44"/>
  <c r="G246" i="44"/>
  <c r="F246" i="44"/>
  <c r="E246" i="44"/>
  <c r="D246" i="44"/>
  <c r="C246" i="44"/>
  <c r="B246" i="44"/>
  <c r="A246" i="44"/>
  <c r="AI246" i="44"/>
  <c r="AH246" i="44"/>
  <c r="AG246" i="44"/>
  <c r="AF246" i="44"/>
  <c r="AE246" i="44"/>
  <c r="DN245" i="44"/>
  <c r="DF245" i="44"/>
  <c r="DE245" i="44"/>
  <c r="DD245" i="44"/>
  <c r="DC245" i="44"/>
  <c r="DB245" i="44"/>
  <c r="CQ245" i="44"/>
  <c r="CP245" i="44"/>
  <c r="CO245" i="44"/>
  <c r="CN245" i="44"/>
  <c r="CM245" i="44"/>
  <c r="CL245" i="44"/>
  <c r="CK245" i="44"/>
  <c r="CJ245" i="44"/>
  <c r="CI245" i="44"/>
  <c r="CH245" i="44"/>
  <c r="CG245" i="44"/>
  <c r="CF245" i="44"/>
  <c r="CE245" i="44"/>
  <c r="CD245" i="44"/>
  <c r="CC245" i="44"/>
  <c r="CB245" i="44"/>
  <c r="CA245" i="44"/>
  <c r="BZ245" i="44"/>
  <c r="BY245" i="44"/>
  <c r="BX245" i="44"/>
  <c r="BW245" i="44"/>
  <c r="BV245" i="44"/>
  <c r="BU245" i="44"/>
  <c r="BT245" i="44"/>
  <c r="BS245" i="44"/>
  <c r="BR245" i="44"/>
  <c r="BQ245" i="44"/>
  <c r="BP245" i="44"/>
  <c r="BO245" i="44"/>
  <c r="BN245" i="44"/>
  <c r="BM245" i="44"/>
  <c r="BL245" i="44"/>
  <c r="BK245" i="44"/>
  <c r="BJ245" i="44"/>
  <c r="BI245" i="44"/>
  <c r="BH245" i="44"/>
  <c r="BG245" i="44"/>
  <c r="BF245" i="44"/>
  <c r="BE245" i="44"/>
  <c r="BD245" i="44"/>
  <c r="BC245" i="44"/>
  <c r="BB245" i="44"/>
  <c r="BA245" i="44"/>
  <c r="AZ245" i="44"/>
  <c r="AY245" i="44"/>
  <c r="AX245" i="44"/>
  <c r="AW245" i="44"/>
  <c r="AV245" i="44"/>
  <c r="AU245" i="44"/>
  <c r="AT245" i="44"/>
  <c r="AS245" i="44"/>
  <c r="AR245" i="44"/>
  <c r="AQ245" i="44"/>
  <c r="AP245" i="44"/>
  <c r="AO245" i="44"/>
  <c r="AN245" i="44"/>
  <c r="AM245" i="44"/>
  <c r="AL245" i="44"/>
  <c r="AK245" i="44"/>
  <c r="AJ245" i="44"/>
  <c r="AD245" i="44"/>
  <c r="AC245" i="44"/>
  <c r="AB245" i="44"/>
  <c r="AA245" i="44"/>
  <c r="Z245" i="44"/>
  <c r="Y245" i="44"/>
  <c r="X245" i="44"/>
  <c r="W245" i="44"/>
  <c r="V245" i="44"/>
  <c r="U245" i="44"/>
  <c r="T245" i="44"/>
  <c r="S245" i="44"/>
  <c r="R245" i="44"/>
  <c r="Q245" i="44"/>
  <c r="P245" i="44"/>
  <c r="O245" i="44"/>
  <c r="N245" i="44"/>
  <c r="M245" i="44"/>
  <c r="L245" i="44"/>
  <c r="K245" i="44"/>
  <c r="J245" i="44"/>
  <c r="I245" i="44"/>
  <c r="H245" i="44"/>
  <c r="G245" i="44"/>
  <c r="F245" i="44"/>
  <c r="E245" i="44"/>
  <c r="D245" i="44"/>
  <c r="C245" i="44"/>
  <c r="B245" i="44"/>
  <c r="A245" i="44"/>
  <c r="AI245" i="44"/>
  <c r="AH245" i="44"/>
  <c r="AG245" i="44"/>
  <c r="AF245" i="44"/>
  <c r="AE245" i="44"/>
  <c r="DN244" i="44"/>
  <c r="DF244" i="44"/>
  <c r="DE244" i="44"/>
  <c r="DD244" i="44"/>
  <c r="DC244" i="44"/>
  <c r="DB244" i="44"/>
  <c r="CQ244" i="44"/>
  <c r="CP244" i="44"/>
  <c r="CO244" i="44"/>
  <c r="CN244" i="44"/>
  <c r="CM244" i="44"/>
  <c r="CL244" i="44"/>
  <c r="CK244" i="44"/>
  <c r="CJ244" i="44"/>
  <c r="CI244" i="44"/>
  <c r="CH244" i="44"/>
  <c r="CG244" i="44"/>
  <c r="CF244" i="44"/>
  <c r="CE244" i="44"/>
  <c r="CD244" i="44"/>
  <c r="CC244" i="44"/>
  <c r="CB244" i="44"/>
  <c r="CA244" i="44"/>
  <c r="BZ244" i="44"/>
  <c r="BY244" i="44"/>
  <c r="BX244" i="44"/>
  <c r="BW244" i="44"/>
  <c r="BV244" i="44"/>
  <c r="BU244" i="44"/>
  <c r="BT244" i="44"/>
  <c r="BS244" i="44"/>
  <c r="BR244" i="44"/>
  <c r="BQ244" i="44"/>
  <c r="BP244" i="44"/>
  <c r="BO244" i="44"/>
  <c r="BN244" i="44"/>
  <c r="BM244" i="44"/>
  <c r="BL244" i="44"/>
  <c r="BK244" i="44"/>
  <c r="BJ244" i="44"/>
  <c r="BI244" i="44"/>
  <c r="BH244" i="44"/>
  <c r="BG244" i="44"/>
  <c r="BF244" i="44"/>
  <c r="BE244" i="44"/>
  <c r="BD244" i="44"/>
  <c r="BC244" i="44"/>
  <c r="BB244" i="44"/>
  <c r="BA244" i="44"/>
  <c r="AZ244" i="44"/>
  <c r="AY244" i="44"/>
  <c r="AX244" i="44"/>
  <c r="AW244" i="44"/>
  <c r="AV244" i="44"/>
  <c r="AU244" i="44"/>
  <c r="AT244" i="44"/>
  <c r="AS244" i="44"/>
  <c r="AR244" i="44"/>
  <c r="AQ244" i="44"/>
  <c r="AP244" i="44"/>
  <c r="AO244" i="44"/>
  <c r="AN244" i="44"/>
  <c r="AM244" i="44"/>
  <c r="AL244" i="44"/>
  <c r="AK244" i="44"/>
  <c r="AJ244" i="44"/>
  <c r="AD244" i="44"/>
  <c r="AC244" i="44"/>
  <c r="AB244" i="44"/>
  <c r="AA244" i="44"/>
  <c r="Z244" i="44"/>
  <c r="Y244" i="44"/>
  <c r="X244" i="44"/>
  <c r="W244" i="44"/>
  <c r="V244" i="44"/>
  <c r="U244" i="44"/>
  <c r="T244" i="44"/>
  <c r="S244" i="44"/>
  <c r="R244" i="44"/>
  <c r="Q244" i="44"/>
  <c r="P244" i="44"/>
  <c r="O244" i="44"/>
  <c r="N244" i="44"/>
  <c r="M244" i="44"/>
  <c r="L244" i="44"/>
  <c r="K244" i="44"/>
  <c r="J244" i="44"/>
  <c r="I244" i="44"/>
  <c r="H244" i="44"/>
  <c r="G244" i="44"/>
  <c r="F244" i="44"/>
  <c r="E244" i="44"/>
  <c r="D244" i="44"/>
  <c r="C244" i="44"/>
  <c r="B244" i="44"/>
  <c r="A244" i="44"/>
  <c r="AI244" i="44"/>
  <c r="AH244" i="44"/>
  <c r="AG244" i="44"/>
  <c r="AF244" i="44"/>
  <c r="AE244" i="44"/>
  <c r="DN243" i="44"/>
  <c r="DF243" i="44"/>
  <c r="DE243" i="44"/>
  <c r="DD243" i="44"/>
  <c r="DC243" i="44"/>
  <c r="DB243" i="44"/>
  <c r="CQ243" i="44"/>
  <c r="CP243" i="44"/>
  <c r="CO243" i="44"/>
  <c r="CN243" i="44"/>
  <c r="CM243" i="44"/>
  <c r="CL243" i="44"/>
  <c r="CK243" i="44"/>
  <c r="CJ243" i="44"/>
  <c r="CI243" i="44"/>
  <c r="CH243" i="44"/>
  <c r="CG243" i="44"/>
  <c r="CF243" i="44"/>
  <c r="CE243" i="44"/>
  <c r="CD243" i="44"/>
  <c r="CC243" i="44"/>
  <c r="CB243" i="44"/>
  <c r="CA243" i="44"/>
  <c r="BZ243" i="44"/>
  <c r="BY243" i="44"/>
  <c r="BX243" i="44"/>
  <c r="BW243" i="44"/>
  <c r="BV243" i="44"/>
  <c r="BU243" i="44"/>
  <c r="BT243" i="44"/>
  <c r="BS243" i="44"/>
  <c r="BR243" i="44"/>
  <c r="BQ243" i="44"/>
  <c r="BP243" i="44"/>
  <c r="BO243" i="44"/>
  <c r="BN243" i="44"/>
  <c r="BM243" i="44"/>
  <c r="BL243" i="44"/>
  <c r="BK243" i="44"/>
  <c r="BJ243" i="44"/>
  <c r="BI243" i="44"/>
  <c r="BH243" i="44"/>
  <c r="BG243" i="44"/>
  <c r="BF243" i="44"/>
  <c r="BE243" i="44"/>
  <c r="BD243" i="44"/>
  <c r="BC243" i="44"/>
  <c r="BB243" i="44"/>
  <c r="BA243" i="44"/>
  <c r="AZ243" i="44"/>
  <c r="AY243" i="44"/>
  <c r="AX243" i="44"/>
  <c r="AW243" i="44"/>
  <c r="AV243" i="44"/>
  <c r="AU243" i="44"/>
  <c r="AT243" i="44"/>
  <c r="AS243" i="44"/>
  <c r="AR243" i="44"/>
  <c r="AQ243" i="44"/>
  <c r="AP243" i="44"/>
  <c r="AO243" i="44"/>
  <c r="AN243" i="44"/>
  <c r="AM243" i="44"/>
  <c r="AL243" i="44"/>
  <c r="AK243" i="44"/>
  <c r="AJ243" i="44"/>
  <c r="AD243" i="44"/>
  <c r="AC243" i="44"/>
  <c r="AB243" i="44"/>
  <c r="AA243" i="44"/>
  <c r="Z243" i="44"/>
  <c r="Y243" i="44"/>
  <c r="X243" i="44"/>
  <c r="W243" i="44"/>
  <c r="V243" i="44"/>
  <c r="U243" i="44"/>
  <c r="T243" i="44"/>
  <c r="S243" i="44"/>
  <c r="R243" i="44"/>
  <c r="Q243" i="44"/>
  <c r="P243" i="44"/>
  <c r="O243" i="44"/>
  <c r="N243" i="44"/>
  <c r="M243" i="44"/>
  <c r="L243" i="44"/>
  <c r="K243" i="44"/>
  <c r="J243" i="44"/>
  <c r="I243" i="44"/>
  <c r="H243" i="44"/>
  <c r="G243" i="44"/>
  <c r="F243" i="44"/>
  <c r="E243" i="44"/>
  <c r="D243" i="44"/>
  <c r="C243" i="44"/>
  <c r="B243" i="44"/>
  <c r="A243" i="44"/>
  <c r="AI243" i="44"/>
  <c r="AH243" i="44"/>
  <c r="AG243" i="44"/>
  <c r="AF243" i="44"/>
  <c r="AE243" i="44"/>
  <c r="DN242" i="44"/>
  <c r="DF242" i="44"/>
  <c r="DE242" i="44"/>
  <c r="DD242" i="44"/>
  <c r="DC242" i="44"/>
  <c r="DB242" i="44"/>
  <c r="CQ242" i="44"/>
  <c r="CP242" i="44"/>
  <c r="CO242" i="44"/>
  <c r="CN242" i="44"/>
  <c r="CM242" i="44"/>
  <c r="CL242" i="44"/>
  <c r="CK242" i="44"/>
  <c r="CJ242" i="44"/>
  <c r="CI242" i="44"/>
  <c r="CH242" i="44"/>
  <c r="CG242" i="44"/>
  <c r="CF242" i="44"/>
  <c r="CE242" i="44"/>
  <c r="CD242" i="44"/>
  <c r="CC242" i="44"/>
  <c r="CB242" i="44"/>
  <c r="CA242" i="44"/>
  <c r="BZ242" i="44"/>
  <c r="BY242" i="44"/>
  <c r="BX242" i="44"/>
  <c r="BW242" i="44"/>
  <c r="BV242" i="44"/>
  <c r="BU242" i="44"/>
  <c r="BT242" i="44"/>
  <c r="BS242" i="44"/>
  <c r="BR242" i="44"/>
  <c r="BQ242" i="44"/>
  <c r="BP242" i="44"/>
  <c r="BO242" i="44"/>
  <c r="BN242" i="44"/>
  <c r="BM242" i="44"/>
  <c r="BL242" i="44"/>
  <c r="BK242" i="44"/>
  <c r="BJ242" i="44"/>
  <c r="BI242" i="44"/>
  <c r="BH242" i="44"/>
  <c r="BG242" i="44"/>
  <c r="BF242" i="44"/>
  <c r="BE242" i="44"/>
  <c r="BD242" i="44"/>
  <c r="BC242" i="44"/>
  <c r="BB242" i="44"/>
  <c r="BA242" i="44"/>
  <c r="AZ242" i="44"/>
  <c r="AY242" i="44"/>
  <c r="AX242" i="44"/>
  <c r="AW242" i="44"/>
  <c r="AV242" i="44"/>
  <c r="AU242" i="44"/>
  <c r="AT242" i="44"/>
  <c r="AS242" i="44"/>
  <c r="AR242" i="44"/>
  <c r="AQ242" i="44"/>
  <c r="AP242" i="44"/>
  <c r="AO242" i="44"/>
  <c r="AN242" i="44"/>
  <c r="AM242" i="44"/>
  <c r="AL242" i="44"/>
  <c r="AK242" i="44"/>
  <c r="AJ242" i="44"/>
  <c r="AD242" i="44"/>
  <c r="AC242" i="44"/>
  <c r="AB242" i="44"/>
  <c r="AA242" i="44"/>
  <c r="Z242" i="44"/>
  <c r="Y242" i="44"/>
  <c r="X242" i="44"/>
  <c r="W242" i="44"/>
  <c r="V242" i="44"/>
  <c r="U242" i="44"/>
  <c r="T242" i="44"/>
  <c r="S242" i="44"/>
  <c r="R242" i="44"/>
  <c r="Q242" i="44"/>
  <c r="P242" i="44"/>
  <c r="O242" i="44"/>
  <c r="N242" i="44"/>
  <c r="M242" i="44"/>
  <c r="L242" i="44"/>
  <c r="K242" i="44"/>
  <c r="J242" i="44"/>
  <c r="I242" i="44"/>
  <c r="H242" i="44"/>
  <c r="G242" i="44"/>
  <c r="F242" i="44"/>
  <c r="E242" i="44"/>
  <c r="D242" i="44"/>
  <c r="C242" i="44"/>
  <c r="B242" i="44"/>
  <c r="A242" i="44"/>
  <c r="AI242" i="44"/>
  <c r="AH242" i="44"/>
  <c r="AG242" i="44"/>
  <c r="AF242" i="44"/>
  <c r="AE242" i="44"/>
  <c r="DN241" i="44"/>
  <c r="DF241" i="44"/>
  <c r="DE241" i="44"/>
  <c r="DD241" i="44"/>
  <c r="DC241" i="44"/>
  <c r="DB241" i="44"/>
  <c r="CQ241" i="44"/>
  <c r="CP241" i="44"/>
  <c r="CO241" i="44"/>
  <c r="CN241" i="44"/>
  <c r="CM241" i="44"/>
  <c r="CL241" i="44"/>
  <c r="CK241" i="44"/>
  <c r="CJ241" i="44"/>
  <c r="CI241" i="44"/>
  <c r="CH241" i="44"/>
  <c r="CG241" i="44"/>
  <c r="CF241" i="44"/>
  <c r="CE241" i="44"/>
  <c r="CD241" i="44"/>
  <c r="CC241" i="44"/>
  <c r="CB241" i="44"/>
  <c r="CA241" i="44"/>
  <c r="BZ241" i="44"/>
  <c r="BY241" i="44"/>
  <c r="BX241" i="44"/>
  <c r="BW241" i="44"/>
  <c r="BV241" i="44"/>
  <c r="BU241" i="44"/>
  <c r="BT241" i="44"/>
  <c r="BS241" i="44"/>
  <c r="BR241" i="44"/>
  <c r="BQ241" i="44"/>
  <c r="BP241" i="44"/>
  <c r="BO241" i="44"/>
  <c r="BN241" i="44"/>
  <c r="BM241" i="44"/>
  <c r="BL241" i="44"/>
  <c r="BK241" i="44"/>
  <c r="BJ241" i="44"/>
  <c r="BI241" i="44"/>
  <c r="BH241" i="44"/>
  <c r="BG241" i="44"/>
  <c r="BF241" i="44"/>
  <c r="BE241" i="44"/>
  <c r="BD241" i="44"/>
  <c r="BC241" i="44"/>
  <c r="BB241" i="44"/>
  <c r="BA241" i="44"/>
  <c r="AZ241" i="44"/>
  <c r="AY241" i="44"/>
  <c r="AX241" i="44"/>
  <c r="AW241" i="44"/>
  <c r="AV241" i="44"/>
  <c r="AU241" i="44"/>
  <c r="AT241" i="44"/>
  <c r="AS241" i="44"/>
  <c r="AR241" i="44"/>
  <c r="AQ241" i="44"/>
  <c r="AP241" i="44"/>
  <c r="AO241" i="44"/>
  <c r="AN241" i="44"/>
  <c r="AM241" i="44"/>
  <c r="AL241" i="44"/>
  <c r="AK241" i="44"/>
  <c r="AJ241" i="44"/>
  <c r="AD241" i="44"/>
  <c r="AC241" i="44"/>
  <c r="AB241" i="44"/>
  <c r="AA241" i="44"/>
  <c r="Z241" i="44"/>
  <c r="Y241" i="44"/>
  <c r="X241" i="44"/>
  <c r="W241" i="44"/>
  <c r="V241" i="44"/>
  <c r="U241" i="44"/>
  <c r="T241" i="44"/>
  <c r="S241" i="44"/>
  <c r="R241" i="44"/>
  <c r="Q241" i="44"/>
  <c r="P241" i="44"/>
  <c r="O241" i="44"/>
  <c r="N241" i="44"/>
  <c r="M241" i="44"/>
  <c r="L241" i="44"/>
  <c r="K241" i="44"/>
  <c r="J241" i="44"/>
  <c r="I241" i="44"/>
  <c r="H241" i="44"/>
  <c r="G241" i="44"/>
  <c r="F241" i="44"/>
  <c r="E241" i="44"/>
  <c r="D241" i="44"/>
  <c r="C241" i="44"/>
  <c r="B241" i="44"/>
  <c r="A241" i="44"/>
  <c r="AI241" i="44"/>
  <c r="AH241" i="44"/>
  <c r="AG241" i="44"/>
  <c r="AF241" i="44"/>
  <c r="AE241" i="44"/>
  <c r="DN240" i="44"/>
  <c r="DF240" i="44"/>
  <c r="DE240" i="44"/>
  <c r="DD240" i="44"/>
  <c r="DC240" i="44"/>
  <c r="DB240" i="44"/>
  <c r="CQ240" i="44"/>
  <c r="CP240" i="44"/>
  <c r="CO240" i="44"/>
  <c r="CN240" i="44"/>
  <c r="CM240" i="44"/>
  <c r="CL240" i="44"/>
  <c r="CK240" i="44"/>
  <c r="CJ240" i="44"/>
  <c r="CI240" i="44"/>
  <c r="CH240" i="44"/>
  <c r="CG240" i="44"/>
  <c r="CF240" i="44"/>
  <c r="CE240" i="44"/>
  <c r="CD240" i="44"/>
  <c r="CC240" i="44"/>
  <c r="CB240" i="44"/>
  <c r="CA240" i="44"/>
  <c r="BZ240" i="44"/>
  <c r="BY240" i="44"/>
  <c r="BX240" i="44"/>
  <c r="BW240" i="44"/>
  <c r="BV240" i="44"/>
  <c r="BU240" i="44"/>
  <c r="BT240" i="44"/>
  <c r="BS240" i="44"/>
  <c r="BR240" i="44"/>
  <c r="BQ240" i="44"/>
  <c r="BP240" i="44"/>
  <c r="BO240" i="44"/>
  <c r="BN240" i="44"/>
  <c r="BM240" i="44"/>
  <c r="BL240" i="44"/>
  <c r="BK240" i="44"/>
  <c r="BJ240" i="44"/>
  <c r="BI240" i="44"/>
  <c r="BH240" i="44"/>
  <c r="BG240" i="44"/>
  <c r="BF240" i="44"/>
  <c r="BE240" i="44"/>
  <c r="BD240" i="44"/>
  <c r="BC240" i="44"/>
  <c r="BB240" i="44"/>
  <c r="BA240" i="44"/>
  <c r="AZ240" i="44"/>
  <c r="AY240" i="44"/>
  <c r="AX240" i="44"/>
  <c r="AW240" i="44"/>
  <c r="AV240" i="44"/>
  <c r="AU240" i="44"/>
  <c r="AT240" i="44"/>
  <c r="AS240" i="44"/>
  <c r="AR240" i="44"/>
  <c r="AQ240" i="44"/>
  <c r="AP240" i="44"/>
  <c r="AO240" i="44"/>
  <c r="AN240" i="44"/>
  <c r="AM240" i="44"/>
  <c r="AL240" i="44"/>
  <c r="AK240" i="44"/>
  <c r="AJ240" i="44"/>
  <c r="AD240" i="44"/>
  <c r="AC240" i="44"/>
  <c r="AB240" i="44"/>
  <c r="AA240" i="44"/>
  <c r="Z240" i="44"/>
  <c r="Y240" i="44"/>
  <c r="X240" i="44"/>
  <c r="W240" i="44"/>
  <c r="V240" i="44"/>
  <c r="U240" i="44"/>
  <c r="T240" i="44"/>
  <c r="S240" i="44"/>
  <c r="R240" i="44"/>
  <c r="Q240" i="44"/>
  <c r="P240" i="44"/>
  <c r="O240" i="44"/>
  <c r="N240" i="44"/>
  <c r="M240" i="44"/>
  <c r="L240" i="44"/>
  <c r="K240" i="44"/>
  <c r="J240" i="44"/>
  <c r="I240" i="44"/>
  <c r="H240" i="44"/>
  <c r="G240" i="44"/>
  <c r="F240" i="44"/>
  <c r="E240" i="44"/>
  <c r="D240" i="44"/>
  <c r="C240" i="44"/>
  <c r="B240" i="44"/>
  <c r="A240" i="44"/>
  <c r="AI240" i="44"/>
  <c r="AH240" i="44"/>
  <c r="AG240" i="44"/>
  <c r="AF240" i="44"/>
  <c r="AE240" i="44"/>
  <c r="DN239" i="44"/>
  <c r="DF239" i="44"/>
  <c r="DE239" i="44"/>
  <c r="DD239" i="44"/>
  <c r="DC239" i="44"/>
  <c r="DB239" i="44"/>
  <c r="CQ239" i="44"/>
  <c r="CP239" i="44"/>
  <c r="CO239" i="44"/>
  <c r="CN239" i="44"/>
  <c r="CM239" i="44"/>
  <c r="CL239" i="44"/>
  <c r="CK239" i="44"/>
  <c r="CJ239" i="44"/>
  <c r="CI239" i="44"/>
  <c r="CH239" i="44"/>
  <c r="CG239" i="44"/>
  <c r="CF239" i="44"/>
  <c r="CE239" i="44"/>
  <c r="CD239" i="44"/>
  <c r="CC239" i="44"/>
  <c r="CB239" i="44"/>
  <c r="CA239" i="44"/>
  <c r="BZ239" i="44"/>
  <c r="BY239" i="44"/>
  <c r="BX239" i="44"/>
  <c r="BW239" i="44"/>
  <c r="BV239" i="44"/>
  <c r="BU239" i="44"/>
  <c r="BS239" i="44"/>
  <c r="BR239" i="44"/>
  <c r="BQ239" i="44"/>
  <c r="BP239" i="44"/>
  <c r="BO239" i="44"/>
  <c r="BN239" i="44"/>
  <c r="BM239" i="44"/>
  <c r="BL239" i="44"/>
  <c r="BK239" i="44"/>
  <c r="BJ239" i="44"/>
  <c r="BI239" i="44"/>
  <c r="BH239" i="44"/>
  <c r="BG239" i="44"/>
  <c r="BF239" i="44"/>
  <c r="BE239" i="44"/>
  <c r="BD239" i="44"/>
  <c r="BC239" i="44"/>
  <c r="BB239" i="44"/>
  <c r="BA239" i="44"/>
  <c r="AZ239" i="44"/>
  <c r="AY239" i="44"/>
  <c r="AX239" i="44"/>
  <c r="AW239" i="44"/>
  <c r="AV239" i="44"/>
  <c r="AU239" i="44"/>
  <c r="AT239" i="44"/>
  <c r="AS239" i="44"/>
  <c r="AR239" i="44"/>
  <c r="AQ239" i="44"/>
  <c r="AP239" i="44"/>
  <c r="AO239" i="44"/>
  <c r="AN239" i="44"/>
  <c r="AM239" i="44"/>
  <c r="AL239" i="44"/>
  <c r="AK239" i="44"/>
  <c r="AJ239" i="44"/>
  <c r="AD239" i="44"/>
  <c r="AC239" i="44"/>
  <c r="AB239" i="44"/>
  <c r="AA239" i="44"/>
  <c r="Z239" i="44"/>
  <c r="Y239" i="44"/>
  <c r="X239" i="44"/>
  <c r="W239" i="44"/>
  <c r="V239" i="44"/>
  <c r="U239" i="44"/>
  <c r="T239" i="44"/>
  <c r="S239" i="44"/>
  <c r="R239" i="44"/>
  <c r="Q239" i="44"/>
  <c r="P239" i="44"/>
  <c r="O239" i="44"/>
  <c r="N239" i="44"/>
  <c r="M239" i="44"/>
  <c r="L239" i="44"/>
  <c r="K239" i="44"/>
  <c r="J239" i="44"/>
  <c r="I239" i="44"/>
  <c r="H239" i="44"/>
  <c r="G239" i="44"/>
  <c r="F239" i="44"/>
  <c r="E239" i="44"/>
  <c r="D239" i="44"/>
  <c r="C239" i="44"/>
  <c r="B239" i="44"/>
  <c r="A239" i="44"/>
  <c r="AI239" i="44"/>
  <c r="AH239" i="44"/>
  <c r="AG239" i="44"/>
  <c r="AF239" i="44"/>
  <c r="AE239" i="44"/>
  <c r="DN238" i="44"/>
  <c r="DF238" i="44"/>
  <c r="DE238" i="44"/>
  <c r="DD238" i="44"/>
  <c r="DC238" i="44"/>
  <c r="DB238" i="44"/>
  <c r="CQ238" i="44"/>
  <c r="CP238" i="44"/>
  <c r="CO238" i="44"/>
  <c r="CN238" i="44"/>
  <c r="CM238" i="44"/>
  <c r="CL238" i="44"/>
  <c r="CK238" i="44"/>
  <c r="CJ238" i="44"/>
  <c r="CI238" i="44"/>
  <c r="CH238" i="44"/>
  <c r="CG238" i="44"/>
  <c r="CF238" i="44"/>
  <c r="CE238" i="44"/>
  <c r="CD238" i="44"/>
  <c r="CC238" i="44"/>
  <c r="CB238" i="44"/>
  <c r="CA238" i="44"/>
  <c r="BZ238" i="44"/>
  <c r="BY238" i="44"/>
  <c r="BX238" i="44"/>
  <c r="BW238" i="44"/>
  <c r="BV238" i="44"/>
  <c r="BU238" i="44"/>
  <c r="BS238" i="44"/>
  <c r="BR238" i="44"/>
  <c r="BQ238" i="44"/>
  <c r="BP238" i="44"/>
  <c r="BO238" i="44"/>
  <c r="BN238" i="44"/>
  <c r="BM238" i="44"/>
  <c r="BL238" i="44"/>
  <c r="BK238" i="44"/>
  <c r="BJ238" i="44"/>
  <c r="BI238" i="44"/>
  <c r="BH238" i="44"/>
  <c r="BG238" i="44"/>
  <c r="BF238" i="44"/>
  <c r="BE238" i="44"/>
  <c r="BD238" i="44"/>
  <c r="BC238" i="44"/>
  <c r="BB238" i="44"/>
  <c r="BA238" i="44"/>
  <c r="AZ238" i="44"/>
  <c r="AY238" i="44"/>
  <c r="AX238" i="44"/>
  <c r="AW238" i="44"/>
  <c r="AV238" i="44"/>
  <c r="AT238" i="44"/>
  <c r="AS238" i="44"/>
  <c r="AR238" i="44"/>
  <c r="AQ238" i="44"/>
  <c r="AP238" i="44"/>
  <c r="AO238" i="44"/>
  <c r="AN238" i="44"/>
  <c r="AM238" i="44"/>
  <c r="AL238" i="44"/>
  <c r="AK238" i="44"/>
  <c r="AJ238" i="44"/>
  <c r="AD238" i="44"/>
  <c r="AC238" i="44"/>
  <c r="AB238" i="44"/>
  <c r="AA238" i="44"/>
  <c r="Z238" i="44"/>
  <c r="Y238" i="44"/>
  <c r="X238" i="44"/>
  <c r="W238" i="44"/>
  <c r="V238" i="44"/>
  <c r="U238" i="44"/>
  <c r="T238" i="44"/>
  <c r="S238" i="44"/>
  <c r="R238" i="44"/>
  <c r="Q238" i="44"/>
  <c r="P238" i="44"/>
  <c r="O238" i="44"/>
  <c r="N238" i="44"/>
  <c r="M238" i="44"/>
  <c r="L238" i="44"/>
  <c r="K238" i="44"/>
  <c r="J238" i="44"/>
  <c r="I238" i="44"/>
  <c r="H238" i="44"/>
  <c r="G238" i="44"/>
  <c r="F238" i="44"/>
  <c r="E238" i="44"/>
  <c r="D238" i="44"/>
  <c r="C238" i="44"/>
  <c r="B238" i="44"/>
  <c r="A238" i="44"/>
  <c r="AI238" i="44"/>
  <c r="AH238" i="44"/>
  <c r="AG238" i="44"/>
  <c r="AF238" i="44"/>
  <c r="AE238" i="44"/>
  <c r="DN237" i="44"/>
  <c r="DF237" i="44"/>
  <c r="DE237" i="44"/>
  <c r="DD237" i="44"/>
  <c r="DC237" i="44"/>
  <c r="DB237" i="44"/>
  <c r="CQ237" i="44"/>
  <c r="CP237" i="44"/>
  <c r="CO237" i="44"/>
  <c r="CN237" i="44"/>
  <c r="CM237" i="44"/>
  <c r="CL237" i="44"/>
  <c r="CK237" i="44"/>
  <c r="CJ237" i="44"/>
  <c r="CI237" i="44"/>
  <c r="CH237" i="44"/>
  <c r="CG237" i="44"/>
  <c r="CF237" i="44"/>
  <c r="CE237" i="44"/>
  <c r="CD237" i="44"/>
  <c r="CC237" i="44"/>
  <c r="CB237" i="44"/>
  <c r="CA237" i="44"/>
  <c r="BZ237" i="44"/>
  <c r="BY237" i="44"/>
  <c r="BX237" i="44"/>
  <c r="BW237" i="44"/>
  <c r="BV237" i="44"/>
  <c r="BU237" i="44"/>
  <c r="BS237" i="44"/>
  <c r="BR237" i="44"/>
  <c r="BQ237" i="44"/>
  <c r="BP237" i="44"/>
  <c r="BO237" i="44"/>
  <c r="BN237" i="44"/>
  <c r="BM237" i="44"/>
  <c r="BL237" i="44"/>
  <c r="BK237" i="44"/>
  <c r="BJ237" i="44"/>
  <c r="BI237" i="44"/>
  <c r="BH237" i="44"/>
  <c r="BG237" i="44"/>
  <c r="BF237" i="44"/>
  <c r="BE237" i="44"/>
  <c r="BD237" i="44"/>
  <c r="BC237" i="44"/>
  <c r="BB237" i="44"/>
  <c r="BA237" i="44"/>
  <c r="AZ237" i="44"/>
  <c r="AY237" i="44"/>
  <c r="AX237" i="44"/>
  <c r="AW237" i="44"/>
  <c r="AV237" i="44"/>
  <c r="AU237" i="44"/>
  <c r="AT237" i="44"/>
  <c r="AS237" i="44"/>
  <c r="AR237" i="44"/>
  <c r="AQ237" i="44"/>
  <c r="AP237" i="44"/>
  <c r="AO237" i="44"/>
  <c r="AN237" i="44"/>
  <c r="AM237" i="44"/>
  <c r="AL237" i="44"/>
  <c r="AK237" i="44"/>
  <c r="AJ237" i="44"/>
  <c r="AD237" i="44"/>
  <c r="AC237" i="44"/>
  <c r="AB237" i="44"/>
  <c r="AA237" i="44"/>
  <c r="Z237" i="44"/>
  <c r="Y237" i="44"/>
  <c r="X237" i="44"/>
  <c r="W237" i="44"/>
  <c r="V237" i="44"/>
  <c r="U237" i="44"/>
  <c r="T237" i="44"/>
  <c r="S237" i="44"/>
  <c r="R237" i="44"/>
  <c r="Q237" i="44"/>
  <c r="P237" i="44"/>
  <c r="O237" i="44"/>
  <c r="N237" i="44"/>
  <c r="M237" i="44"/>
  <c r="L237" i="44"/>
  <c r="K237" i="44"/>
  <c r="J237" i="44"/>
  <c r="I237" i="44"/>
  <c r="H237" i="44"/>
  <c r="G237" i="44"/>
  <c r="F237" i="44"/>
  <c r="E237" i="44"/>
  <c r="D237" i="44"/>
  <c r="C237" i="44"/>
  <c r="B237" i="44"/>
  <c r="A237" i="44"/>
  <c r="AI237" i="44"/>
  <c r="AH237" i="44"/>
  <c r="AG237" i="44"/>
  <c r="AF237" i="44"/>
  <c r="AE237" i="44"/>
  <c r="DN236" i="44"/>
  <c r="DF236" i="44"/>
  <c r="DE236" i="44"/>
  <c r="DD236" i="44"/>
  <c r="DC236" i="44"/>
  <c r="DB236" i="44"/>
  <c r="CQ236" i="44"/>
  <c r="CP236" i="44"/>
  <c r="CO236" i="44"/>
  <c r="CN236" i="44"/>
  <c r="CM236" i="44"/>
  <c r="CL236" i="44"/>
  <c r="CK236" i="44"/>
  <c r="CJ236" i="44"/>
  <c r="CI236" i="44"/>
  <c r="CH236" i="44"/>
  <c r="CG236" i="44"/>
  <c r="CF236" i="44"/>
  <c r="CE236" i="44"/>
  <c r="CD236" i="44"/>
  <c r="CC236" i="44"/>
  <c r="CB236" i="44"/>
  <c r="CA236" i="44"/>
  <c r="BZ236" i="44"/>
  <c r="BY236" i="44"/>
  <c r="BX236" i="44"/>
  <c r="BW236" i="44"/>
  <c r="BV236" i="44"/>
  <c r="BU236" i="44"/>
  <c r="BS236" i="44"/>
  <c r="BR236" i="44"/>
  <c r="BQ236" i="44"/>
  <c r="BP236" i="44"/>
  <c r="BO236" i="44"/>
  <c r="BN236" i="44"/>
  <c r="BM236" i="44"/>
  <c r="BL236" i="44"/>
  <c r="BK236" i="44"/>
  <c r="BJ236" i="44"/>
  <c r="BI236" i="44"/>
  <c r="BH236" i="44"/>
  <c r="BG236" i="44"/>
  <c r="BF236" i="44"/>
  <c r="BE236" i="44"/>
  <c r="BD236" i="44"/>
  <c r="BC236" i="44"/>
  <c r="BB236" i="44"/>
  <c r="BA236" i="44"/>
  <c r="AZ236" i="44"/>
  <c r="AY236" i="44"/>
  <c r="AX236" i="44"/>
  <c r="AW236" i="44"/>
  <c r="AV236" i="44"/>
  <c r="AU236" i="44"/>
  <c r="AT236" i="44"/>
  <c r="AS236" i="44"/>
  <c r="AR236" i="44"/>
  <c r="AQ236" i="44"/>
  <c r="AP236" i="44"/>
  <c r="AO236" i="44"/>
  <c r="AN236" i="44"/>
  <c r="AM236" i="44"/>
  <c r="AL236" i="44"/>
  <c r="AK236" i="44"/>
  <c r="AJ236" i="44"/>
  <c r="AD236" i="44"/>
  <c r="AC236" i="44"/>
  <c r="AB236" i="44"/>
  <c r="AA236" i="44"/>
  <c r="Z236" i="44"/>
  <c r="Y236" i="44"/>
  <c r="X236" i="44"/>
  <c r="W236" i="44"/>
  <c r="V236" i="44"/>
  <c r="U236" i="44"/>
  <c r="T236" i="44"/>
  <c r="S236" i="44"/>
  <c r="R236" i="44"/>
  <c r="Q236" i="44"/>
  <c r="P236" i="44"/>
  <c r="O236" i="44"/>
  <c r="N236" i="44"/>
  <c r="M236" i="44"/>
  <c r="L236" i="44"/>
  <c r="K236" i="44"/>
  <c r="J236" i="44"/>
  <c r="I236" i="44"/>
  <c r="H236" i="44"/>
  <c r="F236" i="44"/>
  <c r="E236" i="44"/>
  <c r="D236" i="44"/>
  <c r="C236" i="44"/>
  <c r="B236" i="44"/>
  <c r="A236" i="44"/>
  <c r="AI236" i="44"/>
  <c r="AH236" i="44"/>
  <c r="AG236" i="44"/>
  <c r="AF236" i="44"/>
  <c r="AE236" i="44"/>
  <c r="DN235" i="44"/>
  <c r="DF235" i="44"/>
  <c r="DE235" i="44"/>
  <c r="DD235" i="44"/>
  <c r="DC235" i="44"/>
  <c r="DB235" i="44"/>
  <c r="CQ235" i="44"/>
  <c r="CP235" i="44"/>
  <c r="CO235" i="44"/>
  <c r="CN235" i="44"/>
  <c r="CM235" i="44"/>
  <c r="CL235" i="44"/>
  <c r="CK235" i="44"/>
  <c r="CJ235" i="44"/>
  <c r="CH235" i="44"/>
  <c r="CG235" i="44"/>
  <c r="CF235" i="44"/>
  <c r="CE235" i="44"/>
  <c r="CD235" i="44"/>
  <c r="CC235" i="44"/>
  <c r="CB235" i="44"/>
  <c r="CA235" i="44"/>
  <c r="BZ235" i="44"/>
  <c r="BY235" i="44"/>
  <c r="BX235" i="44"/>
  <c r="BW235" i="44"/>
  <c r="BV235" i="44"/>
  <c r="BU235" i="44"/>
  <c r="BS235" i="44"/>
  <c r="BR235" i="44"/>
  <c r="BQ235" i="44"/>
  <c r="BP235" i="44"/>
  <c r="BO235" i="44"/>
  <c r="BN235" i="44"/>
  <c r="BM235" i="44"/>
  <c r="BL235" i="44"/>
  <c r="BK235" i="44"/>
  <c r="BI235" i="44"/>
  <c r="BH235" i="44"/>
  <c r="BG235" i="44"/>
  <c r="BF235" i="44"/>
  <c r="BE235" i="44"/>
  <c r="BD235" i="44"/>
  <c r="BC235" i="44"/>
  <c r="BB235" i="44"/>
  <c r="BA235" i="44"/>
  <c r="AZ235" i="44"/>
  <c r="AY235" i="44"/>
  <c r="AX235" i="44"/>
  <c r="AW235" i="44"/>
  <c r="AV235" i="44"/>
  <c r="AU235" i="44"/>
  <c r="AT235" i="44"/>
  <c r="AS235" i="44"/>
  <c r="AR235" i="44"/>
  <c r="AQ235" i="44"/>
  <c r="AP235" i="44"/>
  <c r="AO235" i="44"/>
  <c r="AN235" i="44"/>
  <c r="AM235" i="44"/>
  <c r="AL235" i="44"/>
  <c r="AK235" i="44"/>
  <c r="AJ235" i="44"/>
  <c r="AD235" i="44"/>
  <c r="AC235" i="44"/>
  <c r="AB235" i="44"/>
  <c r="AA235" i="44"/>
  <c r="Z235" i="44"/>
  <c r="Y235" i="44"/>
  <c r="X235" i="44"/>
  <c r="W235" i="44"/>
  <c r="V235" i="44"/>
  <c r="U235" i="44"/>
  <c r="T235" i="44"/>
  <c r="S235" i="44"/>
  <c r="R235" i="44"/>
  <c r="Q235" i="44"/>
  <c r="P235" i="44"/>
  <c r="O235" i="44"/>
  <c r="N235" i="44"/>
  <c r="M235" i="44"/>
  <c r="L235" i="44"/>
  <c r="K235" i="44"/>
  <c r="J235" i="44"/>
  <c r="I235" i="44"/>
  <c r="H235" i="44"/>
  <c r="G235" i="44"/>
  <c r="F235" i="44"/>
  <c r="E235" i="44"/>
  <c r="D235" i="44"/>
  <c r="C235" i="44"/>
  <c r="B235" i="44"/>
  <c r="A235" i="44"/>
  <c r="AI235" i="44"/>
  <c r="AH235" i="44"/>
  <c r="AG235" i="44"/>
  <c r="AF235" i="44"/>
  <c r="AE235" i="44"/>
  <c r="DN234" i="44"/>
  <c r="DF234" i="44"/>
  <c r="DE234" i="44"/>
  <c r="DD234" i="44"/>
  <c r="DC234" i="44"/>
  <c r="DB234" i="44"/>
  <c r="CQ234" i="44"/>
  <c r="CP234" i="44"/>
  <c r="CO234" i="44"/>
  <c r="CN234" i="44"/>
  <c r="CM234" i="44"/>
  <c r="CL234" i="44"/>
  <c r="CK234" i="44"/>
  <c r="CJ234" i="44"/>
  <c r="CH234" i="44"/>
  <c r="CG234" i="44"/>
  <c r="CF234" i="44"/>
  <c r="CE234" i="44"/>
  <c r="CD234" i="44"/>
  <c r="CC234" i="44"/>
  <c r="CB234" i="44"/>
  <c r="CA234" i="44"/>
  <c r="BZ234" i="44"/>
  <c r="BY234" i="44"/>
  <c r="BX234" i="44"/>
  <c r="BW234" i="44"/>
  <c r="BV234" i="44"/>
  <c r="BU234" i="44"/>
  <c r="BS234" i="44"/>
  <c r="BR234" i="44"/>
  <c r="BQ234" i="44"/>
  <c r="BP234" i="44"/>
  <c r="BO234" i="44"/>
  <c r="BN234" i="44"/>
  <c r="BM234" i="44"/>
  <c r="BL234" i="44"/>
  <c r="BK234" i="44"/>
  <c r="BI234" i="44"/>
  <c r="BH234" i="44"/>
  <c r="BG234" i="44"/>
  <c r="BF234" i="44"/>
  <c r="BE234" i="44"/>
  <c r="BD234" i="44"/>
  <c r="BC234" i="44"/>
  <c r="BB234" i="44"/>
  <c r="BA234" i="44"/>
  <c r="AZ234" i="44"/>
  <c r="AY234" i="44"/>
  <c r="AX234" i="44"/>
  <c r="AW234" i="44"/>
  <c r="AV234" i="44"/>
  <c r="AU234" i="44"/>
  <c r="AT234" i="44"/>
  <c r="AS234" i="44"/>
  <c r="AR234" i="44"/>
  <c r="AQ234" i="44"/>
  <c r="AP234" i="44"/>
  <c r="AO234" i="44"/>
  <c r="AN234" i="44"/>
  <c r="AM234" i="44"/>
  <c r="AL234" i="44"/>
  <c r="AK234" i="44"/>
  <c r="AJ234" i="44"/>
  <c r="AD234" i="44"/>
  <c r="AC234" i="44"/>
  <c r="AB234" i="44"/>
  <c r="AA234" i="44"/>
  <c r="Z234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K234" i="44"/>
  <c r="J234" i="44"/>
  <c r="I234" i="44"/>
  <c r="H234" i="44"/>
  <c r="G234" i="44"/>
  <c r="F234" i="44"/>
  <c r="E234" i="44"/>
  <c r="D234" i="44"/>
  <c r="C234" i="44"/>
  <c r="B234" i="44"/>
  <c r="A234" i="44"/>
  <c r="AI234" i="44"/>
  <c r="AH234" i="44"/>
  <c r="AG234" i="44"/>
  <c r="AF234" i="44"/>
  <c r="AE234" i="44"/>
  <c r="DN233" i="44"/>
  <c r="DF233" i="44"/>
  <c r="DE233" i="44"/>
  <c r="DD233" i="44"/>
  <c r="DC233" i="44"/>
  <c r="DB233" i="44"/>
  <c r="CQ233" i="44"/>
  <c r="CP233" i="44"/>
  <c r="CO233" i="44"/>
  <c r="CN233" i="44"/>
  <c r="CM233" i="44"/>
  <c r="CL233" i="44"/>
  <c r="CK233" i="44"/>
  <c r="CJ233" i="44"/>
  <c r="CH233" i="44"/>
  <c r="CG233" i="44"/>
  <c r="CF233" i="44"/>
  <c r="CE233" i="44"/>
  <c r="CD233" i="44"/>
  <c r="CC233" i="44"/>
  <c r="CB233" i="44"/>
  <c r="CA233" i="44"/>
  <c r="BZ233" i="44"/>
  <c r="BY233" i="44"/>
  <c r="BX233" i="44"/>
  <c r="BW233" i="44"/>
  <c r="BV233" i="44"/>
  <c r="BU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K233" i="44"/>
  <c r="J233" i="44"/>
  <c r="I233" i="44"/>
  <c r="H233" i="44"/>
  <c r="G233" i="44"/>
  <c r="F233" i="44"/>
  <c r="E233" i="44"/>
  <c r="D233" i="44"/>
  <c r="C233" i="44"/>
  <c r="B233" i="44"/>
  <c r="A233" i="44"/>
  <c r="AI233" i="44"/>
  <c r="AH233" i="44"/>
  <c r="AG233" i="44"/>
  <c r="AF233" i="44"/>
  <c r="AE233" i="44"/>
  <c r="DN232" i="44"/>
  <c r="DF232" i="44"/>
  <c r="DE232" i="44"/>
  <c r="DD232" i="44"/>
  <c r="DC232" i="44"/>
  <c r="DB232" i="44"/>
  <c r="CQ232" i="44"/>
  <c r="CP232" i="44"/>
  <c r="CO232" i="44"/>
  <c r="CN232" i="44"/>
  <c r="CM232" i="44"/>
  <c r="CL232" i="44"/>
  <c r="CK232" i="44"/>
  <c r="CJ232" i="44"/>
  <c r="CH232" i="44"/>
  <c r="CG232" i="44"/>
  <c r="CF232" i="44"/>
  <c r="CE232" i="44"/>
  <c r="CD232" i="44"/>
  <c r="CC232" i="44"/>
  <c r="CB232" i="44"/>
  <c r="CA232" i="44"/>
  <c r="BZ232" i="44"/>
  <c r="BY232" i="44"/>
  <c r="BX232" i="44"/>
  <c r="BW232" i="44"/>
  <c r="BV232" i="44"/>
  <c r="BU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K232" i="44"/>
  <c r="J232" i="44"/>
  <c r="I232" i="44"/>
  <c r="H232" i="44"/>
  <c r="G232" i="44"/>
  <c r="F232" i="44"/>
  <c r="E232" i="44"/>
  <c r="D232" i="44"/>
  <c r="C232" i="44"/>
  <c r="B232" i="44"/>
  <c r="A232" i="44"/>
  <c r="AI232" i="44"/>
  <c r="AH232" i="44"/>
  <c r="AG232" i="44"/>
  <c r="AF232" i="44"/>
  <c r="AE232" i="44"/>
  <c r="DN231" i="44"/>
  <c r="DF231" i="44"/>
  <c r="DE231" i="44"/>
  <c r="DD231" i="44"/>
  <c r="DC231" i="44"/>
  <c r="DB231" i="44"/>
  <c r="CQ231" i="44"/>
  <c r="CP231" i="44"/>
  <c r="CO231" i="44"/>
  <c r="CN231" i="44"/>
  <c r="CM231" i="44"/>
  <c r="CL231" i="44"/>
  <c r="CK231" i="44"/>
  <c r="CJ231" i="44"/>
  <c r="CH231" i="44"/>
  <c r="CG231" i="44"/>
  <c r="CF231" i="44"/>
  <c r="CE231" i="44"/>
  <c r="CD231" i="44"/>
  <c r="CC231" i="44"/>
  <c r="CB231" i="44"/>
  <c r="CA231" i="44"/>
  <c r="BZ231" i="44"/>
  <c r="BY231" i="44"/>
  <c r="BX231" i="44"/>
  <c r="BW231" i="44"/>
  <c r="BV231" i="44"/>
  <c r="BU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K231" i="44"/>
  <c r="J231" i="44"/>
  <c r="I231" i="44"/>
  <c r="H231" i="44"/>
  <c r="G231" i="44"/>
  <c r="F231" i="44"/>
  <c r="E231" i="44"/>
  <c r="D231" i="44"/>
  <c r="C231" i="44"/>
  <c r="B231" i="44"/>
  <c r="A231" i="44"/>
  <c r="AI231" i="44"/>
  <c r="AH231" i="44"/>
  <c r="AG231" i="44"/>
  <c r="AF231" i="44"/>
  <c r="AE231" i="44"/>
  <c r="DN230" i="44"/>
  <c r="DF230" i="44"/>
  <c r="DE230" i="44"/>
  <c r="DD230" i="44"/>
  <c r="DC230" i="44"/>
  <c r="DB230" i="44"/>
  <c r="CQ230" i="44"/>
  <c r="CP230" i="44"/>
  <c r="CO230" i="44"/>
  <c r="CN230" i="44"/>
  <c r="CM230" i="44"/>
  <c r="CL230" i="44"/>
  <c r="CK230" i="44"/>
  <c r="CJ230" i="44"/>
  <c r="CH230" i="44"/>
  <c r="CG230" i="44"/>
  <c r="CF230" i="44"/>
  <c r="CE230" i="44"/>
  <c r="CD230" i="44"/>
  <c r="CC230" i="44"/>
  <c r="CB230" i="44"/>
  <c r="CA230" i="44"/>
  <c r="BZ230" i="44"/>
  <c r="BY230" i="44"/>
  <c r="BX230" i="44"/>
  <c r="BW230" i="44"/>
  <c r="BV230" i="44"/>
  <c r="BU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B230" i="44"/>
  <c r="A230" i="44"/>
  <c r="AI230" i="44"/>
  <c r="AH230" i="44"/>
  <c r="AG230" i="44"/>
  <c r="AF230" i="44"/>
  <c r="AE230" i="44"/>
  <c r="DN229" i="44"/>
  <c r="DF229" i="44"/>
  <c r="DE229" i="44"/>
  <c r="DD229" i="44"/>
  <c r="DC229" i="44"/>
  <c r="DB229" i="44"/>
  <c r="CQ229" i="44"/>
  <c r="CP229" i="44"/>
  <c r="CO229" i="44"/>
  <c r="CN229" i="44"/>
  <c r="CM229" i="44"/>
  <c r="CL229" i="44"/>
  <c r="CK229" i="44"/>
  <c r="CJ229" i="44"/>
  <c r="CI229" i="44"/>
  <c r="CH229" i="44"/>
  <c r="CG229" i="44"/>
  <c r="CF229" i="44"/>
  <c r="CE229" i="44"/>
  <c r="CD229" i="44"/>
  <c r="CC229" i="44"/>
  <c r="CB229" i="44"/>
  <c r="CA229" i="44"/>
  <c r="BZ229" i="44"/>
  <c r="BY229" i="44"/>
  <c r="BX229" i="44"/>
  <c r="BW229" i="44"/>
  <c r="BV229" i="44"/>
  <c r="BU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K229" i="44"/>
  <c r="J229" i="44"/>
  <c r="I229" i="44"/>
  <c r="H229" i="44"/>
  <c r="G229" i="44"/>
  <c r="F229" i="44"/>
  <c r="E229" i="44"/>
  <c r="D229" i="44"/>
  <c r="C229" i="44"/>
  <c r="B229" i="44"/>
  <c r="A229" i="44"/>
  <c r="AI229" i="44"/>
  <c r="AH229" i="44"/>
  <c r="AG229" i="44"/>
  <c r="AF229" i="44"/>
  <c r="AE229" i="44"/>
  <c r="DN228" i="44"/>
  <c r="DF228" i="44"/>
  <c r="DE228" i="44"/>
  <c r="DD228" i="44"/>
  <c r="DC228" i="44"/>
  <c r="DB228" i="44"/>
  <c r="CQ228" i="44"/>
  <c r="CP228" i="44"/>
  <c r="CO228" i="44"/>
  <c r="CN228" i="44"/>
  <c r="CM228" i="44"/>
  <c r="CL228" i="44"/>
  <c r="CK228" i="44"/>
  <c r="CJ228" i="44"/>
  <c r="CI228" i="44"/>
  <c r="CH228" i="44"/>
  <c r="CG228" i="44"/>
  <c r="CF228" i="44"/>
  <c r="CE228" i="44"/>
  <c r="CD228" i="44"/>
  <c r="CC228" i="44"/>
  <c r="CB228" i="44"/>
  <c r="CA228" i="44"/>
  <c r="BZ228" i="44"/>
  <c r="BY228" i="44"/>
  <c r="BX228" i="44"/>
  <c r="BW228" i="44"/>
  <c r="BV228" i="44"/>
  <c r="BU228" i="44"/>
  <c r="BS228" i="44"/>
  <c r="BR228" i="44"/>
  <c r="BQ228" i="44"/>
  <c r="BP228" i="44"/>
  <c r="BO228" i="44"/>
  <c r="BN228" i="44"/>
  <c r="BM228" i="44"/>
  <c r="BL228" i="44"/>
  <c r="BK228" i="44"/>
  <c r="BI228" i="44"/>
  <c r="BH228" i="44"/>
  <c r="BG228" i="44"/>
  <c r="BF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B228" i="44"/>
  <c r="A228" i="44"/>
  <c r="AI228" i="44"/>
  <c r="AH228" i="44"/>
  <c r="AG228" i="44"/>
  <c r="AF228" i="44"/>
  <c r="AE228" i="44"/>
  <c r="DN227" i="44"/>
  <c r="DF227" i="44"/>
  <c r="DE227" i="44"/>
  <c r="DD227" i="44"/>
  <c r="DC227" i="44"/>
  <c r="DB227" i="44"/>
  <c r="CQ227" i="44"/>
  <c r="CP227" i="44"/>
  <c r="CO227" i="44"/>
  <c r="CN227" i="44"/>
  <c r="CM227" i="44"/>
  <c r="CL227" i="44"/>
  <c r="CK227" i="44"/>
  <c r="CJ227" i="44"/>
  <c r="CH227" i="44"/>
  <c r="CG227" i="44"/>
  <c r="CF227" i="44"/>
  <c r="CE227" i="44"/>
  <c r="CC227" i="44"/>
  <c r="CB227" i="44"/>
  <c r="CA227" i="44"/>
  <c r="BZ227" i="44"/>
  <c r="BY227" i="44"/>
  <c r="BX227" i="44"/>
  <c r="BW227" i="44"/>
  <c r="BV227" i="44"/>
  <c r="BU227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K227" i="44"/>
  <c r="AJ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E227" i="44"/>
  <c r="D227" i="44"/>
  <c r="C227" i="44"/>
  <c r="B227" i="44"/>
  <c r="A227" i="44"/>
  <c r="AI227" i="44"/>
  <c r="AH227" i="44"/>
  <c r="AG227" i="44"/>
  <c r="AF227" i="44"/>
  <c r="AE227" i="44"/>
  <c r="DN226" i="44"/>
  <c r="DF226" i="44"/>
  <c r="DE226" i="44"/>
  <c r="DD226" i="44"/>
  <c r="DC226" i="44"/>
  <c r="DB226" i="44"/>
  <c r="CQ226" i="44"/>
  <c r="CP226" i="44"/>
  <c r="CO226" i="44"/>
  <c r="CN226" i="44"/>
  <c r="CM226" i="44"/>
  <c r="CL226" i="44"/>
  <c r="CK226" i="44"/>
  <c r="CJ226" i="44"/>
  <c r="CH226" i="44"/>
  <c r="CG226" i="44"/>
  <c r="CF226" i="44"/>
  <c r="CE226" i="44"/>
  <c r="CD226" i="44"/>
  <c r="CC226" i="44"/>
  <c r="CB226" i="44"/>
  <c r="CA226" i="44"/>
  <c r="BZ226" i="44"/>
  <c r="BY226" i="44"/>
  <c r="BX226" i="44"/>
  <c r="BW226" i="44"/>
  <c r="BV226" i="44"/>
  <c r="BU226" i="44"/>
  <c r="BS226" i="44"/>
  <c r="BR226" i="44"/>
  <c r="BQ226" i="44"/>
  <c r="BP226" i="44"/>
  <c r="BO226" i="44"/>
  <c r="BN226" i="44"/>
  <c r="BM226" i="44"/>
  <c r="BL226" i="44"/>
  <c r="BK226" i="44"/>
  <c r="BJ226" i="44"/>
  <c r="BI226" i="44"/>
  <c r="BH226" i="44"/>
  <c r="BG226" i="44"/>
  <c r="BF226" i="44"/>
  <c r="BE226" i="44"/>
  <c r="BD226" i="44"/>
  <c r="BC226" i="44"/>
  <c r="BB226" i="44"/>
  <c r="BA226" i="44"/>
  <c r="AZ226" i="44"/>
  <c r="AY226" i="44"/>
  <c r="AX226" i="44"/>
  <c r="AW226" i="44"/>
  <c r="AV226" i="44"/>
  <c r="AU226" i="44"/>
  <c r="AT226" i="44"/>
  <c r="AS226" i="44"/>
  <c r="AR226" i="44"/>
  <c r="AQ226" i="44"/>
  <c r="AP226" i="44"/>
  <c r="AO226" i="44"/>
  <c r="AN226" i="44"/>
  <c r="AM226" i="44"/>
  <c r="AL226" i="44"/>
  <c r="AK226" i="44"/>
  <c r="AJ226" i="44"/>
  <c r="AD226" i="44"/>
  <c r="AC226" i="44"/>
  <c r="AB226" i="44"/>
  <c r="AA226" i="44"/>
  <c r="Z226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C226" i="44"/>
  <c r="B226" i="44"/>
  <c r="A226" i="44"/>
  <c r="AI226" i="44"/>
  <c r="AH226" i="44"/>
  <c r="AG226" i="44"/>
  <c r="AF226" i="44"/>
  <c r="AE226" i="44"/>
  <c r="DN225" i="44"/>
  <c r="DF225" i="44"/>
  <c r="DE225" i="44"/>
  <c r="DD225" i="44"/>
  <c r="DC225" i="44"/>
  <c r="DB225" i="44"/>
  <c r="CQ225" i="44"/>
  <c r="CP225" i="44"/>
  <c r="CO225" i="44"/>
  <c r="CN225" i="44"/>
  <c r="CM225" i="44"/>
  <c r="CL225" i="44"/>
  <c r="CK225" i="44"/>
  <c r="CJ225" i="44"/>
  <c r="CI225" i="44"/>
  <c r="CH225" i="44"/>
  <c r="CG225" i="44"/>
  <c r="CF225" i="44"/>
  <c r="CE225" i="44"/>
  <c r="CD225" i="44"/>
  <c r="CC225" i="44"/>
  <c r="CB225" i="44"/>
  <c r="CA225" i="44"/>
  <c r="BZ225" i="44"/>
  <c r="BX225" i="44"/>
  <c r="BW225" i="44"/>
  <c r="BV225" i="44"/>
  <c r="BU225" i="44"/>
  <c r="BS225" i="44"/>
  <c r="BR225" i="44"/>
  <c r="BQ225" i="44"/>
  <c r="BP225" i="44"/>
  <c r="BO225" i="44"/>
  <c r="BN225" i="44"/>
  <c r="BM225" i="44"/>
  <c r="BL225" i="44"/>
  <c r="BK225" i="44"/>
  <c r="BJ225" i="44"/>
  <c r="BI225" i="44"/>
  <c r="BH225" i="44"/>
  <c r="BG225" i="44"/>
  <c r="BF225" i="44"/>
  <c r="BE225" i="44"/>
  <c r="BD225" i="44"/>
  <c r="BC225" i="44"/>
  <c r="BB225" i="44"/>
  <c r="BA225" i="44"/>
  <c r="AZ225" i="44"/>
  <c r="AY225" i="44"/>
  <c r="AX225" i="44"/>
  <c r="AW225" i="44"/>
  <c r="AV225" i="44"/>
  <c r="AU225" i="44"/>
  <c r="AT225" i="44"/>
  <c r="AS225" i="44"/>
  <c r="AR225" i="44"/>
  <c r="AQ225" i="44"/>
  <c r="AP225" i="44"/>
  <c r="AO225" i="44"/>
  <c r="AN225" i="44"/>
  <c r="AM225" i="44"/>
  <c r="AL225" i="44"/>
  <c r="AK225" i="44"/>
  <c r="AJ225" i="44"/>
  <c r="AD225" i="44"/>
  <c r="AC225" i="44"/>
  <c r="AB225" i="44"/>
  <c r="AA225" i="44"/>
  <c r="Z225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C225" i="44"/>
  <c r="B225" i="44"/>
  <c r="A225" i="44"/>
  <c r="AI225" i="44"/>
  <c r="AH225" i="44"/>
  <c r="AG225" i="44"/>
  <c r="AF225" i="44"/>
  <c r="AE225" i="44"/>
  <c r="DN224" i="44"/>
  <c r="DF224" i="44"/>
  <c r="DE224" i="44"/>
  <c r="DD224" i="44"/>
  <c r="DC224" i="44"/>
  <c r="DB224" i="44"/>
  <c r="CQ224" i="44"/>
  <c r="CP224" i="44"/>
  <c r="CO224" i="44"/>
  <c r="CN224" i="44"/>
  <c r="CM224" i="44"/>
  <c r="CL224" i="44"/>
  <c r="CK224" i="44"/>
  <c r="CJ224" i="44"/>
  <c r="CH224" i="44"/>
  <c r="CG224" i="44"/>
  <c r="CF224" i="44"/>
  <c r="CE224" i="44"/>
  <c r="CD224" i="44"/>
  <c r="CC224" i="44"/>
  <c r="CB224" i="44"/>
  <c r="CA224" i="44"/>
  <c r="BZ224" i="44"/>
  <c r="BX224" i="44"/>
  <c r="BW224" i="44"/>
  <c r="BV224" i="44"/>
  <c r="BU224" i="44"/>
  <c r="BS224" i="44"/>
  <c r="BR224" i="44"/>
  <c r="BQ224" i="44"/>
  <c r="BP224" i="44"/>
  <c r="BO224" i="44"/>
  <c r="BN224" i="44"/>
  <c r="BM224" i="44"/>
  <c r="BL224" i="44"/>
  <c r="BK224" i="44"/>
  <c r="BJ224" i="44"/>
  <c r="BI224" i="44"/>
  <c r="BH224" i="44"/>
  <c r="BG224" i="44"/>
  <c r="BF224" i="44"/>
  <c r="BE224" i="44"/>
  <c r="BD224" i="44"/>
  <c r="BC224" i="44"/>
  <c r="BB224" i="44"/>
  <c r="BA224" i="44"/>
  <c r="AZ224" i="44"/>
  <c r="AY224" i="44"/>
  <c r="AX224" i="44"/>
  <c r="AW224" i="44"/>
  <c r="AV224" i="44"/>
  <c r="AU224" i="44"/>
  <c r="AT224" i="44"/>
  <c r="AS224" i="44"/>
  <c r="AR224" i="44"/>
  <c r="AQ224" i="44"/>
  <c r="AP224" i="44"/>
  <c r="AO224" i="44"/>
  <c r="AN224" i="44"/>
  <c r="AM224" i="44"/>
  <c r="AL224" i="44"/>
  <c r="AK224" i="44"/>
  <c r="AJ224" i="44"/>
  <c r="AD224" i="44"/>
  <c r="AC224" i="44"/>
  <c r="AB224" i="44"/>
  <c r="AA224" i="44"/>
  <c r="Z224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C224" i="44"/>
  <c r="B224" i="44"/>
  <c r="A224" i="44"/>
  <c r="AI224" i="44"/>
  <c r="AH224" i="44"/>
  <c r="AG224" i="44"/>
  <c r="AF224" i="44"/>
  <c r="AE224" i="44"/>
  <c r="DN223" i="44"/>
  <c r="DF223" i="44"/>
  <c r="DE223" i="44"/>
  <c r="DD223" i="44"/>
  <c r="DC223" i="44"/>
  <c r="DB223" i="44"/>
  <c r="CQ223" i="44"/>
  <c r="CP223" i="44"/>
  <c r="CO223" i="44"/>
  <c r="CN223" i="44"/>
  <c r="CM223" i="44"/>
  <c r="CL223" i="44"/>
  <c r="CK223" i="44"/>
  <c r="CJ223" i="44"/>
  <c r="CH223" i="44"/>
  <c r="CG223" i="44"/>
  <c r="CF223" i="44"/>
  <c r="CE223" i="44"/>
  <c r="CD223" i="44"/>
  <c r="CC223" i="44"/>
  <c r="CB223" i="44"/>
  <c r="CA223" i="44"/>
  <c r="BZ223" i="44"/>
  <c r="BX223" i="44"/>
  <c r="BW223" i="44"/>
  <c r="BV223" i="44"/>
  <c r="BU223" i="44"/>
  <c r="BS223" i="44"/>
  <c r="BR223" i="44"/>
  <c r="BQ223" i="44"/>
  <c r="BP223" i="44"/>
  <c r="BO223" i="44"/>
  <c r="BN223" i="44"/>
  <c r="BM223" i="44"/>
  <c r="BL223" i="44"/>
  <c r="BK223" i="44"/>
  <c r="BJ223" i="44"/>
  <c r="BI223" i="44"/>
  <c r="BH223" i="44"/>
  <c r="BG223" i="44"/>
  <c r="BF223" i="44"/>
  <c r="BE223" i="44"/>
  <c r="BD223" i="44"/>
  <c r="BC223" i="44"/>
  <c r="BB223" i="44"/>
  <c r="BA223" i="44"/>
  <c r="AZ223" i="44"/>
  <c r="AY223" i="44"/>
  <c r="AX223" i="44"/>
  <c r="AW223" i="44"/>
  <c r="AV223" i="44"/>
  <c r="AU223" i="44"/>
  <c r="AT223" i="44"/>
  <c r="AS223" i="44"/>
  <c r="AR223" i="44"/>
  <c r="AQ223" i="44"/>
  <c r="AP223" i="44"/>
  <c r="AO223" i="44"/>
  <c r="AN223" i="44"/>
  <c r="AM223" i="44"/>
  <c r="AL223" i="44"/>
  <c r="AK223" i="44"/>
  <c r="AJ223" i="44"/>
  <c r="AD223" i="44"/>
  <c r="AC223" i="44"/>
  <c r="AB223" i="44"/>
  <c r="AA223" i="44"/>
  <c r="Z223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C223" i="44"/>
  <c r="B223" i="44"/>
  <c r="A223" i="44"/>
  <c r="AI223" i="44"/>
  <c r="AH223" i="44"/>
  <c r="AG223" i="44"/>
  <c r="AF223" i="44"/>
  <c r="AE223" i="44"/>
  <c r="DN222" i="44"/>
  <c r="DF222" i="44"/>
  <c r="DE222" i="44"/>
  <c r="DD222" i="44"/>
  <c r="DC222" i="44"/>
  <c r="DB222" i="44"/>
  <c r="CQ222" i="44"/>
  <c r="CP222" i="44"/>
  <c r="CO222" i="44"/>
  <c r="CN222" i="44"/>
  <c r="CM222" i="44"/>
  <c r="CL222" i="44"/>
  <c r="CK222" i="44"/>
  <c r="CJ222" i="44"/>
  <c r="CI222" i="44"/>
  <c r="CH222" i="44"/>
  <c r="CG222" i="44"/>
  <c r="CF222" i="44"/>
  <c r="CE222" i="44"/>
  <c r="CD222" i="44"/>
  <c r="CC222" i="44"/>
  <c r="CB222" i="44"/>
  <c r="CA222" i="44"/>
  <c r="BZ222" i="44"/>
  <c r="BX222" i="44"/>
  <c r="BW222" i="44"/>
  <c r="BV222" i="44"/>
  <c r="BU222" i="44"/>
  <c r="BS222" i="44"/>
  <c r="BR222" i="44"/>
  <c r="BQ222" i="44"/>
  <c r="BP222" i="44"/>
  <c r="BO222" i="44"/>
  <c r="BN222" i="44"/>
  <c r="BM222" i="44"/>
  <c r="BL222" i="44"/>
  <c r="BK222" i="44"/>
  <c r="BJ222" i="44"/>
  <c r="BI222" i="44"/>
  <c r="BH222" i="44"/>
  <c r="BG222" i="44"/>
  <c r="BF222" i="44"/>
  <c r="BE222" i="44"/>
  <c r="BD222" i="44"/>
  <c r="BC222" i="44"/>
  <c r="BB222" i="44"/>
  <c r="BA222" i="44"/>
  <c r="AZ222" i="44"/>
  <c r="AY222" i="44"/>
  <c r="AX222" i="44"/>
  <c r="AW222" i="44"/>
  <c r="AV222" i="44"/>
  <c r="AU222" i="44"/>
  <c r="AT222" i="44"/>
  <c r="AS222" i="44"/>
  <c r="AR222" i="44"/>
  <c r="AQ222" i="44"/>
  <c r="AP222" i="44"/>
  <c r="AO222" i="44"/>
  <c r="AN222" i="44"/>
  <c r="AM222" i="44"/>
  <c r="AL222" i="44"/>
  <c r="AK222" i="44"/>
  <c r="AJ222" i="44"/>
  <c r="AD222" i="44"/>
  <c r="AC222" i="44"/>
  <c r="AB222" i="44"/>
  <c r="AA222" i="44"/>
  <c r="Z222" i="44"/>
  <c r="Y222" i="44"/>
  <c r="X222" i="44"/>
  <c r="W222" i="44"/>
  <c r="V222" i="44"/>
  <c r="U222" i="44"/>
  <c r="T222" i="44"/>
  <c r="S222" i="44"/>
  <c r="R222" i="44"/>
  <c r="Q222" i="44"/>
  <c r="P222" i="44"/>
  <c r="O222" i="44"/>
  <c r="N222" i="44"/>
  <c r="M222" i="44"/>
  <c r="L222" i="44"/>
  <c r="K222" i="44"/>
  <c r="J222" i="44"/>
  <c r="I222" i="44"/>
  <c r="H222" i="44"/>
  <c r="G222" i="44"/>
  <c r="F222" i="44"/>
  <c r="E222" i="44"/>
  <c r="D222" i="44"/>
  <c r="C222" i="44"/>
  <c r="B222" i="44"/>
  <c r="A222" i="44"/>
  <c r="AI222" i="44"/>
  <c r="AH222" i="44"/>
  <c r="AG222" i="44"/>
  <c r="AF222" i="44"/>
  <c r="AE222" i="44"/>
  <c r="DN221" i="44"/>
  <c r="DF221" i="44"/>
  <c r="DE221" i="44"/>
  <c r="DD221" i="44"/>
  <c r="DC221" i="44"/>
  <c r="DB221" i="44"/>
  <c r="CQ221" i="44"/>
  <c r="CP221" i="44"/>
  <c r="CO221" i="44"/>
  <c r="CN221" i="44"/>
  <c r="CM221" i="44"/>
  <c r="CL221" i="44"/>
  <c r="CK221" i="44"/>
  <c r="CJ221" i="44"/>
  <c r="CI221" i="44"/>
  <c r="CH221" i="44"/>
  <c r="CG221" i="44"/>
  <c r="CF221" i="44"/>
  <c r="CE221" i="44"/>
  <c r="CD221" i="44"/>
  <c r="CC221" i="44"/>
  <c r="CB221" i="44"/>
  <c r="CA221" i="44"/>
  <c r="BZ221" i="44"/>
  <c r="BX221" i="44"/>
  <c r="BW221" i="44"/>
  <c r="BV221" i="44"/>
  <c r="BU221" i="44"/>
  <c r="BS221" i="44"/>
  <c r="BR221" i="44"/>
  <c r="BQ221" i="44"/>
  <c r="BP221" i="44"/>
  <c r="BO221" i="44"/>
  <c r="BN221" i="44"/>
  <c r="BM221" i="44"/>
  <c r="BL221" i="44"/>
  <c r="BK221" i="44"/>
  <c r="BJ221" i="44"/>
  <c r="BI221" i="44"/>
  <c r="BH221" i="44"/>
  <c r="BG221" i="44"/>
  <c r="BF221" i="44"/>
  <c r="BE221" i="44"/>
  <c r="BD221" i="44"/>
  <c r="BC221" i="44"/>
  <c r="BB221" i="44"/>
  <c r="BA221" i="44"/>
  <c r="AZ221" i="44"/>
  <c r="AY221" i="44"/>
  <c r="AX221" i="44"/>
  <c r="AW221" i="44"/>
  <c r="AV221" i="44"/>
  <c r="AU221" i="44"/>
  <c r="AT221" i="44"/>
  <c r="AS221" i="44"/>
  <c r="AR221" i="44"/>
  <c r="AQ221" i="44"/>
  <c r="AP221" i="44"/>
  <c r="AO221" i="44"/>
  <c r="AN221" i="44"/>
  <c r="AM221" i="44"/>
  <c r="AL221" i="44"/>
  <c r="AK221" i="44"/>
  <c r="AJ221" i="44"/>
  <c r="AD221" i="44"/>
  <c r="AC221" i="44"/>
  <c r="AB221" i="44"/>
  <c r="AA221" i="44"/>
  <c r="Z221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C221" i="44"/>
  <c r="B221" i="44"/>
  <c r="A221" i="44"/>
  <c r="AI221" i="44"/>
  <c r="AH221" i="44"/>
  <c r="AG221" i="44"/>
  <c r="AF221" i="44"/>
  <c r="AE221" i="44"/>
  <c r="DN220" i="44"/>
  <c r="DF220" i="44"/>
  <c r="DE220" i="44"/>
  <c r="DD220" i="44"/>
  <c r="DC220" i="44"/>
  <c r="DB220" i="44"/>
  <c r="CQ220" i="44"/>
  <c r="CP220" i="44"/>
  <c r="CO220" i="44"/>
  <c r="CN220" i="44"/>
  <c r="CM220" i="44"/>
  <c r="CL220" i="44"/>
  <c r="CK220" i="44"/>
  <c r="CJ220" i="44"/>
  <c r="CI220" i="44"/>
  <c r="CH220" i="44"/>
  <c r="CG220" i="44"/>
  <c r="CF220" i="44"/>
  <c r="CE220" i="44"/>
  <c r="CD220" i="44"/>
  <c r="CC220" i="44"/>
  <c r="CB220" i="44"/>
  <c r="CA220" i="44"/>
  <c r="BZ220" i="44"/>
  <c r="BX220" i="44"/>
  <c r="BW220" i="44"/>
  <c r="BV220" i="44"/>
  <c r="BU220" i="44"/>
  <c r="BS220" i="44"/>
  <c r="BR220" i="44"/>
  <c r="BQ220" i="44"/>
  <c r="BP220" i="44"/>
  <c r="BO220" i="44"/>
  <c r="BN220" i="44"/>
  <c r="BM220" i="44"/>
  <c r="BL220" i="44"/>
  <c r="BK220" i="44"/>
  <c r="BJ220" i="44"/>
  <c r="BI220" i="44"/>
  <c r="BH220" i="44"/>
  <c r="BG220" i="44"/>
  <c r="BF220" i="44"/>
  <c r="BE220" i="44"/>
  <c r="BD220" i="44"/>
  <c r="BC220" i="44"/>
  <c r="BB220" i="44"/>
  <c r="BA220" i="44"/>
  <c r="AZ220" i="44"/>
  <c r="AY220" i="44"/>
  <c r="AX220" i="44"/>
  <c r="AW220" i="44"/>
  <c r="AV220" i="44"/>
  <c r="AU220" i="44"/>
  <c r="AT220" i="44"/>
  <c r="AS220" i="44"/>
  <c r="AR220" i="44"/>
  <c r="AQ220" i="44"/>
  <c r="AP220" i="44"/>
  <c r="AO220" i="44"/>
  <c r="AN220" i="44"/>
  <c r="AM220" i="44"/>
  <c r="AL220" i="44"/>
  <c r="AK220" i="44"/>
  <c r="AJ220" i="44"/>
  <c r="AD220" i="44"/>
  <c r="AC220" i="44"/>
  <c r="AB220" i="44"/>
  <c r="AA220" i="44"/>
  <c r="Z220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C220" i="44"/>
  <c r="B220" i="44"/>
  <c r="A220" i="44"/>
  <c r="AI220" i="44"/>
  <c r="AH220" i="44"/>
  <c r="AG220" i="44"/>
  <c r="AF220" i="44"/>
  <c r="AE220" i="44"/>
  <c r="DN219" i="44"/>
  <c r="DF219" i="44"/>
  <c r="DE219" i="44"/>
  <c r="DD219" i="44"/>
  <c r="DC219" i="44"/>
  <c r="DB219" i="44"/>
  <c r="CQ219" i="44"/>
  <c r="CP219" i="44"/>
  <c r="CO219" i="44"/>
  <c r="CN219" i="44"/>
  <c r="CM219" i="44"/>
  <c r="CL219" i="44"/>
  <c r="CK219" i="44"/>
  <c r="CJ219" i="44"/>
  <c r="CI219" i="44"/>
  <c r="CH219" i="44"/>
  <c r="CG219" i="44"/>
  <c r="CF219" i="44"/>
  <c r="CE219" i="44"/>
  <c r="CD219" i="44"/>
  <c r="CC219" i="44"/>
  <c r="CB219" i="44"/>
  <c r="CA219" i="44"/>
  <c r="BZ219" i="44"/>
  <c r="BY219" i="44"/>
  <c r="BX219" i="44"/>
  <c r="BW219" i="44"/>
  <c r="BV219" i="44"/>
  <c r="BU219" i="44"/>
  <c r="BS219" i="44"/>
  <c r="BR219" i="44"/>
  <c r="BQ219" i="44"/>
  <c r="BP219" i="44"/>
  <c r="BO219" i="44"/>
  <c r="BN219" i="44"/>
  <c r="BM219" i="44"/>
  <c r="BL219" i="44"/>
  <c r="BK219" i="44"/>
  <c r="BJ219" i="44"/>
  <c r="BI219" i="44"/>
  <c r="BH219" i="44"/>
  <c r="BG219" i="44"/>
  <c r="BF219" i="44"/>
  <c r="BE219" i="44"/>
  <c r="BD219" i="44"/>
  <c r="BC219" i="44"/>
  <c r="BB219" i="44"/>
  <c r="BA219" i="44"/>
  <c r="AZ219" i="44"/>
  <c r="AY219" i="44"/>
  <c r="AX219" i="44"/>
  <c r="AW219" i="44"/>
  <c r="AV219" i="44"/>
  <c r="AT219" i="44"/>
  <c r="AS219" i="44"/>
  <c r="AR219" i="44"/>
  <c r="AQ219" i="44"/>
  <c r="AP219" i="44"/>
  <c r="AO219" i="44"/>
  <c r="AN219" i="44"/>
  <c r="AM219" i="44"/>
  <c r="AL219" i="44"/>
  <c r="AK219" i="44"/>
  <c r="AJ219" i="44"/>
  <c r="AD219" i="44"/>
  <c r="AC219" i="44"/>
  <c r="AB219" i="44"/>
  <c r="AA219" i="44"/>
  <c r="Z219" i="44"/>
  <c r="Y219" i="44"/>
  <c r="X219" i="44"/>
  <c r="W219" i="44"/>
  <c r="V219" i="44"/>
  <c r="U219" i="44"/>
  <c r="T219" i="44"/>
  <c r="S219" i="44"/>
  <c r="R219" i="44"/>
  <c r="Q219" i="44"/>
  <c r="P219" i="44"/>
  <c r="O219" i="44"/>
  <c r="N219" i="44"/>
  <c r="M219" i="44"/>
  <c r="L219" i="44"/>
  <c r="K219" i="44"/>
  <c r="J219" i="44"/>
  <c r="I219" i="44"/>
  <c r="H219" i="44"/>
  <c r="G219" i="44"/>
  <c r="F219" i="44"/>
  <c r="E219" i="44"/>
  <c r="D219" i="44"/>
  <c r="C219" i="44"/>
  <c r="B219" i="44"/>
  <c r="A219" i="44"/>
  <c r="AI219" i="44"/>
  <c r="AH219" i="44"/>
  <c r="AG219" i="44"/>
  <c r="AF219" i="44"/>
  <c r="AE219" i="44"/>
  <c r="DN218" i="44"/>
  <c r="DF218" i="44"/>
  <c r="DE218" i="44"/>
  <c r="DD218" i="44"/>
  <c r="DC218" i="44"/>
  <c r="DB218" i="44"/>
  <c r="CQ218" i="44"/>
  <c r="CP218" i="44"/>
  <c r="CO218" i="44"/>
  <c r="CN218" i="44"/>
  <c r="CM218" i="44"/>
  <c r="CL218" i="44"/>
  <c r="CK218" i="44"/>
  <c r="CJ218" i="44"/>
  <c r="CI218" i="44"/>
  <c r="CH218" i="44"/>
  <c r="CG218" i="44"/>
  <c r="CF218" i="44"/>
  <c r="CE218" i="44"/>
  <c r="CD218" i="44"/>
  <c r="CC218" i="44"/>
  <c r="CB218" i="44"/>
  <c r="CA218" i="44"/>
  <c r="BZ218" i="44"/>
  <c r="BY218" i="44"/>
  <c r="BX218" i="44"/>
  <c r="BW218" i="44"/>
  <c r="BV218" i="44"/>
  <c r="BU218" i="44"/>
  <c r="BS218" i="44"/>
  <c r="BR218" i="44"/>
  <c r="BQ218" i="44"/>
  <c r="BP218" i="44"/>
  <c r="BO218" i="44"/>
  <c r="BN218" i="44"/>
  <c r="BM218" i="44"/>
  <c r="BL218" i="44"/>
  <c r="BK218" i="44"/>
  <c r="BI218" i="44"/>
  <c r="BH218" i="44"/>
  <c r="BG218" i="44"/>
  <c r="BF218" i="44"/>
  <c r="BE218" i="44"/>
  <c r="BD218" i="44"/>
  <c r="BC218" i="44"/>
  <c r="BB218" i="44"/>
  <c r="BA218" i="44"/>
  <c r="AZ218" i="44"/>
  <c r="AY218" i="44"/>
  <c r="AX218" i="44"/>
  <c r="AW218" i="44"/>
  <c r="AV218" i="44"/>
  <c r="AU218" i="44"/>
  <c r="AT218" i="44"/>
  <c r="AS218" i="44"/>
  <c r="AR218" i="44"/>
  <c r="AQ218" i="44"/>
  <c r="AP218" i="44"/>
  <c r="AO218" i="44"/>
  <c r="AN218" i="44"/>
  <c r="AM218" i="44"/>
  <c r="AL218" i="44"/>
  <c r="AK218" i="44"/>
  <c r="AJ218" i="44"/>
  <c r="AD218" i="44"/>
  <c r="AC218" i="44"/>
  <c r="AB218" i="44"/>
  <c r="AA218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C218" i="44"/>
  <c r="B218" i="44"/>
  <c r="A218" i="44"/>
  <c r="AI218" i="44"/>
  <c r="AH218" i="44"/>
  <c r="AG218" i="44"/>
  <c r="AF218" i="44"/>
  <c r="AE218" i="44"/>
  <c r="DN217" i="44"/>
  <c r="DF217" i="44"/>
  <c r="DE217" i="44"/>
  <c r="DD217" i="44"/>
  <c r="DC217" i="44"/>
  <c r="DB217" i="44"/>
  <c r="CQ217" i="44"/>
  <c r="CP217" i="44"/>
  <c r="CO217" i="44"/>
  <c r="CN217" i="44"/>
  <c r="CM217" i="44"/>
  <c r="CL217" i="44"/>
  <c r="CK217" i="44"/>
  <c r="CJ217" i="44"/>
  <c r="CI217" i="44"/>
  <c r="CH217" i="44"/>
  <c r="CG217" i="44"/>
  <c r="CF217" i="44"/>
  <c r="CE217" i="44"/>
  <c r="CD217" i="44"/>
  <c r="CC217" i="44"/>
  <c r="CB217" i="44"/>
  <c r="CA217" i="44"/>
  <c r="BZ217" i="44"/>
  <c r="BY217" i="44"/>
  <c r="BX217" i="44"/>
  <c r="BW217" i="44"/>
  <c r="BV217" i="44"/>
  <c r="BU217" i="44"/>
  <c r="BS217" i="44"/>
  <c r="BR217" i="44"/>
  <c r="BQ217" i="44"/>
  <c r="BP217" i="44"/>
  <c r="BO217" i="44"/>
  <c r="BN217" i="44"/>
  <c r="BM217" i="44"/>
  <c r="BL217" i="44"/>
  <c r="BK217" i="44"/>
  <c r="BJ217" i="44"/>
  <c r="BI217" i="44"/>
  <c r="BH217" i="44"/>
  <c r="BG217" i="44"/>
  <c r="BF217" i="44"/>
  <c r="BE217" i="44"/>
  <c r="BD217" i="44"/>
  <c r="BC217" i="44"/>
  <c r="BB217" i="44"/>
  <c r="BA217" i="44"/>
  <c r="AZ217" i="44"/>
  <c r="AY217" i="44"/>
  <c r="AX217" i="44"/>
  <c r="AW217" i="44"/>
  <c r="AV217" i="44"/>
  <c r="AU217" i="44"/>
  <c r="AT217" i="44"/>
  <c r="AS217" i="44"/>
  <c r="AR217" i="44"/>
  <c r="AQ217" i="44"/>
  <c r="AP217" i="44"/>
  <c r="AO217" i="44"/>
  <c r="AN217" i="44"/>
  <c r="AM217" i="44"/>
  <c r="AL217" i="44"/>
  <c r="AK217" i="44"/>
  <c r="AJ217" i="44"/>
  <c r="AD217" i="44"/>
  <c r="AC217" i="44"/>
  <c r="AB217" i="44"/>
  <c r="AA217" i="44"/>
  <c r="Z217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C217" i="44"/>
  <c r="B217" i="44"/>
  <c r="A217" i="44"/>
  <c r="AI217" i="44"/>
  <c r="AH217" i="44"/>
  <c r="AG217" i="44"/>
  <c r="AF217" i="44"/>
  <c r="AE217" i="44"/>
  <c r="DN216" i="44"/>
  <c r="DF216" i="44"/>
  <c r="DE216" i="44"/>
  <c r="DD216" i="44"/>
  <c r="DC216" i="44"/>
  <c r="DB216" i="44"/>
  <c r="CQ216" i="44"/>
  <c r="CP216" i="44"/>
  <c r="CO216" i="44"/>
  <c r="CN216" i="44"/>
  <c r="CM216" i="44"/>
  <c r="CL216" i="44"/>
  <c r="CK216" i="44"/>
  <c r="CJ216" i="44"/>
  <c r="CI216" i="44"/>
  <c r="CH216" i="44"/>
  <c r="CG216" i="44"/>
  <c r="CF216" i="44"/>
  <c r="CE216" i="44"/>
  <c r="CD216" i="44"/>
  <c r="CC216" i="44"/>
  <c r="CB216" i="44"/>
  <c r="CA216" i="44"/>
  <c r="BZ216" i="44"/>
  <c r="BY216" i="44"/>
  <c r="BX216" i="44"/>
  <c r="BW216" i="44"/>
  <c r="BV216" i="44"/>
  <c r="BU216" i="44"/>
  <c r="BT216" i="44"/>
  <c r="BS216" i="44"/>
  <c r="BR216" i="44"/>
  <c r="BQ216" i="44"/>
  <c r="BP216" i="44"/>
  <c r="BO216" i="44"/>
  <c r="BN216" i="44"/>
  <c r="BM216" i="44"/>
  <c r="BL216" i="44"/>
  <c r="BK216" i="44"/>
  <c r="BJ216" i="44"/>
  <c r="BI216" i="44"/>
  <c r="BH216" i="44"/>
  <c r="BG216" i="44"/>
  <c r="BF216" i="44"/>
  <c r="BE216" i="44"/>
  <c r="BD216" i="44"/>
  <c r="BC216" i="44"/>
  <c r="BB216" i="44"/>
  <c r="BA216" i="44"/>
  <c r="AZ216" i="44"/>
  <c r="AY216" i="44"/>
  <c r="AX216" i="44"/>
  <c r="AW216" i="44"/>
  <c r="AV216" i="44"/>
  <c r="AU216" i="44"/>
  <c r="AT216" i="44"/>
  <c r="AS216" i="44"/>
  <c r="AR216" i="44"/>
  <c r="AQ216" i="44"/>
  <c r="AP216" i="44"/>
  <c r="AO216" i="44"/>
  <c r="AN216" i="44"/>
  <c r="AM216" i="44"/>
  <c r="AL216" i="44"/>
  <c r="AK216" i="44"/>
  <c r="AJ216" i="44"/>
  <c r="AD216" i="44"/>
  <c r="AC216" i="44"/>
  <c r="AB216" i="44"/>
  <c r="AA216" i="44"/>
  <c r="Z216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C216" i="44"/>
  <c r="B216" i="44"/>
  <c r="A216" i="44"/>
  <c r="AI216" i="44"/>
  <c r="AH216" i="44"/>
  <c r="AG216" i="44"/>
  <c r="AF216" i="44"/>
  <c r="AE216" i="44"/>
  <c r="DN215" i="44"/>
  <c r="DF215" i="44"/>
  <c r="DE215" i="44"/>
  <c r="DD215" i="44"/>
  <c r="DC215" i="44"/>
  <c r="DB215" i="44"/>
  <c r="CQ215" i="44"/>
  <c r="CP215" i="44"/>
  <c r="CO215" i="44"/>
  <c r="CN215" i="44"/>
  <c r="CM215" i="44"/>
  <c r="CL215" i="44"/>
  <c r="CK215" i="44"/>
  <c r="CJ215" i="44"/>
  <c r="CI215" i="44"/>
  <c r="CH215" i="44"/>
  <c r="CG215" i="44"/>
  <c r="CF215" i="44"/>
  <c r="CE215" i="44"/>
  <c r="CD215" i="44"/>
  <c r="CC215" i="44"/>
  <c r="CB215" i="44"/>
  <c r="CA215" i="44"/>
  <c r="BZ215" i="44"/>
  <c r="BY215" i="44"/>
  <c r="BX215" i="44"/>
  <c r="BW215" i="44"/>
  <c r="BV215" i="44"/>
  <c r="BU215" i="44"/>
  <c r="BS215" i="44"/>
  <c r="BR215" i="44"/>
  <c r="BQ215" i="44"/>
  <c r="BP215" i="44"/>
  <c r="BO215" i="44"/>
  <c r="BN215" i="44"/>
  <c r="BM215" i="44"/>
  <c r="BL215" i="44"/>
  <c r="BK215" i="44"/>
  <c r="BJ215" i="44"/>
  <c r="BI215" i="44"/>
  <c r="BH215" i="44"/>
  <c r="BG215" i="44"/>
  <c r="BF215" i="44"/>
  <c r="BE215" i="44"/>
  <c r="BD215" i="44"/>
  <c r="BC215" i="44"/>
  <c r="BB215" i="44"/>
  <c r="BA215" i="44"/>
  <c r="AZ215" i="44"/>
  <c r="AY215" i="44"/>
  <c r="AX215" i="44"/>
  <c r="AW215" i="44"/>
  <c r="AV215" i="44"/>
  <c r="AU215" i="44"/>
  <c r="AT215" i="44"/>
  <c r="AS215" i="44"/>
  <c r="AR215" i="44"/>
  <c r="AQ215" i="44"/>
  <c r="AP215" i="44"/>
  <c r="AO215" i="44"/>
  <c r="AN215" i="44"/>
  <c r="AM215" i="44"/>
  <c r="AL215" i="44"/>
  <c r="AK215" i="44"/>
  <c r="AJ215" i="44"/>
  <c r="AD215" i="44"/>
  <c r="AC215" i="44"/>
  <c r="AB215" i="44"/>
  <c r="Z215" i="44"/>
  <c r="Y215" i="44"/>
  <c r="X215" i="44"/>
  <c r="W215" i="44"/>
  <c r="V215" i="44"/>
  <c r="U215" i="44"/>
  <c r="T215" i="44"/>
  <c r="S215" i="44"/>
  <c r="R215" i="44"/>
  <c r="Q215" i="44"/>
  <c r="P215" i="44"/>
  <c r="O215" i="44"/>
  <c r="N215" i="44"/>
  <c r="M215" i="44"/>
  <c r="L215" i="44"/>
  <c r="K215" i="44"/>
  <c r="J215" i="44"/>
  <c r="I215" i="44"/>
  <c r="H215" i="44"/>
  <c r="G215" i="44"/>
  <c r="F215" i="44"/>
  <c r="E215" i="44"/>
  <c r="D215" i="44"/>
  <c r="C215" i="44"/>
  <c r="B215" i="44"/>
  <c r="A215" i="44"/>
  <c r="AI215" i="44"/>
  <c r="AH215" i="44"/>
  <c r="AG215" i="44"/>
  <c r="AF215" i="44"/>
  <c r="AE215" i="44"/>
  <c r="DN214" i="44"/>
  <c r="DF214" i="44"/>
  <c r="DE214" i="44"/>
  <c r="DD214" i="44"/>
  <c r="DC214" i="44"/>
  <c r="DB214" i="44"/>
  <c r="CQ214" i="44"/>
  <c r="CP214" i="44"/>
  <c r="CO214" i="44"/>
  <c r="CN214" i="44"/>
  <c r="CM214" i="44"/>
  <c r="CL214" i="44"/>
  <c r="CK214" i="44"/>
  <c r="CJ214" i="44"/>
  <c r="CI214" i="44"/>
  <c r="CH214" i="44"/>
  <c r="CG214" i="44"/>
  <c r="CF214" i="44"/>
  <c r="CE214" i="44"/>
  <c r="CD214" i="44"/>
  <c r="CC214" i="44"/>
  <c r="CB214" i="44"/>
  <c r="CA214" i="44"/>
  <c r="BZ214" i="44"/>
  <c r="BY214" i="44"/>
  <c r="BX214" i="44"/>
  <c r="BW214" i="44"/>
  <c r="BV214" i="44"/>
  <c r="BU214" i="44"/>
  <c r="BS214" i="44"/>
  <c r="BR214" i="44"/>
  <c r="BQ214" i="44"/>
  <c r="BP214" i="44"/>
  <c r="BO214" i="44"/>
  <c r="BN214" i="44"/>
  <c r="BM214" i="44"/>
  <c r="BL214" i="44"/>
  <c r="BK214" i="44"/>
  <c r="BJ214" i="44"/>
  <c r="BI214" i="44"/>
  <c r="BH214" i="44"/>
  <c r="BG214" i="44"/>
  <c r="BF214" i="44"/>
  <c r="BE214" i="44"/>
  <c r="BD214" i="44"/>
  <c r="BC214" i="44"/>
  <c r="BB214" i="44"/>
  <c r="BA214" i="44"/>
  <c r="AZ214" i="44"/>
  <c r="AY214" i="44"/>
  <c r="AX214" i="44"/>
  <c r="AW214" i="44"/>
  <c r="AV214" i="44"/>
  <c r="AU214" i="44"/>
  <c r="AT214" i="44"/>
  <c r="AS214" i="44"/>
  <c r="AR214" i="44"/>
  <c r="AQ214" i="44"/>
  <c r="AP214" i="44"/>
  <c r="AO214" i="44"/>
  <c r="AN214" i="44"/>
  <c r="AM214" i="44"/>
  <c r="AL214" i="44"/>
  <c r="AK214" i="44"/>
  <c r="AJ214" i="44"/>
  <c r="AD214" i="44"/>
  <c r="AC214" i="44"/>
  <c r="AB214" i="44"/>
  <c r="Z214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C214" i="44"/>
  <c r="B214" i="44"/>
  <c r="A214" i="44"/>
  <c r="AI214" i="44"/>
  <c r="AH214" i="44"/>
  <c r="AG214" i="44"/>
  <c r="AF214" i="44"/>
  <c r="AE214" i="44"/>
  <c r="DN213" i="44"/>
  <c r="DF213" i="44"/>
  <c r="DE213" i="44"/>
  <c r="DD213" i="44"/>
  <c r="DC213" i="44"/>
  <c r="DB213" i="44"/>
  <c r="CQ213" i="44"/>
  <c r="CP213" i="44"/>
  <c r="CO213" i="44"/>
  <c r="CN213" i="44"/>
  <c r="CM213" i="44"/>
  <c r="CL213" i="44"/>
  <c r="CK213" i="44"/>
  <c r="CJ213" i="44"/>
  <c r="CI213" i="44"/>
  <c r="CH213" i="44"/>
  <c r="CG213" i="44"/>
  <c r="CF213" i="44"/>
  <c r="CE213" i="44"/>
  <c r="CD213" i="44"/>
  <c r="CC213" i="44"/>
  <c r="CB213" i="44"/>
  <c r="CA213" i="44"/>
  <c r="BZ213" i="44"/>
  <c r="BY213" i="44"/>
  <c r="BX213" i="44"/>
  <c r="BW213" i="44"/>
  <c r="BV213" i="44"/>
  <c r="BU213" i="44"/>
  <c r="BS213" i="44"/>
  <c r="BR213" i="44"/>
  <c r="BQ213" i="44"/>
  <c r="BP213" i="44"/>
  <c r="BO213" i="44"/>
  <c r="BN213" i="44"/>
  <c r="BM213" i="44"/>
  <c r="BL213" i="44"/>
  <c r="BK213" i="44"/>
  <c r="BJ213" i="44"/>
  <c r="BI213" i="44"/>
  <c r="BH213" i="44"/>
  <c r="BG213" i="44"/>
  <c r="BF213" i="44"/>
  <c r="BE213" i="44"/>
  <c r="BD213" i="44"/>
  <c r="BC213" i="44"/>
  <c r="BB213" i="44"/>
  <c r="BA213" i="44"/>
  <c r="AZ213" i="44"/>
  <c r="AY213" i="44"/>
  <c r="AX213" i="44"/>
  <c r="AW213" i="44"/>
  <c r="AV213" i="44"/>
  <c r="AU213" i="44"/>
  <c r="AT213" i="44"/>
  <c r="AS213" i="44"/>
  <c r="AR213" i="44"/>
  <c r="AQ213" i="44"/>
  <c r="AP213" i="44"/>
  <c r="AO213" i="44"/>
  <c r="AN213" i="44"/>
  <c r="AM213" i="44"/>
  <c r="AL213" i="44"/>
  <c r="AK213" i="44"/>
  <c r="AJ213" i="44"/>
  <c r="AD213" i="44"/>
  <c r="AC213" i="44"/>
  <c r="AB213" i="44"/>
  <c r="AA213" i="44"/>
  <c r="Z213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E213" i="44"/>
  <c r="D213" i="44"/>
  <c r="C213" i="44"/>
  <c r="B213" i="44"/>
  <c r="A213" i="44"/>
  <c r="AI213" i="44"/>
  <c r="AH213" i="44"/>
  <c r="AG213" i="44"/>
  <c r="AF213" i="44"/>
  <c r="AE213" i="44"/>
  <c r="DN212" i="44"/>
  <c r="DF212" i="44"/>
  <c r="DE212" i="44"/>
  <c r="DD212" i="44"/>
  <c r="DC212" i="44"/>
  <c r="DB212" i="44"/>
  <c r="CQ212" i="44"/>
  <c r="CP212" i="44"/>
  <c r="CO212" i="44"/>
  <c r="CN212" i="44"/>
  <c r="CM212" i="44"/>
  <c r="CL212" i="44"/>
  <c r="CK212" i="44"/>
  <c r="CJ212" i="44"/>
  <c r="CI212" i="44"/>
  <c r="CH212" i="44"/>
  <c r="CG212" i="44"/>
  <c r="CF212" i="44"/>
  <c r="CE212" i="44"/>
  <c r="CD212" i="44"/>
  <c r="CC212" i="44"/>
  <c r="CB212" i="44"/>
  <c r="CA212" i="44"/>
  <c r="BZ212" i="44"/>
  <c r="BY212" i="44"/>
  <c r="BX212" i="44"/>
  <c r="BW212" i="44"/>
  <c r="BV212" i="44"/>
  <c r="BU212" i="44"/>
  <c r="BS212" i="44"/>
  <c r="BR212" i="44"/>
  <c r="BQ212" i="44"/>
  <c r="BP212" i="44"/>
  <c r="BO212" i="44"/>
  <c r="BN212" i="44"/>
  <c r="BM212" i="44"/>
  <c r="BL212" i="44"/>
  <c r="BK212" i="44"/>
  <c r="BJ212" i="44"/>
  <c r="BI212" i="44"/>
  <c r="BH212" i="44"/>
  <c r="BG212" i="44"/>
  <c r="BF212" i="44"/>
  <c r="BE212" i="44"/>
  <c r="BD212" i="44"/>
  <c r="BC212" i="44"/>
  <c r="BB212" i="44"/>
  <c r="BA212" i="44"/>
  <c r="AZ212" i="44"/>
  <c r="AY212" i="44"/>
  <c r="AX212" i="44"/>
  <c r="AW212" i="44"/>
  <c r="AV212" i="44"/>
  <c r="AU212" i="44"/>
  <c r="AT212" i="44"/>
  <c r="AS212" i="44"/>
  <c r="AR212" i="44"/>
  <c r="AQ212" i="44"/>
  <c r="AP212" i="44"/>
  <c r="AO212" i="44"/>
  <c r="AN212" i="44"/>
  <c r="AM212" i="44"/>
  <c r="AL212" i="44"/>
  <c r="AK212" i="44"/>
  <c r="AJ212" i="44"/>
  <c r="AD212" i="44"/>
  <c r="AC212" i="44"/>
  <c r="AB212" i="44"/>
  <c r="AA212" i="44"/>
  <c r="Z212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C212" i="44"/>
  <c r="B212" i="44"/>
  <c r="A212" i="44"/>
  <c r="AI212" i="44"/>
  <c r="AH212" i="44"/>
  <c r="AG212" i="44"/>
  <c r="AF212" i="44"/>
  <c r="AE212" i="44"/>
  <c r="DN211" i="44"/>
  <c r="DF211" i="44"/>
  <c r="DE211" i="44"/>
  <c r="DD211" i="44"/>
  <c r="DC211" i="44"/>
  <c r="DB211" i="44"/>
  <c r="CQ211" i="44"/>
  <c r="CP211" i="44"/>
  <c r="CO211" i="44"/>
  <c r="CN211" i="44"/>
  <c r="CM211" i="44"/>
  <c r="CL211" i="44"/>
  <c r="CK211" i="44"/>
  <c r="CJ211" i="44"/>
  <c r="CI211" i="44"/>
  <c r="CH211" i="44"/>
  <c r="CG211" i="44"/>
  <c r="CF211" i="44"/>
  <c r="CE211" i="44"/>
  <c r="CD211" i="44"/>
  <c r="CC211" i="44"/>
  <c r="CB211" i="44"/>
  <c r="CA211" i="44"/>
  <c r="BZ211" i="44"/>
  <c r="BY211" i="44"/>
  <c r="BX211" i="44"/>
  <c r="BW211" i="44"/>
  <c r="BV211" i="44"/>
  <c r="BU211" i="44"/>
  <c r="BS211" i="44"/>
  <c r="BR211" i="44"/>
  <c r="BQ211" i="44"/>
  <c r="BP211" i="44"/>
  <c r="BO211" i="44"/>
  <c r="BN211" i="44"/>
  <c r="BM211" i="44"/>
  <c r="BL211" i="44"/>
  <c r="BK211" i="44"/>
  <c r="BJ211" i="44"/>
  <c r="BI211" i="44"/>
  <c r="BH211" i="44"/>
  <c r="BG211" i="44"/>
  <c r="BF211" i="44"/>
  <c r="BD211" i="44"/>
  <c r="BC211" i="44"/>
  <c r="BB211" i="44"/>
  <c r="BA211" i="44"/>
  <c r="AZ211" i="44"/>
  <c r="AY211" i="44"/>
  <c r="AX211" i="44"/>
  <c r="AW211" i="44"/>
  <c r="AV211" i="44"/>
  <c r="AU211" i="44"/>
  <c r="AT211" i="44"/>
  <c r="AS211" i="44"/>
  <c r="AR211" i="44"/>
  <c r="AQ211" i="44"/>
  <c r="AP211" i="44"/>
  <c r="AO211" i="44"/>
  <c r="AN211" i="44"/>
  <c r="AM211" i="44"/>
  <c r="AL211" i="44"/>
  <c r="AK211" i="44"/>
  <c r="AJ211" i="44"/>
  <c r="AD211" i="44"/>
  <c r="AC211" i="44"/>
  <c r="AB211" i="44"/>
  <c r="AA211" i="44"/>
  <c r="Z211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C211" i="44"/>
  <c r="B211" i="44"/>
  <c r="A211" i="44"/>
  <c r="AI211" i="44"/>
  <c r="AH211" i="44"/>
  <c r="AG211" i="44"/>
  <c r="AF211" i="44"/>
  <c r="AE211" i="44"/>
  <c r="DN210" i="44"/>
  <c r="DF210" i="44"/>
  <c r="DE210" i="44"/>
  <c r="DD210" i="44"/>
  <c r="DC210" i="44"/>
  <c r="DB210" i="44"/>
  <c r="CQ210" i="44"/>
  <c r="CP210" i="44"/>
  <c r="CO210" i="44"/>
  <c r="CN210" i="44"/>
  <c r="CM210" i="44"/>
  <c r="CL210" i="44"/>
  <c r="CK210" i="44"/>
  <c r="CJ210" i="44"/>
  <c r="CI210" i="44"/>
  <c r="CH210" i="44"/>
  <c r="CG210" i="44"/>
  <c r="CF210" i="44"/>
  <c r="CE210" i="44"/>
  <c r="CD210" i="44"/>
  <c r="CC210" i="44"/>
  <c r="CB210" i="44"/>
  <c r="CA210" i="44"/>
  <c r="BZ210" i="44"/>
  <c r="BY210" i="44"/>
  <c r="BX210" i="44"/>
  <c r="BW210" i="44"/>
  <c r="BV210" i="44"/>
  <c r="BU210" i="44"/>
  <c r="BS210" i="44"/>
  <c r="BR210" i="44"/>
  <c r="BQ210" i="44"/>
  <c r="BP210" i="44"/>
  <c r="BO210" i="44"/>
  <c r="BN210" i="44"/>
  <c r="BM210" i="44"/>
  <c r="BL210" i="44"/>
  <c r="BK210" i="44"/>
  <c r="BJ210" i="44"/>
  <c r="BI210" i="44"/>
  <c r="BH210" i="44"/>
  <c r="BG210" i="44"/>
  <c r="BF210" i="44"/>
  <c r="BD210" i="44"/>
  <c r="BC210" i="44"/>
  <c r="BB210" i="44"/>
  <c r="BA210" i="44"/>
  <c r="AZ210" i="44"/>
  <c r="AY210" i="44"/>
  <c r="AX210" i="44"/>
  <c r="AW210" i="44"/>
  <c r="AV210" i="44"/>
  <c r="AU210" i="44"/>
  <c r="AT210" i="44"/>
  <c r="AS210" i="44"/>
  <c r="AR210" i="44"/>
  <c r="AQ210" i="44"/>
  <c r="AP210" i="44"/>
  <c r="AO210" i="44"/>
  <c r="AN210" i="44"/>
  <c r="AM210" i="44"/>
  <c r="AL210" i="44"/>
  <c r="AK210" i="44"/>
  <c r="AJ210" i="44"/>
  <c r="AD210" i="44"/>
  <c r="AC210" i="44"/>
  <c r="AB210" i="44"/>
  <c r="AA210" i="44"/>
  <c r="Z210" i="44"/>
  <c r="Y210" i="44"/>
  <c r="X210" i="44"/>
  <c r="W210" i="44"/>
  <c r="V210" i="44"/>
  <c r="U210" i="44"/>
  <c r="T210" i="44"/>
  <c r="S210" i="44"/>
  <c r="R210" i="44"/>
  <c r="Q210" i="44"/>
  <c r="P210" i="44"/>
  <c r="O210" i="44"/>
  <c r="N210" i="44"/>
  <c r="M210" i="44"/>
  <c r="L210" i="44"/>
  <c r="K210" i="44"/>
  <c r="J210" i="44"/>
  <c r="I210" i="44"/>
  <c r="H210" i="44"/>
  <c r="G210" i="44"/>
  <c r="F210" i="44"/>
  <c r="E210" i="44"/>
  <c r="D210" i="44"/>
  <c r="C210" i="44"/>
  <c r="B210" i="44"/>
  <c r="A210" i="44"/>
  <c r="AI210" i="44"/>
  <c r="AH210" i="44"/>
  <c r="AG210" i="44"/>
  <c r="AF210" i="44"/>
  <c r="AE210" i="44"/>
  <c r="DN209" i="44"/>
  <c r="DF209" i="44"/>
  <c r="DE209" i="44"/>
  <c r="DD209" i="44"/>
  <c r="DC209" i="44"/>
  <c r="DB209" i="44"/>
  <c r="CQ209" i="44"/>
  <c r="CP209" i="44"/>
  <c r="CO209" i="44"/>
  <c r="CN209" i="44"/>
  <c r="CM209" i="44"/>
  <c r="CL209" i="44"/>
  <c r="CK209" i="44"/>
  <c r="CJ209" i="44"/>
  <c r="CI209" i="44"/>
  <c r="CH209" i="44"/>
  <c r="CG209" i="44"/>
  <c r="CF209" i="44"/>
  <c r="CE209" i="44"/>
  <c r="CD209" i="44"/>
  <c r="CC209" i="44"/>
  <c r="CB209" i="44"/>
  <c r="CA209" i="44"/>
  <c r="BZ209" i="44"/>
  <c r="BY209" i="44"/>
  <c r="BX209" i="44"/>
  <c r="BW209" i="44"/>
  <c r="BV209" i="44"/>
  <c r="BU209" i="44"/>
  <c r="BS209" i="44"/>
  <c r="BR209" i="44"/>
  <c r="BQ209" i="44"/>
  <c r="BP209" i="44"/>
  <c r="BO209" i="44"/>
  <c r="BN209" i="44"/>
  <c r="BM209" i="44"/>
  <c r="BL209" i="44"/>
  <c r="BK209" i="44"/>
  <c r="BJ209" i="44"/>
  <c r="BI209" i="44"/>
  <c r="BH209" i="44"/>
  <c r="BG209" i="44"/>
  <c r="BF209" i="44"/>
  <c r="BD209" i="44"/>
  <c r="BC209" i="44"/>
  <c r="BB209" i="44"/>
  <c r="BA209" i="44"/>
  <c r="AZ209" i="44"/>
  <c r="AY209" i="44"/>
  <c r="AX209" i="44"/>
  <c r="AW209" i="44"/>
  <c r="AV209" i="44"/>
  <c r="AU209" i="44"/>
  <c r="AT209" i="44"/>
  <c r="AS209" i="44"/>
  <c r="AR209" i="44"/>
  <c r="AQ209" i="44"/>
  <c r="AP209" i="44"/>
  <c r="AO209" i="44"/>
  <c r="AN209" i="44"/>
  <c r="AM209" i="44"/>
  <c r="AL209" i="44"/>
  <c r="AK209" i="44"/>
  <c r="AJ209" i="44"/>
  <c r="AD209" i="44"/>
  <c r="AC209" i="44"/>
  <c r="AB209" i="44"/>
  <c r="AA209" i="44"/>
  <c r="Z209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C209" i="44"/>
  <c r="B209" i="44"/>
  <c r="A209" i="44"/>
  <c r="AI209" i="44"/>
  <c r="AH209" i="44"/>
  <c r="AG209" i="44"/>
  <c r="AF209" i="44"/>
  <c r="AE209" i="44"/>
  <c r="DN208" i="44"/>
  <c r="DF208" i="44"/>
  <c r="DE208" i="44"/>
  <c r="DD208" i="44"/>
  <c r="DC208" i="44"/>
  <c r="DB208" i="44"/>
  <c r="CQ208" i="44"/>
  <c r="CP208" i="44"/>
  <c r="CO208" i="44"/>
  <c r="CN208" i="44"/>
  <c r="CM208" i="44"/>
  <c r="CL208" i="44"/>
  <c r="CK208" i="44"/>
  <c r="CJ208" i="44"/>
  <c r="CI208" i="44"/>
  <c r="CH208" i="44"/>
  <c r="CG208" i="44"/>
  <c r="CF208" i="44"/>
  <c r="CE208" i="44"/>
  <c r="CD208" i="44"/>
  <c r="CC208" i="44"/>
  <c r="CB208" i="44"/>
  <c r="CA208" i="44"/>
  <c r="BZ208" i="44"/>
  <c r="BY208" i="44"/>
  <c r="BX208" i="44"/>
  <c r="BW208" i="44"/>
  <c r="BV208" i="44"/>
  <c r="BU208" i="44"/>
  <c r="BS208" i="44"/>
  <c r="BR208" i="44"/>
  <c r="BQ208" i="44"/>
  <c r="BP208" i="44"/>
  <c r="BO208" i="44"/>
  <c r="BN208" i="44"/>
  <c r="BM208" i="44"/>
  <c r="BL208" i="44"/>
  <c r="BK208" i="44"/>
  <c r="BJ208" i="44"/>
  <c r="BI208" i="44"/>
  <c r="BH208" i="44"/>
  <c r="BG208" i="44"/>
  <c r="BF208" i="44"/>
  <c r="BD208" i="44"/>
  <c r="BC208" i="44"/>
  <c r="BB208" i="44"/>
  <c r="BA208" i="44"/>
  <c r="AZ208" i="44"/>
  <c r="AY208" i="44"/>
  <c r="AX208" i="44"/>
  <c r="AW208" i="44"/>
  <c r="AV208" i="44"/>
  <c r="AU208" i="44"/>
  <c r="AT208" i="44"/>
  <c r="AS208" i="44"/>
  <c r="AR208" i="44"/>
  <c r="AQ208" i="44"/>
  <c r="AP208" i="44"/>
  <c r="AO208" i="44"/>
  <c r="AN208" i="44"/>
  <c r="AM208" i="44"/>
  <c r="AL208" i="44"/>
  <c r="AK208" i="44"/>
  <c r="AJ208" i="44"/>
  <c r="AD208" i="44"/>
  <c r="AC208" i="44"/>
  <c r="AB208" i="44"/>
  <c r="AA208" i="44"/>
  <c r="Z208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C208" i="44"/>
  <c r="B208" i="44"/>
  <c r="A208" i="44"/>
  <c r="AI208" i="44"/>
  <c r="AH208" i="44"/>
  <c r="AG208" i="44"/>
  <c r="AF208" i="44"/>
  <c r="AE208" i="44"/>
  <c r="DN207" i="44"/>
  <c r="DF207" i="44"/>
  <c r="DE207" i="44"/>
  <c r="DD207" i="44"/>
  <c r="DC207" i="44"/>
  <c r="DB207" i="44"/>
  <c r="CQ207" i="44"/>
  <c r="CP207" i="44"/>
  <c r="CO207" i="44"/>
  <c r="CN207" i="44"/>
  <c r="CM207" i="44"/>
  <c r="CL207" i="44"/>
  <c r="CK207" i="44"/>
  <c r="CJ207" i="44"/>
  <c r="CI207" i="44"/>
  <c r="CH207" i="44"/>
  <c r="CG207" i="44"/>
  <c r="CF207" i="44"/>
  <c r="CE207" i="44"/>
  <c r="CD207" i="44"/>
  <c r="CC207" i="44"/>
  <c r="CB207" i="44"/>
  <c r="CA207" i="44"/>
  <c r="BZ207" i="44"/>
  <c r="BY207" i="44"/>
  <c r="BX207" i="44"/>
  <c r="BW207" i="44"/>
  <c r="BV207" i="44"/>
  <c r="BU207" i="44"/>
  <c r="BS207" i="44"/>
  <c r="BR207" i="44"/>
  <c r="BQ207" i="44"/>
  <c r="BP207" i="44"/>
  <c r="BO207" i="44"/>
  <c r="BN207" i="44"/>
  <c r="BM207" i="44"/>
  <c r="BL207" i="44"/>
  <c r="BK207" i="44"/>
  <c r="BJ207" i="44"/>
  <c r="BI207" i="44"/>
  <c r="BH207" i="44"/>
  <c r="BG207" i="44"/>
  <c r="BF207" i="44"/>
  <c r="BD207" i="44"/>
  <c r="BC207" i="44"/>
  <c r="BB207" i="44"/>
  <c r="BA207" i="44"/>
  <c r="AZ207" i="44"/>
  <c r="AY207" i="44"/>
  <c r="AX207" i="44"/>
  <c r="AW207" i="44"/>
  <c r="AV207" i="44"/>
  <c r="AU207" i="44"/>
  <c r="AT207" i="44"/>
  <c r="AS207" i="44"/>
  <c r="AR207" i="44"/>
  <c r="AQ207" i="44"/>
  <c r="AP207" i="44"/>
  <c r="AO207" i="44"/>
  <c r="AN207" i="44"/>
  <c r="AM207" i="44"/>
  <c r="AL207" i="44"/>
  <c r="AK207" i="44"/>
  <c r="AJ207" i="44"/>
  <c r="AD207" i="44"/>
  <c r="AC207" i="44"/>
  <c r="AB207" i="44"/>
  <c r="AA207" i="44"/>
  <c r="Z207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C207" i="44"/>
  <c r="B207" i="44"/>
  <c r="A207" i="44"/>
  <c r="AI207" i="44"/>
  <c r="AH207" i="44"/>
  <c r="AG207" i="44"/>
  <c r="AF207" i="44"/>
  <c r="AE207" i="44"/>
  <c r="DN206" i="44"/>
  <c r="DF206" i="44"/>
  <c r="DE206" i="44"/>
  <c r="DD206" i="44"/>
  <c r="DC206" i="44"/>
  <c r="DB206" i="44"/>
  <c r="CQ206" i="44"/>
  <c r="CP206" i="44"/>
  <c r="CO206" i="44"/>
  <c r="CN206" i="44"/>
  <c r="CM206" i="44"/>
  <c r="CL206" i="44"/>
  <c r="CK206" i="44"/>
  <c r="CJ206" i="44"/>
  <c r="CI206" i="44"/>
  <c r="CH206" i="44"/>
  <c r="CG206" i="44"/>
  <c r="CF206" i="44"/>
  <c r="CE206" i="44"/>
  <c r="CD206" i="44"/>
  <c r="CC206" i="44"/>
  <c r="CB206" i="44"/>
  <c r="CA206" i="44"/>
  <c r="BZ206" i="44"/>
  <c r="BY206" i="44"/>
  <c r="BX206" i="44"/>
  <c r="BW206" i="44"/>
  <c r="BV206" i="44"/>
  <c r="BU206" i="44"/>
  <c r="BS206" i="44"/>
  <c r="BR206" i="44"/>
  <c r="BQ206" i="44"/>
  <c r="BP206" i="44"/>
  <c r="BO206" i="44"/>
  <c r="BN206" i="44"/>
  <c r="BM206" i="44"/>
  <c r="BL206" i="44"/>
  <c r="BK206" i="44"/>
  <c r="BJ206" i="44"/>
  <c r="BI206" i="44"/>
  <c r="BH206" i="44"/>
  <c r="BG206" i="44"/>
  <c r="BF206" i="44"/>
  <c r="BE206" i="44"/>
  <c r="BD206" i="44"/>
  <c r="BC206" i="44"/>
  <c r="BB206" i="44"/>
  <c r="BA206" i="44"/>
  <c r="AZ206" i="44"/>
  <c r="AY206" i="44"/>
  <c r="AX206" i="44"/>
  <c r="AW206" i="44"/>
  <c r="AV206" i="44"/>
  <c r="AU206" i="44"/>
  <c r="AT206" i="44"/>
  <c r="AS206" i="44"/>
  <c r="AR206" i="44"/>
  <c r="AQ206" i="44"/>
  <c r="AP206" i="44"/>
  <c r="AO206" i="44"/>
  <c r="AN206" i="44"/>
  <c r="AM206" i="44"/>
  <c r="AL206" i="44"/>
  <c r="AK206" i="44"/>
  <c r="AJ206" i="44"/>
  <c r="AD206" i="44"/>
  <c r="AC206" i="44"/>
  <c r="AB206" i="44"/>
  <c r="AA206" i="44"/>
  <c r="Z206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C206" i="44"/>
  <c r="B206" i="44"/>
  <c r="A206" i="44"/>
  <c r="AI206" i="44"/>
  <c r="AH206" i="44"/>
  <c r="AG206" i="44"/>
  <c r="AF206" i="44"/>
  <c r="AE206" i="44"/>
  <c r="DN205" i="44"/>
  <c r="DF205" i="44"/>
  <c r="DE205" i="44"/>
  <c r="DD205" i="44"/>
  <c r="DC205" i="44"/>
  <c r="DB205" i="44"/>
  <c r="CQ205" i="44"/>
  <c r="CP205" i="44"/>
  <c r="CO205" i="44"/>
  <c r="CN205" i="44"/>
  <c r="CM205" i="44"/>
  <c r="CL205" i="44"/>
  <c r="CK205" i="44"/>
  <c r="CJ205" i="44"/>
  <c r="CI205" i="44"/>
  <c r="CH205" i="44"/>
  <c r="CG205" i="44"/>
  <c r="CF205" i="44"/>
  <c r="CE205" i="44"/>
  <c r="CD205" i="44"/>
  <c r="CC205" i="44"/>
  <c r="CB205" i="44"/>
  <c r="CA205" i="44"/>
  <c r="BZ205" i="44"/>
  <c r="BY205" i="44"/>
  <c r="BX205" i="44"/>
  <c r="BW205" i="44"/>
  <c r="BV205" i="44"/>
  <c r="BU205" i="44"/>
  <c r="BS205" i="44"/>
  <c r="BR205" i="44"/>
  <c r="BQ205" i="44"/>
  <c r="BP205" i="44"/>
  <c r="BO205" i="44"/>
  <c r="BN205" i="44"/>
  <c r="BM205" i="44"/>
  <c r="BL205" i="44"/>
  <c r="BK205" i="44"/>
  <c r="BJ205" i="44"/>
  <c r="BI205" i="44"/>
  <c r="BH205" i="44"/>
  <c r="BG205" i="44"/>
  <c r="BF205" i="44"/>
  <c r="BE205" i="44"/>
  <c r="BD205" i="44"/>
  <c r="BC205" i="44"/>
  <c r="BB205" i="44"/>
  <c r="BA205" i="44"/>
  <c r="AZ205" i="44"/>
  <c r="AY205" i="44"/>
  <c r="AX205" i="44"/>
  <c r="AW205" i="44"/>
  <c r="AV205" i="44"/>
  <c r="AU205" i="44"/>
  <c r="AT205" i="44"/>
  <c r="AS205" i="44"/>
  <c r="AR205" i="44"/>
  <c r="AQ205" i="44"/>
  <c r="AP205" i="44"/>
  <c r="AO205" i="44"/>
  <c r="AN205" i="44"/>
  <c r="AM205" i="44"/>
  <c r="AL205" i="44"/>
  <c r="AK205" i="44"/>
  <c r="AJ205" i="44"/>
  <c r="AD205" i="44"/>
  <c r="AC205" i="44"/>
  <c r="AB205" i="44"/>
  <c r="AA205" i="44"/>
  <c r="Z205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C205" i="44"/>
  <c r="B205" i="44"/>
  <c r="A205" i="44"/>
  <c r="AI205" i="44"/>
  <c r="AH205" i="44"/>
  <c r="AG205" i="44"/>
  <c r="AF205" i="44"/>
  <c r="AE205" i="44"/>
  <c r="DN204" i="44"/>
  <c r="DF204" i="44"/>
  <c r="DE204" i="44"/>
  <c r="DD204" i="44"/>
  <c r="DC204" i="44"/>
  <c r="DB204" i="44"/>
  <c r="CQ204" i="44"/>
  <c r="CP204" i="44"/>
  <c r="CO204" i="44"/>
  <c r="CN204" i="44"/>
  <c r="CM204" i="44"/>
  <c r="CL204" i="44"/>
  <c r="CK204" i="44"/>
  <c r="CJ204" i="44"/>
  <c r="CI204" i="44"/>
  <c r="CH204" i="44"/>
  <c r="CG204" i="44"/>
  <c r="CF204" i="44"/>
  <c r="CE204" i="44"/>
  <c r="CD204" i="44"/>
  <c r="CC204" i="44"/>
  <c r="CB204" i="44"/>
  <c r="CA204" i="44"/>
  <c r="BZ204" i="44"/>
  <c r="BY204" i="44"/>
  <c r="BX204" i="44"/>
  <c r="BW204" i="44"/>
  <c r="BV204" i="44"/>
  <c r="BU204" i="44"/>
  <c r="BS204" i="44"/>
  <c r="BR204" i="44"/>
  <c r="BQ204" i="44"/>
  <c r="BP204" i="44"/>
  <c r="BO204" i="44"/>
  <c r="BN204" i="44"/>
  <c r="BM204" i="44"/>
  <c r="BL204" i="44"/>
  <c r="BK204" i="44"/>
  <c r="BJ204" i="44"/>
  <c r="BI204" i="44"/>
  <c r="BH204" i="44"/>
  <c r="BG204" i="44"/>
  <c r="BF204" i="44"/>
  <c r="BE204" i="44"/>
  <c r="BD204" i="44"/>
  <c r="BC204" i="44"/>
  <c r="BB204" i="44"/>
  <c r="BA204" i="44"/>
  <c r="AZ204" i="44"/>
  <c r="AY204" i="44"/>
  <c r="AX204" i="44"/>
  <c r="AW204" i="44"/>
  <c r="AV204" i="44"/>
  <c r="AT204" i="44"/>
  <c r="AS204" i="44"/>
  <c r="AR204" i="44"/>
  <c r="AQ204" i="44"/>
  <c r="AP204" i="44"/>
  <c r="AO204" i="44"/>
  <c r="AN204" i="44"/>
  <c r="AM204" i="44"/>
  <c r="AL204" i="44"/>
  <c r="AK204" i="44"/>
  <c r="AJ204" i="44"/>
  <c r="AD204" i="44"/>
  <c r="AC204" i="44"/>
  <c r="AB204" i="44"/>
  <c r="AA204" i="44"/>
  <c r="Z204" i="44"/>
  <c r="Y204" i="44"/>
  <c r="X204" i="44"/>
  <c r="W204" i="44"/>
  <c r="V204" i="44"/>
  <c r="U204" i="44"/>
  <c r="T204" i="44"/>
  <c r="S204" i="44"/>
  <c r="R204" i="44"/>
  <c r="Q204" i="44"/>
  <c r="P204" i="44"/>
  <c r="O204" i="44"/>
  <c r="N204" i="44"/>
  <c r="M204" i="44"/>
  <c r="L204" i="44"/>
  <c r="K204" i="44"/>
  <c r="J204" i="44"/>
  <c r="I204" i="44"/>
  <c r="H204" i="44"/>
  <c r="G204" i="44"/>
  <c r="F204" i="44"/>
  <c r="E204" i="44"/>
  <c r="D204" i="44"/>
  <c r="C204" i="44"/>
  <c r="B204" i="44"/>
  <c r="A204" i="44"/>
  <c r="AI204" i="44"/>
  <c r="AH204" i="44"/>
  <c r="AG204" i="44"/>
  <c r="AF204" i="44"/>
  <c r="AE204" i="44"/>
  <c r="DN203" i="44"/>
  <c r="DF203" i="44"/>
  <c r="DE203" i="44"/>
  <c r="DD203" i="44"/>
  <c r="DC203" i="44"/>
  <c r="DB203" i="44"/>
  <c r="CQ203" i="44"/>
  <c r="CP203" i="44"/>
  <c r="CO203" i="44"/>
  <c r="CN203" i="44"/>
  <c r="CM203" i="44"/>
  <c r="CL203" i="44"/>
  <c r="CK203" i="44"/>
  <c r="CJ203" i="44"/>
  <c r="CI203" i="44"/>
  <c r="CH203" i="44"/>
  <c r="CG203" i="44"/>
  <c r="CF203" i="44"/>
  <c r="CE203" i="44"/>
  <c r="CD203" i="44"/>
  <c r="CC203" i="44"/>
  <c r="CB203" i="44"/>
  <c r="CA203" i="44"/>
  <c r="BZ203" i="44"/>
  <c r="BY203" i="44"/>
  <c r="BX203" i="44"/>
  <c r="BW203" i="44"/>
  <c r="BV203" i="44"/>
  <c r="BU203" i="44"/>
  <c r="BS203" i="44"/>
  <c r="BR203" i="44"/>
  <c r="BQ203" i="44"/>
  <c r="BP203" i="44"/>
  <c r="BO203" i="44"/>
  <c r="BN203" i="44"/>
  <c r="BM203" i="44"/>
  <c r="BL203" i="44"/>
  <c r="BK203" i="44"/>
  <c r="BJ203" i="44"/>
  <c r="BI203" i="44"/>
  <c r="BH203" i="44"/>
  <c r="BG203" i="44"/>
  <c r="BF203" i="44"/>
  <c r="BE203" i="44"/>
  <c r="BD203" i="44"/>
  <c r="BC203" i="44"/>
  <c r="BB203" i="44"/>
  <c r="BA203" i="44"/>
  <c r="AZ203" i="44"/>
  <c r="AY203" i="44"/>
  <c r="AX203" i="44"/>
  <c r="AW203" i="44"/>
  <c r="AV203" i="44"/>
  <c r="AU203" i="44"/>
  <c r="AT203" i="44"/>
  <c r="AS203" i="44"/>
  <c r="AR203" i="44"/>
  <c r="AQ203" i="44"/>
  <c r="AP203" i="44"/>
  <c r="AO203" i="44"/>
  <c r="AN203" i="44"/>
  <c r="AM203" i="44"/>
  <c r="AL203" i="44"/>
  <c r="AK203" i="44"/>
  <c r="AJ203" i="44"/>
  <c r="AD203" i="44"/>
  <c r="AC203" i="44"/>
  <c r="AB203" i="44"/>
  <c r="AA203" i="44"/>
  <c r="Z203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203" i="44"/>
  <c r="C203" i="44"/>
  <c r="B203" i="44"/>
  <c r="A203" i="44"/>
  <c r="AI203" i="44"/>
  <c r="AH203" i="44"/>
  <c r="AG203" i="44"/>
  <c r="AF203" i="44"/>
  <c r="AE203" i="44"/>
  <c r="DN202" i="44"/>
  <c r="DF202" i="44"/>
  <c r="DE202" i="44"/>
  <c r="DD202" i="44"/>
  <c r="DC202" i="44"/>
  <c r="DB202" i="44"/>
  <c r="CQ202" i="44"/>
  <c r="CP202" i="44"/>
  <c r="CO202" i="44"/>
  <c r="CN202" i="44"/>
  <c r="CM202" i="44"/>
  <c r="CL202" i="44"/>
  <c r="CK202" i="44"/>
  <c r="CJ202" i="44"/>
  <c r="CI202" i="44"/>
  <c r="CH202" i="44"/>
  <c r="CG202" i="44"/>
  <c r="CF202" i="44"/>
  <c r="CE202" i="44"/>
  <c r="CD202" i="44"/>
  <c r="CC202" i="44"/>
  <c r="CB202" i="44"/>
  <c r="CA202" i="44"/>
  <c r="BZ202" i="44"/>
  <c r="BY202" i="44"/>
  <c r="BX202" i="44"/>
  <c r="BW202" i="44"/>
  <c r="BV202" i="44"/>
  <c r="BU202" i="44"/>
  <c r="BT202" i="44"/>
  <c r="BS202" i="44"/>
  <c r="BR202" i="44"/>
  <c r="BQ202" i="44"/>
  <c r="BP202" i="44"/>
  <c r="BO202" i="44"/>
  <c r="BN202" i="44"/>
  <c r="BM202" i="44"/>
  <c r="BL202" i="44"/>
  <c r="BK202" i="44"/>
  <c r="BJ202" i="44"/>
  <c r="BI202" i="44"/>
  <c r="BH202" i="44"/>
  <c r="BG202" i="44"/>
  <c r="BF202" i="44"/>
  <c r="BE202" i="44"/>
  <c r="BD202" i="44"/>
  <c r="BC202" i="44"/>
  <c r="BB202" i="44"/>
  <c r="BA202" i="44"/>
  <c r="AZ202" i="44"/>
  <c r="AY202" i="44"/>
  <c r="AX202" i="44"/>
  <c r="AW202" i="44"/>
  <c r="AV202" i="44"/>
  <c r="AU202" i="44"/>
  <c r="AT202" i="44"/>
  <c r="AS202" i="44"/>
  <c r="AR202" i="44"/>
  <c r="AQ202" i="44"/>
  <c r="AP202" i="44"/>
  <c r="AO202" i="44"/>
  <c r="AN202" i="44"/>
  <c r="AM202" i="44"/>
  <c r="AL202" i="44"/>
  <c r="AK202" i="44"/>
  <c r="AJ202" i="44"/>
  <c r="AD202" i="44"/>
  <c r="AC202" i="44"/>
  <c r="AB202" i="44"/>
  <c r="AA202" i="44"/>
  <c r="Z202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202" i="44"/>
  <c r="C202" i="44"/>
  <c r="B202" i="44"/>
  <c r="A202" i="44"/>
  <c r="AI202" i="44"/>
  <c r="AH202" i="44"/>
  <c r="AG202" i="44"/>
  <c r="AF202" i="44"/>
  <c r="AE202" i="44"/>
  <c r="DN201" i="44"/>
  <c r="DF201" i="44"/>
  <c r="DE201" i="44"/>
  <c r="DD201" i="44"/>
  <c r="DC201" i="44"/>
  <c r="DB201" i="44"/>
  <c r="CQ201" i="44"/>
  <c r="CP201" i="44"/>
  <c r="CO201" i="44"/>
  <c r="CN201" i="44"/>
  <c r="CM201" i="44"/>
  <c r="CL201" i="44"/>
  <c r="CK201" i="44"/>
  <c r="CJ201" i="44"/>
  <c r="CI201" i="44"/>
  <c r="CH201" i="44"/>
  <c r="CG201" i="44"/>
  <c r="CF201" i="44"/>
  <c r="CE201" i="44"/>
  <c r="CD201" i="44"/>
  <c r="CC201" i="44"/>
  <c r="CB201" i="44"/>
  <c r="CA201" i="44"/>
  <c r="BZ201" i="44"/>
  <c r="BY201" i="44"/>
  <c r="BX201" i="44"/>
  <c r="BW201" i="44"/>
  <c r="BV201" i="44"/>
  <c r="BU201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201" i="44"/>
  <c r="C201" i="44"/>
  <c r="B201" i="44"/>
  <c r="A201" i="44"/>
  <c r="AI201" i="44"/>
  <c r="AH201" i="44"/>
  <c r="AG201" i="44"/>
  <c r="AF201" i="44"/>
  <c r="AE201" i="44"/>
  <c r="DN200" i="44"/>
  <c r="DF200" i="44"/>
  <c r="DE200" i="44"/>
  <c r="DD200" i="44"/>
  <c r="DC200" i="44"/>
  <c r="DB200" i="44"/>
  <c r="CQ200" i="44"/>
  <c r="CP200" i="44"/>
  <c r="CO200" i="44"/>
  <c r="CN200" i="44"/>
  <c r="CM200" i="44"/>
  <c r="CL200" i="44"/>
  <c r="CK200" i="44"/>
  <c r="CJ200" i="44"/>
  <c r="CI200" i="44"/>
  <c r="CH200" i="44"/>
  <c r="CG200" i="44"/>
  <c r="CF200" i="44"/>
  <c r="CE200" i="44"/>
  <c r="CD200" i="44"/>
  <c r="CC200" i="44"/>
  <c r="CB200" i="44"/>
  <c r="CA200" i="44"/>
  <c r="BZ200" i="44"/>
  <c r="BY200" i="44"/>
  <c r="BX200" i="44"/>
  <c r="BW200" i="44"/>
  <c r="BV200" i="44"/>
  <c r="BU200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K200" i="44"/>
  <c r="J200" i="44"/>
  <c r="I200" i="44"/>
  <c r="H200" i="44"/>
  <c r="G200" i="44"/>
  <c r="F200" i="44"/>
  <c r="E200" i="44"/>
  <c r="D200" i="44"/>
  <c r="C200" i="44"/>
  <c r="B200" i="44"/>
  <c r="A200" i="44"/>
  <c r="AI200" i="44"/>
  <c r="AH200" i="44"/>
  <c r="AG200" i="44"/>
  <c r="AF200" i="44"/>
  <c r="AE200" i="44"/>
  <c r="DN199" i="44"/>
  <c r="DF199" i="44"/>
  <c r="DE199" i="44"/>
  <c r="DD199" i="44"/>
  <c r="DC199" i="44"/>
  <c r="DB199" i="44"/>
  <c r="CQ199" i="44"/>
  <c r="CP199" i="44"/>
  <c r="CO199" i="44"/>
  <c r="CN199" i="44"/>
  <c r="CM199" i="44"/>
  <c r="CL199" i="44"/>
  <c r="CK199" i="44"/>
  <c r="CJ199" i="44"/>
  <c r="CI199" i="44"/>
  <c r="CH199" i="44"/>
  <c r="CG199" i="44"/>
  <c r="CF199" i="44"/>
  <c r="CE199" i="44"/>
  <c r="CD199" i="44"/>
  <c r="CC199" i="44"/>
  <c r="CB199" i="44"/>
  <c r="CA199" i="44"/>
  <c r="BZ199" i="44"/>
  <c r="BY199" i="44"/>
  <c r="BX199" i="44"/>
  <c r="BW199" i="44"/>
  <c r="BV199" i="44"/>
  <c r="BU199" i="44"/>
  <c r="BS199" i="44"/>
  <c r="BR199" i="44"/>
  <c r="BQ199" i="44"/>
  <c r="BP199" i="44"/>
  <c r="BO199" i="44"/>
  <c r="BN199" i="44"/>
  <c r="BM199" i="44"/>
  <c r="BL199" i="44"/>
  <c r="BK199" i="44"/>
  <c r="BJ199" i="44"/>
  <c r="BI199" i="44"/>
  <c r="BH199" i="44"/>
  <c r="BG199" i="44"/>
  <c r="BF199" i="44"/>
  <c r="BD199" i="44"/>
  <c r="BC199" i="44"/>
  <c r="BB199" i="44"/>
  <c r="BA199" i="44"/>
  <c r="AZ199" i="44"/>
  <c r="AY199" i="44"/>
  <c r="AX199" i="44"/>
  <c r="AW199" i="44"/>
  <c r="AV199" i="44"/>
  <c r="AU199" i="44"/>
  <c r="AT199" i="44"/>
  <c r="AS199" i="44"/>
  <c r="AR199" i="44"/>
  <c r="AQ199" i="44"/>
  <c r="AP199" i="44"/>
  <c r="AO199" i="44"/>
  <c r="AN199" i="44"/>
  <c r="AM199" i="44"/>
  <c r="AL199" i="44"/>
  <c r="AK199" i="44"/>
  <c r="AJ199" i="44"/>
  <c r="AD199" i="44"/>
  <c r="AC199" i="44"/>
  <c r="AB199" i="44"/>
  <c r="AA199" i="44"/>
  <c r="Z199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K199" i="44"/>
  <c r="J199" i="44"/>
  <c r="I199" i="44"/>
  <c r="H199" i="44"/>
  <c r="G199" i="44"/>
  <c r="F199" i="44"/>
  <c r="E199" i="44"/>
  <c r="D199" i="44"/>
  <c r="C199" i="44"/>
  <c r="B199" i="44"/>
  <c r="A199" i="44"/>
  <c r="AI199" i="44"/>
  <c r="AH199" i="44"/>
  <c r="AG199" i="44"/>
  <c r="AF199" i="44"/>
  <c r="AE199" i="44"/>
  <c r="DN198" i="44"/>
  <c r="DF198" i="44"/>
  <c r="DE198" i="44"/>
  <c r="DD198" i="44"/>
  <c r="DC198" i="44"/>
  <c r="DB198" i="44"/>
  <c r="CQ198" i="44"/>
  <c r="CP198" i="44"/>
  <c r="CO198" i="44"/>
  <c r="CN198" i="44"/>
  <c r="CM198" i="44"/>
  <c r="CL198" i="44"/>
  <c r="CK198" i="44"/>
  <c r="CJ198" i="44"/>
  <c r="CI198" i="44"/>
  <c r="CH198" i="44"/>
  <c r="CG198" i="44"/>
  <c r="CF198" i="44"/>
  <c r="CE198" i="44"/>
  <c r="CD198" i="44"/>
  <c r="CC198" i="44"/>
  <c r="CB198" i="44"/>
  <c r="CA198" i="44"/>
  <c r="BZ198" i="44"/>
  <c r="BY198" i="44"/>
  <c r="BX198" i="44"/>
  <c r="BW198" i="44"/>
  <c r="BV198" i="44"/>
  <c r="BU198" i="44"/>
  <c r="BS198" i="44"/>
  <c r="BR198" i="44"/>
  <c r="BQ198" i="44"/>
  <c r="BP198" i="44"/>
  <c r="BO198" i="44"/>
  <c r="BN198" i="44"/>
  <c r="BM198" i="44"/>
  <c r="BL198" i="44"/>
  <c r="BK198" i="44"/>
  <c r="BJ198" i="44"/>
  <c r="BI198" i="44"/>
  <c r="BH198" i="44"/>
  <c r="BG198" i="44"/>
  <c r="BF198" i="44"/>
  <c r="BE198" i="44"/>
  <c r="BD198" i="44"/>
  <c r="BC198" i="44"/>
  <c r="BB198" i="44"/>
  <c r="BA198" i="44"/>
  <c r="AZ198" i="44"/>
  <c r="AY198" i="44"/>
  <c r="AX198" i="44"/>
  <c r="AW198" i="44"/>
  <c r="AV198" i="44"/>
  <c r="AU198" i="44"/>
  <c r="AT198" i="44"/>
  <c r="AS198" i="44"/>
  <c r="AR198" i="44"/>
  <c r="AQ198" i="44"/>
  <c r="AP198" i="44"/>
  <c r="AO198" i="44"/>
  <c r="AN198" i="44"/>
  <c r="AM198" i="44"/>
  <c r="AL198" i="44"/>
  <c r="AK198" i="44"/>
  <c r="AJ198" i="44"/>
  <c r="AD198" i="44"/>
  <c r="AC198" i="44"/>
  <c r="AB198" i="44"/>
  <c r="AA198" i="44"/>
  <c r="Z198" i="44"/>
  <c r="Y198" i="44"/>
  <c r="X198" i="44"/>
  <c r="W198" i="44"/>
  <c r="V198" i="44"/>
  <c r="U198" i="44"/>
  <c r="T198" i="44"/>
  <c r="S198" i="44"/>
  <c r="R198" i="44"/>
  <c r="Q198" i="44"/>
  <c r="P198" i="44"/>
  <c r="O198" i="44"/>
  <c r="N198" i="44"/>
  <c r="M198" i="44"/>
  <c r="L198" i="44"/>
  <c r="K198" i="44"/>
  <c r="J198" i="44"/>
  <c r="I198" i="44"/>
  <c r="H198" i="44"/>
  <c r="G198" i="44"/>
  <c r="F198" i="44"/>
  <c r="E198" i="44"/>
  <c r="D198" i="44"/>
  <c r="C198" i="44"/>
  <c r="B198" i="44"/>
  <c r="A198" i="44"/>
  <c r="AI198" i="44"/>
  <c r="AH198" i="44"/>
  <c r="AG198" i="44"/>
  <c r="AF198" i="44"/>
  <c r="AE198" i="44"/>
  <c r="DN197" i="44"/>
  <c r="DF197" i="44"/>
  <c r="DE197" i="44"/>
  <c r="DD197" i="44"/>
  <c r="DC197" i="44"/>
  <c r="DB197" i="44"/>
  <c r="CQ197" i="44"/>
  <c r="CP197" i="44"/>
  <c r="CO197" i="44"/>
  <c r="CN197" i="44"/>
  <c r="CM197" i="44"/>
  <c r="CL197" i="44"/>
  <c r="CK197" i="44"/>
  <c r="CJ197" i="44"/>
  <c r="CI197" i="44"/>
  <c r="CH197" i="44"/>
  <c r="CG197" i="44"/>
  <c r="CF197" i="44"/>
  <c r="CE197" i="44"/>
  <c r="CC197" i="44"/>
  <c r="CB197" i="44"/>
  <c r="CA197" i="44"/>
  <c r="BZ197" i="44"/>
  <c r="BY197" i="44"/>
  <c r="BX197" i="44"/>
  <c r="BW197" i="44"/>
  <c r="BV197" i="44"/>
  <c r="BU197" i="44"/>
  <c r="BS197" i="44"/>
  <c r="BR197" i="44"/>
  <c r="BQ197" i="44"/>
  <c r="BP197" i="44"/>
  <c r="BO197" i="44"/>
  <c r="BN197" i="44"/>
  <c r="BM197" i="44"/>
  <c r="BL197" i="44"/>
  <c r="BK197" i="44"/>
  <c r="BJ197" i="44"/>
  <c r="BI197" i="44"/>
  <c r="BH197" i="44"/>
  <c r="BG197" i="44"/>
  <c r="BF197" i="44"/>
  <c r="BD197" i="44"/>
  <c r="BC197" i="44"/>
  <c r="BB197" i="44"/>
  <c r="BA197" i="44"/>
  <c r="AZ197" i="44"/>
  <c r="AY197" i="44"/>
  <c r="AX197" i="44"/>
  <c r="AW197" i="44"/>
  <c r="AV197" i="44"/>
  <c r="AU197" i="44"/>
  <c r="AT197" i="44"/>
  <c r="AS197" i="44"/>
  <c r="AR197" i="44"/>
  <c r="AQ197" i="44"/>
  <c r="AP197" i="44"/>
  <c r="AO197" i="44"/>
  <c r="AN197" i="44"/>
  <c r="AM197" i="44"/>
  <c r="AL197" i="44"/>
  <c r="AK197" i="44"/>
  <c r="AJ197" i="44"/>
  <c r="AD197" i="44"/>
  <c r="AC197" i="44"/>
  <c r="AB197" i="44"/>
  <c r="AA197" i="44"/>
  <c r="Z197" i="44"/>
  <c r="Y197" i="44"/>
  <c r="X197" i="44"/>
  <c r="W197" i="44"/>
  <c r="V197" i="44"/>
  <c r="U197" i="44"/>
  <c r="T197" i="44"/>
  <c r="S197" i="44"/>
  <c r="R197" i="44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E197" i="44"/>
  <c r="D197" i="44"/>
  <c r="C197" i="44"/>
  <c r="B197" i="44"/>
  <c r="A197" i="44"/>
  <c r="AI197" i="44"/>
  <c r="AH197" i="44"/>
  <c r="AG197" i="44"/>
  <c r="AF197" i="44"/>
  <c r="AE197" i="44"/>
  <c r="DN196" i="44"/>
  <c r="DF196" i="44"/>
  <c r="DE196" i="44"/>
  <c r="DD196" i="44"/>
  <c r="DC196" i="44"/>
  <c r="DB196" i="44"/>
  <c r="CQ196" i="44"/>
  <c r="CP196" i="44"/>
  <c r="CO196" i="44"/>
  <c r="CN196" i="44"/>
  <c r="CM196" i="44"/>
  <c r="CL196" i="44"/>
  <c r="CK196" i="44"/>
  <c r="CJ196" i="44"/>
  <c r="CI196" i="44"/>
  <c r="CH196" i="44"/>
  <c r="CG196" i="44"/>
  <c r="CF196" i="44"/>
  <c r="CE196" i="44"/>
  <c r="CD196" i="44"/>
  <c r="CC196" i="44"/>
  <c r="CB196" i="44"/>
  <c r="CA196" i="44"/>
  <c r="BZ196" i="44"/>
  <c r="BY196" i="44"/>
  <c r="BX196" i="44"/>
  <c r="BW196" i="44"/>
  <c r="BV196" i="44"/>
  <c r="BU196" i="44"/>
  <c r="BS196" i="44"/>
  <c r="BR196" i="44"/>
  <c r="BQ196" i="44"/>
  <c r="BP196" i="44"/>
  <c r="BO196" i="44"/>
  <c r="BN196" i="44"/>
  <c r="BM196" i="44"/>
  <c r="BL196" i="44"/>
  <c r="BK196" i="44"/>
  <c r="BJ196" i="44"/>
  <c r="BI196" i="44"/>
  <c r="BH196" i="44"/>
  <c r="BG196" i="44"/>
  <c r="BF196" i="44"/>
  <c r="BE196" i="44"/>
  <c r="BD196" i="44"/>
  <c r="BC196" i="44"/>
  <c r="BB196" i="44"/>
  <c r="BA196" i="44"/>
  <c r="AZ196" i="44"/>
  <c r="AY196" i="44"/>
  <c r="AX196" i="44"/>
  <c r="AW196" i="44"/>
  <c r="AV196" i="44"/>
  <c r="AU196" i="44"/>
  <c r="AT196" i="44"/>
  <c r="AS196" i="44"/>
  <c r="AR196" i="44"/>
  <c r="AQ196" i="44"/>
  <c r="AP196" i="44"/>
  <c r="AO196" i="44"/>
  <c r="AN196" i="44"/>
  <c r="AM196" i="44"/>
  <c r="AL196" i="44"/>
  <c r="AK196" i="44"/>
  <c r="AJ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E196" i="44"/>
  <c r="D196" i="44"/>
  <c r="C196" i="44"/>
  <c r="B196" i="44"/>
  <c r="A196" i="44"/>
  <c r="AI196" i="44"/>
  <c r="AH196" i="44"/>
  <c r="AG196" i="44"/>
  <c r="AF196" i="44"/>
  <c r="AE196" i="44"/>
  <c r="DN195" i="44"/>
  <c r="DF195" i="44"/>
  <c r="DE195" i="44"/>
  <c r="DD195" i="44"/>
  <c r="DC195" i="44"/>
  <c r="DB195" i="44"/>
  <c r="CQ195" i="44"/>
  <c r="CP195" i="44"/>
  <c r="CO195" i="44"/>
  <c r="CN195" i="44"/>
  <c r="CM195" i="44"/>
  <c r="CL195" i="44"/>
  <c r="CK195" i="44"/>
  <c r="CJ195" i="44"/>
  <c r="CI195" i="44"/>
  <c r="CH195" i="44"/>
  <c r="CG195" i="44"/>
  <c r="CF195" i="44"/>
  <c r="CE195" i="44"/>
  <c r="CC195" i="44"/>
  <c r="CB195" i="44"/>
  <c r="CA195" i="44"/>
  <c r="BZ195" i="44"/>
  <c r="BY195" i="44"/>
  <c r="BX195" i="44"/>
  <c r="BW195" i="44"/>
  <c r="BV195" i="44"/>
  <c r="BU195" i="44"/>
  <c r="BS195" i="44"/>
  <c r="BR195" i="44"/>
  <c r="BQ195" i="44"/>
  <c r="BP195" i="44"/>
  <c r="BO195" i="44"/>
  <c r="BN195" i="44"/>
  <c r="BM195" i="44"/>
  <c r="BL195" i="44"/>
  <c r="BK195" i="44"/>
  <c r="BI195" i="44"/>
  <c r="BH195" i="44"/>
  <c r="BG195" i="44"/>
  <c r="BF195" i="44"/>
  <c r="BE195" i="44"/>
  <c r="BD195" i="44"/>
  <c r="BC195" i="44"/>
  <c r="BB195" i="44"/>
  <c r="BA195" i="44"/>
  <c r="AZ195" i="44"/>
  <c r="AY195" i="44"/>
  <c r="AX195" i="44"/>
  <c r="AW195" i="44"/>
  <c r="AV195" i="44"/>
  <c r="AU195" i="44"/>
  <c r="AT195" i="44"/>
  <c r="AS195" i="44"/>
  <c r="AR195" i="44"/>
  <c r="AQ195" i="44"/>
  <c r="AP195" i="44"/>
  <c r="AO195" i="44"/>
  <c r="AN195" i="44"/>
  <c r="AM195" i="44"/>
  <c r="AL195" i="44"/>
  <c r="AK195" i="44"/>
  <c r="AJ195" i="44"/>
  <c r="AD195" i="44"/>
  <c r="AC195" i="44"/>
  <c r="AB195" i="44"/>
  <c r="AA195" i="44"/>
  <c r="Z195" i="44"/>
  <c r="Y195" i="44"/>
  <c r="X195" i="44"/>
  <c r="W195" i="44"/>
  <c r="V195" i="44"/>
  <c r="U195" i="44"/>
  <c r="T195" i="44"/>
  <c r="S195" i="44"/>
  <c r="R195" i="44"/>
  <c r="Q195" i="44"/>
  <c r="P195" i="44"/>
  <c r="O195" i="44"/>
  <c r="N195" i="44"/>
  <c r="M195" i="44"/>
  <c r="L195" i="44"/>
  <c r="K195" i="44"/>
  <c r="J195" i="44"/>
  <c r="I195" i="44"/>
  <c r="H195" i="44"/>
  <c r="G195" i="44"/>
  <c r="F195" i="44"/>
  <c r="E195" i="44"/>
  <c r="D195" i="44"/>
  <c r="C195" i="44"/>
  <c r="B195" i="44"/>
  <c r="A195" i="44"/>
  <c r="AI195" i="44"/>
  <c r="AH195" i="44"/>
  <c r="AG195" i="44"/>
  <c r="AF195" i="44"/>
  <c r="AE195" i="44"/>
  <c r="DN194" i="44"/>
  <c r="DF194" i="44"/>
  <c r="DE194" i="44"/>
  <c r="DD194" i="44"/>
  <c r="DC194" i="44"/>
  <c r="DB194" i="44"/>
  <c r="CQ194" i="44"/>
  <c r="CP194" i="44"/>
  <c r="CO194" i="44"/>
  <c r="CN194" i="44"/>
  <c r="CM194" i="44"/>
  <c r="CL194" i="44"/>
  <c r="CK194" i="44"/>
  <c r="CJ194" i="44"/>
  <c r="CI194" i="44"/>
  <c r="CH194" i="44"/>
  <c r="CG194" i="44"/>
  <c r="CF194" i="44"/>
  <c r="CE194" i="44"/>
  <c r="CD194" i="44"/>
  <c r="CC194" i="44"/>
  <c r="CB194" i="44"/>
  <c r="CA194" i="44"/>
  <c r="BZ194" i="44"/>
  <c r="BY194" i="44"/>
  <c r="BX194" i="44"/>
  <c r="BW194" i="44"/>
  <c r="BV194" i="44"/>
  <c r="BU194" i="44"/>
  <c r="BS194" i="44"/>
  <c r="BR194" i="44"/>
  <c r="BQ194" i="44"/>
  <c r="BP194" i="44"/>
  <c r="BO194" i="44"/>
  <c r="BN194" i="44"/>
  <c r="BM194" i="44"/>
  <c r="BL194" i="44"/>
  <c r="BK194" i="44"/>
  <c r="BJ194" i="44"/>
  <c r="BI194" i="44"/>
  <c r="BH194" i="44"/>
  <c r="BG194" i="44"/>
  <c r="BF194" i="44"/>
  <c r="BE194" i="44"/>
  <c r="BD194" i="44"/>
  <c r="BC194" i="44"/>
  <c r="BB194" i="44"/>
  <c r="BA194" i="44"/>
  <c r="AZ194" i="44"/>
  <c r="AY194" i="44"/>
  <c r="AX194" i="44"/>
  <c r="AW194" i="44"/>
  <c r="AV194" i="44"/>
  <c r="AU194" i="44"/>
  <c r="AT194" i="44"/>
  <c r="AS194" i="44"/>
  <c r="AR194" i="44"/>
  <c r="AQ194" i="44"/>
  <c r="AP194" i="44"/>
  <c r="AO194" i="44"/>
  <c r="AN194" i="44"/>
  <c r="AM194" i="44"/>
  <c r="AL194" i="44"/>
  <c r="AK194" i="44"/>
  <c r="AJ194" i="44"/>
  <c r="AD194" i="44"/>
  <c r="AC194" i="44"/>
  <c r="AB194" i="44"/>
  <c r="AA194" i="44"/>
  <c r="Z194" i="44"/>
  <c r="Y194" i="44"/>
  <c r="X194" i="44"/>
  <c r="W194" i="44"/>
  <c r="V194" i="44"/>
  <c r="U194" i="44"/>
  <c r="T194" i="44"/>
  <c r="S194" i="44"/>
  <c r="R194" i="44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E194" i="44"/>
  <c r="D194" i="44"/>
  <c r="C194" i="44"/>
  <c r="B194" i="44"/>
  <c r="A194" i="44"/>
  <c r="AI194" i="44"/>
  <c r="AH194" i="44"/>
  <c r="AG194" i="44"/>
  <c r="AF194" i="44"/>
  <c r="AE194" i="44"/>
  <c r="DN193" i="44"/>
  <c r="DF193" i="44"/>
  <c r="DE193" i="44"/>
  <c r="DD193" i="44"/>
  <c r="DC193" i="44"/>
  <c r="DB193" i="44"/>
  <c r="CQ193" i="44"/>
  <c r="CP193" i="44"/>
  <c r="CO193" i="44"/>
  <c r="CN193" i="44"/>
  <c r="CM193" i="44"/>
  <c r="CL193" i="44"/>
  <c r="CK193" i="44"/>
  <c r="CJ193" i="44"/>
  <c r="CI193" i="44"/>
  <c r="CH193" i="44"/>
  <c r="CG193" i="44"/>
  <c r="CF193" i="44"/>
  <c r="CE193" i="44"/>
  <c r="CD193" i="44"/>
  <c r="CC193" i="44"/>
  <c r="CB193" i="44"/>
  <c r="CA193" i="44"/>
  <c r="BZ193" i="44"/>
  <c r="BY193" i="44"/>
  <c r="BX193" i="44"/>
  <c r="BW193" i="44"/>
  <c r="BV193" i="44"/>
  <c r="BU193" i="44"/>
  <c r="BS193" i="44"/>
  <c r="BR193" i="44"/>
  <c r="BQ193" i="44"/>
  <c r="BP193" i="44"/>
  <c r="BO193" i="44"/>
  <c r="BN193" i="44"/>
  <c r="BM193" i="44"/>
  <c r="BL193" i="44"/>
  <c r="BK193" i="44"/>
  <c r="BJ193" i="44"/>
  <c r="BI193" i="44"/>
  <c r="BH193" i="44"/>
  <c r="BG193" i="44"/>
  <c r="BF193" i="44"/>
  <c r="BE193" i="44"/>
  <c r="BD193" i="44"/>
  <c r="BC193" i="44"/>
  <c r="BB193" i="44"/>
  <c r="BA193" i="44"/>
  <c r="AZ193" i="44"/>
  <c r="AY193" i="44"/>
  <c r="AX193" i="44"/>
  <c r="AW193" i="44"/>
  <c r="AV193" i="44"/>
  <c r="AU193" i="44"/>
  <c r="AT193" i="44"/>
  <c r="AS193" i="44"/>
  <c r="AR193" i="44"/>
  <c r="AQ193" i="44"/>
  <c r="AP193" i="44"/>
  <c r="AO193" i="44"/>
  <c r="AN193" i="44"/>
  <c r="AM193" i="44"/>
  <c r="AL193" i="44"/>
  <c r="AK193" i="44"/>
  <c r="AJ193" i="44"/>
  <c r="AD193" i="44"/>
  <c r="AC193" i="44"/>
  <c r="AB193" i="44"/>
  <c r="AA193" i="44"/>
  <c r="Z193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C193" i="44"/>
  <c r="B193" i="44"/>
  <c r="A193" i="44"/>
  <c r="AI193" i="44"/>
  <c r="AH193" i="44"/>
  <c r="AG193" i="44"/>
  <c r="AF193" i="44"/>
  <c r="AE193" i="44"/>
  <c r="DN192" i="44"/>
  <c r="DF192" i="44"/>
  <c r="DE192" i="44"/>
  <c r="DD192" i="44"/>
  <c r="DC192" i="44"/>
  <c r="DB192" i="44"/>
  <c r="CQ192" i="44"/>
  <c r="CP192" i="44"/>
  <c r="CO192" i="44"/>
  <c r="CN192" i="44"/>
  <c r="CM192" i="44"/>
  <c r="CL192" i="44"/>
  <c r="CK192" i="44"/>
  <c r="CJ192" i="44"/>
  <c r="CI192" i="44"/>
  <c r="CH192" i="44"/>
  <c r="CG192" i="44"/>
  <c r="CF192" i="44"/>
  <c r="CE192" i="44"/>
  <c r="CD192" i="44"/>
  <c r="CC192" i="44"/>
  <c r="CB192" i="44"/>
  <c r="CA192" i="44"/>
  <c r="BZ192" i="44"/>
  <c r="BY192" i="44"/>
  <c r="BX192" i="44"/>
  <c r="BW192" i="44"/>
  <c r="BV192" i="44"/>
  <c r="BU192" i="44"/>
  <c r="BS192" i="44"/>
  <c r="BR192" i="44"/>
  <c r="BQ192" i="44"/>
  <c r="BP192" i="44"/>
  <c r="BO192" i="44"/>
  <c r="BN192" i="44"/>
  <c r="BM192" i="44"/>
  <c r="BL192" i="44"/>
  <c r="BK192" i="44"/>
  <c r="BJ192" i="44"/>
  <c r="BI192" i="44"/>
  <c r="BH192" i="44"/>
  <c r="BG192" i="44"/>
  <c r="BF192" i="44"/>
  <c r="BE192" i="44"/>
  <c r="BD192" i="44"/>
  <c r="BC192" i="44"/>
  <c r="BB192" i="44"/>
  <c r="BA192" i="44"/>
  <c r="AZ192" i="44"/>
  <c r="AY192" i="44"/>
  <c r="AX192" i="44"/>
  <c r="AW192" i="44"/>
  <c r="AV192" i="44"/>
  <c r="AU192" i="44"/>
  <c r="AT192" i="44"/>
  <c r="AS192" i="44"/>
  <c r="AR192" i="44"/>
  <c r="AQ192" i="44"/>
  <c r="AP192" i="44"/>
  <c r="AO192" i="44"/>
  <c r="AN192" i="44"/>
  <c r="AM192" i="44"/>
  <c r="AL192" i="44"/>
  <c r="AK192" i="44"/>
  <c r="AJ192" i="44"/>
  <c r="AD192" i="44"/>
  <c r="AC192" i="44"/>
  <c r="AB192" i="44"/>
  <c r="AA192" i="44"/>
  <c r="Z192" i="44"/>
  <c r="Y192" i="44"/>
  <c r="X192" i="44"/>
  <c r="W192" i="44"/>
  <c r="V192" i="44"/>
  <c r="U192" i="44"/>
  <c r="T192" i="44"/>
  <c r="S192" i="44"/>
  <c r="R192" i="44"/>
  <c r="Q192" i="44"/>
  <c r="P192" i="44"/>
  <c r="O192" i="44"/>
  <c r="N192" i="44"/>
  <c r="M192" i="44"/>
  <c r="K192" i="44"/>
  <c r="J192" i="44"/>
  <c r="I192" i="44"/>
  <c r="H192" i="44"/>
  <c r="G192" i="44"/>
  <c r="F192" i="44"/>
  <c r="E192" i="44"/>
  <c r="D192" i="44"/>
  <c r="C192" i="44"/>
  <c r="B192" i="44"/>
  <c r="A192" i="44"/>
  <c r="AI192" i="44"/>
  <c r="AH192" i="44"/>
  <c r="AG192" i="44"/>
  <c r="AF192" i="44"/>
  <c r="AE192" i="44"/>
  <c r="DN191" i="44"/>
  <c r="DF191" i="44"/>
  <c r="DE191" i="44"/>
  <c r="DD191" i="44"/>
  <c r="DC191" i="44"/>
  <c r="DB191" i="44"/>
  <c r="CQ191" i="44"/>
  <c r="CP191" i="44"/>
  <c r="CO191" i="44"/>
  <c r="CN191" i="44"/>
  <c r="CM191" i="44"/>
  <c r="CL191" i="44"/>
  <c r="CK191" i="44"/>
  <c r="CJ191" i="44"/>
  <c r="CI191" i="44"/>
  <c r="CH191" i="44"/>
  <c r="CG191" i="44"/>
  <c r="CF191" i="44"/>
  <c r="CE191" i="44"/>
  <c r="CD191" i="44"/>
  <c r="CC191" i="44"/>
  <c r="CB191" i="44"/>
  <c r="CA191" i="44"/>
  <c r="BZ191" i="44"/>
  <c r="BY191" i="44"/>
  <c r="BX191" i="44"/>
  <c r="BW191" i="44"/>
  <c r="BV191" i="44"/>
  <c r="BU191" i="44"/>
  <c r="BT191" i="44"/>
  <c r="BS191" i="44"/>
  <c r="BR191" i="44"/>
  <c r="BQ191" i="44"/>
  <c r="BP191" i="44"/>
  <c r="BO191" i="44"/>
  <c r="BN191" i="44"/>
  <c r="BM191" i="44"/>
  <c r="BL191" i="44"/>
  <c r="BK191" i="44"/>
  <c r="BJ191" i="44"/>
  <c r="BI191" i="44"/>
  <c r="BH191" i="44"/>
  <c r="BG191" i="44"/>
  <c r="BF191" i="44"/>
  <c r="BE191" i="44"/>
  <c r="BD191" i="44"/>
  <c r="BC191" i="44"/>
  <c r="BB191" i="44"/>
  <c r="BA191" i="44"/>
  <c r="AZ191" i="44"/>
  <c r="AY191" i="44"/>
  <c r="AX191" i="44"/>
  <c r="AW191" i="44"/>
  <c r="AV191" i="44"/>
  <c r="AU191" i="44"/>
  <c r="AT191" i="44"/>
  <c r="AS191" i="44"/>
  <c r="AR191" i="44"/>
  <c r="AQ191" i="44"/>
  <c r="AP191" i="44"/>
  <c r="AO191" i="44"/>
  <c r="AN191" i="44"/>
  <c r="AM191" i="44"/>
  <c r="AL191" i="44"/>
  <c r="AK191" i="44"/>
  <c r="AJ191" i="44"/>
  <c r="AD191" i="44"/>
  <c r="AC191" i="44"/>
  <c r="AB191" i="44"/>
  <c r="AA191" i="44"/>
  <c r="Z191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C191" i="44"/>
  <c r="B191" i="44"/>
  <c r="A191" i="44"/>
  <c r="AI191" i="44"/>
  <c r="AH191" i="44"/>
  <c r="AG191" i="44"/>
  <c r="AF191" i="44"/>
  <c r="AE191" i="44"/>
  <c r="DN190" i="44"/>
  <c r="DF190" i="44"/>
  <c r="DE190" i="44"/>
  <c r="DD190" i="44"/>
  <c r="DC190" i="44"/>
  <c r="DB190" i="44"/>
  <c r="CQ190" i="44"/>
  <c r="CP190" i="44"/>
  <c r="CO190" i="44"/>
  <c r="CN190" i="44"/>
  <c r="CM190" i="44"/>
  <c r="CL190" i="44"/>
  <c r="CK190" i="44"/>
  <c r="CJ190" i="44"/>
  <c r="CI190" i="44"/>
  <c r="CH190" i="44"/>
  <c r="CG190" i="44"/>
  <c r="CF190" i="44"/>
  <c r="CE190" i="44"/>
  <c r="CD190" i="44"/>
  <c r="CC190" i="44"/>
  <c r="CB190" i="44"/>
  <c r="CA190" i="44"/>
  <c r="BZ190" i="44"/>
  <c r="BY190" i="44"/>
  <c r="BX190" i="44"/>
  <c r="BW190" i="44"/>
  <c r="BV190" i="44"/>
  <c r="BU190" i="44"/>
  <c r="BS190" i="44"/>
  <c r="BR190" i="44"/>
  <c r="BQ190" i="44"/>
  <c r="BP190" i="44"/>
  <c r="BO190" i="44"/>
  <c r="BN190" i="44"/>
  <c r="BM190" i="44"/>
  <c r="BL190" i="44"/>
  <c r="BK190" i="44"/>
  <c r="BJ190" i="44"/>
  <c r="BI190" i="44"/>
  <c r="BH190" i="44"/>
  <c r="BG190" i="44"/>
  <c r="BF190" i="44"/>
  <c r="BE190" i="44"/>
  <c r="BD190" i="44"/>
  <c r="BC190" i="44"/>
  <c r="BB190" i="44"/>
  <c r="BA190" i="44"/>
  <c r="AZ190" i="44"/>
  <c r="AY190" i="44"/>
  <c r="AX190" i="44"/>
  <c r="AW190" i="44"/>
  <c r="AV190" i="44"/>
  <c r="AU190" i="44"/>
  <c r="AT190" i="44"/>
  <c r="AS190" i="44"/>
  <c r="AR190" i="44"/>
  <c r="AQ190" i="44"/>
  <c r="AP190" i="44"/>
  <c r="AO190" i="44"/>
  <c r="AN190" i="44"/>
  <c r="AM190" i="44"/>
  <c r="AL190" i="44"/>
  <c r="AK190" i="44"/>
  <c r="AJ190" i="44"/>
  <c r="AD190" i="44"/>
  <c r="AC190" i="44"/>
  <c r="AB190" i="44"/>
  <c r="AA190" i="44"/>
  <c r="Z190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C190" i="44"/>
  <c r="B190" i="44"/>
  <c r="A190" i="44"/>
  <c r="AI190" i="44"/>
  <c r="AH190" i="44"/>
  <c r="AG190" i="44"/>
  <c r="AF190" i="44"/>
  <c r="AE190" i="44"/>
  <c r="DN189" i="44"/>
  <c r="DF189" i="44"/>
  <c r="DE189" i="44"/>
  <c r="DD189" i="44"/>
  <c r="DC189" i="44"/>
  <c r="DB189" i="44"/>
  <c r="CQ189" i="44"/>
  <c r="CP189" i="44"/>
  <c r="CO189" i="44"/>
  <c r="CN189" i="44"/>
  <c r="CM189" i="44"/>
  <c r="CL189" i="44"/>
  <c r="CK189" i="44"/>
  <c r="CJ189" i="44"/>
  <c r="CI189" i="44"/>
  <c r="CH189" i="44"/>
  <c r="CG189" i="44"/>
  <c r="CF189" i="44"/>
  <c r="CE189" i="44"/>
  <c r="CD189" i="44"/>
  <c r="CC189" i="44"/>
  <c r="CB189" i="44"/>
  <c r="CA189" i="44"/>
  <c r="BZ189" i="44"/>
  <c r="BY189" i="44"/>
  <c r="BX189" i="44"/>
  <c r="BW189" i="44"/>
  <c r="BV189" i="44"/>
  <c r="BU189" i="44"/>
  <c r="BS189" i="44"/>
  <c r="BR189" i="44"/>
  <c r="BQ189" i="44"/>
  <c r="BP189" i="44"/>
  <c r="BO189" i="44"/>
  <c r="BN189" i="44"/>
  <c r="BM189" i="44"/>
  <c r="BL189" i="44"/>
  <c r="BK189" i="44"/>
  <c r="BJ189" i="44"/>
  <c r="BI189" i="44"/>
  <c r="BH189" i="44"/>
  <c r="BG189" i="44"/>
  <c r="BF189" i="44"/>
  <c r="BD189" i="44"/>
  <c r="BC189" i="44"/>
  <c r="BB189" i="44"/>
  <c r="BA189" i="44"/>
  <c r="AZ189" i="44"/>
  <c r="AY189" i="44"/>
  <c r="AX189" i="44"/>
  <c r="AW189" i="44"/>
  <c r="AV189" i="44"/>
  <c r="AU189" i="44"/>
  <c r="AT189" i="44"/>
  <c r="AS189" i="44"/>
  <c r="AR189" i="44"/>
  <c r="AQ189" i="44"/>
  <c r="AP189" i="44"/>
  <c r="AO189" i="44"/>
  <c r="AN189" i="44"/>
  <c r="AM189" i="44"/>
  <c r="AL189" i="44"/>
  <c r="AK189" i="44"/>
  <c r="AJ189" i="44"/>
  <c r="AD189" i="44"/>
  <c r="AC189" i="44"/>
  <c r="AB189" i="44"/>
  <c r="AA189" i="44"/>
  <c r="Z189" i="44"/>
  <c r="Y189" i="44"/>
  <c r="X189" i="44"/>
  <c r="W189" i="44"/>
  <c r="V189" i="44"/>
  <c r="U189" i="44"/>
  <c r="T189" i="44"/>
  <c r="S189" i="44"/>
  <c r="R189" i="44"/>
  <c r="Q189" i="44"/>
  <c r="P189" i="44"/>
  <c r="O189" i="44"/>
  <c r="N189" i="44"/>
  <c r="M189" i="44"/>
  <c r="L189" i="44"/>
  <c r="K189" i="44"/>
  <c r="J189" i="44"/>
  <c r="I189" i="44"/>
  <c r="H189" i="44"/>
  <c r="G189" i="44"/>
  <c r="F189" i="44"/>
  <c r="E189" i="44"/>
  <c r="D189" i="44"/>
  <c r="C189" i="44"/>
  <c r="B189" i="44"/>
  <c r="A189" i="44"/>
  <c r="AI189" i="44"/>
  <c r="AH189" i="44"/>
  <c r="AG189" i="44"/>
  <c r="AF189" i="44"/>
  <c r="AE189" i="44"/>
  <c r="DN188" i="44"/>
  <c r="DF188" i="44"/>
  <c r="DE188" i="44"/>
  <c r="DD188" i="44"/>
  <c r="DC188" i="44"/>
  <c r="DB188" i="44"/>
  <c r="CQ188" i="44"/>
  <c r="CP188" i="44"/>
  <c r="CO188" i="44"/>
  <c r="CN188" i="44"/>
  <c r="CM188" i="44"/>
  <c r="CL188" i="44"/>
  <c r="CK188" i="44"/>
  <c r="CJ188" i="44"/>
  <c r="CI188" i="44"/>
  <c r="CH188" i="44"/>
  <c r="CG188" i="44"/>
  <c r="CF188" i="44"/>
  <c r="CE188" i="44"/>
  <c r="CD188" i="44"/>
  <c r="CC188" i="44"/>
  <c r="CB188" i="44"/>
  <c r="CA188" i="44"/>
  <c r="BZ188" i="44"/>
  <c r="BX188" i="44"/>
  <c r="BW188" i="44"/>
  <c r="BV188" i="44"/>
  <c r="BU188" i="44"/>
  <c r="BS188" i="44"/>
  <c r="BR188" i="44"/>
  <c r="BQ188" i="44"/>
  <c r="BP188" i="44"/>
  <c r="BO188" i="44"/>
  <c r="BN188" i="44"/>
  <c r="BM188" i="44"/>
  <c r="BL188" i="44"/>
  <c r="BK188" i="44"/>
  <c r="BJ188" i="44"/>
  <c r="BI188" i="44"/>
  <c r="BH188" i="44"/>
  <c r="BG188" i="44"/>
  <c r="BF188" i="44"/>
  <c r="BD188" i="44"/>
  <c r="BC188" i="44"/>
  <c r="BB188" i="44"/>
  <c r="BA188" i="44"/>
  <c r="AZ188" i="44"/>
  <c r="AY188" i="44"/>
  <c r="AX188" i="44"/>
  <c r="AW188" i="44"/>
  <c r="AV188" i="44"/>
  <c r="AT188" i="44"/>
  <c r="AS188" i="44"/>
  <c r="AR188" i="44"/>
  <c r="AQ188" i="44"/>
  <c r="AP188" i="44"/>
  <c r="AO188" i="44"/>
  <c r="AN188" i="44"/>
  <c r="AM188" i="44"/>
  <c r="AL188" i="44"/>
  <c r="AK188" i="44"/>
  <c r="AJ188" i="44"/>
  <c r="AD188" i="44"/>
  <c r="AC188" i="44"/>
  <c r="AB188" i="44"/>
  <c r="AA188" i="44"/>
  <c r="Z188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C188" i="44"/>
  <c r="B188" i="44"/>
  <c r="A188" i="44"/>
  <c r="AI188" i="44"/>
  <c r="AH188" i="44"/>
  <c r="AG188" i="44"/>
  <c r="AF188" i="44"/>
  <c r="AE188" i="44"/>
  <c r="DN187" i="44"/>
  <c r="DF187" i="44"/>
  <c r="DE187" i="44"/>
  <c r="DD187" i="44"/>
  <c r="DC187" i="44"/>
  <c r="DB187" i="44"/>
  <c r="CQ187" i="44"/>
  <c r="CP187" i="44"/>
  <c r="CO187" i="44"/>
  <c r="CN187" i="44"/>
  <c r="CM187" i="44"/>
  <c r="CL187" i="44"/>
  <c r="CK187" i="44"/>
  <c r="CJ187" i="44"/>
  <c r="CI187" i="44"/>
  <c r="CH187" i="44"/>
  <c r="CG187" i="44"/>
  <c r="CF187" i="44"/>
  <c r="CE187" i="44"/>
  <c r="CD187" i="44"/>
  <c r="CC187" i="44"/>
  <c r="CB187" i="44"/>
  <c r="CA187" i="44"/>
  <c r="BZ187" i="44"/>
  <c r="BY187" i="44"/>
  <c r="BX187" i="44"/>
  <c r="BW187" i="44"/>
  <c r="BV187" i="44"/>
  <c r="BU187" i="44"/>
  <c r="BS187" i="44"/>
  <c r="BR187" i="44"/>
  <c r="BQ187" i="44"/>
  <c r="BP187" i="44"/>
  <c r="BO187" i="44"/>
  <c r="BN187" i="44"/>
  <c r="BM187" i="44"/>
  <c r="BL187" i="44"/>
  <c r="BK187" i="44"/>
  <c r="BJ187" i="44"/>
  <c r="BI187" i="44"/>
  <c r="BH187" i="44"/>
  <c r="BG187" i="44"/>
  <c r="BF187" i="44"/>
  <c r="BD187" i="44"/>
  <c r="BC187" i="44"/>
  <c r="BB187" i="44"/>
  <c r="BA187" i="44"/>
  <c r="AZ187" i="44"/>
  <c r="AY187" i="44"/>
  <c r="AX187" i="44"/>
  <c r="AW187" i="44"/>
  <c r="AV187" i="44"/>
  <c r="AU187" i="44"/>
  <c r="AT187" i="44"/>
  <c r="AS187" i="44"/>
  <c r="AR187" i="44"/>
  <c r="AQ187" i="44"/>
  <c r="AP187" i="44"/>
  <c r="AO187" i="44"/>
  <c r="AN187" i="44"/>
  <c r="AM187" i="44"/>
  <c r="AL187" i="44"/>
  <c r="AK187" i="44"/>
  <c r="AJ187" i="44"/>
  <c r="AD187" i="44"/>
  <c r="AC187" i="44"/>
  <c r="AB187" i="44"/>
  <c r="Z187" i="44"/>
  <c r="Y187" i="44"/>
  <c r="X187" i="44"/>
  <c r="W187" i="44"/>
  <c r="V187" i="44"/>
  <c r="U187" i="44"/>
  <c r="T187" i="44"/>
  <c r="S187" i="44"/>
  <c r="R187" i="44"/>
  <c r="Q187" i="44"/>
  <c r="P187" i="44"/>
  <c r="O187" i="44"/>
  <c r="N187" i="44"/>
  <c r="M187" i="44"/>
  <c r="L187" i="44"/>
  <c r="K187" i="44"/>
  <c r="J187" i="44"/>
  <c r="I187" i="44"/>
  <c r="H187" i="44"/>
  <c r="G187" i="44"/>
  <c r="F187" i="44"/>
  <c r="E187" i="44"/>
  <c r="D187" i="44"/>
  <c r="C187" i="44"/>
  <c r="B187" i="44"/>
  <c r="A187" i="44"/>
  <c r="AI187" i="44"/>
  <c r="AH187" i="44"/>
  <c r="AG187" i="44"/>
  <c r="AF187" i="44"/>
  <c r="AE187" i="44"/>
  <c r="DN186" i="44"/>
  <c r="DF186" i="44"/>
  <c r="DE186" i="44"/>
  <c r="DD186" i="44"/>
  <c r="DC186" i="44"/>
  <c r="DB186" i="44"/>
  <c r="CQ186" i="44"/>
  <c r="CP186" i="44"/>
  <c r="CO186" i="44"/>
  <c r="CN186" i="44"/>
  <c r="CM186" i="44"/>
  <c r="CL186" i="44"/>
  <c r="CK186" i="44"/>
  <c r="CJ186" i="44"/>
  <c r="CI186" i="44"/>
  <c r="CH186" i="44"/>
  <c r="CG186" i="44"/>
  <c r="CF186" i="44"/>
  <c r="CE186" i="44"/>
  <c r="CD186" i="44"/>
  <c r="CC186" i="44"/>
  <c r="CB186" i="44"/>
  <c r="CA186" i="44"/>
  <c r="BZ186" i="44"/>
  <c r="BY186" i="44"/>
  <c r="BX186" i="44"/>
  <c r="BW186" i="44"/>
  <c r="BV186" i="44"/>
  <c r="BU186" i="44"/>
  <c r="BS186" i="44"/>
  <c r="BR186" i="44"/>
  <c r="BQ186" i="44"/>
  <c r="BP186" i="44"/>
  <c r="BO186" i="44"/>
  <c r="BN186" i="44"/>
  <c r="BM186" i="44"/>
  <c r="BL186" i="44"/>
  <c r="BK186" i="44"/>
  <c r="BJ186" i="44"/>
  <c r="BI186" i="44"/>
  <c r="BH186" i="44"/>
  <c r="BG186" i="44"/>
  <c r="BF186" i="44"/>
  <c r="BD186" i="44"/>
  <c r="BC186" i="44"/>
  <c r="BB186" i="44"/>
  <c r="BA186" i="44"/>
  <c r="AZ186" i="44"/>
  <c r="AY186" i="44"/>
  <c r="AX186" i="44"/>
  <c r="AW186" i="44"/>
  <c r="AV186" i="44"/>
  <c r="AU186" i="44"/>
  <c r="AT186" i="44"/>
  <c r="AS186" i="44"/>
  <c r="AR186" i="44"/>
  <c r="AQ186" i="44"/>
  <c r="AP186" i="44"/>
  <c r="AO186" i="44"/>
  <c r="AN186" i="44"/>
  <c r="AM186" i="44"/>
  <c r="AL186" i="44"/>
  <c r="AK186" i="44"/>
  <c r="AJ186" i="44"/>
  <c r="AD186" i="44"/>
  <c r="AC186" i="44"/>
  <c r="AB186" i="44"/>
  <c r="AA186" i="44"/>
  <c r="Z186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C186" i="44"/>
  <c r="B186" i="44"/>
  <c r="A186" i="44"/>
  <c r="AI186" i="44"/>
  <c r="AH186" i="44"/>
  <c r="AG186" i="44"/>
  <c r="AF186" i="44"/>
  <c r="AE186" i="44"/>
  <c r="DN185" i="44"/>
  <c r="DF185" i="44"/>
  <c r="DE185" i="44"/>
  <c r="DD185" i="44"/>
  <c r="DC185" i="44"/>
  <c r="DB185" i="44"/>
  <c r="CQ185" i="44"/>
  <c r="CP185" i="44"/>
  <c r="CO185" i="44"/>
  <c r="CN185" i="44"/>
  <c r="CM185" i="44"/>
  <c r="CL185" i="44"/>
  <c r="CK185" i="44"/>
  <c r="CJ185" i="44"/>
  <c r="CI185" i="44"/>
  <c r="CH185" i="44"/>
  <c r="CG185" i="44"/>
  <c r="CF185" i="44"/>
  <c r="CE185" i="44"/>
  <c r="CD185" i="44"/>
  <c r="CC185" i="44"/>
  <c r="CB185" i="44"/>
  <c r="CA185" i="44"/>
  <c r="BZ185" i="44"/>
  <c r="BY185" i="44"/>
  <c r="BX185" i="44"/>
  <c r="BW185" i="44"/>
  <c r="BV185" i="44"/>
  <c r="BU185" i="44"/>
  <c r="BS185" i="44"/>
  <c r="BR185" i="44"/>
  <c r="BQ185" i="44"/>
  <c r="BP185" i="44"/>
  <c r="BO185" i="44"/>
  <c r="BN185" i="44"/>
  <c r="BM185" i="44"/>
  <c r="BL185" i="44"/>
  <c r="BK185" i="44"/>
  <c r="BJ185" i="44"/>
  <c r="BI185" i="44"/>
  <c r="BH185" i="44"/>
  <c r="BG185" i="44"/>
  <c r="BF185" i="44"/>
  <c r="BD185" i="44"/>
  <c r="BC185" i="44"/>
  <c r="BB185" i="44"/>
  <c r="BA185" i="44"/>
  <c r="AZ185" i="44"/>
  <c r="AY185" i="44"/>
  <c r="AX185" i="44"/>
  <c r="AW185" i="44"/>
  <c r="AV185" i="44"/>
  <c r="AU185" i="44"/>
  <c r="AT185" i="44"/>
  <c r="AS185" i="44"/>
  <c r="AR185" i="44"/>
  <c r="AQ185" i="44"/>
  <c r="AP185" i="44"/>
  <c r="AO185" i="44"/>
  <c r="AN185" i="44"/>
  <c r="AM185" i="44"/>
  <c r="AL185" i="44"/>
  <c r="AK185" i="44"/>
  <c r="AJ185" i="44"/>
  <c r="AD185" i="44"/>
  <c r="AC185" i="44"/>
  <c r="AB185" i="44"/>
  <c r="AA185" i="44"/>
  <c r="Z185" i="44"/>
  <c r="Y185" i="44"/>
  <c r="X185" i="44"/>
  <c r="W185" i="44"/>
  <c r="V185" i="44"/>
  <c r="U185" i="44"/>
  <c r="T185" i="44"/>
  <c r="S185" i="44"/>
  <c r="R185" i="44"/>
  <c r="Q185" i="44"/>
  <c r="P185" i="44"/>
  <c r="O185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B185" i="44"/>
  <c r="A185" i="44"/>
  <c r="AI185" i="44"/>
  <c r="AH185" i="44"/>
  <c r="AG185" i="44"/>
  <c r="AF185" i="44"/>
  <c r="AE185" i="44"/>
  <c r="DN184" i="44"/>
  <c r="DF184" i="44"/>
  <c r="DE184" i="44"/>
  <c r="DD184" i="44"/>
  <c r="DC184" i="44"/>
  <c r="DB184" i="44"/>
  <c r="CQ184" i="44"/>
  <c r="CP184" i="44"/>
  <c r="CO184" i="44"/>
  <c r="CN184" i="44"/>
  <c r="CM184" i="44"/>
  <c r="CL184" i="44"/>
  <c r="CK184" i="44"/>
  <c r="CJ184" i="44"/>
  <c r="CI184" i="44"/>
  <c r="CH184" i="44"/>
  <c r="CG184" i="44"/>
  <c r="CF184" i="44"/>
  <c r="CE184" i="44"/>
  <c r="CD184" i="44"/>
  <c r="CC184" i="44"/>
  <c r="CB184" i="44"/>
  <c r="CA184" i="44"/>
  <c r="BZ184" i="44"/>
  <c r="BY184" i="44"/>
  <c r="BX184" i="44"/>
  <c r="BW184" i="44"/>
  <c r="BV184" i="44"/>
  <c r="BU184" i="44"/>
  <c r="BS184" i="44"/>
  <c r="BR184" i="44"/>
  <c r="BQ184" i="44"/>
  <c r="BP184" i="44"/>
  <c r="BO184" i="44"/>
  <c r="BN184" i="44"/>
  <c r="BM184" i="44"/>
  <c r="BL184" i="44"/>
  <c r="BK184" i="44"/>
  <c r="BJ184" i="44"/>
  <c r="BI184" i="44"/>
  <c r="BH184" i="44"/>
  <c r="BG184" i="44"/>
  <c r="BF184" i="44"/>
  <c r="BD184" i="44"/>
  <c r="BC184" i="44"/>
  <c r="BB184" i="44"/>
  <c r="BA184" i="44"/>
  <c r="AZ184" i="44"/>
  <c r="AY184" i="44"/>
  <c r="AX184" i="44"/>
  <c r="AW184" i="44"/>
  <c r="AV184" i="44"/>
  <c r="AU184" i="44"/>
  <c r="AT184" i="44"/>
  <c r="AS184" i="44"/>
  <c r="AR184" i="44"/>
  <c r="AQ184" i="44"/>
  <c r="AP184" i="44"/>
  <c r="AO184" i="44"/>
  <c r="AN184" i="44"/>
  <c r="AM184" i="44"/>
  <c r="AL184" i="44"/>
  <c r="AK184" i="44"/>
  <c r="AJ184" i="44"/>
  <c r="AD184" i="44"/>
  <c r="AC184" i="44"/>
  <c r="AB184" i="44"/>
  <c r="AA184" i="44"/>
  <c r="Z184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C184" i="44"/>
  <c r="B184" i="44"/>
  <c r="A184" i="44"/>
  <c r="AI184" i="44"/>
  <c r="AH184" i="44"/>
  <c r="AG184" i="44"/>
  <c r="AF184" i="44"/>
  <c r="AE184" i="44"/>
  <c r="DN183" i="44"/>
  <c r="DF183" i="44"/>
  <c r="DE183" i="44"/>
  <c r="DD183" i="44"/>
  <c r="DC183" i="44"/>
  <c r="DB183" i="44"/>
  <c r="CQ183" i="44"/>
  <c r="CP183" i="44"/>
  <c r="CO183" i="44"/>
  <c r="CN183" i="44"/>
  <c r="CM183" i="44"/>
  <c r="CL183" i="44"/>
  <c r="CK183" i="44"/>
  <c r="CJ183" i="44"/>
  <c r="CI183" i="44"/>
  <c r="CH183" i="44"/>
  <c r="CG183" i="44"/>
  <c r="CF183" i="44"/>
  <c r="CE183" i="44"/>
  <c r="CD183" i="44"/>
  <c r="CC183" i="44"/>
  <c r="CB183" i="44"/>
  <c r="CA183" i="44"/>
  <c r="BZ183" i="44"/>
  <c r="BY183" i="44"/>
  <c r="BX183" i="44"/>
  <c r="BW183" i="44"/>
  <c r="BV183" i="44"/>
  <c r="BU183" i="44"/>
  <c r="BS183" i="44"/>
  <c r="BR183" i="44"/>
  <c r="BQ183" i="44"/>
  <c r="BP183" i="44"/>
  <c r="BO183" i="44"/>
  <c r="BN183" i="44"/>
  <c r="BM183" i="44"/>
  <c r="BL183" i="44"/>
  <c r="BK183" i="44"/>
  <c r="BJ183" i="44"/>
  <c r="BI183" i="44"/>
  <c r="BH183" i="44"/>
  <c r="BG183" i="44"/>
  <c r="BF183" i="44"/>
  <c r="BD183" i="44"/>
  <c r="BC183" i="44"/>
  <c r="BB183" i="44"/>
  <c r="BA183" i="44"/>
  <c r="AZ183" i="44"/>
  <c r="AY183" i="44"/>
  <c r="AX183" i="44"/>
  <c r="AW183" i="44"/>
  <c r="AV183" i="44"/>
  <c r="AU183" i="44"/>
  <c r="AT183" i="44"/>
  <c r="AS183" i="44"/>
  <c r="AR183" i="44"/>
  <c r="AQ183" i="44"/>
  <c r="AP183" i="44"/>
  <c r="AO183" i="44"/>
  <c r="AN183" i="44"/>
  <c r="AM183" i="44"/>
  <c r="AL183" i="44"/>
  <c r="AK183" i="44"/>
  <c r="AJ183" i="44"/>
  <c r="AD183" i="44"/>
  <c r="AC183" i="44"/>
  <c r="AB183" i="44"/>
  <c r="AA183" i="44"/>
  <c r="Z183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C183" i="44"/>
  <c r="B183" i="44"/>
  <c r="A183" i="44"/>
  <c r="AI183" i="44"/>
  <c r="AH183" i="44"/>
  <c r="AG183" i="44"/>
  <c r="AF183" i="44"/>
  <c r="AE183" i="44"/>
  <c r="DN182" i="44"/>
  <c r="DF182" i="44"/>
  <c r="DE182" i="44"/>
  <c r="DD182" i="44"/>
  <c r="DC182" i="44"/>
  <c r="DB182" i="44"/>
  <c r="CQ182" i="44"/>
  <c r="CP182" i="44"/>
  <c r="CO182" i="44"/>
  <c r="CN182" i="44"/>
  <c r="CM182" i="44"/>
  <c r="CL182" i="44"/>
  <c r="CK182" i="44"/>
  <c r="CJ182" i="44"/>
  <c r="CI182" i="44"/>
  <c r="CH182" i="44"/>
  <c r="CG182" i="44"/>
  <c r="CF182" i="44"/>
  <c r="CE182" i="44"/>
  <c r="CD182" i="44"/>
  <c r="CC182" i="44"/>
  <c r="CB182" i="44"/>
  <c r="CA182" i="44"/>
  <c r="BZ182" i="44"/>
  <c r="BY182" i="44"/>
  <c r="BX182" i="44"/>
  <c r="BW182" i="44"/>
  <c r="BV182" i="44"/>
  <c r="BU182" i="44"/>
  <c r="BS182" i="44"/>
  <c r="BR182" i="44"/>
  <c r="BQ182" i="44"/>
  <c r="BP182" i="44"/>
  <c r="BO182" i="44"/>
  <c r="BN182" i="44"/>
  <c r="BM182" i="44"/>
  <c r="BL182" i="44"/>
  <c r="BK182" i="44"/>
  <c r="BJ182" i="44"/>
  <c r="BI182" i="44"/>
  <c r="BH182" i="44"/>
  <c r="BG182" i="44"/>
  <c r="BF182" i="44"/>
  <c r="BD182" i="44"/>
  <c r="BC182" i="44"/>
  <c r="BB182" i="44"/>
  <c r="BA182" i="44"/>
  <c r="AZ182" i="44"/>
  <c r="AY182" i="44"/>
  <c r="AX182" i="44"/>
  <c r="AW182" i="44"/>
  <c r="AV182" i="44"/>
  <c r="AU182" i="44"/>
  <c r="AT182" i="44"/>
  <c r="AS182" i="44"/>
  <c r="AR182" i="44"/>
  <c r="AQ182" i="44"/>
  <c r="AP182" i="44"/>
  <c r="AO182" i="44"/>
  <c r="AN182" i="44"/>
  <c r="AM182" i="44"/>
  <c r="AL182" i="44"/>
  <c r="AK182" i="44"/>
  <c r="AJ182" i="44"/>
  <c r="AD182" i="44"/>
  <c r="AC182" i="44"/>
  <c r="AB182" i="44"/>
  <c r="AA182" i="44"/>
  <c r="Z182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C182" i="44"/>
  <c r="B182" i="44"/>
  <c r="A182" i="44"/>
  <c r="AI182" i="44"/>
  <c r="AH182" i="44"/>
  <c r="AG182" i="44"/>
  <c r="AF182" i="44"/>
  <c r="AE182" i="44"/>
  <c r="DN181" i="44"/>
  <c r="DF181" i="44"/>
  <c r="DE181" i="44"/>
  <c r="DD181" i="44"/>
  <c r="DC181" i="44"/>
  <c r="DB181" i="44"/>
  <c r="CQ181" i="44"/>
  <c r="CP181" i="44"/>
  <c r="CO181" i="44"/>
  <c r="CN181" i="44"/>
  <c r="CM181" i="44"/>
  <c r="CL181" i="44"/>
  <c r="CK181" i="44"/>
  <c r="CJ181" i="44"/>
  <c r="CI181" i="44"/>
  <c r="CH181" i="44"/>
  <c r="CG181" i="44"/>
  <c r="CF181" i="44"/>
  <c r="CE181" i="44"/>
  <c r="CD181" i="44"/>
  <c r="CC181" i="44"/>
  <c r="CB181" i="44"/>
  <c r="CA181" i="44"/>
  <c r="BZ181" i="44"/>
  <c r="BY181" i="44"/>
  <c r="BX181" i="44"/>
  <c r="BW181" i="44"/>
  <c r="BV181" i="44"/>
  <c r="BU181" i="44"/>
  <c r="BS181" i="44"/>
  <c r="BR181" i="44"/>
  <c r="BQ181" i="44"/>
  <c r="BP181" i="44"/>
  <c r="BO181" i="44"/>
  <c r="BN181" i="44"/>
  <c r="BM181" i="44"/>
  <c r="BL181" i="44"/>
  <c r="BK181" i="44"/>
  <c r="BJ181" i="44"/>
  <c r="BI181" i="44"/>
  <c r="BH181" i="44"/>
  <c r="BG181" i="44"/>
  <c r="BF181" i="44"/>
  <c r="BD181" i="44"/>
  <c r="BC181" i="44"/>
  <c r="BB181" i="44"/>
  <c r="BA181" i="44"/>
  <c r="AZ181" i="44"/>
  <c r="AY181" i="44"/>
  <c r="AX181" i="44"/>
  <c r="AW181" i="44"/>
  <c r="AV181" i="44"/>
  <c r="AU181" i="44"/>
  <c r="AT181" i="44"/>
  <c r="AS181" i="44"/>
  <c r="AR181" i="44"/>
  <c r="AQ181" i="44"/>
  <c r="AP181" i="44"/>
  <c r="AO181" i="44"/>
  <c r="AN181" i="44"/>
  <c r="AM181" i="44"/>
  <c r="AL181" i="44"/>
  <c r="AK181" i="44"/>
  <c r="AJ181" i="44"/>
  <c r="AD181" i="44"/>
  <c r="AC181" i="44"/>
  <c r="AB181" i="44"/>
  <c r="AA181" i="44"/>
  <c r="Z181" i="44"/>
  <c r="Y181" i="44"/>
  <c r="X181" i="44"/>
  <c r="W181" i="44"/>
  <c r="V181" i="44"/>
  <c r="U181" i="44"/>
  <c r="T181" i="44"/>
  <c r="S181" i="44"/>
  <c r="R181" i="44"/>
  <c r="Q181" i="44"/>
  <c r="P181" i="44"/>
  <c r="O181" i="44"/>
  <c r="N181" i="44"/>
  <c r="M181" i="44"/>
  <c r="L181" i="44"/>
  <c r="K181" i="44"/>
  <c r="J181" i="44"/>
  <c r="I181" i="44"/>
  <c r="H181" i="44"/>
  <c r="G181" i="44"/>
  <c r="F181" i="44"/>
  <c r="E181" i="44"/>
  <c r="D181" i="44"/>
  <c r="C181" i="44"/>
  <c r="B181" i="44"/>
  <c r="A181" i="44"/>
  <c r="AI181" i="44"/>
  <c r="AH181" i="44"/>
  <c r="AG181" i="44"/>
  <c r="AF181" i="44"/>
  <c r="AE181" i="44"/>
  <c r="DN180" i="44"/>
  <c r="DF180" i="44"/>
  <c r="DE180" i="44"/>
  <c r="DD180" i="44"/>
  <c r="DC180" i="44"/>
  <c r="DB180" i="44"/>
  <c r="CQ180" i="44"/>
  <c r="CP180" i="44"/>
  <c r="CO180" i="44"/>
  <c r="CN180" i="44"/>
  <c r="CM180" i="44"/>
  <c r="CL180" i="44"/>
  <c r="CK180" i="44"/>
  <c r="CJ180" i="44"/>
  <c r="CI180" i="44"/>
  <c r="CH180" i="44"/>
  <c r="CG180" i="44"/>
  <c r="CF180" i="44"/>
  <c r="CE180" i="44"/>
  <c r="CD180" i="44"/>
  <c r="CC180" i="44"/>
  <c r="CB180" i="44"/>
  <c r="CA180" i="44"/>
  <c r="BZ180" i="44"/>
  <c r="BX180" i="44"/>
  <c r="BW180" i="44"/>
  <c r="BV180" i="44"/>
  <c r="BU180" i="44"/>
  <c r="BS180" i="44"/>
  <c r="BR180" i="44"/>
  <c r="BQ180" i="44"/>
  <c r="BP180" i="44"/>
  <c r="BO180" i="44"/>
  <c r="BN180" i="44"/>
  <c r="BM180" i="44"/>
  <c r="BL180" i="44"/>
  <c r="BK180" i="44"/>
  <c r="BJ180" i="44"/>
  <c r="BI180" i="44"/>
  <c r="BH180" i="44"/>
  <c r="BG180" i="44"/>
  <c r="BF180" i="44"/>
  <c r="BD180" i="44"/>
  <c r="BC180" i="44"/>
  <c r="BB180" i="44"/>
  <c r="BA180" i="44"/>
  <c r="AZ180" i="44"/>
  <c r="AY180" i="44"/>
  <c r="AX180" i="44"/>
  <c r="AW180" i="44"/>
  <c r="AV180" i="44"/>
  <c r="AU180" i="44"/>
  <c r="AT180" i="44"/>
  <c r="AS180" i="44"/>
  <c r="AR180" i="44"/>
  <c r="AQ180" i="44"/>
  <c r="AP180" i="44"/>
  <c r="AO180" i="44"/>
  <c r="AN180" i="44"/>
  <c r="AM180" i="44"/>
  <c r="AL180" i="44"/>
  <c r="AK180" i="44"/>
  <c r="AJ180" i="44"/>
  <c r="AD180" i="44"/>
  <c r="AC180" i="44"/>
  <c r="AB180" i="44"/>
  <c r="AA180" i="44"/>
  <c r="Z180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C180" i="44"/>
  <c r="B180" i="44"/>
  <c r="A180" i="44"/>
  <c r="AI180" i="44"/>
  <c r="AH180" i="44"/>
  <c r="AG180" i="44"/>
  <c r="AF180" i="44"/>
  <c r="AE180" i="44"/>
  <c r="DN179" i="44"/>
  <c r="DF179" i="44"/>
  <c r="DE179" i="44"/>
  <c r="DD179" i="44"/>
  <c r="DC179" i="44"/>
  <c r="DB179" i="44"/>
  <c r="CQ179" i="44"/>
  <c r="CP179" i="44"/>
  <c r="CO179" i="44"/>
  <c r="CN179" i="44"/>
  <c r="CM179" i="44"/>
  <c r="CL179" i="44"/>
  <c r="CK179" i="44"/>
  <c r="CJ179" i="44"/>
  <c r="CI179" i="44"/>
  <c r="CH179" i="44"/>
  <c r="CG179" i="44"/>
  <c r="CF179" i="44"/>
  <c r="CE179" i="44"/>
  <c r="CD179" i="44"/>
  <c r="CC179" i="44"/>
  <c r="CB179" i="44"/>
  <c r="CA179" i="44"/>
  <c r="BZ179" i="44"/>
  <c r="BX179" i="44"/>
  <c r="BW179" i="44"/>
  <c r="BV179" i="44"/>
  <c r="BU179" i="44"/>
  <c r="BS179" i="44"/>
  <c r="BR179" i="44"/>
  <c r="BQ179" i="44"/>
  <c r="BP179" i="44"/>
  <c r="BO179" i="44"/>
  <c r="BN179" i="44"/>
  <c r="BM179" i="44"/>
  <c r="BL179" i="44"/>
  <c r="BK179" i="44"/>
  <c r="BJ179" i="44"/>
  <c r="BI179" i="44"/>
  <c r="BH179" i="44"/>
  <c r="BG179" i="44"/>
  <c r="BF179" i="44"/>
  <c r="BD179" i="44"/>
  <c r="BC179" i="44"/>
  <c r="BB179" i="44"/>
  <c r="BA179" i="44"/>
  <c r="AZ179" i="44"/>
  <c r="AY179" i="44"/>
  <c r="AX179" i="44"/>
  <c r="AW179" i="44"/>
  <c r="AV179" i="44"/>
  <c r="AU179" i="44"/>
  <c r="AT179" i="44"/>
  <c r="AS179" i="44"/>
  <c r="AR179" i="44"/>
  <c r="AQ179" i="44"/>
  <c r="AP179" i="44"/>
  <c r="AO179" i="44"/>
  <c r="AN179" i="44"/>
  <c r="AM179" i="44"/>
  <c r="AL179" i="44"/>
  <c r="AK179" i="44"/>
  <c r="AJ179" i="44"/>
  <c r="AD179" i="44"/>
  <c r="AC179" i="44"/>
  <c r="AB179" i="44"/>
  <c r="AA179" i="44"/>
  <c r="Z179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C179" i="44"/>
  <c r="B179" i="44"/>
  <c r="A179" i="44"/>
  <c r="AI179" i="44"/>
  <c r="AH179" i="44"/>
  <c r="AG179" i="44"/>
  <c r="AF179" i="44"/>
  <c r="AE179" i="44"/>
  <c r="DN178" i="44"/>
  <c r="DF178" i="44"/>
  <c r="DE178" i="44"/>
  <c r="DD178" i="44"/>
  <c r="DC178" i="44"/>
  <c r="DB178" i="44"/>
  <c r="CQ178" i="44"/>
  <c r="CP178" i="44"/>
  <c r="CO178" i="44"/>
  <c r="CN178" i="44"/>
  <c r="CM178" i="44"/>
  <c r="CL178" i="44"/>
  <c r="CK178" i="44"/>
  <c r="CJ178" i="44"/>
  <c r="CI178" i="44"/>
  <c r="CH178" i="44"/>
  <c r="CG178" i="44"/>
  <c r="CF178" i="44"/>
  <c r="CE178" i="44"/>
  <c r="CD178" i="44"/>
  <c r="CC178" i="44"/>
  <c r="CB178" i="44"/>
  <c r="CA178" i="44"/>
  <c r="BZ178" i="44"/>
  <c r="BX178" i="44"/>
  <c r="BW178" i="44"/>
  <c r="BV178" i="44"/>
  <c r="BU178" i="44"/>
  <c r="BS178" i="44"/>
  <c r="BR178" i="44"/>
  <c r="BQ178" i="44"/>
  <c r="BP178" i="44"/>
  <c r="BO178" i="44"/>
  <c r="BN178" i="44"/>
  <c r="BM178" i="44"/>
  <c r="BL178" i="44"/>
  <c r="BK178" i="44"/>
  <c r="BJ178" i="44"/>
  <c r="BI178" i="44"/>
  <c r="BH178" i="44"/>
  <c r="BG178" i="44"/>
  <c r="BF178" i="44"/>
  <c r="BD178" i="44"/>
  <c r="BC178" i="44"/>
  <c r="BB178" i="44"/>
  <c r="BA178" i="44"/>
  <c r="AZ178" i="44"/>
  <c r="AY178" i="44"/>
  <c r="AX178" i="44"/>
  <c r="AW178" i="44"/>
  <c r="AV178" i="44"/>
  <c r="AU178" i="44"/>
  <c r="AT178" i="44"/>
  <c r="AS178" i="44"/>
  <c r="AR178" i="44"/>
  <c r="AQ178" i="44"/>
  <c r="AP178" i="44"/>
  <c r="AO178" i="44"/>
  <c r="AN178" i="44"/>
  <c r="AM178" i="44"/>
  <c r="AL178" i="44"/>
  <c r="AK178" i="44"/>
  <c r="AJ178" i="44"/>
  <c r="AD178" i="44"/>
  <c r="AC178" i="44"/>
  <c r="AB178" i="44"/>
  <c r="AA178" i="44"/>
  <c r="Z178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C178" i="44"/>
  <c r="B178" i="44"/>
  <c r="A178" i="44"/>
  <c r="AI178" i="44"/>
  <c r="AH178" i="44"/>
  <c r="AG178" i="44"/>
  <c r="AF178" i="44"/>
  <c r="AE178" i="44"/>
  <c r="DN177" i="44"/>
  <c r="DF177" i="44"/>
  <c r="DE177" i="44"/>
  <c r="DD177" i="44"/>
  <c r="DC177" i="44"/>
  <c r="DB177" i="44"/>
  <c r="CQ177" i="44"/>
  <c r="CP177" i="44"/>
  <c r="CO177" i="44"/>
  <c r="CN177" i="44"/>
  <c r="CM177" i="44"/>
  <c r="CL177" i="44"/>
  <c r="CK177" i="44"/>
  <c r="CJ177" i="44"/>
  <c r="CI177" i="44"/>
  <c r="CH177" i="44"/>
  <c r="CG177" i="44"/>
  <c r="CF177" i="44"/>
  <c r="CE177" i="44"/>
  <c r="CD177" i="44"/>
  <c r="CC177" i="44"/>
  <c r="CB177" i="44"/>
  <c r="CA177" i="44"/>
  <c r="BZ177" i="44"/>
  <c r="BX177" i="44"/>
  <c r="BW177" i="44"/>
  <c r="BV177" i="44"/>
  <c r="BU177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BF177" i="44"/>
  <c r="BD177" i="44"/>
  <c r="BC177" i="44"/>
  <c r="BB177" i="44"/>
  <c r="BA177" i="44"/>
  <c r="AZ177" i="44"/>
  <c r="AY177" i="44"/>
  <c r="AX177" i="44"/>
  <c r="AW177" i="44"/>
  <c r="AV177" i="44"/>
  <c r="AU177" i="44"/>
  <c r="AT177" i="44"/>
  <c r="AS177" i="44"/>
  <c r="AR177" i="44"/>
  <c r="AQ177" i="44"/>
  <c r="AP177" i="44"/>
  <c r="AO177" i="44"/>
  <c r="AN177" i="44"/>
  <c r="AM177" i="44"/>
  <c r="AL177" i="44"/>
  <c r="AK177" i="44"/>
  <c r="AJ177" i="44"/>
  <c r="AD177" i="44"/>
  <c r="AC177" i="44"/>
  <c r="AB177" i="44"/>
  <c r="AA177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C177" i="44"/>
  <c r="B177" i="44"/>
  <c r="A177" i="44"/>
  <c r="AI177" i="44"/>
  <c r="AH177" i="44"/>
  <c r="AG177" i="44"/>
  <c r="AF177" i="44"/>
  <c r="AE177" i="44"/>
  <c r="DN176" i="44"/>
  <c r="DF176" i="44"/>
  <c r="DE176" i="44"/>
  <c r="DD176" i="44"/>
  <c r="DC176" i="44"/>
  <c r="DB176" i="44"/>
  <c r="CQ176" i="44"/>
  <c r="CP176" i="44"/>
  <c r="CO176" i="44"/>
  <c r="CN176" i="44"/>
  <c r="CM176" i="44"/>
  <c r="CL176" i="44"/>
  <c r="CK176" i="44"/>
  <c r="CJ176" i="44"/>
  <c r="CH176" i="44"/>
  <c r="CG176" i="44"/>
  <c r="CF176" i="44"/>
  <c r="CE176" i="44"/>
  <c r="CC176" i="44"/>
  <c r="CB176" i="44"/>
  <c r="CA176" i="44"/>
  <c r="BZ176" i="44"/>
  <c r="BY176" i="44"/>
  <c r="BX176" i="44"/>
  <c r="BW176" i="44"/>
  <c r="BV176" i="44"/>
  <c r="BU176" i="44"/>
  <c r="BS176" i="44"/>
  <c r="BR176" i="44"/>
  <c r="BQ176" i="44"/>
  <c r="BP176" i="44"/>
  <c r="BO176" i="44"/>
  <c r="BN176" i="44"/>
  <c r="BM176" i="44"/>
  <c r="BL176" i="44"/>
  <c r="BK176" i="44"/>
  <c r="BJ176" i="44"/>
  <c r="BI176" i="44"/>
  <c r="BH176" i="44"/>
  <c r="BG176" i="44"/>
  <c r="BF176" i="44"/>
  <c r="BD176" i="44"/>
  <c r="BC176" i="44"/>
  <c r="BB176" i="44"/>
  <c r="BA176" i="44"/>
  <c r="AZ176" i="44"/>
  <c r="AY176" i="44"/>
  <c r="AX176" i="44"/>
  <c r="AW176" i="44"/>
  <c r="AV176" i="44"/>
  <c r="AU176" i="44"/>
  <c r="AT176" i="44"/>
  <c r="AS176" i="44"/>
  <c r="AR176" i="44"/>
  <c r="AQ176" i="44"/>
  <c r="AP176" i="44"/>
  <c r="AO176" i="44"/>
  <c r="AN176" i="44"/>
  <c r="AM176" i="44"/>
  <c r="AL176" i="44"/>
  <c r="AK176" i="44"/>
  <c r="AJ176" i="44"/>
  <c r="AD176" i="44"/>
  <c r="AC176" i="44"/>
  <c r="AB176" i="44"/>
  <c r="AA176" i="44"/>
  <c r="Z176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C176" i="44"/>
  <c r="B176" i="44"/>
  <c r="A176" i="44"/>
  <c r="AI176" i="44"/>
  <c r="AH176" i="44"/>
  <c r="AG176" i="44"/>
  <c r="AF176" i="44"/>
  <c r="AE176" i="44"/>
  <c r="DN175" i="44"/>
  <c r="DF175" i="44"/>
  <c r="DE175" i="44"/>
  <c r="DD175" i="44"/>
  <c r="DC175" i="44"/>
  <c r="DB175" i="44"/>
  <c r="CQ175" i="44"/>
  <c r="CP175" i="44"/>
  <c r="CO175" i="44"/>
  <c r="CN175" i="44"/>
  <c r="CM175" i="44"/>
  <c r="CL175" i="44"/>
  <c r="CK175" i="44"/>
  <c r="CJ175" i="44"/>
  <c r="CH175" i="44"/>
  <c r="CG175" i="44"/>
  <c r="CF175" i="44"/>
  <c r="CE175" i="44"/>
  <c r="CC175" i="44"/>
  <c r="CB175" i="44"/>
  <c r="CA175" i="44"/>
  <c r="BZ175" i="44"/>
  <c r="BY175" i="44"/>
  <c r="BX175" i="44"/>
  <c r="BW175" i="44"/>
  <c r="BV175" i="44"/>
  <c r="BU175" i="44"/>
  <c r="BS175" i="44"/>
  <c r="BR175" i="44"/>
  <c r="BQ175" i="44"/>
  <c r="BP175" i="44"/>
  <c r="BO175" i="44"/>
  <c r="BN175" i="44"/>
  <c r="BM175" i="44"/>
  <c r="BL175" i="44"/>
  <c r="BK175" i="44"/>
  <c r="BJ175" i="44"/>
  <c r="BI175" i="44"/>
  <c r="BH175" i="44"/>
  <c r="BG175" i="44"/>
  <c r="BF175" i="44"/>
  <c r="BD175" i="44"/>
  <c r="BC175" i="44"/>
  <c r="BB175" i="44"/>
  <c r="BA175" i="44"/>
  <c r="AZ175" i="44"/>
  <c r="AY175" i="44"/>
  <c r="AX175" i="44"/>
  <c r="AW175" i="44"/>
  <c r="AV175" i="44"/>
  <c r="AU175" i="44"/>
  <c r="AT175" i="44"/>
  <c r="AS175" i="44"/>
  <c r="AR175" i="44"/>
  <c r="AQ175" i="44"/>
  <c r="AP175" i="44"/>
  <c r="AO175" i="44"/>
  <c r="AN175" i="44"/>
  <c r="AM175" i="44"/>
  <c r="AL175" i="44"/>
  <c r="AK175" i="44"/>
  <c r="AJ175" i="44"/>
  <c r="AD175" i="44"/>
  <c r="AC175" i="44"/>
  <c r="AB175" i="44"/>
  <c r="AA175" i="44"/>
  <c r="Z175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C175" i="44"/>
  <c r="B175" i="44"/>
  <c r="A175" i="44"/>
  <c r="AI175" i="44"/>
  <c r="AH175" i="44"/>
  <c r="AG175" i="44"/>
  <c r="AF175" i="44"/>
  <c r="AE175" i="44"/>
  <c r="DN174" i="44"/>
  <c r="DF174" i="44"/>
  <c r="DE174" i="44"/>
  <c r="DD174" i="44"/>
  <c r="DC174" i="44"/>
  <c r="DB174" i="44"/>
  <c r="CQ174" i="44"/>
  <c r="CP174" i="44"/>
  <c r="CO174" i="44"/>
  <c r="CN174" i="44"/>
  <c r="CM174" i="44"/>
  <c r="CL174" i="44"/>
  <c r="CK174" i="44"/>
  <c r="CJ174" i="44"/>
  <c r="CI174" i="44"/>
  <c r="CH174" i="44"/>
  <c r="CG174" i="44"/>
  <c r="CF174" i="44"/>
  <c r="CE174" i="44"/>
  <c r="CD174" i="44"/>
  <c r="CC174" i="44"/>
  <c r="CB174" i="44"/>
  <c r="CA174" i="44"/>
  <c r="BZ174" i="44"/>
  <c r="BY174" i="44"/>
  <c r="BX174" i="44"/>
  <c r="BW174" i="44"/>
  <c r="BV174" i="44"/>
  <c r="BU174" i="44"/>
  <c r="BS174" i="44"/>
  <c r="BR174" i="44"/>
  <c r="BQ174" i="44"/>
  <c r="BP174" i="44"/>
  <c r="BO174" i="44"/>
  <c r="BN174" i="44"/>
  <c r="BM174" i="44"/>
  <c r="BL174" i="44"/>
  <c r="BK174" i="44"/>
  <c r="BJ174" i="44"/>
  <c r="BI174" i="44"/>
  <c r="BH174" i="44"/>
  <c r="BG174" i="44"/>
  <c r="BF174" i="44"/>
  <c r="BD174" i="44"/>
  <c r="BC174" i="44"/>
  <c r="BB174" i="44"/>
  <c r="BA174" i="44"/>
  <c r="AZ174" i="44"/>
  <c r="AY174" i="44"/>
  <c r="AX174" i="44"/>
  <c r="AW174" i="44"/>
  <c r="AV174" i="44"/>
  <c r="AU174" i="44"/>
  <c r="AT174" i="44"/>
  <c r="AS174" i="44"/>
  <c r="AR174" i="44"/>
  <c r="AQ174" i="44"/>
  <c r="AP174" i="44"/>
  <c r="AO174" i="44"/>
  <c r="AN174" i="44"/>
  <c r="AM174" i="44"/>
  <c r="AL174" i="44"/>
  <c r="AK174" i="44"/>
  <c r="AJ174" i="44"/>
  <c r="AD174" i="44"/>
  <c r="AC174" i="44"/>
  <c r="AB174" i="44"/>
  <c r="AA174" i="44"/>
  <c r="Z174" i="44"/>
  <c r="Y174" i="44"/>
  <c r="X174" i="44"/>
  <c r="W174" i="44"/>
  <c r="V174" i="44"/>
  <c r="U174" i="44"/>
  <c r="T174" i="44"/>
  <c r="S174" i="44"/>
  <c r="R174" i="44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E174" i="44"/>
  <c r="D174" i="44"/>
  <c r="C174" i="44"/>
  <c r="B174" i="44"/>
  <c r="A174" i="44"/>
  <c r="AI174" i="44"/>
  <c r="AH174" i="44"/>
  <c r="AG174" i="44"/>
  <c r="AF174" i="44"/>
  <c r="AE174" i="44"/>
  <c r="DN173" i="44"/>
  <c r="DF173" i="44"/>
  <c r="DE173" i="44"/>
  <c r="DD173" i="44"/>
  <c r="DC173" i="44"/>
  <c r="DB173" i="44"/>
  <c r="CQ173" i="44"/>
  <c r="CP173" i="44"/>
  <c r="CO173" i="44"/>
  <c r="CN173" i="44"/>
  <c r="CM173" i="44"/>
  <c r="CL173" i="44"/>
  <c r="CK173" i="44"/>
  <c r="CJ173" i="44"/>
  <c r="CI173" i="44"/>
  <c r="CH173" i="44"/>
  <c r="CG173" i="44"/>
  <c r="CF173" i="44"/>
  <c r="CE173" i="44"/>
  <c r="CD173" i="44"/>
  <c r="CC173" i="44"/>
  <c r="CB173" i="44"/>
  <c r="CA173" i="44"/>
  <c r="BZ173" i="44"/>
  <c r="BY173" i="44"/>
  <c r="BX173" i="44"/>
  <c r="BW173" i="44"/>
  <c r="BV173" i="44"/>
  <c r="BU173" i="44"/>
  <c r="BS173" i="44"/>
  <c r="BR173" i="44"/>
  <c r="BQ173" i="44"/>
  <c r="BP173" i="44"/>
  <c r="BO173" i="44"/>
  <c r="BN173" i="44"/>
  <c r="BM173" i="44"/>
  <c r="BL173" i="44"/>
  <c r="BK173" i="44"/>
  <c r="BJ173" i="44"/>
  <c r="BI173" i="44"/>
  <c r="BH173" i="44"/>
  <c r="BG173" i="44"/>
  <c r="BF173" i="44"/>
  <c r="BD173" i="44"/>
  <c r="BC173" i="44"/>
  <c r="BB173" i="44"/>
  <c r="BA173" i="44"/>
  <c r="AZ173" i="44"/>
  <c r="AY173" i="44"/>
  <c r="AX173" i="44"/>
  <c r="AW173" i="44"/>
  <c r="AV173" i="44"/>
  <c r="AU173" i="44"/>
  <c r="AT173" i="44"/>
  <c r="AS173" i="44"/>
  <c r="AR173" i="44"/>
  <c r="AQ173" i="44"/>
  <c r="AP173" i="44"/>
  <c r="AO173" i="44"/>
  <c r="AN173" i="44"/>
  <c r="AM173" i="44"/>
  <c r="AL173" i="44"/>
  <c r="AK173" i="44"/>
  <c r="AJ173" i="44"/>
  <c r="AD173" i="44"/>
  <c r="AC173" i="44"/>
  <c r="AB173" i="44"/>
  <c r="AA173" i="44"/>
  <c r="Z173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C173" i="44"/>
  <c r="B173" i="44"/>
  <c r="A173" i="44"/>
  <c r="AI173" i="44"/>
  <c r="AH173" i="44"/>
  <c r="AG173" i="44"/>
  <c r="AF173" i="44"/>
  <c r="AE173" i="44"/>
  <c r="DN172" i="44"/>
  <c r="DF172" i="44"/>
  <c r="DE172" i="44"/>
  <c r="DD172" i="44"/>
  <c r="DC172" i="44"/>
  <c r="DB172" i="44"/>
  <c r="CQ172" i="44"/>
  <c r="CP172" i="44"/>
  <c r="CO172" i="44"/>
  <c r="CN172" i="44"/>
  <c r="CM172" i="44"/>
  <c r="CL172" i="44"/>
  <c r="CK172" i="44"/>
  <c r="CJ172" i="44"/>
  <c r="CI172" i="44"/>
  <c r="CH172" i="44"/>
  <c r="CG172" i="44"/>
  <c r="CF172" i="44"/>
  <c r="CE172" i="44"/>
  <c r="CD172" i="44"/>
  <c r="CC172" i="44"/>
  <c r="CB172" i="44"/>
  <c r="CA172" i="44"/>
  <c r="BZ172" i="44"/>
  <c r="BY172" i="44"/>
  <c r="BX172" i="44"/>
  <c r="BW172" i="44"/>
  <c r="BV172" i="44"/>
  <c r="BU172" i="44"/>
  <c r="BS172" i="44"/>
  <c r="BR172" i="44"/>
  <c r="BQ172" i="44"/>
  <c r="BP172" i="44"/>
  <c r="BO172" i="44"/>
  <c r="BN172" i="44"/>
  <c r="BM172" i="44"/>
  <c r="BL172" i="44"/>
  <c r="BK172" i="44"/>
  <c r="BJ172" i="44"/>
  <c r="BI172" i="44"/>
  <c r="BH172" i="44"/>
  <c r="BG172" i="44"/>
  <c r="BF172" i="44"/>
  <c r="BD172" i="44"/>
  <c r="BC172" i="44"/>
  <c r="BB172" i="44"/>
  <c r="BA172" i="44"/>
  <c r="AZ172" i="44"/>
  <c r="AY172" i="44"/>
  <c r="AX172" i="44"/>
  <c r="AW172" i="44"/>
  <c r="AV172" i="44"/>
  <c r="AU172" i="44"/>
  <c r="AT172" i="44"/>
  <c r="AS172" i="44"/>
  <c r="AR172" i="44"/>
  <c r="AQ172" i="44"/>
  <c r="AP172" i="44"/>
  <c r="AO172" i="44"/>
  <c r="AN172" i="44"/>
  <c r="AM172" i="44"/>
  <c r="AL172" i="44"/>
  <c r="AK172" i="44"/>
  <c r="AJ172" i="44"/>
  <c r="AD172" i="44"/>
  <c r="AC172" i="44"/>
  <c r="AB172" i="44"/>
  <c r="AA172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G172" i="44"/>
  <c r="F172" i="44"/>
  <c r="E172" i="44"/>
  <c r="D172" i="44"/>
  <c r="C172" i="44"/>
  <c r="B172" i="44"/>
  <c r="A172" i="44"/>
  <c r="AI172" i="44"/>
  <c r="AH172" i="44"/>
  <c r="AG172" i="44"/>
  <c r="AF172" i="44"/>
  <c r="AE172" i="44"/>
  <c r="DN171" i="44"/>
  <c r="DF171" i="44"/>
  <c r="DE171" i="44"/>
  <c r="DD171" i="44"/>
  <c r="DC171" i="44"/>
  <c r="DB171" i="44"/>
  <c r="CQ171" i="44"/>
  <c r="CP171" i="44"/>
  <c r="CO171" i="44"/>
  <c r="CN171" i="44"/>
  <c r="CM171" i="44"/>
  <c r="CL171" i="44"/>
  <c r="CK171" i="44"/>
  <c r="CJ171" i="44"/>
  <c r="CI171" i="44"/>
  <c r="CH171" i="44"/>
  <c r="CG171" i="44"/>
  <c r="CF171" i="44"/>
  <c r="CE171" i="44"/>
  <c r="CD171" i="44"/>
  <c r="CC171" i="44"/>
  <c r="CB171" i="44"/>
  <c r="CA171" i="44"/>
  <c r="BZ171" i="44"/>
  <c r="BY171" i="44"/>
  <c r="BX171" i="44"/>
  <c r="BW171" i="44"/>
  <c r="BV171" i="44"/>
  <c r="BU171" i="44"/>
  <c r="BS171" i="44"/>
  <c r="BR171" i="44"/>
  <c r="BQ171" i="44"/>
  <c r="BP171" i="44"/>
  <c r="BO171" i="44"/>
  <c r="BN171" i="44"/>
  <c r="BM171" i="44"/>
  <c r="BL171" i="44"/>
  <c r="BK171" i="44"/>
  <c r="BJ171" i="44"/>
  <c r="BI171" i="44"/>
  <c r="BH171" i="44"/>
  <c r="BG171" i="44"/>
  <c r="BF171" i="44"/>
  <c r="BD171" i="44"/>
  <c r="BC171" i="44"/>
  <c r="BB171" i="44"/>
  <c r="BA171" i="44"/>
  <c r="AZ171" i="44"/>
  <c r="AY171" i="44"/>
  <c r="AX171" i="44"/>
  <c r="AW171" i="44"/>
  <c r="AV171" i="44"/>
  <c r="AU171" i="44"/>
  <c r="AT171" i="44"/>
  <c r="AS171" i="44"/>
  <c r="AR171" i="44"/>
  <c r="AQ171" i="44"/>
  <c r="AP171" i="44"/>
  <c r="AO171" i="44"/>
  <c r="AN171" i="44"/>
  <c r="AM171" i="44"/>
  <c r="AL171" i="44"/>
  <c r="AK171" i="44"/>
  <c r="AJ171" i="44"/>
  <c r="AD171" i="44"/>
  <c r="AC171" i="44"/>
  <c r="AB171" i="44"/>
  <c r="AA171" i="44"/>
  <c r="Z171" i="44"/>
  <c r="Y171" i="44"/>
  <c r="X171" i="44"/>
  <c r="W171" i="44"/>
  <c r="V171" i="44"/>
  <c r="U171" i="44"/>
  <c r="T171" i="44"/>
  <c r="S171" i="44"/>
  <c r="R171" i="44"/>
  <c r="Q171" i="44"/>
  <c r="P171" i="44"/>
  <c r="O171" i="44"/>
  <c r="N171" i="44"/>
  <c r="M171" i="44"/>
  <c r="L171" i="44"/>
  <c r="K171" i="44"/>
  <c r="J171" i="44"/>
  <c r="I171" i="44"/>
  <c r="H171" i="44"/>
  <c r="G171" i="44"/>
  <c r="F171" i="44"/>
  <c r="E171" i="44"/>
  <c r="D171" i="44"/>
  <c r="C171" i="44"/>
  <c r="B171" i="44"/>
  <c r="A171" i="44"/>
  <c r="AI171" i="44"/>
  <c r="AH171" i="44"/>
  <c r="AG171" i="44"/>
  <c r="AF171" i="44"/>
  <c r="AE171" i="44"/>
  <c r="DN170" i="44"/>
  <c r="DF170" i="44"/>
  <c r="DE170" i="44"/>
  <c r="DD170" i="44"/>
  <c r="DC170" i="44"/>
  <c r="DB170" i="44"/>
  <c r="CQ170" i="44"/>
  <c r="CP170" i="44"/>
  <c r="CO170" i="44"/>
  <c r="CN170" i="44"/>
  <c r="CM170" i="44"/>
  <c r="CL170" i="44"/>
  <c r="CK170" i="44"/>
  <c r="CJ170" i="44"/>
  <c r="CI170" i="44"/>
  <c r="CH170" i="44"/>
  <c r="CG170" i="44"/>
  <c r="CF170" i="44"/>
  <c r="CE170" i="44"/>
  <c r="CD170" i="44"/>
  <c r="CC170" i="44"/>
  <c r="CB170" i="44"/>
  <c r="CA170" i="44"/>
  <c r="BZ170" i="44"/>
  <c r="BY170" i="44"/>
  <c r="BX170" i="44"/>
  <c r="BW170" i="44"/>
  <c r="BV170" i="44"/>
  <c r="BU170" i="44"/>
  <c r="BS170" i="44"/>
  <c r="BR170" i="44"/>
  <c r="BQ170" i="44"/>
  <c r="BP170" i="44"/>
  <c r="BO170" i="44"/>
  <c r="BN170" i="44"/>
  <c r="BM170" i="44"/>
  <c r="BL170" i="44"/>
  <c r="BK170" i="44"/>
  <c r="BI170" i="44"/>
  <c r="BH170" i="44"/>
  <c r="BG170" i="44"/>
  <c r="BF170" i="44"/>
  <c r="BD170" i="44"/>
  <c r="BC170" i="44"/>
  <c r="BB170" i="44"/>
  <c r="BA170" i="44"/>
  <c r="AZ170" i="44"/>
  <c r="AY170" i="44"/>
  <c r="AX170" i="44"/>
  <c r="AW170" i="44"/>
  <c r="AV170" i="44"/>
  <c r="AU170" i="44"/>
  <c r="AT170" i="44"/>
  <c r="AS170" i="44"/>
  <c r="AR170" i="44"/>
  <c r="AQ170" i="44"/>
  <c r="AP170" i="44"/>
  <c r="AO170" i="44"/>
  <c r="AN170" i="44"/>
  <c r="AM170" i="44"/>
  <c r="AL170" i="44"/>
  <c r="AK170" i="44"/>
  <c r="AJ170" i="44"/>
  <c r="AD170" i="44"/>
  <c r="AC170" i="44"/>
  <c r="AB170" i="44"/>
  <c r="AA170" i="44"/>
  <c r="Z170" i="44"/>
  <c r="Y170" i="44"/>
  <c r="X170" i="44"/>
  <c r="W170" i="44"/>
  <c r="V170" i="44"/>
  <c r="U170" i="44"/>
  <c r="T170" i="44"/>
  <c r="S170" i="44"/>
  <c r="R170" i="44"/>
  <c r="Q170" i="44"/>
  <c r="P170" i="44"/>
  <c r="O170" i="44"/>
  <c r="N170" i="44"/>
  <c r="M170" i="44"/>
  <c r="L170" i="44"/>
  <c r="K170" i="44"/>
  <c r="J170" i="44"/>
  <c r="I170" i="44"/>
  <c r="H170" i="44"/>
  <c r="G170" i="44"/>
  <c r="F170" i="44"/>
  <c r="E170" i="44"/>
  <c r="D170" i="44"/>
  <c r="C170" i="44"/>
  <c r="B170" i="44"/>
  <c r="A170" i="44"/>
  <c r="AI170" i="44"/>
  <c r="AH170" i="44"/>
  <c r="AG170" i="44"/>
  <c r="AF170" i="44"/>
  <c r="AE170" i="44"/>
  <c r="DN169" i="44"/>
  <c r="DF169" i="44"/>
  <c r="DE169" i="44"/>
  <c r="DD169" i="44"/>
  <c r="DC169" i="44"/>
  <c r="DB169" i="44"/>
  <c r="CQ169" i="44"/>
  <c r="CP169" i="44"/>
  <c r="CO169" i="44"/>
  <c r="CN169" i="44"/>
  <c r="CM169" i="44"/>
  <c r="CL169" i="44"/>
  <c r="CK169" i="44"/>
  <c r="CJ169" i="44"/>
  <c r="CI169" i="44"/>
  <c r="CH169" i="44"/>
  <c r="CG169" i="44"/>
  <c r="CF169" i="44"/>
  <c r="CE169" i="44"/>
  <c r="CD169" i="44"/>
  <c r="CC169" i="44"/>
  <c r="CB169" i="44"/>
  <c r="CA169" i="44"/>
  <c r="BZ169" i="44"/>
  <c r="BY169" i="44"/>
  <c r="BX169" i="44"/>
  <c r="BW169" i="44"/>
  <c r="BV169" i="44"/>
  <c r="BU169" i="44"/>
  <c r="BS169" i="44"/>
  <c r="BR169" i="44"/>
  <c r="BQ169" i="44"/>
  <c r="BP169" i="44"/>
  <c r="BO169" i="44"/>
  <c r="BN169" i="44"/>
  <c r="BM169" i="44"/>
  <c r="BL169" i="44"/>
  <c r="BK169" i="44"/>
  <c r="BJ169" i="44"/>
  <c r="BI169" i="44"/>
  <c r="BH169" i="44"/>
  <c r="BG169" i="44"/>
  <c r="BF169" i="44"/>
  <c r="BD169" i="44"/>
  <c r="BC169" i="44"/>
  <c r="BB169" i="44"/>
  <c r="BA169" i="44"/>
  <c r="AZ169" i="44"/>
  <c r="AY169" i="44"/>
  <c r="AX169" i="44"/>
  <c r="AW169" i="44"/>
  <c r="AV169" i="44"/>
  <c r="AU169" i="44"/>
  <c r="AT169" i="44"/>
  <c r="AS169" i="44"/>
  <c r="AR169" i="44"/>
  <c r="AQ169" i="44"/>
  <c r="AP169" i="44"/>
  <c r="AO169" i="44"/>
  <c r="AN169" i="44"/>
  <c r="AM169" i="44"/>
  <c r="AL169" i="44"/>
  <c r="AK169" i="44"/>
  <c r="AJ169" i="44"/>
  <c r="AD169" i="44"/>
  <c r="AC169" i="44"/>
  <c r="AB169" i="44"/>
  <c r="AA169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G169" i="44"/>
  <c r="F169" i="44"/>
  <c r="E169" i="44"/>
  <c r="D169" i="44"/>
  <c r="C169" i="44"/>
  <c r="B169" i="44"/>
  <c r="A169" i="44"/>
  <c r="AI169" i="44"/>
  <c r="AH169" i="44"/>
  <c r="AG169" i="44"/>
  <c r="AF169" i="44"/>
  <c r="AE169" i="44"/>
  <c r="DN168" i="44"/>
  <c r="DF168" i="44"/>
  <c r="DE168" i="44"/>
  <c r="DD168" i="44"/>
  <c r="DC168" i="44"/>
  <c r="DB168" i="44"/>
  <c r="CQ168" i="44"/>
  <c r="CP168" i="44"/>
  <c r="CO168" i="44"/>
  <c r="CN168" i="44"/>
  <c r="CM168" i="44"/>
  <c r="CL168" i="44"/>
  <c r="CK168" i="44"/>
  <c r="CJ168" i="44"/>
  <c r="CI168" i="44"/>
  <c r="CH168" i="44"/>
  <c r="CG168" i="44"/>
  <c r="CF168" i="44"/>
  <c r="CE168" i="44"/>
  <c r="CD168" i="44"/>
  <c r="CC168" i="44"/>
  <c r="CB168" i="44"/>
  <c r="CA168" i="44"/>
  <c r="BZ168" i="44"/>
  <c r="BY168" i="44"/>
  <c r="BX168" i="44"/>
  <c r="BW168" i="44"/>
  <c r="BV168" i="44"/>
  <c r="BU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E168" i="44"/>
  <c r="D168" i="44"/>
  <c r="C168" i="44"/>
  <c r="B168" i="44"/>
  <c r="A168" i="44"/>
  <c r="AI168" i="44"/>
  <c r="AH168" i="44"/>
  <c r="AG168" i="44"/>
  <c r="AF168" i="44"/>
  <c r="AE168" i="44"/>
  <c r="DN167" i="44"/>
  <c r="DF167" i="44"/>
  <c r="DE167" i="44"/>
  <c r="DD167" i="44"/>
  <c r="DC167" i="44"/>
  <c r="DB167" i="44"/>
  <c r="CQ167" i="44"/>
  <c r="CP167" i="44"/>
  <c r="CO167" i="44"/>
  <c r="CN167" i="44"/>
  <c r="CM167" i="44"/>
  <c r="CL167" i="44"/>
  <c r="CK167" i="44"/>
  <c r="CJ167" i="44"/>
  <c r="CI167" i="44"/>
  <c r="CH167" i="44"/>
  <c r="CG167" i="44"/>
  <c r="CF167" i="44"/>
  <c r="CE167" i="44"/>
  <c r="CD167" i="44"/>
  <c r="CC167" i="44"/>
  <c r="CB167" i="44"/>
  <c r="CA167" i="44"/>
  <c r="BZ167" i="44"/>
  <c r="BY167" i="44"/>
  <c r="BX167" i="44"/>
  <c r="BW167" i="44"/>
  <c r="BV167" i="44"/>
  <c r="BU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D167" i="44"/>
  <c r="C167" i="44"/>
  <c r="B167" i="44"/>
  <c r="A167" i="44"/>
  <c r="AI167" i="44"/>
  <c r="AH167" i="44"/>
  <c r="AG167" i="44"/>
  <c r="AF167" i="44"/>
  <c r="AE167" i="44"/>
  <c r="DN166" i="44"/>
  <c r="DF166" i="44"/>
  <c r="DE166" i="44"/>
  <c r="DD166" i="44"/>
  <c r="DC166" i="44"/>
  <c r="DB166" i="44"/>
  <c r="CQ166" i="44"/>
  <c r="CP166" i="44"/>
  <c r="CO166" i="44"/>
  <c r="CN166" i="44"/>
  <c r="CM166" i="44"/>
  <c r="CL166" i="44"/>
  <c r="CK166" i="44"/>
  <c r="CJ166" i="44"/>
  <c r="CI166" i="44"/>
  <c r="CH166" i="44"/>
  <c r="CG166" i="44"/>
  <c r="CF166" i="44"/>
  <c r="CE166" i="44"/>
  <c r="CD166" i="44"/>
  <c r="CC166" i="44"/>
  <c r="CB166" i="44"/>
  <c r="CA166" i="44"/>
  <c r="BZ166" i="44"/>
  <c r="BY166" i="44"/>
  <c r="BX166" i="44"/>
  <c r="BW166" i="44"/>
  <c r="BV166" i="44"/>
  <c r="BU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E166" i="44"/>
  <c r="D166" i="44"/>
  <c r="C166" i="44"/>
  <c r="B166" i="44"/>
  <c r="A166" i="44"/>
  <c r="AI166" i="44"/>
  <c r="AH166" i="44"/>
  <c r="AG166" i="44"/>
  <c r="AF166" i="44"/>
  <c r="AE166" i="44"/>
  <c r="DN165" i="44"/>
  <c r="DF165" i="44"/>
  <c r="DE165" i="44"/>
  <c r="DD165" i="44"/>
  <c r="DC165" i="44"/>
  <c r="DB165" i="44"/>
  <c r="CQ165" i="44"/>
  <c r="CP165" i="44"/>
  <c r="CO165" i="44"/>
  <c r="CN165" i="44"/>
  <c r="CM165" i="44"/>
  <c r="CL165" i="44"/>
  <c r="CK165" i="44"/>
  <c r="CJ165" i="44"/>
  <c r="CI165" i="44"/>
  <c r="CH165" i="44"/>
  <c r="CG165" i="44"/>
  <c r="CF165" i="44"/>
  <c r="CE165" i="44"/>
  <c r="CD165" i="44"/>
  <c r="CC165" i="44"/>
  <c r="CB165" i="44"/>
  <c r="CA165" i="44"/>
  <c r="BZ165" i="44"/>
  <c r="BY165" i="44"/>
  <c r="BX165" i="44"/>
  <c r="BW165" i="44"/>
  <c r="BV165" i="44"/>
  <c r="BU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F165" i="44"/>
  <c r="E165" i="44"/>
  <c r="D165" i="44"/>
  <c r="C165" i="44"/>
  <c r="B165" i="44"/>
  <c r="A165" i="44"/>
  <c r="AI165" i="44"/>
  <c r="AH165" i="44"/>
  <c r="AG165" i="44"/>
  <c r="AF165" i="44"/>
  <c r="AE165" i="44"/>
  <c r="DN164" i="44"/>
  <c r="DF164" i="44"/>
  <c r="DE164" i="44"/>
  <c r="DD164" i="44"/>
  <c r="DC164" i="44"/>
  <c r="DB164" i="44"/>
  <c r="CQ164" i="44"/>
  <c r="CP164" i="44"/>
  <c r="CO164" i="44"/>
  <c r="CN164" i="44"/>
  <c r="CM164" i="44"/>
  <c r="CL164" i="44"/>
  <c r="CK164" i="44"/>
  <c r="CJ164" i="44"/>
  <c r="CI164" i="44"/>
  <c r="CH164" i="44"/>
  <c r="CG164" i="44"/>
  <c r="CF164" i="44"/>
  <c r="CE164" i="44"/>
  <c r="CD164" i="44"/>
  <c r="CC164" i="44"/>
  <c r="CB164" i="44"/>
  <c r="CA164" i="44"/>
  <c r="BZ164" i="44"/>
  <c r="BY164" i="44"/>
  <c r="BX164" i="44"/>
  <c r="BW164" i="44"/>
  <c r="BV164" i="44"/>
  <c r="BU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F164" i="44"/>
  <c r="E164" i="44"/>
  <c r="D164" i="44"/>
  <c r="C164" i="44"/>
  <c r="B164" i="44"/>
  <c r="A164" i="44"/>
  <c r="AI164" i="44"/>
  <c r="AH164" i="44"/>
  <c r="AG164" i="44"/>
  <c r="AF164" i="44"/>
  <c r="AE164" i="44"/>
  <c r="DN163" i="44"/>
  <c r="DF163" i="44"/>
  <c r="DE163" i="44"/>
  <c r="DD163" i="44"/>
  <c r="DC163" i="44"/>
  <c r="DB163" i="44"/>
  <c r="CQ163" i="44"/>
  <c r="CP163" i="44"/>
  <c r="CO163" i="44"/>
  <c r="CN163" i="44"/>
  <c r="CM163" i="44"/>
  <c r="CL163" i="44"/>
  <c r="CK163" i="44"/>
  <c r="CJ163" i="44"/>
  <c r="CI163" i="44"/>
  <c r="CH163" i="44"/>
  <c r="CG163" i="44"/>
  <c r="CF163" i="44"/>
  <c r="CE163" i="44"/>
  <c r="CD163" i="44"/>
  <c r="CC163" i="44"/>
  <c r="CB163" i="44"/>
  <c r="CA163" i="44"/>
  <c r="BZ163" i="44"/>
  <c r="BY163" i="44"/>
  <c r="BX163" i="44"/>
  <c r="BW163" i="44"/>
  <c r="BV163" i="44"/>
  <c r="BU163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G163" i="44"/>
  <c r="F163" i="44"/>
  <c r="E163" i="44"/>
  <c r="D163" i="44"/>
  <c r="C163" i="44"/>
  <c r="B163" i="44"/>
  <c r="A163" i="44"/>
  <c r="AI163" i="44"/>
  <c r="AH163" i="44"/>
  <c r="AG163" i="44"/>
  <c r="AF163" i="44"/>
  <c r="AE163" i="44"/>
  <c r="DN162" i="44"/>
  <c r="DF162" i="44"/>
  <c r="DE162" i="44"/>
  <c r="DD162" i="44"/>
  <c r="DC162" i="44"/>
  <c r="DB162" i="44"/>
  <c r="CQ162" i="44"/>
  <c r="CP162" i="44"/>
  <c r="CO162" i="44"/>
  <c r="CN162" i="44"/>
  <c r="CM162" i="44"/>
  <c r="CL162" i="44"/>
  <c r="CK162" i="44"/>
  <c r="CJ162" i="44"/>
  <c r="CI162" i="44"/>
  <c r="CH162" i="44"/>
  <c r="CG162" i="44"/>
  <c r="CF162" i="44"/>
  <c r="CE162" i="44"/>
  <c r="CD162" i="44"/>
  <c r="CC162" i="44"/>
  <c r="CB162" i="44"/>
  <c r="CA162" i="44"/>
  <c r="BZ162" i="44"/>
  <c r="BY162" i="44"/>
  <c r="BX162" i="44"/>
  <c r="BW162" i="44"/>
  <c r="BV162" i="44"/>
  <c r="BU162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K162" i="44"/>
  <c r="J162" i="44"/>
  <c r="I162" i="44"/>
  <c r="H162" i="44"/>
  <c r="G162" i="44"/>
  <c r="F162" i="44"/>
  <c r="E162" i="44"/>
  <c r="D162" i="44"/>
  <c r="C162" i="44"/>
  <c r="B162" i="44"/>
  <c r="A162" i="44"/>
  <c r="AI162" i="44"/>
  <c r="AH162" i="44"/>
  <c r="AG162" i="44"/>
  <c r="AF162" i="44"/>
  <c r="AE162" i="44"/>
  <c r="DN161" i="44"/>
  <c r="DF161" i="44"/>
  <c r="DE161" i="44"/>
  <c r="DD161" i="44"/>
  <c r="DC161" i="44"/>
  <c r="DB161" i="44"/>
  <c r="CQ161" i="44"/>
  <c r="CP161" i="44"/>
  <c r="CO161" i="44"/>
  <c r="CN161" i="44"/>
  <c r="CM161" i="44"/>
  <c r="CL161" i="44"/>
  <c r="CK161" i="44"/>
  <c r="CJ161" i="44"/>
  <c r="CI161" i="44"/>
  <c r="CH161" i="44"/>
  <c r="CG161" i="44"/>
  <c r="CF161" i="44"/>
  <c r="CE161" i="44"/>
  <c r="CD161" i="44"/>
  <c r="CC161" i="44"/>
  <c r="CB161" i="44"/>
  <c r="CA161" i="44"/>
  <c r="BZ161" i="44"/>
  <c r="BY161" i="44"/>
  <c r="BX161" i="44"/>
  <c r="BW161" i="44"/>
  <c r="BV161" i="44"/>
  <c r="BU161" i="44"/>
  <c r="BT161" i="44"/>
  <c r="BS161" i="44"/>
  <c r="BR161" i="44"/>
  <c r="BQ161" i="44"/>
  <c r="BP161" i="44"/>
  <c r="BO161" i="44"/>
  <c r="BN161" i="44"/>
  <c r="BM161" i="44"/>
  <c r="BL161" i="44"/>
  <c r="BK161" i="44"/>
  <c r="BJ161" i="44"/>
  <c r="BI161" i="44"/>
  <c r="BH161" i="44"/>
  <c r="BG161" i="44"/>
  <c r="BF161" i="44"/>
  <c r="BE161" i="44"/>
  <c r="BD161" i="44"/>
  <c r="BC161" i="44"/>
  <c r="BB161" i="44"/>
  <c r="BA161" i="44"/>
  <c r="AZ161" i="44"/>
  <c r="AY161" i="44"/>
  <c r="AX161" i="44"/>
  <c r="AW161" i="44"/>
  <c r="AV161" i="44"/>
  <c r="AU161" i="44"/>
  <c r="AT161" i="44"/>
  <c r="AS161" i="44"/>
  <c r="AR161" i="44"/>
  <c r="AQ161" i="44"/>
  <c r="AP161" i="44"/>
  <c r="AO161" i="44"/>
  <c r="AN161" i="44"/>
  <c r="AM161" i="44"/>
  <c r="AL161" i="44"/>
  <c r="AK161" i="44"/>
  <c r="AJ161" i="44"/>
  <c r="AD161" i="44"/>
  <c r="AC161" i="44"/>
  <c r="AB161" i="44"/>
  <c r="AA161" i="44"/>
  <c r="Z161" i="44"/>
  <c r="Y161" i="44"/>
  <c r="X161" i="44"/>
  <c r="W161" i="44"/>
  <c r="V161" i="44"/>
  <c r="U161" i="44"/>
  <c r="T161" i="44"/>
  <c r="S161" i="44"/>
  <c r="R161" i="44"/>
  <c r="Q161" i="44"/>
  <c r="P161" i="44"/>
  <c r="O161" i="44"/>
  <c r="N161" i="44"/>
  <c r="M161" i="44"/>
  <c r="L161" i="44"/>
  <c r="K161" i="44"/>
  <c r="J161" i="44"/>
  <c r="I161" i="44"/>
  <c r="H161" i="44"/>
  <c r="G161" i="44"/>
  <c r="F161" i="44"/>
  <c r="E161" i="44"/>
  <c r="D161" i="44"/>
  <c r="C161" i="44"/>
  <c r="B161" i="44"/>
  <c r="A161" i="44"/>
  <c r="AI161" i="44"/>
  <c r="AH161" i="44"/>
  <c r="AG161" i="44"/>
  <c r="AF161" i="44"/>
  <c r="AE161" i="44"/>
  <c r="DN160" i="44"/>
  <c r="DF160" i="44"/>
  <c r="DE160" i="44"/>
  <c r="DD160" i="44"/>
  <c r="DC160" i="44"/>
  <c r="DB160" i="44"/>
  <c r="CQ160" i="44"/>
  <c r="CP160" i="44"/>
  <c r="CO160" i="44"/>
  <c r="CN160" i="44"/>
  <c r="CM160" i="44"/>
  <c r="CL160" i="44"/>
  <c r="CK160" i="44"/>
  <c r="CJ160" i="44"/>
  <c r="CI160" i="44"/>
  <c r="CH160" i="44"/>
  <c r="CG160" i="44"/>
  <c r="CF160" i="44"/>
  <c r="CE160" i="44"/>
  <c r="CD160" i="44"/>
  <c r="CC160" i="44"/>
  <c r="CB160" i="44"/>
  <c r="CA160" i="44"/>
  <c r="BZ160" i="44"/>
  <c r="BY160" i="44"/>
  <c r="BX160" i="44"/>
  <c r="BW160" i="44"/>
  <c r="BV160" i="44"/>
  <c r="BU160" i="44"/>
  <c r="BT160" i="44"/>
  <c r="BS160" i="44"/>
  <c r="BR160" i="44"/>
  <c r="BQ160" i="44"/>
  <c r="BP160" i="44"/>
  <c r="BO160" i="44"/>
  <c r="BN160" i="44"/>
  <c r="BM160" i="44"/>
  <c r="BL160" i="44"/>
  <c r="BK160" i="44"/>
  <c r="BJ160" i="44"/>
  <c r="BI160" i="44"/>
  <c r="BH160" i="44"/>
  <c r="BG160" i="44"/>
  <c r="BF160" i="44"/>
  <c r="BE160" i="44"/>
  <c r="BD160" i="44"/>
  <c r="BC160" i="44"/>
  <c r="BB160" i="44"/>
  <c r="BA160" i="44"/>
  <c r="AZ160" i="44"/>
  <c r="AY160" i="44"/>
  <c r="AX160" i="44"/>
  <c r="AW160" i="44"/>
  <c r="AV160" i="44"/>
  <c r="AU160" i="44"/>
  <c r="AT160" i="44"/>
  <c r="AS160" i="44"/>
  <c r="AR160" i="44"/>
  <c r="AQ160" i="44"/>
  <c r="AP160" i="44"/>
  <c r="AO160" i="44"/>
  <c r="AN160" i="44"/>
  <c r="AM160" i="44"/>
  <c r="AL160" i="44"/>
  <c r="AK160" i="44"/>
  <c r="AJ160" i="44"/>
  <c r="AD160" i="44"/>
  <c r="AC160" i="44"/>
  <c r="AB160" i="44"/>
  <c r="AA160" i="44"/>
  <c r="Z160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F160" i="44"/>
  <c r="E160" i="44"/>
  <c r="D160" i="44"/>
  <c r="C160" i="44"/>
  <c r="B160" i="44"/>
  <c r="A160" i="44"/>
  <c r="AI160" i="44"/>
  <c r="AH160" i="44"/>
  <c r="AG160" i="44"/>
  <c r="AF160" i="44"/>
  <c r="AE160" i="44"/>
  <c r="DN159" i="44"/>
  <c r="DF159" i="44"/>
  <c r="DE159" i="44"/>
  <c r="DD159" i="44"/>
  <c r="DC159" i="44"/>
  <c r="DB159" i="44"/>
  <c r="CQ159" i="44"/>
  <c r="CP159" i="44"/>
  <c r="CO159" i="44"/>
  <c r="CN159" i="44"/>
  <c r="CM159" i="44"/>
  <c r="CL159" i="44"/>
  <c r="CK159" i="44"/>
  <c r="CJ159" i="44"/>
  <c r="CI159" i="44"/>
  <c r="CH159" i="44"/>
  <c r="CG159" i="44"/>
  <c r="CF159" i="44"/>
  <c r="CE159" i="44"/>
  <c r="CD159" i="44"/>
  <c r="CC159" i="44"/>
  <c r="CB159" i="44"/>
  <c r="CA159" i="44"/>
  <c r="BZ159" i="44"/>
  <c r="BY159" i="44"/>
  <c r="BX159" i="44"/>
  <c r="BW159" i="44"/>
  <c r="BV159" i="44"/>
  <c r="BU159" i="44"/>
  <c r="BT159" i="44"/>
  <c r="BS159" i="44"/>
  <c r="BR159" i="44"/>
  <c r="BQ159" i="44"/>
  <c r="BP159" i="44"/>
  <c r="BO159" i="44"/>
  <c r="BN159" i="44"/>
  <c r="BM159" i="44"/>
  <c r="BL159" i="44"/>
  <c r="BK159" i="44"/>
  <c r="BJ159" i="44"/>
  <c r="BI159" i="44"/>
  <c r="BH159" i="44"/>
  <c r="BG159" i="44"/>
  <c r="BF159" i="44"/>
  <c r="BE159" i="44"/>
  <c r="BD159" i="44"/>
  <c r="BC159" i="44"/>
  <c r="BB159" i="44"/>
  <c r="BA159" i="44"/>
  <c r="AZ159" i="44"/>
  <c r="AY159" i="44"/>
  <c r="AX159" i="44"/>
  <c r="AW159" i="44"/>
  <c r="AV159" i="44"/>
  <c r="AU159" i="44"/>
  <c r="AT159" i="44"/>
  <c r="AS159" i="44"/>
  <c r="AR159" i="44"/>
  <c r="AQ159" i="44"/>
  <c r="AP159" i="44"/>
  <c r="AO159" i="44"/>
  <c r="AN159" i="44"/>
  <c r="AM159" i="44"/>
  <c r="AL159" i="44"/>
  <c r="AK159" i="44"/>
  <c r="AJ159" i="44"/>
  <c r="AD159" i="44"/>
  <c r="AC159" i="44"/>
  <c r="AB159" i="44"/>
  <c r="AA159" i="44"/>
  <c r="Z159" i="44"/>
  <c r="Y159" i="44"/>
  <c r="X159" i="44"/>
  <c r="W159" i="44"/>
  <c r="V159" i="44"/>
  <c r="U159" i="44"/>
  <c r="T159" i="44"/>
  <c r="S159" i="44"/>
  <c r="R159" i="44"/>
  <c r="Q159" i="44"/>
  <c r="P159" i="44"/>
  <c r="O159" i="44"/>
  <c r="N159" i="44"/>
  <c r="M159" i="44"/>
  <c r="L159" i="44"/>
  <c r="K159" i="44"/>
  <c r="J159" i="44"/>
  <c r="I159" i="44"/>
  <c r="H159" i="44"/>
  <c r="G159" i="44"/>
  <c r="F159" i="44"/>
  <c r="E159" i="44"/>
  <c r="D159" i="44"/>
  <c r="C159" i="44"/>
  <c r="B159" i="44"/>
  <c r="A159" i="44"/>
  <c r="AI159" i="44"/>
  <c r="AH159" i="44"/>
  <c r="AG159" i="44"/>
  <c r="AF159" i="44"/>
  <c r="AE159" i="44"/>
  <c r="DN158" i="44"/>
  <c r="DF158" i="44"/>
  <c r="DE158" i="44"/>
  <c r="DD158" i="44"/>
  <c r="DC158" i="44"/>
  <c r="DB158" i="44"/>
  <c r="CQ158" i="44"/>
  <c r="CP158" i="44"/>
  <c r="CO158" i="44"/>
  <c r="CN158" i="44"/>
  <c r="CM158" i="44"/>
  <c r="CL158" i="44"/>
  <c r="CK158" i="44"/>
  <c r="CJ158" i="44"/>
  <c r="CI158" i="44"/>
  <c r="CH158" i="44"/>
  <c r="CG158" i="44"/>
  <c r="CF158" i="44"/>
  <c r="CE158" i="44"/>
  <c r="CD158" i="44"/>
  <c r="CC158" i="44"/>
  <c r="CB158" i="44"/>
  <c r="CA158" i="44"/>
  <c r="BZ158" i="44"/>
  <c r="BY158" i="44"/>
  <c r="BX158" i="44"/>
  <c r="BW158" i="44"/>
  <c r="BV158" i="44"/>
  <c r="BU158" i="44"/>
  <c r="BT158" i="44"/>
  <c r="BS158" i="44"/>
  <c r="BR158" i="44"/>
  <c r="BQ158" i="44"/>
  <c r="BP158" i="44"/>
  <c r="BO158" i="44"/>
  <c r="BN158" i="44"/>
  <c r="BM158" i="44"/>
  <c r="BL158" i="44"/>
  <c r="BK158" i="44"/>
  <c r="BJ158" i="44"/>
  <c r="BI158" i="44"/>
  <c r="BH158" i="44"/>
  <c r="BG158" i="44"/>
  <c r="BF158" i="44"/>
  <c r="BE158" i="44"/>
  <c r="BD158" i="44"/>
  <c r="BC158" i="44"/>
  <c r="BB158" i="44"/>
  <c r="BA158" i="44"/>
  <c r="AZ158" i="44"/>
  <c r="AY158" i="44"/>
  <c r="AX158" i="44"/>
  <c r="AW158" i="44"/>
  <c r="AV158" i="44"/>
  <c r="AU158" i="44"/>
  <c r="AT158" i="44"/>
  <c r="AS158" i="44"/>
  <c r="AR158" i="44"/>
  <c r="AQ158" i="44"/>
  <c r="AP158" i="44"/>
  <c r="AO158" i="44"/>
  <c r="AN158" i="44"/>
  <c r="AM158" i="44"/>
  <c r="AL158" i="44"/>
  <c r="AK158" i="44"/>
  <c r="AJ158" i="44"/>
  <c r="AD158" i="44"/>
  <c r="AC158" i="44"/>
  <c r="AB158" i="44"/>
  <c r="AA158" i="44"/>
  <c r="Z158" i="44"/>
  <c r="Y158" i="44"/>
  <c r="X158" i="44"/>
  <c r="W158" i="44"/>
  <c r="V158" i="44"/>
  <c r="U158" i="44"/>
  <c r="T158" i="44"/>
  <c r="S158" i="44"/>
  <c r="R158" i="44"/>
  <c r="Q158" i="44"/>
  <c r="P158" i="44"/>
  <c r="O158" i="44"/>
  <c r="N158" i="44"/>
  <c r="M158" i="44"/>
  <c r="L158" i="44"/>
  <c r="K158" i="44"/>
  <c r="J158" i="44"/>
  <c r="I158" i="44"/>
  <c r="H158" i="44"/>
  <c r="G158" i="44"/>
  <c r="F158" i="44"/>
  <c r="E158" i="44"/>
  <c r="D158" i="44"/>
  <c r="C158" i="44"/>
  <c r="B158" i="44"/>
  <c r="A158" i="44"/>
  <c r="AI158" i="44"/>
  <c r="AH158" i="44"/>
  <c r="AG158" i="44"/>
  <c r="AF158" i="44"/>
  <c r="AE158" i="44"/>
  <c r="DN157" i="44"/>
  <c r="DF157" i="44"/>
  <c r="DE157" i="44"/>
  <c r="DD157" i="44"/>
  <c r="DC157" i="44"/>
  <c r="DB157" i="44"/>
  <c r="CQ157" i="44"/>
  <c r="CP157" i="44"/>
  <c r="CO157" i="44"/>
  <c r="CN157" i="44"/>
  <c r="CM157" i="44"/>
  <c r="CL157" i="44"/>
  <c r="CK157" i="44"/>
  <c r="CJ157" i="44"/>
  <c r="CI157" i="44"/>
  <c r="CH157" i="44"/>
  <c r="CG157" i="44"/>
  <c r="CF157" i="44"/>
  <c r="CE157" i="44"/>
  <c r="CD157" i="44"/>
  <c r="CC157" i="44"/>
  <c r="CB157" i="44"/>
  <c r="CA157" i="44"/>
  <c r="BZ157" i="44"/>
  <c r="BY157" i="44"/>
  <c r="BX157" i="44"/>
  <c r="BW157" i="44"/>
  <c r="BV157" i="44"/>
  <c r="BU157" i="44"/>
  <c r="BT157" i="44"/>
  <c r="BS157" i="44"/>
  <c r="BR157" i="44"/>
  <c r="BQ157" i="44"/>
  <c r="BP157" i="44"/>
  <c r="BO157" i="44"/>
  <c r="BN157" i="44"/>
  <c r="BM157" i="44"/>
  <c r="BL157" i="44"/>
  <c r="BK157" i="44"/>
  <c r="BJ157" i="44"/>
  <c r="BI157" i="44"/>
  <c r="BH157" i="44"/>
  <c r="BG157" i="44"/>
  <c r="BF157" i="44"/>
  <c r="BE157" i="44"/>
  <c r="BD157" i="44"/>
  <c r="BC157" i="44"/>
  <c r="BB157" i="44"/>
  <c r="BA157" i="44"/>
  <c r="AZ157" i="44"/>
  <c r="AY157" i="44"/>
  <c r="AX157" i="44"/>
  <c r="AW157" i="44"/>
  <c r="AV157" i="44"/>
  <c r="AU157" i="44"/>
  <c r="AT157" i="44"/>
  <c r="AS157" i="44"/>
  <c r="AR157" i="44"/>
  <c r="AQ157" i="44"/>
  <c r="AP157" i="44"/>
  <c r="AO157" i="44"/>
  <c r="AN157" i="44"/>
  <c r="AM157" i="44"/>
  <c r="AL157" i="44"/>
  <c r="AK157" i="44"/>
  <c r="AJ157" i="44"/>
  <c r="AD157" i="44"/>
  <c r="AC157" i="44"/>
  <c r="AB157" i="44"/>
  <c r="AA157" i="44"/>
  <c r="Z157" i="44"/>
  <c r="Y157" i="44"/>
  <c r="X157" i="44"/>
  <c r="W157" i="44"/>
  <c r="V157" i="44"/>
  <c r="U157" i="44"/>
  <c r="T157" i="44"/>
  <c r="S157" i="44"/>
  <c r="R157" i="44"/>
  <c r="Q157" i="44"/>
  <c r="P157" i="44"/>
  <c r="O157" i="44"/>
  <c r="N157" i="44"/>
  <c r="M157" i="44"/>
  <c r="L157" i="44"/>
  <c r="K157" i="44"/>
  <c r="J157" i="44"/>
  <c r="I157" i="44"/>
  <c r="H157" i="44"/>
  <c r="G157" i="44"/>
  <c r="F157" i="44"/>
  <c r="E157" i="44"/>
  <c r="D157" i="44"/>
  <c r="C157" i="44"/>
  <c r="B157" i="44"/>
  <c r="A157" i="44"/>
  <c r="AI157" i="44"/>
  <c r="AH157" i="44"/>
  <c r="AG157" i="44"/>
  <c r="AF157" i="44"/>
  <c r="AE157" i="44"/>
  <c r="DN156" i="44"/>
  <c r="DF156" i="44"/>
  <c r="DE156" i="44"/>
  <c r="DD156" i="44"/>
  <c r="DC156" i="44"/>
  <c r="DB156" i="44"/>
  <c r="CQ156" i="44"/>
  <c r="CP156" i="44"/>
  <c r="CO156" i="44"/>
  <c r="CN156" i="44"/>
  <c r="CM156" i="44"/>
  <c r="CL156" i="44"/>
  <c r="CK156" i="44"/>
  <c r="CJ156" i="44"/>
  <c r="CI156" i="44"/>
  <c r="CH156" i="44"/>
  <c r="CG156" i="44"/>
  <c r="CF156" i="44"/>
  <c r="CE156" i="44"/>
  <c r="CD156" i="44"/>
  <c r="CC156" i="44"/>
  <c r="CB156" i="44"/>
  <c r="CA156" i="44"/>
  <c r="BZ156" i="44"/>
  <c r="BY156" i="44"/>
  <c r="BX156" i="44"/>
  <c r="BW156" i="44"/>
  <c r="BV156" i="44"/>
  <c r="BU156" i="44"/>
  <c r="BT156" i="44"/>
  <c r="BS156" i="44"/>
  <c r="BR156" i="44"/>
  <c r="BQ156" i="44"/>
  <c r="BP156" i="44"/>
  <c r="BO156" i="44"/>
  <c r="BN156" i="44"/>
  <c r="BM156" i="44"/>
  <c r="BL156" i="44"/>
  <c r="BK156" i="44"/>
  <c r="BJ156" i="44"/>
  <c r="BI156" i="44"/>
  <c r="BH156" i="44"/>
  <c r="BG156" i="44"/>
  <c r="BF156" i="44"/>
  <c r="BE156" i="44"/>
  <c r="BD156" i="44"/>
  <c r="BC156" i="44"/>
  <c r="BB156" i="44"/>
  <c r="BA156" i="44"/>
  <c r="AZ156" i="44"/>
  <c r="AY156" i="44"/>
  <c r="AX156" i="44"/>
  <c r="AW156" i="44"/>
  <c r="AV156" i="44"/>
  <c r="AU156" i="44"/>
  <c r="AT156" i="44"/>
  <c r="AS156" i="44"/>
  <c r="AR156" i="44"/>
  <c r="AQ156" i="44"/>
  <c r="AP156" i="44"/>
  <c r="AO156" i="44"/>
  <c r="AN156" i="44"/>
  <c r="AM156" i="44"/>
  <c r="AL156" i="44"/>
  <c r="AK156" i="44"/>
  <c r="AJ156" i="44"/>
  <c r="AD156" i="44"/>
  <c r="AC156" i="44"/>
  <c r="AB156" i="44"/>
  <c r="AA156" i="44"/>
  <c r="Z156" i="44"/>
  <c r="Y156" i="44"/>
  <c r="X156" i="44"/>
  <c r="W156" i="44"/>
  <c r="V156" i="44"/>
  <c r="U156" i="44"/>
  <c r="T15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D156" i="44"/>
  <c r="C156" i="44"/>
  <c r="B156" i="44"/>
  <c r="A156" i="44"/>
  <c r="AI156" i="44"/>
  <c r="AH156" i="44"/>
  <c r="AG156" i="44"/>
  <c r="AF156" i="44"/>
  <c r="AE156" i="44"/>
  <c r="DN155" i="44"/>
  <c r="DF155" i="44"/>
  <c r="DE155" i="44"/>
  <c r="DD155" i="44"/>
  <c r="DC155" i="44"/>
  <c r="DB155" i="44"/>
  <c r="CQ155" i="44"/>
  <c r="CP155" i="44"/>
  <c r="CO155" i="44"/>
  <c r="CN155" i="44"/>
  <c r="CM155" i="44"/>
  <c r="CL155" i="44"/>
  <c r="CK155" i="44"/>
  <c r="CJ155" i="44"/>
  <c r="CI155" i="44"/>
  <c r="CH155" i="44"/>
  <c r="CG155" i="44"/>
  <c r="CF155" i="44"/>
  <c r="CE155" i="44"/>
  <c r="CD155" i="44"/>
  <c r="CC155" i="44"/>
  <c r="CB155" i="44"/>
  <c r="CA155" i="44"/>
  <c r="BZ155" i="44"/>
  <c r="BY155" i="44"/>
  <c r="BX155" i="44"/>
  <c r="BW155" i="44"/>
  <c r="BV155" i="44"/>
  <c r="BU155" i="44"/>
  <c r="BT155" i="44"/>
  <c r="BS155" i="44"/>
  <c r="BR155" i="44"/>
  <c r="BQ155" i="44"/>
  <c r="BP155" i="44"/>
  <c r="BO155" i="44"/>
  <c r="BN155" i="44"/>
  <c r="BM155" i="44"/>
  <c r="BL155" i="44"/>
  <c r="BK155" i="44"/>
  <c r="BJ155" i="44"/>
  <c r="BI155" i="44"/>
  <c r="BH155" i="44"/>
  <c r="BG155" i="44"/>
  <c r="BF155" i="44"/>
  <c r="BE155" i="44"/>
  <c r="BD155" i="44"/>
  <c r="BC155" i="44"/>
  <c r="BB155" i="44"/>
  <c r="BA155" i="44"/>
  <c r="AZ155" i="44"/>
  <c r="AY155" i="44"/>
  <c r="AX155" i="44"/>
  <c r="AW155" i="44"/>
  <c r="AV155" i="44"/>
  <c r="AU155" i="44"/>
  <c r="AT155" i="44"/>
  <c r="AS155" i="44"/>
  <c r="AR155" i="44"/>
  <c r="AQ155" i="44"/>
  <c r="AP155" i="44"/>
  <c r="AO155" i="44"/>
  <c r="AN155" i="44"/>
  <c r="AM155" i="44"/>
  <c r="AL155" i="44"/>
  <c r="AK155" i="44"/>
  <c r="AJ155" i="44"/>
  <c r="AD155" i="44"/>
  <c r="AC155" i="44"/>
  <c r="AB155" i="44"/>
  <c r="AA155" i="44"/>
  <c r="Z155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G155" i="44"/>
  <c r="F155" i="44"/>
  <c r="E155" i="44"/>
  <c r="D155" i="44"/>
  <c r="C155" i="44"/>
  <c r="B155" i="44"/>
  <c r="A155" i="44"/>
  <c r="AI155" i="44"/>
  <c r="AH155" i="44"/>
  <c r="AG155" i="44"/>
  <c r="AF155" i="44"/>
  <c r="AE155" i="44"/>
  <c r="DN154" i="44"/>
  <c r="DF154" i="44"/>
  <c r="DE154" i="44"/>
  <c r="DD154" i="44"/>
  <c r="DC154" i="44"/>
  <c r="DB154" i="44"/>
  <c r="CQ154" i="44"/>
  <c r="CP154" i="44"/>
  <c r="CO154" i="44"/>
  <c r="CN154" i="44"/>
  <c r="CM154" i="44"/>
  <c r="CL154" i="44"/>
  <c r="CK154" i="44"/>
  <c r="CJ154" i="44"/>
  <c r="CI154" i="44"/>
  <c r="CH154" i="44"/>
  <c r="CG154" i="44"/>
  <c r="CF154" i="44"/>
  <c r="CE154" i="44"/>
  <c r="CD154" i="44"/>
  <c r="CC154" i="44"/>
  <c r="CB154" i="44"/>
  <c r="CA154" i="44"/>
  <c r="BZ154" i="44"/>
  <c r="BY154" i="44"/>
  <c r="BX154" i="44"/>
  <c r="BW154" i="44"/>
  <c r="BV154" i="44"/>
  <c r="BU154" i="44"/>
  <c r="BT154" i="44"/>
  <c r="BS154" i="44"/>
  <c r="BR154" i="44"/>
  <c r="BQ154" i="44"/>
  <c r="BP154" i="44"/>
  <c r="BO154" i="44"/>
  <c r="BN154" i="44"/>
  <c r="BM154" i="44"/>
  <c r="BL154" i="44"/>
  <c r="BK154" i="44"/>
  <c r="BJ154" i="44"/>
  <c r="BI154" i="44"/>
  <c r="BH154" i="44"/>
  <c r="BG154" i="44"/>
  <c r="BF154" i="44"/>
  <c r="BE154" i="44"/>
  <c r="BD154" i="44"/>
  <c r="BC154" i="44"/>
  <c r="BB154" i="44"/>
  <c r="BA154" i="44"/>
  <c r="AZ154" i="44"/>
  <c r="AY154" i="44"/>
  <c r="AX154" i="44"/>
  <c r="AW154" i="44"/>
  <c r="AV154" i="44"/>
  <c r="AT154" i="44"/>
  <c r="AS154" i="44"/>
  <c r="AR154" i="44"/>
  <c r="AQ154" i="44"/>
  <c r="AP154" i="44"/>
  <c r="AO154" i="44"/>
  <c r="AN154" i="44"/>
  <c r="AM154" i="44"/>
  <c r="AL154" i="44"/>
  <c r="AK154" i="44"/>
  <c r="AJ154" i="44"/>
  <c r="AD154" i="44"/>
  <c r="AC154" i="44"/>
  <c r="AB154" i="44"/>
  <c r="AA154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C154" i="44"/>
  <c r="B154" i="44"/>
  <c r="A154" i="44"/>
  <c r="AI154" i="44"/>
  <c r="AH154" i="44"/>
  <c r="AG154" i="44"/>
  <c r="AF154" i="44"/>
  <c r="AE154" i="44"/>
  <c r="DN153" i="44"/>
  <c r="DF153" i="44"/>
  <c r="DE153" i="44"/>
  <c r="DD153" i="44"/>
  <c r="DC153" i="44"/>
  <c r="DB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B153" i="44"/>
  <c r="A153" i="44"/>
  <c r="AI153" i="44"/>
  <c r="AH153" i="44"/>
  <c r="AG153" i="44"/>
  <c r="AF153" i="44"/>
  <c r="AE153" i="44"/>
  <c r="DN152" i="44"/>
  <c r="DF152" i="44"/>
  <c r="DE152" i="44"/>
  <c r="DD152" i="44"/>
  <c r="DC152" i="44"/>
  <c r="DB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C152" i="44"/>
  <c r="B152" i="44"/>
  <c r="A152" i="44"/>
  <c r="AI152" i="44"/>
  <c r="AH152" i="44"/>
  <c r="AG152" i="44"/>
  <c r="AF152" i="44"/>
  <c r="AE152" i="44"/>
  <c r="DN151" i="44"/>
  <c r="DF151" i="44"/>
  <c r="DE151" i="44"/>
  <c r="DD151" i="44"/>
  <c r="DC151" i="44"/>
  <c r="DB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B151" i="44"/>
  <c r="A151" i="44"/>
  <c r="AI151" i="44"/>
  <c r="AH151" i="44"/>
  <c r="AG151" i="44"/>
  <c r="AF151" i="44"/>
  <c r="AE151" i="44"/>
  <c r="DN150" i="44"/>
  <c r="DF150" i="44"/>
  <c r="DE150" i="44"/>
  <c r="DD150" i="44"/>
  <c r="DC150" i="44"/>
  <c r="DB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B150" i="44"/>
  <c r="A150" i="44"/>
  <c r="AI150" i="44"/>
  <c r="AH150" i="44"/>
  <c r="AG150" i="44"/>
  <c r="AF150" i="44"/>
  <c r="AE150" i="44"/>
  <c r="DN149" i="44"/>
  <c r="DF149" i="44"/>
  <c r="DE149" i="44"/>
  <c r="DD149" i="44"/>
  <c r="DC149" i="44"/>
  <c r="DB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B149" i="44"/>
  <c r="A149" i="44"/>
  <c r="AI149" i="44"/>
  <c r="AH149" i="44"/>
  <c r="AG149" i="44"/>
  <c r="AF149" i="44"/>
  <c r="AE149" i="44"/>
  <c r="DN148" i="44"/>
  <c r="DF148" i="44"/>
  <c r="DE148" i="44"/>
  <c r="DD148" i="44"/>
  <c r="DC148" i="44"/>
  <c r="DB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148" i="44"/>
  <c r="C148" i="44"/>
  <c r="B148" i="44"/>
  <c r="A148" i="44"/>
  <c r="AI148" i="44"/>
  <c r="AH148" i="44"/>
  <c r="AG148" i="44"/>
  <c r="AF148" i="44"/>
  <c r="AE148" i="44"/>
  <c r="DN147" i="44"/>
  <c r="DF147" i="44"/>
  <c r="DE147" i="44"/>
  <c r="DD147" i="44"/>
  <c r="DC147" i="44"/>
  <c r="DB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147" i="44"/>
  <c r="C147" i="44"/>
  <c r="B147" i="44"/>
  <c r="A147" i="44"/>
  <c r="AI147" i="44"/>
  <c r="AH147" i="44"/>
  <c r="AG147" i="44"/>
  <c r="AF147" i="44"/>
  <c r="AE147" i="44"/>
  <c r="DN146" i="44"/>
  <c r="DF146" i="44"/>
  <c r="DE146" i="44"/>
  <c r="DD146" i="44"/>
  <c r="DC146" i="44"/>
  <c r="DB146" i="44"/>
  <c r="CQ146" i="44"/>
  <c r="CP146" i="44"/>
  <c r="CO146" i="44"/>
  <c r="CN146" i="44"/>
  <c r="CM146" i="44"/>
  <c r="CL146" i="44"/>
  <c r="CK146" i="44"/>
  <c r="CJ146" i="44"/>
  <c r="CI146" i="44"/>
  <c r="CH146" i="44"/>
  <c r="CG146" i="44"/>
  <c r="CF146" i="44"/>
  <c r="CE146" i="44"/>
  <c r="CD146" i="44"/>
  <c r="CC146" i="44"/>
  <c r="CB146" i="44"/>
  <c r="CA146" i="44"/>
  <c r="BZ146" i="44"/>
  <c r="BY146" i="44"/>
  <c r="BX146" i="44"/>
  <c r="BW146" i="44"/>
  <c r="BV146" i="44"/>
  <c r="BU146" i="44"/>
  <c r="BT146" i="44"/>
  <c r="BS146" i="44"/>
  <c r="BR146" i="44"/>
  <c r="BQ146" i="44"/>
  <c r="BP146" i="44"/>
  <c r="BO146" i="44"/>
  <c r="BN146" i="44"/>
  <c r="BM146" i="44"/>
  <c r="BL146" i="44"/>
  <c r="BK146" i="44"/>
  <c r="BJ146" i="44"/>
  <c r="BI146" i="44"/>
  <c r="BH146" i="44"/>
  <c r="BG146" i="44"/>
  <c r="BF146" i="44"/>
  <c r="BE146" i="44"/>
  <c r="BD146" i="44"/>
  <c r="BC146" i="44"/>
  <c r="BB146" i="44"/>
  <c r="BA146" i="44"/>
  <c r="AZ146" i="44"/>
  <c r="AY146" i="44"/>
  <c r="AX146" i="44"/>
  <c r="AW146" i="44"/>
  <c r="AV146" i="44"/>
  <c r="AT146" i="44"/>
  <c r="AS146" i="44"/>
  <c r="AR146" i="44"/>
  <c r="AQ146" i="44"/>
  <c r="AP146" i="44"/>
  <c r="AO146" i="44"/>
  <c r="AN146" i="44"/>
  <c r="AM146" i="44"/>
  <c r="AL146" i="44"/>
  <c r="AK146" i="44"/>
  <c r="AJ146" i="44"/>
  <c r="AD146" i="44"/>
  <c r="AC146" i="44"/>
  <c r="AB146" i="44"/>
  <c r="AA146" i="44"/>
  <c r="Z146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D146" i="44"/>
  <c r="C146" i="44"/>
  <c r="B146" i="44"/>
  <c r="A146" i="44"/>
  <c r="AI146" i="44"/>
  <c r="AH146" i="44"/>
  <c r="AG146" i="44"/>
  <c r="AF146" i="44"/>
  <c r="AE146" i="44"/>
  <c r="DN145" i="44"/>
  <c r="DF145" i="44"/>
  <c r="DE145" i="44"/>
  <c r="DD145" i="44"/>
  <c r="DC145" i="44"/>
  <c r="DB145" i="44"/>
  <c r="CQ145" i="44"/>
  <c r="CP145" i="44"/>
  <c r="CO145" i="44"/>
  <c r="CN145" i="44"/>
  <c r="CM145" i="44"/>
  <c r="CL145" i="44"/>
  <c r="CK145" i="44"/>
  <c r="CJ145" i="44"/>
  <c r="CI145" i="44"/>
  <c r="CH145" i="44"/>
  <c r="CG145" i="44"/>
  <c r="CF145" i="44"/>
  <c r="CE145" i="44"/>
  <c r="CD145" i="44"/>
  <c r="CC145" i="44"/>
  <c r="CB145" i="44"/>
  <c r="CA145" i="44"/>
  <c r="BZ145" i="44"/>
  <c r="BY145" i="44"/>
  <c r="BX145" i="44"/>
  <c r="BW145" i="44"/>
  <c r="BV145" i="44"/>
  <c r="BU145" i="44"/>
  <c r="BT145" i="44"/>
  <c r="BS145" i="44"/>
  <c r="BR145" i="44"/>
  <c r="BQ145" i="44"/>
  <c r="BP145" i="44"/>
  <c r="BO145" i="44"/>
  <c r="BN145" i="44"/>
  <c r="BM145" i="44"/>
  <c r="BL145" i="44"/>
  <c r="BK145" i="44"/>
  <c r="BJ145" i="44"/>
  <c r="BI145" i="44"/>
  <c r="BH145" i="44"/>
  <c r="BG145" i="44"/>
  <c r="BF145" i="44"/>
  <c r="BE145" i="44"/>
  <c r="BD145" i="44"/>
  <c r="BC145" i="44"/>
  <c r="BB145" i="44"/>
  <c r="BA145" i="44"/>
  <c r="AZ145" i="44"/>
  <c r="AY145" i="44"/>
  <c r="AX145" i="44"/>
  <c r="AW145" i="44"/>
  <c r="AV145" i="44"/>
  <c r="AU145" i="44"/>
  <c r="AT145" i="44"/>
  <c r="AS145" i="44"/>
  <c r="AR145" i="44"/>
  <c r="AQ145" i="44"/>
  <c r="AP145" i="44"/>
  <c r="AO145" i="44"/>
  <c r="AN145" i="44"/>
  <c r="AM145" i="44"/>
  <c r="AL145" i="44"/>
  <c r="AK145" i="44"/>
  <c r="AJ145" i="44"/>
  <c r="AD145" i="44"/>
  <c r="AC145" i="44"/>
  <c r="AB145" i="44"/>
  <c r="AA145" i="44"/>
  <c r="Z145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D145" i="44"/>
  <c r="C145" i="44"/>
  <c r="B145" i="44"/>
  <c r="A145" i="44"/>
  <c r="AI145" i="44"/>
  <c r="AH145" i="44"/>
  <c r="AG145" i="44"/>
  <c r="AF145" i="44"/>
  <c r="AE145" i="44"/>
  <c r="DN144" i="44"/>
  <c r="DF144" i="44"/>
  <c r="DE144" i="44"/>
  <c r="DD144" i="44"/>
  <c r="DC144" i="44"/>
  <c r="DB144" i="44"/>
  <c r="CQ144" i="44"/>
  <c r="CP144" i="44"/>
  <c r="CO144" i="44"/>
  <c r="CN144" i="44"/>
  <c r="CM144" i="44"/>
  <c r="CL144" i="44"/>
  <c r="CK144" i="44"/>
  <c r="CJ144" i="44"/>
  <c r="CI144" i="44"/>
  <c r="CH144" i="44"/>
  <c r="CG144" i="44"/>
  <c r="CF144" i="44"/>
  <c r="CE144" i="44"/>
  <c r="CD144" i="44"/>
  <c r="CC144" i="44"/>
  <c r="CB144" i="44"/>
  <c r="CA144" i="44"/>
  <c r="BZ144" i="44"/>
  <c r="BY144" i="44"/>
  <c r="BX144" i="44"/>
  <c r="BW144" i="44"/>
  <c r="BV144" i="44"/>
  <c r="BU144" i="44"/>
  <c r="BT144" i="44"/>
  <c r="BS144" i="44"/>
  <c r="BR144" i="44"/>
  <c r="BQ144" i="44"/>
  <c r="BP144" i="44"/>
  <c r="BO144" i="44"/>
  <c r="BN144" i="44"/>
  <c r="BM144" i="44"/>
  <c r="BL144" i="44"/>
  <c r="BK144" i="44"/>
  <c r="BJ144" i="44"/>
  <c r="BI144" i="44"/>
  <c r="BH144" i="44"/>
  <c r="BG144" i="44"/>
  <c r="BF144" i="44"/>
  <c r="BE144" i="44"/>
  <c r="BD144" i="44"/>
  <c r="BC144" i="44"/>
  <c r="BB144" i="44"/>
  <c r="BA144" i="44"/>
  <c r="AZ144" i="44"/>
  <c r="AY144" i="44"/>
  <c r="AX144" i="44"/>
  <c r="AW144" i="44"/>
  <c r="AV144" i="44"/>
  <c r="AT144" i="44"/>
  <c r="AS144" i="44"/>
  <c r="AR144" i="44"/>
  <c r="AQ144" i="44"/>
  <c r="AP144" i="44"/>
  <c r="AO144" i="44"/>
  <c r="AN144" i="44"/>
  <c r="AM144" i="44"/>
  <c r="AL144" i="44"/>
  <c r="AK144" i="44"/>
  <c r="AJ144" i="44"/>
  <c r="AD144" i="44"/>
  <c r="AC144" i="44"/>
  <c r="AB144" i="44"/>
  <c r="AA144" i="44"/>
  <c r="Z144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B144" i="44"/>
  <c r="A144" i="44"/>
  <c r="AI144" i="44"/>
  <c r="AH144" i="44"/>
  <c r="AG144" i="44"/>
  <c r="AF144" i="44"/>
  <c r="AE144" i="44"/>
  <c r="DN143" i="44"/>
  <c r="DF143" i="44"/>
  <c r="DE143" i="44"/>
  <c r="DD143" i="44"/>
  <c r="DC143" i="44"/>
  <c r="DB143" i="44"/>
  <c r="CQ143" i="44"/>
  <c r="CP143" i="44"/>
  <c r="CO143" i="44"/>
  <c r="CN143" i="44"/>
  <c r="CM143" i="44"/>
  <c r="CL143" i="44"/>
  <c r="CK143" i="44"/>
  <c r="CJ143" i="44"/>
  <c r="CI143" i="44"/>
  <c r="CH143" i="44"/>
  <c r="CG143" i="44"/>
  <c r="CF143" i="44"/>
  <c r="CE143" i="44"/>
  <c r="CD143" i="44"/>
  <c r="CC143" i="44"/>
  <c r="CB143" i="44"/>
  <c r="CA143" i="44"/>
  <c r="BZ143" i="44"/>
  <c r="BY143" i="44"/>
  <c r="BX143" i="44"/>
  <c r="BW143" i="44"/>
  <c r="BV143" i="44"/>
  <c r="BU143" i="44"/>
  <c r="BT143" i="44"/>
  <c r="BS143" i="44"/>
  <c r="BR143" i="44"/>
  <c r="BQ143" i="44"/>
  <c r="BP143" i="44"/>
  <c r="BO143" i="44"/>
  <c r="BN143" i="44"/>
  <c r="BM143" i="44"/>
  <c r="BL143" i="44"/>
  <c r="BK143" i="44"/>
  <c r="BJ143" i="44"/>
  <c r="BI143" i="44"/>
  <c r="BH143" i="44"/>
  <c r="BG143" i="44"/>
  <c r="BF143" i="44"/>
  <c r="BE143" i="44"/>
  <c r="BD143" i="44"/>
  <c r="BC143" i="44"/>
  <c r="BB143" i="44"/>
  <c r="BA143" i="44"/>
  <c r="AZ143" i="44"/>
  <c r="AY143" i="44"/>
  <c r="AX143" i="44"/>
  <c r="AW143" i="44"/>
  <c r="AV143" i="44"/>
  <c r="AU143" i="44"/>
  <c r="AT143" i="44"/>
  <c r="AS143" i="44"/>
  <c r="AR143" i="44"/>
  <c r="AQ143" i="44"/>
  <c r="AP143" i="44"/>
  <c r="AO143" i="44"/>
  <c r="AN143" i="44"/>
  <c r="AM143" i="44"/>
  <c r="AL143" i="44"/>
  <c r="AK143" i="44"/>
  <c r="AJ143" i="44"/>
  <c r="AD143" i="44"/>
  <c r="AC143" i="44"/>
  <c r="AB143" i="44"/>
  <c r="AA143" i="44"/>
  <c r="Z143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D143" i="44"/>
  <c r="C143" i="44"/>
  <c r="B143" i="44"/>
  <c r="A143" i="44"/>
  <c r="AI143" i="44"/>
  <c r="AH143" i="44"/>
  <c r="AG143" i="44"/>
  <c r="AF143" i="44"/>
  <c r="AE143" i="44"/>
  <c r="DN142" i="44"/>
  <c r="DF142" i="44"/>
  <c r="DE142" i="44"/>
  <c r="DD142" i="44"/>
  <c r="DC142" i="44"/>
  <c r="DB142" i="44"/>
  <c r="CQ142" i="44"/>
  <c r="CP142" i="44"/>
  <c r="CO142" i="44"/>
  <c r="CN142" i="44"/>
  <c r="CM142" i="44"/>
  <c r="CL142" i="44"/>
  <c r="CK142" i="44"/>
  <c r="CJ142" i="44"/>
  <c r="CI142" i="44"/>
  <c r="CH142" i="44"/>
  <c r="CG142" i="44"/>
  <c r="CF142" i="44"/>
  <c r="CE142" i="44"/>
  <c r="CD142" i="44"/>
  <c r="CC142" i="44"/>
  <c r="CB142" i="44"/>
  <c r="CA142" i="44"/>
  <c r="BZ142" i="44"/>
  <c r="BY142" i="44"/>
  <c r="BX142" i="44"/>
  <c r="BW142" i="44"/>
  <c r="BV142" i="44"/>
  <c r="BU142" i="44"/>
  <c r="BT142" i="44"/>
  <c r="BS142" i="44"/>
  <c r="BR142" i="44"/>
  <c r="BQ142" i="44"/>
  <c r="BP142" i="44"/>
  <c r="BO142" i="44"/>
  <c r="BN142" i="44"/>
  <c r="BM142" i="44"/>
  <c r="BL142" i="44"/>
  <c r="BK142" i="44"/>
  <c r="BJ142" i="44"/>
  <c r="BI142" i="44"/>
  <c r="BH142" i="44"/>
  <c r="BG142" i="44"/>
  <c r="BF142" i="44"/>
  <c r="BE142" i="44"/>
  <c r="BD142" i="44"/>
  <c r="BC142" i="44"/>
  <c r="BB142" i="44"/>
  <c r="BA142" i="44"/>
  <c r="AZ142" i="44"/>
  <c r="AY142" i="44"/>
  <c r="AX142" i="44"/>
  <c r="AW142" i="44"/>
  <c r="AV142" i="44"/>
  <c r="AT142" i="44"/>
  <c r="AS142" i="44"/>
  <c r="AR142" i="44"/>
  <c r="AQ142" i="44"/>
  <c r="AP142" i="44"/>
  <c r="AO142" i="44"/>
  <c r="AN142" i="44"/>
  <c r="AM142" i="44"/>
  <c r="AL142" i="44"/>
  <c r="AK142" i="44"/>
  <c r="AJ142" i="44"/>
  <c r="AD142" i="44"/>
  <c r="AC142" i="44"/>
  <c r="AB142" i="44"/>
  <c r="AA142" i="44"/>
  <c r="Z142" i="44"/>
  <c r="Y142" i="44"/>
  <c r="X142" i="44"/>
  <c r="W142" i="44"/>
  <c r="V142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D142" i="44"/>
  <c r="C142" i="44"/>
  <c r="B142" i="44"/>
  <c r="A142" i="44"/>
  <c r="AI142" i="44"/>
  <c r="AH142" i="44"/>
  <c r="AG142" i="44"/>
  <c r="AF142" i="44"/>
  <c r="AE142" i="44"/>
  <c r="DN141" i="44"/>
  <c r="DF141" i="44"/>
  <c r="DE141" i="44"/>
  <c r="DD141" i="44"/>
  <c r="DC141" i="44"/>
  <c r="DB141" i="44"/>
  <c r="CQ141" i="44"/>
  <c r="CP141" i="44"/>
  <c r="CO141" i="44"/>
  <c r="CN141" i="44"/>
  <c r="CM141" i="44"/>
  <c r="CL141" i="44"/>
  <c r="CK141" i="44"/>
  <c r="CJ141" i="44"/>
  <c r="CI141" i="44"/>
  <c r="CH141" i="44"/>
  <c r="CG141" i="44"/>
  <c r="CF141" i="44"/>
  <c r="CE141" i="44"/>
  <c r="CD141" i="44"/>
  <c r="CC141" i="44"/>
  <c r="CB141" i="44"/>
  <c r="CA141" i="44"/>
  <c r="BZ141" i="44"/>
  <c r="BY141" i="44"/>
  <c r="BX141" i="44"/>
  <c r="BW141" i="44"/>
  <c r="BV141" i="44"/>
  <c r="BU141" i="44"/>
  <c r="BT141" i="44"/>
  <c r="BS141" i="44"/>
  <c r="BR141" i="44"/>
  <c r="BQ141" i="44"/>
  <c r="BP141" i="44"/>
  <c r="BO141" i="44"/>
  <c r="BN141" i="44"/>
  <c r="BM141" i="44"/>
  <c r="BL141" i="44"/>
  <c r="BK141" i="44"/>
  <c r="BJ141" i="44"/>
  <c r="BI141" i="44"/>
  <c r="BH141" i="44"/>
  <c r="BG141" i="44"/>
  <c r="BF141" i="44"/>
  <c r="BE141" i="44"/>
  <c r="BD141" i="44"/>
  <c r="BC141" i="44"/>
  <c r="BB141" i="44"/>
  <c r="BA141" i="44"/>
  <c r="AZ141" i="44"/>
  <c r="AY141" i="44"/>
  <c r="AX141" i="44"/>
  <c r="AW141" i="44"/>
  <c r="AV141" i="44"/>
  <c r="AT141" i="44"/>
  <c r="AS141" i="44"/>
  <c r="AR141" i="44"/>
  <c r="AQ141" i="44"/>
  <c r="AP141" i="44"/>
  <c r="AO141" i="44"/>
  <c r="AN141" i="44"/>
  <c r="AM141" i="44"/>
  <c r="AL141" i="44"/>
  <c r="AK141" i="44"/>
  <c r="AJ141" i="44"/>
  <c r="AD141" i="44"/>
  <c r="AC141" i="44"/>
  <c r="AB141" i="44"/>
  <c r="AA141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B141" i="44"/>
  <c r="A141" i="44"/>
  <c r="AI141" i="44"/>
  <c r="AH141" i="44"/>
  <c r="AG141" i="44"/>
  <c r="AF141" i="44"/>
  <c r="AE141" i="44"/>
  <c r="DN140" i="44"/>
  <c r="DF140" i="44"/>
  <c r="DE140" i="44"/>
  <c r="DD140" i="44"/>
  <c r="DC140" i="44"/>
  <c r="DB140" i="44"/>
  <c r="CQ140" i="44"/>
  <c r="CP140" i="44"/>
  <c r="CO140" i="44"/>
  <c r="CN140" i="44"/>
  <c r="CM140" i="44"/>
  <c r="CL140" i="44"/>
  <c r="CK140" i="44"/>
  <c r="CJ140" i="44"/>
  <c r="CI140" i="44"/>
  <c r="CH140" i="44"/>
  <c r="CG140" i="44"/>
  <c r="CF140" i="44"/>
  <c r="CE140" i="44"/>
  <c r="CD140" i="44"/>
  <c r="CC140" i="44"/>
  <c r="CB140" i="44"/>
  <c r="CA140" i="44"/>
  <c r="BZ140" i="44"/>
  <c r="BY140" i="44"/>
  <c r="BX140" i="44"/>
  <c r="BW140" i="44"/>
  <c r="BV140" i="44"/>
  <c r="BU140" i="44"/>
  <c r="BT140" i="44"/>
  <c r="BS140" i="44"/>
  <c r="BR140" i="44"/>
  <c r="BQ140" i="44"/>
  <c r="BP140" i="44"/>
  <c r="BO140" i="44"/>
  <c r="BN140" i="44"/>
  <c r="BM140" i="44"/>
  <c r="BL140" i="44"/>
  <c r="BK140" i="44"/>
  <c r="BJ140" i="44"/>
  <c r="BI140" i="44"/>
  <c r="BH140" i="44"/>
  <c r="BG140" i="44"/>
  <c r="BF140" i="44"/>
  <c r="BE140" i="44"/>
  <c r="BD140" i="44"/>
  <c r="BC140" i="44"/>
  <c r="BB140" i="44"/>
  <c r="BA140" i="44"/>
  <c r="AZ140" i="44"/>
  <c r="AY140" i="44"/>
  <c r="AX140" i="44"/>
  <c r="AW140" i="44"/>
  <c r="AV140" i="44"/>
  <c r="AT140" i="44"/>
  <c r="AS140" i="44"/>
  <c r="AR140" i="44"/>
  <c r="AQ140" i="44"/>
  <c r="AP140" i="44"/>
  <c r="AO140" i="44"/>
  <c r="AN140" i="44"/>
  <c r="AM140" i="44"/>
  <c r="AL140" i="44"/>
  <c r="AK140" i="44"/>
  <c r="AJ140" i="44"/>
  <c r="AD140" i="44"/>
  <c r="AC140" i="44"/>
  <c r="AB140" i="44"/>
  <c r="AA140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C140" i="44"/>
  <c r="B140" i="44"/>
  <c r="A140" i="44"/>
  <c r="AI140" i="44"/>
  <c r="AH140" i="44"/>
  <c r="AG140" i="44"/>
  <c r="AF140" i="44"/>
  <c r="AE140" i="44"/>
  <c r="DN139" i="44"/>
  <c r="DF139" i="44"/>
  <c r="DE139" i="44"/>
  <c r="DD139" i="44"/>
  <c r="DC139" i="44"/>
  <c r="DB139" i="44"/>
  <c r="CQ139" i="44"/>
  <c r="CP139" i="44"/>
  <c r="CO139" i="44"/>
  <c r="CN139" i="44"/>
  <c r="CM139" i="44"/>
  <c r="CL139" i="44"/>
  <c r="CK139" i="44"/>
  <c r="CJ139" i="44"/>
  <c r="CI139" i="44"/>
  <c r="CH139" i="44"/>
  <c r="CG139" i="44"/>
  <c r="CF139" i="44"/>
  <c r="CE139" i="44"/>
  <c r="CD139" i="44"/>
  <c r="CC139" i="44"/>
  <c r="CB139" i="44"/>
  <c r="CA139" i="44"/>
  <c r="BZ139" i="44"/>
  <c r="BY139" i="44"/>
  <c r="BX139" i="44"/>
  <c r="BW139" i="44"/>
  <c r="BV139" i="44"/>
  <c r="BU139" i="44"/>
  <c r="BT139" i="44"/>
  <c r="BS139" i="44"/>
  <c r="BR139" i="44"/>
  <c r="BQ139" i="44"/>
  <c r="BP139" i="44"/>
  <c r="BO139" i="44"/>
  <c r="BN139" i="44"/>
  <c r="BM139" i="44"/>
  <c r="BL139" i="44"/>
  <c r="BK139" i="44"/>
  <c r="BJ139" i="44"/>
  <c r="BI139" i="44"/>
  <c r="BH139" i="44"/>
  <c r="BG139" i="44"/>
  <c r="BF139" i="44"/>
  <c r="BE139" i="44"/>
  <c r="BD139" i="44"/>
  <c r="BC139" i="44"/>
  <c r="BB139" i="44"/>
  <c r="BA139" i="44"/>
  <c r="AZ139" i="44"/>
  <c r="AY139" i="44"/>
  <c r="AX139" i="44"/>
  <c r="AW139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D139" i="44"/>
  <c r="C139" i="44"/>
  <c r="B139" i="44"/>
  <c r="A139" i="44"/>
  <c r="AI139" i="44"/>
  <c r="AH139" i="44"/>
  <c r="AG139" i="44"/>
  <c r="AF139" i="44"/>
  <c r="AE139" i="44"/>
  <c r="DN138" i="44"/>
  <c r="DF138" i="44"/>
  <c r="DE138" i="44"/>
  <c r="DD138" i="44"/>
  <c r="DC138" i="44"/>
  <c r="DB138" i="44"/>
  <c r="CQ138" i="44"/>
  <c r="CP138" i="44"/>
  <c r="CO138" i="44"/>
  <c r="CN138" i="44"/>
  <c r="CM138" i="44"/>
  <c r="CL138" i="44"/>
  <c r="CK138" i="44"/>
  <c r="CJ138" i="44"/>
  <c r="CI138" i="44"/>
  <c r="CH138" i="44"/>
  <c r="CG138" i="44"/>
  <c r="CF138" i="44"/>
  <c r="CE138" i="44"/>
  <c r="CD138" i="44"/>
  <c r="CC138" i="44"/>
  <c r="CB138" i="44"/>
  <c r="CA138" i="44"/>
  <c r="BZ138" i="44"/>
  <c r="BY138" i="44"/>
  <c r="BX138" i="44"/>
  <c r="BW138" i="44"/>
  <c r="BV138" i="44"/>
  <c r="BU138" i="44"/>
  <c r="BT138" i="44"/>
  <c r="BS138" i="44"/>
  <c r="BR138" i="44"/>
  <c r="BQ138" i="44"/>
  <c r="BP138" i="44"/>
  <c r="BO138" i="44"/>
  <c r="BN138" i="44"/>
  <c r="BM138" i="44"/>
  <c r="BL138" i="44"/>
  <c r="BK138" i="44"/>
  <c r="BJ138" i="44"/>
  <c r="BI138" i="44"/>
  <c r="BH138" i="44"/>
  <c r="BG138" i="44"/>
  <c r="BF138" i="44"/>
  <c r="BE138" i="44"/>
  <c r="BD138" i="44"/>
  <c r="BC138" i="44"/>
  <c r="BB138" i="44"/>
  <c r="BA138" i="44"/>
  <c r="AZ138" i="44"/>
  <c r="AY138" i="44"/>
  <c r="AX138" i="44"/>
  <c r="AW138" i="44"/>
  <c r="AV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B138" i="44"/>
  <c r="A138" i="44"/>
  <c r="AI138" i="44"/>
  <c r="AH138" i="44"/>
  <c r="AG138" i="44"/>
  <c r="AF138" i="44"/>
  <c r="AE138" i="44"/>
  <c r="DN137" i="44"/>
  <c r="DF137" i="44"/>
  <c r="DE137" i="44"/>
  <c r="DD137" i="44"/>
  <c r="DC137" i="44"/>
  <c r="DB137" i="44"/>
  <c r="CQ137" i="44"/>
  <c r="CP137" i="44"/>
  <c r="CO137" i="44"/>
  <c r="CN137" i="44"/>
  <c r="CM137" i="44"/>
  <c r="CL137" i="44"/>
  <c r="CK137" i="44"/>
  <c r="CJ137" i="44"/>
  <c r="CI137" i="44"/>
  <c r="CH137" i="44"/>
  <c r="CG137" i="44"/>
  <c r="CF137" i="44"/>
  <c r="CE137" i="44"/>
  <c r="CD137" i="44"/>
  <c r="CC137" i="44"/>
  <c r="CB137" i="44"/>
  <c r="CA137" i="44"/>
  <c r="BZ137" i="44"/>
  <c r="BY137" i="44"/>
  <c r="BX137" i="44"/>
  <c r="BW137" i="44"/>
  <c r="BV137" i="44"/>
  <c r="BU137" i="44"/>
  <c r="BT137" i="44"/>
  <c r="BS137" i="44"/>
  <c r="BR137" i="44"/>
  <c r="BQ137" i="44"/>
  <c r="BP137" i="44"/>
  <c r="BO137" i="44"/>
  <c r="BN137" i="44"/>
  <c r="BM137" i="44"/>
  <c r="BL137" i="44"/>
  <c r="BK137" i="44"/>
  <c r="BJ137" i="44"/>
  <c r="BI137" i="44"/>
  <c r="BH137" i="44"/>
  <c r="BG137" i="44"/>
  <c r="BF137" i="44"/>
  <c r="BE137" i="44"/>
  <c r="BD137" i="44"/>
  <c r="BC137" i="44"/>
  <c r="BB137" i="44"/>
  <c r="BA137" i="44"/>
  <c r="AZ137" i="44"/>
  <c r="AY137" i="44"/>
  <c r="AX137" i="44"/>
  <c r="AW137" i="44"/>
  <c r="AV137" i="44"/>
  <c r="AT137" i="44"/>
  <c r="AS137" i="44"/>
  <c r="AR137" i="44"/>
  <c r="AQ137" i="44"/>
  <c r="AP137" i="44"/>
  <c r="AO137" i="44"/>
  <c r="AN137" i="44"/>
  <c r="AM137" i="44"/>
  <c r="AL137" i="44"/>
  <c r="AK137" i="44"/>
  <c r="AJ137" i="44"/>
  <c r="AD137" i="44"/>
  <c r="AC137" i="44"/>
  <c r="AB137" i="44"/>
  <c r="AA137" i="44"/>
  <c r="Z137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C137" i="44"/>
  <c r="B137" i="44"/>
  <c r="A137" i="44"/>
  <c r="AI137" i="44"/>
  <c r="AH137" i="44"/>
  <c r="AG137" i="44"/>
  <c r="AF137" i="44"/>
  <c r="AE137" i="44"/>
  <c r="DN136" i="44"/>
  <c r="DF136" i="44"/>
  <c r="DE136" i="44"/>
  <c r="DD136" i="44"/>
  <c r="DC136" i="44"/>
  <c r="DB136" i="44"/>
  <c r="CQ136" i="44"/>
  <c r="CP136" i="44"/>
  <c r="CO136" i="44"/>
  <c r="CN136" i="44"/>
  <c r="CM136" i="44"/>
  <c r="CL136" i="44"/>
  <c r="CK136" i="44"/>
  <c r="CJ136" i="44"/>
  <c r="CI136" i="44"/>
  <c r="CH136" i="44"/>
  <c r="CG136" i="44"/>
  <c r="CF136" i="44"/>
  <c r="CE136" i="44"/>
  <c r="CD136" i="44"/>
  <c r="CC136" i="44"/>
  <c r="CB136" i="44"/>
  <c r="CA136" i="44"/>
  <c r="BZ136" i="44"/>
  <c r="BY136" i="44"/>
  <c r="BX136" i="44"/>
  <c r="BW136" i="44"/>
  <c r="BV136" i="44"/>
  <c r="BU136" i="44"/>
  <c r="BT136" i="44"/>
  <c r="BS136" i="44"/>
  <c r="BR136" i="44"/>
  <c r="BQ136" i="44"/>
  <c r="BP136" i="44"/>
  <c r="BO136" i="44"/>
  <c r="BN136" i="44"/>
  <c r="BM136" i="44"/>
  <c r="BL136" i="44"/>
  <c r="BK136" i="44"/>
  <c r="BJ136" i="44"/>
  <c r="BI136" i="44"/>
  <c r="BH136" i="44"/>
  <c r="BG136" i="44"/>
  <c r="BF136" i="44"/>
  <c r="BE136" i="44"/>
  <c r="BD136" i="44"/>
  <c r="BC136" i="44"/>
  <c r="BB136" i="44"/>
  <c r="BA136" i="44"/>
  <c r="AZ136" i="44"/>
  <c r="AY136" i="44"/>
  <c r="AX136" i="44"/>
  <c r="AW136" i="44"/>
  <c r="AV136" i="44"/>
  <c r="AT136" i="44"/>
  <c r="AS136" i="44"/>
  <c r="AR136" i="44"/>
  <c r="AQ136" i="44"/>
  <c r="AP136" i="44"/>
  <c r="AO136" i="44"/>
  <c r="AN136" i="44"/>
  <c r="AM136" i="44"/>
  <c r="AL136" i="44"/>
  <c r="AK136" i="44"/>
  <c r="AJ136" i="44"/>
  <c r="AD136" i="44"/>
  <c r="AC136" i="44"/>
  <c r="AB136" i="44"/>
  <c r="AA136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C136" i="44"/>
  <c r="B136" i="44"/>
  <c r="A136" i="44"/>
  <c r="AI136" i="44"/>
  <c r="AH136" i="44"/>
  <c r="AG136" i="44"/>
  <c r="AF136" i="44"/>
  <c r="AE136" i="44"/>
  <c r="DN135" i="44"/>
  <c r="DF135" i="44"/>
  <c r="DE135" i="44"/>
  <c r="DD135" i="44"/>
  <c r="DC135" i="44"/>
  <c r="DB135" i="44"/>
  <c r="CQ135" i="44"/>
  <c r="CP135" i="44"/>
  <c r="CO135" i="44"/>
  <c r="CN135" i="44"/>
  <c r="CM135" i="44"/>
  <c r="CL135" i="44"/>
  <c r="CK135" i="44"/>
  <c r="CJ135" i="44"/>
  <c r="CI135" i="44"/>
  <c r="CH135" i="44"/>
  <c r="CG135" i="44"/>
  <c r="CF135" i="44"/>
  <c r="CE135" i="44"/>
  <c r="CD135" i="44"/>
  <c r="CC135" i="44"/>
  <c r="CB135" i="44"/>
  <c r="CA135" i="44"/>
  <c r="BZ135" i="44"/>
  <c r="BY135" i="44"/>
  <c r="BX135" i="44"/>
  <c r="BW135" i="44"/>
  <c r="BV135" i="44"/>
  <c r="BU135" i="44"/>
  <c r="BT135" i="44"/>
  <c r="BS135" i="44"/>
  <c r="BR135" i="44"/>
  <c r="BQ135" i="44"/>
  <c r="BP135" i="44"/>
  <c r="BO135" i="44"/>
  <c r="BN135" i="44"/>
  <c r="BM135" i="44"/>
  <c r="BL135" i="44"/>
  <c r="BK135" i="44"/>
  <c r="BJ135" i="44"/>
  <c r="BI135" i="44"/>
  <c r="BH135" i="44"/>
  <c r="BG135" i="44"/>
  <c r="BF135" i="44"/>
  <c r="BE135" i="44"/>
  <c r="BD135" i="44"/>
  <c r="BC135" i="44"/>
  <c r="BB135" i="44"/>
  <c r="BA135" i="44"/>
  <c r="AZ135" i="44"/>
  <c r="AY135" i="44"/>
  <c r="AX135" i="44"/>
  <c r="AW135" i="44"/>
  <c r="AV135" i="44"/>
  <c r="AT135" i="44"/>
  <c r="AS135" i="44"/>
  <c r="AR135" i="44"/>
  <c r="AQ135" i="44"/>
  <c r="AP135" i="44"/>
  <c r="AO135" i="44"/>
  <c r="AN135" i="44"/>
  <c r="AM135" i="44"/>
  <c r="AL135" i="44"/>
  <c r="AK135" i="44"/>
  <c r="AJ135" i="44"/>
  <c r="AD135" i="44"/>
  <c r="AC135" i="44"/>
  <c r="AB135" i="44"/>
  <c r="AA135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D135" i="44"/>
  <c r="C135" i="44"/>
  <c r="B135" i="44"/>
  <c r="A135" i="44"/>
  <c r="AI135" i="44"/>
  <c r="AH135" i="44"/>
  <c r="AG135" i="44"/>
  <c r="AF135" i="44"/>
  <c r="AE135" i="44"/>
  <c r="DN134" i="44"/>
  <c r="DF134" i="44"/>
  <c r="DE134" i="44"/>
  <c r="DD134" i="44"/>
  <c r="DC134" i="44"/>
  <c r="DB134" i="44"/>
  <c r="CQ134" i="44"/>
  <c r="CP134" i="44"/>
  <c r="CO134" i="44"/>
  <c r="CN134" i="44"/>
  <c r="CM134" i="44"/>
  <c r="CL134" i="44"/>
  <c r="CK134" i="44"/>
  <c r="CJ134" i="44"/>
  <c r="CI134" i="44"/>
  <c r="CH134" i="44"/>
  <c r="CG134" i="44"/>
  <c r="CF134" i="44"/>
  <c r="CE134" i="44"/>
  <c r="CD134" i="44"/>
  <c r="CC134" i="44"/>
  <c r="CB134" i="44"/>
  <c r="CA134" i="44"/>
  <c r="BZ134" i="44"/>
  <c r="BY134" i="44"/>
  <c r="BX134" i="44"/>
  <c r="BW134" i="44"/>
  <c r="BV134" i="44"/>
  <c r="BU134" i="44"/>
  <c r="BT134" i="44"/>
  <c r="BS134" i="44"/>
  <c r="BR134" i="44"/>
  <c r="BQ134" i="44"/>
  <c r="BP134" i="44"/>
  <c r="BO134" i="44"/>
  <c r="BN134" i="44"/>
  <c r="BM134" i="44"/>
  <c r="BL134" i="44"/>
  <c r="BK134" i="44"/>
  <c r="BJ134" i="44"/>
  <c r="BI134" i="44"/>
  <c r="BH134" i="44"/>
  <c r="BG134" i="44"/>
  <c r="BF134" i="44"/>
  <c r="BE134" i="44"/>
  <c r="BD134" i="44"/>
  <c r="BC134" i="44"/>
  <c r="BB134" i="44"/>
  <c r="BA134" i="44"/>
  <c r="AZ134" i="44"/>
  <c r="AY134" i="44"/>
  <c r="AX134" i="44"/>
  <c r="AW134" i="44"/>
  <c r="AV134" i="44"/>
  <c r="AU134" i="44"/>
  <c r="AT134" i="44"/>
  <c r="AS134" i="44"/>
  <c r="AR134" i="44"/>
  <c r="AQ134" i="44"/>
  <c r="AP134" i="44"/>
  <c r="AO134" i="44"/>
  <c r="AN134" i="44"/>
  <c r="AM134" i="44"/>
  <c r="AL134" i="44"/>
  <c r="AK134" i="44"/>
  <c r="AJ134" i="44"/>
  <c r="AD134" i="44"/>
  <c r="AC134" i="44"/>
  <c r="AB134" i="44"/>
  <c r="AA134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C134" i="44"/>
  <c r="B134" i="44"/>
  <c r="A134" i="44"/>
  <c r="AI134" i="44"/>
  <c r="AH134" i="44"/>
  <c r="AG134" i="44"/>
  <c r="AF134" i="44"/>
  <c r="AE134" i="44"/>
  <c r="DN133" i="44"/>
  <c r="DF133" i="44"/>
  <c r="DE133" i="44"/>
  <c r="DD133" i="44"/>
  <c r="DC133" i="44"/>
  <c r="DB133" i="44"/>
  <c r="CQ133" i="44"/>
  <c r="CP133" i="44"/>
  <c r="CO133" i="44"/>
  <c r="CN133" i="44"/>
  <c r="CM133" i="44"/>
  <c r="CL133" i="44"/>
  <c r="CK133" i="44"/>
  <c r="CJ133" i="44"/>
  <c r="CI133" i="44"/>
  <c r="CH133" i="44"/>
  <c r="CG133" i="44"/>
  <c r="CF133" i="44"/>
  <c r="CE133" i="44"/>
  <c r="CD133" i="44"/>
  <c r="CC133" i="44"/>
  <c r="CB133" i="44"/>
  <c r="CA133" i="44"/>
  <c r="BZ133" i="44"/>
  <c r="BY133" i="44"/>
  <c r="BX133" i="44"/>
  <c r="BW133" i="44"/>
  <c r="BV133" i="44"/>
  <c r="BU133" i="44"/>
  <c r="BT133" i="44"/>
  <c r="BS133" i="44"/>
  <c r="BR133" i="44"/>
  <c r="BQ133" i="44"/>
  <c r="BP133" i="44"/>
  <c r="BO133" i="44"/>
  <c r="BN133" i="44"/>
  <c r="BM133" i="44"/>
  <c r="BL133" i="44"/>
  <c r="BK133" i="44"/>
  <c r="BJ133" i="44"/>
  <c r="BI133" i="44"/>
  <c r="BH133" i="44"/>
  <c r="BG133" i="44"/>
  <c r="BF133" i="44"/>
  <c r="BE133" i="44"/>
  <c r="BD133" i="44"/>
  <c r="BC133" i="44"/>
  <c r="BB133" i="44"/>
  <c r="BA133" i="44"/>
  <c r="AZ133" i="44"/>
  <c r="AY133" i="44"/>
  <c r="AX133" i="44"/>
  <c r="AW133" i="44"/>
  <c r="AV133" i="44"/>
  <c r="AT133" i="44"/>
  <c r="AS133" i="44"/>
  <c r="AR133" i="44"/>
  <c r="AQ133" i="44"/>
  <c r="AP133" i="44"/>
  <c r="AO133" i="44"/>
  <c r="AN133" i="44"/>
  <c r="AM133" i="44"/>
  <c r="AL133" i="44"/>
  <c r="AK133" i="44"/>
  <c r="AJ133" i="44"/>
  <c r="AD133" i="44"/>
  <c r="AC133" i="44"/>
  <c r="AB133" i="44"/>
  <c r="AA133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C133" i="44"/>
  <c r="B133" i="44"/>
  <c r="A133" i="44"/>
  <c r="AI133" i="44"/>
  <c r="AH133" i="44"/>
  <c r="AG133" i="44"/>
  <c r="AF133" i="44"/>
  <c r="AE133" i="44"/>
  <c r="DN132" i="44"/>
  <c r="DF132" i="44"/>
  <c r="DE132" i="44"/>
  <c r="DD132" i="44"/>
  <c r="DC132" i="44"/>
  <c r="DB132" i="44"/>
  <c r="CQ132" i="44"/>
  <c r="CP132" i="44"/>
  <c r="CO132" i="44"/>
  <c r="CN132" i="44"/>
  <c r="CM132" i="44"/>
  <c r="CL132" i="44"/>
  <c r="CK132" i="44"/>
  <c r="CJ132" i="44"/>
  <c r="CI132" i="44"/>
  <c r="CH132" i="44"/>
  <c r="CG132" i="44"/>
  <c r="CF132" i="44"/>
  <c r="CE132" i="44"/>
  <c r="CD132" i="44"/>
  <c r="CC132" i="44"/>
  <c r="CB132" i="44"/>
  <c r="CA132" i="44"/>
  <c r="BZ132" i="44"/>
  <c r="BY132" i="44"/>
  <c r="BX132" i="44"/>
  <c r="BW132" i="44"/>
  <c r="BV132" i="44"/>
  <c r="BU132" i="44"/>
  <c r="BT132" i="44"/>
  <c r="BS132" i="44"/>
  <c r="BR132" i="44"/>
  <c r="BQ132" i="44"/>
  <c r="BP132" i="44"/>
  <c r="BO132" i="44"/>
  <c r="BN132" i="44"/>
  <c r="BM132" i="44"/>
  <c r="BL132" i="44"/>
  <c r="BK132" i="44"/>
  <c r="BJ132" i="44"/>
  <c r="BI132" i="44"/>
  <c r="BH132" i="44"/>
  <c r="BG132" i="44"/>
  <c r="BF132" i="44"/>
  <c r="BE132" i="44"/>
  <c r="BD132" i="44"/>
  <c r="BC132" i="44"/>
  <c r="BB132" i="44"/>
  <c r="BA132" i="44"/>
  <c r="AZ132" i="44"/>
  <c r="AY132" i="44"/>
  <c r="AX132" i="44"/>
  <c r="AW132" i="44"/>
  <c r="AV132" i="44"/>
  <c r="AU132" i="44"/>
  <c r="AT132" i="44"/>
  <c r="AS132" i="44"/>
  <c r="AR132" i="44"/>
  <c r="AQ132" i="44"/>
  <c r="AP132" i="44"/>
  <c r="AO132" i="44"/>
  <c r="AN132" i="44"/>
  <c r="AM132" i="44"/>
  <c r="AL132" i="44"/>
  <c r="AK132" i="44"/>
  <c r="AJ132" i="44"/>
  <c r="AD132" i="44"/>
  <c r="AC132" i="44"/>
  <c r="AB132" i="44"/>
  <c r="AA132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B132" i="44"/>
  <c r="A132" i="44"/>
  <c r="AI132" i="44"/>
  <c r="AH132" i="44"/>
  <c r="AG132" i="44"/>
  <c r="AF132" i="44"/>
  <c r="AE132" i="44"/>
  <c r="DN131" i="44"/>
  <c r="DF131" i="44"/>
  <c r="DE131" i="44"/>
  <c r="DD131" i="44"/>
  <c r="DC131" i="44"/>
  <c r="DB131" i="44"/>
  <c r="CQ131" i="44"/>
  <c r="CP131" i="44"/>
  <c r="CO131" i="44"/>
  <c r="CM131" i="44"/>
  <c r="CL131" i="44"/>
  <c r="CK131" i="44"/>
  <c r="CJ131" i="44"/>
  <c r="CI131" i="44"/>
  <c r="CH131" i="44"/>
  <c r="CG131" i="44"/>
  <c r="CF131" i="44"/>
  <c r="CE131" i="44"/>
  <c r="CD131" i="44"/>
  <c r="CC131" i="44"/>
  <c r="CB131" i="44"/>
  <c r="CA131" i="44"/>
  <c r="BZ131" i="44"/>
  <c r="BY131" i="44"/>
  <c r="BX131" i="44"/>
  <c r="BW131" i="44"/>
  <c r="BV131" i="44"/>
  <c r="BU131" i="44"/>
  <c r="BT131" i="44"/>
  <c r="BS131" i="44"/>
  <c r="BR131" i="44"/>
  <c r="BQ131" i="44"/>
  <c r="BP131" i="44"/>
  <c r="BO131" i="44"/>
  <c r="BN131" i="44"/>
  <c r="BM131" i="44"/>
  <c r="BL131" i="44"/>
  <c r="BK131" i="44"/>
  <c r="BJ131" i="44"/>
  <c r="BI131" i="44"/>
  <c r="BH131" i="44"/>
  <c r="BG131" i="44"/>
  <c r="BF131" i="44"/>
  <c r="BE131" i="44"/>
  <c r="BD131" i="44"/>
  <c r="BC131" i="44"/>
  <c r="BB131" i="44"/>
  <c r="BA131" i="44"/>
  <c r="AZ131" i="44"/>
  <c r="AY131" i="44"/>
  <c r="AX131" i="44"/>
  <c r="AW131" i="44"/>
  <c r="AV131" i="44"/>
  <c r="AT131" i="44"/>
  <c r="AS131" i="44"/>
  <c r="AR131" i="44"/>
  <c r="AQ131" i="44"/>
  <c r="AP131" i="44"/>
  <c r="AO131" i="44"/>
  <c r="AN131" i="44"/>
  <c r="AM131" i="44"/>
  <c r="AL131" i="44"/>
  <c r="AK131" i="44"/>
  <c r="AJ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C131" i="44"/>
  <c r="B131" i="44"/>
  <c r="A131" i="44"/>
  <c r="AI131" i="44"/>
  <c r="AH131" i="44"/>
  <c r="AG131" i="44"/>
  <c r="AF131" i="44"/>
  <c r="AE131" i="44"/>
  <c r="DN130" i="44"/>
  <c r="DF130" i="44"/>
  <c r="DE130" i="44"/>
  <c r="DD130" i="44"/>
  <c r="DC130" i="44"/>
  <c r="DB130" i="44"/>
  <c r="CQ130" i="44"/>
  <c r="CP130" i="44"/>
  <c r="CO130" i="44"/>
  <c r="CN130" i="44"/>
  <c r="CM130" i="44"/>
  <c r="CL130" i="44"/>
  <c r="CK130" i="44"/>
  <c r="CJ130" i="44"/>
  <c r="CI130" i="44"/>
  <c r="CH130" i="44"/>
  <c r="CG130" i="44"/>
  <c r="CF130" i="44"/>
  <c r="CE130" i="44"/>
  <c r="CD130" i="44"/>
  <c r="CC130" i="44"/>
  <c r="CB130" i="44"/>
  <c r="CA130" i="44"/>
  <c r="BZ130" i="44"/>
  <c r="BY130" i="44"/>
  <c r="BX130" i="44"/>
  <c r="BW130" i="44"/>
  <c r="BV130" i="44"/>
  <c r="BU130" i="44"/>
  <c r="BT130" i="44"/>
  <c r="BS130" i="44"/>
  <c r="BR130" i="44"/>
  <c r="BQ130" i="44"/>
  <c r="BP130" i="44"/>
  <c r="BO130" i="44"/>
  <c r="BN130" i="44"/>
  <c r="BM130" i="44"/>
  <c r="BL130" i="44"/>
  <c r="BK130" i="44"/>
  <c r="BJ130" i="44"/>
  <c r="BI130" i="44"/>
  <c r="BH130" i="44"/>
  <c r="BG130" i="44"/>
  <c r="BF130" i="44"/>
  <c r="BE130" i="44"/>
  <c r="BD130" i="44"/>
  <c r="BC130" i="44"/>
  <c r="BB130" i="44"/>
  <c r="BA130" i="44"/>
  <c r="AZ130" i="44"/>
  <c r="AY130" i="44"/>
  <c r="AX130" i="44"/>
  <c r="AW130" i="44"/>
  <c r="AV130" i="44"/>
  <c r="AU130" i="44"/>
  <c r="AT130" i="44"/>
  <c r="AS130" i="44"/>
  <c r="AR130" i="44"/>
  <c r="AQ130" i="44"/>
  <c r="AP130" i="44"/>
  <c r="AO130" i="44"/>
  <c r="AN130" i="44"/>
  <c r="AM130" i="44"/>
  <c r="AL130" i="44"/>
  <c r="AK130" i="44"/>
  <c r="AJ130" i="44"/>
  <c r="AD130" i="44"/>
  <c r="AC130" i="44"/>
  <c r="AB130" i="44"/>
  <c r="AA130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B130" i="44"/>
  <c r="A130" i="44"/>
  <c r="AI130" i="44"/>
  <c r="AH130" i="44"/>
  <c r="AG130" i="44"/>
  <c r="AF130" i="44"/>
  <c r="AE130" i="44"/>
  <c r="DN129" i="44"/>
  <c r="DF129" i="44"/>
  <c r="DE129" i="44"/>
  <c r="DD129" i="44"/>
  <c r="DC129" i="44"/>
  <c r="DB129" i="44"/>
  <c r="CQ129" i="44"/>
  <c r="CP129" i="44"/>
  <c r="CO129" i="44"/>
  <c r="CN129" i="44"/>
  <c r="CM129" i="44"/>
  <c r="CL129" i="44"/>
  <c r="CK129" i="44"/>
  <c r="CJ129" i="44"/>
  <c r="CI129" i="44"/>
  <c r="CH129" i="44"/>
  <c r="CG129" i="44"/>
  <c r="CF129" i="44"/>
  <c r="CE129" i="44"/>
  <c r="CD129" i="44"/>
  <c r="CC129" i="44"/>
  <c r="CB129" i="44"/>
  <c r="CA129" i="44"/>
  <c r="BZ129" i="44"/>
  <c r="BY129" i="44"/>
  <c r="BX129" i="44"/>
  <c r="BW129" i="44"/>
  <c r="BV129" i="44"/>
  <c r="BU129" i="44"/>
  <c r="BT129" i="44"/>
  <c r="BS129" i="44"/>
  <c r="BR129" i="44"/>
  <c r="BQ129" i="44"/>
  <c r="BP129" i="44"/>
  <c r="BO129" i="44"/>
  <c r="BN129" i="44"/>
  <c r="BM129" i="44"/>
  <c r="BL129" i="44"/>
  <c r="BK129" i="44"/>
  <c r="BJ129" i="44"/>
  <c r="BI129" i="44"/>
  <c r="BH129" i="44"/>
  <c r="BG129" i="44"/>
  <c r="BF129" i="44"/>
  <c r="BE129" i="44"/>
  <c r="BD129" i="44"/>
  <c r="BC129" i="44"/>
  <c r="BB129" i="44"/>
  <c r="BA129" i="44"/>
  <c r="AZ129" i="44"/>
  <c r="AY129" i="44"/>
  <c r="AX129" i="44"/>
  <c r="AW129" i="44"/>
  <c r="AV129" i="44"/>
  <c r="AU129" i="44"/>
  <c r="AT129" i="44"/>
  <c r="AS129" i="44"/>
  <c r="AR129" i="44"/>
  <c r="AQ129" i="44"/>
  <c r="AP129" i="44"/>
  <c r="AO129" i="44"/>
  <c r="AN129" i="44"/>
  <c r="AM129" i="44"/>
  <c r="AL129" i="44"/>
  <c r="AK129" i="44"/>
  <c r="AJ129" i="44"/>
  <c r="AD129" i="44"/>
  <c r="AC129" i="44"/>
  <c r="AB129" i="44"/>
  <c r="AA129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C129" i="44"/>
  <c r="B129" i="44"/>
  <c r="A129" i="44"/>
  <c r="AI129" i="44"/>
  <c r="AH129" i="44"/>
  <c r="AG129" i="44"/>
  <c r="AF129" i="44"/>
  <c r="AE129" i="44"/>
  <c r="DN128" i="44"/>
  <c r="DF128" i="44"/>
  <c r="DE128" i="44"/>
  <c r="DD128" i="44"/>
  <c r="DC128" i="44"/>
  <c r="DB128" i="44"/>
  <c r="CQ128" i="44"/>
  <c r="CP128" i="44"/>
  <c r="CO128" i="44"/>
  <c r="CN128" i="44"/>
  <c r="CM128" i="44"/>
  <c r="CL128" i="44"/>
  <c r="CK128" i="44"/>
  <c r="CJ128" i="44"/>
  <c r="CI128" i="44"/>
  <c r="CH128" i="44"/>
  <c r="CG128" i="44"/>
  <c r="CF128" i="44"/>
  <c r="CE128" i="44"/>
  <c r="CD128" i="44"/>
  <c r="CC128" i="44"/>
  <c r="CB128" i="44"/>
  <c r="CA128" i="44"/>
  <c r="BZ128" i="44"/>
  <c r="BY128" i="44"/>
  <c r="BX128" i="44"/>
  <c r="BW128" i="44"/>
  <c r="BV128" i="44"/>
  <c r="BU128" i="44"/>
  <c r="BT128" i="44"/>
  <c r="BS128" i="44"/>
  <c r="BR128" i="44"/>
  <c r="BQ128" i="44"/>
  <c r="BP128" i="44"/>
  <c r="BO128" i="44"/>
  <c r="BN128" i="44"/>
  <c r="BM128" i="44"/>
  <c r="BL128" i="44"/>
  <c r="BK128" i="44"/>
  <c r="BJ128" i="44"/>
  <c r="BI128" i="44"/>
  <c r="BH128" i="44"/>
  <c r="BG128" i="44"/>
  <c r="BF128" i="44"/>
  <c r="BE128" i="44"/>
  <c r="BD128" i="44"/>
  <c r="BC128" i="44"/>
  <c r="BB128" i="44"/>
  <c r="BA128" i="44"/>
  <c r="AZ128" i="44"/>
  <c r="AY128" i="44"/>
  <c r="AX128" i="44"/>
  <c r="AW128" i="44"/>
  <c r="AV128" i="44"/>
  <c r="AU128" i="44"/>
  <c r="AT128" i="44"/>
  <c r="AS128" i="44"/>
  <c r="AR128" i="44"/>
  <c r="AQ128" i="44"/>
  <c r="AP128" i="44"/>
  <c r="AO128" i="44"/>
  <c r="AN128" i="44"/>
  <c r="AM128" i="44"/>
  <c r="AL128" i="44"/>
  <c r="AK128" i="44"/>
  <c r="AJ128" i="44"/>
  <c r="AD128" i="44"/>
  <c r="AC128" i="44"/>
  <c r="AB128" i="44"/>
  <c r="AA128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C128" i="44"/>
  <c r="B128" i="44"/>
  <c r="A128" i="44"/>
  <c r="AI128" i="44"/>
  <c r="AH128" i="44"/>
  <c r="AG128" i="44"/>
  <c r="AF128" i="44"/>
  <c r="AE128" i="44"/>
  <c r="DN127" i="44"/>
  <c r="DF127" i="44"/>
  <c r="DE127" i="44"/>
  <c r="DD127" i="44"/>
  <c r="DC127" i="44"/>
  <c r="DB127" i="44"/>
  <c r="CQ127" i="44"/>
  <c r="CP127" i="44"/>
  <c r="CO127" i="44"/>
  <c r="CN127" i="44"/>
  <c r="CM127" i="44"/>
  <c r="CL127" i="44"/>
  <c r="CK127" i="44"/>
  <c r="CJ127" i="44"/>
  <c r="CI127" i="44"/>
  <c r="CH127" i="44"/>
  <c r="CG127" i="44"/>
  <c r="CF127" i="44"/>
  <c r="CE127" i="44"/>
  <c r="CD127" i="44"/>
  <c r="CC127" i="44"/>
  <c r="CB127" i="44"/>
  <c r="CA127" i="44"/>
  <c r="BZ127" i="44"/>
  <c r="BY127" i="44"/>
  <c r="BX127" i="44"/>
  <c r="BW127" i="44"/>
  <c r="BV127" i="44"/>
  <c r="BU127" i="44"/>
  <c r="BT127" i="44"/>
  <c r="BS127" i="44"/>
  <c r="BR127" i="44"/>
  <c r="BQ127" i="44"/>
  <c r="BP127" i="44"/>
  <c r="BO127" i="44"/>
  <c r="BN127" i="44"/>
  <c r="BM127" i="44"/>
  <c r="BL127" i="44"/>
  <c r="BK127" i="44"/>
  <c r="BJ127" i="44"/>
  <c r="BI127" i="44"/>
  <c r="BH127" i="44"/>
  <c r="BG127" i="44"/>
  <c r="BF127" i="44"/>
  <c r="BE127" i="44"/>
  <c r="BD127" i="44"/>
  <c r="BC127" i="44"/>
  <c r="BB127" i="44"/>
  <c r="BA127" i="44"/>
  <c r="AZ127" i="44"/>
  <c r="AY127" i="44"/>
  <c r="AX127" i="44"/>
  <c r="AW127" i="44"/>
  <c r="AV127" i="44"/>
  <c r="AT127" i="44"/>
  <c r="AS127" i="44"/>
  <c r="AR127" i="44"/>
  <c r="AQ127" i="44"/>
  <c r="AP127" i="44"/>
  <c r="AO127" i="44"/>
  <c r="AN127" i="44"/>
  <c r="AM127" i="44"/>
  <c r="AL127" i="44"/>
  <c r="AK127" i="44"/>
  <c r="AJ127" i="44"/>
  <c r="AD127" i="44"/>
  <c r="AC127" i="44"/>
  <c r="AB127" i="44"/>
  <c r="AA127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C127" i="44"/>
  <c r="B127" i="44"/>
  <c r="A127" i="44"/>
  <c r="AI127" i="44"/>
  <c r="AH127" i="44"/>
  <c r="AG127" i="44"/>
  <c r="AF127" i="44"/>
  <c r="AE127" i="44"/>
  <c r="DN126" i="44"/>
  <c r="DF126" i="44"/>
  <c r="DE126" i="44"/>
  <c r="DD126" i="44"/>
  <c r="DC126" i="44"/>
  <c r="DB126" i="44"/>
  <c r="CQ126" i="44"/>
  <c r="CP126" i="44"/>
  <c r="CO126" i="44"/>
  <c r="CN126" i="44"/>
  <c r="CM126" i="44"/>
  <c r="CL126" i="44"/>
  <c r="CK126" i="44"/>
  <c r="CJ126" i="44"/>
  <c r="CI126" i="44"/>
  <c r="CH126" i="44"/>
  <c r="CG126" i="44"/>
  <c r="CF126" i="44"/>
  <c r="CE126" i="44"/>
  <c r="CD126" i="44"/>
  <c r="CC126" i="44"/>
  <c r="CB126" i="44"/>
  <c r="CA126" i="44"/>
  <c r="BZ126" i="44"/>
  <c r="BY126" i="44"/>
  <c r="BX126" i="44"/>
  <c r="BW126" i="44"/>
  <c r="BV126" i="44"/>
  <c r="BU126" i="44"/>
  <c r="BT126" i="44"/>
  <c r="BS126" i="44"/>
  <c r="BR126" i="44"/>
  <c r="BQ126" i="44"/>
  <c r="BP126" i="44"/>
  <c r="BO126" i="44"/>
  <c r="BN126" i="44"/>
  <c r="BM126" i="44"/>
  <c r="BL126" i="44"/>
  <c r="BK126" i="44"/>
  <c r="BJ126" i="44"/>
  <c r="BI126" i="44"/>
  <c r="BH126" i="44"/>
  <c r="BG126" i="44"/>
  <c r="BF126" i="44"/>
  <c r="BE126" i="44"/>
  <c r="BD126" i="44"/>
  <c r="BC126" i="44"/>
  <c r="BB126" i="44"/>
  <c r="BA126" i="44"/>
  <c r="AZ126" i="44"/>
  <c r="AY126" i="44"/>
  <c r="AX126" i="44"/>
  <c r="AW126" i="44"/>
  <c r="AV126" i="44"/>
  <c r="AT126" i="44"/>
  <c r="AS126" i="44"/>
  <c r="AR126" i="44"/>
  <c r="AQ126" i="44"/>
  <c r="AP126" i="44"/>
  <c r="AO126" i="44"/>
  <c r="AN126" i="44"/>
  <c r="AM126" i="44"/>
  <c r="AL126" i="44"/>
  <c r="AK126" i="44"/>
  <c r="AJ126" i="44"/>
  <c r="AD126" i="44"/>
  <c r="AC126" i="44"/>
  <c r="AB126" i="44"/>
  <c r="AA126" i="44"/>
  <c r="Z126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C126" i="44"/>
  <c r="B126" i="44"/>
  <c r="A126" i="44"/>
  <c r="AI126" i="44"/>
  <c r="AH126" i="44"/>
  <c r="AG126" i="44"/>
  <c r="AF126" i="44"/>
  <c r="AE126" i="44"/>
  <c r="DN125" i="44"/>
  <c r="DF125" i="44"/>
  <c r="DE125" i="44"/>
  <c r="DD125" i="44"/>
  <c r="DC125" i="44"/>
  <c r="DB125" i="44"/>
  <c r="CQ125" i="44"/>
  <c r="CP125" i="44"/>
  <c r="CO125" i="44"/>
  <c r="CN125" i="44"/>
  <c r="CM125" i="44"/>
  <c r="CL125" i="44"/>
  <c r="CK125" i="44"/>
  <c r="CJ125" i="44"/>
  <c r="CI125" i="44"/>
  <c r="CH125" i="44"/>
  <c r="CG125" i="44"/>
  <c r="CF125" i="44"/>
  <c r="CE125" i="44"/>
  <c r="CD125" i="44"/>
  <c r="CC125" i="44"/>
  <c r="CB125" i="44"/>
  <c r="CA125" i="44"/>
  <c r="BZ125" i="44"/>
  <c r="BY125" i="44"/>
  <c r="BX125" i="44"/>
  <c r="BW125" i="44"/>
  <c r="BV125" i="44"/>
  <c r="BU125" i="44"/>
  <c r="BT125" i="44"/>
  <c r="BS125" i="44"/>
  <c r="BR125" i="44"/>
  <c r="BQ125" i="44"/>
  <c r="BP125" i="44"/>
  <c r="BO125" i="44"/>
  <c r="BN125" i="44"/>
  <c r="BM125" i="44"/>
  <c r="BL125" i="44"/>
  <c r="BK125" i="44"/>
  <c r="BJ125" i="44"/>
  <c r="BI125" i="44"/>
  <c r="BH125" i="44"/>
  <c r="BG125" i="44"/>
  <c r="BF125" i="44"/>
  <c r="BE125" i="44"/>
  <c r="BD125" i="44"/>
  <c r="BC125" i="44"/>
  <c r="BB125" i="44"/>
  <c r="BA125" i="44"/>
  <c r="AZ125" i="44"/>
  <c r="AY125" i="44"/>
  <c r="AX125" i="44"/>
  <c r="AW125" i="44"/>
  <c r="AV125" i="44"/>
  <c r="AT125" i="44"/>
  <c r="AS125" i="44"/>
  <c r="AR125" i="44"/>
  <c r="AQ125" i="44"/>
  <c r="AP125" i="44"/>
  <c r="AO125" i="44"/>
  <c r="AN125" i="44"/>
  <c r="AM125" i="44"/>
  <c r="AL125" i="44"/>
  <c r="AK125" i="44"/>
  <c r="AJ125" i="44"/>
  <c r="AD125" i="44"/>
  <c r="AC125" i="44"/>
  <c r="AB125" i="44"/>
  <c r="AA125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B125" i="44"/>
  <c r="A125" i="44"/>
  <c r="AI125" i="44"/>
  <c r="AH125" i="44"/>
  <c r="AG125" i="44"/>
  <c r="AF125" i="44"/>
  <c r="AE125" i="44"/>
  <c r="DN124" i="44"/>
  <c r="DF124" i="44"/>
  <c r="DE124" i="44"/>
  <c r="DD124" i="44"/>
  <c r="DC124" i="44"/>
  <c r="DB124" i="44"/>
  <c r="CQ124" i="44"/>
  <c r="CP124" i="44"/>
  <c r="CO124" i="44"/>
  <c r="CN124" i="44"/>
  <c r="CM124" i="44"/>
  <c r="CL124" i="44"/>
  <c r="CK124" i="44"/>
  <c r="CJ124" i="44"/>
  <c r="CI124" i="44"/>
  <c r="CH124" i="44"/>
  <c r="CG124" i="44"/>
  <c r="CF124" i="44"/>
  <c r="CE124" i="44"/>
  <c r="CD124" i="44"/>
  <c r="CC124" i="44"/>
  <c r="CB124" i="44"/>
  <c r="CA124" i="44"/>
  <c r="BZ124" i="44"/>
  <c r="BY124" i="44"/>
  <c r="BX124" i="44"/>
  <c r="BW124" i="44"/>
  <c r="BV124" i="44"/>
  <c r="BU124" i="44"/>
  <c r="BT124" i="44"/>
  <c r="BS124" i="44"/>
  <c r="BR124" i="44"/>
  <c r="BQ124" i="44"/>
  <c r="BP124" i="44"/>
  <c r="BO124" i="44"/>
  <c r="BN124" i="44"/>
  <c r="BM124" i="44"/>
  <c r="BL124" i="44"/>
  <c r="BK124" i="44"/>
  <c r="BJ124" i="44"/>
  <c r="BI124" i="44"/>
  <c r="BH124" i="44"/>
  <c r="BG124" i="44"/>
  <c r="BF124" i="44"/>
  <c r="BE124" i="44"/>
  <c r="BD124" i="44"/>
  <c r="BC124" i="44"/>
  <c r="BB124" i="44"/>
  <c r="BA124" i="44"/>
  <c r="AZ124" i="44"/>
  <c r="AY124" i="44"/>
  <c r="AX124" i="44"/>
  <c r="AW124" i="44"/>
  <c r="AV124" i="44"/>
  <c r="AT124" i="44"/>
  <c r="AS124" i="44"/>
  <c r="AR124" i="44"/>
  <c r="AQ124" i="44"/>
  <c r="AP124" i="44"/>
  <c r="AO124" i="44"/>
  <c r="AN124" i="44"/>
  <c r="AM124" i="44"/>
  <c r="AL124" i="44"/>
  <c r="AK124" i="44"/>
  <c r="AJ124" i="44"/>
  <c r="AD124" i="44"/>
  <c r="AC124" i="44"/>
  <c r="AB124" i="44"/>
  <c r="AA124" i="44"/>
  <c r="Z124" i="44"/>
  <c r="Y124" i="44"/>
  <c r="X124" i="44"/>
  <c r="W124" i="44"/>
  <c r="V124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D124" i="44"/>
  <c r="C124" i="44"/>
  <c r="B124" i="44"/>
  <c r="A124" i="44"/>
  <c r="AI124" i="44"/>
  <c r="AH124" i="44"/>
  <c r="AG124" i="44"/>
  <c r="AF124" i="44"/>
  <c r="AE124" i="44"/>
  <c r="DN123" i="44"/>
  <c r="DF123" i="44"/>
  <c r="DE123" i="44"/>
  <c r="DD123" i="44"/>
  <c r="DC123" i="44"/>
  <c r="DB123" i="44"/>
  <c r="CQ123" i="44"/>
  <c r="CP123" i="44"/>
  <c r="CO123" i="44"/>
  <c r="CN123" i="44"/>
  <c r="CM123" i="44"/>
  <c r="CL123" i="44"/>
  <c r="CK123" i="44"/>
  <c r="CJ123" i="44"/>
  <c r="CI123" i="44"/>
  <c r="CH123" i="44"/>
  <c r="CG123" i="44"/>
  <c r="CF123" i="44"/>
  <c r="CE123" i="44"/>
  <c r="CD123" i="44"/>
  <c r="CC123" i="44"/>
  <c r="CB123" i="44"/>
  <c r="CA123" i="44"/>
  <c r="BZ123" i="44"/>
  <c r="BY123" i="44"/>
  <c r="BX123" i="44"/>
  <c r="BW123" i="44"/>
  <c r="BV123" i="44"/>
  <c r="BU123" i="44"/>
  <c r="BT123" i="44"/>
  <c r="BS123" i="44"/>
  <c r="BR123" i="44"/>
  <c r="BQ123" i="44"/>
  <c r="BP123" i="44"/>
  <c r="BO123" i="44"/>
  <c r="BN123" i="44"/>
  <c r="BM123" i="44"/>
  <c r="BL123" i="44"/>
  <c r="BK123" i="44"/>
  <c r="BJ123" i="44"/>
  <c r="BI123" i="44"/>
  <c r="BH123" i="44"/>
  <c r="BG123" i="44"/>
  <c r="BF123" i="44"/>
  <c r="BE123" i="44"/>
  <c r="BD123" i="44"/>
  <c r="BC123" i="44"/>
  <c r="BB123" i="44"/>
  <c r="BA123" i="44"/>
  <c r="AZ123" i="44"/>
  <c r="AY123" i="44"/>
  <c r="AX123" i="44"/>
  <c r="AW123" i="44"/>
  <c r="AV123" i="44"/>
  <c r="AT123" i="44"/>
  <c r="AS123" i="44"/>
  <c r="AR123" i="44"/>
  <c r="AQ123" i="44"/>
  <c r="AP123" i="44"/>
  <c r="AO123" i="44"/>
  <c r="AN123" i="44"/>
  <c r="AM123" i="44"/>
  <c r="AL123" i="44"/>
  <c r="AK123" i="44"/>
  <c r="AJ123" i="44"/>
  <c r="AD123" i="44"/>
  <c r="AC123" i="44"/>
  <c r="AB123" i="44"/>
  <c r="AA123" i="44"/>
  <c r="Z123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D123" i="44"/>
  <c r="C123" i="44"/>
  <c r="B123" i="44"/>
  <c r="A123" i="44"/>
  <c r="AI123" i="44"/>
  <c r="AH123" i="44"/>
  <c r="AG123" i="44"/>
  <c r="AF123" i="44"/>
  <c r="AE123" i="44"/>
  <c r="DN122" i="44"/>
  <c r="DF122" i="44"/>
  <c r="DE122" i="44"/>
  <c r="DD122" i="44"/>
  <c r="DC122" i="44"/>
  <c r="DB122" i="44"/>
  <c r="CQ122" i="44"/>
  <c r="CP122" i="44"/>
  <c r="CO122" i="44"/>
  <c r="CN122" i="44"/>
  <c r="CM122" i="44"/>
  <c r="CL122" i="44"/>
  <c r="CK122" i="44"/>
  <c r="CJ122" i="44"/>
  <c r="CI122" i="44"/>
  <c r="CH122" i="44"/>
  <c r="CG122" i="44"/>
  <c r="CF122" i="44"/>
  <c r="CE122" i="44"/>
  <c r="CD122" i="44"/>
  <c r="CC122" i="44"/>
  <c r="CB122" i="44"/>
  <c r="CA122" i="44"/>
  <c r="BZ122" i="44"/>
  <c r="BY122" i="44"/>
  <c r="BX122" i="44"/>
  <c r="BW122" i="44"/>
  <c r="BV122" i="44"/>
  <c r="BU122" i="44"/>
  <c r="BT122" i="44"/>
  <c r="BS122" i="44"/>
  <c r="BR122" i="44"/>
  <c r="BQ122" i="44"/>
  <c r="BP122" i="44"/>
  <c r="BO122" i="44"/>
  <c r="BN122" i="44"/>
  <c r="BM122" i="44"/>
  <c r="BL122" i="44"/>
  <c r="BK122" i="44"/>
  <c r="BJ122" i="44"/>
  <c r="BI122" i="44"/>
  <c r="BH122" i="44"/>
  <c r="BG122" i="44"/>
  <c r="BF122" i="44"/>
  <c r="BE122" i="44"/>
  <c r="BD122" i="44"/>
  <c r="BC122" i="44"/>
  <c r="BB122" i="44"/>
  <c r="BA122" i="44"/>
  <c r="AZ122" i="44"/>
  <c r="AY122" i="44"/>
  <c r="AX122" i="44"/>
  <c r="AW122" i="44"/>
  <c r="AV122" i="44"/>
  <c r="AU122" i="44"/>
  <c r="AT122" i="44"/>
  <c r="AS122" i="44"/>
  <c r="AR122" i="44"/>
  <c r="AQ122" i="44"/>
  <c r="AP122" i="44"/>
  <c r="AO122" i="44"/>
  <c r="AN122" i="44"/>
  <c r="AM122" i="44"/>
  <c r="AL122" i="44"/>
  <c r="AK122" i="44"/>
  <c r="AJ122" i="44"/>
  <c r="AD122" i="44"/>
  <c r="AC122" i="44"/>
  <c r="AB122" i="44"/>
  <c r="AA122" i="44"/>
  <c r="Z122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D122" i="44"/>
  <c r="C122" i="44"/>
  <c r="B122" i="44"/>
  <c r="A122" i="44"/>
  <c r="AI122" i="44"/>
  <c r="AH122" i="44"/>
  <c r="AG122" i="44"/>
  <c r="AF122" i="44"/>
  <c r="AE122" i="44"/>
  <c r="DN121" i="44"/>
  <c r="DF121" i="44"/>
  <c r="DE121" i="44"/>
  <c r="DD121" i="44"/>
  <c r="DC121" i="44"/>
  <c r="DB121" i="44"/>
  <c r="CQ121" i="44"/>
  <c r="CP121" i="44"/>
  <c r="CO121" i="44"/>
  <c r="CN121" i="44"/>
  <c r="CM121" i="44"/>
  <c r="CL121" i="44"/>
  <c r="CK121" i="44"/>
  <c r="CJ121" i="44"/>
  <c r="CI121" i="44"/>
  <c r="CH121" i="44"/>
  <c r="CG121" i="44"/>
  <c r="CF121" i="44"/>
  <c r="CE121" i="44"/>
  <c r="CD121" i="44"/>
  <c r="CC121" i="44"/>
  <c r="CB121" i="44"/>
  <c r="CA121" i="44"/>
  <c r="BZ121" i="44"/>
  <c r="BY121" i="44"/>
  <c r="BX121" i="44"/>
  <c r="BW121" i="44"/>
  <c r="BV121" i="44"/>
  <c r="BU121" i="44"/>
  <c r="BT121" i="44"/>
  <c r="BS121" i="44"/>
  <c r="BR121" i="44"/>
  <c r="BQ121" i="44"/>
  <c r="BP121" i="44"/>
  <c r="BO121" i="44"/>
  <c r="BN121" i="44"/>
  <c r="BM121" i="44"/>
  <c r="BL121" i="44"/>
  <c r="BK121" i="44"/>
  <c r="BJ121" i="44"/>
  <c r="BI121" i="44"/>
  <c r="BH121" i="44"/>
  <c r="BG121" i="44"/>
  <c r="BF121" i="44"/>
  <c r="BE121" i="44"/>
  <c r="BD121" i="44"/>
  <c r="BC121" i="44"/>
  <c r="BB121" i="44"/>
  <c r="BA121" i="44"/>
  <c r="AZ121" i="44"/>
  <c r="AY121" i="44"/>
  <c r="AX121" i="44"/>
  <c r="AW121" i="44"/>
  <c r="AV121" i="44"/>
  <c r="AT121" i="44"/>
  <c r="AS121" i="44"/>
  <c r="AR121" i="44"/>
  <c r="AQ121" i="44"/>
  <c r="AP121" i="44"/>
  <c r="AO121" i="44"/>
  <c r="AN121" i="44"/>
  <c r="AM121" i="44"/>
  <c r="AL121" i="44"/>
  <c r="AK121" i="44"/>
  <c r="AJ121" i="44"/>
  <c r="AD121" i="44"/>
  <c r="AC121" i="44"/>
  <c r="AB121" i="44"/>
  <c r="AA121" i="44"/>
  <c r="Z121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C121" i="44"/>
  <c r="A121" i="44"/>
  <c r="AI121" i="44"/>
  <c r="AH121" i="44"/>
  <c r="AG121" i="44"/>
  <c r="AF121" i="44"/>
  <c r="AE121" i="44"/>
  <c r="DN120" i="44"/>
  <c r="DF120" i="44"/>
  <c r="DE120" i="44"/>
  <c r="DD120" i="44"/>
  <c r="DC120" i="44"/>
  <c r="DB120" i="44"/>
  <c r="CQ120" i="44"/>
  <c r="CP120" i="44"/>
  <c r="CO120" i="44"/>
  <c r="CN120" i="44"/>
  <c r="CM120" i="44"/>
  <c r="CL120" i="44"/>
  <c r="CK120" i="44"/>
  <c r="CJ120" i="44"/>
  <c r="CI120" i="44"/>
  <c r="CH120" i="44"/>
  <c r="CG120" i="44"/>
  <c r="CF120" i="44"/>
  <c r="CE120" i="44"/>
  <c r="CD120" i="44"/>
  <c r="CC120" i="44"/>
  <c r="CB120" i="44"/>
  <c r="CA120" i="44"/>
  <c r="BZ120" i="44"/>
  <c r="BY120" i="44"/>
  <c r="BX120" i="44"/>
  <c r="BW120" i="44"/>
  <c r="BV120" i="44"/>
  <c r="BU120" i="44"/>
  <c r="BT120" i="44"/>
  <c r="BS120" i="44"/>
  <c r="BR120" i="44"/>
  <c r="BQ120" i="44"/>
  <c r="BP120" i="44"/>
  <c r="BO120" i="44"/>
  <c r="BN120" i="44"/>
  <c r="BM120" i="44"/>
  <c r="BL120" i="44"/>
  <c r="BK120" i="44"/>
  <c r="BJ120" i="44"/>
  <c r="BI120" i="44"/>
  <c r="BH120" i="44"/>
  <c r="BG120" i="44"/>
  <c r="BF120" i="44"/>
  <c r="BE120" i="44"/>
  <c r="BD120" i="44"/>
  <c r="BC120" i="44"/>
  <c r="BB120" i="44"/>
  <c r="BA120" i="44"/>
  <c r="AZ120" i="44"/>
  <c r="AY120" i="44"/>
  <c r="AX120" i="44"/>
  <c r="AW120" i="44"/>
  <c r="AV120" i="44"/>
  <c r="AT120" i="44"/>
  <c r="AS120" i="44"/>
  <c r="AR120" i="44"/>
  <c r="AQ120" i="44"/>
  <c r="AP120" i="44"/>
  <c r="AO120" i="44"/>
  <c r="AN120" i="44"/>
  <c r="AM120" i="44"/>
  <c r="AL120" i="44"/>
  <c r="AK120" i="44"/>
  <c r="AJ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C120" i="44"/>
  <c r="A120" i="44"/>
  <c r="AI120" i="44"/>
  <c r="AH120" i="44"/>
  <c r="AG120" i="44"/>
  <c r="AF120" i="44"/>
  <c r="AE120" i="44"/>
  <c r="DN119" i="44"/>
  <c r="DF119" i="44"/>
  <c r="DE119" i="44"/>
  <c r="DD119" i="44"/>
  <c r="DC119" i="44"/>
  <c r="DB119" i="44"/>
  <c r="CQ119" i="44"/>
  <c r="CP119" i="44"/>
  <c r="CO119" i="44"/>
  <c r="CN119" i="44"/>
  <c r="CM119" i="44"/>
  <c r="CL119" i="44"/>
  <c r="CK119" i="44"/>
  <c r="CJ119" i="44"/>
  <c r="CI119" i="44"/>
  <c r="CH119" i="44"/>
  <c r="CG119" i="44"/>
  <c r="CF119" i="44"/>
  <c r="CE119" i="44"/>
  <c r="CD119" i="44"/>
  <c r="CC119" i="44"/>
  <c r="CB119" i="44"/>
  <c r="CA119" i="44"/>
  <c r="BZ119" i="44"/>
  <c r="BY119" i="44"/>
  <c r="BX119" i="44"/>
  <c r="BW119" i="44"/>
  <c r="BV119" i="44"/>
  <c r="BU119" i="44"/>
  <c r="BT119" i="44"/>
  <c r="BS119" i="44"/>
  <c r="BR119" i="44"/>
  <c r="BQ119" i="44"/>
  <c r="BP119" i="44"/>
  <c r="BO119" i="44"/>
  <c r="BN119" i="44"/>
  <c r="BM119" i="44"/>
  <c r="BL119" i="44"/>
  <c r="BK119" i="44"/>
  <c r="BJ119" i="44"/>
  <c r="BI119" i="44"/>
  <c r="BH119" i="44"/>
  <c r="BG119" i="44"/>
  <c r="BF119" i="44"/>
  <c r="BE119" i="44"/>
  <c r="BD119" i="44"/>
  <c r="BC119" i="44"/>
  <c r="BB119" i="44"/>
  <c r="BA119" i="44"/>
  <c r="AZ119" i="44"/>
  <c r="AY119" i="44"/>
  <c r="AX119" i="44"/>
  <c r="AW119" i="44"/>
  <c r="AV119" i="44"/>
  <c r="AU119" i="44"/>
  <c r="AT119" i="44"/>
  <c r="AS119" i="44"/>
  <c r="AR119" i="44"/>
  <c r="AQ119" i="44"/>
  <c r="AP119" i="44"/>
  <c r="AO119" i="44"/>
  <c r="AN119" i="44"/>
  <c r="AM119" i="44"/>
  <c r="AL119" i="44"/>
  <c r="AK119" i="44"/>
  <c r="AJ119" i="44"/>
  <c r="AD119" i="44"/>
  <c r="AC119" i="44"/>
  <c r="AB119" i="44"/>
  <c r="AA119" i="44"/>
  <c r="Z119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D119" i="44"/>
  <c r="C119" i="44"/>
  <c r="B119" i="44"/>
  <c r="A119" i="44"/>
  <c r="AI119" i="44"/>
  <c r="AH119" i="44"/>
  <c r="AG119" i="44"/>
  <c r="AF119" i="44"/>
  <c r="AE119" i="44"/>
  <c r="DN118" i="44"/>
  <c r="DF118" i="44"/>
  <c r="DE118" i="44"/>
  <c r="DD118" i="44"/>
  <c r="DC118" i="44"/>
  <c r="DB118" i="44"/>
  <c r="CQ118" i="44"/>
  <c r="CP118" i="44"/>
  <c r="CO118" i="44"/>
  <c r="CN118" i="44"/>
  <c r="CM118" i="44"/>
  <c r="CL118" i="44"/>
  <c r="CK118" i="44"/>
  <c r="CJ118" i="44"/>
  <c r="CI118" i="44"/>
  <c r="CH118" i="44"/>
  <c r="CG118" i="44"/>
  <c r="CF118" i="44"/>
  <c r="CE118" i="44"/>
  <c r="CD118" i="44"/>
  <c r="CC118" i="44"/>
  <c r="CB118" i="44"/>
  <c r="CA118" i="44"/>
  <c r="BZ118" i="44"/>
  <c r="BY118" i="44"/>
  <c r="BX118" i="44"/>
  <c r="BW118" i="44"/>
  <c r="BV118" i="44"/>
  <c r="BU118" i="44"/>
  <c r="BT118" i="44"/>
  <c r="BS118" i="44"/>
  <c r="BR118" i="44"/>
  <c r="BQ118" i="44"/>
  <c r="BP118" i="44"/>
  <c r="BO118" i="44"/>
  <c r="BN118" i="44"/>
  <c r="BM118" i="44"/>
  <c r="BL118" i="44"/>
  <c r="BK118" i="44"/>
  <c r="BJ118" i="44"/>
  <c r="BI118" i="44"/>
  <c r="BH118" i="44"/>
  <c r="BG118" i="44"/>
  <c r="BF118" i="44"/>
  <c r="BE118" i="44"/>
  <c r="BD118" i="44"/>
  <c r="BC118" i="44"/>
  <c r="BB118" i="44"/>
  <c r="BA118" i="44"/>
  <c r="AZ118" i="44"/>
  <c r="AY118" i="44"/>
  <c r="AX118" i="44"/>
  <c r="AW118" i="44"/>
  <c r="AV118" i="44"/>
  <c r="AT118" i="44"/>
  <c r="AS118" i="44"/>
  <c r="AR118" i="44"/>
  <c r="AQ118" i="44"/>
  <c r="AP118" i="44"/>
  <c r="AO118" i="44"/>
  <c r="AN118" i="44"/>
  <c r="AM118" i="44"/>
  <c r="AL118" i="44"/>
  <c r="AK118" i="44"/>
  <c r="AJ118" i="44"/>
  <c r="AD118" i="44"/>
  <c r="AC118" i="44"/>
  <c r="AB118" i="44"/>
  <c r="AA118" i="44"/>
  <c r="Z118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D118" i="44"/>
  <c r="C118" i="44"/>
  <c r="A118" i="44"/>
  <c r="AI118" i="44"/>
  <c r="AH118" i="44"/>
  <c r="AG118" i="44"/>
  <c r="AF118" i="44"/>
  <c r="AE118" i="44"/>
  <c r="DN117" i="44"/>
  <c r="DF117" i="44"/>
  <c r="DE117" i="44"/>
  <c r="DD117" i="44"/>
  <c r="DC117" i="44"/>
  <c r="DB117" i="44"/>
  <c r="CQ117" i="44"/>
  <c r="CP117" i="44"/>
  <c r="CO117" i="44"/>
  <c r="CN117" i="44"/>
  <c r="CM117" i="44"/>
  <c r="CL117" i="44"/>
  <c r="CK117" i="44"/>
  <c r="CJ117" i="44"/>
  <c r="CI117" i="44"/>
  <c r="CH117" i="44"/>
  <c r="CG117" i="44"/>
  <c r="CF117" i="44"/>
  <c r="CE117" i="44"/>
  <c r="CD117" i="44"/>
  <c r="CC117" i="44"/>
  <c r="CB117" i="44"/>
  <c r="CA117" i="44"/>
  <c r="BZ117" i="44"/>
  <c r="BY117" i="44"/>
  <c r="BX117" i="44"/>
  <c r="BW117" i="44"/>
  <c r="BV117" i="44"/>
  <c r="BU117" i="44"/>
  <c r="BT117" i="44"/>
  <c r="BS117" i="44"/>
  <c r="BR117" i="44"/>
  <c r="BQ117" i="44"/>
  <c r="BP117" i="44"/>
  <c r="BO117" i="44"/>
  <c r="BN117" i="44"/>
  <c r="BM117" i="44"/>
  <c r="BL117" i="44"/>
  <c r="BK117" i="44"/>
  <c r="BJ117" i="44"/>
  <c r="BI117" i="44"/>
  <c r="BH117" i="44"/>
  <c r="BG117" i="44"/>
  <c r="BF117" i="44"/>
  <c r="BE117" i="44"/>
  <c r="BD117" i="44"/>
  <c r="BC117" i="44"/>
  <c r="BB117" i="44"/>
  <c r="BA117" i="44"/>
  <c r="AZ117" i="44"/>
  <c r="AY117" i="44"/>
  <c r="AX117" i="44"/>
  <c r="AW117" i="44"/>
  <c r="AV117" i="44"/>
  <c r="AU117" i="44"/>
  <c r="AT117" i="44"/>
  <c r="AS117" i="44"/>
  <c r="AR117" i="44"/>
  <c r="AQ117" i="44"/>
  <c r="AP117" i="44"/>
  <c r="AO117" i="44"/>
  <c r="AN117" i="44"/>
  <c r="AM117" i="44"/>
  <c r="AL117" i="44"/>
  <c r="AK117" i="44"/>
  <c r="AJ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D117" i="44"/>
  <c r="C117" i="44"/>
  <c r="B117" i="44"/>
  <c r="A117" i="44"/>
  <c r="AI117" i="44"/>
  <c r="AH117" i="44"/>
  <c r="AG117" i="44"/>
  <c r="AF117" i="44"/>
  <c r="AE117" i="44"/>
  <c r="DN116" i="44"/>
  <c r="DF116" i="44"/>
  <c r="DE116" i="44"/>
  <c r="DD116" i="44"/>
  <c r="DC116" i="44"/>
  <c r="DB116" i="44"/>
  <c r="CQ116" i="44"/>
  <c r="CP116" i="44"/>
  <c r="CO116" i="44"/>
  <c r="CN116" i="44"/>
  <c r="CM116" i="44"/>
  <c r="CL116" i="44"/>
  <c r="CK116" i="44"/>
  <c r="CJ116" i="44"/>
  <c r="CI116" i="44"/>
  <c r="CH116" i="44"/>
  <c r="CG116" i="44"/>
  <c r="CF116" i="44"/>
  <c r="CE116" i="44"/>
  <c r="CD116" i="44"/>
  <c r="CC116" i="44"/>
  <c r="CB116" i="44"/>
  <c r="CA116" i="44"/>
  <c r="BZ116" i="44"/>
  <c r="BY116" i="44"/>
  <c r="BX116" i="44"/>
  <c r="BW116" i="44"/>
  <c r="BV116" i="44"/>
  <c r="BU116" i="44"/>
  <c r="BT116" i="44"/>
  <c r="BS116" i="44"/>
  <c r="BR116" i="44"/>
  <c r="BQ116" i="44"/>
  <c r="BP116" i="44"/>
  <c r="BO116" i="44"/>
  <c r="BN116" i="44"/>
  <c r="BM116" i="44"/>
  <c r="BL116" i="44"/>
  <c r="BK116" i="44"/>
  <c r="BJ116" i="44"/>
  <c r="BI116" i="44"/>
  <c r="BH116" i="44"/>
  <c r="BG116" i="44"/>
  <c r="BF116" i="44"/>
  <c r="BE116" i="44"/>
  <c r="BD116" i="44"/>
  <c r="BC116" i="44"/>
  <c r="BB116" i="44"/>
  <c r="BA116" i="44"/>
  <c r="AZ116" i="44"/>
  <c r="AY116" i="44"/>
  <c r="AX116" i="44"/>
  <c r="AW116" i="44"/>
  <c r="AV116" i="44"/>
  <c r="AT116" i="44"/>
  <c r="AS116" i="44"/>
  <c r="AR116" i="44"/>
  <c r="AQ116" i="44"/>
  <c r="AP116" i="44"/>
  <c r="AO116" i="44"/>
  <c r="AN116" i="44"/>
  <c r="AM116" i="44"/>
  <c r="AL116" i="44"/>
  <c r="AK116" i="44"/>
  <c r="AJ116" i="44"/>
  <c r="AD116" i="44"/>
  <c r="AC116" i="44"/>
  <c r="AB116" i="44"/>
  <c r="AA116" i="44"/>
  <c r="Z116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D116" i="44"/>
  <c r="C116" i="44"/>
  <c r="A116" i="44"/>
  <c r="AI116" i="44"/>
  <c r="AH116" i="44"/>
  <c r="AG116" i="44"/>
  <c r="AF116" i="44"/>
  <c r="AE116" i="44"/>
  <c r="DN115" i="44"/>
  <c r="DF115" i="44"/>
  <c r="DE115" i="44"/>
  <c r="DD115" i="44"/>
  <c r="DC115" i="44"/>
  <c r="DB115" i="44"/>
  <c r="CQ115" i="44"/>
  <c r="CP115" i="44"/>
  <c r="CO115" i="44"/>
  <c r="CN115" i="44"/>
  <c r="CM115" i="44"/>
  <c r="CL115" i="44"/>
  <c r="CK115" i="44"/>
  <c r="CJ115" i="44"/>
  <c r="CI115" i="44"/>
  <c r="CH115" i="44"/>
  <c r="CG115" i="44"/>
  <c r="CF115" i="44"/>
  <c r="CE115" i="44"/>
  <c r="CD115" i="44"/>
  <c r="CC115" i="44"/>
  <c r="CB115" i="44"/>
  <c r="CA115" i="44"/>
  <c r="BZ115" i="44"/>
  <c r="BY115" i="44"/>
  <c r="BX115" i="44"/>
  <c r="BW115" i="44"/>
  <c r="BV115" i="44"/>
  <c r="BU115" i="44"/>
  <c r="BT115" i="44"/>
  <c r="BS115" i="44"/>
  <c r="BR115" i="44"/>
  <c r="BQ115" i="44"/>
  <c r="BP115" i="44"/>
  <c r="BO115" i="44"/>
  <c r="BN115" i="44"/>
  <c r="BM115" i="44"/>
  <c r="BL115" i="44"/>
  <c r="BK115" i="44"/>
  <c r="BJ115" i="44"/>
  <c r="BI115" i="44"/>
  <c r="BH115" i="44"/>
  <c r="BG115" i="44"/>
  <c r="BF115" i="44"/>
  <c r="BE115" i="44"/>
  <c r="BD115" i="44"/>
  <c r="BC115" i="44"/>
  <c r="BB115" i="44"/>
  <c r="BA115" i="44"/>
  <c r="AZ115" i="44"/>
  <c r="AY115" i="44"/>
  <c r="AX115" i="44"/>
  <c r="AW115" i="44"/>
  <c r="AV115" i="44"/>
  <c r="AT115" i="44"/>
  <c r="AS115" i="44"/>
  <c r="AR115" i="44"/>
  <c r="AQ115" i="44"/>
  <c r="AP115" i="44"/>
  <c r="AO115" i="44"/>
  <c r="AN115" i="44"/>
  <c r="AM115" i="44"/>
  <c r="AL115" i="44"/>
  <c r="AK115" i="44"/>
  <c r="AJ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D115" i="44"/>
  <c r="C115" i="44"/>
  <c r="B115" i="44"/>
  <c r="A115" i="44"/>
  <c r="AI115" i="44"/>
  <c r="AH115" i="44"/>
  <c r="AG115" i="44"/>
  <c r="AF115" i="44"/>
  <c r="AE115" i="44"/>
  <c r="DN114" i="44"/>
  <c r="DF114" i="44"/>
  <c r="DE114" i="44"/>
  <c r="DD114" i="44"/>
  <c r="DC114" i="44"/>
  <c r="DB114" i="44"/>
  <c r="CQ114" i="44"/>
  <c r="CP114" i="44"/>
  <c r="CO114" i="44"/>
  <c r="CN114" i="44"/>
  <c r="CM114" i="44"/>
  <c r="CL114" i="44"/>
  <c r="CK114" i="44"/>
  <c r="CJ114" i="44"/>
  <c r="CI114" i="44"/>
  <c r="CH114" i="44"/>
  <c r="CG114" i="44"/>
  <c r="CF114" i="44"/>
  <c r="CE114" i="44"/>
  <c r="CD114" i="44"/>
  <c r="CC114" i="44"/>
  <c r="CB114" i="44"/>
  <c r="CA114" i="44"/>
  <c r="BZ114" i="44"/>
  <c r="BY114" i="44"/>
  <c r="BX114" i="44"/>
  <c r="BW114" i="44"/>
  <c r="BV114" i="44"/>
  <c r="BU114" i="44"/>
  <c r="BT114" i="44"/>
  <c r="BS114" i="44"/>
  <c r="BR114" i="44"/>
  <c r="BQ114" i="44"/>
  <c r="BP114" i="44"/>
  <c r="BO114" i="44"/>
  <c r="BN114" i="44"/>
  <c r="BM114" i="44"/>
  <c r="BL114" i="44"/>
  <c r="BK114" i="44"/>
  <c r="BJ114" i="44"/>
  <c r="BI114" i="44"/>
  <c r="BH114" i="44"/>
  <c r="BG114" i="44"/>
  <c r="BF114" i="44"/>
  <c r="BE114" i="44"/>
  <c r="BD114" i="44"/>
  <c r="BC114" i="44"/>
  <c r="BB114" i="44"/>
  <c r="BA114" i="44"/>
  <c r="AZ114" i="44"/>
  <c r="AY114" i="44"/>
  <c r="AX114" i="44"/>
  <c r="AW114" i="44"/>
  <c r="AV114" i="44"/>
  <c r="AT114" i="44"/>
  <c r="AS114" i="44"/>
  <c r="AR114" i="44"/>
  <c r="AQ114" i="44"/>
  <c r="AP114" i="44"/>
  <c r="AO114" i="44"/>
  <c r="AN114" i="44"/>
  <c r="AM114" i="44"/>
  <c r="AL114" i="44"/>
  <c r="AK114" i="44"/>
  <c r="AJ114" i="44"/>
  <c r="AD114" i="44"/>
  <c r="AC114" i="44"/>
  <c r="AB114" i="44"/>
  <c r="AA114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A114" i="44"/>
  <c r="AI114" i="44"/>
  <c r="AH114" i="44"/>
  <c r="AG114" i="44"/>
  <c r="AF114" i="44"/>
  <c r="AE114" i="44"/>
  <c r="DN113" i="44"/>
  <c r="DF113" i="44"/>
  <c r="DE113" i="44"/>
  <c r="DD113" i="44"/>
  <c r="DC113" i="44"/>
  <c r="DB113" i="44"/>
  <c r="CQ113" i="44"/>
  <c r="CP113" i="44"/>
  <c r="CO113" i="44"/>
  <c r="CN113" i="44"/>
  <c r="CM113" i="44"/>
  <c r="CL113" i="44"/>
  <c r="CK113" i="44"/>
  <c r="CJ113" i="44"/>
  <c r="CI113" i="44"/>
  <c r="CH113" i="44"/>
  <c r="CG113" i="44"/>
  <c r="CF113" i="44"/>
  <c r="CE113" i="44"/>
  <c r="CD113" i="44"/>
  <c r="CC113" i="44"/>
  <c r="CB113" i="44"/>
  <c r="CA113" i="44"/>
  <c r="BZ113" i="44"/>
  <c r="BY113" i="44"/>
  <c r="BX113" i="44"/>
  <c r="BW113" i="44"/>
  <c r="BV113" i="44"/>
  <c r="BU113" i="44"/>
  <c r="BT113" i="44"/>
  <c r="BS113" i="44"/>
  <c r="BR113" i="44"/>
  <c r="BQ113" i="44"/>
  <c r="BP113" i="44"/>
  <c r="BO113" i="44"/>
  <c r="BN113" i="44"/>
  <c r="BM113" i="44"/>
  <c r="BL113" i="44"/>
  <c r="BK113" i="44"/>
  <c r="BJ113" i="44"/>
  <c r="BI113" i="44"/>
  <c r="BH113" i="44"/>
  <c r="BG113" i="44"/>
  <c r="BF113" i="44"/>
  <c r="BE113" i="44"/>
  <c r="BD113" i="44"/>
  <c r="BC113" i="44"/>
  <c r="BB113" i="44"/>
  <c r="BA113" i="44"/>
  <c r="AZ113" i="44"/>
  <c r="AY113" i="44"/>
  <c r="AX113" i="44"/>
  <c r="AW113" i="44"/>
  <c r="AV113" i="44"/>
  <c r="AT113" i="44"/>
  <c r="AS113" i="44"/>
  <c r="AR113" i="44"/>
  <c r="AQ113" i="44"/>
  <c r="AP113" i="44"/>
  <c r="AO113" i="44"/>
  <c r="AN113" i="44"/>
  <c r="AM113" i="44"/>
  <c r="AL113" i="44"/>
  <c r="AK113" i="44"/>
  <c r="AJ113" i="44"/>
  <c r="AD113" i="44"/>
  <c r="AC113" i="44"/>
  <c r="AB113" i="44"/>
  <c r="AA113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B113" i="44"/>
  <c r="A113" i="44"/>
  <c r="AI113" i="44"/>
  <c r="AH113" i="44"/>
  <c r="AG113" i="44"/>
  <c r="AF113" i="44"/>
  <c r="AE113" i="44"/>
  <c r="DN112" i="44"/>
  <c r="DF112" i="44"/>
  <c r="DE112" i="44"/>
  <c r="DD112" i="44"/>
  <c r="DC112" i="44"/>
  <c r="DB112" i="44"/>
  <c r="CQ112" i="44"/>
  <c r="CP112" i="44"/>
  <c r="CO112" i="44"/>
  <c r="CN112" i="44"/>
  <c r="CM112" i="44"/>
  <c r="CL112" i="44"/>
  <c r="CK112" i="44"/>
  <c r="CJ112" i="44"/>
  <c r="CI112" i="44"/>
  <c r="CH112" i="44"/>
  <c r="CG112" i="44"/>
  <c r="CF112" i="44"/>
  <c r="CE112" i="44"/>
  <c r="CD112" i="44"/>
  <c r="CC112" i="44"/>
  <c r="CB112" i="44"/>
  <c r="CA112" i="44"/>
  <c r="BZ112" i="44"/>
  <c r="BY112" i="44"/>
  <c r="BX112" i="44"/>
  <c r="BW112" i="44"/>
  <c r="BV112" i="44"/>
  <c r="BU112" i="44"/>
  <c r="BT112" i="44"/>
  <c r="BS112" i="44"/>
  <c r="BR112" i="44"/>
  <c r="BQ112" i="44"/>
  <c r="BP112" i="44"/>
  <c r="BO112" i="44"/>
  <c r="BN112" i="44"/>
  <c r="BM112" i="44"/>
  <c r="BL112" i="44"/>
  <c r="BK112" i="44"/>
  <c r="BJ112" i="44"/>
  <c r="BI112" i="44"/>
  <c r="BH112" i="44"/>
  <c r="BG112" i="44"/>
  <c r="BF112" i="44"/>
  <c r="BE112" i="44"/>
  <c r="BD112" i="44"/>
  <c r="BC112" i="44"/>
  <c r="BB112" i="44"/>
  <c r="BA112" i="44"/>
  <c r="AZ112" i="44"/>
  <c r="AY112" i="44"/>
  <c r="AX112" i="44"/>
  <c r="AW112" i="44"/>
  <c r="AV112" i="44"/>
  <c r="AT112" i="44"/>
  <c r="AS112" i="44"/>
  <c r="AR112" i="44"/>
  <c r="AQ112" i="44"/>
  <c r="AP112" i="44"/>
  <c r="AO112" i="44"/>
  <c r="AN112" i="44"/>
  <c r="AM112" i="44"/>
  <c r="AL112" i="44"/>
  <c r="AK112" i="44"/>
  <c r="AJ112" i="44"/>
  <c r="AD112" i="44"/>
  <c r="AC112" i="44"/>
  <c r="AB112" i="44"/>
  <c r="AA112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A112" i="44"/>
  <c r="AI112" i="44"/>
  <c r="AH112" i="44"/>
  <c r="AG112" i="44"/>
  <c r="AF112" i="44"/>
  <c r="AE112" i="44"/>
  <c r="DN111" i="44"/>
  <c r="DF111" i="44"/>
  <c r="DE111" i="44"/>
  <c r="DD111" i="44"/>
  <c r="DC111" i="44"/>
  <c r="DB111" i="44"/>
  <c r="CQ111" i="44"/>
  <c r="CP111" i="44"/>
  <c r="CO111" i="44"/>
  <c r="CN111" i="44"/>
  <c r="CM111" i="44"/>
  <c r="CL111" i="44"/>
  <c r="CK111" i="44"/>
  <c r="CJ111" i="44"/>
  <c r="CI111" i="44"/>
  <c r="CH111" i="44"/>
  <c r="CG111" i="44"/>
  <c r="CF111" i="44"/>
  <c r="CE111" i="44"/>
  <c r="CD111" i="44"/>
  <c r="CC111" i="44"/>
  <c r="CB111" i="44"/>
  <c r="CA111" i="44"/>
  <c r="BZ111" i="44"/>
  <c r="BY111" i="44"/>
  <c r="BX111" i="44"/>
  <c r="BW111" i="44"/>
  <c r="BV111" i="44"/>
  <c r="BU111" i="44"/>
  <c r="BT111" i="44"/>
  <c r="BS111" i="44"/>
  <c r="BR111" i="44"/>
  <c r="BQ111" i="44"/>
  <c r="BP111" i="44"/>
  <c r="BO111" i="44"/>
  <c r="BN111" i="44"/>
  <c r="BM111" i="44"/>
  <c r="BL111" i="44"/>
  <c r="BK111" i="44"/>
  <c r="BJ111" i="44"/>
  <c r="BI111" i="44"/>
  <c r="BH111" i="44"/>
  <c r="BG111" i="44"/>
  <c r="BF111" i="44"/>
  <c r="BE111" i="44"/>
  <c r="BD111" i="44"/>
  <c r="BC111" i="44"/>
  <c r="BB111" i="44"/>
  <c r="BA111" i="44"/>
  <c r="AZ111" i="44"/>
  <c r="AY111" i="44"/>
  <c r="AX111" i="44"/>
  <c r="AW111" i="44"/>
  <c r="AV111" i="44"/>
  <c r="AU111" i="44"/>
  <c r="AT111" i="44"/>
  <c r="AS111" i="44"/>
  <c r="AR111" i="44"/>
  <c r="AQ111" i="44"/>
  <c r="AP111" i="44"/>
  <c r="AO111" i="44"/>
  <c r="AN111" i="44"/>
  <c r="AM111" i="44"/>
  <c r="AL111" i="44"/>
  <c r="AK111" i="44"/>
  <c r="AJ111" i="44"/>
  <c r="AD111" i="44"/>
  <c r="AC111" i="44"/>
  <c r="AB111" i="44"/>
  <c r="AA111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B111" i="44"/>
  <c r="A111" i="44"/>
  <c r="AI111" i="44"/>
  <c r="AH111" i="44"/>
  <c r="AG111" i="44"/>
  <c r="AF111" i="44"/>
  <c r="AE111" i="44"/>
  <c r="DN110" i="44"/>
  <c r="DF110" i="44"/>
  <c r="DE110" i="44"/>
  <c r="DD110" i="44"/>
  <c r="DC110" i="44"/>
  <c r="DB110" i="44"/>
  <c r="CQ110" i="44"/>
  <c r="CP110" i="44"/>
  <c r="CO110" i="44"/>
  <c r="CN110" i="44"/>
  <c r="CM110" i="44"/>
  <c r="CL110" i="44"/>
  <c r="CK110" i="44"/>
  <c r="CJ110" i="44"/>
  <c r="CI110" i="44"/>
  <c r="CH110" i="44"/>
  <c r="CG110" i="44"/>
  <c r="CF110" i="44"/>
  <c r="CE110" i="44"/>
  <c r="CD110" i="44"/>
  <c r="CC110" i="44"/>
  <c r="CB110" i="44"/>
  <c r="CA110" i="44"/>
  <c r="BZ110" i="44"/>
  <c r="BY110" i="44"/>
  <c r="BX110" i="44"/>
  <c r="BW110" i="44"/>
  <c r="BV110" i="44"/>
  <c r="BU110" i="44"/>
  <c r="BT110" i="44"/>
  <c r="BS110" i="44"/>
  <c r="BR110" i="44"/>
  <c r="BQ110" i="44"/>
  <c r="BP110" i="44"/>
  <c r="BO110" i="44"/>
  <c r="BN110" i="44"/>
  <c r="BM110" i="44"/>
  <c r="BL110" i="44"/>
  <c r="BK110" i="44"/>
  <c r="BJ110" i="44"/>
  <c r="BI110" i="44"/>
  <c r="BH110" i="44"/>
  <c r="BG110" i="44"/>
  <c r="BF110" i="44"/>
  <c r="BE110" i="44"/>
  <c r="BD110" i="44"/>
  <c r="BC110" i="44"/>
  <c r="BB110" i="44"/>
  <c r="BA110" i="44"/>
  <c r="AZ110" i="44"/>
  <c r="AY110" i="44"/>
  <c r="AX110" i="44"/>
  <c r="AW110" i="44"/>
  <c r="AV110" i="44"/>
  <c r="AT110" i="44"/>
  <c r="AS110" i="44"/>
  <c r="AR110" i="44"/>
  <c r="AQ110" i="44"/>
  <c r="AP110" i="44"/>
  <c r="AO110" i="44"/>
  <c r="AN110" i="44"/>
  <c r="AM110" i="44"/>
  <c r="AL110" i="44"/>
  <c r="AK110" i="44"/>
  <c r="AJ110" i="44"/>
  <c r="AD110" i="44"/>
  <c r="AC110" i="44"/>
  <c r="AB110" i="44"/>
  <c r="AA110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A110" i="44"/>
  <c r="AI110" i="44"/>
  <c r="AH110" i="44"/>
  <c r="AG110" i="44"/>
  <c r="AF110" i="44"/>
  <c r="AE110" i="44"/>
  <c r="DN109" i="44"/>
  <c r="DF109" i="44"/>
  <c r="DE109" i="44"/>
  <c r="DD109" i="44"/>
  <c r="DC109" i="44"/>
  <c r="DB109" i="44"/>
  <c r="CQ109" i="44"/>
  <c r="CP109" i="44"/>
  <c r="CO109" i="44"/>
  <c r="CN109" i="44"/>
  <c r="CM109" i="44"/>
  <c r="CL109" i="44"/>
  <c r="CK109" i="44"/>
  <c r="CJ109" i="44"/>
  <c r="CI109" i="44"/>
  <c r="CH109" i="44"/>
  <c r="CG109" i="44"/>
  <c r="CF109" i="44"/>
  <c r="CE109" i="44"/>
  <c r="CD109" i="44"/>
  <c r="CC109" i="44"/>
  <c r="CB109" i="44"/>
  <c r="CA109" i="44"/>
  <c r="BZ109" i="44"/>
  <c r="BY109" i="44"/>
  <c r="BX109" i="44"/>
  <c r="BW109" i="44"/>
  <c r="BV109" i="44"/>
  <c r="BU109" i="44"/>
  <c r="BT109" i="44"/>
  <c r="BS109" i="44"/>
  <c r="BR109" i="44"/>
  <c r="BQ109" i="44"/>
  <c r="BP109" i="44"/>
  <c r="BO109" i="44"/>
  <c r="BN109" i="44"/>
  <c r="BM109" i="44"/>
  <c r="BL109" i="44"/>
  <c r="BK109" i="44"/>
  <c r="BJ109" i="44"/>
  <c r="BI109" i="44"/>
  <c r="BH109" i="44"/>
  <c r="BG109" i="44"/>
  <c r="BF109" i="44"/>
  <c r="BE109" i="44"/>
  <c r="BD109" i="44"/>
  <c r="BC109" i="44"/>
  <c r="BB109" i="44"/>
  <c r="BA109" i="44"/>
  <c r="AZ109" i="44"/>
  <c r="AY109" i="44"/>
  <c r="AX109" i="44"/>
  <c r="AW109" i="44"/>
  <c r="AV109" i="44"/>
  <c r="AU109" i="44"/>
  <c r="AT109" i="44"/>
  <c r="AS109" i="44"/>
  <c r="AR109" i="44"/>
  <c r="AQ109" i="44"/>
  <c r="AP109" i="44"/>
  <c r="AO109" i="44"/>
  <c r="AN109" i="44"/>
  <c r="AM109" i="44"/>
  <c r="AL109" i="44"/>
  <c r="AK109" i="44"/>
  <c r="AJ109" i="44"/>
  <c r="AD109" i="44"/>
  <c r="AC109" i="44"/>
  <c r="AB109" i="44"/>
  <c r="AA109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C109" i="44"/>
  <c r="B109" i="44"/>
  <c r="A109" i="44"/>
  <c r="AI109" i="44"/>
  <c r="AH109" i="44"/>
  <c r="AG109" i="44"/>
  <c r="AF109" i="44"/>
  <c r="AE109" i="44"/>
  <c r="DN108" i="44"/>
  <c r="DF108" i="44"/>
  <c r="DE108" i="44"/>
  <c r="DD108" i="44"/>
  <c r="DC108" i="44"/>
  <c r="DB108" i="44"/>
  <c r="CQ108" i="44"/>
  <c r="CP108" i="44"/>
  <c r="CO108" i="44"/>
  <c r="CN108" i="44"/>
  <c r="CM108" i="44"/>
  <c r="CL108" i="44"/>
  <c r="CK108" i="44"/>
  <c r="CJ108" i="44"/>
  <c r="CI108" i="44"/>
  <c r="CH108" i="44"/>
  <c r="CG108" i="44"/>
  <c r="CF108" i="44"/>
  <c r="CE108" i="44"/>
  <c r="CD108" i="44"/>
  <c r="CC108" i="44"/>
  <c r="CB108" i="44"/>
  <c r="CA108" i="44"/>
  <c r="BZ108" i="44"/>
  <c r="BY108" i="44"/>
  <c r="BX108" i="44"/>
  <c r="BW108" i="44"/>
  <c r="BV108" i="44"/>
  <c r="BU108" i="44"/>
  <c r="BT108" i="44"/>
  <c r="BS108" i="44"/>
  <c r="BR108" i="44"/>
  <c r="BQ108" i="44"/>
  <c r="BP108" i="44"/>
  <c r="BO108" i="44"/>
  <c r="BN108" i="44"/>
  <c r="BM108" i="44"/>
  <c r="BL108" i="44"/>
  <c r="BK108" i="44"/>
  <c r="BJ108" i="44"/>
  <c r="BI108" i="44"/>
  <c r="BH108" i="44"/>
  <c r="BG108" i="44"/>
  <c r="BF108" i="44"/>
  <c r="BE108" i="44"/>
  <c r="BD108" i="44"/>
  <c r="BC108" i="44"/>
  <c r="BB108" i="44"/>
  <c r="BA108" i="44"/>
  <c r="AZ108" i="44"/>
  <c r="AY108" i="44"/>
  <c r="AX108" i="44"/>
  <c r="AW108" i="44"/>
  <c r="AV108" i="44"/>
  <c r="AT108" i="44"/>
  <c r="AS108" i="44"/>
  <c r="AR108" i="44"/>
  <c r="AQ108" i="44"/>
  <c r="AP108" i="44"/>
  <c r="AO108" i="44"/>
  <c r="AN108" i="44"/>
  <c r="AM108" i="44"/>
  <c r="AL108" i="44"/>
  <c r="AK108" i="44"/>
  <c r="AJ108" i="44"/>
  <c r="AD108" i="44"/>
  <c r="AC108" i="44"/>
  <c r="AB108" i="44"/>
  <c r="AA108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A108" i="44"/>
  <c r="AI108" i="44"/>
  <c r="AH108" i="44"/>
  <c r="AG108" i="44"/>
  <c r="AF108" i="44"/>
  <c r="AE108" i="44"/>
  <c r="DN107" i="44"/>
  <c r="DF107" i="44"/>
  <c r="DE107" i="44"/>
  <c r="DD107" i="44"/>
  <c r="DC107" i="44"/>
  <c r="DB107" i="44"/>
  <c r="CQ107" i="44"/>
  <c r="CP107" i="44"/>
  <c r="CO107" i="44"/>
  <c r="CN107" i="44"/>
  <c r="CM107" i="44"/>
  <c r="CL107" i="44"/>
  <c r="CK107" i="44"/>
  <c r="CJ107" i="44"/>
  <c r="CI107" i="44"/>
  <c r="CH107" i="44"/>
  <c r="CG107" i="44"/>
  <c r="CF107" i="44"/>
  <c r="CE107" i="44"/>
  <c r="CD107" i="44"/>
  <c r="CC107" i="44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B107" i="44"/>
  <c r="A107" i="44"/>
  <c r="AI107" i="44"/>
  <c r="AH107" i="44"/>
  <c r="AG107" i="44"/>
  <c r="AF107" i="44"/>
  <c r="AE107" i="44"/>
  <c r="DN106" i="44"/>
  <c r="DF106" i="44"/>
  <c r="DE106" i="44"/>
  <c r="DD106" i="44"/>
  <c r="DC106" i="44"/>
  <c r="DB106" i="44"/>
  <c r="CQ106" i="44"/>
  <c r="CP106" i="44"/>
  <c r="CO106" i="44"/>
  <c r="CN106" i="44"/>
  <c r="CM106" i="44"/>
  <c r="CL106" i="44"/>
  <c r="CK106" i="44"/>
  <c r="CJ106" i="44"/>
  <c r="CI106" i="44"/>
  <c r="CH106" i="44"/>
  <c r="CG106" i="44"/>
  <c r="CF106" i="44"/>
  <c r="CE106" i="44"/>
  <c r="CD106" i="44"/>
  <c r="CC106" i="44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B106" i="44"/>
  <c r="A106" i="44"/>
  <c r="AI106" i="44"/>
  <c r="AH106" i="44"/>
  <c r="AG106" i="44"/>
  <c r="AF106" i="44"/>
  <c r="AE106" i="44"/>
  <c r="DN105" i="44"/>
  <c r="DF105" i="44"/>
  <c r="DE105" i="44"/>
  <c r="DD105" i="44"/>
  <c r="DC105" i="44"/>
  <c r="DB105" i="44"/>
  <c r="CQ105" i="44"/>
  <c r="CP105" i="44"/>
  <c r="CO105" i="44"/>
  <c r="CN105" i="44"/>
  <c r="CM105" i="44"/>
  <c r="CL105" i="44"/>
  <c r="CK105" i="44"/>
  <c r="CJ105" i="44"/>
  <c r="CI105" i="44"/>
  <c r="CH105" i="44"/>
  <c r="CG105" i="44"/>
  <c r="CF105" i="44"/>
  <c r="CE105" i="44"/>
  <c r="CD105" i="44"/>
  <c r="CC105" i="44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A105" i="44"/>
  <c r="AI105" i="44"/>
  <c r="AH105" i="44"/>
  <c r="AG105" i="44"/>
  <c r="AF105" i="44"/>
  <c r="AE105" i="44"/>
  <c r="DN104" i="44"/>
  <c r="DF104" i="44"/>
  <c r="DE104" i="44"/>
  <c r="DD104" i="44"/>
  <c r="DC104" i="44"/>
  <c r="DB104" i="44"/>
  <c r="CQ104" i="44"/>
  <c r="CP104" i="44"/>
  <c r="CO104" i="44"/>
  <c r="CN104" i="44"/>
  <c r="CM104" i="44"/>
  <c r="CL104" i="44"/>
  <c r="CK104" i="44"/>
  <c r="CJ104" i="44"/>
  <c r="CI104" i="44"/>
  <c r="CH104" i="44"/>
  <c r="CG104" i="44"/>
  <c r="CF104" i="44"/>
  <c r="CE104" i="44"/>
  <c r="CD104" i="44"/>
  <c r="CC104" i="44"/>
  <c r="CB104" i="44"/>
  <c r="CA104" i="44"/>
  <c r="BZ104" i="44"/>
  <c r="BY104" i="44"/>
  <c r="BX104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B104" i="44"/>
  <c r="A104" i="44"/>
  <c r="AI104" i="44"/>
  <c r="AH104" i="44"/>
  <c r="AG104" i="44"/>
  <c r="AF104" i="44"/>
  <c r="AE104" i="44"/>
  <c r="DN103" i="44"/>
  <c r="DF103" i="44"/>
  <c r="DE103" i="44"/>
  <c r="DD103" i="44"/>
  <c r="DC103" i="44"/>
  <c r="DB103" i="44"/>
  <c r="CQ103" i="44"/>
  <c r="CP103" i="44"/>
  <c r="CO103" i="44"/>
  <c r="CN103" i="44"/>
  <c r="CM103" i="44"/>
  <c r="CL103" i="44"/>
  <c r="CK103" i="44"/>
  <c r="CJ103" i="44"/>
  <c r="CI103" i="44"/>
  <c r="CH103" i="44"/>
  <c r="CG103" i="44"/>
  <c r="CF103" i="44"/>
  <c r="CE103" i="44"/>
  <c r="CD103" i="44"/>
  <c r="CC103" i="44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B103" i="44"/>
  <c r="A103" i="44"/>
  <c r="AI103" i="44"/>
  <c r="AH103" i="44"/>
  <c r="AG103" i="44"/>
  <c r="AF103" i="44"/>
  <c r="AE103" i="44"/>
  <c r="DN102" i="44"/>
  <c r="DF102" i="44"/>
  <c r="DE102" i="44"/>
  <c r="DD102" i="44"/>
  <c r="DC102" i="44"/>
  <c r="DB102" i="44"/>
  <c r="CQ102" i="44"/>
  <c r="CP102" i="44"/>
  <c r="CO102" i="44"/>
  <c r="CN102" i="44"/>
  <c r="CM102" i="44"/>
  <c r="CL102" i="44"/>
  <c r="CK102" i="44"/>
  <c r="CJ102" i="44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B102" i="44"/>
  <c r="A102" i="44"/>
  <c r="AI102" i="44"/>
  <c r="AH102" i="44"/>
  <c r="AG102" i="44"/>
  <c r="AF102" i="44"/>
  <c r="AE102" i="44"/>
  <c r="DN101" i="44"/>
  <c r="DF101" i="44"/>
  <c r="DE101" i="44"/>
  <c r="DD101" i="44"/>
  <c r="DC101" i="44"/>
  <c r="DB101" i="44"/>
  <c r="CQ101" i="44"/>
  <c r="CP101" i="44"/>
  <c r="CO101" i="44"/>
  <c r="CN101" i="44"/>
  <c r="CM101" i="44"/>
  <c r="CL101" i="44"/>
  <c r="CK101" i="44"/>
  <c r="CJ101" i="44"/>
  <c r="CI101" i="44"/>
  <c r="CH101" i="44"/>
  <c r="CG101" i="44"/>
  <c r="CF101" i="44"/>
  <c r="CE101" i="44"/>
  <c r="CD101" i="44"/>
  <c r="CC101" i="44"/>
  <c r="CB101" i="44"/>
  <c r="CA101" i="44"/>
  <c r="BZ101" i="44"/>
  <c r="BY101" i="44"/>
  <c r="BX101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B101" i="44"/>
  <c r="A101" i="44"/>
  <c r="AI101" i="44"/>
  <c r="AH101" i="44"/>
  <c r="AG101" i="44"/>
  <c r="AF101" i="44"/>
  <c r="AE101" i="44"/>
  <c r="DN100" i="44"/>
  <c r="DF100" i="44"/>
  <c r="DE100" i="44"/>
  <c r="DD100" i="44"/>
  <c r="DC100" i="44"/>
  <c r="DB100" i="44"/>
  <c r="CQ100" i="44"/>
  <c r="CP100" i="44"/>
  <c r="CO100" i="44"/>
  <c r="CN100" i="44"/>
  <c r="CM100" i="44"/>
  <c r="CL100" i="44"/>
  <c r="CK100" i="44"/>
  <c r="CJ100" i="44"/>
  <c r="CI100" i="44"/>
  <c r="CH100" i="44"/>
  <c r="CG100" i="44"/>
  <c r="CF100" i="44"/>
  <c r="CE100" i="44"/>
  <c r="CD100" i="44"/>
  <c r="CC100" i="44"/>
  <c r="CB100" i="44"/>
  <c r="CA100" i="44"/>
  <c r="BZ100" i="44"/>
  <c r="BY100" i="44"/>
  <c r="BX100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B100" i="44"/>
  <c r="A100" i="44"/>
  <c r="AI100" i="44"/>
  <c r="AH100" i="44"/>
  <c r="AG100" i="44"/>
  <c r="AF100" i="44"/>
  <c r="AE100" i="44"/>
  <c r="DN99" i="44"/>
  <c r="DF99" i="44"/>
  <c r="DE99" i="44"/>
  <c r="DD99" i="44"/>
  <c r="DC99" i="44"/>
  <c r="DB99" i="44"/>
  <c r="CQ99" i="44"/>
  <c r="CP99" i="44"/>
  <c r="CO99" i="44"/>
  <c r="CN99" i="44"/>
  <c r="CM99" i="44"/>
  <c r="CL99" i="44"/>
  <c r="CK99" i="44"/>
  <c r="CJ99" i="44"/>
  <c r="CI99" i="44"/>
  <c r="CH99" i="44"/>
  <c r="CG99" i="44"/>
  <c r="CF99" i="44"/>
  <c r="CE99" i="44"/>
  <c r="CD99" i="44"/>
  <c r="CC99" i="44"/>
  <c r="CB99" i="44"/>
  <c r="CA99" i="44"/>
  <c r="BZ99" i="44"/>
  <c r="BY99" i="44"/>
  <c r="BX99" i="44"/>
  <c r="BW99" i="44"/>
  <c r="BV99" i="44"/>
  <c r="BU99" i="44"/>
  <c r="BT99" i="44"/>
  <c r="BS99" i="44"/>
  <c r="BR99" i="44"/>
  <c r="BQ99" i="44"/>
  <c r="BP99" i="44"/>
  <c r="BO99" i="44"/>
  <c r="BN99" i="44"/>
  <c r="BM99" i="44"/>
  <c r="BL99" i="44"/>
  <c r="BK99" i="44"/>
  <c r="BJ99" i="44"/>
  <c r="BI99" i="44"/>
  <c r="BH99" i="44"/>
  <c r="BG99" i="44"/>
  <c r="BF99" i="44"/>
  <c r="BE99" i="44"/>
  <c r="BD99" i="44"/>
  <c r="BC99" i="44"/>
  <c r="BB99" i="44"/>
  <c r="BA99" i="44"/>
  <c r="AZ99" i="44"/>
  <c r="AY99" i="44"/>
  <c r="AX99" i="44"/>
  <c r="AW99" i="44"/>
  <c r="AV99" i="44"/>
  <c r="AU99" i="44"/>
  <c r="AT99" i="44"/>
  <c r="AS99" i="44"/>
  <c r="AR99" i="44"/>
  <c r="AQ99" i="44"/>
  <c r="AP99" i="44"/>
  <c r="AO99" i="44"/>
  <c r="AN99" i="44"/>
  <c r="AM99" i="44"/>
  <c r="AL99" i="44"/>
  <c r="AK99" i="44"/>
  <c r="AJ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B99" i="44"/>
  <c r="A99" i="44"/>
  <c r="AI99" i="44"/>
  <c r="AH99" i="44"/>
  <c r="AG99" i="44"/>
  <c r="AF99" i="44"/>
  <c r="AE99" i="44"/>
  <c r="DN98" i="44"/>
  <c r="DF98" i="44"/>
  <c r="DE98" i="44"/>
  <c r="DD98" i="44"/>
  <c r="DC98" i="44"/>
  <c r="DB98" i="44"/>
  <c r="CQ98" i="44"/>
  <c r="CP98" i="44"/>
  <c r="CO98" i="44"/>
  <c r="CN98" i="44"/>
  <c r="CM98" i="44"/>
  <c r="CL98" i="44"/>
  <c r="CK98" i="44"/>
  <c r="CJ98" i="44"/>
  <c r="CI98" i="44"/>
  <c r="CH98" i="44"/>
  <c r="CG98" i="44"/>
  <c r="CF98" i="44"/>
  <c r="CE98" i="44"/>
  <c r="CD98" i="44"/>
  <c r="CC98" i="44"/>
  <c r="CB98" i="44"/>
  <c r="CA98" i="44"/>
  <c r="BZ98" i="44"/>
  <c r="BY98" i="44"/>
  <c r="BX98" i="44"/>
  <c r="BW98" i="44"/>
  <c r="BV98" i="44"/>
  <c r="BU98" i="44"/>
  <c r="BT98" i="44"/>
  <c r="BS98" i="44"/>
  <c r="BR98" i="44"/>
  <c r="BQ98" i="44"/>
  <c r="BP98" i="44"/>
  <c r="BO98" i="44"/>
  <c r="BN98" i="44"/>
  <c r="BM98" i="44"/>
  <c r="BL98" i="44"/>
  <c r="BK98" i="44"/>
  <c r="BJ98" i="44"/>
  <c r="BI98" i="44"/>
  <c r="BH98" i="44"/>
  <c r="BG98" i="44"/>
  <c r="BF98" i="44"/>
  <c r="BE98" i="44"/>
  <c r="BD98" i="44"/>
  <c r="BC98" i="44"/>
  <c r="BB98" i="44"/>
  <c r="BA98" i="44"/>
  <c r="AZ98" i="44"/>
  <c r="AY98" i="44"/>
  <c r="AX98" i="44"/>
  <c r="AW98" i="44"/>
  <c r="AV98" i="44"/>
  <c r="AU98" i="44"/>
  <c r="AT98" i="44"/>
  <c r="AS98" i="44"/>
  <c r="AR98" i="44"/>
  <c r="AQ98" i="44"/>
  <c r="AP98" i="44"/>
  <c r="AO98" i="44"/>
  <c r="AN98" i="44"/>
  <c r="AM98" i="44"/>
  <c r="AL98" i="44"/>
  <c r="AK98" i="44"/>
  <c r="AJ98" i="44"/>
  <c r="AD98" i="44"/>
  <c r="AC98" i="44"/>
  <c r="AB98" i="44"/>
  <c r="AA98" i="44"/>
  <c r="Z98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C98" i="44"/>
  <c r="B98" i="44"/>
  <c r="A98" i="44"/>
  <c r="AI98" i="44"/>
  <c r="AH98" i="44"/>
  <c r="AG98" i="44"/>
  <c r="AF98" i="44"/>
  <c r="AE98" i="44"/>
  <c r="DN97" i="44"/>
  <c r="DF97" i="44"/>
  <c r="DE97" i="44"/>
  <c r="DD97" i="44"/>
  <c r="DC97" i="44"/>
  <c r="DB97" i="44"/>
  <c r="CQ97" i="44"/>
  <c r="CP97" i="44"/>
  <c r="CO97" i="44"/>
  <c r="CN97" i="44"/>
  <c r="CM97" i="44"/>
  <c r="CL97" i="44"/>
  <c r="CK97" i="44"/>
  <c r="CJ97" i="44"/>
  <c r="CI97" i="44"/>
  <c r="CH97" i="44"/>
  <c r="CG97" i="44"/>
  <c r="CF97" i="44"/>
  <c r="CE97" i="44"/>
  <c r="CD97" i="44"/>
  <c r="CC97" i="44"/>
  <c r="CB97" i="44"/>
  <c r="CA97" i="44"/>
  <c r="BZ97" i="44"/>
  <c r="BY97" i="44"/>
  <c r="BX97" i="44"/>
  <c r="BW97" i="44"/>
  <c r="BV97" i="44"/>
  <c r="BU97" i="44"/>
  <c r="BT97" i="44"/>
  <c r="BS97" i="44"/>
  <c r="BR97" i="44"/>
  <c r="BQ97" i="44"/>
  <c r="BP97" i="44"/>
  <c r="BO97" i="44"/>
  <c r="BN97" i="44"/>
  <c r="BM97" i="44"/>
  <c r="BL97" i="44"/>
  <c r="BK97" i="44"/>
  <c r="BJ97" i="44"/>
  <c r="BI97" i="44"/>
  <c r="BH97" i="44"/>
  <c r="BG97" i="44"/>
  <c r="BF97" i="44"/>
  <c r="BE97" i="44"/>
  <c r="BD97" i="44"/>
  <c r="BC97" i="44"/>
  <c r="BB97" i="44"/>
  <c r="BA97" i="44"/>
  <c r="AZ97" i="44"/>
  <c r="AY97" i="44"/>
  <c r="AX97" i="44"/>
  <c r="AW97" i="44"/>
  <c r="AV97" i="44"/>
  <c r="AU97" i="44"/>
  <c r="AT97" i="44"/>
  <c r="AS97" i="44"/>
  <c r="AR97" i="44"/>
  <c r="AQ97" i="44"/>
  <c r="AP97" i="44"/>
  <c r="AO97" i="44"/>
  <c r="AN97" i="44"/>
  <c r="AM97" i="44"/>
  <c r="AL97" i="44"/>
  <c r="AK97" i="44"/>
  <c r="AJ97" i="44"/>
  <c r="AD97" i="44"/>
  <c r="AC97" i="44"/>
  <c r="AB97" i="44"/>
  <c r="AA97" i="44"/>
  <c r="Z97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C97" i="44"/>
  <c r="B97" i="44"/>
  <c r="A97" i="44"/>
  <c r="AI97" i="44"/>
  <c r="AH97" i="44"/>
  <c r="AG97" i="44"/>
  <c r="AF97" i="44"/>
  <c r="AE97" i="44"/>
  <c r="DN96" i="44"/>
  <c r="DF96" i="44"/>
  <c r="DE96" i="44"/>
  <c r="DD96" i="44"/>
  <c r="DC96" i="44"/>
  <c r="DB96" i="44"/>
  <c r="CQ96" i="44"/>
  <c r="CP96" i="44"/>
  <c r="CO96" i="44"/>
  <c r="CN96" i="44"/>
  <c r="CM96" i="44"/>
  <c r="CL96" i="44"/>
  <c r="CK96" i="44"/>
  <c r="CJ96" i="44"/>
  <c r="CI96" i="44"/>
  <c r="CH96" i="44"/>
  <c r="CG96" i="44"/>
  <c r="CF96" i="44"/>
  <c r="CE96" i="44"/>
  <c r="CD96" i="44"/>
  <c r="CC96" i="44"/>
  <c r="CB96" i="44"/>
  <c r="CA96" i="44"/>
  <c r="BZ96" i="44"/>
  <c r="BY96" i="44"/>
  <c r="BX96" i="44"/>
  <c r="BW96" i="44"/>
  <c r="BV96" i="44"/>
  <c r="BU96" i="44"/>
  <c r="BT96" i="44"/>
  <c r="BS96" i="44"/>
  <c r="BR96" i="44"/>
  <c r="BQ96" i="44"/>
  <c r="BP96" i="44"/>
  <c r="BO96" i="44"/>
  <c r="BN96" i="44"/>
  <c r="BM96" i="44"/>
  <c r="BL96" i="44"/>
  <c r="BK96" i="44"/>
  <c r="BJ96" i="44"/>
  <c r="BI96" i="44"/>
  <c r="BH96" i="44"/>
  <c r="BG96" i="44"/>
  <c r="BF96" i="44"/>
  <c r="BE96" i="44"/>
  <c r="BD96" i="44"/>
  <c r="BC96" i="44"/>
  <c r="BB96" i="44"/>
  <c r="BA96" i="44"/>
  <c r="AZ96" i="44"/>
  <c r="AY96" i="44"/>
  <c r="AX96" i="44"/>
  <c r="AW96" i="44"/>
  <c r="AV96" i="44"/>
  <c r="AU96" i="44"/>
  <c r="AT96" i="44"/>
  <c r="AS96" i="44"/>
  <c r="AR96" i="44"/>
  <c r="AQ96" i="44"/>
  <c r="AP96" i="44"/>
  <c r="AO96" i="44"/>
  <c r="AN96" i="44"/>
  <c r="AM96" i="44"/>
  <c r="AL96" i="44"/>
  <c r="AK96" i="44"/>
  <c r="AJ96" i="44"/>
  <c r="AD96" i="44"/>
  <c r="AC96" i="44"/>
  <c r="AB96" i="44"/>
  <c r="AA96" i="44"/>
  <c r="Z96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C96" i="44"/>
  <c r="B96" i="44"/>
  <c r="A96" i="44"/>
  <c r="AI96" i="44"/>
  <c r="AH96" i="44"/>
  <c r="AG96" i="44"/>
  <c r="AF96" i="44"/>
  <c r="AE96" i="44"/>
  <c r="DN95" i="44"/>
  <c r="DF95" i="44"/>
  <c r="DE95" i="44"/>
  <c r="DD95" i="44"/>
  <c r="DC95" i="44"/>
  <c r="DB95" i="44"/>
  <c r="CQ95" i="44"/>
  <c r="CP95" i="44"/>
  <c r="CO95" i="44"/>
  <c r="CN95" i="44"/>
  <c r="CM95" i="44"/>
  <c r="CL95" i="44"/>
  <c r="CK95" i="44"/>
  <c r="CJ95" i="44"/>
  <c r="CI95" i="44"/>
  <c r="CH95" i="44"/>
  <c r="CG95" i="44"/>
  <c r="CF95" i="44"/>
  <c r="CE95" i="44"/>
  <c r="CD95" i="44"/>
  <c r="CC95" i="44"/>
  <c r="CB95" i="44"/>
  <c r="CA95" i="44"/>
  <c r="BZ95" i="44"/>
  <c r="BY95" i="44"/>
  <c r="BX95" i="44"/>
  <c r="BW95" i="44"/>
  <c r="BV95" i="44"/>
  <c r="BU95" i="44"/>
  <c r="BT95" i="44"/>
  <c r="BS95" i="44"/>
  <c r="BR95" i="44"/>
  <c r="BQ95" i="44"/>
  <c r="BP95" i="44"/>
  <c r="BO95" i="44"/>
  <c r="BN95" i="44"/>
  <c r="BM95" i="44"/>
  <c r="BL95" i="44"/>
  <c r="BK95" i="44"/>
  <c r="BJ95" i="44"/>
  <c r="BI95" i="44"/>
  <c r="BH95" i="44"/>
  <c r="BG95" i="44"/>
  <c r="BF95" i="44"/>
  <c r="BE95" i="44"/>
  <c r="BD95" i="44"/>
  <c r="BC95" i="44"/>
  <c r="BB95" i="44"/>
  <c r="BA95" i="44"/>
  <c r="AZ95" i="44"/>
  <c r="AY95" i="44"/>
  <c r="AX95" i="44"/>
  <c r="AW95" i="44"/>
  <c r="AV95" i="44"/>
  <c r="AU95" i="44"/>
  <c r="AT95" i="44"/>
  <c r="AS95" i="44"/>
  <c r="AR95" i="44"/>
  <c r="AQ95" i="44"/>
  <c r="AP95" i="44"/>
  <c r="AO95" i="44"/>
  <c r="AN95" i="44"/>
  <c r="AM95" i="44"/>
  <c r="AL95" i="44"/>
  <c r="AK95" i="44"/>
  <c r="AJ95" i="44"/>
  <c r="AD95" i="44"/>
  <c r="AC95" i="44"/>
  <c r="AB95" i="44"/>
  <c r="AA95" i="44"/>
  <c r="Z95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C95" i="44"/>
  <c r="B95" i="44"/>
  <c r="A95" i="44"/>
  <c r="AI95" i="44"/>
  <c r="AH95" i="44"/>
  <c r="AG95" i="44"/>
  <c r="AF95" i="44"/>
  <c r="AE95" i="44"/>
  <c r="DN94" i="44"/>
  <c r="DF94" i="44"/>
  <c r="DE94" i="44"/>
  <c r="DD94" i="44"/>
  <c r="DC94" i="44"/>
  <c r="DB94" i="44"/>
  <c r="CQ94" i="44"/>
  <c r="CP94" i="44"/>
  <c r="CO94" i="44"/>
  <c r="CN94" i="44"/>
  <c r="CM94" i="44"/>
  <c r="CL94" i="44"/>
  <c r="CK94" i="44"/>
  <c r="CJ94" i="44"/>
  <c r="CI94" i="44"/>
  <c r="CH94" i="44"/>
  <c r="CG94" i="44"/>
  <c r="CF94" i="44"/>
  <c r="CE94" i="44"/>
  <c r="CD94" i="44"/>
  <c r="CC94" i="44"/>
  <c r="CB94" i="44"/>
  <c r="CA94" i="44"/>
  <c r="BZ94" i="44"/>
  <c r="BY94" i="44"/>
  <c r="BX94" i="44"/>
  <c r="BW94" i="44"/>
  <c r="BV94" i="44"/>
  <c r="BU94" i="44"/>
  <c r="BT94" i="44"/>
  <c r="BS94" i="44"/>
  <c r="BR94" i="44"/>
  <c r="BQ94" i="44"/>
  <c r="BP94" i="44"/>
  <c r="BO94" i="44"/>
  <c r="BN94" i="44"/>
  <c r="BM94" i="44"/>
  <c r="BL94" i="44"/>
  <c r="BK94" i="44"/>
  <c r="BJ94" i="44"/>
  <c r="BI94" i="44"/>
  <c r="BH94" i="44"/>
  <c r="BG94" i="44"/>
  <c r="BF94" i="44"/>
  <c r="BE94" i="44"/>
  <c r="BD94" i="44"/>
  <c r="BC94" i="44"/>
  <c r="BB94" i="44"/>
  <c r="BA94" i="44"/>
  <c r="AZ94" i="44"/>
  <c r="AY94" i="44"/>
  <c r="AX94" i="44"/>
  <c r="AW94" i="44"/>
  <c r="AV94" i="44"/>
  <c r="AU94" i="44"/>
  <c r="AT94" i="44"/>
  <c r="AS94" i="44"/>
  <c r="AR94" i="44"/>
  <c r="AQ94" i="44"/>
  <c r="AP94" i="44"/>
  <c r="AO94" i="44"/>
  <c r="AN94" i="44"/>
  <c r="AM94" i="44"/>
  <c r="AL94" i="44"/>
  <c r="AK94" i="44"/>
  <c r="AJ94" i="44"/>
  <c r="AD94" i="44"/>
  <c r="AC94" i="44"/>
  <c r="AB94" i="44"/>
  <c r="AA94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B94" i="44"/>
  <c r="A94" i="44"/>
  <c r="AI94" i="44"/>
  <c r="AH94" i="44"/>
  <c r="AG94" i="44"/>
  <c r="AF94" i="44"/>
  <c r="AE94" i="44"/>
  <c r="DN93" i="44"/>
  <c r="DF93" i="44"/>
  <c r="DE93" i="44"/>
  <c r="DD93" i="44"/>
  <c r="DC93" i="44"/>
  <c r="DB93" i="44"/>
  <c r="CQ93" i="44"/>
  <c r="CP93" i="44"/>
  <c r="CO93" i="44"/>
  <c r="CN93" i="44"/>
  <c r="CM93" i="44"/>
  <c r="CL93" i="44"/>
  <c r="CK93" i="44"/>
  <c r="CJ93" i="44"/>
  <c r="CI93" i="44"/>
  <c r="CH93" i="44"/>
  <c r="CG93" i="44"/>
  <c r="CF93" i="44"/>
  <c r="CE93" i="44"/>
  <c r="CD93" i="44"/>
  <c r="CC93" i="44"/>
  <c r="CB93" i="44"/>
  <c r="CA93" i="44"/>
  <c r="BZ93" i="44"/>
  <c r="BY93" i="44"/>
  <c r="BX93" i="44"/>
  <c r="BW93" i="44"/>
  <c r="BV93" i="44"/>
  <c r="BU93" i="44"/>
  <c r="BT93" i="44"/>
  <c r="BS93" i="44"/>
  <c r="BR93" i="44"/>
  <c r="BQ93" i="44"/>
  <c r="BP93" i="44"/>
  <c r="BO93" i="44"/>
  <c r="BN93" i="44"/>
  <c r="BM93" i="44"/>
  <c r="BL93" i="44"/>
  <c r="BK93" i="44"/>
  <c r="BJ93" i="44"/>
  <c r="BI93" i="44"/>
  <c r="BH93" i="44"/>
  <c r="BG93" i="44"/>
  <c r="BF93" i="44"/>
  <c r="BE93" i="44"/>
  <c r="BD93" i="44"/>
  <c r="BC93" i="44"/>
  <c r="BB93" i="44"/>
  <c r="BA93" i="44"/>
  <c r="AZ93" i="44"/>
  <c r="AY93" i="44"/>
  <c r="AX93" i="44"/>
  <c r="AW93" i="44"/>
  <c r="AV93" i="44"/>
  <c r="AU93" i="44"/>
  <c r="AT93" i="44"/>
  <c r="AS93" i="44"/>
  <c r="AR93" i="44"/>
  <c r="AQ93" i="44"/>
  <c r="AP93" i="44"/>
  <c r="AO93" i="44"/>
  <c r="AN93" i="44"/>
  <c r="AM93" i="44"/>
  <c r="AL93" i="44"/>
  <c r="AK93" i="44"/>
  <c r="AJ93" i="44"/>
  <c r="AD93" i="44"/>
  <c r="AC93" i="44"/>
  <c r="AB93" i="44"/>
  <c r="AA93" i="44"/>
  <c r="Z93" i="44"/>
  <c r="Y93" i="44"/>
  <c r="X93" i="44"/>
  <c r="W93" i="44"/>
  <c r="V93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D93" i="44"/>
  <c r="C93" i="44"/>
  <c r="A93" i="44"/>
  <c r="AI93" i="44"/>
  <c r="AH93" i="44"/>
  <c r="AG93" i="44"/>
  <c r="AF93" i="44"/>
  <c r="AE93" i="44"/>
  <c r="DN92" i="44"/>
  <c r="DF92" i="44"/>
  <c r="DE92" i="44"/>
  <c r="DD92" i="44"/>
  <c r="DC92" i="44"/>
  <c r="DB92" i="44"/>
  <c r="CQ92" i="44"/>
  <c r="CP92" i="44"/>
  <c r="CO92" i="44"/>
  <c r="CN92" i="44"/>
  <c r="CM92" i="44"/>
  <c r="CL92" i="44"/>
  <c r="CK92" i="44"/>
  <c r="CJ92" i="44"/>
  <c r="CI92" i="44"/>
  <c r="CH92" i="44"/>
  <c r="CG92" i="44"/>
  <c r="CF92" i="44"/>
  <c r="CE92" i="44"/>
  <c r="CD92" i="44"/>
  <c r="CC92" i="44"/>
  <c r="CB92" i="44"/>
  <c r="CA92" i="44"/>
  <c r="BZ92" i="44"/>
  <c r="BY92" i="44"/>
  <c r="BX92" i="44"/>
  <c r="BW92" i="44"/>
  <c r="BV92" i="44"/>
  <c r="BU92" i="44"/>
  <c r="BT92" i="44"/>
  <c r="BS92" i="44"/>
  <c r="BR92" i="44"/>
  <c r="BQ92" i="44"/>
  <c r="BP92" i="44"/>
  <c r="BO92" i="44"/>
  <c r="BN92" i="44"/>
  <c r="BM92" i="44"/>
  <c r="BL92" i="44"/>
  <c r="BK92" i="44"/>
  <c r="BI92" i="44"/>
  <c r="BH92" i="44"/>
  <c r="BG92" i="44"/>
  <c r="BF92" i="44"/>
  <c r="BE92" i="44"/>
  <c r="BD92" i="44"/>
  <c r="BC92" i="44"/>
  <c r="BB92" i="44"/>
  <c r="BA92" i="44"/>
  <c r="AZ92" i="44"/>
  <c r="AY92" i="44"/>
  <c r="AX92" i="44"/>
  <c r="AW92" i="44"/>
  <c r="AV92" i="44"/>
  <c r="AU92" i="44"/>
  <c r="AT92" i="44"/>
  <c r="AS92" i="44"/>
  <c r="AR92" i="44"/>
  <c r="AQ92" i="44"/>
  <c r="AP92" i="44"/>
  <c r="AO92" i="44"/>
  <c r="AN92" i="44"/>
  <c r="AM92" i="44"/>
  <c r="AL92" i="44"/>
  <c r="AK92" i="44"/>
  <c r="AJ92" i="44"/>
  <c r="AD92" i="44"/>
  <c r="AC92" i="44"/>
  <c r="AB92" i="44"/>
  <c r="AA92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B92" i="44"/>
  <c r="A92" i="44"/>
  <c r="AI92" i="44"/>
  <c r="AH92" i="44"/>
  <c r="AG92" i="44"/>
  <c r="AF92" i="44"/>
  <c r="AE92" i="44"/>
  <c r="DN91" i="44"/>
  <c r="DF91" i="44"/>
  <c r="DE91" i="44"/>
  <c r="DD91" i="44"/>
  <c r="DC91" i="44"/>
  <c r="DB91" i="44"/>
  <c r="CQ91" i="44"/>
  <c r="CP91" i="44"/>
  <c r="CO91" i="44"/>
  <c r="CN91" i="44"/>
  <c r="CM91" i="44"/>
  <c r="CL91" i="44"/>
  <c r="CK91" i="44"/>
  <c r="CJ91" i="44"/>
  <c r="CI91" i="44"/>
  <c r="CH91" i="44"/>
  <c r="CG91" i="44"/>
  <c r="CF91" i="44"/>
  <c r="CE91" i="44"/>
  <c r="CD91" i="44"/>
  <c r="CC91" i="44"/>
  <c r="CB91" i="44"/>
  <c r="CA91" i="44"/>
  <c r="BZ91" i="44"/>
  <c r="BY91" i="44"/>
  <c r="BX91" i="44"/>
  <c r="BW91" i="44"/>
  <c r="BV91" i="44"/>
  <c r="BU91" i="44"/>
  <c r="BT91" i="44"/>
  <c r="BS91" i="44"/>
  <c r="BR91" i="44"/>
  <c r="BQ91" i="44"/>
  <c r="BP91" i="44"/>
  <c r="BO91" i="44"/>
  <c r="BN91" i="44"/>
  <c r="BM91" i="44"/>
  <c r="BL91" i="44"/>
  <c r="BK91" i="44"/>
  <c r="BJ91" i="44"/>
  <c r="BI91" i="44"/>
  <c r="BH91" i="44"/>
  <c r="BG91" i="44"/>
  <c r="BF91" i="44"/>
  <c r="BE91" i="44"/>
  <c r="BD91" i="44"/>
  <c r="BC91" i="44"/>
  <c r="BB91" i="44"/>
  <c r="BA91" i="44"/>
  <c r="AZ91" i="44"/>
  <c r="AY91" i="44"/>
  <c r="AX91" i="44"/>
  <c r="AW91" i="44"/>
  <c r="AV91" i="44"/>
  <c r="AU91" i="44"/>
  <c r="AT91" i="44"/>
  <c r="AS91" i="44"/>
  <c r="AR91" i="44"/>
  <c r="AQ91" i="44"/>
  <c r="AP91" i="44"/>
  <c r="AO91" i="44"/>
  <c r="AN91" i="44"/>
  <c r="AM91" i="44"/>
  <c r="AL91" i="44"/>
  <c r="AK91" i="44"/>
  <c r="AJ91" i="44"/>
  <c r="AD91" i="44"/>
  <c r="AC91" i="44"/>
  <c r="AB91" i="44"/>
  <c r="AA91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A91" i="44"/>
  <c r="AI91" i="44"/>
  <c r="AH91" i="44"/>
  <c r="AG91" i="44"/>
  <c r="AF91" i="44"/>
  <c r="AE91" i="44"/>
  <c r="DN90" i="44"/>
  <c r="DF90" i="44"/>
  <c r="DE90" i="44"/>
  <c r="DD90" i="44"/>
  <c r="DC90" i="44"/>
  <c r="DB90" i="44"/>
  <c r="CQ90" i="44"/>
  <c r="CP90" i="44"/>
  <c r="CO90" i="44"/>
  <c r="CN90" i="44"/>
  <c r="CM90" i="44"/>
  <c r="CL90" i="44"/>
  <c r="CK90" i="44"/>
  <c r="CJ90" i="44"/>
  <c r="CI90" i="44"/>
  <c r="CH90" i="44"/>
  <c r="CG90" i="44"/>
  <c r="CF90" i="44"/>
  <c r="CE90" i="44"/>
  <c r="CD90" i="44"/>
  <c r="CC90" i="44"/>
  <c r="CB90" i="44"/>
  <c r="CA90" i="44"/>
  <c r="BZ90" i="44"/>
  <c r="BY90" i="44"/>
  <c r="BX90" i="44"/>
  <c r="BW90" i="44"/>
  <c r="BV90" i="44"/>
  <c r="BU90" i="44"/>
  <c r="BT90" i="44"/>
  <c r="BS90" i="44"/>
  <c r="BR90" i="44"/>
  <c r="BQ90" i="44"/>
  <c r="BP90" i="44"/>
  <c r="BO90" i="44"/>
  <c r="BN90" i="44"/>
  <c r="BM90" i="44"/>
  <c r="BL90" i="44"/>
  <c r="BK90" i="44"/>
  <c r="BJ90" i="44"/>
  <c r="BI90" i="44"/>
  <c r="BH90" i="44"/>
  <c r="BG90" i="44"/>
  <c r="BF90" i="44"/>
  <c r="BE90" i="44"/>
  <c r="BD90" i="44"/>
  <c r="BC90" i="44"/>
  <c r="BB90" i="44"/>
  <c r="BA90" i="44"/>
  <c r="AZ90" i="44"/>
  <c r="AY90" i="44"/>
  <c r="AX90" i="44"/>
  <c r="AW90" i="44"/>
  <c r="AV90" i="44"/>
  <c r="AU90" i="44"/>
  <c r="AT90" i="44"/>
  <c r="AS90" i="44"/>
  <c r="AR90" i="44"/>
  <c r="AQ90" i="44"/>
  <c r="AP90" i="44"/>
  <c r="AO90" i="44"/>
  <c r="AN90" i="44"/>
  <c r="AM90" i="44"/>
  <c r="AL90" i="44"/>
  <c r="AK90" i="44"/>
  <c r="AJ90" i="44"/>
  <c r="AD90" i="44"/>
  <c r="AC90" i="44"/>
  <c r="AB90" i="44"/>
  <c r="AA90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B90" i="44"/>
  <c r="A90" i="44"/>
  <c r="AI90" i="44"/>
  <c r="AH90" i="44"/>
  <c r="AG90" i="44"/>
  <c r="AF90" i="44"/>
  <c r="AE90" i="44"/>
  <c r="DN89" i="44"/>
  <c r="DF89" i="44"/>
  <c r="DE89" i="44"/>
  <c r="DD89" i="44"/>
  <c r="DC89" i="44"/>
  <c r="DB89" i="44"/>
  <c r="CQ89" i="44"/>
  <c r="CP89" i="44"/>
  <c r="CO89" i="44"/>
  <c r="CN89" i="44"/>
  <c r="CM89" i="44"/>
  <c r="CL89" i="44"/>
  <c r="CK89" i="44"/>
  <c r="CJ89" i="44"/>
  <c r="CI89" i="44"/>
  <c r="CH89" i="44"/>
  <c r="CG89" i="44"/>
  <c r="CF89" i="44"/>
  <c r="CE89" i="44"/>
  <c r="CD89" i="44"/>
  <c r="CC89" i="44"/>
  <c r="CB89" i="44"/>
  <c r="CA89" i="44"/>
  <c r="BZ89" i="44"/>
  <c r="BY89" i="44"/>
  <c r="BX89" i="44"/>
  <c r="BW89" i="44"/>
  <c r="BV89" i="44"/>
  <c r="BU89" i="44"/>
  <c r="BT89" i="44"/>
  <c r="BS89" i="44"/>
  <c r="BR89" i="44"/>
  <c r="BQ89" i="44"/>
  <c r="BP89" i="44"/>
  <c r="BO89" i="44"/>
  <c r="BN89" i="44"/>
  <c r="BM89" i="44"/>
  <c r="BL89" i="44"/>
  <c r="BK89" i="44"/>
  <c r="BJ89" i="44"/>
  <c r="BI89" i="44"/>
  <c r="BH89" i="44"/>
  <c r="BG89" i="44"/>
  <c r="BF89" i="44"/>
  <c r="BE89" i="44"/>
  <c r="BD89" i="44"/>
  <c r="BC89" i="44"/>
  <c r="BB89" i="44"/>
  <c r="BA89" i="44"/>
  <c r="AZ89" i="44"/>
  <c r="AY89" i="44"/>
  <c r="AX89" i="44"/>
  <c r="AW89" i="44"/>
  <c r="AV89" i="44"/>
  <c r="AU89" i="44"/>
  <c r="AT89" i="44"/>
  <c r="AS89" i="44"/>
  <c r="AR89" i="44"/>
  <c r="AQ89" i="44"/>
  <c r="AP89" i="44"/>
  <c r="AO89" i="44"/>
  <c r="AN89" i="44"/>
  <c r="AM89" i="44"/>
  <c r="AL89" i="44"/>
  <c r="AK89" i="44"/>
  <c r="AJ89" i="44"/>
  <c r="AD89" i="44"/>
  <c r="AC89" i="44"/>
  <c r="AB89" i="44"/>
  <c r="AA89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B89" i="44"/>
  <c r="A89" i="44"/>
  <c r="AI89" i="44"/>
  <c r="AH89" i="44"/>
  <c r="AG89" i="44"/>
  <c r="AF89" i="44"/>
  <c r="AE89" i="44"/>
  <c r="DN88" i="44"/>
  <c r="DF88" i="44"/>
  <c r="DE88" i="44"/>
  <c r="DD88" i="44"/>
  <c r="DC88" i="44"/>
  <c r="DB88" i="44"/>
  <c r="CQ88" i="44"/>
  <c r="CP88" i="44"/>
  <c r="CO88" i="44"/>
  <c r="CN88" i="44"/>
  <c r="CM88" i="44"/>
  <c r="CL88" i="44"/>
  <c r="CK88" i="44"/>
  <c r="CJ88" i="44"/>
  <c r="CI88" i="44"/>
  <c r="CH88" i="44"/>
  <c r="CG88" i="44"/>
  <c r="CF88" i="44"/>
  <c r="CE88" i="44"/>
  <c r="CD88" i="44"/>
  <c r="CC88" i="44"/>
  <c r="CB88" i="44"/>
  <c r="CA88" i="44"/>
  <c r="BZ88" i="44"/>
  <c r="BY88" i="44"/>
  <c r="BX88" i="44"/>
  <c r="BW88" i="44"/>
  <c r="BV88" i="44"/>
  <c r="BU88" i="44"/>
  <c r="BT88" i="44"/>
  <c r="BS88" i="44"/>
  <c r="BR88" i="44"/>
  <c r="BQ88" i="44"/>
  <c r="BP88" i="44"/>
  <c r="BO88" i="44"/>
  <c r="BN88" i="44"/>
  <c r="BM88" i="44"/>
  <c r="BL88" i="44"/>
  <c r="BK88" i="44"/>
  <c r="BJ88" i="44"/>
  <c r="BI88" i="44"/>
  <c r="BH88" i="44"/>
  <c r="BG88" i="44"/>
  <c r="BF88" i="44"/>
  <c r="BE88" i="44"/>
  <c r="BD88" i="44"/>
  <c r="BC88" i="44"/>
  <c r="BB88" i="44"/>
  <c r="BA88" i="44"/>
  <c r="AZ88" i="44"/>
  <c r="AY88" i="44"/>
  <c r="AX88" i="44"/>
  <c r="AW88" i="44"/>
  <c r="AV88" i="44"/>
  <c r="AU88" i="44"/>
  <c r="AT88" i="44"/>
  <c r="AS88" i="44"/>
  <c r="AR88" i="44"/>
  <c r="AQ88" i="44"/>
  <c r="AP88" i="44"/>
  <c r="AO88" i="44"/>
  <c r="AN88" i="44"/>
  <c r="AM88" i="44"/>
  <c r="AL88" i="44"/>
  <c r="AK88" i="44"/>
  <c r="AJ88" i="44"/>
  <c r="AD88" i="44"/>
  <c r="AC88" i="44"/>
  <c r="AB88" i="44"/>
  <c r="AA88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B88" i="44"/>
  <c r="A88" i="44"/>
  <c r="AI88" i="44"/>
  <c r="AH88" i="44"/>
  <c r="AG88" i="44"/>
  <c r="AF88" i="44"/>
  <c r="AE88" i="44"/>
  <c r="DN87" i="44"/>
  <c r="DF87" i="44"/>
  <c r="DE87" i="44"/>
  <c r="DD87" i="44"/>
  <c r="DC87" i="44"/>
  <c r="DB87" i="44"/>
  <c r="CQ87" i="44"/>
  <c r="CP87" i="44"/>
  <c r="CO87" i="44"/>
  <c r="CN87" i="44"/>
  <c r="CM87" i="44"/>
  <c r="CL87" i="44"/>
  <c r="CK87" i="44"/>
  <c r="CJ87" i="44"/>
  <c r="CI87" i="44"/>
  <c r="CH87" i="44"/>
  <c r="CG87" i="44"/>
  <c r="CF87" i="44"/>
  <c r="CE87" i="44"/>
  <c r="CD87" i="44"/>
  <c r="CC87" i="44"/>
  <c r="CB87" i="44"/>
  <c r="CA87" i="44"/>
  <c r="BZ87" i="44"/>
  <c r="BY87" i="44"/>
  <c r="BX87" i="44"/>
  <c r="BW87" i="44"/>
  <c r="BV87" i="44"/>
  <c r="BU87" i="44"/>
  <c r="BT87" i="44"/>
  <c r="BS87" i="44"/>
  <c r="BR87" i="44"/>
  <c r="BQ87" i="44"/>
  <c r="BP87" i="44"/>
  <c r="BO87" i="44"/>
  <c r="BN87" i="44"/>
  <c r="BM87" i="44"/>
  <c r="BL87" i="44"/>
  <c r="BK87" i="44"/>
  <c r="BJ87" i="44"/>
  <c r="BI87" i="44"/>
  <c r="BH87" i="44"/>
  <c r="BG87" i="44"/>
  <c r="BF87" i="44"/>
  <c r="BE87" i="44"/>
  <c r="BD87" i="44"/>
  <c r="BC87" i="44"/>
  <c r="BB87" i="44"/>
  <c r="BA87" i="44"/>
  <c r="AZ87" i="44"/>
  <c r="AY87" i="44"/>
  <c r="AX87" i="44"/>
  <c r="AW87" i="44"/>
  <c r="AV87" i="44"/>
  <c r="AU87" i="44"/>
  <c r="AT87" i="44"/>
  <c r="AS87" i="44"/>
  <c r="AR87" i="44"/>
  <c r="AQ87" i="44"/>
  <c r="AP87" i="44"/>
  <c r="AO87" i="44"/>
  <c r="AN87" i="44"/>
  <c r="AM87" i="44"/>
  <c r="AL87" i="44"/>
  <c r="AK87" i="44"/>
  <c r="AJ87" i="44"/>
  <c r="AD87" i="44"/>
  <c r="AC87" i="44"/>
  <c r="AB87" i="44"/>
  <c r="AA87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B87" i="44"/>
  <c r="A87" i="44"/>
  <c r="AI87" i="44"/>
  <c r="AH87" i="44"/>
  <c r="AG87" i="44"/>
  <c r="AF87" i="44"/>
  <c r="AE87" i="44"/>
  <c r="DN86" i="44"/>
  <c r="DF86" i="44"/>
  <c r="DE86" i="44"/>
  <c r="DD86" i="44"/>
  <c r="DC86" i="44"/>
  <c r="DB86" i="44"/>
  <c r="CQ86" i="44"/>
  <c r="CP86" i="44"/>
  <c r="CO86" i="44"/>
  <c r="CN86" i="44"/>
  <c r="CM86" i="44"/>
  <c r="CL86" i="44"/>
  <c r="CK86" i="44"/>
  <c r="CJ86" i="44"/>
  <c r="CI86" i="44"/>
  <c r="CH86" i="44"/>
  <c r="CG86" i="44"/>
  <c r="CF86" i="44"/>
  <c r="CE86" i="44"/>
  <c r="CD86" i="44"/>
  <c r="CC86" i="44"/>
  <c r="CB86" i="44"/>
  <c r="CA86" i="44"/>
  <c r="BZ86" i="44"/>
  <c r="BY86" i="44"/>
  <c r="BX86" i="44"/>
  <c r="BW86" i="44"/>
  <c r="BV86" i="44"/>
  <c r="BU86" i="44"/>
  <c r="BT86" i="44"/>
  <c r="BS86" i="44"/>
  <c r="BR86" i="44"/>
  <c r="BQ86" i="44"/>
  <c r="BP86" i="44"/>
  <c r="BO86" i="44"/>
  <c r="BN86" i="44"/>
  <c r="BM86" i="44"/>
  <c r="BL86" i="44"/>
  <c r="BK86" i="44"/>
  <c r="BJ86" i="44"/>
  <c r="BI86" i="44"/>
  <c r="BH86" i="44"/>
  <c r="BG86" i="44"/>
  <c r="BF86" i="44"/>
  <c r="BE86" i="44"/>
  <c r="BD86" i="44"/>
  <c r="BC86" i="44"/>
  <c r="BB86" i="44"/>
  <c r="BA86" i="44"/>
  <c r="AZ86" i="44"/>
  <c r="AY86" i="44"/>
  <c r="AX86" i="44"/>
  <c r="AW86" i="44"/>
  <c r="AV86" i="44"/>
  <c r="AU86" i="44"/>
  <c r="AT86" i="44"/>
  <c r="AS86" i="44"/>
  <c r="AR86" i="44"/>
  <c r="AQ86" i="44"/>
  <c r="AP86" i="44"/>
  <c r="AO86" i="44"/>
  <c r="AN86" i="44"/>
  <c r="AM86" i="44"/>
  <c r="AL86" i="44"/>
  <c r="AK86" i="44"/>
  <c r="AJ86" i="44"/>
  <c r="AD86" i="44"/>
  <c r="AC86" i="44"/>
  <c r="AB86" i="44"/>
  <c r="AA86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B86" i="44"/>
  <c r="A86" i="44"/>
  <c r="AI86" i="44"/>
  <c r="AH86" i="44"/>
  <c r="AG86" i="44"/>
  <c r="AF86" i="44"/>
  <c r="AE86" i="44"/>
  <c r="DN85" i="44"/>
  <c r="DF85" i="44"/>
  <c r="DE85" i="44"/>
  <c r="DD85" i="44"/>
  <c r="DC85" i="44"/>
  <c r="DB85" i="44"/>
  <c r="CQ85" i="44"/>
  <c r="CP85" i="44"/>
  <c r="CO85" i="44"/>
  <c r="CN85" i="44"/>
  <c r="CM85" i="44"/>
  <c r="CL85" i="44"/>
  <c r="CK85" i="44"/>
  <c r="CJ85" i="44"/>
  <c r="CI85" i="44"/>
  <c r="CH85" i="44"/>
  <c r="CG85" i="44"/>
  <c r="CF85" i="44"/>
  <c r="CE85" i="44"/>
  <c r="CD85" i="44"/>
  <c r="CC85" i="44"/>
  <c r="CB85" i="44"/>
  <c r="CA85" i="44"/>
  <c r="BZ85" i="44"/>
  <c r="BY85" i="44"/>
  <c r="BX85" i="44"/>
  <c r="BW85" i="44"/>
  <c r="BV85" i="44"/>
  <c r="BU85" i="44"/>
  <c r="BT85" i="44"/>
  <c r="BS85" i="44"/>
  <c r="BR85" i="44"/>
  <c r="BQ85" i="44"/>
  <c r="BP85" i="44"/>
  <c r="BO85" i="44"/>
  <c r="BN85" i="44"/>
  <c r="BM85" i="44"/>
  <c r="BL85" i="44"/>
  <c r="BK85" i="44"/>
  <c r="BJ85" i="44"/>
  <c r="BI85" i="44"/>
  <c r="BH85" i="44"/>
  <c r="BG85" i="44"/>
  <c r="BF85" i="44"/>
  <c r="BE85" i="44"/>
  <c r="BD85" i="44"/>
  <c r="BC85" i="44"/>
  <c r="BB85" i="44"/>
  <c r="BA85" i="44"/>
  <c r="AZ85" i="44"/>
  <c r="AY85" i="44"/>
  <c r="AX85" i="44"/>
  <c r="AW85" i="44"/>
  <c r="AV85" i="44"/>
  <c r="AU85" i="44"/>
  <c r="AT85" i="44"/>
  <c r="AS85" i="44"/>
  <c r="AR85" i="44"/>
  <c r="AQ85" i="44"/>
  <c r="AP85" i="44"/>
  <c r="AO85" i="44"/>
  <c r="AN85" i="44"/>
  <c r="AM85" i="44"/>
  <c r="AL85" i="44"/>
  <c r="AK85" i="44"/>
  <c r="AJ85" i="44"/>
  <c r="AD85" i="44"/>
  <c r="AC85" i="44"/>
  <c r="AB85" i="44"/>
  <c r="AA85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B85" i="44"/>
  <c r="A85" i="44"/>
  <c r="AI85" i="44"/>
  <c r="AH85" i="44"/>
  <c r="AG85" i="44"/>
  <c r="AF85" i="44"/>
  <c r="AE85" i="44"/>
  <c r="DN84" i="44"/>
  <c r="DF84" i="44"/>
  <c r="DE84" i="44"/>
  <c r="DD84" i="44"/>
  <c r="DC84" i="44"/>
  <c r="DB84" i="44"/>
  <c r="CQ84" i="44"/>
  <c r="CP84" i="44"/>
  <c r="CO84" i="44"/>
  <c r="CN84" i="44"/>
  <c r="CM84" i="44"/>
  <c r="CL84" i="44"/>
  <c r="CK84" i="44"/>
  <c r="CJ84" i="44"/>
  <c r="CI84" i="44"/>
  <c r="CH84" i="44"/>
  <c r="CG84" i="44"/>
  <c r="CF84" i="44"/>
  <c r="CE84" i="44"/>
  <c r="CD84" i="44"/>
  <c r="CC84" i="44"/>
  <c r="CB84" i="44"/>
  <c r="CA84" i="44"/>
  <c r="BZ84" i="44"/>
  <c r="BY84" i="44"/>
  <c r="BX84" i="44"/>
  <c r="BW84" i="44"/>
  <c r="BV84" i="44"/>
  <c r="BU84" i="44"/>
  <c r="BT84" i="44"/>
  <c r="BS84" i="44"/>
  <c r="BR84" i="44"/>
  <c r="BQ84" i="44"/>
  <c r="BP84" i="44"/>
  <c r="BO84" i="44"/>
  <c r="BN84" i="44"/>
  <c r="BM84" i="44"/>
  <c r="BL84" i="44"/>
  <c r="BK84" i="44"/>
  <c r="BJ84" i="44"/>
  <c r="BI84" i="44"/>
  <c r="BH84" i="44"/>
  <c r="BG84" i="44"/>
  <c r="BF84" i="44"/>
  <c r="BE84" i="44"/>
  <c r="BD84" i="44"/>
  <c r="BC84" i="44"/>
  <c r="BB84" i="44"/>
  <c r="BA84" i="44"/>
  <c r="AZ84" i="44"/>
  <c r="AY84" i="44"/>
  <c r="AX84" i="44"/>
  <c r="AW84" i="44"/>
  <c r="AV84" i="44"/>
  <c r="AU84" i="44"/>
  <c r="AT84" i="44"/>
  <c r="AS84" i="44"/>
  <c r="AR84" i="44"/>
  <c r="AQ84" i="44"/>
  <c r="AP84" i="44"/>
  <c r="AO84" i="44"/>
  <c r="AN84" i="44"/>
  <c r="AM84" i="44"/>
  <c r="AL84" i="44"/>
  <c r="AK84" i="44"/>
  <c r="AJ84" i="44"/>
  <c r="AD84" i="44"/>
  <c r="AC84" i="44"/>
  <c r="AB84" i="44"/>
  <c r="AA84" i="44"/>
  <c r="Z84" i="44"/>
  <c r="Y84" i="44"/>
  <c r="X84" i="44"/>
  <c r="W84" i="44"/>
  <c r="V84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D84" i="44"/>
  <c r="C84" i="44"/>
  <c r="B84" i="44"/>
  <c r="A84" i="44"/>
  <c r="AI84" i="44"/>
  <c r="AH84" i="44"/>
  <c r="AG84" i="44"/>
  <c r="AF84" i="44"/>
  <c r="AE84" i="44"/>
  <c r="DN83" i="44"/>
  <c r="DF83" i="44"/>
  <c r="DE83" i="44"/>
  <c r="DD83" i="44"/>
  <c r="DC83" i="44"/>
  <c r="DB83" i="44"/>
  <c r="CQ83" i="44"/>
  <c r="CP83" i="44"/>
  <c r="CO83" i="44"/>
  <c r="CN83" i="44"/>
  <c r="CM83" i="44"/>
  <c r="CL83" i="44"/>
  <c r="CK83" i="44"/>
  <c r="CJ83" i="44"/>
  <c r="CI83" i="44"/>
  <c r="CH83" i="44"/>
  <c r="CG83" i="44"/>
  <c r="CF83" i="44"/>
  <c r="CE83" i="44"/>
  <c r="CD83" i="44"/>
  <c r="CC83" i="44"/>
  <c r="CB83" i="44"/>
  <c r="CA83" i="44"/>
  <c r="BZ83" i="44"/>
  <c r="BY83" i="44"/>
  <c r="BX83" i="44"/>
  <c r="BW83" i="44"/>
  <c r="BV83" i="44"/>
  <c r="BU83" i="44"/>
  <c r="BT83" i="44"/>
  <c r="BS83" i="44"/>
  <c r="BR83" i="44"/>
  <c r="BQ83" i="44"/>
  <c r="BP83" i="44"/>
  <c r="BO83" i="44"/>
  <c r="BN83" i="44"/>
  <c r="BM83" i="44"/>
  <c r="BL83" i="44"/>
  <c r="BK83" i="44"/>
  <c r="BJ83" i="44"/>
  <c r="BI83" i="44"/>
  <c r="BH83" i="44"/>
  <c r="BG83" i="44"/>
  <c r="BF83" i="44"/>
  <c r="BE83" i="44"/>
  <c r="BD83" i="44"/>
  <c r="BC83" i="44"/>
  <c r="BB83" i="44"/>
  <c r="BA83" i="44"/>
  <c r="AZ83" i="44"/>
  <c r="AY83" i="44"/>
  <c r="AX83" i="44"/>
  <c r="AW83" i="44"/>
  <c r="AV83" i="44"/>
  <c r="AU83" i="44"/>
  <c r="AT83" i="44"/>
  <c r="AS83" i="44"/>
  <c r="AR83" i="44"/>
  <c r="AQ83" i="44"/>
  <c r="AP83" i="44"/>
  <c r="AO83" i="44"/>
  <c r="AN83" i="44"/>
  <c r="AM83" i="44"/>
  <c r="AL83" i="44"/>
  <c r="AK83" i="44"/>
  <c r="AJ83" i="44"/>
  <c r="AD83" i="44"/>
  <c r="AC83" i="44"/>
  <c r="AB83" i="44"/>
  <c r="AA83" i="44"/>
  <c r="Z83" i="44"/>
  <c r="Y83" i="44"/>
  <c r="X83" i="44"/>
  <c r="W83" i="44"/>
  <c r="V83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D83" i="44"/>
  <c r="C83" i="44"/>
  <c r="B83" i="44"/>
  <c r="A83" i="44"/>
  <c r="AI83" i="44"/>
  <c r="AH83" i="44"/>
  <c r="AG83" i="44"/>
  <c r="AF83" i="44"/>
  <c r="AE83" i="44"/>
  <c r="DN82" i="44"/>
  <c r="DF82" i="44"/>
  <c r="DE82" i="44"/>
  <c r="DD82" i="44"/>
  <c r="DC82" i="44"/>
  <c r="DB82" i="44"/>
  <c r="CQ82" i="44"/>
  <c r="CP82" i="44"/>
  <c r="CO82" i="44"/>
  <c r="CN82" i="44"/>
  <c r="CM82" i="44"/>
  <c r="CL82" i="44"/>
  <c r="CK82" i="44"/>
  <c r="CJ82" i="44"/>
  <c r="CI82" i="44"/>
  <c r="CH82" i="44"/>
  <c r="CG82" i="44"/>
  <c r="CF82" i="44"/>
  <c r="CE82" i="44"/>
  <c r="CD82" i="44"/>
  <c r="CC82" i="44"/>
  <c r="CB82" i="44"/>
  <c r="CA82" i="44"/>
  <c r="BZ82" i="44"/>
  <c r="BY82" i="44"/>
  <c r="BX82" i="44"/>
  <c r="BW82" i="44"/>
  <c r="BV82" i="44"/>
  <c r="BU82" i="44"/>
  <c r="BT82" i="44"/>
  <c r="BS82" i="44"/>
  <c r="BR82" i="44"/>
  <c r="BQ82" i="44"/>
  <c r="BP82" i="44"/>
  <c r="BO82" i="44"/>
  <c r="BN82" i="44"/>
  <c r="BM82" i="44"/>
  <c r="BL82" i="44"/>
  <c r="BK82" i="44"/>
  <c r="BJ82" i="44"/>
  <c r="BI82" i="44"/>
  <c r="BH82" i="44"/>
  <c r="BG82" i="44"/>
  <c r="BF82" i="44"/>
  <c r="BE82" i="44"/>
  <c r="BD82" i="44"/>
  <c r="BC82" i="44"/>
  <c r="BB82" i="44"/>
  <c r="BA82" i="44"/>
  <c r="AZ82" i="44"/>
  <c r="AY82" i="44"/>
  <c r="AX82" i="44"/>
  <c r="AW82" i="44"/>
  <c r="AV82" i="44"/>
  <c r="AU82" i="44"/>
  <c r="AT82" i="44"/>
  <c r="AS82" i="44"/>
  <c r="AR82" i="44"/>
  <c r="AQ82" i="44"/>
  <c r="AP82" i="44"/>
  <c r="AO82" i="44"/>
  <c r="AN82" i="44"/>
  <c r="AM82" i="44"/>
  <c r="AL82" i="44"/>
  <c r="AK82" i="44"/>
  <c r="AJ82" i="44"/>
  <c r="AD82" i="44"/>
  <c r="AC82" i="44"/>
  <c r="AB82" i="44"/>
  <c r="AA82" i="44"/>
  <c r="Z82" i="44"/>
  <c r="Y82" i="44"/>
  <c r="X82" i="44"/>
  <c r="W82" i="44"/>
  <c r="V82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D82" i="44"/>
  <c r="C82" i="44"/>
  <c r="B82" i="44"/>
  <c r="A82" i="44"/>
  <c r="AI82" i="44"/>
  <c r="AH82" i="44"/>
  <c r="AG82" i="44"/>
  <c r="AF82" i="44"/>
  <c r="AE82" i="44"/>
  <c r="DN81" i="44"/>
  <c r="DF81" i="44"/>
  <c r="DE81" i="44"/>
  <c r="DD81" i="44"/>
  <c r="DC81" i="44"/>
  <c r="DB81" i="44"/>
  <c r="CQ81" i="44"/>
  <c r="CP81" i="44"/>
  <c r="CO81" i="44"/>
  <c r="CN81" i="44"/>
  <c r="CM81" i="44"/>
  <c r="CL81" i="44"/>
  <c r="CK81" i="44"/>
  <c r="CJ81" i="44"/>
  <c r="CI81" i="44"/>
  <c r="CH81" i="44"/>
  <c r="CG81" i="44"/>
  <c r="CF81" i="44"/>
  <c r="CE81" i="44"/>
  <c r="CD81" i="44"/>
  <c r="CC81" i="44"/>
  <c r="CB81" i="44"/>
  <c r="CA81" i="44"/>
  <c r="BZ81" i="44"/>
  <c r="BY81" i="44"/>
  <c r="BX81" i="44"/>
  <c r="BW81" i="44"/>
  <c r="BV81" i="44"/>
  <c r="BU81" i="44"/>
  <c r="BT81" i="44"/>
  <c r="BS81" i="44"/>
  <c r="BR81" i="44"/>
  <c r="BQ81" i="44"/>
  <c r="BP81" i="44"/>
  <c r="BO81" i="44"/>
  <c r="BN81" i="44"/>
  <c r="BM81" i="44"/>
  <c r="BL81" i="44"/>
  <c r="BK81" i="44"/>
  <c r="BJ81" i="44"/>
  <c r="BI81" i="44"/>
  <c r="BH81" i="44"/>
  <c r="BG81" i="44"/>
  <c r="BF81" i="44"/>
  <c r="BE81" i="44"/>
  <c r="BD81" i="44"/>
  <c r="BC81" i="44"/>
  <c r="BB81" i="44"/>
  <c r="BA81" i="44"/>
  <c r="AZ81" i="44"/>
  <c r="AY81" i="44"/>
  <c r="AX81" i="44"/>
  <c r="AW81" i="44"/>
  <c r="AV81" i="44"/>
  <c r="AU81" i="44"/>
  <c r="AT81" i="44"/>
  <c r="AS81" i="44"/>
  <c r="AR81" i="44"/>
  <c r="AQ81" i="44"/>
  <c r="AP81" i="44"/>
  <c r="AO81" i="44"/>
  <c r="AN81" i="44"/>
  <c r="AM81" i="44"/>
  <c r="AL81" i="44"/>
  <c r="AK81" i="44"/>
  <c r="AJ81" i="44"/>
  <c r="AD81" i="44"/>
  <c r="AC81" i="44"/>
  <c r="AB81" i="44"/>
  <c r="AA81" i="44"/>
  <c r="Z81" i="44"/>
  <c r="Y81" i="44"/>
  <c r="X81" i="44"/>
  <c r="W81" i="44"/>
  <c r="V81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D81" i="44"/>
  <c r="C81" i="44"/>
  <c r="B81" i="44"/>
  <c r="A81" i="44"/>
  <c r="AI81" i="44"/>
  <c r="AH81" i="44"/>
  <c r="AG81" i="44"/>
  <c r="AF81" i="44"/>
  <c r="AE81" i="44"/>
  <c r="DN80" i="44"/>
  <c r="DF80" i="44"/>
  <c r="DE80" i="44"/>
  <c r="DD80" i="44"/>
  <c r="DC80" i="44"/>
  <c r="DB80" i="44"/>
  <c r="CQ80" i="44"/>
  <c r="CP80" i="44"/>
  <c r="CO80" i="44"/>
  <c r="CN80" i="44"/>
  <c r="CM80" i="44"/>
  <c r="CL80" i="44"/>
  <c r="CK80" i="44"/>
  <c r="CJ80" i="44"/>
  <c r="CI80" i="44"/>
  <c r="CH80" i="44"/>
  <c r="CG80" i="44"/>
  <c r="CF80" i="44"/>
  <c r="CE80" i="44"/>
  <c r="CD80" i="44"/>
  <c r="CC80" i="44"/>
  <c r="CB80" i="44"/>
  <c r="CA80" i="44"/>
  <c r="BZ80" i="44"/>
  <c r="BY80" i="44"/>
  <c r="BX80" i="44"/>
  <c r="BW80" i="44"/>
  <c r="BV80" i="44"/>
  <c r="BU80" i="44"/>
  <c r="BT80" i="44"/>
  <c r="BS80" i="44"/>
  <c r="BR80" i="44"/>
  <c r="BQ80" i="44"/>
  <c r="BP80" i="44"/>
  <c r="BO80" i="44"/>
  <c r="BN80" i="44"/>
  <c r="BM80" i="44"/>
  <c r="BL80" i="44"/>
  <c r="BK80" i="44"/>
  <c r="BJ80" i="44"/>
  <c r="BI80" i="44"/>
  <c r="BH80" i="44"/>
  <c r="BG80" i="44"/>
  <c r="BF80" i="44"/>
  <c r="BE80" i="44"/>
  <c r="BD80" i="44"/>
  <c r="BC80" i="44"/>
  <c r="BB80" i="44"/>
  <c r="BA80" i="44"/>
  <c r="AZ80" i="44"/>
  <c r="AY80" i="44"/>
  <c r="AX80" i="44"/>
  <c r="AW80" i="44"/>
  <c r="AV80" i="44"/>
  <c r="AU80" i="44"/>
  <c r="AT80" i="44"/>
  <c r="AS80" i="44"/>
  <c r="AR80" i="44"/>
  <c r="AQ80" i="44"/>
  <c r="AP80" i="44"/>
  <c r="AO80" i="44"/>
  <c r="AN80" i="44"/>
  <c r="AM80" i="44"/>
  <c r="AL80" i="44"/>
  <c r="AK80" i="44"/>
  <c r="AJ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C80" i="44"/>
  <c r="B80" i="44"/>
  <c r="A80" i="44"/>
  <c r="AI80" i="44"/>
  <c r="AH80" i="44"/>
  <c r="AG80" i="44"/>
  <c r="AF80" i="44"/>
  <c r="AE80" i="44"/>
  <c r="DN79" i="44"/>
  <c r="DF79" i="44"/>
  <c r="DE79" i="44"/>
  <c r="DD79" i="44"/>
  <c r="DC79" i="44"/>
  <c r="DB79" i="44"/>
  <c r="CQ79" i="44"/>
  <c r="CP79" i="44"/>
  <c r="CO79" i="44"/>
  <c r="CN79" i="44"/>
  <c r="CM79" i="44"/>
  <c r="CL79" i="44"/>
  <c r="CK79" i="44"/>
  <c r="CJ79" i="44"/>
  <c r="CI79" i="44"/>
  <c r="CH79" i="44"/>
  <c r="CG79" i="44"/>
  <c r="CF79" i="44"/>
  <c r="CE79" i="44"/>
  <c r="CD79" i="44"/>
  <c r="CC79" i="44"/>
  <c r="CB79" i="44"/>
  <c r="CA79" i="44"/>
  <c r="BZ79" i="44"/>
  <c r="BY79" i="44"/>
  <c r="BX79" i="44"/>
  <c r="BW79" i="44"/>
  <c r="BV79" i="44"/>
  <c r="BU79" i="44"/>
  <c r="BT79" i="44"/>
  <c r="BS79" i="44"/>
  <c r="BR79" i="44"/>
  <c r="BQ79" i="44"/>
  <c r="BP79" i="44"/>
  <c r="BO79" i="44"/>
  <c r="BN79" i="44"/>
  <c r="BM79" i="44"/>
  <c r="BL79" i="44"/>
  <c r="BK79" i="44"/>
  <c r="BJ79" i="44"/>
  <c r="BI79" i="44"/>
  <c r="BH79" i="44"/>
  <c r="BG79" i="44"/>
  <c r="BF79" i="44"/>
  <c r="BE79" i="44"/>
  <c r="BD79" i="44"/>
  <c r="BC79" i="44"/>
  <c r="BB79" i="44"/>
  <c r="BA79" i="44"/>
  <c r="AZ79" i="44"/>
  <c r="AY79" i="44"/>
  <c r="AX79" i="44"/>
  <c r="AW79" i="44"/>
  <c r="AV79" i="44"/>
  <c r="AU79" i="44"/>
  <c r="AT79" i="44"/>
  <c r="AS79" i="44"/>
  <c r="AR79" i="44"/>
  <c r="AQ79" i="44"/>
  <c r="AP79" i="44"/>
  <c r="AO79" i="44"/>
  <c r="AN79" i="44"/>
  <c r="AM79" i="44"/>
  <c r="AL79" i="44"/>
  <c r="AK79" i="44"/>
  <c r="AJ79" i="44"/>
  <c r="AD79" i="44"/>
  <c r="AC79" i="44"/>
  <c r="AB79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C79" i="44"/>
  <c r="B79" i="44"/>
  <c r="A79" i="44"/>
  <c r="AI79" i="44"/>
  <c r="AH79" i="44"/>
  <c r="AG79" i="44"/>
  <c r="AF79" i="44"/>
  <c r="AE79" i="44"/>
  <c r="DN78" i="44"/>
  <c r="DF78" i="44"/>
  <c r="DE78" i="44"/>
  <c r="DD78" i="44"/>
  <c r="DC78" i="44"/>
  <c r="DB78" i="44"/>
  <c r="CQ78" i="44"/>
  <c r="CP78" i="44"/>
  <c r="CO78" i="44"/>
  <c r="CN78" i="44"/>
  <c r="CM78" i="44"/>
  <c r="CL78" i="44"/>
  <c r="CK78" i="44"/>
  <c r="CJ78" i="44"/>
  <c r="CI78" i="44"/>
  <c r="CH78" i="44"/>
  <c r="CG78" i="44"/>
  <c r="CF78" i="44"/>
  <c r="CE78" i="44"/>
  <c r="CD78" i="44"/>
  <c r="CC78" i="44"/>
  <c r="CB78" i="44"/>
  <c r="CA78" i="44"/>
  <c r="BZ78" i="44"/>
  <c r="BY78" i="44"/>
  <c r="BX78" i="44"/>
  <c r="BW78" i="44"/>
  <c r="BV78" i="44"/>
  <c r="BU78" i="44"/>
  <c r="BT78" i="44"/>
  <c r="BS78" i="44"/>
  <c r="BR78" i="44"/>
  <c r="BQ78" i="44"/>
  <c r="BP78" i="44"/>
  <c r="BO78" i="44"/>
  <c r="BN78" i="44"/>
  <c r="BM78" i="44"/>
  <c r="BL78" i="44"/>
  <c r="BK78" i="44"/>
  <c r="BJ78" i="44"/>
  <c r="BI78" i="44"/>
  <c r="BH78" i="44"/>
  <c r="BG78" i="44"/>
  <c r="BF78" i="44"/>
  <c r="BE78" i="44"/>
  <c r="BD78" i="44"/>
  <c r="BC78" i="44"/>
  <c r="BB78" i="44"/>
  <c r="BA78" i="44"/>
  <c r="AZ78" i="44"/>
  <c r="AY78" i="44"/>
  <c r="AX78" i="44"/>
  <c r="AW78" i="44"/>
  <c r="AV78" i="44"/>
  <c r="AU78" i="44"/>
  <c r="AT78" i="44"/>
  <c r="AS78" i="44"/>
  <c r="AR78" i="44"/>
  <c r="AQ78" i="44"/>
  <c r="AP78" i="44"/>
  <c r="AO78" i="44"/>
  <c r="AN78" i="44"/>
  <c r="AM78" i="44"/>
  <c r="AL78" i="44"/>
  <c r="AK78" i="44"/>
  <c r="AJ78" i="44"/>
  <c r="AD78" i="44"/>
  <c r="AC78" i="44"/>
  <c r="AB78" i="44"/>
  <c r="AA78" i="44"/>
  <c r="Z78" i="44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D78" i="44"/>
  <c r="C78" i="44"/>
  <c r="B78" i="44"/>
  <c r="A78" i="44"/>
  <c r="AI78" i="44"/>
  <c r="AH78" i="44"/>
  <c r="AG78" i="44"/>
  <c r="AF78" i="44"/>
  <c r="AE78" i="44"/>
  <c r="DN77" i="44"/>
  <c r="DF77" i="44"/>
  <c r="DE77" i="44"/>
  <c r="DD77" i="44"/>
  <c r="DC77" i="44"/>
  <c r="DB77" i="44"/>
  <c r="CQ77" i="44"/>
  <c r="CP77" i="44"/>
  <c r="CO77" i="44"/>
  <c r="CN77" i="44"/>
  <c r="CM77" i="44"/>
  <c r="CL77" i="44"/>
  <c r="CK77" i="44"/>
  <c r="CJ77" i="44"/>
  <c r="CI77" i="44"/>
  <c r="CH77" i="44"/>
  <c r="CG77" i="44"/>
  <c r="CF77" i="44"/>
  <c r="CE77" i="44"/>
  <c r="CD77" i="44"/>
  <c r="CC77" i="44"/>
  <c r="CB77" i="44"/>
  <c r="CA77" i="44"/>
  <c r="BZ77" i="44"/>
  <c r="BY77" i="44"/>
  <c r="BX77" i="44"/>
  <c r="BW77" i="44"/>
  <c r="BV77" i="44"/>
  <c r="BU77" i="44"/>
  <c r="BT77" i="44"/>
  <c r="BS77" i="44"/>
  <c r="BR77" i="44"/>
  <c r="BQ77" i="44"/>
  <c r="BP77" i="44"/>
  <c r="BO77" i="44"/>
  <c r="BN77" i="44"/>
  <c r="BM77" i="44"/>
  <c r="BL77" i="44"/>
  <c r="BK77" i="44"/>
  <c r="BI77" i="44"/>
  <c r="BH77" i="44"/>
  <c r="BG77" i="44"/>
  <c r="BF77" i="44"/>
  <c r="BE77" i="44"/>
  <c r="BD77" i="44"/>
  <c r="BC77" i="44"/>
  <c r="BB77" i="44"/>
  <c r="BA77" i="44"/>
  <c r="AZ77" i="44"/>
  <c r="AY77" i="44"/>
  <c r="AX77" i="44"/>
  <c r="AW77" i="44"/>
  <c r="AV77" i="44"/>
  <c r="AU77" i="44"/>
  <c r="AT77" i="44"/>
  <c r="AS77" i="44"/>
  <c r="AR77" i="44"/>
  <c r="AQ77" i="44"/>
  <c r="AP77" i="44"/>
  <c r="AO77" i="44"/>
  <c r="AN77" i="44"/>
  <c r="AM77" i="44"/>
  <c r="AL77" i="44"/>
  <c r="AK77" i="44"/>
  <c r="AJ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C77" i="44"/>
  <c r="B77" i="44"/>
  <c r="A77" i="44"/>
  <c r="AI77" i="44"/>
  <c r="AH77" i="44"/>
  <c r="AG77" i="44"/>
  <c r="AF77" i="44"/>
  <c r="AE77" i="44"/>
  <c r="DN76" i="44"/>
  <c r="DF76" i="44"/>
  <c r="DE76" i="44"/>
  <c r="DD76" i="44"/>
  <c r="DC76" i="44"/>
  <c r="DB76" i="44"/>
  <c r="CQ76" i="44"/>
  <c r="CP76" i="44"/>
  <c r="CO76" i="44"/>
  <c r="CN76" i="44"/>
  <c r="CM76" i="44"/>
  <c r="CL76" i="44"/>
  <c r="CK76" i="44"/>
  <c r="CJ76" i="44"/>
  <c r="CI76" i="44"/>
  <c r="CH76" i="44"/>
  <c r="CG76" i="44"/>
  <c r="CF76" i="44"/>
  <c r="CE76" i="44"/>
  <c r="CD76" i="44"/>
  <c r="CC76" i="44"/>
  <c r="CB76" i="44"/>
  <c r="CA76" i="44"/>
  <c r="BZ76" i="44"/>
  <c r="BY76" i="44"/>
  <c r="BX76" i="44"/>
  <c r="BW76" i="44"/>
  <c r="BV76" i="44"/>
  <c r="BU76" i="44"/>
  <c r="BT76" i="44"/>
  <c r="BS76" i="44"/>
  <c r="BR76" i="44"/>
  <c r="BQ76" i="44"/>
  <c r="BP76" i="44"/>
  <c r="BO76" i="44"/>
  <c r="BN76" i="44"/>
  <c r="BM76" i="44"/>
  <c r="BL76" i="44"/>
  <c r="BK76" i="44"/>
  <c r="BJ76" i="44"/>
  <c r="BI76" i="44"/>
  <c r="BH76" i="44"/>
  <c r="BG76" i="44"/>
  <c r="BF76" i="44"/>
  <c r="BE76" i="44"/>
  <c r="BD76" i="44"/>
  <c r="BC76" i="44"/>
  <c r="BB76" i="44"/>
  <c r="BA76" i="44"/>
  <c r="AZ76" i="44"/>
  <c r="AY76" i="44"/>
  <c r="AX76" i="44"/>
  <c r="AW76" i="44"/>
  <c r="AV76" i="44"/>
  <c r="AU76" i="44"/>
  <c r="AT76" i="44"/>
  <c r="AS76" i="44"/>
  <c r="AR76" i="44"/>
  <c r="AQ76" i="44"/>
  <c r="AP76" i="44"/>
  <c r="AO76" i="44"/>
  <c r="AN76" i="44"/>
  <c r="AM76" i="44"/>
  <c r="AL76" i="44"/>
  <c r="AK76" i="44"/>
  <c r="AJ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C76" i="44"/>
  <c r="B76" i="44"/>
  <c r="A76" i="44"/>
  <c r="AI76" i="44"/>
  <c r="AH76" i="44"/>
  <c r="AG76" i="44"/>
  <c r="AF76" i="44"/>
  <c r="AE76" i="44"/>
  <c r="DN75" i="44"/>
  <c r="DF75" i="44"/>
  <c r="DE75" i="44"/>
  <c r="DD75" i="44"/>
  <c r="DC75" i="44"/>
  <c r="DB75" i="44"/>
  <c r="CQ75" i="44"/>
  <c r="CP75" i="44"/>
  <c r="CO75" i="44"/>
  <c r="CN75" i="44"/>
  <c r="CM75" i="44"/>
  <c r="CL75" i="44"/>
  <c r="CK75" i="44"/>
  <c r="CJ75" i="44"/>
  <c r="CI75" i="44"/>
  <c r="CH75" i="44"/>
  <c r="CG75" i="44"/>
  <c r="CF75" i="44"/>
  <c r="CE75" i="44"/>
  <c r="CD75" i="44"/>
  <c r="CC75" i="44"/>
  <c r="CB75" i="44"/>
  <c r="CA75" i="44"/>
  <c r="BZ75" i="44"/>
  <c r="BY75" i="44"/>
  <c r="BX75" i="44"/>
  <c r="BW75" i="44"/>
  <c r="BV75" i="44"/>
  <c r="BU75" i="44"/>
  <c r="BT75" i="44"/>
  <c r="BS75" i="44"/>
  <c r="BR75" i="44"/>
  <c r="BQ75" i="44"/>
  <c r="BP75" i="44"/>
  <c r="BO75" i="44"/>
  <c r="BN75" i="44"/>
  <c r="BM75" i="44"/>
  <c r="BL75" i="44"/>
  <c r="BK75" i="44"/>
  <c r="BJ75" i="44"/>
  <c r="BI75" i="44"/>
  <c r="BH75" i="44"/>
  <c r="BG75" i="44"/>
  <c r="BF75" i="44"/>
  <c r="BE75" i="44"/>
  <c r="BD75" i="44"/>
  <c r="BC75" i="44"/>
  <c r="BB75" i="44"/>
  <c r="BA75" i="44"/>
  <c r="AZ75" i="44"/>
  <c r="AY75" i="44"/>
  <c r="AX75" i="44"/>
  <c r="AW75" i="44"/>
  <c r="AV75" i="44"/>
  <c r="AU75" i="44"/>
  <c r="AT75" i="44"/>
  <c r="AS75" i="44"/>
  <c r="AR75" i="44"/>
  <c r="AQ75" i="44"/>
  <c r="AP75" i="44"/>
  <c r="AO75" i="44"/>
  <c r="AN75" i="44"/>
  <c r="AM75" i="44"/>
  <c r="AL75" i="44"/>
  <c r="AK75" i="44"/>
  <c r="AJ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B75" i="44"/>
  <c r="A75" i="44"/>
  <c r="AI75" i="44"/>
  <c r="AH75" i="44"/>
  <c r="AG75" i="44"/>
  <c r="AF75" i="44"/>
  <c r="AE75" i="44"/>
  <c r="DN74" i="44"/>
  <c r="DF74" i="44"/>
  <c r="DE74" i="44"/>
  <c r="DD74" i="44"/>
  <c r="DC74" i="44"/>
  <c r="DB74" i="44"/>
  <c r="CQ74" i="44"/>
  <c r="CP74" i="44"/>
  <c r="CO74" i="44"/>
  <c r="CN74" i="44"/>
  <c r="CM74" i="44"/>
  <c r="CL74" i="44"/>
  <c r="CK74" i="44"/>
  <c r="CJ74" i="44"/>
  <c r="CI74" i="44"/>
  <c r="CH74" i="44"/>
  <c r="CG74" i="44"/>
  <c r="CF74" i="44"/>
  <c r="CE74" i="44"/>
  <c r="CD74" i="44"/>
  <c r="CC74" i="44"/>
  <c r="CB74" i="44"/>
  <c r="CA74" i="44"/>
  <c r="BZ74" i="44"/>
  <c r="BY74" i="44"/>
  <c r="BX74" i="44"/>
  <c r="BW74" i="44"/>
  <c r="BV74" i="44"/>
  <c r="BU74" i="44"/>
  <c r="BT74" i="44"/>
  <c r="BS74" i="44"/>
  <c r="BR74" i="44"/>
  <c r="BQ74" i="44"/>
  <c r="BP74" i="44"/>
  <c r="BO74" i="44"/>
  <c r="BN74" i="44"/>
  <c r="BM74" i="44"/>
  <c r="BL74" i="44"/>
  <c r="BK74" i="44"/>
  <c r="BJ74" i="44"/>
  <c r="BI74" i="44"/>
  <c r="BH74" i="44"/>
  <c r="BG74" i="44"/>
  <c r="BF74" i="44"/>
  <c r="BE74" i="44"/>
  <c r="BD74" i="44"/>
  <c r="BC74" i="44"/>
  <c r="BB74" i="44"/>
  <c r="BA74" i="44"/>
  <c r="AZ74" i="44"/>
  <c r="AY74" i="44"/>
  <c r="AX74" i="44"/>
  <c r="AW74" i="44"/>
  <c r="AV74" i="44"/>
  <c r="AU74" i="44"/>
  <c r="AT74" i="44"/>
  <c r="AS74" i="44"/>
  <c r="AR74" i="44"/>
  <c r="AQ74" i="44"/>
  <c r="AP74" i="44"/>
  <c r="AO74" i="44"/>
  <c r="AN74" i="44"/>
  <c r="AM74" i="44"/>
  <c r="AL74" i="44"/>
  <c r="AK74" i="44"/>
  <c r="AJ74" i="44"/>
  <c r="AD74" i="44"/>
  <c r="AC74" i="44"/>
  <c r="AB74" i="44"/>
  <c r="AA74" i="44"/>
  <c r="Z74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D74" i="44"/>
  <c r="C74" i="44"/>
  <c r="B74" i="44"/>
  <c r="A74" i="44"/>
  <c r="AI74" i="44"/>
  <c r="AH74" i="44"/>
  <c r="AG74" i="44"/>
  <c r="AF74" i="44"/>
  <c r="AE74" i="44"/>
  <c r="DN73" i="44"/>
  <c r="DF73" i="44"/>
  <c r="DE73" i="44"/>
  <c r="DD73" i="44"/>
  <c r="DC73" i="44"/>
  <c r="DB73" i="44"/>
  <c r="CQ73" i="44"/>
  <c r="CP73" i="44"/>
  <c r="CO73" i="44"/>
  <c r="CN73" i="44"/>
  <c r="CM73" i="44"/>
  <c r="CL73" i="44"/>
  <c r="CK73" i="44"/>
  <c r="CJ73" i="44"/>
  <c r="CI73" i="44"/>
  <c r="CH73" i="44"/>
  <c r="CG73" i="44"/>
  <c r="CF73" i="44"/>
  <c r="CE73" i="44"/>
  <c r="CD73" i="44"/>
  <c r="CC73" i="44"/>
  <c r="CB73" i="44"/>
  <c r="CA73" i="44"/>
  <c r="BZ73" i="44"/>
  <c r="BY73" i="44"/>
  <c r="BX73" i="44"/>
  <c r="BW73" i="44"/>
  <c r="BV73" i="44"/>
  <c r="BU73" i="44"/>
  <c r="BT73" i="44"/>
  <c r="BS73" i="44"/>
  <c r="BR73" i="44"/>
  <c r="BQ73" i="44"/>
  <c r="BP73" i="44"/>
  <c r="BO73" i="44"/>
  <c r="BN73" i="44"/>
  <c r="BM73" i="44"/>
  <c r="BL73" i="44"/>
  <c r="BK73" i="44"/>
  <c r="BJ73" i="44"/>
  <c r="BI73" i="44"/>
  <c r="BH73" i="44"/>
  <c r="BG73" i="44"/>
  <c r="BF73" i="44"/>
  <c r="BE73" i="44"/>
  <c r="BD73" i="44"/>
  <c r="BC73" i="44"/>
  <c r="BB73" i="44"/>
  <c r="BA73" i="44"/>
  <c r="AZ73" i="44"/>
  <c r="AY73" i="44"/>
  <c r="AX73" i="44"/>
  <c r="AW73" i="44"/>
  <c r="AV73" i="44"/>
  <c r="AU73" i="44"/>
  <c r="AT73" i="44"/>
  <c r="AS73" i="44"/>
  <c r="AR73" i="44"/>
  <c r="AQ73" i="44"/>
  <c r="AP73" i="44"/>
  <c r="AO73" i="44"/>
  <c r="AN73" i="44"/>
  <c r="AM73" i="44"/>
  <c r="AL73" i="44"/>
  <c r="AK73" i="44"/>
  <c r="AJ73" i="44"/>
  <c r="AD73" i="44"/>
  <c r="AC73" i="44"/>
  <c r="AB73" i="44"/>
  <c r="AA73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C73" i="44"/>
  <c r="B73" i="44"/>
  <c r="A73" i="44"/>
  <c r="AI73" i="44"/>
  <c r="AH73" i="44"/>
  <c r="AG73" i="44"/>
  <c r="AF73" i="44"/>
  <c r="AE73" i="44"/>
  <c r="DN72" i="44"/>
  <c r="DF72" i="44"/>
  <c r="DE72" i="44"/>
  <c r="DD72" i="44"/>
  <c r="DC72" i="44"/>
  <c r="DB72" i="44"/>
  <c r="CQ72" i="44"/>
  <c r="CP72" i="44"/>
  <c r="CO72" i="44"/>
  <c r="CN72" i="44"/>
  <c r="CM72" i="44"/>
  <c r="CL72" i="44"/>
  <c r="CK72" i="44"/>
  <c r="CJ72" i="44"/>
  <c r="CI72" i="44"/>
  <c r="CH72" i="44"/>
  <c r="CG72" i="44"/>
  <c r="CF72" i="44"/>
  <c r="CE72" i="44"/>
  <c r="CD72" i="44"/>
  <c r="CC72" i="44"/>
  <c r="CB72" i="44"/>
  <c r="CA72" i="44"/>
  <c r="BZ72" i="44"/>
  <c r="BY72" i="44"/>
  <c r="BX72" i="44"/>
  <c r="BW72" i="44"/>
  <c r="BV72" i="44"/>
  <c r="BU72" i="44"/>
  <c r="BT72" i="44"/>
  <c r="BS72" i="44"/>
  <c r="BR72" i="44"/>
  <c r="BQ72" i="44"/>
  <c r="BP72" i="44"/>
  <c r="BO72" i="44"/>
  <c r="BN72" i="44"/>
  <c r="BM72" i="44"/>
  <c r="BL72" i="44"/>
  <c r="BK72" i="44"/>
  <c r="BJ72" i="44"/>
  <c r="BI72" i="44"/>
  <c r="BH72" i="44"/>
  <c r="BG72" i="44"/>
  <c r="BF72" i="44"/>
  <c r="BE72" i="44"/>
  <c r="BD72" i="44"/>
  <c r="BC72" i="44"/>
  <c r="BB72" i="44"/>
  <c r="BA72" i="44"/>
  <c r="AZ72" i="44"/>
  <c r="AY72" i="44"/>
  <c r="AX72" i="44"/>
  <c r="AW72" i="44"/>
  <c r="AV72" i="44"/>
  <c r="AU72" i="44"/>
  <c r="AT72" i="44"/>
  <c r="AS72" i="44"/>
  <c r="AR72" i="44"/>
  <c r="AQ72" i="44"/>
  <c r="AP72" i="44"/>
  <c r="AO72" i="44"/>
  <c r="AN72" i="44"/>
  <c r="AM72" i="44"/>
  <c r="AL72" i="44"/>
  <c r="AK72" i="44"/>
  <c r="AJ72" i="44"/>
  <c r="AD72" i="44"/>
  <c r="AC72" i="44"/>
  <c r="AB72" i="44"/>
  <c r="AA72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D72" i="44"/>
  <c r="C72" i="44"/>
  <c r="B72" i="44"/>
  <c r="A72" i="44"/>
  <c r="AI72" i="44"/>
  <c r="AH72" i="44"/>
  <c r="AG72" i="44"/>
  <c r="AF72" i="44"/>
  <c r="AE72" i="44"/>
  <c r="DN71" i="44"/>
  <c r="DF71" i="44"/>
  <c r="DE71" i="44"/>
  <c r="DD71" i="44"/>
  <c r="DC71" i="44"/>
  <c r="DB71" i="44"/>
  <c r="CQ71" i="44"/>
  <c r="CP71" i="44"/>
  <c r="CO71" i="44"/>
  <c r="CN71" i="44"/>
  <c r="CM71" i="44"/>
  <c r="CL71" i="44"/>
  <c r="CK71" i="44"/>
  <c r="CJ71" i="44"/>
  <c r="CI71" i="44"/>
  <c r="CH71" i="44"/>
  <c r="CG71" i="44"/>
  <c r="CF71" i="44"/>
  <c r="CE71" i="44"/>
  <c r="CD71" i="44"/>
  <c r="CC71" i="44"/>
  <c r="CB71" i="44"/>
  <c r="CA71" i="44"/>
  <c r="BZ71" i="44"/>
  <c r="BY71" i="44"/>
  <c r="BX71" i="44"/>
  <c r="BW71" i="44"/>
  <c r="BV71" i="44"/>
  <c r="BU71" i="44"/>
  <c r="BT71" i="44"/>
  <c r="BS71" i="44"/>
  <c r="BR71" i="44"/>
  <c r="BQ71" i="44"/>
  <c r="BP71" i="44"/>
  <c r="BO71" i="44"/>
  <c r="BN71" i="44"/>
  <c r="BM71" i="44"/>
  <c r="BL71" i="44"/>
  <c r="BK71" i="44"/>
  <c r="BJ71" i="44"/>
  <c r="BI71" i="44"/>
  <c r="BH71" i="44"/>
  <c r="BG71" i="44"/>
  <c r="BF71" i="44"/>
  <c r="BE71" i="44"/>
  <c r="BD71" i="44"/>
  <c r="BC71" i="44"/>
  <c r="BB71" i="44"/>
  <c r="BA71" i="44"/>
  <c r="AZ71" i="44"/>
  <c r="AY71" i="44"/>
  <c r="AX71" i="44"/>
  <c r="AW71" i="44"/>
  <c r="AV71" i="44"/>
  <c r="AU71" i="44"/>
  <c r="AT71" i="44"/>
  <c r="AS71" i="44"/>
  <c r="AR71" i="44"/>
  <c r="AQ71" i="44"/>
  <c r="AP71" i="44"/>
  <c r="AO71" i="44"/>
  <c r="AN71" i="44"/>
  <c r="AM71" i="44"/>
  <c r="AL71" i="44"/>
  <c r="AK71" i="44"/>
  <c r="AJ71" i="44"/>
  <c r="AD71" i="44"/>
  <c r="AC71" i="44"/>
  <c r="AB71" i="44"/>
  <c r="AA71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C71" i="44"/>
  <c r="B71" i="44"/>
  <c r="A71" i="44"/>
  <c r="AI71" i="44"/>
  <c r="AH71" i="44"/>
  <c r="AG71" i="44"/>
  <c r="AF71" i="44"/>
  <c r="AE71" i="44"/>
  <c r="DN70" i="44"/>
  <c r="DF70" i="44"/>
  <c r="DE70" i="44"/>
  <c r="DD70" i="44"/>
  <c r="DC70" i="44"/>
  <c r="DB70" i="44"/>
  <c r="CQ70" i="44"/>
  <c r="CP70" i="44"/>
  <c r="CO70" i="44"/>
  <c r="CN70" i="44"/>
  <c r="CM70" i="44"/>
  <c r="CL70" i="44"/>
  <c r="CK70" i="44"/>
  <c r="CJ70" i="44"/>
  <c r="CI70" i="44"/>
  <c r="CH70" i="44"/>
  <c r="CG70" i="44"/>
  <c r="CF70" i="44"/>
  <c r="CE70" i="44"/>
  <c r="CD70" i="44"/>
  <c r="CC70" i="44"/>
  <c r="CB70" i="44"/>
  <c r="CA70" i="44"/>
  <c r="BZ70" i="44"/>
  <c r="BY70" i="44"/>
  <c r="BX70" i="44"/>
  <c r="BW70" i="44"/>
  <c r="BV70" i="44"/>
  <c r="BU70" i="44"/>
  <c r="BT70" i="44"/>
  <c r="BS70" i="44"/>
  <c r="BR70" i="44"/>
  <c r="BQ70" i="44"/>
  <c r="BP70" i="44"/>
  <c r="BO70" i="44"/>
  <c r="BN70" i="44"/>
  <c r="BM70" i="44"/>
  <c r="BL70" i="44"/>
  <c r="BK70" i="44"/>
  <c r="BJ70" i="44"/>
  <c r="BI70" i="44"/>
  <c r="BH70" i="44"/>
  <c r="BG70" i="44"/>
  <c r="BF70" i="44"/>
  <c r="BE70" i="44"/>
  <c r="BD70" i="44"/>
  <c r="BC70" i="44"/>
  <c r="BB70" i="44"/>
  <c r="BA70" i="44"/>
  <c r="AZ70" i="44"/>
  <c r="AY70" i="44"/>
  <c r="AX70" i="44"/>
  <c r="AW70" i="44"/>
  <c r="AV70" i="44"/>
  <c r="AU70" i="44"/>
  <c r="AT70" i="44"/>
  <c r="AS70" i="44"/>
  <c r="AR70" i="44"/>
  <c r="AQ70" i="44"/>
  <c r="AP70" i="44"/>
  <c r="AO70" i="44"/>
  <c r="AN70" i="44"/>
  <c r="AM70" i="44"/>
  <c r="AL70" i="44"/>
  <c r="AK70" i="44"/>
  <c r="AJ70" i="44"/>
  <c r="AD70" i="44"/>
  <c r="AC70" i="44"/>
  <c r="AB70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D70" i="44"/>
  <c r="C70" i="44"/>
  <c r="B70" i="44"/>
  <c r="A70" i="44"/>
  <c r="AI70" i="44"/>
  <c r="AH70" i="44"/>
  <c r="AG70" i="44"/>
  <c r="AF70" i="44"/>
  <c r="AE70" i="44"/>
  <c r="DN69" i="44"/>
  <c r="DF69" i="44"/>
  <c r="DE69" i="44"/>
  <c r="DD69" i="44"/>
  <c r="DC69" i="44"/>
  <c r="DB69" i="44"/>
  <c r="CQ69" i="44"/>
  <c r="CP69" i="44"/>
  <c r="CO69" i="44"/>
  <c r="CN69" i="44"/>
  <c r="CM69" i="44"/>
  <c r="CL69" i="44"/>
  <c r="CK69" i="44"/>
  <c r="CJ69" i="44"/>
  <c r="CI69" i="44"/>
  <c r="CH69" i="44"/>
  <c r="CG69" i="44"/>
  <c r="CF69" i="44"/>
  <c r="CE69" i="44"/>
  <c r="CD69" i="44"/>
  <c r="CC69" i="44"/>
  <c r="CB69" i="44"/>
  <c r="CA69" i="44"/>
  <c r="BZ69" i="44"/>
  <c r="BY69" i="44"/>
  <c r="BX69" i="44"/>
  <c r="BW69" i="44"/>
  <c r="BV69" i="44"/>
  <c r="BU69" i="44"/>
  <c r="BT69" i="44"/>
  <c r="BS69" i="44"/>
  <c r="BR69" i="44"/>
  <c r="BQ69" i="44"/>
  <c r="BP69" i="44"/>
  <c r="BO69" i="44"/>
  <c r="BN69" i="44"/>
  <c r="BM69" i="44"/>
  <c r="BL69" i="44"/>
  <c r="BK69" i="44"/>
  <c r="BJ69" i="44"/>
  <c r="BI69" i="44"/>
  <c r="BH69" i="44"/>
  <c r="BG69" i="44"/>
  <c r="BF69" i="44"/>
  <c r="BE69" i="44"/>
  <c r="BD69" i="44"/>
  <c r="BC69" i="44"/>
  <c r="BB69" i="44"/>
  <c r="BA69" i="44"/>
  <c r="AZ69" i="44"/>
  <c r="AY69" i="44"/>
  <c r="AX69" i="44"/>
  <c r="AW69" i="44"/>
  <c r="AV69" i="44"/>
  <c r="AU69" i="44"/>
  <c r="AT69" i="44"/>
  <c r="AS69" i="44"/>
  <c r="AR69" i="44"/>
  <c r="AQ69" i="44"/>
  <c r="AP69" i="44"/>
  <c r="AO69" i="44"/>
  <c r="AN69" i="44"/>
  <c r="AM69" i="44"/>
  <c r="AL69" i="44"/>
  <c r="AK69" i="44"/>
  <c r="AJ69" i="44"/>
  <c r="AD69" i="44"/>
  <c r="AC69" i="44"/>
  <c r="AB69" i="44"/>
  <c r="AA69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C69" i="44"/>
  <c r="B69" i="44"/>
  <c r="A69" i="44"/>
  <c r="AI69" i="44"/>
  <c r="AH69" i="44"/>
  <c r="AG69" i="44"/>
  <c r="AF69" i="44"/>
  <c r="AE69" i="44"/>
  <c r="DN68" i="44"/>
  <c r="DF68" i="44"/>
  <c r="DE68" i="44"/>
  <c r="DD68" i="44"/>
  <c r="DC68" i="44"/>
  <c r="DB68" i="44"/>
  <c r="CQ68" i="44"/>
  <c r="CP68" i="44"/>
  <c r="CO68" i="44"/>
  <c r="CN68" i="44"/>
  <c r="CM68" i="44"/>
  <c r="CL68" i="44"/>
  <c r="CK68" i="44"/>
  <c r="CJ68" i="44"/>
  <c r="CI68" i="44"/>
  <c r="CH68" i="44"/>
  <c r="CG68" i="44"/>
  <c r="CF68" i="44"/>
  <c r="CE68" i="44"/>
  <c r="CD68" i="44"/>
  <c r="CC68" i="44"/>
  <c r="CB68" i="44"/>
  <c r="CA68" i="44"/>
  <c r="BZ68" i="44"/>
  <c r="BY68" i="44"/>
  <c r="BX68" i="44"/>
  <c r="BW68" i="44"/>
  <c r="BV68" i="44"/>
  <c r="BU68" i="44"/>
  <c r="BT68" i="44"/>
  <c r="BS68" i="44"/>
  <c r="BR68" i="44"/>
  <c r="BQ68" i="44"/>
  <c r="BP68" i="44"/>
  <c r="BO68" i="44"/>
  <c r="BN68" i="44"/>
  <c r="BM68" i="44"/>
  <c r="BL68" i="44"/>
  <c r="BK68" i="44"/>
  <c r="BJ68" i="44"/>
  <c r="BI68" i="44"/>
  <c r="BH68" i="44"/>
  <c r="BG68" i="44"/>
  <c r="BF68" i="44"/>
  <c r="BE68" i="44"/>
  <c r="BD68" i="44"/>
  <c r="BC68" i="44"/>
  <c r="BB68" i="44"/>
  <c r="BA68" i="44"/>
  <c r="AZ68" i="44"/>
  <c r="AY68" i="44"/>
  <c r="AX68" i="44"/>
  <c r="AW68" i="44"/>
  <c r="AV68" i="44"/>
  <c r="AU68" i="44"/>
  <c r="AT68" i="44"/>
  <c r="AS68" i="44"/>
  <c r="AR68" i="44"/>
  <c r="AQ68" i="44"/>
  <c r="AP68" i="44"/>
  <c r="AO68" i="44"/>
  <c r="AN68" i="44"/>
  <c r="AM68" i="44"/>
  <c r="AL68" i="44"/>
  <c r="AK68" i="44"/>
  <c r="AJ68" i="44"/>
  <c r="AD68" i="44"/>
  <c r="AC68" i="44"/>
  <c r="AB68" i="44"/>
  <c r="AA68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D68" i="44"/>
  <c r="C68" i="44"/>
  <c r="B68" i="44"/>
  <c r="A68" i="44"/>
  <c r="AI68" i="44"/>
  <c r="AH68" i="44"/>
  <c r="AG68" i="44"/>
  <c r="AF68" i="44"/>
  <c r="AE68" i="44"/>
  <c r="DN67" i="44"/>
  <c r="DF67" i="44"/>
  <c r="DE67" i="44"/>
  <c r="DD67" i="44"/>
  <c r="DC67" i="44"/>
  <c r="DB67" i="44"/>
  <c r="CQ67" i="44"/>
  <c r="CP67" i="44"/>
  <c r="CO67" i="44"/>
  <c r="CN67" i="44"/>
  <c r="CM67" i="44"/>
  <c r="CL67" i="44"/>
  <c r="CK67" i="44"/>
  <c r="CJ67" i="44"/>
  <c r="CI67" i="44"/>
  <c r="CH67" i="44"/>
  <c r="CG67" i="44"/>
  <c r="CF67" i="44"/>
  <c r="CE67" i="44"/>
  <c r="CD67" i="44"/>
  <c r="CC67" i="44"/>
  <c r="CB67" i="44"/>
  <c r="CA67" i="44"/>
  <c r="BZ67" i="44"/>
  <c r="BY67" i="44"/>
  <c r="BX67" i="44"/>
  <c r="BW67" i="44"/>
  <c r="BV67" i="44"/>
  <c r="BU67" i="44"/>
  <c r="BT67" i="44"/>
  <c r="BS67" i="44"/>
  <c r="BR67" i="44"/>
  <c r="BQ67" i="44"/>
  <c r="BP67" i="44"/>
  <c r="BO67" i="44"/>
  <c r="BN67" i="44"/>
  <c r="BM67" i="44"/>
  <c r="BL67" i="44"/>
  <c r="BK67" i="44"/>
  <c r="BJ67" i="44"/>
  <c r="BI67" i="44"/>
  <c r="BH67" i="44"/>
  <c r="BG67" i="44"/>
  <c r="BF67" i="44"/>
  <c r="BE67" i="44"/>
  <c r="BD67" i="44"/>
  <c r="BC67" i="44"/>
  <c r="BB67" i="44"/>
  <c r="BA67" i="44"/>
  <c r="AZ67" i="44"/>
  <c r="AY67" i="44"/>
  <c r="AX67" i="44"/>
  <c r="AW67" i="44"/>
  <c r="AV67" i="44"/>
  <c r="AU67" i="44"/>
  <c r="AT67" i="44"/>
  <c r="AS67" i="44"/>
  <c r="AR67" i="44"/>
  <c r="AQ67" i="44"/>
  <c r="AP67" i="44"/>
  <c r="AO67" i="44"/>
  <c r="AN67" i="44"/>
  <c r="AM67" i="44"/>
  <c r="AL67" i="44"/>
  <c r="AK67" i="44"/>
  <c r="AJ67" i="44"/>
  <c r="AD67" i="44"/>
  <c r="AC67" i="44"/>
  <c r="AB67" i="44"/>
  <c r="AA67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C67" i="44"/>
  <c r="B67" i="44"/>
  <c r="A67" i="44"/>
  <c r="AI67" i="44"/>
  <c r="AH67" i="44"/>
  <c r="AG67" i="44"/>
  <c r="AF67" i="44"/>
  <c r="AE67" i="44"/>
  <c r="DN66" i="44"/>
  <c r="DF66" i="44"/>
  <c r="DE66" i="44"/>
  <c r="DD66" i="44"/>
  <c r="DC66" i="44"/>
  <c r="DB66" i="44"/>
  <c r="CQ66" i="44"/>
  <c r="CP66" i="44"/>
  <c r="CO66" i="44"/>
  <c r="CN66" i="44"/>
  <c r="CM66" i="44"/>
  <c r="CL66" i="44"/>
  <c r="CK66" i="44"/>
  <c r="CJ66" i="44"/>
  <c r="CI66" i="44"/>
  <c r="CH66" i="44"/>
  <c r="CG66" i="44"/>
  <c r="CF66" i="44"/>
  <c r="CE66" i="44"/>
  <c r="CD66" i="44"/>
  <c r="CC66" i="44"/>
  <c r="CB66" i="44"/>
  <c r="CA66" i="44"/>
  <c r="BZ66" i="44"/>
  <c r="BY66" i="44"/>
  <c r="BX66" i="44"/>
  <c r="BW66" i="44"/>
  <c r="BV66" i="44"/>
  <c r="BU66" i="44"/>
  <c r="BT66" i="44"/>
  <c r="BS66" i="44"/>
  <c r="BR66" i="44"/>
  <c r="BQ66" i="44"/>
  <c r="BP66" i="44"/>
  <c r="BO66" i="44"/>
  <c r="BN66" i="44"/>
  <c r="BM66" i="44"/>
  <c r="BL66" i="44"/>
  <c r="BK66" i="44"/>
  <c r="BJ66" i="44"/>
  <c r="BI66" i="44"/>
  <c r="BH66" i="44"/>
  <c r="BG66" i="44"/>
  <c r="BF66" i="44"/>
  <c r="BE66" i="44"/>
  <c r="BD66" i="44"/>
  <c r="BC66" i="44"/>
  <c r="BB66" i="44"/>
  <c r="BA66" i="44"/>
  <c r="AZ66" i="44"/>
  <c r="AY66" i="44"/>
  <c r="AX66" i="44"/>
  <c r="AW66" i="44"/>
  <c r="AV66" i="44"/>
  <c r="AU66" i="44"/>
  <c r="AT66" i="44"/>
  <c r="AS66" i="44"/>
  <c r="AR66" i="44"/>
  <c r="AQ66" i="44"/>
  <c r="AP66" i="44"/>
  <c r="AO66" i="44"/>
  <c r="AN66" i="44"/>
  <c r="AM66" i="44"/>
  <c r="AL66" i="44"/>
  <c r="AK66" i="44"/>
  <c r="AJ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C66" i="44"/>
  <c r="B66" i="44"/>
  <c r="A66" i="44"/>
  <c r="AI66" i="44"/>
  <c r="AH66" i="44"/>
  <c r="AG66" i="44"/>
  <c r="AF66" i="44"/>
  <c r="AE66" i="44"/>
  <c r="DN65" i="44"/>
  <c r="DF65" i="44"/>
  <c r="DE65" i="44"/>
  <c r="DD65" i="44"/>
  <c r="DC65" i="44"/>
  <c r="DB65" i="44"/>
  <c r="CQ65" i="44"/>
  <c r="CP65" i="44"/>
  <c r="CO65" i="44"/>
  <c r="CN65" i="44"/>
  <c r="CM65" i="44"/>
  <c r="CL65" i="44"/>
  <c r="CK65" i="44"/>
  <c r="CJ65" i="44"/>
  <c r="CI65" i="44"/>
  <c r="CH65" i="44"/>
  <c r="CG65" i="44"/>
  <c r="CF65" i="44"/>
  <c r="CE65" i="44"/>
  <c r="CD65" i="44"/>
  <c r="CC65" i="44"/>
  <c r="CB65" i="44"/>
  <c r="CA65" i="44"/>
  <c r="BZ65" i="44"/>
  <c r="BY65" i="44"/>
  <c r="BX65" i="44"/>
  <c r="BW65" i="44"/>
  <c r="BV65" i="44"/>
  <c r="BU65" i="44"/>
  <c r="BT65" i="44"/>
  <c r="BS65" i="44"/>
  <c r="BR65" i="44"/>
  <c r="BQ65" i="44"/>
  <c r="BP65" i="44"/>
  <c r="BO65" i="44"/>
  <c r="BN65" i="44"/>
  <c r="BM65" i="44"/>
  <c r="BL65" i="44"/>
  <c r="BK65" i="44"/>
  <c r="BJ65" i="44"/>
  <c r="BI65" i="44"/>
  <c r="BH65" i="44"/>
  <c r="BG65" i="44"/>
  <c r="BF65" i="44"/>
  <c r="BE65" i="44"/>
  <c r="BD65" i="44"/>
  <c r="BC65" i="44"/>
  <c r="BB65" i="44"/>
  <c r="BA65" i="44"/>
  <c r="AZ65" i="44"/>
  <c r="AY65" i="44"/>
  <c r="AX65" i="44"/>
  <c r="AW65" i="44"/>
  <c r="AV65" i="44"/>
  <c r="AU65" i="44"/>
  <c r="AT65" i="44"/>
  <c r="AS65" i="44"/>
  <c r="AR65" i="44"/>
  <c r="AQ65" i="44"/>
  <c r="AP65" i="44"/>
  <c r="AO65" i="44"/>
  <c r="AN65" i="44"/>
  <c r="AM65" i="44"/>
  <c r="AL65" i="44"/>
  <c r="AK65" i="44"/>
  <c r="AJ65" i="44"/>
  <c r="AD65" i="44"/>
  <c r="AC65" i="44"/>
  <c r="AB65" i="44"/>
  <c r="AA65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B65" i="44"/>
  <c r="A65" i="44"/>
  <c r="AI65" i="44"/>
  <c r="AH65" i="44"/>
  <c r="AG65" i="44"/>
  <c r="AF65" i="44"/>
  <c r="AE65" i="44"/>
  <c r="DN64" i="44"/>
  <c r="DF64" i="44"/>
  <c r="DE64" i="44"/>
  <c r="DD64" i="44"/>
  <c r="DC64" i="44"/>
  <c r="DB64" i="44"/>
  <c r="CQ64" i="44"/>
  <c r="CP64" i="44"/>
  <c r="CO64" i="44"/>
  <c r="CN64" i="44"/>
  <c r="CM64" i="44"/>
  <c r="CL64" i="44"/>
  <c r="CK64" i="44"/>
  <c r="CJ64" i="44"/>
  <c r="CI64" i="44"/>
  <c r="CH64" i="44"/>
  <c r="CG64" i="44"/>
  <c r="CF64" i="44"/>
  <c r="CE64" i="44"/>
  <c r="CD64" i="44"/>
  <c r="CC64" i="44"/>
  <c r="CB64" i="44"/>
  <c r="CA64" i="44"/>
  <c r="BZ64" i="44"/>
  <c r="BY64" i="44"/>
  <c r="BX64" i="44"/>
  <c r="BW64" i="44"/>
  <c r="BV64" i="44"/>
  <c r="BU64" i="44"/>
  <c r="BT64" i="44"/>
  <c r="BS64" i="44"/>
  <c r="BR64" i="44"/>
  <c r="BQ64" i="44"/>
  <c r="BP64" i="44"/>
  <c r="BO64" i="44"/>
  <c r="BN64" i="44"/>
  <c r="BM64" i="44"/>
  <c r="BL64" i="44"/>
  <c r="BK64" i="44"/>
  <c r="BJ64" i="44"/>
  <c r="BI64" i="44"/>
  <c r="BH64" i="44"/>
  <c r="BG64" i="44"/>
  <c r="BF64" i="44"/>
  <c r="BE64" i="44"/>
  <c r="BD64" i="44"/>
  <c r="BC64" i="44"/>
  <c r="BB64" i="44"/>
  <c r="BA64" i="44"/>
  <c r="AZ64" i="44"/>
  <c r="AY64" i="44"/>
  <c r="AX64" i="44"/>
  <c r="AW64" i="44"/>
  <c r="AV64" i="44"/>
  <c r="AU64" i="44"/>
  <c r="AT64" i="44"/>
  <c r="AS64" i="44"/>
  <c r="AR64" i="44"/>
  <c r="AQ64" i="44"/>
  <c r="AP64" i="44"/>
  <c r="AO64" i="44"/>
  <c r="AN64" i="44"/>
  <c r="AM64" i="44"/>
  <c r="AL64" i="44"/>
  <c r="AK64" i="44"/>
  <c r="AJ64" i="44"/>
  <c r="AD64" i="44"/>
  <c r="AC64" i="44"/>
  <c r="AB64" i="44"/>
  <c r="AA64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B64" i="44"/>
  <c r="A64" i="44"/>
  <c r="AI64" i="44"/>
  <c r="AH64" i="44"/>
  <c r="AG64" i="44"/>
  <c r="AF64" i="44"/>
  <c r="AE64" i="44"/>
  <c r="DN63" i="44"/>
  <c r="DF63" i="44"/>
  <c r="DE63" i="44"/>
  <c r="DD63" i="44"/>
  <c r="DC63" i="44"/>
  <c r="DB63" i="44"/>
  <c r="CQ63" i="44"/>
  <c r="CP63" i="44"/>
  <c r="CO63" i="44"/>
  <c r="CN63" i="44"/>
  <c r="CM63" i="44"/>
  <c r="CL63" i="44"/>
  <c r="CK63" i="44"/>
  <c r="CJ63" i="44"/>
  <c r="CI63" i="44"/>
  <c r="CH63" i="44"/>
  <c r="CG63" i="44"/>
  <c r="CF63" i="44"/>
  <c r="CE63" i="44"/>
  <c r="CD63" i="44"/>
  <c r="CC63" i="44"/>
  <c r="CB63" i="44"/>
  <c r="CA63" i="44"/>
  <c r="BZ63" i="44"/>
  <c r="BY63" i="44"/>
  <c r="BX63" i="44"/>
  <c r="BW63" i="44"/>
  <c r="BV63" i="44"/>
  <c r="BU63" i="44"/>
  <c r="BT63" i="44"/>
  <c r="BS63" i="44"/>
  <c r="BR63" i="44"/>
  <c r="BQ63" i="44"/>
  <c r="BP63" i="44"/>
  <c r="BO63" i="44"/>
  <c r="BN63" i="44"/>
  <c r="BM63" i="44"/>
  <c r="BL63" i="44"/>
  <c r="BK63" i="44"/>
  <c r="BJ63" i="44"/>
  <c r="BI63" i="44"/>
  <c r="BH63" i="44"/>
  <c r="BG63" i="44"/>
  <c r="BF63" i="44"/>
  <c r="BE63" i="44"/>
  <c r="BD63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B63" i="44"/>
  <c r="A63" i="44"/>
  <c r="AI63" i="44"/>
  <c r="AH63" i="44"/>
  <c r="AG63" i="44"/>
  <c r="AF63" i="44"/>
  <c r="AE63" i="44"/>
  <c r="DN62" i="44"/>
  <c r="DF62" i="44"/>
  <c r="DE62" i="44"/>
  <c r="DD62" i="44"/>
  <c r="DC62" i="44"/>
  <c r="DB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B62" i="44"/>
  <c r="A62" i="44"/>
  <c r="AI62" i="44"/>
  <c r="AH62" i="44"/>
  <c r="AG62" i="44"/>
  <c r="AF62" i="44"/>
  <c r="AE62" i="44"/>
  <c r="DN61" i="44"/>
  <c r="DF61" i="44"/>
  <c r="DE61" i="44"/>
  <c r="DD61" i="44"/>
  <c r="DC61" i="44"/>
  <c r="DB61" i="44"/>
  <c r="CQ61" i="44"/>
  <c r="CP61" i="44"/>
  <c r="CO61" i="44"/>
  <c r="CN61" i="44"/>
  <c r="CM61" i="44"/>
  <c r="CL61" i="44"/>
  <c r="CK61" i="44"/>
  <c r="CJ61" i="44"/>
  <c r="CI61" i="44"/>
  <c r="CH61" i="44"/>
  <c r="CG61" i="44"/>
  <c r="CF61" i="44"/>
  <c r="CE61" i="44"/>
  <c r="CD61" i="44"/>
  <c r="CC61" i="44"/>
  <c r="CB61" i="44"/>
  <c r="CA61" i="44"/>
  <c r="BZ61" i="44"/>
  <c r="BY61" i="44"/>
  <c r="BX61" i="44"/>
  <c r="BW61" i="44"/>
  <c r="BV61" i="44"/>
  <c r="BU61" i="44"/>
  <c r="BT61" i="44"/>
  <c r="BS61" i="44"/>
  <c r="BR61" i="44"/>
  <c r="BQ61" i="44"/>
  <c r="BP61" i="44"/>
  <c r="BO61" i="44"/>
  <c r="BN61" i="44"/>
  <c r="BM61" i="44"/>
  <c r="BL61" i="44"/>
  <c r="BK61" i="44"/>
  <c r="BJ61" i="44"/>
  <c r="BI61" i="44"/>
  <c r="BH61" i="44"/>
  <c r="BG61" i="44"/>
  <c r="BF61" i="44"/>
  <c r="BE61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D61" i="44"/>
  <c r="AC61" i="44"/>
  <c r="AB61" i="44"/>
  <c r="AA61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C61" i="44"/>
  <c r="B61" i="44"/>
  <c r="A61" i="44"/>
  <c r="AI61" i="44"/>
  <c r="AH61" i="44"/>
  <c r="AG61" i="44"/>
  <c r="AF61" i="44"/>
  <c r="AE61" i="44"/>
  <c r="DN60" i="44"/>
  <c r="DF60" i="44"/>
  <c r="DE60" i="44"/>
  <c r="DD60" i="44"/>
  <c r="DC60" i="44"/>
  <c r="DB60" i="44"/>
  <c r="CQ60" i="44"/>
  <c r="CP60" i="44"/>
  <c r="CO60" i="44"/>
  <c r="CN60" i="44"/>
  <c r="CM60" i="44"/>
  <c r="CL60" i="44"/>
  <c r="CK60" i="44"/>
  <c r="CJ60" i="44"/>
  <c r="CI60" i="44"/>
  <c r="CH60" i="44"/>
  <c r="CG60" i="44"/>
  <c r="CF60" i="44"/>
  <c r="CE60" i="44"/>
  <c r="CD60" i="44"/>
  <c r="CC60" i="44"/>
  <c r="CB60" i="44"/>
  <c r="CA60" i="44"/>
  <c r="BZ60" i="44"/>
  <c r="BY60" i="44"/>
  <c r="BX60" i="44"/>
  <c r="BW60" i="44"/>
  <c r="BV60" i="44"/>
  <c r="BU60" i="44"/>
  <c r="BT60" i="44"/>
  <c r="BS60" i="44"/>
  <c r="BR60" i="44"/>
  <c r="BQ60" i="44"/>
  <c r="BP60" i="44"/>
  <c r="BO60" i="44"/>
  <c r="BN60" i="44"/>
  <c r="BM60" i="44"/>
  <c r="BL60" i="44"/>
  <c r="BK60" i="44"/>
  <c r="BJ60" i="44"/>
  <c r="BI60" i="44"/>
  <c r="BH60" i="44"/>
  <c r="BG60" i="44"/>
  <c r="BF60" i="44"/>
  <c r="BE60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D60" i="44"/>
  <c r="AC60" i="44"/>
  <c r="AB60" i="44"/>
  <c r="AA60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D60" i="44"/>
  <c r="C60" i="44"/>
  <c r="B60" i="44"/>
  <c r="A60" i="44"/>
  <c r="AI60" i="44"/>
  <c r="AH60" i="44"/>
  <c r="AG60" i="44"/>
  <c r="AF60" i="44"/>
  <c r="AE60" i="44"/>
  <c r="DN59" i="44"/>
  <c r="DF59" i="44"/>
  <c r="DE59" i="44"/>
  <c r="DD59" i="44"/>
  <c r="DC59" i="44"/>
  <c r="DB59" i="44"/>
  <c r="CQ59" i="44"/>
  <c r="CP59" i="44"/>
  <c r="CO59" i="44"/>
  <c r="CN59" i="44"/>
  <c r="CM59" i="44"/>
  <c r="CL59" i="44"/>
  <c r="CK59" i="44"/>
  <c r="CJ59" i="44"/>
  <c r="CI59" i="44"/>
  <c r="CH59" i="44"/>
  <c r="CG59" i="44"/>
  <c r="CF59" i="44"/>
  <c r="CE59" i="44"/>
  <c r="CD59" i="44"/>
  <c r="CC59" i="44"/>
  <c r="CB59" i="44"/>
  <c r="CA59" i="44"/>
  <c r="BZ59" i="44"/>
  <c r="BY59" i="44"/>
  <c r="BX59" i="44"/>
  <c r="BW59" i="44"/>
  <c r="BV59" i="44"/>
  <c r="BU59" i="44"/>
  <c r="BT59" i="44"/>
  <c r="BS59" i="44"/>
  <c r="BR59" i="44"/>
  <c r="BQ59" i="44"/>
  <c r="BP59" i="44"/>
  <c r="BO59" i="44"/>
  <c r="BN59" i="44"/>
  <c r="BM59" i="44"/>
  <c r="BL59" i="44"/>
  <c r="BK59" i="44"/>
  <c r="BJ59" i="44"/>
  <c r="BI59" i="44"/>
  <c r="BH59" i="44"/>
  <c r="BG59" i="44"/>
  <c r="BF59" i="44"/>
  <c r="BE59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D59" i="44"/>
  <c r="AC59" i="44"/>
  <c r="AB59" i="44"/>
  <c r="AA59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C59" i="44"/>
  <c r="B59" i="44"/>
  <c r="A59" i="44"/>
  <c r="AI59" i="44"/>
  <c r="AH59" i="44"/>
  <c r="AG59" i="44"/>
  <c r="AF59" i="44"/>
  <c r="AE59" i="44"/>
  <c r="DN58" i="44"/>
  <c r="DF58" i="44"/>
  <c r="DE58" i="44"/>
  <c r="DD58" i="44"/>
  <c r="DC58" i="44"/>
  <c r="DB58" i="44"/>
  <c r="CQ58" i="44"/>
  <c r="CP58" i="44"/>
  <c r="CO58" i="44"/>
  <c r="CN58" i="44"/>
  <c r="CM58" i="44"/>
  <c r="CL58" i="44"/>
  <c r="CK58" i="44"/>
  <c r="CJ58" i="44"/>
  <c r="CI58" i="44"/>
  <c r="CH58" i="44"/>
  <c r="CG58" i="44"/>
  <c r="CF58" i="44"/>
  <c r="CE58" i="44"/>
  <c r="CD58" i="44"/>
  <c r="CC58" i="44"/>
  <c r="CB58" i="44"/>
  <c r="CA58" i="44"/>
  <c r="BZ58" i="44"/>
  <c r="BY58" i="44"/>
  <c r="BX58" i="44"/>
  <c r="BW58" i="44"/>
  <c r="BV58" i="44"/>
  <c r="BU58" i="44"/>
  <c r="BT58" i="44"/>
  <c r="BS58" i="44"/>
  <c r="BR58" i="44"/>
  <c r="BQ58" i="44"/>
  <c r="BP58" i="44"/>
  <c r="BO58" i="44"/>
  <c r="BN58" i="44"/>
  <c r="BM58" i="44"/>
  <c r="BL58" i="44"/>
  <c r="BK58" i="44"/>
  <c r="BJ58" i="44"/>
  <c r="BI58" i="44"/>
  <c r="BH58" i="44"/>
  <c r="BG58" i="44"/>
  <c r="BF58" i="44"/>
  <c r="BE58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D58" i="44"/>
  <c r="AC58" i="44"/>
  <c r="AB58" i="44"/>
  <c r="AA58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C58" i="44"/>
  <c r="B58" i="44"/>
  <c r="A58" i="44"/>
  <c r="AI58" i="44"/>
  <c r="AH58" i="44"/>
  <c r="AG58" i="44"/>
  <c r="AF58" i="44"/>
  <c r="AE58" i="44"/>
  <c r="DN57" i="44"/>
  <c r="DF57" i="44"/>
  <c r="DE57" i="44"/>
  <c r="DD57" i="44"/>
  <c r="DC57" i="44"/>
  <c r="DB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B57" i="44"/>
  <c r="A57" i="44"/>
  <c r="AI57" i="44"/>
  <c r="AH57" i="44"/>
  <c r="AG57" i="44"/>
  <c r="AF57" i="44"/>
  <c r="AE57" i="44"/>
  <c r="DN56" i="44"/>
  <c r="DF56" i="44"/>
  <c r="DE56" i="44"/>
  <c r="DD56" i="44"/>
  <c r="DC56" i="44"/>
  <c r="DB56" i="44"/>
  <c r="CQ56" i="44"/>
  <c r="CP56" i="44"/>
  <c r="CO56" i="44"/>
  <c r="CN56" i="44"/>
  <c r="CM56" i="44"/>
  <c r="CL56" i="44"/>
  <c r="CK56" i="44"/>
  <c r="CJ56" i="44"/>
  <c r="CI56" i="44"/>
  <c r="CH56" i="44"/>
  <c r="CG56" i="44"/>
  <c r="CF56" i="44"/>
  <c r="CE56" i="44"/>
  <c r="CD56" i="44"/>
  <c r="CC56" i="44"/>
  <c r="CB56" i="44"/>
  <c r="CA56" i="44"/>
  <c r="BZ56" i="44"/>
  <c r="BY56" i="44"/>
  <c r="BX56" i="44"/>
  <c r="BW56" i="44"/>
  <c r="BV56" i="44"/>
  <c r="BU56" i="44"/>
  <c r="BT56" i="44"/>
  <c r="BS56" i="44"/>
  <c r="BR56" i="44"/>
  <c r="BQ56" i="44"/>
  <c r="BP56" i="44"/>
  <c r="BO56" i="44"/>
  <c r="BN56" i="44"/>
  <c r="BM56" i="44"/>
  <c r="BL56" i="44"/>
  <c r="BK56" i="44"/>
  <c r="BJ56" i="44"/>
  <c r="BI56" i="44"/>
  <c r="BH56" i="44"/>
  <c r="BG56" i="44"/>
  <c r="BF56" i="44"/>
  <c r="BE56" i="44"/>
  <c r="BD56" i="44"/>
  <c r="BC56" i="44"/>
  <c r="BB56" i="44"/>
  <c r="BA56" i="44"/>
  <c r="AZ56" i="44"/>
  <c r="AY56" i="44"/>
  <c r="AX56" i="44"/>
  <c r="AW56" i="44"/>
  <c r="AV56" i="44"/>
  <c r="AU56" i="44"/>
  <c r="AT56" i="44"/>
  <c r="AS56" i="44"/>
  <c r="AR56" i="44"/>
  <c r="AQ56" i="44"/>
  <c r="AP56" i="44"/>
  <c r="AO56" i="44"/>
  <c r="AN56" i="44"/>
  <c r="AM56" i="44"/>
  <c r="AL56" i="44"/>
  <c r="AK56" i="44"/>
  <c r="AJ56" i="44"/>
  <c r="AD56" i="44"/>
  <c r="AC56" i="44"/>
  <c r="AB56" i="44"/>
  <c r="AA56" i="44"/>
  <c r="Z56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D56" i="44"/>
  <c r="C56" i="44"/>
  <c r="B56" i="44"/>
  <c r="A56" i="44"/>
  <c r="AI56" i="44"/>
  <c r="AH56" i="44"/>
  <c r="AG56" i="44"/>
  <c r="AF56" i="44"/>
  <c r="AE56" i="44"/>
  <c r="DN55" i="44"/>
  <c r="DF55" i="44"/>
  <c r="DE55" i="44"/>
  <c r="DD55" i="44"/>
  <c r="DC55" i="44"/>
  <c r="DB55" i="44"/>
  <c r="CQ55" i="44"/>
  <c r="CP55" i="44"/>
  <c r="CO55" i="44"/>
  <c r="CN55" i="44"/>
  <c r="CM55" i="44"/>
  <c r="CL55" i="44"/>
  <c r="CK55" i="44"/>
  <c r="CJ55" i="44"/>
  <c r="CI55" i="44"/>
  <c r="CH55" i="44"/>
  <c r="CG55" i="44"/>
  <c r="CF55" i="44"/>
  <c r="CE55" i="44"/>
  <c r="CD55" i="44"/>
  <c r="CC55" i="44"/>
  <c r="CB55" i="44"/>
  <c r="CA55" i="44"/>
  <c r="BZ55" i="44"/>
  <c r="BY55" i="44"/>
  <c r="BX55" i="44"/>
  <c r="BW55" i="44"/>
  <c r="BV55" i="44"/>
  <c r="BU55" i="44"/>
  <c r="BT55" i="44"/>
  <c r="BS55" i="44"/>
  <c r="BR55" i="44"/>
  <c r="BQ55" i="44"/>
  <c r="BP55" i="44"/>
  <c r="BO55" i="44"/>
  <c r="BN55" i="44"/>
  <c r="BM55" i="44"/>
  <c r="BL55" i="44"/>
  <c r="BK55" i="44"/>
  <c r="BJ55" i="44"/>
  <c r="BI55" i="44"/>
  <c r="BH55" i="44"/>
  <c r="BG55" i="44"/>
  <c r="BF55" i="44"/>
  <c r="BE55" i="44"/>
  <c r="BD55" i="44"/>
  <c r="BC55" i="44"/>
  <c r="BB55" i="44"/>
  <c r="BA55" i="44"/>
  <c r="AZ55" i="44"/>
  <c r="AY55" i="44"/>
  <c r="AX55" i="44"/>
  <c r="AW55" i="44"/>
  <c r="AV55" i="44"/>
  <c r="AU55" i="44"/>
  <c r="AT55" i="44"/>
  <c r="AS55" i="44"/>
  <c r="AR55" i="44"/>
  <c r="AQ55" i="44"/>
  <c r="AP55" i="44"/>
  <c r="AO55" i="44"/>
  <c r="AN55" i="44"/>
  <c r="AM55" i="44"/>
  <c r="AL55" i="44"/>
  <c r="AK55" i="44"/>
  <c r="AJ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B55" i="44"/>
  <c r="A55" i="44"/>
  <c r="AI55" i="44"/>
  <c r="AH55" i="44"/>
  <c r="AG55" i="44"/>
  <c r="AF55" i="44"/>
  <c r="AE55" i="44"/>
  <c r="DN54" i="44"/>
  <c r="DF54" i="44"/>
  <c r="DE54" i="44"/>
  <c r="DD54" i="44"/>
  <c r="DC54" i="44"/>
  <c r="DB54" i="44"/>
  <c r="CQ54" i="44"/>
  <c r="CP54" i="44"/>
  <c r="CO54" i="44"/>
  <c r="CN54" i="44"/>
  <c r="CM54" i="44"/>
  <c r="CL54" i="44"/>
  <c r="CK54" i="44"/>
  <c r="CJ54" i="44"/>
  <c r="CI54" i="44"/>
  <c r="CH54" i="44"/>
  <c r="CG54" i="44"/>
  <c r="CF54" i="44"/>
  <c r="CE54" i="44"/>
  <c r="CD54" i="44"/>
  <c r="CC54" i="44"/>
  <c r="CB54" i="44"/>
  <c r="CA54" i="44"/>
  <c r="BZ54" i="44"/>
  <c r="BY54" i="44"/>
  <c r="BX54" i="44"/>
  <c r="BW54" i="44"/>
  <c r="BV54" i="44"/>
  <c r="BU54" i="44"/>
  <c r="BT54" i="44"/>
  <c r="BS54" i="44"/>
  <c r="BR54" i="44"/>
  <c r="BQ54" i="44"/>
  <c r="BP54" i="44"/>
  <c r="BO54" i="44"/>
  <c r="BN54" i="44"/>
  <c r="BM54" i="44"/>
  <c r="BL54" i="44"/>
  <c r="BK54" i="44"/>
  <c r="BJ54" i="44"/>
  <c r="BI54" i="44"/>
  <c r="BH54" i="44"/>
  <c r="BG54" i="44"/>
  <c r="BF54" i="44"/>
  <c r="BE54" i="44"/>
  <c r="BD54" i="44"/>
  <c r="BC54" i="44"/>
  <c r="BB54" i="44"/>
  <c r="BA54" i="44"/>
  <c r="AZ54" i="44"/>
  <c r="AY54" i="44"/>
  <c r="AX54" i="44"/>
  <c r="AW54" i="44"/>
  <c r="AV54" i="44"/>
  <c r="AU54" i="44"/>
  <c r="AT54" i="44"/>
  <c r="AS54" i="44"/>
  <c r="AR54" i="44"/>
  <c r="AQ54" i="44"/>
  <c r="AP54" i="44"/>
  <c r="AO54" i="44"/>
  <c r="AN54" i="44"/>
  <c r="AM54" i="44"/>
  <c r="AL54" i="44"/>
  <c r="AK54" i="44"/>
  <c r="AJ54" i="44"/>
  <c r="AD54" i="44"/>
  <c r="AC54" i="44"/>
  <c r="AB54" i="44"/>
  <c r="AA54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B54" i="44"/>
  <c r="A54" i="44"/>
  <c r="AI54" i="44"/>
  <c r="AH54" i="44"/>
  <c r="AG54" i="44"/>
  <c r="AF54" i="44"/>
  <c r="AE54" i="44"/>
  <c r="DN53" i="44"/>
  <c r="DF53" i="44"/>
  <c r="DE53" i="44"/>
  <c r="DD53" i="44"/>
  <c r="DC53" i="44"/>
  <c r="DB53" i="44"/>
  <c r="CQ53" i="44"/>
  <c r="CP53" i="44"/>
  <c r="CO53" i="44"/>
  <c r="CN53" i="44"/>
  <c r="CM53" i="44"/>
  <c r="CL53" i="44"/>
  <c r="CK53" i="44"/>
  <c r="CJ53" i="44"/>
  <c r="CI53" i="44"/>
  <c r="CH53" i="44"/>
  <c r="CG53" i="44"/>
  <c r="CF53" i="44"/>
  <c r="CE53" i="44"/>
  <c r="CD53" i="44"/>
  <c r="CC53" i="44"/>
  <c r="CB53" i="44"/>
  <c r="CA53" i="44"/>
  <c r="BZ53" i="44"/>
  <c r="BY53" i="44"/>
  <c r="BX53" i="44"/>
  <c r="BW53" i="44"/>
  <c r="BV53" i="44"/>
  <c r="BU53" i="44"/>
  <c r="BT53" i="44"/>
  <c r="BS53" i="44"/>
  <c r="BR53" i="44"/>
  <c r="BQ53" i="44"/>
  <c r="BP53" i="44"/>
  <c r="BO53" i="44"/>
  <c r="BN53" i="44"/>
  <c r="BM53" i="44"/>
  <c r="BL53" i="44"/>
  <c r="BK53" i="44"/>
  <c r="BJ53" i="44"/>
  <c r="BI53" i="44"/>
  <c r="BH53" i="44"/>
  <c r="BG53" i="44"/>
  <c r="BF53" i="44"/>
  <c r="BE53" i="44"/>
  <c r="BD53" i="44"/>
  <c r="BC53" i="44"/>
  <c r="BB53" i="44"/>
  <c r="BA53" i="44"/>
  <c r="AZ53" i="44"/>
  <c r="AY53" i="44"/>
  <c r="AX53" i="44"/>
  <c r="AW53" i="44"/>
  <c r="AV53" i="44"/>
  <c r="AU53" i="44"/>
  <c r="AT53" i="44"/>
  <c r="AS53" i="44"/>
  <c r="AR53" i="44"/>
  <c r="AQ53" i="44"/>
  <c r="AP53" i="44"/>
  <c r="AO53" i="44"/>
  <c r="AN53" i="44"/>
  <c r="AM53" i="44"/>
  <c r="AL53" i="44"/>
  <c r="AK53" i="44"/>
  <c r="AJ53" i="44"/>
  <c r="AD53" i="44"/>
  <c r="AC53" i="44"/>
  <c r="AB53" i="44"/>
  <c r="AA53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C53" i="44"/>
  <c r="B53" i="44"/>
  <c r="A53" i="44"/>
  <c r="AI53" i="44"/>
  <c r="AH53" i="44"/>
  <c r="AG53" i="44"/>
  <c r="AF53" i="44"/>
  <c r="AE53" i="44"/>
  <c r="DN52" i="44"/>
  <c r="DF52" i="44"/>
  <c r="DE52" i="44"/>
  <c r="DD52" i="44"/>
  <c r="DC52" i="44"/>
  <c r="DB52" i="44"/>
  <c r="CQ52" i="44"/>
  <c r="CP52" i="44"/>
  <c r="CO52" i="44"/>
  <c r="CN52" i="44"/>
  <c r="CM52" i="44"/>
  <c r="CL52" i="44"/>
  <c r="CK52" i="44"/>
  <c r="CJ52" i="44"/>
  <c r="CI52" i="44"/>
  <c r="CH52" i="44"/>
  <c r="CG52" i="44"/>
  <c r="CF52" i="44"/>
  <c r="CE52" i="44"/>
  <c r="CD52" i="44"/>
  <c r="CC52" i="44"/>
  <c r="CB52" i="44"/>
  <c r="CA52" i="44"/>
  <c r="BZ52" i="44"/>
  <c r="BY52" i="44"/>
  <c r="BX52" i="44"/>
  <c r="BW52" i="44"/>
  <c r="BV52" i="44"/>
  <c r="BU52" i="44"/>
  <c r="BT52" i="44"/>
  <c r="BS52" i="44"/>
  <c r="BR52" i="44"/>
  <c r="BQ52" i="44"/>
  <c r="BP52" i="44"/>
  <c r="BO52" i="44"/>
  <c r="BN52" i="44"/>
  <c r="BM52" i="44"/>
  <c r="BL52" i="44"/>
  <c r="BK52" i="44"/>
  <c r="BJ52" i="44"/>
  <c r="BI52" i="44"/>
  <c r="BH52" i="44"/>
  <c r="BG52" i="44"/>
  <c r="BF52" i="44"/>
  <c r="BE52" i="44"/>
  <c r="BD52" i="44"/>
  <c r="BC52" i="44"/>
  <c r="BB52" i="44"/>
  <c r="BA52" i="44"/>
  <c r="AZ52" i="44"/>
  <c r="AY52" i="44"/>
  <c r="AX52" i="44"/>
  <c r="AW52" i="44"/>
  <c r="AV52" i="44"/>
  <c r="AU52" i="44"/>
  <c r="AT52" i="44"/>
  <c r="AS52" i="44"/>
  <c r="AR52" i="44"/>
  <c r="AQ52" i="44"/>
  <c r="AP52" i="44"/>
  <c r="AO52" i="44"/>
  <c r="AN52" i="44"/>
  <c r="AM52" i="44"/>
  <c r="AL52" i="44"/>
  <c r="AK52" i="44"/>
  <c r="AJ52" i="44"/>
  <c r="AD52" i="44"/>
  <c r="AC52" i="44"/>
  <c r="AB52" i="44"/>
  <c r="AA52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B52" i="44"/>
  <c r="A52" i="44"/>
  <c r="AI52" i="44"/>
  <c r="AH52" i="44"/>
  <c r="AG52" i="44"/>
  <c r="AF52" i="44"/>
  <c r="AE52" i="44"/>
  <c r="DN51" i="44"/>
  <c r="DF51" i="44"/>
  <c r="DE51" i="44"/>
  <c r="DD51" i="44"/>
  <c r="DC51" i="44"/>
  <c r="DB51" i="44"/>
  <c r="CQ51" i="44"/>
  <c r="CP51" i="44"/>
  <c r="CO51" i="44"/>
  <c r="CN51" i="44"/>
  <c r="CM51" i="44"/>
  <c r="CL51" i="44"/>
  <c r="CK51" i="44"/>
  <c r="CJ51" i="44"/>
  <c r="CI51" i="44"/>
  <c r="CH51" i="44"/>
  <c r="CG51" i="44"/>
  <c r="CF51" i="44"/>
  <c r="CE51" i="44"/>
  <c r="CD51" i="44"/>
  <c r="CC51" i="44"/>
  <c r="CB51" i="44"/>
  <c r="CA51" i="44"/>
  <c r="BZ51" i="44"/>
  <c r="BY51" i="44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D51" i="44"/>
  <c r="C51" i="44"/>
  <c r="B51" i="44"/>
  <c r="A51" i="44"/>
  <c r="AI51" i="44"/>
  <c r="AH51" i="44"/>
  <c r="AG51" i="44"/>
  <c r="AF51" i="44"/>
  <c r="AE51" i="44"/>
  <c r="DN50" i="44"/>
  <c r="DF50" i="44"/>
  <c r="DE50" i="44"/>
  <c r="DD50" i="44"/>
  <c r="DC50" i="44"/>
  <c r="DB50" i="44"/>
  <c r="CQ50" i="44"/>
  <c r="CP50" i="44"/>
  <c r="CO50" i="44"/>
  <c r="CN50" i="44"/>
  <c r="CM50" i="44"/>
  <c r="CL50" i="44"/>
  <c r="CK50" i="44"/>
  <c r="CJ50" i="44"/>
  <c r="CI50" i="44"/>
  <c r="CH50" i="44"/>
  <c r="CG50" i="44"/>
  <c r="CF50" i="44"/>
  <c r="CE50" i="44"/>
  <c r="CD50" i="44"/>
  <c r="CC50" i="44"/>
  <c r="CB50" i="44"/>
  <c r="CA50" i="44"/>
  <c r="BZ50" i="44"/>
  <c r="BY50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B50" i="44"/>
  <c r="A50" i="44"/>
  <c r="AI50" i="44"/>
  <c r="AH50" i="44"/>
  <c r="AG50" i="44"/>
  <c r="AF50" i="44"/>
  <c r="AE50" i="44"/>
  <c r="DN49" i="44"/>
  <c r="DF49" i="44"/>
  <c r="DE49" i="44"/>
  <c r="DD49" i="44"/>
  <c r="DC49" i="44"/>
  <c r="DB49" i="44"/>
  <c r="CQ49" i="44"/>
  <c r="CP49" i="44"/>
  <c r="CO49" i="44"/>
  <c r="CN49" i="44"/>
  <c r="CM49" i="44"/>
  <c r="CL49" i="44"/>
  <c r="CK49" i="44"/>
  <c r="CJ49" i="44"/>
  <c r="CI49" i="44"/>
  <c r="CH49" i="44"/>
  <c r="CG49" i="44"/>
  <c r="CF49" i="44"/>
  <c r="CE49" i="44"/>
  <c r="CD49" i="44"/>
  <c r="CC49" i="44"/>
  <c r="CB49" i="44"/>
  <c r="CA49" i="44"/>
  <c r="BZ49" i="44"/>
  <c r="BY49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G49" i="44"/>
  <c r="BF49" i="44"/>
  <c r="BE49" i="44"/>
  <c r="BD49" i="44"/>
  <c r="BC49" i="44"/>
  <c r="BB49" i="44"/>
  <c r="BA49" i="44"/>
  <c r="AZ49" i="44"/>
  <c r="AY49" i="44"/>
  <c r="AX49" i="44"/>
  <c r="AW49" i="44"/>
  <c r="AV49" i="44"/>
  <c r="AU49" i="44"/>
  <c r="AT49" i="44"/>
  <c r="AS49" i="44"/>
  <c r="AR49" i="44"/>
  <c r="AQ49" i="44"/>
  <c r="AP49" i="44"/>
  <c r="AO49" i="44"/>
  <c r="AN49" i="44"/>
  <c r="AM49" i="44"/>
  <c r="AL49" i="44"/>
  <c r="AK49" i="44"/>
  <c r="AJ49" i="44"/>
  <c r="AD49" i="44"/>
  <c r="AC49" i="44"/>
  <c r="AB49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B49" i="44"/>
  <c r="A49" i="44"/>
  <c r="AI49" i="44"/>
  <c r="AH49" i="44"/>
  <c r="AG49" i="44"/>
  <c r="AF49" i="44"/>
  <c r="AE49" i="44"/>
  <c r="DN48" i="44"/>
  <c r="DF48" i="44"/>
  <c r="DE48" i="44"/>
  <c r="DD48" i="44"/>
  <c r="DC48" i="44"/>
  <c r="DB48" i="44"/>
  <c r="CQ48" i="44"/>
  <c r="CP48" i="44"/>
  <c r="CO48" i="44"/>
  <c r="CN48" i="44"/>
  <c r="CM48" i="44"/>
  <c r="CL48" i="44"/>
  <c r="CK48" i="44"/>
  <c r="CJ48" i="44"/>
  <c r="CI48" i="44"/>
  <c r="CH48" i="44"/>
  <c r="CG48" i="44"/>
  <c r="CF48" i="44"/>
  <c r="CE48" i="44"/>
  <c r="CD48" i="44"/>
  <c r="CC48" i="44"/>
  <c r="CB48" i="44"/>
  <c r="CA48" i="44"/>
  <c r="BZ48" i="44"/>
  <c r="BY48" i="44"/>
  <c r="BX48" i="44"/>
  <c r="BW48" i="44"/>
  <c r="BV48" i="44"/>
  <c r="BU48" i="44"/>
  <c r="BT48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G48" i="44"/>
  <c r="BF48" i="44"/>
  <c r="BE48" i="44"/>
  <c r="BD48" i="44"/>
  <c r="BC48" i="44"/>
  <c r="BB48" i="44"/>
  <c r="BA48" i="44"/>
  <c r="AZ48" i="44"/>
  <c r="AY48" i="44"/>
  <c r="AX48" i="44"/>
  <c r="AW48" i="44"/>
  <c r="AV48" i="44"/>
  <c r="AU48" i="44"/>
  <c r="AT48" i="44"/>
  <c r="AS48" i="44"/>
  <c r="AR48" i="44"/>
  <c r="AQ48" i="44"/>
  <c r="AP48" i="44"/>
  <c r="AO48" i="44"/>
  <c r="AN48" i="44"/>
  <c r="AM48" i="44"/>
  <c r="AL48" i="44"/>
  <c r="AK48" i="44"/>
  <c r="AJ48" i="44"/>
  <c r="AD48" i="44"/>
  <c r="AC48" i="44"/>
  <c r="AB48" i="44"/>
  <c r="AA48" i="44"/>
  <c r="Z48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B48" i="44"/>
  <c r="A48" i="44"/>
  <c r="AI48" i="44"/>
  <c r="AH48" i="44"/>
  <c r="AG48" i="44"/>
  <c r="AF48" i="44"/>
  <c r="AE48" i="44"/>
  <c r="DN47" i="44"/>
  <c r="DF47" i="44"/>
  <c r="DE47" i="44"/>
  <c r="DD47" i="44"/>
  <c r="DC47" i="44"/>
  <c r="DB47" i="44"/>
  <c r="CQ47" i="44"/>
  <c r="CP47" i="44"/>
  <c r="CO47" i="44"/>
  <c r="CN47" i="44"/>
  <c r="CM47" i="44"/>
  <c r="CL47" i="44"/>
  <c r="CK47" i="44"/>
  <c r="CJ47" i="44"/>
  <c r="CI47" i="44"/>
  <c r="CH47" i="44"/>
  <c r="CG47" i="44"/>
  <c r="CF47" i="44"/>
  <c r="CE47" i="44"/>
  <c r="CD47" i="44"/>
  <c r="CC47" i="44"/>
  <c r="CB47" i="44"/>
  <c r="CA47" i="44"/>
  <c r="BZ47" i="44"/>
  <c r="BY47" i="44"/>
  <c r="BX47" i="44"/>
  <c r="BW47" i="44"/>
  <c r="BV47" i="44"/>
  <c r="BU47" i="44"/>
  <c r="BT47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G47" i="44"/>
  <c r="BF47" i="44"/>
  <c r="BE47" i="44"/>
  <c r="BD47" i="44"/>
  <c r="BC47" i="44"/>
  <c r="BB47" i="44"/>
  <c r="BA47" i="44"/>
  <c r="AZ47" i="44"/>
  <c r="AY47" i="44"/>
  <c r="AX47" i="44"/>
  <c r="AW47" i="44"/>
  <c r="AV47" i="44"/>
  <c r="AU47" i="44"/>
  <c r="AT47" i="44"/>
  <c r="AS47" i="44"/>
  <c r="AR47" i="44"/>
  <c r="AQ47" i="44"/>
  <c r="AP47" i="44"/>
  <c r="AO47" i="44"/>
  <c r="AN47" i="44"/>
  <c r="AM47" i="44"/>
  <c r="AL47" i="44"/>
  <c r="AK47" i="44"/>
  <c r="AJ47" i="44"/>
  <c r="AD47" i="44"/>
  <c r="AC47" i="44"/>
  <c r="AB47" i="44"/>
  <c r="AA47" i="44"/>
  <c r="Z47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B47" i="44"/>
  <c r="A47" i="44"/>
  <c r="AI47" i="44"/>
  <c r="AH47" i="44"/>
  <c r="AG47" i="44"/>
  <c r="AF47" i="44"/>
  <c r="AE47" i="44"/>
  <c r="DN46" i="44"/>
  <c r="DF46" i="44"/>
  <c r="DE46" i="44"/>
  <c r="DD46" i="44"/>
  <c r="DC46" i="44"/>
  <c r="DB46" i="44"/>
  <c r="CQ46" i="44"/>
  <c r="CP46" i="44"/>
  <c r="CO46" i="44"/>
  <c r="CN46" i="44"/>
  <c r="CM46" i="44"/>
  <c r="CL46" i="44"/>
  <c r="CK46" i="44"/>
  <c r="CJ46" i="44"/>
  <c r="CI46" i="44"/>
  <c r="CH46" i="44"/>
  <c r="CG46" i="44"/>
  <c r="CF46" i="44"/>
  <c r="CE46" i="44"/>
  <c r="CD46" i="44"/>
  <c r="CC46" i="44"/>
  <c r="CB46" i="44"/>
  <c r="CA46" i="44"/>
  <c r="BZ46" i="44"/>
  <c r="BY46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G46" i="44"/>
  <c r="BF46" i="44"/>
  <c r="BE46" i="44"/>
  <c r="BD46" i="44"/>
  <c r="BC46" i="44"/>
  <c r="BB46" i="44"/>
  <c r="BA46" i="44"/>
  <c r="AZ46" i="44"/>
  <c r="AY46" i="44"/>
  <c r="AX46" i="44"/>
  <c r="AW46" i="44"/>
  <c r="AV46" i="44"/>
  <c r="AU46" i="44"/>
  <c r="AT46" i="44"/>
  <c r="AS46" i="44"/>
  <c r="AR46" i="44"/>
  <c r="AQ46" i="44"/>
  <c r="AP46" i="44"/>
  <c r="AO46" i="44"/>
  <c r="AN46" i="44"/>
  <c r="AM46" i="44"/>
  <c r="AL46" i="44"/>
  <c r="AK46" i="44"/>
  <c r="AJ46" i="44"/>
  <c r="AD46" i="44"/>
  <c r="AC46" i="44"/>
  <c r="AB46" i="44"/>
  <c r="AA46" i="44"/>
  <c r="Z46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D46" i="44"/>
  <c r="C46" i="44"/>
  <c r="B46" i="44"/>
  <c r="A46" i="44"/>
  <c r="AI46" i="44"/>
  <c r="AH46" i="44"/>
  <c r="AG46" i="44"/>
  <c r="AF46" i="44"/>
  <c r="AE46" i="44"/>
  <c r="DN45" i="44"/>
  <c r="DF45" i="44"/>
  <c r="DE45" i="44"/>
  <c r="DD45" i="44"/>
  <c r="DC45" i="44"/>
  <c r="DB45" i="44"/>
  <c r="CQ45" i="44"/>
  <c r="CP45" i="44"/>
  <c r="CO45" i="44"/>
  <c r="CN45" i="44"/>
  <c r="CM45" i="44"/>
  <c r="CL45" i="44"/>
  <c r="CK45" i="44"/>
  <c r="CJ45" i="44"/>
  <c r="CI45" i="44"/>
  <c r="CH45" i="44"/>
  <c r="CG45" i="44"/>
  <c r="CF45" i="44"/>
  <c r="CE45" i="44"/>
  <c r="CD45" i="44"/>
  <c r="CC45" i="44"/>
  <c r="CB45" i="44"/>
  <c r="CA45" i="44"/>
  <c r="BZ45" i="44"/>
  <c r="BY45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G45" i="44"/>
  <c r="BF45" i="44"/>
  <c r="BE45" i="44"/>
  <c r="BD45" i="44"/>
  <c r="BC45" i="44"/>
  <c r="BB45" i="44"/>
  <c r="BA45" i="44"/>
  <c r="AZ45" i="44"/>
  <c r="AY45" i="44"/>
  <c r="AX45" i="44"/>
  <c r="AW45" i="44"/>
  <c r="AV45" i="44"/>
  <c r="AU45" i="44"/>
  <c r="AT45" i="44"/>
  <c r="AS45" i="44"/>
  <c r="AR45" i="44"/>
  <c r="AQ45" i="44"/>
  <c r="AP45" i="44"/>
  <c r="AO45" i="44"/>
  <c r="AN45" i="44"/>
  <c r="AM45" i="44"/>
  <c r="AL45" i="44"/>
  <c r="AK45" i="44"/>
  <c r="AJ45" i="44"/>
  <c r="AD45" i="44"/>
  <c r="AC45" i="44"/>
  <c r="AB45" i="44"/>
  <c r="AA45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D45" i="44"/>
  <c r="C45" i="44"/>
  <c r="B45" i="44"/>
  <c r="A45" i="44"/>
  <c r="AI45" i="44"/>
  <c r="AH45" i="44"/>
  <c r="AG45" i="44"/>
  <c r="AF45" i="44"/>
  <c r="AE45" i="44"/>
  <c r="DN44" i="44"/>
  <c r="DF44" i="44"/>
  <c r="DE44" i="44"/>
  <c r="DD44" i="44"/>
  <c r="DC44" i="44"/>
  <c r="DB44" i="44"/>
  <c r="CQ44" i="44"/>
  <c r="CP44" i="44"/>
  <c r="CO44" i="44"/>
  <c r="CN44" i="44"/>
  <c r="CM44" i="44"/>
  <c r="CL44" i="44"/>
  <c r="CK44" i="44"/>
  <c r="CJ44" i="44"/>
  <c r="CI44" i="44"/>
  <c r="CH44" i="44"/>
  <c r="CG44" i="44"/>
  <c r="CF44" i="44"/>
  <c r="CE44" i="44"/>
  <c r="CD44" i="44"/>
  <c r="CC44" i="44"/>
  <c r="CB44" i="44"/>
  <c r="CA44" i="44"/>
  <c r="BZ44" i="44"/>
  <c r="BY44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G44" i="44"/>
  <c r="BF44" i="44"/>
  <c r="BE44" i="44"/>
  <c r="BD44" i="44"/>
  <c r="BC44" i="44"/>
  <c r="BB44" i="44"/>
  <c r="BA44" i="44"/>
  <c r="AZ44" i="44"/>
  <c r="AY44" i="44"/>
  <c r="AX44" i="44"/>
  <c r="AW44" i="44"/>
  <c r="AV44" i="44"/>
  <c r="AU44" i="44"/>
  <c r="AT44" i="44"/>
  <c r="AS44" i="44"/>
  <c r="AR44" i="44"/>
  <c r="AQ44" i="44"/>
  <c r="AP44" i="44"/>
  <c r="AO44" i="44"/>
  <c r="AN44" i="44"/>
  <c r="AM44" i="44"/>
  <c r="AL44" i="44"/>
  <c r="AK44" i="44"/>
  <c r="AJ44" i="44"/>
  <c r="AD44" i="44"/>
  <c r="AC44" i="44"/>
  <c r="AB44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D44" i="44"/>
  <c r="C44" i="44"/>
  <c r="B44" i="44"/>
  <c r="A44" i="44"/>
  <c r="AI44" i="44"/>
  <c r="AH44" i="44"/>
  <c r="AG44" i="44"/>
  <c r="AF44" i="44"/>
  <c r="AE44" i="44"/>
  <c r="DN43" i="44"/>
  <c r="DF43" i="44"/>
  <c r="DE43" i="44"/>
  <c r="DD43" i="44"/>
  <c r="DC43" i="44"/>
  <c r="DB43" i="44"/>
  <c r="CQ43" i="44"/>
  <c r="CP43" i="44"/>
  <c r="CO43" i="44"/>
  <c r="CN43" i="44"/>
  <c r="CM43" i="44"/>
  <c r="CL43" i="44"/>
  <c r="CK43" i="44"/>
  <c r="CJ43" i="44"/>
  <c r="CI43" i="44"/>
  <c r="CH43" i="44"/>
  <c r="CG43" i="44"/>
  <c r="CF43" i="44"/>
  <c r="CE43" i="44"/>
  <c r="CD43" i="44"/>
  <c r="CC43" i="44"/>
  <c r="CB43" i="44"/>
  <c r="CA43" i="44"/>
  <c r="BZ43" i="44"/>
  <c r="BY43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G43" i="44"/>
  <c r="BF43" i="44"/>
  <c r="BE43" i="44"/>
  <c r="BD43" i="44"/>
  <c r="BC43" i="44"/>
  <c r="BB43" i="44"/>
  <c r="BA43" i="44"/>
  <c r="AZ43" i="44"/>
  <c r="AY43" i="44"/>
  <c r="AX43" i="44"/>
  <c r="AW43" i="44"/>
  <c r="AV43" i="44"/>
  <c r="AU43" i="44"/>
  <c r="AT43" i="44"/>
  <c r="AS43" i="44"/>
  <c r="AR43" i="44"/>
  <c r="AQ43" i="44"/>
  <c r="AP43" i="44"/>
  <c r="AO43" i="44"/>
  <c r="AN43" i="44"/>
  <c r="AM43" i="44"/>
  <c r="AL43" i="44"/>
  <c r="AK43" i="44"/>
  <c r="AJ43" i="44"/>
  <c r="AD43" i="44"/>
  <c r="AC43" i="44"/>
  <c r="AB43" i="44"/>
  <c r="AA43" i="44"/>
  <c r="Z43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D43" i="44"/>
  <c r="C43" i="44"/>
  <c r="B43" i="44"/>
  <c r="A43" i="44"/>
  <c r="AI43" i="44"/>
  <c r="AH43" i="44"/>
  <c r="AG43" i="44"/>
  <c r="AF43" i="44"/>
  <c r="AE43" i="44"/>
  <c r="DN42" i="44"/>
  <c r="DF42" i="44"/>
  <c r="DE42" i="44"/>
  <c r="DD42" i="44"/>
  <c r="DC42" i="44"/>
  <c r="DB42" i="44"/>
  <c r="CQ42" i="44"/>
  <c r="CP42" i="44"/>
  <c r="CO42" i="44"/>
  <c r="CN42" i="44"/>
  <c r="CM42" i="44"/>
  <c r="CL42" i="44"/>
  <c r="CK42" i="44"/>
  <c r="CJ42" i="44"/>
  <c r="CI42" i="44"/>
  <c r="CH42" i="44"/>
  <c r="CG42" i="44"/>
  <c r="CF42" i="44"/>
  <c r="CE42" i="44"/>
  <c r="CD42" i="44"/>
  <c r="CC42" i="44"/>
  <c r="CB42" i="44"/>
  <c r="CA42" i="44"/>
  <c r="BZ42" i="44"/>
  <c r="BY42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G42" i="44"/>
  <c r="BF42" i="44"/>
  <c r="BE42" i="44"/>
  <c r="BD42" i="44"/>
  <c r="BC42" i="44"/>
  <c r="BB42" i="44"/>
  <c r="BA42" i="44"/>
  <c r="AZ42" i="44"/>
  <c r="AY42" i="44"/>
  <c r="AX42" i="44"/>
  <c r="AW42" i="44"/>
  <c r="AV42" i="44"/>
  <c r="AU42" i="44"/>
  <c r="AT42" i="44"/>
  <c r="AS42" i="44"/>
  <c r="AR42" i="44"/>
  <c r="AQ42" i="44"/>
  <c r="AP42" i="44"/>
  <c r="AO42" i="44"/>
  <c r="AN42" i="44"/>
  <c r="AM42" i="44"/>
  <c r="AL42" i="44"/>
  <c r="AK42" i="44"/>
  <c r="AJ42" i="44"/>
  <c r="AD42" i="44"/>
  <c r="AC42" i="44"/>
  <c r="AB42" i="44"/>
  <c r="AA42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D42" i="44"/>
  <c r="C42" i="44"/>
  <c r="B42" i="44"/>
  <c r="A42" i="44"/>
  <c r="AI42" i="44"/>
  <c r="AH42" i="44"/>
  <c r="AG42" i="44"/>
  <c r="AF42" i="44"/>
  <c r="AE42" i="44"/>
  <c r="DN41" i="44"/>
  <c r="DF41" i="44"/>
  <c r="DE41" i="44"/>
  <c r="DD41" i="44"/>
  <c r="DC41" i="44"/>
  <c r="DB41" i="44"/>
  <c r="CQ41" i="44"/>
  <c r="CP41" i="44"/>
  <c r="CO41" i="44"/>
  <c r="CN41" i="44"/>
  <c r="CM41" i="44"/>
  <c r="CL41" i="44"/>
  <c r="CK41" i="44"/>
  <c r="CJ41" i="44"/>
  <c r="CI41" i="44"/>
  <c r="CH41" i="44"/>
  <c r="CG41" i="44"/>
  <c r="CF41" i="44"/>
  <c r="CE41" i="44"/>
  <c r="CD41" i="44"/>
  <c r="CC41" i="44"/>
  <c r="CB41" i="44"/>
  <c r="CA41" i="44"/>
  <c r="BZ41" i="44"/>
  <c r="BY41" i="44"/>
  <c r="BX41" i="44"/>
  <c r="BW41" i="44"/>
  <c r="BV41" i="44"/>
  <c r="BU41" i="44"/>
  <c r="BT41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G41" i="44"/>
  <c r="BF41" i="44"/>
  <c r="BE41" i="44"/>
  <c r="BD41" i="44"/>
  <c r="BC41" i="44"/>
  <c r="BB41" i="44"/>
  <c r="BA41" i="44"/>
  <c r="AZ41" i="44"/>
  <c r="AY41" i="44"/>
  <c r="AX41" i="44"/>
  <c r="AW41" i="44"/>
  <c r="AV41" i="44"/>
  <c r="AU41" i="44"/>
  <c r="AT41" i="44"/>
  <c r="AS41" i="44"/>
  <c r="AR41" i="44"/>
  <c r="AQ41" i="44"/>
  <c r="AP41" i="44"/>
  <c r="AO41" i="44"/>
  <c r="AN41" i="44"/>
  <c r="AM41" i="44"/>
  <c r="AL41" i="44"/>
  <c r="AK41" i="44"/>
  <c r="AJ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D41" i="44"/>
  <c r="C41" i="44"/>
  <c r="B41" i="44"/>
  <c r="A41" i="44"/>
  <c r="AI41" i="44"/>
  <c r="AH41" i="44"/>
  <c r="AG41" i="44"/>
  <c r="AF41" i="44"/>
  <c r="AE41" i="44"/>
  <c r="DN40" i="44"/>
  <c r="DF40" i="44"/>
  <c r="DE40" i="44"/>
  <c r="DD40" i="44"/>
  <c r="DC40" i="44"/>
  <c r="DB40" i="44"/>
  <c r="CQ40" i="44"/>
  <c r="CP40" i="44"/>
  <c r="CO40" i="44"/>
  <c r="CN40" i="44"/>
  <c r="CM40" i="44"/>
  <c r="CL40" i="44"/>
  <c r="CK40" i="44"/>
  <c r="CJ40" i="44"/>
  <c r="CI40" i="44"/>
  <c r="CH40" i="44"/>
  <c r="CG40" i="44"/>
  <c r="CF40" i="44"/>
  <c r="CE40" i="44"/>
  <c r="CD40" i="44"/>
  <c r="CC40" i="44"/>
  <c r="CB40" i="44"/>
  <c r="CA40" i="44"/>
  <c r="BZ40" i="44"/>
  <c r="BY40" i="44"/>
  <c r="BX40" i="44"/>
  <c r="BW40" i="44"/>
  <c r="BV40" i="44"/>
  <c r="BU40" i="44"/>
  <c r="BT40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G40" i="44"/>
  <c r="BF40" i="44"/>
  <c r="BE40" i="44"/>
  <c r="BD40" i="44"/>
  <c r="BC40" i="44"/>
  <c r="BB40" i="44"/>
  <c r="BA40" i="44"/>
  <c r="AZ40" i="44"/>
  <c r="AY40" i="44"/>
  <c r="AX40" i="44"/>
  <c r="AW40" i="44"/>
  <c r="AV40" i="44"/>
  <c r="AU40" i="44"/>
  <c r="AT40" i="44"/>
  <c r="AS40" i="44"/>
  <c r="AR40" i="44"/>
  <c r="AQ40" i="44"/>
  <c r="AP40" i="44"/>
  <c r="AO40" i="44"/>
  <c r="AN40" i="44"/>
  <c r="AM40" i="44"/>
  <c r="AL40" i="44"/>
  <c r="AK40" i="44"/>
  <c r="AJ40" i="44"/>
  <c r="AD40" i="44"/>
  <c r="AC40" i="44"/>
  <c r="AB40" i="44"/>
  <c r="AA40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D40" i="44"/>
  <c r="C40" i="44"/>
  <c r="B40" i="44"/>
  <c r="A40" i="44"/>
  <c r="AI40" i="44"/>
  <c r="AH40" i="44"/>
  <c r="AG40" i="44"/>
  <c r="AF40" i="44"/>
  <c r="AE40" i="44"/>
  <c r="DN39" i="44"/>
  <c r="DF39" i="44"/>
  <c r="DE39" i="44"/>
  <c r="DD39" i="44"/>
  <c r="DC39" i="44"/>
  <c r="DB39" i="44"/>
  <c r="CQ39" i="44"/>
  <c r="CP39" i="44"/>
  <c r="CO39" i="44"/>
  <c r="CN39" i="44"/>
  <c r="CM39" i="44"/>
  <c r="CL39" i="44"/>
  <c r="CK39" i="44"/>
  <c r="CJ39" i="44"/>
  <c r="CI39" i="44"/>
  <c r="CH39" i="44"/>
  <c r="CG39" i="44"/>
  <c r="CF39" i="44"/>
  <c r="CE39" i="44"/>
  <c r="CD39" i="44"/>
  <c r="CC39" i="44"/>
  <c r="CB39" i="44"/>
  <c r="CA39" i="44"/>
  <c r="BZ39" i="44"/>
  <c r="BY39" i="44"/>
  <c r="BX39" i="44"/>
  <c r="BW39" i="44"/>
  <c r="BV39" i="44"/>
  <c r="BU39" i="44"/>
  <c r="BT39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G39" i="44"/>
  <c r="BF39" i="44"/>
  <c r="BE39" i="44"/>
  <c r="BD39" i="44"/>
  <c r="BC39" i="44"/>
  <c r="BB39" i="44"/>
  <c r="BA39" i="44"/>
  <c r="AZ39" i="44"/>
  <c r="AY39" i="44"/>
  <c r="AX39" i="44"/>
  <c r="AW39" i="44"/>
  <c r="AV39" i="44"/>
  <c r="AU39" i="44"/>
  <c r="AT39" i="44"/>
  <c r="AS39" i="44"/>
  <c r="AR39" i="44"/>
  <c r="AQ39" i="44"/>
  <c r="AP39" i="44"/>
  <c r="AO39" i="44"/>
  <c r="AN39" i="44"/>
  <c r="AM39" i="44"/>
  <c r="AL39" i="44"/>
  <c r="AK39" i="44"/>
  <c r="AJ39" i="44"/>
  <c r="AD39" i="44"/>
  <c r="AC39" i="44"/>
  <c r="AB39" i="44"/>
  <c r="AA39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D39" i="44"/>
  <c r="C39" i="44"/>
  <c r="B39" i="44"/>
  <c r="A39" i="44"/>
  <c r="AI39" i="44"/>
  <c r="AH39" i="44"/>
  <c r="AG39" i="44"/>
  <c r="AF39" i="44"/>
  <c r="AE39" i="44"/>
  <c r="DN38" i="44"/>
  <c r="DF38" i="44"/>
  <c r="DE38" i="44"/>
  <c r="DD38" i="44"/>
  <c r="DC38" i="44"/>
  <c r="DB38" i="44"/>
  <c r="CQ38" i="44"/>
  <c r="CP38" i="44"/>
  <c r="CO38" i="44"/>
  <c r="CN38" i="44"/>
  <c r="CM38" i="44"/>
  <c r="CL38" i="44"/>
  <c r="CK38" i="44"/>
  <c r="CJ38" i="44"/>
  <c r="CI38" i="44"/>
  <c r="CH38" i="44"/>
  <c r="CG38" i="44"/>
  <c r="CF38" i="44"/>
  <c r="CE38" i="44"/>
  <c r="CD38" i="44"/>
  <c r="CC38" i="44"/>
  <c r="CB38" i="44"/>
  <c r="CA38" i="44"/>
  <c r="BZ38" i="44"/>
  <c r="BY38" i="44"/>
  <c r="BX38" i="44"/>
  <c r="BW38" i="44"/>
  <c r="BV38" i="44"/>
  <c r="BU38" i="44"/>
  <c r="BT38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G38" i="44"/>
  <c r="BF38" i="44"/>
  <c r="BE38" i="44"/>
  <c r="BD38" i="44"/>
  <c r="BC38" i="44"/>
  <c r="BB38" i="44"/>
  <c r="BA38" i="44"/>
  <c r="AZ38" i="44"/>
  <c r="AY38" i="44"/>
  <c r="AX38" i="44"/>
  <c r="AW38" i="44"/>
  <c r="AV38" i="44"/>
  <c r="AU38" i="44"/>
  <c r="AT38" i="44"/>
  <c r="AS38" i="44"/>
  <c r="AR38" i="44"/>
  <c r="AQ38" i="44"/>
  <c r="AP38" i="44"/>
  <c r="AO38" i="44"/>
  <c r="AN38" i="44"/>
  <c r="AM38" i="44"/>
  <c r="AL38" i="44"/>
  <c r="AK38" i="44"/>
  <c r="AJ38" i="44"/>
  <c r="AD38" i="44"/>
  <c r="AC38" i="44"/>
  <c r="AB38" i="44"/>
  <c r="AA38" i="44"/>
  <c r="Z38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D38" i="44"/>
  <c r="C38" i="44"/>
  <c r="B38" i="44"/>
  <c r="A38" i="44"/>
  <c r="AI38" i="44"/>
  <c r="AH38" i="44"/>
  <c r="AG38" i="44"/>
  <c r="AF38" i="44"/>
  <c r="AE38" i="44"/>
  <c r="DN37" i="44"/>
  <c r="DF37" i="44"/>
  <c r="DE37" i="44"/>
  <c r="DD37" i="44"/>
  <c r="DC37" i="44"/>
  <c r="DB37" i="44"/>
  <c r="CQ37" i="44"/>
  <c r="CP37" i="44"/>
  <c r="CO37" i="44"/>
  <c r="CN37" i="44"/>
  <c r="CM37" i="44"/>
  <c r="CL37" i="44"/>
  <c r="CK37" i="44"/>
  <c r="CJ37" i="44"/>
  <c r="CI37" i="44"/>
  <c r="CH37" i="44"/>
  <c r="CG37" i="44"/>
  <c r="CF37" i="44"/>
  <c r="CE37" i="44"/>
  <c r="CD37" i="44"/>
  <c r="CC37" i="44"/>
  <c r="CB37" i="44"/>
  <c r="CA37" i="44"/>
  <c r="BZ37" i="44"/>
  <c r="BY37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G37" i="44"/>
  <c r="BF37" i="44"/>
  <c r="BE37" i="44"/>
  <c r="BD37" i="44"/>
  <c r="BC37" i="44"/>
  <c r="BB37" i="44"/>
  <c r="BA37" i="44"/>
  <c r="AZ37" i="44"/>
  <c r="AY37" i="44"/>
  <c r="AX37" i="44"/>
  <c r="AW37" i="44"/>
  <c r="AV37" i="44"/>
  <c r="AU37" i="44"/>
  <c r="AT37" i="44"/>
  <c r="AS37" i="44"/>
  <c r="AR37" i="44"/>
  <c r="AQ37" i="44"/>
  <c r="AP37" i="44"/>
  <c r="AO37" i="44"/>
  <c r="AN37" i="44"/>
  <c r="AM37" i="44"/>
  <c r="AL37" i="44"/>
  <c r="AK37" i="44"/>
  <c r="AJ37" i="44"/>
  <c r="AD37" i="44"/>
  <c r="AC37" i="44"/>
  <c r="AB37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C37" i="44"/>
  <c r="B37" i="44"/>
  <c r="A37" i="44"/>
  <c r="AI37" i="44"/>
  <c r="AH37" i="44"/>
  <c r="AG37" i="44"/>
  <c r="AF37" i="44"/>
  <c r="AE37" i="44"/>
  <c r="DN36" i="44"/>
  <c r="DF36" i="44"/>
  <c r="DE36" i="44"/>
  <c r="DD36" i="44"/>
  <c r="DC36" i="44"/>
  <c r="DB36" i="44"/>
  <c r="CQ36" i="44"/>
  <c r="CP36" i="44"/>
  <c r="CO36" i="44"/>
  <c r="CN36" i="44"/>
  <c r="CM36" i="44"/>
  <c r="CL36" i="44"/>
  <c r="CK36" i="44"/>
  <c r="CJ36" i="44"/>
  <c r="CI36" i="44"/>
  <c r="CH36" i="44"/>
  <c r="CG36" i="44"/>
  <c r="CF36" i="44"/>
  <c r="CE36" i="44"/>
  <c r="CD36" i="44"/>
  <c r="CC36" i="44"/>
  <c r="CB36" i="44"/>
  <c r="CA36" i="44"/>
  <c r="BZ36" i="44"/>
  <c r="BY36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G36" i="44"/>
  <c r="BF36" i="44"/>
  <c r="BE36" i="44"/>
  <c r="BD36" i="44"/>
  <c r="BC36" i="44"/>
  <c r="BB36" i="44"/>
  <c r="BA36" i="44"/>
  <c r="AZ36" i="44"/>
  <c r="AY36" i="44"/>
  <c r="AX36" i="44"/>
  <c r="AW36" i="44"/>
  <c r="AV36" i="44"/>
  <c r="AU36" i="44"/>
  <c r="AT36" i="44"/>
  <c r="AS36" i="44"/>
  <c r="AR36" i="44"/>
  <c r="AQ36" i="44"/>
  <c r="AP36" i="44"/>
  <c r="AO36" i="44"/>
  <c r="AN36" i="44"/>
  <c r="AM36" i="44"/>
  <c r="AL36" i="44"/>
  <c r="AK36" i="44"/>
  <c r="AJ36" i="44"/>
  <c r="AD36" i="44"/>
  <c r="AC36" i="44"/>
  <c r="AB36" i="44"/>
  <c r="AA36" i="44"/>
  <c r="Z36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D36" i="44"/>
  <c r="C36" i="44"/>
  <c r="B36" i="44"/>
  <c r="A36" i="44"/>
  <c r="AI36" i="44"/>
  <c r="AH36" i="44"/>
  <c r="AG36" i="44"/>
  <c r="AF36" i="44"/>
  <c r="AE36" i="44"/>
  <c r="DN35" i="44"/>
  <c r="DF35" i="44"/>
  <c r="DE35" i="44"/>
  <c r="DD35" i="44"/>
  <c r="DC35" i="44"/>
  <c r="DB35" i="44"/>
  <c r="CQ35" i="44"/>
  <c r="CP35" i="44"/>
  <c r="CO35" i="44"/>
  <c r="CN35" i="44"/>
  <c r="CM35" i="44"/>
  <c r="CL35" i="44"/>
  <c r="CK35" i="44"/>
  <c r="CJ35" i="44"/>
  <c r="CI35" i="44"/>
  <c r="CH35" i="44"/>
  <c r="CG35" i="44"/>
  <c r="CF35" i="44"/>
  <c r="CE35" i="44"/>
  <c r="CD35" i="44"/>
  <c r="CC35" i="44"/>
  <c r="CB35" i="44"/>
  <c r="CA35" i="44"/>
  <c r="BZ35" i="44"/>
  <c r="BY35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G35" i="44"/>
  <c r="BF35" i="44"/>
  <c r="BE35" i="44"/>
  <c r="BD35" i="44"/>
  <c r="BC35" i="44"/>
  <c r="BB35" i="44"/>
  <c r="BA35" i="44"/>
  <c r="AZ35" i="44"/>
  <c r="AY35" i="44"/>
  <c r="AX35" i="44"/>
  <c r="AW35" i="44"/>
  <c r="AV35" i="44"/>
  <c r="AU35" i="44"/>
  <c r="AT35" i="44"/>
  <c r="AS35" i="44"/>
  <c r="AR35" i="44"/>
  <c r="AQ35" i="44"/>
  <c r="AP35" i="44"/>
  <c r="AO35" i="44"/>
  <c r="AN35" i="44"/>
  <c r="AM35" i="44"/>
  <c r="AL35" i="44"/>
  <c r="AK35" i="44"/>
  <c r="AJ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D35" i="44"/>
  <c r="C35" i="44"/>
  <c r="B35" i="44"/>
  <c r="A35" i="44"/>
  <c r="AI35" i="44"/>
  <c r="AH35" i="44"/>
  <c r="AG35" i="44"/>
  <c r="AF35" i="44"/>
  <c r="AE35" i="44"/>
  <c r="DN34" i="44"/>
  <c r="DF34" i="44"/>
  <c r="DE34" i="44"/>
  <c r="DD34" i="44"/>
  <c r="DC34" i="44"/>
  <c r="DB34" i="44"/>
  <c r="CQ34" i="44"/>
  <c r="CP34" i="44"/>
  <c r="CO34" i="44"/>
  <c r="CN34" i="44"/>
  <c r="CM34" i="44"/>
  <c r="CL34" i="44"/>
  <c r="CK34" i="44"/>
  <c r="CJ34" i="44"/>
  <c r="CI34" i="44"/>
  <c r="CH34" i="44"/>
  <c r="CG34" i="44"/>
  <c r="CF34" i="44"/>
  <c r="CE34" i="44"/>
  <c r="CD34" i="44"/>
  <c r="CC34" i="44"/>
  <c r="CB34" i="44"/>
  <c r="CA34" i="44"/>
  <c r="BZ34" i="44"/>
  <c r="BY34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G34" i="44"/>
  <c r="BF34" i="44"/>
  <c r="BE34" i="44"/>
  <c r="BD34" i="44"/>
  <c r="BC34" i="44"/>
  <c r="BB34" i="44"/>
  <c r="BA34" i="44"/>
  <c r="AZ34" i="44"/>
  <c r="AY34" i="44"/>
  <c r="AX34" i="44"/>
  <c r="AW34" i="44"/>
  <c r="AV34" i="44"/>
  <c r="AU34" i="44"/>
  <c r="AT34" i="44"/>
  <c r="AS34" i="44"/>
  <c r="AR34" i="44"/>
  <c r="AQ34" i="44"/>
  <c r="AP34" i="44"/>
  <c r="AO34" i="44"/>
  <c r="AN34" i="44"/>
  <c r="AM34" i="44"/>
  <c r="AL34" i="44"/>
  <c r="AK34" i="44"/>
  <c r="AJ34" i="44"/>
  <c r="AD34" i="44"/>
  <c r="AC34" i="44"/>
  <c r="AB34" i="44"/>
  <c r="AA34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B34" i="44"/>
  <c r="A34" i="44"/>
  <c r="AI34" i="44"/>
  <c r="AH34" i="44"/>
  <c r="AG34" i="44"/>
  <c r="AF34" i="44"/>
  <c r="AE34" i="44"/>
  <c r="DN33" i="44"/>
  <c r="DF33" i="44"/>
  <c r="DE33" i="44"/>
  <c r="DD33" i="44"/>
  <c r="DC33" i="44"/>
  <c r="DB33" i="44"/>
  <c r="CQ33" i="44"/>
  <c r="CP33" i="44"/>
  <c r="CO33" i="44"/>
  <c r="CN33" i="44"/>
  <c r="CM33" i="44"/>
  <c r="CL33" i="44"/>
  <c r="CK33" i="44"/>
  <c r="CJ33" i="44"/>
  <c r="CI33" i="44"/>
  <c r="CH33" i="44"/>
  <c r="CG33" i="44"/>
  <c r="CF33" i="44"/>
  <c r="CE33" i="44"/>
  <c r="CD33" i="44"/>
  <c r="CC33" i="44"/>
  <c r="CB33" i="44"/>
  <c r="CA33" i="44"/>
  <c r="BZ33" i="44"/>
  <c r="BY33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G33" i="44"/>
  <c r="BF33" i="44"/>
  <c r="BE33" i="44"/>
  <c r="BD33" i="44"/>
  <c r="BC33" i="44"/>
  <c r="BB33" i="44"/>
  <c r="BA33" i="44"/>
  <c r="AZ33" i="44"/>
  <c r="AY33" i="44"/>
  <c r="AX33" i="44"/>
  <c r="AW33" i="44"/>
  <c r="AV33" i="44"/>
  <c r="AU33" i="44"/>
  <c r="AT33" i="44"/>
  <c r="AS33" i="44"/>
  <c r="AR33" i="44"/>
  <c r="AQ33" i="44"/>
  <c r="AP33" i="44"/>
  <c r="AO33" i="44"/>
  <c r="AN33" i="44"/>
  <c r="AM33" i="44"/>
  <c r="AL33" i="44"/>
  <c r="AK33" i="44"/>
  <c r="AJ33" i="44"/>
  <c r="AD33" i="44"/>
  <c r="AC33" i="44"/>
  <c r="AB33" i="44"/>
  <c r="AA33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B33" i="44"/>
  <c r="A33" i="44"/>
  <c r="AI33" i="44"/>
  <c r="AH33" i="44"/>
  <c r="AG33" i="44"/>
  <c r="AF33" i="44"/>
  <c r="AE33" i="44"/>
  <c r="DN32" i="44"/>
  <c r="DF32" i="44"/>
  <c r="DE32" i="44"/>
  <c r="DD32" i="44"/>
  <c r="DC32" i="44"/>
  <c r="DB32" i="44"/>
  <c r="CQ32" i="44"/>
  <c r="CP32" i="44"/>
  <c r="CO32" i="44"/>
  <c r="CN32" i="44"/>
  <c r="CM32" i="44"/>
  <c r="CL32" i="44"/>
  <c r="CK32" i="44"/>
  <c r="CJ32" i="44"/>
  <c r="CI32" i="44"/>
  <c r="CH32" i="44"/>
  <c r="CG32" i="44"/>
  <c r="CF32" i="44"/>
  <c r="CE32" i="44"/>
  <c r="CD32" i="44"/>
  <c r="CC32" i="44"/>
  <c r="CB32" i="44"/>
  <c r="CA32" i="44"/>
  <c r="BZ32" i="44"/>
  <c r="BY32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G32" i="44"/>
  <c r="BF32" i="44"/>
  <c r="BE32" i="44"/>
  <c r="BD32" i="44"/>
  <c r="BC32" i="44"/>
  <c r="BB32" i="44"/>
  <c r="BA32" i="44"/>
  <c r="AZ32" i="44"/>
  <c r="AY32" i="44"/>
  <c r="AX32" i="44"/>
  <c r="AW32" i="44"/>
  <c r="AV32" i="44"/>
  <c r="AU32" i="44"/>
  <c r="AT32" i="44"/>
  <c r="AS32" i="44"/>
  <c r="AR32" i="44"/>
  <c r="AQ32" i="44"/>
  <c r="AP32" i="44"/>
  <c r="AO32" i="44"/>
  <c r="AN32" i="44"/>
  <c r="AM32" i="44"/>
  <c r="AL32" i="44"/>
  <c r="AK32" i="44"/>
  <c r="AJ32" i="44"/>
  <c r="AD32" i="44"/>
  <c r="AC32" i="44"/>
  <c r="AB32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B32" i="44"/>
  <c r="A32" i="44"/>
  <c r="AI32" i="44"/>
  <c r="AH32" i="44"/>
  <c r="AG32" i="44"/>
  <c r="AF32" i="44"/>
  <c r="AE32" i="44"/>
  <c r="DN31" i="44"/>
  <c r="DF31" i="44"/>
  <c r="DE31" i="44"/>
  <c r="DD31" i="44"/>
  <c r="DC31" i="44"/>
  <c r="DB31" i="44"/>
  <c r="CQ31" i="44"/>
  <c r="CP31" i="44"/>
  <c r="CO31" i="44"/>
  <c r="CN31" i="44"/>
  <c r="CM31" i="44"/>
  <c r="CL31" i="44"/>
  <c r="CK31" i="44"/>
  <c r="CJ31" i="44"/>
  <c r="CI31" i="44"/>
  <c r="CH31" i="44"/>
  <c r="CG31" i="44"/>
  <c r="CF31" i="44"/>
  <c r="CE31" i="44"/>
  <c r="CD31" i="44"/>
  <c r="CC31" i="44"/>
  <c r="CB31" i="44"/>
  <c r="CA31" i="44"/>
  <c r="BZ31" i="44"/>
  <c r="BY31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B31" i="44"/>
  <c r="A31" i="44"/>
  <c r="AI31" i="44"/>
  <c r="AH31" i="44"/>
  <c r="AG31" i="44"/>
  <c r="AF31" i="44"/>
  <c r="AE31" i="44"/>
  <c r="DN30" i="44"/>
  <c r="DF30" i="44"/>
  <c r="DE30" i="44"/>
  <c r="DD30" i="44"/>
  <c r="DC30" i="44"/>
  <c r="DB30" i="44"/>
  <c r="CQ30" i="44"/>
  <c r="CP30" i="44"/>
  <c r="CO30" i="44"/>
  <c r="CN30" i="44"/>
  <c r="CM30" i="44"/>
  <c r="CL30" i="44"/>
  <c r="CK30" i="44"/>
  <c r="CJ30" i="44"/>
  <c r="CI30" i="44"/>
  <c r="CH30" i="44"/>
  <c r="CG30" i="44"/>
  <c r="CF30" i="44"/>
  <c r="CE30" i="44"/>
  <c r="CD30" i="44"/>
  <c r="CC30" i="44"/>
  <c r="CB30" i="44"/>
  <c r="CA30" i="44"/>
  <c r="BZ30" i="44"/>
  <c r="BY30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G30" i="44"/>
  <c r="BF30" i="44"/>
  <c r="BE30" i="44"/>
  <c r="BD30" i="44"/>
  <c r="BC30" i="44"/>
  <c r="BB30" i="44"/>
  <c r="BA30" i="44"/>
  <c r="AZ30" i="44"/>
  <c r="AY30" i="44"/>
  <c r="AX30" i="44"/>
  <c r="AW30" i="44"/>
  <c r="AV30" i="44"/>
  <c r="AU30" i="44"/>
  <c r="AT30" i="44"/>
  <c r="AS30" i="44"/>
  <c r="AR30" i="44"/>
  <c r="AQ30" i="44"/>
  <c r="AP30" i="44"/>
  <c r="AO30" i="44"/>
  <c r="AN30" i="44"/>
  <c r="AM30" i="44"/>
  <c r="AL30" i="44"/>
  <c r="AK30" i="44"/>
  <c r="AJ30" i="44"/>
  <c r="AD30" i="44"/>
  <c r="AC30" i="44"/>
  <c r="AB30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B30" i="44"/>
  <c r="A30" i="44"/>
  <c r="AI30" i="44"/>
  <c r="AH30" i="44"/>
  <c r="AG30" i="44"/>
  <c r="AF30" i="44"/>
  <c r="AE30" i="44"/>
  <c r="DN29" i="44"/>
  <c r="DF29" i="44"/>
  <c r="DE29" i="44"/>
  <c r="DD29" i="44"/>
  <c r="DC29" i="44"/>
  <c r="DB29" i="44"/>
  <c r="CQ29" i="44"/>
  <c r="CP29" i="44"/>
  <c r="CO29" i="44"/>
  <c r="CN29" i="44"/>
  <c r="CM29" i="44"/>
  <c r="CL29" i="44"/>
  <c r="CK29" i="44"/>
  <c r="CJ29" i="44"/>
  <c r="CI29" i="44"/>
  <c r="CH29" i="44"/>
  <c r="CG29" i="44"/>
  <c r="CF29" i="44"/>
  <c r="CE29" i="44"/>
  <c r="CD29" i="44"/>
  <c r="CC29" i="44"/>
  <c r="CB29" i="44"/>
  <c r="CA29" i="44"/>
  <c r="BZ29" i="44"/>
  <c r="BY29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G29" i="44"/>
  <c r="BF29" i="44"/>
  <c r="BE29" i="44"/>
  <c r="BD29" i="44"/>
  <c r="BC29" i="44"/>
  <c r="BB29" i="44"/>
  <c r="BA29" i="44"/>
  <c r="AZ29" i="44"/>
  <c r="AY29" i="44"/>
  <c r="AX29" i="44"/>
  <c r="AW29" i="44"/>
  <c r="AV29" i="44"/>
  <c r="AU29" i="44"/>
  <c r="AT29" i="44"/>
  <c r="AS29" i="44"/>
  <c r="AR29" i="44"/>
  <c r="AQ29" i="44"/>
  <c r="AP29" i="44"/>
  <c r="AO29" i="44"/>
  <c r="AN29" i="44"/>
  <c r="AM29" i="44"/>
  <c r="AL29" i="44"/>
  <c r="AK29" i="44"/>
  <c r="AJ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B29" i="44"/>
  <c r="A29" i="44"/>
  <c r="AI29" i="44"/>
  <c r="AH29" i="44"/>
  <c r="AG29" i="44"/>
  <c r="AF29" i="44"/>
  <c r="AE29" i="44"/>
  <c r="DN28" i="44"/>
  <c r="DF28" i="44"/>
  <c r="DE28" i="44"/>
  <c r="DD28" i="44"/>
  <c r="DC28" i="44"/>
  <c r="DB28" i="44"/>
  <c r="CQ28" i="44"/>
  <c r="CP28" i="44"/>
  <c r="CO28" i="44"/>
  <c r="CN28" i="44"/>
  <c r="CM28" i="44"/>
  <c r="CL28" i="44"/>
  <c r="CK28" i="44"/>
  <c r="CJ28" i="44"/>
  <c r="CI28" i="44"/>
  <c r="CH28" i="44"/>
  <c r="CG28" i="44"/>
  <c r="CF28" i="44"/>
  <c r="CE28" i="44"/>
  <c r="CD28" i="44"/>
  <c r="CC28" i="44"/>
  <c r="CB28" i="44"/>
  <c r="CA28" i="44"/>
  <c r="BZ28" i="44"/>
  <c r="BY28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G28" i="44"/>
  <c r="BF28" i="44"/>
  <c r="BE28" i="44"/>
  <c r="BD28" i="44"/>
  <c r="BC28" i="44"/>
  <c r="BB28" i="44"/>
  <c r="BA28" i="44"/>
  <c r="AZ28" i="44"/>
  <c r="AY28" i="44"/>
  <c r="AX28" i="44"/>
  <c r="AW28" i="44"/>
  <c r="AV28" i="44"/>
  <c r="AU28" i="44"/>
  <c r="AT28" i="44"/>
  <c r="AS28" i="44"/>
  <c r="AR28" i="44"/>
  <c r="AQ28" i="44"/>
  <c r="AP28" i="44"/>
  <c r="AO28" i="44"/>
  <c r="AN28" i="44"/>
  <c r="AM28" i="44"/>
  <c r="AL28" i="44"/>
  <c r="AK28" i="44"/>
  <c r="AJ28" i="44"/>
  <c r="AD28" i="44"/>
  <c r="AC28" i="44"/>
  <c r="AB28" i="44"/>
  <c r="AA28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B28" i="44"/>
  <c r="A28" i="44"/>
  <c r="AI28" i="44"/>
  <c r="AH28" i="44"/>
  <c r="AG28" i="44"/>
  <c r="AF28" i="44"/>
  <c r="AE28" i="44"/>
  <c r="DN27" i="44"/>
  <c r="DF27" i="44"/>
  <c r="DE27" i="44"/>
  <c r="DD27" i="44"/>
  <c r="DC27" i="44"/>
  <c r="DB27" i="44"/>
  <c r="CQ27" i="44"/>
  <c r="CP27" i="44"/>
  <c r="CO27" i="44"/>
  <c r="CN27" i="44"/>
  <c r="CM27" i="44"/>
  <c r="CL27" i="44"/>
  <c r="CK27" i="44"/>
  <c r="CJ27" i="44"/>
  <c r="CI27" i="44"/>
  <c r="CH27" i="44"/>
  <c r="CG27" i="44"/>
  <c r="CF27" i="44"/>
  <c r="CE27" i="44"/>
  <c r="CD27" i="44"/>
  <c r="CC27" i="44"/>
  <c r="CB27" i="44"/>
  <c r="CA27" i="44"/>
  <c r="BZ27" i="44"/>
  <c r="BY27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G27" i="44"/>
  <c r="BF27" i="44"/>
  <c r="BE27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D27" i="44"/>
  <c r="AC27" i="44"/>
  <c r="AB27" i="44"/>
  <c r="AA27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B27" i="44"/>
  <c r="A27" i="44"/>
  <c r="AI27" i="44"/>
  <c r="AH27" i="44"/>
  <c r="AG27" i="44"/>
  <c r="AF27" i="44"/>
  <c r="AE27" i="44"/>
  <c r="DN26" i="44"/>
  <c r="DF26" i="44"/>
  <c r="DE26" i="44"/>
  <c r="DD26" i="44"/>
  <c r="DC26" i="44"/>
  <c r="DB26" i="44"/>
  <c r="CQ26" i="44"/>
  <c r="CP26" i="44"/>
  <c r="CO26" i="44"/>
  <c r="CN26" i="44"/>
  <c r="CM26" i="44"/>
  <c r="CL26" i="44"/>
  <c r="CK26" i="44"/>
  <c r="CJ26" i="44"/>
  <c r="CI26" i="44"/>
  <c r="CH26" i="44"/>
  <c r="CG26" i="44"/>
  <c r="CF26" i="44"/>
  <c r="CE26" i="44"/>
  <c r="CD26" i="44"/>
  <c r="CC26" i="44"/>
  <c r="CB26" i="44"/>
  <c r="CA26" i="44"/>
  <c r="BZ26" i="44"/>
  <c r="BY26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G26" i="44"/>
  <c r="BF26" i="44"/>
  <c r="BE26" i="44"/>
  <c r="BD26" i="44"/>
  <c r="BC26" i="44"/>
  <c r="BB26" i="44"/>
  <c r="BA26" i="44"/>
  <c r="AZ26" i="44"/>
  <c r="AY26" i="44"/>
  <c r="AX26" i="44"/>
  <c r="AW26" i="44"/>
  <c r="AV26" i="44"/>
  <c r="AU26" i="44"/>
  <c r="AT26" i="44"/>
  <c r="AS26" i="44"/>
  <c r="AR26" i="44"/>
  <c r="AQ26" i="44"/>
  <c r="AP26" i="44"/>
  <c r="AO26" i="44"/>
  <c r="AN26" i="44"/>
  <c r="AM26" i="44"/>
  <c r="AL26" i="44"/>
  <c r="AK26" i="44"/>
  <c r="AJ26" i="44"/>
  <c r="AD26" i="44"/>
  <c r="AC26" i="44"/>
  <c r="AB26" i="44"/>
  <c r="AA26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B26" i="44"/>
  <c r="A26" i="44"/>
  <c r="AI26" i="44"/>
  <c r="AH26" i="44"/>
  <c r="AG26" i="44"/>
  <c r="AF26" i="44"/>
  <c r="AE26" i="44"/>
  <c r="DN25" i="44"/>
  <c r="DF25" i="44"/>
  <c r="DE25" i="44"/>
  <c r="DD25" i="44"/>
  <c r="DC25" i="44"/>
  <c r="DB25" i="44"/>
  <c r="CQ25" i="44"/>
  <c r="CP25" i="44"/>
  <c r="CO25" i="44"/>
  <c r="CN25" i="44"/>
  <c r="CM25" i="44"/>
  <c r="CL25" i="44"/>
  <c r="CK25" i="44"/>
  <c r="CJ25" i="44"/>
  <c r="CI25" i="44"/>
  <c r="CH25" i="44"/>
  <c r="CG25" i="44"/>
  <c r="CF25" i="44"/>
  <c r="CE25" i="44"/>
  <c r="CD25" i="44"/>
  <c r="CC25" i="44"/>
  <c r="CB25" i="44"/>
  <c r="CA25" i="44"/>
  <c r="BZ25" i="44"/>
  <c r="BY25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G25" i="44"/>
  <c r="BF25" i="44"/>
  <c r="BE25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D25" i="44"/>
  <c r="AC25" i="44"/>
  <c r="AB25" i="44"/>
  <c r="AA25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B25" i="44"/>
  <c r="A25" i="44"/>
  <c r="AI25" i="44"/>
  <c r="AH25" i="44"/>
  <c r="AG25" i="44"/>
  <c r="AF25" i="44"/>
  <c r="AE25" i="44"/>
  <c r="DN24" i="44"/>
  <c r="DF24" i="44"/>
  <c r="DE24" i="44"/>
  <c r="DD24" i="44"/>
  <c r="DC24" i="44"/>
  <c r="DB24" i="44"/>
  <c r="CQ24" i="44"/>
  <c r="CP24" i="44"/>
  <c r="CO24" i="44"/>
  <c r="CN24" i="44"/>
  <c r="CM24" i="44"/>
  <c r="CL24" i="44"/>
  <c r="CK24" i="44"/>
  <c r="CJ24" i="44"/>
  <c r="CI24" i="44"/>
  <c r="CH24" i="44"/>
  <c r="CG24" i="44"/>
  <c r="CF24" i="44"/>
  <c r="CE24" i="44"/>
  <c r="CD24" i="44"/>
  <c r="CC24" i="44"/>
  <c r="CB24" i="44"/>
  <c r="CA24" i="44"/>
  <c r="BZ24" i="44"/>
  <c r="BY24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R24" i="44"/>
  <c r="AQ24" i="44"/>
  <c r="AP24" i="44"/>
  <c r="AO24" i="44"/>
  <c r="AN24" i="44"/>
  <c r="AM24" i="44"/>
  <c r="AL24" i="44"/>
  <c r="AK24" i="44"/>
  <c r="AJ24" i="44"/>
  <c r="AD24" i="44"/>
  <c r="AC24" i="44"/>
  <c r="AB24" i="44"/>
  <c r="AA24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B24" i="44"/>
  <c r="A24" i="44"/>
  <c r="AI24" i="44"/>
  <c r="AH24" i="44"/>
  <c r="AG24" i="44"/>
  <c r="AF24" i="44"/>
  <c r="AE24" i="44"/>
  <c r="DN23" i="44"/>
  <c r="DF23" i="44"/>
  <c r="DE23" i="44"/>
  <c r="DD23" i="44"/>
  <c r="DC23" i="44"/>
  <c r="DB23" i="44"/>
  <c r="CQ23" i="44"/>
  <c r="CP23" i="44"/>
  <c r="CO23" i="44"/>
  <c r="CN23" i="44"/>
  <c r="CM23" i="44"/>
  <c r="CL23" i="44"/>
  <c r="CK23" i="44"/>
  <c r="CJ23" i="44"/>
  <c r="CI23" i="44"/>
  <c r="CH23" i="44"/>
  <c r="CG23" i="44"/>
  <c r="CF23" i="44"/>
  <c r="CE23" i="44"/>
  <c r="CD23" i="44"/>
  <c r="CC23" i="44"/>
  <c r="CB23" i="44"/>
  <c r="CA23" i="44"/>
  <c r="BZ23" i="44"/>
  <c r="BY23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G23" i="44"/>
  <c r="BF23" i="44"/>
  <c r="BE23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D23" i="44"/>
  <c r="AC23" i="44"/>
  <c r="AB23" i="44"/>
  <c r="AA23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B23" i="44"/>
  <c r="A23" i="44"/>
  <c r="AI23" i="44"/>
  <c r="AH23" i="44"/>
  <c r="AG23" i="44"/>
  <c r="AF23" i="44"/>
  <c r="AE23" i="44"/>
  <c r="DN22" i="44"/>
  <c r="DF22" i="44"/>
  <c r="DE22" i="44"/>
  <c r="DD22" i="44"/>
  <c r="DC22" i="44"/>
  <c r="DB22" i="44"/>
  <c r="CQ22" i="44"/>
  <c r="CP22" i="44"/>
  <c r="CO22" i="44"/>
  <c r="CN22" i="44"/>
  <c r="CM22" i="44"/>
  <c r="CL22" i="44"/>
  <c r="CK22" i="44"/>
  <c r="CJ22" i="44"/>
  <c r="CI22" i="44"/>
  <c r="CH22" i="44"/>
  <c r="CG22" i="44"/>
  <c r="CF22" i="44"/>
  <c r="CE22" i="44"/>
  <c r="CD22" i="44"/>
  <c r="CC22" i="44"/>
  <c r="CB22" i="44"/>
  <c r="CA22" i="44"/>
  <c r="BZ22" i="44"/>
  <c r="BY22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G22" i="44"/>
  <c r="BF22" i="44"/>
  <c r="BE22" i="44"/>
  <c r="BD22" i="44"/>
  <c r="BC22" i="44"/>
  <c r="BB22" i="44"/>
  <c r="BA22" i="44"/>
  <c r="AZ22" i="44"/>
  <c r="AY22" i="44"/>
  <c r="AX22" i="44"/>
  <c r="AW22" i="44"/>
  <c r="AV22" i="44"/>
  <c r="AU22" i="44"/>
  <c r="AT22" i="44"/>
  <c r="AS22" i="44"/>
  <c r="AR22" i="44"/>
  <c r="AQ22" i="44"/>
  <c r="AP22" i="44"/>
  <c r="AO22" i="44"/>
  <c r="AN22" i="44"/>
  <c r="AM22" i="44"/>
  <c r="AL22" i="44"/>
  <c r="AK22" i="44"/>
  <c r="AJ22" i="44"/>
  <c r="AD22" i="44"/>
  <c r="AC22" i="44"/>
  <c r="AB22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B22" i="44"/>
  <c r="A22" i="44"/>
  <c r="AI22" i="44"/>
  <c r="AH22" i="44"/>
  <c r="AG22" i="44"/>
  <c r="AF22" i="44"/>
  <c r="AE22" i="44"/>
  <c r="DN21" i="44"/>
  <c r="DF21" i="44"/>
  <c r="DE21" i="44"/>
  <c r="DD21" i="44"/>
  <c r="DC21" i="44"/>
  <c r="DB21" i="44"/>
  <c r="CQ21" i="44"/>
  <c r="CP21" i="44"/>
  <c r="CO21" i="44"/>
  <c r="CN21" i="44"/>
  <c r="CM21" i="44"/>
  <c r="CL21" i="44"/>
  <c r="CK21" i="44"/>
  <c r="CJ21" i="44"/>
  <c r="CI21" i="44"/>
  <c r="CH21" i="44"/>
  <c r="CG21" i="44"/>
  <c r="CF21" i="44"/>
  <c r="CE21" i="44"/>
  <c r="CD21" i="44"/>
  <c r="CC21" i="44"/>
  <c r="CB21" i="44"/>
  <c r="CA21" i="44"/>
  <c r="BZ21" i="44"/>
  <c r="BY21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G21" i="44"/>
  <c r="BF21" i="44"/>
  <c r="BE21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D21" i="44"/>
  <c r="AC21" i="44"/>
  <c r="AB21" i="44"/>
  <c r="AA21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B21" i="44"/>
  <c r="A21" i="44"/>
  <c r="AI21" i="44"/>
  <c r="AH21" i="44"/>
  <c r="AG21" i="44"/>
  <c r="AF21" i="44"/>
  <c r="AE21" i="44"/>
  <c r="DN20" i="44"/>
  <c r="DF20" i="44"/>
  <c r="DE20" i="44"/>
  <c r="DD20" i="44"/>
  <c r="DC20" i="44"/>
  <c r="DB20" i="44"/>
  <c r="CQ20" i="44"/>
  <c r="CP20" i="44"/>
  <c r="CO20" i="44"/>
  <c r="CN20" i="44"/>
  <c r="CM20" i="44"/>
  <c r="CL20" i="44"/>
  <c r="CK20" i="44"/>
  <c r="CJ20" i="44"/>
  <c r="CI20" i="44"/>
  <c r="CH20" i="44"/>
  <c r="CG20" i="44"/>
  <c r="CF20" i="44"/>
  <c r="CE20" i="44"/>
  <c r="CD20" i="44"/>
  <c r="CC20" i="44"/>
  <c r="CB20" i="44"/>
  <c r="CA20" i="44"/>
  <c r="BZ20" i="44"/>
  <c r="BY20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G20" i="44"/>
  <c r="BF20" i="44"/>
  <c r="BE20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D20" i="44"/>
  <c r="AC20" i="44"/>
  <c r="AB20" i="44"/>
  <c r="AA20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B20" i="44"/>
  <c r="A20" i="44"/>
  <c r="AI20" i="44"/>
  <c r="AH20" i="44"/>
  <c r="AG20" i="44"/>
  <c r="AF20" i="44"/>
  <c r="AE20" i="44"/>
  <c r="DN19" i="44"/>
  <c r="DF19" i="44"/>
  <c r="DE19" i="44"/>
  <c r="DD19" i="44"/>
  <c r="DC19" i="44"/>
  <c r="DB19" i="44"/>
  <c r="CQ19" i="44"/>
  <c r="CP19" i="44"/>
  <c r="CO19" i="44"/>
  <c r="CN19" i="44"/>
  <c r="CM19" i="44"/>
  <c r="CL19" i="44"/>
  <c r="CK19" i="44"/>
  <c r="CJ19" i="44"/>
  <c r="CI19" i="44"/>
  <c r="CH19" i="44"/>
  <c r="CG19" i="44"/>
  <c r="CF19" i="44"/>
  <c r="CE19" i="44"/>
  <c r="CD19" i="44"/>
  <c r="CC19" i="44"/>
  <c r="CB19" i="44"/>
  <c r="CA19" i="44"/>
  <c r="BZ19" i="44"/>
  <c r="BY19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G19" i="44"/>
  <c r="BF19" i="44"/>
  <c r="BE19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D19" i="44"/>
  <c r="AC19" i="44"/>
  <c r="AB19" i="44"/>
  <c r="AA19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C19" i="44"/>
  <c r="B19" i="44"/>
  <c r="A19" i="44"/>
  <c r="AI19" i="44"/>
  <c r="AH19" i="44"/>
  <c r="AG19" i="44"/>
  <c r="AF19" i="44"/>
  <c r="AE19" i="44"/>
  <c r="DN18" i="44"/>
  <c r="DF18" i="44"/>
  <c r="DE18" i="44"/>
  <c r="DD18" i="44"/>
  <c r="DC18" i="44"/>
  <c r="DB18" i="44"/>
  <c r="CQ18" i="44"/>
  <c r="CP18" i="44"/>
  <c r="CO18" i="44"/>
  <c r="CN18" i="44"/>
  <c r="CM18" i="44"/>
  <c r="CL18" i="44"/>
  <c r="CK18" i="44"/>
  <c r="CJ18" i="44"/>
  <c r="CI18" i="44"/>
  <c r="CH18" i="44"/>
  <c r="CG18" i="44"/>
  <c r="CF18" i="44"/>
  <c r="CE18" i="44"/>
  <c r="CD18" i="44"/>
  <c r="CC18" i="44"/>
  <c r="CB18" i="44"/>
  <c r="CA18" i="44"/>
  <c r="BZ18" i="44"/>
  <c r="BY18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A18" i="44"/>
  <c r="AI18" i="44"/>
  <c r="AH18" i="44"/>
  <c r="AG18" i="44"/>
  <c r="AF18" i="44"/>
  <c r="AE18" i="44"/>
  <c r="DN17" i="44"/>
  <c r="DF17" i="44"/>
  <c r="DE17" i="44"/>
  <c r="DD17" i="44"/>
  <c r="DC17" i="44"/>
  <c r="DB17" i="44"/>
  <c r="CQ17" i="44"/>
  <c r="CP17" i="44"/>
  <c r="CO17" i="44"/>
  <c r="CN17" i="44"/>
  <c r="CM17" i="44"/>
  <c r="CL17" i="44"/>
  <c r="CK17" i="44"/>
  <c r="CJ17" i="44"/>
  <c r="CI17" i="44"/>
  <c r="CH17" i="44"/>
  <c r="CG17" i="44"/>
  <c r="CF17" i="44"/>
  <c r="CE17" i="44"/>
  <c r="CD17" i="44"/>
  <c r="CC17" i="44"/>
  <c r="CB17" i="44"/>
  <c r="CA17" i="44"/>
  <c r="BZ17" i="44"/>
  <c r="BY17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G17" i="44"/>
  <c r="BF17" i="44"/>
  <c r="BE17" i="44"/>
  <c r="BD17" i="44"/>
  <c r="BC17" i="44"/>
  <c r="BB17" i="44"/>
  <c r="BA17" i="44"/>
  <c r="AZ17" i="44"/>
  <c r="AY17" i="44"/>
  <c r="AX17" i="44"/>
  <c r="AW17" i="44"/>
  <c r="AV17" i="44"/>
  <c r="AU17" i="44"/>
  <c r="AT17" i="44"/>
  <c r="AS17" i="44"/>
  <c r="AR17" i="44"/>
  <c r="AQ17" i="44"/>
  <c r="AP17" i="44"/>
  <c r="AO17" i="44"/>
  <c r="AN17" i="44"/>
  <c r="AM17" i="44"/>
  <c r="AL17" i="44"/>
  <c r="AK17" i="44"/>
  <c r="AJ17" i="44"/>
  <c r="AD17" i="44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B17" i="44"/>
  <c r="A17" i="44"/>
  <c r="AI17" i="44"/>
  <c r="AH17" i="44"/>
  <c r="AG17" i="44"/>
  <c r="AF17" i="44"/>
  <c r="AE17" i="44"/>
  <c r="DN16" i="44"/>
  <c r="DF16" i="44"/>
  <c r="DE16" i="44"/>
  <c r="DD16" i="44"/>
  <c r="DC16" i="44"/>
  <c r="DB16" i="44"/>
  <c r="CQ16" i="44"/>
  <c r="CP16" i="44"/>
  <c r="CO16" i="44"/>
  <c r="CN16" i="44"/>
  <c r="CM16" i="44"/>
  <c r="CL16" i="44"/>
  <c r="CK16" i="44"/>
  <c r="CJ16" i="44"/>
  <c r="CI16" i="44"/>
  <c r="CH16" i="44"/>
  <c r="CG16" i="44"/>
  <c r="CF16" i="44"/>
  <c r="CE16" i="44"/>
  <c r="CD16" i="44"/>
  <c r="CC16" i="44"/>
  <c r="CB16" i="44"/>
  <c r="CA16" i="44"/>
  <c r="BZ16" i="44"/>
  <c r="BY16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G16" i="44"/>
  <c r="BF16" i="44"/>
  <c r="BE16" i="44"/>
  <c r="BD16" i="44"/>
  <c r="BC16" i="44"/>
  <c r="BB16" i="44"/>
  <c r="BA16" i="44"/>
  <c r="AZ16" i="44"/>
  <c r="AY16" i="44"/>
  <c r="AX16" i="44"/>
  <c r="AW16" i="44"/>
  <c r="AV16" i="44"/>
  <c r="AU16" i="44"/>
  <c r="AT16" i="44"/>
  <c r="AS16" i="44"/>
  <c r="AR16" i="44"/>
  <c r="AQ16" i="44"/>
  <c r="AP16" i="44"/>
  <c r="AO16" i="44"/>
  <c r="AN16" i="44"/>
  <c r="AM16" i="44"/>
  <c r="AL16" i="44"/>
  <c r="AK16" i="44"/>
  <c r="AJ16" i="44"/>
  <c r="AD16" i="44"/>
  <c r="AC16" i="44"/>
  <c r="AB16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B16" i="44"/>
  <c r="A16" i="44"/>
  <c r="AI16" i="44"/>
  <c r="AH16" i="44"/>
  <c r="AG16" i="44"/>
  <c r="AF16" i="44"/>
  <c r="AE16" i="44"/>
  <c r="DN15" i="44"/>
  <c r="DF15" i="44"/>
  <c r="DE15" i="44"/>
  <c r="DD15" i="44"/>
  <c r="DC15" i="44"/>
  <c r="DB15" i="44"/>
  <c r="CQ15" i="44"/>
  <c r="CP15" i="44"/>
  <c r="CO15" i="44"/>
  <c r="CN15" i="44"/>
  <c r="CM15" i="44"/>
  <c r="CL15" i="44"/>
  <c r="CK15" i="44"/>
  <c r="CJ15" i="44"/>
  <c r="CI15" i="44"/>
  <c r="CH15" i="44"/>
  <c r="CG15" i="44"/>
  <c r="CF15" i="44"/>
  <c r="CE15" i="44"/>
  <c r="CD15" i="44"/>
  <c r="CC15" i="44"/>
  <c r="CB15" i="44"/>
  <c r="CA15" i="44"/>
  <c r="BZ15" i="44"/>
  <c r="BY15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G15" i="44"/>
  <c r="BF15" i="44"/>
  <c r="BE15" i="44"/>
  <c r="BD15" i="44"/>
  <c r="BC15" i="44"/>
  <c r="BB15" i="44"/>
  <c r="BA15" i="44"/>
  <c r="AZ15" i="44"/>
  <c r="AY15" i="44"/>
  <c r="AX15" i="44"/>
  <c r="AW15" i="44"/>
  <c r="AV15" i="44"/>
  <c r="AU15" i="44"/>
  <c r="AT15" i="44"/>
  <c r="AS15" i="44"/>
  <c r="AR15" i="44"/>
  <c r="AQ15" i="44"/>
  <c r="AP15" i="44"/>
  <c r="AO15" i="44"/>
  <c r="AN15" i="44"/>
  <c r="AM15" i="44"/>
  <c r="AL15" i="44"/>
  <c r="AK15" i="44"/>
  <c r="AJ15" i="44"/>
  <c r="AD15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B15" i="44"/>
  <c r="A15" i="44"/>
  <c r="AI15" i="44"/>
  <c r="AH15" i="44"/>
  <c r="AG15" i="44"/>
  <c r="AF15" i="44"/>
  <c r="AE15" i="44"/>
  <c r="DN14" i="44"/>
  <c r="DF14" i="44"/>
  <c r="DE14" i="44"/>
  <c r="DD14" i="44"/>
  <c r="DC14" i="44"/>
  <c r="DB14" i="44"/>
  <c r="CQ14" i="44"/>
  <c r="CP14" i="44"/>
  <c r="CO14" i="44"/>
  <c r="CN14" i="44"/>
  <c r="CM14" i="44"/>
  <c r="CL14" i="44"/>
  <c r="CK14" i="44"/>
  <c r="CJ14" i="44"/>
  <c r="CI14" i="44"/>
  <c r="CH14" i="44"/>
  <c r="CG14" i="44"/>
  <c r="CF14" i="44"/>
  <c r="CE14" i="44"/>
  <c r="CD14" i="44"/>
  <c r="CC14" i="44"/>
  <c r="CB14" i="44"/>
  <c r="CA14" i="44"/>
  <c r="BZ14" i="44"/>
  <c r="BY14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G14" i="44"/>
  <c r="BF14" i="44"/>
  <c r="BE14" i="44"/>
  <c r="BD14" i="44"/>
  <c r="BC14" i="44"/>
  <c r="BB14" i="44"/>
  <c r="BA14" i="44"/>
  <c r="AZ14" i="44"/>
  <c r="AY14" i="44"/>
  <c r="AX14" i="44"/>
  <c r="AW14" i="44"/>
  <c r="AV14" i="44"/>
  <c r="AU14" i="44"/>
  <c r="AT14" i="44"/>
  <c r="AS14" i="44"/>
  <c r="AR14" i="44"/>
  <c r="AQ14" i="44"/>
  <c r="AP14" i="44"/>
  <c r="AO14" i="44"/>
  <c r="AN14" i="44"/>
  <c r="AM14" i="44"/>
  <c r="AL14" i="44"/>
  <c r="AK14" i="44"/>
  <c r="AJ14" i="44"/>
  <c r="AD14" i="44"/>
  <c r="AC14" i="44"/>
  <c r="AB14" i="44"/>
  <c r="AA14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B14" i="44"/>
  <c r="A14" i="44"/>
  <c r="AI14" i="44"/>
  <c r="AH14" i="44"/>
  <c r="AG14" i="44"/>
  <c r="AF14" i="44"/>
  <c r="AE14" i="44"/>
  <c r="DN13" i="44"/>
  <c r="DF13" i="44"/>
  <c r="DE13" i="44"/>
  <c r="DD13" i="44"/>
  <c r="DC13" i="44"/>
  <c r="DB13" i="44"/>
  <c r="CQ13" i="44"/>
  <c r="CP13" i="44"/>
  <c r="CO13" i="44"/>
  <c r="CN13" i="44"/>
  <c r="CM13" i="44"/>
  <c r="CL13" i="44"/>
  <c r="CK13" i="44"/>
  <c r="CJ13" i="44"/>
  <c r="CI13" i="44"/>
  <c r="CH13" i="44"/>
  <c r="CG13" i="44"/>
  <c r="CF13" i="44"/>
  <c r="CE13" i="44"/>
  <c r="CD13" i="44"/>
  <c r="CC13" i="44"/>
  <c r="CB13" i="44"/>
  <c r="CA13" i="44"/>
  <c r="BZ13" i="44"/>
  <c r="BY13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G13" i="44"/>
  <c r="BF13" i="44"/>
  <c r="BE13" i="44"/>
  <c r="BD13" i="44"/>
  <c r="BC13" i="44"/>
  <c r="BB13" i="44"/>
  <c r="BA13" i="44"/>
  <c r="AZ13" i="44"/>
  <c r="AY13" i="44"/>
  <c r="AX13" i="44"/>
  <c r="AW13" i="44"/>
  <c r="AV13" i="44"/>
  <c r="AU13" i="44"/>
  <c r="AT13" i="44"/>
  <c r="AS13" i="44"/>
  <c r="AR13" i="44"/>
  <c r="AQ13" i="44"/>
  <c r="AP13" i="44"/>
  <c r="AO13" i="44"/>
  <c r="AN13" i="44"/>
  <c r="AM13" i="44"/>
  <c r="AL13" i="44"/>
  <c r="AK13" i="44"/>
  <c r="AJ13" i="44"/>
  <c r="AD13" i="44"/>
  <c r="AC13" i="44"/>
  <c r="AB13" i="44"/>
  <c r="AA13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B13" i="44"/>
  <c r="A13" i="44"/>
  <c r="AI13" i="44"/>
  <c r="AH13" i="44"/>
  <c r="AG13" i="44"/>
  <c r="AF13" i="44"/>
  <c r="AE13" i="44"/>
  <c r="DN12" i="44"/>
  <c r="DF12" i="44"/>
  <c r="DE12" i="44"/>
  <c r="DD12" i="44"/>
  <c r="DC12" i="44"/>
  <c r="DB12" i="44"/>
  <c r="CQ12" i="44"/>
  <c r="CP12" i="44"/>
  <c r="CO12" i="44"/>
  <c r="CN12" i="44"/>
  <c r="CM12" i="44"/>
  <c r="CL12" i="44"/>
  <c r="CK12" i="44"/>
  <c r="CJ12" i="44"/>
  <c r="CI12" i="44"/>
  <c r="CH12" i="44"/>
  <c r="CG12" i="44"/>
  <c r="CF12" i="44"/>
  <c r="CE12" i="44"/>
  <c r="CD12" i="44"/>
  <c r="CC12" i="44"/>
  <c r="CB12" i="44"/>
  <c r="CA12" i="44"/>
  <c r="BZ12" i="44"/>
  <c r="BY12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G12" i="44"/>
  <c r="BF12" i="44"/>
  <c r="BE12" i="44"/>
  <c r="BD12" i="44"/>
  <c r="BC12" i="44"/>
  <c r="BB12" i="44"/>
  <c r="BA12" i="44"/>
  <c r="AZ12" i="44"/>
  <c r="AY12" i="44"/>
  <c r="AX12" i="44"/>
  <c r="AW12" i="44"/>
  <c r="AV12" i="44"/>
  <c r="AU12" i="44"/>
  <c r="AT12" i="44"/>
  <c r="AS12" i="44"/>
  <c r="AR12" i="44"/>
  <c r="AQ12" i="44"/>
  <c r="AP12" i="44"/>
  <c r="AO12" i="44"/>
  <c r="AN12" i="44"/>
  <c r="AM12" i="44"/>
  <c r="AL12" i="44"/>
  <c r="AK12" i="44"/>
  <c r="AJ12" i="44"/>
  <c r="AD12" i="44"/>
  <c r="AC12" i="44"/>
  <c r="AB12" i="44"/>
  <c r="AA12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A12" i="44"/>
  <c r="AI12" i="44"/>
  <c r="AH12" i="44"/>
  <c r="AG12" i="44"/>
  <c r="AF12" i="44"/>
  <c r="AE12" i="44"/>
  <c r="DN11" i="44"/>
  <c r="DF11" i="44"/>
  <c r="DE11" i="44"/>
  <c r="DD11" i="44"/>
  <c r="DC11" i="44"/>
  <c r="DB11" i="44"/>
  <c r="CQ11" i="44"/>
  <c r="CP11" i="44"/>
  <c r="CO11" i="44"/>
  <c r="CN11" i="44"/>
  <c r="CM11" i="44"/>
  <c r="CL11" i="44"/>
  <c r="CK11" i="44"/>
  <c r="CJ11" i="44"/>
  <c r="CI11" i="44"/>
  <c r="CH11" i="44"/>
  <c r="CG11" i="44"/>
  <c r="CF11" i="44"/>
  <c r="CE11" i="44"/>
  <c r="CD11" i="44"/>
  <c r="CC11" i="44"/>
  <c r="CB11" i="44"/>
  <c r="CA11" i="44"/>
  <c r="BZ11" i="44"/>
  <c r="BY11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G11" i="44"/>
  <c r="BF11" i="44"/>
  <c r="BE11" i="44"/>
  <c r="BD11" i="44"/>
  <c r="BC11" i="44"/>
  <c r="BB11" i="44"/>
  <c r="BA11" i="44"/>
  <c r="AZ11" i="44"/>
  <c r="AY11" i="44"/>
  <c r="AX11" i="44"/>
  <c r="AW11" i="44"/>
  <c r="AV11" i="44"/>
  <c r="AU11" i="44"/>
  <c r="AT11" i="44"/>
  <c r="AS11" i="44"/>
  <c r="AR11" i="44"/>
  <c r="AQ11" i="44"/>
  <c r="AP11" i="44"/>
  <c r="AO11" i="44"/>
  <c r="AN11" i="44"/>
  <c r="AM11" i="44"/>
  <c r="AL11" i="44"/>
  <c r="AK11" i="44"/>
  <c r="AJ11" i="44"/>
  <c r="AD11" i="44"/>
  <c r="AC11" i="44"/>
  <c r="AB11" i="44"/>
  <c r="AA11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AI11" i="44"/>
  <c r="AH11" i="44"/>
  <c r="AG11" i="44"/>
  <c r="AF11" i="44"/>
  <c r="AE11" i="44"/>
  <c r="DN10" i="44"/>
  <c r="DF10" i="44"/>
  <c r="DE10" i="44"/>
  <c r="DD10" i="44"/>
  <c r="DC10" i="44"/>
  <c r="DB10" i="44"/>
  <c r="CQ10" i="44"/>
  <c r="CP10" i="44"/>
  <c r="CO10" i="44"/>
  <c r="CN10" i="44"/>
  <c r="CM10" i="44"/>
  <c r="CL10" i="44"/>
  <c r="CK10" i="44"/>
  <c r="CJ10" i="44"/>
  <c r="CI10" i="44"/>
  <c r="CH10" i="44"/>
  <c r="CG10" i="44"/>
  <c r="CF10" i="44"/>
  <c r="CE10" i="44"/>
  <c r="CD10" i="44"/>
  <c r="CC10" i="44"/>
  <c r="CB10" i="44"/>
  <c r="CA10" i="44"/>
  <c r="BZ10" i="44"/>
  <c r="BY10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G10" i="44"/>
  <c r="BF10" i="44"/>
  <c r="BE10" i="44"/>
  <c r="BD10" i="44"/>
  <c r="BC10" i="44"/>
  <c r="BB10" i="44"/>
  <c r="BA10" i="44"/>
  <c r="AZ10" i="44"/>
  <c r="AY10" i="44"/>
  <c r="AX10" i="44"/>
  <c r="AW10" i="44"/>
  <c r="AV10" i="44"/>
  <c r="AU10" i="44"/>
  <c r="AT10" i="44"/>
  <c r="AS10" i="44"/>
  <c r="AR10" i="44"/>
  <c r="AQ10" i="44"/>
  <c r="AP10" i="44"/>
  <c r="AO10" i="44"/>
  <c r="AN10" i="44"/>
  <c r="AM10" i="44"/>
  <c r="AL10" i="44"/>
  <c r="AK10" i="44"/>
  <c r="AJ10" i="44"/>
  <c r="AD10" i="44"/>
  <c r="AC10" i="44"/>
  <c r="AB10" i="44"/>
  <c r="AA10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AI10" i="44"/>
  <c r="AH10" i="44"/>
  <c r="AG10" i="44"/>
  <c r="AF10" i="44"/>
  <c r="AE10" i="44"/>
  <c r="DN9" i="44"/>
  <c r="DF9" i="44"/>
  <c r="DE9" i="44"/>
  <c r="DD9" i="44"/>
  <c r="DC9" i="44"/>
  <c r="DB9" i="44"/>
  <c r="CQ9" i="44"/>
  <c r="CP9" i="44"/>
  <c r="CO9" i="44"/>
  <c r="CN9" i="44"/>
  <c r="CM9" i="44"/>
  <c r="CL9" i="44"/>
  <c r="CK9" i="44"/>
  <c r="CJ9" i="44"/>
  <c r="CI9" i="44"/>
  <c r="CH9" i="44"/>
  <c r="CG9" i="44"/>
  <c r="CF9" i="44"/>
  <c r="CE9" i="44"/>
  <c r="CD9" i="44"/>
  <c r="CC9" i="44"/>
  <c r="CB9" i="44"/>
  <c r="CA9" i="44"/>
  <c r="BZ9" i="44"/>
  <c r="BY9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G9" i="44"/>
  <c r="BF9" i="44"/>
  <c r="BE9" i="44"/>
  <c r="BD9" i="44"/>
  <c r="BC9" i="44"/>
  <c r="BB9" i="44"/>
  <c r="BA9" i="44"/>
  <c r="AZ9" i="44"/>
  <c r="AY9" i="44"/>
  <c r="AX9" i="44"/>
  <c r="AW9" i="44"/>
  <c r="AV9" i="44"/>
  <c r="AU9" i="44"/>
  <c r="AT9" i="44"/>
  <c r="AS9" i="44"/>
  <c r="AR9" i="44"/>
  <c r="AQ9" i="44"/>
  <c r="AP9" i="44"/>
  <c r="AO9" i="44"/>
  <c r="AN9" i="44"/>
  <c r="AM9" i="44"/>
  <c r="AL9" i="44"/>
  <c r="AK9" i="44"/>
  <c r="AJ9" i="44"/>
  <c r="AD9" i="44"/>
  <c r="AC9" i="44"/>
  <c r="AB9" i="44"/>
  <c r="AA9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AI9" i="44"/>
  <c r="AH9" i="44"/>
  <c r="AG9" i="44"/>
  <c r="AF9" i="44"/>
  <c r="AE9" i="44"/>
  <c r="DN8" i="44"/>
  <c r="DF8" i="44"/>
  <c r="DE8" i="44"/>
  <c r="DD8" i="44"/>
  <c r="DC8" i="44"/>
  <c r="DB8" i="44"/>
  <c r="CQ8" i="44"/>
  <c r="CP8" i="44"/>
  <c r="CO8" i="44"/>
  <c r="CN8" i="44"/>
  <c r="CM8" i="44"/>
  <c r="CL8" i="44"/>
  <c r="CK8" i="44"/>
  <c r="CJ8" i="44"/>
  <c r="CI8" i="44"/>
  <c r="CH8" i="44"/>
  <c r="CG8" i="44"/>
  <c r="CF8" i="44"/>
  <c r="CE8" i="44"/>
  <c r="CD8" i="44"/>
  <c r="CC8" i="44"/>
  <c r="CB8" i="44"/>
  <c r="CA8" i="44"/>
  <c r="BZ8" i="44"/>
  <c r="BY8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G8" i="44"/>
  <c r="BF8" i="44"/>
  <c r="BE8" i="44"/>
  <c r="BD8" i="44"/>
  <c r="BC8" i="44"/>
  <c r="BB8" i="44"/>
  <c r="BA8" i="44"/>
  <c r="AZ8" i="44"/>
  <c r="AY8" i="44"/>
  <c r="AX8" i="44"/>
  <c r="AW8" i="44"/>
  <c r="AV8" i="44"/>
  <c r="AU8" i="44"/>
  <c r="AT8" i="44"/>
  <c r="AS8" i="44"/>
  <c r="AR8" i="44"/>
  <c r="AQ8" i="44"/>
  <c r="AP8" i="44"/>
  <c r="AO8" i="44"/>
  <c r="AN8" i="44"/>
  <c r="AM8" i="44"/>
  <c r="AL8" i="44"/>
  <c r="AK8" i="44"/>
  <c r="AJ8" i="44"/>
  <c r="AD8" i="44"/>
  <c r="AC8" i="44"/>
  <c r="AB8" i="44"/>
  <c r="AA8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AI8" i="44"/>
  <c r="AH8" i="44"/>
  <c r="AG8" i="44"/>
  <c r="AF8" i="44"/>
  <c r="AE8" i="44"/>
  <c r="DN7" i="44"/>
  <c r="DF7" i="44"/>
  <c r="DE7" i="44"/>
  <c r="DD7" i="44"/>
  <c r="DC7" i="44"/>
  <c r="DB7" i="44"/>
  <c r="CQ7" i="44"/>
  <c r="CP7" i="44"/>
  <c r="CO7" i="44"/>
  <c r="CN7" i="44"/>
  <c r="CM7" i="44"/>
  <c r="CL7" i="44"/>
  <c r="CK7" i="44"/>
  <c r="CJ7" i="44"/>
  <c r="CI7" i="44"/>
  <c r="CH7" i="44"/>
  <c r="CG7" i="44"/>
  <c r="CF7" i="44"/>
  <c r="CE7" i="44"/>
  <c r="CD7" i="44"/>
  <c r="CC7" i="44"/>
  <c r="CB7" i="44"/>
  <c r="CA7" i="44"/>
  <c r="BZ7" i="44"/>
  <c r="BY7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G7" i="44"/>
  <c r="BF7" i="44"/>
  <c r="BE7" i="44"/>
  <c r="BD7" i="44"/>
  <c r="BC7" i="44"/>
  <c r="BB7" i="44"/>
  <c r="BA7" i="44"/>
  <c r="AZ7" i="44"/>
  <c r="AY7" i="44"/>
  <c r="AX7" i="44"/>
  <c r="AW7" i="44"/>
  <c r="AV7" i="44"/>
  <c r="AU7" i="44"/>
  <c r="AT7" i="44"/>
  <c r="AS7" i="44"/>
  <c r="AR7" i="44"/>
  <c r="AQ7" i="44"/>
  <c r="AP7" i="44"/>
  <c r="AO7" i="44"/>
  <c r="AN7" i="44"/>
  <c r="AM7" i="44"/>
  <c r="AL7" i="44"/>
  <c r="AK7" i="44"/>
  <c r="AJ7" i="44"/>
  <c r="AD7" i="44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AI7" i="44"/>
  <c r="AH7" i="44"/>
  <c r="AG7" i="44"/>
  <c r="AF7" i="44"/>
  <c r="AE7" i="44"/>
  <c r="DN6" i="44"/>
  <c r="DF6" i="44"/>
  <c r="DE6" i="44"/>
  <c r="DD6" i="44"/>
  <c r="DC6" i="44"/>
  <c r="DB6" i="44"/>
  <c r="CQ6" i="44"/>
  <c r="CP6" i="44"/>
  <c r="CO6" i="44"/>
  <c r="CN6" i="44"/>
  <c r="CM6" i="44"/>
  <c r="CL6" i="44"/>
  <c r="CK6" i="44"/>
  <c r="CJ6" i="44"/>
  <c r="CI6" i="44"/>
  <c r="CH6" i="44"/>
  <c r="CG6" i="44"/>
  <c r="CF6" i="44"/>
  <c r="CE6" i="44"/>
  <c r="CD6" i="44"/>
  <c r="CC6" i="44"/>
  <c r="CB6" i="44"/>
  <c r="CA6" i="44"/>
  <c r="BZ6" i="44"/>
  <c r="BY6" i="44"/>
  <c r="BX6" i="44"/>
  <c r="BW6" i="44"/>
  <c r="BV6" i="44"/>
  <c r="BU6" i="44"/>
  <c r="BT6" i="44"/>
  <c r="BS6" i="44"/>
  <c r="BR6" i="44"/>
  <c r="BQ6" i="44"/>
  <c r="BP6" i="44"/>
  <c r="BO6" i="44"/>
  <c r="BN6" i="44"/>
  <c r="BM6" i="44"/>
  <c r="BL6" i="44"/>
  <c r="BK6" i="44"/>
  <c r="BJ6" i="44"/>
  <c r="BI6" i="44"/>
  <c r="BH6" i="44"/>
  <c r="BG6" i="44"/>
  <c r="BF6" i="44"/>
  <c r="BE6" i="44"/>
  <c r="BD6" i="44"/>
  <c r="BC6" i="44"/>
  <c r="BB6" i="44"/>
  <c r="BA6" i="44"/>
  <c r="AZ6" i="44"/>
  <c r="AY6" i="44"/>
  <c r="AX6" i="44"/>
  <c r="AW6" i="44"/>
  <c r="AV6" i="44"/>
  <c r="AU6" i="44"/>
  <c r="AT6" i="44"/>
  <c r="AS6" i="44"/>
  <c r="AR6" i="44"/>
  <c r="AQ6" i="44"/>
  <c r="AP6" i="44"/>
  <c r="AO6" i="44"/>
  <c r="AN6" i="44"/>
  <c r="AM6" i="44"/>
  <c r="AL6" i="44"/>
  <c r="AK6" i="44"/>
  <c r="AJ6" i="44"/>
  <c r="AD6" i="44"/>
  <c r="AC6" i="44"/>
  <c r="AB6" i="44"/>
  <c r="AA6" i="44"/>
  <c r="Z6" i="44"/>
  <c r="Y6" i="44"/>
  <c r="X6" i="44"/>
  <c r="W6" i="44"/>
  <c r="V6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6" i="44"/>
  <c r="B6" i="44"/>
  <c r="A6" i="44"/>
  <c r="AI6" i="44"/>
  <c r="AH6" i="44"/>
  <c r="AG6" i="44"/>
  <c r="AF6" i="44"/>
  <c r="AE6" i="44"/>
  <c r="DN5" i="44"/>
  <c r="DF5" i="44"/>
  <c r="DE5" i="44"/>
  <c r="DD5" i="44"/>
  <c r="DC5" i="44"/>
  <c r="DB5" i="44"/>
  <c r="CQ5" i="44"/>
  <c r="CP5" i="44"/>
  <c r="CO5" i="44"/>
  <c r="CN5" i="44"/>
  <c r="CM5" i="44"/>
  <c r="CL5" i="44"/>
  <c r="CK5" i="44"/>
  <c r="CJ5" i="44"/>
  <c r="CI5" i="44"/>
  <c r="CH5" i="44"/>
  <c r="CG5" i="44"/>
  <c r="CF5" i="44"/>
  <c r="CE5" i="44"/>
  <c r="CD5" i="44"/>
  <c r="CC5" i="44"/>
  <c r="CB5" i="44"/>
  <c r="CA5" i="44"/>
  <c r="BZ5" i="44"/>
  <c r="BY5" i="44"/>
  <c r="BX5" i="44"/>
  <c r="BW5" i="44"/>
  <c r="BV5" i="44"/>
  <c r="BU5" i="44"/>
  <c r="BT5" i="44"/>
  <c r="BS5" i="44"/>
  <c r="BR5" i="44"/>
  <c r="BQ5" i="44"/>
  <c r="BP5" i="44"/>
  <c r="BO5" i="44"/>
  <c r="BN5" i="44"/>
  <c r="BM5" i="44"/>
  <c r="BL5" i="44"/>
  <c r="BK5" i="44"/>
  <c r="BJ5" i="44"/>
  <c r="BI5" i="44"/>
  <c r="BH5" i="44"/>
  <c r="BG5" i="44"/>
  <c r="BF5" i="44"/>
  <c r="BE5" i="44"/>
  <c r="BD5" i="44"/>
  <c r="BC5" i="44"/>
  <c r="BB5" i="44"/>
  <c r="BA5" i="44"/>
  <c r="AZ5" i="44"/>
  <c r="AY5" i="44"/>
  <c r="AX5" i="44"/>
  <c r="AW5" i="44"/>
  <c r="AV5" i="44"/>
  <c r="AU5" i="44"/>
  <c r="AT5" i="44"/>
  <c r="AS5" i="44"/>
  <c r="AR5" i="44"/>
  <c r="AQ5" i="44"/>
  <c r="AP5" i="44"/>
  <c r="AO5" i="44"/>
  <c r="AN5" i="44"/>
  <c r="AM5" i="44"/>
  <c r="AL5" i="44"/>
  <c r="AK5" i="44"/>
  <c r="AJ5" i="44"/>
  <c r="AD5" i="44"/>
  <c r="AC5" i="44"/>
  <c r="AB5" i="44"/>
  <c r="AA5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D5" i="44"/>
  <c r="C5" i="44"/>
  <c r="B5" i="44"/>
  <c r="A5" i="44"/>
  <c r="AI5" i="44"/>
  <c r="AH5" i="44"/>
  <c r="AG5" i="44"/>
  <c r="AF5" i="44"/>
  <c r="AE5" i="44"/>
  <c r="DN4" i="44"/>
  <c r="DF4" i="44"/>
  <c r="DE4" i="44"/>
  <c r="DD4" i="44"/>
  <c r="DC4" i="44"/>
  <c r="DB4" i="44"/>
  <c r="CQ4" i="44"/>
  <c r="CP4" i="44"/>
  <c r="CO4" i="44"/>
  <c r="CN4" i="44"/>
  <c r="CM4" i="44"/>
  <c r="CL4" i="44"/>
  <c r="CK4" i="44"/>
  <c r="CJ4" i="44"/>
  <c r="CI4" i="44"/>
  <c r="CH4" i="44"/>
  <c r="CG4" i="44"/>
  <c r="CF4" i="44"/>
  <c r="CE4" i="44"/>
  <c r="CD4" i="44"/>
  <c r="CC4" i="44"/>
  <c r="CB4" i="44"/>
  <c r="CA4" i="44"/>
  <c r="BZ4" i="44"/>
  <c r="BY4" i="44"/>
  <c r="BX4" i="44"/>
  <c r="BW4" i="44"/>
  <c r="BV4" i="44"/>
  <c r="BU4" i="44"/>
  <c r="BT4" i="44"/>
  <c r="BS4" i="44"/>
  <c r="BR4" i="44"/>
  <c r="BQ4" i="44"/>
  <c r="BP4" i="44"/>
  <c r="BO4" i="44"/>
  <c r="BN4" i="44"/>
  <c r="BM4" i="44"/>
  <c r="BL4" i="44"/>
  <c r="BK4" i="44"/>
  <c r="BJ4" i="44"/>
  <c r="BI4" i="44"/>
  <c r="BH4" i="44"/>
  <c r="BG4" i="44"/>
  <c r="BF4" i="44"/>
  <c r="BE4" i="44"/>
  <c r="BD4" i="44"/>
  <c r="BC4" i="44"/>
  <c r="BB4" i="44"/>
  <c r="BA4" i="44"/>
  <c r="AZ4" i="44"/>
  <c r="AY4" i="44"/>
  <c r="AX4" i="44"/>
  <c r="AW4" i="44"/>
  <c r="AV4" i="44"/>
  <c r="AU4" i="44"/>
  <c r="AT4" i="44"/>
  <c r="AS4" i="44"/>
  <c r="AR4" i="44"/>
  <c r="AQ4" i="44"/>
  <c r="AP4" i="44"/>
  <c r="AO4" i="44"/>
  <c r="AN4" i="44"/>
  <c r="AM4" i="44"/>
  <c r="AL4" i="44"/>
  <c r="AK4" i="44"/>
  <c r="AJ4" i="44"/>
  <c r="AD4" i="44"/>
  <c r="AC4" i="44"/>
  <c r="AB4" i="44"/>
  <c r="AA4" i="44"/>
  <c r="Z4" i="44"/>
  <c r="Y4" i="44"/>
  <c r="X4" i="44"/>
  <c r="W4" i="44"/>
  <c r="V4" i="44"/>
  <c r="U4" i="44"/>
  <c r="T4" i="44"/>
  <c r="S4" i="44"/>
  <c r="R4" i="44"/>
  <c r="Q4" i="44"/>
  <c r="P4" i="44"/>
  <c r="O4" i="44"/>
  <c r="N4" i="44"/>
  <c r="M4" i="44"/>
  <c r="L4" i="44"/>
  <c r="K4" i="44"/>
  <c r="J4" i="44"/>
  <c r="I4" i="44"/>
  <c r="H4" i="44"/>
  <c r="G4" i="44"/>
  <c r="F4" i="44"/>
  <c r="E4" i="44"/>
  <c r="D4" i="44"/>
  <c r="C4" i="44"/>
  <c r="B4" i="44"/>
  <c r="A4" i="44"/>
  <c r="AI4" i="44"/>
  <c r="AH4" i="44"/>
  <c r="AG4" i="44"/>
  <c r="AF4" i="44"/>
  <c r="AE4" i="44"/>
  <c r="DN3" i="44"/>
  <c r="DF3" i="44"/>
  <c r="DE3" i="44"/>
  <c r="DD3" i="44"/>
  <c r="DC3" i="44"/>
  <c r="DB3" i="44"/>
  <c r="CQ3" i="44"/>
  <c r="CP3" i="44"/>
  <c r="CO3" i="44"/>
  <c r="CN3" i="44"/>
  <c r="CM3" i="44"/>
  <c r="CL3" i="44"/>
  <c r="CK3" i="44"/>
  <c r="CJ3" i="44"/>
  <c r="CI3" i="44"/>
  <c r="CH3" i="44"/>
  <c r="CG3" i="44"/>
  <c r="CF3" i="44"/>
  <c r="CE3" i="44"/>
  <c r="CD3" i="44"/>
  <c r="CC3" i="44"/>
  <c r="CB3" i="44"/>
  <c r="CA3" i="44"/>
  <c r="BZ3" i="44"/>
  <c r="BY3" i="44"/>
  <c r="BX3" i="44"/>
  <c r="BW3" i="44"/>
  <c r="BV3" i="44"/>
  <c r="BU3" i="44"/>
  <c r="BT3" i="44"/>
  <c r="BS3" i="44"/>
  <c r="BR3" i="44"/>
  <c r="BQ3" i="44"/>
  <c r="BP3" i="44"/>
  <c r="BO3" i="44"/>
  <c r="BN3" i="44"/>
  <c r="BM3" i="44"/>
  <c r="BL3" i="44"/>
  <c r="BK3" i="44"/>
  <c r="BJ3" i="44"/>
  <c r="BI3" i="44"/>
  <c r="BH3" i="44"/>
  <c r="BG3" i="44"/>
  <c r="BF3" i="44"/>
  <c r="BE3" i="44"/>
  <c r="BD3" i="44"/>
  <c r="BC3" i="44"/>
  <c r="BB3" i="44"/>
  <c r="BA3" i="44"/>
  <c r="AZ3" i="44"/>
  <c r="AY3" i="44"/>
  <c r="AX3" i="44"/>
  <c r="AW3" i="44"/>
  <c r="AV3" i="44"/>
  <c r="AU3" i="44"/>
  <c r="AT3" i="44"/>
  <c r="AS3" i="44"/>
  <c r="AR3" i="44"/>
  <c r="AQ3" i="44"/>
  <c r="AP3" i="44"/>
  <c r="AO3" i="44"/>
  <c r="AN3" i="44"/>
  <c r="AM3" i="44"/>
  <c r="AL3" i="44"/>
  <c r="AK3" i="44"/>
  <c r="AJ3" i="44"/>
  <c r="AD3" i="44"/>
  <c r="AC3" i="44"/>
  <c r="AB3" i="44"/>
  <c r="AA3" i="44"/>
  <c r="Z3" i="44"/>
  <c r="Y3" i="44"/>
  <c r="X3" i="44"/>
  <c r="W3" i="44"/>
  <c r="V3" i="44"/>
  <c r="U3" i="44"/>
  <c r="T3" i="44"/>
  <c r="S3" i="44"/>
  <c r="R3" i="44"/>
  <c r="Q3" i="44"/>
  <c r="P3" i="44"/>
  <c r="O3" i="44"/>
  <c r="N3" i="44"/>
  <c r="M3" i="44"/>
  <c r="L3" i="44"/>
  <c r="K3" i="44"/>
  <c r="J3" i="44"/>
  <c r="I3" i="44"/>
  <c r="H3" i="44"/>
  <c r="G3" i="44"/>
  <c r="F3" i="44"/>
  <c r="E3" i="44"/>
  <c r="D3" i="44"/>
  <c r="C3" i="44"/>
  <c r="B3" i="44"/>
  <c r="A3" i="44"/>
  <c r="AI3" i="44"/>
  <c r="AH3" i="44"/>
  <c r="AG3" i="44"/>
  <c r="AF3" i="44"/>
  <c r="AE3" i="44"/>
  <c r="W990" i="30"/>
  <c r="T990" i="30"/>
  <c r="S990" i="30"/>
  <c r="R990" i="30"/>
  <c r="Q990" i="30"/>
  <c r="P990" i="30"/>
  <c r="O990" i="30"/>
  <c r="N990" i="30"/>
  <c r="J990" i="30"/>
  <c r="I990" i="30"/>
  <c r="G990" i="30"/>
  <c r="F990" i="30"/>
  <c r="E990" i="30"/>
  <c r="D990" i="30"/>
  <c r="C990" i="30"/>
  <c r="B990" i="30"/>
  <c r="W986" i="30"/>
  <c r="T986" i="30"/>
  <c r="S986" i="30"/>
  <c r="R986" i="30"/>
  <c r="Q986" i="30"/>
  <c r="P986" i="30"/>
  <c r="O986" i="30"/>
  <c r="N986" i="30"/>
  <c r="M986" i="30"/>
  <c r="L986" i="30"/>
  <c r="K986" i="30"/>
  <c r="J986" i="30"/>
  <c r="I986" i="30"/>
  <c r="G986" i="30"/>
  <c r="F986" i="30"/>
  <c r="D986" i="30"/>
  <c r="C986" i="30"/>
  <c r="B986" i="30"/>
  <c r="W985" i="30"/>
  <c r="T985" i="30"/>
  <c r="S985" i="30"/>
  <c r="R985" i="30"/>
  <c r="Q985" i="30"/>
  <c r="P985" i="30"/>
  <c r="O985" i="30"/>
  <c r="N985" i="30"/>
  <c r="M985" i="30"/>
  <c r="L985" i="30"/>
  <c r="K985" i="30"/>
  <c r="J985" i="30"/>
  <c r="I985" i="30"/>
  <c r="G985" i="30"/>
  <c r="F985" i="30"/>
  <c r="D985" i="30"/>
  <c r="C985" i="30"/>
  <c r="B985" i="30"/>
  <c r="W984" i="30"/>
  <c r="T984" i="30"/>
  <c r="S984" i="30"/>
  <c r="R984" i="30"/>
  <c r="Q984" i="30"/>
  <c r="P984" i="30"/>
  <c r="O984" i="30"/>
  <c r="N984" i="30"/>
  <c r="M984" i="30"/>
  <c r="L984" i="30"/>
  <c r="K984" i="30"/>
  <c r="J984" i="30"/>
  <c r="I984" i="30"/>
  <c r="G984" i="30"/>
  <c r="D984" i="30"/>
  <c r="C984" i="30"/>
  <c r="B984" i="30"/>
  <c r="Y984" i="30" l="1"/>
  <c r="Y990" i="30"/>
  <c r="Y986" i="30"/>
  <c r="C988" i="30"/>
  <c r="G988" i="30"/>
  <c r="P988" i="30"/>
  <c r="T988" i="30"/>
  <c r="J988" i="30"/>
  <c r="N988" i="30"/>
  <c r="R988" i="30"/>
  <c r="D988" i="30"/>
  <c r="I988" i="30"/>
  <c r="M988" i="30"/>
  <c r="Q988" i="30"/>
  <c r="W988" i="30"/>
  <c r="B988" i="30"/>
  <c r="F988" i="30"/>
  <c r="K988" i="30"/>
  <c r="Y987" i="30" s="1"/>
  <c r="O988" i="30"/>
  <c r="S988" i="30"/>
  <c r="L988" i="30"/>
  <c r="Y988" i="3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tc={42D22A93-95A1-4619-AAEB-861E4E43263A}</author>
    <author>tc={3C237E7A-50B7-4146-9FAA-18BD99698D53}</author>
  </authors>
  <commentList>
    <comment ref="U983" authorId="0" shapeId="0" xr:uid="{42D22A93-95A1-4619-AAEB-861E4E43263A}">
      <text>
        <t>[Threaded comment]
Your version of Excel allows you to read this threaded comment; however, any edits to it will get removed if the file is opened in a newer version of Excel. Learn more: https://go.microsoft.com/fwlink/?linkid=870924
Comment:
    On hold until facility begins routine operations</t>
      </text>
    </comment>
    <comment ref="V983" authorId="1" shapeId="0" xr:uid="{3C237E7A-50B7-4146-9FAA-18BD99698D53}">
      <text>
        <t>[Threaded comment]
Your version of Excel allows you to read this threaded comment; however, any edits to it will get removed if the file is opened in a newer version of Excel. Learn more: https://go.microsoft.com/fwlink/?linkid=870924
Comment:
    On hold until facility begins routine operations</t>
      </text>
    </comment>
  </commentList>
</comments>
</file>

<file path=xl/sharedStrings.xml><?xml version="1.0" encoding="utf-8"?>
<sst xmlns="http://schemas.openxmlformats.org/spreadsheetml/2006/main" count="1109" uniqueCount="210">
  <si>
    <t>Parameter</t>
  </si>
  <si>
    <t>Facility Name</t>
  </si>
  <si>
    <t>City</t>
  </si>
  <si>
    <t>FID</t>
  </si>
  <si>
    <t>Dovre</t>
  </si>
  <si>
    <t>55-005-1001</t>
  </si>
  <si>
    <t>PM10</t>
  </si>
  <si>
    <t>55-005-1002</t>
  </si>
  <si>
    <t>Chippewa Falls</t>
  </si>
  <si>
    <t>55-017-0100</t>
  </si>
  <si>
    <t>New Auburn</t>
  </si>
  <si>
    <t>55-017-1001</t>
  </si>
  <si>
    <t>Taylor</t>
  </si>
  <si>
    <t>55-053-1001</t>
  </si>
  <si>
    <t>Oakdale</t>
  </si>
  <si>
    <t>55-081-1001</t>
  </si>
  <si>
    <t>Sparta</t>
  </si>
  <si>
    <t>55-081-1002</t>
  </si>
  <si>
    <t>55-005-1003</t>
  </si>
  <si>
    <t>Greenfield</t>
  </si>
  <si>
    <t>55-081-1003</t>
  </si>
  <si>
    <t>55-081-1004</t>
  </si>
  <si>
    <t>55-081-1005</t>
  </si>
  <si>
    <t>Blair</t>
  </si>
  <si>
    <t>55-121-1001</t>
  </si>
  <si>
    <t>55-005-1004</t>
  </si>
  <si>
    <t>Barron</t>
  </si>
  <si>
    <t>Taylor Frac, LLC</t>
  </si>
  <si>
    <t>Preferred Sands of Wisconsin, LLC</t>
  </si>
  <si>
    <t>Qualifier Code</t>
  </si>
  <si>
    <t>Qualifier Description</t>
  </si>
  <si>
    <t>Failed Sample Attempt</t>
  </si>
  <si>
    <t>SNC</t>
  </si>
  <si>
    <t>FSA</t>
  </si>
  <si>
    <t>QAI</t>
  </si>
  <si>
    <t>Date</t>
  </si>
  <si>
    <t>Scheduled but not Collected</t>
  </si>
  <si>
    <t>Sand Mine Particulate Monitoring Contacts</t>
  </si>
  <si>
    <t>55-121-1002</t>
  </si>
  <si>
    <t>Whitehall</t>
  </si>
  <si>
    <t>Hi-Crush Whitehall, LLC</t>
  </si>
  <si>
    <t>55-005-1005</t>
  </si>
  <si>
    <t>Chetek</t>
  </si>
  <si>
    <t>Superior Silica Sands - Thompson Hills</t>
  </si>
  <si>
    <t>55-005-1006</t>
  </si>
  <si>
    <t>Superior Silica Sands - Arland</t>
  </si>
  <si>
    <t>Clayton</t>
  </si>
  <si>
    <t>55-053-1002</t>
  </si>
  <si>
    <t>55-053-1003</t>
  </si>
  <si>
    <t>Hixton</t>
  </si>
  <si>
    <t>55-121-1004</t>
  </si>
  <si>
    <t>55-121-1003</t>
  </si>
  <si>
    <t>Sand Products Wisconsin LLC</t>
  </si>
  <si>
    <t>Station Name</t>
  </si>
  <si>
    <t>Chippewa Sand - New Auburn</t>
  </si>
  <si>
    <t>EOG Resources - Chippewa Falls</t>
  </si>
  <si>
    <t>Hi-Crush - Whitehall</t>
  </si>
  <si>
    <t>Preferred Sands - Blair</t>
  </si>
  <si>
    <t>Sand Products - Blair</t>
  </si>
  <si>
    <t>Smart Sands - Hixton</t>
  </si>
  <si>
    <t>Smart Sands - Oakdale</t>
  </si>
  <si>
    <t>Superior Silica Sands - Barron</t>
  </si>
  <si>
    <t>Taylor Frac - Taylor</t>
  </si>
  <si>
    <t xml:space="preserve">US Silica - Sparta </t>
  </si>
  <si>
    <t>AQS Site ID</t>
  </si>
  <si>
    <t>55 017 1001</t>
  </si>
  <si>
    <t>55 017 0100</t>
  </si>
  <si>
    <t>55 005 1002</t>
  </si>
  <si>
    <t>55 121 1004</t>
  </si>
  <si>
    <t>55 121 1001</t>
  </si>
  <si>
    <t>55 121 1003</t>
  </si>
  <si>
    <t>55 053 1002</t>
  </si>
  <si>
    <t>55 081 1001</t>
  </si>
  <si>
    <t>55 0005 1006</t>
  </si>
  <si>
    <t>55 0005 1003</t>
  </si>
  <si>
    <t>55 005 1001</t>
  </si>
  <si>
    <t>55 005 1005</t>
  </si>
  <si>
    <t>55 053 1001</t>
  </si>
  <si>
    <t>55 081 1005</t>
  </si>
  <si>
    <t>55 081 1003</t>
  </si>
  <si>
    <t>55 081 1004</t>
  </si>
  <si>
    <t>55 081 1002</t>
  </si>
  <si>
    <t>55 053 1003</t>
  </si>
  <si>
    <t>Begin Monitoring</t>
  </si>
  <si>
    <t>Monitoring Completed</t>
  </si>
  <si>
    <t>Active</t>
  </si>
  <si>
    <t>Scheduled Samples</t>
  </si>
  <si>
    <t>Average</t>
  </si>
  <si>
    <t>Maximum</t>
  </si>
  <si>
    <t>Samples Collected</t>
  </si>
  <si>
    <t>Data Capture (%)</t>
  </si>
  <si>
    <t>Concentration &gt;150</t>
  </si>
  <si>
    <t>Missing/Invalid</t>
  </si>
  <si>
    <t>Data current through:</t>
  </si>
  <si>
    <t>55 005 1004</t>
  </si>
  <si>
    <t>Number</t>
  </si>
  <si>
    <t>Network Dates</t>
  </si>
  <si>
    <t>Superior Silica Sands - Dovre</t>
  </si>
  <si>
    <t>Quality Assurance Issue</t>
  </si>
  <si>
    <t>Units</t>
  </si>
  <si>
    <t>Legend:</t>
  </si>
  <si>
    <t>AQS ID</t>
  </si>
  <si>
    <t>Pam Foy Gilmore</t>
  </si>
  <si>
    <t>608-264-6049</t>
  </si>
  <si>
    <t>Pamela.FoyGilmore@wisconsin.gov</t>
  </si>
  <si>
    <t>Chippewa Sand Co.</t>
  </si>
  <si>
    <t>EOG Resources, Inc. - Processing Plant</t>
  </si>
  <si>
    <t>Smart Sand, Inc - Hixton</t>
  </si>
  <si>
    <t>Smart Sand, Inc</t>
  </si>
  <si>
    <t>Superior Silica Sand - Clinton Plant</t>
  </si>
  <si>
    <t>Superior Silica Sands - Arland Plant</t>
  </si>
  <si>
    <t>Superior Silica Sands - Thompson Hills Plant</t>
  </si>
  <si>
    <t>US Silica Co.</t>
  </si>
  <si>
    <t>Northern White Sand LLC</t>
  </si>
  <si>
    <t>Northern White Sand - Dovre</t>
  </si>
  <si>
    <t>NULL QUALIFIERS</t>
  </si>
  <si>
    <t>AA</t>
  </si>
  <si>
    <t>Sample Pressure Out of Limits</t>
  </si>
  <si>
    <t>AB</t>
  </si>
  <si>
    <t>Technician Unavailable</t>
  </si>
  <si>
    <t>Scheduled But Not Collected</t>
  </si>
  <si>
    <t>AC</t>
  </si>
  <si>
    <t>Construction/Repairs in Area</t>
  </si>
  <si>
    <t>Sampler Inoperable</t>
  </si>
  <si>
    <t>AD</t>
  </si>
  <si>
    <t>Shelter Storm Damage</t>
  </si>
  <si>
    <t>AE</t>
  </si>
  <si>
    <t>Shelter Temperature Outside Limits</t>
  </si>
  <si>
    <t>Data Quality Assurance Issue</t>
  </si>
  <si>
    <t>AF</t>
  </si>
  <si>
    <t>AG</t>
  </si>
  <si>
    <t>Sample Time Out of Limits</t>
  </si>
  <si>
    <t>AH</t>
  </si>
  <si>
    <t>Sample Flow Rate Out of Limits</t>
  </si>
  <si>
    <t>AI</t>
  </si>
  <si>
    <t>Insufficient Data (Cannot Calculate)</t>
  </si>
  <si>
    <t>AJ</t>
  </si>
  <si>
    <t>Filter Damage</t>
  </si>
  <si>
    <t>AK</t>
  </si>
  <si>
    <t>Filter Leak</t>
  </si>
  <si>
    <t>AL</t>
  </si>
  <si>
    <t>Voided by Operator</t>
  </si>
  <si>
    <t>AM</t>
  </si>
  <si>
    <t>Miscellaneous Void</t>
  </si>
  <si>
    <t>AN</t>
  </si>
  <si>
    <t>Machine Malfunction</t>
  </si>
  <si>
    <t>AO</t>
  </si>
  <si>
    <t>Bad Weather</t>
  </si>
  <si>
    <t>AP</t>
  </si>
  <si>
    <t>Vandalism</t>
  </si>
  <si>
    <t>AQ</t>
  </si>
  <si>
    <t>Collection Error</t>
  </si>
  <si>
    <t>AR</t>
  </si>
  <si>
    <t>Lab Error</t>
  </si>
  <si>
    <t>AS</t>
  </si>
  <si>
    <t>Poor Quality Assurance Results</t>
  </si>
  <si>
    <t>AT</t>
  </si>
  <si>
    <t>Calibration</t>
  </si>
  <si>
    <t>AU</t>
  </si>
  <si>
    <t>Monitoring Waived</t>
  </si>
  <si>
    <t>AV</t>
  </si>
  <si>
    <t>Power Failure (POWR)</t>
  </si>
  <si>
    <t>AW</t>
  </si>
  <si>
    <t>Wildlife Damage</t>
  </si>
  <si>
    <t>AX</t>
  </si>
  <si>
    <t>Precision Check (PREC)</t>
  </si>
  <si>
    <t>AY</t>
  </si>
  <si>
    <t>Q C Control Points (ZERO/SPAN)</t>
  </si>
  <si>
    <t>AZ</t>
  </si>
  <si>
    <t>Q C Audit (AUDIT)</t>
  </si>
  <si>
    <t>BJ</t>
  </si>
  <si>
    <t>Operator Error</t>
  </si>
  <si>
    <t>Piranha Proppant, LLC</t>
  </si>
  <si>
    <t>Piranha Proppant - 
Dovre</t>
  </si>
  <si>
    <t>Piranha Proppant - Dovre</t>
  </si>
  <si>
    <t xml:space="preserve">insert ~17 rows before the formulas dragging down!!!! </t>
  </si>
  <si>
    <t>BI</t>
  </si>
  <si>
    <t>Lost in Transit</t>
  </si>
  <si>
    <t>Superior Silica Sands</t>
  </si>
  <si>
    <t>Covia Corporation - Tunnel City Plant</t>
  </si>
  <si>
    <t>Covia - Tunnel City - Basin</t>
  </si>
  <si>
    <t>Covia - Tunnel City - Curran</t>
  </si>
  <si>
    <t xml:space="preserve">Covia - Tunnel City - Rouse </t>
  </si>
  <si>
    <t>55-053-1104</t>
  </si>
  <si>
    <t>55-019-1001</t>
  </si>
  <si>
    <t>Wisconsin Proppants - Alma Center Plant Monitor #1</t>
  </si>
  <si>
    <t>Wisconsin Proppants - Alma Center Plant Monitor #2</t>
  </si>
  <si>
    <t>Alma Center</t>
  </si>
  <si>
    <t>Wisconsin Proppants - Alma Center #1</t>
  </si>
  <si>
    <t>55 053 1004</t>
  </si>
  <si>
    <t>55 019 1001</t>
  </si>
  <si>
    <t>Wisconsin Proppants - Alma Center #2</t>
  </si>
  <si>
    <t>Erin Howard</t>
  </si>
  <si>
    <t>Air Monitoring Specialist</t>
  </si>
  <si>
    <t>920-312-0453</t>
  </si>
  <si>
    <t>55 035 0014</t>
  </si>
  <si>
    <t>Erina.Howard@wisconsin.gov</t>
  </si>
  <si>
    <r>
      <t>µg/std m</t>
    </r>
    <r>
      <rPr>
        <vertAlign val="superscript"/>
        <sz val="10"/>
        <color rgb="FF000000"/>
        <rFont val="Calibri"/>
        <family val="2"/>
        <scheme val="minor"/>
      </rPr>
      <t>3</t>
    </r>
  </si>
  <si>
    <t>Wisconsin DNR - Eau Claire PM10</t>
  </si>
  <si>
    <t>INDUSTRIAL TOTALS</t>
  </si>
  <si>
    <t>Wisconsin Proppants - Alma Center #1 (on hold)</t>
  </si>
  <si>
    <t>Wisconsin Proppants - Alma Center #2 (on hold)</t>
  </si>
  <si>
    <t>Sand Products - Blair (shutdown August 2020)</t>
  </si>
  <si>
    <t>Quality Assurance Coordinator</t>
  </si>
  <si>
    <t>Smart Sands - Blair</t>
  </si>
  <si>
    <t>Smart Sand, INC - Blair</t>
  </si>
  <si>
    <t>AMI Silica-Hixton</t>
  </si>
  <si>
    <t>AMI Silica - Hixton</t>
  </si>
  <si>
    <t>AMI Silica - Hixton Plant</t>
  </si>
  <si>
    <t>Sampled on unscheduled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</si>
</sst>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rgb="FF9C0006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8"/>
      <name val="Calibri"/>
      <family val="2"/>
      <scheme val="minor"/>
    </font>
    <font>
      <b/>
      <u/>
      <sz val="10"/>
      <name val="Calibri"/>
      <family val="2"/>
      <scheme val="minor"/>
    </font>
    <font>
      <sz val="24"/>
      <color rgb="FFFF0000"/>
      <name val="Arial"/>
      <family val="2"/>
    </font>
    <font>
      <sz val="10"/>
      <color theme="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theme="0"/>
      </bottom>
      <diagonal/>
    </border>
    <border>
      <left style="thin">
        <color indexed="8"/>
      </left>
      <right style="thin">
        <color indexed="8"/>
      </right>
      <top style="thick">
        <color theme="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9">
    <xf numFmtId="0" fontId="0" fillId="0" borderId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8" fillId="2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19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/>
    <xf numFmtId="0" fontId="26" fillId="0" borderId="0"/>
    <xf numFmtId="0" fontId="13" fillId="0" borderId="0"/>
    <xf numFmtId="0" fontId="6" fillId="0" borderId="0"/>
    <xf numFmtId="0" fontId="18" fillId="2" borderId="0" applyNumberFormat="0" applyBorder="0" applyAlignment="0" applyProtection="0"/>
  </cellStyleXfs>
  <cellXfs count="126">
    <xf numFmtId="0" fontId="0" fillId="0" borderId="0" xfId="0"/>
    <xf numFmtId="0" fontId="14" fillId="0" borderId="0" xfId="0" applyFont="1"/>
    <xf numFmtId="0" fontId="17" fillId="0" borderId="0" xfId="1"/>
    <xf numFmtId="0" fontId="0" fillId="0" borderId="0" xfId="0" applyNumberFormat="1"/>
    <xf numFmtId="0" fontId="0" fillId="0" borderId="0" xfId="0"/>
    <xf numFmtId="0" fontId="0" fillId="0" borderId="0" xfId="0"/>
    <xf numFmtId="0" fontId="7" fillId="0" borderId="0" xfId="19" applyFont="1" applyFill="1"/>
    <xf numFmtId="0" fontId="7" fillId="0" borderId="0" xfId="19" applyFont="1"/>
    <xf numFmtId="0" fontId="21" fillId="0" borderId="0" xfId="19" applyFont="1"/>
    <xf numFmtId="0" fontId="21" fillId="0" borderId="0" xfId="19" applyFont="1" applyFill="1"/>
    <xf numFmtId="0" fontId="22" fillId="0" borderId="0" xfId="19" applyFont="1"/>
    <xf numFmtId="0" fontId="21" fillId="0" borderId="0" xfId="19" applyFont="1" applyAlignment="1">
      <alignment horizontal="center"/>
    </xf>
    <xf numFmtId="0" fontId="21" fillId="0" borderId="0" xfId="19" applyFont="1" applyFill="1" applyAlignment="1">
      <alignment horizontal="center"/>
    </xf>
    <xf numFmtId="0" fontId="7" fillId="0" borderId="0" xfId="19" applyFont="1" applyFill="1" applyAlignment="1">
      <alignment horizontal="center"/>
    </xf>
    <xf numFmtId="0" fontId="7" fillId="0" borderId="0" xfId="19" applyFont="1"/>
    <xf numFmtId="0" fontId="21" fillId="0" borderId="0" xfId="19" applyFont="1"/>
    <xf numFmtId="0" fontId="20" fillId="0" borderId="0" xfId="19" applyFont="1"/>
    <xf numFmtId="0" fontId="20" fillId="0" borderId="0" xfId="19" applyFont="1" applyAlignment="1">
      <alignment horizontal="center"/>
    </xf>
    <xf numFmtId="14" fontId="25" fillId="0" borderId="0" xfId="19" applyNumberFormat="1" applyFont="1" applyAlignment="1">
      <alignment horizontal="center"/>
    </xf>
    <xf numFmtId="14" fontId="24" fillId="0" borderId="0" xfId="19" applyNumberFormat="1" applyFont="1" applyAlignment="1" applyProtection="1">
      <alignment horizontal="center"/>
    </xf>
    <xf numFmtId="0" fontId="24" fillId="0" borderId="0" xfId="19" applyFont="1" applyAlignment="1" applyProtection="1">
      <alignment horizontal="center"/>
    </xf>
    <xf numFmtId="0" fontId="25" fillId="0" borderId="0" xfId="19" applyNumberFormat="1" applyFont="1" applyFill="1" applyBorder="1" applyAlignment="1" applyProtection="1"/>
    <xf numFmtId="1" fontId="25" fillId="0" borderId="0" xfId="19" applyNumberFormat="1" applyFont="1"/>
    <xf numFmtId="14" fontId="24" fillId="3" borderId="1" xfId="20" applyNumberFormat="1" applyFont="1" applyFill="1" applyBorder="1" applyAlignment="1" applyProtection="1">
      <alignment horizontal="center" vertical="center" wrapText="1"/>
    </xf>
    <xf numFmtId="1" fontId="24" fillId="3" borderId="1" xfId="20" applyNumberFormat="1" applyFont="1" applyFill="1" applyBorder="1" applyAlignment="1" applyProtection="1">
      <alignment horizontal="center" vertical="center" wrapText="1"/>
    </xf>
    <xf numFmtId="0" fontId="24" fillId="3" borderId="1" xfId="20" applyFont="1" applyFill="1" applyBorder="1" applyAlignment="1" applyProtection="1">
      <alignment horizontal="center" vertical="center" wrapText="1"/>
    </xf>
    <xf numFmtId="164" fontId="24" fillId="3" borderId="1" xfId="20" applyNumberFormat="1" applyFont="1" applyFill="1" applyBorder="1" applyAlignment="1" applyProtection="1">
      <alignment horizontal="center" vertical="center" wrapText="1"/>
    </xf>
    <xf numFmtId="164" fontId="24" fillId="0" borderId="0" xfId="20" applyNumberFormat="1" applyFont="1" applyFill="1" applyBorder="1" applyAlignment="1" applyProtection="1"/>
    <xf numFmtId="164" fontId="24" fillId="0" borderId="0" xfId="20" applyNumberFormat="1" applyFont="1" applyFill="1" applyBorder="1" applyAlignment="1" applyProtection="1">
      <alignment horizontal="center"/>
    </xf>
    <xf numFmtId="1" fontId="24" fillId="3" borderId="1" xfId="20" applyNumberFormat="1" applyFont="1" applyFill="1" applyBorder="1" applyAlignment="1" applyProtection="1">
      <alignment horizontal="center"/>
    </xf>
    <xf numFmtId="1" fontId="24" fillId="3" borderId="2" xfId="20" applyNumberFormat="1" applyFont="1" applyFill="1" applyBorder="1" applyAlignment="1" applyProtection="1">
      <alignment horizontal="center"/>
    </xf>
    <xf numFmtId="0" fontId="24" fillId="0" borderId="0" xfId="20" applyNumberFormat="1" applyFont="1" applyFill="1" applyBorder="1" applyAlignment="1" applyProtection="1"/>
    <xf numFmtId="0" fontId="25" fillId="0" borderId="0" xfId="19" applyFont="1" applyFill="1"/>
    <xf numFmtId="1" fontId="24" fillId="3" borderId="4" xfId="20" applyNumberFormat="1" applyFont="1" applyFill="1" applyBorder="1" applyAlignment="1" applyProtection="1">
      <alignment horizontal="center"/>
    </xf>
    <xf numFmtId="1" fontId="24" fillId="3" borderId="6" xfId="20" applyNumberFormat="1" applyFont="1" applyFill="1" applyBorder="1" applyAlignment="1" applyProtection="1">
      <alignment horizontal="center"/>
    </xf>
    <xf numFmtId="1" fontId="24" fillId="3" borderId="5" xfId="20" applyNumberFormat="1" applyFont="1" applyFill="1" applyBorder="1" applyAlignment="1" applyProtection="1">
      <alignment horizontal="center"/>
    </xf>
    <xf numFmtId="164" fontId="24" fillId="3" borderId="3" xfId="20" applyNumberFormat="1" applyFont="1" applyFill="1" applyBorder="1" applyAlignment="1" applyProtection="1">
      <alignment horizontal="center"/>
    </xf>
    <xf numFmtId="164" fontId="25" fillId="0" borderId="0" xfId="19" applyNumberFormat="1" applyFont="1"/>
    <xf numFmtId="14" fontId="23" fillId="3" borderId="1" xfId="19" applyNumberFormat="1" applyFont="1" applyFill="1" applyBorder="1" applyAlignment="1" applyProtection="1">
      <alignment horizontal="center" vertical="center" wrapText="1"/>
    </xf>
    <xf numFmtId="0" fontId="23" fillId="3" borderId="1" xfId="19" applyFont="1" applyFill="1" applyBorder="1" applyAlignment="1" applyProtection="1">
      <alignment horizontal="center" vertical="center" wrapText="1"/>
    </xf>
    <xf numFmtId="14" fontId="24" fillId="3" borderId="1" xfId="19" applyNumberFormat="1" applyFont="1" applyFill="1" applyBorder="1" applyAlignment="1" applyProtection="1">
      <alignment horizontal="center"/>
    </xf>
    <xf numFmtId="0" fontId="24" fillId="3" borderId="1" xfId="19" applyFont="1" applyFill="1" applyBorder="1" applyAlignment="1" applyProtection="1">
      <alignment horizontal="center"/>
    </xf>
    <xf numFmtId="14" fontId="25" fillId="0" borderId="0" xfId="19" applyNumberFormat="1" applyFont="1"/>
    <xf numFmtId="14" fontId="24" fillId="3" borderId="1" xfId="26" applyNumberFormat="1" applyFont="1" applyFill="1" applyBorder="1" applyAlignment="1" applyProtection="1">
      <alignment horizontal="center" vertical="center" wrapText="1"/>
    </xf>
    <xf numFmtId="14" fontId="0" fillId="0" borderId="0" xfId="0" applyNumberFormat="1"/>
    <xf numFmtId="0" fontId="0" fillId="0" borderId="0" xfId="0" applyBorder="1"/>
    <xf numFmtId="0" fontId="0" fillId="0" borderId="7" xfId="0" applyBorder="1"/>
    <xf numFmtId="14" fontId="23" fillId="3" borderId="8" xfId="19" applyNumberFormat="1" applyFont="1" applyFill="1" applyBorder="1" applyAlignment="1" applyProtection="1">
      <alignment horizontal="center" vertical="center" wrapText="1"/>
    </xf>
    <xf numFmtId="0" fontId="23" fillId="3" borderId="8" xfId="19" applyFont="1" applyFill="1" applyBorder="1" applyAlignment="1" applyProtection="1">
      <alignment horizontal="center" vertical="center" wrapText="1"/>
    </xf>
    <xf numFmtId="14" fontId="23" fillId="3" borderId="10" xfId="19" applyNumberFormat="1" applyFont="1" applyFill="1" applyBorder="1" applyAlignment="1" applyProtection="1">
      <alignment horizontal="center" vertical="center" wrapText="1"/>
    </xf>
    <xf numFmtId="0" fontId="23" fillId="3" borderId="8" xfId="19" applyNumberFormat="1" applyFont="1" applyFill="1" applyBorder="1" applyAlignment="1" applyProtection="1">
      <alignment horizontal="center" vertical="center" wrapText="1"/>
    </xf>
    <xf numFmtId="0" fontId="23" fillId="3" borderId="11" xfId="19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Border="1"/>
    <xf numFmtId="14" fontId="28" fillId="7" borderId="0" xfId="24" applyNumberFormat="1" applyFont="1" applyFill="1" applyBorder="1" applyAlignment="1">
      <alignment horizontal="center"/>
    </xf>
    <xf numFmtId="0" fontId="24" fillId="7" borderId="0" xfId="19" applyFont="1" applyFill="1" applyAlignment="1" applyProtection="1">
      <alignment horizontal="center"/>
    </xf>
    <xf numFmtId="14" fontId="24" fillId="0" borderId="0" xfId="19" applyNumberFormat="1" applyFont="1" applyFill="1" applyAlignment="1" applyProtection="1">
      <alignment horizontal="center"/>
    </xf>
    <xf numFmtId="0" fontId="24" fillId="0" borderId="0" xfId="19" applyFont="1" applyFill="1" applyAlignment="1" applyProtection="1">
      <alignment horizontal="center"/>
    </xf>
    <xf numFmtId="0" fontId="0" fillId="0" borderId="0" xfId="0" applyFill="1"/>
    <xf numFmtId="1" fontId="23" fillId="3" borderId="1" xfId="20" applyNumberFormat="1" applyFont="1" applyFill="1" applyBorder="1" applyAlignment="1" applyProtection="1">
      <alignment horizontal="center" vertical="center" wrapText="1"/>
    </xf>
    <xf numFmtId="164" fontId="23" fillId="3" borderId="1" xfId="20" applyNumberFormat="1" applyFont="1" applyFill="1" applyBorder="1" applyAlignment="1" applyProtection="1">
      <alignment horizontal="center" vertical="center" wrapText="1"/>
    </xf>
    <xf numFmtId="0" fontId="23" fillId="3" borderId="1" xfId="20" applyFont="1" applyFill="1" applyBorder="1" applyAlignment="1" applyProtection="1">
      <alignment horizontal="center" vertical="center" wrapText="1"/>
    </xf>
    <xf numFmtId="1" fontId="23" fillId="3" borderId="1" xfId="20" applyNumberFormat="1" applyFont="1" applyFill="1" applyBorder="1" applyAlignment="1" applyProtection="1">
      <alignment horizontal="center"/>
    </xf>
    <xf numFmtId="164" fontId="23" fillId="3" borderId="3" xfId="20" applyNumberFormat="1" applyFont="1" applyFill="1" applyBorder="1" applyAlignment="1" applyProtection="1">
      <alignment horizontal="center"/>
    </xf>
    <xf numFmtId="1" fontId="23" fillId="3" borderId="6" xfId="20" applyNumberFormat="1" applyFont="1" applyFill="1" applyBorder="1" applyAlignment="1" applyProtection="1">
      <alignment horizontal="center"/>
    </xf>
    <xf numFmtId="1" fontId="23" fillId="3" borderId="5" xfId="20" applyNumberFormat="1" applyFont="1" applyFill="1" applyBorder="1" applyAlignment="1" applyProtection="1">
      <alignment horizontal="center"/>
    </xf>
    <xf numFmtId="14" fontId="29" fillId="3" borderId="1" xfId="26" applyNumberFormat="1" applyFont="1" applyFill="1" applyBorder="1" applyAlignment="1" applyProtection="1">
      <alignment horizontal="center" vertical="center" wrapText="1"/>
    </xf>
    <xf numFmtId="0" fontId="13" fillId="0" borderId="0" xfId="0" applyFont="1"/>
    <xf numFmtId="0" fontId="20" fillId="0" borderId="0" xfId="27" applyFont="1" applyAlignment="1">
      <alignment horizontal="left"/>
    </xf>
    <xf numFmtId="0" fontId="20" fillId="0" borderId="0" xfId="27" applyFont="1" applyAlignment="1"/>
    <xf numFmtId="0" fontId="6" fillId="0" borderId="0" xfId="27"/>
    <xf numFmtId="0" fontId="20" fillId="0" borderId="0" xfId="27" applyFont="1" applyAlignment="1">
      <alignment horizontal="center"/>
    </xf>
    <xf numFmtId="0" fontId="20" fillId="0" borderId="0" xfId="27" applyFont="1"/>
    <xf numFmtId="0" fontId="27" fillId="5" borderId="0" xfId="27" applyFont="1" applyFill="1" applyAlignment="1">
      <alignment horizontal="center"/>
    </xf>
    <xf numFmtId="0" fontId="6" fillId="0" borderId="0" xfId="27" applyFill="1" applyAlignment="1">
      <alignment horizontal="center"/>
    </xf>
    <xf numFmtId="0" fontId="27" fillId="4" borderId="0" xfId="27" applyFont="1" applyFill="1" applyAlignment="1">
      <alignment horizontal="center"/>
    </xf>
    <xf numFmtId="0" fontId="27" fillId="6" borderId="0" xfId="27" applyFont="1" applyFill="1" applyAlignment="1">
      <alignment horizontal="center"/>
    </xf>
    <xf numFmtId="0" fontId="13" fillId="0" borderId="0" xfId="27" applyFont="1" applyFill="1" applyAlignment="1">
      <alignment horizontal="left"/>
    </xf>
    <xf numFmtId="0" fontId="6" fillId="0" borderId="0" xfId="27" applyAlignment="1">
      <alignment horizontal="center"/>
    </xf>
    <xf numFmtId="0" fontId="24" fillId="0" borderId="0" xfId="0" applyFont="1"/>
    <xf numFmtId="0" fontId="24" fillId="0" borderId="0" xfId="0" applyFont="1" applyAlignment="1" applyProtection="1">
      <alignment horizontal="center"/>
    </xf>
    <xf numFmtId="0" fontId="25" fillId="0" borderId="0" xfId="19" applyFont="1"/>
    <xf numFmtId="14" fontId="24" fillId="7" borderId="0" xfId="19" applyNumberFormat="1" applyFont="1" applyFill="1" applyAlignment="1" applyProtection="1">
      <alignment horizontal="center"/>
    </xf>
    <xf numFmtId="0" fontId="5" fillId="0" borderId="0" xfId="27" applyFont="1" applyAlignment="1">
      <alignment horizontal="center"/>
    </xf>
    <xf numFmtId="0" fontId="5" fillId="0" borderId="0" xfId="27" applyFont="1"/>
    <xf numFmtId="14" fontId="30" fillId="8" borderId="0" xfId="0" applyNumberFormat="1" applyFont="1" applyFill="1"/>
    <xf numFmtId="0" fontId="24" fillId="9" borderId="0" xfId="19" applyFont="1" applyFill="1" applyAlignment="1" applyProtection="1">
      <alignment horizontal="center"/>
    </xf>
    <xf numFmtId="0" fontId="4" fillId="0" borderId="0" xfId="27" applyFont="1" applyFill="1" applyAlignment="1">
      <alignment horizontal="center"/>
    </xf>
    <xf numFmtId="0" fontId="4" fillId="0" borderId="0" xfId="27" applyFont="1"/>
    <xf numFmtId="0" fontId="3" fillId="0" borderId="0" xfId="19" applyFont="1" applyFill="1"/>
    <xf numFmtId="0" fontId="0" fillId="0" borderId="15" xfId="0" applyBorder="1"/>
    <xf numFmtId="14" fontId="0" fillId="0" borderId="15" xfId="0" applyNumberFormat="1" applyBorder="1"/>
    <xf numFmtId="0" fontId="24" fillId="0" borderId="0" xfId="0" applyFont="1" applyFill="1"/>
    <xf numFmtId="14" fontId="24" fillId="0" borderId="0" xfId="0" applyNumberFormat="1" applyFont="1" applyAlignment="1" applyProtection="1">
      <alignment horizontal="center"/>
    </xf>
    <xf numFmtId="0" fontId="24" fillId="0" borderId="0" xfId="0" applyFont="1" applyFill="1" applyAlignment="1" applyProtection="1">
      <alignment horizontal="center"/>
    </xf>
    <xf numFmtId="0" fontId="24" fillId="0" borderId="0" xfId="25" applyFont="1" applyAlignment="1" applyProtection="1">
      <alignment horizontal="center"/>
    </xf>
    <xf numFmtId="14" fontId="24" fillId="7" borderId="0" xfId="0" applyNumberFormat="1" applyFont="1" applyFill="1" applyAlignment="1" applyProtection="1">
      <alignment horizontal="center"/>
    </xf>
    <xf numFmtId="0" fontId="24" fillId="7" borderId="0" xfId="0" applyFont="1" applyFill="1" applyAlignment="1" applyProtection="1">
      <alignment horizontal="center"/>
    </xf>
    <xf numFmtId="0" fontId="24" fillId="7" borderId="0" xfId="25" applyFont="1" applyFill="1" applyAlignment="1" applyProtection="1">
      <alignment horizontal="center"/>
    </xf>
    <xf numFmtId="14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4" fillId="10" borderId="0" xfId="0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0" fontId="2" fillId="0" borderId="0" xfId="19" applyFont="1"/>
    <xf numFmtId="0" fontId="2" fillId="0" borderId="0" xfId="19" applyFont="1" applyFill="1"/>
    <xf numFmtId="0" fontId="23" fillId="0" borderId="0" xfId="0" applyFont="1"/>
    <xf numFmtId="0" fontId="31" fillId="5" borderId="0" xfId="19" applyFont="1" applyFill="1" applyAlignment="1">
      <alignment horizontal="center"/>
    </xf>
    <xf numFmtId="0" fontId="31" fillId="4" borderId="0" xfId="19" applyFont="1" applyFill="1" applyAlignment="1">
      <alignment horizontal="center"/>
    </xf>
    <xf numFmtId="0" fontId="31" fillId="6" borderId="0" xfId="19" applyFont="1" applyFill="1" applyAlignment="1">
      <alignment horizontal="center"/>
    </xf>
    <xf numFmtId="0" fontId="33" fillId="0" borderId="0" xfId="0" applyFont="1" applyAlignment="1">
      <alignment horizontal="center"/>
    </xf>
    <xf numFmtId="0" fontId="26" fillId="0" borderId="0" xfId="24" applyAlignment="1">
      <alignment horizontal="center"/>
    </xf>
    <xf numFmtId="0" fontId="33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6" fillId="0" borderId="0" xfId="24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33" fillId="7" borderId="0" xfId="0" applyFont="1" applyFill="1" applyAlignment="1">
      <alignment horizontal="center"/>
    </xf>
    <xf numFmtId="0" fontId="24" fillId="7" borderId="0" xfId="0" applyFont="1" applyFill="1"/>
    <xf numFmtId="0" fontId="13" fillId="0" borderId="0" xfId="0" applyFont="1" applyFill="1" applyAlignment="1">
      <alignment horizontal="center"/>
    </xf>
    <xf numFmtId="0" fontId="1" fillId="0" borderId="0" xfId="19" applyFont="1" applyFill="1"/>
    <xf numFmtId="0" fontId="23" fillId="3" borderId="14" xfId="19" applyFont="1" applyFill="1" applyBorder="1" applyAlignment="1" applyProtection="1">
      <alignment horizontal="center" vertical="center" wrapText="1"/>
    </xf>
    <xf numFmtId="0" fontId="23" fillId="3" borderId="12" xfId="19" applyFont="1" applyFill="1" applyBorder="1" applyAlignment="1" applyProtection="1">
      <alignment horizontal="center" vertical="center" wrapText="1"/>
    </xf>
    <xf numFmtId="0" fontId="23" fillId="3" borderId="13" xfId="19" applyFont="1" applyFill="1" applyBorder="1" applyAlignment="1" applyProtection="1">
      <alignment horizontal="center" vertical="center" wrapText="1"/>
    </xf>
    <xf numFmtId="0" fontId="23" fillId="3" borderId="11" xfId="19" applyFont="1" applyFill="1" applyBorder="1" applyAlignment="1" applyProtection="1">
      <alignment horizontal="center" vertical="center" wrapText="1"/>
    </xf>
    <xf numFmtId="0" fontId="23" fillId="3" borderId="9" xfId="19" applyFont="1" applyFill="1" applyBorder="1" applyAlignment="1" applyProtection="1">
      <alignment horizontal="center" vertical="center" wrapText="1"/>
    </xf>
    <xf numFmtId="0" fontId="23" fillId="3" borderId="10" xfId="19" applyFont="1" applyFill="1" applyBorder="1" applyAlignment="1" applyProtection="1">
      <alignment horizontal="center" vertical="center" wrapText="1"/>
    </xf>
  </cellXfs>
  <cellStyles count="29">
    <cellStyle name="Bad 2" xfId="6" xr:uid="{00000000-0005-0000-0000-000000000000}"/>
    <cellStyle name="Bad 3" xfId="28" xr:uid="{00000000-0005-0000-0000-000001000000}"/>
    <cellStyle name="Hyperlink" xfId="1" builtinId="8"/>
    <cellStyle name="Hyperlink 2" xfId="2" xr:uid="{00000000-0005-0000-0000-000003000000}"/>
    <cellStyle name="Hyperlink 2 2" xfId="3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8" xr:uid="{00000000-0005-0000-0000-000008000000}"/>
    <cellStyle name="Normal 2 3" xfId="7" xr:uid="{00000000-0005-0000-0000-000009000000}"/>
    <cellStyle name="Normal 3" xfId="9" xr:uid="{00000000-0005-0000-0000-00000A000000}"/>
    <cellStyle name="Normal 3 2" xfId="10" xr:uid="{00000000-0005-0000-0000-00000B000000}"/>
    <cellStyle name="Normal 3 2 2" xfId="12" xr:uid="{00000000-0005-0000-0000-00000C000000}"/>
    <cellStyle name="Normal 3 2 3" xfId="14" xr:uid="{00000000-0005-0000-0000-00000D000000}"/>
    <cellStyle name="Normal 3 2 4" xfId="16" xr:uid="{00000000-0005-0000-0000-00000E000000}"/>
    <cellStyle name="Normal 3 2 5" xfId="18" xr:uid="{00000000-0005-0000-0000-00000F000000}"/>
    <cellStyle name="Normal 3 3" xfId="11" xr:uid="{00000000-0005-0000-0000-000010000000}"/>
    <cellStyle name="Normal 3 4" xfId="13" xr:uid="{00000000-0005-0000-0000-000011000000}"/>
    <cellStyle name="Normal 3 5" xfId="15" xr:uid="{00000000-0005-0000-0000-000012000000}"/>
    <cellStyle name="Normal 3 6" xfId="17" xr:uid="{00000000-0005-0000-0000-000013000000}"/>
    <cellStyle name="Normal 3 7" xfId="25" xr:uid="{00000000-0005-0000-0000-000014000000}"/>
    <cellStyle name="Normal 4" xfId="24" xr:uid="{00000000-0005-0000-0000-000015000000}"/>
    <cellStyle name="Normal 5" xfId="20" xr:uid="{00000000-0005-0000-0000-000016000000}"/>
    <cellStyle name="Normal 5 2" xfId="26" xr:uid="{00000000-0005-0000-0000-000017000000}"/>
    <cellStyle name="Normal 6" xfId="19" xr:uid="{00000000-0005-0000-0000-000018000000}"/>
    <cellStyle name="Normal 7" xfId="27" xr:uid="{00000000-0005-0000-0000-000019000000}"/>
    <cellStyle name="Percent 2" xfId="23" xr:uid="{00000000-0005-0000-0000-00001A000000}"/>
    <cellStyle name="Percent 3" xfId="22" xr:uid="{00000000-0005-0000-0000-00001B000000}"/>
    <cellStyle name="Percent 4" xfId="21" xr:uid="{00000000-0005-0000-0000-00001C000000}"/>
  </cellStyles>
  <dxfs count="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microsoft.com/office/2017/10/relationships/person" Target="persons/perso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04932075798225E-2"/>
          <c:y val="1.841683294899215E-2"/>
          <c:w val="0.89526024631536438"/>
          <c:h val="0.87226410810939981"/>
        </c:manualLayout>
      </c:layout>
      <c:lineChart>
        <c:grouping val="standard"/>
        <c:varyColors val="0"/>
        <c:ser>
          <c:idx val="4"/>
          <c:order val="0"/>
          <c:tx>
            <c:strRef>
              <c:f>Formulas!$P$1</c:f>
              <c:strCache>
                <c:ptCount val="1"/>
                <c:pt idx="0">
                  <c:v>Smart Sands - Blair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Formulas!$DN$3:$DN$998</c:f>
              <c:numCache>
                <c:formatCode>m/d/yyyy</c:formatCode>
                <c:ptCount val="99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</c:numCache>
            </c:numRef>
          </c:cat>
          <c:val>
            <c:numRef>
              <c:f>Formulas!$Q$3:$Q$998</c:f>
              <c:numCache>
                <c:formatCode>General</c:formatCode>
                <c:ptCount val="9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6.6</c:v>
                </c:pt>
                <c:pt idx="363">
                  <c:v>10.3</c:v>
                </c:pt>
                <c:pt idx="364">
                  <c:v>#N/A</c:v>
                </c:pt>
                <c:pt idx="365">
                  <c:v>8.9</c:v>
                </c:pt>
                <c:pt idx="366">
                  <c:v>0</c:v>
                </c:pt>
                <c:pt idx="367">
                  <c:v>7.3</c:v>
                </c:pt>
                <c:pt idx="368">
                  <c:v>5</c:v>
                </c:pt>
                <c:pt idx="369">
                  <c:v>6.7</c:v>
                </c:pt>
                <c:pt idx="370">
                  <c:v>8.6999999999999993</c:v>
                </c:pt>
                <c:pt idx="371">
                  <c:v>#N/A</c:v>
                </c:pt>
                <c:pt idx="372">
                  <c:v>#N/A</c:v>
                </c:pt>
                <c:pt idx="373">
                  <c:v>35.4</c:v>
                </c:pt>
                <c:pt idx="374">
                  <c:v>12.1</c:v>
                </c:pt>
                <c:pt idx="375">
                  <c:v>8.6</c:v>
                </c:pt>
                <c:pt idx="376">
                  <c:v>28.9</c:v>
                </c:pt>
                <c:pt idx="377">
                  <c:v>8.6999999999999993</c:v>
                </c:pt>
                <c:pt idx="378">
                  <c:v>13.5</c:v>
                </c:pt>
                <c:pt idx="379">
                  <c:v>#N/A</c:v>
                </c:pt>
                <c:pt idx="380">
                  <c:v>16.7</c:v>
                </c:pt>
                <c:pt idx="381">
                  <c:v>11.9</c:v>
                </c:pt>
                <c:pt idx="382">
                  <c:v>#N/A</c:v>
                </c:pt>
                <c:pt idx="383">
                  <c:v>12</c:v>
                </c:pt>
                <c:pt idx="384">
                  <c:v>14.2</c:v>
                </c:pt>
                <c:pt idx="385">
                  <c:v>14.8</c:v>
                </c:pt>
                <c:pt idx="386">
                  <c:v>20.3</c:v>
                </c:pt>
                <c:pt idx="387">
                  <c:v>20.9</c:v>
                </c:pt>
                <c:pt idx="388">
                  <c:v>12.4</c:v>
                </c:pt>
                <c:pt idx="389">
                  <c:v>23.3</c:v>
                </c:pt>
                <c:pt idx="390">
                  <c:v>9.1</c:v>
                </c:pt>
                <c:pt idx="391">
                  <c:v>14.6</c:v>
                </c:pt>
                <c:pt idx="392">
                  <c:v>17.2</c:v>
                </c:pt>
                <c:pt idx="393">
                  <c:v>17.399999999999999</c:v>
                </c:pt>
                <c:pt idx="394">
                  <c:v>29.7</c:v>
                </c:pt>
                <c:pt idx="395">
                  <c:v>18.399999999999999</c:v>
                </c:pt>
                <c:pt idx="396">
                  <c:v>19.5</c:v>
                </c:pt>
                <c:pt idx="397">
                  <c:v>14.6</c:v>
                </c:pt>
                <c:pt idx="398">
                  <c:v>14.4</c:v>
                </c:pt>
                <c:pt idx="399">
                  <c:v>14.5</c:v>
                </c:pt>
                <c:pt idx="400">
                  <c:v>13.9</c:v>
                </c:pt>
                <c:pt idx="401">
                  <c:v>16</c:v>
                </c:pt>
                <c:pt idx="402">
                  <c:v>8.3000000000000007</c:v>
                </c:pt>
                <c:pt idx="403">
                  <c:v>16.2</c:v>
                </c:pt>
                <c:pt idx="404">
                  <c:v>14.1</c:v>
                </c:pt>
                <c:pt idx="405">
                  <c:v>10.5</c:v>
                </c:pt>
                <c:pt idx="406">
                  <c:v>10.3</c:v>
                </c:pt>
                <c:pt idx="407">
                  <c:v>8</c:v>
                </c:pt>
                <c:pt idx="408">
                  <c:v>8</c:v>
                </c:pt>
                <c:pt idx="409">
                  <c:v>#N/A</c:v>
                </c:pt>
                <c:pt idx="410">
                  <c:v>18.8</c:v>
                </c:pt>
                <c:pt idx="411">
                  <c:v>13.7</c:v>
                </c:pt>
                <c:pt idx="412">
                  <c:v>1.1000000000000001</c:v>
                </c:pt>
                <c:pt idx="413">
                  <c:v>3.1</c:v>
                </c:pt>
                <c:pt idx="414">
                  <c:v>0</c:v>
                </c:pt>
                <c:pt idx="415">
                  <c:v>3.4</c:v>
                </c:pt>
                <c:pt idx="416">
                  <c:v>6.1</c:v>
                </c:pt>
                <c:pt idx="417">
                  <c:v>4.5</c:v>
                </c:pt>
                <c:pt idx="418">
                  <c:v>0.8</c:v>
                </c:pt>
                <c:pt idx="419">
                  <c:v>6.9</c:v>
                </c:pt>
                <c:pt idx="420">
                  <c:v>5.5</c:v>
                </c:pt>
                <c:pt idx="421">
                  <c:v>6.5</c:v>
                </c:pt>
                <c:pt idx="422">
                  <c:v>7.9</c:v>
                </c:pt>
                <c:pt idx="423">
                  <c:v>11.1</c:v>
                </c:pt>
                <c:pt idx="424">
                  <c:v>1.8</c:v>
                </c:pt>
                <c:pt idx="425">
                  <c:v>14.6</c:v>
                </c:pt>
                <c:pt idx="426">
                  <c:v>2.2999999999999998</c:v>
                </c:pt>
                <c:pt idx="427">
                  <c:v>3.4</c:v>
                </c:pt>
                <c:pt idx="428">
                  <c:v>9.9</c:v>
                </c:pt>
                <c:pt idx="429">
                  <c:v>2.2000000000000002</c:v>
                </c:pt>
                <c:pt idx="430">
                  <c:v>18.7</c:v>
                </c:pt>
                <c:pt idx="431">
                  <c:v>9.4</c:v>
                </c:pt>
                <c:pt idx="432">
                  <c:v>#N/A</c:v>
                </c:pt>
                <c:pt idx="433">
                  <c:v>26.8</c:v>
                </c:pt>
                <c:pt idx="434">
                  <c:v>3.3</c:v>
                </c:pt>
                <c:pt idx="435">
                  <c:v>26.3</c:v>
                </c:pt>
                <c:pt idx="436">
                  <c:v>3.1</c:v>
                </c:pt>
                <c:pt idx="438">
                  <c:v>14.1</c:v>
                </c:pt>
                <c:pt idx="439">
                  <c:v>5.5</c:v>
                </c:pt>
                <c:pt idx="440">
                  <c:v>8.6999999999999993</c:v>
                </c:pt>
                <c:pt idx="441">
                  <c:v>10</c:v>
                </c:pt>
                <c:pt idx="442">
                  <c:v>30.9</c:v>
                </c:pt>
                <c:pt idx="443">
                  <c:v>16.399999999999999</c:v>
                </c:pt>
                <c:pt idx="444">
                  <c:v>10.6</c:v>
                </c:pt>
                <c:pt idx="445">
                  <c:v>4.4000000000000004</c:v>
                </c:pt>
                <c:pt idx="446">
                  <c:v>27.5</c:v>
                </c:pt>
                <c:pt idx="447">
                  <c:v>22.5</c:v>
                </c:pt>
                <c:pt idx="448">
                  <c:v>7.2</c:v>
                </c:pt>
                <c:pt idx="449">
                  <c:v>9.6999999999999993</c:v>
                </c:pt>
                <c:pt idx="450">
                  <c:v>9.3000000000000007</c:v>
                </c:pt>
                <c:pt idx="451">
                  <c:v>19.8</c:v>
                </c:pt>
                <c:pt idx="452">
                  <c:v>16.100000000000001</c:v>
                </c:pt>
                <c:pt idx="453">
                  <c:v>16.100000000000001</c:v>
                </c:pt>
                <c:pt idx="454">
                  <c:v>15.1</c:v>
                </c:pt>
                <c:pt idx="455">
                  <c:v>#N/A</c:v>
                </c:pt>
                <c:pt idx="456">
                  <c:v>20.9</c:v>
                </c:pt>
                <c:pt idx="457">
                  <c:v>15.4</c:v>
                </c:pt>
                <c:pt idx="458">
                  <c:v>#N/A</c:v>
                </c:pt>
                <c:pt idx="459">
                  <c:v>15.6</c:v>
                </c:pt>
                <c:pt idx="460">
                  <c:v>9.3000000000000007</c:v>
                </c:pt>
                <c:pt idx="461">
                  <c:v>13.9</c:v>
                </c:pt>
                <c:pt idx="462">
                  <c:v>13.3</c:v>
                </c:pt>
                <c:pt idx="463">
                  <c:v>21.6</c:v>
                </c:pt>
                <c:pt idx="464">
                  <c:v>17.600000000000001</c:v>
                </c:pt>
                <c:pt idx="465">
                  <c:v>25.2</c:v>
                </c:pt>
                <c:pt idx="466">
                  <c:v>36.200000000000003</c:v>
                </c:pt>
                <c:pt idx="467">
                  <c:v>11.3</c:v>
                </c:pt>
                <c:pt idx="468">
                  <c:v>7.5</c:v>
                </c:pt>
                <c:pt idx="469">
                  <c:v>#N/A</c:v>
                </c:pt>
                <c:pt idx="470">
                  <c:v>27.6</c:v>
                </c:pt>
                <c:pt idx="471">
                  <c:v>7.4</c:v>
                </c:pt>
                <c:pt idx="472">
                  <c:v>7</c:v>
                </c:pt>
                <c:pt idx="473">
                  <c:v>0.1</c:v>
                </c:pt>
                <c:pt idx="474">
                  <c:v>4.4000000000000004</c:v>
                </c:pt>
                <c:pt idx="475">
                  <c:v>6.6</c:v>
                </c:pt>
                <c:pt idx="477">
                  <c:v>11.9</c:v>
                </c:pt>
                <c:pt idx="478">
                  <c:v>21.4</c:v>
                </c:pt>
                <c:pt idx="479">
                  <c:v>#N/A</c:v>
                </c:pt>
                <c:pt idx="480">
                  <c:v>23.8</c:v>
                </c:pt>
                <c:pt idx="481">
                  <c:v>#N/A</c:v>
                </c:pt>
                <c:pt idx="482">
                  <c:v>4.8</c:v>
                </c:pt>
                <c:pt idx="483">
                  <c:v>3.7</c:v>
                </c:pt>
                <c:pt idx="484">
                  <c:v>35.200000000000003</c:v>
                </c:pt>
                <c:pt idx="485">
                  <c:v>#N/A</c:v>
                </c:pt>
                <c:pt idx="486">
                  <c:v>#N/A</c:v>
                </c:pt>
                <c:pt idx="487">
                  <c:v>22.7</c:v>
                </c:pt>
                <c:pt idx="488">
                  <c:v>#N/A</c:v>
                </c:pt>
                <c:pt idx="489">
                  <c:v>11.9</c:v>
                </c:pt>
                <c:pt idx="490">
                  <c:v>15.1</c:v>
                </c:pt>
                <c:pt idx="491">
                  <c:v>22.9</c:v>
                </c:pt>
                <c:pt idx="492">
                  <c:v>113.5</c:v>
                </c:pt>
                <c:pt idx="493">
                  <c:v>62.4</c:v>
                </c:pt>
                <c:pt idx="494">
                  <c:v>8.6999999999999993</c:v>
                </c:pt>
                <c:pt idx="495">
                  <c:v>#N/A</c:v>
                </c:pt>
                <c:pt idx="496">
                  <c:v>11.6</c:v>
                </c:pt>
                <c:pt idx="497">
                  <c:v>#N/A</c:v>
                </c:pt>
                <c:pt idx="498">
                  <c:v>42.3</c:v>
                </c:pt>
                <c:pt idx="499">
                  <c:v>89.1</c:v>
                </c:pt>
                <c:pt idx="500">
                  <c:v>6.9</c:v>
                </c:pt>
                <c:pt idx="501">
                  <c:v>41.8</c:v>
                </c:pt>
                <c:pt idx="502">
                  <c:v>37.799999999999997</c:v>
                </c:pt>
                <c:pt idx="503">
                  <c:v>25.5</c:v>
                </c:pt>
                <c:pt idx="504">
                  <c:v>18.899999999999999</c:v>
                </c:pt>
                <c:pt idx="505">
                  <c:v>20.6</c:v>
                </c:pt>
                <c:pt idx="507">
                  <c:v>63</c:v>
                </c:pt>
                <c:pt idx="508">
                  <c:v>45.1</c:v>
                </c:pt>
                <c:pt idx="509">
                  <c:v>57.7</c:v>
                </c:pt>
                <c:pt idx="510">
                  <c:v>26.4</c:v>
                </c:pt>
                <c:pt idx="511">
                  <c:v>#N/A</c:v>
                </c:pt>
                <c:pt idx="512">
                  <c:v>15.7</c:v>
                </c:pt>
                <c:pt idx="513">
                  <c:v>47.4</c:v>
                </c:pt>
                <c:pt idx="514">
                  <c:v>16</c:v>
                </c:pt>
                <c:pt idx="515">
                  <c:v>#N/A</c:v>
                </c:pt>
                <c:pt idx="516">
                  <c:v>32.6</c:v>
                </c:pt>
                <c:pt idx="517">
                  <c:v>17.2</c:v>
                </c:pt>
                <c:pt idx="518">
                  <c:v>26.4</c:v>
                </c:pt>
                <c:pt idx="519">
                  <c:v>27.4</c:v>
                </c:pt>
                <c:pt idx="520">
                  <c:v>18.8</c:v>
                </c:pt>
                <c:pt idx="521">
                  <c:v>23.6</c:v>
                </c:pt>
                <c:pt idx="522">
                  <c:v>19.600000000000001</c:v>
                </c:pt>
                <c:pt idx="524">
                  <c:v>24</c:v>
                </c:pt>
                <c:pt idx="525">
                  <c:v>13.5</c:v>
                </c:pt>
                <c:pt idx="526">
                  <c:v>22.5</c:v>
                </c:pt>
                <c:pt idx="528">
                  <c:v>47.7</c:v>
                </c:pt>
                <c:pt idx="529">
                  <c:v>26.9</c:v>
                </c:pt>
                <c:pt idx="530">
                  <c:v>49</c:v>
                </c:pt>
                <c:pt idx="531">
                  <c:v>33</c:v>
                </c:pt>
                <c:pt idx="532">
                  <c:v>23.6</c:v>
                </c:pt>
                <c:pt idx="533">
                  <c:v>22.4</c:v>
                </c:pt>
                <c:pt idx="534">
                  <c:v>10.7</c:v>
                </c:pt>
                <c:pt idx="535">
                  <c:v>#N/A</c:v>
                </c:pt>
                <c:pt idx="536">
                  <c:v>24</c:v>
                </c:pt>
                <c:pt idx="537">
                  <c:v>29.4</c:v>
                </c:pt>
                <c:pt idx="538">
                  <c:v>35.6</c:v>
                </c:pt>
                <c:pt idx="539">
                  <c:v>16.100000000000001</c:v>
                </c:pt>
                <c:pt idx="540">
                  <c:v>7.4</c:v>
                </c:pt>
                <c:pt idx="541">
                  <c:v>3.5</c:v>
                </c:pt>
                <c:pt idx="542">
                  <c:v>7.5</c:v>
                </c:pt>
                <c:pt idx="543">
                  <c:v>9.3000000000000007</c:v>
                </c:pt>
                <c:pt idx="544">
                  <c:v>#N/A</c:v>
                </c:pt>
                <c:pt idx="546">
                  <c:v>11.3</c:v>
                </c:pt>
                <c:pt idx="547">
                  <c:v>5.2</c:v>
                </c:pt>
                <c:pt idx="548">
                  <c:v>6.3</c:v>
                </c:pt>
                <c:pt idx="549">
                  <c:v>8.3000000000000007</c:v>
                </c:pt>
                <c:pt idx="550">
                  <c:v>11.2</c:v>
                </c:pt>
                <c:pt idx="551">
                  <c:v>4.3</c:v>
                </c:pt>
                <c:pt idx="552">
                  <c:v>13.4</c:v>
                </c:pt>
                <c:pt idx="553">
                  <c:v>9.9</c:v>
                </c:pt>
                <c:pt idx="554">
                  <c:v>#N/A</c:v>
                </c:pt>
                <c:pt idx="555">
                  <c:v>4.0999999999999996</c:v>
                </c:pt>
                <c:pt idx="556">
                  <c:v>1.1000000000000001</c:v>
                </c:pt>
                <c:pt idx="557">
                  <c:v>8.3000000000000007</c:v>
                </c:pt>
                <c:pt idx="558">
                  <c:v>7.7</c:v>
                </c:pt>
                <c:pt idx="559">
                  <c:v>4</c:v>
                </c:pt>
                <c:pt idx="560">
                  <c:v>23</c:v>
                </c:pt>
                <c:pt idx="561">
                  <c:v>22.7</c:v>
                </c:pt>
                <c:pt idx="562">
                  <c:v>28.2</c:v>
                </c:pt>
                <c:pt idx="563">
                  <c:v>2.8</c:v>
                </c:pt>
                <c:pt idx="564">
                  <c:v>10.8</c:v>
                </c:pt>
                <c:pt idx="565">
                  <c:v>29.4</c:v>
                </c:pt>
                <c:pt idx="566">
                  <c:v>13.9</c:v>
                </c:pt>
                <c:pt idx="567">
                  <c:v>8.6</c:v>
                </c:pt>
                <c:pt idx="568">
                  <c:v>#N/A</c:v>
                </c:pt>
                <c:pt idx="569">
                  <c:v>3.8</c:v>
                </c:pt>
                <c:pt idx="570">
                  <c:v>0</c:v>
                </c:pt>
                <c:pt idx="571">
                  <c:v>11.5</c:v>
                </c:pt>
                <c:pt idx="572">
                  <c:v>4.8</c:v>
                </c:pt>
                <c:pt idx="573">
                  <c:v>7.4</c:v>
                </c:pt>
                <c:pt idx="575">
                  <c:v>11.1</c:v>
                </c:pt>
                <c:pt idx="576">
                  <c:v>60.2</c:v>
                </c:pt>
                <c:pt idx="577">
                  <c:v>16.399999999999999</c:v>
                </c:pt>
                <c:pt idx="578">
                  <c:v>14.7</c:v>
                </c:pt>
                <c:pt idx="579">
                  <c:v>2.4</c:v>
                </c:pt>
                <c:pt idx="580">
                  <c:v>30.6</c:v>
                </c:pt>
                <c:pt idx="581">
                  <c:v>19.2</c:v>
                </c:pt>
                <c:pt idx="582">
                  <c:v>20</c:v>
                </c:pt>
                <c:pt idx="583">
                  <c:v>19.399999999999999</c:v>
                </c:pt>
                <c:pt idx="584">
                  <c:v>25.5</c:v>
                </c:pt>
                <c:pt idx="585">
                  <c:v>10.9</c:v>
                </c:pt>
                <c:pt idx="586">
                  <c:v>12.4</c:v>
                </c:pt>
                <c:pt idx="587">
                  <c:v>11.5</c:v>
                </c:pt>
                <c:pt idx="588">
                  <c:v>10.5</c:v>
                </c:pt>
                <c:pt idx="589">
                  <c:v>28.2</c:v>
                </c:pt>
                <c:pt idx="590">
                  <c:v>19.899999999999999</c:v>
                </c:pt>
                <c:pt idx="591">
                  <c:v>18.899999999999999</c:v>
                </c:pt>
                <c:pt idx="592">
                  <c:v>25.6</c:v>
                </c:pt>
                <c:pt idx="593">
                  <c:v>19.899999999999999</c:v>
                </c:pt>
                <c:pt idx="594">
                  <c:v>14.8</c:v>
                </c:pt>
                <c:pt idx="595">
                  <c:v>14.3</c:v>
                </c:pt>
                <c:pt idx="596">
                  <c:v>13.9</c:v>
                </c:pt>
                <c:pt idx="597">
                  <c:v>11.6</c:v>
                </c:pt>
                <c:pt idx="598">
                  <c:v>10.7</c:v>
                </c:pt>
                <c:pt idx="599">
                  <c:v>#N/A</c:v>
                </c:pt>
                <c:pt idx="600">
                  <c:v>7.4</c:v>
                </c:pt>
                <c:pt idx="601">
                  <c:v>11.9</c:v>
                </c:pt>
                <c:pt idx="602">
                  <c:v>16.399999999999999</c:v>
                </c:pt>
                <c:pt idx="603">
                  <c:v>15.8</c:v>
                </c:pt>
                <c:pt idx="604">
                  <c:v>15</c:v>
                </c:pt>
                <c:pt idx="605">
                  <c:v>#N/A</c:v>
                </c:pt>
                <c:pt idx="606">
                  <c:v>3.3</c:v>
                </c:pt>
                <c:pt idx="607">
                  <c:v>#N/A</c:v>
                </c:pt>
                <c:pt idx="608">
                  <c:v>2</c:v>
                </c:pt>
                <c:pt idx="609">
                  <c:v>#N/A</c:v>
                </c:pt>
                <c:pt idx="610">
                  <c:v>14</c:v>
                </c:pt>
                <c:pt idx="611">
                  <c:v>#N/A</c:v>
                </c:pt>
                <c:pt idx="612">
                  <c:v>0.2</c:v>
                </c:pt>
                <c:pt idx="613">
                  <c:v>#N/A</c:v>
                </c:pt>
                <c:pt idx="614">
                  <c:v>8.1999999999999993</c:v>
                </c:pt>
                <c:pt idx="615">
                  <c:v>#N/A</c:v>
                </c:pt>
                <c:pt idx="616">
                  <c:v>5.7</c:v>
                </c:pt>
                <c:pt idx="617">
                  <c:v>4.5999999999999996</c:v>
                </c:pt>
                <c:pt idx="618">
                  <c:v>12.6</c:v>
                </c:pt>
                <c:pt idx="619">
                  <c:v>5.5</c:v>
                </c:pt>
                <c:pt idx="620">
                  <c:v>1.1000000000000001</c:v>
                </c:pt>
                <c:pt idx="621">
                  <c:v>14</c:v>
                </c:pt>
                <c:pt idx="622">
                  <c:v>12.8</c:v>
                </c:pt>
                <c:pt idx="623">
                  <c:v>10.3</c:v>
                </c:pt>
                <c:pt idx="624">
                  <c:v>16.3</c:v>
                </c:pt>
                <c:pt idx="625">
                  <c:v>1.1000000000000001</c:v>
                </c:pt>
                <c:pt idx="626">
                  <c:v>2.9</c:v>
                </c:pt>
                <c:pt idx="627">
                  <c:v>9.6</c:v>
                </c:pt>
                <c:pt idx="628">
                  <c:v>8.6999999999999993</c:v>
                </c:pt>
                <c:pt idx="629">
                  <c:v>6.5</c:v>
                </c:pt>
                <c:pt idx="630">
                  <c:v>2.1</c:v>
                </c:pt>
                <c:pt idx="631">
                  <c:v>8.1</c:v>
                </c:pt>
                <c:pt idx="632">
                  <c:v>23.5</c:v>
                </c:pt>
                <c:pt idx="633">
                  <c:v>7.4</c:v>
                </c:pt>
                <c:pt idx="634">
                  <c:v>7.6</c:v>
                </c:pt>
                <c:pt idx="635">
                  <c:v>5.4</c:v>
                </c:pt>
                <c:pt idx="636">
                  <c:v>4.5</c:v>
                </c:pt>
                <c:pt idx="637">
                  <c:v>8.9</c:v>
                </c:pt>
                <c:pt idx="638">
                  <c:v>2.2999999999999998</c:v>
                </c:pt>
                <c:pt idx="639">
                  <c:v>5.0999999999999996</c:v>
                </c:pt>
                <c:pt idx="640">
                  <c:v>1.3</c:v>
                </c:pt>
                <c:pt idx="641">
                  <c:v>1.3</c:v>
                </c:pt>
                <c:pt idx="642">
                  <c:v>5.9</c:v>
                </c:pt>
                <c:pt idx="643">
                  <c:v>2.4</c:v>
                </c:pt>
                <c:pt idx="644">
                  <c:v>4.7</c:v>
                </c:pt>
                <c:pt idx="645">
                  <c:v>8.1</c:v>
                </c:pt>
                <c:pt idx="646">
                  <c:v>11.6</c:v>
                </c:pt>
                <c:pt idx="647">
                  <c:v>#N/A</c:v>
                </c:pt>
                <c:pt idx="648">
                  <c:v>11.5</c:v>
                </c:pt>
                <c:pt idx="649">
                  <c:v>7</c:v>
                </c:pt>
                <c:pt idx="650">
                  <c:v>11.6</c:v>
                </c:pt>
                <c:pt idx="651">
                  <c:v>13.7</c:v>
                </c:pt>
                <c:pt idx="652">
                  <c:v>26.9</c:v>
                </c:pt>
                <c:pt idx="653">
                  <c:v>#N/A</c:v>
                </c:pt>
                <c:pt idx="654">
                  <c:v>21.1</c:v>
                </c:pt>
                <c:pt idx="655">
                  <c:v>8.6</c:v>
                </c:pt>
                <c:pt idx="656">
                  <c:v>7.2</c:v>
                </c:pt>
                <c:pt idx="657">
                  <c:v>9.3000000000000007</c:v>
                </c:pt>
                <c:pt idx="658">
                  <c:v>20.5</c:v>
                </c:pt>
                <c:pt idx="659">
                  <c:v>24</c:v>
                </c:pt>
                <c:pt idx="660">
                  <c:v>12.6</c:v>
                </c:pt>
                <c:pt idx="661">
                  <c:v>9.9</c:v>
                </c:pt>
                <c:pt idx="662">
                  <c:v>8.4</c:v>
                </c:pt>
                <c:pt idx="663">
                  <c:v>6.2</c:v>
                </c:pt>
                <c:pt idx="664">
                  <c:v>11</c:v>
                </c:pt>
                <c:pt idx="665">
                  <c:v>8.3000000000000007</c:v>
                </c:pt>
                <c:pt idx="666">
                  <c:v>17.899999999999999</c:v>
                </c:pt>
                <c:pt idx="667">
                  <c:v>15.9</c:v>
                </c:pt>
                <c:pt idx="668">
                  <c:v>9.1999999999999993</c:v>
                </c:pt>
                <c:pt idx="669">
                  <c:v>13</c:v>
                </c:pt>
                <c:pt idx="672">
                  <c:v>7.6</c:v>
                </c:pt>
                <c:pt idx="673">
                  <c:v>6.5</c:v>
                </c:pt>
                <c:pt idx="674">
                  <c:v>25.5</c:v>
                </c:pt>
                <c:pt idx="675">
                  <c:v>8.6</c:v>
                </c:pt>
                <c:pt idx="676">
                  <c:v>7.9</c:v>
                </c:pt>
                <c:pt idx="677">
                  <c:v>6.8</c:v>
                </c:pt>
                <c:pt idx="678">
                  <c:v>6.5</c:v>
                </c:pt>
                <c:pt idx="679">
                  <c:v>28.9</c:v>
                </c:pt>
                <c:pt idx="680">
                  <c:v>4.0999999999999996</c:v>
                </c:pt>
                <c:pt idx="681">
                  <c:v>7.3</c:v>
                </c:pt>
                <c:pt idx="682">
                  <c:v>7.2</c:v>
                </c:pt>
                <c:pt idx="683">
                  <c:v>5.0999999999999996</c:v>
                </c:pt>
                <c:pt idx="684">
                  <c:v>8.1999999999999993</c:v>
                </c:pt>
                <c:pt idx="685">
                  <c:v>4.4000000000000004</c:v>
                </c:pt>
                <c:pt idx="686">
                  <c:v>16.5</c:v>
                </c:pt>
                <c:pt idx="687">
                  <c:v>15.4</c:v>
                </c:pt>
                <c:pt idx="693">
                  <c:v>12.4</c:v>
                </c:pt>
                <c:pt idx="694">
                  <c:v>24.8</c:v>
                </c:pt>
                <c:pt idx="695">
                  <c:v>9.8000000000000007</c:v>
                </c:pt>
                <c:pt idx="696">
                  <c:v>6.1</c:v>
                </c:pt>
                <c:pt idx="697">
                  <c:v>18</c:v>
                </c:pt>
                <c:pt idx="698">
                  <c:v>10.7</c:v>
                </c:pt>
                <c:pt idx="699">
                  <c:v>8.1</c:v>
                </c:pt>
                <c:pt idx="700">
                  <c:v>2.6</c:v>
                </c:pt>
                <c:pt idx="701">
                  <c:v>5</c:v>
                </c:pt>
                <c:pt idx="702">
                  <c:v>8.1</c:v>
                </c:pt>
                <c:pt idx="704">
                  <c:v>35.1</c:v>
                </c:pt>
                <c:pt idx="705">
                  <c:v>2.5</c:v>
                </c:pt>
                <c:pt idx="706">
                  <c:v>6.1</c:v>
                </c:pt>
                <c:pt idx="707">
                  <c:v>19.899999999999999</c:v>
                </c:pt>
                <c:pt idx="708">
                  <c:v>9.5</c:v>
                </c:pt>
                <c:pt idx="709">
                  <c:v>5.0999999999999996</c:v>
                </c:pt>
                <c:pt idx="710">
                  <c:v>6.5</c:v>
                </c:pt>
                <c:pt idx="711">
                  <c:v>13.3</c:v>
                </c:pt>
                <c:pt idx="712">
                  <c:v>12.3</c:v>
                </c:pt>
                <c:pt idx="714">
                  <c:v>19.8</c:v>
                </c:pt>
                <c:pt idx="715">
                  <c:v>21.4</c:v>
                </c:pt>
                <c:pt idx="716">
                  <c:v>14.6</c:v>
                </c:pt>
                <c:pt idx="717">
                  <c:v>8.6</c:v>
                </c:pt>
                <c:pt idx="718">
                  <c:v>13.5</c:v>
                </c:pt>
                <c:pt idx="719">
                  <c:v>15.9</c:v>
                </c:pt>
                <c:pt idx="720">
                  <c:v>11.1</c:v>
                </c:pt>
                <c:pt idx="721">
                  <c:v>16.8</c:v>
                </c:pt>
                <c:pt idx="722">
                  <c:v>33.6</c:v>
                </c:pt>
                <c:pt idx="723">
                  <c:v>18.5</c:v>
                </c:pt>
                <c:pt idx="724">
                  <c:v>9.1</c:v>
                </c:pt>
                <c:pt idx="725">
                  <c:v>9.91</c:v>
                </c:pt>
                <c:pt idx="726">
                  <c:v>8.16</c:v>
                </c:pt>
                <c:pt idx="727">
                  <c:v>14.62</c:v>
                </c:pt>
                <c:pt idx="728">
                  <c:v>6.39</c:v>
                </c:pt>
                <c:pt idx="731">
                  <c:v>8.6</c:v>
                </c:pt>
                <c:pt idx="732">
                  <c:v>15.51</c:v>
                </c:pt>
                <c:pt idx="733">
                  <c:v>11.2</c:v>
                </c:pt>
                <c:pt idx="734">
                  <c:v>8.9</c:v>
                </c:pt>
                <c:pt idx="735">
                  <c:v>5.9</c:v>
                </c:pt>
                <c:pt idx="736">
                  <c:v>8.3000000000000007</c:v>
                </c:pt>
                <c:pt idx="737">
                  <c:v>14.1</c:v>
                </c:pt>
                <c:pt idx="738">
                  <c:v>2.6</c:v>
                </c:pt>
                <c:pt idx="739">
                  <c:v>1.6</c:v>
                </c:pt>
                <c:pt idx="740">
                  <c:v>11.9</c:v>
                </c:pt>
                <c:pt idx="741">
                  <c:v>0.1</c:v>
                </c:pt>
                <c:pt idx="742">
                  <c:v>3.1</c:v>
                </c:pt>
                <c:pt idx="743">
                  <c:v>15.1</c:v>
                </c:pt>
                <c:pt idx="744">
                  <c:v>7.6</c:v>
                </c:pt>
                <c:pt idx="745">
                  <c:v>4.2</c:v>
                </c:pt>
                <c:pt idx="746">
                  <c:v>9.3000000000000007</c:v>
                </c:pt>
                <c:pt idx="748">
                  <c:v>10</c:v>
                </c:pt>
                <c:pt idx="749">
                  <c:v>5.6</c:v>
                </c:pt>
                <c:pt idx="750">
                  <c:v>8.4</c:v>
                </c:pt>
                <c:pt idx="751">
                  <c:v>11</c:v>
                </c:pt>
                <c:pt idx="752">
                  <c:v>0.3</c:v>
                </c:pt>
                <c:pt idx="753">
                  <c:v>2.5</c:v>
                </c:pt>
                <c:pt idx="754">
                  <c:v>8.1</c:v>
                </c:pt>
                <c:pt idx="755">
                  <c:v>12.3</c:v>
                </c:pt>
                <c:pt idx="756">
                  <c:v>3.4</c:v>
                </c:pt>
                <c:pt idx="757">
                  <c:v>12.6</c:v>
                </c:pt>
                <c:pt idx="758">
                  <c:v>10.7</c:v>
                </c:pt>
                <c:pt idx="761">
                  <c:v>4.8</c:v>
                </c:pt>
                <c:pt idx="762">
                  <c:v>2.6</c:v>
                </c:pt>
                <c:pt idx="763">
                  <c:v>0.6</c:v>
                </c:pt>
                <c:pt idx="764">
                  <c:v>3.1</c:v>
                </c:pt>
                <c:pt idx="765">
                  <c:v>6.4</c:v>
                </c:pt>
                <c:pt idx="766">
                  <c:v>6.3</c:v>
                </c:pt>
                <c:pt idx="773">
                  <c:v>7.4</c:v>
                </c:pt>
                <c:pt idx="774">
                  <c:v>18.600000000000001</c:v>
                </c:pt>
                <c:pt idx="775">
                  <c:v>9.3000000000000007</c:v>
                </c:pt>
                <c:pt idx="776">
                  <c:v>17.8</c:v>
                </c:pt>
                <c:pt idx="777">
                  <c:v>14.9</c:v>
                </c:pt>
                <c:pt idx="778">
                  <c:v>11.4</c:v>
                </c:pt>
                <c:pt idx="779">
                  <c:v>20</c:v>
                </c:pt>
                <c:pt idx="780">
                  <c:v>16</c:v>
                </c:pt>
                <c:pt idx="781">
                  <c:v>10.7</c:v>
                </c:pt>
                <c:pt idx="782">
                  <c:v>11.3</c:v>
                </c:pt>
                <c:pt idx="783">
                  <c:v>16.100000000000001</c:v>
                </c:pt>
                <c:pt idx="784">
                  <c:v>9.4</c:v>
                </c:pt>
                <c:pt idx="785">
                  <c:v>16.8</c:v>
                </c:pt>
                <c:pt idx="786">
                  <c:v>10.7</c:v>
                </c:pt>
                <c:pt idx="787">
                  <c:v>12.4</c:v>
                </c:pt>
                <c:pt idx="788">
                  <c:v>8.6999999999999993</c:v>
                </c:pt>
                <c:pt idx="789">
                  <c:v>5.7</c:v>
                </c:pt>
                <c:pt idx="790">
                  <c:v>10.4</c:v>
                </c:pt>
                <c:pt idx="795">
                  <c:v>8.8000000000000007</c:v>
                </c:pt>
                <c:pt idx="796">
                  <c:v>13.6</c:v>
                </c:pt>
                <c:pt idx="797">
                  <c:v>9</c:v>
                </c:pt>
                <c:pt idx="798">
                  <c:v>23.6</c:v>
                </c:pt>
                <c:pt idx="799">
                  <c:v>3.3</c:v>
                </c:pt>
                <c:pt idx="800">
                  <c:v>20.5</c:v>
                </c:pt>
                <c:pt idx="801">
                  <c:v>9.5</c:v>
                </c:pt>
                <c:pt idx="802">
                  <c:v>2.2999999999999998</c:v>
                </c:pt>
                <c:pt idx="803">
                  <c:v>9.6</c:v>
                </c:pt>
                <c:pt idx="804">
                  <c:v>7</c:v>
                </c:pt>
                <c:pt idx="805">
                  <c:v>7.2</c:v>
                </c:pt>
                <c:pt idx="806">
                  <c:v>8.6</c:v>
                </c:pt>
                <c:pt idx="808">
                  <c:v>8.5</c:v>
                </c:pt>
                <c:pt idx="809">
                  <c:v>4</c:v>
                </c:pt>
                <c:pt idx="810">
                  <c:v>12.2</c:v>
                </c:pt>
                <c:pt idx="811">
                  <c:v>8.3000000000000007</c:v>
                </c:pt>
                <c:pt idx="812">
                  <c:v>11.4</c:v>
                </c:pt>
                <c:pt idx="813">
                  <c:v>4.2</c:v>
                </c:pt>
                <c:pt idx="814">
                  <c:v>9.1</c:v>
                </c:pt>
                <c:pt idx="815">
                  <c:v>10.3</c:v>
                </c:pt>
                <c:pt idx="816">
                  <c:v>19.8</c:v>
                </c:pt>
                <c:pt idx="817">
                  <c:v>8.4</c:v>
                </c:pt>
                <c:pt idx="818">
                  <c:v>7.7</c:v>
                </c:pt>
                <c:pt idx="819">
                  <c:v>4.0999999999999996</c:v>
                </c:pt>
                <c:pt idx="820">
                  <c:v>4.9000000000000004</c:v>
                </c:pt>
                <c:pt idx="821">
                  <c:v>2.5</c:v>
                </c:pt>
                <c:pt idx="822">
                  <c:v>4.5999999999999996</c:v>
                </c:pt>
                <c:pt idx="824">
                  <c:v>7.4</c:v>
                </c:pt>
                <c:pt idx="825">
                  <c:v>4.4000000000000004</c:v>
                </c:pt>
                <c:pt idx="826">
                  <c:v>9.1999999999999993</c:v>
                </c:pt>
                <c:pt idx="828">
                  <c:v>8.5</c:v>
                </c:pt>
                <c:pt idx="829">
                  <c:v>5.8</c:v>
                </c:pt>
                <c:pt idx="830">
                  <c:v>2</c:v>
                </c:pt>
                <c:pt idx="831">
                  <c:v>10.4</c:v>
                </c:pt>
                <c:pt idx="832">
                  <c:v>17</c:v>
                </c:pt>
                <c:pt idx="833">
                  <c:v>26.5</c:v>
                </c:pt>
                <c:pt idx="834">
                  <c:v>26.4</c:v>
                </c:pt>
                <c:pt idx="835">
                  <c:v>36.1</c:v>
                </c:pt>
                <c:pt idx="836">
                  <c:v>61.7</c:v>
                </c:pt>
                <c:pt idx="837">
                  <c:v>11.4</c:v>
                </c:pt>
                <c:pt idx="838">
                  <c:v>17.7</c:v>
                </c:pt>
                <c:pt idx="839">
                  <c:v>23.4</c:v>
                </c:pt>
                <c:pt idx="841">
                  <c:v>12</c:v>
                </c:pt>
                <c:pt idx="842">
                  <c:v>16.399999999999999</c:v>
                </c:pt>
                <c:pt idx="843">
                  <c:v>10</c:v>
                </c:pt>
                <c:pt idx="844">
                  <c:v>34.1</c:v>
                </c:pt>
                <c:pt idx="845">
                  <c:v>9.9</c:v>
                </c:pt>
                <c:pt idx="846">
                  <c:v>41.6</c:v>
                </c:pt>
                <c:pt idx="849">
                  <c:v>33.200000000000003</c:v>
                </c:pt>
                <c:pt idx="850">
                  <c:v>17.3</c:v>
                </c:pt>
                <c:pt idx="851">
                  <c:v>28.7</c:v>
                </c:pt>
                <c:pt idx="852">
                  <c:v>16.2</c:v>
                </c:pt>
                <c:pt idx="853">
                  <c:v>14.1</c:v>
                </c:pt>
                <c:pt idx="854">
                  <c:v>29.4</c:v>
                </c:pt>
                <c:pt idx="855">
                  <c:v>9.6</c:v>
                </c:pt>
                <c:pt idx="856">
                  <c:v>35.9</c:v>
                </c:pt>
                <c:pt idx="857">
                  <c:v>8.9</c:v>
                </c:pt>
                <c:pt idx="858">
                  <c:v>7.3</c:v>
                </c:pt>
                <c:pt idx="859">
                  <c:v>9.9</c:v>
                </c:pt>
                <c:pt idx="860">
                  <c:v>11</c:v>
                </c:pt>
                <c:pt idx="861">
                  <c:v>9.3000000000000007</c:v>
                </c:pt>
                <c:pt idx="863">
                  <c:v>16.399999999999999</c:v>
                </c:pt>
                <c:pt idx="864">
                  <c:v>36.799999999999997</c:v>
                </c:pt>
                <c:pt idx="865">
                  <c:v>8.6</c:v>
                </c:pt>
                <c:pt idx="866">
                  <c:v>6.6</c:v>
                </c:pt>
                <c:pt idx="867">
                  <c:v>12.4</c:v>
                </c:pt>
                <c:pt idx="868">
                  <c:v>9.6</c:v>
                </c:pt>
                <c:pt idx="869">
                  <c:v>7.5</c:v>
                </c:pt>
                <c:pt idx="870">
                  <c:v>5.8</c:v>
                </c:pt>
                <c:pt idx="871">
                  <c:v>2.9</c:v>
                </c:pt>
                <c:pt idx="872">
                  <c:v>9.4</c:v>
                </c:pt>
                <c:pt idx="873">
                  <c:v>11.5</c:v>
                </c:pt>
                <c:pt idx="874">
                  <c:v>3.9</c:v>
                </c:pt>
                <c:pt idx="875">
                  <c:v>9.1999999999999993</c:v>
                </c:pt>
                <c:pt idx="876">
                  <c:v>14.9</c:v>
                </c:pt>
                <c:pt idx="887">
                  <c:v>5.4</c:v>
                </c:pt>
                <c:pt idx="888">
                  <c:v>3.6</c:v>
                </c:pt>
                <c:pt idx="889">
                  <c:v>12.2</c:v>
                </c:pt>
                <c:pt idx="890">
                  <c:v>6.7</c:v>
                </c:pt>
                <c:pt idx="891">
                  <c:v>4.9000000000000004</c:v>
                </c:pt>
                <c:pt idx="892">
                  <c:v>18.5</c:v>
                </c:pt>
                <c:pt idx="893">
                  <c:v>33.1</c:v>
                </c:pt>
                <c:pt idx="894">
                  <c:v>24</c:v>
                </c:pt>
                <c:pt idx="895">
                  <c:v>9.6999999999999993</c:v>
                </c:pt>
                <c:pt idx="896">
                  <c:v>10.1</c:v>
                </c:pt>
                <c:pt idx="897">
                  <c:v>12.7</c:v>
                </c:pt>
                <c:pt idx="898">
                  <c:v>16.7</c:v>
                </c:pt>
                <c:pt idx="900">
                  <c:v>2.7</c:v>
                </c:pt>
                <c:pt idx="901">
                  <c:v>28</c:v>
                </c:pt>
                <c:pt idx="904">
                  <c:v>14.3</c:v>
                </c:pt>
                <c:pt idx="906">
                  <c:v>15.4</c:v>
                </c:pt>
                <c:pt idx="908">
                  <c:v>6.8</c:v>
                </c:pt>
                <c:pt idx="912">
                  <c:v>12.4</c:v>
                </c:pt>
                <c:pt idx="914">
                  <c:v>17.2</c:v>
                </c:pt>
                <c:pt idx="916">
                  <c:v>19.899999999999999</c:v>
                </c:pt>
                <c:pt idx="921">
                  <c:v>4</c:v>
                </c:pt>
                <c:pt idx="923">
                  <c:v>12.7</c:v>
                </c:pt>
                <c:pt idx="925">
                  <c:v>16.7</c:v>
                </c:pt>
                <c:pt idx="930">
                  <c:v>28</c:v>
                </c:pt>
                <c:pt idx="931">
                  <c:v>32.1</c:v>
                </c:pt>
                <c:pt idx="932">
                  <c:v>20.399999999999999</c:v>
                </c:pt>
                <c:pt idx="933">
                  <c:v>12.6</c:v>
                </c:pt>
                <c:pt idx="934">
                  <c:v>50.7</c:v>
                </c:pt>
                <c:pt idx="935">
                  <c:v>27.6</c:v>
                </c:pt>
                <c:pt idx="936">
                  <c:v>15.4</c:v>
                </c:pt>
                <c:pt idx="937">
                  <c:v>13.7</c:v>
                </c:pt>
                <c:pt idx="938">
                  <c:v>6.1</c:v>
                </c:pt>
                <c:pt idx="939">
                  <c:v>0.6</c:v>
                </c:pt>
                <c:pt idx="940">
                  <c:v>5.9</c:v>
                </c:pt>
                <c:pt idx="941">
                  <c:v>2.5</c:v>
                </c:pt>
                <c:pt idx="942">
                  <c:v>12.1</c:v>
                </c:pt>
                <c:pt idx="943">
                  <c:v>18</c:v>
                </c:pt>
                <c:pt idx="944">
                  <c:v>1.7</c:v>
                </c:pt>
                <c:pt idx="945">
                  <c:v>23.6</c:v>
                </c:pt>
                <c:pt idx="946">
                  <c:v>3.4</c:v>
                </c:pt>
                <c:pt idx="947">
                  <c:v>9</c:v>
                </c:pt>
                <c:pt idx="948">
                  <c:v>2.8</c:v>
                </c:pt>
                <c:pt idx="949">
                  <c:v>4.2</c:v>
                </c:pt>
                <c:pt idx="950">
                  <c:v>6.6</c:v>
                </c:pt>
                <c:pt idx="951">
                  <c:v>18</c:v>
                </c:pt>
                <c:pt idx="952">
                  <c:v>20.100000000000001</c:v>
                </c:pt>
                <c:pt idx="953">
                  <c:v>21.5</c:v>
                </c:pt>
                <c:pt idx="954">
                  <c:v>4.2</c:v>
                </c:pt>
                <c:pt idx="955">
                  <c:v>4.5999999999999996</c:v>
                </c:pt>
                <c:pt idx="956">
                  <c:v>9.6999999999999993</c:v>
                </c:pt>
                <c:pt idx="958">
                  <c:v>37.4</c:v>
                </c:pt>
                <c:pt idx="959">
                  <c:v>3.9</c:v>
                </c:pt>
                <c:pt idx="960">
                  <c:v>11.9</c:v>
                </c:pt>
                <c:pt idx="961">
                  <c:v>9.1</c:v>
                </c:pt>
                <c:pt idx="962">
                  <c:v>16.8</c:v>
                </c:pt>
                <c:pt idx="963">
                  <c:v>19.5</c:v>
                </c:pt>
                <c:pt idx="964">
                  <c:v>8</c:v>
                </c:pt>
                <c:pt idx="965">
                  <c:v>13.6</c:v>
                </c:pt>
                <c:pt idx="966">
                  <c:v>26.5</c:v>
                </c:pt>
                <c:pt idx="967">
                  <c:v>97.7</c:v>
                </c:pt>
                <c:pt idx="968">
                  <c:v>84.6</c:v>
                </c:pt>
                <c:pt idx="969">
                  <c:v>56.2</c:v>
                </c:pt>
                <c:pt idx="970">
                  <c:v>23.5</c:v>
                </c:pt>
                <c:pt idx="971">
                  <c:v>25.1</c:v>
                </c:pt>
                <c:pt idx="972">
                  <c:v>20.7</c:v>
                </c:pt>
                <c:pt idx="973">
                  <c:v>55.6</c:v>
                </c:pt>
                <c:pt idx="974">
                  <c:v>16.3</c:v>
                </c:pt>
                <c:pt idx="975">
                  <c:v>19.399999999999999</c:v>
                </c:pt>
                <c:pt idx="976">
                  <c:v>10.5</c:v>
                </c:pt>
                <c:pt idx="97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86-482B-8536-DE50EE4EBBF0}"/>
            </c:ext>
          </c:extLst>
        </c:ser>
        <c:ser>
          <c:idx val="5"/>
          <c:order val="1"/>
          <c:tx>
            <c:strRef>
              <c:f>Formulas!$U$1</c:f>
              <c:strCache>
                <c:ptCount val="1"/>
                <c:pt idx="0">
                  <c:v>Hi-Crush - Whitehall</c:v>
                </c:pt>
              </c:strCache>
            </c:strRef>
          </c:tx>
          <c:spPr>
            <a:ln w="12700"/>
          </c:spPr>
          <c:marker>
            <c:symbol val="circle"/>
            <c:size val="4"/>
          </c:marker>
          <c:cat>
            <c:numRef>
              <c:f>Formulas!$DN$3:$DN$998</c:f>
              <c:numCache>
                <c:formatCode>m/d/yyyy</c:formatCode>
                <c:ptCount val="99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</c:numCache>
            </c:numRef>
          </c:cat>
          <c:val>
            <c:numRef>
              <c:f>Formulas!$V$3:$V$998</c:f>
              <c:numCache>
                <c:formatCode>General</c:formatCode>
                <c:ptCount val="9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12</c:v>
                </c:pt>
                <c:pt idx="276">
                  <c:v>7</c:v>
                </c:pt>
                <c:pt idx="277">
                  <c:v>11</c:v>
                </c:pt>
                <c:pt idx="278">
                  <c:v>8.4</c:v>
                </c:pt>
                <c:pt idx="279">
                  <c:v>9.1</c:v>
                </c:pt>
                <c:pt idx="280">
                  <c:v>3.3</c:v>
                </c:pt>
                <c:pt idx="281">
                  <c:v>11.1</c:v>
                </c:pt>
                <c:pt idx="282">
                  <c:v>7.4</c:v>
                </c:pt>
                <c:pt idx="283">
                  <c:v>14.4</c:v>
                </c:pt>
                <c:pt idx="284">
                  <c:v>9.1</c:v>
                </c:pt>
                <c:pt idx="285">
                  <c:v>0.6</c:v>
                </c:pt>
                <c:pt idx="286">
                  <c:v>9.4</c:v>
                </c:pt>
                <c:pt idx="287">
                  <c:v>11.4</c:v>
                </c:pt>
                <c:pt idx="288">
                  <c:v>12.4</c:v>
                </c:pt>
                <c:pt idx="289">
                  <c:v>3.1</c:v>
                </c:pt>
                <c:pt idx="290">
                  <c:v>7.4</c:v>
                </c:pt>
                <c:pt idx="291">
                  <c:v>10.7</c:v>
                </c:pt>
                <c:pt idx="292">
                  <c:v>18.600000000000001</c:v>
                </c:pt>
                <c:pt idx="293">
                  <c:v>7.8</c:v>
                </c:pt>
                <c:pt idx="294">
                  <c:v>10.4</c:v>
                </c:pt>
                <c:pt idx="295">
                  <c:v>19.5</c:v>
                </c:pt>
                <c:pt idx="296">
                  <c:v>0</c:v>
                </c:pt>
                <c:pt idx="297">
                  <c:v>10.5</c:v>
                </c:pt>
                <c:pt idx="298">
                  <c:v>#N/A</c:v>
                </c:pt>
                <c:pt idx="299">
                  <c:v>18.399999999999999</c:v>
                </c:pt>
                <c:pt idx="300">
                  <c:v>32.200000000000003</c:v>
                </c:pt>
                <c:pt idx="301">
                  <c:v>#N/A</c:v>
                </c:pt>
                <c:pt idx="302">
                  <c:v>3.2</c:v>
                </c:pt>
                <c:pt idx="303">
                  <c:v>#N/A</c:v>
                </c:pt>
                <c:pt idx="304">
                  <c:v>#N/A</c:v>
                </c:pt>
                <c:pt idx="305">
                  <c:v>10.7</c:v>
                </c:pt>
                <c:pt idx="306">
                  <c:v>6.4</c:v>
                </c:pt>
                <c:pt idx="307">
                  <c:v>24.6</c:v>
                </c:pt>
                <c:pt idx="308">
                  <c:v>37.799999999999997</c:v>
                </c:pt>
                <c:pt idx="309">
                  <c:v>#N/A</c:v>
                </c:pt>
                <c:pt idx="310">
                  <c:v>14.6</c:v>
                </c:pt>
                <c:pt idx="311">
                  <c:v>10.7</c:v>
                </c:pt>
                <c:pt idx="312">
                  <c:v>16.5</c:v>
                </c:pt>
                <c:pt idx="313">
                  <c:v>5.5</c:v>
                </c:pt>
                <c:pt idx="314">
                  <c:v>7.5</c:v>
                </c:pt>
                <c:pt idx="315">
                  <c:v>19</c:v>
                </c:pt>
                <c:pt idx="316">
                  <c:v>4.8</c:v>
                </c:pt>
                <c:pt idx="317">
                  <c:v>11.1</c:v>
                </c:pt>
                <c:pt idx="318">
                  <c:v>14.6</c:v>
                </c:pt>
                <c:pt idx="319">
                  <c:v>11.1</c:v>
                </c:pt>
                <c:pt idx="320">
                  <c:v>16.5</c:v>
                </c:pt>
                <c:pt idx="321">
                  <c:v>18.100000000000001</c:v>
                </c:pt>
                <c:pt idx="322">
                  <c:v>30.7</c:v>
                </c:pt>
                <c:pt idx="323">
                  <c:v>20.2</c:v>
                </c:pt>
                <c:pt idx="324">
                  <c:v>12.4</c:v>
                </c:pt>
                <c:pt idx="325">
                  <c:v>27</c:v>
                </c:pt>
                <c:pt idx="326">
                  <c:v>28.7</c:v>
                </c:pt>
                <c:pt idx="327">
                  <c:v>22.9</c:v>
                </c:pt>
                <c:pt idx="328">
                  <c:v>13.5</c:v>
                </c:pt>
                <c:pt idx="329">
                  <c:v>33.1</c:v>
                </c:pt>
                <c:pt idx="330">
                  <c:v>20.3</c:v>
                </c:pt>
                <c:pt idx="331">
                  <c:v>15</c:v>
                </c:pt>
                <c:pt idx="332">
                  <c:v>16.399999999999999</c:v>
                </c:pt>
                <c:pt idx="333">
                  <c:v>18.100000000000001</c:v>
                </c:pt>
                <c:pt idx="334">
                  <c:v>22.9</c:v>
                </c:pt>
                <c:pt idx="335">
                  <c:v>11.6</c:v>
                </c:pt>
                <c:pt idx="336">
                  <c:v>17.2</c:v>
                </c:pt>
                <c:pt idx="337">
                  <c:v>22.6</c:v>
                </c:pt>
                <c:pt idx="338">
                  <c:v>19</c:v>
                </c:pt>
                <c:pt idx="339">
                  <c:v>21.9</c:v>
                </c:pt>
                <c:pt idx="340">
                  <c:v>26.1</c:v>
                </c:pt>
                <c:pt idx="341">
                  <c:v>6.6</c:v>
                </c:pt>
                <c:pt idx="342">
                  <c:v>37.1</c:v>
                </c:pt>
                <c:pt idx="343">
                  <c:v>16.5</c:v>
                </c:pt>
                <c:pt idx="344">
                  <c:v>12.8</c:v>
                </c:pt>
                <c:pt idx="345">
                  <c:v>9.3000000000000007</c:v>
                </c:pt>
                <c:pt idx="346">
                  <c:v>2.6</c:v>
                </c:pt>
                <c:pt idx="347">
                  <c:v>3.1</c:v>
                </c:pt>
                <c:pt idx="348">
                  <c:v>4.2</c:v>
                </c:pt>
                <c:pt idx="349">
                  <c:v>0</c:v>
                </c:pt>
                <c:pt idx="350">
                  <c:v>7.9</c:v>
                </c:pt>
                <c:pt idx="351">
                  <c:v>0.7</c:v>
                </c:pt>
                <c:pt idx="352">
                  <c:v>3.4</c:v>
                </c:pt>
                <c:pt idx="353">
                  <c:v>5.5</c:v>
                </c:pt>
                <c:pt idx="354">
                  <c:v>12.1</c:v>
                </c:pt>
                <c:pt idx="355">
                  <c:v>17.3</c:v>
                </c:pt>
                <c:pt idx="356">
                  <c:v>7.7</c:v>
                </c:pt>
                <c:pt idx="357">
                  <c:v>6.6</c:v>
                </c:pt>
                <c:pt idx="358">
                  <c:v>6.8</c:v>
                </c:pt>
                <c:pt idx="359">
                  <c:v>5.6</c:v>
                </c:pt>
                <c:pt idx="360">
                  <c:v>7.1</c:v>
                </c:pt>
                <c:pt idx="361">
                  <c:v>3.7</c:v>
                </c:pt>
                <c:pt idx="362">
                  <c:v>4.5999999999999996</c:v>
                </c:pt>
                <c:pt idx="363">
                  <c:v>17.2</c:v>
                </c:pt>
                <c:pt idx="364">
                  <c:v>#N/A</c:v>
                </c:pt>
                <c:pt idx="365">
                  <c:v>8.5</c:v>
                </c:pt>
                <c:pt idx="366">
                  <c:v>0.1</c:v>
                </c:pt>
                <c:pt idx="367">
                  <c:v>8.4</c:v>
                </c:pt>
                <c:pt idx="368">
                  <c:v>0.1</c:v>
                </c:pt>
                <c:pt idx="369">
                  <c:v>4.2</c:v>
                </c:pt>
                <c:pt idx="370">
                  <c:v>13</c:v>
                </c:pt>
                <c:pt idx="371">
                  <c:v>#N/A</c:v>
                </c:pt>
                <c:pt idx="372">
                  <c:v>#N/A</c:v>
                </c:pt>
                <c:pt idx="373">
                  <c:v>11</c:v>
                </c:pt>
                <c:pt idx="374">
                  <c:v>12.7</c:v>
                </c:pt>
                <c:pt idx="375">
                  <c:v>3.9</c:v>
                </c:pt>
                <c:pt idx="376">
                  <c:v>27.9</c:v>
                </c:pt>
                <c:pt idx="377">
                  <c:v>5.0999999999999996</c:v>
                </c:pt>
                <c:pt idx="378">
                  <c:v>5.5</c:v>
                </c:pt>
                <c:pt idx="379">
                  <c:v>#N/A</c:v>
                </c:pt>
                <c:pt idx="380">
                  <c:v>10.7</c:v>
                </c:pt>
                <c:pt idx="382">
                  <c:v>#N/A</c:v>
                </c:pt>
                <c:pt idx="386">
                  <c:v>5.4</c:v>
                </c:pt>
                <c:pt idx="387">
                  <c:v>11.9</c:v>
                </c:pt>
                <c:pt idx="388">
                  <c:v>16.600000000000001</c:v>
                </c:pt>
                <c:pt idx="389">
                  <c:v>15.7</c:v>
                </c:pt>
                <c:pt idx="390">
                  <c:v>9.1</c:v>
                </c:pt>
                <c:pt idx="391">
                  <c:v>16.100000000000001</c:v>
                </c:pt>
                <c:pt idx="392">
                  <c:v>14</c:v>
                </c:pt>
                <c:pt idx="393">
                  <c:v>18.3</c:v>
                </c:pt>
                <c:pt idx="394">
                  <c:v>23.6</c:v>
                </c:pt>
                <c:pt idx="395">
                  <c:v>18.399999999999999</c:v>
                </c:pt>
                <c:pt idx="396">
                  <c:v>16.8</c:v>
                </c:pt>
                <c:pt idx="397">
                  <c:v>10.8</c:v>
                </c:pt>
                <c:pt idx="398">
                  <c:v>11.5</c:v>
                </c:pt>
                <c:pt idx="399">
                  <c:v>13</c:v>
                </c:pt>
                <c:pt idx="400">
                  <c:v>11.6</c:v>
                </c:pt>
                <c:pt idx="401">
                  <c:v>11.5</c:v>
                </c:pt>
                <c:pt idx="402">
                  <c:v>7.6</c:v>
                </c:pt>
                <c:pt idx="403">
                  <c:v>9.5</c:v>
                </c:pt>
                <c:pt idx="404">
                  <c:v>6.1</c:v>
                </c:pt>
                <c:pt idx="405">
                  <c:v>11.4</c:v>
                </c:pt>
                <c:pt idx="406">
                  <c:v>8.3000000000000007</c:v>
                </c:pt>
                <c:pt idx="407">
                  <c:v>0.5</c:v>
                </c:pt>
                <c:pt idx="408">
                  <c:v>8</c:v>
                </c:pt>
                <c:pt idx="409">
                  <c:v>#N/A</c:v>
                </c:pt>
                <c:pt idx="410">
                  <c:v>10.8</c:v>
                </c:pt>
                <c:pt idx="411">
                  <c:v>14.9</c:v>
                </c:pt>
                <c:pt idx="412">
                  <c:v>3.1</c:v>
                </c:pt>
                <c:pt idx="413">
                  <c:v>2.1</c:v>
                </c:pt>
                <c:pt idx="414">
                  <c:v>3.7</c:v>
                </c:pt>
                <c:pt idx="415">
                  <c:v>8.1</c:v>
                </c:pt>
                <c:pt idx="416">
                  <c:v>15.8</c:v>
                </c:pt>
                <c:pt idx="417">
                  <c:v>11.5</c:v>
                </c:pt>
                <c:pt idx="418">
                  <c:v>4.4000000000000004</c:v>
                </c:pt>
                <c:pt idx="419">
                  <c:v>10.9</c:v>
                </c:pt>
                <c:pt idx="420">
                  <c:v>13.8</c:v>
                </c:pt>
                <c:pt idx="421">
                  <c:v>9.4</c:v>
                </c:pt>
                <c:pt idx="422">
                  <c:v>6</c:v>
                </c:pt>
                <c:pt idx="423">
                  <c:v>0</c:v>
                </c:pt>
                <c:pt idx="424">
                  <c:v>2.7</c:v>
                </c:pt>
                <c:pt idx="425">
                  <c:v>15.3</c:v>
                </c:pt>
                <c:pt idx="426">
                  <c:v>3.1</c:v>
                </c:pt>
                <c:pt idx="427">
                  <c:v>4.4000000000000004</c:v>
                </c:pt>
                <c:pt idx="428">
                  <c:v>1.2</c:v>
                </c:pt>
                <c:pt idx="429">
                  <c:v>2.2000000000000002</c:v>
                </c:pt>
                <c:pt idx="430">
                  <c:v>16.8</c:v>
                </c:pt>
                <c:pt idx="431">
                  <c:v>5</c:v>
                </c:pt>
                <c:pt idx="432">
                  <c:v>#N/A</c:v>
                </c:pt>
                <c:pt idx="433">
                  <c:v>9.4</c:v>
                </c:pt>
                <c:pt idx="434">
                  <c:v>0.9</c:v>
                </c:pt>
                <c:pt idx="435">
                  <c:v>15.4</c:v>
                </c:pt>
                <c:pt idx="436">
                  <c:v>17.2</c:v>
                </c:pt>
                <c:pt idx="437">
                  <c:v>6.5</c:v>
                </c:pt>
                <c:pt idx="439">
                  <c:v>14.8</c:v>
                </c:pt>
                <c:pt idx="440">
                  <c:v>3.6</c:v>
                </c:pt>
                <c:pt idx="441">
                  <c:v>7.8</c:v>
                </c:pt>
                <c:pt idx="442">
                  <c:v>26.9</c:v>
                </c:pt>
                <c:pt idx="443">
                  <c:v>5.3</c:v>
                </c:pt>
                <c:pt idx="444">
                  <c:v>10.7</c:v>
                </c:pt>
                <c:pt idx="445">
                  <c:v>13.3</c:v>
                </c:pt>
                <c:pt idx="446">
                  <c:v>22</c:v>
                </c:pt>
                <c:pt idx="447">
                  <c:v>19.2</c:v>
                </c:pt>
                <c:pt idx="448">
                  <c:v>11.3</c:v>
                </c:pt>
                <c:pt idx="449">
                  <c:v>12.8</c:v>
                </c:pt>
                <c:pt idx="450">
                  <c:v>11.7</c:v>
                </c:pt>
                <c:pt idx="451">
                  <c:v>27.7</c:v>
                </c:pt>
                <c:pt idx="452">
                  <c:v>18.7</c:v>
                </c:pt>
                <c:pt idx="453">
                  <c:v>20.399999999999999</c:v>
                </c:pt>
                <c:pt idx="454">
                  <c:v>10.6</c:v>
                </c:pt>
                <c:pt idx="455">
                  <c:v>#N/A</c:v>
                </c:pt>
                <c:pt idx="456">
                  <c:v>21.1</c:v>
                </c:pt>
                <c:pt idx="457">
                  <c:v>15.5</c:v>
                </c:pt>
                <c:pt idx="458">
                  <c:v>#N/A</c:v>
                </c:pt>
                <c:pt idx="459">
                  <c:v>13.3</c:v>
                </c:pt>
                <c:pt idx="460">
                  <c:v>11.3</c:v>
                </c:pt>
                <c:pt idx="461">
                  <c:v>15</c:v>
                </c:pt>
                <c:pt idx="462">
                  <c:v>16.2</c:v>
                </c:pt>
                <c:pt idx="463">
                  <c:v>23.9</c:v>
                </c:pt>
                <c:pt idx="464">
                  <c:v>13.3</c:v>
                </c:pt>
                <c:pt idx="465">
                  <c:v>24.2</c:v>
                </c:pt>
                <c:pt idx="466">
                  <c:v>18.7</c:v>
                </c:pt>
                <c:pt idx="467">
                  <c:v>15.3</c:v>
                </c:pt>
                <c:pt idx="468">
                  <c:v>11.9</c:v>
                </c:pt>
                <c:pt idx="469">
                  <c:v>#N/A</c:v>
                </c:pt>
                <c:pt idx="470">
                  <c:v>9.1999999999999993</c:v>
                </c:pt>
                <c:pt idx="471">
                  <c:v>11.3</c:v>
                </c:pt>
                <c:pt idx="472">
                  <c:v>9.6</c:v>
                </c:pt>
                <c:pt idx="473">
                  <c:v>5.4</c:v>
                </c:pt>
                <c:pt idx="474">
                  <c:v>5.2</c:v>
                </c:pt>
                <c:pt idx="475">
                  <c:v>9.9</c:v>
                </c:pt>
                <c:pt idx="476">
                  <c:v>5.3</c:v>
                </c:pt>
                <c:pt idx="477">
                  <c:v>14.2</c:v>
                </c:pt>
                <c:pt idx="478">
                  <c:v>22.7</c:v>
                </c:pt>
                <c:pt idx="479">
                  <c:v>#N/A</c:v>
                </c:pt>
                <c:pt idx="480">
                  <c:v>28.3</c:v>
                </c:pt>
                <c:pt idx="481">
                  <c:v>#N/A</c:v>
                </c:pt>
                <c:pt idx="482">
                  <c:v>6.8</c:v>
                </c:pt>
                <c:pt idx="483">
                  <c:v>5.4</c:v>
                </c:pt>
                <c:pt idx="484">
                  <c:v>8.4</c:v>
                </c:pt>
                <c:pt idx="485">
                  <c:v>#N/A</c:v>
                </c:pt>
                <c:pt idx="486">
                  <c:v>#N/A</c:v>
                </c:pt>
                <c:pt idx="487">
                  <c:v>15.5</c:v>
                </c:pt>
                <c:pt idx="488">
                  <c:v>#N/A</c:v>
                </c:pt>
                <c:pt idx="489">
                  <c:v>16.399999999999999</c:v>
                </c:pt>
                <c:pt idx="490">
                  <c:v>9.4</c:v>
                </c:pt>
                <c:pt idx="491">
                  <c:v>9.8000000000000007</c:v>
                </c:pt>
                <c:pt idx="492">
                  <c:v>16.399999999999999</c:v>
                </c:pt>
                <c:pt idx="493">
                  <c:v>13.2</c:v>
                </c:pt>
                <c:pt idx="494">
                  <c:v>9.5</c:v>
                </c:pt>
                <c:pt idx="495">
                  <c:v>#N/A</c:v>
                </c:pt>
                <c:pt idx="496">
                  <c:v>13.3</c:v>
                </c:pt>
                <c:pt idx="497">
                  <c:v>#N/A</c:v>
                </c:pt>
                <c:pt idx="498">
                  <c:v>24.7</c:v>
                </c:pt>
                <c:pt idx="499">
                  <c:v>3.4</c:v>
                </c:pt>
                <c:pt idx="500">
                  <c:v>6.9</c:v>
                </c:pt>
                <c:pt idx="501">
                  <c:v>6</c:v>
                </c:pt>
                <c:pt idx="502">
                  <c:v>23.8</c:v>
                </c:pt>
                <c:pt idx="503">
                  <c:v>9.1</c:v>
                </c:pt>
                <c:pt idx="504">
                  <c:v>9</c:v>
                </c:pt>
                <c:pt idx="505">
                  <c:v>7</c:v>
                </c:pt>
                <c:pt idx="506">
                  <c:v>6.9</c:v>
                </c:pt>
                <c:pt idx="508">
                  <c:v>1.9</c:v>
                </c:pt>
                <c:pt idx="509">
                  <c:v>29.3</c:v>
                </c:pt>
                <c:pt idx="510">
                  <c:v>18.5</c:v>
                </c:pt>
                <c:pt idx="511">
                  <c:v>#N/A</c:v>
                </c:pt>
                <c:pt idx="512">
                  <c:v>15.2</c:v>
                </c:pt>
                <c:pt idx="513">
                  <c:v>29.9</c:v>
                </c:pt>
                <c:pt idx="514">
                  <c:v>23.4</c:v>
                </c:pt>
                <c:pt idx="515">
                  <c:v>#N/A</c:v>
                </c:pt>
                <c:pt idx="516">
                  <c:v>11.9</c:v>
                </c:pt>
                <c:pt idx="517">
                  <c:v>26.4</c:v>
                </c:pt>
                <c:pt idx="518">
                  <c:v>15</c:v>
                </c:pt>
                <c:pt idx="519">
                  <c:v>17.3</c:v>
                </c:pt>
                <c:pt idx="520">
                  <c:v>17.100000000000001</c:v>
                </c:pt>
                <c:pt idx="521">
                  <c:v>19.600000000000001</c:v>
                </c:pt>
                <c:pt idx="522">
                  <c:v>17.7</c:v>
                </c:pt>
                <c:pt idx="523">
                  <c:v>14.7</c:v>
                </c:pt>
                <c:pt idx="524">
                  <c:v>14.5</c:v>
                </c:pt>
                <c:pt idx="525">
                  <c:v>13.5</c:v>
                </c:pt>
                <c:pt idx="526">
                  <c:v>17.3</c:v>
                </c:pt>
                <c:pt idx="527">
                  <c:v>21.7</c:v>
                </c:pt>
                <c:pt idx="528">
                  <c:v>21.7</c:v>
                </c:pt>
                <c:pt idx="529">
                  <c:v>21.5</c:v>
                </c:pt>
                <c:pt idx="530">
                  <c:v>41.4</c:v>
                </c:pt>
                <c:pt idx="531">
                  <c:v>30.3</c:v>
                </c:pt>
                <c:pt idx="532">
                  <c:v>17.399999999999999</c:v>
                </c:pt>
                <c:pt idx="533">
                  <c:v>14</c:v>
                </c:pt>
                <c:pt idx="534">
                  <c:v>14.3</c:v>
                </c:pt>
                <c:pt idx="535">
                  <c:v>#N/A</c:v>
                </c:pt>
                <c:pt idx="536">
                  <c:v>15.1</c:v>
                </c:pt>
                <c:pt idx="537">
                  <c:v>24.1</c:v>
                </c:pt>
                <c:pt idx="538">
                  <c:v>7.1</c:v>
                </c:pt>
                <c:pt idx="539">
                  <c:v>4.7</c:v>
                </c:pt>
                <c:pt idx="540">
                  <c:v>0.8</c:v>
                </c:pt>
                <c:pt idx="541">
                  <c:v>0.1</c:v>
                </c:pt>
                <c:pt idx="542">
                  <c:v>5.9</c:v>
                </c:pt>
                <c:pt idx="543">
                  <c:v>9.8000000000000007</c:v>
                </c:pt>
                <c:pt idx="544">
                  <c:v>#N/A</c:v>
                </c:pt>
                <c:pt idx="546">
                  <c:v>0.1</c:v>
                </c:pt>
                <c:pt idx="547">
                  <c:v>1.5</c:v>
                </c:pt>
                <c:pt idx="548">
                  <c:v>3.3</c:v>
                </c:pt>
                <c:pt idx="549">
                  <c:v>5.5</c:v>
                </c:pt>
                <c:pt idx="550">
                  <c:v>7.1</c:v>
                </c:pt>
                <c:pt idx="552">
                  <c:v>8.5</c:v>
                </c:pt>
                <c:pt idx="553">
                  <c:v>8</c:v>
                </c:pt>
                <c:pt idx="554">
                  <c:v>#N/A</c:v>
                </c:pt>
                <c:pt idx="555">
                  <c:v>2.8</c:v>
                </c:pt>
                <c:pt idx="557">
                  <c:v>6.2</c:v>
                </c:pt>
                <c:pt idx="558">
                  <c:v>1.8</c:v>
                </c:pt>
                <c:pt idx="559">
                  <c:v>2.8</c:v>
                </c:pt>
                <c:pt idx="560">
                  <c:v>8.5</c:v>
                </c:pt>
                <c:pt idx="561">
                  <c:v>7.7</c:v>
                </c:pt>
                <c:pt idx="562">
                  <c:v>14.9</c:v>
                </c:pt>
                <c:pt idx="563">
                  <c:v>3.6</c:v>
                </c:pt>
                <c:pt idx="564">
                  <c:v>8.5</c:v>
                </c:pt>
                <c:pt idx="565">
                  <c:v>14.2</c:v>
                </c:pt>
                <c:pt idx="566">
                  <c:v>4</c:v>
                </c:pt>
                <c:pt idx="567">
                  <c:v>11.4</c:v>
                </c:pt>
                <c:pt idx="568">
                  <c:v>#N/A</c:v>
                </c:pt>
                <c:pt idx="569">
                  <c:v>7.5</c:v>
                </c:pt>
                <c:pt idx="570">
                  <c:v>1.6</c:v>
                </c:pt>
                <c:pt idx="571">
                  <c:v>4.4000000000000004</c:v>
                </c:pt>
                <c:pt idx="572">
                  <c:v>5.6</c:v>
                </c:pt>
                <c:pt idx="573">
                  <c:v>7.3</c:v>
                </c:pt>
                <c:pt idx="574">
                  <c:v>5.6</c:v>
                </c:pt>
                <c:pt idx="575">
                  <c:v>9.4</c:v>
                </c:pt>
                <c:pt idx="576">
                  <c:v>30.1</c:v>
                </c:pt>
                <c:pt idx="577">
                  <c:v>5.0999999999999996</c:v>
                </c:pt>
                <c:pt idx="578">
                  <c:v>17.2</c:v>
                </c:pt>
                <c:pt idx="579">
                  <c:v>3</c:v>
                </c:pt>
                <c:pt idx="580">
                  <c:v>16.600000000000001</c:v>
                </c:pt>
                <c:pt idx="581">
                  <c:v>9.5</c:v>
                </c:pt>
                <c:pt idx="582">
                  <c:v>8.6999999999999993</c:v>
                </c:pt>
                <c:pt idx="583">
                  <c:v>12.6</c:v>
                </c:pt>
                <c:pt idx="584">
                  <c:v>16.2</c:v>
                </c:pt>
                <c:pt idx="585">
                  <c:v>15.6</c:v>
                </c:pt>
                <c:pt idx="586">
                  <c:v>9.3000000000000007</c:v>
                </c:pt>
                <c:pt idx="587">
                  <c:v>13.9</c:v>
                </c:pt>
                <c:pt idx="588">
                  <c:v>12.6</c:v>
                </c:pt>
                <c:pt idx="589">
                  <c:v>24.9</c:v>
                </c:pt>
                <c:pt idx="590">
                  <c:v>18.600000000000001</c:v>
                </c:pt>
                <c:pt idx="591">
                  <c:v>9.6999999999999993</c:v>
                </c:pt>
                <c:pt idx="592">
                  <c:v>22.6</c:v>
                </c:pt>
                <c:pt idx="593">
                  <c:v>10.8</c:v>
                </c:pt>
                <c:pt idx="594">
                  <c:v>14.1</c:v>
                </c:pt>
                <c:pt idx="595">
                  <c:v>9.9</c:v>
                </c:pt>
                <c:pt idx="596">
                  <c:v>6.3</c:v>
                </c:pt>
                <c:pt idx="597">
                  <c:v>7.1</c:v>
                </c:pt>
                <c:pt idx="598">
                  <c:v>5.9</c:v>
                </c:pt>
                <c:pt idx="599">
                  <c:v>#N/A</c:v>
                </c:pt>
                <c:pt idx="600">
                  <c:v>3</c:v>
                </c:pt>
                <c:pt idx="601">
                  <c:v>1.4</c:v>
                </c:pt>
                <c:pt idx="602">
                  <c:v>11.8</c:v>
                </c:pt>
                <c:pt idx="603">
                  <c:v>8</c:v>
                </c:pt>
                <c:pt idx="604">
                  <c:v>9.9</c:v>
                </c:pt>
                <c:pt idx="605">
                  <c:v>#N/A</c:v>
                </c:pt>
                <c:pt idx="606">
                  <c:v>3.7</c:v>
                </c:pt>
                <c:pt idx="607">
                  <c:v>#N/A</c:v>
                </c:pt>
                <c:pt idx="608">
                  <c:v>1.5</c:v>
                </c:pt>
                <c:pt idx="609">
                  <c:v>#N/A</c:v>
                </c:pt>
                <c:pt idx="610">
                  <c:v>7.3</c:v>
                </c:pt>
                <c:pt idx="611">
                  <c:v>#N/A</c:v>
                </c:pt>
                <c:pt idx="612">
                  <c:v>0</c:v>
                </c:pt>
                <c:pt idx="613">
                  <c:v>#N/A</c:v>
                </c:pt>
                <c:pt idx="614">
                  <c:v>7.8</c:v>
                </c:pt>
                <c:pt idx="615">
                  <c:v>#N/A</c:v>
                </c:pt>
                <c:pt idx="616">
                  <c:v>1.6</c:v>
                </c:pt>
                <c:pt idx="617">
                  <c:v>3.1</c:v>
                </c:pt>
                <c:pt idx="618">
                  <c:v>11.7</c:v>
                </c:pt>
                <c:pt idx="619">
                  <c:v>3.1</c:v>
                </c:pt>
                <c:pt idx="620">
                  <c:v>0.6</c:v>
                </c:pt>
                <c:pt idx="621">
                  <c:v>7.6</c:v>
                </c:pt>
                <c:pt idx="622">
                  <c:v>7.2</c:v>
                </c:pt>
                <c:pt idx="623">
                  <c:v>6.8</c:v>
                </c:pt>
                <c:pt idx="624">
                  <c:v>16.600000000000001</c:v>
                </c:pt>
                <c:pt idx="625">
                  <c:v>0</c:v>
                </c:pt>
                <c:pt idx="626">
                  <c:v>0.3</c:v>
                </c:pt>
                <c:pt idx="627">
                  <c:v>7.9</c:v>
                </c:pt>
                <c:pt idx="628">
                  <c:v>3.9</c:v>
                </c:pt>
                <c:pt idx="629">
                  <c:v>3.8</c:v>
                </c:pt>
                <c:pt idx="630">
                  <c:v>0</c:v>
                </c:pt>
                <c:pt idx="631">
                  <c:v>2</c:v>
                </c:pt>
                <c:pt idx="632">
                  <c:v>7.1</c:v>
                </c:pt>
                <c:pt idx="633">
                  <c:v>6.7</c:v>
                </c:pt>
                <c:pt idx="634">
                  <c:v>7.4</c:v>
                </c:pt>
                <c:pt idx="635">
                  <c:v>2.6</c:v>
                </c:pt>
                <c:pt idx="636">
                  <c:v>4.9000000000000004</c:v>
                </c:pt>
                <c:pt idx="637">
                  <c:v>3.7</c:v>
                </c:pt>
                <c:pt idx="638">
                  <c:v>3.8</c:v>
                </c:pt>
                <c:pt idx="639">
                  <c:v>4.9000000000000004</c:v>
                </c:pt>
                <c:pt idx="640">
                  <c:v>0.5</c:v>
                </c:pt>
                <c:pt idx="641">
                  <c:v>2.9</c:v>
                </c:pt>
                <c:pt idx="642">
                  <c:v>3.3</c:v>
                </c:pt>
                <c:pt idx="643">
                  <c:v>5</c:v>
                </c:pt>
                <c:pt idx="644">
                  <c:v>4.5</c:v>
                </c:pt>
                <c:pt idx="645">
                  <c:v>7.2</c:v>
                </c:pt>
                <c:pt idx="646">
                  <c:v>5.8</c:v>
                </c:pt>
                <c:pt idx="647">
                  <c:v>#N/A</c:v>
                </c:pt>
                <c:pt idx="648">
                  <c:v>8.3000000000000007</c:v>
                </c:pt>
                <c:pt idx="649">
                  <c:v>3.5</c:v>
                </c:pt>
                <c:pt idx="650">
                  <c:v>5.6</c:v>
                </c:pt>
                <c:pt idx="651">
                  <c:v>6.5</c:v>
                </c:pt>
                <c:pt idx="652">
                  <c:v>24.6</c:v>
                </c:pt>
                <c:pt idx="653">
                  <c:v>#N/A</c:v>
                </c:pt>
                <c:pt idx="654">
                  <c:v>21.6</c:v>
                </c:pt>
                <c:pt idx="655">
                  <c:v>6.5</c:v>
                </c:pt>
                <c:pt idx="656">
                  <c:v>8</c:v>
                </c:pt>
                <c:pt idx="657">
                  <c:v>15.1</c:v>
                </c:pt>
                <c:pt idx="658">
                  <c:v>21</c:v>
                </c:pt>
                <c:pt idx="659">
                  <c:v>24.7</c:v>
                </c:pt>
                <c:pt idx="660">
                  <c:v>14.4</c:v>
                </c:pt>
                <c:pt idx="661">
                  <c:v>11.7</c:v>
                </c:pt>
                <c:pt idx="662">
                  <c:v>10.3</c:v>
                </c:pt>
                <c:pt idx="663">
                  <c:v>8</c:v>
                </c:pt>
                <c:pt idx="664">
                  <c:v>21.7</c:v>
                </c:pt>
                <c:pt idx="665">
                  <c:v>7.1</c:v>
                </c:pt>
                <c:pt idx="666">
                  <c:v>18.8</c:v>
                </c:pt>
                <c:pt idx="667">
                  <c:v>18.600000000000001</c:v>
                </c:pt>
                <c:pt idx="668">
                  <c:v>9.8000000000000007</c:v>
                </c:pt>
                <c:pt idx="669">
                  <c:v>9.8000000000000007</c:v>
                </c:pt>
                <c:pt idx="670">
                  <c:v>1.9</c:v>
                </c:pt>
                <c:pt idx="671">
                  <c:v>3.1</c:v>
                </c:pt>
                <c:pt idx="672">
                  <c:v>9.9</c:v>
                </c:pt>
                <c:pt idx="673">
                  <c:v>4.3</c:v>
                </c:pt>
                <c:pt idx="674">
                  <c:v>26.3</c:v>
                </c:pt>
                <c:pt idx="675">
                  <c:v>7.3</c:v>
                </c:pt>
                <c:pt idx="676">
                  <c:v>5.0999999999999996</c:v>
                </c:pt>
                <c:pt idx="677">
                  <c:v>2.2999999999999998</c:v>
                </c:pt>
                <c:pt idx="678">
                  <c:v>6.5</c:v>
                </c:pt>
                <c:pt idx="679">
                  <c:v>37.9</c:v>
                </c:pt>
                <c:pt idx="680">
                  <c:v>1.5</c:v>
                </c:pt>
                <c:pt idx="681">
                  <c:v>3.9</c:v>
                </c:pt>
                <c:pt idx="682">
                  <c:v>2.1</c:v>
                </c:pt>
                <c:pt idx="683">
                  <c:v>4.8</c:v>
                </c:pt>
                <c:pt idx="684">
                  <c:v>8.1</c:v>
                </c:pt>
                <c:pt idx="685">
                  <c:v>2.2999999999999998</c:v>
                </c:pt>
                <c:pt idx="686">
                  <c:v>18.600000000000001</c:v>
                </c:pt>
                <c:pt idx="687">
                  <c:v>8.6999999999999993</c:v>
                </c:pt>
                <c:pt idx="688">
                  <c:v>104.8</c:v>
                </c:pt>
                <c:pt idx="689">
                  <c:v>5.2</c:v>
                </c:pt>
                <c:pt idx="690">
                  <c:v>6.3</c:v>
                </c:pt>
                <c:pt idx="691">
                  <c:v>0.1</c:v>
                </c:pt>
                <c:pt idx="692">
                  <c:v>2</c:v>
                </c:pt>
                <c:pt idx="693">
                  <c:v>4.7</c:v>
                </c:pt>
                <c:pt idx="694">
                  <c:v>9.6</c:v>
                </c:pt>
                <c:pt idx="695">
                  <c:v>13.3</c:v>
                </c:pt>
                <c:pt idx="696">
                  <c:v>8</c:v>
                </c:pt>
                <c:pt idx="697">
                  <c:v>17.399999999999999</c:v>
                </c:pt>
                <c:pt idx="698">
                  <c:v>9.4</c:v>
                </c:pt>
                <c:pt idx="699">
                  <c:v>8.1</c:v>
                </c:pt>
                <c:pt idx="700">
                  <c:v>2.7</c:v>
                </c:pt>
                <c:pt idx="701">
                  <c:v>5</c:v>
                </c:pt>
                <c:pt idx="702">
                  <c:v>8.1</c:v>
                </c:pt>
                <c:pt idx="703">
                  <c:v>13.8</c:v>
                </c:pt>
                <c:pt idx="704">
                  <c:v>36.5</c:v>
                </c:pt>
                <c:pt idx="705">
                  <c:v>3.1</c:v>
                </c:pt>
                <c:pt idx="706">
                  <c:v>4.2</c:v>
                </c:pt>
                <c:pt idx="707">
                  <c:v>17.5</c:v>
                </c:pt>
                <c:pt idx="708">
                  <c:v>5.5</c:v>
                </c:pt>
                <c:pt idx="709">
                  <c:v>5</c:v>
                </c:pt>
                <c:pt idx="710">
                  <c:v>6.1</c:v>
                </c:pt>
                <c:pt idx="711">
                  <c:v>9.6999999999999993</c:v>
                </c:pt>
                <c:pt idx="712">
                  <c:v>8.8000000000000007</c:v>
                </c:pt>
                <c:pt idx="713">
                  <c:v>1.5</c:v>
                </c:pt>
                <c:pt idx="714">
                  <c:v>17</c:v>
                </c:pt>
                <c:pt idx="715">
                  <c:v>16.5</c:v>
                </c:pt>
                <c:pt idx="716">
                  <c:v>11.7</c:v>
                </c:pt>
                <c:pt idx="717">
                  <c:v>4.3</c:v>
                </c:pt>
                <c:pt idx="718">
                  <c:v>10.3</c:v>
                </c:pt>
                <c:pt idx="719">
                  <c:v>14.2</c:v>
                </c:pt>
                <c:pt idx="720">
                  <c:v>9.6</c:v>
                </c:pt>
                <c:pt idx="721">
                  <c:v>15.2</c:v>
                </c:pt>
                <c:pt idx="722">
                  <c:v>33</c:v>
                </c:pt>
                <c:pt idx="723">
                  <c:v>20.100000000000001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86-482B-8536-DE50EE4EBBF0}"/>
            </c:ext>
          </c:extLst>
        </c:ser>
        <c:ser>
          <c:idx val="7"/>
          <c:order val="2"/>
          <c:tx>
            <c:strRef>
              <c:f>Formulas!$AJ$1</c:f>
              <c:strCache>
                <c:ptCount val="1"/>
                <c:pt idx="0">
                  <c:v>Sand Products - Blair (shutdown August 2020)</c:v>
                </c:pt>
              </c:strCache>
            </c:strRef>
          </c:tx>
          <c:spPr>
            <a:ln w="12700"/>
          </c:spPr>
          <c:marker>
            <c:symbol val="dot"/>
            <c:size val="4"/>
          </c:marker>
          <c:cat>
            <c:numRef>
              <c:f>Formulas!$DN$3:$DN$998</c:f>
              <c:numCache>
                <c:formatCode>m/d/yyyy</c:formatCode>
                <c:ptCount val="99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</c:numCache>
            </c:numRef>
          </c:cat>
          <c:val>
            <c:numRef>
              <c:f>Formulas!$AK$3:$AK$998</c:f>
              <c:numCache>
                <c:formatCode>General</c:formatCode>
                <c:ptCount val="9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2.1</c:v>
                </c:pt>
                <c:pt idx="371">
                  <c:v>17</c:v>
                </c:pt>
                <c:pt idx="372">
                  <c:v>#N/A</c:v>
                </c:pt>
                <c:pt idx="373">
                  <c:v>26</c:v>
                </c:pt>
                <c:pt idx="374">
                  <c:v>19</c:v>
                </c:pt>
                <c:pt idx="375">
                  <c:v>7.3</c:v>
                </c:pt>
                <c:pt idx="376">
                  <c:v>28.3</c:v>
                </c:pt>
                <c:pt idx="377">
                  <c:v>10</c:v>
                </c:pt>
                <c:pt idx="378">
                  <c:v>11.5</c:v>
                </c:pt>
                <c:pt idx="379">
                  <c:v>25</c:v>
                </c:pt>
                <c:pt idx="382">
                  <c:v>10.6</c:v>
                </c:pt>
                <c:pt idx="383">
                  <c:v>8.1999999999999993</c:v>
                </c:pt>
                <c:pt idx="384">
                  <c:v>15.2</c:v>
                </c:pt>
                <c:pt idx="385">
                  <c:v>10.7</c:v>
                </c:pt>
                <c:pt idx="386">
                  <c:v>10.199999999999999</c:v>
                </c:pt>
                <c:pt idx="387">
                  <c:v>11.4</c:v>
                </c:pt>
                <c:pt idx="388">
                  <c:v>21.7</c:v>
                </c:pt>
                <c:pt idx="389">
                  <c:v>21.9</c:v>
                </c:pt>
                <c:pt idx="390">
                  <c:v>10.3</c:v>
                </c:pt>
                <c:pt idx="391">
                  <c:v>15.8</c:v>
                </c:pt>
                <c:pt idx="392">
                  <c:v>13.6</c:v>
                </c:pt>
                <c:pt idx="393">
                  <c:v>12.9</c:v>
                </c:pt>
                <c:pt idx="394">
                  <c:v>19</c:v>
                </c:pt>
                <c:pt idx="395">
                  <c:v>13.7</c:v>
                </c:pt>
                <c:pt idx="396">
                  <c:v>13.6</c:v>
                </c:pt>
                <c:pt idx="397">
                  <c:v>7.2</c:v>
                </c:pt>
                <c:pt idx="398">
                  <c:v>8.3000000000000007</c:v>
                </c:pt>
                <c:pt idx="399">
                  <c:v>8.4</c:v>
                </c:pt>
                <c:pt idx="400">
                  <c:v>10</c:v>
                </c:pt>
                <c:pt idx="401">
                  <c:v>11</c:v>
                </c:pt>
                <c:pt idx="402">
                  <c:v>5.8</c:v>
                </c:pt>
                <c:pt idx="403">
                  <c:v>12.4</c:v>
                </c:pt>
                <c:pt idx="404">
                  <c:v>5.6</c:v>
                </c:pt>
                <c:pt idx="405">
                  <c:v>11.9</c:v>
                </c:pt>
                <c:pt idx="406">
                  <c:v>9.6</c:v>
                </c:pt>
                <c:pt idx="407">
                  <c:v>3.6</c:v>
                </c:pt>
                <c:pt idx="409">
                  <c:v>15.7</c:v>
                </c:pt>
                <c:pt idx="410">
                  <c:v>10.9</c:v>
                </c:pt>
                <c:pt idx="411">
                  <c:v>20.3</c:v>
                </c:pt>
                <c:pt idx="412">
                  <c:v>0</c:v>
                </c:pt>
                <c:pt idx="413">
                  <c:v>8</c:v>
                </c:pt>
                <c:pt idx="414">
                  <c:v>3.1</c:v>
                </c:pt>
                <c:pt idx="415">
                  <c:v>6.9</c:v>
                </c:pt>
                <c:pt idx="416">
                  <c:v>7.5</c:v>
                </c:pt>
                <c:pt idx="417">
                  <c:v>8.3000000000000007</c:v>
                </c:pt>
                <c:pt idx="418">
                  <c:v>5.9</c:v>
                </c:pt>
                <c:pt idx="419">
                  <c:v>5</c:v>
                </c:pt>
                <c:pt idx="420">
                  <c:v>9.3000000000000007</c:v>
                </c:pt>
                <c:pt idx="421">
                  <c:v>10.1</c:v>
                </c:pt>
                <c:pt idx="422">
                  <c:v>16.7</c:v>
                </c:pt>
                <c:pt idx="423">
                  <c:v>0</c:v>
                </c:pt>
                <c:pt idx="424">
                  <c:v>7.1</c:v>
                </c:pt>
                <c:pt idx="425">
                  <c:v>27.8</c:v>
                </c:pt>
                <c:pt idx="426">
                  <c:v>3.9</c:v>
                </c:pt>
                <c:pt idx="427">
                  <c:v>7.7</c:v>
                </c:pt>
                <c:pt idx="428">
                  <c:v>5.9</c:v>
                </c:pt>
                <c:pt idx="429">
                  <c:v>5</c:v>
                </c:pt>
                <c:pt idx="430">
                  <c:v>11.5</c:v>
                </c:pt>
                <c:pt idx="431">
                  <c:v>10.199999999999999</c:v>
                </c:pt>
                <c:pt idx="432">
                  <c:v>#N/A</c:v>
                </c:pt>
                <c:pt idx="433">
                  <c:v>12.8</c:v>
                </c:pt>
                <c:pt idx="434">
                  <c:v>4</c:v>
                </c:pt>
                <c:pt idx="435">
                  <c:v>9.6</c:v>
                </c:pt>
                <c:pt idx="436">
                  <c:v>9.6</c:v>
                </c:pt>
                <c:pt idx="437">
                  <c:v>14.1</c:v>
                </c:pt>
                <c:pt idx="438">
                  <c:v>8.9</c:v>
                </c:pt>
                <c:pt idx="439">
                  <c:v>21.9</c:v>
                </c:pt>
                <c:pt idx="440">
                  <c:v>3.3</c:v>
                </c:pt>
                <c:pt idx="441">
                  <c:v>8.1</c:v>
                </c:pt>
                <c:pt idx="442">
                  <c:v>27</c:v>
                </c:pt>
                <c:pt idx="443">
                  <c:v>20.5</c:v>
                </c:pt>
                <c:pt idx="444">
                  <c:v>13</c:v>
                </c:pt>
                <c:pt idx="445">
                  <c:v>12.9</c:v>
                </c:pt>
                <c:pt idx="446">
                  <c:v>27.2</c:v>
                </c:pt>
                <c:pt idx="447">
                  <c:v>21.4</c:v>
                </c:pt>
                <c:pt idx="448">
                  <c:v>7.6</c:v>
                </c:pt>
                <c:pt idx="449">
                  <c:v>8.6999999999999993</c:v>
                </c:pt>
                <c:pt idx="450">
                  <c:v>12.7</c:v>
                </c:pt>
                <c:pt idx="451">
                  <c:v>24</c:v>
                </c:pt>
                <c:pt idx="452">
                  <c:v>16.899999999999999</c:v>
                </c:pt>
                <c:pt idx="455">
                  <c:v>40.9</c:v>
                </c:pt>
                <c:pt idx="456">
                  <c:v>16.899999999999999</c:v>
                </c:pt>
                <c:pt idx="457">
                  <c:v>10</c:v>
                </c:pt>
                <c:pt idx="458">
                  <c:v>19.2</c:v>
                </c:pt>
                <c:pt idx="459">
                  <c:v>11.3</c:v>
                </c:pt>
                <c:pt idx="460">
                  <c:v>10.7</c:v>
                </c:pt>
                <c:pt idx="461">
                  <c:v>18.3</c:v>
                </c:pt>
                <c:pt idx="462">
                  <c:v>15.8</c:v>
                </c:pt>
                <c:pt idx="463">
                  <c:v>18.399999999999999</c:v>
                </c:pt>
                <c:pt idx="464">
                  <c:v>17.5</c:v>
                </c:pt>
                <c:pt idx="465">
                  <c:v>22.2</c:v>
                </c:pt>
                <c:pt idx="466">
                  <c:v>25.9</c:v>
                </c:pt>
                <c:pt idx="467">
                  <c:v>14.2</c:v>
                </c:pt>
                <c:pt idx="468">
                  <c:v>0</c:v>
                </c:pt>
                <c:pt idx="469">
                  <c:v>#N/A</c:v>
                </c:pt>
                <c:pt idx="470">
                  <c:v>30.5</c:v>
                </c:pt>
                <c:pt idx="471">
                  <c:v>12.1</c:v>
                </c:pt>
                <c:pt idx="472">
                  <c:v>8.1999999999999993</c:v>
                </c:pt>
                <c:pt idx="473">
                  <c:v>4</c:v>
                </c:pt>
                <c:pt idx="474">
                  <c:v>35.299999999999997</c:v>
                </c:pt>
                <c:pt idx="475">
                  <c:v>24.8</c:v>
                </c:pt>
                <c:pt idx="476">
                  <c:v>6.8</c:v>
                </c:pt>
                <c:pt idx="477">
                  <c:v>30.5</c:v>
                </c:pt>
                <c:pt idx="479">
                  <c:v>33.6</c:v>
                </c:pt>
                <c:pt idx="481">
                  <c:v>7.6</c:v>
                </c:pt>
                <c:pt idx="482">
                  <c:v>10.4</c:v>
                </c:pt>
                <c:pt idx="485">
                  <c:v>13.1</c:v>
                </c:pt>
                <c:pt idx="486">
                  <c:v>5</c:v>
                </c:pt>
                <c:pt idx="487">
                  <c:v>27.5</c:v>
                </c:pt>
                <c:pt idx="488">
                  <c:v>20.8</c:v>
                </c:pt>
                <c:pt idx="489">
                  <c:v>11.7</c:v>
                </c:pt>
                <c:pt idx="490">
                  <c:v>12.8</c:v>
                </c:pt>
                <c:pt idx="491">
                  <c:v>10.4</c:v>
                </c:pt>
                <c:pt idx="492">
                  <c:v>29.4</c:v>
                </c:pt>
                <c:pt idx="493">
                  <c:v>17.399999999999999</c:v>
                </c:pt>
                <c:pt idx="495">
                  <c:v>19.8</c:v>
                </c:pt>
                <c:pt idx="496">
                  <c:v>14.1</c:v>
                </c:pt>
                <c:pt idx="497">
                  <c:v>#N/A</c:v>
                </c:pt>
                <c:pt idx="498">
                  <c:v>23.5</c:v>
                </c:pt>
                <c:pt idx="499">
                  <c:v>9.9</c:v>
                </c:pt>
                <c:pt idx="500">
                  <c:v>8.6999999999999993</c:v>
                </c:pt>
                <c:pt idx="501">
                  <c:v>19</c:v>
                </c:pt>
                <c:pt idx="502">
                  <c:v>78.7</c:v>
                </c:pt>
                <c:pt idx="503">
                  <c:v>43.2</c:v>
                </c:pt>
                <c:pt idx="504">
                  <c:v>38.5</c:v>
                </c:pt>
                <c:pt idx="505">
                  <c:v>17.5</c:v>
                </c:pt>
                <c:pt idx="506">
                  <c:v>25.4</c:v>
                </c:pt>
                <c:pt idx="507">
                  <c:v>11.6</c:v>
                </c:pt>
                <c:pt idx="508">
                  <c:v>4.3</c:v>
                </c:pt>
                <c:pt idx="509">
                  <c:v>155.6</c:v>
                </c:pt>
                <c:pt idx="510">
                  <c:v>38.6</c:v>
                </c:pt>
                <c:pt idx="511">
                  <c:v>#N/A</c:v>
                </c:pt>
                <c:pt idx="512">
                  <c:v>26.9</c:v>
                </c:pt>
                <c:pt idx="513">
                  <c:v>73.7</c:v>
                </c:pt>
                <c:pt idx="514">
                  <c:v>32.200000000000003</c:v>
                </c:pt>
                <c:pt idx="515">
                  <c:v>#N/A</c:v>
                </c:pt>
                <c:pt idx="516">
                  <c:v>10.7</c:v>
                </c:pt>
                <c:pt idx="517">
                  <c:v>20.7</c:v>
                </c:pt>
                <c:pt idx="518">
                  <c:v>52.7</c:v>
                </c:pt>
                <c:pt idx="519">
                  <c:v>88.8</c:v>
                </c:pt>
                <c:pt idx="520">
                  <c:v>45.7</c:v>
                </c:pt>
                <c:pt idx="521">
                  <c:v>70.2</c:v>
                </c:pt>
                <c:pt idx="522">
                  <c:v>39.5</c:v>
                </c:pt>
                <c:pt idx="523">
                  <c:v>14.5</c:v>
                </c:pt>
                <c:pt idx="524">
                  <c:v>20.6</c:v>
                </c:pt>
                <c:pt idx="525">
                  <c:v>47.2</c:v>
                </c:pt>
                <c:pt idx="526">
                  <c:v>34.5</c:v>
                </c:pt>
                <c:pt idx="527">
                  <c:v>24.7</c:v>
                </c:pt>
                <c:pt idx="528">
                  <c:v>18.7</c:v>
                </c:pt>
                <c:pt idx="529">
                  <c:v>37.5</c:v>
                </c:pt>
                <c:pt idx="530">
                  <c:v>61.1</c:v>
                </c:pt>
                <c:pt idx="531">
                  <c:v>42</c:v>
                </c:pt>
                <c:pt idx="532">
                  <c:v>21.1</c:v>
                </c:pt>
                <c:pt idx="533">
                  <c:v>18.3</c:v>
                </c:pt>
                <c:pt idx="534">
                  <c:v>25</c:v>
                </c:pt>
                <c:pt idx="535">
                  <c:v>#N/A</c:v>
                </c:pt>
                <c:pt idx="536">
                  <c:v>31.8</c:v>
                </c:pt>
                <c:pt idx="537">
                  <c:v>30</c:v>
                </c:pt>
                <c:pt idx="538">
                  <c:v>13.2</c:v>
                </c:pt>
                <c:pt idx="539">
                  <c:v>31.8</c:v>
                </c:pt>
                <c:pt idx="540">
                  <c:v>14.2</c:v>
                </c:pt>
                <c:pt idx="541">
                  <c:v>3.3</c:v>
                </c:pt>
                <c:pt idx="542">
                  <c:v>12.9</c:v>
                </c:pt>
                <c:pt idx="544">
                  <c:v>37.9</c:v>
                </c:pt>
                <c:pt idx="545">
                  <c:v>13.2</c:v>
                </c:pt>
                <c:pt idx="546">
                  <c:v>2.7</c:v>
                </c:pt>
                <c:pt idx="547">
                  <c:v>5.9</c:v>
                </c:pt>
                <c:pt idx="548">
                  <c:v>7.6</c:v>
                </c:pt>
                <c:pt idx="549">
                  <c:v>17.3</c:v>
                </c:pt>
                <c:pt idx="550">
                  <c:v>17.3</c:v>
                </c:pt>
                <c:pt idx="551">
                  <c:v>5.6</c:v>
                </c:pt>
                <c:pt idx="552">
                  <c:v>23</c:v>
                </c:pt>
                <c:pt idx="553">
                  <c:v>12.4</c:v>
                </c:pt>
                <c:pt idx="554">
                  <c:v>#N/A</c:v>
                </c:pt>
                <c:pt idx="555">
                  <c:v>12.8</c:v>
                </c:pt>
                <c:pt idx="556">
                  <c:v>2.8</c:v>
                </c:pt>
                <c:pt idx="557">
                  <c:v>15.1</c:v>
                </c:pt>
                <c:pt idx="558">
                  <c:v>12.4</c:v>
                </c:pt>
                <c:pt idx="559">
                  <c:v>8.8000000000000007</c:v>
                </c:pt>
                <c:pt idx="560">
                  <c:v>10.6</c:v>
                </c:pt>
                <c:pt idx="564">
                  <c:v>16.8</c:v>
                </c:pt>
                <c:pt idx="565">
                  <c:v>11</c:v>
                </c:pt>
                <c:pt idx="567">
                  <c:v>14.7</c:v>
                </c:pt>
                <c:pt idx="568">
                  <c:v>15.5</c:v>
                </c:pt>
                <c:pt idx="569">
                  <c:v>10.9</c:v>
                </c:pt>
                <c:pt idx="570">
                  <c:v>22.3</c:v>
                </c:pt>
                <c:pt idx="571">
                  <c:v>30.4</c:v>
                </c:pt>
                <c:pt idx="572">
                  <c:v>25.9</c:v>
                </c:pt>
                <c:pt idx="573">
                  <c:v>22.9</c:v>
                </c:pt>
                <c:pt idx="574">
                  <c:v>23.5</c:v>
                </c:pt>
                <c:pt idx="575">
                  <c:v>63.4</c:v>
                </c:pt>
                <c:pt idx="576">
                  <c:v>36.9</c:v>
                </c:pt>
                <c:pt idx="577">
                  <c:v>25.1</c:v>
                </c:pt>
                <c:pt idx="578">
                  <c:v>31.5</c:v>
                </c:pt>
                <c:pt idx="579">
                  <c:v>11.3</c:v>
                </c:pt>
                <c:pt idx="580">
                  <c:v>28.6</c:v>
                </c:pt>
                <c:pt idx="581">
                  <c:v>24</c:v>
                </c:pt>
                <c:pt idx="582">
                  <c:v>10.3</c:v>
                </c:pt>
                <c:pt idx="583">
                  <c:v>20.399999999999999</c:v>
                </c:pt>
                <c:pt idx="584">
                  <c:v>25.1</c:v>
                </c:pt>
                <c:pt idx="585">
                  <c:v>20</c:v>
                </c:pt>
                <c:pt idx="586">
                  <c:v>49.4</c:v>
                </c:pt>
                <c:pt idx="587">
                  <c:v>21.9</c:v>
                </c:pt>
                <c:pt idx="588">
                  <c:v>13.6</c:v>
                </c:pt>
                <c:pt idx="589">
                  <c:v>30</c:v>
                </c:pt>
                <c:pt idx="590">
                  <c:v>15.1</c:v>
                </c:pt>
                <c:pt idx="591">
                  <c:v>3</c:v>
                </c:pt>
                <c:pt idx="592">
                  <c:v>43</c:v>
                </c:pt>
                <c:pt idx="593">
                  <c:v>17.899999999999999</c:v>
                </c:pt>
                <c:pt idx="594">
                  <c:v>20</c:v>
                </c:pt>
                <c:pt idx="595">
                  <c:v>13.5</c:v>
                </c:pt>
                <c:pt idx="596">
                  <c:v>11</c:v>
                </c:pt>
                <c:pt idx="597">
                  <c:v>11.8</c:v>
                </c:pt>
                <c:pt idx="598">
                  <c:v>9.9</c:v>
                </c:pt>
                <c:pt idx="599">
                  <c:v>#N/A</c:v>
                </c:pt>
                <c:pt idx="600">
                  <c:v>2.7</c:v>
                </c:pt>
                <c:pt idx="601">
                  <c:v>3.2</c:v>
                </c:pt>
                <c:pt idx="602">
                  <c:v>12.1</c:v>
                </c:pt>
                <c:pt idx="603">
                  <c:v>11.7</c:v>
                </c:pt>
                <c:pt idx="604">
                  <c:v>12.9</c:v>
                </c:pt>
                <c:pt idx="605">
                  <c:v>#N/A</c:v>
                </c:pt>
                <c:pt idx="606">
                  <c:v>18.100000000000001</c:v>
                </c:pt>
                <c:pt idx="607">
                  <c:v>#N/A</c:v>
                </c:pt>
                <c:pt idx="608">
                  <c:v>2.2000000000000002</c:v>
                </c:pt>
                <c:pt idx="609">
                  <c:v>#N/A</c:v>
                </c:pt>
                <c:pt idx="610">
                  <c:v>12.8</c:v>
                </c:pt>
                <c:pt idx="611">
                  <c:v>#N/A</c:v>
                </c:pt>
                <c:pt idx="612">
                  <c:v>8</c:v>
                </c:pt>
                <c:pt idx="613">
                  <c:v>#N/A</c:v>
                </c:pt>
                <c:pt idx="614">
                  <c:v>13.1</c:v>
                </c:pt>
                <c:pt idx="615">
                  <c:v>#N/A</c:v>
                </c:pt>
                <c:pt idx="616">
                  <c:v>0.1</c:v>
                </c:pt>
                <c:pt idx="617">
                  <c:v>8</c:v>
                </c:pt>
                <c:pt idx="618">
                  <c:v>22.4</c:v>
                </c:pt>
                <c:pt idx="619">
                  <c:v>15.6</c:v>
                </c:pt>
                <c:pt idx="620">
                  <c:v>7.7</c:v>
                </c:pt>
                <c:pt idx="621">
                  <c:v>25.9</c:v>
                </c:pt>
                <c:pt idx="622">
                  <c:v>16.600000000000001</c:v>
                </c:pt>
                <c:pt idx="623">
                  <c:v>13.6</c:v>
                </c:pt>
                <c:pt idx="624">
                  <c:v>41.8</c:v>
                </c:pt>
                <c:pt idx="625">
                  <c:v>5.3</c:v>
                </c:pt>
                <c:pt idx="626">
                  <c:v>6.1</c:v>
                </c:pt>
                <c:pt idx="627">
                  <c:v>41.8</c:v>
                </c:pt>
                <c:pt idx="628">
                  <c:v>16</c:v>
                </c:pt>
                <c:pt idx="629">
                  <c:v>6</c:v>
                </c:pt>
                <c:pt idx="630">
                  <c:v>7.1</c:v>
                </c:pt>
                <c:pt idx="632">
                  <c:v>11.4</c:v>
                </c:pt>
                <c:pt idx="633">
                  <c:v>36</c:v>
                </c:pt>
                <c:pt idx="634">
                  <c:v>16.899999999999999</c:v>
                </c:pt>
                <c:pt idx="635">
                  <c:v>65.5</c:v>
                </c:pt>
                <c:pt idx="636">
                  <c:v>23.9</c:v>
                </c:pt>
                <c:pt idx="637">
                  <c:v>22.9</c:v>
                </c:pt>
                <c:pt idx="638">
                  <c:v>5.4</c:v>
                </c:pt>
                <c:pt idx="639">
                  <c:v>11.5</c:v>
                </c:pt>
                <c:pt idx="640">
                  <c:v>6.4</c:v>
                </c:pt>
                <c:pt idx="641">
                  <c:v>1.2</c:v>
                </c:pt>
                <c:pt idx="642">
                  <c:v>10.5</c:v>
                </c:pt>
                <c:pt idx="643">
                  <c:v>10.6</c:v>
                </c:pt>
                <c:pt idx="644">
                  <c:v>38.1</c:v>
                </c:pt>
                <c:pt idx="645">
                  <c:v>5.6</c:v>
                </c:pt>
                <c:pt idx="647">
                  <c:v>10.3</c:v>
                </c:pt>
                <c:pt idx="648">
                  <c:v>15</c:v>
                </c:pt>
                <c:pt idx="649">
                  <c:v>10.3</c:v>
                </c:pt>
                <c:pt idx="652">
                  <c:v>35.799999999999997</c:v>
                </c:pt>
                <c:pt idx="653">
                  <c:v>20.6</c:v>
                </c:pt>
                <c:pt idx="654">
                  <c:v>24.7</c:v>
                </c:pt>
                <c:pt idx="656">
                  <c:v>10.6</c:v>
                </c:pt>
                <c:pt idx="657">
                  <c:v>11.2</c:v>
                </c:pt>
                <c:pt idx="658">
                  <c:v>18.5</c:v>
                </c:pt>
                <c:pt idx="659">
                  <c:v>20.6</c:v>
                </c:pt>
                <c:pt idx="660">
                  <c:v>9.1999999999999993</c:v>
                </c:pt>
                <c:pt idx="661">
                  <c:v>5.9</c:v>
                </c:pt>
                <c:pt idx="662">
                  <c:v>6.3</c:v>
                </c:pt>
                <c:pt idx="663">
                  <c:v>13.5</c:v>
                </c:pt>
                <c:pt idx="664">
                  <c:v>13.6</c:v>
                </c:pt>
                <c:pt idx="665">
                  <c:v>16.3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86-482B-8536-DE50EE4EBBF0}"/>
            </c:ext>
          </c:extLst>
        </c:ser>
        <c:ser>
          <c:idx val="8"/>
          <c:order val="3"/>
          <c:tx>
            <c:strRef>
              <c:f>Formulas!$AO$1</c:f>
              <c:strCache>
                <c:ptCount val="1"/>
                <c:pt idx="0">
                  <c:v>Smart Sands - Hixton</c:v>
                </c:pt>
              </c:strCache>
            </c:strRef>
          </c:tx>
          <c:spPr>
            <a:ln w="12700"/>
          </c:spPr>
          <c:cat>
            <c:numRef>
              <c:f>Formulas!$DN$3:$DN$998</c:f>
              <c:numCache>
                <c:formatCode>m/d/yyyy</c:formatCode>
                <c:ptCount val="99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</c:numCache>
            </c:numRef>
          </c:cat>
          <c:val>
            <c:numRef>
              <c:f>Formulas!$AP$3:$AP$998</c:f>
              <c:numCache>
                <c:formatCode>General</c:formatCode>
                <c:ptCount val="9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30</c:v>
                </c:pt>
                <c:pt idx="340">
                  <c:v>23</c:v>
                </c:pt>
                <c:pt idx="341">
                  <c:v>11</c:v>
                </c:pt>
                <c:pt idx="342">
                  <c:v>10</c:v>
                </c:pt>
                <c:pt idx="343">
                  <c:v>13</c:v>
                </c:pt>
                <c:pt idx="344">
                  <c:v>16</c:v>
                </c:pt>
                <c:pt idx="345">
                  <c:v>9</c:v>
                </c:pt>
                <c:pt idx="346">
                  <c:v>8</c:v>
                </c:pt>
                <c:pt idx="347">
                  <c:v>9</c:v>
                </c:pt>
                <c:pt idx="348">
                  <c:v>10</c:v>
                </c:pt>
                <c:pt idx="349">
                  <c:v>0</c:v>
                </c:pt>
                <c:pt idx="350">
                  <c:v>9</c:v>
                </c:pt>
                <c:pt idx="351">
                  <c:v>0</c:v>
                </c:pt>
                <c:pt idx="352">
                  <c:v>4</c:v>
                </c:pt>
                <c:pt idx="353">
                  <c:v>4</c:v>
                </c:pt>
                <c:pt idx="354">
                  <c:v>6</c:v>
                </c:pt>
                <c:pt idx="355">
                  <c:v>8</c:v>
                </c:pt>
                <c:pt idx="356">
                  <c:v>6</c:v>
                </c:pt>
                <c:pt idx="357">
                  <c:v>0</c:v>
                </c:pt>
                <c:pt idx="358">
                  <c:v>2</c:v>
                </c:pt>
                <c:pt idx="359">
                  <c:v>7</c:v>
                </c:pt>
                <c:pt idx="360">
                  <c:v>6</c:v>
                </c:pt>
                <c:pt idx="361">
                  <c:v>3</c:v>
                </c:pt>
                <c:pt idx="362">
                  <c:v>5</c:v>
                </c:pt>
                <c:pt idx="363">
                  <c:v>14</c:v>
                </c:pt>
                <c:pt idx="364">
                  <c:v>#N/A</c:v>
                </c:pt>
                <c:pt idx="365">
                  <c:v>5</c:v>
                </c:pt>
                <c:pt idx="366">
                  <c:v>3</c:v>
                </c:pt>
                <c:pt idx="367">
                  <c:v>5</c:v>
                </c:pt>
                <c:pt idx="368">
                  <c:v>0</c:v>
                </c:pt>
                <c:pt idx="369">
                  <c:v>5</c:v>
                </c:pt>
                <c:pt idx="370">
                  <c:v>8</c:v>
                </c:pt>
                <c:pt idx="371">
                  <c:v>#N/A</c:v>
                </c:pt>
                <c:pt idx="372">
                  <c:v>#N/A</c:v>
                </c:pt>
                <c:pt idx="373">
                  <c:v>38</c:v>
                </c:pt>
                <c:pt idx="374">
                  <c:v>10</c:v>
                </c:pt>
                <c:pt idx="375">
                  <c:v>0</c:v>
                </c:pt>
                <c:pt idx="376">
                  <c:v>31</c:v>
                </c:pt>
                <c:pt idx="377">
                  <c:v>6</c:v>
                </c:pt>
                <c:pt idx="378">
                  <c:v>4</c:v>
                </c:pt>
                <c:pt idx="379">
                  <c:v>#N/A</c:v>
                </c:pt>
                <c:pt idx="380">
                  <c:v>16</c:v>
                </c:pt>
                <c:pt idx="381">
                  <c:v>7</c:v>
                </c:pt>
                <c:pt idx="382">
                  <c:v>#N/A</c:v>
                </c:pt>
                <c:pt idx="383">
                  <c:v>9</c:v>
                </c:pt>
                <c:pt idx="384">
                  <c:v>15</c:v>
                </c:pt>
                <c:pt idx="385">
                  <c:v>9</c:v>
                </c:pt>
                <c:pt idx="386">
                  <c:v>11</c:v>
                </c:pt>
                <c:pt idx="387">
                  <c:v>10</c:v>
                </c:pt>
                <c:pt idx="388">
                  <c:v>13</c:v>
                </c:pt>
                <c:pt idx="389">
                  <c:v>13</c:v>
                </c:pt>
                <c:pt idx="390">
                  <c:v>8</c:v>
                </c:pt>
                <c:pt idx="391">
                  <c:v>9</c:v>
                </c:pt>
                <c:pt idx="392">
                  <c:v>5</c:v>
                </c:pt>
                <c:pt idx="393">
                  <c:v>5</c:v>
                </c:pt>
                <c:pt idx="394">
                  <c:v>12</c:v>
                </c:pt>
                <c:pt idx="395">
                  <c:v>29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6</c:v>
                </c:pt>
                <c:pt idx="403">
                  <c:v>7</c:v>
                </c:pt>
                <c:pt idx="404">
                  <c:v>5</c:v>
                </c:pt>
                <c:pt idx="405">
                  <c:v>5</c:v>
                </c:pt>
                <c:pt idx="406">
                  <c:v>3</c:v>
                </c:pt>
                <c:pt idx="407">
                  <c:v>1</c:v>
                </c:pt>
                <c:pt idx="408">
                  <c:v>3</c:v>
                </c:pt>
                <c:pt idx="409">
                  <c:v>#N/A</c:v>
                </c:pt>
                <c:pt idx="410">
                  <c:v>6</c:v>
                </c:pt>
                <c:pt idx="412">
                  <c:v>0</c:v>
                </c:pt>
                <c:pt idx="413">
                  <c:v>1</c:v>
                </c:pt>
                <c:pt idx="414">
                  <c:v>0</c:v>
                </c:pt>
                <c:pt idx="415">
                  <c:v>3</c:v>
                </c:pt>
                <c:pt idx="416">
                  <c:v>6</c:v>
                </c:pt>
                <c:pt idx="417">
                  <c:v>5</c:v>
                </c:pt>
                <c:pt idx="418">
                  <c:v>1</c:v>
                </c:pt>
                <c:pt idx="419">
                  <c:v>5</c:v>
                </c:pt>
                <c:pt idx="420">
                  <c:v>7</c:v>
                </c:pt>
                <c:pt idx="421">
                  <c:v>6</c:v>
                </c:pt>
                <c:pt idx="422">
                  <c:v>3</c:v>
                </c:pt>
                <c:pt idx="424">
                  <c:v>2</c:v>
                </c:pt>
                <c:pt idx="425">
                  <c:v>29</c:v>
                </c:pt>
                <c:pt idx="426">
                  <c:v>5</c:v>
                </c:pt>
                <c:pt idx="427">
                  <c:v>2</c:v>
                </c:pt>
                <c:pt idx="428">
                  <c:v>3</c:v>
                </c:pt>
                <c:pt idx="429">
                  <c:v>1</c:v>
                </c:pt>
                <c:pt idx="430">
                  <c:v>20</c:v>
                </c:pt>
                <c:pt idx="431">
                  <c:v>5</c:v>
                </c:pt>
                <c:pt idx="432">
                  <c:v>#N/A</c:v>
                </c:pt>
                <c:pt idx="433">
                  <c:v>5</c:v>
                </c:pt>
                <c:pt idx="434">
                  <c:v>0</c:v>
                </c:pt>
                <c:pt idx="435">
                  <c:v>2</c:v>
                </c:pt>
                <c:pt idx="436">
                  <c:v>8</c:v>
                </c:pt>
                <c:pt idx="437">
                  <c:v>5</c:v>
                </c:pt>
                <c:pt idx="438">
                  <c:v>1</c:v>
                </c:pt>
                <c:pt idx="439">
                  <c:v>15</c:v>
                </c:pt>
                <c:pt idx="440">
                  <c:v>0</c:v>
                </c:pt>
                <c:pt idx="441">
                  <c:v>4</c:v>
                </c:pt>
                <c:pt idx="443">
                  <c:v>3</c:v>
                </c:pt>
                <c:pt idx="444">
                  <c:v>9</c:v>
                </c:pt>
                <c:pt idx="445">
                  <c:v>6</c:v>
                </c:pt>
                <c:pt idx="446">
                  <c:v>15</c:v>
                </c:pt>
                <c:pt idx="450">
                  <c:v>11</c:v>
                </c:pt>
                <c:pt idx="451">
                  <c:v>16</c:v>
                </c:pt>
                <c:pt idx="452">
                  <c:v>13</c:v>
                </c:pt>
                <c:pt idx="453">
                  <c:v>15</c:v>
                </c:pt>
                <c:pt idx="454">
                  <c:v>1</c:v>
                </c:pt>
                <c:pt idx="455">
                  <c:v>#N/A</c:v>
                </c:pt>
                <c:pt idx="456">
                  <c:v>13</c:v>
                </c:pt>
                <c:pt idx="457">
                  <c:v>7</c:v>
                </c:pt>
                <c:pt idx="458">
                  <c:v>#N/A</c:v>
                </c:pt>
                <c:pt idx="459">
                  <c:v>5</c:v>
                </c:pt>
                <c:pt idx="460">
                  <c:v>13</c:v>
                </c:pt>
                <c:pt idx="461">
                  <c:v>5</c:v>
                </c:pt>
                <c:pt idx="463">
                  <c:v>21</c:v>
                </c:pt>
                <c:pt idx="464">
                  <c:v>10</c:v>
                </c:pt>
                <c:pt idx="465">
                  <c:v>16</c:v>
                </c:pt>
                <c:pt idx="466">
                  <c:v>6</c:v>
                </c:pt>
                <c:pt idx="467">
                  <c:v>7</c:v>
                </c:pt>
                <c:pt idx="468">
                  <c:v>6</c:v>
                </c:pt>
                <c:pt idx="469">
                  <c:v>#N/A</c:v>
                </c:pt>
                <c:pt idx="470">
                  <c:v>8</c:v>
                </c:pt>
                <c:pt idx="471">
                  <c:v>7</c:v>
                </c:pt>
                <c:pt idx="472">
                  <c:v>2</c:v>
                </c:pt>
                <c:pt idx="473">
                  <c:v>1</c:v>
                </c:pt>
                <c:pt idx="474">
                  <c:v>0</c:v>
                </c:pt>
                <c:pt idx="475">
                  <c:v>7</c:v>
                </c:pt>
                <c:pt idx="476">
                  <c:v>0</c:v>
                </c:pt>
                <c:pt idx="477">
                  <c:v>10</c:v>
                </c:pt>
                <c:pt idx="478">
                  <c:v>9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4</c:v>
                </c:pt>
                <c:pt idx="483">
                  <c:v>0</c:v>
                </c:pt>
                <c:pt idx="484">
                  <c:v>4</c:v>
                </c:pt>
                <c:pt idx="485">
                  <c:v>#N/A</c:v>
                </c:pt>
                <c:pt idx="486">
                  <c:v>#N/A</c:v>
                </c:pt>
                <c:pt idx="487">
                  <c:v>7</c:v>
                </c:pt>
                <c:pt idx="488">
                  <c:v>#N/A</c:v>
                </c:pt>
                <c:pt idx="489">
                  <c:v>11</c:v>
                </c:pt>
                <c:pt idx="490">
                  <c:v>10</c:v>
                </c:pt>
                <c:pt idx="491">
                  <c:v>8</c:v>
                </c:pt>
                <c:pt idx="492">
                  <c:v>11</c:v>
                </c:pt>
                <c:pt idx="493">
                  <c:v>12</c:v>
                </c:pt>
                <c:pt idx="494">
                  <c:v>7</c:v>
                </c:pt>
                <c:pt idx="495">
                  <c:v>#N/A</c:v>
                </c:pt>
                <c:pt idx="497">
                  <c:v>#N/A</c:v>
                </c:pt>
                <c:pt idx="498">
                  <c:v>9</c:v>
                </c:pt>
                <c:pt idx="499">
                  <c:v>2</c:v>
                </c:pt>
                <c:pt idx="500">
                  <c:v>1</c:v>
                </c:pt>
                <c:pt idx="501">
                  <c:v>5</c:v>
                </c:pt>
                <c:pt idx="502">
                  <c:v>9</c:v>
                </c:pt>
                <c:pt idx="503">
                  <c:v>10</c:v>
                </c:pt>
                <c:pt idx="504">
                  <c:v>7</c:v>
                </c:pt>
                <c:pt idx="505">
                  <c:v>3</c:v>
                </c:pt>
                <c:pt idx="506">
                  <c:v>1</c:v>
                </c:pt>
                <c:pt idx="507">
                  <c:v>4</c:v>
                </c:pt>
                <c:pt idx="509">
                  <c:v>7</c:v>
                </c:pt>
                <c:pt idx="510">
                  <c:v>12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10</c:v>
                </c:pt>
                <c:pt idx="524">
                  <c:v>9</c:v>
                </c:pt>
                <c:pt idx="525">
                  <c:v>11</c:v>
                </c:pt>
                <c:pt idx="526">
                  <c:v>12</c:v>
                </c:pt>
                <c:pt idx="527">
                  <c:v>17</c:v>
                </c:pt>
                <c:pt idx="528">
                  <c:v>14</c:v>
                </c:pt>
                <c:pt idx="529">
                  <c:v>16</c:v>
                </c:pt>
                <c:pt idx="530">
                  <c:v>40</c:v>
                </c:pt>
                <c:pt idx="531">
                  <c:v>24</c:v>
                </c:pt>
                <c:pt idx="532">
                  <c:v>13</c:v>
                </c:pt>
                <c:pt idx="533">
                  <c:v>11</c:v>
                </c:pt>
                <c:pt idx="534">
                  <c:v>10</c:v>
                </c:pt>
                <c:pt idx="535">
                  <c:v>#N/A</c:v>
                </c:pt>
                <c:pt idx="536">
                  <c:v>11</c:v>
                </c:pt>
                <c:pt idx="537">
                  <c:v>22</c:v>
                </c:pt>
                <c:pt idx="538">
                  <c:v>9</c:v>
                </c:pt>
                <c:pt idx="539">
                  <c:v>5</c:v>
                </c:pt>
                <c:pt idx="540">
                  <c:v>3</c:v>
                </c:pt>
                <c:pt idx="541">
                  <c:v>4</c:v>
                </c:pt>
                <c:pt idx="542">
                  <c:v>6</c:v>
                </c:pt>
                <c:pt idx="543">
                  <c:v>4</c:v>
                </c:pt>
                <c:pt idx="544">
                  <c:v>#N/A</c:v>
                </c:pt>
                <c:pt idx="545">
                  <c:v>6</c:v>
                </c:pt>
                <c:pt idx="546">
                  <c:v>1</c:v>
                </c:pt>
                <c:pt idx="547">
                  <c:v>3</c:v>
                </c:pt>
                <c:pt idx="548">
                  <c:v>7</c:v>
                </c:pt>
                <c:pt idx="549">
                  <c:v>8</c:v>
                </c:pt>
                <c:pt idx="550">
                  <c:v>4</c:v>
                </c:pt>
                <c:pt idx="551">
                  <c:v>1</c:v>
                </c:pt>
                <c:pt idx="552">
                  <c:v>10</c:v>
                </c:pt>
                <c:pt idx="553">
                  <c:v>5</c:v>
                </c:pt>
                <c:pt idx="554">
                  <c:v>#N/A</c:v>
                </c:pt>
                <c:pt idx="555">
                  <c:v>2</c:v>
                </c:pt>
                <c:pt idx="556">
                  <c:v>0</c:v>
                </c:pt>
                <c:pt idx="557">
                  <c:v>8</c:v>
                </c:pt>
                <c:pt idx="558">
                  <c:v>6</c:v>
                </c:pt>
                <c:pt idx="559">
                  <c:v>5</c:v>
                </c:pt>
                <c:pt idx="560">
                  <c:v>7</c:v>
                </c:pt>
                <c:pt idx="561">
                  <c:v>10</c:v>
                </c:pt>
                <c:pt idx="562">
                  <c:v>17</c:v>
                </c:pt>
                <c:pt idx="563">
                  <c:v>8</c:v>
                </c:pt>
                <c:pt idx="564">
                  <c:v>10</c:v>
                </c:pt>
                <c:pt idx="565">
                  <c:v>11</c:v>
                </c:pt>
                <c:pt idx="566">
                  <c:v>4</c:v>
                </c:pt>
                <c:pt idx="567">
                  <c:v>10</c:v>
                </c:pt>
                <c:pt idx="568">
                  <c:v>#N/A</c:v>
                </c:pt>
                <c:pt idx="569">
                  <c:v>6</c:v>
                </c:pt>
                <c:pt idx="570">
                  <c:v>1</c:v>
                </c:pt>
                <c:pt idx="571">
                  <c:v>4</c:v>
                </c:pt>
                <c:pt idx="572">
                  <c:v>5</c:v>
                </c:pt>
                <c:pt idx="573">
                  <c:v>22</c:v>
                </c:pt>
                <c:pt idx="574">
                  <c:v>4</c:v>
                </c:pt>
                <c:pt idx="575">
                  <c:v>5</c:v>
                </c:pt>
                <c:pt idx="576">
                  <c:v>24</c:v>
                </c:pt>
                <c:pt idx="577">
                  <c:v>5</c:v>
                </c:pt>
                <c:pt idx="578">
                  <c:v>6</c:v>
                </c:pt>
                <c:pt idx="579">
                  <c:v>3</c:v>
                </c:pt>
                <c:pt idx="580">
                  <c:v>17</c:v>
                </c:pt>
                <c:pt idx="581">
                  <c:v>10</c:v>
                </c:pt>
                <c:pt idx="582">
                  <c:v>7</c:v>
                </c:pt>
                <c:pt idx="583">
                  <c:v>17</c:v>
                </c:pt>
                <c:pt idx="584">
                  <c:v>24</c:v>
                </c:pt>
                <c:pt idx="585">
                  <c:v>16</c:v>
                </c:pt>
                <c:pt idx="586">
                  <c:v>13</c:v>
                </c:pt>
                <c:pt idx="587">
                  <c:v>11</c:v>
                </c:pt>
                <c:pt idx="588">
                  <c:v>11</c:v>
                </c:pt>
                <c:pt idx="589">
                  <c:v>26</c:v>
                </c:pt>
                <c:pt idx="590">
                  <c:v>16</c:v>
                </c:pt>
                <c:pt idx="591">
                  <c:v>11</c:v>
                </c:pt>
                <c:pt idx="592">
                  <c:v>25</c:v>
                </c:pt>
                <c:pt idx="593">
                  <c:v>12</c:v>
                </c:pt>
                <c:pt idx="594">
                  <c:v>24</c:v>
                </c:pt>
                <c:pt idx="595">
                  <c:v>8</c:v>
                </c:pt>
                <c:pt idx="596">
                  <c:v>15</c:v>
                </c:pt>
                <c:pt idx="597">
                  <c:v>9</c:v>
                </c:pt>
                <c:pt idx="598">
                  <c:v>9</c:v>
                </c:pt>
                <c:pt idx="599">
                  <c:v>#N/A</c:v>
                </c:pt>
                <c:pt idx="600">
                  <c:v>9</c:v>
                </c:pt>
                <c:pt idx="601">
                  <c:v>5</c:v>
                </c:pt>
                <c:pt idx="602">
                  <c:v>17</c:v>
                </c:pt>
                <c:pt idx="603">
                  <c:v>14</c:v>
                </c:pt>
                <c:pt idx="604">
                  <c:v>15</c:v>
                </c:pt>
                <c:pt idx="605">
                  <c:v>#N/A</c:v>
                </c:pt>
                <c:pt idx="606">
                  <c:v>10</c:v>
                </c:pt>
                <c:pt idx="607">
                  <c:v>#N/A</c:v>
                </c:pt>
                <c:pt idx="608">
                  <c:v>7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6</c:v>
                </c:pt>
                <c:pt idx="613">
                  <c:v>#N/A</c:v>
                </c:pt>
                <c:pt idx="614">
                  <c:v>14</c:v>
                </c:pt>
                <c:pt idx="615">
                  <c:v>#N/A</c:v>
                </c:pt>
                <c:pt idx="616">
                  <c:v>9</c:v>
                </c:pt>
                <c:pt idx="617">
                  <c:v>8</c:v>
                </c:pt>
                <c:pt idx="618">
                  <c:v>13</c:v>
                </c:pt>
                <c:pt idx="619">
                  <c:v>10</c:v>
                </c:pt>
                <c:pt idx="620">
                  <c:v>4</c:v>
                </c:pt>
                <c:pt idx="621">
                  <c:v>14</c:v>
                </c:pt>
                <c:pt idx="622">
                  <c:v>11</c:v>
                </c:pt>
                <c:pt idx="623">
                  <c:v>12</c:v>
                </c:pt>
                <c:pt idx="624">
                  <c:v>14</c:v>
                </c:pt>
                <c:pt idx="625">
                  <c:v>3</c:v>
                </c:pt>
                <c:pt idx="626">
                  <c:v>4</c:v>
                </c:pt>
                <c:pt idx="627">
                  <c:v>9</c:v>
                </c:pt>
                <c:pt idx="628">
                  <c:v>8</c:v>
                </c:pt>
                <c:pt idx="629">
                  <c:v>8</c:v>
                </c:pt>
                <c:pt idx="630">
                  <c:v>6</c:v>
                </c:pt>
                <c:pt idx="631">
                  <c:v>7</c:v>
                </c:pt>
                <c:pt idx="632">
                  <c:v>1</c:v>
                </c:pt>
                <c:pt idx="633">
                  <c:v>13</c:v>
                </c:pt>
                <c:pt idx="634">
                  <c:v>12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4</c:v>
                </c:pt>
                <c:pt idx="639">
                  <c:v>8</c:v>
                </c:pt>
                <c:pt idx="640">
                  <c:v>5</c:v>
                </c:pt>
                <c:pt idx="641">
                  <c:v>3</c:v>
                </c:pt>
                <c:pt idx="642">
                  <c:v>3</c:v>
                </c:pt>
                <c:pt idx="643">
                  <c:v>5</c:v>
                </c:pt>
                <c:pt idx="644">
                  <c:v>3</c:v>
                </c:pt>
                <c:pt idx="645">
                  <c:v>8</c:v>
                </c:pt>
                <c:pt idx="646">
                  <c:v>9</c:v>
                </c:pt>
                <c:pt idx="647">
                  <c:v>#N/A</c:v>
                </c:pt>
                <c:pt idx="648">
                  <c:v>10</c:v>
                </c:pt>
                <c:pt idx="649">
                  <c:v>5</c:v>
                </c:pt>
                <c:pt idx="650">
                  <c:v>9</c:v>
                </c:pt>
                <c:pt idx="651">
                  <c:v>11</c:v>
                </c:pt>
                <c:pt idx="652">
                  <c:v>20</c:v>
                </c:pt>
                <c:pt idx="653">
                  <c:v>#N/A</c:v>
                </c:pt>
                <c:pt idx="654">
                  <c:v>17</c:v>
                </c:pt>
                <c:pt idx="655">
                  <c:v>7</c:v>
                </c:pt>
                <c:pt idx="656">
                  <c:v>9</c:v>
                </c:pt>
                <c:pt idx="657">
                  <c:v>11</c:v>
                </c:pt>
                <c:pt idx="658">
                  <c:v>17</c:v>
                </c:pt>
                <c:pt idx="659">
                  <c:v>21</c:v>
                </c:pt>
                <c:pt idx="660">
                  <c:v>11</c:v>
                </c:pt>
                <c:pt idx="661">
                  <c:v>8</c:v>
                </c:pt>
                <c:pt idx="662">
                  <c:v>9</c:v>
                </c:pt>
                <c:pt idx="663">
                  <c:v>11</c:v>
                </c:pt>
                <c:pt idx="664">
                  <c:v>13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9</c:v>
                </c:pt>
                <c:pt idx="669">
                  <c:v>10</c:v>
                </c:pt>
                <c:pt idx="670">
                  <c:v>6</c:v>
                </c:pt>
                <c:pt idx="671">
                  <c:v>5</c:v>
                </c:pt>
                <c:pt idx="672">
                  <c:v>13</c:v>
                </c:pt>
                <c:pt idx="673">
                  <c:v>7</c:v>
                </c:pt>
                <c:pt idx="674">
                  <c:v>31</c:v>
                </c:pt>
                <c:pt idx="675">
                  <c:v>6</c:v>
                </c:pt>
                <c:pt idx="676">
                  <c:v>8</c:v>
                </c:pt>
                <c:pt idx="677">
                  <c:v>5</c:v>
                </c:pt>
                <c:pt idx="678">
                  <c:v>7</c:v>
                </c:pt>
                <c:pt idx="679">
                  <c:v>29</c:v>
                </c:pt>
                <c:pt idx="680">
                  <c:v>2</c:v>
                </c:pt>
                <c:pt idx="681">
                  <c:v>6</c:v>
                </c:pt>
                <c:pt idx="682">
                  <c:v>5</c:v>
                </c:pt>
                <c:pt idx="683">
                  <c:v>4</c:v>
                </c:pt>
                <c:pt idx="684">
                  <c:v>4</c:v>
                </c:pt>
                <c:pt idx="685">
                  <c:v>2</c:v>
                </c:pt>
                <c:pt idx="686">
                  <c:v>9</c:v>
                </c:pt>
                <c:pt idx="687">
                  <c:v>10</c:v>
                </c:pt>
                <c:pt idx="688">
                  <c:v>7</c:v>
                </c:pt>
                <c:pt idx="689">
                  <c:v>7</c:v>
                </c:pt>
                <c:pt idx="690">
                  <c:v>8</c:v>
                </c:pt>
                <c:pt idx="691">
                  <c:v>0</c:v>
                </c:pt>
                <c:pt idx="692">
                  <c:v>1</c:v>
                </c:pt>
                <c:pt idx="693">
                  <c:v>3</c:v>
                </c:pt>
                <c:pt idx="694">
                  <c:v>6</c:v>
                </c:pt>
                <c:pt idx="695">
                  <c:v>8</c:v>
                </c:pt>
                <c:pt idx="696">
                  <c:v>5</c:v>
                </c:pt>
                <c:pt idx="697">
                  <c:v>16</c:v>
                </c:pt>
                <c:pt idx="698">
                  <c:v>9</c:v>
                </c:pt>
                <c:pt idx="699">
                  <c:v>7</c:v>
                </c:pt>
                <c:pt idx="700">
                  <c:v>2</c:v>
                </c:pt>
                <c:pt idx="701">
                  <c:v>3</c:v>
                </c:pt>
                <c:pt idx="702">
                  <c:v>6</c:v>
                </c:pt>
                <c:pt idx="703">
                  <c:v>10</c:v>
                </c:pt>
                <c:pt idx="704">
                  <c:v>25</c:v>
                </c:pt>
                <c:pt idx="705">
                  <c:v>1</c:v>
                </c:pt>
                <c:pt idx="706">
                  <c:v>3</c:v>
                </c:pt>
                <c:pt idx="707">
                  <c:v>12</c:v>
                </c:pt>
                <c:pt idx="708">
                  <c:v>4</c:v>
                </c:pt>
                <c:pt idx="709">
                  <c:v>5</c:v>
                </c:pt>
                <c:pt idx="710">
                  <c:v>5</c:v>
                </c:pt>
                <c:pt idx="711">
                  <c:v>9</c:v>
                </c:pt>
                <c:pt idx="712">
                  <c:v>12</c:v>
                </c:pt>
                <c:pt idx="713">
                  <c:v>6</c:v>
                </c:pt>
                <c:pt idx="714">
                  <c:v>15</c:v>
                </c:pt>
                <c:pt idx="715">
                  <c:v>11</c:v>
                </c:pt>
                <c:pt idx="716">
                  <c:v>11</c:v>
                </c:pt>
                <c:pt idx="717">
                  <c:v>7</c:v>
                </c:pt>
                <c:pt idx="718">
                  <c:v>11</c:v>
                </c:pt>
                <c:pt idx="719">
                  <c:v>15</c:v>
                </c:pt>
                <c:pt idx="720">
                  <c:v>8</c:v>
                </c:pt>
                <c:pt idx="721">
                  <c:v>17</c:v>
                </c:pt>
                <c:pt idx="722">
                  <c:v>23</c:v>
                </c:pt>
                <c:pt idx="723">
                  <c:v>14</c:v>
                </c:pt>
                <c:pt idx="724">
                  <c:v>9</c:v>
                </c:pt>
                <c:pt idx="725">
                  <c:v>12</c:v>
                </c:pt>
                <c:pt idx="726">
                  <c:v>9</c:v>
                </c:pt>
                <c:pt idx="727">
                  <c:v>11</c:v>
                </c:pt>
                <c:pt idx="728">
                  <c:v>14</c:v>
                </c:pt>
                <c:pt idx="729">
                  <c:v>9</c:v>
                </c:pt>
                <c:pt idx="730">
                  <c:v>13</c:v>
                </c:pt>
                <c:pt idx="731">
                  <c:v>10</c:v>
                </c:pt>
                <c:pt idx="732">
                  <c:v>18</c:v>
                </c:pt>
                <c:pt idx="733">
                  <c:v>11</c:v>
                </c:pt>
                <c:pt idx="734">
                  <c:v>15</c:v>
                </c:pt>
                <c:pt idx="735">
                  <c:v>8</c:v>
                </c:pt>
                <c:pt idx="736">
                  <c:v>9</c:v>
                </c:pt>
                <c:pt idx="737">
                  <c:v>14</c:v>
                </c:pt>
                <c:pt idx="738">
                  <c:v>12</c:v>
                </c:pt>
                <c:pt idx="739">
                  <c:v>3</c:v>
                </c:pt>
                <c:pt idx="740">
                  <c:v>12</c:v>
                </c:pt>
                <c:pt idx="741">
                  <c:v>2</c:v>
                </c:pt>
                <c:pt idx="742">
                  <c:v>7</c:v>
                </c:pt>
                <c:pt idx="743">
                  <c:v>18</c:v>
                </c:pt>
                <c:pt idx="744">
                  <c:v>10</c:v>
                </c:pt>
                <c:pt idx="745">
                  <c:v>8</c:v>
                </c:pt>
                <c:pt idx="746">
                  <c:v>8</c:v>
                </c:pt>
                <c:pt idx="747">
                  <c:v>3</c:v>
                </c:pt>
                <c:pt idx="748">
                  <c:v>10</c:v>
                </c:pt>
                <c:pt idx="749">
                  <c:v>7</c:v>
                </c:pt>
                <c:pt idx="750">
                  <c:v>11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6</c:v>
                </c:pt>
                <c:pt idx="757">
                  <c:v>16</c:v>
                </c:pt>
                <c:pt idx="758">
                  <c:v>4</c:v>
                </c:pt>
                <c:pt idx="759">
                  <c:v>9</c:v>
                </c:pt>
                <c:pt idx="760">
                  <c:v>3</c:v>
                </c:pt>
                <c:pt idx="761">
                  <c:v>6</c:v>
                </c:pt>
                <c:pt idx="762">
                  <c:v>3</c:v>
                </c:pt>
                <c:pt idx="763">
                  <c:v>2</c:v>
                </c:pt>
                <c:pt idx="764">
                  <c:v>1</c:v>
                </c:pt>
                <c:pt idx="765">
                  <c:v>4</c:v>
                </c:pt>
                <c:pt idx="766">
                  <c:v>5</c:v>
                </c:pt>
                <c:pt idx="767">
                  <c:v>2</c:v>
                </c:pt>
                <c:pt idx="768">
                  <c:v>15</c:v>
                </c:pt>
                <c:pt idx="769">
                  <c:v>13</c:v>
                </c:pt>
                <c:pt idx="771">
                  <c:v>21</c:v>
                </c:pt>
                <c:pt idx="772">
                  <c:v>11</c:v>
                </c:pt>
                <c:pt idx="773">
                  <c:v>7</c:v>
                </c:pt>
                <c:pt idx="774">
                  <c:v>13</c:v>
                </c:pt>
                <c:pt idx="775">
                  <c:v>9</c:v>
                </c:pt>
                <c:pt idx="776">
                  <c:v>18</c:v>
                </c:pt>
                <c:pt idx="777">
                  <c:v>17</c:v>
                </c:pt>
                <c:pt idx="778">
                  <c:v>11</c:v>
                </c:pt>
                <c:pt idx="779">
                  <c:v>19</c:v>
                </c:pt>
                <c:pt idx="780">
                  <c:v>14</c:v>
                </c:pt>
                <c:pt idx="781">
                  <c:v>13</c:v>
                </c:pt>
                <c:pt idx="790">
                  <c:v>16</c:v>
                </c:pt>
                <c:pt idx="791">
                  <c:v>22</c:v>
                </c:pt>
                <c:pt idx="792">
                  <c:v>12</c:v>
                </c:pt>
                <c:pt idx="793">
                  <c:v>14</c:v>
                </c:pt>
                <c:pt idx="794">
                  <c:v>5</c:v>
                </c:pt>
                <c:pt idx="795">
                  <c:v>10</c:v>
                </c:pt>
                <c:pt idx="796">
                  <c:v>14</c:v>
                </c:pt>
                <c:pt idx="797">
                  <c:v>8</c:v>
                </c:pt>
                <c:pt idx="798">
                  <c:v>129</c:v>
                </c:pt>
                <c:pt idx="799">
                  <c:v>3</c:v>
                </c:pt>
                <c:pt idx="800">
                  <c:v>17</c:v>
                </c:pt>
                <c:pt idx="801">
                  <c:v>15</c:v>
                </c:pt>
                <c:pt idx="802">
                  <c:v>0</c:v>
                </c:pt>
                <c:pt idx="803">
                  <c:v>12</c:v>
                </c:pt>
                <c:pt idx="804">
                  <c:v>9</c:v>
                </c:pt>
                <c:pt idx="805">
                  <c:v>7</c:v>
                </c:pt>
                <c:pt idx="806">
                  <c:v>8</c:v>
                </c:pt>
                <c:pt idx="807">
                  <c:v>7</c:v>
                </c:pt>
                <c:pt idx="811">
                  <c:v>7</c:v>
                </c:pt>
                <c:pt idx="812">
                  <c:v>11</c:v>
                </c:pt>
                <c:pt idx="813">
                  <c:v>1</c:v>
                </c:pt>
                <c:pt idx="814">
                  <c:v>5</c:v>
                </c:pt>
                <c:pt idx="815">
                  <c:v>8</c:v>
                </c:pt>
                <c:pt idx="816">
                  <c:v>16</c:v>
                </c:pt>
                <c:pt idx="817">
                  <c:v>5</c:v>
                </c:pt>
                <c:pt idx="820">
                  <c:v>3</c:v>
                </c:pt>
                <c:pt idx="821">
                  <c:v>0</c:v>
                </c:pt>
                <c:pt idx="822">
                  <c:v>1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3</c:v>
                </c:pt>
                <c:pt idx="827">
                  <c:v>35</c:v>
                </c:pt>
                <c:pt idx="828">
                  <c:v>2</c:v>
                </c:pt>
                <c:pt idx="829">
                  <c:v>6</c:v>
                </c:pt>
                <c:pt idx="830">
                  <c:v>0</c:v>
                </c:pt>
                <c:pt idx="831">
                  <c:v>10</c:v>
                </c:pt>
                <c:pt idx="832">
                  <c:v>12</c:v>
                </c:pt>
                <c:pt idx="833">
                  <c:v>16</c:v>
                </c:pt>
                <c:pt idx="834">
                  <c:v>22</c:v>
                </c:pt>
                <c:pt idx="835">
                  <c:v>25</c:v>
                </c:pt>
                <c:pt idx="836">
                  <c:v>71</c:v>
                </c:pt>
                <c:pt idx="837">
                  <c:v>6</c:v>
                </c:pt>
                <c:pt idx="839">
                  <c:v>22</c:v>
                </c:pt>
                <c:pt idx="841">
                  <c:v>65</c:v>
                </c:pt>
                <c:pt idx="842">
                  <c:v>10</c:v>
                </c:pt>
                <c:pt idx="843">
                  <c:v>12</c:v>
                </c:pt>
                <c:pt idx="844">
                  <c:v>32</c:v>
                </c:pt>
                <c:pt idx="845">
                  <c:v>8</c:v>
                </c:pt>
                <c:pt idx="846">
                  <c:v>33</c:v>
                </c:pt>
                <c:pt idx="849">
                  <c:v>29</c:v>
                </c:pt>
                <c:pt idx="850">
                  <c:v>12</c:v>
                </c:pt>
                <c:pt idx="851">
                  <c:v>33</c:v>
                </c:pt>
                <c:pt idx="853">
                  <c:v>17</c:v>
                </c:pt>
                <c:pt idx="854">
                  <c:v>22</c:v>
                </c:pt>
                <c:pt idx="855">
                  <c:v>9</c:v>
                </c:pt>
                <c:pt idx="857">
                  <c:v>8</c:v>
                </c:pt>
                <c:pt idx="858">
                  <c:v>6</c:v>
                </c:pt>
                <c:pt idx="859">
                  <c:v>8</c:v>
                </c:pt>
                <c:pt idx="861">
                  <c:v>23</c:v>
                </c:pt>
                <c:pt idx="863">
                  <c:v>91</c:v>
                </c:pt>
                <c:pt idx="865">
                  <c:v>3</c:v>
                </c:pt>
                <c:pt idx="866">
                  <c:v>13</c:v>
                </c:pt>
                <c:pt idx="867">
                  <c:v>7</c:v>
                </c:pt>
                <c:pt idx="868">
                  <c:v>27</c:v>
                </c:pt>
                <c:pt idx="869">
                  <c:v>10</c:v>
                </c:pt>
                <c:pt idx="870">
                  <c:v>0</c:v>
                </c:pt>
                <c:pt idx="871">
                  <c:v>1</c:v>
                </c:pt>
                <c:pt idx="875">
                  <c:v>8</c:v>
                </c:pt>
                <c:pt idx="876">
                  <c:v>9</c:v>
                </c:pt>
                <c:pt idx="877">
                  <c:v>9</c:v>
                </c:pt>
                <c:pt idx="878">
                  <c:v>4</c:v>
                </c:pt>
                <c:pt idx="879">
                  <c:v>5</c:v>
                </c:pt>
                <c:pt idx="880">
                  <c:v>3</c:v>
                </c:pt>
                <c:pt idx="881">
                  <c:v>3</c:v>
                </c:pt>
                <c:pt idx="882">
                  <c:v>15</c:v>
                </c:pt>
                <c:pt idx="883">
                  <c:v>5</c:v>
                </c:pt>
                <c:pt idx="884">
                  <c:v>11</c:v>
                </c:pt>
                <c:pt idx="885">
                  <c:v>4</c:v>
                </c:pt>
                <c:pt idx="887">
                  <c:v>7</c:v>
                </c:pt>
                <c:pt idx="888">
                  <c:v>6</c:v>
                </c:pt>
                <c:pt idx="892">
                  <c:v>11</c:v>
                </c:pt>
                <c:pt idx="893">
                  <c:v>36</c:v>
                </c:pt>
                <c:pt idx="894">
                  <c:v>7</c:v>
                </c:pt>
                <c:pt idx="895">
                  <c:v>15</c:v>
                </c:pt>
                <c:pt idx="896">
                  <c:v>13</c:v>
                </c:pt>
                <c:pt idx="897">
                  <c:v>9</c:v>
                </c:pt>
                <c:pt idx="898">
                  <c:v>13</c:v>
                </c:pt>
                <c:pt idx="900">
                  <c:v>12</c:v>
                </c:pt>
                <c:pt idx="901">
                  <c:v>12</c:v>
                </c:pt>
                <c:pt idx="902">
                  <c:v>12</c:v>
                </c:pt>
                <c:pt idx="903">
                  <c:v>#N/A</c:v>
                </c:pt>
                <c:pt idx="905">
                  <c:v>#N/A</c:v>
                </c:pt>
                <c:pt idx="907">
                  <c:v>#N/A</c:v>
                </c:pt>
                <c:pt idx="908">
                  <c:v>0</c:v>
                </c:pt>
                <c:pt idx="909">
                  <c:v>#N/A</c:v>
                </c:pt>
                <c:pt idx="910">
                  <c:v>17</c:v>
                </c:pt>
                <c:pt idx="911">
                  <c:v>#N/A</c:v>
                </c:pt>
                <c:pt idx="912">
                  <c:v>17</c:v>
                </c:pt>
                <c:pt idx="913">
                  <c:v>#N/A</c:v>
                </c:pt>
                <c:pt idx="914">
                  <c:v>14</c:v>
                </c:pt>
                <c:pt idx="915">
                  <c:v>#N/A</c:v>
                </c:pt>
                <c:pt idx="916">
                  <c:v>11</c:v>
                </c:pt>
                <c:pt idx="923">
                  <c:v>5</c:v>
                </c:pt>
                <c:pt idx="925">
                  <c:v>18</c:v>
                </c:pt>
                <c:pt idx="927">
                  <c:v>16</c:v>
                </c:pt>
                <c:pt idx="929">
                  <c:v>9</c:v>
                </c:pt>
                <c:pt idx="930">
                  <c:v>12</c:v>
                </c:pt>
                <c:pt idx="931">
                  <c:v>30</c:v>
                </c:pt>
                <c:pt idx="934">
                  <c:v>41</c:v>
                </c:pt>
                <c:pt idx="935">
                  <c:v>15</c:v>
                </c:pt>
                <c:pt idx="936">
                  <c:v>8</c:v>
                </c:pt>
                <c:pt idx="937">
                  <c:v>4</c:v>
                </c:pt>
                <c:pt idx="938">
                  <c:v>5</c:v>
                </c:pt>
                <c:pt idx="939">
                  <c:v>0</c:v>
                </c:pt>
                <c:pt idx="940">
                  <c:v>1</c:v>
                </c:pt>
                <c:pt idx="941">
                  <c:v>0</c:v>
                </c:pt>
                <c:pt idx="943">
                  <c:v>4</c:v>
                </c:pt>
                <c:pt idx="944">
                  <c:v>0</c:v>
                </c:pt>
                <c:pt idx="945">
                  <c:v>4</c:v>
                </c:pt>
                <c:pt idx="946">
                  <c:v>2</c:v>
                </c:pt>
                <c:pt idx="947">
                  <c:v>7</c:v>
                </c:pt>
                <c:pt idx="948">
                  <c:v>3</c:v>
                </c:pt>
                <c:pt idx="949">
                  <c:v>3</c:v>
                </c:pt>
                <c:pt idx="950">
                  <c:v>6</c:v>
                </c:pt>
                <c:pt idx="951">
                  <c:v>4</c:v>
                </c:pt>
                <c:pt idx="952">
                  <c:v>14</c:v>
                </c:pt>
                <c:pt idx="953">
                  <c:v>6</c:v>
                </c:pt>
                <c:pt idx="954">
                  <c:v>4</c:v>
                </c:pt>
                <c:pt idx="955">
                  <c:v>5</c:v>
                </c:pt>
                <c:pt idx="956">
                  <c:v>4</c:v>
                </c:pt>
                <c:pt idx="957">
                  <c:v>2</c:v>
                </c:pt>
                <c:pt idx="958">
                  <c:v>18</c:v>
                </c:pt>
                <c:pt idx="959">
                  <c:v>3</c:v>
                </c:pt>
                <c:pt idx="960">
                  <c:v>7</c:v>
                </c:pt>
                <c:pt idx="961">
                  <c:v>2</c:v>
                </c:pt>
                <c:pt idx="962">
                  <c:v>1</c:v>
                </c:pt>
                <c:pt idx="963">
                  <c:v>12</c:v>
                </c:pt>
                <c:pt idx="964">
                  <c:v>1</c:v>
                </c:pt>
                <c:pt idx="965">
                  <c:v>3</c:v>
                </c:pt>
                <c:pt idx="966">
                  <c:v>6</c:v>
                </c:pt>
                <c:pt idx="967">
                  <c:v>19</c:v>
                </c:pt>
                <c:pt idx="968">
                  <c:v>32</c:v>
                </c:pt>
                <c:pt idx="969">
                  <c:v>8</c:v>
                </c:pt>
                <c:pt idx="970">
                  <c:v>8</c:v>
                </c:pt>
                <c:pt idx="971">
                  <c:v>15</c:v>
                </c:pt>
                <c:pt idx="972">
                  <c:v>19</c:v>
                </c:pt>
                <c:pt idx="973">
                  <c:v>45</c:v>
                </c:pt>
                <c:pt idx="974">
                  <c:v>13</c:v>
                </c:pt>
                <c:pt idx="975">
                  <c:v>18</c:v>
                </c:pt>
                <c:pt idx="976">
                  <c:v>11</c:v>
                </c:pt>
                <c:pt idx="97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86-482B-8536-DE50EE4EBBF0}"/>
            </c:ext>
          </c:extLst>
        </c:ser>
        <c:ser>
          <c:idx val="9"/>
          <c:order val="4"/>
          <c:tx>
            <c:strRef>
              <c:f>Formulas!$AT$1</c:f>
              <c:strCache>
                <c:ptCount val="1"/>
                <c:pt idx="0">
                  <c:v>Smart Sands - Oakdale</c:v>
                </c:pt>
              </c:strCache>
            </c:strRef>
          </c:tx>
          <c:spPr>
            <a:ln w="12700"/>
          </c:spPr>
          <c:marker>
            <c:symbol val="diamond"/>
            <c:size val="4"/>
          </c:marker>
          <c:cat>
            <c:numRef>
              <c:f>Formulas!$DN$3:$DN$998</c:f>
              <c:numCache>
                <c:formatCode>m/d/yyyy</c:formatCode>
                <c:ptCount val="99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</c:numCache>
            </c:numRef>
          </c:cat>
          <c:val>
            <c:numRef>
              <c:f>Formulas!$AU$3:$AU$998</c:f>
              <c:numCache>
                <c:formatCode>General</c:formatCode>
                <c:ptCount val="9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12.8</c:v>
                </c:pt>
                <c:pt idx="106">
                  <c:v>13.3</c:v>
                </c:pt>
                <c:pt idx="108">
                  <c:v>13.6</c:v>
                </c:pt>
                <c:pt idx="114">
                  <c:v>7.6</c:v>
                </c:pt>
                <c:pt idx="116">
                  <c:v>3.1</c:v>
                </c:pt>
                <c:pt idx="119">
                  <c:v>11.4</c:v>
                </c:pt>
                <c:pt idx="125">
                  <c:v>19.3</c:v>
                </c:pt>
                <c:pt idx="126">
                  <c:v>10.1</c:v>
                </c:pt>
                <c:pt idx="127">
                  <c:v>10.1</c:v>
                </c:pt>
                <c:pt idx="129">
                  <c:v>20.2</c:v>
                </c:pt>
                <c:pt idx="131">
                  <c:v>0.9</c:v>
                </c:pt>
                <c:pt idx="136">
                  <c:v>4</c:v>
                </c:pt>
                <c:pt idx="140">
                  <c:v>7.5</c:v>
                </c:pt>
                <c:pt idx="142">
                  <c:v>5.9</c:v>
                </c:pt>
                <c:pt idx="144">
                  <c:v>6.7</c:v>
                </c:pt>
                <c:pt idx="146">
                  <c:v>19.5</c:v>
                </c:pt>
                <c:pt idx="148">
                  <c:v>11.8</c:v>
                </c:pt>
                <c:pt idx="150">
                  <c:v>11.9</c:v>
                </c:pt>
                <c:pt idx="152">
                  <c:v>9.6999999999999993</c:v>
                </c:pt>
                <c:pt idx="153">
                  <c:v>6.6</c:v>
                </c:pt>
                <c:pt idx="154">
                  <c:v>8.5</c:v>
                </c:pt>
                <c:pt idx="155">
                  <c:v>4.0999999999999996</c:v>
                </c:pt>
                <c:pt idx="156">
                  <c:v>5.5</c:v>
                </c:pt>
                <c:pt idx="157">
                  <c:v>5.2</c:v>
                </c:pt>
                <c:pt idx="158">
                  <c:v>3.4</c:v>
                </c:pt>
                <c:pt idx="159">
                  <c:v>1.8</c:v>
                </c:pt>
                <c:pt idx="160">
                  <c:v>6</c:v>
                </c:pt>
                <c:pt idx="161">
                  <c:v>6.7</c:v>
                </c:pt>
                <c:pt idx="162">
                  <c:v>3.8</c:v>
                </c:pt>
                <c:pt idx="163">
                  <c:v>16.5</c:v>
                </c:pt>
                <c:pt idx="164">
                  <c:v>17</c:v>
                </c:pt>
                <c:pt idx="165">
                  <c:v>17.5</c:v>
                </c:pt>
                <c:pt idx="166">
                  <c:v>17.3</c:v>
                </c:pt>
                <c:pt idx="167">
                  <c:v>17.100000000000001</c:v>
                </c:pt>
                <c:pt idx="168">
                  <c:v>4</c:v>
                </c:pt>
                <c:pt idx="169">
                  <c:v>1.4</c:v>
                </c:pt>
                <c:pt idx="170">
                  <c:v>4.5999999999999996</c:v>
                </c:pt>
                <c:pt idx="171">
                  <c:v>1.1000000000000001</c:v>
                </c:pt>
                <c:pt idx="172">
                  <c:v>9.4</c:v>
                </c:pt>
                <c:pt idx="173">
                  <c:v>2.1</c:v>
                </c:pt>
                <c:pt idx="174">
                  <c:v>2.4</c:v>
                </c:pt>
                <c:pt idx="175">
                  <c:v>3.5</c:v>
                </c:pt>
                <c:pt idx="176">
                  <c:v>9.3000000000000007</c:v>
                </c:pt>
                <c:pt idx="177">
                  <c:v>2.1</c:v>
                </c:pt>
                <c:pt idx="178">
                  <c:v>1.2</c:v>
                </c:pt>
                <c:pt idx="179">
                  <c:v>7.9</c:v>
                </c:pt>
                <c:pt idx="180">
                  <c:v>2.6</c:v>
                </c:pt>
                <c:pt idx="181">
                  <c:v>6.4</c:v>
                </c:pt>
                <c:pt idx="182">
                  <c:v>1.2</c:v>
                </c:pt>
                <c:pt idx="183">
                  <c:v>1.1000000000000001</c:v>
                </c:pt>
                <c:pt idx="184">
                  <c:v>1.8</c:v>
                </c:pt>
                <c:pt idx="186">
                  <c:v>1.5</c:v>
                </c:pt>
                <c:pt idx="187">
                  <c:v>1.7</c:v>
                </c:pt>
                <c:pt idx="188">
                  <c:v>#N/A</c:v>
                </c:pt>
                <c:pt idx="189">
                  <c:v>11.7</c:v>
                </c:pt>
                <c:pt idx="190">
                  <c:v>13.2</c:v>
                </c:pt>
                <c:pt idx="191">
                  <c:v>15.7</c:v>
                </c:pt>
                <c:pt idx="192">
                  <c:v>13.6</c:v>
                </c:pt>
                <c:pt idx="193">
                  <c:v>#N/A</c:v>
                </c:pt>
                <c:pt idx="194">
                  <c:v>6.9</c:v>
                </c:pt>
                <c:pt idx="195">
                  <c:v>#N/A</c:v>
                </c:pt>
                <c:pt idx="196">
                  <c:v>12.8</c:v>
                </c:pt>
                <c:pt idx="197">
                  <c:v>13.4</c:v>
                </c:pt>
                <c:pt idx="198">
                  <c:v>10.6</c:v>
                </c:pt>
                <c:pt idx="199">
                  <c:v>#N/A</c:v>
                </c:pt>
                <c:pt idx="200">
                  <c:v>27.8</c:v>
                </c:pt>
                <c:pt idx="202">
                  <c:v>14</c:v>
                </c:pt>
                <c:pt idx="203">
                  <c:v>34</c:v>
                </c:pt>
                <c:pt idx="204">
                  <c:v>12</c:v>
                </c:pt>
                <c:pt idx="205">
                  <c:v>17</c:v>
                </c:pt>
                <c:pt idx="206">
                  <c:v>12</c:v>
                </c:pt>
                <c:pt idx="207">
                  <c:v>17</c:v>
                </c:pt>
                <c:pt idx="208">
                  <c:v>10</c:v>
                </c:pt>
                <c:pt idx="209">
                  <c:v>12</c:v>
                </c:pt>
                <c:pt idx="210">
                  <c:v>8</c:v>
                </c:pt>
                <c:pt idx="211">
                  <c:v>33</c:v>
                </c:pt>
                <c:pt idx="212">
                  <c:v>9</c:v>
                </c:pt>
                <c:pt idx="213">
                  <c:v>#N/A</c:v>
                </c:pt>
                <c:pt idx="214">
                  <c:v>9</c:v>
                </c:pt>
                <c:pt idx="215">
                  <c:v>12</c:v>
                </c:pt>
                <c:pt idx="217">
                  <c:v>2</c:v>
                </c:pt>
                <c:pt idx="218">
                  <c:v>22</c:v>
                </c:pt>
                <c:pt idx="219">
                  <c:v>4</c:v>
                </c:pt>
                <c:pt idx="220">
                  <c:v>14</c:v>
                </c:pt>
                <c:pt idx="221">
                  <c:v>11</c:v>
                </c:pt>
                <c:pt idx="222">
                  <c:v>#N/A</c:v>
                </c:pt>
                <c:pt idx="223">
                  <c:v>9</c:v>
                </c:pt>
                <c:pt idx="224">
                  <c:v>9</c:v>
                </c:pt>
                <c:pt idx="225">
                  <c:v>67</c:v>
                </c:pt>
                <c:pt idx="226">
                  <c:v>8</c:v>
                </c:pt>
                <c:pt idx="227">
                  <c:v>6</c:v>
                </c:pt>
                <c:pt idx="228">
                  <c:v>5</c:v>
                </c:pt>
                <c:pt idx="229">
                  <c:v>11</c:v>
                </c:pt>
                <c:pt idx="230">
                  <c:v>36</c:v>
                </c:pt>
                <c:pt idx="231">
                  <c:v>10</c:v>
                </c:pt>
                <c:pt idx="232">
                  <c:v>10</c:v>
                </c:pt>
                <c:pt idx="233">
                  <c:v>5</c:v>
                </c:pt>
                <c:pt idx="234">
                  <c:v>14</c:v>
                </c:pt>
                <c:pt idx="236">
                  <c:v>5</c:v>
                </c:pt>
                <c:pt idx="237">
                  <c:v>20</c:v>
                </c:pt>
                <c:pt idx="238">
                  <c:v>16</c:v>
                </c:pt>
                <c:pt idx="239">
                  <c:v>13</c:v>
                </c:pt>
                <c:pt idx="240">
                  <c:v>9</c:v>
                </c:pt>
                <c:pt idx="241">
                  <c:v>12</c:v>
                </c:pt>
                <c:pt idx="242">
                  <c:v>10</c:v>
                </c:pt>
                <c:pt idx="243">
                  <c:v>6</c:v>
                </c:pt>
                <c:pt idx="244">
                  <c:v>4</c:v>
                </c:pt>
                <c:pt idx="245">
                  <c:v>4</c:v>
                </c:pt>
                <c:pt idx="246">
                  <c:v>14</c:v>
                </c:pt>
                <c:pt idx="247">
                  <c:v>13</c:v>
                </c:pt>
                <c:pt idx="248">
                  <c:v>9</c:v>
                </c:pt>
                <c:pt idx="249">
                  <c:v>12</c:v>
                </c:pt>
                <c:pt idx="251">
                  <c:v>12</c:v>
                </c:pt>
                <c:pt idx="252">
                  <c:v>11</c:v>
                </c:pt>
                <c:pt idx="253">
                  <c:v>13</c:v>
                </c:pt>
                <c:pt idx="254">
                  <c:v>13</c:v>
                </c:pt>
                <c:pt idx="255">
                  <c:v>8</c:v>
                </c:pt>
                <c:pt idx="256">
                  <c:v>16</c:v>
                </c:pt>
                <c:pt idx="257">
                  <c:v>5</c:v>
                </c:pt>
                <c:pt idx="258">
                  <c:v>19</c:v>
                </c:pt>
                <c:pt idx="259">
                  <c:v>9</c:v>
                </c:pt>
                <c:pt idx="260">
                  <c:v>27</c:v>
                </c:pt>
                <c:pt idx="261">
                  <c:v>17</c:v>
                </c:pt>
                <c:pt idx="262">
                  <c:v>17</c:v>
                </c:pt>
                <c:pt idx="263">
                  <c:v>10</c:v>
                </c:pt>
                <c:pt idx="264">
                  <c:v>12</c:v>
                </c:pt>
                <c:pt idx="265">
                  <c:v>#N/A</c:v>
                </c:pt>
                <c:pt idx="266">
                  <c:v>13</c:v>
                </c:pt>
                <c:pt idx="267">
                  <c:v>13</c:v>
                </c:pt>
                <c:pt idx="268">
                  <c:v>12</c:v>
                </c:pt>
                <c:pt idx="269">
                  <c:v>15</c:v>
                </c:pt>
                <c:pt idx="270">
                  <c:v>13</c:v>
                </c:pt>
                <c:pt idx="271">
                  <c:v>17</c:v>
                </c:pt>
                <c:pt idx="272">
                  <c:v>18</c:v>
                </c:pt>
                <c:pt idx="273">
                  <c:v>7</c:v>
                </c:pt>
                <c:pt idx="274">
                  <c:v>25</c:v>
                </c:pt>
                <c:pt idx="275">
                  <c:v>14</c:v>
                </c:pt>
                <c:pt idx="276">
                  <c:v>10</c:v>
                </c:pt>
                <c:pt idx="277">
                  <c:v>12</c:v>
                </c:pt>
                <c:pt idx="278">
                  <c:v>11</c:v>
                </c:pt>
                <c:pt idx="279">
                  <c:v>16</c:v>
                </c:pt>
                <c:pt idx="280">
                  <c:v>8</c:v>
                </c:pt>
                <c:pt idx="281">
                  <c:v>15</c:v>
                </c:pt>
                <c:pt idx="282">
                  <c:v>13</c:v>
                </c:pt>
                <c:pt idx="283">
                  <c:v>17</c:v>
                </c:pt>
                <c:pt idx="284">
                  <c:v>13</c:v>
                </c:pt>
                <c:pt idx="286">
                  <c:v>29</c:v>
                </c:pt>
                <c:pt idx="287">
                  <c:v>9</c:v>
                </c:pt>
                <c:pt idx="288">
                  <c:v>2</c:v>
                </c:pt>
                <c:pt idx="289">
                  <c:v>3</c:v>
                </c:pt>
                <c:pt idx="290">
                  <c:v>6</c:v>
                </c:pt>
                <c:pt idx="291">
                  <c:v>4</c:v>
                </c:pt>
                <c:pt idx="292">
                  <c:v>11</c:v>
                </c:pt>
                <c:pt idx="293">
                  <c:v>5</c:v>
                </c:pt>
                <c:pt idx="294">
                  <c:v>8</c:v>
                </c:pt>
                <c:pt idx="295">
                  <c:v>16</c:v>
                </c:pt>
                <c:pt idx="296">
                  <c:v>17</c:v>
                </c:pt>
                <c:pt idx="297">
                  <c:v>10</c:v>
                </c:pt>
                <c:pt idx="298">
                  <c:v>#N/A</c:v>
                </c:pt>
                <c:pt idx="299">
                  <c:v>18</c:v>
                </c:pt>
                <c:pt idx="300">
                  <c:v>11</c:v>
                </c:pt>
                <c:pt idx="301">
                  <c:v>#N/A</c:v>
                </c:pt>
                <c:pt idx="302">
                  <c:v>4</c:v>
                </c:pt>
                <c:pt idx="303">
                  <c:v>#N/A</c:v>
                </c:pt>
                <c:pt idx="304">
                  <c:v>#N/A</c:v>
                </c:pt>
                <c:pt idx="305">
                  <c:v>4</c:v>
                </c:pt>
                <c:pt idx="306">
                  <c:v>6</c:v>
                </c:pt>
                <c:pt idx="307">
                  <c:v>11</c:v>
                </c:pt>
                <c:pt idx="308">
                  <c:v>6</c:v>
                </c:pt>
                <c:pt idx="309">
                  <c:v>#N/A</c:v>
                </c:pt>
                <c:pt idx="310">
                  <c:v>12</c:v>
                </c:pt>
                <c:pt idx="311">
                  <c:v>7</c:v>
                </c:pt>
                <c:pt idx="312">
                  <c:v>11</c:v>
                </c:pt>
                <c:pt idx="313">
                  <c:v>2</c:v>
                </c:pt>
                <c:pt idx="314">
                  <c:v>7</c:v>
                </c:pt>
                <c:pt idx="315">
                  <c:v>5</c:v>
                </c:pt>
                <c:pt idx="316">
                  <c:v>0</c:v>
                </c:pt>
                <c:pt idx="318">
                  <c:v>12</c:v>
                </c:pt>
                <c:pt idx="319">
                  <c:v>7</c:v>
                </c:pt>
                <c:pt idx="320">
                  <c:v>6</c:v>
                </c:pt>
                <c:pt idx="321">
                  <c:v>12</c:v>
                </c:pt>
                <c:pt idx="322">
                  <c:v>22</c:v>
                </c:pt>
                <c:pt idx="323">
                  <c:v>12</c:v>
                </c:pt>
                <c:pt idx="324">
                  <c:v>7</c:v>
                </c:pt>
                <c:pt idx="325">
                  <c:v>12</c:v>
                </c:pt>
                <c:pt idx="326">
                  <c:v>29</c:v>
                </c:pt>
                <c:pt idx="327">
                  <c:v>4</c:v>
                </c:pt>
                <c:pt idx="328">
                  <c:v>3</c:v>
                </c:pt>
                <c:pt idx="329">
                  <c:v>23</c:v>
                </c:pt>
                <c:pt idx="330">
                  <c:v>11</c:v>
                </c:pt>
                <c:pt idx="331">
                  <c:v>10</c:v>
                </c:pt>
                <c:pt idx="332">
                  <c:v>18</c:v>
                </c:pt>
                <c:pt idx="333">
                  <c:v>11</c:v>
                </c:pt>
                <c:pt idx="334">
                  <c:v>14</c:v>
                </c:pt>
                <c:pt idx="335">
                  <c:v>7</c:v>
                </c:pt>
                <c:pt idx="336">
                  <c:v>8</c:v>
                </c:pt>
                <c:pt idx="337">
                  <c:v>5</c:v>
                </c:pt>
                <c:pt idx="338">
                  <c:v>4</c:v>
                </c:pt>
                <c:pt idx="339">
                  <c:v>18</c:v>
                </c:pt>
                <c:pt idx="340">
                  <c:v>24</c:v>
                </c:pt>
                <c:pt idx="341">
                  <c:v>9</c:v>
                </c:pt>
                <c:pt idx="342">
                  <c:v>9</c:v>
                </c:pt>
                <c:pt idx="343">
                  <c:v>13</c:v>
                </c:pt>
                <c:pt idx="344">
                  <c:v>13</c:v>
                </c:pt>
                <c:pt idx="345">
                  <c:v>5</c:v>
                </c:pt>
                <c:pt idx="346">
                  <c:v>5</c:v>
                </c:pt>
                <c:pt idx="347">
                  <c:v>10</c:v>
                </c:pt>
                <c:pt idx="348">
                  <c:v>9</c:v>
                </c:pt>
                <c:pt idx="349">
                  <c:v>0</c:v>
                </c:pt>
                <c:pt idx="350">
                  <c:v>3</c:v>
                </c:pt>
                <c:pt idx="352">
                  <c:v>0</c:v>
                </c:pt>
                <c:pt idx="353">
                  <c:v>4</c:v>
                </c:pt>
                <c:pt idx="354">
                  <c:v>0</c:v>
                </c:pt>
                <c:pt idx="355">
                  <c:v>8</c:v>
                </c:pt>
                <c:pt idx="356">
                  <c:v>11</c:v>
                </c:pt>
                <c:pt idx="357">
                  <c:v>0</c:v>
                </c:pt>
                <c:pt idx="358">
                  <c:v>4</c:v>
                </c:pt>
                <c:pt idx="359">
                  <c:v>7</c:v>
                </c:pt>
                <c:pt idx="360">
                  <c:v>8</c:v>
                </c:pt>
                <c:pt idx="361">
                  <c:v>8</c:v>
                </c:pt>
                <c:pt idx="362">
                  <c:v>5</c:v>
                </c:pt>
                <c:pt idx="363">
                  <c:v>13</c:v>
                </c:pt>
                <c:pt idx="364">
                  <c:v>#N/A</c:v>
                </c:pt>
                <c:pt idx="365">
                  <c:v>4</c:v>
                </c:pt>
                <c:pt idx="366">
                  <c:v>0</c:v>
                </c:pt>
                <c:pt idx="367">
                  <c:v>6</c:v>
                </c:pt>
                <c:pt idx="368">
                  <c:v>0</c:v>
                </c:pt>
                <c:pt idx="369">
                  <c:v>5</c:v>
                </c:pt>
                <c:pt idx="370">
                  <c:v>6</c:v>
                </c:pt>
                <c:pt idx="371">
                  <c:v>#N/A</c:v>
                </c:pt>
                <c:pt idx="372">
                  <c:v>#N/A</c:v>
                </c:pt>
                <c:pt idx="373">
                  <c:v>20</c:v>
                </c:pt>
                <c:pt idx="374">
                  <c:v>10</c:v>
                </c:pt>
                <c:pt idx="375">
                  <c:v>2</c:v>
                </c:pt>
                <c:pt idx="376">
                  <c:v>28</c:v>
                </c:pt>
                <c:pt idx="377">
                  <c:v>4</c:v>
                </c:pt>
                <c:pt idx="378">
                  <c:v>5</c:v>
                </c:pt>
                <c:pt idx="379">
                  <c:v>#N/A</c:v>
                </c:pt>
                <c:pt idx="380">
                  <c:v>14</c:v>
                </c:pt>
                <c:pt idx="381">
                  <c:v>7</c:v>
                </c:pt>
                <c:pt idx="382">
                  <c:v>#N/A</c:v>
                </c:pt>
                <c:pt idx="383">
                  <c:v>8</c:v>
                </c:pt>
                <c:pt idx="384">
                  <c:v>4</c:v>
                </c:pt>
                <c:pt idx="385">
                  <c:v>6</c:v>
                </c:pt>
                <c:pt idx="386">
                  <c:v>13</c:v>
                </c:pt>
                <c:pt idx="387">
                  <c:v>9</c:v>
                </c:pt>
                <c:pt idx="388">
                  <c:v>10</c:v>
                </c:pt>
                <c:pt idx="389">
                  <c:v>13</c:v>
                </c:pt>
                <c:pt idx="391">
                  <c:v>6</c:v>
                </c:pt>
                <c:pt idx="392">
                  <c:v>7</c:v>
                </c:pt>
                <c:pt idx="393">
                  <c:v>6</c:v>
                </c:pt>
                <c:pt idx="394">
                  <c:v>15</c:v>
                </c:pt>
                <c:pt idx="395">
                  <c:v>10</c:v>
                </c:pt>
                <c:pt idx="396">
                  <c:v>8</c:v>
                </c:pt>
                <c:pt idx="397">
                  <c:v>6</c:v>
                </c:pt>
                <c:pt idx="398">
                  <c:v>9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7</c:v>
                </c:pt>
                <c:pt idx="403">
                  <c:v>5</c:v>
                </c:pt>
                <c:pt idx="404">
                  <c:v>4</c:v>
                </c:pt>
                <c:pt idx="405">
                  <c:v>0</c:v>
                </c:pt>
                <c:pt idx="406">
                  <c:v>11</c:v>
                </c:pt>
                <c:pt idx="407">
                  <c:v>1</c:v>
                </c:pt>
                <c:pt idx="408">
                  <c:v>4</c:v>
                </c:pt>
                <c:pt idx="409">
                  <c:v>#N/A</c:v>
                </c:pt>
                <c:pt idx="410">
                  <c:v>7</c:v>
                </c:pt>
                <c:pt idx="411">
                  <c:v>15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</c:v>
                </c:pt>
                <c:pt idx="416">
                  <c:v>15</c:v>
                </c:pt>
                <c:pt idx="417">
                  <c:v>12</c:v>
                </c:pt>
                <c:pt idx="418">
                  <c:v>1</c:v>
                </c:pt>
                <c:pt idx="419">
                  <c:v>7</c:v>
                </c:pt>
                <c:pt idx="420">
                  <c:v>7</c:v>
                </c:pt>
                <c:pt idx="421">
                  <c:v>6</c:v>
                </c:pt>
                <c:pt idx="422">
                  <c:v>4</c:v>
                </c:pt>
                <c:pt idx="424">
                  <c:v>2</c:v>
                </c:pt>
                <c:pt idx="425">
                  <c:v>15</c:v>
                </c:pt>
                <c:pt idx="426">
                  <c:v>8</c:v>
                </c:pt>
                <c:pt idx="427">
                  <c:v>15</c:v>
                </c:pt>
                <c:pt idx="428">
                  <c:v>2</c:v>
                </c:pt>
                <c:pt idx="429">
                  <c:v>2</c:v>
                </c:pt>
                <c:pt idx="430">
                  <c:v>13</c:v>
                </c:pt>
                <c:pt idx="431">
                  <c:v>14</c:v>
                </c:pt>
                <c:pt idx="432">
                  <c:v>#N/A</c:v>
                </c:pt>
                <c:pt idx="433">
                  <c:v>13</c:v>
                </c:pt>
                <c:pt idx="434">
                  <c:v>0</c:v>
                </c:pt>
                <c:pt idx="435">
                  <c:v>17</c:v>
                </c:pt>
                <c:pt idx="436">
                  <c:v>16</c:v>
                </c:pt>
                <c:pt idx="437">
                  <c:v>1</c:v>
                </c:pt>
                <c:pt idx="438">
                  <c:v>0</c:v>
                </c:pt>
                <c:pt idx="439">
                  <c:v>8</c:v>
                </c:pt>
                <c:pt idx="440">
                  <c:v>0</c:v>
                </c:pt>
                <c:pt idx="441">
                  <c:v>12</c:v>
                </c:pt>
                <c:pt idx="442">
                  <c:v>29</c:v>
                </c:pt>
                <c:pt idx="443">
                  <c:v>3</c:v>
                </c:pt>
                <c:pt idx="444">
                  <c:v>9</c:v>
                </c:pt>
                <c:pt idx="445">
                  <c:v>20</c:v>
                </c:pt>
                <c:pt idx="446">
                  <c:v>11</c:v>
                </c:pt>
                <c:pt idx="450">
                  <c:v>5</c:v>
                </c:pt>
                <c:pt idx="451">
                  <c:v>19</c:v>
                </c:pt>
                <c:pt idx="452">
                  <c:v>10</c:v>
                </c:pt>
                <c:pt idx="453">
                  <c:v>16</c:v>
                </c:pt>
                <c:pt idx="454">
                  <c:v>0</c:v>
                </c:pt>
                <c:pt idx="455">
                  <c:v>#N/A</c:v>
                </c:pt>
                <c:pt idx="456">
                  <c:v>9</c:v>
                </c:pt>
                <c:pt idx="457">
                  <c:v>6</c:v>
                </c:pt>
                <c:pt idx="458">
                  <c:v>#N/A</c:v>
                </c:pt>
                <c:pt idx="459">
                  <c:v>3</c:v>
                </c:pt>
                <c:pt idx="460">
                  <c:v>2</c:v>
                </c:pt>
                <c:pt idx="461">
                  <c:v>10</c:v>
                </c:pt>
                <c:pt idx="463">
                  <c:v>21</c:v>
                </c:pt>
                <c:pt idx="464">
                  <c:v>5</c:v>
                </c:pt>
                <c:pt idx="465">
                  <c:v>20</c:v>
                </c:pt>
                <c:pt idx="466">
                  <c:v>9</c:v>
                </c:pt>
                <c:pt idx="467">
                  <c:v>9</c:v>
                </c:pt>
                <c:pt idx="468">
                  <c:v>6</c:v>
                </c:pt>
                <c:pt idx="469">
                  <c:v>#N/A</c:v>
                </c:pt>
                <c:pt idx="470">
                  <c:v>4</c:v>
                </c:pt>
                <c:pt idx="471">
                  <c:v>4</c:v>
                </c:pt>
                <c:pt idx="472">
                  <c:v>2</c:v>
                </c:pt>
                <c:pt idx="473">
                  <c:v>0</c:v>
                </c:pt>
                <c:pt idx="474">
                  <c:v>1</c:v>
                </c:pt>
                <c:pt idx="475">
                  <c:v>9</c:v>
                </c:pt>
                <c:pt idx="476">
                  <c:v>1</c:v>
                </c:pt>
                <c:pt idx="477">
                  <c:v>17</c:v>
                </c:pt>
                <c:pt idx="478">
                  <c:v>12</c:v>
                </c:pt>
                <c:pt idx="479">
                  <c:v>#N/A</c:v>
                </c:pt>
                <c:pt idx="480">
                  <c:v>10</c:v>
                </c:pt>
                <c:pt idx="481">
                  <c:v>#N/A</c:v>
                </c:pt>
                <c:pt idx="482">
                  <c:v>9</c:v>
                </c:pt>
                <c:pt idx="483">
                  <c:v>5</c:v>
                </c:pt>
                <c:pt idx="484">
                  <c:v>3</c:v>
                </c:pt>
                <c:pt idx="485">
                  <c:v>#N/A</c:v>
                </c:pt>
                <c:pt idx="486">
                  <c:v>#N/A</c:v>
                </c:pt>
                <c:pt idx="487">
                  <c:v>13</c:v>
                </c:pt>
                <c:pt idx="488">
                  <c:v>#N/A</c:v>
                </c:pt>
                <c:pt idx="489">
                  <c:v>28</c:v>
                </c:pt>
                <c:pt idx="490">
                  <c:v>10</c:v>
                </c:pt>
                <c:pt idx="491">
                  <c:v>15</c:v>
                </c:pt>
                <c:pt idx="492">
                  <c:v>46</c:v>
                </c:pt>
                <c:pt idx="493">
                  <c:v>10</c:v>
                </c:pt>
                <c:pt idx="494">
                  <c:v>14</c:v>
                </c:pt>
                <c:pt idx="495">
                  <c:v>#N/A</c:v>
                </c:pt>
                <c:pt idx="497">
                  <c:v>#N/A</c:v>
                </c:pt>
                <c:pt idx="498">
                  <c:v>10</c:v>
                </c:pt>
                <c:pt idx="499">
                  <c:v>7</c:v>
                </c:pt>
                <c:pt idx="500">
                  <c:v>10</c:v>
                </c:pt>
                <c:pt idx="501">
                  <c:v>5</c:v>
                </c:pt>
                <c:pt idx="502">
                  <c:v>13</c:v>
                </c:pt>
                <c:pt idx="503">
                  <c:v>3</c:v>
                </c:pt>
                <c:pt idx="504">
                  <c:v>7</c:v>
                </c:pt>
                <c:pt idx="505">
                  <c:v>9</c:v>
                </c:pt>
                <c:pt idx="506">
                  <c:v>11</c:v>
                </c:pt>
                <c:pt idx="507">
                  <c:v>17</c:v>
                </c:pt>
                <c:pt idx="508">
                  <c:v>1</c:v>
                </c:pt>
                <c:pt idx="509">
                  <c:v>15</c:v>
                </c:pt>
                <c:pt idx="510">
                  <c:v>20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11</c:v>
                </c:pt>
                <c:pt idx="524">
                  <c:v>7</c:v>
                </c:pt>
                <c:pt idx="525">
                  <c:v>13</c:v>
                </c:pt>
                <c:pt idx="526">
                  <c:v>12</c:v>
                </c:pt>
                <c:pt idx="527">
                  <c:v>19</c:v>
                </c:pt>
                <c:pt idx="528">
                  <c:v>16</c:v>
                </c:pt>
                <c:pt idx="529">
                  <c:v>15</c:v>
                </c:pt>
                <c:pt idx="530">
                  <c:v>41</c:v>
                </c:pt>
                <c:pt idx="531">
                  <c:v>22</c:v>
                </c:pt>
                <c:pt idx="532">
                  <c:v>11</c:v>
                </c:pt>
                <c:pt idx="533">
                  <c:v>12</c:v>
                </c:pt>
                <c:pt idx="534">
                  <c:v>7</c:v>
                </c:pt>
                <c:pt idx="535">
                  <c:v>#N/A</c:v>
                </c:pt>
                <c:pt idx="536">
                  <c:v>11</c:v>
                </c:pt>
                <c:pt idx="537">
                  <c:v>21</c:v>
                </c:pt>
                <c:pt idx="538">
                  <c:v>10</c:v>
                </c:pt>
                <c:pt idx="539">
                  <c:v>6</c:v>
                </c:pt>
                <c:pt idx="540">
                  <c:v>3</c:v>
                </c:pt>
                <c:pt idx="541">
                  <c:v>3</c:v>
                </c:pt>
                <c:pt idx="542">
                  <c:v>8</c:v>
                </c:pt>
                <c:pt idx="543">
                  <c:v>8</c:v>
                </c:pt>
                <c:pt idx="544">
                  <c:v>#N/A</c:v>
                </c:pt>
                <c:pt idx="545">
                  <c:v>3</c:v>
                </c:pt>
                <c:pt idx="546">
                  <c:v>1</c:v>
                </c:pt>
                <c:pt idx="547">
                  <c:v>6</c:v>
                </c:pt>
                <c:pt idx="548">
                  <c:v>10</c:v>
                </c:pt>
                <c:pt idx="549">
                  <c:v>10</c:v>
                </c:pt>
                <c:pt idx="550">
                  <c:v>6</c:v>
                </c:pt>
                <c:pt idx="551">
                  <c:v>4</c:v>
                </c:pt>
                <c:pt idx="552">
                  <c:v>14</c:v>
                </c:pt>
                <c:pt idx="553">
                  <c:v>8</c:v>
                </c:pt>
                <c:pt idx="554">
                  <c:v>#N/A</c:v>
                </c:pt>
                <c:pt idx="555">
                  <c:v>2</c:v>
                </c:pt>
                <c:pt idx="556">
                  <c:v>1</c:v>
                </c:pt>
                <c:pt idx="557">
                  <c:v>6</c:v>
                </c:pt>
                <c:pt idx="558">
                  <c:v>11</c:v>
                </c:pt>
                <c:pt idx="559">
                  <c:v>5</c:v>
                </c:pt>
                <c:pt idx="560">
                  <c:v>11</c:v>
                </c:pt>
                <c:pt idx="561">
                  <c:v>11</c:v>
                </c:pt>
                <c:pt idx="562">
                  <c:v>#N/A</c:v>
                </c:pt>
                <c:pt idx="563">
                  <c:v>4</c:v>
                </c:pt>
                <c:pt idx="564">
                  <c:v>13</c:v>
                </c:pt>
                <c:pt idx="565">
                  <c:v>13</c:v>
                </c:pt>
                <c:pt idx="566">
                  <c:v>5</c:v>
                </c:pt>
                <c:pt idx="567">
                  <c:v>15</c:v>
                </c:pt>
                <c:pt idx="568">
                  <c:v>#N/A</c:v>
                </c:pt>
                <c:pt idx="569">
                  <c:v>6</c:v>
                </c:pt>
                <c:pt idx="570">
                  <c:v>4</c:v>
                </c:pt>
                <c:pt idx="571">
                  <c:v>5</c:v>
                </c:pt>
                <c:pt idx="572">
                  <c:v>10</c:v>
                </c:pt>
                <c:pt idx="573">
                  <c:v>12</c:v>
                </c:pt>
                <c:pt idx="574">
                  <c:v>11</c:v>
                </c:pt>
                <c:pt idx="575">
                  <c:v>11</c:v>
                </c:pt>
                <c:pt idx="576">
                  <c:v>23</c:v>
                </c:pt>
                <c:pt idx="577">
                  <c:v>3</c:v>
                </c:pt>
                <c:pt idx="578">
                  <c:v>9</c:v>
                </c:pt>
                <c:pt idx="579">
                  <c:v>2</c:v>
                </c:pt>
                <c:pt idx="580">
                  <c:v>16</c:v>
                </c:pt>
                <c:pt idx="581">
                  <c:v>8</c:v>
                </c:pt>
                <c:pt idx="582">
                  <c:v>6</c:v>
                </c:pt>
                <c:pt idx="583">
                  <c:v>18</c:v>
                </c:pt>
                <c:pt idx="584">
                  <c:v>20</c:v>
                </c:pt>
                <c:pt idx="585">
                  <c:v>23</c:v>
                </c:pt>
                <c:pt idx="586">
                  <c:v>12</c:v>
                </c:pt>
                <c:pt idx="587">
                  <c:v>33</c:v>
                </c:pt>
                <c:pt idx="588">
                  <c:v>11</c:v>
                </c:pt>
                <c:pt idx="589">
                  <c:v>25</c:v>
                </c:pt>
                <c:pt idx="590">
                  <c:v>18</c:v>
                </c:pt>
                <c:pt idx="591">
                  <c:v>16</c:v>
                </c:pt>
                <c:pt idx="592">
                  <c:v>21</c:v>
                </c:pt>
                <c:pt idx="593">
                  <c:v>11</c:v>
                </c:pt>
                <c:pt idx="594">
                  <c:v>17</c:v>
                </c:pt>
                <c:pt idx="595">
                  <c:v>18</c:v>
                </c:pt>
                <c:pt idx="596">
                  <c:v>7</c:v>
                </c:pt>
                <c:pt idx="597">
                  <c:v>10</c:v>
                </c:pt>
                <c:pt idx="598">
                  <c:v>12</c:v>
                </c:pt>
                <c:pt idx="599">
                  <c:v>#N/A</c:v>
                </c:pt>
                <c:pt idx="600">
                  <c:v>12</c:v>
                </c:pt>
                <c:pt idx="601">
                  <c:v>8</c:v>
                </c:pt>
                <c:pt idx="602">
                  <c:v>16</c:v>
                </c:pt>
                <c:pt idx="603">
                  <c:v>12</c:v>
                </c:pt>
                <c:pt idx="604">
                  <c:v>14</c:v>
                </c:pt>
                <c:pt idx="605">
                  <c:v>#N/A</c:v>
                </c:pt>
                <c:pt idx="606">
                  <c:v>12</c:v>
                </c:pt>
                <c:pt idx="607">
                  <c:v>#N/A</c:v>
                </c:pt>
                <c:pt idx="608">
                  <c:v>10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7</c:v>
                </c:pt>
                <c:pt idx="618">
                  <c:v>15</c:v>
                </c:pt>
                <c:pt idx="619">
                  <c:v>12</c:v>
                </c:pt>
                <c:pt idx="621">
                  <c:v>4</c:v>
                </c:pt>
                <c:pt idx="622">
                  <c:v>12</c:v>
                </c:pt>
                <c:pt idx="623">
                  <c:v>14</c:v>
                </c:pt>
                <c:pt idx="624">
                  <c:v>10</c:v>
                </c:pt>
                <c:pt idx="625">
                  <c:v>6</c:v>
                </c:pt>
                <c:pt idx="626">
                  <c:v>5</c:v>
                </c:pt>
                <c:pt idx="627">
                  <c:v>14</c:v>
                </c:pt>
                <c:pt idx="628">
                  <c:v>9</c:v>
                </c:pt>
                <c:pt idx="629">
                  <c:v>12</c:v>
                </c:pt>
                <c:pt idx="630">
                  <c:v>6</c:v>
                </c:pt>
                <c:pt idx="631">
                  <c:v>2</c:v>
                </c:pt>
                <c:pt idx="632">
                  <c:v>10</c:v>
                </c:pt>
                <c:pt idx="633">
                  <c:v>11</c:v>
                </c:pt>
                <c:pt idx="634">
                  <c:v>12</c:v>
                </c:pt>
                <c:pt idx="635">
                  <c:v>7</c:v>
                </c:pt>
                <c:pt idx="636">
                  <c:v>3</c:v>
                </c:pt>
                <c:pt idx="637">
                  <c:v>2</c:v>
                </c:pt>
                <c:pt idx="638">
                  <c:v>6</c:v>
                </c:pt>
                <c:pt idx="639">
                  <c:v>6</c:v>
                </c:pt>
                <c:pt idx="640">
                  <c:v>1</c:v>
                </c:pt>
                <c:pt idx="641">
                  <c:v>5</c:v>
                </c:pt>
                <c:pt idx="642">
                  <c:v>10</c:v>
                </c:pt>
                <c:pt idx="643">
                  <c:v>6</c:v>
                </c:pt>
                <c:pt idx="644">
                  <c:v>9</c:v>
                </c:pt>
                <c:pt idx="645">
                  <c:v>8</c:v>
                </c:pt>
                <c:pt idx="646">
                  <c:v>16</c:v>
                </c:pt>
                <c:pt idx="647">
                  <c:v>#N/A</c:v>
                </c:pt>
                <c:pt idx="648">
                  <c:v>10</c:v>
                </c:pt>
                <c:pt idx="649">
                  <c:v>7</c:v>
                </c:pt>
                <c:pt idx="650">
                  <c:v>10</c:v>
                </c:pt>
                <c:pt idx="651">
                  <c:v>9</c:v>
                </c:pt>
                <c:pt idx="652">
                  <c:v>22</c:v>
                </c:pt>
                <c:pt idx="653">
                  <c:v>#N/A</c:v>
                </c:pt>
                <c:pt idx="654">
                  <c:v>17</c:v>
                </c:pt>
                <c:pt idx="655">
                  <c:v>6</c:v>
                </c:pt>
                <c:pt idx="656">
                  <c:v>9</c:v>
                </c:pt>
                <c:pt idx="657">
                  <c:v>12</c:v>
                </c:pt>
                <c:pt idx="658">
                  <c:v>17</c:v>
                </c:pt>
                <c:pt idx="659">
                  <c:v>22</c:v>
                </c:pt>
                <c:pt idx="660">
                  <c:v>11</c:v>
                </c:pt>
                <c:pt idx="661">
                  <c:v>8</c:v>
                </c:pt>
                <c:pt idx="662">
                  <c:v>13</c:v>
                </c:pt>
                <c:pt idx="663">
                  <c:v>11</c:v>
                </c:pt>
                <c:pt idx="664">
                  <c:v>13</c:v>
                </c:pt>
                <c:pt idx="665">
                  <c:v>16</c:v>
                </c:pt>
                <c:pt idx="666">
                  <c:v>14</c:v>
                </c:pt>
                <c:pt idx="667">
                  <c:v>13</c:v>
                </c:pt>
                <c:pt idx="668">
                  <c:v>9</c:v>
                </c:pt>
                <c:pt idx="669">
                  <c:v>11</c:v>
                </c:pt>
                <c:pt idx="670">
                  <c:v>7</c:v>
                </c:pt>
                <c:pt idx="671">
                  <c:v>7</c:v>
                </c:pt>
                <c:pt idx="672">
                  <c:v>16</c:v>
                </c:pt>
                <c:pt idx="673">
                  <c:v>8</c:v>
                </c:pt>
                <c:pt idx="674">
                  <c:v>31</c:v>
                </c:pt>
                <c:pt idx="675">
                  <c:v>8</c:v>
                </c:pt>
                <c:pt idx="676">
                  <c:v>10</c:v>
                </c:pt>
                <c:pt idx="677">
                  <c:v>5</c:v>
                </c:pt>
                <c:pt idx="678">
                  <c:v>6</c:v>
                </c:pt>
                <c:pt idx="679">
                  <c:v>35</c:v>
                </c:pt>
                <c:pt idx="680">
                  <c:v>4</c:v>
                </c:pt>
                <c:pt idx="681">
                  <c:v>8</c:v>
                </c:pt>
                <c:pt idx="682">
                  <c:v>4</c:v>
                </c:pt>
                <c:pt idx="683">
                  <c:v>5</c:v>
                </c:pt>
                <c:pt idx="684">
                  <c:v>5</c:v>
                </c:pt>
                <c:pt idx="685">
                  <c:v>0</c:v>
                </c:pt>
                <c:pt idx="686">
                  <c:v>8</c:v>
                </c:pt>
                <c:pt idx="687">
                  <c:v>21</c:v>
                </c:pt>
                <c:pt idx="688">
                  <c:v>7</c:v>
                </c:pt>
                <c:pt idx="689">
                  <c:v>8</c:v>
                </c:pt>
                <c:pt idx="690">
                  <c:v>7</c:v>
                </c:pt>
                <c:pt idx="691">
                  <c:v>0</c:v>
                </c:pt>
                <c:pt idx="692">
                  <c:v>3</c:v>
                </c:pt>
                <c:pt idx="693">
                  <c:v>6</c:v>
                </c:pt>
                <c:pt idx="694">
                  <c:v>8</c:v>
                </c:pt>
                <c:pt idx="695">
                  <c:v>10</c:v>
                </c:pt>
                <c:pt idx="696">
                  <c:v>6</c:v>
                </c:pt>
                <c:pt idx="697">
                  <c:v>17</c:v>
                </c:pt>
                <c:pt idx="698">
                  <c:v>7</c:v>
                </c:pt>
                <c:pt idx="699">
                  <c:v>14</c:v>
                </c:pt>
                <c:pt idx="700">
                  <c:v>5</c:v>
                </c:pt>
                <c:pt idx="701">
                  <c:v>4</c:v>
                </c:pt>
                <c:pt idx="702">
                  <c:v>8</c:v>
                </c:pt>
                <c:pt idx="703">
                  <c:v>12</c:v>
                </c:pt>
                <c:pt idx="704">
                  <c:v>26</c:v>
                </c:pt>
                <c:pt idx="705">
                  <c:v>0</c:v>
                </c:pt>
                <c:pt idx="706">
                  <c:v>3</c:v>
                </c:pt>
                <c:pt idx="707">
                  <c:v>19</c:v>
                </c:pt>
                <c:pt idx="708">
                  <c:v>5</c:v>
                </c:pt>
                <c:pt idx="709">
                  <c:v>3</c:v>
                </c:pt>
                <c:pt idx="710">
                  <c:v>5</c:v>
                </c:pt>
                <c:pt idx="711">
                  <c:v>5</c:v>
                </c:pt>
                <c:pt idx="712">
                  <c:v>13</c:v>
                </c:pt>
                <c:pt idx="713">
                  <c:v>4</c:v>
                </c:pt>
                <c:pt idx="714">
                  <c:v>23</c:v>
                </c:pt>
                <c:pt idx="715">
                  <c:v>14</c:v>
                </c:pt>
                <c:pt idx="716">
                  <c:v>8</c:v>
                </c:pt>
                <c:pt idx="717">
                  <c:v>7</c:v>
                </c:pt>
                <c:pt idx="718">
                  <c:v>9</c:v>
                </c:pt>
                <c:pt idx="719">
                  <c:v>16</c:v>
                </c:pt>
                <c:pt idx="720">
                  <c:v>9</c:v>
                </c:pt>
                <c:pt idx="721">
                  <c:v>16</c:v>
                </c:pt>
                <c:pt idx="722">
                  <c:v>14</c:v>
                </c:pt>
                <c:pt idx="723">
                  <c:v>15</c:v>
                </c:pt>
                <c:pt idx="724">
                  <c:v>8</c:v>
                </c:pt>
                <c:pt idx="725">
                  <c:v>21</c:v>
                </c:pt>
                <c:pt idx="726">
                  <c:v>13</c:v>
                </c:pt>
                <c:pt idx="727">
                  <c:v>11</c:v>
                </c:pt>
                <c:pt idx="728">
                  <c:v>17</c:v>
                </c:pt>
                <c:pt idx="729">
                  <c:v>10</c:v>
                </c:pt>
                <c:pt idx="730">
                  <c:v>20</c:v>
                </c:pt>
                <c:pt idx="731">
                  <c:v>11</c:v>
                </c:pt>
                <c:pt idx="732">
                  <c:v>17</c:v>
                </c:pt>
                <c:pt idx="733">
                  <c:v>15</c:v>
                </c:pt>
                <c:pt idx="734">
                  <c:v>16</c:v>
                </c:pt>
                <c:pt idx="735">
                  <c:v>8</c:v>
                </c:pt>
                <c:pt idx="736">
                  <c:v>10</c:v>
                </c:pt>
                <c:pt idx="737">
                  <c:v>17</c:v>
                </c:pt>
                <c:pt idx="738">
                  <c:v>6</c:v>
                </c:pt>
                <c:pt idx="739">
                  <c:v>4</c:v>
                </c:pt>
                <c:pt idx="740">
                  <c:v>23</c:v>
                </c:pt>
                <c:pt idx="741">
                  <c:v>3</c:v>
                </c:pt>
                <c:pt idx="742">
                  <c:v>10</c:v>
                </c:pt>
                <c:pt idx="743">
                  <c:v>20</c:v>
                </c:pt>
                <c:pt idx="744">
                  <c:v>10</c:v>
                </c:pt>
                <c:pt idx="745">
                  <c:v>19</c:v>
                </c:pt>
                <c:pt idx="746">
                  <c:v>12</c:v>
                </c:pt>
                <c:pt idx="747">
                  <c:v>6</c:v>
                </c:pt>
                <c:pt idx="748">
                  <c:v>12</c:v>
                </c:pt>
                <c:pt idx="749">
                  <c:v>8</c:v>
                </c:pt>
                <c:pt idx="750">
                  <c:v>24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8</c:v>
                </c:pt>
                <c:pt idx="757">
                  <c:v>17</c:v>
                </c:pt>
                <c:pt idx="758">
                  <c:v>5</c:v>
                </c:pt>
                <c:pt idx="759">
                  <c:v>8</c:v>
                </c:pt>
                <c:pt idx="760">
                  <c:v>3</c:v>
                </c:pt>
                <c:pt idx="761">
                  <c:v>7</c:v>
                </c:pt>
                <c:pt idx="762">
                  <c:v>4</c:v>
                </c:pt>
                <c:pt idx="763">
                  <c:v>0</c:v>
                </c:pt>
                <c:pt idx="764">
                  <c:v>5</c:v>
                </c:pt>
                <c:pt idx="765">
                  <c:v>4</c:v>
                </c:pt>
                <c:pt idx="766">
                  <c:v>22</c:v>
                </c:pt>
                <c:pt idx="767">
                  <c:v>3</c:v>
                </c:pt>
                <c:pt idx="768">
                  <c:v>18</c:v>
                </c:pt>
                <c:pt idx="769">
                  <c:v>17</c:v>
                </c:pt>
                <c:pt idx="770">
                  <c:v>7</c:v>
                </c:pt>
                <c:pt idx="771">
                  <c:v>26</c:v>
                </c:pt>
                <c:pt idx="772">
                  <c:v>13</c:v>
                </c:pt>
                <c:pt idx="773">
                  <c:v>10</c:v>
                </c:pt>
                <c:pt idx="774">
                  <c:v>19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15</c:v>
                </c:pt>
                <c:pt idx="781">
                  <c:v>11</c:v>
                </c:pt>
                <c:pt idx="782">
                  <c:v>11</c:v>
                </c:pt>
                <c:pt idx="783">
                  <c:v>29</c:v>
                </c:pt>
                <c:pt idx="784">
                  <c:v>9</c:v>
                </c:pt>
                <c:pt idx="785">
                  <c:v>18</c:v>
                </c:pt>
                <c:pt idx="786">
                  <c:v>16</c:v>
                </c:pt>
                <c:pt idx="787">
                  <c:v>11</c:v>
                </c:pt>
                <c:pt idx="788">
                  <c:v>11</c:v>
                </c:pt>
                <c:pt idx="789">
                  <c:v>6</c:v>
                </c:pt>
                <c:pt idx="790">
                  <c:v>16</c:v>
                </c:pt>
                <c:pt idx="791">
                  <c:v>21</c:v>
                </c:pt>
                <c:pt idx="792">
                  <c:v>14</c:v>
                </c:pt>
                <c:pt idx="793">
                  <c:v>16</c:v>
                </c:pt>
                <c:pt idx="794">
                  <c:v>7</c:v>
                </c:pt>
                <c:pt idx="795">
                  <c:v>11</c:v>
                </c:pt>
                <c:pt idx="796">
                  <c:v>22</c:v>
                </c:pt>
                <c:pt idx="797">
                  <c:v>16</c:v>
                </c:pt>
                <c:pt idx="798">
                  <c:v>34</c:v>
                </c:pt>
                <c:pt idx="799">
                  <c:v>6</c:v>
                </c:pt>
                <c:pt idx="800">
                  <c:v>24</c:v>
                </c:pt>
                <c:pt idx="801">
                  <c:v>9</c:v>
                </c:pt>
                <c:pt idx="802">
                  <c:v>0</c:v>
                </c:pt>
                <c:pt idx="803">
                  <c:v>10</c:v>
                </c:pt>
                <c:pt idx="804">
                  <c:v>7</c:v>
                </c:pt>
                <c:pt idx="805">
                  <c:v>6</c:v>
                </c:pt>
                <c:pt idx="806">
                  <c:v>13</c:v>
                </c:pt>
                <c:pt idx="807">
                  <c:v>5</c:v>
                </c:pt>
                <c:pt idx="811">
                  <c:v>6</c:v>
                </c:pt>
                <c:pt idx="812">
                  <c:v>9</c:v>
                </c:pt>
                <c:pt idx="813">
                  <c:v>4</c:v>
                </c:pt>
                <c:pt idx="814">
                  <c:v>11</c:v>
                </c:pt>
                <c:pt idx="815">
                  <c:v>10</c:v>
                </c:pt>
                <c:pt idx="816">
                  <c:v>19</c:v>
                </c:pt>
                <c:pt idx="817">
                  <c:v>16</c:v>
                </c:pt>
                <c:pt idx="818">
                  <c:v>11</c:v>
                </c:pt>
                <c:pt idx="819">
                  <c:v>5</c:v>
                </c:pt>
                <c:pt idx="820">
                  <c:v>8</c:v>
                </c:pt>
                <c:pt idx="821">
                  <c:v>5</c:v>
                </c:pt>
                <c:pt idx="822">
                  <c:v>4</c:v>
                </c:pt>
                <c:pt idx="823">
                  <c:v>12</c:v>
                </c:pt>
                <c:pt idx="824">
                  <c:v>4</c:v>
                </c:pt>
                <c:pt idx="825">
                  <c:v>2</c:v>
                </c:pt>
                <c:pt idx="826">
                  <c:v>14</c:v>
                </c:pt>
                <c:pt idx="827">
                  <c:v>71</c:v>
                </c:pt>
                <c:pt idx="828">
                  <c:v>4</c:v>
                </c:pt>
                <c:pt idx="829">
                  <c:v>6</c:v>
                </c:pt>
                <c:pt idx="830">
                  <c:v>0</c:v>
                </c:pt>
                <c:pt idx="831">
                  <c:v>12</c:v>
                </c:pt>
                <c:pt idx="832">
                  <c:v>15</c:v>
                </c:pt>
                <c:pt idx="833">
                  <c:v>12</c:v>
                </c:pt>
                <c:pt idx="834">
                  <c:v>19</c:v>
                </c:pt>
                <c:pt idx="835">
                  <c:v>27</c:v>
                </c:pt>
                <c:pt idx="836">
                  <c:v>52</c:v>
                </c:pt>
                <c:pt idx="837">
                  <c:v>9</c:v>
                </c:pt>
                <c:pt idx="838">
                  <c:v>28</c:v>
                </c:pt>
                <c:pt idx="839">
                  <c:v>28</c:v>
                </c:pt>
                <c:pt idx="840">
                  <c:v>69</c:v>
                </c:pt>
                <c:pt idx="841">
                  <c:v>15</c:v>
                </c:pt>
                <c:pt idx="842">
                  <c:v>9</c:v>
                </c:pt>
                <c:pt idx="843">
                  <c:v>12</c:v>
                </c:pt>
                <c:pt idx="844">
                  <c:v>37</c:v>
                </c:pt>
                <c:pt idx="845">
                  <c:v>11</c:v>
                </c:pt>
                <c:pt idx="846">
                  <c:v>26</c:v>
                </c:pt>
                <c:pt idx="847">
                  <c:v>19</c:v>
                </c:pt>
                <c:pt idx="848">
                  <c:v>23</c:v>
                </c:pt>
                <c:pt idx="849">
                  <c:v>32</c:v>
                </c:pt>
                <c:pt idx="850">
                  <c:v>19</c:v>
                </c:pt>
                <c:pt idx="851">
                  <c:v>28</c:v>
                </c:pt>
                <c:pt idx="852">
                  <c:v>11</c:v>
                </c:pt>
                <c:pt idx="853">
                  <c:v>19</c:v>
                </c:pt>
                <c:pt idx="854">
                  <c:v>14</c:v>
                </c:pt>
                <c:pt idx="855">
                  <c:v>8</c:v>
                </c:pt>
                <c:pt idx="856">
                  <c:v>21</c:v>
                </c:pt>
                <c:pt idx="857">
                  <c:v>6</c:v>
                </c:pt>
                <c:pt idx="858">
                  <c:v>3</c:v>
                </c:pt>
                <c:pt idx="859">
                  <c:v>4</c:v>
                </c:pt>
                <c:pt idx="860">
                  <c:v>4</c:v>
                </c:pt>
                <c:pt idx="861">
                  <c:v>19</c:v>
                </c:pt>
                <c:pt idx="862">
                  <c:v>2</c:v>
                </c:pt>
                <c:pt idx="863">
                  <c:v>21</c:v>
                </c:pt>
                <c:pt idx="864">
                  <c:v>2</c:v>
                </c:pt>
                <c:pt idx="865">
                  <c:v>8</c:v>
                </c:pt>
                <c:pt idx="867">
                  <c:v>8</c:v>
                </c:pt>
                <c:pt idx="868">
                  <c:v>29</c:v>
                </c:pt>
                <c:pt idx="869">
                  <c:v>10</c:v>
                </c:pt>
                <c:pt idx="870">
                  <c:v>2</c:v>
                </c:pt>
                <c:pt idx="871">
                  <c:v>5</c:v>
                </c:pt>
                <c:pt idx="872">
                  <c:v>11</c:v>
                </c:pt>
                <c:pt idx="873">
                  <c:v>5</c:v>
                </c:pt>
                <c:pt idx="874">
                  <c:v>8</c:v>
                </c:pt>
                <c:pt idx="875">
                  <c:v>9</c:v>
                </c:pt>
                <c:pt idx="876">
                  <c:v>7</c:v>
                </c:pt>
                <c:pt idx="877">
                  <c:v>11</c:v>
                </c:pt>
                <c:pt idx="878">
                  <c:v>7</c:v>
                </c:pt>
                <c:pt idx="879">
                  <c:v>16</c:v>
                </c:pt>
                <c:pt idx="880">
                  <c:v>6</c:v>
                </c:pt>
                <c:pt idx="881">
                  <c:v>22</c:v>
                </c:pt>
                <c:pt idx="882">
                  <c:v>3</c:v>
                </c:pt>
                <c:pt idx="883">
                  <c:v>6</c:v>
                </c:pt>
                <c:pt idx="884">
                  <c:v>15</c:v>
                </c:pt>
                <c:pt idx="885">
                  <c:v>3</c:v>
                </c:pt>
                <c:pt idx="886">
                  <c:v>2</c:v>
                </c:pt>
                <c:pt idx="887">
                  <c:v>3</c:v>
                </c:pt>
                <c:pt idx="888">
                  <c:v>4</c:v>
                </c:pt>
                <c:pt idx="889">
                  <c:v>6</c:v>
                </c:pt>
                <c:pt idx="890">
                  <c:v>5</c:v>
                </c:pt>
                <c:pt idx="891">
                  <c:v>5</c:v>
                </c:pt>
                <c:pt idx="892">
                  <c:v>19</c:v>
                </c:pt>
                <c:pt idx="893">
                  <c:v>27</c:v>
                </c:pt>
                <c:pt idx="894">
                  <c:v>22</c:v>
                </c:pt>
                <c:pt idx="895">
                  <c:v>10</c:v>
                </c:pt>
                <c:pt idx="896">
                  <c:v>3</c:v>
                </c:pt>
                <c:pt idx="898">
                  <c:v>24</c:v>
                </c:pt>
                <c:pt idx="899">
                  <c:v>27</c:v>
                </c:pt>
                <c:pt idx="900">
                  <c:v>12</c:v>
                </c:pt>
                <c:pt idx="901">
                  <c:v>5</c:v>
                </c:pt>
                <c:pt idx="902">
                  <c:v>#N/A</c:v>
                </c:pt>
                <c:pt idx="903">
                  <c:v>11</c:v>
                </c:pt>
                <c:pt idx="904">
                  <c:v>#N/A</c:v>
                </c:pt>
                <c:pt idx="905">
                  <c:v>18</c:v>
                </c:pt>
                <c:pt idx="906">
                  <c:v>#N/A</c:v>
                </c:pt>
                <c:pt idx="907">
                  <c:v>12</c:v>
                </c:pt>
                <c:pt idx="908">
                  <c:v>#N/A</c:v>
                </c:pt>
                <c:pt idx="909">
                  <c:v>13</c:v>
                </c:pt>
                <c:pt idx="910">
                  <c:v>#N/A</c:v>
                </c:pt>
                <c:pt idx="911">
                  <c:v>11</c:v>
                </c:pt>
                <c:pt idx="912">
                  <c:v>#N/A</c:v>
                </c:pt>
                <c:pt idx="913">
                  <c:v>21</c:v>
                </c:pt>
                <c:pt idx="914">
                  <c:v>#N/A</c:v>
                </c:pt>
                <c:pt idx="915">
                  <c:v>22</c:v>
                </c:pt>
                <c:pt idx="916">
                  <c:v>#N/A</c:v>
                </c:pt>
                <c:pt idx="917">
                  <c:v>9</c:v>
                </c:pt>
                <c:pt idx="918">
                  <c:v>13</c:v>
                </c:pt>
                <c:pt idx="919">
                  <c:v>13</c:v>
                </c:pt>
                <c:pt idx="920">
                  <c:v>8</c:v>
                </c:pt>
                <c:pt idx="921">
                  <c:v>#N/A</c:v>
                </c:pt>
                <c:pt idx="922">
                  <c:v>5</c:v>
                </c:pt>
                <c:pt idx="923">
                  <c:v>#N/A</c:v>
                </c:pt>
                <c:pt idx="924">
                  <c:v>13</c:v>
                </c:pt>
                <c:pt idx="925">
                  <c:v>#N/A</c:v>
                </c:pt>
                <c:pt idx="926">
                  <c:v>15</c:v>
                </c:pt>
                <c:pt idx="927">
                  <c:v>#N/A</c:v>
                </c:pt>
                <c:pt idx="928">
                  <c:v>7</c:v>
                </c:pt>
                <c:pt idx="929">
                  <c:v>#N/A</c:v>
                </c:pt>
                <c:pt idx="930">
                  <c:v>6</c:v>
                </c:pt>
                <c:pt idx="931">
                  <c:v>6</c:v>
                </c:pt>
                <c:pt idx="932">
                  <c:v>10</c:v>
                </c:pt>
                <c:pt idx="933">
                  <c:v>12</c:v>
                </c:pt>
                <c:pt idx="934">
                  <c:v>5</c:v>
                </c:pt>
                <c:pt idx="935">
                  <c:v>31</c:v>
                </c:pt>
                <c:pt idx="936">
                  <c:v>6</c:v>
                </c:pt>
                <c:pt idx="937">
                  <c:v>5</c:v>
                </c:pt>
                <c:pt idx="940">
                  <c:v>5</c:v>
                </c:pt>
                <c:pt idx="941">
                  <c:v>13</c:v>
                </c:pt>
                <c:pt idx="942">
                  <c:v>6</c:v>
                </c:pt>
                <c:pt idx="943">
                  <c:v>9</c:v>
                </c:pt>
                <c:pt idx="946">
                  <c:v>5</c:v>
                </c:pt>
                <c:pt idx="947">
                  <c:v>9</c:v>
                </c:pt>
                <c:pt idx="948">
                  <c:v>7</c:v>
                </c:pt>
                <c:pt idx="949">
                  <c:v>3</c:v>
                </c:pt>
                <c:pt idx="950">
                  <c:v>17</c:v>
                </c:pt>
                <c:pt idx="951">
                  <c:v>8</c:v>
                </c:pt>
                <c:pt idx="952">
                  <c:v>32</c:v>
                </c:pt>
                <c:pt idx="953">
                  <c:v>9</c:v>
                </c:pt>
                <c:pt idx="954">
                  <c:v>5</c:v>
                </c:pt>
                <c:pt idx="956">
                  <c:v>4</c:v>
                </c:pt>
                <c:pt idx="957">
                  <c:v>9</c:v>
                </c:pt>
                <c:pt idx="958">
                  <c:v>25</c:v>
                </c:pt>
                <c:pt idx="959">
                  <c:v>5</c:v>
                </c:pt>
                <c:pt idx="960">
                  <c:v>9</c:v>
                </c:pt>
                <c:pt idx="961">
                  <c:v>4</c:v>
                </c:pt>
                <c:pt idx="962">
                  <c:v>7</c:v>
                </c:pt>
                <c:pt idx="963">
                  <c:v>16</c:v>
                </c:pt>
                <c:pt idx="964">
                  <c:v>6</c:v>
                </c:pt>
                <c:pt idx="965">
                  <c:v>4</c:v>
                </c:pt>
                <c:pt idx="966">
                  <c:v>6</c:v>
                </c:pt>
                <c:pt idx="967">
                  <c:v>14</c:v>
                </c:pt>
                <c:pt idx="968">
                  <c:v>31</c:v>
                </c:pt>
                <c:pt idx="969">
                  <c:v>11</c:v>
                </c:pt>
                <c:pt idx="970">
                  <c:v>12</c:v>
                </c:pt>
                <c:pt idx="971">
                  <c:v>16</c:v>
                </c:pt>
                <c:pt idx="972">
                  <c:v>23</c:v>
                </c:pt>
                <c:pt idx="973">
                  <c:v>43</c:v>
                </c:pt>
                <c:pt idx="974">
                  <c:v>18</c:v>
                </c:pt>
                <c:pt idx="975">
                  <c:v>15</c:v>
                </c:pt>
                <c:pt idx="976">
                  <c:v>14</c:v>
                </c:pt>
                <c:pt idx="97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86-482B-8536-DE50EE4EBBF0}"/>
            </c:ext>
          </c:extLst>
        </c:ser>
        <c:ser>
          <c:idx val="19"/>
          <c:order val="5"/>
          <c:tx>
            <c:strRef>
              <c:f>Formulas!$DB$1</c:f>
              <c:strCache>
                <c:ptCount val="1"/>
                <c:pt idx="0">
                  <c:v>AMI Silica - Hixton</c:v>
                </c:pt>
              </c:strCache>
            </c:strRef>
          </c:tx>
          <c:spPr>
            <a:ln w="12700"/>
          </c:spPr>
          <c:marker>
            <c:symbol val="square"/>
            <c:size val="4"/>
          </c:marker>
          <c:cat>
            <c:numRef>
              <c:f>Formulas!$DN$3:$DN$998</c:f>
              <c:numCache>
                <c:formatCode>m/d/yyyy</c:formatCode>
                <c:ptCount val="99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</c:numCache>
            </c:numRef>
          </c:cat>
          <c:val>
            <c:numRef>
              <c:f>Formulas!$DC$3:$DC$998</c:f>
              <c:numCache>
                <c:formatCode>General</c:formatCode>
                <c:ptCount val="9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10</c:v>
                </c:pt>
                <c:pt idx="351">
                  <c:v>0</c:v>
                </c:pt>
                <c:pt idx="352">
                  <c:v>11</c:v>
                </c:pt>
                <c:pt idx="353">
                  <c:v>18</c:v>
                </c:pt>
                <c:pt idx="354">
                  <c:v>13</c:v>
                </c:pt>
                <c:pt idx="355">
                  <c:v>25</c:v>
                </c:pt>
                <c:pt idx="356">
                  <c:v>26</c:v>
                </c:pt>
                <c:pt idx="357">
                  <c:v>11</c:v>
                </c:pt>
                <c:pt idx="358">
                  <c:v>13</c:v>
                </c:pt>
                <c:pt idx="359">
                  <c:v>79</c:v>
                </c:pt>
                <c:pt idx="360">
                  <c:v>19</c:v>
                </c:pt>
                <c:pt idx="361">
                  <c:v>4</c:v>
                </c:pt>
                <c:pt idx="362">
                  <c:v>16</c:v>
                </c:pt>
                <c:pt idx="363">
                  <c:v>14</c:v>
                </c:pt>
                <c:pt idx="364">
                  <c:v>#N/A</c:v>
                </c:pt>
                <c:pt idx="365">
                  <c:v>11</c:v>
                </c:pt>
                <c:pt idx="367">
                  <c:v>9</c:v>
                </c:pt>
                <c:pt idx="368">
                  <c:v>5</c:v>
                </c:pt>
                <c:pt idx="369">
                  <c:v>7</c:v>
                </c:pt>
                <c:pt idx="370">
                  <c:v>9</c:v>
                </c:pt>
                <c:pt idx="371">
                  <c:v>#N/A</c:v>
                </c:pt>
                <c:pt idx="372">
                  <c:v>#N/A</c:v>
                </c:pt>
                <c:pt idx="373">
                  <c:v>23</c:v>
                </c:pt>
                <c:pt idx="374">
                  <c:v>11</c:v>
                </c:pt>
                <c:pt idx="375">
                  <c:v>3</c:v>
                </c:pt>
                <c:pt idx="376">
                  <c:v>29</c:v>
                </c:pt>
                <c:pt idx="377">
                  <c:v>10</c:v>
                </c:pt>
                <c:pt idx="378">
                  <c:v>8</c:v>
                </c:pt>
                <c:pt idx="379">
                  <c:v>#N/A</c:v>
                </c:pt>
                <c:pt idx="380">
                  <c:v>2</c:v>
                </c:pt>
                <c:pt idx="381">
                  <c:v>13</c:v>
                </c:pt>
                <c:pt idx="382">
                  <c:v>#N/A</c:v>
                </c:pt>
                <c:pt idx="383">
                  <c:v>0</c:v>
                </c:pt>
                <c:pt idx="384">
                  <c:v>16</c:v>
                </c:pt>
                <c:pt idx="386">
                  <c:v>1</c:v>
                </c:pt>
                <c:pt idx="387">
                  <c:v>9</c:v>
                </c:pt>
                <c:pt idx="388">
                  <c:v>13</c:v>
                </c:pt>
                <c:pt idx="389">
                  <c:v>20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15</c:v>
                </c:pt>
                <c:pt idx="394">
                  <c:v>14</c:v>
                </c:pt>
                <c:pt idx="395">
                  <c:v>17</c:v>
                </c:pt>
                <c:pt idx="396">
                  <c:v>16</c:v>
                </c:pt>
                <c:pt idx="397">
                  <c:v>12</c:v>
                </c:pt>
                <c:pt idx="398">
                  <c:v>9</c:v>
                </c:pt>
                <c:pt idx="399">
                  <c:v>9</c:v>
                </c:pt>
                <c:pt idx="400">
                  <c:v>6</c:v>
                </c:pt>
                <c:pt idx="401">
                  <c:v>11</c:v>
                </c:pt>
                <c:pt idx="402">
                  <c:v>10</c:v>
                </c:pt>
                <c:pt idx="403">
                  <c:v>10</c:v>
                </c:pt>
                <c:pt idx="404">
                  <c:v>5</c:v>
                </c:pt>
                <c:pt idx="405">
                  <c:v>10</c:v>
                </c:pt>
                <c:pt idx="406">
                  <c:v>9</c:v>
                </c:pt>
                <c:pt idx="407">
                  <c:v>5</c:v>
                </c:pt>
                <c:pt idx="408">
                  <c:v>7</c:v>
                </c:pt>
                <c:pt idx="409">
                  <c:v>#N/A</c:v>
                </c:pt>
                <c:pt idx="410">
                  <c:v>12</c:v>
                </c:pt>
                <c:pt idx="411">
                  <c:v>12</c:v>
                </c:pt>
                <c:pt idx="412">
                  <c:v>6</c:v>
                </c:pt>
                <c:pt idx="413">
                  <c:v>0</c:v>
                </c:pt>
                <c:pt idx="414">
                  <c:v>12</c:v>
                </c:pt>
                <c:pt idx="415">
                  <c:v>4</c:v>
                </c:pt>
                <c:pt idx="416">
                  <c:v>8</c:v>
                </c:pt>
                <c:pt idx="417">
                  <c:v>5</c:v>
                </c:pt>
                <c:pt idx="418">
                  <c:v>2</c:v>
                </c:pt>
                <c:pt idx="419">
                  <c:v>6</c:v>
                </c:pt>
                <c:pt idx="420">
                  <c:v>11</c:v>
                </c:pt>
                <c:pt idx="421">
                  <c:v>0</c:v>
                </c:pt>
                <c:pt idx="422">
                  <c:v>3</c:v>
                </c:pt>
                <c:pt idx="423">
                  <c:v>0</c:v>
                </c:pt>
                <c:pt idx="424">
                  <c:v>4</c:v>
                </c:pt>
                <c:pt idx="425">
                  <c:v>9</c:v>
                </c:pt>
                <c:pt idx="426">
                  <c:v>12</c:v>
                </c:pt>
                <c:pt idx="427">
                  <c:v>2</c:v>
                </c:pt>
                <c:pt idx="428">
                  <c:v>0</c:v>
                </c:pt>
                <c:pt idx="429">
                  <c:v>7</c:v>
                </c:pt>
                <c:pt idx="430">
                  <c:v>24</c:v>
                </c:pt>
                <c:pt idx="431">
                  <c:v>8</c:v>
                </c:pt>
                <c:pt idx="432">
                  <c:v>#N/A</c:v>
                </c:pt>
                <c:pt idx="433">
                  <c:v>6</c:v>
                </c:pt>
                <c:pt idx="434">
                  <c:v>0</c:v>
                </c:pt>
                <c:pt idx="435">
                  <c:v>5</c:v>
                </c:pt>
                <c:pt idx="436">
                  <c:v>6</c:v>
                </c:pt>
                <c:pt idx="437">
                  <c:v>4</c:v>
                </c:pt>
                <c:pt idx="438">
                  <c:v>0</c:v>
                </c:pt>
                <c:pt idx="439">
                  <c:v>12</c:v>
                </c:pt>
                <c:pt idx="440">
                  <c:v>2</c:v>
                </c:pt>
                <c:pt idx="441">
                  <c:v>6</c:v>
                </c:pt>
                <c:pt idx="442">
                  <c:v>26</c:v>
                </c:pt>
                <c:pt idx="443">
                  <c:v>5</c:v>
                </c:pt>
                <c:pt idx="444">
                  <c:v>10</c:v>
                </c:pt>
                <c:pt idx="445">
                  <c:v>15</c:v>
                </c:pt>
                <c:pt idx="446">
                  <c:v>13</c:v>
                </c:pt>
                <c:pt idx="447">
                  <c:v>14</c:v>
                </c:pt>
                <c:pt idx="448">
                  <c:v>8</c:v>
                </c:pt>
                <c:pt idx="449">
                  <c:v>12</c:v>
                </c:pt>
                <c:pt idx="450">
                  <c:v>14</c:v>
                </c:pt>
                <c:pt idx="451">
                  <c:v>17</c:v>
                </c:pt>
                <c:pt idx="452">
                  <c:v>14</c:v>
                </c:pt>
                <c:pt idx="453">
                  <c:v>18</c:v>
                </c:pt>
                <c:pt idx="454">
                  <c:v>9</c:v>
                </c:pt>
                <c:pt idx="455">
                  <c:v>#N/A</c:v>
                </c:pt>
                <c:pt idx="456">
                  <c:v>15</c:v>
                </c:pt>
                <c:pt idx="457">
                  <c:v>5</c:v>
                </c:pt>
                <c:pt idx="458">
                  <c:v>#N/A</c:v>
                </c:pt>
                <c:pt idx="459">
                  <c:v>8</c:v>
                </c:pt>
                <c:pt idx="460">
                  <c:v>3</c:v>
                </c:pt>
                <c:pt idx="461">
                  <c:v>10</c:v>
                </c:pt>
                <c:pt idx="462">
                  <c:v>9</c:v>
                </c:pt>
                <c:pt idx="463">
                  <c:v>26</c:v>
                </c:pt>
                <c:pt idx="464">
                  <c:v>8</c:v>
                </c:pt>
                <c:pt idx="465">
                  <c:v>17</c:v>
                </c:pt>
                <c:pt idx="466">
                  <c:v>6</c:v>
                </c:pt>
                <c:pt idx="467">
                  <c:v>11</c:v>
                </c:pt>
                <c:pt idx="468">
                  <c:v>3</c:v>
                </c:pt>
                <c:pt idx="469">
                  <c:v>#N/A</c:v>
                </c:pt>
                <c:pt idx="470">
                  <c:v>6</c:v>
                </c:pt>
                <c:pt idx="471">
                  <c:v>2</c:v>
                </c:pt>
                <c:pt idx="472">
                  <c:v>2</c:v>
                </c:pt>
                <c:pt idx="473">
                  <c:v>4</c:v>
                </c:pt>
                <c:pt idx="474">
                  <c:v>0</c:v>
                </c:pt>
                <c:pt idx="475">
                  <c:v>20</c:v>
                </c:pt>
                <c:pt idx="476">
                  <c:v>4</c:v>
                </c:pt>
                <c:pt idx="477">
                  <c:v>46</c:v>
                </c:pt>
                <c:pt idx="478">
                  <c:v>7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7</c:v>
                </c:pt>
                <c:pt idx="483">
                  <c:v>5</c:v>
                </c:pt>
                <c:pt idx="485">
                  <c:v>#N/A</c:v>
                </c:pt>
                <c:pt idx="486">
                  <c:v>#N/A</c:v>
                </c:pt>
                <c:pt idx="487">
                  <c:v>19</c:v>
                </c:pt>
                <c:pt idx="488">
                  <c:v>#N/A</c:v>
                </c:pt>
                <c:pt idx="489">
                  <c:v>24</c:v>
                </c:pt>
                <c:pt idx="490">
                  <c:v>4</c:v>
                </c:pt>
                <c:pt idx="491">
                  <c:v>1</c:v>
                </c:pt>
                <c:pt idx="492">
                  <c:v>10</c:v>
                </c:pt>
                <c:pt idx="493">
                  <c:v>5</c:v>
                </c:pt>
                <c:pt idx="494">
                  <c:v>18</c:v>
                </c:pt>
                <c:pt idx="495">
                  <c:v>#N/A</c:v>
                </c:pt>
                <c:pt idx="496">
                  <c:v>13</c:v>
                </c:pt>
                <c:pt idx="497">
                  <c:v>#N/A</c:v>
                </c:pt>
                <c:pt idx="498">
                  <c:v>14</c:v>
                </c:pt>
                <c:pt idx="499">
                  <c:v>5</c:v>
                </c:pt>
                <c:pt idx="500">
                  <c:v>5</c:v>
                </c:pt>
                <c:pt idx="501">
                  <c:v>4</c:v>
                </c:pt>
                <c:pt idx="502">
                  <c:v>11</c:v>
                </c:pt>
                <c:pt idx="503">
                  <c:v>8</c:v>
                </c:pt>
                <c:pt idx="504">
                  <c:v>13</c:v>
                </c:pt>
                <c:pt idx="505">
                  <c:v>7</c:v>
                </c:pt>
                <c:pt idx="506">
                  <c:v>7</c:v>
                </c:pt>
                <c:pt idx="507">
                  <c:v>9</c:v>
                </c:pt>
                <c:pt idx="508">
                  <c:v>5</c:v>
                </c:pt>
                <c:pt idx="509">
                  <c:v>18</c:v>
                </c:pt>
                <c:pt idx="510">
                  <c:v>21</c:v>
                </c:pt>
                <c:pt idx="511">
                  <c:v>#N/A</c:v>
                </c:pt>
                <c:pt idx="512">
                  <c:v>15</c:v>
                </c:pt>
                <c:pt idx="513">
                  <c:v>31</c:v>
                </c:pt>
                <c:pt idx="514">
                  <c:v>13</c:v>
                </c:pt>
                <c:pt idx="515">
                  <c:v>#N/A</c:v>
                </c:pt>
                <c:pt idx="516">
                  <c:v>12</c:v>
                </c:pt>
                <c:pt idx="517">
                  <c:v>21</c:v>
                </c:pt>
                <c:pt idx="518">
                  <c:v>16</c:v>
                </c:pt>
                <c:pt idx="519">
                  <c:v>16</c:v>
                </c:pt>
                <c:pt idx="520">
                  <c:v>22</c:v>
                </c:pt>
                <c:pt idx="522">
                  <c:v>16</c:v>
                </c:pt>
                <c:pt idx="523">
                  <c:v>16</c:v>
                </c:pt>
                <c:pt idx="524">
                  <c:v>14</c:v>
                </c:pt>
                <c:pt idx="525">
                  <c:v>13</c:v>
                </c:pt>
                <c:pt idx="526">
                  <c:v>13</c:v>
                </c:pt>
                <c:pt idx="527">
                  <c:v>16</c:v>
                </c:pt>
                <c:pt idx="528">
                  <c:v>17</c:v>
                </c:pt>
                <c:pt idx="529">
                  <c:v>20</c:v>
                </c:pt>
                <c:pt idx="530">
                  <c:v>36</c:v>
                </c:pt>
                <c:pt idx="531">
                  <c:v>25</c:v>
                </c:pt>
                <c:pt idx="532">
                  <c:v>8</c:v>
                </c:pt>
                <c:pt idx="533">
                  <c:v>9</c:v>
                </c:pt>
                <c:pt idx="534">
                  <c:v>6</c:v>
                </c:pt>
                <c:pt idx="535">
                  <c:v>#N/A</c:v>
                </c:pt>
                <c:pt idx="536">
                  <c:v>7</c:v>
                </c:pt>
                <c:pt idx="537">
                  <c:v>26</c:v>
                </c:pt>
                <c:pt idx="538">
                  <c:v>10</c:v>
                </c:pt>
                <c:pt idx="539">
                  <c:v>7</c:v>
                </c:pt>
                <c:pt idx="540">
                  <c:v>1</c:v>
                </c:pt>
                <c:pt idx="541">
                  <c:v>6</c:v>
                </c:pt>
                <c:pt idx="542">
                  <c:v>19</c:v>
                </c:pt>
                <c:pt idx="543">
                  <c:v>4</c:v>
                </c:pt>
                <c:pt idx="544">
                  <c:v>#N/A</c:v>
                </c:pt>
                <c:pt idx="551">
                  <c:v>1</c:v>
                </c:pt>
                <c:pt idx="552">
                  <c:v>6</c:v>
                </c:pt>
                <c:pt idx="553">
                  <c:v>5</c:v>
                </c:pt>
                <c:pt idx="554">
                  <c:v>#N/A</c:v>
                </c:pt>
                <c:pt idx="556">
                  <c:v>0</c:v>
                </c:pt>
                <c:pt idx="557">
                  <c:v>6</c:v>
                </c:pt>
                <c:pt idx="558">
                  <c:v>16</c:v>
                </c:pt>
                <c:pt idx="559">
                  <c:v>1</c:v>
                </c:pt>
                <c:pt idx="560">
                  <c:v>6</c:v>
                </c:pt>
                <c:pt idx="561">
                  <c:v>5</c:v>
                </c:pt>
                <c:pt idx="562">
                  <c:v>16</c:v>
                </c:pt>
                <c:pt idx="563">
                  <c:v>2</c:v>
                </c:pt>
                <c:pt idx="564">
                  <c:v>6</c:v>
                </c:pt>
                <c:pt idx="565">
                  <c:v>6</c:v>
                </c:pt>
                <c:pt idx="566">
                  <c:v>2</c:v>
                </c:pt>
                <c:pt idx="567">
                  <c:v>8</c:v>
                </c:pt>
                <c:pt idx="568">
                  <c:v>#N/A</c:v>
                </c:pt>
                <c:pt idx="569">
                  <c:v>5</c:v>
                </c:pt>
                <c:pt idx="570">
                  <c:v>8</c:v>
                </c:pt>
                <c:pt idx="571">
                  <c:v>13</c:v>
                </c:pt>
                <c:pt idx="572">
                  <c:v>11</c:v>
                </c:pt>
                <c:pt idx="573">
                  <c:v>11</c:v>
                </c:pt>
                <c:pt idx="574">
                  <c:v>24</c:v>
                </c:pt>
                <c:pt idx="575">
                  <c:v>6</c:v>
                </c:pt>
                <c:pt idx="576">
                  <c:v>15</c:v>
                </c:pt>
                <c:pt idx="577">
                  <c:v>1</c:v>
                </c:pt>
                <c:pt idx="578">
                  <c:v>7</c:v>
                </c:pt>
                <c:pt idx="579">
                  <c:v>5</c:v>
                </c:pt>
                <c:pt idx="580">
                  <c:v>14</c:v>
                </c:pt>
                <c:pt idx="581">
                  <c:v>5</c:v>
                </c:pt>
                <c:pt idx="582">
                  <c:v>5</c:v>
                </c:pt>
                <c:pt idx="583">
                  <c:v>21</c:v>
                </c:pt>
                <c:pt idx="584">
                  <c:v>16</c:v>
                </c:pt>
                <c:pt idx="585">
                  <c:v>15</c:v>
                </c:pt>
                <c:pt idx="586">
                  <c:v>14</c:v>
                </c:pt>
                <c:pt idx="587">
                  <c:v>13</c:v>
                </c:pt>
                <c:pt idx="588">
                  <c:v>12</c:v>
                </c:pt>
                <c:pt idx="589">
                  <c:v>24</c:v>
                </c:pt>
                <c:pt idx="590">
                  <c:v>12</c:v>
                </c:pt>
                <c:pt idx="592">
                  <c:v>20</c:v>
                </c:pt>
                <c:pt idx="593">
                  <c:v>14</c:v>
                </c:pt>
                <c:pt idx="595">
                  <c:v>12</c:v>
                </c:pt>
                <c:pt idx="596">
                  <c:v>9</c:v>
                </c:pt>
                <c:pt idx="597">
                  <c:v>8</c:v>
                </c:pt>
                <c:pt idx="598">
                  <c:v>8</c:v>
                </c:pt>
                <c:pt idx="599">
                  <c:v>#N/A</c:v>
                </c:pt>
                <c:pt idx="600">
                  <c:v>15</c:v>
                </c:pt>
                <c:pt idx="601">
                  <c:v>1</c:v>
                </c:pt>
                <c:pt idx="602">
                  <c:v>16</c:v>
                </c:pt>
                <c:pt idx="603">
                  <c:v>8</c:v>
                </c:pt>
                <c:pt idx="604">
                  <c:v>13</c:v>
                </c:pt>
                <c:pt idx="605">
                  <c:v>#N/A</c:v>
                </c:pt>
                <c:pt idx="606">
                  <c:v>7</c:v>
                </c:pt>
                <c:pt idx="607">
                  <c:v>#N/A</c:v>
                </c:pt>
                <c:pt idx="608">
                  <c:v>4</c:v>
                </c:pt>
                <c:pt idx="609">
                  <c:v>#N/A</c:v>
                </c:pt>
                <c:pt idx="610">
                  <c:v>10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18</c:v>
                </c:pt>
                <c:pt idx="618">
                  <c:v>11</c:v>
                </c:pt>
                <c:pt idx="619">
                  <c:v>1</c:v>
                </c:pt>
                <c:pt idx="620">
                  <c:v>2</c:v>
                </c:pt>
                <c:pt idx="621">
                  <c:v>13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2</c:v>
                </c:pt>
                <c:pt idx="626">
                  <c:v>5</c:v>
                </c:pt>
                <c:pt idx="627">
                  <c:v>16</c:v>
                </c:pt>
                <c:pt idx="628">
                  <c:v>10</c:v>
                </c:pt>
                <c:pt idx="629">
                  <c:v>9</c:v>
                </c:pt>
                <c:pt idx="630">
                  <c:v>0</c:v>
                </c:pt>
                <c:pt idx="631">
                  <c:v>4</c:v>
                </c:pt>
                <c:pt idx="632">
                  <c:v>10</c:v>
                </c:pt>
                <c:pt idx="633">
                  <c:v>8</c:v>
                </c:pt>
                <c:pt idx="634">
                  <c:v>10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3</c:v>
                </c:pt>
                <c:pt idx="639">
                  <c:v>0</c:v>
                </c:pt>
                <c:pt idx="640">
                  <c:v>2</c:v>
                </c:pt>
                <c:pt idx="641">
                  <c:v>3</c:v>
                </c:pt>
                <c:pt idx="642">
                  <c:v>17</c:v>
                </c:pt>
                <c:pt idx="643">
                  <c:v>3</c:v>
                </c:pt>
                <c:pt idx="644">
                  <c:v>10</c:v>
                </c:pt>
                <c:pt idx="645">
                  <c:v>7</c:v>
                </c:pt>
                <c:pt idx="646">
                  <c:v>43</c:v>
                </c:pt>
                <c:pt idx="647">
                  <c:v>#N/A</c:v>
                </c:pt>
                <c:pt idx="648">
                  <c:v>11</c:v>
                </c:pt>
                <c:pt idx="649">
                  <c:v>6</c:v>
                </c:pt>
                <c:pt idx="650">
                  <c:v>7</c:v>
                </c:pt>
                <c:pt idx="651">
                  <c:v>7</c:v>
                </c:pt>
                <c:pt idx="652">
                  <c:v>38</c:v>
                </c:pt>
                <c:pt idx="653">
                  <c:v>#N/A</c:v>
                </c:pt>
                <c:pt idx="654">
                  <c:v>16</c:v>
                </c:pt>
                <c:pt idx="655">
                  <c:v>9</c:v>
                </c:pt>
                <c:pt idx="656">
                  <c:v>7</c:v>
                </c:pt>
                <c:pt idx="657">
                  <c:v>11</c:v>
                </c:pt>
                <c:pt idx="658">
                  <c:v>17</c:v>
                </c:pt>
                <c:pt idx="659">
                  <c:v>20</c:v>
                </c:pt>
                <c:pt idx="660">
                  <c:v>11</c:v>
                </c:pt>
                <c:pt idx="661">
                  <c:v>9</c:v>
                </c:pt>
                <c:pt idx="662">
                  <c:v>8</c:v>
                </c:pt>
                <c:pt idx="663">
                  <c:v>10</c:v>
                </c:pt>
                <c:pt idx="664">
                  <c:v>12</c:v>
                </c:pt>
                <c:pt idx="665">
                  <c:v>10</c:v>
                </c:pt>
                <c:pt idx="666">
                  <c:v>12</c:v>
                </c:pt>
                <c:pt idx="667">
                  <c:v>12</c:v>
                </c:pt>
                <c:pt idx="668">
                  <c:v>7</c:v>
                </c:pt>
                <c:pt idx="669">
                  <c:v>8</c:v>
                </c:pt>
                <c:pt idx="670">
                  <c:v>7</c:v>
                </c:pt>
                <c:pt idx="671">
                  <c:v>7</c:v>
                </c:pt>
                <c:pt idx="672">
                  <c:v>11</c:v>
                </c:pt>
                <c:pt idx="673">
                  <c:v>7</c:v>
                </c:pt>
                <c:pt idx="674">
                  <c:v>23</c:v>
                </c:pt>
                <c:pt idx="675">
                  <c:v>8</c:v>
                </c:pt>
                <c:pt idx="676">
                  <c:v>8</c:v>
                </c:pt>
                <c:pt idx="677">
                  <c:v>5</c:v>
                </c:pt>
                <c:pt idx="678">
                  <c:v>11</c:v>
                </c:pt>
                <c:pt idx="679">
                  <c:v>16</c:v>
                </c:pt>
                <c:pt idx="680">
                  <c:v>3</c:v>
                </c:pt>
                <c:pt idx="681">
                  <c:v>4</c:v>
                </c:pt>
                <c:pt idx="682">
                  <c:v>5</c:v>
                </c:pt>
                <c:pt idx="683">
                  <c:v>7</c:v>
                </c:pt>
                <c:pt idx="684">
                  <c:v>5</c:v>
                </c:pt>
                <c:pt idx="685">
                  <c:v>3</c:v>
                </c:pt>
                <c:pt idx="686">
                  <c:v>8</c:v>
                </c:pt>
                <c:pt idx="687">
                  <c:v>9</c:v>
                </c:pt>
                <c:pt idx="688">
                  <c:v>6</c:v>
                </c:pt>
                <c:pt idx="689">
                  <c:v>5</c:v>
                </c:pt>
                <c:pt idx="690">
                  <c:v>7</c:v>
                </c:pt>
                <c:pt idx="691">
                  <c:v>4</c:v>
                </c:pt>
                <c:pt idx="692">
                  <c:v>5</c:v>
                </c:pt>
                <c:pt idx="693">
                  <c:v>7</c:v>
                </c:pt>
                <c:pt idx="694">
                  <c:v>4</c:v>
                </c:pt>
                <c:pt idx="695">
                  <c:v>7</c:v>
                </c:pt>
                <c:pt idx="696">
                  <c:v>5</c:v>
                </c:pt>
                <c:pt idx="697">
                  <c:v>11</c:v>
                </c:pt>
                <c:pt idx="698">
                  <c:v>5</c:v>
                </c:pt>
                <c:pt idx="699">
                  <c:v>4</c:v>
                </c:pt>
                <c:pt idx="700">
                  <c:v>2</c:v>
                </c:pt>
                <c:pt idx="701">
                  <c:v>3</c:v>
                </c:pt>
                <c:pt idx="702">
                  <c:v>5</c:v>
                </c:pt>
                <c:pt idx="703">
                  <c:v>7</c:v>
                </c:pt>
                <c:pt idx="704">
                  <c:v>17</c:v>
                </c:pt>
                <c:pt idx="705">
                  <c:v>1</c:v>
                </c:pt>
                <c:pt idx="706">
                  <c:v>3</c:v>
                </c:pt>
                <c:pt idx="707">
                  <c:v>13</c:v>
                </c:pt>
                <c:pt idx="708">
                  <c:v>4</c:v>
                </c:pt>
                <c:pt idx="709">
                  <c:v>12</c:v>
                </c:pt>
                <c:pt idx="710">
                  <c:v>6</c:v>
                </c:pt>
                <c:pt idx="711">
                  <c:v>10</c:v>
                </c:pt>
                <c:pt idx="712">
                  <c:v>9</c:v>
                </c:pt>
                <c:pt idx="713">
                  <c:v>4</c:v>
                </c:pt>
                <c:pt idx="714">
                  <c:v>13</c:v>
                </c:pt>
                <c:pt idx="715">
                  <c:v>15</c:v>
                </c:pt>
                <c:pt idx="716">
                  <c:v>10</c:v>
                </c:pt>
                <c:pt idx="717">
                  <c:v>14</c:v>
                </c:pt>
                <c:pt idx="718">
                  <c:v>12</c:v>
                </c:pt>
                <c:pt idx="719">
                  <c:v>10</c:v>
                </c:pt>
                <c:pt idx="720">
                  <c:v>2</c:v>
                </c:pt>
                <c:pt idx="721">
                  <c:v>11</c:v>
                </c:pt>
                <c:pt idx="722">
                  <c:v>20</c:v>
                </c:pt>
                <c:pt idx="723">
                  <c:v>11</c:v>
                </c:pt>
                <c:pt idx="724">
                  <c:v>7</c:v>
                </c:pt>
                <c:pt idx="725">
                  <c:v>8</c:v>
                </c:pt>
                <c:pt idx="726">
                  <c:v>6</c:v>
                </c:pt>
                <c:pt idx="727">
                  <c:v>11</c:v>
                </c:pt>
                <c:pt idx="728">
                  <c:v>12</c:v>
                </c:pt>
                <c:pt idx="729">
                  <c:v>2</c:v>
                </c:pt>
                <c:pt idx="730">
                  <c:v>8</c:v>
                </c:pt>
                <c:pt idx="731">
                  <c:v>12</c:v>
                </c:pt>
                <c:pt idx="732">
                  <c:v>7</c:v>
                </c:pt>
                <c:pt idx="733">
                  <c:v>22</c:v>
                </c:pt>
                <c:pt idx="734">
                  <c:v>11</c:v>
                </c:pt>
                <c:pt idx="735">
                  <c:v>4</c:v>
                </c:pt>
                <c:pt idx="736">
                  <c:v>5</c:v>
                </c:pt>
                <c:pt idx="737">
                  <c:v>11</c:v>
                </c:pt>
                <c:pt idx="738">
                  <c:v>4</c:v>
                </c:pt>
                <c:pt idx="739">
                  <c:v>4</c:v>
                </c:pt>
                <c:pt idx="740">
                  <c:v>7</c:v>
                </c:pt>
                <c:pt idx="741">
                  <c:v>0</c:v>
                </c:pt>
                <c:pt idx="742">
                  <c:v>12</c:v>
                </c:pt>
                <c:pt idx="743">
                  <c:v>19</c:v>
                </c:pt>
                <c:pt idx="744">
                  <c:v>9</c:v>
                </c:pt>
                <c:pt idx="745">
                  <c:v>15</c:v>
                </c:pt>
                <c:pt idx="746">
                  <c:v>5</c:v>
                </c:pt>
                <c:pt idx="747">
                  <c:v>6</c:v>
                </c:pt>
                <c:pt idx="748">
                  <c:v>7</c:v>
                </c:pt>
                <c:pt idx="749">
                  <c:v>6</c:v>
                </c:pt>
                <c:pt idx="750">
                  <c:v>8</c:v>
                </c:pt>
                <c:pt idx="751">
                  <c:v>8</c:v>
                </c:pt>
                <c:pt idx="752">
                  <c:v>6</c:v>
                </c:pt>
                <c:pt idx="753">
                  <c:v>3</c:v>
                </c:pt>
                <c:pt idx="754">
                  <c:v>8</c:v>
                </c:pt>
                <c:pt idx="755">
                  <c:v>9</c:v>
                </c:pt>
                <c:pt idx="756">
                  <c:v>1</c:v>
                </c:pt>
                <c:pt idx="757">
                  <c:v>20</c:v>
                </c:pt>
                <c:pt idx="758">
                  <c:v>1</c:v>
                </c:pt>
                <c:pt idx="759">
                  <c:v>10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4</c:v>
                </c:pt>
                <c:pt idx="766">
                  <c:v>10</c:v>
                </c:pt>
                <c:pt idx="767">
                  <c:v>2</c:v>
                </c:pt>
                <c:pt idx="768">
                  <c:v>11</c:v>
                </c:pt>
                <c:pt idx="769">
                  <c:v>9</c:v>
                </c:pt>
                <c:pt idx="770">
                  <c:v>9</c:v>
                </c:pt>
                <c:pt idx="771">
                  <c:v>20</c:v>
                </c:pt>
                <c:pt idx="772">
                  <c:v>13</c:v>
                </c:pt>
                <c:pt idx="773">
                  <c:v>7</c:v>
                </c:pt>
                <c:pt idx="774">
                  <c:v>14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14</c:v>
                </c:pt>
                <c:pt idx="781">
                  <c:v>14</c:v>
                </c:pt>
                <c:pt idx="782">
                  <c:v>12</c:v>
                </c:pt>
                <c:pt idx="783">
                  <c:v>18</c:v>
                </c:pt>
                <c:pt idx="784">
                  <c:v>16</c:v>
                </c:pt>
                <c:pt idx="785">
                  <c:v>24</c:v>
                </c:pt>
                <c:pt idx="786">
                  <c:v>12</c:v>
                </c:pt>
                <c:pt idx="787">
                  <c:v>8</c:v>
                </c:pt>
                <c:pt idx="788">
                  <c:v>15</c:v>
                </c:pt>
                <c:pt idx="789">
                  <c:v>10</c:v>
                </c:pt>
                <c:pt idx="790">
                  <c:v>18</c:v>
                </c:pt>
                <c:pt idx="791">
                  <c:v>21</c:v>
                </c:pt>
                <c:pt idx="792">
                  <c:v>13</c:v>
                </c:pt>
                <c:pt idx="793">
                  <c:v>18</c:v>
                </c:pt>
                <c:pt idx="794">
                  <c:v>18</c:v>
                </c:pt>
                <c:pt idx="795">
                  <c:v>10</c:v>
                </c:pt>
                <c:pt idx="796">
                  <c:v>13</c:v>
                </c:pt>
                <c:pt idx="797">
                  <c:v>9</c:v>
                </c:pt>
                <c:pt idx="800">
                  <c:v>22</c:v>
                </c:pt>
                <c:pt idx="801">
                  <c:v>13</c:v>
                </c:pt>
                <c:pt idx="802">
                  <c:v>4</c:v>
                </c:pt>
                <c:pt idx="803">
                  <c:v>11</c:v>
                </c:pt>
                <c:pt idx="804">
                  <c:v>8</c:v>
                </c:pt>
                <c:pt idx="805">
                  <c:v>11</c:v>
                </c:pt>
                <c:pt idx="806">
                  <c:v>15</c:v>
                </c:pt>
                <c:pt idx="807">
                  <c:v>8</c:v>
                </c:pt>
                <c:pt idx="808">
                  <c:v>8</c:v>
                </c:pt>
                <c:pt idx="809">
                  <c:v>5</c:v>
                </c:pt>
                <c:pt idx="810">
                  <c:v>8</c:v>
                </c:pt>
                <c:pt idx="811">
                  <c:v>7</c:v>
                </c:pt>
                <c:pt idx="812">
                  <c:v>20</c:v>
                </c:pt>
                <c:pt idx="813">
                  <c:v>7</c:v>
                </c:pt>
                <c:pt idx="814">
                  <c:v>10</c:v>
                </c:pt>
                <c:pt idx="815">
                  <c:v>12</c:v>
                </c:pt>
                <c:pt idx="816">
                  <c:v>19</c:v>
                </c:pt>
                <c:pt idx="817">
                  <c:v>8</c:v>
                </c:pt>
                <c:pt idx="818">
                  <c:v>8</c:v>
                </c:pt>
                <c:pt idx="819">
                  <c:v>6</c:v>
                </c:pt>
                <c:pt idx="820">
                  <c:v>5</c:v>
                </c:pt>
                <c:pt idx="821">
                  <c:v>3</c:v>
                </c:pt>
                <c:pt idx="822">
                  <c:v>6</c:v>
                </c:pt>
                <c:pt idx="823">
                  <c:v>5</c:v>
                </c:pt>
                <c:pt idx="824">
                  <c:v>9</c:v>
                </c:pt>
                <c:pt idx="825">
                  <c:v>3</c:v>
                </c:pt>
                <c:pt idx="826">
                  <c:v>9</c:v>
                </c:pt>
                <c:pt idx="827">
                  <c:v>34</c:v>
                </c:pt>
                <c:pt idx="828">
                  <c:v>11</c:v>
                </c:pt>
                <c:pt idx="829">
                  <c:v>11</c:v>
                </c:pt>
                <c:pt idx="830">
                  <c:v>3</c:v>
                </c:pt>
                <c:pt idx="831">
                  <c:v>11</c:v>
                </c:pt>
                <c:pt idx="832">
                  <c:v>17</c:v>
                </c:pt>
                <c:pt idx="833">
                  <c:v>22</c:v>
                </c:pt>
                <c:pt idx="834">
                  <c:v>20</c:v>
                </c:pt>
                <c:pt idx="835">
                  <c:v>29</c:v>
                </c:pt>
                <c:pt idx="836">
                  <c:v>75</c:v>
                </c:pt>
                <c:pt idx="837">
                  <c:v>13</c:v>
                </c:pt>
                <c:pt idx="838">
                  <c:v>27</c:v>
                </c:pt>
                <c:pt idx="839">
                  <c:v>52</c:v>
                </c:pt>
                <c:pt idx="840">
                  <c:v>55</c:v>
                </c:pt>
                <c:pt idx="841">
                  <c:v>19</c:v>
                </c:pt>
                <c:pt idx="842">
                  <c:v>17</c:v>
                </c:pt>
                <c:pt idx="843">
                  <c:v>37</c:v>
                </c:pt>
                <c:pt idx="844">
                  <c:v>40</c:v>
                </c:pt>
                <c:pt idx="845">
                  <c:v>19</c:v>
                </c:pt>
                <c:pt idx="846">
                  <c:v>4</c:v>
                </c:pt>
                <c:pt idx="847">
                  <c:v>19</c:v>
                </c:pt>
                <c:pt idx="848">
                  <c:v>29</c:v>
                </c:pt>
                <c:pt idx="849">
                  <c:v>20</c:v>
                </c:pt>
                <c:pt idx="850">
                  <c:v>18</c:v>
                </c:pt>
                <c:pt idx="851">
                  <c:v>27</c:v>
                </c:pt>
                <c:pt idx="852">
                  <c:v>13</c:v>
                </c:pt>
                <c:pt idx="853">
                  <c:v>14</c:v>
                </c:pt>
                <c:pt idx="854">
                  <c:v>16</c:v>
                </c:pt>
                <c:pt idx="855">
                  <c:v>7</c:v>
                </c:pt>
                <c:pt idx="856">
                  <c:v>31</c:v>
                </c:pt>
                <c:pt idx="857">
                  <c:v>21</c:v>
                </c:pt>
                <c:pt idx="858">
                  <c:v>5</c:v>
                </c:pt>
                <c:pt idx="859">
                  <c:v>8</c:v>
                </c:pt>
                <c:pt idx="860">
                  <c:v>4</c:v>
                </c:pt>
                <c:pt idx="861">
                  <c:v>15</c:v>
                </c:pt>
                <c:pt idx="862">
                  <c:v>4</c:v>
                </c:pt>
                <c:pt idx="863">
                  <c:v>19</c:v>
                </c:pt>
                <c:pt idx="864">
                  <c:v>5</c:v>
                </c:pt>
                <c:pt idx="865">
                  <c:v>9</c:v>
                </c:pt>
                <c:pt idx="866">
                  <c:v>5</c:v>
                </c:pt>
                <c:pt idx="867">
                  <c:v>7</c:v>
                </c:pt>
                <c:pt idx="868">
                  <c:v>32</c:v>
                </c:pt>
                <c:pt idx="869">
                  <c:v>12</c:v>
                </c:pt>
                <c:pt idx="870">
                  <c:v>2</c:v>
                </c:pt>
                <c:pt idx="871">
                  <c:v>2</c:v>
                </c:pt>
                <c:pt idx="872">
                  <c:v>10</c:v>
                </c:pt>
                <c:pt idx="873">
                  <c:v>6</c:v>
                </c:pt>
                <c:pt idx="874">
                  <c:v>19</c:v>
                </c:pt>
                <c:pt idx="875">
                  <c:v>10</c:v>
                </c:pt>
                <c:pt idx="876">
                  <c:v>6</c:v>
                </c:pt>
                <c:pt idx="877">
                  <c:v>7</c:v>
                </c:pt>
                <c:pt idx="878">
                  <c:v>7</c:v>
                </c:pt>
                <c:pt idx="879">
                  <c:v>9</c:v>
                </c:pt>
                <c:pt idx="880">
                  <c:v>4</c:v>
                </c:pt>
                <c:pt idx="881">
                  <c:v>16</c:v>
                </c:pt>
                <c:pt idx="882">
                  <c:v>5</c:v>
                </c:pt>
                <c:pt idx="883">
                  <c:v>13</c:v>
                </c:pt>
                <c:pt idx="884">
                  <c:v>38</c:v>
                </c:pt>
                <c:pt idx="885">
                  <c:v>4</c:v>
                </c:pt>
                <c:pt idx="886">
                  <c:v>5</c:v>
                </c:pt>
                <c:pt idx="887">
                  <c:v>6</c:v>
                </c:pt>
                <c:pt idx="888">
                  <c:v>35</c:v>
                </c:pt>
                <c:pt idx="889">
                  <c:v>9</c:v>
                </c:pt>
                <c:pt idx="890">
                  <c:v>6</c:v>
                </c:pt>
                <c:pt idx="891">
                  <c:v>8</c:v>
                </c:pt>
                <c:pt idx="892">
                  <c:v>12</c:v>
                </c:pt>
                <c:pt idx="893">
                  <c:v>22</c:v>
                </c:pt>
                <c:pt idx="894">
                  <c:v>24</c:v>
                </c:pt>
                <c:pt idx="895">
                  <c:v>14</c:v>
                </c:pt>
                <c:pt idx="896">
                  <c:v>11</c:v>
                </c:pt>
                <c:pt idx="897">
                  <c:v>12</c:v>
                </c:pt>
                <c:pt idx="898">
                  <c:v>14</c:v>
                </c:pt>
                <c:pt idx="899">
                  <c:v>13</c:v>
                </c:pt>
                <c:pt idx="900">
                  <c:v>10</c:v>
                </c:pt>
                <c:pt idx="901">
                  <c:v>20</c:v>
                </c:pt>
                <c:pt idx="902">
                  <c:v>#N/A</c:v>
                </c:pt>
                <c:pt idx="903">
                  <c:v>11</c:v>
                </c:pt>
                <c:pt idx="904">
                  <c:v>#N/A</c:v>
                </c:pt>
                <c:pt idx="905">
                  <c:v>20</c:v>
                </c:pt>
                <c:pt idx="906">
                  <c:v>#N/A</c:v>
                </c:pt>
                <c:pt idx="907">
                  <c:v>19</c:v>
                </c:pt>
                <c:pt idx="908">
                  <c:v>#N/A</c:v>
                </c:pt>
                <c:pt idx="909">
                  <c:v>19</c:v>
                </c:pt>
                <c:pt idx="910">
                  <c:v>#N/A</c:v>
                </c:pt>
                <c:pt idx="911">
                  <c:v>12</c:v>
                </c:pt>
                <c:pt idx="912">
                  <c:v>#N/A</c:v>
                </c:pt>
                <c:pt idx="913">
                  <c:v>25</c:v>
                </c:pt>
                <c:pt idx="914">
                  <c:v>#N/A</c:v>
                </c:pt>
                <c:pt idx="915">
                  <c:v>17</c:v>
                </c:pt>
                <c:pt idx="916">
                  <c:v>#N/A</c:v>
                </c:pt>
                <c:pt idx="917">
                  <c:v>15</c:v>
                </c:pt>
                <c:pt idx="918">
                  <c:v>17</c:v>
                </c:pt>
                <c:pt idx="919">
                  <c:v>17</c:v>
                </c:pt>
                <c:pt idx="920">
                  <c:v>19</c:v>
                </c:pt>
                <c:pt idx="921">
                  <c:v>#N/A</c:v>
                </c:pt>
                <c:pt idx="922">
                  <c:v>11</c:v>
                </c:pt>
                <c:pt idx="923">
                  <c:v>#N/A</c:v>
                </c:pt>
                <c:pt idx="924">
                  <c:v>19</c:v>
                </c:pt>
                <c:pt idx="925">
                  <c:v>#N/A</c:v>
                </c:pt>
                <c:pt idx="926">
                  <c:v>13</c:v>
                </c:pt>
                <c:pt idx="927">
                  <c:v>#N/A</c:v>
                </c:pt>
                <c:pt idx="928">
                  <c:v>13</c:v>
                </c:pt>
                <c:pt idx="929">
                  <c:v>#N/A</c:v>
                </c:pt>
                <c:pt idx="930">
                  <c:v>11</c:v>
                </c:pt>
                <c:pt idx="931">
                  <c:v>21</c:v>
                </c:pt>
                <c:pt idx="932">
                  <c:v>9</c:v>
                </c:pt>
                <c:pt idx="933">
                  <c:v>5</c:v>
                </c:pt>
                <c:pt idx="934">
                  <c:v>39</c:v>
                </c:pt>
                <c:pt idx="935">
                  <c:v>8</c:v>
                </c:pt>
                <c:pt idx="936">
                  <c:v>4</c:v>
                </c:pt>
                <c:pt idx="937">
                  <c:v>4</c:v>
                </c:pt>
                <c:pt idx="938">
                  <c:v>7</c:v>
                </c:pt>
                <c:pt idx="939">
                  <c:v>1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6</c:v>
                </c:pt>
                <c:pt idx="944">
                  <c:v>5</c:v>
                </c:pt>
                <c:pt idx="945">
                  <c:v>6</c:v>
                </c:pt>
                <c:pt idx="946">
                  <c:v>1</c:v>
                </c:pt>
                <c:pt idx="947">
                  <c:v>18</c:v>
                </c:pt>
                <c:pt idx="948">
                  <c:v>7</c:v>
                </c:pt>
                <c:pt idx="949">
                  <c:v>6</c:v>
                </c:pt>
                <c:pt idx="950">
                  <c:v>8</c:v>
                </c:pt>
                <c:pt idx="951">
                  <c:v>5</c:v>
                </c:pt>
                <c:pt idx="952">
                  <c:v>21</c:v>
                </c:pt>
                <c:pt idx="953">
                  <c:v>12</c:v>
                </c:pt>
                <c:pt idx="954">
                  <c:v>6</c:v>
                </c:pt>
                <c:pt idx="955">
                  <c:v>4</c:v>
                </c:pt>
                <c:pt idx="956">
                  <c:v>4</c:v>
                </c:pt>
                <c:pt idx="957">
                  <c:v>6</c:v>
                </c:pt>
                <c:pt idx="958">
                  <c:v>20</c:v>
                </c:pt>
                <c:pt idx="959">
                  <c:v>9</c:v>
                </c:pt>
                <c:pt idx="960">
                  <c:v>14</c:v>
                </c:pt>
                <c:pt idx="961">
                  <c:v>1</c:v>
                </c:pt>
                <c:pt idx="962">
                  <c:v>0</c:v>
                </c:pt>
                <c:pt idx="964">
                  <c:v>15</c:v>
                </c:pt>
                <c:pt idx="965">
                  <c:v>3</c:v>
                </c:pt>
                <c:pt idx="966">
                  <c:v>9</c:v>
                </c:pt>
                <c:pt idx="967">
                  <c:v>14</c:v>
                </c:pt>
                <c:pt idx="968">
                  <c:v>25</c:v>
                </c:pt>
                <c:pt idx="969">
                  <c:v>8</c:v>
                </c:pt>
                <c:pt idx="970">
                  <c:v>9</c:v>
                </c:pt>
                <c:pt idx="971">
                  <c:v>17</c:v>
                </c:pt>
                <c:pt idx="972">
                  <c:v>19</c:v>
                </c:pt>
                <c:pt idx="973">
                  <c:v>43</c:v>
                </c:pt>
                <c:pt idx="974">
                  <c:v>20</c:v>
                </c:pt>
                <c:pt idx="975">
                  <c:v>17</c:v>
                </c:pt>
                <c:pt idx="976">
                  <c:v>11</c:v>
                </c:pt>
                <c:pt idx="97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86-482B-8536-DE50EE4EBBF0}"/>
            </c:ext>
          </c:extLst>
        </c:ser>
        <c:ser>
          <c:idx val="0"/>
          <c:order val="6"/>
          <c:tx>
            <c:strRef>
              <c:f>Formulas!$DG$1</c:f>
              <c:strCache>
                <c:ptCount val="1"/>
                <c:pt idx="0">
                  <c:v>Wisconsin DNR - Eau Claire PM10</c:v>
                </c:pt>
              </c:strCache>
            </c:strRef>
          </c:tx>
          <c:spPr>
            <a:ln w="12700"/>
          </c:spPr>
          <c:cat>
            <c:numRef>
              <c:f>Formulas!$DN$3:$DN$998</c:f>
              <c:numCache>
                <c:formatCode>m/d/yyyy</c:formatCode>
                <c:ptCount val="99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</c:numCache>
            </c:numRef>
          </c:cat>
          <c:val>
            <c:numRef>
              <c:f>Formulas!$DH$3:$DH$998</c:f>
              <c:numCache>
                <c:formatCode>General</c:formatCode>
                <c:ptCount val="996"/>
                <c:pt idx="626">
                  <c:v>10.199999999999999</c:v>
                </c:pt>
                <c:pt idx="627">
                  <c:v>16.7</c:v>
                </c:pt>
                <c:pt idx="628">
                  <c:v>13</c:v>
                </c:pt>
                <c:pt idx="629">
                  <c:v>15.5</c:v>
                </c:pt>
                <c:pt idx="630">
                  <c:v>8.6</c:v>
                </c:pt>
                <c:pt idx="631">
                  <c:v>7.7</c:v>
                </c:pt>
                <c:pt idx="632">
                  <c:v>14</c:v>
                </c:pt>
                <c:pt idx="633">
                  <c:v>14.4</c:v>
                </c:pt>
                <c:pt idx="634">
                  <c:v>17.100000000000001</c:v>
                </c:pt>
                <c:pt idx="635">
                  <c:v>7.9</c:v>
                </c:pt>
                <c:pt idx="636">
                  <c:v>10.6</c:v>
                </c:pt>
                <c:pt idx="637">
                  <c:v>12.6</c:v>
                </c:pt>
                <c:pt idx="638">
                  <c:v>10.1</c:v>
                </c:pt>
                <c:pt idx="639">
                  <c:v>12.6</c:v>
                </c:pt>
                <c:pt idx="640">
                  <c:v>8</c:v>
                </c:pt>
                <c:pt idx="641">
                  <c:v>10.199999999999999</c:v>
                </c:pt>
                <c:pt idx="642">
                  <c:v>7.6</c:v>
                </c:pt>
                <c:pt idx="643">
                  <c:v>10.5</c:v>
                </c:pt>
                <c:pt idx="644">
                  <c:v>8.9</c:v>
                </c:pt>
                <c:pt idx="645">
                  <c:v>15.2</c:v>
                </c:pt>
                <c:pt idx="646">
                  <c:v>9.4</c:v>
                </c:pt>
                <c:pt idx="647">
                  <c:v>10.4</c:v>
                </c:pt>
                <c:pt idx="648">
                  <c:v>13.4</c:v>
                </c:pt>
                <c:pt idx="649">
                  <c:v>9.9</c:v>
                </c:pt>
                <c:pt idx="650">
                  <c:v>15</c:v>
                </c:pt>
                <c:pt idx="651">
                  <c:v>12.6</c:v>
                </c:pt>
                <c:pt idx="652">
                  <c:v>30</c:v>
                </c:pt>
                <c:pt idx="653">
                  <c:v>18.8</c:v>
                </c:pt>
                <c:pt idx="654">
                  <c:v>22.9</c:v>
                </c:pt>
                <c:pt idx="655">
                  <c:v>10.1</c:v>
                </c:pt>
                <c:pt idx="656">
                  <c:v>12.3</c:v>
                </c:pt>
                <c:pt idx="657">
                  <c:v>15.2</c:v>
                </c:pt>
                <c:pt idx="658">
                  <c:v>20.6</c:v>
                </c:pt>
                <c:pt idx="659">
                  <c:v>22.8</c:v>
                </c:pt>
                <c:pt idx="660">
                  <c:v>16.600000000000001</c:v>
                </c:pt>
                <c:pt idx="661">
                  <c:v>11.9</c:v>
                </c:pt>
                <c:pt idx="662">
                  <c:v>11.1</c:v>
                </c:pt>
                <c:pt idx="663">
                  <c:v>14</c:v>
                </c:pt>
                <c:pt idx="664">
                  <c:v>18.2</c:v>
                </c:pt>
                <c:pt idx="665">
                  <c:v>17.3</c:v>
                </c:pt>
                <c:pt idx="666">
                  <c:v>22.2</c:v>
                </c:pt>
                <c:pt idx="667">
                  <c:v>24.8</c:v>
                </c:pt>
                <c:pt idx="668">
                  <c:v>10.9</c:v>
                </c:pt>
                <c:pt idx="669">
                  <c:v>16.8</c:v>
                </c:pt>
                <c:pt idx="670">
                  <c:v>7</c:v>
                </c:pt>
                <c:pt idx="671">
                  <c:v>8.4</c:v>
                </c:pt>
                <c:pt idx="672">
                  <c:v>24.4</c:v>
                </c:pt>
                <c:pt idx="673">
                  <c:v>8.1</c:v>
                </c:pt>
                <c:pt idx="674">
                  <c:v>33.299999999999997</c:v>
                </c:pt>
                <c:pt idx="675">
                  <c:v>13.1</c:v>
                </c:pt>
                <c:pt idx="676">
                  <c:v>14</c:v>
                </c:pt>
                <c:pt idx="677">
                  <c:v>11.8</c:v>
                </c:pt>
                <c:pt idx="678">
                  <c:v>13.2</c:v>
                </c:pt>
                <c:pt idx="679">
                  <c:v>45.1</c:v>
                </c:pt>
                <c:pt idx="680">
                  <c:v>10.5</c:v>
                </c:pt>
                <c:pt idx="681">
                  <c:v>10.3</c:v>
                </c:pt>
                <c:pt idx="682">
                  <c:v>13.6</c:v>
                </c:pt>
                <c:pt idx="683">
                  <c:v>9.6999999999999993</c:v>
                </c:pt>
                <c:pt idx="684">
                  <c:v>20.8</c:v>
                </c:pt>
                <c:pt idx="685">
                  <c:v>5.4</c:v>
                </c:pt>
                <c:pt idx="686">
                  <c:v>26.2</c:v>
                </c:pt>
                <c:pt idx="687">
                  <c:v>13.1</c:v>
                </c:pt>
                <c:pt idx="688">
                  <c:v>19</c:v>
                </c:pt>
                <c:pt idx="689">
                  <c:v>24.1</c:v>
                </c:pt>
                <c:pt idx="690">
                  <c:v>22.9</c:v>
                </c:pt>
                <c:pt idx="691">
                  <c:v>4</c:v>
                </c:pt>
                <c:pt idx="692">
                  <c:v>7.4</c:v>
                </c:pt>
                <c:pt idx="693">
                  <c:v>13.2</c:v>
                </c:pt>
                <c:pt idx="694">
                  <c:v>17</c:v>
                </c:pt>
                <c:pt idx="695">
                  <c:v>17.100000000000001</c:v>
                </c:pt>
                <c:pt idx="696">
                  <c:v>23.9</c:v>
                </c:pt>
                <c:pt idx="697">
                  <c:v>33.299999999999997</c:v>
                </c:pt>
                <c:pt idx="698">
                  <c:v>19.3</c:v>
                </c:pt>
                <c:pt idx="699">
                  <c:v>16.399999999999999</c:v>
                </c:pt>
                <c:pt idx="700">
                  <c:v>6.6</c:v>
                </c:pt>
                <c:pt idx="701">
                  <c:v>12.4</c:v>
                </c:pt>
                <c:pt idx="702">
                  <c:v>15</c:v>
                </c:pt>
                <c:pt idx="703">
                  <c:v>22</c:v>
                </c:pt>
                <c:pt idx="704">
                  <c:v>42.6</c:v>
                </c:pt>
                <c:pt idx="705">
                  <c:v>4.2</c:v>
                </c:pt>
                <c:pt idx="706">
                  <c:v>8.9</c:v>
                </c:pt>
                <c:pt idx="707">
                  <c:v>25.5</c:v>
                </c:pt>
                <c:pt idx="708">
                  <c:v>11.6</c:v>
                </c:pt>
                <c:pt idx="709">
                  <c:v>8</c:v>
                </c:pt>
                <c:pt idx="710">
                  <c:v>4.4000000000000004</c:v>
                </c:pt>
                <c:pt idx="711">
                  <c:v>19</c:v>
                </c:pt>
                <c:pt idx="712">
                  <c:v>23.6</c:v>
                </c:pt>
                <c:pt idx="713">
                  <c:v>8.8000000000000007</c:v>
                </c:pt>
                <c:pt idx="714">
                  <c:v>24</c:v>
                </c:pt>
                <c:pt idx="715">
                  <c:v>19.2</c:v>
                </c:pt>
                <c:pt idx="716">
                  <c:v>11</c:v>
                </c:pt>
                <c:pt idx="717">
                  <c:v>9.5</c:v>
                </c:pt>
                <c:pt idx="718">
                  <c:v>19.8</c:v>
                </c:pt>
                <c:pt idx="719">
                  <c:v>19.2</c:v>
                </c:pt>
                <c:pt idx="720">
                  <c:v>12.7</c:v>
                </c:pt>
                <c:pt idx="721">
                  <c:v>27.4</c:v>
                </c:pt>
                <c:pt idx="722">
                  <c:v>40</c:v>
                </c:pt>
                <c:pt idx="723">
                  <c:v>23.1</c:v>
                </c:pt>
                <c:pt idx="724">
                  <c:v>27.4</c:v>
                </c:pt>
                <c:pt idx="726">
                  <c:v>17.8</c:v>
                </c:pt>
                <c:pt idx="728">
                  <c:v>25.6</c:v>
                </c:pt>
                <c:pt idx="729">
                  <c:v>17.7</c:v>
                </c:pt>
                <c:pt idx="730">
                  <c:v>17.2</c:v>
                </c:pt>
                <c:pt idx="731">
                  <c:v>15.8</c:v>
                </c:pt>
                <c:pt idx="732">
                  <c:v>23.1</c:v>
                </c:pt>
                <c:pt idx="733">
                  <c:v>19.7</c:v>
                </c:pt>
                <c:pt idx="734">
                  <c:v>26.2</c:v>
                </c:pt>
                <c:pt idx="735">
                  <c:v>16.5</c:v>
                </c:pt>
                <c:pt idx="736">
                  <c:v>15.6</c:v>
                </c:pt>
                <c:pt idx="737">
                  <c:v>27.9</c:v>
                </c:pt>
                <c:pt idx="738">
                  <c:v>6.7</c:v>
                </c:pt>
                <c:pt idx="739">
                  <c:v>6.4</c:v>
                </c:pt>
                <c:pt idx="740">
                  <c:v>22.2</c:v>
                </c:pt>
                <c:pt idx="741">
                  <c:v>5.0999999999999996</c:v>
                </c:pt>
                <c:pt idx="742">
                  <c:v>7.7</c:v>
                </c:pt>
                <c:pt idx="743">
                  <c:v>26.9</c:v>
                </c:pt>
                <c:pt idx="744">
                  <c:v>15</c:v>
                </c:pt>
                <c:pt idx="746">
                  <c:v>15.3</c:v>
                </c:pt>
                <c:pt idx="747">
                  <c:v>9.8000000000000007</c:v>
                </c:pt>
                <c:pt idx="748">
                  <c:v>34.200000000000003</c:v>
                </c:pt>
                <c:pt idx="749">
                  <c:v>19.399999999999999</c:v>
                </c:pt>
                <c:pt idx="750">
                  <c:v>11.8</c:v>
                </c:pt>
                <c:pt idx="751">
                  <c:v>19.399999999999999</c:v>
                </c:pt>
                <c:pt idx="752">
                  <c:v>8.6999999999999993</c:v>
                </c:pt>
                <c:pt idx="753">
                  <c:v>7.1</c:v>
                </c:pt>
                <c:pt idx="754">
                  <c:v>19.8</c:v>
                </c:pt>
                <c:pt idx="755">
                  <c:v>18.399999999999999</c:v>
                </c:pt>
                <c:pt idx="756">
                  <c:v>10.1</c:v>
                </c:pt>
                <c:pt idx="757">
                  <c:v>26.3</c:v>
                </c:pt>
                <c:pt idx="758">
                  <c:v>7.3</c:v>
                </c:pt>
                <c:pt idx="759">
                  <c:v>14.2</c:v>
                </c:pt>
                <c:pt idx="760">
                  <c:v>7.8</c:v>
                </c:pt>
                <c:pt idx="761">
                  <c:v>10.8</c:v>
                </c:pt>
                <c:pt idx="762">
                  <c:v>7.2</c:v>
                </c:pt>
                <c:pt idx="763">
                  <c:v>4.4000000000000004</c:v>
                </c:pt>
                <c:pt idx="764">
                  <c:v>10.3</c:v>
                </c:pt>
                <c:pt idx="765">
                  <c:v>14.6</c:v>
                </c:pt>
                <c:pt idx="766">
                  <c:v>9.9</c:v>
                </c:pt>
                <c:pt idx="767">
                  <c:v>7.2</c:v>
                </c:pt>
                <c:pt idx="768">
                  <c:v>23.7</c:v>
                </c:pt>
                <c:pt idx="769">
                  <c:v>25</c:v>
                </c:pt>
                <c:pt idx="770">
                  <c:v>13.1</c:v>
                </c:pt>
                <c:pt idx="771">
                  <c:v>22.2</c:v>
                </c:pt>
                <c:pt idx="772">
                  <c:v>10.3</c:v>
                </c:pt>
                <c:pt idx="773">
                  <c:v>9.1</c:v>
                </c:pt>
                <c:pt idx="774">
                  <c:v>16.5</c:v>
                </c:pt>
                <c:pt idx="775">
                  <c:v>11.1</c:v>
                </c:pt>
                <c:pt idx="776">
                  <c:v>19.2</c:v>
                </c:pt>
                <c:pt idx="777">
                  <c:v>20.399999999999999</c:v>
                </c:pt>
                <c:pt idx="778">
                  <c:v>13.9</c:v>
                </c:pt>
                <c:pt idx="779">
                  <c:v>20.100000000000001</c:v>
                </c:pt>
                <c:pt idx="780">
                  <c:v>17.100000000000001</c:v>
                </c:pt>
                <c:pt idx="781">
                  <c:v>15.1</c:v>
                </c:pt>
                <c:pt idx="782">
                  <c:v>12.3</c:v>
                </c:pt>
                <c:pt idx="783">
                  <c:v>17.100000000000001</c:v>
                </c:pt>
                <c:pt idx="784">
                  <c:v>9.9</c:v>
                </c:pt>
                <c:pt idx="785">
                  <c:v>15.7</c:v>
                </c:pt>
                <c:pt idx="786">
                  <c:v>12.4</c:v>
                </c:pt>
                <c:pt idx="787">
                  <c:v>9.6999999999999993</c:v>
                </c:pt>
                <c:pt idx="788">
                  <c:v>13.6</c:v>
                </c:pt>
                <c:pt idx="789">
                  <c:v>11.5</c:v>
                </c:pt>
                <c:pt idx="790">
                  <c:v>23.9</c:v>
                </c:pt>
                <c:pt idx="791">
                  <c:v>36.6</c:v>
                </c:pt>
                <c:pt idx="792">
                  <c:v>28.4</c:v>
                </c:pt>
                <c:pt idx="793">
                  <c:v>19.100000000000001</c:v>
                </c:pt>
                <c:pt idx="794">
                  <c:v>9.4</c:v>
                </c:pt>
                <c:pt idx="795">
                  <c:v>13.1</c:v>
                </c:pt>
                <c:pt idx="796">
                  <c:v>18.5</c:v>
                </c:pt>
                <c:pt idx="797">
                  <c:v>13.5</c:v>
                </c:pt>
                <c:pt idx="798">
                  <c:v>45.8</c:v>
                </c:pt>
                <c:pt idx="799">
                  <c:v>9.9</c:v>
                </c:pt>
                <c:pt idx="800">
                  <c:v>37.9</c:v>
                </c:pt>
                <c:pt idx="801">
                  <c:v>11.3</c:v>
                </c:pt>
                <c:pt idx="802">
                  <c:v>5.2</c:v>
                </c:pt>
                <c:pt idx="803">
                  <c:v>11.3</c:v>
                </c:pt>
                <c:pt idx="804">
                  <c:v>13.2</c:v>
                </c:pt>
                <c:pt idx="805">
                  <c:v>11.6</c:v>
                </c:pt>
                <c:pt idx="806">
                  <c:v>14.8</c:v>
                </c:pt>
                <c:pt idx="807">
                  <c:v>14.5</c:v>
                </c:pt>
                <c:pt idx="808">
                  <c:v>13.2</c:v>
                </c:pt>
                <c:pt idx="809">
                  <c:v>5.8</c:v>
                </c:pt>
                <c:pt idx="810">
                  <c:v>15.2</c:v>
                </c:pt>
                <c:pt idx="811">
                  <c:v>17.100000000000001</c:v>
                </c:pt>
                <c:pt idx="812">
                  <c:v>17</c:v>
                </c:pt>
                <c:pt idx="813">
                  <c:v>6.7</c:v>
                </c:pt>
                <c:pt idx="814">
                  <c:v>13.4</c:v>
                </c:pt>
                <c:pt idx="815">
                  <c:v>11.4</c:v>
                </c:pt>
                <c:pt idx="816">
                  <c:v>32.9</c:v>
                </c:pt>
                <c:pt idx="817">
                  <c:v>12.1</c:v>
                </c:pt>
                <c:pt idx="818">
                  <c:v>10.5</c:v>
                </c:pt>
                <c:pt idx="819">
                  <c:v>6</c:v>
                </c:pt>
                <c:pt idx="820">
                  <c:v>10.3</c:v>
                </c:pt>
                <c:pt idx="821">
                  <c:v>5.0999999999999996</c:v>
                </c:pt>
                <c:pt idx="822">
                  <c:v>5.5</c:v>
                </c:pt>
                <c:pt idx="823">
                  <c:v>9.5</c:v>
                </c:pt>
                <c:pt idx="824">
                  <c:v>11.5</c:v>
                </c:pt>
                <c:pt idx="825">
                  <c:v>9.6</c:v>
                </c:pt>
                <c:pt idx="826">
                  <c:v>10.9</c:v>
                </c:pt>
                <c:pt idx="827">
                  <c:v>44.7</c:v>
                </c:pt>
                <c:pt idx="828">
                  <c:v>9.5</c:v>
                </c:pt>
                <c:pt idx="829">
                  <c:v>11.5</c:v>
                </c:pt>
                <c:pt idx="830">
                  <c:v>1.4</c:v>
                </c:pt>
                <c:pt idx="831">
                  <c:v>15.1</c:v>
                </c:pt>
                <c:pt idx="832">
                  <c:v>18.7</c:v>
                </c:pt>
                <c:pt idx="833">
                  <c:v>33.9</c:v>
                </c:pt>
                <c:pt idx="834">
                  <c:v>27.9</c:v>
                </c:pt>
                <c:pt idx="835">
                  <c:v>33.1</c:v>
                </c:pt>
                <c:pt idx="836">
                  <c:v>79.900000000000006</c:v>
                </c:pt>
                <c:pt idx="837">
                  <c:v>11.6</c:v>
                </c:pt>
                <c:pt idx="838">
                  <c:v>33.5</c:v>
                </c:pt>
                <c:pt idx="839">
                  <c:v>27</c:v>
                </c:pt>
                <c:pt idx="840">
                  <c:v>42</c:v>
                </c:pt>
                <c:pt idx="841">
                  <c:v>17</c:v>
                </c:pt>
                <c:pt idx="842">
                  <c:v>9.8000000000000007</c:v>
                </c:pt>
                <c:pt idx="843">
                  <c:v>9.4</c:v>
                </c:pt>
                <c:pt idx="844">
                  <c:v>53.9</c:v>
                </c:pt>
                <c:pt idx="845">
                  <c:v>14.8</c:v>
                </c:pt>
                <c:pt idx="846">
                  <c:v>28.3</c:v>
                </c:pt>
                <c:pt idx="847">
                  <c:v>15.3</c:v>
                </c:pt>
                <c:pt idx="848">
                  <c:v>21.1</c:v>
                </c:pt>
                <c:pt idx="849">
                  <c:v>32</c:v>
                </c:pt>
                <c:pt idx="850">
                  <c:v>20.5</c:v>
                </c:pt>
                <c:pt idx="851">
                  <c:v>41.9</c:v>
                </c:pt>
                <c:pt idx="852">
                  <c:v>12.7</c:v>
                </c:pt>
                <c:pt idx="853">
                  <c:v>16.3</c:v>
                </c:pt>
                <c:pt idx="854">
                  <c:v>22.7</c:v>
                </c:pt>
                <c:pt idx="855">
                  <c:v>9.8000000000000007</c:v>
                </c:pt>
                <c:pt idx="856">
                  <c:v>39</c:v>
                </c:pt>
                <c:pt idx="857">
                  <c:v>6.5</c:v>
                </c:pt>
                <c:pt idx="858">
                  <c:v>7.1</c:v>
                </c:pt>
                <c:pt idx="859">
                  <c:v>9.6</c:v>
                </c:pt>
                <c:pt idx="860">
                  <c:v>6.5</c:v>
                </c:pt>
                <c:pt idx="861">
                  <c:v>21.8</c:v>
                </c:pt>
                <c:pt idx="862">
                  <c:v>10.5</c:v>
                </c:pt>
                <c:pt idx="863">
                  <c:v>41</c:v>
                </c:pt>
                <c:pt idx="864">
                  <c:v>8.3000000000000007</c:v>
                </c:pt>
                <c:pt idx="865">
                  <c:v>12.8</c:v>
                </c:pt>
                <c:pt idx="866">
                  <c:v>9.6999999999999993</c:v>
                </c:pt>
                <c:pt idx="867">
                  <c:v>11.6</c:v>
                </c:pt>
                <c:pt idx="868">
                  <c:v>35.700000000000003</c:v>
                </c:pt>
                <c:pt idx="869">
                  <c:v>19</c:v>
                </c:pt>
                <c:pt idx="870">
                  <c:v>4.4000000000000004</c:v>
                </c:pt>
                <c:pt idx="871">
                  <c:v>6.5</c:v>
                </c:pt>
                <c:pt idx="872">
                  <c:v>15.7</c:v>
                </c:pt>
                <c:pt idx="873">
                  <c:v>6.3</c:v>
                </c:pt>
                <c:pt idx="874">
                  <c:v>15.6</c:v>
                </c:pt>
                <c:pt idx="875">
                  <c:v>22.7</c:v>
                </c:pt>
                <c:pt idx="876">
                  <c:v>9.1999999999999993</c:v>
                </c:pt>
                <c:pt idx="877">
                  <c:v>15.5</c:v>
                </c:pt>
                <c:pt idx="878">
                  <c:v>8.3000000000000007</c:v>
                </c:pt>
                <c:pt idx="879">
                  <c:v>11.6</c:v>
                </c:pt>
                <c:pt idx="880">
                  <c:v>9.1999999999999993</c:v>
                </c:pt>
                <c:pt idx="881">
                  <c:v>28.1</c:v>
                </c:pt>
                <c:pt idx="882">
                  <c:v>5.8</c:v>
                </c:pt>
                <c:pt idx="883">
                  <c:v>8.4</c:v>
                </c:pt>
                <c:pt idx="884">
                  <c:v>12.3</c:v>
                </c:pt>
                <c:pt idx="885">
                  <c:v>9.3000000000000007</c:v>
                </c:pt>
                <c:pt idx="886">
                  <c:v>11</c:v>
                </c:pt>
                <c:pt idx="887">
                  <c:v>6.2</c:v>
                </c:pt>
                <c:pt idx="888">
                  <c:v>5.8</c:v>
                </c:pt>
                <c:pt idx="889">
                  <c:v>8.1999999999999993</c:v>
                </c:pt>
                <c:pt idx="890">
                  <c:v>8</c:v>
                </c:pt>
                <c:pt idx="891">
                  <c:v>6.3</c:v>
                </c:pt>
                <c:pt idx="892">
                  <c:v>8.6</c:v>
                </c:pt>
                <c:pt idx="893">
                  <c:v>29.7</c:v>
                </c:pt>
                <c:pt idx="894">
                  <c:v>23.1</c:v>
                </c:pt>
                <c:pt idx="895">
                  <c:v>13.7</c:v>
                </c:pt>
                <c:pt idx="896">
                  <c:v>13.7</c:v>
                </c:pt>
                <c:pt idx="897">
                  <c:v>11.8</c:v>
                </c:pt>
                <c:pt idx="898">
                  <c:v>17.5</c:v>
                </c:pt>
                <c:pt idx="899">
                  <c:v>15.2</c:v>
                </c:pt>
                <c:pt idx="900">
                  <c:v>8.6</c:v>
                </c:pt>
                <c:pt idx="901">
                  <c:v>10</c:v>
                </c:pt>
                <c:pt idx="902">
                  <c:v>7.6</c:v>
                </c:pt>
                <c:pt idx="903">
                  <c:v>10.3</c:v>
                </c:pt>
                <c:pt idx="904">
                  <c:v>10.5</c:v>
                </c:pt>
                <c:pt idx="905">
                  <c:v>17.2</c:v>
                </c:pt>
                <c:pt idx="906">
                  <c:v>16.600000000000001</c:v>
                </c:pt>
                <c:pt idx="907">
                  <c:v>9.4</c:v>
                </c:pt>
                <c:pt idx="908">
                  <c:v>16.600000000000001</c:v>
                </c:pt>
                <c:pt idx="909">
                  <c:v>15.5</c:v>
                </c:pt>
                <c:pt idx="910">
                  <c:v>14.6</c:v>
                </c:pt>
                <c:pt idx="911">
                  <c:v>14.1</c:v>
                </c:pt>
                <c:pt idx="912">
                  <c:v>19.3</c:v>
                </c:pt>
                <c:pt idx="913">
                  <c:v>17.8</c:v>
                </c:pt>
                <c:pt idx="914">
                  <c:v>10.4</c:v>
                </c:pt>
                <c:pt idx="915">
                  <c:v>8.8000000000000007</c:v>
                </c:pt>
                <c:pt idx="916">
                  <c:v>12.1</c:v>
                </c:pt>
                <c:pt idx="917">
                  <c:v>9.6999999999999993</c:v>
                </c:pt>
                <c:pt idx="918">
                  <c:v>14.1</c:v>
                </c:pt>
                <c:pt idx="919">
                  <c:v>14.1</c:v>
                </c:pt>
                <c:pt idx="921">
                  <c:v>14</c:v>
                </c:pt>
                <c:pt idx="922">
                  <c:v>14.2</c:v>
                </c:pt>
                <c:pt idx="923">
                  <c:v>16.600000000000001</c:v>
                </c:pt>
                <c:pt idx="924">
                  <c:v>24.2</c:v>
                </c:pt>
                <c:pt idx="925">
                  <c:v>32.200000000000003</c:v>
                </c:pt>
                <c:pt idx="926">
                  <c:v>14.1</c:v>
                </c:pt>
                <c:pt idx="927">
                  <c:v>16.2</c:v>
                </c:pt>
                <c:pt idx="928">
                  <c:v>14</c:v>
                </c:pt>
                <c:pt idx="929">
                  <c:v>7.1</c:v>
                </c:pt>
                <c:pt idx="930">
                  <c:v>17.399999999999999</c:v>
                </c:pt>
                <c:pt idx="931">
                  <c:v>32</c:v>
                </c:pt>
                <c:pt idx="932">
                  <c:v>10.7</c:v>
                </c:pt>
                <c:pt idx="933">
                  <c:v>4.2</c:v>
                </c:pt>
                <c:pt idx="934">
                  <c:v>51.1</c:v>
                </c:pt>
                <c:pt idx="935">
                  <c:v>18.2</c:v>
                </c:pt>
                <c:pt idx="936">
                  <c:v>9.8000000000000007</c:v>
                </c:pt>
                <c:pt idx="937">
                  <c:v>10.9</c:v>
                </c:pt>
                <c:pt idx="938">
                  <c:v>13.3</c:v>
                </c:pt>
                <c:pt idx="939">
                  <c:v>6.7</c:v>
                </c:pt>
                <c:pt idx="940">
                  <c:v>8.6</c:v>
                </c:pt>
                <c:pt idx="941">
                  <c:v>7.9</c:v>
                </c:pt>
                <c:pt idx="942">
                  <c:v>9</c:v>
                </c:pt>
                <c:pt idx="943">
                  <c:v>16.399999999999999</c:v>
                </c:pt>
                <c:pt idx="944">
                  <c:v>9.1</c:v>
                </c:pt>
                <c:pt idx="945">
                  <c:v>18.2</c:v>
                </c:pt>
                <c:pt idx="946">
                  <c:v>8.5</c:v>
                </c:pt>
                <c:pt idx="947">
                  <c:v>10.7</c:v>
                </c:pt>
                <c:pt idx="948">
                  <c:v>9</c:v>
                </c:pt>
                <c:pt idx="949">
                  <c:v>7.4</c:v>
                </c:pt>
                <c:pt idx="950">
                  <c:v>11.6</c:v>
                </c:pt>
                <c:pt idx="951">
                  <c:v>11.4</c:v>
                </c:pt>
                <c:pt idx="952">
                  <c:v>19</c:v>
                </c:pt>
                <c:pt idx="953">
                  <c:v>14.6</c:v>
                </c:pt>
                <c:pt idx="954">
                  <c:v>11.1</c:v>
                </c:pt>
                <c:pt idx="955">
                  <c:v>8</c:v>
                </c:pt>
                <c:pt idx="956">
                  <c:v>9.4</c:v>
                </c:pt>
                <c:pt idx="957">
                  <c:v>8.3000000000000007</c:v>
                </c:pt>
                <c:pt idx="958">
                  <c:v>29</c:v>
                </c:pt>
                <c:pt idx="959">
                  <c:v>8.3000000000000007</c:v>
                </c:pt>
                <c:pt idx="960">
                  <c:v>9.1</c:v>
                </c:pt>
                <c:pt idx="961">
                  <c:v>6</c:v>
                </c:pt>
                <c:pt idx="962">
                  <c:v>4.9000000000000004</c:v>
                </c:pt>
                <c:pt idx="963">
                  <c:v>22.1</c:v>
                </c:pt>
                <c:pt idx="964">
                  <c:v>6.5</c:v>
                </c:pt>
                <c:pt idx="965">
                  <c:v>4.8</c:v>
                </c:pt>
                <c:pt idx="966">
                  <c:v>9.5</c:v>
                </c:pt>
                <c:pt idx="967">
                  <c:v>9.6999999999999993</c:v>
                </c:pt>
                <c:pt idx="968">
                  <c:v>19.3</c:v>
                </c:pt>
                <c:pt idx="969">
                  <c:v>6.4</c:v>
                </c:pt>
                <c:pt idx="970">
                  <c:v>8.6</c:v>
                </c:pt>
                <c:pt idx="971">
                  <c:v>18.899999999999999</c:v>
                </c:pt>
                <c:pt idx="972">
                  <c:v>20.6</c:v>
                </c:pt>
                <c:pt idx="973">
                  <c:v>55.5</c:v>
                </c:pt>
                <c:pt idx="974">
                  <c:v>16</c:v>
                </c:pt>
                <c:pt idx="975">
                  <c:v>16.100000000000001</c:v>
                </c:pt>
                <c:pt idx="976">
                  <c:v>13</c:v>
                </c:pt>
                <c:pt idx="97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8-42AC-828C-7C26CABE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85440"/>
        <c:axId val="167486976"/>
      </c:lineChart>
      <c:dateAx>
        <c:axId val="167485440"/>
        <c:scaling>
          <c:orientation val="minMax"/>
          <c:min val="44562"/>
        </c:scaling>
        <c:delete val="0"/>
        <c:axPos val="b"/>
        <c:numFmt formatCode="m/d/yyyy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67486976"/>
        <c:crosses val="autoZero"/>
        <c:auto val="1"/>
        <c:lblOffset val="100"/>
        <c:baseTimeUnit val="days"/>
        <c:minorUnit val="6"/>
        <c:minorTimeUnit val="months"/>
      </c:dateAx>
      <c:valAx>
        <c:axId val="167486976"/>
        <c:scaling>
          <c:orientation val="minMax"/>
          <c:max val="18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/>
                  <a:t>µg/std </a:t>
                </a:r>
                <a:r>
                  <a:rPr lang="en-US" sz="1000" b="1" i="0" baseline="0">
                    <a:effectLst/>
                  </a:rPr>
                  <a:t>m</a:t>
                </a:r>
                <a:r>
                  <a:rPr lang="en-US" sz="1000" b="1" i="0" baseline="30000">
                    <a:effectLst/>
                  </a:rPr>
                  <a:t>3</a:t>
                </a:r>
                <a:endParaRPr lang="en-US" sz="1000" b="1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cross"/>
        <c:tickLblPos val="nextTo"/>
        <c:crossAx val="167485440"/>
        <c:crosses val="autoZero"/>
        <c:crossBetween val="between"/>
        <c:majorUnit val="20"/>
        <c:minorUnit val="10"/>
      </c:valAx>
    </c:plotArea>
    <c:legend>
      <c:legendPos val="l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63886836438578976"/>
          <c:y val="2.0516929612231033E-2"/>
          <c:w val="0.33003663003663003"/>
          <c:h val="0.2646211447141403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C13F8EC-CBAF-4EF4-9BB4-7E23A5636574}">
  <sheetPr>
    <tabColor rgb="FF92D050"/>
  </sheetPr>
  <sheetViews>
    <sheetView zoomScale="11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0296" cy="62815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CE491A-A227-4D65-8925-D9D3A591B2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0.08132</cdr:x>
      <cdr:y>0.16162</cdr:y>
    </cdr:from>
    <cdr:to>
      <cdr:x>0.63105</cdr:x>
      <cdr:y>0.16237</cdr:y>
    </cdr:to>
    <cdr:cxnSp macro="">
      <cdr:nvCxnSpPr>
        <cdr:cNvPr id="18" name="Straight Connector 17">
          <a:extLst xmlns:a="http://schemas.openxmlformats.org/drawingml/2006/main">
            <a:ext uri="{FF2B5EF4-FFF2-40B4-BE49-F238E27FC236}">
              <a16:creationId xmlns:a16="http://schemas.microsoft.com/office/drawing/2014/main" id="{13FBA537-1A8D-49D0-9715-708E3D4B302F}"/>
            </a:ext>
          </a:extLst>
        </cdr:cNvPr>
        <cdr:cNvCxnSpPr/>
      </cdr:nvCxnSpPr>
      <cdr:spPr>
        <a:xfrm xmlns:a="http://schemas.openxmlformats.org/drawingml/2006/main" flipV="1">
          <a:off x="704839" y="1014485"/>
          <a:ext cx="4764922" cy="4707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0.08648</cdr:x>
      <cdr:y>0.12075</cdr:y>
    </cdr:from>
    <cdr:to>
      <cdr:x>0.30087</cdr:x>
      <cdr:y>0.15742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49547" y="757930"/>
          <a:ext cx="1858279" cy="2301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i="1" u="none"/>
            <a:t>PM</a:t>
          </a:r>
          <a:r>
            <a:rPr lang="en-US" sz="1100" i="1" u="none" baseline="0"/>
            <a:t>10 Standard, 150 </a:t>
          </a:r>
          <a:r>
            <a:rPr lang="en-US" sz="1100" i="1" u="none" baseline="0">
              <a:latin typeface="Times New Roman"/>
              <a:cs typeface="Times New Roman"/>
            </a:rPr>
            <a:t>µg/std m</a:t>
          </a:r>
          <a:r>
            <a:rPr lang="en-US" sz="1100" i="1" u="none" baseline="30000">
              <a:latin typeface="Times New Roman"/>
              <a:cs typeface="Times New Roman"/>
            </a:rPr>
            <a:t>3</a:t>
          </a:r>
          <a:endParaRPr lang="en-US" sz="1100" i="1" u="none" baseline="30000"/>
        </a:p>
      </cdr:txBody>
    </cdr: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>
  <person displayName="Foy Gilmore, Pamela M - DNR" id="{67C59932-2DF0-4DD9-B9AA-C8C1049BBDDE}" userId="S::Pamela.FoyGilmore@wisconsin.gov::b997267c-ae8d-42b9-857b-d74a49fa555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983" dT="2025-03-26T19:01:03.47" personId="{67C59932-2DF0-4DD9-B9AA-C8C1049BBDDE}" id="{42D22A93-95A1-4619-AAEB-861E4E43263A}">
    <text>On hold until facility begins routine operations</text>
  </threadedComment>
  <threadedComment ref="V983" dT="2025-03-26T19:01:09.90" personId="{67C59932-2DF0-4DD9-B9AA-C8C1049BBDDE}" id="{3C237E7A-50B7-4146-9FAA-18BD99698D53}">
    <text>On hold until facility begins routine operations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Erina.Howard@wisconsin.gov" TargetMode="External"/><Relationship Id="rId1" Type="http://schemas.openxmlformats.org/officeDocument/2006/relationships/hyperlink" Target="mailto:Pamela.FoyGilmore@wisconsin.gov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2" tint="-9.9978637043366805E-2"/>
  </sheetPr>
  <dimension ref="A1:K23"/>
  <sheetViews>
    <sheetView zoomScale="85" zoomScaleNormal="85" workbookViewId="0"/>
  </sheetViews>
  <sheetFormatPr defaultRowHeight="13.2" x14ac:dyDescent="0.25"/>
  <cols>
    <col min="1" max="1" width="11.88671875" customWidth="1"/>
    <col min="2" max="2" width="50.33203125" bestFit="1" customWidth="1"/>
    <col min="3" max="3" width="15.44140625" bestFit="1" customWidth="1"/>
    <col min="4" max="4" width="10" bestFit="1" customWidth="1"/>
    <col min="5" max="5" width="12.88671875" bestFit="1" customWidth="1"/>
  </cols>
  <sheetData>
    <row r="1" spans="1:11" ht="14.4" x14ac:dyDescent="0.3">
      <c r="A1" s="10" t="s">
        <v>101</v>
      </c>
      <c r="B1" s="10" t="s">
        <v>1</v>
      </c>
      <c r="C1" s="10" t="s">
        <v>2</v>
      </c>
      <c r="D1" s="10" t="s">
        <v>3</v>
      </c>
      <c r="E1" s="10" t="s">
        <v>0</v>
      </c>
    </row>
    <row r="2" spans="1:11" ht="14.4" x14ac:dyDescent="0.3">
      <c r="A2" s="15" t="s">
        <v>11</v>
      </c>
      <c r="B2" s="15" t="s">
        <v>105</v>
      </c>
      <c r="C2" s="15" t="s">
        <v>10</v>
      </c>
      <c r="D2" s="14">
        <v>609128960</v>
      </c>
      <c r="E2" s="11" t="s">
        <v>6</v>
      </c>
      <c r="G2" s="57"/>
      <c r="H2" s="57"/>
      <c r="I2" s="57"/>
      <c r="J2" s="57"/>
      <c r="K2" s="57"/>
    </row>
    <row r="3" spans="1:11" ht="14.4" x14ac:dyDescent="0.3">
      <c r="A3" s="8" t="s">
        <v>9</v>
      </c>
      <c r="B3" s="8" t="s">
        <v>106</v>
      </c>
      <c r="C3" s="8" t="s">
        <v>8</v>
      </c>
      <c r="D3" s="7">
        <v>609072860</v>
      </c>
      <c r="E3" s="11" t="s">
        <v>6</v>
      </c>
    </row>
    <row r="4" spans="1:11" ht="14.4" x14ac:dyDescent="0.3">
      <c r="A4" s="14" t="s">
        <v>50</v>
      </c>
      <c r="B4" s="8" t="s">
        <v>205</v>
      </c>
      <c r="C4" s="8" t="s">
        <v>23</v>
      </c>
      <c r="D4" s="7">
        <v>662070970</v>
      </c>
      <c r="E4" s="11" t="s">
        <v>6</v>
      </c>
    </row>
    <row r="5" spans="1:11" ht="14.4" x14ac:dyDescent="0.3">
      <c r="A5" s="14" t="s">
        <v>38</v>
      </c>
      <c r="B5" s="15" t="s">
        <v>40</v>
      </c>
      <c r="C5" s="15" t="s">
        <v>39</v>
      </c>
      <c r="D5" s="14">
        <v>662067560</v>
      </c>
      <c r="E5" s="11" t="s">
        <v>6</v>
      </c>
    </row>
    <row r="6" spans="1:11" ht="14.4" x14ac:dyDescent="0.3">
      <c r="A6" s="15" t="s">
        <v>7</v>
      </c>
      <c r="B6" s="15" t="s">
        <v>113</v>
      </c>
      <c r="C6" s="15" t="s">
        <v>4</v>
      </c>
      <c r="D6" s="14">
        <v>603106680</v>
      </c>
      <c r="E6" s="11" t="s">
        <v>6</v>
      </c>
      <c r="K6" s="66"/>
    </row>
    <row r="7" spans="1:11" ht="14.4" x14ac:dyDescent="0.3">
      <c r="A7" s="6" t="s">
        <v>25</v>
      </c>
      <c r="B7" s="9" t="s">
        <v>172</v>
      </c>
      <c r="C7" s="9" t="s">
        <v>4</v>
      </c>
      <c r="D7" s="6">
        <v>603107010</v>
      </c>
      <c r="E7" s="12" t="s">
        <v>6</v>
      </c>
    </row>
    <row r="8" spans="1:11" ht="14.4" x14ac:dyDescent="0.3">
      <c r="A8" s="14" t="s">
        <v>24</v>
      </c>
      <c r="B8" s="8" t="s">
        <v>28</v>
      </c>
      <c r="C8" s="8" t="s">
        <v>23</v>
      </c>
      <c r="D8" s="7">
        <v>662028620</v>
      </c>
      <c r="E8" s="11" t="s">
        <v>6</v>
      </c>
    </row>
    <row r="9" spans="1:11" ht="14.4" x14ac:dyDescent="0.3">
      <c r="A9" s="14" t="s">
        <v>51</v>
      </c>
      <c r="B9" s="8" t="s">
        <v>52</v>
      </c>
      <c r="C9" s="8" t="s">
        <v>23</v>
      </c>
      <c r="D9" s="7">
        <v>662070090</v>
      </c>
      <c r="E9" s="11" t="s">
        <v>6</v>
      </c>
    </row>
    <row r="10" spans="1:11" ht="14.4" x14ac:dyDescent="0.3">
      <c r="A10" s="8" t="s">
        <v>15</v>
      </c>
      <c r="B10" s="8" t="s">
        <v>108</v>
      </c>
      <c r="C10" s="8" t="s">
        <v>14</v>
      </c>
      <c r="D10" s="7">
        <v>642078030</v>
      </c>
      <c r="E10" s="11" t="s">
        <v>6</v>
      </c>
    </row>
    <row r="11" spans="1:11" ht="14.4" x14ac:dyDescent="0.3">
      <c r="A11" s="8" t="s">
        <v>47</v>
      </c>
      <c r="B11" s="8" t="s">
        <v>107</v>
      </c>
      <c r="C11" s="8" t="s">
        <v>49</v>
      </c>
      <c r="D11" s="7">
        <v>627023210</v>
      </c>
      <c r="E11" s="11" t="s">
        <v>6</v>
      </c>
    </row>
    <row r="12" spans="1:11" ht="14.4" x14ac:dyDescent="0.3">
      <c r="A12" s="14" t="s">
        <v>18</v>
      </c>
      <c r="B12" s="9" t="s">
        <v>109</v>
      </c>
      <c r="C12" s="8" t="s">
        <v>26</v>
      </c>
      <c r="D12" s="7">
        <v>603108330</v>
      </c>
      <c r="E12" s="11" t="s">
        <v>6</v>
      </c>
    </row>
    <row r="13" spans="1:11" ht="14.4" x14ac:dyDescent="0.3">
      <c r="A13" s="8" t="s">
        <v>5</v>
      </c>
      <c r="B13" s="9" t="s">
        <v>178</v>
      </c>
      <c r="C13" s="8" t="s">
        <v>4</v>
      </c>
      <c r="D13" s="7">
        <v>603106130</v>
      </c>
      <c r="E13" s="11" t="s">
        <v>6</v>
      </c>
      <c r="G13" s="5"/>
      <c r="H13" s="5"/>
      <c r="I13" s="5"/>
      <c r="J13" s="5"/>
      <c r="K13" s="5"/>
    </row>
    <row r="14" spans="1:11" ht="14.4" x14ac:dyDescent="0.3">
      <c r="A14" s="9" t="s">
        <v>44</v>
      </c>
      <c r="B14" s="9" t="s">
        <v>110</v>
      </c>
      <c r="C14" s="9" t="s">
        <v>46</v>
      </c>
      <c r="D14" s="6">
        <v>603110860</v>
      </c>
      <c r="E14" s="13" t="s">
        <v>6</v>
      </c>
      <c r="G14" s="5"/>
      <c r="H14" s="5"/>
      <c r="I14" s="5"/>
      <c r="J14" s="5"/>
      <c r="K14" s="5"/>
    </row>
    <row r="15" spans="1:11" ht="14.4" x14ac:dyDescent="0.3">
      <c r="A15" s="6" t="s">
        <v>41</v>
      </c>
      <c r="B15" s="9" t="s">
        <v>111</v>
      </c>
      <c r="C15" s="9" t="s">
        <v>42</v>
      </c>
      <c r="D15" s="6">
        <v>603110090</v>
      </c>
      <c r="E15" s="13" t="s">
        <v>6</v>
      </c>
    </row>
    <row r="16" spans="1:11" ht="14.4" x14ac:dyDescent="0.3">
      <c r="A16" s="15" t="s">
        <v>13</v>
      </c>
      <c r="B16" s="8" t="s">
        <v>27</v>
      </c>
      <c r="C16" s="8" t="s">
        <v>12</v>
      </c>
      <c r="D16" s="7">
        <v>627021670</v>
      </c>
      <c r="E16" s="11" t="s">
        <v>6</v>
      </c>
    </row>
    <row r="17" spans="1:11" ht="14.4" x14ac:dyDescent="0.3">
      <c r="A17" s="14" t="s">
        <v>20</v>
      </c>
      <c r="B17" s="8" t="s">
        <v>179</v>
      </c>
      <c r="C17" s="8" t="s">
        <v>19</v>
      </c>
      <c r="D17" s="7">
        <v>642078580</v>
      </c>
      <c r="E17" s="11" t="s">
        <v>6</v>
      </c>
    </row>
    <row r="18" spans="1:11" ht="14.4" x14ac:dyDescent="0.3">
      <c r="A18" s="7" t="s">
        <v>21</v>
      </c>
      <c r="B18" s="8" t="s">
        <v>179</v>
      </c>
      <c r="C18" s="8" t="s">
        <v>19</v>
      </c>
      <c r="D18" s="7">
        <v>642078580</v>
      </c>
      <c r="E18" s="11" t="s">
        <v>6</v>
      </c>
    </row>
    <row r="19" spans="1:11" ht="14.4" x14ac:dyDescent="0.3">
      <c r="A19" s="7" t="s">
        <v>22</v>
      </c>
      <c r="B19" s="8" t="s">
        <v>179</v>
      </c>
      <c r="C19" s="8" t="s">
        <v>19</v>
      </c>
      <c r="D19" s="7">
        <v>642078580</v>
      </c>
      <c r="E19" s="11" t="s">
        <v>6</v>
      </c>
    </row>
    <row r="20" spans="1:11" s="4" customFormat="1" ht="14.4" x14ac:dyDescent="0.3">
      <c r="A20" s="15" t="s">
        <v>17</v>
      </c>
      <c r="B20" s="8" t="s">
        <v>112</v>
      </c>
      <c r="C20" s="8" t="s">
        <v>16</v>
      </c>
      <c r="D20" s="7">
        <v>642078800</v>
      </c>
      <c r="E20" s="11" t="s">
        <v>6</v>
      </c>
    </row>
    <row r="21" spans="1:11" ht="14.4" x14ac:dyDescent="0.3">
      <c r="A21" s="15" t="s">
        <v>183</v>
      </c>
      <c r="B21" s="15" t="s">
        <v>185</v>
      </c>
      <c r="C21" s="15" t="s">
        <v>187</v>
      </c>
      <c r="D21" s="14">
        <v>610078590</v>
      </c>
      <c r="E21" s="11" t="s">
        <v>6</v>
      </c>
      <c r="K21" s="66"/>
    </row>
    <row r="22" spans="1:11" ht="14.4" x14ac:dyDescent="0.3">
      <c r="A22" s="88" t="s">
        <v>184</v>
      </c>
      <c r="B22" s="15" t="s">
        <v>186</v>
      </c>
      <c r="C22" s="15" t="s">
        <v>187</v>
      </c>
      <c r="D22" s="14">
        <v>610078590</v>
      </c>
      <c r="E22" s="11" t="s">
        <v>6</v>
      </c>
    </row>
    <row r="23" spans="1:11" s="5" customFormat="1" ht="14.4" x14ac:dyDescent="0.3">
      <c r="A23" s="15" t="s">
        <v>48</v>
      </c>
      <c r="B23" s="9" t="s">
        <v>208</v>
      </c>
      <c r="C23" s="15" t="s">
        <v>49</v>
      </c>
      <c r="D23" s="14">
        <v>627026620</v>
      </c>
      <c r="E23" s="11" t="s">
        <v>6</v>
      </c>
      <c r="K23" s="66"/>
    </row>
  </sheetData>
  <sortState xmlns:xlrd2="http://schemas.microsoft.com/office/spreadsheetml/2017/richdata2" ref="A2:E21">
    <sortCondition ref="B2:B21"/>
  </sortState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>
    <tabColor theme="2" tint="-9.9978637043366805E-2"/>
  </sheetPr>
  <dimension ref="A1:D3"/>
  <sheetViews>
    <sheetView workbookViewId="0"/>
  </sheetViews>
  <sheetFormatPr defaultRowHeight="13.2" x14ac:dyDescent="0.25"/>
  <cols>
    <col min="1" max="1" width="21.109375" customWidth="1"/>
    <col min="2" max="2" width="31.44140625" bestFit="1" customWidth="1"/>
    <col min="3" max="3" width="12.109375" bestFit="1" customWidth="1"/>
    <col min="4" max="4" width="31.44140625" bestFit="1" customWidth="1"/>
  </cols>
  <sheetData>
    <row r="1" spans="1:4" s="1" customFormat="1" x14ac:dyDescent="0.25">
      <c r="A1" s="1" t="s">
        <v>37</v>
      </c>
    </row>
    <row r="2" spans="1:4" x14ac:dyDescent="0.25">
      <c r="A2" s="66" t="s">
        <v>102</v>
      </c>
      <c r="B2" s="66" t="s">
        <v>203</v>
      </c>
      <c r="C2" s="66" t="s">
        <v>103</v>
      </c>
      <c r="D2" s="2" t="s">
        <v>104</v>
      </c>
    </row>
    <row r="3" spans="1:4" x14ac:dyDescent="0.25">
      <c r="A3" t="s">
        <v>192</v>
      </c>
      <c r="B3" t="s">
        <v>193</v>
      </c>
      <c r="C3" t="s">
        <v>194</v>
      </c>
      <c r="D3" s="2" t="s">
        <v>196</v>
      </c>
    </row>
  </sheetData>
  <hyperlinks>
    <hyperlink ref="D2" r:id="rId1" xr:uid="{00000000-0004-0000-0300-000001000000}"/>
    <hyperlink ref="D3" r:id="rId2" xr:uid="{C872FEA7-E0CD-4528-A806-B3610FCD6F6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2" tint="-9.9978637043366805E-2"/>
  </sheetPr>
  <dimension ref="A1:LB1001"/>
  <sheetViews>
    <sheetView tabSelected="1" zoomScale="80" zoomScaleNormal="80" workbookViewId="0">
      <pane xSplit="1" ySplit="4" topLeftCell="B949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3.8" x14ac:dyDescent="0.3"/>
  <cols>
    <col min="1" max="1" width="18.88671875" style="78" bestFit="1" customWidth="1"/>
    <col min="2" max="24" width="13.6640625" style="78" customWidth="1"/>
    <col min="25" max="25" width="13.33203125" style="78" customWidth="1"/>
    <col min="26" max="16384" width="9.109375" style="78"/>
  </cols>
  <sheetData>
    <row r="1" spans="1:24" ht="41.4" x14ac:dyDescent="0.3">
      <c r="A1" s="38" t="s">
        <v>53</v>
      </c>
      <c r="B1" s="39" t="s">
        <v>54</v>
      </c>
      <c r="C1" s="39" t="s">
        <v>55</v>
      </c>
      <c r="D1" s="39" t="s">
        <v>114</v>
      </c>
      <c r="E1" s="39" t="s">
        <v>204</v>
      </c>
      <c r="F1" s="39" t="s">
        <v>56</v>
      </c>
      <c r="G1" s="39" t="s">
        <v>57</v>
      </c>
      <c r="H1" s="39" t="s">
        <v>173</v>
      </c>
      <c r="I1" s="39" t="s">
        <v>58</v>
      </c>
      <c r="J1" s="39" t="s">
        <v>59</v>
      </c>
      <c r="K1" s="39" t="s">
        <v>60</v>
      </c>
      <c r="L1" s="39" t="s">
        <v>45</v>
      </c>
      <c r="M1" s="39" t="s">
        <v>61</v>
      </c>
      <c r="N1" s="39" t="s">
        <v>97</v>
      </c>
      <c r="O1" s="39" t="s">
        <v>43</v>
      </c>
      <c r="P1" s="39" t="s">
        <v>62</v>
      </c>
      <c r="Q1" s="39" t="s">
        <v>180</v>
      </c>
      <c r="R1" s="39" t="s">
        <v>181</v>
      </c>
      <c r="S1" s="39" t="s">
        <v>182</v>
      </c>
      <c r="T1" s="39" t="s">
        <v>63</v>
      </c>
      <c r="U1" s="39" t="s">
        <v>188</v>
      </c>
      <c r="V1" s="39" t="s">
        <v>191</v>
      </c>
      <c r="W1" s="39" t="s">
        <v>206</v>
      </c>
      <c r="X1" s="39" t="s">
        <v>198</v>
      </c>
    </row>
    <row r="2" spans="1:24" x14ac:dyDescent="0.3">
      <c r="A2" s="40" t="s">
        <v>64</v>
      </c>
      <c r="B2" s="41" t="s">
        <v>65</v>
      </c>
      <c r="C2" s="41" t="s">
        <v>66</v>
      </c>
      <c r="D2" s="41" t="s">
        <v>67</v>
      </c>
      <c r="E2" s="41" t="s">
        <v>68</v>
      </c>
      <c r="F2" s="41" t="s">
        <v>69</v>
      </c>
      <c r="G2" s="41" t="s">
        <v>69</v>
      </c>
      <c r="H2" s="41" t="s">
        <v>94</v>
      </c>
      <c r="I2" s="41" t="s">
        <v>70</v>
      </c>
      <c r="J2" s="41" t="s">
        <v>71</v>
      </c>
      <c r="K2" s="41" t="s">
        <v>72</v>
      </c>
      <c r="L2" s="41" t="s">
        <v>73</v>
      </c>
      <c r="M2" s="41" t="s">
        <v>74</v>
      </c>
      <c r="N2" s="41" t="s">
        <v>75</v>
      </c>
      <c r="O2" s="41" t="s">
        <v>76</v>
      </c>
      <c r="P2" s="41" t="s">
        <v>77</v>
      </c>
      <c r="Q2" s="41" t="s">
        <v>78</v>
      </c>
      <c r="R2" s="41" t="s">
        <v>79</v>
      </c>
      <c r="S2" s="41" t="s">
        <v>80</v>
      </c>
      <c r="T2" s="41" t="s">
        <v>81</v>
      </c>
      <c r="U2" s="41" t="s">
        <v>189</v>
      </c>
      <c r="V2" s="41" t="s">
        <v>190</v>
      </c>
      <c r="W2" s="41" t="s">
        <v>82</v>
      </c>
      <c r="X2" s="41" t="s">
        <v>195</v>
      </c>
    </row>
    <row r="3" spans="1:24" x14ac:dyDescent="0.3">
      <c r="A3" s="40" t="s">
        <v>0</v>
      </c>
      <c r="B3" s="41" t="s">
        <v>6</v>
      </c>
      <c r="C3" s="41" t="s">
        <v>6</v>
      </c>
      <c r="D3" s="41" t="s">
        <v>6</v>
      </c>
      <c r="E3" s="41" t="s">
        <v>6</v>
      </c>
      <c r="F3" s="41" t="s">
        <v>6</v>
      </c>
      <c r="G3" s="41" t="s">
        <v>6</v>
      </c>
      <c r="H3" s="41" t="s">
        <v>6</v>
      </c>
      <c r="I3" s="41" t="s">
        <v>6</v>
      </c>
      <c r="J3" s="41" t="s">
        <v>6</v>
      </c>
      <c r="K3" s="41" t="s">
        <v>6</v>
      </c>
      <c r="L3" s="41" t="s">
        <v>6</v>
      </c>
      <c r="M3" s="41" t="s">
        <v>6</v>
      </c>
      <c r="N3" s="41" t="s">
        <v>6</v>
      </c>
      <c r="O3" s="41" t="s">
        <v>6</v>
      </c>
      <c r="P3" s="41" t="s">
        <v>6</v>
      </c>
      <c r="Q3" s="41" t="s">
        <v>6</v>
      </c>
      <c r="R3" s="41" t="s">
        <v>6</v>
      </c>
      <c r="S3" s="41" t="s">
        <v>6</v>
      </c>
      <c r="T3" s="41" t="s">
        <v>6</v>
      </c>
      <c r="U3" s="41" t="s">
        <v>6</v>
      </c>
      <c r="V3" s="41" t="s">
        <v>6</v>
      </c>
      <c r="W3" s="41" t="s">
        <v>6</v>
      </c>
      <c r="X3" s="41" t="s">
        <v>6</v>
      </c>
    </row>
    <row r="4" spans="1:24" ht="15" x14ac:dyDescent="0.3">
      <c r="A4" s="40" t="s">
        <v>99</v>
      </c>
      <c r="B4" s="41" t="s">
        <v>197</v>
      </c>
      <c r="C4" s="41" t="s">
        <v>197</v>
      </c>
      <c r="D4" s="41" t="s">
        <v>197</v>
      </c>
      <c r="E4" s="41" t="s">
        <v>197</v>
      </c>
      <c r="F4" s="41" t="s">
        <v>197</v>
      </c>
      <c r="G4" s="41" t="s">
        <v>197</v>
      </c>
      <c r="H4" s="41" t="s">
        <v>197</v>
      </c>
      <c r="I4" s="41" t="s">
        <v>197</v>
      </c>
      <c r="J4" s="41" t="s">
        <v>197</v>
      </c>
      <c r="K4" s="41" t="s">
        <v>197</v>
      </c>
      <c r="L4" s="41" t="s">
        <v>197</v>
      </c>
      <c r="M4" s="41" t="s">
        <v>197</v>
      </c>
      <c r="N4" s="41" t="s">
        <v>197</v>
      </c>
      <c r="O4" s="41" t="s">
        <v>197</v>
      </c>
      <c r="P4" s="41" t="s">
        <v>197</v>
      </c>
      <c r="Q4" s="41" t="s">
        <v>197</v>
      </c>
      <c r="R4" s="41" t="s">
        <v>197</v>
      </c>
      <c r="S4" s="41" t="s">
        <v>197</v>
      </c>
      <c r="T4" s="41" t="s">
        <v>197</v>
      </c>
      <c r="U4" s="41" t="s">
        <v>197</v>
      </c>
      <c r="V4" s="41" t="s">
        <v>197</v>
      </c>
      <c r="W4" s="41" t="s">
        <v>197</v>
      </c>
      <c r="X4" s="41" t="s">
        <v>197</v>
      </c>
    </row>
    <row r="5" spans="1:24" x14ac:dyDescent="0.3">
      <c r="A5" s="19">
        <v>40486</v>
      </c>
      <c r="B5" s="20"/>
      <c r="C5" s="20">
        <v>2.2999999999999998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24" x14ac:dyDescent="0.3">
      <c r="A6" s="19">
        <v>40492</v>
      </c>
      <c r="B6" s="20"/>
      <c r="C6" s="20">
        <v>23.3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24" x14ac:dyDescent="0.3">
      <c r="A7" s="19">
        <v>40498</v>
      </c>
      <c r="B7" s="20"/>
      <c r="C7" s="20">
        <v>9.9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24" x14ac:dyDescent="0.3">
      <c r="A8" s="19">
        <v>40504</v>
      </c>
      <c r="B8" s="20"/>
      <c r="C8" s="20">
        <v>0.1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24" x14ac:dyDescent="0.3">
      <c r="A9" s="19">
        <v>40510</v>
      </c>
      <c r="B9" s="20"/>
      <c r="C9" s="20">
        <v>7.8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24" x14ac:dyDescent="0.3">
      <c r="A10" s="19">
        <v>40516</v>
      </c>
      <c r="B10" s="20"/>
      <c r="C10" s="20">
        <v>0.6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</row>
    <row r="11" spans="1:24" x14ac:dyDescent="0.3">
      <c r="A11" s="19">
        <v>40522</v>
      </c>
      <c r="B11" s="20"/>
      <c r="C11" s="20">
        <v>14.3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24" x14ac:dyDescent="0.3">
      <c r="A12" s="19">
        <v>40528</v>
      </c>
      <c r="B12" s="20"/>
      <c r="C12" s="20">
        <v>15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</row>
    <row r="13" spans="1:24" x14ac:dyDescent="0.3">
      <c r="A13" s="19">
        <v>40534</v>
      </c>
      <c r="B13" s="20"/>
      <c r="C13" s="20">
        <v>1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4" x14ac:dyDescent="0.3">
      <c r="A14" s="19">
        <v>40540</v>
      </c>
      <c r="B14" s="20"/>
      <c r="C14" s="20">
        <v>14.1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4" x14ac:dyDescent="0.3">
      <c r="A15" s="19">
        <v>40546</v>
      </c>
      <c r="B15" s="20"/>
      <c r="C15" s="20">
        <v>13.9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x14ac:dyDescent="0.3">
      <c r="A16" s="19">
        <v>40552</v>
      </c>
      <c r="B16" s="20"/>
      <c r="C16" s="20">
        <v>24.5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4" x14ac:dyDescent="0.3">
      <c r="A17" s="19">
        <v>40558</v>
      </c>
      <c r="B17" s="20"/>
      <c r="C17" s="20">
        <v>5.9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x14ac:dyDescent="0.3">
      <c r="A18" s="19">
        <v>40564</v>
      </c>
      <c r="B18" s="20"/>
      <c r="C18" s="20">
        <v>7.6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3">
      <c r="A19" s="19">
        <v>40570</v>
      </c>
      <c r="B19" s="20"/>
      <c r="C19" s="20">
        <v>9.6999999999999993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3">
      <c r="A20" s="19">
        <v>40576</v>
      </c>
      <c r="B20" s="20"/>
      <c r="C20" s="20">
        <v>4.4000000000000004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x14ac:dyDescent="0.3">
      <c r="A21" s="19">
        <v>40582</v>
      </c>
      <c r="B21" s="20"/>
      <c r="C21" s="20">
        <v>6.7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x14ac:dyDescent="0.3">
      <c r="A22" s="19">
        <v>40588</v>
      </c>
      <c r="B22" s="20"/>
      <c r="C22" s="20">
        <v>4.4000000000000004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x14ac:dyDescent="0.3">
      <c r="A23" s="19">
        <v>40594</v>
      </c>
      <c r="B23" s="20"/>
      <c r="C23" s="20">
        <v>4.7</v>
      </c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x14ac:dyDescent="0.3">
      <c r="A24" s="19">
        <v>40600</v>
      </c>
      <c r="B24" s="20"/>
      <c r="C24" s="20">
        <v>7.6</v>
      </c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x14ac:dyDescent="0.3">
      <c r="A25" s="19">
        <v>40606</v>
      </c>
      <c r="B25" s="20"/>
      <c r="C25" s="20">
        <v>17.8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4" x14ac:dyDescent="0.3">
      <c r="A26" s="19">
        <v>40612</v>
      </c>
      <c r="B26" s="20"/>
      <c r="C26" s="20">
        <v>7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</row>
    <row r="27" spans="1:24" x14ac:dyDescent="0.3">
      <c r="A27" s="19">
        <v>40618</v>
      </c>
      <c r="B27" s="20"/>
      <c r="C27" s="20">
        <v>12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x14ac:dyDescent="0.3">
      <c r="A28" s="19">
        <v>40624</v>
      </c>
      <c r="B28" s="20"/>
      <c r="C28" s="20">
        <v>1.1000000000000001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 x14ac:dyDescent="0.3">
      <c r="A29" s="19">
        <v>40630</v>
      </c>
      <c r="B29" s="20"/>
      <c r="C29" s="20">
        <v>8.8000000000000007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 x14ac:dyDescent="0.3">
      <c r="A30" s="19">
        <v>40636</v>
      </c>
      <c r="B30" s="20"/>
      <c r="C30" s="20">
        <v>5.2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1:24" x14ac:dyDescent="0.3">
      <c r="A31" s="19">
        <v>40642</v>
      </c>
      <c r="B31" s="20"/>
      <c r="C31" s="20">
        <v>14.5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1:24" x14ac:dyDescent="0.3">
      <c r="A32" s="19">
        <v>40648</v>
      </c>
      <c r="B32" s="20"/>
      <c r="C32" s="20">
        <v>7.6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1:24" x14ac:dyDescent="0.3">
      <c r="A33" s="19">
        <v>40654</v>
      </c>
      <c r="B33" s="20"/>
      <c r="C33" s="20">
        <v>3.2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1:24" x14ac:dyDescent="0.3">
      <c r="A34" s="19">
        <v>40660</v>
      </c>
      <c r="B34" s="20"/>
      <c r="C34" s="20">
        <v>0.1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1:24" x14ac:dyDescent="0.3">
      <c r="A35" s="19">
        <v>40666</v>
      </c>
      <c r="B35" s="20"/>
      <c r="C35" s="20">
        <v>5.4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x14ac:dyDescent="0.3">
      <c r="A36" s="19">
        <v>40672</v>
      </c>
      <c r="B36" s="20"/>
      <c r="C36" s="20">
        <v>7.7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1:24" x14ac:dyDescent="0.3">
      <c r="A37" s="19">
        <v>40678</v>
      </c>
      <c r="B37" s="20"/>
      <c r="C37" s="20">
        <v>3.3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1:24" x14ac:dyDescent="0.3">
      <c r="A38" s="19">
        <v>40684</v>
      </c>
      <c r="B38" s="20"/>
      <c r="C38" s="20">
        <v>10.3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1:24" x14ac:dyDescent="0.3">
      <c r="A39" s="19">
        <v>40690</v>
      </c>
      <c r="B39" s="20"/>
      <c r="C39" s="20">
        <v>7.8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0" spans="1:24" x14ac:dyDescent="0.3">
      <c r="A40" s="19">
        <v>40696</v>
      </c>
      <c r="B40" s="20"/>
      <c r="C40" s="20">
        <v>14.5</v>
      </c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</row>
    <row r="41" spans="1:24" x14ac:dyDescent="0.3">
      <c r="A41" s="19">
        <v>40702</v>
      </c>
      <c r="B41" s="20"/>
      <c r="C41" s="20">
        <v>32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</row>
    <row r="42" spans="1:24" x14ac:dyDescent="0.3">
      <c r="A42" s="19">
        <v>40708</v>
      </c>
      <c r="B42" s="20"/>
      <c r="C42" s="20">
        <v>13.5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</row>
    <row r="43" spans="1:24" x14ac:dyDescent="0.3">
      <c r="A43" s="19">
        <v>40714</v>
      </c>
      <c r="B43" s="20"/>
      <c r="C43" s="20">
        <v>6.8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</row>
    <row r="44" spans="1:24" x14ac:dyDescent="0.3">
      <c r="A44" s="19">
        <v>40720</v>
      </c>
      <c r="B44" s="20"/>
      <c r="C44" s="20">
        <v>20.2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</row>
    <row r="45" spans="1:24" x14ac:dyDescent="0.3">
      <c r="A45" s="19">
        <v>40726</v>
      </c>
      <c r="B45" s="20"/>
      <c r="C45" s="20">
        <v>14.9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</row>
    <row r="46" spans="1:24" x14ac:dyDescent="0.3">
      <c r="A46" s="19">
        <v>40732</v>
      </c>
      <c r="B46" s="20"/>
      <c r="C46" s="20">
        <v>22.6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</row>
    <row r="47" spans="1:24" x14ac:dyDescent="0.3">
      <c r="A47" s="19">
        <v>40738</v>
      </c>
      <c r="B47" s="20"/>
      <c r="C47" s="20">
        <v>12.3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</row>
    <row r="48" spans="1:24" x14ac:dyDescent="0.3">
      <c r="A48" s="19">
        <v>40744</v>
      </c>
      <c r="B48" s="20"/>
      <c r="C48" s="20">
        <v>26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</row>
    <row r="49" spans="1:24" x14ac:dyDescent="0.3">
      <c r="A49" s="19">
        <v>40750</v>
      </c>
      <c r="B49" s="20"/>
      <c r="C49" s="20">
        <v>7.5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</row>
    <row r="50" spans="1:24" x14ac:dyDescent="0.3">
      <c r="A50" s="19">
        <v>40756</v>
      </c>
      <c r="B50" s="20"/>
      <c r="C50" s="20">
        <v>18.8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1:24" x14ac:dyDescent="0.3">
      <c r="A51" s="19">
        <v>40762</v>
      </c>
      <c r="B51" s="20"/>
      <c r="C51" s="20">
        <v>11.2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1:24" x14ac:dyDescent="0.3">
      <c r="A52" s="19">
        <v>40768</v>
      </c>
      <c r="B52" s="20"/>
      <c r="C52" s="20">
        <v>9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24" x14ac:dyDescent="0.3">
      <c r="A53" s="19">
        <v>40774</v>
      </c>
      <c r="B53" s="20"/>
      <c r="C53" s="20">
        <v>11.5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</row>
    <row r="54" spans="1:24" x14ac:dyDescent="0.3">
      <c r="A54" s="19">
        <v>40780</v>
      </c>
      <c r="B54" s="20"/>
      <c r="C54" s="20">
        <v>5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x14ac:dyDescent="0.3">
      <c r="A55" s="19">
        <v>40786</v>
      </c>
      <c r="B55" s="20"/>
      <c r="C55" s="20">
        <v>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</row>
    <row r="56" spans="1:24" x14ac:dyDescent="0.3">
      <c r="A56" s="19">
        <v>40792</v>
      </c>
      <c r="B56" s="20"/>
      <c r="C56" s="20">
        <v>3.2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x14ac:dyDescent="0.3">
      <c r="A57" s="19">
        <v>40798</v>
      </c>
      <c r="B57" s="20"/>
      <c r="C57" s="20">
        <v>25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4" x14ac:dyDescent="0.3">
      <c r="A58" s="19">
        <v>40804</v>
      </c>
      <c r="B58" s="20"/>
      <c r="C58" s="20">
        <v>7.9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</row>
    <row r="59" spans="1:24" x14ac:dyDescent="0.3">
      <c r="A59" s="19">
        <v>40810</v>
      </c>
      <c r="B59" s="20"/>
      <c r="C59" s="20">
        <v>3.7</v>
      </c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</row>
    <row r="60" spans="1:24" x14ac:dyDescent="0.3">
      <c r="A60" s="19">
        <v>40816</v>
      </c>
      <c r="B60" s="20"/>
      <c r="C60" s="20">
        <v>2.6</v>
      </c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</row>
    <row r="61" spans="1:24" x14ac:dyDescent="0.3">
      <c r="A61" s="19">
        <v>40822</v>
      </c>
      <c r="B61" s="20"/>
      <c r="C61" s="20">
        <v>20.9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 x14ac:dyDescent="0.3">
      <c r="A62" s="19">
        <v>40828</v>
      </c>
      <c r="B62" s="20"/>
      <c r="C62" s="20">
        <v>10</v>
      </c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4" x14ac:dyDescent="0.3">
      <c r="A63" s="19">
        <v>40834</v>
      </c>
      <c r="B63" s="20"/>
      <c r="C63" s="20">
        <v>2.1</v>
      </c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</row>
    <row r="64" spans="1:24" x14ac:dyDescent="0.3">
      <c r="A64" s="19">
        <v>40840</v>
      </c>
      <c r="B64" s="20"/>
      <c r="C64" s="20">
        <v>9.3000000000000007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</row>
    <row r="65" spans="1:24" x14ac:dyDescent="0.3">
      <c r="A65" s="19">
        <v>40846</v>
      </c>
      <c r="B65" s="20"/>
      <c r="C65" s="20">
        <v>4.5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:24" x14ac:dyDescent="0.3">
      <c r="A66" s="19">
        <v>40852</v>
      </c>
      <c r="B66" s="20"/>
      <c r="C66" s="20">
        <v>11.8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:24" x14ac:dyDescent="0.3">
      <c r="A67" s="19">
        <v>40858</v>
      </c>
      <c r="B67" s="20"/>
      <c r="C67" s="20">
        <v>7.4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:24" x14ac:dyDescent="0.3">
      <c r="A68" s="19">
        <v>40864</v>
      </c>
      <c r="B68" s="20"/>
      <c r="C68" s="20">
        <v>12.1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:24" x14ac:dyDescent="0.3">
      <c r="A69" s="19">
        <v>40870</v>
      </c>
      <c r="B69" s="20"/>
      <c r="C69" s="20">
        <v>13.1</v>
      </c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</row>
    <row r="70" spans="1:24" x14ac:dyDescent="0.3">
      <c r="A70" s="19">
        <v>40876</v>
      </c>
      <c r="B70" s="20"/>
      <c r="C70" s="20">
        <v>2.8</v>
      </c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</row>
    <row r="71" spans="1:24" x14ac:dyDescent="0.3">
      <c r="A71" s="19">
        <v>40882</v>
      </c>
      <c r="B71" s="20"/>
      <c r="C71" s="20">
        <v>3.9</v>
      </c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x14ac:dyDescent="0.3">
      <c r="A72" s="53">
        <v>40887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>
        <v>25</v>
      </c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x14ac:dyDescent="0.3">
      <c r="A73" s="19">
        <v>40888</v>
      </c>
      <c r="B73" s="20"/>
      <c r="C73" s="20">
        <v>11.3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>
        <v>13</v>
      </c>
      <c r="O73" s="20"/>
      <c r="P73" s="20"/>
      <c r="Q73" s="20"/>
      <c r="R73" s="20"/>
      <c r="S73" s="20"/>
      <c r="T73" s="20"/>
      <c r="U73" s="20"/>
      <c r="V73" s="20"/>
      <c r="W73" s="20"/>
      <c r="X73" s="20"/>
    </row>
    <row r="74" spans="1:24" x14ac:dyDescent="0.3">
      <c r="A74" s="19">
        <v>40894</v>
      </c>
      <c r="B74" s="20"/>
      <c r="C74" s="20">
        <v>8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>
        <v>16</v>
      </c>
      <c r="O74" s="20"/>
      <c r="P74" s="20"/>
      <c r="Q74" s="20"/>
      <c r="R74" s="20"/>
      <c r="S74" s="20"/>
      <c r="T74" s="20"/>
      <c r="U74" s="20"/>
      <c r="V74" s="20"/>
      <c r="W74" s="20"/>
      <c r="X74" s="20"/>
    </row>
    <row r="75" spans="1:24" x14ac:dyDescent="0.3">
      <c r="A75" s="19">
        <v>40900</v>
      </c>
      <c r="B75" s="20"/>
      <c r="C75" s="20">
        <v>8.4</v>
      </c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>
        <v>15</v>
      </c>
      <c r="O75" s="20"/>
      <c r="P75" s="20"/>
      <c r="Q75" s="20"/>
      <c r="R75" s="20"/>
      <c r="S75" s="20"/>
      <c r="T75" s="20"/>
      <c r="U75" s="20"/>
      <c r="V75" s="20"/>
      <c r="W75" s="20"/>
      <c r="X75" s="20"/>
    </row>
    <row r="76" spans="1:24" x14ac:dyDescent="0.3">
      <c r="A76" s="19">
        <v>40906</v>
      </c>
      <c r="B76" s="20"/>
      <c r="C76" s="20">
        <v>9.5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>
        <v>12</v>
      </c>
      <c r="O76" s="20"/>
      <c r="P76" s="20"/>
      <c r="Q76" s="20"/>
      <c r="R76" s="20"/>
      <c r="S76" s="20"/>
      <c r="T76" s="20"/>
      <c r="U76" s="20"/>
      <c r="V76" s="20"/>
      <c r="W76" s="20"/>
      <c r="X76" s="20"/>
    </row>
    <row r="77" spans="1:24" x14ac:dyDescent="0.3">
      <c r="A77" s="19">
        <v>40912</v>
      </c>
      <c r="B77" s="20"/>
      <c r="C77" s="20">
        <v>10.7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>
        <v>15</v>
      </c>
      <c r="O77" s="20"/>
      <c r="P77" s="20"/>
      <c r="Q77" s="20"/>
      <c r="R77" s="20"/>
      <c r="S77" s="20"/>
      <c r="T77" s="20"/>
      <c r="U77" s="20"/>
      <c r="V77" s="20"/>
      <c r="W77" s="20"/>
      <c r="X77" s="20"/>
    </row>
    <row r="78" spans="1:24" x14ac:dyDescent="0.3">
      <c r="A78" s="19">
        <v>40918</v>
      </c>
      <c r="B78" s="20"/>
      <c r="C78" s="20">
        <v>10.1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>
        <v>22</v>
      </c>
      <c r="O78" s="20"/>
      <c r="P78" s="20"/>
      <c r="Q78" s="20"/>
      <c r="R78" s="20"/>
      <c r="S78" s="20"/>
      <c r="T78" s="20"/>
      <c r="U78" s="20"/>
      <c r="V78" s="20"/>
      <c r="W78" s="20"/>
      <c r="X78" s="20"/>
    </row>
    <row r="79" spans="1:24" x14ac:dyDescent="0.3">
      <c r="A79" s="19">
        <v>40924</v>
      </c>
      <c r="B79" s="20"/>
      <c r="C79" s="20">
        <v>12.7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 t="s">
        <v>32</v>
      </c>
      <c r="O79" s="20"/>
      <c r="P79" s="20"/>
      <c r="Q79" s="20"/>
      <c r="R79" s="20"/>
      <c r="S79" s="20"/>
      <c r="T79" s="20"/>
      <c r="U79" s="20"/>
      <c r="V79" s="20"/>
      <c r="W79" s="20"/>
      <c r="X79" s="20"/>
    </row>
    <row r="80" spans="1:24" x14ac:dyDescent="0.3">
      <c r="A80" s="53">
        <v>40926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>
        <v>15</v>
      </c>
      <c r="O80" s="54"/>
      <c r="P80" s="54"/>
      <c r="Q80" s="54"/>
      <c r="R80" s="54"/>
      <c r="S80" s="54"/>
      <c r="T80" s="54"/>
      <c r="U80" s="54"/>
      <c r="V80" s="54"/>
      <c r="W80" s="54"/>
      <c r="X80" s="54"/>
    </row>
    <row r="81" spans="1:24" x14ac:dyDescent="0.3">
      <c r="A81" s="19">
        <v>40930</v>
      </c>
      <c r="B81" s="20"/>
      <c r="C81" s="20">
        <v>7.6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>
        <v>10</v>
      </c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1:24" x14ac:dyDescent="0.3">
      <c r="A82" s="19">
        <v>40936</v>
      </c>
      <c r="B82" s="20"/>
      <c r="C82" s="20">
        <v>4.7</v>
      </c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>
        <v>32</v>
      </c>
      <c r="O82" s="20"/>
      <c r="P82" s="20"/>
      <c r="Q82" s="20"/>
      <c r="R82" s="20"/>
      <c r="S82" s="20"/>
      <c r="T82" s="20"/>
      <c r="U82" s="20"/>
      <c r="V82" s="20"/>
      <c r="W82" s="20"/>
      <c r="X82" s="20"/>
    </row>
    <row r="83" spans="1:24" x14ac:dyDescent="0.3">
      <c r="A83" s="19">
        <v>40942</v>
      </c>
      <c r="B83" s="20"/>
      <c r="C83" s="20">
        <v>5.5</v>
      </c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>
        <v>32</v>
      </c>
      <c r="O83" s="20"/>
      <c r="P83" s="20"/>
      <c r="Q83" s="20"/>
      <c r="R83" s="20"/>
      <c r="S83" s="20"/>
      <c r="T83" s="20"/>
      <c r="U83" s="20"/>
      <c r="V83" s="20"/>
      <c r="W83" s="20"/>
      <c r="X83" s="20"/>
    </row>
    <row r="84" spans="1:24" x14ac:dyDescent="0.3">
      <c r="A84" s="19">
        <v>40948</v>
      </c>
      <c r="B84" s="20"/>
      <c r="C84" s="20">
        <v>11.2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>
        <v>22</v>
      </c>
      <c r="O84" s="20"/>
      <c r="P84" s="20"/>
      <c r="Q84" s="20"/>
      <c r="R84" s="20"/>
      <c r="S84" s="20"/>
      <c r="T84" s="20"/>
      <c r="U84" s="20"/>
      <c r="V84" s="20"/>
      <c r="W84" s="20"/>
      <c r="X84" s="20"/>
    </row>
    <row r="85" spans="1:24" x14ac:dyDescent="0.3">
      <c r="A85" s="19">
        <v>40954</v>
      </c>
      <c r="B85" s="20"/>
      <c r="C85" s="20">
        <v>18.7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>
        <v>38</v>
      </c>
      <c r="O85" s="20"/>
      <c r="P85" s="20"/>
      <c r="Q85" s="20"/>
      <c r="R85" s="20"/>
      <c r="S85" s="20"/>
      <c r="T85" s="20"/>
      <c r="U85" s="20"/>
      <c r="V85" s="20"/>
      <c r="W85" s="20"/>
      <c r="X85" s="20"/>
    </row>
    <row r="86" spans="1:24" x14ac:dyDescent="0.3">
      <c r="A86" s="19">
        <v>40960</v>
      </c>
      <c r="B86" s="20"/>
      <c r="C86" s="20">
        <v>4.8</v>
      </c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>
        <v>22</v>
      </c>
      <c r="O86" s="20"/>
      <c r="P86" s="20"/>
      <c r="Q86" s="20"/>
      <c r="R86" s="20"/>
      <c r="S86" s="20"/>
      <c r="T86" s="20"/>
      <c r="U86" s="20"/>
      <c r="V86" s="20"/>
      <c r="W86" s="20"/>
      <c r="X86" s="20"/>
    </row>
    <row r="87" spans="1:24" x14ac:dyDescent="0.3">
      <c r="A87" s="19">
        <v>40966</v>
      </c>
      <c r="B87" s="20"/>
      <c r="C87" s="20">
        <v>4.8</v>
      </c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>
        <v>13</v>
      </c>
      <c r="O87" s="20"/>
      <c r="P87" s="20"/>
      <c r="Q87" s="20"/>
      <c r="R87" s="20"/>
      <c r="S87" s="20"/>
      <c r="T87" s="20"/>
      <c r="U87" s="20"/>
      <c r="V87" s="20"/>
      <c r="W87" s="20"/>
      <c r="X87" s="20"/>
    </row>
    <row r="88" spans="1:24" x14ac:dyDescent="0.3">
      <c r="A88" s="19">
        <v>40972</v>
      </c>
      <c r="B88" s="20"/>
      <c r="C88" s="20">
        <v>5.2</v>
      </c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>
        <v>21</v>
      </c>
      <c r="O88" s="20"/>
      <c r="P88" s="20"/>
      <c r="Q88" s="20"/>
      <c r="R88" s="20"/>
      <c r="S88" s="20"/>
      <c r="T88" s="20"/>
      <c r="U88" s="20"/>
      <c r="V88" s="20"/>
      <c r="W88" s="20"/>
      <c r="X88" s="20"/>
    </row>
    <row r="89" spans="1:24" x14ac:dyDescent="0.3">
      <c r="A89" s="19">
        <v>40978</v>
      </c>
      <c r="B89" s="20"/>
      <c r="C89" s="20">
        <v>14</v>
      </c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>
        <v>19</v>
      </c>
      <c r="O89" s="20"/>
      <c r="P89" s="20"/>
      <c r="Q89" s="20"/>
      <c r="R89" s="20"/>
      <c r="S89" s="20"/>
      <c r="T89" s="20"/>
      <c r="U89" s="20"/>
      <c r="V89" s="20"/>
      <c r="W89" s="20"/>
      <c r="X89" s="20"/>
    </row>
    <row r="90" spans="1:24" x14ac:dyDescent="0.3">
      <c r="A90" s="19">
        <v>40984</v>
      </c>
      <c r="B90" s="20"/>
      <c r="C90" s="20">
        <v>16.100000000000001</v>
      </c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>
        <v>15</v>
      </c>
      <c r="O90" s="20"/>
      <c r="P90" s="20"/>
      <c r="Q90" s="20"/>
      <c r="R90" s="20"/>
      <c r="S90" s="20"/>
      <c r="T90" s="20"/>
      <c r="U90" s="20"/>
      <c r="V90" s="20"/>
      <c r="W90" s="20"/>
      <c r="X90" s="20"/>
    </row>
    <row r="91" spans="1:24" x14ac:dyDescent="0.3">
      <c r="A91" s="19">
        <v>40990</v>
      </c>
      <c r="B91" s="20"/>
      <c r="C91" s="20">
        <v>7.3</v>
      </c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>
        <v>4</v>
      </c>
      <c r="O91" s="20"/>
      <c r="P91" s="20"/>
      <c r="Q91" s="20"/>
      <c r="R91" s="20"/>
      <c r="S91" s="20"/>
      <c r="T91" s="20"/>
      <c r="U91" s="20"/>
      <c r="V91" s="20"/>
      <c r="W91" s="20"/>
      <c r="X91" s="20"/>
    </row>
    <row r="92" spans="1:24" x14ac:dyDescent="0.3">
      <c r="A92" s="19">
        <v>40996</v>
      </c>
      <c r="B92" s="20"/>
      <c r="C92" s="20">
        <v>3.9</v>
      </c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>
        <v>5</v>
      </c>
      <c r="O92" s="20"/>
      <c r="P92" s="20"/>
      <c r="Q92" s="20"/>
      <c r="R92" s="20"/>
      <c r="S92" s="20"/>
      <c r="T92" s="20"/>
      <c r="U92" s="20"/>
      <c r="V92" s="20"/>
      <c r="W92" s="20"/>
      <c r="X92" s="20"/>
    </row>
    <row r="93" spans="1:24" x14ac:dyDescent="0.3">
      <c r="A93" s="19">
        <v>41002</v>
      </c>
      <c r="B93" s="20" t="s">
        <v>33</v>
      </c>
      <c r="C93" s="20">
        <v>6.8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>
        <v>13</v>
      </c>
      <c r="O93" s="20"/>
      <c r="P93" s="20"/>
      <c r="Q93" s="20"/>
      <c r="R93" s="20"/>
      <c r="S93" s="20"/>
      <c r="T93" s="20"/>
      <c r="U93" s="20"/>
      <c r="V93" s="20"/>
      <c r="W93" s="20"/>
      <c r="X93" s="20"/>
    </row>
    <row r="94" spans="1:24" x14ac:dyDescent="0.3">
      <c r="A94" s="19">
        <v>41008</v>
      </c>
      <c r="B94" s="20">
        <v>5.8</v>
      </c>
      <c r="C94" s="20">
        <v>7.8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 t="s">
        <v>33</v>
      </c>
      <c r="O94" s="20"/>
      <c r="P94" s="20"/>
      <c r="Q94" s="20"/>
      <c r="R94" s="20"/>
      <c r="S94" s="20"/>
      <c r="T94" s="20"/>
      <c r="U94" s="20"/>
      <c r="V94" s="20"/>
      <c r="W94" s="20"/>
      <c r="X94" s="20"/>
    </row>
    <row r="95" spans="1:24" x14ac:dyDescent="0.3">
      <c r="A95" s="19">
        <v>41014</v>
      </c>
      <c r="B95" s="20" t="s">
        <v>33</v>
      </c>
      <c r="C95" s="20">
        <v>9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>
        <v>1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</row>
    <row r="96" spans="1:24" x14ac:dyDescent="0.3">
      <c r="A96" s="19">
        <v>41020</v>
      </c>
      <c r="B96" s="20">
        <v>3</v>
      </c>
      <c r="C96" s="20">
        <v>5.3</v>
      </c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>
        <v>8</v>
      </c>
      <c r="O96" s="20"/>
      <c r="P96" s="20"/>
      <c r="Q96" s="20"/>
      <c r="R96" s="20"/>
      <c r="S96" s="20"/>
      <c r="T96" s="20"/>
      <c r="U96" s="20"/>
      <c r="V96" s="20"/>
      <c r="W96" s="20"/>
      <c r="X96" s="20"/>
    </row>
    <row r="97" spans="1:24" x14ac:dyDescent="0.3">
      <c r="A97" s="19">
        <v>41026</v>
      </c>
      <c r="B97" s="20">
        <v>11.3</v>
      </c>
      <c r="C97" s="20">
        <v>11.8</v>
      </c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>
        <v>14</v>
      </c>
      <c r="O97" s="20"/>
      <c r="P97" s="20"/>
      <c r="Q97" s="20"/>
      <c r="R97" s="20"/>
      <c r="S97" s="20"/>
      <c r="T97" s="20"/>
      <c r="U97" s="20"/>
      <c r="V97" s="20"/>
      <c r="W97" s="20"/>
      <c r="X97" s="20"/>
    </row>
    <row r="98" spans="1:24" x14ac:dyDescent="0.3">
      <c r="A98" s="19">
        <v>41032</v>
      </c>
      <c r="B98" s="20">
        <v>19.7</v>
      </c>
      <c r="C98" s="20">
        <v>12.3</v>
      </c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>
        <v>10</v>
      </c>
      <c r="O98" s="20"/>
      <c r="P98" s="20"/>
      <c r="Q98" s="20"/>
      <c r="R98" s="20"/>
      <c r="S98" s="20"/>
      <c r="T98" s="20"/>
      <c r="U98" s="20"/>
      <c r="V98" s="20"/>
      <c r="W98" s="20"/>
      <c r="X98" s="20"/>
    </row>
    <row r="99" spans="1:24" x14ac:dyDescent="0.3">
      <c r="A99" s="19">
        <v>41038</v>
      </c>
      <c r="B99" s="20">
        <v>10</v>
      </c>
      <c r="C99" s="20">
        <v>7.9</v>
      </c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>
        <v>6</v>
      </c>
      <c r="O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1:24" x14ac:dyDescent="0.3">
      <c r="A100" s="19">
        <v>41044</v>
      </c>
      <c r="B100" s="20">
        <v>26.2</v>
      </c>
      <c r="C100" s="20">
        <v>23</v>
      </c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>
        <v>14</v>
      </c>
      <c r="O100" s="20"/>
      <c r="P100" s="20"/>
      <c r="Q100" s="20"/>
      <c r="R100" s="20"/>
      <c r="S100" s="20"/>
      <c r="T100" s="20"/>
      <c r="U100" s="20"/>
      <c r="V100" s="20"/>
      <c r="W100" s="20"/>
      <c r="X100" s="20"/>
    </row>
    <row r="101" spans="1:24" x14ac:dyDescent="0.3">
      <c r="A101" s="19">
        <v>41050</v>
      </c>
      <c r="B101" s="20">
        <v>14.5</v>
      </c>
      <c r="C101" s="20">
        <v>11.6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>
        <v>10</v>
      </c>
      <c r="O101" s="20"/>
      <c r="P101" s="20"/>
      <c r="Q101" s="20"/>
      <c r="R101" s="20"/>
      <c r="S101" s="20"/>
      <c r="T101" s="20"/>
      <c r="U101" s="20"/>
      <c r="V101" s="20"/>
      <c r="W101" s="20"/>
      <c r="X101" s="20"/>
    </row>
    <row r="102" spans="1:24" x14ac:dyDescent="0.3">
      <c r="A102" s="19">
        <v>41056</v>
      </c>
      <c r="B102" s="20">
        <v>17.7</v>
      </c>
      <c r="C102" s="20">
        <v>23.5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>
        <v>19</v>
      </c>
      <c r="O102" s="20"/>
      <c r="P102" s="20"/>
      <c r="Q102" s="20"/>
      <c r="R102" s="20"/>
      <c r="S102" s="20"/>
      <c r="T102" s="20"/>
      <c r="U102" s="20"/>
      <c r="V102" s="20"/>
      <c r="W102" s="20"/>
      <c r="X102" s="20"/>
    </row>
    <row r="103" spans="1:24" x14ac:dyDescent="0.3">
      <c r="A103" s="19">
        <v>41062</v>
      </c>
      <c r="B103" s="20">
        <v>17.7</v>
      </c>
      <c r="C103" s="20">
        <v>13.5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 t="s">
        <v>34</v>
      </c>
      <c r="O103" s="20"/>
      <c r="P103" s="20"/>
      <c r="Q103" s="20"/>
      <c r="R103" s="20"/>
      <c r="S103" s="20"/>
      <c r="T103" s="20"/>
      <c r="U103" s="20"/>
      <c r="V103" s="20"/>
      <c r="W103" s="20"/>
      <c r="X103" s="20"/>
    </row>
    <row r="104" spans="1:24" x14ac:dyDescent="0.3">
      <c r="A104" s="19">
        <v>41068</v>
      </c>
      <c r="B104" s="20">
        <v>37.799999999999997</v>
      </c>
      <c r="C104" s="20">
        <v>25.8</v>
      </c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>
        <v>26</v>
      </c>
      <c r="O104" s="20"/>
      <c r="P104" s="20"/>
      <c r="Q104" s="20"/>
      <c r="R104" s="20"/>
      <c r="S104" s="20"/>
      <c r="T104" s="20"/>
      <c r="U104" s="20"/>
      <c r="V104" s="20"/>
      <c r="W104" s="20"/>
      <c r="X104" s="20"/>
    </row>
    <row r="105" spans="1:24" x14ac:dyDescent="0.3">
      <c r="A105" s="19">
        <v>41074</v>
      </c>
      <c r="B105" s="20">
        <v>22.1</v>
      </c>
      <c r="C105" s="20">
        <v>16.399999999999999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 t="s">
        <v>32</v>
      </c>
      <c r="O105" s="20"/>
      <c r="P105" s="20"/>
      <c r="Q105" s="20"/>
      <c r="R105" s="20"/>
      <c r="S105" s="20"/>
      <c r="T105" s="20"/>
      <c r="U105" s="20"/>
      <c r="V105" s="20"/>
      <c r="W105" s="20"/>
      <c r="X105" s="20"/>
    </row>
    <row r="106" spans="1:24" x14ac:dyDescent="0.3">
      <c r="A106" s="53">
        <v>41075</v>
      </c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>
        <v>21</v>
      </c>
      <c r="O106" s="54"/>
      <c r="P106" s="54"/>
      <c r="Q106" s="54"/>
      <c r="R106" s="54"/>
      <c r="S106" s="54"/>
      <c r="T106" s="54"/>
      <c r="U106" s="54"/>
      <c r="V106" s="54"/>
      <c r="W106" s="54"/>
      <c r="X106" s="54"/>
    </row>
    <row r="107" spans="1:24" x14ac:dyDescent="0.3">
      <c r="A107" s="19">
        <v>41080</v>
      </c>
      <c r="B107" s="20" t="s">
        <v>33</v>
      </c>
      <c r="C107" s="20">
        <v>15.6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>
        <v>19</v>
      </c>
      <c r="O107" s="20"/>
      <c r="P107" s="20"/>
      <c r="Q107" s="20"/>
      <c r="R107" s="20"/>
      <c r="S107" s="20"/>
      <c r="T107" s="20"/>
      <c r="U107" s="20"/>
      <c r="V107" s="20"/>
      <c r="W107" s="20"/>
      <c r="X107" s="20"/>
    </row>
    <row r="108" spans="1:24" x14ac:dyDescent="0.3">
      <c r="A108" s="19">
        <v>41086</v>
      </c>
      <c r="B108" s="20">
        <v>10.4</v>
      </c>
      <c r="C108" s="20">
        <v>12.3</v>
      </c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>
        <v>16</v>
      </c>
      <c r="O108" s="20"/>
      <c r="P108" s="20"/>
      <c r="Q108" s="20"/>
      <c r="R108" s="20"/>
      <c r="S108" s="20"/>
      <c r="T108" s="20"/>
      <c r="U108" s="20"/>
      <c r="V108" s="20"/>
      <c r="W108" s="20"/>
      <c r="X108" s="20"/>
    </row>
    <row r="109" spans="1:24" x14ac:dyDescent="0.3">
      <c r="A109" s="53">
        <v>41091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>
        <v>12.8</v>
      </c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</row>
    <row r="110" spans="1:24" x14ac:dyDescent="0.3">
      <c r="A110" s="19">
        <v>41092</v>
      </c>
      <c r="B110" s="20" t="s">
        <v>33</v>
      </c>
      <c r="C110" s="20">
        <v>21.9</v>
      </c>
      <c r="D110" s="20"/>
      <c r="E110" s="20"/>
      <c r="F110" s="20"/>
      <c r="G110" s="20"/>
      <c r="H110" s="20"/>
      <c r="I110" s="20"/>
      <c r="J110" s="20"/>
      <c r="K110" s="20" t="s">
        <v>32</v>
      </c>
      <c r="L110" s="20"/>
      <c r="M110" s="20"/>
      <c r="N110" s="20">
        <v>37</v>
      </c>
      <c r="O110" s="20"/>
      <c r="P110" s="20"/>
      <c r="Q110" s="20"/>
      <c r="R110" s="20"/>
      <c r="S110" s="20"/>
      <c r="T110" s="20"/>
      <c r="U110" s="20"/>
      <c r="V110" s="20"/>
      <c r="W110" s="20"/>
      <c r="X110" s="20"/>
    </row>
    <row r="111" spans="1:24" x14ac:dyDescent="0.3">
      <c r="A111" s="53">
        <v>41096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>
        <v>13.3</v>
      </c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</row>
    <row r="112" spans="1:24" x14ac:dyDescent="0.3">
      <c r="A112" s="19">
        <v>41098</v>
      </c>
      <c r="B112" s="20" t="s">
        <v>33</v>
      </c>
      <c r="C112" s="20">
        <v>12</v>
      </c>
      <c r="D112" s="20"/>
      <c r="E112" s="20"/>
      <c r="F112" s="20"/>
      <c r="G112" s="20"/>
      <c r="H112" s="20"/>
      <c r="I112" s="20"/>
      <c r="J112" s="20"/>
      <c r="K112" s="20" t="s">
        <v>32</v>
      </c>
      <c r="L112" s="20"/>
      <c r="M112" s="20"/>
      <c r="N112" s="20">
        <v>17</v>
      </c>
      <c r="O112" s="20"/>
      <c r="P112" s="20"/>
      <c r="Q112" s="20"/>
      <c r="R112" s="20"/>
      <c r="S112" s="20"/>
      <c r="T112" s="20"/>
      <c r="U112" s="20"/>
      <c r="V112" s="20"/>
      <c r="W112" s="20"/>
      <c r="X112" s="20"/>
    </row>
    <row r="113" spans="1:24" x14ac:dyDescent="0.3">
      <c r="A113" s="53">
        <v>41102</v>
      </c>
      <c r="B113" s="54"/>
      <c r="C113" s="54"/>
      <c r="D113" s="54"/>
      <c r="E113" s="54"/>
      <c r="F113" s="54"/>
      <c r="G113" s="54"/>
      <c r="H113" s="54"/>
      <c r="I113" s="54"/>
      <c r="J113" s="54"/>
      <c r="K113" s="54">
        <v>13.6</v>
      </c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</row>
    <row r="114" spans="1:24" x14ac:dyDescent="0.3">
      <c r="A114" s="19">
        <v>41104</v>
      </c>
      <c r="B114" s="20" t="s">
        <v>33</v>
      </c>
      <c r="C114" s="20">
        <v>16.399999999999999</v>
      </c>
      <c r="D114" s="20"/>
      <c r="E114" s="20"/>
      <c r="F114" s="20"/>
      <c r="G114" s="20"/>
      <c r="H114" s="20"/>
      <c r="I114" s="20"/>
      <c r="J114" s="20"/>
      <c r="K114" s="20" t="s">
        <v>32</v>
      </c>
      <c r="L114" s="20"/>
      <c r="M114" s="20"/>
      <c r="N114" s="20">
        <v>21</v>
      </c>
      <c r="O114" s="20"/>
      <c r="P114" s="20"/>
      <c r="Q114" s="20"/>
      <c r="R114" s="20"/>
      <c r="S114" s="20"/>
      <c r="T114" s="20"/>
      <c r="U114" s="20"/>
      <c r="V114" s="20"/>
      <c r="W114" s="20"/>
      <c r="X114" s="20"/>
    </row>
    <row r="115" spans="1:24" x14ac:dyDescent="0.3">
      <c r="A115" s="53">
        <v>41109</v>
      </c>
      <c r="B115" s="54"/>
      <c r="C115" s="54"/>
      <c r="D115" s="54"/>
      <c r="E115" s="54"/>
      <c r="F115" s="54"/>
      <c r="G115" s="54"/>
      <c r="H115" s="54"/>
      <c r="I115" s="54"/>
      <c r="J115" s="54"/>
      <c r="K115" s="54" t="s">
        <v>34</v>
      </c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</row>
    <row r="116" spans="1:24" x14ac:dyDescent="0.3">
      <c r="A116" s="19">
        <v>41110</v>
      </c>
      <c r="B116" s="20" t="s">
        <v>33</v>
      </c>
      <c r="C116" s="20">
        <v>18.899999999999999</v>
      </c>
      <c r="D116" s="20"/>
      <c r="E116" s="20"/>
      <c r="F116" s="20"/>
      <c r="G116" s="20"/>
      <c r="H116" s="20"/>
      <c r="I116" s="20"/>
      <c r="J116" s="20"/>
      <c r="K116" s="20" t="s">
        <v>32</v>
      </c>
      <c r="L116" s="20"/>
      <c r="M116" s="20"/>
      <c r="N116" s="20">
        <v>21</v>
      </c>
      <c r="O116" s="20"/>
      <c r="P116" s="20"/>
      <c r="Q116" s="20"/>
      <c r="R116" s="20"/>
      <c r="S116" s="20"/>
      <c r="T116" s="20"/>
      <c r="U116" s="20"/>
      <c r="V116" s="20"/>
      <c r="W116" s="20"/>
      <c r="X116" s="20"/>
    </row>
    <row r="117" spans="1:24" x14ac:dyDescent="0.3">
      <c r="A117" s="53">
        <v>41115</v>
      </c>
      <c r="B117" s="54"/>
      <c r="C117" s="54"/>
      <c r="D117" s="54"/>
      <c r="E117" s="54"/>
      <c r="F117" s="54"/>
      <c r="G117" s="54"/>
      <c r="H117" s="54"/>
      <c r="I117" s="54"/>
      <c r="J117" s="54"/>
      <c r="K117" s="54" t="s">
        <v>34</v>
      </c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</row>
    <row r="118" spans="1:24" x14ac:dyDescent="0.3">
      <c r="A118" s="19">
        <v>41116</v>
      </c>
      <c r="B118" s="20" t="s">
        <v>33</v>
      </c>
      <c r="C118" s="20">
        <v>15</v>
      </c>
      <c r="D118" s="20"/>
      <c r="E118" s="20"/>
      <c r="F118" s="20"/>
      <c r="G118" s="20"/>
      <c r="H118" s="20"/>
      <c r="I118" s="20"/>
      <c r="J118" s="20"/>
      <c r="K118" s="20" t="s">
        <v>32</v>
      </c>
      <c r="L118" s="20"/>
      <c r="M118" s="20"/>
      <c r="N118" s="20">
        <v>13</v>
      </c>
      <c r="O118" s="20"/>
      <c r="P118" s="20"/>
      <c r="Q118" s="20"/>
      <c r="R118" s="20"/>
      <c r="S118" s="20"/>
      <c r="T118" s="20"/>
      <c r="U118" s="20"/>
      <c r="V118" s="20"/>
      <c r="W118" s="20"/>
      <c r="X118" s="20"/>
    </row>
    <row r="119" spans="1:24" x14ac:dyDescent="0.3">
      <c r="A119" s="53">
        <v>41121</v>
      </c>
      <c r="B119" s="54"/>
      <c r="C119" s="54"/>
      <c r="D119" s="54"/>
      <c r="E119" s="54"/>
      <c r="F119" s="54"/>
      <c r="G119" s="54"/>
      <c r="H119" s="54"/>
      <c r="I119" s="54"/>
      <c r="J119" s="54"/>
      <c r="K119" s="54">
        <v>7.6</v>
      </c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</row>
    <row r="120" spans="1:24" x14ac:dyDescent="0.3">
      <c r="A120" s="19">
        <v>41122</v>
      </c>
      <c r="B120" s="20" t="s">
        <v>33</v>
      </c>
      <c r="C120" s="20">
        <v>24.2</v>
      </c>
      <c r="D120" s="20"/>
      <c r="E120" s="20"/>
      <c r="F120" s="20"/>
      <c r="G120" s="20"/>
      <c r="H120" s="20"/>
      <c r="I120" s="20"/>
      <c r="J120" s="20"/>
      <c r="K120" s="20" t="s">
        <v>32</v>
      </c>
      <c r="L120" s="20"/>
      <c r="M120" s="20"/>
      <c r="N120" s="20">
        <v>32</v>
      </c>
      <c r="O120" s="20"/>
      <c r="P120" s="20"/>
      <c r="Q120" s="20"/>
      <c r="R120" s="20"/>
      <c r="S120" s="20"/>
      <c r="T120" s="20"/>
      <c r="U120" s="20"/>
      <c r="V120" s="20"/>
      <c r="W120" s="20"/>
      <c r="X120" s="20"/>
    </row>
    <row r="121" spans="1:24" x14ac:dyDescent="0.3">
      <c r="A121" s="53">
        <v>41127</v>
      </c>
      <c r="B121" s="54"/>
      <c r="C121" s="54"/>
      <c r="D121" s="54"/>
      <c r="E121" s="54"/>
      <c r="F121" s="54"/>
      <c r="G121" s="54"/>
      <c r="H121" s="54"/>
      <c r="I121" s="54"/>
      <c r="J121" s="54"/>
      <c r="K121" s="54">
        <v>3.1</v>
      </c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</row>
    <row r="122" spans="1:24" x14ac:dyDescent="0.3">
      <c r="A122" s="19">
        <v>41128</v>
      </c>
      <c r="B122" s="20" t="s">
        <v>33</v>
      </c>
      <c r="C122" s="20">
        <v>16.2</v>
      </c>
      <c r="D122" s="20"/>
      <c r="E122" s="20"/>
      <c r="F122" s="20"/>
      <c r="G122" s="20"/>
      <c r="H122" s="20"/>
      <c r="I122" s="20"/>
      <c r="J122" s="20"/>
      <c r="K122" s="20" t="s">
        <v>32</v>
      </c>
      <c r="L122" s="20"/>
      <c r="M122" s="20"/>
      <c r="N122" s="20">
        <v>12</v>
      </c>
      <c r="O122" s="20"/>
      <c r="P122" s="20"/>
      <c r="Q122" s="20"/>
      <c r="R122" s="20"/>
      <c r="S122" s="20"/>
      <c r="T122" s="20"/>
      <c r="U122" s="20"/>
      <c r="V122" s="20"/>
      <c r="W122" s="20"/>
      <c r="X122" s="20"/>
    </row>
    <row r="123" spans="1:24" x14ac:dyDescent="0.3">
      <c r="A123" s="19">
        <v>41134</v>
      </c>
      <c r="B123" s="20" t="s">
        <v>33</v>
      </c>
      <c r="C123" s="20">
        <v>12</v>
      </c>
      <c r="D123" s="20"/>
      <c r="E123" s="20"/>
      <c r="F123" s="20"/>
      <c r="G123" s="20"/>
      <c r="H123" s="20"/>
      <c r="I123" s="20"/>
      <c r="J123" s="20"/>
      <c r="K123" s="20" t="s">
        <v>32</v>
      </c>
      <c r="L123" s="20"/>
      <c r="M123" s="20"/>
      <c r="N123" s="20">
        <v>10</v>
      </c>
      <c r="O123" s="20"/>
      <c r="P123" s="20"/>
      <c r="Q123" s="20"/>
      <c r="R123" s="20"/>
      <c r="S123" s="20"/>
      <c r="T123" s="20"/>
      <c r="U123" s="20"/>
      <c r="V123" s="20"/>
      <c r="W123" s="20"/>
      <c r="X123" s="20"/>
    </row>
    <row r="124" spans="1:24" x14ac:dyDescent="0.3">
      <c r="A124" s="53">
        <v>41136</v>
      </c>
      <c r="B124" s="54"/>
      <c r="C124" s="54"/>
      <c r="D124" s="54"/>
      <c r="E124" s="54"/>
      <c r="F124" s="54"/>
      <c r="G124" s="54"/>
      <c r="H124" s="54"/>
      <c r="I124" s="54"/>
      <c r="J124" s="54"/>
      <c r="K124" s="54">
        <v>11.4</v>
      </c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</row>
    <row r="125" spans="1:24" x14ac:dyDescent="0.3">
      <c r="A125" s="53">
        <v>41139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 t="s">
        <v>34</v>
      </c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</row>
    <row r="126" spans="1:24" x14ac:dyDescent="0.3">
      <c r="A126" s="19">
        <v>41140</v>
      </c>
      <c r="B126" s="20">
        <v>16.3</v>
      </c>
      <c r="C126" s="20">
        <v>3.7</v>
      </c>
      <c r="D126" s="20"/>
      <c r="E126" s="20"/>
      <c r="F126" s="20"/>
      <c r="G126" s="20"/>
      <c r="H126" s="20"/>
      <c r="I126" s="20"/>
      <c r="J126" s="20"/>
      <c r="K126" s="20" t="s">
        <v>32</v>
      </c>
      <c r="L126" s="20"/>
      <c r="M126" s="20"/>
      <c r="N126" s="20">
        <v>6</v>
      </c>
      <c r="O126" s="20"/>
      <c r="P126" s="20"/>
      <c r="Q126" s="20"/>
      <c r="R126" s="20"/>
      <c r="S126" s="20"/>
      <c r="T126" s="20"/>
      <c r="U126" s="20"/>
      <c r="V126" s="20"/>
      <c r="W126" s="20"/>
      <c r="X126" s="20"/>
    </row>
    <row r="127" spans="1:24" x14ac:dyDescent="0.3">
      <c r="A127" s="53">
        <v>41145</v>
      </c>
      <c r="B127" s="54"/>
      <c r="C127" s="54"/>
      <c r="D127" s="54"/>
      <c r="E127" s="54"/>
      <c r="F127" s="54"/>
      <c r="G127" s="54"/>
      <c r="H127" s="54"/>
      <c r="I127" s="54"/>
      <c r="J127" s="54"/>
      <c r="K127" s="54" t="s">
        <v>34</v>
      </c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</row>
    <row r="128" spans="1:24" x14ac:dyDescent="0.3">
      <c r="A128" s="19">
        <v>41146</v>
      </c>
      <c r="B128" s="20">
        <v>24.1</v>
      </c>
      <c r="C128" s="20">
        <v>20</v>
      </c>
      <c r="D128" s="20"/>
      <c r="E128" s="20"/>
      <c r="F128" s="20"/>
      <c r="G128" s="20"/>
      <c r="H128" s="20"/>
      <c r="I128" s="20"/>
      <c r="J128" s="20"/>
      <c r="K128" s="20" t="s">
        <v>32</v>
      </c>
      <c r="L128" s="20"/>
      <c r="M128" s="20"/>
      <c r="N128" s="20">
        <v>22</v>
      </c>
      <c r="O128" s="20"/>
      <c r="P128" s="20">
        <v>24</v>
      </c>
      <c r="Q128" s="20"/>
      <c r="R128" s="20"/>
      <c r="S128" s="20"/>
      <c r="T128" s="20"/>
      <c r="U128" s="20"/>
      <c r="V128" s="20"/>
      <c r="W128" s="20"/>
      <c r="X128" s="20"/>
    </row>
    <row r="129" spans="1:24" x14ac:dyDescent="0.3">
      <c r="A129" s="19">
        <v>41152</v>
      </c>
      <c r="B129" s="20">
        <v>19.100000000000001</v>
      </c>
      <c r="C129" s="20">
        <v>11.9</v>
      </c>
      <c r="D129" s="20"/>
      <c r="E129" s="20"/>
      <c r="F129" s="20"/>
      <c r="G129" s="20"/>
      <c r="H129" s="20"/>
      <c r="I129" s="20"/>
      <c r="J129" s="20"/>
      <c r="K129" s="20" t="s">
        <v>34</v>
      </c>
      <c r="L129" s="20"/>
      <c r="M129" s="20"/>
      <c r="N129" s="20">
        <v>12</v>
      </c>
      <c r="O129" s="20"/>
      <c r="P129" s="20">
        <v>24.2</v>
      </c>
      <c r="Q129" s="20"/>
      <c r="R129" s="20"/>
      <c r="S129" s="20"/>
      <c r="T129" s="20"/>
      <c r="U129" s="20"/>
      <c r="V129" s="20"/>
      <c r="W129" s="20"/>
      <c r="X129" s="20"/>
    </row>
    <row r="130" spans="1:24" x14ac:dyDescent="0.3">
      <c r="A130" s="19">
        <v>41158</v>
      </c>
      <c r="B130" s="20">
        <v>21.1</v>
      </c>
      <c r="C130" s="20">
        <v>9.6999999999999993</v>
      </c>
      <c r="D130" s="20"/>
      <c r="E130" s="20"/>
      <c r="F130" s="20"/>
      <c r="G130" s="20"/>
      <c r="H130" s="20"/>
      <c r="I130" s="20"/>
      <c r="J130" s="20"/>
      <c r="K130" s="20">
        <v>19.3</v>
      </c>
      <c r="L130" s="20"/>
      <c r="M130" s="20"/>
      <c r="N130" s="20">
        <v>18</v>
      </c>
      <c r="O130" s="20"/>
      <c r="P130" s="20">
        <v>29.2</v>
      </c>
      <c r="Q130" s="20"/>
      <c r="R130" s="20"/>
      <c r="S130" s="20"/>
      <c r="T130" s="20">
        <v>15</v>
      </c>
      <c r="U130" s="20"/>
      <c r="V130" s="20"/>
      <c r="W130" s="20"/>
      <c r="X130" s="20"/>
    </row>
    <row r="131" spans="1:24" x14ac:dyDescent="0.3">
      <c r="A131" s="19">
        <v>41164</v>
      </c>
      <c r="B131" s="20">
        <v>19</v>
      </c>
      <c r="C131" s="20">
        <v>12.5</v>
      </c>
      <c r="D131" s="20"/>
      <c r="E131" s="20"/>
      <c r="F131" s="20"/>
      <c r="G131" s="20"/>
      <c r="H131" s="20"/>
      <c r="I131" s="20"/>
      <c r="J131" s="20"/>
      <c r="K131" s="20">
        <v>10.1</v>
      </c>
      <c r="L131" s="20"/>
      <c r="M131" s="20"/>
      <c r="N131" s="20">
        <v>15</v>
      </c>
      <c r="O131" s="20"/>
      <c r="P131" s="20">
        <v>16.7</v>
      </c>
      <c r="Q131" s="20"/>
      <c r="R131" s="20"/>
      <c r="S131" s="20"/>
      <c r="T131" s="20">
        <v>20</v>
      </c>
      <c r="U131" s="20"/>
      <c r="V131" s="20"/>
      <c r="W131" s="20"/>
      <c r="X131" s="20"/>
    </row>
    <row r="132" spans="1:24" x14ac:dyDescent="0.3">
      <c r="A132" s="19">
        <v>41170</v>
      </c>
      <c r="B132" s="20">
        <v>43.1</v>
      </c>
      <c r="C132" s="20">
        <v>5.2</v>
      </c>
      <c r="D132" s="20"/>
      <c r="E132" s="20"/>
      <c r="F132" s="20"/>
      <c r="G132" s="20"/>
      <c r="H132" s="20"/>
      <c r="I132" s="20"/>
      <c r="J132" s="20"/>
      <c r="K132" s="20">
        <v>10.1</v>
      </c>
      <c r="L132" s="20"/>
      <c r="M132" s="20"/>
      <c r="N132" s="20">
        <v>7</v>
      </c>
      <c r="O132" s="20"/>
      <c r="P132" s="20">
        <v>1.1000000000000001</v>
      </c>
      <c r="Q132" s="20"/>
      <c r="R132" s="20"/>
      <c r="S132" s="20"/>
      <c r="T132" s="20">
        <v>12</v>
      </c>
      <c r="U132" s="20"/>
      <c r="V132" s="20"/>
      <c r="W132" s="20"/>
      <c r="X132" s="20"/>
    </row>
    <row r="133" spans="1:24" x14ac:dyDescent="0.3">
      <c r="A133" s="19">
        <v>41176</v>
      </c>
      <c r="B133" s="20">
        <v>40.200000000000003</v>
      </c>
      <c r="C133" s="20">
        <v>20.6</v>
      </c>
      <c r="D133" s="20"/>
      <c r="E133" s="20"/>
      <c r="F133" s="20"/>
      <c r="G133" s="20"/>
      <c r="H133" s="20"/>
      <c r="I133" s="20"/>
      <c r="J133" s="20"/>
      <c r="K133" s="20" t="s">
        <v>32</v>
      </c>
      <c r="L133" s="20"/>
      <c r="M133" s="20"/>
      <c r="N133" s="20">
        <v>21</v>
      </c>
      <c r="O133" s="20"/>
      <c r="P133" s="20">
        <v>24.2</v>
      </c>
      <c r="Q133" s="20"/>
      <c r="R133" s="20"/>
      <c r="S133" s="20"/>
      <c r="T133" s="20" t="s">
        <v>33</v>
      </c>
      <c r="U133" s="20"/>
      <c r="V133" s="20"/>
      <c r="W133" s="20"/>
      <c r="X133" s="20"/>
    </row>
    <row r="134" spans="1:24" x14ac:dyDescent="0.3">
      <c r="A134" s="53">
        <v>41177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>
        <v>20.2</v>
      </c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</row>
    <row r="135" spans="1:24" x14ac:dyDescent="0.3">
      <c r="A135" s="19">
        <v>41182</v>
      </c>
      <c r="B135" s="20">
        <v>19.7</v>
      </c>
      <c r="C135" s="20">
        <v>9.9</v>
      </c>
      <c r="D135" s="20"/>
      <c r="E135" s="20"/>
      <c r="F135" s="20"/>
      <c r="G135" s="20"/>
      <c r="H135" s="20"/>
      <c r="I135" s="20"/>
      <c r="J135" s="20"/>
      <c r="K135" s="20" t="s">
        <v>32</v>
      </c>
      <c r="L135" s="20"/>
      <c r="M135" s="20"/>
      <c r="N135" s="20">
        <v>15</v>
      </c>
      <c r="O135" s="20"/>
      <c r="P135" s="20">
        <v>24.3</v>
      </c>
      <c r="Q135" s="20"/>
      <c r="R135" s="20"/>
      <c r="S135" s="20"/>
      <c r="T135" s="20">
        <v>17</v>
      </c>
      <c r="U135" s="20"/>
      <c r="V135" s="20"/>
      <c r="W135" s="20"/>
      <c r="X135" s="20"/>
    </row>
    <row r="136" spans="1:24" x14ac:dyDescent="0.3">
      <c r="A136" s="53">
        <v>41186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>
        <v>0.9</v>
      </c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</row>
    <row r="137" spans="1:24" x14ac:dyDescent="0.3">
      <c r="A137" s="19">
        <v>41188</v>
      </c>
      <c r="B137" s="20">
        <v>7.6</v>
      </c>
      <c r="C137" s="20">
        <v>4.5</v>
      </c>
      <c r="D137" s="20"/>
      <c r="E137" s="20"/>
      <c r="F137" s="20"/>
      <c r="G137" s="20"/>
      <c r="H137" s="20"/>
      <c r="I137" s="20"/>
      <c r="J137" s="20"/>
      <c r="K137" s="20" t="s">
        <v>32</v>
      </c>
      <c r="L137" s="20"/>
      <c r="M137" s="20"/>
      <c r="N137" s="20">
        <v>6</v>
      </c>
      <c r="O137" s="20"/>
      <c r="P137" s="20">
        <v>5.6</v>
      </c>
      <c r="Q137" s="20"/>
      <c r="R137" s="20"/>
      <c r="S137" s="20"/>
      <c r="T137" s="20">
        <v>7</v>
      </c>
      <c r="U137" s="20"/>
      <c r="V137" s="20"/>
      <c r="W137" s="20"/>
      <c r="X137" s="20"/>
    </row>
    <row r="138" spans="1:24" x14ac:dyDescent="0.3">
      <c r="A138" s="19">
        <v>41194</v>
      </c>
      <c r="B138" s="20">
        <v>20.100000000000001</v>
      </c>
      <c r="C138" s="20">
        <v>7.1</v>
      </c>
      <c r="D138" s="20"/>
      <c r="E138" s="20"/>
      <c r="F138" s="20"/>
      <c r="G138" s="20"/>
      <c r="H138" s="20"/>
      <c r="I138" s="20"/>
      <c r="J138" s="20"/>
      <c r="K138" s="20" t="s">
        <v>32</v>
      </c>
      <c r="L138" s="20"/>
      <c r="M138" s="20"/>
      <c r="N138" s="20">
        <v>13</v>
      </c>
      <c r="O138" s="20"/>
      <c r="P138" s="20">
        <v>8.5</v>
      </c>
      <c r="Q138" s="20"/>
      <c r="R138" s="20"/>
      <c r="S138" s="20"/>
      <c r="T138" s="20">
        <v>11</v>
      </c>
      <c r="U138" s="20"/>
      <c r="V138" s="20"/>
      <c r="W138" s="20"/>
      <c r="X138" s="20"/>
    </row>
    <row r="139" spans="1:24" x14ac:dyDescent="0.3">
      <c r="A139" s="53">
        <v>41195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 t="s">
        <v>34</v>
      </c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</row>
    <row r="140" spans="1:24" x14ac:dyDescent="0.3">
      <c r="A140" s="19">
        <v>41200</v>
      </c>
      <c r="B140" s="20">
        <v>10.8</v>
      </c>
      <c r="C140" s="20">
        <v>1.5</v>
      </c>
      <c r="D140" s="20"/>
      <c r="E140" s="20"/>
      <c r="F140" s="20"/>
      <c r="G140" s="20"/>
      <c r="H140" s="20"/>
      <c r="I140" s="20"/>
      <c r="J140" s="20"/>
      <c r="K140" s="20" t="s">
        <v>32</v>
      </c>
      <c r="L140" s="20"/>
      <c r="M140" s="20"/>
      <c r="N140" s="20">
        <v>3</v>
      </c>
      <c r="O140" s="20"/>
      <c r="P140" s="20">
        <v>0.5</v>
      </c>
      <c r="Q140" s="20"/>
      <c r="R140" s="20"/>
      <c r="S140" s="20"/>
      <c r="T140" s="20">
        <v>5</v>
      </c>
      <c r="U140" s="20"/>
      <c r="V140" s="20"/>
      <c r="W140" s="20"/>
      <c r="X140" s="20"/>
    </row>
    <row r="141" spans="1:24" x14ac:dyDescent="0.3">
      <c r="A141" s="53">
        <v>41201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>
        <v>4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</row>
    <row r="142" spans="1:24" x14ac:dyDescent="0.3">
      <c r="A142" s="19">
        <v>41206</v>
      </c>
      <c r="B142" s="20">
        <v>10.8</v>
      </c>
      <c r="C142" s="20">
        <v>11.2</v>
      </c>
      <c r="D142" s="20"/>
      <c r="E142" s="20"/>
      <c r="F142" s="20"/>
      <c r="G142" s="20"/>
      <c r="H142" s="20"/>
      <c r="I142" s="20"/>
      <c r="J142" s="20"/>
      <c r="K142" s="20" t="s">
        <v>32</v>
      </c>
      <c r="L142" s="20"/>
      <c r="M142" s="20"/>
      <c r="N142" s="20">
        <v>10</v>
      </c>
      <c r="O142" s="20"/>
      <c r="P142" s="20">
        <v>8.4</v>
      </c>
      <c r="Q142" s="20"/>
      <c r="R142" s="20"/>
      <c r="S142" s="20"/>
      <c r="T142" s="20">
        <v>23</v>
      </c>
      <c r="U142" s="20"/>
      <c r="V142" s="20"/>
      <c r="W142" s="20"/>
      <c r="X142" s="20"/>
    </row>
    <row r="143" spans="1:24" x14ac:dyDescent="0.3">
      <c r="A143" s="19">
        <v>41207</v>
      </c>
      <c r="B143" s="20"/>
      <c r="C143" s="20"/>
      <c r="D143" s="20"/>
      <c r="E143" s="20"/>
      <c r="F143" s="20"/>
      <c r="G143" s="20"/>
      <c r="H143" s="20"/>
      <c r="I143" s="20"/>
      <c r="J143" s="20"/>
      <c r="K143" s="20" t="s">
        <v>34</v>
      </c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</row>
    <row r="144" spans="1:24" x14ac:dyDescent="0.3">
      <c r="A144" s="19">
        <v>41212</v>
      </c>
      <c r="B144" s="20">
        <v>13.8</v>
      </c>
      <c r="C144" s="20">
        <v>6.3</v>
      </c>
      <c r="D144" s="20"/>
      <c r="E144" s="20"/>
      <c r="F144" s="20"/>
      <c r="G144" s="20"/>
      <c r="H144" s="20"/>
      <c r="I144" s="20"/>
      <c r="J144" s="20"/>
      <c r="K144" s="20" t="s">
        <v>32</v>
      </c>
      <c r="L144" s="20"/>
      <c r="M144" s="20"/>
      <c r="N144" s="20">
        <v>6</v>
      </c>
      <c r="O144" s="20"/>
      <c r="P144" s="20">
        <v>10.199999999999999</v>
      </c>
      <c r="Q144" s="20"/>
      <c r="R144" s="20"/>
      <c r="S144" s="20"/>
      <c r="T144" s="20">
        <v>11</v>
      </c>
      <c r="U144" s="20"/>
      <c r="V144" s="20"/>
      <c r="W144" s="20"/>
      <c r="X144" s="20"/>
    </row>
    <row r="145" spans="1:24" x14ac:dyDescent="0.3">
      <c r="A145" s="53">
        <v>41213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>
        <v>7.5</v>
      </c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</row>
    <row r="146" spans="1:24" x14ac:dyDescent="0.3">
      <c r="A146" s="19">
        <v>41218</v>
      </c>
      <c r="B146" s="20">
        <v>25.5</v>
      </c>
      <c r="C146" s="20">
        <v>12.7</v>
      </c>
      <c r="D146" s="20"/>
      <c r="E146" s="20"/>
      <c r="F146" s="20"/>
      <c r="G146" s="20"/>
      <c r="H146" s="20"/>
      <c r="I146" s="20"/>
      <c r="J146" s="20"/>
      <c r="K146" s="20" t="s">
        <v>32</v>
      </c>
      <c r="L146" s="20"/>
      <c r="M146" s="20"/>
      <c r="N146" s="20">
        <v>10</v>
      </c>
      <c r="O146" s="20"/>
      <c r="P146" s="20">
        <v>16.399999999999999</v>
      </c>
      <c r="Q146" s="20"/>
      <c r="R146" s="20"/>
      <c r="S146" s="20"/>
      <c r="T146" s="20">
        <v>13</v>
      </c>
      <c r="U146" s="20"/>
      <c r="V146" s="20"/>
      <c r="W146" s="20"/>
      <c r="X146" s="20"/>
    </row>
    <row r="147" spans="1:24" x14ac:dyDescent="0.3">
      <c r="A147" s="53">
        <v>41219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>
        <v>5.9</v>
      </c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</row>
    <row r="148" spans="1:24" s="91" customFormat="1" x14ac:dyDescent="0.3">
      <c r="A148" s="55">
        <v>41224</v>
      </c>
      <c r="B148" s="56">
        <v>6.4</v>
      </c>
      <c r="C148" s="56">
        <v>3.9</v>
      </c>
      <c r="D148" s="56"/>
      <c r="E148" s="56"/>
      <c r="F148" s="56"/>
      <c r="G148" s="56"/>
      <c r="H148" s="56"/>
      <c r="I148" s="56"/>
      <c r="J148" s="56"/>
      <c r="K148" s="56" t="s">
        <v>32</v>
      </c>
      <c r="L148" s="56"/>
      <c r="M148" s="56"/>
      <c r="N148" s="56">
        <v>15</v>
      </c>
      <c r="O148" s="56"/>
      <c r="P148" s="56">
        <v>4.5999999999999996</v>
      </c>
      <c r="Q148" s="56"/>
      <c r="R148" s="56"/>
      <c r="S148" s="56"/>
      <c r="T148" s="56">
        <v>7</v>
      </c>
      <c r="U148" s="56"/>
      <c r="V148" s="56"/>
      <c r="W148" s="56"/>
      <c r="X148" s="56"/>
    </row>
    <row r="149" spans="1:24" x14ac:dyDescent="0.3">
      <c r="A149" s="53">
        <v>41225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>
        <v>6.7</v>
      </c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</row>
    <row r="150" spans="1:24" x14ac:dyDescent="0.3">
      <c r="A150" s="19">
        <v>41230</v>
      </c>
      <c r="B150" s="20">
        <v>24.1</v>
      </c>
      <c r="C150" s="20">
        <v>22</v>
      </c>
      <c r="D150" s="20"/>
      <c r="E150" s="20"/>
      <c r="F150" s="20"/>
      <c r="G150" s="20"/>
      <c r="H150" s="20"/>
      <c r="I150" s="20"/>
      <c r="J150" s="20"/>
      <c r="K150" s="20" t="s">
        <v>32</v>
      </c>
      <c r="L150" s="20"/>
      <c r="M150" s="20"/>
      <c r="N150" s="20">
        <v>21</v>
      </c>
      <c r="O150" s="20"/>
      <c r="P150" s="20">
        <v>19.3</v>
      </c>
      <c r="Q150" s="20"/>
      <c r="R150" s="20"/>
      <c r="S150" s="20"/>
      <c r="T150" s="20">
        <v>25</v>
      </c>
      <c r="U150" s="20"/>
      <c r="V150" s="20"/>
      <c r="W150" s="20"/>
      <c r="X150" s="20"/>
    </row>
    <row r="151" spans="1:24" x14ac:dyDescent="0.3">
      <c r="A151" s="53">
        <v>41231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>
        <v>19.5</v>
      </c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</row>
    <row r="152" spans="1:24" x14ac:dyDescent="0.3">
      <c r="A152" s="19">
        <v>41236</v>
      </c>
      <c r="B152" s="20">
        <v>7.5</v>
      </c>
      <c r="C152" s="20">
        <v>3.4</v>
      </c>
      <c r="D152" s="20"/>
      <c r="E152" s="20"/>
      <c r="F152" s="20"/>
      <c r="G152" s="20"/>
      <c r="H152" s="20"/>
      <c r="I152" s="20"/>
      <c r="J152" s="20"/>
      <c r="K152" s="20" t="s">
        <v>32</v>
      </c>
      <c r="L152" s="20"/>
      <c r="M152" s="20"/>
      <c r="N152" s="20">
        <v>5</v>
      </c>
      <c r="O152" s="20"/>
      <c r="P152" s="20">
        <v>12.4</v>
      </c>
      <c r="Q152" s="20"/>
      <c r="R152" s="20"/>
      <c r="S152" s="20"/>
      <c r="T152" s="20">
        <v>12</v>
      </c>
      <c r="U152" s="20"/>
      <c r="V152" s="20"/>
      <c r="W152" s="20"/>
      <c r="X152" s="20"/>
    </row>
    <row r="153" spans="1:24" x14ac:dyDescent="0.3">
      <c r="A153" s="53">
        <v>41237</v>
      </c>
      <c r="B153" s="54"/>
      <c r="C153" s="54"/>
      <c r="D153" s="54"/>
      <c r="E153" s="54"/>
      <c r="F153" s="54"/>
      <c r="G153" s="54"/>
      <c r="H153" s="54"/>
      <c r="I153" s="54"/>
      <c r="J153" s="54"/>
      <c r="K153" s="54">
        <v>11.8</v>
      </c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</row>
    <row r="154" spans="1:24" x14ac:dyDescent="0.3">
      <c r="A154" s="19">
        <v>41242</v>
      </c>
      <c r="B154" s="20">
        <v>24.4</v>
      </c>
      <c r="C154" s="20">
        <v>31.8</v>
      </c>
      <c r="D154" s="20"/>
      <c r="E154" s="20"/>
      <c r="F154" s="20"/>
      <c r="G154" s="20"/>
      <c r="H154" s="20"/>
      <c r="I154" s="20"/>
      <c r="J154" s="20"/>
      <c r="K154" s="20" t="s">
        <v>32</v>
      </c>
      <c r="L154" s="20"/>
      <c r="M154" s="20"/>
      <c r="N154" s="20">
        <v>18</v>
      </c>
      <c r="O154" s="20"/>
      <c r="P154" s="20">
        <v>33.299999999999997</v>
      </c>
      <c r="Q154" s="20"/>
      <c r="R154" s="20"/>
      <c r="S154" s="20"/>
      <c r="T154" s="20">
        <v>36</v>
      </c>
      <c r="U154" s="20"/>
      <c r="V154" s="20"/>
      <c r="W154" s="20"/>
      <c r="X154" s="20"/>
    </row>
    <row r="155" spans="1:24" x14ac:dyDescent="0.3">
      <c r="A155" s="53">
        <v>41243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>
        <v>11.9</v>
      </c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</row>
    <row r="156" spans="1:24" x14ac:dyDescent="0.3">
      <c r="A156" s="19">
        <v>41248</v>
      </c>
      <c r="B156" s="20">
        <v>20.5</v>
      </c>
      <c r="C156" s="20">
        <v>4.9000000000000004</v>
      </c>
      <c r="D156" s="20"/>
      <c r="E156" s="20"/>
      <c r="F156" s="20"/>
      <c r="G156" s="20"/>
      <c r="H156" s="20"/>
      <c r="I156" s="20"/>
      <c r="J156" s="20"/>
      <c r="K156" s="20" t="s">
        <v>32</v>
      </c>
      <c r="L156" s="20"/>
      <c r="M156" s="20"/>
      <c r="N156" s="20">
        <v>10</v>
      </c>
      <c r="O156" s="20"/>
      <c r="P156" s="20">
        <v>3.6</v>
      </c>
      <c r="Q156" s="20"/>
      <c r="R156" s="20"/>
      <c r="S156" s="20"/>
      <c r="T156" s="20">
        <v>9</v>
      </c>
      <c r="U156" s="20"/>
      <c r="V156" s="20"/>
      <c r="W156" s="20"/>
      <c r="X156" s="20"/>
    </row>
    <row r="157" spans="1:24" x14ac:dyDescent="0.3">
      <c r="A157" s="53">
        <v>41249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>
        <v>9.6999999999999993</v>
      </c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</row>
    <row r="158" spans="1:24" x14ac:dyDescent="0.3">
      <c r="A158" s="19">
        <v>41254</v>
      </c>
      <c r="B158" s="20">
        <v>18.899999999999999</v>
      </c>
      <c r="C158" s="20">
        <v>7.7</v>
      </c>
      <c r="D158" s="20"/>
      <c r="E158" s="20"/>
      <c r="F158" s="20"/>
      <c r="G158" s="20"/>
      <c r="H158" s="20"/>
      <c r="I158" s="20"/>
      <c r="J158" s="20"/>
      <c r="K158" s="20">
        <v>6.6</v>
      </c>
      <c r="L158" s="20"/>
      <c r="M158" s="20"/>
      <c r="N158" s="20">
        <v>15</v>
      </c>
      <c r="O158" s="20"/>
      <c r="P158" s="20">
        <v>8.8000000000000007</v>
      </c>
      <c r="Q158" s="20"/>
      <c r="R158" s="20"/>
      <c r="S158" s="20"/>
      <c r="T158" s="20">
        <v>11</v>
      </c>
      <c r="U158" s="20"/>
      <c r="V158" s="20"/>
      <c r="W158" s="20"/>
      <c r="X158" s="20"/>
    </row>
    <row r="159" spans="1:24" x14ac:dyDescent="0.3">
      <c r="A159" s="53">
        <v>41258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>
        <v>8.5</v>
      </c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</row>
    <row r="160" spans="1:24" x14ac:dyDescent="0.3">
      <c r="A160" s="19">
        <v>41260</v>
      </c>
      <c r="B160" s="20">
        <v>10.6</v>
      </c>
      <c r="C160" s="20">
        <v>0.6</v>
      </c>
      <c r="D160" s="20">
        <v>7.5</v>
      </c>
      <c r="E160" s="20"/>
      <c r="F160" s="20"/>
      <c r="G160" s="20"/>
      <c r="H160" s="20"/>
      <c r="I160" s="20"/>
      <c r="J160" s="20"/>
      <c r="K160" s="20">
        <v>4.0999999999999996</v>
      </c>
      <c r="L160" s="20"/>
      <c r="M160" s="20"/>
      <c r="N160" s="20">
        <v>7</v>
      </c>
      <c r="O160" s="20"/>
      <c r="P160" s="20">
        <v>4.4000000000000004</v>
      </c>
      <c r="Q160" s="20"/>
      <c r="R160" s="20"/>
      <c r="S160" s="20"/>
      <c r="T160" s="20">
        <v>8</v>
      </c>
      <c r="U160" s="20"/>
      <c r="V160" s="20"/>
      <c r="W160" s="20"/>
      <c r="X160" s="20"/>
    </row>
    <row r="161" spans="1:24" x14ac:dyDescent="0.3">
      <c r="A161" s="19">
        <v>41266</v>
      </c>
      <c r="B161" s="20">
        <v>8.1999999999999993</v>
      </c>
      <c r="C161" s="20">
        <v>2</v>
      </c>
      <c r="D161" s="20">
        <v>0.4</v>
      </c>
      <c r="E161" s="20"/>
      <c r="F161" s="20"/>
      <c r="G161" s="20"/>
      <c r="H161" s="20"/>
      <c r="I161" s="20"/>
      <c r="J161" s="20"/>
      <c r="K161" s="20">
        <v>5.5</v>
      </c>
      <c r="L161" s="20"/>
      <c r="M161" s="20"/>
      <c r="N161" s="20">
        <v>22</v>
      </c>
      <c r="O161" s="20"/>
      <c r="P161" s="20">
        <v>7.2</v>
      </c>
      <c r="Q161" s="20"/>
      <c r="R161" s="20"/>
      <c r="S161" s="20"/>
      <c r="T161" s="20">
        <v>14</v>
      </c>
      <c r="U161" s="20"/>
      <c r="V161" s="20"/>
      <c r="W161" s="20"/>
      <c r="X161" s="20"/>
    </row>
    <row r="162" spans="1:24" x14ac:dyDescent="0.3">
      <c r="A162" s="19">
        <v>41272</v>
      </c>
      <c r="B162" s="20">
        <v>6</v>
      </c>
      <c r="C162" s="20">
        <v>3.5</v>
      </c>
      <c r="D162" s="20">
        <v>7.6</v>
      </c>
      <c r="E162" s="20"/>
      <c r="F162" s="20"/>
      <c r="G162" s="20"/>
      <c r="H162" s="20"/>
      <c r="I162" s="20"/>
      <c r="J162" s="20"/>
      <c r="K162" s="20">
        <v>5.2</v>
      </c>
      <c r="L162" s="20"/>
      <c r="M162" s="20"/>
      <c r="N162" s="20">
        <v>16</v>
      </c>
      <c r="O162" s="20"/>
      <c r="P162" s="20">
        <v>7</v>
      </c>
      <c r="Q162" s="20"/>
      <c r="R162" s="20"/>
      <c r="S162" s="20"/>
      <c r="T162" s="20">
        <v>11</v>
      </c>
      <c r="U162" s="20"/>
      <c r="V162" s="20"/>
      <c r="W162" s="20"/>
      <c r="X162" s="20"/>
    </row>
    <row r="163" spans="1:24" x14ac:dyDescent="0.3">
      <c r="A163" s="19">
        <v>41278</v>
      </c>
      <c r="B163" s="20">
        <v>52.7</v>
      </c>
      <c r="C163" s="20">
        <v>5.7</v>
      </c>
      <c r="D163" s="20">
        <v>8</v>
      </c>
      <c r="E163" s="20"/>
      <c r="F163" s="20"/>
      <c r="G163" s="20"/>
      <c r="H163" s="20"/>
      <c r="I163" s="20"/>
      <c r="J163" s="20"/>
      <c r="K163" s="20">
        <v>3.4</v>
      </c>
      <c r="L163" s="20"/>
      <c r="M163" s="20"/>
      <c r="N163" s="20">
        <v>24</v>
      </c>
      <c r="O163" s="20"/>
      <c r="P163" s="20">
        <v>9.1</v>
      </c>
      <c r="Q163" s="20"/>
      <c r="R163" s="20"/>
      <c r="S163" s="20"/>
      <c r="T163" s="20">
        <v>14</v>
      </c>
      <c r="U163" s="20"/>
      <c r="V163" s="20"/>
      <c r="W163" s="20"/>
      <c r="X163" s="20"/>
    </row>
    <row r="164" spans="1:24" x14ac:dyDescent="0.3">
      <c r="A164" s="19">
        <v>41284</v>
      </c>
      <c r="B164" s="20">
        <v>15</v>
      </c>
      <c r="C164" s="20">
        <v>3.3</v>
      </c>
      <c r="D164" s="20" t="s">
        <v>32</v>
      </c>
      <c r="E164" s="20"/>
      <c r="F164" s="20"/>
      <c r="G164" s="20"/>
      <c r="H164" s="20"/>
      <c r="I164" s="20"/>
      <c r="J164" s="20"/>
      <c r="K164" s="20">
        <v>1.8</v>
      </c>
      <c r="L164" s="20"/>
      <c r="M164" s="20"/>
      <c r="N164" s="20">
        <v>21</v>
      </c>
      <c r="O164" s="20"/>
      <c r="P164" s="20" t="s">
        <v>34</v>
      </c>
      <c r="Q164" s="20"/>
      <c r="R164" s="20"/>
      <c r="S164" s="20"/>
      <c r="T164" s="20">
        <v>11</v>
      </c>
      <c r="U164" s="20"/>
      <c r="V164" s="20"/>
      <c r="W164" s="20"/>
      <c r="X164" s="20"/>
    </row>
    <row r="165" spans="1:24" x14ac:dyDescent="0.3">
      <c r="A165" s="19">
        <v>41290</v>
      </c>
      <c r="B165" s="20">
        <v>6.9</v>
      </c>
      <c r="C165" s="20">
        <v>3.1</v>
      </c>
      <c r="D165" s="20">
        <v>1.6</v>
      </c>
      <c r="E165" s="20"/>
      <c r="F165" s="20"/>
      <c r="G165" s="20"/>
      <c r="H165" s="20"/>
      <c r="I165" s="20"/>
      <c r="J165" s="20"/>
      <c r="K165" s="20">
        <v>6</v>
      </c>
      <c r="L165" s="20"/>
      <c r="M165" s="20"/>
      <c r="N165" s="20">
        <v>11</v>
      </c>
      <c r="O165" s="20"/>
      <c r="P165" s="20" t="s">
        <v>34</v>
      </c>
      <c r="Q165" s="20"/>
      <c r="R165" s="20"/>
      <c r="S165" s="20"/>
      <c r="T165" s="20">
        <v>15</v>
      </c>
      <c r="U165" s="20"/>
      <c r="V165" s="20"/>
      <c r="W165" s="20"/>
      <c r="X165" s="20"/>
    </row>
    <row r="166" spans="1:24" x14ac:dyDescent="0.3">
      <c r="A166" s="19">
        <v>41296</v>
      </c>
      <c r="B166" s="20">
        <v>11.7</v>
      </c>
      <c r="C166" s="20">
        <v>5.0999999999999996</v>
      </c>
      <c r="D166" s="20">
        <v>3.4</v>
      </c>
      <c r="E166" s="20"/>
      <c r="F166" s="20"/>
      <c r="G166" s="20"/>
      <c r="H166" s="20"/>
      <c r="I166" s="20"/>
      <c r="J166" s="20"/>
      <c r="K166" s="20">
        <v>6.7</v>
      </c>
      <c r="L166" s="20"/>
      <c r="M166" s="20"/>
      <c r="N166" s="20">
        <v>14</v>
      </c>
      <c r="O166" s="20"/>
      <c r="P166" s="20" t="s">
        <v>34</v>
      </c>
      <c r="Q166" s="20"/>
      <c r="R166" s="20"/>
      <c r="S166" s="20"/>
      <c r="T166" s="20">
        <v>15</v>
      </c>
      <c r="U166" s="20"/>
      <c r="V166" s="20"/>
      <c r="W166" s="20"/>
      <c r="X166" s="20"/>
    </row>
    <row r="167" spans="1:24" x14ac:dyDescent="0.3">
      <c r="A167" s="19">
        <v>41302</v>
      </c>
      <c r="B167" s="20">
        <v>10.8</v>
      </c>
      <c r="C167" s="20">
        <v>3.3</v>
      </c>
      <c r="D167" s="20">
        <v>7.4</v>
      </c>
      <c r="E167" s="20"/>
      <c r="F167" s="20"/>
      <c r="G167" s="20"/>
      <c r="H167" s="20"/>
      <c r="I167" s="20"/>
      <c r="J167" s="20"/>
      <c r="K167" s="20">
        <v>3.8</v>
      </c>
      <c r="L167" s="20"/>
      <c r="M167" s="20"/>
      <c r="N167" s="20">
        <v>17</v>
      </c>
      <c r="O167" s="20"/>
      <c r="P167" s="20" t="s">
        <v>34</v>
      </c>
      <c r="Q167" s="20"/>
      <c r="R167" s="20"/>
      <c r="S167" s="20"/>
      <c r="T167" s="20">
        <v>10</v>
      </c>
      <c r="U167" s="20"/>
      <c r="V167" s="20"/>
      <c r="W167" s="20"/>
      <c r="X167" s="20"/>
    </row>
    <row r="168" spans="1:24" x14ac:dyDescent="0.3">
      <c r="A168" s="19">
        <v>41308</v>
      </c>
      <c r="B168" s="20">
        <v>11.5</v>
      </c>
      <c r="C168" s="20">
        <v>7.1</v>
      </c>
      <c r="D168" s="20">
        <v>7.1</v>
      </c>
      <c r="E168" s="20"/>
      <c r="F168" s="20"/>
      <c r="G168" s="20"/>
      <c r="H168" s="20"/>
      <c r="I168" s="20"/>
      <c r="J168" s="20"/>
      <c r="K168" s="20">
        <v>16.5</v>
      </c>
      <c r="L168" s="20"/>
      <c r="M168" s="20"/>
      <c r="N168" s="20">
        <v>27</v>
      </c>
      <c r="O168" s="20"/>
      <c r="P168" s="20" t="s">
        <v>34</v>
      </c>
      <c r="Q168" s="20"/>
      <c r="R168" s="20"/>
      <c r="S168" s="20"/>
      <c r="T168" s="20">
        <v>12</v>
      </c>
      <c r="U168" s="20"/>
      <c r="V168" s="20"/>
      <c r="W168" s="20"/>
      <c r="X168" s="20"/>
    </row>
    <row r="169" spans="1:24" x14ac:dyDescent="0.3">
      <c r="A169" s="19">
        <v>41314</v>
      </c>
      <c r="B169" s="20">
        <v>14.4</v>
      </c>
      <c r="C169" s="20">
        <v>6.2</v>
      </c>
      <c r="D169" s="20">
        <v>11.2</v>
      </c>
      <c r="E169" s="20"/>
      <c r="F169" s="20"/>
      <c r="G169" s="20"/>
      <c r="H169" s="20"/>
      <c r="I169" s="20"/>
      <c r="J169" s="20"/>
      <c r="K169" s="20">
        <v>17</v>
      </c>
      <c r="L169" s="20"/>
      <c r="M169" s="20"/>
      <c r="N169" s="20">
        <v>37</v>
      </c>
      <c r="O169" s="20"/>
      <c r="P169" s="20" t="s">
        <v>34</v>
      </c>
      <c r="Q169" s="20"/>
      <c r="R169" s="20"/>
      <c r="S169" s="20"/>
      <c r="T169" s="20">
        <v>15</v>
      </c>
      <c r="U169" s="20"/>
      <c r="V169" s="20"/>
      <c r="W169" s="20"/>
      <c r="X169" s="20"/>
    </row>
    <row r="170" spans="1:24" x14ac:dyDescent="0.3">
      <c r="A170" s="19">
        <v>41320</v>
      </c>
      <c r="B170" s="20">
        <v>12.4</v>
      </c>
      <c r="C170" s="20">
        <v>3.3</v>
      </c>
      <c r="D170" s="20">
        <v>3.3</v>
      </c>
      <c r="E170" s="20"/>
      <c r="F170" s="20"/>
      <c r="G170" s="20"/>
      <c r="H170" s="20"/>
      <c r="I170" s="20"/>
      <c r="J170" s="20"/>
      <c r="K170" s="20">
        <v>17.5</v>
      </c>
      <c r="L170" s="20"/>
      <c r="M170" s="20"/>
      <c r="N170" s="20">
        <v>17</v>
      </c>
      <c r="O170" s="20"/>
      <c r="P170" s="20" t="s">
        <v>34</v>
      </c>
      <c r="Q170" s="20"/>
      <c r="R170" s="20"/>
      <c r="S170" s="20"/>
      <c r="T170" s="20">
        <v>10</v>
      </c>
      <c r="U170" s="20"/>
      <c r="V170" s="20"/>
      <c r="W170" s="20"/>
      <c r="X170" s="20"/>
    </row>
    <row r="171" spans="1:24" x14ac:dyDescent="0.3">
      <c r="A171" s="19">
        <v>41326</v>
      </c>
      <c r="B171" s="20">
        <v>20.3</v>
      </c>
      <c r="C171" s="20">
        <v>6.2</v>
      </c>
      <c r="D171" s="20">
        <v>1</v>
      </c>
      <c r="E171" s="20"/>
      <c r="F171" s="20"/>
      <c r="G171" s="20"/>
      <c r="H171" s="20"/>
      <c r="I171" s="20"/>
      <c r="J171" s="20"/>
      <c r="K171" s="20">
        <v>17.3</v>
      </c>
      <c r="L171" s="20"/>
      <c r="M171" s="20"/>
      <c r="N171" s="20">
        <v>5</v>
      </c>
      <c r="O171" s="20"/>
      <c r="P171" s="20" t="s">
        <v>34</v>
      </c>
      <c r="Q171" s="20"/>
      <c r="R171" s="20"/>
      <c r="S171" s="20"/>
      <c r="T171" s="20">
        <v>12</v>
      </c>
      <c r="U171" s="20"/>
      <c r="V171" s="20"/>
      <c r="W171" s="20"/>
      <c r="X171" s="20"/>
    </row>
    <row r="172" spans="1:24" x14ac:dyDescent="0.3">
      <c r="A172" s="19">
        <v>41332</v>
      </c>
      <c r="B172" s="20">
        <v>5.8</v>
      </c>
      <c r="C172" s="20">
        <v>6.1</v>
      </c>
      <c r="D172" s="20">
        <v>0.9</v>
      </c>
      <c r="E172" s="20"/>
      <c r="F172" s="20"/>
      <c r="G172" s="20"/>
      <c r="H172" s="20"/>
      <c r="I172" s="20"/>
      <c r="J172" s="20"/>
      <c r="K172" s="20">
        <v>17.100000000000001</v>
      </c>
      <c r="L172" s="20"/>
      <c r="M172" s="20"/>
      <c r="N172" s="20" t="s">
        <v>32</v>
      </c>
      <c r="O172" s="20"/>
      <c r="P172" s="20" t="s">
        <v>34</v>
      </c>
      <c r="Q172" s="20"/>
      <c r="R172" s="20"/>
      <c r="S172" s="20"/>
      <c r="T172" s="20">
        <v>10</v>
      </c>
      <c r="U172" s="20"/>
      <c r="V172" s="20"/>
      <c r="W172" s="20"/>
      <c r="X172" s="20"/>
    </row>
    <row r="173" spans="1:24" x14ac:dyDescent="0.3">
      <c r="A173" s="19">
        <v>41338</v>
      </c>
      <c r="B173" s="20">
        <v>5.8</v>
      </c>
      <c r="C173" s="20">
        <v>2.2000000000000002</v>
      </c>
      <c r="D173" s="20">
        <v>1.6</v>
      </c>
      <c r="E173" s="20"/>
      <c r="F173" s="20"/>
      <c r="G173" s="20"/>
      <c r="H173" s="20"/>
      <c r="I173" s="20"/>
      <c r="J173" s="20"/>
      <c r="K173" s="20">
        <v>4</v>
      </c>
      <c r="L173" s="20"/>
      <c r="M173" s="20"/>
      <c r="N173" s="20">
        <v>3</v>
      </c>
      <c r="O173" s="20"/>
      <c r="P173" s="20" t="s">
        <v>34</v>
      </c>
      <c r="Q173" s="20"/>
      <c r="R173" s="20"/>
      <c r="S173" s="20"/>
      <c r="T173" s="20">
        <v>8</v>
      </c>
      <c r="U173" s="20"/>
      <c r="V173" s="20"/>
      <c r="W173" s="20"/>
      <c r="X173" s="20"/>
    </row>
    <row r="174" spans="1:24" x14ac:dyDescent="0.3">
      <c r="A174" s="19">
        <v>41344</v>
      </c>
      <c r="B174" s="20">
        <v>2.5</v>
      </c>
      <c r="C174" s="20">
        <v>0.6</v>
      </c>
      <c r="D174" s="20">
        <v>0</v>
      </c>
      <c r="E174" s="20"/>
      <c r="F174" s="20"/>
      <c r="G174" s="20"/>
      <c r="H174" s="20"/>
      <c r="I174" s="20"/>
      <c r="J174" s="20"/>
      <c r="K174" s="20">
        <v>1.4</v>
      </c>
      <c r="L174" s="20"/>
      <c r="M174" s="20"/>
      <c r="N174" s="20">
        <v>3</v>
      </c>
      <c r="O174" s="20"/>
      <c r="P174" s="20" t="s">
        <v>34</v>
      </c>
      <c r="Q174" s="20"/>
      <c r="R174" s="20"/>
      <c r="S174" s="20"/>
      <c r="T174" s="20">
        <v>4</v>
      </c>
      <c r="U174" s="20"/>
      <c r="V174" s="20"/>
      <c r="W174" s="20"/>
      <c r="X174" s="20"/>
    </row>
    <row r="175" spans="1:24" x14ac:dyDescent="0.3">
      <c r="A175" s="19">
        <v>41350</v>
      </c>
      <c r="B175" s="20">
        <v>10.5</v>
      </c>
      <c r="C175" s="20">
        <v>1.8</v>
      </c>
      <c r="D175" s="20">
        <v>2.5</v>
      </c>
      <c r="E175" s="20"/>
      <c r="F175" s="20"/>
      <c r="G175" s="20"/>
      <c r="H175" s="20"/>
      <c r="I175" s="20"/>
      <c r="J175" s="20"/>
      <c r="K175" s="20">
        <v>4.5999999999999996</v>
      </c>
      <c r="L175" s="20"/>
      <c r="M175" s="20"/>
      <c r="N175" s="20">
        <v>5</v>
      </c>
      <c r="O175" s="20"/>
      <c r="P175" s="20" t="s">
        <v>34</v>
      </c>
      <c r="Q175" s="20"/>
      <c r="R175" s="20"/>
      <c r="S175" s="20"/>
      <c r="T175" s="20">
        <v>5</v>
      </c>
      <c r="U175" s="20"/>
      <c r="V175" s="20"/>
      <c r="W175" s="20"/>
      <c r="X175" s="20"/>
    </row>
    <row r="176" spans="1:24" x14ac:dyDescent="0.3">
      <c r="A176" s="19">
        <v>41356</v>
      </c>
      <c r="B176" s="20">
        <v>10.5</v>
      </c>
      <c r="C176" s="20">
        <v>6</v>
      </c>
      <c r="D176" s="20">
        <v>2</v>
      </c>
      <c r="E176" s="20"/>
      <c r="F176" s="20"/>
      <c r="G176" s="20"/>
      <c r="H176" s="20"/>
      <c r="I176" s="20"/>
      <c r="J176" s="20"/>
      <c r="K176" s="20">
        <v>1.1000000000000001</v>
      </c>
      <c r="L176" s="20"/>
      <c r="M176" s="20"/>
      <c r="N176" s="20">
        <v>7</v>
      </c>
      <c r="O176" s="20"/>
      <c r="P176" s="20" t="s">
        <v>34</v>
      </c>
      <c r="Q176" s="20"/>
      <c r="R176" s="20"/>
      <c r="S176" s="20"/>
      <c r="T176" s="20">
        <v>15</v>
      </c>
      <c r="U176" s="20"/>
      <c r="V176" s="20"/>
      <c r="W176" s="20"/>
      <c r="X176" s="20"/>
    </row>
    <row r="177" spans="1:24" x14ac:dyDescent="0.3">
      <c r="A177" s="19">
        <v>41362</v>
      </c>
      <c r="B177" s="20">
        <v>44.5</v>
      </c>
      <c r="C177" s="20">
        <v>16.100000000000001</v>
      </c>
      <c r="D177" s="20">
        <v>25.5</v>
      </c>
      <c r="E177" s="20"/>
      <c r="F177" s="20"/>
      <c r="G177" s="20"/>
      <c r="H177" s="20"/>
      <c r="I177" s="20"/>
      <c r="J177" s="20"/>
      <c r="K177" s="20">
        <v>9.4</v>
      </c>
      <c r="L177" s="20"/>
      <c r="M177" s="20"/>
      <c r="N177" s="20">
        <v>23</v>
      </c>
      <c r="O177" s="20"/>
      <c r="P177" s="20" t="s">
        <v>34</v>
      </c>
      <c r="Q177" s="20">
        <v>15.6</v>
      </c>
      <c r="R177" s="20" t="s">
        <v>33</v>
      </c>
      <c r="S177" s="20" t="s">
        <v>33</v>
      </c>
      <c r="T177" s="20">
        <v>20</v>
      </c>
      <c r="U177" s="20"/>
      <c r="V177" s="20"/>
      <c r="W177" s="20"/>
      <c r="X177" s="20"/>
    </row>
    <row r="178" spans="1:24" x14ac:dyDescent="0.3">
      <c r="A178" s="19">
        <v>41368</v>
      </c>
      <c r="B178" s="20">
        <v>18.600000000000001</v>
      </c>
      <c r="C178" s="20">
        <v>10.5</v>
      </c>
      <c r="D178" s="20">
        <v>10.5</v>
      </c>
      <c r="E178" s="20"/>
      <c r="F178" s="20"/>
      <c r="G178" s="20"/>
      <c r="H178" s="20"/>
      <c r="I178" s="20"/>
      <c r="J178" s="20"/>
      <c r="K178" s="20">
        <v>2.1</v>
      </c>
      <c r="L178" s="20"/>
      <c r="M178" s="20"/>
      <c r="N178" s="20">
        <v>22</v>
      </c>
      <c r="O178" s="20"/>
      <c r="P178" s="20" t="s">
        <v>34</v>
      </c>
      <c r="Q178" s="20">
        <v>16.3</v>
      </c>
      <c r="R178" s="20" t="s">
        <v>33</v>
      </c>
      <c r="S178" s="20" t="s">
        <v>33</v>
      </c>
      <c r="T178" s="20">
        <v>20</v>
      </c>
      <c r="U178" s="20"/>
      <c r="V178" s="20"/>
      <c r="W178" s="20"/>
      <c r="X178" s="20"/>
    </row>
    <row r="179" spans="1:24" x14ac:dyDescent="0.3">
      <c r="A179" s="19">
        <v>41374</v>
      </c>
      <c r="B179" s="20">
        <v>5.8</v>
      </c>
      <c r="C179" s="20">
        <v>1.7</v>
      </c>
      <c r="D179" s="20">
        <v>3.1</v>
      </c>
      <c r="E179" s="20"/>
      <c r="F179" s="20"/>
      <c r="G179" s="20"/>
      <c r="H179" s="20"/>
      <c r="I179" s="20"/>
      <c r="J179" s="20"/>
      <c r="K179" s="20">
        <v>2.4</v>
      </c>
      <c r="L179" s="20"/>
      <c r="M179" s="20"/>
      <c r="N179" s="20">
        <v>7</v>
      </c>
      <c r="O179" s="20"/>
      <c r="P179" s="20" t="s">
        <v>34</v>
      </c>
      <c r="Q179" s="20" t="s">
        <v>32</v>
      </c>
      <c r="R179" s="20">
        <v>2.8</v>
      </c>
      <c r="S179" s="20">
        <v>4.4000000000000004</v>
      </c>
      <c r="T179" s="20">
        <v>2</v>
      </c>
      <c r="U179" s="20"/>
      <c r="V179" s="20"/>
      <c r="W179" s="20"/>
      <c r="X179" s="20"/>
    </row>
    <row r="180" spans="1:24" x14ac:dyDescent="0.3">
      <c r="A180" s="19">
        <v>41380</v>
      </c>
      <c r="B180" s="20">
        <v>5.7</v>
      </c>
      <c r="C180" s="20">
        <v>1.8</v>
      </c>
      <c r="D180" s="20">
        <v>1</v>
      </c>
      <c r="E180" s="20"/>
      <c r="F180" s="20"/>
      <c r="G180" s="20"/>
      <c r="H180" s="20"/>
      <c r="I180" s="20"/>
      <c r="J180" s="20"/>
      <c r="K180" s="20">
        <v>3.5</v>
      </c>
      <c r="L180" s="20"/>
      <c r="M180" s="20"/>
      <c r="N180" s="20">
        <v>7</v>
      </c>
      <c r="O180" s="20"/>
      <c r="P180" s="20" t="s">
        <v>34</v>
      </c>
      <c r="Q180" s="20" t="s">
        <v>33</v>
      </c>
      <c r="R180" s="20">
        <v>7.3</v>
      </c>
      <c r="S180" s="20">
        <v>6.4</v>
      </c>
      <c r="T180" s="20">
        <v>6</v>
      </c>
      <c r="U180" s="20"/>
      <c r="V180" s="20"/>
      <c r="W180" s="20"/>
      <c r="X180" s="20"/>
    </row>
    <row r="181" spans="1:24" x14ac:dyDescent="0.3">
      <c r="A181" s="19">
        <v>41386</v>
      </c>
      <c r="B181" s="20">
        <v>4</v>
      </c>
      <c r="C181" s="20">
        <v>3.2</v>
      </c>
      <c r="D181" s="20">
        <v>3.3</v>
      </c>
      <c r="E181" s="20"/>
      <c r="F181" s="20"/>
      <c r="G181" s="20"/>
      <c r="H181" s="20"/>
      <c r="I181" s="20"/>
      <c r="J181" s="20"/>
      <c r="K181" s="20">
        <v>9.3000000000000007</v>
      </c>
      <c r="L181" s="20"/>
      <c r="M181" s="20"/>
      <c r="N181" s="20">
        <v>5</v>
      </c>
      <c r="O181" s="20"/>
      <c r="P181" s="20" t="s">
        <v>34</v>
      </c>
      <c r="Q181" s="20" t="s">
        <v>33</v>
      </c>
      <c r="R181" s="20">
        <v>13.3</v>
      </c>
      <c r="S181" s="20">
        <v>13</v>
      </c>
      <c r="T181" s="20">
        <v>12</v>
      </c>
      <c r="U181" s="20"/>
      <c r="V181" s="20"/>
      <c r="W181" s="20"/>
      <c r="X181" s="20"/>
    </row>
    <row r="182" spans="1:24" x14ac:dyDescent="0.3">
      <c r="A182" s="19">
        <v>41392</v>
      </c>
      <c r="B182" s="20">
        <v>23.1</v>
      </c>
      <c r="C182" s="20">
        <v>18.8</v>
      </c>
      <c r="D182" s="20">
        <v>20.8</v>
      </c>
      <c r="E182" s="20"/>
      <c r="F182" s="20"/>
      <c r="G182" s="20"/>
      <c r="H182" s="20"/>
      <c r="I182" s="20"/>
      <c r="J182" s="20"/>
      <c r="K182" s="20">
        <v>2.1</v>
      </c>
      <c r="L182" s="20"/>
      <c r="M182" s="20"/>
      <c r="N182" s="20">
        <v>50</v>
      </c>
      <c r="O182" s="20"/>
      <c r="P182" s="20" t="s">
        <v>34</v>
      </c>
      <c r="Q182" s="20" t="s">
        <v>33</v>
      </c>
      <c r="R182" s="20">
        <v>19.7</v>
      </c>
      <c r="S182" s="20">
        <v>16.3</v>
      </c>
      <c r="T182" s="20">
        <v>26</v>
      </c>
      <c r="U182" s="20"/>
      <c r="V182" s="20"/>
      <c r="W182" s="20"/>
      <c r="X182" s="20"/>
    </row>
    <row r="183" spans="1:24" x14ac:dyDescent="0.3">
      <c r="A183" s="19">
        <v>41398</v>
      </c>
      <c r="B183" s="20">
        <v>2.7</v>
      </c>
      <c r="C183" s="20">
        <v>1.9</v>
      </c>
      <c r="D183" s="20">
        <v>8.1999999999999993</v>
      </c>
      <c r="E183" s="20"/>
      <c r="F183" s="20"/>
      <c r="G183" s="20"/>
      <c r="H183" s="20"/>
      <c r="I183" s="20"/>
      <c r="J183" s="20"/>
      <c r="K183" s="20">
        <v>1.2</v>
      </c>
      <c r="L183" s="20"/>
      <c r="M183" s="20"/>
      <c r="N183" s="20">
        <v>13</v>
      </c>
      <c r="O183" s="20"/>
      <c r="P183" s="20" t="s">
        <v>34</v>
      </c>
      <c r="Q183" s="20">
        <v>5.8</v>
      </c>
      <c r="R183" s="20">
        <v>4.5999999999999996</v>
      </c>
      <c r="S183" s="20">
        <v>9.1</v>
      </c>
      <c r="T183" s="20">
        <v>9</v>
      </c>
      <c r="U183" s="20"/>
      <c r="V183" s="20"/>
      <c r="W183" s="20"/>
      <c r="X183" s="20"/>
    </row>
    <row r="184" spans="1:24" x14ac:dyDescent="0.3">
      <c r="A184" s="19">
        <v>41404</v>
      </c>
      <c r="B184" s="20">
        <v>6.5</v>
      </c>
      <c r="C184" s="20">
        <v>9.6999999999999993</v>
      </c>
      <c r="D184" s="20">
        <v>14.4</v>
      </c>
      <c r="E184" s="20"/>
      <c r="F184" s="20"/>
      <c r="G184" s="20"/>
      <c r="H184" s="20"/>
      <c r="I184" s="20"/>
      <c r="J184" s="20"/>
      <c r="K184" s="20">
        <v>7.9</v>
      </c>
      <c r="L184" s="20"/>
      <c r="M184" s="20"/>
      <c r="N184" s="20">
        <v>31</v>
      </c>
      <c r="O184" s="20"/>
      <c r="P184" s="20" t="s">
        <v>34</v>
      </c>
      <c r="Q184" s="20">
        <v>1.6</v>
      </c>
      <c r="R184" s="20">
        <v>6.3</v>
      </c>
      <c r="S184" s="20">
        <v>1.6</v>
      </c>
      <c r="T184" s="20">
        <v>7</v>
      </c>
      <c r="U184" s="20"/>
      <c r="V184" s="20"/>
      <c r="W184" s="20"/>
      <c r="X184" s="20"/>
    </row>
    <row r="185" spans="1:24" x14ac:dyDescent="0.3">
      <c r="A185" s="19">
        <v>41410</v>
      </c>
      <c r="B185" s="20">
        <v>33</v>
      </c>
      <c r="C185" s="20">
        <v>21.8</v>
      </c>
      <c r="D185" s="20">
        <v>45</v>
      </c>
      <c r="E185" s="20"/>
      <c r="F185" s="20"/>
      <c r="G185" s="20">
        <v>30</v>
      </c>
      <c r="H185" s="20"/>
      <c r="I185" s="20"/>
      <c r="J185" s="20"/>
      <c r="K185" s="20">
        <v>2.6</v>
      </c>
      <c r="L185" s="20"/>
      <c r="M185" s="20"/>
      <c r="N185" s="20">
        <v>67</v>
      </c>
      <c r="O185" s="20"/>
      <c r="P185" s="20" t="s">
        <v>34</v>
      </c>
      <c r="Q185" s="20">
        <v>22.9</v>
      </c>
      <c r="R185" s="20">
        <v>23.1</v>
      </c>
      <c r="S185" s="20">
        <v>23</v>
      </c>
      <c r="T185" s="20">
        <v>36</v>
      </c>
      <c r="U185" s="20"/>
      <c r="V185" s="20"/>
      <c r="W185" s="20"/>
      <c r="X185" s="20"/>
    </row>
    <row r="186" spans="1:24" x14ac:dyDescent="0.3">
      <c r="A186" s="19">
        <v>41416</v>
      </c>
      <c r="B186" s="20">
        <v>6.9</v>
      </c>
      <c r="C186" s="20">
        <v>8.1</v>
      </c>
      <c r="D186" s="20">
        <v>19.899999999999999</v>
      </c>
      <c r="E186" s="20"/>
      <c r="F186" s="20"/>
      <c r="G186" s="20">
        <v>11</v>
      </c>
      <c r="H186" s="20"/>
      <c r="I186" s="20"/>
      <c r="J186" s="20"/>
      <c r="K186" s="20">
        <v>6.4</v>
      </c>
      <c r="L186" s="20"/>
      <c r="M186" s="20"/>
      <c r="N186" s="20">
        <v>13</v>
      </c>
      <c r="O186" s="20"/>
      <c r="P186" s="20" t="s">
        <v>34</v>
      </c>
      <c r="Q186" s="20">
        <v>5.4</v>
      </c>
      <c r="R186" s="20">
        <v>7.3</v>
      </c>
      <c r="S186" s="20">
        <v>4.2</v>
      </c>
      <c r="T186" s="20">
        <v>6</v>
      </c>
      <c r="U186" s="20"/>
      <c r="V186" s="20"/>
      <c r="W186" s="20"/>
      <c r="X186" s="20"/>
    </row>
    <row r="187" spans="1:24" x14ac:dyDescent="0.3">
      <c r="A187" s="19">
        <v>41422</v>
      </c>
      <c r="B187" s="20">
        <v>12.8</v>
      </c>
      <c r="C187" s="20">
        <v>6.1</v>
      </c>
      <c r="D187" s="20">
        <v>16</v>
      </c>
      <c r="E187" s="20"/>
      <c r="F187" s="20"/>
      <c r="G187" s="20">
        <v>13</v>
      </c>
      <c r="H187" s="20"/>
      <c r="I187" s="20"/>
      <c r="J187" s="20"/>
      <c r="K187" s="20">
        <v>1.2</v>
      </c>
      <c r="L187" s="20"/>
      <c r="M187" s="20"/>
      <c r="N187" s="20">
        <v>23</v>
      </c>
      <c r="O187" s="20"/>
      <c r="P187" s="20" t="s">
        <v>34</v>
      </c>
      <c r="Q187" s="20">
        <v>13.3</v>
      </c>
      <c r="R187" s="20">
        <v>11.5</v>
      </c>
      <c r="S187" s="20">
        <v>13.4</v>
      </c>
      <c r="T187" s="20">
        <v>13</v>
      </c>
      <c r="U187" s="20"/>
      <c r="V187" s="20"/>
      <c r="W187" s="20"/>
      <c r="X187" s="20"/>
    </row>
    <row r="188" spans="1:24" x14ac:dyDescent="0.3">
      <c r="A188" s="19">
        <v>41428</v>
      </c>
      <c r="B188" s="20">
        <v>25.7</v>
      </c>
      <c r="C188" s="20">
        <v>6.1</v>
      </c>
      <c r="D188" s="20">
        <v>45.9</v>
      </c>
      <c r="E188" s="20"/>
      <c r="F188" s="20"/>
      <c r="G188" s="20">
        <v>14</v>
      </c>
      <c r="H188" s="20"/>
      <c r="I188" s="20"/>
      <c r="J188" s="20"/>
      <c r="K188" s="20">
        <v>1.1000000000000001</v>
      </c>
      <c r="L188" s="20"/>
      <c r="M188" s="20"/>
      <c r="N188" s="20">
        <v>20</v>
      </c>
      <c r="O188" s="20"/>
      <c r="P188" s="20" t="s">
        <v>34</v>
      </c>
      <c r="Q188" s="20">
        <v>7.8</v>
      </c>
      <c r="R188" s="20">
        <v>8.9</v>
      </c>
      <c r="S188" s="20">
        <v>8.3000000000000007</v>
      </c>
      <c r="T188" s="20">
        <v>11</v>
      </c>
      <c r="U188" s="20"/>
      <c r="V188" s="20"/>
      <c r="W188" s="20"/>
      <c r="X188" s="20"/>
    </row>
    <row r="189" spans="1:24" x14ac:dyDescent="0.3">
      <c r="A189" s="19">
        <v>41434</v>
      </c>
      <c r="B189" s="20">
        <v>14.9</v>
      </c>
      <c r="C189" s="20">
        <v>6.1</v>
      </c>
      <c r="D189" s="20">
        <v>14.9</v>
      </c>
      <c r="E189" s="20"/>
      <c r="F189" s="20"/>
      <c r="G189" s="20" t="s">
        <v>34</v>
      </c>
      <c r="H189" s="20"/>
      <c r="I189" s="20"/>
      <c r="J189" s="20"/>
      <c r="K189" s="20">
        <v>1.8</v>
      </c>
      <c r="L189" s="20"/>
      <c r="M189" s="20"/>
      <c r="N189" s="20">
        <v>21</v>
      </c>
      <c r="O189" s="20"/>
      <c r="P189" s="20" t="s">
        <v>34</v>
      </c>
      <c r="Q189" s="20">
        <v>16.8</v>
      </c>
      <c r="R189" s="20">
        <v>14.4</v>
      </c>
      <c r="S189" s="20">
        <v>18.5</v>
      </c>
      <c r="T189" s="20">
        <v>16</v>
      </c>
      <c r="U189" s="20"/>
      <c r="V189" s="20"/>
      <c r="W189" s="20"/>
      <c r="X189" s="20"/>
    </row>
    <row r="190" spans="1:24" x14ac:dyDescent="0.3">
      <c r="A190" s="19">
        <v>41440</v>
      </c>
      <c r="B190" s="20">
        <v>5.5</v>
      </c>
      <c r="C190" s="20">
        <v>12.6</v>
      </c>
      <c r="D190" s="20">
        <v>35.799999999999997</v>
      </c>
      <c r="E190" s="20"/>
      <c r="F190" s="20"/>
      <c r="G190" s="20">
        <v>17</v>
      </c>
      <c r="H190" s="20"/>
      <c r="I190" s="20"/>
      <c r="J190" s="20"/>
      <c r="K190" s="20" t="s">
        <v>33</v>
      </c>
      <c r="L190" s="20"/>
      <c r="M190" s="20"/>
      <c r="N190" s="20">
        <v>21</v>
      </c>
      <c r="O190" s="20"/>
      <c r="P190" s="20" t="s">
        <v>34</v>
      </c>
      <c r="Q190" s="20" t="s">
        <v>33</v>
      </c>
      <c r="R190" s="20">
        <v>14.1</v>
      </c>
      <c r="S190" s="20">
        <v>13.2</v>
      </c>
      <c r="T190" s="20">
        <v>13</v>
      </c>
      <c r="U190" s="20"/>
      <c r="V190" s="20"/>
      <c r="W190" s="20"/>
      <c r="X190" s="20"/>
    </row>
    <row r="191" spans="1:24" x14ac:dyDescent="0.3">
      <c r="A191" s="19">
        <v>41446</v>
      </c>
      <c r="B191" s="20">
        <v>13.4</v>
      </c>
      <c r="C191" s="20">
        <v>16.8</v>
      </c>
      <c r="D191" s="20">
        <v>32.6</v>
      </c>
      <c r="E191" s="20"/>
      <c r="F191" s="20"/>
      <c r="G191" s="20">
        <v>19</v>
      </c>
      <c r="H191" s="20"/>
      <c r="I191" s="20"/>
      <c r="J191" s="20"/>
      <c r="K191" s="20">
        <v>1.5</v>
      </c>
      <c r="L191" s="20"/>
      <c r="M191" s="20"/>
      <c r="N191" s="20">
        <v>20</v>
      </c>
      <c r="O191" s="20"/>
      <c r="P191" s="20" t="s">
        <v>34</v>
      </c>
      <c r="Q191" s="20">
        <v>13.2</v>
      </c>
      <c r="R191" s="20">
        <v>11.1</v>
      </c>
      <c r="S191" s="20">
        <v>13.6</v>
      </c>
      <c r="T191" s="20">
        <v>14</v>
      </c>
      <c r="U191" s="20"/>
      <c r="V191" s="20"/>
      <c r="W191" s="20"/>
      <c r="X191" s="20"/>
    </row>
    <row r="192" spans="1:24" x14ac:dyDescent="0.3">
      <c r="A192" s="19">
        <v>41452</v>
      </c>
      <c r="B192" s="20">
        <v>17.399999999999999</v>
      </c>
      <c r="C192" s="20">
        <v>20.5</v>
      </c>
      <c r="D192" s="20">
        <v>45.2</v>
      </c>
      <c r="E192" s="20"/>
      <c r="F192" s="20"/>
      <c r="G192" s="20">
        <v>20</v>
      </c>
      <c r="H192" s="20"/>
      <c r="I192" s="20"/>
      <c r="J192" s="20"/>
      <c r="K192" s="20">
        <v>1.7</v>
      </c>
      <c r="L192" s="20"/>
      <c r="M192" s="20"/>
      <c r="N192" s="20">
        <v>39</v>
      </c>
      <c r="O192" s="20"/>
      <c r="P192" s="20" t="s">
        <v>34</v>
      </c>
      <c r="Q192" s="20">
        <v>14.3</v>
      </c>
      <c r="R192" s="20">
        <v>14.4</v>
      </c>
      <c r="S192" s="20">
        <v>11.7</v>
      </c>
      <c r="T192" s="20">
        <v>22</v>
      </c>
      <c r="U192" s="20"/>
      <c r="V192" s="20"/>
      <c r="W192" s="20"/>
      <c r="X192" s="20"/>
    </row>
    <row r="193" spans="1:24" x14ac:dyDescent="0.3">
      <c r="A193" s="53">
        <v>41455</v>
      </c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>
        <v>21</v>
      </c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</row>
    <row r="194" spans="1:24" x14ac:dyDescent="0.3">
      <c r="A194" s="19">
        <v>41458</v>
      </c>
      <c r="B194" s="20">
        <v>48.1</v>
      </c>
      <c r="C194" s="20">
        <v>20.7</v>
      </c>
      <c r="D194" s="20" t="s">
        <v>34</v>
      </c>
      <c r="E194" s="20"/>
      <c r="F194" s="20"/>
      <c r="G194" s="20">
        <v>21</v>
      </c>
      <c r="H194" s="20"/>
      <c r="I194" s="20"/>
      <c r="J194" s="20"/>
      <c r="K194" s="20">
        <v>11.7</v>
      </c>
      <c r="L194" s="20"/>
      <c r="M194" s="20">
        <v>15</v>
      </c>
      <c r="N194" s="20">
        <v>20</v>
      </c>
      <c r="O194" s="20"/>
      <c r="P194" s="20" t="s">
        <v>34</v>
      </c>
      <c r="Q194" s="20">
        <v>0.4</v>
      </c>
      <c r="R194" s="20">
        <v>13.2</v>
      </c>
      <c r="S194" s="20">
        <v>10.1</v>
      </c>
      <c r="T194" s="20">
        <v>14</v>
      </c>
      <c r="U194" s="20"/>
      <c r="V194" s="20"/>
      <c r="W194" s="20"/>
      <c r="X194" s="20"/>
    </row>
    <row r="195" spans="1:24" x14ac:dyDescent="0.3">
      <c r="A195" s="19">
        <v>41464</v>
      </c>
      <c r="B195" s="20">
        <v>29</v>
      </c>
      <c r="C195" s="20">
        <v>12.6</v>
      </c>
      <c r="D195" s="20">
        <v>14.9</v>
      </c>
      <c r="E195" s="20"/>
      <c r="F195" s="20"/>
      <c r="G195" s="20">
        <v>19</v>
      </c>
      <c r="H195" s="20"/>
      <c r="I195" s="20"/>
      <c r="J195" s="20"/>
      <c r="K195" s="20">
        <v>13.2</v>
      </c>
      <c r="L195" s="20"/>
      <c r="M195" s="20">
        <v>14</v>
      </c>
      <c r="N195" s="20">
        <v>14</v>
      </c>
      <c r="O195" s="20"/>
      <c r="P195" s="20" t="s">
        <v>34</v>
      </c>
      <c r="Q195" s="20">
        <v>13.8</v>
      </c>
      <c r="R195" s="20">
        <v>12.6</v>
      </c>
      <c r="S195" s="20">
        <v>13</v>
      </c>
      <c r="T195" s="20">
        <v>15</v>
      </c>
      <c r="U195" s="20"/>
      <c r="V195" s="20"/>
      <c r="W195" s="20"/>
      <c r="X195" s="20"/>
    </row>
    <row r="196" spans="1:24" x14ac:dyDescent="0.3">
      <c r="A196" s="19">
        <v>41470</v>
      </c>
      <c r="B196" s="20">
        <v>40.5</v>
      </c>
      <c r="C196" s="20">
        <v>19.7</v>
      </c>
      <c r="D196" s="20">
        <v>21.5</v>
      </c>
      <c r="E196" s="20"/>
      <c r="F196" s="20"/>
      <c r="G196" s="20">
        <v>24</v>
      </c>
      <c r="H196" s="20"/>
      <c r="I196" s="20"/>
      <c r="J196" s="20"/>
      <c r="K196" s="20">
        <v>15.7</v>
      </c>
      <c r="L196" s="20"/>
      <c r="M196" s="20">
        <v>24</v>
      </c>
      <c r="N196" s="20">
        <v>33</v>
      </c>
      <c r="O196" s="20"/>
      <c r="P196" s="20" t="s">
        <v>34</v>
      </c>
      <c r="Q196" s="20">
        <v>19.3</v>
      </c>
      <c r="R196" s="20">
        <v>14.3</v>
      </c>
      <c r="S196" s="20">
        <v>14.6</v>
      </c>
      <c r="T196" s="20">
        <v>17</v>
      </c>
      <c r="U196" s="20"/>
      <c r="V196" s="20"/>
      <c r="W196" s="20"/>
      <c r="X196" s="20"/>
    </row>
    <row r="197" spans="1:24" x14ac:dyDescent="0.3">
      <c r="A197" s="19">
        <v>41476</v>
      </c>
      <c r="B197" s="20">
        <v>8.6999999999999993</v>
      </c>
      <c r="C197" s="20">
        <v>7.6</v>
      </c>
      <c r="D197" s="20">
        <v>5.6</v>
      </c>
      <c r="E197" s="20"/>
      <c r="F197" s="20"/>
      <c r="G197" s="20">
        <v>15</v>
      </c>
      <c r="H197" s="20"/>
      <c r="I197" s="20"/>
      <c r="J197" s="20"/>
      <c r="K197" s="20">
        <v>13.6</v>
      </c>
      <c r="L197" s="20"/>
      <c r="M197" s="20">
        <v>10</v>
      </c>
      <c r="N197" s="20" t="s">
        <v>33</v>
      </c>
      <c r="O197" s="20"/>
      <c r="P197" s="20" t="s">
        <v>34</v>
      </c>
      <c r="Q197" s="20">
        <v>8</v>
      </c>
      <c r="R197" s="20" t="s">
        <v>33</v>
      </c>
      <c r="S197" s="20">
        <v>3.4</v>
      </c>
      <c r="T197" s="20">
        <v>10</v>
      </c>
      <c r="U197" s="20"/>
      <c r="V197" s="20"/>
      <c r="W197" s="20"/>
      <c r="X197" s="20"/>
    </row>
    <row r="198" spans="1:24" x14ac:dyDescent="0.3">
      <c r="A198" s="53">
        <v>41479</v>
      </c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 t="s">
        <v>34</v>
      </c>
      <c r="Q198" s="54"/>
      <c r="R198" s="54"/>
      <c r="S198" s="54"/>
      <c r="T198" s="54"/>
      <c r="U198" s="54"/>
      <c r="V198" s="54"/>
      <c r="W198" s="54"/>
      <c r="X198" s="54"/>
    </row>
    <row r="199" spans="1:24" x14ac:dyDescent="0.3">
      <c r="A199" s="19">
        <v>41482</v>
      </c>
      <c r="B199" s="20">
        <v>2.7</v>
      </c>
      <c r="C199" s="20">
        <v>5.4</v>
      </c>
      <c r="D199" s="20">
        <v>4.8</v>
      </c>
      <c r="E199" s="20"/>
      <c r="F199" s="20"/>
      <c r="G199" s="20">
        <v>9</v>
      </c>
      <c r="H199" s="20"/>
      <c r="I199" s="20"/>
      <c r="J199" s="20"/>
      <c r="K199" s="20">
        <v>6.9</v>
      </c>
      <c r="L199" s="20"/>
      <c r="M199" s="20" t="s">
        <v>33</v>
      </c>
      <c r="N199" s="20">
        <v>8</v>
      </c>
      <c r="O199" s="20"/>
      <c r="P199" s="20" t="s">
        <v>34</v>
      </c>
      <c r="Q199" s="20">
        <v>2.5</v>
      </c>
      <c r="R199" s="20" t="s">
        <v>33</v>
      </c>
      <c r="S199" s="20">
        <v>2.5</v>
      </c>
      <c r="T199" s="20">
        <v>5</v>
      </c>
      <c r="U199" s="20"/>
      <c r="V199" s="20"/>
      <c r="W199" s="20"/>
      <c r="X199" s="20"/>
    </row>
    <row r="200" spans="1:24" x14ac:dyDescent="0.3">
      <c r="A200" s="53">
        <v>41485</v>
      </c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 t="s">
        <v>34</v>
      </c>
      <c r="Q200" s="54"/>
      <c r="R200" s="54"/>
      <c r="S200" s="54"/>
      <c r="T200" s="54"/>
      <c r="U200" s="54"/>
      <c r="V200" s="54"/>
      <c r="W200" s="54"/>
      <c r="X200" s="54"/>
    </row>
    <row r="201" spans="1:24" x14ac:dyDescent="0.3">
      <c r="A201" s="19">
        <v>41488</v>
      </c>
      <c r="B201" s="20">
        <v>17.399999999999999</v>
      </c>
      <c r="C201" s="20">
        <v>10.1</v>
      </c>
      <c r="D201" s="20" t="s">
        <v>33</v>
      </c>
      <c r="E201" s="20"/>
      <c r="F201" s="20"/>
      <c r="G201" s="20">
        <v>18</v>
      </c>
      <c r="H201" s="20"/>
      <c r="I201" s="20"/>
      <c r="J201" s="20"/>
      <c r="K201" s="20">
        <v>12.8</v>
      </c>
      <c r="L201" s="20"/>
      <c r="M201" s="20" t="s">
        <v>33</v>
      </c>
      <c r="N201" s="20">
        <v>22</v>
      </c>
      <c r="O201" s="20"/>
      <c r="P201" s="20" t="s">
        <v>34</v>
      </c>
      <c r="Q201" s="20">
        <v>10.5</v>
      </c>
      <c r="R201" s="20">
        <v>10.3</v>
      </c>
      <c r="S201" s="20">
        <v>5.9</v>
      </c>
      <c r="T201" s="20">
        <v>12</v>
      </c>
      <c r="U201" s="20"/>
      <c r="V201" s="20"/>
      <c r="W201" s="20"/>
      <c r="X201" s="20"/>
    </row>
    <row r="202" spans="1:24" x14ac:dyDescent="0.3">
      <c r="A202" s="19">
        <v>41494</v>
      </c>
      <c r="B202" s="20">
        <v>23.3</v>
      </c>
      <c r="C202" s="20">
        <v>17.399999999999999</v>
      </c>
      <c r="D202" s="20" t="s">
        <v>33</v>
      </c>
      <c r="E202" s="20"/>
      <c r="F202" s="20"/>
      <c r="G202" s="20">
        <v>12</v>
      </c>
      <c r="H202" s="20"/>
      <c r="I202" s="20"/>
      <c r="J202" s="20"/>
      <c r="K202" s="20">
        <v>13.4</v>
      </c>
      <c r="L202" s="20"/>
      <c r="M202" s="20">
        <v>12</v>
      </c>
      <c r="N202" s="20">
        <v>15</v>
      </c>
      <c r="O202" s="20"/>
      <c r="P202" s="20" t="s">
        <v>34</v>
      </c>
      <c r="Q202" s="20">
        <v>8</v>
      </c>
      <c r="R202" s="20">
        <v>3.8</v>
      </c>
      <c r="S202" s="20">
        <v>16.8</v>
      </c>
      <c r="T202" s="20">
        <v>12</v>
      </c>
      <c r="U202" s="20"/>
      <c r="V202" s="20"/>
      <c r="W202" s="20"/>
      <c r="X202" s="20"/>
    </row>
    <row r="203" spans="1:24" x14ac:dyDescent="0.3">
      <c r="A203" s="19">
        <v>41500</v>
      </c>
      <c r="B203" s="20">
        <v>41.8</v>
      </c>
      <c r="C203" s="20">
        <v>13.7</v>
      </c>
      <c r="D203" s="20">
        <v>14.3</v>
      </c>
      <c r="E203" s="20"/>
      <c r="F203" s="20"/>
      <c r="G203" s="20">
        <v>14</v>
      </c>
      <c r="H203" s="20"/>
      <c r="I203" s="20"/>
      <c r="J203" s="20"/>
      <c r="K203" s="20">
        <v>10.6</v>
      </c>
      <c r="L203" s="20"/>
      <c r="M203" s="20">
        <v>12</v>
      </c>
      <c r="N203" s="20">
        <v>13</v>
      </c>
      <c r="O203" s="20"/>
      <c r="P203" s="20" t="s">
        <v>34</v>
      </c>
      <c r="Q203" s="20">
        <v>17.5</v>
      </c>
      <c r="R203" s="20">
        <v>9.1999999999999993</v>
      </c>
      <c r="S203" s="20">
        <v>10.8</v>
      </c>
      <c r="T203" s="20">
        <v>11</v>
      </c>
      <c r="U203" s="20"/>
      <c r="V203" s="20"/>
      <c r="W203" s="20"/>
      <c r="X203" s="20"/>
    </row>
    <row r="204" spans="1:24" x14ac:dyDescent="0.3">
      <c r="A204" s="53">
        <v>41503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>
        <v>21</v>
      </c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</row>
    <row r="205" spans="1:24" x14ac:dyDescent="0.3">
      <c r="A205" s="19">
        <v>41506</v>
      </c>
      <c r="B205" s="20">
        <v>103.4</v>
      </c>
      <c r="C205" s="20">
        <v>35.5</v>
      </c>
      <c r="D205" s="20">
        <v>42.8</v>
      </c>
      <c r="E205" s="20"/>
      <c r="F205" s="20"/>
      <c r="G205" s="20">
        <v>40</v>
      </c>
      <c r="H205" s="20">
        <v>64.7</v>
      </c>
      <c r="I205" s="20"/>
      <c r="J205" s="20"/>
      <c r="K205" s="20">
        <v>27.8</v>
      </c>
      <c r="L205" s="20"/>
      <c r="M205" s="20">
        <v>34</v>
      </c>
      <c r="N205" s="20">
        <v>43</v>
      </c>
      <c r="O205" s="20"/>
      <c r="P205" s="20" t="s">
        <v>34</v>
      </c>
      <c r="Q205" s="20">
        <v>37.1</v>
      </c>
      <c r="R205" s="20">
        <v>24.2</v>
      </c>
      <c r="S205" s="20">
        <v>32.299999999999997</v>
      </c>
      <c r="T205" s="20">
        <v>29</v>
      </c>
      <c r="U205" s="20"/>
      <c r="V205" s="20"/>
      <c r="W205" s="20"/>
      <c r="X205" s="20"/>
    </row>
    <row r="206" spans="1:24" x14ac:dyDescent="0.3">
      <c r="A206" s="19">
        <v>41512</v>
      </c>
      <c r="B206" s="20">
        <v>41.1</v>
      </c>
      <c r="C206" s="20">
        <v>32.299999999999997</v>
      </c>
      <c r="D206" s="20">
        <v>35.799999999999997</v>
      </c>
      <c r="E206" s="20"/>
      <c r="F206" s="20"/>
      <c r="G206" s="20">
        <v>33</v>
      </c>
      <c r="H206" s="20">
        <v>33.9</v>
      </c>
      <c r="I206" s="20"/>
      <c r="J206" s="20"/>
      <c r="K206" s="20" t="s">
        <v>34</v>
      </c>
      <c r="L206" s="20"/>
      <c r="M206" s="20">
        <v>30</v>
      </c>
      <c r="N206" s="20">
        <v>31</v>
      </c>
      <c r="O206" s="20"/>
      <c r="P206" s="20" t="s">
        <v>34</v>
      </c>
      <c r="Q206" s="20">
        <v>30.9</v>
      </c>
      <c r="R206" s="20">
        <v>25.3</v>
      </c>
      <c r="S206" s="20">
        <v>35.299999999999997</v>
      </c>
      <c r="T206" s="20">
        <v>32</v>
      </c>
      <c r="U206" s="20"/>
      <c r="V206" s="20"/>
      <c r="W206" s="20"/>
      <c r="X206" s="20"/>
    </row>
    <row r="207" spans="1:24" x14ac:dyDescent="0.3">
      <c r="A207" s="19">
        <v>41518</v>
      </c>
      <c r="B207" s="20">
        <v>9.9</v>
      </c>
      <c r="C207" s="20">
        <v>12.7</v>
      </c>
      <c r="D207" s="20">
        <v>13.2</v>
      </c>
      <c r="E207" s="20"/>
      <c r="F207" s="20"/>
      <c r="G207" s="20">
        <v>17</v>
      </c>
      <c r="H207" s="20">
        <v>21</v>
      </c>
      <c r="I207" s="20"/>
      <c r="J207" s="20"/>
      <c r="K207" s="20">
        <v>14</v>
      </c>
      <c r="L207" s="20"/>
      <c r="M207" s="20">
        <v>9</v>
      </c>
      <c r="N207" s="20">
        <v>16</v>
      </c>
      <c r="O207" s="20"/>
      <c r="P207" s="20" t="s">
        <v>34</v>
      </c>
      <c r="Q207" s="20">
        <v>7.3</v>
      </c>
      <c r="R207" s="20">
        <v>6.9</v>
      </c>
      <c r="S207" s="20">
        <v>7.8</v>
      </c>
      <c r="T207" s="20">
        <v>14</v>
      </c>
      <c r="U207" s="20"/>
      <c r="V207" s="20"/>
      <c r="W207" s="20"/>
      <c r="X207" s="20"/>
    </row>
    <row r="208" spans="1:24" x14ac:dyDescent="0.3">
      <c r="A208" s="19">
        <v>41524</v>
      </c>
      <c r="B208" s="20">
        <v>27.1</v>
      </c>
      <c r="C208" s="20">
        <v>27.4</v>
      </c>
      <c r="D208" s="20">
        <v>47.1</v>
      </c>
      <c r="E208" s="20"/>
      <c r="F208" s="20"/>
      <c r="G208" s="20">
        <v>38</v>
      </c>
      <c r="H208" s="20">
        <v>36</v>
      </c>
      <c r="I208" s="20"/>
      <c r="J208" s="20"/>
      <c r="K208" s="20">
        <v>34</v>
      </c>
      <c r="L208" s="20"/>
      <c r="M208" s="20">
        <v>22</v>
      </c>
      <c r="N208" s="20">
        <v>39</v>
      </c>
      <c r="O208" s="20"/>
      <c r="P208" s="20" t="s">
        <v>34</v>
      </c>
      <c r="Q208" s="20">
        <v>33.799999999999997</v>
      </c>
      <c r="R208" s="20">
        <v>35.799999999999997</v>
      </c>
      <c r="S208" s="20">
        <v>47.4</v>
      </c>
      <c r="T208" s="20">
        <v>30</v>
      </c>
      <c r="U208" s="20"/>
      <c r="V208" s="20"/>
      <c r="W208" s="20"/>
      <c r="X208" s="20"/>
    </row>
    <row r="209" spans="1:24" x14ac:dyDescent="0.3">
      <c r="A209" s="19">
        <v>41530</v>
      </c>
      <c r="B209" s="20">
        <v>15.9</v>
      </c>
      <c r="C209" s="20">
        <v>6</v>
      </c>
      <c r="D209" s="20">
        <v>8.9</v>
      </c>
      <c r="E209" s="20"/>
      <c r="F209" s="20"/>
      <c r="G209" s="20">
        <v>5</v>
      </c>
      <c r="H209" s="20">
        <v>17.7</v>
      </c>
      <c r="I209" s="20"/>
      <c r="J209" s="20"/>
      <c r="K209" s="20">
        <v>12</v>
      </c>
      <c r="L209" s="20"/>
      <c r="M209" s="20" t="s">
        <v>34</v>
      </c>
      <c r="N209" s="20">
        <v>54</v>
      </c>
      <c r="O209" s="20"/>
      <c r="P209" s="20" t="s">
        <v>34</v>
      </c>
      <c r="Q209" s="20">
        <v>4</v>
      </c>
      <c r="R209" s="20">
        <v>3.3</v>
      </c>
      <c r="S209" s="20">
        <v>4.9000000000000004</v>
      </c>
      <c r="T209" s="20">
        <v>11</v>
      </c>
      <c r="U209" s="20"/>
      <c r="V209" s="20"/>
      <c r="W209" s="20"/>
      <c r="X209" s="20"/>
    </row>
    <row r="210" spans="1:24" x14ac:dyDescent="0.3">
      <c r="A210" s="19">
        <v>41536</v>
      </c>
      <c r="B210" s="20">
        <v>17.7</v>
      </c>
      <c r="C210" s="20">
        <v>11.9</v>
      </c>
      <c r="D210" s="20">
        <v>11.5</v>
      </c>
      <c r="E210" s="20"/>
      <c r="F210" s="20"/>
      <c r="G210" s="20">
        <v>20</v>
      </c>
      <c r="H210" s="20">
        <v>20.3</v>
      </c>
      <c r="I210" s="20"/>
      <c r="J210" s="20"/>
      <c r="K210" s="20">
        <v>17</v>
      </c>
      <c r="L210" s="20"/>
      <c r="M210" s="20" t="s">
        <v>34</v>
      </c>
      <c r="N210" s="20">
        <v>83</v>
      </c>
      <c r="O210" s="20"/>
      <c r="P210" s="20" t="s">
        <v>34</v>
      </c>
      <c r="Q210" s="20">
        <v>20.3</v>
      </c>
      <c r="R210" s="20">
        <v>13.9</v>
      </c>
      <c r="S210" s="20">
        <v>17.7</v>
      </c>
      <c r="T210" s="20">
        <v>18</v>
      </c>
      <c r="U210" s="20"/>
      <c r="V210" s="20"/>
      <c r="W210" s="20"/>
      <c r="X210" s="20"/>
    </row>
    <row r="211" spans="1:24" x14ac:dyDescent="0.3">
      <c r="A211" s="19">
        <v>41542</v>
      </c>
      <c r="B211" s="20">
        <v>23.6</v>
      </c>
      <c r="C211" s="20">
        <v>9.5</v>
      </c>
      <c r="D211" s="20">
        <v>19.2</v>
      </c>
      <c r="E211" s="20"/>
      <c r="F211" s="20"/>
      <c r="G211" s="20">
        <v>13</v>
      </c>
      <c r="H211" s="20">
        <v>19.7</v>
      </c>
      <c r="I211" s="20"/>
      <c r="J211" s="20"/>
      <c r="K211" s="20">
        <v>12</v>
      </c>
      <c r="L211" s="20"/>
      <c r="M211" s="20" t="s">
        <v>34</v>
      </c>
      <c r="N211" s="20">
        <v>63</v>
      </c>
      <c r="O211" s="20"/>
      <c r="P211" s="20" t="s">
        <v>34</v>
      </c>
      <c r="Q211" s="20">
        <v>16.3</v>
      </c>
      <c r="R211" s="20">
        <v>14.6</v>
      </c>
      <c r="S211" s="20">
        <v>19.8</v>
      </c>
      <c r="T211" s="20">
        <v>15</v>
      </c>
      <c r="U211" s="20"/>
      <c r="V211" s="20"/>
      <c r="W211" s="20"/>
      <c r="X211" s="20"/>
    </row>
    <row r="212" spans="1:24" x14ac:dyDescent="0.3">
      <c r="A212" s="19">
        <v>41548</v>
      </c>
      <c r="B212" s="20">
        <v>48</v>
      </c>
      <c r="C212" s="20">
        <v>9.1999999999999993</v>
      </c>
      <c r="D212" s="20">
        <v>3</v>
      </c>
      <c r="E212" s="20"/>
      <c r="F212" s="20"/>
      <c r="G212" s="20">
        <v>12</v>
      </c>
      <c r="H212" s="20">
        <v>28.1</v>
      </c>
      <c r="I212" s="20"/>
      <c r="J212" s="20"/>
      <c r="K212" s="20">
        <v>17</v>
      </c>
      <c r="L212" s="20"/>
      <c r="M212" s="20" t="s">
        <v>34</v>
      </c>
      <c r="N212" s="20">
        <v>26</v>
      </c>
      <c r="O212" s="20"/>
      <c r="P212" s="20" t="s">
        <v>34</v>
      </c>
      <c r="Q212" s="20">
        <v>22.8</v>
      </c>
      <c r="R212" s="20">
        <v>22.3</v>
      </c>
      <c r="S212" s="20">
        <v>22.9</v>
      </c>
      <c r="T212" s="20">
        <v>16</v>
      </c>
      <c r="U212" s="20"/>
      <c r="V212" s="20"/>
      <c r="W212" s="20"/>
      <c r="X212" s="20"/>
    </row>
    <row r="213" spans="1:24" x14ac:dyDescent="0.3">
      <c r="A213" s="19">
        <v>41554</v>
      </c>
      <c r="B213" s="20">
        <v>23.6</v>
      </c>
      <c r="C213" s="20">
        <v>5.6</v>
      </c>
      <c r="D213" s="20">
        <v>3.6</v>
      </c>
      <c r="E213" s="20"/>
      <c r="F213" s="20"/>
      <c r="G213" s="20">
        <v>8</v>
      </c>
      <c r="H213" s="20">
        <v>10</v>
      </c>
      <c r="I213" s="20"/>
      <c r="J213" s="20"/>
      <c r="K213" s="20">
        <v>10</v>
      </c>
      <c r="L213" s="20"/>
      <c r="M213" s="20" t="s">
        <v>34</v>
      </c>
      <c r="N213" s="20">
        <v>13</v>
      </c>
      <c r="O213" s="20"/>
      <c r="P213" s="20" t="s">
        <v>34</v>
      </c>
      <c r="Q213" s="20">
        <v>16</v>
      </c>
      <c r="R213" s="20">
        <v>15.8</v>
      </c>
      <c r="S213" s="20">
        <v>6.6</v>
      </c>
      <c r="T213" s="20">
        <v>7</v>
      </c>
      <c r="U213" s="20"/>
      <c r="V213" s="20"/>
      <c r="W213" s="20"/>
      <c r="X213" s="20"/>
    </row>
    <row r="214" spans="1:24" x14ac:dyDescent="0.3">
      <c r="A214" s="19">
        <v>41560</v>
      </c>
      <c r="B214" s="20">
        <v>15.4</v>
      </c>
      <c r="C214" s="20">
        <v>4.3</v>
      </c>
      <c r="D214" s="20">
        <v>0</v>
      </c>
      <c r="E214" s="20"/>
      <c r="F214" s="20"/>
      <c r="G214" s="20">
        <v>6</v>
      </c>
      <c r="H214" s="20">
        <v>10</v>
      </c>
      <c r="I214" s="20"/>
      <c r="J214" s="20"/>
      <c r="K214" s="20">
        <v>12</v>
      </c>
      <c r="L214" s="20"/>
      <c r="M214" s="20">
        <v>6</v>
      </c>
      <c r="N214" s="20">
        <v>12</v>
      </c>
      <c r="O214" s="20"/>
      <c r="P214" s="20" t="s">
        <v>34</v>
      </c>
      <c r="Q214" s="20">
        <v>6</v>
      </c>
      <c r="R214" s="20">
        <v>6.1</v>
      </c>
      <c r="S214" s="20">
        <v>7.2</v>
      </c>
      <c r="T214" s="20">
        <v>9</v>
      </c>
      <c r="U214" s="20"/>
      <c r="V214" s="20"/>
      <c r="W214" s="20"/>
      <c r="X214" s="20"/>
    </row>
    <row r="215" spans="1:24" x14ac:dyDescent="0.3">
      <c r="A215" s="19">
        <v>41566</v>
      </c>
      <c r="B215" s="20">
        <v>5.3</v>
      </c>
      <c r="C215" s="20">
        <v>4.2</v>
      </c>
      <c r="D215" s="20">
        <v>2</v>
      </c>
      <c r="E215" s="20"/>
      <c r="F215" s="20"/>
      <c r="G215" s="20">
        <v>5</v>
      </c>
      <c r="H215" s="20">
        <v>7.5</v>
      </c>
      <c r="I215" s="20"/>
      <c r="J215" s="20"/>
      <c r="K215" s="20">
        <v>8</v>
      </c>
      <c r="L215" s="20"/>
      <c r="M215" s="20">
        <v>5</v>
      </c>
      <c r="N215" s="20">
        <v>9</v>
      </c>
      <c r="O215" s="20"/>
      <c r="P215" s="20" t="s">
        <v>34</v>
      </c>
      <c r="Q215" s="20">
        <v>6.8</v>
      </c>
      <c r="R215" s="20">
        <v>9.4</v>
      </c>
      <c r="S215" s="20">
        <v>9.3000000000000007</v>
      </c>
      <c r="T215" s="20">
        <v>8</v>
      </c>
      <c r="U215" s="20"/>
      <c r="V215" s="20"/>
      <c r="W215" s="20"/>
      <c r="X215" s="20"/>
    </row>
    <row r="216" spans="1:24" x14ac:dyDescent="0.3">
      <c r="A216" s="19">
        <v>41572</v>
      </c>
      <c r="B216" s="20">
        <v>15.4</v>
      </c>
      <c r="C216" s="20">
        <v>13.7</v>
      </c>
      <c r="D216" s="20">
        <v>10</v>
      </c>
      <c r="E216" s="20"/>
      <c r="F216" s="20"/>
      <c r="G216" s="20" t="s">
        <v>33</v>
      </c>
      <c r="H216" s="20">
        <v>18.399999999999999</v>
      </c>
      <c r="I216" s="20"/>
      <c r="J216" s="20"/>
      <c r="K216" s="20">
        <v>33</v>
      </c>
      <c r="L216" s="20"/>
      <c r="M216" s="20">
        <v>14</v>
      </c>
      <c r="N216" s="20">
        <v>13</v>
      </c>
      <c r="O216" s="20"/>
      <c r="P216" s="20" t="s">
        <v>34</v>
      </c>
      <c r="Q216" s="20">
        <v>22.1</v>
      </c>
      <c r="R216" s="20">
        <v>19.5</v>
      </c>
      <c r="S216" s="20">
        <v>31.9</v>
      </c>
      <c r="T216" s="20">
        <v>17</v>
      </c>
      <c r="U216" s="20"/>
      <c r="V216" s="20"/>
      <c r="W216" s="20"/>
      <c r="X216" s="20"/>
    </row>
    <row r="217" spans="1:24" x14ac:dyDescent="0.3">
      <c r="A217" s="19">
        <v>41578</v>
      </c>
      <c r="B217" s="20">
        <v>3.6</v>
      </c>
      <c r="C217" s="20">
        <v>2.1</v>
      </c>
      <c r="D217" s="20">
        <v>0</v>
      </c>
      <c r="E217" s="20"/>
      <c r="F217" s="20"/>
      <c r="G217" s="20" t="s">
        <v>33</v>
      </c>
      <c r="H217" s="20">
        <v>6.1</v>
      </c>
      <c r="I217" s="20"/>
      <c r="J217" s="20"/>
      <c r="K217" s="20">
        <v>9</v>
      </c>
      <c r="L217" s="20"/>
      <c r="M217" s="20">
        <v>5</v>
      </c>
      <c r="N217" s="20">
        <v>22</v>
      </c>
      <c r="O217" s="20"/>
      <c r="P217" s="20" t="s">
        <v>34</v>
      </c>
      <c r="Q217" s="20">
        <v>10.4</v>
      </c>
      <c r="R217" s="20">
        <v>13.8</v>
      </c>
      <c r="S217" s="20">
        <v>11.7</v>
      </c>
      <c r="T217" s="20">
        <v>9</v>
      </c>
      <c r="U217" s="20"/>
      <c r="V217" s="20"/>
      <c r="W217" s="20"/>
      <c r="X217" s="20"/>
    </row>
    <row r="218" spans="1:24" x14ac:dyDescent="0.3">
      <c r="A218" s="53">
        <v>41580</v>
      </c>
      <c r="B218" s="54"/>
      <c r="C218" s="54"/>
      <c r="D218" s="54"/>
      <c r="E218" s="54"/>
      <c r="F218" s="54"/>
      <c r="G218" s="54">
        <v>9</v>
      </c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</row>
    <row r="219" spans="1:24" x14ac:dyDescent="0.3">
      <c r="A219" s="19">
        <v>41584</v>
      </c>
      <c r="B219" s="20">
        <v>7.9</v>
      </c>
      <c r="C219" s="20">
        <v>14.7</v>
      </c>
      <c r="D219" s="20">
        <v>1.4</v>
      </c>
      <c r="E219" s="20"/>
      <c r="F219" s="20"/>
      <c r="G219" s="20">
        <v>5</v>
      </c>
      <c r="H219" s="20">
        <v>15.1</v>
      </c>
      <c r="I219" s="20"/>
      <c r="J219" s="20"/>
      <c r="K219" s="20">
        <v>9</v>
      </c>
      <c r="L219" s="20"/>
      <c r="M219" s="20">
        <v>8</v>
      </c>
      <c r="N219" s="20">
        <v>23</v>
      </c>
      <c r="O219" s="20"/>
      <c r="P219" s="20" t="s">
        <v>34</v>
      </c>
      <c r="Q219" s="20">
        <v>4</v>
      </c>
      <c r="R219" s="20">
        <v>3.6</v>
      </c>
      <c r="S219" s="20">
        <v>12.4</v>
      </c>
      <c r="T219" s="20">
        <v>5</v>
      </c>
      <c r="U219" s="20"/>
      <c r="V219" s="20"/>
      <c r="W219" s="20"/>
      <c r="X219" s="20"/>
    </row>
    <row r="220" spans="1:24" x14ac:dyDescent="0.3">
      <c r="A220" s="19">
        <v>41590</v>
      </c>
      <c r="B220" s="20">
        <v>13.4</v>
      </c>
      <c r="C220" s="20">
        <v>4.0999999999999996</v>
      </c>
      <c r="D220" s="20">
        <v>7.9</v>
      </c>
      <c r="E220" s="20"/>
      <c r="F220" s="20"/>
      <c r="G220" s="20">
        <v>5</v>
      </c>
      <c r="H220" s="20">
        <v>11</v>
      </c>
      <c r="I220" s="20"/>
      <c r="J220" s="20"/>
      <c r="K220" s="20">
        <v>12</v>
      </c>
      <c r="L220" s="20"/>
      <c r="M220" s="20">
        <v>7</v>
      </c>
      <c r="N220" s="20" t="s">
        <v>33</v>
      </c>
      <c r="O220" s="20"/>
      <c r="P220" s="20" t="s">
        <v>34</v>
      </c>
      <c r="Q220" s="20">
        <v>4.9000000000000004</v>
      </c>
      <c r="R220" s="20">
        <v>7.2</v>
      </c>
      <c r="S220" s="20">
        <v>6.4</v>
      </c>
      <c r="T220" s="20">
        <v>7</v>
      </c>
      <c r="U220" s="20"/>
      <c r="V220" s="20"/>
      <c r="W220" s="20"/>
      <c r="X220" s="20"/>
    </row>
    <row r="221" spans="1:24" x14ac:dyDescent="0.3">
      <c r="A221" s="19">
        <v>41596</v>
      </c>
      <c r="B221" s="20">
        <v>16.2</v>
      </c>
      <c r="C221" s="20">
        <v>1.2</v>
      </c>
      <c r="D221" s="20">
        <v>5.3</v>
      </c>
      <c r="E221" s="20"/>
      <c r="F221" s="20"/>
      <c r="G221" s="20">
        <v>4</v>
      </c>
      <c r="H221" s="20">
        <v>18.2</v>
      </c>
      <c r="I221" s="20"/>
      <c r="J221" s="20"/>
      <c r="K221" s="20" t="s">
        <v>34</v>
      </c>
      <c r="L221" s="20"/>
      <c r="M221" s="20">
        <v>2</v>
      </c>
      <c r="N221" s="20">
        <v>5</v>
      </c>
      <c r="O221" s="20"/>
      <c r="P221" s="20" t="s">
        <v>34</v>
      </c>
      <c r="Q221" s="20">
        <v>3.9</v>
      </c>
      <c r="R221" s="20">
        <v>4.8</v>
      </c>
      <c r="S221" s="20">
        <v>3.5</v>
      </c>
      <c r="T221" s="20">
        <v>8</v>
      </c>
      <c r="U221" s="20"/>
      <c r="V221" s="20"/>
      <c r="W221" s="20"/>
      <c r="X221" s="20"/>
    </row>
    <row r="222" spans="1:24" x14ac:dyDescent="0.3">
      <c r="A222" s="19">
        <v>41602</v>
      </c>
      <c r="B222" s="20">
        <v>14.4</v>
      </c>
      <c r="C222" s="20">
        <v>7.5</v>
      </c>
      <c r="D222" s="20">
        <v>17.100000000000001</v>
      </c>
      <c r="E222" s="20"/>
      <c r="F222" s="20"/>
      <c r="G222" s="20">
        <v>8</v>
      </c>
      <c r="H222" s="20">
        <v>16.3</v>
      </c>
      <c r="I222" s="20"/>
      <c r="J222" s="20"/>
      <c r="K222" s="20">
        <v>2</v>
      </c>
      <c r="L222" s="20"/>
      <c r="M222" s="20">
        <v>6</v>
      </c>
      <c r="N222" s="20">
        <v>8</v>
      </c>
      <c r="O222" s="20"/>
      <c r="P222" s="20" t="s">
        <v>34</v>
      </c>
      <c r="Q222" s="20" t="s">
        <v>33</v>
      </c>
      <c r="R222" s="20">
        <v>7.2</v>
      </c>
      <c r="S222" s="20">
        <v>6</v>
      </c>
      <c r="T222" s="20">
        <v>12</v>
      </c>
      <c r="U222" s="20"/>
      <c r="V222" s="20"/>
      <c r="W222" s="20"/>
      <c r="X222" s="20"/>
    </row>
    <row r="223" spans="1:24" x14ac:dyDescent="0.3">
      <c r="A223" s="19">
        <v>41608</v>
      </c>
      <c r="B223" s="20">
        <v>23.9</v>
      </c>
      <c r="C223" s="20">
        <v>19.100000000000001</v>
      </c>
      <c r="D223" s="20">
        <v>24.4</v>
      </c>
      <c r="E223" s="20"/>
      <c r="F223" s="20"/>
      <c r="G223" s="20">
        <v>29</v>
      </c>
      <c r="H223" s="20">
        <v>46.5</v>
      </c>
      <c r="I223" s="20"/>
      <c r="J223" s="20"/>
      <c r="K223" s="20">
        <v>22</v>
      </c>
      <c r="L223" s="20"/>
      <c r="M223" s="20">
        <v>32</v>
      </c>
      <c r="N223" s="20">
        <v>26</v>
      </c>
      <c r="O223" s="20"/>
      <c r="P223" s="20" t="s">
        <v>34</v>
      </c>
      <c r="Q223" s="20" t="s">
        <v>33</v>
      </c>
      <c r="R223" s="20">
        <v>22.4</v>
      </c>
      <c r="S223" s="20">
        <v>19.100000000000001</v>
      </c>
      <c r="T223" s="20">
        <v>28</v>
      </c>
      <c r="U223" s="20"/>
      <c r="V223" s="20"/>
      <c r="W223" s="20"/>
      <c r="X223" s="20"/>
    </row>
    <row r="224" spans="1:24" x14ac:dyDescent="0.3">
      <c r="A224" s="19">
        <v>41614</v>
      </c>
      <c r="B224" s="20">
        <v>7.6</v>
      </c>
      <c r="C224" s="20">
        <v>5.3</v>
      </c>
      <c r="D224" s="20">
        <v>4.7</v>
      </c>
      <c r="E224" s="20"/>
      <c r="F224" s="20"/>
      <c r="G224" s="20">
        <v>7</v>
      </c>
      <c r="H224" s="20">
        <v>7.2</v>
      </c>
      <c r="I224" s="20"/>
      <c r="J224" s="20"/>
      <c r="K224" s="20">
        <v>4</v>
      </c>
      <c r="L224" s="20"/>
      <c r="M224" s="20">
        <v>5</v>
      </c>
      <c r="N224" s="20">
        <v>14</v>
      </c>
      <c r="O224" s="20"/>
      <c r="P224" s="20" t="s">
        <v>34</v>
      </c>
      <c r="Q224" s="20" t="s">
        <v>33</v>
      </c>
      <c r="R224" s="20">
        <v>10.4</v>
      </c>
      <c r="S224" s="20">
        <v>8.5</v>
      </c>
      <c r="T224" s="20">
        <v>9</v>
      </c>
      <c r="U224" s="20"/>
      <c r="V224" s="20"/>
      <c r="W224" s="20"/>
      <c r="X224" s="20"/>
    </row>
    <row r="225" spans="1:24" x14ac:dyDescent="0.3">
      <c r="A225" s="19">
        <v>41620</v>
      </c>
      <c r="B225" s="20">
        <v>16</v>
      </c>
      <c r="C225" s="20">
        <v>15.9</v>
      </c>
      <c r="D225" s="20">
        <v>19.7</v>
      </c>
      <c r="E225" s="20"/>
      <c r="F225" s="20"/>
      <c r="G225" s="20">
        <v>11</v>
      </c>
      <c r="H225" s="20">
        <v>16</v>
      </c>
      <c r="I225" s="20"/>
      <c r="J225" s="20"/>
      <c r="K225" s="20">
        <v>14</v>
      </c>
      <c r="L225" s="20"/>
      <c r="M225" s="20">
        <v>12</v>
      </c>
      <c r="N225" s="20">
        <v>17</v>
      </c>
      <c r="O225" s="20"/>
      <c r="P225" s="20" t="s">
        <v>34</v>
      </c>
      <c r="Q225" s="20" t="s">
        <v>33</v>
      </c>
      <c r="R225" s="20">
        <v>13.3</v>
      </c>
      <c r="S225" s="20" t="s">
        <v>33</v>
      </c>
      <c r="T225" s="20">
        <v>15</v>
      </c>
      <c r="U225" s="20"/>
      <c r="V225" s="20"/>
      <c r="W225" s="20"/>
      <c r="X225" s="20"/>
    </row>
    <row r="226" spans="1:24" x14ac:dyDescent="0.3">
      <c r="A226" s="19">
        <v>41626</v>
      </c>
      <c r="B226" s="20">
        <v>33.6</v>
      </c>
      <c r="C226" s="20">
        <v>5.9</v>
      </c>
      <c r="D226" s="20">
        <v>8.4</v>
      </c>
      <c r="E226" s="20"/>
      <c r="F226" s="20"/>
      <c r="G226" s="20">
        <v>10</v>
      </c>
      <c r="H226" s="20">
        <v>35.5</v>
      </c>
      <c r="I226" s="20"/>
      <c r="J226" s="20"/>
      <c r="K226" s="20">
        <v>11</v>
      </c>
      <c r="L226" s="20"/>
      <c r="M226" s="20">
        <v>14</v>
      </c>
      <c r="N226" s="20">
        <v>17</v>
      </c>
      <c r="O226" s="20"/>
      <c r="P226" s="20" t="s">
        <v>34</v>
      </c>
      <c r="Q226" s="20" t="s">
        <v>33</v>
      </c>
      <c r="R226" s="20">
        <v>16.2</v>
      </c>
      <c r="S226" s="20" t="s">
        <v>33</v>
      </c>
      <c r="T226" s="20">
        <v>14</v>
      </c>
      <c r="U226" s="20"/>
      <c r="V226" s="20"/>
      <c r="W226" s="20"/>
      <c r="X226" s="20"/>
    </row>
    <row r="227" spans="1:24" x14ac:dyDescent="0.3">
      <c r="A227" s="53">
        <v>41627</v>
      </c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 t="s">
        <v>34</v>
      </c>
      <c r="Q227" s="54"/>
      <c r="R227" s="54"/>
      <c r="S227" s="54"/>
      <c r="T227" s="54"/>
      <c r="U227" s="54"/>
      <c r="V227" s="54"/>
      <c r="W227" s="54"/>
      <c r="X227" s="54"/>
    </row>
    <row r="228" spans="1:24" x14ac:dyDescent="0.3">
      <c r="A228" s="19">
        <v>41632</v>
      </c>
      <c r="B228" s="20">
        <v>15</v>
      </c>
      <c r="C228" s="20">
        <v>5.7</v>
      </c>
      <c r="D228" s="20">
        <v>5.9</v>
      </c>
      <c r="E228" s="20"/>
      <c r="F228" s="20"/>
      <c r="G228" s="20">
        <v>10</v>
      </c>
      <c r="H228" s="20">
        <v>21.7</v>
      </c>
      <c r="I228" s="20"/>
      <c r="J228" s="20"/>
      <c r="K228" s="20">
        <v>9</v>
      </c>
      <c r="L228" s="20"/>
      <c r="M228" s="20">
        <v>10</v>
      </c>
      <c r="N228" s="20">
        <v>14</v>
      </c>
      <c r="O228" s="20"/>
      <c r="P228" s="20" t="s">
        <v>34</v>
      </c>
      <c r="Q228" s="20">
        <v>8.4</v>
      </c>
      <c r="R228" s="20">
        <v>13.3</v>
      </c>
      <c r="S228" s="20" t="s">
        <v>33</v>
      </c>
      <c r="T228" s="20">
        <v>19</v>
      </c>
      <c r="U228" s="20"/>
      <c r="V228" s="20"/>
      <c r="W228" s="20"/>
      <c r="X228" s="20"/>
    </row>
    <row r="229" spans="1:24" x14ac:dyDescent="0.3">
      <c r="A229" s="19">
        <v>41638</v>
      </c>
      <c r="B229" s="20">
        <v>24.3</v>
      </c>
      <c r="C229" s="20">
        <v>17.2</v>
      </c>
      <c r="D229" s="20">
        <v>8.4</v>
      </c>
      <c r="E229" s="20"/>
      <c r="F229" s="20"/>
      <c r="G229" s="20">
        <v>15</v>
      </c>
      <c r="H229" s="20">
        <v>18.5</v>
      </c>
      <c r="I229" s="20"/>
      <c r="J229" s="20"/>
      <c r="K229" s="20">
        <v>9</v>
      </c>
      <c r="L229" s="20"/>
      <c r="M229" s="20">
        <v>19</v>
      </c>
      <c r="N229" s="20">
        <v>17</v>
      </c>
      <c r="O229" s="20"/>
      <c r="P229" s="20" t="s">
        <v>34</v>
      </c>
      <c r="Q229" s="20">
        <v>9.6999999999999993</v>
      </c>
      <c r="R229" s="20" t="s">
        <v>33</v>
      </c>
      <c r="S229" s="20" t="s">
        <v>33</v>
      </c>
      <c r="T229" s="20">
        <v>18</v>
      </c>
      <c r="U229" s="20"/>
      <c r="V229" s="20"/>
      <c r="W229" s="20"/>
      <c r="X229" s="20"/>
    </row>
    <row r="230" spans="1:24" x14ac:dyDescent="0.3">
      <c r="A230" s="19">
        <v>41644</v>
      </c>
      <c r="B230" s="20">
        <v>7</v>
      </c>
      <c r="C230" s="20">
        <v>0.7</v>
      </c>
      <c r="D230" s="20">
        <v>5.8</v>
      </c>
      <c r="E230" s="20"/>
      <c r="F230" s="20"/>
      <c r="G230" s="20">
        <v>5</v>
      </c>
      <c r="H230" s="20">
        <v>6.7</v>
      </c>
      <c r="I230" s="20"/>
      <c r="J230" s="20"/>
      <c r="K230" s="20">
        <v>67</v>
      </c>
      <c r="L230" s="20"/>
      <c r="M230" s="20" t="s">
        <v>34</v>
      </c>
      <c r="N230" s="20" t="s">
        <v>33</v>
      </c>
      <c r="O230" s="20"/>
      <c r="P230" s="20" t="s">
        <v>34</v>
      </c>
      <c r="Q230" s="20">
        <v>5.5</v>
      </c>
      <c r="R230" s="20">
        <v>4.4000000000000004</v>
      </c>
      <c r="S230" s="20">
        <v>7.7</v>
      </c>
      <c r="T230" s="20">
        <v>6</v>
      </c>
      <c r="U230" s="20"/>
      <c r="V230" s="20"/>
      <c r="W230" s="20"/>
      <c r="X230" s="20"/>
    </row>
    <row r="231" spans="1:24" x14ac:dyDescent="0.3">
      <c r="A231" s="19">
        <v>41650</v>
      </c>
      <c r="B231" s="20">
        <v>9</v>
      </c>
      <c r="C231" s="20">
        <v>2.2999999999999998</v>
      </c>
      <c r="D231" s="20" t="s">
        <v>33</v>
      </c>
      <c r="E231" s="20"/>
      <c r="F231" s="20"/>
      <c r="G231" s="20">
        <v>13</v>
      </c>
      <c r="H231" s="20">
        <v>7.6</v>
      </c>
      <c r="I231" s="20"/>
      <c r="J231" s="20"/>
      <c r="K231" s="20">
        <v>8</v>
      </c>
      <c r="L231" s="20"/>
      <c r="M231" s="20">
        <v>13</v>
      </c>
      <c r="N231" s="20">
        <v>19</v>
      </c>
      <c r="O231" s="20"/>
      <c r="P231" s="20" t="s">
        <v>34</v>
      </c>
      <c r="Q231" s="20">
        <v>21.1</v>
      </c>
      <c r="R231" s="20">
        <v>17.3</v>
      </c>
      <c r="S231" s="20">
        <v>18.399999999999999</v>
      </c>
      <c r="T231" s="20">
        <v>12</v>
      </c>
      <c r="U231" s="20"/>
      <c r="V231" s="20"/>
      <c r="W231" s="20"/>
      <c r="X231" s="20"/>
    </row>
    <row r="232" spans="1:24" x14ac:dyDescent="0.3">
      <c r="A232" s="19">
        <v>41656</v>
      </c>
      <c r="B232" s="20">
        <v>5.7</v>
      </c>
      <c r="C232" s="20">
        <v>0.6</v>
      </c>
      <c r="D232" s="20">
        <v>7.4</v>
      </c>
      <c r="E232" s="20"/>
      <c r="F232" s="20"/>
      <c r="G232" s="20">
        <v>4</v>
      </c>
      <c r="H232" s="20">
        <v>13.6</v>
      </c>
      <c r="I232" s="20"/>
      <c r="J232" s="20"/>
      <c r="K232" s="20">
        <v>6</v>
      </c>
      <c r="L232" s="20"/>
      <c r="M232" s="20">
        <v>3</v>
      </c>
      <c r="N232" s="20">
        <v>9</v>
      </c>
      <c r="O232" s="20"/>
      <c r="P232" s="20" t="s">
        <v>34</v>
      </c>
      <c r="Q232" s="20">
        <v>10.6</v>
      </c>
      <c r="R232" s="20">
        <v>9.1999999999999993</v>
      </c>
      <c r="S232" s="20" t="s">
        <v>33</v>
      </c>
      <c r="T232" s="20">
        <v>8</v>
      </c>
      <c r="U232" s="20"/>
      <c r="V232" s="20"/>
      <c r="W232" s="20"/>
      <c r="X232" s="20"/>
    </row>
    <row r="233" spans="1:24" x14ac:dyDescent="0.3">
      <c r="A233" s="19">
        <v>41662</v>
      </c>
      <c r="B233" s="20">
        <v>7.2</v>
      </c>
      <c r="C233" s="20">
        <v>3.1</v>
      </c>
      <c r="D233" s="20" t="s">
        <v>33</v>
      </c>
      <c r="E233" s="20"/>
      <c r="F233" s="20"/>
      <c r="G233" s="20">
        <v>3</v>
      </c>
      <c r="H233" s="20">
        <v>6.8</v>
      </c>
      <c r="I233" s="20"/>
      <c r="J233" s="20"/>
      <c r="K233" s="20">
        <v>5</v>
      </c>
      <c r="L233" s="20"/>
      <c r="M233" s="20">
        <v>4</v>
      </c>
      <c r="N233" s="20">
        <v>7</v>
      </c>
      <c r="O233" s="20"/>
      <c r="P233" s="20" t="s">
        <v>34</v>
      </c>
      <c r="Q233" s="20">
        <v>6.8</v>
      </c>
      <c r="R233" s="20">
        <v>6.1</v>
      </c>
      <c r="S233" s="20" t="s">
        <v>33</v>
      </c>
      <c r="T233" s="20">
        <v>7</v>
      </c>
      <c r="U233" s="20"/>
      <c r="V233" s="20"/>
      <c r="W233" s="20"/>
      <c r="X233" s="20"/>
    </row>
    <row r="234" spans="1:24" x14ac:dyDescent="0.3">
      <c r="A234" s="19">
        <v>41668</v>
      </c>
      <c r="B234" s="20">
        <v>19.7</v>
      </c>
      <c r="C234" s="20">
        <v>7.5</v>
      </c>
      <c r="D234" s="20" t="s">
        <v>33</v>
      </c>
      <c r="E234" s="20"/>
      <c r="F234" s="20"/>
      <c r="G234" s="20">
        <v>8</v>
      </c>
      <c r="H234" s="20">
        <v>12</v>
      </c>
      <c r="I234" s="20"/>
      <c r="J234" s="20"/>
      <c r="K234" s="20">
        <v>11</v>
      </c>
      <c r="L234" s="20"/>
      <c r="M234" s="20">
        <v>12</v>
      </c>
      <c r="N234" s="20">
        <v>16</v>
      </c>
      <c r="O234" s="20"/>
      <c r="P234" s="20" t="s">
        <v>34</v>
      </c>
      <c r="Q234" s="20">
        <v>14.7</v>
      </c>
      <c r="R234" s="20">
        <v>13.8</v>
      </c>
      <c r="S234" s="20" t="s">
        <v>33</v>
      </c>
      <c r="T234" s="20">
        <v>12</v>
      </c>
      <c r="U234" s="20"/>
      <c r="V234" s="20"/>
      <c r="W234" s="20"/>
      <c r="X234" s="20"/>
    </row>
    <row r="235" spans="1:24" x14ac:dyDescent="0.3">
      <c r="A235" s="19">
        <v>41674</v>
      </c>
      <c r="B235" s="20">
        <v>21.1</v>
      </c>
      <c r="C235" s="20">
        <v>23</v>
      </c>
      <c r="D235" s="20" t="s">
        <v>33</v>
      </c>
      <c r="E235" s="20"/>
      <c r="F235" s="20"/>
      <c r="G235" s="20">
        <v>23</v>
      </c>
      <c r="H235" s="20">
        <v>84.3</v>
      </c>
      <c r="I235" s="20"/>
      <c r="J235" s="20"/>
      <c r="K235" s="20">
        <v>36</v>
      </c>
      <c r="L235" s="20"/>
      <c r="M235" s="20">
        <v>10</v>
      </c>
      <c r="N235" s="20">
        <v>24</v>
      </c>
      <c r="O235" s="20"/>
      <c r="P235" s="20" t="s">
        <v>34</v>
      </c>
      <c r="Q235" s="20">
        <v>23.2</v>
      </c>
      <c r="R235" s="20">
        <v>19.3</v>
      </c>
      <c r="S235" s="20" t="s">
        <v>33</v>
      </c>
      <c r="T235" s="20">
        <v>20</v>
      </c>
      <c r="U235" s="20"/>
      <c r="V235" s="20"/>
      <c r="W235" s="20"/>
      <c r="X235" s="20"/>
    </row>
    <row r="236" spans="1:24" x14ac:dyDescent="0.3">
      <c r="A236" s="19">
        <v>41680</v>
      </c>
      <c r="B236" s="20">
        <v>11.5</v>
      </c>
      <c r="C236" s="20">
        <v>2.2000000000000002</v>
      </c>
      <c r="D236" s="20" t="s">
        <v>33</v>
      </c>
      <c r="E236" s="20"/>
      <c r="F236" s="20"/>
      <c r="G236" s="20">
        <v>10</v>
      </c>
      <c r="H236" s="20">
        <v>8.3000000000000007</v>
      </c>
      <c r="I236" s="20"/>
      <c r="J236" s="20"/>
      <c r="K236" s="20">
        <v>10</v>
      </c>
      <c r="L236" s="20"/>
      <c r="M236" s="20">
        <v>5</v>
      </c>
      <c r="N236" s="20" t="s">
        <v>33</v>
      </c>
      <c r="O236" s="20"/>
      <c r="P236" s="20" t="s">
        <v>34</v>
      </c>
      <c r="Q236" s="20">
        <v>10.8</v>
      </c>
      <c r="R236" s="20">
        <v>9.5</v>
      </c>
      <c r="S236" s="20" t="s">
        <v>33</v>
      </c>
      <c r="T236" s="20">
        <v>15</v>
      </c>
      <c r="U236" s="20"/>
      <c r="V236" s="20"/>
      <c r="W236" s="20"/>
      <c r="X236" s="20"/>
    </row>
    <row r="237" spans="1:24" x14ac:dyDescent="0.3">
      <c r="A237" s="19">
        <v>41686</v>
      </c>
      <c r="B237" s="20">
        <v>6.8</v>
      </c>
      <c r="C237" s="20">
        <v>0.7</v>
      </c>
      <c r="D237" s="20">
        <v>0.8</v>
      </c>
      <c r="E237" s="20"/>
      <c r="F237" s="20"/>
      <c r="G237" s="20">
        <v>8</v>
      </c>
      <c r="H237" s="20">
        <v>5.8</v>
      </c>
      <c r="I237" s="20"/>
      <c r="J237" s="20"/>
      <c r="K237" s="20">
        <v>10</v>
      </c>
      <c r="L237" s="20"/>
      <c r="M237" s="20">
        <v>6</v>
      </c>
      <c r="N237" s="20" t="s">
        <v>34</v>
      </c>
      <c r="O237" s="20"/>
      <c r="P237" s="20" t="s">
        <v>34</v>
      </c>
      <c r="Q237" s="20">
        <v>12.3</v>
      </c>
      <c r="R237" s="20">
        <v>11.2</v>
      </c>
      <c r="S237" s="20" t="s">
        <v>33</v>
      </c>
      <c r="T237" s="20">
        <v>10</v>
      </c>
      <c r="U237" s="20"/>
      <c r="V237" s="20"/>
      <c r="W237" s="20"/>
      <c r="X237" s="20"/>
    </row>
    <row r="238" spans="1:24" x14ac:dyDescent="0.3">
      <c r="A238" s="19">
        <v>41692</v>
      </c>
      <c r="B238" s="20">
        <v>5.2</v>
      </c>
      <c r="C238" s="20" t="s">
        <v>32</v>
      </c>
      <c r="D238" s="20">
        <v>0.2</v>
      </c>
      <c r="E238" s="20"/>
      <c r="F238" s="20"/>
      <c r="G238" s="20">
        <v>10</v>
      </c>
      <c r="H238" s="20">
        <v>5</v>
      </c>
      <c r="I238" s="20"/>
      <c r="J238" s="20"/>
      <c r="K238" s="20">
        <v>5</v>
      </c>
      <c r="L238" s="20"/>
      <c r="M238" s="20">
        <v>7</v>
      </c>
      <c r="N238" s="20">
        <v>14</v>
      </c>
      <c r="O238" s="20"/>
      <c r="P238" s="20" t="s">
        <v>34</v>
      </c>
      <c r="Q238" s="20">
        <v>4.5999999999999996</v>
      </c>
      <c r="R238" s="20">
        <v>6.2</v>
      </c>
      <c r="S238" s="20">
        <v>8.8000000000000007</v>
      </c>
      <c r="T238" s="20">
        <v>5</v>
      </c>
      <c r="U238" s="20"/>
      <c r="V238" s="20"/>
      <c r="W238" s="20"/>
      <c r="X238" s="20"/>
    </row>
    <row r="239" spans="1:24" x14ac:dyDescent="0.3">
      <c r="A239" s="19">
        <v>41698</v>
      </c>
      <c r="B239" s="20">
        <v>19.7</v>
      </c>
      <c r="C239" s="20">
        <v>9.6</v>
      </c>
      <c r="D239" s="20">
        <v>26.7</v>
      </c>
      <c r="E239" s="20"/>
      <c r="F239" s="20"/>
      <c r="G239" s="20">
        <v>9</v>
      </c>
      <c r="H239" s="20">
        <v>18.2</v>
      </c>
      <c r="I239" s="20"/>
      <c r="J239" s="20"/>
      <c r="K239" s="20">
        <v>14</v>
      </c>
      <c r="L239" s="20"/>
      <c r="M239" s="20">
        <v>15</v>
      </c>
      <c r="N239" s="20">
        <v>8</v>
      </c>
      <c r="O239" s="20"/>
      <c r="P239" s="20" t="s">
        <v>34</v>
      </c>
      <c r="Q239" s="20">
        <v>23.5</v>
      </c>
      <c r="R239" s="20">
        <v>30.1</v>
      </c>
      <c r="S239" s="20">
        <v>36.799999999999997</v>
      </c>
      <c r="T239" s="20">
        <v>17</v>
      </c>
      <c r="U239" s="20"/>
      <c r="V239" s="20"/>
      <c r="W239" s="20"/>
      <c r="X239" s="20"/>
    </row>
    <row r="240" spans="1:24" x14ac:dyDescent="0.3">
      <c r="A240" s="19">
        <v>41704</v>
      </c>
      <c r="B240" s="20">
        <v>30.8</v>
      </c>
      <c r="C240" s="20">
        <v>13</v>
      </c>
      <c r="D240" s="20">
        <v>34</v>
      </c>
      <c r="E240" s="20"/>
      <c r="F240" s="20"/>
      <c r="G240" s="20">
        <v>18</v>
      </c>
      <c r="H240" s="20">
        <v>10.9</v>
      </c>
      <c r="I240" s="20"/>
      <c r="J240" s="20"/>
      <c r="K240" s="20" t="s">
        <v>33</v>
      </c>
      <c r="L240" s="20"/>
      <c r="M240" s="20">
        <v>15</v>
      </c>
      <c r="N240" s="20">
        <v>16</v>
      </c>
      <c r="O240" s="20"/>
      <c r="P240" s="20" t="s">
        <v>34</v>
      </c>
      <c r="Q240" s="20">
        <v>19.8</v>
      </c>
      <c r="R240" s="20">
        <v>18.600000000000001</v>
      </c>
      <c r="S240" s="20">
        <v>19.600000000000001</v>
      </c>
      <c r="T240" s="20">
        <v>19</v>
      </c>
      <c r="U240" s="20"/>
      <c r="V240" s="20"/>
      <c r="W240" s="20"/>
      <c r="X240" s="20"/>
    </row>
    <row r="241" spans="1:24" x14ac:dyDescent="0.3">
      <c r="A241" s="19">
        <v>41710</v>
      </c>
      <c r="B241" s="20">
        <v>12.3</v>
      </c>
      <c r="C241" s="20">
        <v>0.6</v>
      </c>
      <c r="D241" s="20">
        <v>26</v>
      </c>
      <c r="E241" s="20"/>
      <c r="F241" s="20"/>
      <c r="G241" s="20">
        <v>5</v>
      </c>
      <c r="H241" s="20">
        <v>28.6</v>
      </c>
      <c r="I241" s="20"/>
      <c r="J241" s="20"/>
      <c r="K241" s="20">
        <v>5</v>
      </c>
      <c r="L241" s="20"/>
      <c r="M241" s="20">
        <v>13</v>
      </c>
      <c r="N241" s="20">
        <v>8</v>
      </c>
      <c r="O241" s="20"/>
      <c r="P241" s="20" t="s">
        <v>34</v>
      </c>
      <c r="Q241" s="20">
        <v>6.3</v>
      </c>
      <c r="R241" s="20">
        <v>4.7</v>
      </c>
      <c r="S241" s="20">
        <v>6.3</v>
      </c>
      <c r="T241" s="20">
        <v>9</v>
      </c>
      <c r="U241" s="20"/>
      <c r="V241" s="20"/>
      <c r="W241" s="20"/>
      <c r="X241" s="20"/>
    </row>
    <row r="242" spans="1:24" x14ac:dyDescent="0.3">
      <c r="A242" s="19">
        <v>41716</v>
      </c>
      <c r="B242" s="20">
        <v>21.6</v>
      </c>
      <c r="C242" s="20">
        <v>14.4</v>
      </c>
      <c r="D242" s="20">
        <v>27.1</v>
      </c>
      <c r="E242" s="20"/>
      <c r="F242" s="20"/>
      <c r="G242" s="20">
        <v>19</v>
      </c>
      <c r="H242" s="20">
        <v>13.1</v>
      </c>
      <c r="I242" s="20"/>
      <c r="J242" s="20"/>
      <c r="K242" s="20">
        <v>20</v>
      </c>
      <c r="L242" s="20"/>
      <c r="M242" s="20">
        <v>19</v>
      </c>
      <c r="N242" s="20">
        <v>21</v>
      </c>
      <c r="O242" s="20"/>
      <c r="P242" s="20">
        <v>19.5</v>
      </c>
      <c r="Q242" s="20">
        <v>23.3</v>
      </c>
      <c r="R242" s="20">
        <v>19</v>
      </c>
      <c r="S242" s="20">
        <v>16.5</v>
      </c>
      <c r="T242" s="20">
        <v>19</v>
      </c>
      <c r="U242" s="20"/>
      <c r="V242" s="20"/>
      <c r="W242" s="20"/>
      <c r="X242" s="20"/>
    </row>
    <row r="243" spans="1:24" x14ac:dyDescent="0.3">
      <c r="A243" s="19">
        <v>41722</v>
      </c>
      <c r="B243" s="20">
        <v>12.4</v>
      </c>
      <c r="C243" s="20">
        <v>9.8000000000000007</v>
      </c>
      <c r="D243" s="20">
        <v>18.600000000000001</v>
      </c>
      <c r="E243" s="20"/>
      <c r="F243" s="20"/>
      <c r="G243" s="20">
        <v>12</v>
      </c>
      <c r="H243" s="20">
        <v>39.6</v>
      </c>
      <c r="I243" s="20"/>
      <c r="J243" s="20"/>
      <c r="K243" s="20">
        <v>16</v>
      </c>
      <c r="L243" s="20"/>
      <c r="M243" s="20">
        <v>15</v>
      </c>
      <c r="N243" s="20">
        <v>21</v>
      </c>
      <c r="O243" s="20"/>
      <c r="P243" s="20">
        <v>18.7</v>
      </c>
      <c r="Q243" s="20">
        <v>14.9</v>
      </c>
      <c r="R243" s="20">
        <v>19.8</v>
      </c>
      <c r="S243" s="20">
        <v>10.8</v>
      </c>
      <c r="T243" s="20">
        <v>7</v>
      </c>
      <c r="U243" s="20"/>
      <c r="V243" s="20"/>
      <c r="W243" s="20"/>
      <c r="X243" s="20"/>
    </row>
    <row r="244" spans="1:24" x14ac:dyDescent="0.3">
      <c r="A244" s="19">
        <v>41728</v>
      </c>
      <c r="B244" s="20">
        <v>27.4</v>
      </c>
      <c r="C244" s="20">
        <v>13.8</v>
      </c>
      <c r="D244" s="20">
        <v>29</v>
      </c>
      <c r="E244" s="20"/>
      <c r="F244" s="20"/>
      <c r="G244" s="20">
        <v>20</v>
      </c>
      <c r="H244" s="20">
        <v>21.4</v>
      </c>
      <c r="I244" s="20"/>
      <c r="J244" s="20"/>
      <c r="K244" s="20">
        <v>13</v>
      </c>
      <c r="L244" s="20"/>
      <c r="M244" s="20">
        <v>27</v>
      </c>
      <c r="N244" s="20">
        <v>27</v>
      </c>
      <c r="O244" s="20"/>
      <c r="P244" s="20">
        <v>19.600000000000001</v>
      </c>
      <c r="Q244" s="20">
        <v>16.600000000000001</v>
      </c>
      <c r="R244" s="20">
        <v>16</v>
      </c>
      <c r="S244" s="20">
        <v>17.399999999999999</v>
      </c>
      <c r="T244" s="20">
        <v>19</v>
      </c>
      <c r="U244" s="20"/>
      <c r="V244" s="20"/>
      <c r="W244" s="20"/>
      <c r="X244" s="20"/>
    </row>
    <row r="245" spans="1:24" x14ac:dyDescent="0.3">
      <c r="A245" s="19">
        <v>41734</v>
      </c>
      <c r="B245" s="20">
        <v>7.9</v>
      </c>
      <c r="C245" s="20">
        <v>2.2000000000000002</v>
      </c>
      <c r="D245" s="20">
        <v>11.8</v>
      </c>
      <c r="E245" s="20"/>
      <c r="F245" s="20"/>
      <c r="G245" s="20">
        <v>7</v>
      </c>
      <c r="H245" s="20">
        <v>7.5</v>
      </c>
      <c r="I245" s="20"/>
      <c r="J245" s="20"/>
      <c r="K245" s="20">
        <v>9</v>
      </c>
      <c r="L245" s="20"/>
      <c r="M245" s="20">
        <v>8</v>
      </c>
      <c r="N245" s="20">
        <v>13</v>
      </c>
      <c r="O245" s="20"/>
      <c r="P245" s="20">
        <v>6</v>
      </c>
      <c r="Q245" s="20">
        <v>11.9</v>
      </c>
      <c r="R245" s="20">
        <v>10.9</v>
      </c>
      <c r="S245" s="20">
        <v>9.6</v>
      </c>
      <c r="T245" s="20">
        <v>8</v>
      </c>
      <c r="U245" s="20"/>
      <c r="V245" s="20"/>
      <c r="W245" s="20"/>
      <c r="X245" s="20"/>
    </row>
    <row r="246" spans="1:24" x14ac:dyDescent="0.3">
      <c r="A246" s="19">
        <v>41740</v>
      </c>
      <c r="B246" s="20">
        <v>10.6</v>
      </c>
      <c r="C246" s="20">
        <v>3.7</v>
      </c>
      <c r="D246" s="20">
        <v>13.8</v>
      </c>
      <c r="E246" s="20"/>
      <c r="F246" s="20"/>
      <c r="G246" s="20">
        <v>8</v>
      </c>
      <c r="H246" s="20">
        <v>11.6</v>
      </c>
      <c r="I246" s="20"/>
      <c r="J246" s="20"/>
      <c r="K246" s="20">
        <v>12</v>
      </c>
      <c r="L246" s="20"/>
      <c r="M246" s="20">
        <v>10</v>
      </c>
      <c r="N246" s="20">
        <v>21</v>
      </c>
      <c r="O246" s="20"/>
      <c r="P246" s="20">
        <v>10.5</v>
      </c>
      <c r="Q246" s="20">
        <v>13.1</v>
      </c>
      <c r="R246" s="20">
        <v>14.2</v>
      </c>
      <c r="S246" s="20">
        <v>14.4</v>
      </c>
      <c r="T246" s="20">
        <v>16</v>
      </c>
      <c r="U246" s="20"/>
      <c r="V246" s="20"/>
      <c r="W246" s="20"/>
      <c r="X246" s="20"/>
    </row>
    <row r="247" spans="1:24" x14ac:dyDescent="0.3">
      <c r="A247" s="19">
        <v>41746</v>
      </c>
      <c r="B247" s="20">
        <v>7.2</v>
      </c>
      <c r="C247" s="20">
        <v>4</v>
      </c>
      <c r="D247" s="20">
        <v>12.8</v>
      </c>
      <c r="E247" s="20"/>
      <c r="F247" s="20"/>
      <c r="G247" s="20">
        <v>8</v>
      </c>
      <c r="H247" s="20">
        <v>8.6999999999999993</v>
      </c>
      <c r="I247" s="20"/>
      <c r="J247" s="20"/>
      <c r="K247" s="20">
        <v>10</v>
      </c>
      <c r="L247" s="20"/>
      <c r="M247" s="20">
        <v>7</v>
      </c>
      <c r="N247" s="20">
        <v>11</v>
      </c>
      <c r="O247" s="20"/>
      <c r="P247" s="20">
        <v>8.5</v>
      </c>
      <c r="Q247" s="20">
        <v>10</v>
      </c>
      <c r="R247" s="20">
        <v>12.2</v>
      </c>
      <c r="S247" s="20">
        <v>15.3</v>
      </c>
      <c r="T247" s="20">
        <v>13</v>
      </c>
      <c r="U247" s="20"/>
      <c r="V247" s="20"/>
      <c r="W247" s="20"/>
      <c r="X247" s="20"/>
    </row>
    <row r="248" spans="1:24" x14ac:dyDescent="0.3">
      <c r="A248" s="19">
        <v>41752</v>
      </c>
      <c r="B248" s="20">
        <v>23.1</v>
      </c>
      <c r="C248" s="20">
        <v>4.7</v>
      </c>
      <c r="D248" s="20">
        <v>23.3</v>
      </c>
      <c r="E248" s="20"/>
      <c r="F248" s="20"/>
      <c r="G248" s="20">
        <v>6</v>
      </c>
      <c r="H248" s="20">
        <v>7.6</v>
      </c>
      <c r="I248" s="20"/>
      <c r="J248" s="20"/>
      <c r="K248" s="20">
        <v>6</v>
      </c>
      <c r="L248" s="20"/>
      <c r="M248" s="20">
        <v>8</v>
      </c>
      <c r="N248" s="20">
        <v>11</v>
      </c>
      <c r="O248" s="20"/>
      <c r="P248" s="20">
        <v>8.6</v>
      </c>
      <c r="Q248" s="20">
        <v>12.5</v>
      </c>
      <c r="R248" s="20">
        <v>10.9</v>
      </c>
      <c r="S248" s="20">
        <v>8.8000000000000007</v>
      </c>
      <c r="T248" s="20">
        <v>6</v>
      </c>
      <c r="U248" s="20"/>
      <c r="V248" s="20"/>
      <c r="W248" s="20"/>
      <c r="X248" s="20"/>
    </row>
    <row r="249" spans="1:24" x14ac:dyDescent="0.3">
      <c r="A249" s="19">
        <v>41758</v>
      </c>
      <c r="B249" s="20">
        <v>2.7</v>
      </c>
      <c r="C249" s="20">
        <v>2.4</v>
      </c>
      <c r="D249" s="20">
        <v>9.5</v>
      </c>
      <c r="E249" s="20"/>
      <c r="F249" s="20"/>
      <c r="G249" s="20">
        <v>1</v>
      </c>
      <c r="H249" s="20">
        <v>10.6</v>
      </c>
      <c r="I249" s="20"/>
      <c r="J249" s="20"/>
      <c r="K249" s="20">
        <v>4</v>
      </c>
      <c r="L249" s="20"/>
      <c r="M249" s="20">
        <v>2</v>
      </c>
      <c r="N249" s="20">
        <v>3</v>
      </c>
      <c r="O249" s="20"/>
      <c r="P249" s="20">
        <v>4.2</v>
      </c>
      <c r="Q249" s="20">
        <v>2.9</v>
      </c>
      <c r="R249" s="20">
        <v>4.9000000000000004</v>
      </c>
      <c r="S249" s="20">
        <v>3.7</v>
      </c>
      <c r="T249" s="20">
        <v>2</v>
      </c>
      <c r="U249" s="20"/>
      <c r="V249" s="20"/>
      <c r="W249" s="20"/>
      <c r="X249" s="20"/>
    </row>
    <row r="250" spans="1:24" x14ac:dyDescent="0.3">
      <c r="A250" s="19">
        <v>41764</v>
      </c>
      <c r="B250" s="20">
        <v>11.9</v>
      </c>
      <c r="C250" s="20">
        <v>7.1</v>
      </c>
      <c r="D250" s="20">
        <v>27.7</v>
      </c>
      <c r="E250" s="20"/>
      <c r="F250" s="20"/>
      <c r="G250" s="20">
        <v>5</v>
      </c>
      <c r="H250" s="20">
        <v>16.2</v>
      </c>
      <c r="I250" s="20"/>
      <c r="J250" s="20"/>
      <c r="K250" s="20">
        <v>4</v>
      </c>
      <c r="L250" s="20"/>
      <c r="M250" s="20">
        <v>8</v>
      </c>
      <c r="N250" s="20">
        <v>10</v>
      </c>
      <c r="O250" s="20"/>
      <c r="P250" s="20">
        <v>9.5</v>
      </c>
      <c r="Q250" s="20">
        <v>7.8</v>
      </c>
      <c r="R250" s="20">
        <v>5.4</v>
      </c>
      <c r="S250" s="20">
        <v>3.3</v>
      </c>
      <c r="T250" s="20">
        <v>7</v>
      </c>
      <c r="U250" s="20"/>
      <c r="V250" s="20"/>
      <c r="W250" s="20"/>
      <c r="X250" s="20"/>
    </row>
    <row r="251" spans="1:24" x14ac:dyDescent="0.3">
      <c r="A251" s="19">
        <v>41770</v>
      </c>
      <c r="B251" s="20">
        <v>16.3</v>
      </c>
      <c r="C251" s="20">
        <v>12.2</v>
      </c>
      <c r="D251" s="20">
        <v>22.7</v>
      </c>
      <c r="E251" s="20"/>
      <c r="F251" s="20"/>
      <c r="G251" s="20">
        <v>13</v>
      </c>
      <c r="H251" s="20">
        <v>13.2</v>
      </c>
      <c r="I251" s="20"/>
      <c r="J251" s="20"/>
      <c r="K251" s="20">
        <v>14</v>
      </c>
      <c r="L251" s="20"/>
      <c r="M251" s="20">
        <v>18</v>
      </c>
      <c r="N251" s="20">
        <v>16</v>
      </c>
      <c r="O251" s="20"/>
      <c r="P251" s="20">
        <v>11.7</v>
      </c>
      <c r="Q251" s="20">
        <v>16.100000000000001</v>
      </c>
      <c r="R251" s="20">
        <v>12.4</v>
      </c>
      <c r="S251" s="20">
        <v>16</v>
      </c>
      <c r="T251" s="20">
        <v>14</v>
      </c>
      <c r="U251" s="20"/>
      <c r="V251" s="20"/>
      <c r="W251" s="20"/>
      <c r="X251" s="20"/>
    </row>
    <row r="252" spans="1:24" x14ac:dyDescent="0.3">
      <c r="A252" s="19">
        <v>41776</v>
      </c>
      <c r="B252" s="20">
        <v>18.399999999999999</v>
      </c>
      <c r="C252" s="20">
        <v>17.399999999999999</v>
      </c>
      <c r="D252" s="20">
        <v>25.2</v>
      </c>
      <c r="E252" s="20"/>
      <c r="F252" s="20"/>
      <c r="G252" s="20">
        <v>15</v>
      </c>
      <c r="H252" s="20">
        <v>18.5</v>
      </c>
      <c r="I252" s="20"/>
      <c r="J252" s="20"/>
      <c r="K252" s="20">
        <v>13</v>
      </c>
      <c r="L252" s="20"/>
      <c r="M252" s="20">
        <v>50</v>
      </c>
      <c r="N252" s="20" t="s">
        <v>34</v>
      </c>
      <c r="O252" s="20"/>
      <c r="P252" s="20">
        <v>16.100000000000001</v>
      </c>
      <c r="Q252" s="20">
        <v>14.3</v>
      </c>
      <c r="R252" s="20">
        <v>15.8</v>
      </c>
      <c r="S252" s="20">
        <v>13.9</v>
      </c>
      <c r="T252" s="20">
        <v>16</v>
      </c>
      <c r="U252" s="20"/>
      <c r="V252" s="20"/>
      <c r="W252" s="20"/>
      <c r="X252" s="20"/>
    </row>
    <row r="253" spans="1:24" x14ac:dyDescent="0.3">
      <c r="A253" s="19">
        <v>41782</v>
      </c>
      <c r="B253" s="20">
        <v>17.7</v>
      </c>
      <c r="C253" s="20">
        <v>6.5</v>
      </c>
      <c r="D253" s="20">
        <v>25.1</v>
      </c>
      <c r="E253" s="20"/>
      <c r="F253" s="20"/>
      <c r="G253" s="20">
        <v>10</v>
      </c>
      <c r="H253" s="20">
        <v>32.700000000000003</v>
      </c>
      <c r="I253" s="20"/>
      <c r="J253" s="20"/>
      <c r="K253" s="20">
        <v>9</v>
      </c>
      <c r="L253" s="20"/>
      <c r="M253" s="20">
        <v>47</v>
      </c>
      <c r="N253" s="20">
        <v>22</v>
      </c>
      <c r="O253" s="20"/>
      <c r="P253" s="20">
        <v>19.399999999999999</v>
      </c>
      <c r="Q253" s="20">
        <v>5.4</v>
      </c>
      <c r="R253" s="20">
        <v>4.2</v>
      </c>
      <c r="S253" s="20">
        <v>4.5999999999999996</v>
      </c>
      <c r="T253" s="20">
        <v>14</v>
      </c>
      <c r="U253" s="20"/>
      <c r="V253" s="20"/>
      <c r="W253" s="20"/>
      <c r="X253" s="20"/>
    </row>
    <row r="254" spans="1:24" x14ac:dyDescent="0.3">
      <c r="A254" s="19">
        <v>41788</v>
      </c>
      <c r="B254" s="20">
        <v>59.5</v>
      </c>
      <c r="C254" s="20">
        <v>14.2</v>
      </c>
      <c r="D254" s="20" t="s">
        <v>34</v>
      </c>
      <c r="E254" s="20"/>
      <c r="F254" s="20"/>
      <c r="G254" s="20">
        <v>11</v>
      </c>
      <c r="H254" s="20">
        <v>20.399999999999999</v>
      </c>
      <c r="I254" s="20"/>
      <c r="J254" s="20"/>
      <c r="K254" s="20">
        <v>12</v>
      </c>
      <c r="L254" s="20"/>
      <c r="M254" s="20">
        <v>14</v>
      </c>
      <c r="N254" s="20">
        <v>29</v>
      </c>
      <c r="O254" s="20"/>
      <c r="P254" s="20">
        <v>25.6</v>
      </c>
      <c r="Q254" s="20">
        <v>10.9</v>
      </c>
      <c r="R254" s="20">
        <v>10.199999999999999</v>
      </c>
      <c r="S254" s="20">
        <v>8.4</v>
      </c>
      <c r="T254" s="20">
        <v>13</v>
      </c>
      <c r="U254" s="20"/>
      <c r="V254" s="20"/>
      <c r="W254" s="20"/>
      <c r="X254" s="20"/>
    </row>
    <row r="255" spans="1:24" x14ac:dyDescent="0.3">
      <c r="A255" s="19">
        <v>41794</v>
      </c>
      <c r="B255" s="20">
        <v>58.8</v>
      </c>
      <c r="C255" s="20">
        <v>20.8</v>
      </c>
      <c r="D255" s="20" t="s">
        <v>34</v>
      </c>
      <c r="E255" s="20"/>
      <c r="F255" s="20"/>
      <c r="G255" s="20">
        <v>13</v>
      </c>
      <c r="H255" s="20">
        <v>23.9</v>
      </c>
      <c r="I255" s="20"/>
      <c r="J255" s="20"/>
      <c r="K255" s="20" t="s">
        <v>33</v>
      </c>
      <c r="L255" s="20"/>
      <c r="M255" s="20">
        <v>28</v>
      </c>
      <c r="N255" s="20">
        <v>18</v>
      </c>
      <c r="O255" s="20"/>
      <c r="P255" s="20">
        <v>13.6</v>
      </c>
      <c r="Q255" s="20">
        <v>18.3</v>
      </c>
      <c r="R255" s="20">
        <v>21.4</v>
      </c>
      <c r="S255" s="20">
        <v>16.3</v>
      </c>
      <c r="T255" s="20">
        <v>13</v>
      </c>
      <c r="U255" s="20"/>
      <c r="V255" s="20"/>
      <c r="W255" s="20"/>
      <c r="X255" s="20"/>
    </row>
    <row r="256" spans="1:24" x14ac:dyDescent="0.3">
      <c r="A256" s="19">
        <v>41800</v>
      </c>
      <c r="B256" s="20">
        <v>105.7</v>
      </c>
      <c r="C256" s="20">
        <v>14.8</v>
      </c>
      <c r="D256" s="20" t="s">
        <v>34</v>
      </c>
      <c r="E256" s="20"/>
      <c r="F256" s="20"/>
      <c r="G256" s="20">
        <v>15</v>
      </c>
      <c r="H256" s="20">
        <v>16.600000000000001</v>
      </c>
      <c r="I256" s="20"/>
      <c r="J256" s="20"/>
      <c r="K256" s="20">
        <v>12</v>
      </c>
      <c r="L256" s="20"/>
      <c r="M256" s="20">
        <v>14</v>
      </c>
      <c r="N256" s="20">
        <v>23</v>
      </c>
      <c r="O256" s="20"/>
      <c r="P256" s="20">
        <v>18.8</v>
      </c>
      <c r="Q256" s="20">
        <v>19</v>
      </c>
      <c r="R256" s="20">
        <v>12.4</v>
      </c>
      <c r="S256" s="20">
        <v>14.9</v>
      </c>
      <c r="T256" s="20">
        <v>15</v>
      </c>
      <c r="U256" s="20"/>
      <c r="V256" s="20"/>
      <c r="W256" s="20"/>
      <c r="X256" s="20"/>
    </row>
    <row r="257" spans="1:24" x14ac:dyDescent="0.3">
      <c r="A257" s="19">
        <v>41806</v>
      </c>
      <c r="B257" s="20">
        <v>20.8</v>
      </c>
      <c r="C257" s="20">
        <v>10.3</v>
      </c>
      <c r="D257" s="20" t="s">
        <v>34</v>
      </c>
      <c r="E257" s="20"/>
      <c r="F257" s="20"/>
      <c r="G257" s="20">
        <v>12</v>
      </c>
      <c r="H257" s="20">
        <v>13.8</v>
      </c>
      <c r="I257" s="20"/>
      <c r="J257" s="20"/>
      <c r="K257" s="20">
        <v>11</v>
      </c>
      <c r="L257" s="20"/>
      <c r="M257" s="20">
        <v>14</v>
      </c>
      <c r="N257" s="20">
        <v>15</v>
      </c>
      <c r="O257" s="20"/>
      <c r="P257" s="20">
        <v>14.2</v>
      </c>
      <c r="Q257" s="20">
        <v>15.4</v>
      </c>
      <c r="R257" s="20">
        <v>15.2</v>
      </c>
      <c r="S257" s="20">
        <v>15.4</v>
      </c>
      <c r="T257" s="20">
        <v>13</v>
      </c>
      <c r="U257" s="20"/>
      <c r="V257" s="20"/>
      <c r="W257" s="20"/>
      <c r="X257" s="20"/>
    </row>
    <row r="258" spans="1:24" x14ac:dyDescent="0.3">
      <c r="A258" s="19">
        <v>41812</v>
      </c>
      <c r="B258" s="20">
        <v>9.9</v>
      </c>
      <c r="C258" s="20">
        <v>12.7</v>
      </c>
      <c r="D258" s="20" t="s">
        <v>34</v>
      </c>
      <c r="E258" s="20"/>
      <c r="F258" s="20"/>
      <c r="G258" s="20">
        <v>11</v>
      </c>
      <c r="H258" s="20" t="s">
        <v>33</v>
      </c>
      <c r="I258" s="20"/>
      <c r="J258" s="20"/>
      <c r="K258" s="20">
        <v>13</v>
      </c>
      <c r="L258" s="20"/>
      <c r="M258" s="20">
        <v>12</v>
      </c>
      <c r="N258" s="20">
        <v>12</v>
      </c>
      <c r="O258" s="20"/>
      <c r="P258" s="20">
        <v>6.8</v>
      </c>
      <c r="Q258" s="20">
        <v>14</v>
      </c>
      <c r="R258" s="20">
        <v>17.600000000000001</v>
      </c>
      <c r="S258" s="20">
        <v>18.100000000000001</v>
      </c>
      <c r="T258" s="20">
        <v>12</v>
      </c>
      <c r="U258" s="20"/>
      <c r="V258" s="20"/>
      <c r="W258" s="20"/>
      <c r="X258" s="20"/>
    </row>
    <row r="259" spans="1:24" x14ac:dyDescent="0.3">
      <c r="A259" s="19">
        <v>41818</v>
      </c>
      <c r="B259" s="20">
        <v>17.100000000000001</v>
      </c>
      <c r="C259" s="20">
        <v>13.7</v>
      </c>
      <c r="D259" s="20" t="s">
        <v>34</v>
      </c>
      <c r="E259" s="20"/>
      <c r="F259" s="20"/>
      <c r="G259" s="20">
        <v>11</v>
      </c>
      <c r="H259" s="20">
        <v>18.7</v>
      </c>
      <c r="I259" s="20"/>
      <c r="J259" s="20"/>
      <c r="K259" s="20">
        <v>13</v>
      </c>
      <c r="L259" s="20"/>
      <c r="M259" s="20">
        <v>16</v>
      </c>
      <c r="N259" s="20">
        <v>18</v>
      </c>
      <c r="O259" s="20"/>
      <c r="P259" s="20">
        <v>5.6</v>
      </c>
      <c r="Q259" s="20">
        <v>23.4</v>
      </c>
      <c r="R259" s="20">
        <v>19.7</v>
      </c>
      <c r="S259" s="20">
        <v>30.1</v>
      </c>
      <c r="T259" s="20">
        <v>13</v>
      </c>
      <c r="U259" s="20"/>
      <c r="V259" s="20"/>
      <c r="W259" s="20"/>
      <c r="X259" s="20"/>
    </row>
    <row r="260" spans="1:24" x14ac:dyDescent="0.3">
      <c r="A260" s="19">
        <v>41824</v>
      </c>
      <c r="B260" s="20">
        <v>14.2</v>
      </c>
      <c r="C260" s="20">
        <v>16.899999999999999</v>
      </c>
      <c r="D260" s="20" t="s">
        <v>34</v>
      </c>
      <c r="E260" s="20"/>
      <c r="F260" s="20"/>
      <c r="G260" s="20">
        <v>13</v>
      </c>
      <c r="H260" s="20">
        <v>17.7</v>
      </c>
      <c r="I260" s="20"/>
      <c r="J260" s="20"/>
      <c r="K260" s="20">
        <v>8</v>
      </c>
      <c r="L260" s="20"/>
      <c r="M260" s="20">
        <v>18</v>
      </c>
      <c r="N260" s="20">
        <v>17</v>
      </c>
      <c r="O260" s="20"/>
      <c r="P260" s="20" t="s">
        <v>33</v>
      </c>
      <c r="Q260" s="20">
        <v>6.3</v>
      </c>
      <c r="R260" s="20">
        <v>8.5</v>
      </c>
      <c r="S260" s="20">
        <v>8</v>
      </c>
      <c r="T260" s="20">
        <v>12</v>
      </c>
      <c r="U260" s="20"/>
      <c r="V260" s="20"/>
      <c r="W260" s="20"/>
      <c r="X260" s="20"/>
    </row>
    <row r="261" spans="1:24" x14ac:dyDescent="0.3">
      <c r="A261" s="19">
        <v>41830</v>
      </c>
      <c r="B261" s="20">
        <v>42.3</v>
      </c>
      <c r="C261" s="20">
        <v>31.2</v>
      </c>
      <c r="D261" s="20" t="s">
        <v>34</v>
      </c>
      <c r="E261" s="20"/>
      <c r="F261" s="20"/>
      <c r="G261" s="20">
        <v>26</v>
      </c>
      <c r="H261" s="20">
        <v>4.9000000000000004</v>
      </c>
      <c r="I261" s="20"/>
      <c r="J261" s="20"/>
      <c r="K261" s="20">
        <v>16</v>
      </c>
      <c r="L261" s="20"/>
      <c r="M261" s="20">
        <v>28</v>
      </c>
      <c r="N261" s="20">
        <v>19</v>
      </c>
      <c r="O261" s="20"/>
      <c r="P261" s="20" t="s">
        <v>32</v>
      </c>
      <c r="Q261" s="20">
        <v>20.3</v>
      </c>
      <c r="R261" s="20">
        <v>21.7</v>
      </c>
      <c r="S261" s="20">
        <v>20.7</v>
      </c>
      <c r="T261" s="20">
        <v>25</v>
      </c>
      <c r="U261" s="20"/>
      <c r="V261" s="20"/>
      <c r="W261" s="20"/>
      <c r="X261" s="20"/>
    </row>
    <row r="262" spans="1:24" x14ac:dyDescent="0.3">
      <c r="A262" s="19">
        <v>41836</v>
      </c>
      <c r="B262" s="20">
        <v>10.6</v>
      </c>
      <c r="C262" s="20">
        <v>11.7</v>
      </c>
      <c r="D262" s="20" t="s">
        <v>34</v>
      </c>
      <c r="E262" s="20"/>
      <c r="F262" s="20"/>
      <c r="G262" s="20">
        <v>4</v>
      </c>
      <c r="H262" s="20">
        <v>6.8</v>
      </c>
      <c r="I262" s="20"/>
      <c r="J262" s="20"/>
      <c r="K262" s="20">
        <v>5</v>
      </c>
      <c r="L262" s="20"/>
      <c r="M262" s="20">
        <v>10</v>
      </c>
      <c r="N262" s="20">
        <v>14</v>
      </c>
      <c r="O262" s="20"/>
      <c r="P262" s="20">
        <v>6.6</v>
      </c>
      <c r="Q262" s="20">
        <v>5.8</v>
      </c>
      <c r="R262" s="20">
        <v>3.4</v>
      </c>
      <c r="S262" s="20">
        <v>2.5</v>
      </c>
      <c r="T262" s="20">
        <v>10</v>
      </c>
      <c r="U262" s="20"/>
      <c r="V262" s="20"/>
      <c r="W262" s="20"/>
      <c r="X262" s="20"/>
    </row>
    <row r="263" spans="1:24" x14ac:dyDescent="0.3">
      <c r="A263" s="19">
        <v>41842</v>
      </c>
      <c r="B263" s="20">
        <v>15.8</v>
      </c>
      <c r="C263" s="20">
        <v>22.4</v>
      </c>
      <c r="D263" s="20" t="s">
        <v>34</v>
      </c>
      <c r="E263" s="20"/>
      <c r="F263" s="20"/>
      <c r="G263" s="20">
        <v>16</v>
      </c>
      <c r="H263" s="20" t="s">
        <v>33</v>
      </c>
      <c r="I263" s="20"/>
      <c r="J263" s="20"/>
      <c r="K263" s="20">
        <v>19</v>
      </c>
      <c r="L263" s="20"/>
      <c r="M263" s="20" t="s">
        <v>34</v>
      </c>
      <c r="N263" s="20">
        <v>23</v>
      </c>
      <c r="O263" s="20"/>
      <c r="P263" s="20">
        <v>27.9</v>
      </c>
      <c r="Q263" s="20">
        <v>20.2</v>
      </c>
      <c r="R263" s="20">
        <v>17.399999999999999</v>
      </c>
      <c r="S263" s="20">
        <v>21.3</v>
      </c>
      <c r="T263" s="20" t="s">
        <v>33</v>
      </c>
      <c r="U263" s="20"/>
      <c r="V263" s="20"/>
      <c r="W263" s="20"/>
      <c r="X263" s="20"/>
    </row>
    <row r="264" spans="1:24" x14ac:dyDescent="0.3">
      <c r="A264" s="19">
        <v>41848</v>
      </c>
      <c r="B264" s="20" t="s">
        <v>33</v>
      </c>
      <c r="C264" s="20">
        <v>15.8</v>
      </c>
      <c r="D264" s="20" t="s">
        <v>34</v>
      </c>
      <c r="E264" s="20"/>
      <c r="F264" s="20"/>
      <c r="G264" s="20">
        <v>7</v>
      </c>
      <c r="H264" s="20">
        <v>24.8</v>
      </c>
      <c r="I264" s="20"/>
      <c r="J264" s="20"/>
      <c r="K264" s="20">
        <v>9</v>
      </c>
      <c r="L264" s="20"/>
      <c r="M264" s="20">
        <v>12</v>
      </c>
      <c r="N264" s="20">
        <v>18</v>
      </c>
      <c r="O264" s="20"/>
      <c r="P264" s="20">
        <v>20.6</v>
      </c>
      <c r="Q264" s="20">
        <v>5.8</v>
      </c>
      <c r="R264" s="20">
        <v>8.8000000000000007</v>
      </c>
      <c r="S264" s="20">
        <v>5.4</v>
      </c>
      <c r="T264" s="20">
        <v>11</v>
      </c>
      <c r="U264" s="20"/>
      <c r="V264" s="20"/>
      <c r="W264" s="20"/>
      <c r="X264" s="20"/>
    </row>
    <row r="265" spans="1:24" x14ac:dyDescent="0.3">
      <c r="A265" s="19">
        <v>41854</v>
      </c>
      <c r="B265" s="20">
        <v>17.7</v>
      </c>
      <c r="C265" s="20">
        <v>21.7</v>
      </c>
      <c r="D265" s="20" t="s">
        <v>34</v>
      </c>
      <c r="E265" s="20"/>
      <c r="F265" s="20"/>
      <c r="G265" s="20">
        <v>23</v>
      </c>
      <c r="H265" s="20">
        <v>29.1</v>
      </c>
      <c r="I265" s="20"/>
      <c r="J265" s="20"/>
      <c r="K265" s="20">
        <v>27</v>
      </c>
      <c r="L265" s="20"/>
      <c r="M265" s="20">
        <v>22</v>
      </c>
      <c r="N265" s="20" t="s">
        <v>34</v>
      </c>
      <c r="O265" s="20"/>
      <c r="P265" s="20">
        <v>17.600000000000001</v>
      </c>
      <c r="Q265" s="20">
        <v>24.6</v>
      </c>
      <c r="R265" s="20">
        <v>26.6</v>
      </c>
      <c r="S265" s="20">
        <v>28.1</v>
      </c>
      <c r="T265" s="20">
        <v>28</v>
      </c>
      <c r="U265" s="20"/>
      <c r="V265" s="20"/>
      <c r="W265" s="20"/>
      <c r="X265" s="20"/>
    </row>
    <row r="266" spans="1:24" x14ac:dyDescent="0.3">
      <c r="A266" s="19">
        <v>41860</v>
      </c>
      <c r="B266" s="20">
        <v>19.3</v>
      </c>
      <c r="C266" s="20">
        <v>21.3</v>
      </c>
      <c r="D266" s="20" t="s">
        <v>34</v>
      </c>
      <c r="E266" s="20"/>
      <c r="F266" s="20"/>
      <c r="G266" s="20">
        <v>22</v>
      </c>
      <c r="H266" s="20">
        <v>26.6</v>
      </c>
      <c r="I266" s="20"/>
      <c r="J266" s="20"/>
      <c r="K266" s="20">
        <v>17</v>
      </c>
      <c r="L266" s="20"/>
      <c r="M266" s="20">
        <v>25</v>
      </c>
      <c r="N266" s="20">
        <v>24</v>
      </c>
      <c r="O266" s="20"/>
      <c r="P266" s="20">
        <v>18.3</v>
      </c>
      <c r="Q266" s="20">
        <v>20.8</v>
      </c>
      <c r="R266" s="20">
        <v>20.5</v>
      </c>
      <c r="S266" s="20">
        <v>19</v>
      </c>
      <c r="T266" s="20">
        <v>24</v>
      </c>
      <c r="U266" s="20"/>
      <c r="V266" s="20"/>
      <c r="W266" s="20"/>
      <c r="X266" s="20"/>
    </row>
    <row r="267" spans="1:24" x14ac:dyDescent="0.3">
      <c r="A267" s="19">
        <v>41866</v>
      </c>
      <c r="B267" s="20">
        <v>24.9</v>
      </c>
      <c r="C267" s="20">
        <v>17.899999999999999</v>
      </c>
      <c r="D267" s="20" t="s">
        <v>34</v>
      </c>
      <c r="E267" s="20"/>
      <c r="F267" s="20"/>
      <c r="G267" s="20">
        <v>20</v>
      </c>
      <c r="H267" s="20">
        <v>20.8</v>
      </c>
      <c r="I267" s="20"/>
      <c r="J267" s="20"/>
      <c r="K267" s="20">
        <v>17</v>
      </c>
      <c r="L267" s="20"/>
      <c r="M267" s="20" t="s">
        <v>33</v>
      </c>
      <c r="N267" s="20">
        <v>31</v>
      </c>
      <c r="O267" s="20"/>
      <c r="P267" s="20">
        <v>14.8</v>
      </c>
      <c r="Q267" s="20">
        <v>20.3</v>
      </c>
      <c r="R267" s="20">
        <v>17.100000000000001</v>
      </c>
      <c r="S267" s="20">
        <v>17.7</v>
      </c>
      <c r="T267" s="20">
        <v>30</v>
      </c>
      <c r="U267" s="20"/>
      <c r="V267" s="20"/>
      <c r="W267" s="20"/>
      <c r="X267" s="20"/>
    </row>
    <row r="268" spans="1:24" x14ac:dyDescent="0.3">
      <c r="A268" s="19">
        <v>41872</v>
      </c>
      <c r="B268" s="20">
        <v>18.2</v>
      </c>
      <c r="C268" s="20">
        <v>8.3000000000000007</v>
      </c>
      <c r="D268" s="20" t="s">
        <v>34</v>
      </c>
      <c r="E268" s="20"/>
      <c r="F268" s="20"/>
      <c r="G268" s="20">
        <v>15</v>
      </c>
      <c r="H268" s="20">
        <v>12.5</v>
      </c>
      <c r="I268" s="20"/>
      <c r="J268" s="20"/>
      <c r="K268" s="20">
        <v>10</v>
      </c>
      <c r="L268" s="20"/>
      <c r="M268" s="20">
        <v>11</v>
      </c>
      <c r="N268" s="20">
        <v>13</v>
      </c>
      <c r="O268" s="20"/>
      <c r="P268" s="20">
        <v>20.3</v>
      </c>
      <c r="Q268" s="20">
        <v>15.8</v>
      </c>
      <c r="R268" s="20">
        <v>15.4</v>
      </c>
      <c r="S268" s="20">
        <v>14.1</v>
      </c>
      <c r="T268" s="20" t="s">
        <v>33</v>
      </c>
      <c r="U268" s="20"/>
      <c r="V268" s="20"/>
      <c r="W268" s="20"/>
      <c r="X268" s="20"/>
    </row>
    <row r="269" spans="1:24" x14ac:dyDescent="0.3">
      <c r="A269" s="19">
        <v>41878</v>
      </c>
      <c r="B269" s="20">
        <v>20.3</v>
      </c>
      <c r="C269" s="20">
        <v>9.1999999999999993</v>
      </c>
      <c r="D269" s="20" t="s">
        <v>34</v>
      </c>
      <c r="E269" s="20"/>
      <c r="F269" s="20"/>
      <c r="G269" s="20">
        <v>9</v>
      </c>
      <c r="H269" s="20">
        <v>17.3</v>
      </c>
      <c r="I269" s="20"/>
      <c r="J269" s="20"/>
      <c r="K269" s="20">
        <v>12</v>
      </c>
      <c r="L269" s="20"/>
      <c r="M269" s="20">
        <v>11</v>
      </c>
      <c r="N269" s="20">
        <v>12</v>
      </c>
      <c r="O269" s="20"/>
      <c r="P269" s="20">
        <v>9.6</v>
      </c>
      <c r="Q269" s="20">
        <v>5.9</v>
      </c>
      <c r="R269" s="20">
        <v>6.3</v>
      </c>
      <c r="S269" s="20">
        <v>7.6</v>
      </c>
      <c r="T269" s="20">
        <v>12</v>
      </c>
      <c r="U269" s="20"/>
      <c r="V269" s="20"/>
      <c r="W269" s="20"/>
      <c r="X269" s="20"/>
    </row>
    <row r="270" spans="1:24" x14ac:dyDescent="0.3">
      <c r="A270" s="53">
        <v>41881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>
        <v>13</v>
      </c>
      <c r="U270" s="54"/>
      <c r="V270" s="54"/>
      <c r="W270" s="54"/>
      <c r="X270" s="54"/>
    </row>
    <row r="271" spans="1:24" x14ac:dyDescent="0.3">
      <c r="A271" s="19">
        <v>41884</v>
      </c>
      <c r="B271" s="20" t="s">
        <v>33</v>
      </c>
      <c r="C271" s="20">
        <v>11.1</v>
      </c>
      <c r="D271" s="20" t="s">
        <v>34</v>
      </c>
      <c r="E271" s="20"/>
      <c r="F271" s="20"/>
      <c r="G271" s="20">
        <v>13</v>
      </c>
      <c r="H271" s="20">
        <v>14.4</v>
      </c>
      <c r="I271" s="20"/>
      <c r="J271" s="20"/>
      <c r="K271" s="20">
        <v>13</v>
      </c>
      <c r="L271" s="20"/>
      <c r="M271" s="20">
        <v>12</v>
      </c>
      <c r="N271" s="20">
        <v>17</v>
      </c>
      <c r="O271" s="20"/>
      <c r="P271" s="20">
        <v>11.1</v>
      </c>
      <c r="Q271" s="20">
        <v>15.1</v>
      </c>
      <c r="R271" s="20">
        <v>9.8000000000000007</v>
      </c>
      <c r="S271" s="20">
        <v>12.7</v>
      </c>
      <c r="T271" s="20">
        <v>12</v>
      </c>
      <c r="U271" s="20"/>
      <c r="V271" s="20"/>
      <c r="W271" s="20"/>
      <c r="X271" s="20"/>
    </row>
    <row r="272" spans="1:24" x14ac:dyDescent="0.3">
      <c r="A272" s="19">
        <v>41890</v>
      </c>
      <c r="B272" s="20" t="s">
        <v>32</v>
      </c>
      <c r="C272" s="20">
        <v>9.6</v>
      </c>
      <c r="D272" s="20" t="s">
        <v>34</v>
      </c>
      <c r="E272" s="20"/>
      <c r="F272" s="20"/>
      <c r="G272" s="20">
        <v>13</v>
      </c>
      <c r="H272" s="20">
        <v>17.2</v>
      </c>
      <c r="I272" s="20"/>
      <c r="J272" s="20"/>
      <c r="K272" s="20">
        <v>13</v>
      </c>
      <c r="L272" s="20"/>
      <c r="M272" s="20">
        <v>14</v>
      </c>
      <c r="N272" s="20">
        <v>15</v>
      </c>
      <c r="O272" s="20"/>
      <c r="P272" s="20">
        <v>14</v>
      </c>
      <c r="Q272" s="20">
        <v>12.6</v>
      </c>
      <c r="R272" s="20">
        <v>14.4</v>
      </c>
      <c r="S272" s="20">
        <v>13</v>
      </c>
      <c r="T272" s="20">
        <v>13</v>
      </c>
      <c r="U272" s="20"/>
      <c r="V272" s="20"/>
      <c r="W272" s="20"/>
      <c r="X272" s="20"/>
    </row>
    <row r="273" spans="1:24" x14ac:dyDescent="0.3">
      <c r="A273" s="19">
        <v>41896</v>
      </c>
      <c r="B273" s="20">
        <v>7.9</v>
      </c>
      <c r="C273" s="20">
        <v>2.2999999999999998</v>
      </c>
      <c r="D273" s="20" t="s">
        <v>34</v>
      </c>
      <c r="E273" s="20"/>
      <c r="F273" s="20"/>
      <c r="G273" s="20">
        <v>9</v>
      </c>
      <c r="H273" s="20">
        <v>14.4</v>
      </c>
      <c r="I273" s="20"/>
      <c r="J273" s="20"/>
      <c r="K273" s="20">
        <v>12</v>
      </c>
      <c r="L273" s="20"/>
      <c r="M273" s="20">
        <v>10</v>
      </c>
      <c r="N273" s="20">
        <v>18</v>
      </c>
      <c r="O273" s="20"/>
      <c r="P273" s="20">
        <v>7.9</v>
      </c>
      <c r="Q273" s="20">
        <v>8.6</v>
      </c>
      <c r="R273" s="20">
        <v>11.6</v>
      </c>
      <c r="S273" s="20">
        <v>11.5</v>
      </c>
      <c r="T273" s="20">
        <v>9</v>
      </c>
      <c r="U273" s="20"/>
      <c r="V273" s="20"/>
      <c r="W273" s="20"/>
      <c r="X273" s="20"/>
    </row>
    <row r="274" spans="1:24" x14ac:dyDescent="0.3">
      <c r="A274" s="19">
        <v>41902</v>
      </c>
      <c r="B274" s="20">
        <v>10.4</v>
      </c>
      <c r="C274" s="20">
        <v>9.8000000000000007</v>
      </c>
      <c r="D274" s="20" t="s">
        <v>34</v>
      </c>
      <c r="E274" s="20"/>
      <c r="F274" s="20"/>
      <c r="G274" s="20">
        <v>13</v>
      </c>
      <c r="H274" s="20">
        <v>16.8</v>
      </c>
      <c r="I274" s="20"/>
      <c r="J274" s="20"/>
      <c r="K274" s="20">
        <v>15</v>
      </c>
      <c r="L274" s="20"/>
      <c r="M274" s="20">
        <v>16</v>
      </c>
      <c r="N274" s="20">
        <v>22</v>
      </c>
      <c r="O274" s="20"/>
      <c r="P274" s="20">
        <v>10.9</v>
      </c>
      <c r="Q274" s="20">
        <v>14.4</v>
      </c>
      <c r="R274" s="20">
        <v>15.4</v>
      </c>
      <c r="S274" s="20">
        <v>13.6</v>
      </c>
      <c r="T274" s="20">
        <v>14</v>
      </c>
      <c r="U274" s="20"/>
      <c r="V274" s="20"/>
      <c r="W274" s="20"/>
      <c r="X274" s="20"/>
    </row>
    <row r="275" spans="1:24" x14ac:dyDescent="0.3">
      <c r="A275" s="19">
        <v>41908</v>
      </c>
      <c r="B275" s="20">
        <v>23</v>
      </c>
      <c r="C275" s="20">
        <v>15.2</v>
      </c>
      <c r="D275" s="20" t="s">
        <v>34</v>
      </c>
      <c r="E275" s="20"/>
      <c r="F275" s="20"/>
      <c r="G275" s="20">
        <v>26</v>
      </c>
      <c r="H275" s="20">
        <v>23.2</v>
      </c>
      <c r="I275" s="20"/>
      <c r="J275" s="20"/>
      <c r="K275" s="20">
        <v>13</v>
      </c>
      <c r="L275" s="20"/>
      <c r="M275" s="20">
        <v>20</v>
      </c>
      <c r="N275" s="20" t="s">
        <v>33</v>
      </c>
      <c r="O275" s="20"/>
      <c r="P275" s="20">
        <v>17.899999999999999</v>
      </c>
      <c r="Q275" s="20">
        <v>20.5</v>
      </c>
      <c r="R275" s="20">
        <v>20.2</v>
      </c>
      <c r="S275" s="20">
        <v>17</v>
      </c>
      <c r="T275" s="20">
        <v>21</v>
      </c>
      <c r="U275" s="20"/>
      <c r="V275" s="20"/>
      <c r="W275" s="20"/>
      <c r="X275" s="20"/>
    </row>
    <row r="276" spans="1:24" x14ac:dyDescent="0.3">
      <c r="A276" s="19">
        <v>41914</v>
      </c>
      <c r="B276" s="20">
        <v>9.1999999999999993</v>
      </c>
      <c r="C276" s="20">
        <v>1.7</v>
      </c>
      <c r="D276" s="20" t="s">
        <v>34</v>
      </c>
      <c r="E276" s="20"/>
      <c r="F276" s="20"/>
      <c r="G276" s="20">
        <v>9</v>
      </c>
      <c r="H276" s="20">
        <v>13.8</v>
      </c>
      <c r="I276" s="20"/>
      <c r="J276" s="20"/>
      <c r="K276" s="20">
        <v>17</v>
      </c>
      <c r="L276" s="20"/>
      <c r="M276" s="20">
        <v>9</v>
      </c>
      <c r="N276" s="20">
        <v>12</v>
      </c>
      <c r="O276" s="20"/>
      <c r="P276" s="20">
        <v>14.7</v>
      </c>
      <c r="Q276" s="20" t="s">
        <v>33</v>
      </c>
      <c r="R276" s="20">
        <v>17.3</v>
      </c>
      <c r="S276" s="20" t="s">
        <v>33</v>
      </c>
      <c r="T276" s="20">
        <v>21</v>
      </c>
      <c r="U276" s="20"/>
      <c r="V276" s="20"/>
      <c r="W276" s="20"/>
      <c r="X276" s="20"/>
    </row>
    <row r="277" spans="1:24" x14ac:dyDescent="0.3">
      <c r="A277" s="19">
        <v>41920</v>
      </c>
      <c r="B277" s="20">
        <v>13.8</v>
      </c>
      <c r="C277" s="20">
        <v>8.3000000000000007</v>
      </c>
      <c r="D277" s="20" t="s">
        <v>34</v>
      </c>
      <c r="E277" s="20"/>
      <c r="F277" s="20"/>
      <c r="G277" s="20">
        <v>11</v>
      </c>
      <c r="H277" s="20">
        <v>25.7</v>
      </c>
      <c r="I277" s="20"/>
      <c r="J277" s="20"/>
      <c r="K277" s="20">
        <v>18</v>
      </c>
      <c r="L277" s="20"/>
      <c r="M277" s="20">
        <v>9</v>
      </c>
      <c r="N277" s="20">
        <v>20</v>
      </c>
      <c r="O277" s="20"/>
      <c r="P277" s="20">
        <v>22.4</v>
      </c>
      <c r="Q277" s="20">
        <v>10.5</v>
      </c>
      <c r="R277" s="20">
        <v>13.3</v>
      </c>
      <c r="S277" s="20">
        <v>11.5</v>
      </c>
      <c r="T277" s="20">
        <v>19</v>
      </c>
      <c r="U277" s="20"/>
      <c r="V277" s="20"/>
      <c r="W277" s="20"/>
      <c r="X277" s="20"/>
    </row>
    <row r="278" spans="1:24" x14ac:dyDescent="0.3">
      <c r="A278" s="19">
        <v>41926</v>
      </c>
      <c r="B278" s="20">
        <v>1.5</v>
      </c>
      <c r="C278" s="20">
        <v>2.2999999999999998</v>
      </c>
      <c r="D278" s="20" t="s">
        <v>34</v>
      </c>
      <c r="E278" s="20"/>
      <c r="F278" s="20"/>
      <c r="G278" s="20">
        <v>4</v>
      </c>
      <c r="H278" s="20">
        <v>37.5</v>
      </c>
      <c r="I278" s="20"/>
      <c r="J278" s="20"/>
      <c r="K278" s="20">
        <v>7</v>
      </c>
      <c r="L278" s="20"/>
      <c r="M278" s="20">
        <v>6</v>
      </c>
      <c r="N278" s="20">
        <v>17</v>
      </c>
      <c r="O278" s="20"/>
      <c r="P278" s="20" t="s">
        <v>34</v>
      </c>
      <c r="Q278" s="20">
        <v>3.6</v>
      </c>
      <c r="R278" s="20">
        <v>2.7</v>
      </c>
      <c r="S278" s="20">
        <v>2.7</v>
      </c>
      <c r="T278" s="20">
        <v>8</v>
      </c>
      <c r="U278" s="20"/>
      <c r="V278" s="20"/>
      <c r="W278" s="20"/>
      <c r="X278" s="20"/>
    </row>
    <row r="279" spans="1:24" x14ac:dyDescent="0.3">
      <c r="A279" s="19">
        <v>41932</v>
      </c>
      <c r="B279" s="20">
        <v>11.9</v>
      </c>
      <c r="C279" s="20">
        <v>5.2</v>
      </c>
      <c r="D279" s="20" t="s">
        <v>34</v>
      </c>
      <c r="E279" s="20"/>
      <c r="F279" s="20"/>
      <c r="G279" s="20">
        <v>12</v>
      </c>
      <c r="H279" s="20">
        <v>48.3</v>
      </c>
      <c r="I279" s="20"/>
      <c r="J279" s="20"/>
      <c r="K279" s="20">
        <v>25</v>
      </c>
      <c r="L279" s="20"/>
      <c r="M279" s="20">
        <v>8</v>
      </c>
      <c r="N279" s="20">
        <v>16</v>
      </c>
      <c r="O279" s="20"/>
      <c r="P279" s="20">
        <v>14.3</v>
      </c>
      <c r="Q279" s="20">
        <v>11.1</v>
      </c>
      <c r="R279" s="20">
        <v>9.5</v>
      </c>
      <c r="S279" s="20">
        <v>10.9</v>
      </c>
      <c r="T279" s="20">
        <v>15</v>
      </c>
      <c r="U279" s="20"/>
      <c r="V279" s="20"/>
      <c r="W279" s="20"/>
      <c r="X279" s="20"/>
    </row>
    <row r="280" spans="1:24" x14ac:dyDescent="0.3">
      <c r="A280" s="19">
        <v>41938</v>
      </c>
      <c r="B280" s="20" t="s">
        <v>34</v>
      </c>
      <c r="C280" s="20">
        <v>8.8000000000000007</v>
      </c>
      <c r="D280" s="20" t="s">
        <v>34</v>
      </c>
      <c r="E280" s="20"/>
      <c r="F280" s="20">
        <v>12</v>
      </c>
      <c r="G280" s="20">
        <v>10</v>
      </c>
      <c r="H280" s="20">
        <v>16.899999999999999</v>
      </c>
      <c r="I280" s="20"/>
      <c r="J280" s="20"/>
      <c r="K280" s="20">
        <v>14</v>
      </c>
      <c r="L280" s="20"/>
      <c r="M280" s="20">
        <v>12</v>
      </c>
      <c r="N280" s="20">
        <v>17</v>
      </c>
      <c r="O280" s="20"/>
      <c r="P280" s="20">
        <v>5.3</v>
      </c>
      <c r="Q280" s="20">
        <v>11.5</v>
      </c>
      <c r="R280" s="20">
        <v>11.1</v>
      </c>
      <c r="S280" s="20">
        <v>11.6</v>
      </c>
      <c r="T280" s="20">
        <v>11</v>
      </c>
      <c r="U280" s="20"/>
      <c r="V280" s="20"/>
      <c r="W280" s="20"/>
      <c r="X280" s="20"/>
    </row>
    <row r="281" spans="1:24" x14ac:dyDescent="0.3">
      <c r="A281" s="19">
        <v>41944</v>
      </c>
      <c r="B281" s="20" t="s">
        <v>34</v>
      </c>
      <c r="C281" s="20">
        <v>6.1</v>
      </c>
      <c r="D281" s="20" t="s">
        <v>34</v>
      </c>
      <c r="E281" s="20"/>
      <c r="F281" s="20">
        <v>7</v>
      </c>
      <c r="G281" s="20">
        <v>8</v>
      </c>
      <c r="H281" s="20">
        <v>8.6</v>
      </c>
      <c r="I281" s="20"/>
      <c r="J281" s="20"/>
      <c r="K281" s="20">
        <v>10</v>
      </c>
      <c r="L281" s="20"/>
      <c r="M281" s="20">
        <v>10</v>
      </c>
      <c r="N281" s="20">
        <v>15</v>
      </c>
      <c r="O281" s="20"/>
      <c r="P281" s="20">
        <v>7.9</v>
      </c>
      <c r="Q281" s="20">
        <v>5.0999999999999996</v>
      </c>
      <c r="R281" s="20">
        <v>4.5999999999999996</v>
      </c>
      <c r="S281" s="20">
        <v>4</v>
      </c>
      <c r="T281" s="20">
        <v>9</v>
      </c>
      <c r="U281" s="20"/>
      <c r="V281" s="20"/>
      <c r="W281" s="20"/>
      <c r="X281" s="20"/>
    </row>
    <row r="282" spans="1:24" x14ac:dyDescent="0.3">
      <c r="A282" s="19">
        <v>41950</v>
      </c>
      <c r="B282" s="20">
        <v>14.4</v>
      </c>
      <c r="C282" s="20">
        <v>7.1</v>
      </c>
      <c r="D282" s="20" t="s">
        <v>34</v>
      </c>
      <c r="E282" s="20"/>
      <c r="F282" s="20">
        <v>11</v>
      </c>
      <c r="G282" s="20">
        <v>9</v>
      </c>
      <c r="H282" s="20">
        <v>14.8</v>
      </c>
      <c r="I282" s="20"/>
      <c r="J282" s="20"/>
      <c r="K282" s="20">
        <v>12</v>
      </c>
      <c r="L282" s="20"/>
      <c r="M282" s="20">
        <v>11</v>
      </c>
      <c r="N282" s="20">
        <v>9</v>
      </c>
      <c r="O282" s="20"/>
      <c r="P282" s="20">
        <v>7.3</v>
      </c>
      <c r="Q282" s="20">
        <v>6</v>
      </c>
      <c r="R282" s="20">
        <v>8.1999999999999993</v>
      </c>
      <c r="S282" s="20">
        <v>6.4</v>
      </c>
      <c r="T282" s="20">
        <v>8</v>
      </c>
      <c r="U282" s="20"/>
      <c r="V282" s="20"/>
      <c r="W282" s="20"/>
      <c r="X282" s="20"/>
    </row>
    <row r="283" spans="1:24" x14ac:dyDescent="0.3">
      <c r="A283" s="19">
        <v>41956</v>
      </c>
      <c r="B283" s="20">
        <v>4.5</v>
      </c>
      <c r="C283" s="20">
        <v>1.5</v>
      </c>
      <c r="D283" s="20" t="s">
        <v>34</v>
      </c>
      <c r="E283" s="20"/>
      <c r="F283" s="20">
        <v>8.4</v>
      </c>
      <c r="G283" s="20">
        <v>10</v>
      </c>
      <c r="H283" s="20">
        <v>10.6</v>
      </c>
      <c r="I283" s="20"/>
      <c r="J283" s="20"/>
      <c r="K283" s="20">
        <v>11</v>
      </c>
      <c r="L283" s="20"/>
      <c r="M283" s="20">
        <v>3</v>
      </c>
      <c r="N283" s="20">
        <v>8</v>
      </c>
      <c r="O283" s="20"/>
      <c r="P283" s="20">
        <v>5.4</v>
      </c>
      <c r="Q283" s="20">
        <v>8</v>
      </c>
      <c r="R283" s="20">
        <v>8</v>
      </c>
      <c r="S283" s="20">
        <v>8.1999999999999993</v>
      </c>
      <c r="T283" s="20">
        <v>7</v>
      </c>
      <c r="U283" s="20"/>
      <c r="V283" s="20"/>
      <c r="W283" s="20"/>
      <c r="X283" s="20"/>
    </row>
    <row r="284" spans="1:24" x14ac:dyDescent="0.3">
      <c r="A284" s="19">
        <v>41962</v>
      </c>
      <c r="B284" s="20">
        <v>10</v>
      </c>
      <c r="C284" s="20">
        <v>4.7</v>
      </c>
      <c r="D284" s="20" t="s">
        <v>34</v>
      </c>
      <c r="E284" s="20"/>
      <c r="F284" s="20">
        <v>9.1</v>
      </c>
      <c r="G284" s="20">
        <v>5</v>
      </c>
      <c r="H284" s="20">
        <v>32.299999999999997</v>
      </c>
      <c r="I284" s="20"/>
      <c r="J284" s="20"/>
      <c r="K284" s="20">
        <v>16</v>
      </c>
      <c r="L284" s="20"/>
      <c r="M284" s="20">
        <v>11</v>
      </c>
      <c r="N284" s="20">
        <v>15</v>
      </c>
      <c r="O284" s="20"/>
      <c r="P284" s="20">
        <v>3.8</v>
      </c>
      <c r="Q284" s="20">
        <v>12</v>
      </c>
      <c r="R284" s="20">
        <v>12.3</v>
      </c>
      <c r="S284" s="20">
        <v>9.9</v>
      </c>
      <c r="T284" s="20">
        <v>14</v>
      </c>
      <c r="U284" s="20"/>
      <c r="V284" s="20"/>
      <c r="W284" s="20"/>
      <c r="X284" s="20"/>
    </row>
    <row r="285" spans="1:24" x14ac:dyDescent="0.3">
      <c r="A285" s="19">
        <v>41968</v>
      </c>
      <c r="B285" s="20">
        <v>8.3000000000000007</v>
      </c>
      <c r="C285" s="20">
        <v>3.5</v>
      </c>
      <c r="D285" s="20" t="s">
        <v>34</v>
      </c>
      <c r="E285" s="20"/>
      <c r="F285" s="20">
        <v>3.3</v>
      </c>
      <c r="G285" s="20">
        <v>6</v>
      </c>
      <c r="H285" s="20">
        <v>9.6999999999999993</v>
      </c>
      <c r="I285" s="20"/>
      <c r="J285" s="20"/>
      <c r="K285" s="20">
        <v>8</v>
      </c>
      <c r="L285" s="20"/>
      <c r="M285" s="20">
        <v>7</v>
      </c>
      <c r="N285" s="20">
        <v>8</v>
      </c>
      <c r="O285" s="20"/>
      <c r="P285" s="20">
        <v>0.7</v>
      </c>
      <c r="Q285" s="20">
        <v>4.7</v>
      </c>
      <c r="R285" s="20">
        <v>7.9</v>
      </c>
      <c r="S285" s="20">
        <v>5.8</v>
      </c>
      <c r="T285" s="20">
        <v>9</v>
      </c>
      <c r="U285" s="20"/>
      <c r="V285" s="20"/>
      <c r="W285" s="20"/>
      <c r="X285" s="20"/>
    </row>
    <row r="286" spans="1:24" x14ac:dyDescent="0.3">
      <c r="A286" s="19">
        <v>41974</v>
      </c>
      <c r="B286" s="20">
        <v>18.600000000000001</v>
      </c>
      <c r="C286" s="20">
        <v>9.8000000000000007</v>
      </c>
      <c r="D286" s="20" t="s">
        <v>34</v>
      </c>
      <c r="E286" s="20"/>
      <c r="F286" s="20">
        <v>11.1</v>
      </c>
      <c r="G286" s="20">
        <v>13</v>
      </c>
      <c r="H286" s="20">
        <v>17.399999999999999</v>
      </c>
      <c r="I286" s="20"/>
      <c r="J286" s="20"/>
      <c r="K286" s="20">
        <v>15</v>
      </c>
      <c r="L286" s="20"/>
      <c r="M286" s="20">
        <v>10</v>
      </c>
      <c r="N286" s="20">
        <v>8</v>
      </c>
      <c r="O286" s="20"/>
      <c r="P286" s="20">
        <v>17</v>
      </c>
      <c r="Q286" s="20">
        <v>9.6</v>
      </c>
      <c r="R286" s="20">
        <v>11.8</v>
      </c>
      <c r="S286" s="20">
        <v>9.4</v>
      </c>
      <c r="T286" s="20">
        <v>13</v>
      </c>
      <c r="U286" s="20"/>
      <c r="V286" s="20"/>
      <c r="W286" s="20"/>
      <c r="X286" s="20"/>
    </row>
    <row r="287" spans="1:24" x14ac:dyDescent="0.3">
      <c r="A287" s="19">
        <v>41980</v>
      </c>
      <c r="B287" s="20">
        <v>11.9</v>
      </c>
      <c r="C287" s="20">
        <v>8.6999999999999993</v>
      </c>
      <c r="D287" s="20" t="s">
        <v>34</v>
      </c>
      <c r="E287" s="20"/>
      <c r="F287" s="20">
        <v>7.4</v>
      </c>
      <c r="G287" s="20">
        <v>10</v>
      </c>
      <c r="H287" s="20">
        <v>14.3</v>
      </c>
      <c r="I287" s="20"/>
      <c r="J287" s="20"/>
      <c r="K287" s="20">
        <v>13</v>
      </c>
      <c r="L287" s="20"/>
      <c r="M287" s="20">
        <v>12</v>
      </c>
      <c r="N287" s="20">
        <v>16</v>
      </c>
      <c r="O287" s="20"/>
      <c r="P287" s="20">
        <v>7</v>
      </c>
      <c r="Q287" s="20">
        <v>12.7</v>
      </c>
      <c r="R287" s="20">
        <v>12.3</v>
      </c>
      <c r="S287" s="20">
        <v>14.2</v>
      </c>
      <c r="T287" s="20">
        <v>11</v>
      </c>
      <c r="U287" s="20"/>
      <c r="V287" s="20"/>
      <c r="W287" s="20"/>
      <c r="X287" s="20"/>
    </row>
    <row r="288" spans="1:24" x14ac:dyDescent="0.3">
      <c r="A288" s="19">
        <v>41986</v>
      </c>
      <c r="B288" s="20">
        <v>11.2</v>
      </c>
      <c r="C288" s="20">
        <v>9.6</v>
      </c>
      <c r="D288" s="20" t="s">
        <v>34</v>
      </c>
      <c r="E288" s="20"/>
      <c r="F288" s="20">
        <v>14.4</v>
      </c>
      <c r="G288" s="20">
        <v>11</v>
      </c>
      <c r="H288" s="20">
        <v>7.6</v>
      </c>
      <c r="I288" s="20"/>
      <c r="J288" s="20"/>
      <c r="K288" s="20">
        <v>17</v>
      </c>
      <c r="L288" s="20"/>
      <c r="M288" s="20">
        <v>11</v>
      </c>
      <c r="N288" s="20">
        <v>13</v>
      </c>
      <c r="O288" s="20"/>
      <c r="P288" s="20">
        <v>11.5</v>
      </c>
      <c r="Q288" s="20">
        <v>19.2</v>
      </c>
      <c r="R288" s="20">
        <v>17.100000000000001</v>
      </c>
      <c r="S288" s="20">
        <v>16.399999999999999</v>
      </c>
      <c r="T288" s="20">
        <v>13</v>
      </c>
      <c r="U288" s="20"/>
      <c r="V288" s="20"/>
      <c r="W288" s="20"/>
      <c r="X288" s="20"/>
    </row>
    <row r="289" spans="1:24" x14ac:dyDescent="0.3">
      <c r="A289" s="19">
        <v>41992</v>
      </c>
      <c r="B289" s="20">
        <v>12.9</v>
      </c>
      <c r="C289" s="20">
        <v>8.9</v>
      </c>
      <c r="D289" s="20" t="s">
        <v>34</v>
      </c>
      <c r="E289" s="20"/>
      <c r="F289" s="20">
        <v>9.1</v>
      </c>
      <c r="G289" s="20">
        <v>11</v>
      </c>
      <c r="H289" s="20" t="s">
        <v>33</v>
      </c>
      <c r="I289" s="20"/>
      <c r="J289" s="20"/>
      <c r="K289" s="20">
        <v>13</v>
      </c>
      <c r="L289" s="20"/>
      <c r="M289" s="20">
        <v>13</v>
      </c>
      <c r="N289" s="20">
        <v>13</v>
      </c>
      <c r="O289" s="20"/>
      <c r="P289" s="20">
        <v>7.1</v>
      </c>
      <c r="Q289" s="20">
        <v>9.6999999999999993</v>
      </c>
      <c r="R289" s="20">
        <v>9.3000000000000007</v>
      </c>
      <c r="S289" s="20">
        <v>9.6</v>
      </c>
      <c r="T289" s="20">
        <v>11</v>
      </c>
      <c r="U289" s="20"/>
      <c r="V289" s="20"/>
      <c r="W289" s="20"/>
      <c r="X289" s="20"/>
    </row>
    <row r="290" spans="1:24" x14ac:dyDescent="0.3">
      <c r="A290" s="19">
        <v>41998</v>
      </c>
      <c r="B290" s="20">
        <v>5.0999999999999996</v>
      </c>
      <c r="C290" s="20">
        <v>1.7</v>
      </c>
      <c r="D290" s="20" t="s">
        <v>34</v>
      </c>
      <c r="E290" s="20"/>
      <c r="F290" s="20">
        <v>0.6</v>
      </c>
      <c r="G290" s="20">
        <v>5</v>
      </c>
      <c r="H290" s="20" t="s">
        <v>34</v>
      </c>
      <c r="I290" s="20"/>
      <c r="J290" s="20"/>
      <c r="K290" s="20" t="s">
        <v>34</v>
      </c>
      <c r="L290" s="20"/>
      <c r="M290" s="20">
        <v>9</v>
      </c>
      <c r="N290" s="20">
        <v>14</v>
      </c>
      <c r="O290" s="20"/>
      <c r="P290" s="20" t="s">
        <v>33</v>
      </c>
      <c r="Q290" s="20">
        <v>7</v>
      </c>
      <c r="R290" s="20">
        <v>6</v>
      </c>
      <c r="S290" s="20">
        <v>8.1</v>
      </c>
      <c r="T290" s="20">
        <v>8</v>
      </c>
      <c r="U290" s="20"/>
      <c r="V290" s="20"/>
      <c r="W290" s="20"/>
      <c r="X290" s="20"/>
    </row>
    <row r="291" spans="1:24" x14ac:dyDescent="0.3">
      <c r="A291" s="19">
        <v>42004</v>
      </c>
      <c r="B291" s="20">
        <v>6.5</v>
      </c>
      <c r="C291" s="20">
        <v>7.1</v>
      </c>
      <c r="D291" s="20" t="s">
        <v>34</v>
      </c>
      <c r="E291" s="20"/>
      <c r="F291" s="20">
        <v>9.4</v>
      </c>
      <c r="G291" s="20">
        <v>9</v>
      </c>
      <c r="H291" s="20">
        <v>17.2</v>
      </c>
      <c r="I291" s="20"/>
      <c r="J291" s="20"/>
      <c r="K291" s="20">
        <v>29</v>
      </c>
      <c r="L291" s="20"/>
      <c r="M291" s="20">
        <v>10</v>
      </c>
      <c r="N291" s="20">
        <v>11</v>
      </c>
      <c r="O291" s="20"/>
      <c r="P291" s="20">
        <v>8.9</v>
      </c>
      <c r="Q291" s="20">
        <v>10.3</v>
      </c>
      <c r="R291" s="20">
        <v>10.5</v>
      </c>
      <c r="S291" s="20">
        <v>10.199999999999999</v>
      </c>
      <c r="T291" s="20">
        <v>40</v>
      </c>
      <c r="U291" s="20"/>
      <c r="V291" s="20"/>
      <c r="W291" s="20"/>
      <c r="X291" s="20"/>
    </row>
    <row r="292" spans="1:24" x14ac:dyDescent="0.3">
      <c r="A292" s="19">
        <v>42010</v>
      </c>
      <c r="B292" s="20">
        <v>12.6</v>
      </c>
      <c r="C292" s="20">
        <v>8</v>
      </c>
      <c r="D292" s="20" t="s">
        <v>34</v>
      </c>
      <c r="E292" s="20"/>
      <c r="F292" s="20">
        <v>11.4</v>
      </c>
      <c r="G292" s="20">
        <v>7</v>
      </c>
      <c r="H292" s="20">
        <v>18.3</v>
      </c>
      <c r="I292" s="20"/>
      <c r="J292" s="20"/>
      <c r="K292" s="20">
        <v>9</v>
      </c>
      <c r="L292" s="20"/>
      <c r="M292" s="20">
        <v>12</v>
      </c>
      <c r="N292" s="20">
        <v>16</v>
      </c>
      <c r="O292" s="20">
        <v>6</v>
      </c>
      <c r="P292" s="20">
        <v>8.8000000000000007</v>
      </c>
      <c r="Q292" s="20">
        <v>8</v>
      </c>
      <c r="R292" s="20">
        <v>11.3</v>
      </c>
      <c r="S292" s="20">
        <v>8.4</v>
      </c>
      <c r="T292" s="20">
        <v>12</v>
      </c>
      <c r="U292" s="20"/>
      <c r="V292" s="20"/>
      <c r="W292" s="20"/>
      <c r="X292" s="20"/>
    </row>
    <row r="293" spans="1:24" x14ac:dyDescent="0.3">
      <c r="A293" s="19">
        <v>42016</v>
      </c>
      <c r="B293" s="20" t="s">
        <v>33</v>
      </c>
      <c r="C293" s="20">
        <v>3</v>
      </c>
      <c r="D293" s="20" t="s">
        <v>34</v>
      </c>
      <c r="E293" s="20"/>
      <c r="F293" s="20">
        <v>12.4</v>
      </c>
      <c r="G293" s="20">
        <v>8</v>
      </c>
      <c r="H293" s="20">
        <v>17.600000000000001</v>
      </c>
      <c r="I293" s="20"/>
      <c r="J293" s="20"/>
      <c r="K293" s="20">
        <v>2</v>
      </c>
      <c r="L293" s="20"/>
      <c r="M293" s="20">
        <v>6</v>
      </c>
      <c r="N293" s="20">
        <v>9</v>
      </c>
      <c r="O293" s="20">
        <v>3</v>
      </c>
      <c r="P293" s="20">
        <v>8.3000000000000007</v>
      </c>
      <c r="Q293" s="20">
        <v>6.8</v>
      </c>
      <c r="R293" s="20">
        <v>6.6</v>
      </c>
      <c r="S293" s="20">
        <v>8.1</v>
      </c>
      <c r="T293" s="20">
        <v>12</v>
      </c>
      <c r="U293" s="20"/>
      <c r="V293" s="20"/>
      <c r="W293" s="20"/>
      <c r="X293" s="20"/>
    </row>
    <row r="294" spans="1:24" x14ac:dyDescent="0.3">
      <c r="A294" s="19">
        <v>42022</v>
      </c>
      <c r="B294" s="20">
        <v>12</v>
      </c>
      <c r="C294" s="20">
        <v>0.6</v>
      </c>
      <c r="D294" s="20" t="s">
        <v>34</v>
      </c>
      <c r="E294" s="20"/>
      <c r="F294" s="20">
        <v>3.1</v>
      </c>
      <c r="G294" s="20">
        <v>4</v>
      </c>
      <c r="H294" s="20">
        <v>10.3</v>
      </c>
      <c r="I294" s="20"/>
      <c r="J294" s="20"/>
      <c r="K294" s="20">
        <v>3</v>
      </c>
      <c r="L294" s="20"/>
      <c r="M294" s="20">
        <v>2</v>
      </c>
      <c r="N294" s="20">
        <v>5</v>
      </c>
      <c r="O294" s="20">
        <v>1</v>
      </c>
      <c r="P294" s="20">
        <v>6</v>
      </c>
      <c r="Q294" s="20">
        <v>6.1</v>
      </c>
      <c r="R294" s="20">
        <v>5.6</v>
      </c>
      <c r="S294" s="20">
        <v>6.7</v>
      </c>
      <c r="T294" s="20">
        <v>8</v>
      </c>
      <c r="U294" s="20"/>
      <c r="V294" s="20"/>
      <c r="W294" s="20"/>
      <c r="X294" s="20"/>
    </row>
    <row r="295" spans="1:24" x14ac:dyDescent="0.3">
      <c r="A295" s="19">
        <v>42028</v>
      </c>
      <c r="B295" s="20">
        <v>5.2</v>
      </c>
      <c r="C295" s="20">
        <v>2.5</v>
      </c>
      <c r="D295" s="20" t="s">
        <v>34</v>
      </c>
      <c r="E295" s="20"/>
      <c r="F295" s="20">
        <v>7.4</v>
      </c>
      <c r="G295" s="20">
        <v>9</v>
      </c>
      <c r="H295" s="20">
        <v>12.5</v>
      </c>
      <c r="I295" s="20"/>
      <c r="J295" s="20"/>
      <c r="K295" s="20">
        <v>6</v>
      </c>
      <c r="L295" s="20"/>
      <c r="M295" s="20">
        <v>7</v>
      </c>
      <c r="N295" s="20">
        <v>10</v>
      </c>
      <c r="O295" s="20">
        <v>5</v>
      </c>
      <c r="P295" s="20">
        <v>6.5</v>
      </c>
      <c r="Q295" s="20">
        <v>13.5</v>
      </c>
      <c r="R295" s="20">
        <v>13</v>
      </c>
      <c r="S295" s="20">
        <v>13.1</v>
      </c>
      <c r="T295" s="20">
        <v>13</v>
      </c>
      <c r="U295" s="20"/>
      <c r="V295" s="20"/>
      <c r="W295" s="20"/>
      <c r="X295" s="20"/>
    </row>
    <row r="296" spans="1:24" x14ac:dyDescent="0.3">
      <c r="A296" s="19">
        <v>42034</v>
      </c>
      <c r="B296" s="20">
        <v>7.3</v>
      </c>
      <c r="C296" s="20">
        <v>1.8</v>
      </c>
      <c r="D296" s="20" t="s">
        <v>34</v>
      </c>
      <c r="E296" s="20"/>
      <c r="F296" s="20">
        <v>10.7</v>
      </c>
      <c r="G296" s="20">
        <v>7</v>
      </c>
      <c r="H296" s="20">
        <v>8.6</v>
      </c>
      <c r="I296" s="20"/>
      <c r="J296" s="20"/>
      <c r="K296" s="20">
        <v>4</v>
      </c>
      <c r="L296" s="20"/>
      <c r="M296" s="20">
        <v>5</v>
      </c>
      <c r="N296" s="20">
        <v>8</v>
      </c>
      <c r="O296" s="20">
        <v>7</v>
      </c>
      <c r="P296" s="20">
        <v>7.1</v>
      </c>
      <c r="Q296" s="20">
        <v>6.6</v>
      </c>
      <c r="R296" s="20">
        <v>7.7</v>
      </c>
      <c r="S296" s="20">
        <v>7.7</v>
      </c>
      <c r="T296" s="20">
        <v>8</v>
      </c>
      <c r="U296" s="20"/>
      <c r="V296" s="20"/>
      <c r="W296" s="20"/>
      <c r="X296" s="20"/>
    </row>
    <row r="297" spans="1:24" x14ac:dyDescent="0.3">
      <c r="A297" s="19">
        <v>42040</v>
      </c>
      <c r="B297" s="20">
        <v>4</v>
      </c>
      <c r="C297" s="20">
        <v>8.6</v>
      </c>
      <c r="D297" s="20" t="s">
        <v>34</v>
      </c>
      <c r="E297" s="20"/>
      <c r="F297" s="20">
        <v>18.600000000000001</v>
      </c>
      <c r="G297" s="20">
        <v>9</v>
      </c>
      <c r="H297" s="20">
        <v>12.1</v>
      </c>
      <c r="I297" s="20"/>
      <c r="J297" s="20"/>
      <c r="K297" s="20">
        <v>11</v>
      </c>
      <c r="L297" s="20"/>
      <c r="M297" s="20">
        <v>12</v>
      </c>
      <c r="N297" s="20">
        <v>12</v>
      </c>
      <c r="O297" s="20" t="s">
        <v>33</v>
      </c>
      <c r="P297" s="20">
        <v>12.3</v>
      </c>
      <c r="Q297" s="20">
        <v>8.1999999999999993</v>
      </c>
      <c r="R297" s="20">
        <v>10.9</v>
      </c>
      <c r="S297" s="20">
        <v>9.6</v>
      </c>
      <c r="T297" s="20">
        <v>15</v>
      </c>
      <c r="U297" s="20"/>
      <c r="V297" s="20"/>
      <c r="W297" s="20"/>
      <c r="X297" s="20"/>
    </row>
    <row r="298" spans="1:24" x14ac:dyDescent="0.3">
      <c r="A298" s="19">
        <v>42046</v>
      </c>
      <c r="B298" s="20">
        <v>20</v>
      </c>
      <c r="C298" s="20">
        <v>2.2999999999999998</v>
      </c>
      <c r="D298" s="20" t="s">
        <v>34</v>
      </c>
      <c r="E298" s="20"/>
      <c r="F298" s="20">
        <v>7.8</v>
      </c>
      <c r="G298" s="20">
        <v>7</v>
      </c>
      <c r="H298" s="20">
        <v>22.2</v>
      </c>
      <c r="I298" s="20"/>
      <c r="J298" s="20"/>
      <c r="K298" s="20">
        <v>5</v>
      </c>
      <c r="L298" s="20"/>
      <c r="M298" s="20">
        <v>8</v>
      </c>
      <c r="N298" s="20">
        <v>10</v>
      </c>
      <c r="O298" s="20">
        <v>7</v>
      </c>
      <c r="P298" s="20">
        <v>4.5999999999999996</v>
      </c>
      <c r="Q298" s="20">
        <v>8.9</v>
      </c>
      <c r="R298" s="20">
        <v>9.3000000000000007</v>
      </c>
      <c r="S298" s="20">
        <v>17.8</v>
      </c>
      <c r="T298" s="20">
        <v>10</v>
      </c>
      <c r="U298" s="20"/>
      <c r="V298" s="20"/>
      <c r="W298" s="20"/>
      <c r="X298" s="20"/>
    </row>
    <row r="299" spans="1:24" x14ac:dyDescent="0.3">
      <c r="A299" s="19">
        <v>42052</v>
      </c>
      <c r="B299" s="20">
        <v>7.9</v>
      </c>
      <c r="C299" s="20">
        <v>1.6</v>
      </c>
      <c r="D299" s="20" t="s">
        <v>34</v>
      </c>
      <c r="E299" s="20"/>
      <c r="F299" s="20">
        <v>10.4</v>
      </c>
      <c r="G299" s="20">
        <v>6</v>
      </c>
      <c r="H299" s="20">
        <v>11</v>
      </c>
      <c r="I299" s="20"/>
      <c r="J299" s="20"/>
      <c r="K299" s="20">
        <v>8</v>
      </c>
      <c r="L299" s="20"/>
      <c r="M299" s="20">
        <v>6</v>
      </c>
      <c r="N299" s="20">
        <v>13</v>
      </c>
      <c r="O299" s="20">
        <v>5</v>
      </c>
      <c r="P299" s="20">
        <v>17.2</v>
      </c>
      <c r="Q299" s="20">
        <v>6.7</v>
      </c>
      <c r="R299" s="20">
        <v>12.3</v>
      </c>
      <c r="S299" s="20">
        <v>11.9</v>
      </c>
      <c r="T299" s="20">
        <v>9</v>
      </c>
      <c r="U299" s="20"/>
      <c r="V299" s="20"/>
      <c r="W299" s="20"/>
      <c r="X299" s="20"/>
    </row>
    <row r="300" spans="1:24" x14ac:dyDescent="0.3">
      <c r="A300" s="19">
        <v>42058</v>
      </c>
      <c r="B300" s="20">
        <v>8.3000000000000007</v>
      </c>
      <c r="C300" s="20">
        <v>9.5</v>
      </c>
      <c r="D300" s="20" t="s">
        <v>34</v>
      </c>
      <c r="E300" s="20"/>
      <c r="F300" s="20">
        <v>19.5</v>
      </c>
      <c r="G300" s="20">
        <v>14</v>
      </c>
      <c r="H300" s="20">
        <v>12.1</v>
      </c>
      <c r="I300" s="20"/>
      <c r="J300" s="20"/>
      <c r="K300" s="20">
        <v>16</v>
      </c>
      <c r="L300" s="20"/>
      <c r="M300" s="20">
        <v>12</v>
      </c>
      <c r="N300" s="20">
        <v>18</v>
      </c>
      <c r="O300" s="20">
        <v>9</v>
      </c>
      <c r="P300" s="20">
        <v>15.2</v>
      </c>
      <c r="Q300" s="20">
        <v>12.4</v>
      </c>
      <c r="R300" s="20">
        <v>14.3</v>
      </c>
      <c r="S300" s="20">
        <v>12.3</v>
      </c>
      <c r="T300" s="20">
        <v>15</v>
      </c>
      <c r="U300" s="20"/>
      <c r="V300" s="20"/>
      <c r="W300" s="20"/>
      <c r="X300" s="20"/>
    </row>
    <row r="301" spans="1:24" x14ac:dyDescent="0.3">
      <c r="A301" s="19">
        <v>42064</v>
      </c>
      <c r="B301" s="20">
        <v>21.4</v>
      </c>
      <c r="C301" s="20">
        <v>12.2</v>
      </c>
      <c r="D301" s="20" t="s">
        <v>34</v>
      </c>
      <c r="E301" s="20"/>
      <c r="F301" s="20">
        <v>0</v>
      </c>
      <c r="G301" s="20">
        <v>15</v>
      </c>
      <c r="H301" s="20">
        <v>15.1</v>
      </c>
      <c r="I301" s="20"/>
      <c r="J301" s="20"/>
      <c r="K301" s="20">
        <v>17</v>
      </c>
      <c r="L301" s="20"/>
      <c r="M301" s="20" t="s">
        <v>32</v>
      </c>
      <c r="N301" s="20">
        <v>16</v>
      </c>
      <c r="O301" s="20" t="s">
        <v>33</v>
      </c>
      <c r="P301" s="20">
        <v>16.5</v>
      </c>
      <c r="Q301" s="20">
        <v>16.899999999999999</v>
      </c>
      <c r="R301" s="20">
        <v>18.2</v>
      </c>
      <c r="S301" s="20">
        <v>16.399999999999999</v>
      </c>
      <c r="T301" s="20">
        <v>17</v>
      </c>
      <c r="U301" s="20"/>
      <c r="V301" s="20"/>
      <c r="W301" s="20"/>
      <c r="X301" s="20"/>
    </row>
    <row r="302" spans="1:24" x14ac:dyDescent="0.3">
      <c r="A302" s="19">
        <v>42070</v>
      </c>
      <c r="B302" s="20">
        <v>16.399999999999999</v>
      </c>
      <c r="C302" s="20">
        <v>6.4</v>
      </c>
      <c r="D302" s="20" t="s">
        <v>34</v>
      </c>
      <c r="E302" s="20"/>
      <c r="F302" s="20">
        <v>10.5</v>
      </c>
      <c r="G302" s="20">
        <v>10</v>
      </c>
      <c r="H302" s="20">
        <v>7.6</v>
      </c>
      <c r="I302" s="20"/>
      <c r="J302" s="20"/>
      <c r="K302" s="20">
        <v>10</v>
      </c>
      <c r="L302" s="20"/>
      <c r="M302" s="20">
        <v>6</v>
      </c>
      <c r="N302" s="20">
        <v>16</v>
      </c>
      <c r="O302" s="20">
        <v>10</v>
      </c>
      <c r="P302" s="20">
        <v>14.3</v>
      </c>
      <c r="Q302" s="20">
        <v>13.7</v>
      </c>
      <c r="R302" s="20">
        <v>15.9</v>
      </c>
      <c r="S302" s="20">
        <v>11.9</v>
      </c>
      <c r="T302" s="20">
        <v>10</v>
      </c>
      <c r="U302" s="20"/>
      <c r="V302" s="20"/>
      <c r="W302" s="20"/>
      <c r="X302" s="20"/>
    </row>
    <row r="303" spans="1:24" x14ac:dyDescent="0.3">
      <c r="A303" s="53">
        <v>42073</v>
      </c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>
        <v>21</v>
      </c>
      <c r="P303" s="54"/>
      <c r="Q303" s="54"/>
      <c r="R303" s="54"/>
      <c r="S303" s="54"/>
      <c r="T303" s="54"/>
      <c r="U303" s="54"/>
      <c r="V303" s="54"/>
      <c r="W303" s="54"/>
      <c r="X303" s="54"/>
    </row>
    <row r="304" spans="1:24" x14ac:dyDescent="0.3">
      <c r="A304" s="19">
        <v>42076</v>
      </c>
      <c r="B304" s="20">
        <v>7.9</v>
      </c>
      <c r="C304" s="20">
        <v>12.4</v>
      </c>
      <c r="D304" s="20" t="s">
        <v>34</v>
      </c>
      <c r="E304" s="20"/>
      <c r="F304" s="20">
        <v>18.399999999999999</v>
      </c>
      <c r="G304" s="20" t="s">
        <v>33</v>
      </c>
      <c r="H304" s="20">
        <v>35.1</v>
      </c>
      <c r="I304" s="20"/>
      <c r="J304" s="20"/>
      <c r="K304" s="20">
        <v>18</v>
      </c>
      <c r="L304" s="20"/>
      <c r="M304" s="20" t="s">
        <v>32</v>
      </c>
      <c r="N304" s="20">
        <v>22</v>
      </c>
      <c r="O304" s="20">
        <v>29</v>
      </c>
      <c r="P304" s="20">
        <v>19.8</v>
      </c>
      <c r="Q304" s="20">
        <v>21</v>
      </c>
      <c r="R304" s="20">
        <v>21.7</v>
      </c>
      <c r="S304" s="20">
        <v>22</v>
      </c>
      <c r="T304" s="20">
        <v>15</v>
      </c>
      <c r="U304" s="20"/>
      <c r="V304" s="20"/>
      <c r="W304" s="20"/>
      <c r="X304" s="20"/>
    </row>
    <row r="305" spans="1:24" x14ac:dyDescent="0.3">
      <c r="A305" s="19">
        <v>42082</v>
      </c>
      <c r="B305" s="20">
        <v>14.7</v>
      </c>
      <c r="C305" s="20">
        <v>14.1</v>
      </c>
      <c r="D305" s="20" t="s">
        <v>34</v>
      </c>
      <c r="E305" s="20"/>
      <c r="F305" s="20">
        <v>32.200000000000003</v>
      </c>
      <c r="G305" s="20" t="s">
        <v>33</v>
      </c>
      <c r="H305" s="20">
        <v>18.3</v>
      </c>
      <c r="I305" s="20"/>
      <c r="J305" s="20"/>
      <c r="K305" s="20">
        <v>11</v>
      </c>
      <c r="L305" s="20"/>
      <c r="M305" s="20">
        <v>14</v>
      </c>
      <c r="N305" s="20">
        <v>19</v>
      </c>
      <c r="O305" s="20">
        <v>25</v>
      </c>
      <c r="P305" s="20">
        <v>18</v>
      </c>
      <c r="Q305" s="20">
        <v>14.5</v>
      </c>
      <c r="R305" s="20">
        <v>11.7</v>
      </c>
      <c r="S305" s="20">
        <v>13.1</v>
      </c>
      <c r="T305" s="20">
        <v>12</v>
      </c>
      <c r="U305" s="20"/>
      <c r="V305" s="20"/>
      <c r="W305" s="20"/>
      <c r="X305" s="20"/>
    </row>
    <row r="306" spans="1:24" x14ac:dyDescent="0.3">
      <c r="A306" s="53">
        <v>42085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>
        <v>2</v>
      </c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</row>
    <row r="307" spans="1:24" x14ac:dyDescent="0.3">
      <c r="A307" s="19">
        <v>42088</v>
      </c>
      <c r="B307" s="20">
        <v>23.2</v>
      </c>
      <c r="C307" s="20">
        <v>3.8</v>
      </c>
      <c r="D307" s="20" t="s">
        <v>34</v>
      </c>
      <c r="E307" s="20"/>
      <c r="F307" s="20">
        <v>3.2</v>
      </c>
      <c r="G307" s="20" t="s">
        <v>33</v>
      </c>
      <c r="H307" s="20">
        <v>5.0999999999999996</v>
      </c>
      <c r="I307" s="20"/>
      <c r="J307" s="20"/>
      <c r="K307" s="20">
        <v>4</v>
      </c>
      <c r="L307" s="20"/>
      <c r="M307" s="20">
        <v>5</v>
      </c>
      <c r="N307" s="20">
        <v>11</v>
      </c>
      <c r="O307" s="20">
        <v>8</v>
      </c>
      <c r="P307" s="20">
        <v>5.0999999999999996</v>
      </c>
      <c r="Q307" s="20">
        <v>7.3</v>
      </c>
      <c r="R307" s="20">
        <v>9.1999999999999993</v>
      </c>
      <c r="S307" s="20">
        <v>7.3</v>
      </c>
      <c r="T307" s="20">
        <v>4</v>
      </c>
      <c r="U307" s="20"/>
      <c r="V307" s="20"/>
      <c r="W307" s="20"/>
      <c r="X307" s="20"/>
    </row>
    <row r="308" spans="1:24" x14ac:dyDescent="0.3">
      <c r="A308" s="53">
        <v>42089</v>
      </c>
      <c r="B308" s="54"/>
      <c r="C308" s="54"/>
      <c r="D308" s="54"/>
      <c r="E308" s="54"/>
      <c r="F308" s="54"/>
      <c r="G308" s="54">
        <v>4</v>
      </c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</row>
    <row r="309" spans="1:24" x14ac:dyDescent="0.3">
      <c r="A309" s="53">
        <v>42091</v>
      </c>
      <c r="B309" s="54"/>
      <c r="C309" s="54"/>
      <c r="D309" s="54"/>
      <c r="E309" s="54"/>
      <c r="F309" s="54"/>
      <c r="G309" s="54">
        <v>8</v>
      </c>
      <c r="H309" s="54"/>
      <c r="I309" s="54"/>
      <c r="J309" s="54"/>
      <c r="K309" s="54"/>
      <c r="L309" s="54"/>
      <c r="M309" s="54">
        <v>8</v>
      </c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</row>
    <row r="310" spans="1:24" x14ac:dyDescent="0.3">
      <c r="A310" s="19">
        <v>42094</v>
      </c>
      <c r="B310" s="20">
        <v>5.5</v>
      </c>
      <c r="C310" s="20">
        <v>2.9</v>
      </c>
      <c r="D310" s="20" t="s">
        <v>34</v>
      </c>
      <c r="E310" s="20"/>
      <c r="F310" s="20">
        <v>10.7</v>
      </c>
      <c r="G310" s="20">
        <v>6</v>
      </c>
      <c r="H310" s="20">
        <v>7.6</v>
      </c>
      <c r="I310" s="20"/>
      <c r="J310" s="20"/>
      <c r="K310" s="20">
        <v>4</v>
      </c>
      <c r="L310" s="20"/>
      <c r="M310" s="20">
        <v>5</v>
      </c>
      <c r="N310" s="20">
        <v>8</v>
      </c>
      <c r="O310" s="20">
        <v>5</v>
      </c>
      <c r="P310" s="20">
        <v>13.2</v>
      </c>
      <c r="Q310" s="20">
        <v>4.3</v>
      </c>
      <c r="R310" s="20">
        <v>5.4</v>
      </c>
      <c r="S310" s="20">
        <v>5.3</v>
      </c>
      <c r="T310" s="20">
        <v>11</v>
      </c>
      <c r="U310" s="20"/>
      <c r="V310" s="20"/>
      <c r="W310" s="20"/>
      <c r="X310" s="20"/>
    </row>
    <row r="311" spans="1:24" x14ac:dyDescent="0.3">
      <c r="A311" s="19">
        <v>42100</v>
      </c>
      <c r="B311" s="20" t="s">
        <v>33</v>
      </c>
      <c r="C311" s="20">
        <v>3.3</v>
      </c>
      <c r="D311" s="20" t="s">
        <v>34</v>
      </c>
      <c r="E311" s="20"/>
      <c r="F311" s="20">
        <v>6.4</v>
      </c>
      <c r="G311" s="20">
        <v>8</v>
      </c>
      <c r="H311" s="20">
        <v>3.4</v>
      </c>
      <c r="I311" s="20"/>
      <c r="J311" s="20"/>
      <c r="K311" s="20">
        <v>6</v>
      </c>
      <c r="L311" s="20"/>
      <c r="M311" s="20">
        <v>5</v>
      </c>
      <c r="N311" s="20">
        <v>5</v>
      </c>
      <c r="O311" s="20">
        <v>8</v>
      </c>
      <c r="P311" s="20">
        <v>7.1</v>
      </c>
      <c r="Q311" s="20">
        <v>9.6</v>
      </c>
      <c r="R311" s="20">
        <v>7.7</v>
      </c>
      <c r="S311" s="20">
        <v>9.4</v>
      </c>
      <c r="T311" s="20">
        <v>9</v>
      </c>
      <c r="U311" s="20"/>
      <c r="V311" s="20"/>
      <c r="W311" s="20"/>
      <c r="X311" s="20"/>
    </row>
    <row r="312" spans="1:24" x14ac:dyDescent="0.3">
      <c r="A312" s="19">
        <v>42106</v>
      </c>
      <c r="B312" s="20" t="s">
        <v>33</v>
      </c>
      <c r="C312" s="20">
        <v>10.9</v>
      </c>
      <c r="D312" s="20" t="s">
        <v>34</v>
      </c>
      <c r="E312" s="20"/>
      <c r="F312" s="20">
        <v>24.6</v>
      </c>
      <c r="G312" s="20">
        <v>14</v>
      </c>
      <c r="H312" s="20">
        <v>15.3</v>
      </c>
      <c r="I312" s="20"/>
      <c r="J312" s="20"/>
      <c r="K312" s="20">
        <v>11</v>
      </c>
      <c r="L312" s="20"/>
      <c r="M312" s="20">
        <v>14</v>
      </c>
      <c r="N312" s="20">
        <v>32</v>
      </c>
      <c r="O312" s="20">
        <v>20</v>
      </c>
      <c r="P312" s="20">
        <v>11.9</v>
      </c>
      <c r="Q312" s="20">
        <v>12.4</v>
      </c>
      <c r="R312" s="20">
        <v>12.7</v>
      </c>
      <c r="S312" s="20">
        <v>11.3</v>
      </c>
      <c r="T312" s="20" t="s">
        <v>33</v>
      </c>
      <c r="U312" s="20"/>
      <c r="V312" s="20"/>
      <c r="W312" s="20"/>
      <c r="X312" s="20"/>
    </row>
    <row r="313" spans="1:24" x14ac:dyDescent="0.3">
      <c r="A313" s="19">
        <v>42112</v>
      </c>
      <c r="B313" s="20" t="s">
        <v>33</v>
      </c>
      <c r="C313" s="20">
        <v>8.6999999999999993</v>
      </c>
      <c r="D313" s="20" t="s">
        <v>34</v>
      </c>
      <c r="E313" s="20"/>
      <c r="F313" s="20">
        <v>37.799999999999997</v>
      </c>
      <c r="G313" s="20">
        <v>11</v>
      </c>
      <c r="H313" s="20">
        <v>14.3</v>
      </c>
      <c r="I313" s="20"/>
      <c r="J313" s="20"/>
      <c r="K313" s="20">
        <v>6</v>
      </c>
      <c r="L313" s="20"/>
      <c r="M313" s="20">
        <v>18</v>
      </c>
      <c r="N313" s="20">
        <v>15</v>
      </c>
      <c r="O313" s="20">
        <v>15</v>
      </c>
      <c r="P313" s="20">
        <v>7.2</v>
      </c>
      <c r="Q313" s="20">
        <v>10.3</v>
      </c>
      <c r="R313" s="20">
        <v>8.8000000000000007</v>
      </c>
      <c r="S313" s="20">
        <v>11.8</v>
      </c>
      <c r="T313" s="20">
        <v>12</v>
      </c>
      <c r="U313" s="20"/>
      <c r="V313" s="20"/>
      <c r="W313" s="20"/>
      <c r="X313" s="20"/>
    </row>
    <row r="314" spans="1:24" x14ac:dyDescent="0.3">
      <c r="A314" s="53">
        <v>42115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>
        <v>2</v>
      </c>
      <c r="U314" s="54"/>
      <c r="V314" s="54"/>
      <c r="W314" s="54"/>
      <c r="X314" s="54"/>
    </row>
    <row r="315" spans="1:24" x14ac:dyDescent="0.3">
      <c r="A315" s="19">
        <v>42118</v>
      </c>
      <c r="B315" s="20" t="s">
        <v>33</v>
      </c>
      <c r="C315" s="20">
        <v>10.8</v>
      </c>
      <c r="D315" s="20" t="s">
        <v>34</v>
      </c>
      <c r="E315" s="20"/>
      <c r="F315" s="20">
        <v>14.6</v>
      </c>
      <c r="G315" s="20">
        <v>14</v>
      </c>
      <c r="H315" s="20">
        <v>15.6</v>
      </c>
      <c r="I315" s="20"/>
      <c r="J315" s="20"/>
      <c r="K315" s="20">
        <v>12</v>
      </c>
      <c r="L315" s="20"/>
      <c r="M315" s="20">
        <v>36</v>
      </c>
      <c r="N315" s="20">
        <v>15</v>
      </c>
      <c r="O315" s="20">
        <v>34</v>
      </c>
      <c r="P315" s="20">
        <v>13.6</v>
      </c>
      <c r="Q315" s="20">
        <v>17.100000000000001</v>
      </c>
      <c r="R315" s="20">
        <v>16</v>
      </c>
      <c r="S315" s="20">
        <v>15.2</v>
      </c>
      <c r="T315" s="20">
        <v>17</v>
      </c>
      <c r="U315" s="20"/>
      <c r="V315" s="20"/>
      <c r="W315" s="20"/>
      <c r="X315" s="20"/>
    </row>
    <row r="316" spans="1:24" x14ac:dyDescent="0.3">
      <c r="A316" s="19">
        <v>42124</v>
      </c>
      <c r="B316" s="20">
        <v>13.8</v>
      </c>
      <c r="C316" s="20">
        <v>4</v>
      </c>
      <c r="D316" s="20" t="s">
        <v>34</v>
      </c>
      <c r="E316" s="20"/>
      <c r="F316" s="20">
        <v>10.7</v>
      </c>
      <c r="G316" s="20" t="s">
        <v>34</v>
      </c>
      <c r="H316" s="20">
        <v>14</v>
      </c>
      <c r="I316" s="20"/>
      <c r="J316" s="20"/>
      <c r="K316" s="20">
        <v>7</v>
      </c>
      <c r="L316" s="20"/>
      <c r="M316" s="20">
        <v>168</v>
      </c>
      <c r="N316" s="20">
        <v>10</v>
      </c>
      <c r="O316" s="20">
        <v>18</v>
      </c>
      <c r="P316" s="20">
        <v>19.899999999999999</v>
      </c>
      <c r="Q316" s="20">
        <v>7.3</v>
      </c>
      <c r="R316" s="20">
        <v>7.7</v>
      </c>
      <c r="S316" s="20">
        <v>8.5</v>
      </c>
      <c r="T316" s="20">
        <v>10</v>
      </c>
      <c r="U316" s="20"/>
      <c r="V316" s="20"/>
      <c r="W316" s="20"/>
      <c r="X316" s="20"/>
    </row>
    <row r="317" spans="1:24" x14ac:dyDescent="0.3">
      <c r="A317" s="19">
        <v>42130</v>
      </c>
      <c r="B317" s="20">
        <v>12.5</v>
      </c>
      <c r="C317" s="20">
        <v>14.6</v>
      </c>
      <c r="D317" s="20" t="s">
        <v>34</v>
      </c>
      <c r="E317" s="20"/>
      <c r="F317" s="20">
        <v>16.5</v>
      </c>
      <c r="G317" s="20">
        <v>18</v>
      </c>
      <c r="H317" s="20">
        <v>14.1</v>
      </c>
      <c r="I317" s="20"/>
      <c r="J317" s="20"/>
      <c r="K317" s="20">
        <v>11</v>
      </c>
      <c r="L317" s="20">
        <v>16</v>
      </c>
      <c r="M317" s="20">
        <v>11</v>
      </c>
      <c r="N317" s="20">
        <v>5</v>
      </c>
      <c r="O317" s="20">
        <v>37</v>
      </c>
      <c r="P317" s="20">
        <v>13</v>
      </c>
      <c r="Q317" s="20">
        <v>19.100000000000001</v>
      </c>
      <c r="R317" s="20">
        <v>17.100000000000001</v>
      </c>
      <c r="S317" s="20">
        <v>17.899999999999999</v>
      </c>
      <c r="T317" s="20">
        <v>14</v>
      </c>
      <c r="U317" s="20"/>
      <c r="V317" s="20"/>
      <c r="W317" s="20"/>
      <c r="X317" s="20"/>
    </row>
    <row r="318" spans="1:24" x14ac:dyDescent="0.3">
      <c r="A318" s="19">
        <v>42136</v>
      </c>
      <c r="B318" s="20">
        <v>8</v>
      </c>
      <c r="C318" s="20">
        <v>3.9</v>
      </c>
      <c r="D318" s="20" t="s">
        <v>34</v>
      </c>
      <c r="E318" s="20"/>
      <c r="F318" s="20">
        <v>5.5</v>
      </c>
      <c r="G318" s="20">
        <v>4</v>
      </c>
      <c r="H318" s="20">
        <v>5.7</v>
      </c>
      <c r="I318" s="20"/>
      <c r="J318" s="20"/>
      <c r="K318" s="20">
        <v>2</v>
      </c>
      <c r="L318" s="20">
        <v>6</v>
      </c>
      <c r="M318" s="20" t="s">
        <v>34</v>
      </c>
      <c r="N318" s="20">
        <v>5</v>
      </c>
      <c r="O318" s="20">
        <v>5</v>
      </c>
      <c r="P318" s="20">
        <v>10.3</v>
      </c>
      <c r="Q318" s="20">
        <v>3.7</v>
      </c>
      <c r="R318" s="20">
        <v>5.2</v>
      </c>
      <c r="S318" s="20">
        <v>3.5</v>
      </c>
      <c r="T318" s="20">
        <v>7</v>
      </c>
      <c r="U318" s="20"/>
      <c r="V318" s="20"/>
      <c r="W318" s="20"/>
      <c r="X318" s="20"/>
    </row>
    <row r="319" spans="1:24" x14ac:dyDescent="0.3">
      <c r="A319" s="19">
        <v>42142</v>
      </c>
      <c r="B319" s="20" t="s">
        <v>33</v>
      </c>
      <c r="C319" s="20">
        <v>4.7</v>
      </c>
      <c r="D319" s="20" t="s">
        <v>34</v>
      </c>
      <c r="E319" s="20"/>
      <c r="F319" s="20">
        <v>7.5</v>
      </c>
      <c r="G319" s="20">
        <v>2</v>
      </c>
      <c r="H319" s="20">
        <v>12.3</v>
      </c>
      <c r="I319" s="20"/>
      <c r="J319" s="20"/>
      <c r="K319" s="20">
        <v>7</v>
      </c>
      <c r="L319" s="20">
        <v>10</v>
      </c>
      <c r="M319" s="20">
        <v>7</v>
      </c>
      <c r="N319" s="20">
        <v>7</v>
      </c>
      <c r="O319" s="20">
        <v>10</v>
      </c>
      <c r="P319" s="20">
        <v>7.5</v>
      </c>
      <c r="Q319" s="20">
        <v>4.7</v>
      </c>
      <c r="R319" s="20">
        <v>6.1</v>
      </c>
      <c r="S319" s="20">
        <v>4.8</v>
      </c>
      <c r="T319" s="20">
        <v>11</v>
      </c>
      <c r="U319" s="20"/>
      <c r="V319" s="20"/>
      <c r="W319" s="20"/>
      <c r="X319" s="20"/>
    </row>
    <row r="320" spans="1:24" x14ac:dyDescent="0.3">
      <c r="A320" s="19">
        <v>42148</v>
      </c>
      <c r="B320" s="20">
        <v>14.5</v>
      </c>
      <c r="C320" s="20">
        <v>17.7</v>
      </c>
      <c r="D320" s="20" t="s">
        <v>34</v>
      </c>
      <c r="E320" s="20"/>
      <c r="F320" s="20">
        <v>19</v>
      </c>
      <c r="G320" s="20">
        <v>15</v>
      </c>
      <c r="H320" s="20">
        <v>14</v>
      </c>
      <c r="I320" s="20"/>
      <c r="J320" s="20"/>
      <c r="K320" s="20">
        <v>5</v>
      </c>
      <c r="L320" s="20">
        <v>5</v>
      </c>
      <c r="M320" s="20">
        <v>15</v>
      </c>
      <c r="N320" s="20">
        <v>13</v>
      </c>
      <c r="O320" s="20">
        <v>9</v>
      </c>
      <c r="P320" s="20">
        <v>7.7</v>
      </c>
      <c r="Q320" s="20">
        <v>16.600000000000001</v>
      </c>
      <c r="R320" s="20">
        <v>15.3</v>
      </c>
      <c r="S320" s="20">
        <v>14.3</v>
      </c>
      <c r="T320" s="20" t="s">
        <v>33</v>
      </c>
      <c r="U320" s="20"/>
      <c r="V320" s="20"/>
      <c r="W320" s="20"/>
      <c r="X320" s="20"/>
    </row>
    <row r="321" spans="1:24" x14ac:dyDescent="0.3">
      <c r="A321" s="19">
        <v>42154</v>
      </c>
      <c r="B321" s="20">
        <v>7</v>
      </c>
      <c r="C321" s="20">
        <v>4.4000000000000004</v>
      </c>
      <c r="D321" s="20" t="s">
        <v>34</v>
      </c>
      <c r="E321" s="20"/>
      <c r="F321" s="20">
        <v>4.8</v>
      </c>
      <c r="G321" s="20">
        <v>8</v>
      </c>
      <c r="H321" s="20">
        <v>20</v>
      </c>
      <c r="I321" s="20"/>
      <c r="J321" s="20"/>
      <c r="K321" s="20">
        <v>0</v>
      </c>
      <c r="L321" s="20">
        <v>12</v>
      </c>
      <c r="M321" s="20">
        <v>8</v>
      </c>
      <c r="N321" s="20">
        <v>4</v>
      </c>
      <c r="O321" s="20">
        <v>8</v>
      </c>
      <c r="P321" s="20">
        <v>3</v>
      </c>
      <c r="Q321" s="20">
        <v>8.8000000000000007</v>
      </c>
      <c r="R321" s="20">
        <v>7.3</v>
      </c>
      <c r="S321" s="20">
        <v>7</v>
      </c>
      <c r="T321" s="20">
        <v>10</v>
      </c>
      <c r="U321" s="20"/>
      <c r="V321" s="20"/>
      <c r="W321" s="20"/>
      <c r="X321" s="20"/>
    </row>
    <row r="322" spans="1:24" x14ac:dyDescent="0.3">
      <c r="A322" s="19">
        <v>42160</v>
      </c>
      <c r="B322" s="20">
        <v>10.8</v>
      </c>
      <c r="C322" s="20">
        <v>12.6</v>
      </c>
      <c r="D322" s="20" t="s">
        <v>34</v>
      </c>
      <c r="E322" s="20"/>
      <c r="F322" s="20">
        <v>11.1</v>
      </c>
      <c r="G322" s="20">
        <v>11</v>
      </c>
      <c r="H322" s="20">
        <v>11.7</v>
      </c>
      <c r="I322" s="20"/>
      <c r="J322" s="20"/>
      <c r="K322" s="20" t="s">
        <v>34</v>
      </c>
      <c r="L322" s="20">
        <v>14</v>
      </c>
      <c r="M322" s="20">
        <v>8</v>
      </c>
      <c r="N322" s="20">
        <v>10</v>
      </c>
      <c r="O322" s="20">
        <v>11</v>
      </c>
      <c r="P322" s="20">
        <v>11.9</v>
      </c>
      <c r="Q322" s="20">
        <v>11.1</v>
      </c>
      <c r="R322" s="20">
        <v>10.7</v>
      </c>
      <c r="S322" s="20">
        <v>10.7</v>
      </c>
      <c r="T322" s="20">
        <v>14</v>
      </c>
      <c r="U322" s="20"/>
      <c r="V322" s="20"/>
      <c r="W322" s="20"/>
      <c r="X322" s="20"/>
    </row>
    <row r="323" spans="1:24" x14ac:dyDescent="0.3">
      <c r="A323" s="19">
        <v>42166</v>
      </c>
      <c r="B323" s="20">
        <v>6.1</v>
      </c>
      <c r="C323" s="20">
        <v>18.399999999999999</v>
      </c>
      <c r="D323" s="20" t="s">
        <v>34</v>
      </c>
      <c r="E323" s="20"/>
      <c r="F323" s="20">
        <v>14.6</v>
      </c>
      <c r="G323" s="20">
        <v>15</v>
      </c>
      <c r="H323" s="20">
        <v>13.9</v>
      </c>
      <c r="I323" s="20"/>
      <c r="J323" s="20"/>
      <c r="K323" s="20">
        <v>12</v>
      </c>
      <c r="L323" s="20">
        <v>14</v>
      </c>
      <c r="M323" s="20">
        <v>9</v>
      </c>
      <c r="N323" s="20">
        <v>10</v>
      </c>
      <c r="O323" s="20">
        <v>11</v>
      </c>
      <c r="P323" s="20">
        <v>11.9</v>
      </c>
      <c r="Q323" s="20">
        <v>18.3</v>
      </c>
      <c r="R323" s="20">
        <v>17.2</v>
      </c>
      <c r="S323" s="20">
        <v>14.3</v>
      </c>
      <c r="T323" s="20">
        <v>20</v>
      </c>
      <c r="U323" s="20"/>
      <c r="V323" s="20"/>
      <c r="W323" s="20"/>
      <c r="X323" s="20"/>
    </row>
    <row r="324" spans="1:24" x14ac:dyDescent="0.3">
      <c r="A324" s="19">
        <v>42172</v>
      </c>
      <c r="B324" s="20">
        <v>16.5</v>
      </c>
      <c r="C324" s="20">
        <v>18.5</v>
      </c>
      <c r="D324" s="20" t="s">
        <v>34</v>
      </c>
      <c r="E324" s="20"/>
      <c r="F324" s="20">
        <v>11.1</v>
      </c>
      <c r="G324" s="20">
        <v>10</v>
      </c>
      <c r="H324" s="20">
        <v>15.8</v>
      </c>
      <c r="I324" s="20"/>
      <c r="J324" s="20"/>
      <c r="K324" s="20">
        <v>7</v>
      </c>
      <c r="L324" s="20">
        <v>15</v>
      </c>
      <c r="M324" s="20">
        <v>11</v>
      </c>
      <c r="N324" s="20">
        <v>13</v>
      </c>
      <c r="O324" s="20">
        <v>17</v>
      </c>
      <c r="P324" s="20">
        <v>8.9</v>
      </c>
      <c r="Q324" s="20">
        <v>12.1</v>
      </c>
      <c r="R324" s="20">
        <v>10.7</v>
      </c>
      <c r="S324" s="20">
        <v>11.6</v>
      </c>
      <c r="T324" s="20">
        <v>11</v>
      </c>
      <c r="U324" s="20"/>
      <c r="V324" s="20"/>
      <c r="W324" s="20"/>
      <c r="X324" s="20"/>
    </row>
    <row r="325" spans="1:24" x14ac:dyDescent="0.3">
      <c r="A325" s="19">
        <v>42178</v>
      </c>
      <c r="B325" s="20">
        <v>20.6</v>
      </c>
      <c r="C325" s="20">
        <v>23.3</v>
      </c>
      <c r="D325" s="20" t="s">
        <v>33</v>
      </c>
      <c r="E325" s="20"/>
      <c r="F325" s="20">
        <v>16.5</v>
      </c>
      <c r="G325" s="20">
        <v>9</v>
      </c>
      <c r="H325" s="20">
        <v>18.3</v>
      </c>
      <c r="I325" s="20"/>
      <c r="J325" s="20"/>
      <c r="K325" s="20">
        <v>6</v>
      </c>
      <c r="L325" s="20">
        <v>20</v>
      </c>
      <c r="M325" s="20">
        <v>15</v>
      </c>
      <c r="N325" s="20">
        <v>14</v>
      </c>
      <c r="O325" s="20">
        <v>15</v>
      </c>
      <c r="P325" s="20">
        <v>14.9</v>
      </c>
      <c r="Q325" s="20">
        <v>11.8</v>
      </c>
      <c r="R325" s="20">
        <v>8.3000000000000007</v>
      </c>
      <c r="S325" s="20">
        <v>16.100000000000001</v>
      </c>
      <c r="T325" s="20">
        <v>11</v>
      </c>
      <c r="U325" s="20"/>
      <c r="V325" s="20"/>
      <c r="W325" s="20"/>
      <c r="X325" s="20"/>
    </row>
    <row r="326" spans="1:24" x14ac:dyDescent="0.3">
      <c r="A326" s="19">
        <v>42184</v>
      </c>
      <c r="B326" s="20">
        <v>14.7</v>
      </c>
      <c r="C326" s="20">
        <v>30</v>
      </c>
      <c r="D326" s="20">
        <v>29.8</v>
      </c>
      <c r="E326" s="20"/>
      <c r="F326" s="20">
        <v>18.100000000000001</v>
      </c>
      <c r="G326" s="20">
        <v>14</v>
      </c>
      <c r="H326" s="20">
        <v>24.4</v>
      </c>
      <c r="I326" s="20"/>
      <c r="J326" s="20"/>
      <c r="K326" s="20">
        <v>12</v>
      </c>
      <c r="L326" s="20">
        <v>23</v>
      </c>
      <c r="M326" s="20">
        <v>23</v>
      </c>
      <c r="N326" s="20">
        <v>20</v>
      </c>
      <c r="O326" s="20">
        <v>26</v>
      </c>
      <c r="P326" s="20">
        <v>12.8</v>
      </c>
      <c r="Q326" s="20">
        <v>16.899999999999999</v>
      </c>
      <c r="R326" s="20">
        <v>15.9</v>
      </c>
      <c r="S326" s="20">
        <v>15.3</v>
      </c>
      <c r="T326" s="20">
        <v>16</v>
      </c>
      <c r="U326" s="20"/>
      <c r="V326" s="20"/>
      <c r="W326" s="20"/>
      <c r="X326" s="20"/>
    </row>
    <row r="327" spans="1:24" x14ac:dyDescent="0.3">
      <c r="A327" s="19">
        <v>42190</v>
      </c>
      <c r="B327" s="20">
        <v>27.4</v>
      </c>
      <c r="C327" s="20">
        <v>38.299999999999997</v>
      </c>
      <c r="D327" s="20">
        <v>26.9</v>
      </c>
      <c r="E327" s="20"/>
      <c r="F327" s="20">
        <v>30.7</v>
      </c>
      <c r="G327" s="20">
        <v>30</v>
      </c>
      <c r="H327" s="20">
        <v>27.7</v>
      </c>
      <c r="I327" s="20"/>
      <c r="J327" s="20"/>
      <c r="K327" s="20">
        <v>22</v>
      </c>
      <c r="L327" s="20">
        <v>30</v>
      </c>
      <c r="M327" s="20">
        <v>30</v>
      </c>
      <c r="N327" s="20">
        <v>56</v>
      </c>
      <c r="O327" s="20">
        <v>29</v>
      </c>
      <c r="P327" s="20">
        <v>22.6</v>
      </c>
      <c r="Q327" s="20">
        <v>30.1</v>
      </c>
      <c r="R327" s="20" t="s">
        <v>33</v>
      </c>
      <c r="S327" s="20">
        <v>26.7</v>
      </c>
      <c r="T327" s="20">
        <v>30</v>
      </c>
      <c r="U327" s="20"/>
      <c r="V327" s="20"/>
      <c r="W327" s="20"/>
      <c r="X327" s="20"/>
    </row>
    <row r="328" spans="1:24" x14ac:dyDescent="0.3">
      <c r="A328" s="19">
        <v>42196</v>
      </c>
      <c r="B328" s="20">
        <v>23.2</v>
      </c>
      <c r="C328" s="20">
        <v>26.9</v>
      </c>
      <c r="D328" s="20">
        <v>20.100000000000001</v>
      </c>
      <c r="E328" s="20"/>
      <c r="F328" s="20">
        <v>20.2</v>
      </c>
      <c r="G328" s="20">
        <v>18</v>
      </c>
      <c r="H328" s="20">
        <v>21.1</v>
      </c>
      <c r="I328" s="20"/>
      <c r="J328" s="20"/>
      <c r="K328" s="20">
        <v>12</v>
      </c>
      <c r="L328" s="20">
        <v>21</v>
      </c>
      <c r="M328" s="20">
        <v>19</v>
      </c>
      <c r="N328" s="20">
        <v>23</v>
      </c>
      <c r="O328" s="20">
        <v>21</v>
      </c>
      <c r="P328" s="20">
        <v>8.6999999999999993</v>
      </c>
      <c r="Q328" s="20">
        <v>22.4</v>
      </c>
      <c r="R328" s="20">
        <v>22.8</v>
      </c>
      <c r="S328" s="20">
        <v>18.8</v>
      </c>
      <c r="T328" s="20">
        <v>18</v>
      </c>
      <c r="U328" s="20"/>
      <c r="V328" s="20"/>
      <c r="W328" s="20"/>
      <c r="X328" s="20"/>
    </row>
    <row r="329" spans="1:24" x14ac:dyDescent="0.3">
      <c r="A329" s="19">
        <v>42202</v>
      </c>
      <c r="B329" s="20">
        <v>8.1</v>
      </c>
      <c r="C329" s="20">
        <v>14.6</v>
      </c>
      <c r="D329" s="20">
        <v>7.9</v>
      </c>
      <c r="E329" s="20"/>
      <c r="F329" s="20">
        <v>12.4</v>
      </c>
      <c r="G329" s="20">
        <v>12</v>
      </c>
      <c r="H329" s="20">
        <v>9.6999999999999993</v>
      </c>
      <c r="I329" s="20"/>
      <c r="J329" s="20"/>
      <c r="K329" s="20">
        <v>7</v>
      </c>
      <c r="L329" s="20">
        <v>9</v>
      </c>
      <c r="M329" s="20">
        <v>10</v>
      </c>
      <c r="N329" s="20">
        <v>10</v>
      </c>
      <c r="O329" s="20">
        <v>12</v>
      </c>
      <c r="P329" s="20">
        <v>7.7</v>
      </c>
      <c r="Q329" s="20" t="s">
        <v>33</v>
      </c>
      <c r="R329" s="20">
        <v>11.5</v>
      </c>
      <c r="S329" s="20">
        <v>11.6</v>
      </c>
      <c r="T329" s="20">
        <v>12</v>
      </c>
      <c r="U329" s="20"/>
      <c r="V329" s="20"/>
      <c r="W329" s="20"/>
      <c r="X329" s="20"/>
    </row>
    <row r="330" spans="1:24" x14ac:dyDescent="0.3">
      <c r="A330" s="19">
        <v>42208</v>
      </c>
      <c r="B330" s="20">
        <v>47.9</v>
      </c>
      <c r="C330" s="20">
        <v>23.4</v>
      </c>
      <c r="D330" s="20">
        <v>18.399999999999999</v>
      </c>
      <c r="E330" s="20"/>
      <c r="F330" s="20">
        <v>27</v>
      </c>
      <c r="G330" s="20">
        <v>18</v>
      </c>
      <c r="H330" s="20">
        <v>20.2</v>
      </c>
      <c r="I330" s="20"/>
      <c r="J330" s="20"/>
      <c r="K330" s="20">
        <v>12</v>
      </c>
      <c r="L330" s="20">
        <v>24</v>
      </c>
      <c r="M330" s="20">
        <v>19</v>
      </c>
      <c r="N330" s="20">
        <v>28</v>
      </c>
      <c r="O330" s="20">
        <v>25</v>
      </c>
      <c r="P330" s="20">
        <v>18.3</v>
      </c>
      <c r="Q330" s="20">
        <v>18.399999999999999</v>
      </c>
      <c r="R330" s="20">
        <v>22.8</v>
      </c>
      <c r="S330" s="20">
        <v>18</v>
      </c>
      <c r="T330" s="20">
        <v>29</v>
      </c>
      <c r="U330" s="20"/>
      <c r="V330" s="20"/>
      <c r="W330" s="20"/>
      <c r="X330" s="20"/>
    </row>
    <row r="331" spans="1:24" x14ac:dyDescent="0.3">
      <c r="A331" s="19">
        <v>42214</v>
      </c>
      <c r="B331" s="20">
        <v>14.7</v>
      </c>
      <c r="C331" s="20">
        <v>19.2</v>
      </c>
      <c r="D331" s="20">
        <v>18.2</v>
      </c>
      <c r="E331" s="20"/>
      <c r="F331" s="20">
        <v>28.7</v>
      </c>
      <c r="G331" s="20">
        <v>13</v>
      </c>
      <c r="H331" s="20">
        <v>39</v>
      </c>
      <c r="I331" s="20"/>
      <c r="J331" s="20"/>
      <c r="K331" s="20">
        <v>29</v>
      </c>
      <c r="L331" s="20">
        <v>30</v>
      </c>
      <c r="M331" s="20">
        <v>22</v>
      </c>
      <c r="N331" s="20">
        <v>21</v>
      </c>
      <c r="O331" s="20">
        <v>83</v>
      </c>
      <c r="P331" s="20">
        <v>14.4</v>
      </c>
      <c r="Q331" s="20">
        <v>14</v>
      </c>
      <c r="R331" s="20">
        <v>25.3</v>
      </c>
      <c r="S331" s="20">
        <v>13.3</v>
      </c>
      <c r="T331" s="20">
        <v>22</v>
      </c>
      <c r="U331" s="20"/>
      <c r="V331" s="20"/>
      <c r="W331" s="20"/>
      <c r="X331" s="20"/>
    </row>
    <row r="332" spans="1:24" x14ac:dyDescent="0.3">
      <c r="A332" s="19">
        <v>42220</v>
      </c>
      <c r="B332" s="20">
        <v>13.4</v>
      </c>
      <c r="C332" s="20">
        <v>24</v>
      </c>
      <c r="D332" s="20">
        <v>19.2</v>
      </c>
      <c r="E332" s="20"/>
      <c r="F332" s="20">
        <v>22.9</v>
      </c>
      <c r="G332" s="20">
        <v>10</v>
      </c>
      <c r="H332" s="20">
        <v>10.9</v>
      </c>
      <c r="I332" s="20"/>
      <c r="J332" s="20"/>
      <c r="K332" s="20">
        <v>4</v>
      </c>
      <c r="L332" s="20">
        <v>18</v>
      </c>
      <c r="M332" s="20">
        <v>14</v>
      </c>
      <c r="N332" s="20">
        <v>17</v>
      </c>
      <c r="O332" s="20">
        <v>17</v>
      </c>
      <c r="P332" s="20">
        <v>14.9</v>
      </c>
      <c r="Q332" s="20">
        <v>12.6</v>
      </c>
      <c r="R332" s="20">
        <v>10.5</v>
      </c>
      <c r="S332" s="20">
        <v>3.3</v>
      </c>
      <c r="T332" s="20">
        <v>13</v>
      </c>
      <c r="U332" s="20"/>
      <c r="V332" s="20"/>
      <c r="W332" s="20"/>
      <c r="X332" s="20"/>
    </row>
    <row r="333" spans="1:24" x14ac:dyDescent="0.3">
      <c r="A333" s="19">
        <v>42226</v>
      </c>
      <c r="B333" s="20">
        <v>8.5</v>
      </c>
      <c r="C333" s="20">
        <v>9.9</v>
      </c>
      <c r="D333" s="20">
        <v>16.899999999999999</v>
      </c>
      <c r="E333" s="20"/>
      <c r="F333" s="20">
        <v>13.5</v>
      </c>
      <c r="G333" s="20">
        <v>11</v>
      </c>
      <c r="H333" s="20">
        <v>10.4</v>
      </c>
      <c r="I333" s="20"/>
      <c r="J333" s="20"/>
      <c r="K333" s="20">
        <v>3</v>
      </c>
      <c r="L333" s="20">
        <v>14</v>
      </c>
      <c r="M333" s="20">
        <v>10</v>
      </c>
      <c r="N333" s="20">
        <v>26</v>
      </c>
      <c r="O333" s="20">
        <v>31</v>
      </c>
      <c r="P333" s="20">
        <v>17.3</v>
      </c>
      <c r="Q333" s="20">
        <v>7.9</v>
      </c>
      <c r="R333" s="20">
        <v>7.6</v>
      </c>
      <c r="S333" s="20">
        <v>8.6</v>
      </c>
      <c r="T333" s="20">
        <v>13</v>
      </c>
      <c r="U333" s="20"/>
      <c r="V333" s="20"/>
      <c r="W333" s="20"/>
      <c r="X333" s="20"/>
    </row>
    <row r="334" spans="1:24" x14ac:dyDescent="0.3">
      <c r="A334" s="19">
        <v>42232</v>
      </c>
      <c r="B334" s="20">
        <v>17.2</v>
      </c>
      <c r="C334" s="20">
        <v>23.2</v>
      </c>
      <c r="D334" s="20">
        <v>26.6</v>
      </c>
      <c r="E334" s="20"/>
      <c r="F334" s="20">
        <v>33.1</v>
      </c>
      <c r="G334" s="20">
        <v>23</v>
      </c>
      <c r="H334" s="20">
        <v>19.2</v>
      </c>
      <c r="I334" s="20"/>
      <c r="J334" s="20"/>
      <c r="K334" s="20">
        <v>23</v>
      </c>
      <c r="L334" s="20">
        <v>25</v>
      </c>
      <c r="M334" s="20" t="s">
        <v>33</v>
      </c>
      <c r="N334" s="20">
        <v>13</v>
      </c>
      <c r="O334" s="20">
        <v>13</v>
      </c>
      <c r="P334" s="20">
        <v>24.1</v>
      </c>
      <c r="Q334" s="20">
        <v>28.8</v>
      </c>
      <c r="R334" s="20">
        <v>27.8</v>
      </c>
      <c r="S334" s="20">
        <v>25.6</v>
      </c>
      <c r="T334" s="20">
        <v>26</v>
      </c>
      <c r="U334" s="20"/>
      <c r="V334" s="20"/>
      <c r="W334" s="20"/>
      <c r="X334" s="20"/>
    </row>
    <row r="335" spans="1:24" x14ac:dyDescent="0.3">
      <c r="A335" s="19">
        <v>42238</v>
      </c>
      <c r="B335" s="20">
        <v>21.9</v>
      </c>
      <c r="C335" s="20">
        <v>18.8</v>
      </c>
      <c r="D335" s="20">
        <v>26.7</v>
      </c>
      <c r="E335" s="20"/>
      <c r="F335" s="20">
        <v>20.3</v>
      </c>
      <c r="G335" s="20">
        <v>16</v>
      </c>
      <c r="H335" s="20">
        <v>20</v>
      </c>
      <c r="I335" s="20"/>
      <c r="J335" s="20"/>
      <c r="K335" s="20">
        <v>11</v>
      </c>
      <c r="L335" s="20">
        <v>21</v>
      </c>
      <c r="M335" s="20">
        <v>18</v>
      </c>
      <c r="N335" s="20">
        <v>20</v>
      </c>
      <c r="O335" s="20">
        <v>20</v>
      </c>
      <c r="P335" s="20">
        <v>18.3</v>
      </c>
      <c r="Q335" s="20">
        <v>18.399999999999999</v>
      </c>
      <c r="R335" s="20">
        <v>16.399999999999999</v>
      </c>
      <c r="S335" s="20">
        <v>15.2</v>
      </c>
      <c r="T335" s="20">
        <v>18</v>
      </c>
      <c r="U335" s="20"/>
      <c r="V335" s="20"/>
      <c r="W335" s="20"/>
      <c r="X335" s="20"/>
    </row>
    <row r="336" spans="1:24" x14ac:dyDescent="0.3">
      <c r="A336" s="19">
        <v>42244</v>
      </c>
      <c r="B336" s="20">
        <v>15.4</v>
      </c>
      <c r="C336" s="20">
        <v>19.2</v>
      </c>
      <c r="D336" s="20">
        <v>27.9</v>
      </c>
      <c r="E336" s="20"/>
      <c r="F336" s="20">
        <v>15</v>
      </c>
      <c r="G336" s="20">
        <v>15</v>
      </c>
      <c r="H336" s="20">
        <v>17</v>
      </c>
      <c r="I336" s="20"/>
      <c r="J336" s="20"/>
      <c r="K336" s="20">
        <v>10</v>
      </c>
      <c r="L336" s="20">
        <v>19</v>
      </c>
      <c r="M336" s="20">
        <v>16</v>
      </c>
      <c r="N336" s="20">
        <v>17</v>
      </c>
      <c r="O336" s="20">
        <v>19</v>
      </c>
      <c r="P336" s="20">
        <v>12.8</v>
      </c>
      <c r="Q336" s="20">
        <v>12.5</v>
      </c>
      <c r="R336" s="20">
        <v>12.2</v>
      </c>
      <c r="S336" s="20">
        <v>10.9</v>
      </c>
      <c r="T336" s="20">
        <v>14</v>
      </c>
      <c r="U336" s="20"/>
      <c r="V336" s="20"/>
      <c r="W336" s="20"/>
      <c r="X336" s="20"/>
    </row>
    <row r="337" spans="1:24" x14ac:dyDescent="0.3">
      <c r="A337" s="19">
        <v>42250</v>
      </c>
      <c r="B337" s="20">
        <v>11.7</v>
      </c>
      <c r="C337" s="20">
        <v>13.1</v>
      </c>
      <c r="D337" s="20">
        <v>21</v>
      </c>
      <c r="E337" s="20"/>
      <c r="F337" s="20">
        <v>16.399999999999999</v>
      </c>
      <c r="G337" s="20">
        <v>15</v>
      </c>
      <c r="H337" s="20">
        <v>11.3</v>
      </c>
      <c r="I337" s="20"/>
      <c r="J337" s="20"/>
      <c r="K337" s="20">
        <v>18</v>
      </c>
      <c r="L337" s="20">
        <v>15</v>
      </c>
      <c r="M337" s="20">
        <v>11</v>
      </c>
      <c r="N337" s="20">
        <v>12</v>
      </c>
      <c r="O337" s="20">
        <v>30</v>
      </c>
      <c r="P337" s="20">
        <v>18.7</v>
      </c>
      <c r="Q337" s="20">
        <v>19.5</v>
      </c>
      <c r="R337" s="20">
        <v>19</v>
      </c>
      <c r="S337" s="20">
        <v>18.3</v>
      </c>
      <c r="T337" s="20">
        <v>24</v>
      </c>
      <c r="U337" s="20"/>
      <c r="V337" s="20"/>
      <c r="W337" s="20"/>
      <c r="X337" s="20"/>
    </row>
    <row r="338" spans="1:24" x14ac:dyDescent="0.3">
      <c r="A338" s="19">
        <v>42256</v>
      </c>
      <c r="B338" s="20">
        <v>13.5</v>
      </c>
      <c r="C338" s="20">
        <v>11.7</v>
      </c>
      <c r="D338" s="20">
        <v>10.9</v>
      </c>
      <c r="E338" s="20"/>
      <c r="F338" s="20">
        <v>18.100000000000001</v>
      </c>
      <c r="G338" s="20">
        <v>15</v>
      </c>
      <c r="H338" s="20">
        <v>11.3</v>
      </c>
      <c r="I338" s="20"/>
      <c r="J338" s="20"/>
      <c r="K338" s="20">
        <v>11</v>
      </c>
      <c r="L338" s="20">
        <v>19</v>
      </c>
      <c r="M338" s="20">
        <v>13</v>
      </c>
      <c r="N338" s="20">
        <v>14</v>
      </c>
      <c r="O338" s="20">
        <v>15</v>
      </c>
      <c r="P338" s="20">
        <v>7.6</v>
      </c>
      <c r="Q338" s="20">
        <v>9.8000000000000007</v>
      </c>
      <c r="R338" s="20" t="s">
        <v>33</v>
      </c>
      <c r="S338" s="20">
        <v>9.3000000000000007</v>
      </c>
      <c r="T338" s="20">
        <v>10</v>
      </c>
      <c r="U338" s="20"/>
      <c r="V338" s="20"/>
      <c r="W338" s="20"/>
      <c r="X338" s="20"/>
    </row>
    <row r="339" spans="1:24" x14ac:dyDescent="0.3">
      <c r="A339" s="19">
        <v>42262</v>
      </c>
      <c r="B339" s="20">
        <v>73.900000000000006</v>
      </c>
      <c r="C339" s="20">
        <v>21.5</v>
      </c>
      <c r="D339" s="20">
        <v>13.5</v>
      </c>
      <c r="E339" s="20"/>
      <c r="F339" s="20">
        <v>22.9</v>
      </c>
      <c r="G339" s="20">
        <v>23</v>
      </c>
      <c r="H339" s="20">
        <v>26.3</v>
      </c>
      <c r="I339" s="20"/>
      <c r="J339" s="20"/>
      <c r="K339" s="20">
        <v>14</v>
      </c>
      <c r="L339" s="20">
        <v>36</v>
      </c>
      <c r="M339" s="20">
        <v>26</v>
      </c>
      <c r="N339" s="20">
        <v>38</v>
      </c>
      <c r="O339" s="20">
        <v>27</v>
      </c>
      <c r="P339" s="20">
        <v>18.399999999999999</v>
      </c>
      <c r="Q339" s="20">
        <v>20.8</v>
      </c>
      <c r="R339" s="20">
        <v>19.600000000000001</v>
      </c>
      <c r="S339" s="20">
        <v>18.899999999999999</v>
      </c>
      <c r="T339" s="20">
        <v>22</v>
      </c>
      <c r="U339" s="20"/>
      <c r="V339" s="20"/>
      <c r="W339" s="20"/>
      <c r="X339" s="20"/>
    </row>
    <row r="340" spans="1:24" x14ac:dyDescent="0.3">
      <c r="A340" s="19">
        <v>42268</v>
      </c>
      <c r="B340" s="20">
        <v>47.4</v>
      </c>
      <c r="C340" s="20">
        <v>11.4</v>
      </c>
      <c r="D340" s="20">
        <v>0</v>
      </c>
      <c r="E340" s="20"/>
      <c r="F340" s="20">
        <v>11.6</v>
      </c>
      <c r="G340" s="20">
        <v>15</v>
      </c>
      <c r="H340" s="20">
        <v>13.2</v>
      </c>
      <c r="I340" s="20"/>
      <c r="J340" s="20"/>
      <c r="K340" s="20">
        <v>7</v>
      </c>
      <c r="L340" s="20">
        <v>18</v>
      </c>
      <c r="M340" s="20">
        <v>15</v>
      </c>
      <c r="N340" s="20">
        <v>16</v>
      </c>
      <c r="O340" s="20">
        <v>21</v>
      </c>
      <c r="P340" s="20">
        <v>8.1999999999999993</v>
      </c>
      <c r="Q340" s="20">
        <v>9.6999999999999993</v>
      </c>
      <c r="R340" s="20">
        <v>8.4</v>
      </c>
      <c r="S340" s="20">
        <v>10.3</v>
      </c>
      <c r="T340" s="20">
        <v>14</v>
      </c>
      <c r="U340" s="20"/>
      <c r="V340" s="20"/>
      <c r="W340" s="20"/>
      <c r="X340" s="20"/>
    </row>
    <row r="341" spans="1:24" x14ac:dyDescent="0.3">
      <c r="A341" s="19">
        <v>42274</v>
      </c>
      <c r="B341" s="20">
        <v>14.9</v>
      </c>
      <c r="C341" s="20">
        <v>13.7</v>
      </c>
      <c r="D341" s="20">
        <v>5.6</v>
      </c>
      <c r="E341" s="20"/>
      <c r="F341" s="20">
        <v>17.2</v>
      </c>
      <c r="G341" s="20">
        <v>22</v>
      </c>
      <c r="H341" s="20">
        <v>19.2</v>
      </c>
      <c r="I341" s="20"/>
      <c r="J341" s="20"/>
      <c r="K341" s="20">
        <v>8</v>
      </c>
      <c r="L341" s="20">
        <v>25</v>
      </c>
      <c r="M341" s="20">
        <v>21</v>
      </c>
      <c r="N341" s="20">
        <v>20</v>
      </c>
      <c r="O341" s="20">
        <v>21</v>
      </c>
      <c r="P341" s="20">
        <v>12.4</v>
      </c>
      <c r="Q341" s="20">
        <v>18.899999999999999</v>
      </c>
      <c r="R341" s="20">
        <v>17.8</v>
      </c>
      <c r="S341" s="20">
        <v>12.2</v>
      </c>
      <c r="T341" s="20">
        <v>17</v>
      </c>
      <c r="U341" s="20"/>
      <c r="V341" s="20"/>
      <c r="W341" s="20"/>
      <c r="X341" s="20"/>
    </row>
    <row r="342" spans="1:24" x14ac:dyDescent="0.3">
      <c r="A342" s="19">
        <v>42280</v>
      </c>
      <c r="B342" s="20">
        <v>8.1999999999999993</v>
      </c>
      <c r="C342" s="20">
        <v>5.6</v>
      </c>
      <c r="D342" s="20">
        <v>0</v>
      </c>
      <c r="E342" s="20"/>
      <c r="F342" s="20">
        <v>22.6</v>
      </c>
      <c r="G342" s="20">
        <v>8</v>
      </c>
      <c r="H342" s="20">
        <v>5.4</v>
      </c>
      <c r="I342" s="20"/>
      <c r="J342" s="20"/>
      <c r="K342" s="20">
        <v>5</v>
      </c>
      <c r="L342" s="20">
        <v>6</v>
      </c>
      <c r="M342" s="20">
        <v>8</v>
      </c>
      <c r="N342" s="20">
        <v>7</v>
      </c>
      <c r="O342" s="20">
        <v>7</v>
      </c>
      <c r="P342" s="20">
        <v>5.5</v>
      </c>
      <c r="Q342" s="20">
        <v>6.2</v>
      </c>
      <c r="R342" s="20">
        <v>4.5999999999999996</v>
      </c>
      <c r="S342" s="20">
        <v>6.4</v>
      </c>
      <c r="T342" s="20">
        <v>8</v>
      </c>
      <c r="U342" s="20"/>
      <c r="V342" s="20"/>
      <c r="W342" s="20"/>
      <c r="X342" s="20"/>
    </row>
    <row r="343" spans="1:24" x14ac:dyDescent="0.3">
      <c r="A343" s="19">
        <v>42286</v>
      </c>
      <c r="B343" s="20">
        <v>8.4</v>
      </c>
      <c r="C343" s="20">
        <v>4.4000000000000004</v>
      </c>
      <c r="D343" s="20">
        <v>0.4</v>
      </c>
      <c r="E343" s="20"/>
      <c r="F343" s="20">
        <v>19</v>
      </c>
      <c r="G343" s="20">
        <v>6</v>
      </c>
      <c r="H343" s="20">
        <v>19.7</v>
      </c>
      <c r="I343" s="20"/>
      <c r="J343" s="20"/>
      <c r="K343" s="20">
        <v>4</v>
      </c>
      <c r="L343" s="20">
        <v>9</v>
      </c>
      <c r="M343" s="20">
        <v>6</v>
      </c>
      <c r="N343" s="20">
        <v>8</v>
      </c>
      <c r="O343" s="20">
        <v>6</v>
      </c>
      <c r="P343" s="20">
        <v>7.4</v>
      </c>
      <c r="Q343" s="20">
        <v>4.7</v>
      </c>
      <c r="R343" s="20">
        <v>5</v>
      </c>
      <c r="S343" s="20">
        <v>7.3</v>
      </c>
      <c r="T343" s="20">
        <v>8</v>
      </c>
      <c r="U343" s="20"/>
      <c r="V343" s="20"/>
      <c r="W343" s="20"/>
      <c r="X343" s="20"/>
    </row>
    <row r="344" spans="1:24" x14ac:dyDescent="0.3">
      <c r="A344" s="19">
        <v>42292</v>
      </c>
      <c r="B344" s="20">
        <v>12.6</v>
      </c>
      <c r="C344" s="20">
        <v>9.6</v>
      </c>
      <c r="D344" s="20">
        <v>0.9</v>
      </c>
      <c r="E344" s="20"/>
      <c r="F344" s="20">
        <v>21.9</v>
      </c>
      <c r="G344" s="20">
        <v>21</v>
      </c>
      <c r="H344" s="20">
        <v>20.399999999999999</v>
      </c>
      <c r="I344" s="20"/>
      <c r="J344" s="20">
        <v>30</v>
      </c>
      <c r="K344" s="20">
        <v>18</v>
      </c>
      <c r="L344" s="20">
        <v>17</v>
      </c>
      <c r="M344" s="20">
        <v>11</v>
      </c>
      <c r="N344" s="20">
        <v>13</v>
      </c>
      <c r="O344" s="20">
        <v>25</v>
      </c>
      <c r="P344" s="20">
        <v>37.6</v>
      </c>
      <c r="Q344" s="20">
        <v>12.8</v>
      </c>
      <c r="R344" s="20">
        <v>19.899999999999999</v>
      </c>
      <c r="S344" s="20">
        <v>26</v>
      </c>
      <c r="T344" s="20">
        <v>30</v>
      </c>
      <c r="U344" s="20"/>
      <c r="V344" s="20"/>
      <c r="W344" s="20"/>
      <c r="X344" s="20"/>
    </row>
    <row r="345" spans="1:24" x14ac:dyDescent="0.3">
      <c r="A345" s="19">
        <v>42298</v>
      </c>
      <c r="B345" s="20">
        <v>19.600000000000001</v>
      </c>
      <c r="C345" s="20">
        <v>14.5</v>
      </c>
      <c r="D345" s="20">
        <v>7.2</v>
      </c>
      <c r="E345" s="20"/>
      <c r="F345" s="20">
        <v>26.1</v>
      </c>
      <c r="G345" s="20">
        <v>30</v>
      </c>
      <c r="H345" s="20">
        <v>17.600000000000001</v>
      </c>
      <c r="I345" s="20"/>
      <c r="J345" s="20">
        <v>23</v>
      </c>
      <c r="K345" s="20">
        <v>24</v>
      </c>
      <c r="L345" s="20">
        <v>21</v>
      </c>
      <c r="M345" s="20">
        <v>18</v>
      </c>
      <c r="N345" s="20">
        <v>21</v>
      </c>
      <c r="O345" s="20">
        <v>26</v>
      </c>
      <c r="P345" s="20">
        <v>18.7</v>
      </c>
      <c r="Q345" s="20">
        <v>31.2</v>
      </c>
      <c r="R345" s="20">
        <v>28.6</v>
      </c>
      <c r="S345" s="20">
        <v>26.7</v>
      </c>
      <c r="T345" s="20">
        <v>32</v>
      </c>
      <c r="U345" s="20"/>
      <c r="V345" s="20"/>
      <c r="W345" s="20"/>
      <c r="X345" s="20"/>
    </row>
    <row r="346" spans="1:24" x14ac:dyDescent="0.3">
      <c r="A346" s="19">
        <v>42304</v>
      </c>
      <c r="B346" s="20">
        <v>10</v>
      </c>
      <c r="C346" s="20">
        <v>7.2</v>
      </c>
      <c r="D346" s="20">
        <v>5.4</v>
      </c>
      <c r="E346" s="20"/>
      <c r="F346" s="20">
        <v>6.6</v>
      </c>
      <c r="G346" s="20">
        <v>11</v>
      </c>
      <c r="H346" s="20">
        <v>9.4</v>
      </c>
      <c r="I346" s="20"/>
      <c r="J346" s="20">
        <v>11</v>
      </c>
      <c r="K346" s="20">
        <v>9</v>
      </c>
      <c r="L346" s="20">
        <v>10</v>
      </c>
      <c r="M346" s="20">
        <v>11</v>
      </c>
      <c r="N346" s="20">
        <v>13</v>
      </c>
      <c r="O346" s="20">
        <v>23</v>
      </c>
      <c r="P346" s="20">
        <v>4.4000000000000004</v>
      </c>
      <c r="Q346" s="20">
        <v>7.7</v>
      </c>
      <c r="R346" s="20">
        <v>6.2</v>
      </c>
      <c r="S346" s="20">
        <v>6.6</v>
      </c>
      <c r="T346" s="20">
        <v>10</v>
      </c>
      <c r="U346" s="20"/>
      <c r="V346" s="20"/>
      <c r="W346" s="20"/>
      <c r="X346" s="20"/>
    </row>
    <row r="347" spans="1:24" x14ac:dyDescent="0.3">
      <c r="A347" s="19">
        <v>42310</v>
      </c>
      <c r="B347" s="20">
        <v>23.8</v>
      </c>
      <c r="C347" s="20">
        <v>7.1</v>
      </c>
      <c r="D347" s="20">
        <v>0</v>
      </c>
      <c r="E347" s="20"/>
      <c r="F347" s="20">
        <v>37.1</v>
      </c>
      <c r="G347" s="20">
        <v>11</v>
      </c>
      <c r="H347" s="20">
        <v>8.8000000000000007</v>
      </c>
      <c r="I347" s="20"/>
      <c r="J347" s="20">
        <v>10</v>
      </c>
      <c r="K347" s="20">
        <v>9</v>
      </c>
      <c r="L347" s="20">
        <v>10</v>
      </c>
      <c r="M347" s="20">
        <v>10</v>
      </c>
      <c r="N347" s="20">
        <v>12</v>
      </c>
      <c r="O347" s="20">
        <v>23</v>
      </c>
      <c r="P347" s="20">
        <v>16.100000000000001</v>
      </c>
      <c r="Q347" s="20">
        <v>9.6</v>
      </c>
      <c r="R347" s="20">
        <v>8.3000000000000007</v>
      </c>
      <c r="S347" s="20">
        <v>8.5</v>
      </c>
      <c r="T347" s="20">
        <v>18</v>
      </c>
      <c r="U347" s="20"/>
      <c r="V347" s="20"/>
      <c r="W347" s="20"/>
      <c r="X347" s="20"/>
    </row>
    <row r="348" spans="1:24" x14ac:dyDescent="0.3">
      <c r="A348" s="19">
        <v>42316</v>
      </c>
      <c r="B348" s="20">
        <v>16</v>
      </c>
      <c r="C348" s="20">
        <v>8.9</v>
      </c>
      <c r="D348" s="20">
        <v>0.5</v>
      </c>
      <c r="E348" s="20"/>
      <c r="F348" s="20">
        <v>16.5</v>
      </c>
      <c r="G348" s="20">
        <v>12</v>
      </c>
      <c r="H348" s="20">
        <v>12.1</v>
      </c>
      <c r="I348" s="20"/>
      <c r="J348" s="20">
        <v>13</v>
      </c>
      <c r="K348" s="20">
        <v>13</v>
      </c>
      <c r="L348" s="20">
        <v>11</v>
      </c>
      <c r="M348" s="20">
        <v>11</v>
      </c>
      <c r="N348" s="20">
        <v>11</v>
      </c>
      <c r="O348" s="20">
        <v>10</v>
      </c>
      <c r="P348" s="20">
        <v>7.5</v>
      </c>
      <c r="Q348" s="20">
        <v>9.4</v>
      </c>
      <c r="R348" s="20">
        <v>8.1999999999999993</v>
      </c>
      <c r="S348" s="20">
        <v>9</v>
      </c>
      <c r="T348" s="20">
        <v>15</v>
      </c>
      <c r="U348" s="20"/>
      <c r="V348" s="20"/>
      <c r="W348" s="20"/>
      <c r="X348" s="20"/>
    </row>
    <row r="349" spans="1:24" x14ac:dyDescent="0.3">
      <c r="A349" s="19">
        <v>42322</v>
      </c>
      <c r="B349" s="20">
        <v>6.9</v>
      </c>
      <c r="C349" s="20">
        <v>7.8</v>
      </c>
      <c r="D349" s="20">
        <v>0</v>
      </c>
      <c r="E349" s="20"/>
      <c r="F349" s="20">
        <v>12.8</v>
      </c>
      <c r="G349" s="20">
        <v>13</v>
      </c>
      <c r="H349" s="20">
        <v>9.4</v>
      </c>
      <c r="I349" s="20"/>
      <c r="J349" s="20">
        <v>16</v>
      </c>
      <c r="K349" s="20">
        <v>13</v>
      </c>
      <c r="L349" s="20" t="s">
        <v>34</v>
      </c>
      <c r="M349" s="20" t="s">
        <v>34</v>
      </c>
      <c r="N349" s="20">
        <v>11</v>
      </c>
      <c r="O349" s="20">
        <v>9</v>
      </c>
      <c r="P349" s="20">
        <v>0</v>
      </c>
      <c r="Q349" s="20">
        <v>9.3000000000000007</v>
      </c>
      <c r="R349" s="20">
        <v>9.4</v>
      </c>
      <c r="S349" s="20">
        <v>7.8</v>
      </c>
      <c r="T349" s="20">
        <v>17</v>
      </c>
      <c r="U349" s="20"/>
      <c r="V349" s="20"/>
      <c r="W349" s="20"/>
      <c r="X349" s="20"/>
    </row>
    <row r="350" spans="1:24" x14ac:dyDescent="0.3">
      <c r="A350" s="19">
        <v>42328</v>
      </c>
      <c r="B350" s="20">
        <v>10.6</v>
      </c>
      <c r="C350" s="20">
        <v>4.9000000000000004</v>
      </c>
      <c r="D350" s="20">
        <v>0</v>
      </c>
      <c r="E350" s="20"/>
      <c r="F350" s="20">
        <v>9.3000000000000007</v>
      </c>
      <c r="G350" s="20">
        <v>6</v>
      </c>
      <c r="H350" s="20">
        <v>9.1999999999999993</v>
      </c>
      <c r="I350" s="20"/>
      <c r="J350" s="20">
        <v>9</v>
      </c>
      <c r="K350" s="20">
        <v>5</v>
      </c>
      <c r="L350" s="20" t="s">
        <v>34</v>
      </c>
      <c r="M350" s="20" t="s">
        <v>34</v>
      </c>
      <c r="N350" s="20">
        <v>6</v>
      </c>
      <c r="O350" s="20">
        <v>10</v>
      </c>
      <c r="P350" s="20">
        <v>6.7</v>
      </c>
      <c r="Q350" s="20">
        <v>5.2</v>
      </c>
      <c r="R350" s="20">
        <v>5.9</v>
      </c>
      <c r="S350" s="20">
        <v>5.3</v>
      </c>
      <c r="T350" s="20">
        <v>9</v>
      </c>
      <c r="U350" s="20"/>
      <c r="V350" s="20"/>
      <c r="W350" s="20"/>
      <c r="X350" s="20"/>
    </row>
    <row r="351" spans="1:24" x14ac:dyDescent="0.3">
      <c r="A351" s="19">
        <v>42334</v>
      </c>
      <c r="B351" s="20" t="s">
        <v>34</v>
      </c>
      <c r="C351" s="20">
        <v>2.4</v>
      </c>
      <c r="D351" s="20">
        <v>0</v>
      </c>
      <c r="E351" s="20"/>
      <c r="F351" s="20">
        <v>2.6</v>
      </c>
      <c r="G351" s="20">
        <v>10</v>
      </c>
      <c r="H351" s="20">
        <v>5.4</v>
      </c>
      <c r="I351" s="20"/>
      <c r="J351" s="20">
        <v>8</v>
      </c>
      <c r="K351" s="20">
        <v>5</v>
      </c>
      <c r="L351" s="20">
        <v>9</v>
      </c>
      <c r="M351" s="20">
        <v>9</v>
      </c>
      <c r="N351" s="20">
        <v>6</v>
      </c>
      <c r="O351" s="20">
        <v>6</v>
      </c>
      <c r="P351" s="20" t="s">
        <v>33</v>
      </c>
      <c r="Q351" s="20">
        <v>4.2</v>
      </c>
      <c r="R351" s="20">
        <v>8.4</v>
      </c>
      <c r="S351" s="20">
        <v>4.9000000000000004</v>
      </c>
      <c r="T351" s="20">
        <v>8</v>
      </c>
      <c r="U351" s="20"/>
      <c r="V351" s="20"/>
      <c r="W351" s="20"/>
      <c r="X351" s="20"/>
    </row>
    <row r="352" spans="1:24" x14ac:dyDescent="0.3">
      <c r="A352" s="19">
        <v>42340</v>
      </c>
      <c r="B352" s="20">
        <v>6</v>
      </c>
      <c r="C352" s="20">
        <v>4.4000000000000004</v>
      </c>
      <c r="D352" s="20">
        <v>0</v>
      </c>
      <c r="E352" s="20"/>
      <c r="F352" s="20">
        <v>3.1</v>
      </c>
      <c r="G352" s="20">
        <v>8</v>
      </c>
      <c r="H352" s="20">
        <v>8.6</v>
      </c>
      <c r="I352" s="20"/>
      <c r="J352" s="20">
        <v>9</v>
      </c>
      <c r="K352" s="20">
        <v>10</v>
      </c>
      <c r="L352" s="20">
        <v>6</v>
      </c>
      <c r="M352" s="20">
        <v>6</v>
      </c>
      <c r="N352" s="20">
        <v>10</v>
      </c>
      <c r="O352" s="20">
        <v>6</v>
      </c>
      <c r="P352" s="20" t="s">
        <v>33</v>
      </c>
      <c r="Q352" s="20">
        <v>8.3000000000000007</v>
      </c>
      <c r="R352" s="20">
        <v>9.1999999999999993</v>
      </c>
      <c r="S352" s="20" t="s">
        <v>33</v>
      </c>
      <c r="T352" s="20">
        <v>12</v>
      </c>
      <c r="U352" s="20"/>
      <c r="V352" s="20"/>
      <c r="W352" s="20"/>
      <c r="X352" s="20"/>
    </row>
    <row r="353" spans="1:24" x14ac:dyDescent="0.3">
      <c r="A353" s="19">
        <v>42346</v>
      </c>
      <c r="B353" s="20">
        <v>15</v>
      </c>
      <c r="C353" s="20">
        <v>1</v>
      </c>
      <c r="D353" s="20">
        <v>0</v>
      </c>
      <c r="E353" s="20"/>
      <c r="F353" s="20">
        <v>4.2</v>
      </c>
      <c r="G353" s="20">
        <v>10</v>
      </c>
      <c r="H353" s="20">
        <v>11.4</v>
      </c>
      <c r="I353" s="20"/>
      <c r="J353" s="20">
        <v>10</v>
      </c>
      <c r="K353" s="20">
        <v>9</v>
      </c>
      <c r="L353" s="20">
        <v>5</v>
      </c>
      <c r="M353" s="20">
        <v>5</v>
      </c>
      <c r="N353" s="20">
        <v>1</v>
      </c>
      <c r="O353" s="20">
        <v>13</v>
      </c>
      <c r="P353" s="20">
        <v>4.2</v>
      </c>
      <c r="Q353" s="20">
        <v>12.9</v>
      </c>
      <c r="R353" s="20">
        <v>14.7</v>
      </c>
      <c r="S353" s="20">
        <v>12.3</v>
      </c>
      <c r="T353" s="20">
        <v>16</v>
      </c>
      <c r="U353" s="20"/>
      <c r="V353" s="20"/>
      <c r="W353" s="20"/>
      <c r="X353" s="20"/>
    </row>
    <row r="354" spans="1:24" x14ac:dyDescent="0.3">
      <c r="A354" s="19">
        <v>42352</v>
      </c>
      <c r="B354" s="20">
        <v>1.3</v>
      </c>
      <c r="C354" s="20">
        <v>0.6</v>
      </c>
      <c r="D354" s="20">
        <v>0</v>
      </c>
      <c r="E354" s="20"/>
      <c r="F354" s="20">
        <v>0</v>
      </c>
      <c r="G354" s="20">
        <v>0</v>
      </c>
      <c r="H354" s="20">
        <v>0.2</v>
      </c>
      <c r="I354" s="20"/>
      <c r="J354" s="20">
        <v>0</v>
      </c>
      <c r="K354" s="20">
        <v>0</v>
      </c>
      <c r="L354" s="20">
        <v>1</v>
      </c>
      <c r="M354" s="20">
        <v>1</v>
      </c>
      <c r="N354" s="20">
        <v>8</v>
      </c>
      <c r="O354" s="20">
        <v>0</v>
      </c>
      <c r="P354" s="20">
        <v>0</v>
      </c>
      <c r="Q354" s="20">
        <v>2.2999999999999998</v>
      </c>
      <c r="R354" s="20">
        <v>1.9</v>
      </c>
      <c r="S354" s="20">
        <v>2.6</v>
      </c>
      <c r="T354" s="20">
        <v>4</v>
      </c>
      <c r="U354" s="20"/>
      <c r="V354" s="20"/>
      <c r="W354" s="20"/>
      <c r="X354" s="20"/>
    </row>
    <row r="355" spans="1:24" x14ac:dyDescent="0.3">
      <c r="A355" s="19">
        <v>42358</v>
      </c>
      <c r="B355" s="20">
        <v>12.9</v>
      </c>
      <c r="C355" s="20">
        <v>7</v>
      </c>
      <c r="D355" s="20">
        <v>0</v>
      </c>
      <c r="E355" s="20"/>
      <c r="F355" s="20">
        <v>7.9</v>
      </c>
      <c r="G355" s="20">
        <v>9</v>
      </c>
      <c r="H355" s="20">
        <v>12.2</v>
      </c>
      <c r="I355" s="20"/>
      <c r="J355" s="20">
        <v>9</v>
      </c>
      <c r="K355" s="20">
        <v>3</v>
      </c>
      <c r="L355" s="20">
        <v>9</v>
      </c>
      <c r="M355" s="20">
        <v>9</v>
      </c>
      <c r="N355" s="20">
        <v>10</v>
      </c>
      <c r="O355" s="20">
        <v>10</v>
      </c>
      <c r="P355" s="20">
        <v>6</v>
      </c>
      <c r="Q355" s="20">
        <v>9.6</v>
      </c>
      <c r="R355" s="20" t="s">
        <v>33</v>
      </c>
      <c r="S355" s="20">
        <v>8.1999999999999993</v>
      </c>
      <c r="T355" s="20">
        <v>12</v>
      </c>
      <c r="U355" s="20"/>
      <c r="V355" s="20"/>
      <c r="W355" s="20">
        <v>10</v>
      </c>
      <c r="X355" s="20"/>
    </row>
    <row r="356" spans="1:24" x14ac:dyDescent="0.3">
      <c r="A356" s="19">
        <v>42364</v>
      </c>
      <c r="B356" s="20">
        <v>4.2</v>
      </c>
      <c r="C356" s="20">
        <v>0.6</v>
      </c>
      <c r="D356" s="20">
        <v>0</v>
      </c>
      <c r="E356" s="20"/>
      <c r="F356" s="20">
        <v>0.7</v>
      </c>
      <c r="G356" s="20">
        <v>4</v>
      </c>
      <c r="H356" s="20">
        <v>5</v>
      </c>
      <c r="I356" s="20"/>
      <c r="J356" s="20">
        <v>0</v>
      </c>
      <c r="K356" s="20" t="s">
        <v>34</v>
      </c>
      <c r="L356" s="20">
        <v>4</v>
      </c>
      <c r="M356" s="20">
        <v>4</v>
      </c>
      <c r="N356" s="20">
        <v>4</v>
      </c>
      <c r="O356" s="20">
        <v>4</v>
      </c>
      <c r="P356" s="20">
        <v>0</v>
      </c>
      <c r="Q356" s="20">
        <v>6.4</v>
      </c>
      <c r="R356" s="20">
        <v>4.5</v>
      </c>
      <c r="S356" s="20">
        <v>5.5</v>
      </c>
      <c r="T356" s="20">
        <v>7</v>
      </c>
      <c r="U356" s="20"/>
      <c r="V356" s="20"/>
      <c r="W356" s="20">
        <v>0</v>
      </c>
      <c r="X356" s="20"/>
    </row>
    <row r="357" spans="1:24" x14ac:dyDescent="0.3">
      <c r="A357" s="19">
        <v>42370</v>
      </c>
      <c r="B357" s="20">
        <v>10.8</v>
      </c>
      <c r="C357" s="20">
        <v>4.5999999999999996</v>
      </c>
      <c r="D357" s="20" t="s">
        <v>33</v>
      </c>
      <c r="E357" s="20"/>
      <c r="F357" s="20">
        <v>3.4</v>
      </c>
      <c r="G357" s="20">
        <v>6</v>
      </c>
      <c r="H357" s="20">
        <v>9.3000000000000007</v>
      </c>
      <c r="I357" s="20"/>
      <c r="J357" s="20">
        <v>4</v>
      </c>
      <c r="K357" s="20">
        <v>0</v>
      </c>
      <c r="L357" s="20">
        <v>7</v>
      </c>
      <c r="M357" s="20">
        <v>6</v>
      </c>
      <c r="N357" s="20">
        <v>15</v>
      </c>
      <c r="O357" s="20">
        <v>5</v>
      </c>
      <c r="P357" s="20">
        <v>3.2</v>
      </c>
      <c r="Q357" s="20">
        <v>7.9</v>
      </c>
      <c r="R357" s="20">
        <v>7.2</v>
      </c>
      <c r="S357" s="20">
        <v>8.6</v>
      </c>
      <c r="T357" s="20">
        <v>10</v>
      </c>
      <c r="U357" s="20"/>
      <c r="V357" s="20"/>
      <c r="W357" s="20">
        <v>11</v>
      </c>
      <c r="X357" s="20"/>
    </row>
    <row r="358" spans="1:24" x14ac:dyDescent="0.3">
      <c r="A358" s="19">
        <v>42376</v>
      </c>
      <c r="B358" s="20">
        <v>13.6</v>
      </c>
      <c r="C358" s="20">
        <v>6.6</v>
      </c>
      <c r="D358" s="20" t="s">
        <v>33</v>
      </c>
      <c r="E358" s="20"/>
      <c r="F358" s="20">
        <v>5.5</v>
      </c>
      <c r="G358" s="20">
        <v>11</v>
      </c>
      <c r="H358" s="20">
        <v>13.6</v>
      </c>
      <c r="I358" s="20"/>
      <c r="J358" s="20">
        <v>4</v>
      </c>
      <c r="K358" s="20">
        <v>4</v>
      </c>
      <c r="L358" s="20">
        <v>7</v>
      </c>
      <c r="M358" s="20">
        <v>9</v>
      </c>
      <c r="N358" s="20">
        <v>7</v>
      </c>
      <c r="O358" s="20">
        <v>8</v>
      </c>
      <c r="P358" s="20">
        <v>0</v>
      </c>
      <c r="Q358" s="20">
        <v>17</v>
      </c>
      <c r="R358" s="20">
        <v>14.9</v>
      </c>
      <c r="S358" s="20">
        <v>18.2</v>
      </c>
      <c r="T358" s="20">
        <v>15</v>
      </c>
      <c r="U358" s="20"/>
      <c r="V358" s="20"/>
      <c r="W358" s="20">
        <v>18</v>
      </c>
      <c r="X358" s="20"/>
    </row>
    <row r="359" spans="1:24" x14ac:dyDescent="0.3">
      <c r="A359" s="19">
        <v>42382</v>
      </c>
      <c r="B359" s="20">
        <v>20.5</v>
      </c>
      <c r="C359" s="20">
        <v>7</v>
      </c>
      <c r="D359" s="20" t="s">
        <v>33</v>
      </c>
      <c r="E359" s="20"/>
      <c r="F359" s="20">
        <v>12.1</v>
      </c>
      <c r="G359" s="20">
        <v>13</v>
      </c>
      <c r="H359" s="20">
        <v>18.600000000000001</v>
      </c>
      <c r="I359" s="20"/>
      <c r="J359" s="20">
        <v>6</v>
      </c>
      <c r="K359" s="20">
        <v>0</v>
      </c>
      <c r="L359" s="20">
        <v>9</v>
      </c>
      <c r="M359" s="20" t="s">
        <v>34</v>
      </c>
      <c r="N359" s="20">
        <v>11</v>
      </c>
      <c r="O359" s="20">
        <v>10</v>
      </c>
      <c r="P359" s="20">
        <v>8.9</v>
      </c>
      <c r="Q359" s="20">
        <v>11.5</v>
      </c>
      <c r="R359" s="20">
        <v>12.3</v>
      </c>
      <c r="S359" s="20">
        <v>11</v>
      </c>
      <c r="T359" s="20">
        <v>25</v>
      </c>
      <c r="U359" s="20"/>
      <c r="V359" s="20"/>
      <c r="W359" s="20">
        <v>13</v>
      </c>
      <c r="X359" s="20"/>
    </row>
    <row r="360" spans="1:24" x14ac:dyDescent="0.3">
      <c r="A360" s="19">
        <v>42388</v>
      </c>
      <c r="B360" s="20" t="s">
        <v>33</v>
      </c>
      <c r="C360" s="20">
        <v>14.7</v>
      </c>
      <c r="D360" s="20">
        <v>0</v>
      </c>
      <c r="E360" s="20"/>
      <c r="F360" s="20">
        <v>17.3</v>
      </c>
      <c r="G360" s="20">
        <v>13</v>
      </c>
      <c r="H360" s="20">
        <v>10.8</v>
      </c>
      <c r="I360" s="20"/>
      <c r="J360" s="20">
        <v>8</v>
      </c>
      <c r="K360" s="20">
        <v>8</v>
      </c>
      <c r="L360" s="20">
        <v>7</v>
      </c>
      <c r="M360" s="20">
        <v>10</v>
      </c>
      <c r="N360" s="20">
        <v>14</v>
      </c>
      <c r="O360" s="20">
        <v>12</v>
      </c>
      <c r="P360" s="20">
        <v>12.7</v>
      </c>
      <c r="Q360" s="20">
        <v>12.6</v>
      </c>
      <c r="R360" s="20">
        <v>11.2</v>
      </c>
      <c r="S360" s="20">
        <v>17.8</v>
      </c>
      <c r="T360" s="20">
        <v>24</v>
      </c>
      <c r="U360" s="20"/>
      <c r="V360" s="20"/>
      <c r="W360" s="20">
        <v>25</v>
      </c>
      <c r="X360" s="20"/>
    </row>
    <row r="361" spans="1:24" x14ac:dyDescent="0.3">
      <c r="A361" s="19">
        <v>42394</v>
      </c>
      <c r="B361" s="20">
        <v>7.7</v>
      </c>
      <c r="C361" s="20">
        <v>8.1999999999999993</v>
      </c>
      <c r="D361" s="20">
        <v>0</v>
      </c>
      <c r="E361" s="20"/>
      <c r="F361" s="20">
        <v>7.7</v>
      </c>
      <c r="G361" s="20">
        <v>22</v>
      </c>
      <c r="H361" s="20">
        <v>14.8</v>
      </c>
      <c r="I361" s="20"/>
      <c r="J361" s="20">
        <v>6</v>
      </c>
      <c r="K361" s="20">
        <v>11</v>
      </c>
      <c r="L361" s="20">
        <v>7</v>
      </c>
      <c r="M361" s="20">
        <v>11</v>
      </c>
      <c r="N361" s="20">
        <v>11</v>
      </c>
      <c r="O361" s="20">
        <v>11</v>
      </c>
      <c r="P361" s="20">
        <v>13.2</v>
      </c>
      <c r="Q361" s="20">
        <v>25.7</v>
      </c>
      <c r="R361" s="20">
        <v>22.3</v>
      </c>
      <c r="S361" s="20">
        <v>24.4</v>
      </c>
      <c r="T361" s="20">
        <v>26</v>
      </c>
      <c r="U361" s="20"/>
      <c r="V361" s="20"/>
      <c r="W361" s="20">
        <v>26</v>
      </c>
      <c r="X361" s="20"/>
    </row>
    <row r="362" spans="1:24" x14ac:dyDescent="0.3">
      <c r="A362" s="19">
        <v>42400</v>
      </c>
      <c r="B362" s="20">
        <v>4.4000000000000004</v>
      </c>
      <c r="C362" s="20">
        <v>5.4</v>
      </c>
      <c r="D362" s="20">
        <v>0</v>
      </c>
      <c r="E362" s="20"/>
      <c r="F362" s="20">
        <v>6.6</v>
      </c>
      <c r="G362" s="20">
        <v>10</v>
      </c>
      <c r="H362" s="20">
        <v>6.7</v>
      </c>
      <c r="I362" s="20"/>
      <c r="J362" s="20">
        <v>0</v>
      </c>
      <c r="K362" s="20">
        <v>0</v>
      </c>
      <c r="L362" s="20">
        <v>6</v>
      </c>
      <c r="M362" s="20" t="s">
        <v>34</v>
      </c>
      <c r="N362" s="20">
        <v>6</v>
      </c>
      <c r="O362" s="20">
        <v>5</v>
      </c>
      <c r="P362" s="20">
        <v>0</v>
      </c>
      <c r="Q362" s="20">
        <v>10.4</v>
      </c>
      <c r="R362" s="20">
        <v>8</v>
      </c>
      <c r="S362" s="20">
        <v>9.5</v>
      </c>
      <c r="T362" s="20">
        <v>18</v>
      </c>
      <c r="U362" s="20"/>
      <c r="V362" s="20"/>
      <c r="W362" s="20">
        <v>11</v>
      </c>
      <c r="X362" s="20"/>
    </row>
    <row r="363" spans="1:24" x14ac:dyDescent="0.3">
      <c r="A363" s="19">
        <v>42406</v>
      </c>
      <c r="B363" s="20">
        <v>6.9</v>
      </c>
      <c r="C363" s="20">
        <v>8.1</v>
      </c>
      <c r="D363" s="20">
        <v>0</v>
      </c>
      <c r="E363" s="20"/>
      <c r="F363" s="20">
        <v>6.8</v>
      </c>
      <c r="G363" s="20">
        <v>10</v>
      </c>
      <c r="H363" s="20">
        <v>11.2</v>
      </c>
      <c r="I363" s="20"/>
      <c r="J363" s="20">
        <v>2</v>
      </c>
      <c r="K363" s="20">
        <v>4</v>
      </c>
      <c r="L363" s="20">
        <v>9</v>
      </c>
      <c r="M363" s="20">
        <v>11</v>
      </c>
      <c r="N363" s="20">
        <v>9</v>
      </c>
      <c r="O363" s="20">
        <v>8</v>
      </c>
      <c r="P363" s="20">
        <v>4.5</v>
      </c>
      <c r="Q363" s="20">
        <v>12.2</v>
      </c>
      <c r="R363" s="20">
        <v>10</v>
      </c>
      <c r="S363" s="20">
        <v>17.899999999999999</v>
      </c>
      <c r="T363" s="20">
        <v>13</v>
      </c>
      <c r="U363" s="20"/>
      <c r="V363" s="20"/>
      <c r="W363" s="20">
        <v>13</v>
      </c>
      <c r="X363" s="20"/>
    </row>
    <row r="364" spans="1:24" x14ac:dyDescent="0.3">
      <c r="A364" s="19">
        <v>42412</v>
      </c>
      <c r="B364" s="20">
        <v>8.1</v>
      </c>
      <c r="C364" s="20">
        <v>6.2</v>
      </c>
      <c r="D364" s="20">
        <v>0.3</v>
      </c>
      <c r="E364" s="20"/>
      <c r="F364" s="20">
        <v>5.6</v>
      </c>
      <c r="G364" s="20">
        <v>17</v>
      </c>
      <c r="H364" s="20">
        <v>14.7</v>
      </c>
      <c r="I364" s="20"/>
      <c r="J364" s="20">
        <v>7</v>
      </c>
      <c r="K364" s="20">
        <v>7</v>
      </c>
      <c r="L364" s="20">
        <v>5</v>
      </c>
      <c r="M364" s="20">
        <v>6</v>
      </c>
      <c r="N364" s="20">
        <v>7</v>
      </c>
      <c r="O364" s="20">
        <v>5</v>
      </c>
      <c r="P364" s="20">
        <v>19.600000000000001</v>
      </c>
      <c r="Q364" s="20">
        <v>3.4</v>
      </c>
      <c r="R364" s="20" t="s">
        <v>33</v>
      </c>
      <c r="S364" s="20">
        <v>20.7</v>
      </c>
      <c r="T364" s="20">
        <v>12</v>
      </c>
      <c r="U364" s="20"/>
      <c r="V364" s="20"/>
      <c r="W364" s="20">
        <v>79</v>
      </c>
      <c r="X364" s="20"/>
    </row>
    <row r="365" spans="1:24" x14ac:dyDescent="0.3">
      <c r="A365" s="19">
        <v>42418</v>
      </c>
      <c r="B365" s="20">
        <v>8.5</v>
      </c>
      <c r="C365" s="20">
        <v>9.3000000000000007</v>
      </c>
      <c r="D365" s="20">
        <v>16.7</v>
      </c>
      <c r="E365" s="20"/>
      <c r="F365" s="20">
        <v>7.1</v>
      </c>
      <c r="G365" s="20">
        <v>14</v>
      </c>
      <c r="H365" s="20">
        <v>11.4</v>
      </c>
      <c r="I365" s="20"/>
      <c r="J365" s="20">
        <v>6</v>
      </c>
      <c r="K365" s="20">
        <v>8</v>
      </c>
      <c r="L365" s="20">
        <v>9</v>
      </c>
      <c r="M365" s="20">
        <v>11</v>
      </c>
      <c r="N365" s="20">
        <v>9</v>
      </c>
      <c r="O365" s="20">
        <v>12</v>
      </c>
      <c r="P365" s="20">
        <v>8.3000000000000007</v>
      </c>
      <c r="Q365" s="20">
        <v>17.8</v>
      </c>
      <c r="R365" s="20">
        <v>15.2</v>
      </c>
      <c r="S365" s="20">
        <v>18.600000000000001</v>
      </c>
      <c r="T365" s="20">
        <v>11</v>
      </c>
      <c r="U365" s="20"/>
      <c r="V365" s="20"/>
      <c r="W365" s="20">
        <v>19</v>
      </c>
      <c r="X365" s="20"/>
    </row>
    <row r="366" spans="1:24" x14ac:dyDescent="0.3">
      <c r="A366" s="19">
        <v>42424</v>
      </c>
      <c r="B366" s="20">
        <v>2.6</v>
      </c>
      <c r="C366" s="20">
        <v>2.2999999999999998</v>
      </c>
      <c r="D366" s="20">
        <v>7.2</v>
      </c>
      <c r="E366" s="20"/>
      <c r="F366" s="20">
        <v>3.7</v>
      </c>
      <c r="G366" s="20">
        <v>8</v>
      </c>
      <c r="H366" s="20">
        <v>9.6</v>
      </c>
      <c r="I366" s="20"/>
      <c r="J366" s="20">
        <v>3</v>
      </c>
      <c r="K366" s="20">
        <v>8</v>
      </c>
      <c r="L366" s="20">
        <v>2</v>
      </c>
      <c r="M366" s="20" t="s">
        <v>34</v>
      </c>
      <c r="N366" s="20">
        <v>2</v>
      </c>
      <c r="O366" s="20" t="s">
        <v>33</v>
      </c>
      <c r="P366" s="20">
        <v>7.3</v>
      </c>
      <c r="Q366" s="20">
        <v>12.6</v>
      </c>
      <c r="R366" s="20">
        <v>11.1</v>
      </c>
      <c r="S366" s="20">
        <v>11.1</v>
      </c>
      <c r="T366" s="20">
        <v>12</v>
      </c>
      <c r="U366" s="20"/>
      <c r="V366" s="20"/>
      <c r="W366" s="20">
        <v>4</v>
      </c>
      <c r="X366" s="20"/>
    </row>
    <row r="367" spans="1:24" x14ac:dyDescent="0.3">
      <c r="A367" s="19">
        <v>42430</v>
      </c>
      <c r="B367" s="20">
        <v>8</v>
      </c>
      <c r="C367" s="20">
        <v>5.2</v>
      </c>
      <c r="D367" s="20">
        <v>10.4</v>
      </c>
      <c r="E367" s="20">
        <v>6.6</v>
      </c>
      <c r="F367" s="20">
        <v>4.5999999999999996</v>
      </c>
      <c r="G367" s="20">
        <v>3</v>
      </c>
      <c r="H367" s="20">
        <v>11</v>
      </c>
      <c r="I367" s="20"/>
      <c r="J367" s="20">
        <v>5</v>
      </c>
      <c r="K367" s="20">
        <v>5</v>
      </c>
      <c r="L367" s="20">
        <v>2</v>
      </c>
      <c r="M367" s="20">
        <v>3</v>
      </c>
      <c r="N367" s="20">
        <v>5</v>
      </c>
      <c r="O367" s="20">
        <v>2</v>
      </c>
      <c r="P367" s="20">
        <v>8.4</v>
      </c>
      <c r="Q367" s="20">
        <v>3.2</v>
      </c>
      <c r="R367" s="20">
        <v>3.2</v>
      </c>
      <c r="S367" s="20">
        <v>4.9000000000000004</v>
      </c>
      <c r="T367" s="20">
        <v>7</v>
      </c>
      <c r="U367" s="20"/>
      <c r="V367" s="20"/>
      <c r="W367" s="20">
        <v>16</v>
      </c>
      <c r="X367" s="20"/>
    </row>
    <row r="368" spans="1:24" x14ac:dyDescent="0.3">
      <c r="A368" s="19">
        <v>42436</v>
      </c>
      <c r="B368" s="20">
        <v>18</v>
      </c>
      <c r="C368" s="20">
        <v>16</v>
      </c>
      <c r="D368" s="20">
        <v>24.4</v>
      </c>
      <c r="E368" s="20">
        <v>10.3</v>
      </c>
      <c r="F368" s="20">
        <v>17.2</v>
      </c>
      <c r="G368" s="20">
        <v>17</v>
      </c>
      <c r="H368" s="20">
        <v>15.1</v>
      </c>
      <c r="I368" s="20"/>
      <c r="J368" s="20">
        <v>14</v>
      </c>
      <c r="K368" s="20">
        <v>13</v>
      </c>
      <c r="L368" s="20">
        <v>17</v>
      </c>
      <c r="M368" s="20" t="s">
        <v>32</v>
      </c>
      <c r="N368" s="20">
        <v>17</v>
      </c>
      <c r="O368" s="20">
        <v>18</v>
      </c>
      <c r="P368" s="20">
        <v>19.100000000000001</v>
      </c>
      <c r="Q368" s="20">
        <v>16.2</v>
      </c>
      <c r="R368" s="20">
        <v>16.7</v>
      </c>
      <c r="S368" s="20">
        <v>14.8</v>
      </c>
      <c r="T368" s="20">
        <v>16</v>
      </c>
      <c r="U368" s="20"/>
      <c r="V368" s="20"/>
      <c r="W368" s="20">
        <v>14</v>
      </c>
      <c r="X368" s="20"/>
    </row>
    <row r="369" spans="1:24" x14ac:dyDescent="0.3">
      <c r="A369" s="53">
        <v>42440</v>
      </c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 t="s">
        <v>34</v>
      </c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</row>
    <row r="370" spans="1:24" x14ac:dyDescent="0.3">
      <c r="A370" s="19">
        <v>42442</v>
      </c>
      <c r="B370" s="20">
        <v>12.1</v>
      </c>
      <c r="C370" s="20">
        <v>12.7</v>
      </c>
      <c r="D370" s="20">
        <v>20.9</v>
      </c>
      <c r="E370" s="20">
        <v>8.9</v>
      </c>
      <c r="F370" s="20">
        <v>8.5</v>
      </c>
      <c r="G370" s="20">
        <v>9</v>
      </c>
      <c r="H370" s="20">
        <v>10.4</v>
      </c>
      <c r="I370" s="20"/>
      <c r="J370" s="20">
        <v>5</v>
      </c>
      <c r="K370" s="20">
        <v>4</v>
      </c>
      <c r="L370" s="20">
        <v>9</v>
      </c>
      <c r="M370" s="20">
        <v>11</v>
      </c>
      <c r="N370" s="20">
        <v>11</v>
      </c>
      <c r="O370" s="20" t="s">
        <v>33</v>
      </c>
      <c r="P370" s="20">
        <v>7.1</v>
      </c>
      <c r="Q370" s="20">
        <v>11.6</v>
      </c>
      <c r="R370" s="20">
        <v>10.5</v>
      </c>
      <c r="S370" s="20">
        <v>10.5</v>
      </c>
      <c r="T370" s="20">
        <v>8</v>
      </c>
      <c r="U370" s="20"/>
      <c r="V370" s="20"/>
      <c r="W370" s="20">
        <v>11</v>
      </c>
      <c r="X370" s="20"/>
    </row>
    <row r="371" spans="1:24" x14ac:dyDescent="0.3">
      <c r="A371" s="19">
        <v>42448</v>
      </c>
      <c r="B371" s="20">
        <v>1.7</v>
      </c>
      <c r="C371" s="20">
        <v>1.9</v>
      </c>
      <c r="D371" s="20">
        <v>13.2</v>
      </c>
      <c r="E371" s="20">
        <v>0</v>
      </c>
      <c r="F371" s="20">
        <v>0.1</v>
      </c>
      <c r="G371" s="20">
        <v>2</v>
      </c>
      <c r="H371" s="20">
        <v>1.9</v>
      </c>
      <c r="I371" s="20"/>
      <c r="J371" s="20">
        <v>3</v>
      </c>
      <c r="K371" s="20">
        <v>0</v>
      </c>
      <c r="L371" s="20">
        <v>1</v>
      </c>
      <c r="M371" s="20">
        <v>0</v>
      </c>
      <c r="N371" s="20">
        <v>1</v>
      </c>
      <c r="O371" s="20">
        <v>0</v>
      </c>
      <c r="P371" s="20">
        <v>3.1</v>
      </c>
      <c r="Q371" s="20">
        <v>3.9</v>
      </c>
      <c r="R371" s="20">
        <v>2.5</v>
      </c>
      <c r="S371" s="20">
        <v>2</v>
      </c>
      <c r="T371" s="20">
        <v>2</v>
      </c>
      <c r="U371" s="20"/>
      <c r="V371" s="20"/>
      <c r="W371" s="20" t="s">
        <v>33</v>
      </c>
      <c r="X371" s="20"/>
    </row>
    <row r="372" spans="1:24" x14ac:dyDescent="0.3">
      <c r="A372" s="19">
        <v>42454</v>
      </c>
      <c r="B372" s="20">
        <v>3.1</v>
      </c>
      <c r="C372" s="20">
        <v>4.3</v>
      </c>
      <c r="D372" s="20" t="s">
        <v>34</v>
      </c>
      <c r="E372" s="20">
        <v>7.3</v>
      </c>
      <c r="F372" s="20">
        <v>8.4</v>
      </c>
      <c r="G372" s="20">
        <v>0</v>
      </c>
      <c r="H372" s="20">
        <v>5.5</v>
      </c>
      <c r="I372" s="20"/>
      <c r="J372" s="20">
        <v>5</v>
      </c>
      <c r="K372" s="20">
        <v>6</v>
      </c>
      <c r="L372" s="20">
        <v>3</v>
      </c>
      <c r="M372" s="20">
        <v>6</v>
      </c>
      <c r="N372" s="20">
        <v>6</v>
      </c>
      <c r="O372" s="20">
        <v>3</v>
      </c>
      <c r="P372" s="20">
        <v>8.5</v>
      </c>
      <c r="Q372" s="20">
        <v>6.4</v>
      </c>
      <c r="R372" s="20">
        <v>5.7</v>
      </c>
      <c r="S372" s="20">
        <v>6.6</v>
      </c>
      <c r="T372" s="20">
        <v>12</v>
      </c>
      <c r="U372" s="20"/>
      <c r="V372" s="20"/>
      <c r="W372" s="20">
        <v>9</v>
      </c>
      <c r="X372" s="20"/>
    </row>
    <row r="373" spans="1:24" x14ac:dyDescent="0.3">
      <c r="A373" s="19">
        <v>42460</v>
      </c>
      <c r="B373" s="20">
        <v>0</v>
      </c>
      <c r="C373" s="20">
        <v>1.1000000000000001</v>
      </c>
      <c r="D373" s="20">
        <v>11.4</v>
      </c>
      <c r="E373" s="20">
        <v>5</v>
      </c>
      <c r="F373" s="20">
        <v>0.1</v>
      </c>
      <c r="G373" s="20">
        <v>2</v>
      </c>
      <c r="H373" s="20">
        <v>1.7</v>
      </c>
      <c r="I373" s="20">
        <v>2.1</v>
      </c>
      <c r="J373" s="20">
        <v>0</v>
      </c>
      <c r="K373" s="20">
        <v>0</v>
      </c>
      <c r="L373" s="20">
        <v>2</v>
      </c>
      <c r="M373" s="20">
        <v>1</v>
      </c>
      <c r="N373" s="20">
        <v>1</v>
      </c>
      <c r="O373" s="20">
        <v>1</v>
      </c>
      <c r="P373" s="20">
        <v>5.0999999999999996</v>
      </c>
      <c r="Q373" s="20">
        <v>3.1</v>
      </c>
      <c r="R373" s="20">
        <v>2.5</v>
      </c>
      <c r="S373" s="20">
        <v>1.4</v>
      </c>
      <c r="T373" s="20">
        <v>3</v>
      </c>
      <c r="U373" s="20"/>
      <c r="V373" s="20"/>
      <c r="W373" s="20">
        <v>5</v>
      </c>
      <c r="X373" s="20"/>
    </row>
    <row r="374" spans="1:24" x14ac:dyDescent="0.3">
      <c r="A374" s="19">
        <v>42466</v>
      </c>
      <c r="B374" s="20">
        <v>3.2</v>
      </c>
      <c r="C374" s="20">
        <v>5.2</v>
      </c>
      <c r="D374" s="20">
        <v>14.7</v>
      </c>
      <c r="E374" s="20">
        <v>6.7</v>
      </c>
      <c r="F374" s="20">
        <v>4.2</v>
      </c>
      <c r="G374" s="20">
        <v>9</v>
      </c>
      <c r="H374" s="20">
        <v>3.9</v>
      </c>
      <c r="I374" s="20" t="s">
        <v>33</v>
      </c>
      <c r="J374" s="20">
        <v>5</v>
      </c>
      <c r="K374" s="20">
        <v>5</v>
      </c>
      <c r="L374" s="20">
        <v>3</v>
      </c>
      <c r="M374" s="20">
        <v>2</v>
      </c>
      <c r="N374" s="20">
        <v>3</v>
      </c>
      <c r="O374" s="20">
        <v>2</v>
      </c>
      <c r="P374" s="20">
        <v>7.8</v>
      </c>
      <c r="Q374" s="20">
        <v>9.1999999999999993</v>
      </c>
      <c r="R374" s="20">
        <v>10</v>
      </c>
      <c r="S374" s="20">
        <v>10.1</v>
      </c>
      <c r="T374" s="20">
        <v>9</v>
      </c>
      <c r="U374" s="20"/>
      <c r="V374" s="20"/>
      <c r="W374" s="20">
        <v>7</v>
      </c>
      <c r="X374" s="20"/>
    </row>
    <row r="375" spans="1:24" x14ac:dyDescent="0.3">
      <c r="A375" s="19">
        <v>42472</v>
      </c>
      <c r="B375" s="20">
        <v>5.2</v>
      </c>
      <c r="C375" s="20">
        <v>5.6</v>
      </c>
      <c r="D375" s="20">
        <v>14.3</v>
      </c>
      <c r="E375" s="20">
        <v>8.6999999999999993</v>
      </c>
      <c r="F375" s="20">
        <v>13</v>
      </c>
      <c r="G375" s="20" t="s">
        <v>33</v>
      </c>
      <c r="H375" s="20">
        <v>4.8</v>
      </c>
      <c r="I375" s="20" t="s">
        <v>33</v>
      </c>
      <c r="J375" s="20">
        <v>8</v>
      </c>
      <c r="K375" s="20">
        <v>6</v>
      </c>
      <c r="L375" s="20">
        <v>8</v>
      </c>
      <c r="M375" s="20">
        <v>3</v>
      </c>
      <c r="N375" s="20">
        <v>13</v>
      </c>
      <c r="O375" s="20">
        <v>4</v>
      </c>
      <c r="P375" s="20">
        <v>10.6</v>
      </c>
      <c r="Q375" s="20">
        <v>4.4000000000000004</v>
      </c>
      <c r="R375" s="20">
        <v>4.5999999999999996</v>
      </c>
      <c r="S375" s="20">
        <v>4.3</v>
      </c>
      <c r="T375" s="20">
        <v>6</v>
      </c>
      <c r="U375" s="20"/>
      <c r="V375" s="20"/>
      <c r="W375" s="20">
        <v>9</v>
      </c>
      <c r="X375" s="20"/>
    </row>
    <row r="376" spans="1:24" x14ac:dyDescent="0.3">
      <c r="A376" s="53">
        <v>42474</v>
      </c>
      <c r="B376" s="54"/>
      <c r="C376" s="54"/>
      <c r="D376" s="54"/>
      <c r="E376" s="54"/>
      <c r="F376" s="54"/>
      <c r="G376" s="54"/>
      <c r="H376" s="54"/>
      <c r="I376" s="54">
        <v>17</v>
      </c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</row>
    <row r="377" spans="1:24" x14ac:dyDescent="0.3">
      <c r="A377" s="53">
        <v>42475</v>
      </c>
      <c r="B377" s="54"/>
      <c r="C377" s="54"/>
      <c r="D377" s="54"/>
      <c r="E377" s="54"/>
      <c r="F377" s="54"/>
      <c r="G377" s="54">
        <v>13</v>
      </c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</row>
    <row r="378" spans="1:24" x14ac:dyDescent="0.3">
      <c r="A378" s="19">
        <v>42478</v>
      </c>
      <c r="B378" s="20">
        <v>16</v>
      </c>
      <c r="C378" s="20">
        <v>15.2</v>
      </c>
      <c r="D378" s="20">
        <v>23.5</v>
      </c>
      <c r="E378" s="20">
        <v>35.4</v>
      </c>
      <c r="F378" s="20">
        <v>11</v>
      </c>
      <c r="G378" s="20">
        <v>17</v>
      </c>
      <c r="H378" s="20">
        <v>13.3</v>
      </c>
      <c r="I378" s="20">
        <v>26</v>
      </c>
      <c r="J378" s="20">
        <v>38</v>
      </c>
      <c r="K378" s="20">
        <v>20</v>
      </c>
      <c r="L378" s="20">
        <v>18</v>
      </c>
      <c r="M378" s="20">
        <v>14</v>
      </c>
      <c r="N378" s="20">
        <v>17</v>
      </c>
      <c r="O378" s="20">
        <v>14</v>
      </c>
      <c r="P378" s="20">
        <v>18.600000000000001</v>
      </c>
      <c r="Q378" s="20">
        <v>19.8</v>
      </c>
      <c r="R378" s="20">
        <v>16.600000000000001</v>
      </c>
      <c r="S378" s="20">
        <v>20.8</v>
      </c>
      <c r="T378" s="20">
        <v>21</v>
      </c>
      <c r="U378" s="20"/>
      <c r="V378" s="20"/>
      <c r="W378" s="20">
        <v>23</v>
      </c>
      <c r="X378" s="20"/>
    </row>
    <row r="379" spans="1:24" x14ac:dyDescent="0.3">
      <c r="A379" s="19">
        <v>42484</v>
      </c>
      <c r="B379" s="20">
        <v>5.0999999999999996</v>
      </c>
      <c r="C379" s="20">
        <v>6.6</v>
      </c>
      <c r="D379" s="20">
        <v>14.4</v>
      </c>
      <c r="E379" s="20">
        <v>12.1</v>
      </c>
      <c r="F379" s="20">
        <v>12.7</v>
      </c>
      <c r="G379" s="20">
        <v>15</v>
      </c>
      <c r="H379" s="20">
        <v>8</v>
      </c>
      <c r="I379" s="20">
        <v>19</v>
      </c>
      <c r="J379" s="20">
        <v>10</v>
      </c>
      <c r="K379" s="20">
        <v>10</v>
      </c>
      <c r="L379" s="20">
        <v>4</v>
      </c>
      <c r="M379" s="20">
        <v>4</v>
      </c>
      <c r="N379" s="20">
        <v>8</v>
      </c>
      <c r="O379" s="20">
        <v>9</v>
      </c>
      <c r="P379" s="20">
        <v>10</v>
      </c>
      <c r="Q379" s="20">
        <v>16.8</v>
      </c>
      <c r="R379" s="20">
        <v>15.3</v>
      </c>
      <c r="S379" s="20">
        <v>18.600000000000001</v>
      </c>
      <c r="T379" s="20">
        <v>16</v>
      </c>
      <c r="U379" s="20"/>
      <c r="V379" s="20"/>
      <c r="W379" s="20">
        <v>11</v>
      </c>
      <c r="X379" s="20"/>
    </row>
    <row r="380" spans="1:24" x14ac:dyDescent="0.3">
      <c r="A380" s="19">
        <v>42490</v>
      </c>
      <c r="B380" s="20">
        <v>4.3</v>
      </c>
      <c r="C380" s="20">
        <v>2.4</v>
      </c>
      <c r="D380" s="20">
        <v>11.3</v>
      </c>
      <c r="E380" s="20">
        <v>8.6</v>
      </c>
      <c r="F380" s="20">
        <v>3.9</v>
      </c>
      <c r="G380" s="20">
        <v>5</v>
      </c>
      <c r="H380" s="20">
        <v>4.0999999999999996</v>
      </c>
      <c r="I380" s="20">
        <v>7.3</v>
      </c>
      <c r="J380" s="20">
        <v>0</v>
      </c>
      <c r="K380" s="20">
        <v>2</v>
      </c>
      <c r="L380" s="20">
        <v>4</v>
      </c>
      <c r="M380" s="20">
        <v>5</v>
      </c>
      <c r="N380" s="20">
        <v>2</v>
      </c>
      <c r="O380" s="20">
        <v>3</v>
      </c>
      <c r="P380" s="20">
        <v>5.9</v>
      </c>
      <c r="Q380" s="20">
        <v>6.9</v>
      </c>
      <c r="R380" s="20">
        <v>8</v>
      </c>
      <c r="S380" s="20">
        <v>8.5</v>
      </c>
      <c r="T380" s="20">
        <v>5</v>
      </c>
      <c r="U380" s="20"/>
      <c r="V380" s="20"/>
      <c r="W380" s="20">
        <v>3</v>
      </c>
      <c r="X380" s="20"/>
    </row>
    <row r="381" spans="1:24" x14ac:dyDescent="0.3">
      <c r="A381" s="19">
        <v>42496</v>
      </c>
      <c r="B381" s="20">
        <v>37.6</v>
      </c>
      <c r="C381" s="20"/>
      <c r="D381" s="20">
        <v>39.6</v>
      </c>
      <c r="E381" s="20">
        <v>28.9</v>
      </c>
      <c r="F381" s="20">
        <v>27.9</v>
      </c>
      <c r="G381" s="20">
        <v>38</v>
      </c>
      <c r="H381" s="20">
        <v>32.1</v>
      </c>
      <c r="I381" s="20">
        <v>28.3</v>
      </c>
      <c r="J381" s="20">
        <v>31</v>
      </c>
      <c r="K381" s="20">
        <v>28</v>
      </c>
      <c r="L381" s="20">
        <v>37</v>
      </c>
      <c r="M381" s="20">
        <v>39</v>
      </c>
      <c r="N381" s="20">
        <v>34</v>
      </c>
      <c r="O381" s="20">
        <v>37</v>
      </c>
      <c r="P381" s="20">
        <v>28.5</v>
      </c>
      <c r="Q381" s="20">
        <v>22.9</v>
      </c>
      <c r="R381" s="20">
        <v>19</v>
      </c>
      <c r="S381" s="20">
        <v>24.7</v>
      </c>
      <c r="T381" s="20">
        <v>30</v>
      </c>
      <c r="U381" s="20"/>
      <c r="V381" s="20"/>
      <c r="W381" s="20">
        <v>29</v>
      </c>
      <c r="X381" s="20"/>
    </row>
    <row r="382" spans="1:24" x14ac:dyDescent="0.3">
      <c r="A382" s="19">
        <v>42502</v>
      </c>
      <c r="B382" s="20">
        <v>5.7</v>
      </c>
      <c r="C382" s="20"/>
      <c r="D382" s="20">
        <v>5.2</v>
      </c>
      <c r="E382" s="20">
        <v>8.6999999999999993</v>
      </c>
      <c r="F382" s="20">
        <v>5.0999999999999996</v>
      </c>
      <c r="G382" s="20">
        <v>8</v>
      </c>
      <c r="H382" s="20">
        <v>9</v>
      </c>
      <c r="I382" s="20">
        <v>10</v>
      </c>
      <c r="J382" s="20">
        <v>6</v>
      </c>
      <c r="K382" s="20">
        <v>4</v>
      </c>
      <c r="L382" s="20">
        <v>7</v>
      </c>
      <c r="M382" s="20">
        <v>11</v>
      </c>
      <c r="N382" s="20">
        <v>6</v>
      </c>
      <c r="O382" s="20">
        <v>9</v>
      </c>
      <c r="P382" s="20">
        <v>5.4</v>
      </c>
      <c r="Q382" s="20">
        <v>5.9</v>
      </c>
      <c r="R382" s="20">
        <v>6.6</v>
      </c>
      <c r="S382" s="20">
        <v>7</v>
      </c>
      <c r="T382" s="20">
        <v>5</v>
      </c>
      <c r="U382" s="20"/>
      <c r="V382" s="20"/>
      <c r="W382" s="20">
        <v>10</v>
      </c>
      <c r="X382" s="20"/>
    </row>
    <row r="383" spans="1:24" x14ac:dyDescent="0.3">
      <c r="A383" s="19">
        <v>42508</v>
      </c>
      <c r="B383" s="20">
        <v>7</v>
      </c>
      <c r="C383" s="20"/>
      <c r="D383" s="20">
        <v>12.3</v>
      </c>
      <c r="E383" s="20">
        <v>13.5</v>
      </c>
      <c r="F383" s="20">
        <v>5.5</v>
      </c>
      <c r="G383" s="20">
        <v>10</v>
      </c>
      <c r="H383" s="20">
        <v>7.4</v>
      </c>
      <c r="I383" s="20">
        <v>11.5</v>
      </c>
      <c r="J383" s="20">
        <v>4</v>
      </c>
      <c r="K383" s="20">
        <v>5</v>
      </c>
      <c r="L383" s="20">
        <v>9</v>
      </c>
      <c r="M383" s="20" t="s">
        <v>34</v>
      </c>
      <c r="N383" s="20">
        <v>8</v>
      </c>
      <c r="O383" s="20">
        <v>12</v>
      </c>
      <c r="P383" s="20">
        <v>16.5</v>
      </c>
      <c r="Q383" s="20">
        <v>8.1</v>
      </c>
      <c r="R383" s="20">
        <v>7.3</v>
      </c>
      <c r="S383" s="20">
        <v>6.1</v>
      </c>
      <c r="T383" s="20">
        <v>14</v>
      </c>
      <c r="U383" s="20"/>
      <c r="V383" s="20"/>
      <c r="W383" s="20">
        <v>8</v>
      </c>
      <c r="X383" s="20"/>
    </row>
    <row r="384" spans="1:24" x14ac:dyDescent="0.3">
      <c r="A384" s="53">
        <v>42512</v>
      </c>
      <c r="B384" s="54"/>
      <c r="C384" s="54"/>
      <c r="D384" s="54"/>
      <c r="E384" s="54"/>
      <c r="F384" s="54"/>
      <c r="G384" s="54"/>
      <c r="H384" s="54"/>
      <c r="I384" s="54">
        <v>25</v>
      </c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</row>
    <row r="385" spans="1:24" x14ac:dyDescent="0.3">
      <c r="A385" s="19">
        <v>42514</v>
      </c>
      <c r="B385" s="20">
        <v>14.4</v>
      </c>
      <c r="C385" s="20"/>
      <c r="D385" s="20">
        <v>14.2</v>
      </c>
      <c r="E385" s="20">
        <v>16.7</v>
      </c>
      <c r="F385" s="20">
        <v>10.7</v>
      </c>
      <c r="G385" s="20">
        <v>15</v>
      </c>
      <c r="H385" s="20">
        <v>11.1</v>
      </c>
      <c r="I385" s="20" t="s">
        <v>33</v>
      </c>
      <c r="J385" s="20">
        <v>16</v>
      </c>
      <c r="K385" s="20">
        <v>14</v>
      </c>
      <c r="L385" s="20">
        <v>11</v>
      </c>
      <c r="M385" s="20">
        <v>12</v>
      </c>
      <c r="N385" s="20">
        <v>9</v>
      </c>
      <c r="O385" s="20">
        <v>16</v>
      </c>
      <c r="P385" s="20">
        <v>15.1</v>
      </c>
      <c r="Q385" s="20">
        <v>19.3</v>
      </c>
      <c r="R385" s="20">
        <v>20.100000000000001</v>
      </c>
      <c r="S385" s="20">
        <v>16.100000000000001</v>
      </c>
      <c r="T385" s="20">
        <v>18</v>
      </c>
      <c r="U385" s="20"/>
      <c r="V385" s="20"/>
      <c r="W385" s="20">
        <v>2</v>
      </c>
      <c r="X385" s="20"/>
    </row>
    <row r="386" spans="1:24" x14ac:dyDescent="0.3">
      <c r="A386" s="19">
        <v>42520</v>
      </c>
      <c r="B386" s="20">
        <v>10.9</v>
      </c>
      <c r="C386" s="20"/>
      <c r="D386" s="20">
        <v>13.8</v>
      </c>
      <c r="E386" s="20">
        <v>11.9</v>
      </c>
      <c r="F386" s="20" t="s">
        <v>33</v>
      </c>
      <c r="G386" s="20">
        <v>12</v>
      </c>
      <c r="H386" s="20">
        <v>10.5</v>
      </c>
      <c r="I386" s="20" t="s">
        <v>33</v>
      </c>
      <c r="J386" s="20">
        <v>7</v>
      </c>
      <c r="K386" s="20">
        <v>7</v>
      </c>
      <c r="L386" s="20">
        <v>10</v>
      </c>
      <c r="M386" s="20">
        <v>11</v>
      </c>
      <c r="N386" s="20">
        <v>11</v>
      </c>
      <c r="O386" s="20">
        <v>14</v>
      </c>
      <c r="P386" s="20">
        <v>8.1</v>
      </c>
      <c r="Q386" s="20">
        <v>9.6999999999999993</v>
      </c>
      <c r="R386" s="20">
        <v>9.4</v>
      </c>
      <c r="S386" s="20">
        <v>8.6</v>
      </c>
      <c r="T386" s="20">
        <v>10</v>
      </c>
      <c r="U386" s="20"/>
      <c r="V386" s="20"/>
      <c r="W386" s="20">
        <v>13</v>
      </c>
      <c r="X386" s="20"/>
    </row>
    <row r="387" spans="1:24" x14ac:dyDescent="0.3">
      <c r="A387" s="53">
        <v>42522</v>
      </c>
      <c r="B387" s="54"/>
      <c r="C387" s="54"/>
      <c r="D387" s="54"/>
      <c r="E387" s="54"/>
      <c r="F387" s="54"/>
      <c r="G387" s="54"/>
      <c r="H387" s="54"/>
      <c r="I387" s="54">
        <v>10.6</v>
      </c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</row>
    <row r="388" spans="1:24" x14ac:dyDescent="0.3">
      <c r="A388" s="19">
        <v>42526</v>
      </c>
      <c r="B388" s="20">
        <v>10.5</v>
      </c>
      <c r="C388" s="20"/>
      <c r="D388" s="20">
        <v>23.8</v>
      </c>
      <c r="E388" s="20">
        <v>12</v>
      </c>
      <c r="F388" s="20" t="s">
        <v>33</v>
      </c>
      <c r="G388" s="20">
        <v>10</v>
      </c>
      <c r="H388" s="20">
        <v>13.2</v>
      </c>
      <c r="I388" s="20">
        <v>8.1999999999999993</v>
      </c>
      <c r="J388" s="20">
        <v>9</v>
      </c>
      <c r="K388" s="20">
        <v>8</v>
      </c>
      <c r="L388" s="20">
        <v>13</v>
      </c>
      <c r="M388" s="20" t="s">
        <v>34</v>
      </c>
      <c r="N388" s="20">
        <v>10</v>
      </c>
      <c r="O388" s="20">
        <v>15</v>
      </c>
      <c r="P388" s="20">
        <v>21.9</v>
      </c>
      <c r="Q388" s="20">
        <v>9.4</v>
      </c>
      <c r="R388" s="20">
        <v>11.3</v>
      </c>
      <c r="S388" s="20">
        <v>8.4</v>
      </c>
      <c r="T388" s="20">
        <v>14</v>
      </c>
      <c r="U388" s="20"/>
      <c r="V388" s="20"/>
      <c r="W388" s="20">
        <v>0</v>
      </c>
      <c r="X388" s="20"/>
    </row>
    <row r="389" spans="1:24" x14ac:dyDescent="0.3">
      <c r="A389" s="19">
        <v>42532</v>
      </c>
      <c r="B389" s="20">
        <v>14.4</v>
      </c>
      <c r="C389" s="20"/>
      <c r="D389" s="20">
        <v>27.7</v>
      </c>
      <c r="E389" s="20">
        <v>14.2</v>
      </c>
      <c r="F389" s="20" t="s">
        <v>33</v>
      </c>
      <c r="G389" s="20">
        <v>14</v>
      </c>
      <c r="H389" s="20">
        <v>13</v>
      </c>
      <c r="I389" s="20">
        <v>15.2</v>
      </c>
      <c r="J389" s="20">
        <v>15</v>
      </c>
      <c r="K389" s="20">
        <v>4</v>
      </c>
      <c r="L389" s="20">
        <v>14</v>
      </c>
      <c r="M389" s="20" t="s">
        <v>34</v>
      </c>
      <c r="N389" s="20">
        <v>12</v>
      </c>
      <c r="O389" s="20">
        <v>19</v>
      </c>
      <c r="P389" s="20">
        <v>1.5</v>
      </c>
      <c r="Q389" s="20">
        <v>14.7</v>
      </c>
      <c r="R389" s="20">
        <v>13.7</v>
      </c>
      <c r="S389" s="20">
        <v>14</v>
      </c>
      <c r="T389" s="20">
        <v>13</v>
      </c>
      <c r="U389" s="20"/>
      <c r="V389" s="20"/>
      <c r="W389" s="20">
        <v>16</v>
      </c>
      <c r="X389" s="20"/>
    </row>
    <row r="390" spans="1:24" x14ac:dyDescent="0.3">
      <c r="A390" s="19">
        <v>42538</v>
      </c>
      <c r="B390" s="20">
        <v>9.9</v>
      </c>
      <c r="C390" s="20"/>
      <c r="D390" s="20">
        <v>21.8</v>
      </c>
      <c r="E390" s="20">
        <v>14.8</v>
      </c>
      <c r="F390" s="20" t="s">
        <v>33</v>
      </c>
      <c r="G390" s="20">
        <v>11</v>
      </c>
      <c r="H390" s="20">
        <v>9.1999999999999993</v>
      </c>
      <c r="I390" s="20">
        <v>10.7</v>
      </c>
      <c r="J390" s="20">
        <v>9</v>
      </c>
      <c r="K390" s="20">
        <v>6</v>
      </c>
      <c r="L390" s="20">
        <v>10</v>
      </c>
      <c r="M390" s="20" t="s">
        <v>34</v>
      </c>
      <c r="N390" s="20">
        <v>10</v>
      </c>
      <c r="O390" s="20">
        <v>12</v>
      </c>
      <c r="P390" s="20">
        <v>0</v>
      </c>
      <c r="Q390" s="20">
        <v>12</v>
      </c>
      <c r="R390" s="20">
        <v>9.8000000000000007</v>
      </c>
      <c r="S390" s="20">
        <v>10.3</v>
      </c>
      <c r="T390" s="20">
        <v>12</v>
      </c>
      <c r="U390" s="20"/>
      <c r="V390" s="20"/>
      <c r="W390" s="20" t="s">
        <v>33</v>
      </c>
      <c r="X390" s="20"/>
    </row>
    <row r="391" spans="1:24" x14ac:dyDescent="0.3">
      <c r="A391" s="19">
        <v>42544</v>
      </c>
      <c r="B391" s="20">
        <v>7</v>
      </c>
      <c r="C391" s="20"/>
      <c r="D391" s="20">
        <v>20.8</v>
      </c>
      <c r="E391" s="20">
        <v>20.3</v>
      </c>
      <c r="F391" s="20">
        <v>5.4</v>
      </c>
      <c r="G391" s="20">
        <v>9</v>
      </c>
      <c r="H391" s="20">
        <v>7.4</v>
      </c>
      <c r="I391" s="20">
        <v>10.199999999999999</v>
      </c>
      <c r="J391" s="20">
        <v>11</v>
      </c>
      <c r="K391" s="20">
        <v>13</v>
      </c>
      <c r="L391" s="20">
        <v>7</v>
      </c>
      <c r="M391" s="20" t="s">
        <v>34</v>
      </c>
      <c r="N391" s="20">
        <v>7</v>
      </c>
      <c r="O391" s="20">
        <v>11</v>
      </c>
      <c r="P391" s="20">
        <v>1.2</v>
      </c>
      <c r="Q391" s="20">
        <v>10.7</v>
      </c>
      <c r="R391" s="20">
        <v>1.9</v>
      </c>
      <c r="S391" s="20">
        <v>11.7</v>
      </c>
      <c r="T391" s="20">
        <v>12</v>
      </c>
      <c r="U391" s="20"/>
      <c r="V391" s="20"/>
      <c r="W391" s="20">
        <v>1</v>
      </c>
      <c r="X391" s="20"/>
    </row>
    <row r="392" spans="1:24" x14ac:dyDescent="0.3">
      <c r="A392" s="19">
        <v>42550</v>
      </c>
      <c r="B392" s="20">
        <v>8.4</v>
      </c>
      <c r="C392" s="20"/>
      <c r="D392" s="20">
        <v>7.1</v>
      </c>
      <c r="E392" s="20">
        <v>20.9</v>
      </c>
      <c r="F392" s="20">
        <v>11.9</v>
      </c>
      <c r="G392" s="20">
        <v>12</v>
      </c>
      <c r="H392" s="20">
        <v>7.5</v>
      </c>
      <c r="I392" s="20">
        <v>11.4</v>
      </c>
      <c r="J392" s="20">
        <v>10</v>
      </c>
      <c r="K392" s="20">
        <v>9</v>
      </c>
      <c r="L392" s="20">
        <v>9</v>
      </c>
      <c r="M392" s="20" t="s">
        <v>34</v>
      </c>
      <c r="N392" s="20">
        <v>13</v>
      </c>
      <c r="O392" s="20">
        <v>8</v>
      </c>
      <c r="P392" s="20">
        <v>18.899999999999999</v>
      </c>
      <c r="Q392" s="20">
        <v>7.7</v>
      </c>
      <c r="R392" s="20">
        <v>8.8000000000000007</v>
      </c>
      <c r="S392" s="20">
        <v>7.2</v>
      </c>
      <c r="T392" s="20">
        <v>9</v>
      </c>
      <c r="U392" s="20"/>
      <c r="V392" s="20"/>
      <c r="W392" s="20">
        <v>9</v>
      </c>
      <c r="X392" s="20"/>
    </row>
    <row r="393" spans="1:24" x14ac:dyDescent="0.3">
      <c r="A393" s="19">
        <v>42556</v>
      </c>
      <c r="B393" s="20"/>
      <c r="C393" s="20"/>
      <c r="D393" s="20">
        <v>28.7</v>
      </c>
      <c r="E393" s="20">
        <v>12.4</v>
      </c>
      <c r="F393" s="20">
        <v>16.600000000000001</v>
      </c>
      <c r="G393" s="20"/>
      <c r="H393" s="20">
        <v>9.3000000000000007</v>
      </c>
      <c r="I393" s="20">
        <v>21.7</v>
      </c>
      <c r="J393" s="20">
        <v>13</v>
      </c>
      <c r="K393" s="20">
        <v>10</v>
      </c>
      <c r="L393" s="20">
        <v>13</v>
      </c>
      <c r="M393" s="20" t="s">
        <v>34</v>
      </c>
      <c r="N393" s="20">
        <v>15</v>
      </c>
      <c r="O393" s="20">
        <v>12</v>
      </c>
      <c r="P393" s="20">
        <v>5.8</v>
      </c>
      <c r="Q393" s="20">
        <v>11.8</v>
      </c>
      <c r="R393" s="20">
        <v>10.3</v>
      </c>
      <c r="S393" s="20">
        <v>11.4</v>
      </c>
      <c r="T393" s="20">
        <v>11</v>
      </c>
      <c r="U393" s="20"/>
      <c r="V393" s="20"/>
      <c r="W393" s="20">
        <v>13</v>
      </c>
      <c r="X393" s="20"/>
    </row>
    <row r="394" spans="1:24" x14ac:dyDescent="0.3">
      <c r="A394" s="19">
        <v>42562</v>
      </c>
      <c r="B394" s="20"/>
      <c r="C394" s="20"/>
      <c r="D394" s="20">
        <v>23.5</v>
      </c>
      <c r="E394" s="20">
        <v>23.3</v>
      </c>
      <c r="F394" s="20">
        <v>15.7</v>
      </c>
      <c r="G394" s="20"/>
      <c r="H394" s="20">
        <v>13.5</v>
      </c>
      <c r="I394" s="20">
        <v>21.9</v>
      </c>
      <c r="J394" s="20">
        <v>13</v>
      </c>
      <c r="K394" s="20">
        <v>13</v>
      </c>
      <c r="L394" s="20">
        <v>16</v>
      </c>
      <c r="M394" s="20">
        <v>13</v>
      </c>
      <c r="N394" s="20">
        <v>13</v>
      </c>
      <c r="O394" s="20">
        <v>19</v>
      </c>
      <c r="P394" s="20">
        <v>16.5</v>
      </c>
      <c r="Q394" s="20">
        <v>18.5</v>
      </c>
      <c r="R394" s="20">
        <v>17.100000000000001</v>
      </c>
      <c r="S394" s="20">
        <v>15.1</v>
      </c>
      <c r="T394" s="20">
        <v>15</v>
      </c>
      <c r="U394" s="20"/>
      <c r="V394" s="20"/>
      <c r="W394" s="20">
        <v>20</v>
      </c>
      <c r="X394" s="20"/>
    </row>
    <row r="395" spans="1:24" x14ac:dyDescent="0.3">
      <c r="A395" s="19">
        <v>42568</v>
      </c>
      <c r="B395" s="20"/>
      <c r="C395" s="20"/>
      <c r="D395" s="20">
        <v>14.5</v>
      </c>
      <c r="E395" s="20">
        <v>9.1</v>
      </c>
      <c r="F395" s="20">
        <v>9.1</v>
      </c>
      <c r="G395" s="20"/>
      <c r="H395" s="20">
        <v>10.5</v>
      </c>
      <c r="I395" s="20">
        <v>10.3</v>
      </c>
      <c r="J395" s="20">
        <v>8</v>
      </c>
      <c r="K395" s="20" t="s">
        <v>33</v>
      </c>
      <c r="L395" s="20">
        <v>8</v>
      </c>
      <c r="M395" s="20" t="s">
        <v>34</v>
      </c>
      <c r="N395" s="20">
        <v>7</v>
      </c>
      <c r="O395" s="20">
        <v>13</v>
      </c>
      <c r="P395" s="20">
        <v>8.1999999999999993</v>
      </c>
      <c r="Q395" s="20">
        <v>8.5</v>
      </c>
      <c r="R395" s="20">
        <v>9.6</v>
      </c>
      <c r="S395" s="20">
        <v>8.6</v>
      </c>
      <c r="T395" s="20">
        <v>8</v>
      </c>
      <c r="U395" s="20"/>
      <c r="V395" s="20"/>
      <c r="W395" s="20">
        <v>12</v>
      </c>
      <c r="X395" s="20"/>
    </row>
    <row r="396" spans="1:24" x14ac:dyDescent="0.3">
      <c r="A396" s="19">
        <v>42574</v>
      </c>
      <c r="B396" s="20"/>
      <c r="C396" s="20"/>
      <c r="D396" s="20">
        <v>16.5</v>
      </c>
      <c r="E396" s="20">
        <v>14.6</v>
      </c>
      <c r="F396" s="20">
        <v>16.100000000000001</v>
      </c>
      <c r="G396" s="20"/>
      <c r="H396" s="20">
        <v>10</v>
      </c>
      <c r="I396" s="20">
        <v>15.8</v>
      </c>
      <c r="J396" s="20">
        <v>9</v>
      </c>
      <c r="K396" s="20">
        <v>6</v>
      </c>
      <c r="L396" s="20">
        <v>12</v>
      </c>
      <c r="M396" s="20">
        <v>11</v>
      </c>
      <c r="N396" s="20">
        <v>10</v>
      </c>
      <c r="O396" s="20">
        <v>10</v>
      </c>
      <c r="P396" s="20">
        <v>5</v>
      </c>
      <c r="Q396" s="20">
        <v>9.5</v>
      </c>
      <c r="R396" s="20">
        <v>9.3000000000000007</v>
      </c>
      <c r="S396" s="20">
        <v>7.5</v>
      </c>
      <c r="T396" s="20">
        <v>11</v>
      </c>
      <c r="U396" s="20"/>
      <c r="V396" s="20"/>
      <c r="W396" s="20">
        <v>12</v>
      </c>
      <c r="X396" s="20"/>
    </row>
    <row r="397" spans="1:24" x14ac:dyDescent="0.3">
      <c r="A397" s="19">
        <v>42580</v>
      </c>
      <c r="B397" s="20"/>
      <c r="C397" s="20"/>
      <c r="D397" s="20">
        <v>12.4</v>
      </c>
      <c r="E397" s="20">
        <v>17.2</v>
      </c>
      <c r="F397" s="20">
        <v>14</v>
      </c>
      <c r="G397" s="20"/>
      <c r="H397" s="20">
        <v>6.6</v>
      </c>
      <c r="I397" s="20">
        <v>13.6</v>
      </c>
      <c r="J397" s="20">
        <v>5</v>
      </c>
      <c r="K397" s="20">
        <v>7</v>
      </c>
      <c r="L397" s="20">
        <v>15</v>
      </c>
      <c r="M397" s="20">
        <v>19</v>
      </c>
      <c r="N397" s="20">
        <v>19</v>
      </c>
      <c r="O397" s="20">
        <v>16</v>
      </c>
      <c r="P397" s="20">
        <v>16.5</v>
      </c>
      <c r="Q397" s="20">
        <v>11.1</v>
      </c>
      <c r="R397" s="20">
        <v>10.7</v>
      </c>
      <c r="S397" s="20">
        <v>10.5</v>
      </c>
      <c r="T397" s="20">
        <v>11</v>
      </c>
      <c r="U397" s="20"/>
      <c r="V397" s="20"/>
      <c r="W397" s="20">
        <v>12</v>
      </c>
      <c r="X397" s="20"/>
    </row>
    <row r="398" spans="1:24" x14ac:dyDescent="0.3">
      <c r="A398" s="19">
        <v>42586</v>
      </c>
      <c r="B398" s="20"/>
      <c r="C398" s="20"/>
      <c r="D398" s="20">
        <v>22.9</v>
      </c>
      <c r="E398" s="20">
        <v>17.399999999999999</v>
      </c>
      <c r="F398" s="20">
        <v>18.3</v>
      </c>
      <c r="G398" s="20"/>
      <c r="H398" s="20" t="s">
        <v>33</v>
      </c>
      <c r="I398" s="20">
        <v>12.9</v>
      </c>
      <c r="J398" s="20">
        <v>5</v>
      </c>
      <c r="K398" s="20">
        <v>6</v>
      </c>
      <c r="L398" s="20">
        <v>7</v>
      </c>
      <c r="M398" s="20">
        <v>14</v>
      </c>
      <c r="N398" s="20">
        <v>9</v>
      </c>
      <c r="O398" s="20">
        <v>8</v>
      </c>
      <c r="P398" s="20">
        <v>5.7</v>
      </c>
      <c r="Q398" s="20">
        <v>16.5</v>
      </c>
      <c r="R398" s="20">
        <v>15.7</v>
      </c>
      <c r="S398" s="20">
        <v>12.7</v>
      </c>
      <c r="T398" s="20">
        <v>14</v>
      </c>
      <c r="U398" s="20"/>
      <c r="V398" s="20"/>
      <c r="W398" s="20">
        <v>15</v>
      </c>
      <c r="X398" s="20"/>
    </row>
    <row r="399" spans="1:24" x14ac:dyDescent="0.3">
      <c r="A399" s="19">
        <v>42592</v>
      </c>
      <c r="B399" s="20"/>
      <c r="C399" s="20"/>
      <c r="D399" s="20">
        <v>22</v>
      </c>
      <c r="E399" s="20">
        <v>29.7</v>
      </c>
      <c r="F399" s="20">
        <v>23.6</v>
      </c>
      <c r="G399" s="20"/>
      <c r="H399" s="20" t="s">
        <v>33</v>
      </c>
      <c r="I399" s="20">
        <v>19</v>
      </c>
      <c r="J399" s="20">
        <v>12</v>
      </c>
      <c r="K399" s="20">
        <v>15</v>
      </c>
      <c r="L399" s="20">
        <v>12</v>
      </c>
      <c r="M399" s="20">
        <v>12</v>
      </c>
      <c r="N399" s="20">
        <v>16</v>
      </c>
      <c r="O399" s="20">
        <v>18</v>
      </c>
      <c r="P399" s="20">
        <v>13.8</v>
      </c>
      <c r="Q399" s="20">
        <v>24</v>
      </c>
      <c r="R399" s="20">
        <v>22.9</v>
      </c>
      <c r="S399" s="20">
        <v>17.100000000000001</v>
      </c>
      <c r="T399" s="20">
        <v>18</v>
      </c>
      <c r="U399" s="20"/>
      <c r="V399" s="20"/>
      <c r="W399" s="20">
        <v>14</v>
      </c>
      <c r="X399" s="20"/>
    </row>
    <row r="400" spans="1:24" x14ac:dyDescent="0.3">
      <c r="A400" s="19">
        <v>42598</v>
      </c>
      <c r="B400" s="20"/>
      <c r="C400" s="20"/>
      <c r="D400" s="20">
        <v>17.8</v>
      </c>
      <c r="E400" s="20">
        <v>18.399999999999999</v>
      </c>
      <c r="F400" s="20">
        <v>18.399999999999999</v>
      </c>
      <c r="G400" s="20"/>
      <c r="H400" s="20">
        <v>11.1</v>
      </c>
      <c r="I400" s="20">
        <v>13.7</v>
      </c>
      <c r="J400" s="20">
        <v>29</v>
      </c>
      <c r="K400" s="20">
        <v>10</v>
      </c>
      <c r="L400" s="20">
        <v>18</v>
      </c>
      <c r="M400" s="20">
        <v>14</v>
      </c>
      <c r="N400" s="20">
        <v>11</v>
      </c>
      <c r="O400" s="20">
        <v>13</v>
      </c>
      <c r="P400" s="20">
        <v>11.3</v>
      </c>
      <c r="Q400" s="20">
        <v>15.4</v>
      </c>
      <c r="R400" s="20">
        <v>15</v>
      </c>
      <c r="S400" s="20">
        <v>14.2</v>
      </c>
      <c r="T400" s="20">
        <v>14</v>
      </c>
      <c r="U400" s="20"/>
      <c r="V400" s="20"/>
      <c r="W400" s="20">
        <v>17</v>
      </c>
      <c r="X400" s="20"/>
    </row>
    <row r="401" spans="1:24" x14ac:dyDescent="0.3">
      <c r="A401" s="19">
        <v>42604</v>
      </c>
      <c r="B401" s="20"/>
      <c r="C401" s="20"/>
      <c r="D401" s="20">
        <v>21.3</v>
      </c>
      <c r="E401" s="20">
        <v>19.5</v>
      </c>
      <c r="F401" s="20">
        <v>16.8</v>
      </c>
      <c r="G401" s="20"/>
      <c r="H401" s="20">
        <v>13.9</v>
      </c>
      <c r="I401" s="20">
        <v>13.6</v>
      </c>
      <c r="J401" s="20">
        <v>8</v>
      </c>
      <c r="K401" s="20">
        <v>8</v>
      </c>
      <c r="L401" s="20">
        <v>12</v>
      </c>
      <c r="M401" s="20">
        <v>12</v>
      </c>
      <c r="N401" s="20">
        <v>12</v>
      </c>
      <c r="O401" s="20">
        <v>13</v>
      </c>
      <c r="P401" s="20">
        <v>9.6999999999999993</v>
      </c>
      <c r="Q401" s="20">
        <v>9.4</v>
      </c>
      <c r="R401" s="20">
        <v>11.3</v>
      </c>
      <c r="S401" s="20">
        <v>11.6</v>
      </c>
      <c r="T401" s="20">
        <v>11</v>
      </c>
      <c r="U401" s="20"/>
      <c r="V401" s="20"/>
      <c r="W401" s="20">
        <v>16</v>
      </c>
      <c r="X401" s="20"/>
    </row>
    <row r="402" spans="1:24" x14ac:dyDescent="0.3">
      <c r="A402" s="19">
        <v>42610</v>
      </c>
      <c r="B402" s="20"/>
      <c r="C402" s="20"/>
      <c r="D402" s="20">
        <v>18.2</v>
      </c>
      <c r="E402" s="20">
        <v>14.6</v>
      </c>
      <c r="F402" s="20">
        <v>10.8</v>
      </c>
      <c r="G402" s="20"/>
      <c r="H402" s="20">
        <v>7.4</v>
      </c>
      <c r="I402" s="20">
        <v>7.2</v>
      </c>
      <c r="J402" s="20">
        <v>6</v>
      </c>
      <c r="K402" s="20">
        <v>6</v>
      </c>
      <c r="L402" s="20">
        <v>7</v>
      </c>
      <c r="M402" s="20">
        <v>6</v>
      </c>
      <c r="N402" s="20">
        <v>7</v>
      </c>
      <c r="O402" s="20">
        <v>8</v>
      </c>
      <c r="P402" s="20">
        <v>8.5</v>
      </c>
      <c r="Q402" s="20">
        <v>10.1</v>
      </c>
      <c r="R402" s="20">
        <v>8.1</v>
      </c>
      <c r="S402" s="20">
        <v>8.4</v>
      </c>
      <c r="T402" s="20">
        <v>9</v>
      </c>
      <c r="U402" s="20"/>
      <c r="V402" s="20"/>
      <c r="W402" s="20">
        <v>12</v>
      </c>
      <c r="X402" s="20"/>
    </row>
    <row r="403" spans="1:24" x14ac:dyDescent="0.3">
      <c r="A403" s="19">
        <v>42616</v>
      </c>
      <c r="B403" s="20"/>
      <c r="C403" s="20"/>
      <c r="D403" s="20">
        <v>21</v>
      </c>
      <c r="E403" s="20">
        <v>14.4</v>
      </c>
      <c r="F403" s="20">
        <v>11.5</v>
      </c>
      <c r="G403" s="20"/>
      <c r="H403" s="20">
        <v>9.5</v>
      </c>
      <c r="I403" s="20">
        <v>8.3000000000000007</v>
      </c>
      <c r="J403" s="20">
        <v>8</v>
      </c>
      <c r="K403" s="20">
        <v>9</v>
      </c>
      <c r="L403" s="20">
        <v>9</v>
      </c>
      <c r="M403" s="20">
        <v>11</v>
      </c>
      <c r="N403" s="20">
        <v>10</v>
      </c>
      <c r="O403" s="20">
        <v>11</v>
      </c>
      <c r="P403" s="20">
        <v>11.1</v>
      </c>
      <c r="Q403" s="20">
        <v>9.6</v>
      </c>
      <c r="R403" s="20">
        <v>8.9</v>
      </c>
      <c r="S403" s="20">
        <v>7.2</v>
      </c>
      <c r="T403" s="20">
        <v>15</v>
      </c>
      <c r="U403" s="20"/>
      <c r="V403" s="20"/>
      <c r="W403" s="20">
        <v>9</v>
      </c>
      <c r="X403" s="20"/>
    </row>
    <row r="404" spans="1:24" x14ac:dyDescent="0.3">
      <c r="A404" s="19">
        <v>42622</v>
      </c>
      <c r="B404" s="20"/>
      <c r="C404" s="20"/>
      <c r="D404" s="20">
        <v>20.6</v>
      </c>
      <c r="E404" s="20">
        <v>14.5</v>
      </c>
      <c r="F404" s="20">
        <v>13</v>
      </c>
      <c r="G404" s="20"/>
      <c r="H404" s="20">
        <v>8.1</v>
      </c>
      <c r="I404" s="20">
        <v>8.4</v>
      </c>
      <c r="J404" s="20">
        <v>7</v>
      </c>
      <c r="K404" s="20">
        <v>7</v>
      </c>
      <c r="L404" s="20">
        <v>7</v>
      </c>
      <c r="M404" s="20">
        <v>9</v>
      </c>
      <c r="N404" s="20">
        <v>7</v>
      </c>
      <c r="O404" s="20">
        <v>8</v>
      </c>
      <c r="P404" s="20">
        <v>7.5</v>
      </c>
      <c r="Q404" s="20">
        <v>10.3</v>
      </c>
      <c r="R404" s="20">
        <v>7.7</v>
      </c>
      <c r="S404" s="20">
        <v>12.6</v>
      </c>
      <c r="T404" s="20">
        <v>10</v>
      </c>
      <c r="U404" s="20"/>
      <c r="V404" s="20"/>
      <c r="W404" s="20">
        <v>9</v>
      </c>
      <c r="X404" s="20"/>
    </row>
    <row r="405" spans="1:24" x14ac:dyDescent="0.3">
      <c r="A405" s="19">
        <v>42628</v>
      </c>
      <c r="B405" s="20"/>
      <c r="C405" s="20"/>
      <c r="D405" s="20" t="s">
        <v>33</v>
      </c>
      <c r="E405" s="20">
        <v>13.9</v>
      </c>
      <c r="F405" s="20">
        <v>11.6</v>
      </c>
      <c r="G405" s="20"/>
      <c r="H405" s="20">
        <v>9.6</v>
      </c>
      <c r="I405" s="20">
        <v>10</v>
      </c>
      <c r="J405" s="20">
        <v>6</v>
      </c>
      <c r="K405" s="20">
        <v>6</v>
      </c>
      <c r="L405" s="20">
        <v>9</v>
      </c>
      <c r="M405" s="20">
        <v>10</v>
      </c>
      <c r="N405" s="20">
        <v>10</v>
      </c>
      <c r="O405" s="20">
        <v>10</v>
      </c>
      <c r="P405" s="20">
        <v>9.3000000000000007</v>
      </c>
      <c r="Q405" s="20">
        <v>14.7</v>
      </c>
      <c r="R405" s="20">
        <v>8.6999999999999993</v>
      </c>
      <c r="S405" s="20">
        <v>9.1999999999999993</v>
      </c>
      <c r="T405" s="20">
        <v>11</v>
      </c>
      <c r="U405" s="20"/>
      <c r="V405" s="20"/>
      <c r="W405" s="20">
        <v>6</v>
      </c>
      <c r="X405" s="20"/>
    </row>
    <row r="406" spans="1:24" x14ac:dyDescent="0.3">
      <c r="A406" s="19">
        <v>42634</v>
      </c>
      <c r="B406" s="20"/>
      <c r="C406" s="20"/>
      <c r="D406" s="20" t="s">
        <v>33</v>
      </c>
      <c r="E406" s="20">
        <v>16</v>
      </c>
      <c r="F406" s="20">
        <v>11.5</v>
      </c>
      <c r="G406" s="20"/>
      <c r="H406" s="20">
        <v>6.6</v>
      </c>
      <c r="I406" s="20">
        <v>11</v>
      </c>
      <c r="J406" s="20">
        <v>8</v>
      </c>
      <c r="K406" s="20">
        <v>8</v>
      </c>
      <c r="L406" s="20">
        <v>8</v>
      </c>
      <c r="M406" s="20">
        <v>8</v>
      </c>
      <c r="N406" s="20">
        <v>7</v>
      </c>
      <c r="O406" s="20">
        <v>8</v>
      </c>
      <c r="P406" s="20">
        <v>11.2</v>
      </c>
      <c r="Q406" s="20">
        <v>6.9</v>
      </c>
      <c r="R406" s="20">
        <v>6.4</v>
      </c>
      <c r="S406" s="20">
        <v>6.9</v>
      </c>
      <c r="T406" s="20">
        <v>9</v>
      </c>
      <c r="U406" s="20"/>
      <c r="V406" s="20"/>
      <c r="W406" s="20">
        <v>11</v>
      </c>
      <c r="X406" s="20"/>
    </row>
    <row r="407" spans="1:24" x14ac:dyDescent="0.3">
      <c r="A407" s="19">
        <v>42640</v>
      </c>
      <c r="B407" s="20"/>
      <c r="C407" s="20"/>
      <c r="D407" s="20">
        <v>19.7</v>
      </c>
      <c r="E407" s="20">
        <v>8.3000000000000007</v>
      </c>
      <c r="F407" s="20">
        <v>7.6</v>
      </c>
      <c r="G407" s="20"/>
      <c r="H407" s="20">
        <v>5.2</v>
      </c>
      <c r="I407" s="20">
        <v>5.8</v>
      </c>
      <c r="J407" s="20">
        <v>6</v>
      </c>
      <c r="K407" s="20">
        <v>7</v>
      </c>
      <c r="L407" s="20">
        <v>5</v>
      </c>
      <c r="M407" s="20">
        <v>5</v>
      </c>
      <c r="N407" s="20">
        <v>7</v>
      </c>
      <c r="O407" s="20">
        <v>8</v>
      </c>
      <c r="P407" s="20">
        <v>7.9</v>
      </c>
      <c r="Q407" s="20">
        <v>5</v>
      </c>
      <c r="R407" s="20">
        <v>4.2</v>
      </c>
      <c r="S407" s="20">
        <v>4.8</v>
      </c>
      <c r="T407" s="20">
        <v>9</v>
      </c>
      <c r="U407" s="20"/>
      <c r="V407" s="20"/>
      <c r="W407" s="20">
        <v>10</v>
      </c>
      <c r="X407" s="20"/>
    </row>
    <row r="408" spans="1:24" x14ac:dyDescent="0.3">
      <c r="A408" s="19">
        <v>42646</v>
      </c>
      <c r="B408" s="20"/>
      <c r="C408" s="20"/>
      <c r="D408" s="20">
        <v>24.6</v>
      </c>
      <c r="E408" s="20">
        <v>16.2</v>
      </c>
      <c r="F408" s="20">
        <v>9.5</v>
      </c>
      <c r="G408" s="20"/>
      <c r="H408" s="20">
        <v>11.2</v>
      </c>
      <c r="I408" s="20">
        <v>12.4</v>
      </c>
      <c r="J408" s="20">
        <v>7</v>
      </c>
      <c r="K408" s="20">
        <v>5</v>
      </c>
      <c r="L408" s="20">
        <v>9</v>
      </c>
      <c r="M408" s="20">
        <v>9</v>
      </c>
      <c r="N408" s="20">
        <v>9</v>
      </c>
      <c r="O408" s="20">
        <v>9</v>
      </c>
      <c r="P408" s="20"/>
      <c r="Q408" s="20">
        <v>12.2</v>
      </c>
      <c r="R408" s="20">
        <v>9</v>
      </c>
      <c r="S408" s="20">
        <v>8.4</v>
      </c>
      <c r="T408" s="20"/>
      <c r="U408" s="20"/>
      <c r="V408" s="20"/>
      <c r="W408" s="20">
        <v>10</v>
      </c>
      <c r="X408" s="20"/>
    </row>
    <row r="409" spans="1:24" x14ac:dyDescent="0.3">
      <c r="A409" s="19">
        <v>42652</v>
      </c>
      <c r="B409" s="20"/>
      <c r="C409" s="20"/>
      <c r="D409" s="20" t="s">
        <v>33</v>
      </c>
      <c r="E409" s="20">
        <v>14.1</v>
      </c>
      <c r="F409" s="20">
        <v>6.1</v>
      </c>
      <c r="G409" s="20"/>
      <c r="H409" s="20">
        <v>5.2</v>
      </c>
      <c r="I409" s="20">
        <v>5.6</v>
      </c>
      <c r="J409" s="20">
        <v>5</v>
      </c>
      <c r="K409" s="20">
        <v>4</v>
      </c>
      <c r="L409" s="20">
        <v>6</v>
      </c>
      <c r="M409" s="20">
        <v>6</v>
      </c>
      <c r="N409" s="20">
        <v>6</v>
      </c>
      <c r="O409" s="20">
        <v>6</v>
      </c>
      <c r="P409" s="20"/>
      <c r="Q409" s="20">
        <v>4.7</v>
      </c>
      <c r="R409" s="20" t="s">
        <v>34</v>
      </c>
      <c r="S409" s="20">
        <v>5.4</v>
      </c>
      <c r="T409" s="20"/>
      <c r="U409" s="20"/>
      <c r="V409" s="20"/>
      <c r="W409" s="20">
        <v>5</v>
      </c>
      <c r="X409" s="20"/>
    </row>
    <row r="410" spans="1:24" x14ac:dyDescent="0.3">
      <c r="A410" s="19">
        <v>42658</v>
      </c>
      <c r="B410" s="20"/>
      <c r="C410" s="20"/>
      <c r="D410" s="20" t="s">
        <v>33</v>
      </c>
      <c r="E410" s="20">
        <v>10.5</v>
      </c>
      <c r="F410" s="20">
        <v>11.4</v>
      </c>
      <c r="G410" s="20"/>
      <c r="H410" s="20">
        <v>14.8</v>
      </c>
      <c r="I410" s="20">
        <v>11.9</v>
      </c>
      <c r="J410" s="20">
        <v>5</v>
      </c>
      <c r="K410" s="20">
        <v>0</v>
      </c>
      <c r="L410" s="20">
        <v>16</v>
      </c>
      <c r="M410" s="20">
        <v>16</v>
      </c>
      <c r="N410" s="20">
        <v>11</v>
      </c>
      <c r="O410" s="20">
        <v>13</v>
      </c>
      <c r="P410" s="20"/>
      <c r="Q410" s="20">
        <v>10.6</v>
      </c>
      <c r="R410" s="20">
        <v>10.5</v>
      </c>
      <c r="S410" s="20" t="s">
        <v>34</v>
      </c>
      <c r="T410" s="20"/>
      <c r="U410" s="20"/>
      <c r="V410" s="20"/>
      <c r="W410" s="20">
        <v>10</v>
      </c>
      <c r="X410" s="20"/>
    </row>
    <row r="411" spans="1:24" x14ac:dyDescent="0.3">
      <c r="A411" s="19">
        <v>42664</v>
      </c>
      <c r="B411" s="20"/>
      <c r="C411" s="20"/>
      <c r="D411" s="20" t="s">
        <v>33</v>
      </c>
      <c r="E411" s="20">
        <v>10.3</v>
      </c>
      <c r="F411" s="20">
        <v>8.3000000000000007</v>
      </c>
      <c r="G411" s="20"/>
      <c r="H411" s="20">
        <v>7.7</v>
      </c>
      <c r="I411" s="20">
        <v>9.6</v>
      </c>
      <c r="J411" s="20">
        <v>3</v>
      </c>
      <c r="K411" s="20">
        <v>11</v>
      </c>
      <c r="L411" s="20">
        <v>8</v>
      </c>
      <c r="M411" s="20">
        <v>12</v>
      </c>
      <c r="N411" s="20">
        <v>10</v>
      </c>
      <c r="O411" s="20">
        <v>13</v>
      </c>
      <c r="P411" s="20"/>
      <c r="Q411" s="20">
        <v>4.8</v>
      </c>
      <c r="R411" s="20">
        <v>4</v>
      </c>
      <c r="S411" s="20">
        <v>4.5999999999999996</v>
      </c>
      <c r="T411" s="20"/>
      <c r="U411" s="20"/>
      <c r="V411" s="20"/>
      <c r="W411" s="20">
        <v>9</v>
      </c>
      <c r="X411" s="20"/>
    </row>
    <row r="412" spans="1:24" x14ac:dyDescent="0.3">
      <c r="A412" s="19">
        <v>42670</v>
      </c>
      <c r="B412" s="20"/>
      <c r="C412" s="20"/>
      <c r="D412" s="20" t="s">
        <v>33</v>
      </c>
      <c r="E412" s="20">
        <v>8</v>
      </c>
      <c r="F412" s="20">
        <v>0.5</v>
      </c>
      <c r="G412" s="20"/>
      <c r="H412" s="20">
        <v>5.0999999999999996</v>
      </c>
      <c r="I412" s="20">
        <v>3.6</v>
      </c>
      <c r="J412" s="20">
        <v>1</v>
      </c>
      <c r="K412" s="20">
        <v>1</v>
      </c>
      <c r="L412" s="20">
        <v>8</v>
      </c>
      <c r="M412" s="20">
        <v>5</v>
      </c>
      <c r="N412" s="20">
        <v>5</v>
      </c>
      <c r="O412" s="20">
        <v>10</v>
      </c>
      <c r="P412" s="20"/>
      <c r="Q412" s="20">
        <v>3.6</v>
      </c>
      <c r="R412" s="20" t="s">
        <v>34</v>
      </c>
      <c r="S412" s="20" t="s">
        <v>34</v>
      </c>
      <c r="T412" s="20"/>
      <c r="U412" s="20"/>
      <c r="V412" s="20"/>
      <c r="W412" s="20">
        <v>5</v>
      </c>
      <c r="X412" s="20"/>
    </row>
    <row r="413" spans="1:24" x14ac:dyDescent="0.3">
      <c r="A413" s="19">
        <v>42676</v>
      </c>
      <c r="B413" s="20"/>
      <c r="C413" s="20"/>
      <c r="D413" s="20" t="s">
        <v>33</v>
      </c>
      <c r="E413" s="20">
        <v>8</v>
      </c>
      <c r="F413" s="20">
        <v>8</v>
      </c>
      <c r="G413" s="20"/>
      <c r="H413" s="20">
        <v>8.1999999999999993</v>
      </c>
      <c r="I413" s="20" t="s">
        <v>32</v>
      </c>
      <c r="J413" s="20">
        <v>3</v>
      </c>
      <c r="K413" s="20">
        <v>4</v>
      </c>
      <c r="L413" s="20">
        <v>9</v>
      </c>
      <c r="M413" s="20">
        <v>9</v>
      </c>
      <c r="N413" s="20">
        <v>9</v>
      </c>
      <c r="O413" s="20">
        <v>6</v>
      </c>
      <c r="P413" s="20"/>
      <c r="Q413" s="20">
        <v>7.9</v>
      </c>
      <c r="R413" s="20">
        <v>7</v>
      </c>
      <c r="S413" s="20">
        <v>5.3</v>
      </c>
      <c r="T413" s="20"/>
      <c r="U413" s="20"/>
      <c r="V413" s="20"/>
      <c r="W413" s="20">
        <v>7</v>
      </c>
      <c r="X413" s="20"/>
    </row>
    <row r="414" spans="1:24" x14ac:dyDescent="0.3">
      <c r="A414" s="53">
        <v>42678</v>
      </c>
      <c r="B414" s="54"/>
      <c r="C414" s="54"/>
      <c r="D414" s="54"/>
      <c r="E414" s="54"/>
      <c r="F414" s="54"/>
      <c r="G414" s="54"/>
      <c r="H414" s="54"/>
      <c r="I414" s="54">
        <v>15.7</v>
      </c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</row>
    <row r="415" spans="1:24" x14ac:dyDescent="0.3">
      <c r="A415" s="19">
        <v>42682</v>
      </c>
      <c r="B415" s="20"/>
      <c r="C415" s="20"/>
      <c r="D415" s="20">
        <v>107.3</v>
      </c>
      <c r="E415" s="20">
        <v>18.8</v>
      </c>
      <c r="F415" s="20">
        <v>10.8</v>
      </c>
      <c r="G415" s="20"/>
      <c r="H415" s="20">
        <v>7.2</v>
      </c>
      <c r="I415" s="20">
        <v>10.9</v>
      </c>
      <c r="J415" s="20">
        <v>6</v>
      </c>
      <c r="K415" s="20">
        <v>7</v>
      </c>
      <c r="L415" s="20">
        <v>9</v>
      </c>
      <c r="M415" s="20">
        <v>9</v>
      </c>
      <c r="N415" s="20">
        <v>7</v>
      </c>
      <c r="O415" s="20">
        <v>6</v>
      </c>
      <c r="P415" s="20"/>
      <c r="Q415" s="20">
        <v>10.9</v>
      </c>
      <c r="R415" s="20">
        <v>11.3</v>
      </c>
      <c r="S415" s="20">
        <v>11.3</v>
      </c>
      <c r="T415" s="20"/>
      <c r="U415" s="20"/>
      <c r="V415" s="20"/>
      <c r="W415" s="20">
        <v>12</v>
      </c>
      <c r="X415" s="20"/>
    </row>
    <row r="416" spans="1:24" x14ac:dyDescent="0.3">
      <c r="A416" s="19">
        <v>42688</v>
      </c>
      <c r="B416" s="20"/>
      <c r="C416" s="20"/>
      <c r="D416" s="20">
        <v>92.8</v>
      </c>
      <c r="E416" s="20">
        <v>13.7</v>
      </c>
      <c r="F416" s="20">
        <v>14.9</v>
      </c>
      <c r="G416" s="20"/>
      <c r="H416" s="20">
        <v>13.7</v>
      </c>
      <c r="I416" s="20">
        <v>20.3</v>
      </c>
      <c r="J416" s="20" t="s">
        <v>33</v>
      </c>
      <c r="K416" s="20">
        <v>15</v>
      </c>
      <c r="L416" s="20">
        <v>13</v>
      </c>
      <c r="M416" s="20">
        <v>15</v>
      </c>
      <c r="N416" s="20">
        <v>14</v>
      </c>
      <c r="O416" s="20">
        <v>10</v>
      </c>
      <c r="P416" s="20"/>
      <c r="Q416" s="20">
        <v>17.899999999999999</v>
      </c>
      <c r="R416" s="20">
        <v>22.2</v>
      </c>
      <c r="S416" s="20">
        <v>17.899999999999999</v>
      </c>
      <c r="T416" s="20"/>
      <c r="U416" s="20"/>
      <c r="V416" s="20"/>
      <c r="W416" s="20">
        <v>12</v>
      </c>
      <c r="X416" s="20"/>
    </row>
    <row r="417" spans="1:28" x14ac:dyDescent="0.3">
      <c r="A417" s="19">
        <v>42694</v>
      </c>
      <c r="B417" s="20"/>
      <c r="C417" s="20"/>
      <c r="D417" s="20">
        <v>47.9</v>
      </c>
      <c r="E417" s="20">
        <v>1.1000000000000001</v>
      </c>
      <c r="F417" s="20">
        <v>3.1</v>
      </c>
      <c r="G417" s="20"/>
      <c r="H417" s="20">
        <v>3.4</v>
      </c>
      <c r="I417" s="20">
        <v>0</v>
      </c>
      <c r="J417" s="20">
        <v>0</v>
      </c>
      <c r="K417" s="20">
        <v>0</v>
      </c>
      <c r="L417" s="20">
        <v>3</v>
      </c>
      <c r="M417" s="20" t="s">
        <v>34</v>
      </c>
      <c r="N417" s="20">
        <v>3</v>
      </c>
      <c r="O417" s="20">
        <v>3</v>
      </c>
      <c r="P417" s="20"/>
      <c r="Q417" s="20">
        <v>6.2</v>
      </c>
      <c r="R417" s="20">
        <v>2.2000000000000002</v>
      </c>
      <c r="S417" s="20" t="s">
        <v>34</v>
      </c>
      <c r="T417" s="20"/>
      <c r="U417" s="20"/>
      <c r="V417" s="20"/>
      <c r="W417" s="20">
        <v>6</v>
      </c>
      <c r="X417" s="20"/>
    </row>
    <row r="418" spans="1:28" x14ac:dyDescent="0.3">
      <c r="A418" s="19">
        <v>42700</v>
      </c>
      <c r="B418" s="20"/>
      <c r="C418" s="20"/>
      <c r="D418" s="20">
        <v>10</v>
      </c>
      <c r="E418" s="20">
        <v>3.1</v>
      </c>
      <c r="F418" s="20">
        <v>2.1</v>
      </c>
      <c r="G418" s="20"/>
      <c r="H418" s="20" t="s">
        <v>34</v>
      </c>
      <c r="I418" s="20">
        <v>8</v>
      </c>
      <c r="J418" s="20">
        <v>1</v>
      </c>
      <c r="K418" s="20">
        <v>0</v>
      </c>
      <c r="L418" s="20">
        <v>6</v>
      </c>
      <c r="M418" s="20">
        <v>6</v>
      </c>
      <c r="N418" s="20">
        <v>7</v>
      </c>
      <c r="O418" s="20">
        <v>7</v>
      </c>
      <c r="P418" s="20"/>
      <c r="Q418" s="20">
        <v>7.4</v>
      </c>
      <c r="R418" s="20">
        <v>7.3</v>
      </c>
      <c r="S418" s="20">
        <v>5.5</v>
      </c>
      <c r="T418" s="20"/>
      <c r="U418" s="20"/>
      <c r="V418" s="20"/>
      <c r="W418" s="20">
        <v>0</v>
      </c>
      <c r="X418" s="20"/>
    </row>
    <row r="419" spans="1:28" x14ac:dyDescent="0.3">
      <c r="A419" s="19">
        <v>42706</v>
      </c>
      <c r="B419" s="20"/>
      <c r="C419" s="20"/>
      <c r="D419" s="20">
        <v>4.2</v>
      </c>
      <c r="E419" s="20">
        <v>0</v>
      </c>
      <c r="F419" s="20">
        <v>3.7</v>
      </c>
      <c r="G419" s="20"/>
      <c r="H419" s="20">
        <v>2.2000000000000002</v>
      </c>
      <c r="I419" s="20">
        <v>3.1</v>
      </c>
      <c r="J419" s="20">
        <v>0</v>
      </c>
      <c r="K419" s="20">
        <v>0</v>
      </c>
      <c r="L419" s="20">
        <v>9</v>
      </c>
      <c r="M419" s="20">
        <v>9</v>
      </c>
      <c r="N419" s="20">
        <v>9</v>
      </c>
      <c r="O419" s="20">
        <v>0</v>
      </c>
      <c r="P419" s="20"/>
      <c r="Q419" s="20">
        <v>1.6</v>
      </c>
      <c r="R419" s="20">
        <v>2.5</v>
      </c>
      <c r="S419" s="20">
        <v>2.4</v>
      </c>
      <c r="T419" s="20"/>
      <c r="U419" s="20"/>
      <c r="V419" s="20"/>
      <c r="W419" s="20">
        <v>12</v>
      </c>
      <c r="X419" s="20"/>
    </row>
    <row r="420" spans="1:28" x14ac:dyDescent="0.3">
      <c r="A420" s="19">
        <v>42712</v>
      </c>
      <c r="B420" s="20"/>
      <c r="C420" s="20"/>
      <c r="D420" s="20">
        <v>10.7</v>
      </c>
      <c r="E420" s="20">
        <v>3.4</v>
      </c>
      <c r="F420" s="20">
        <v>8.1</v>
      </c>
      <c r="G420" s="20"/>
      <c r="H420" s="20">
        <v>5.6</v>
      </c>
      <c r="I420" s="20">
        <v>6.9</v>
      </c>
      <c r="J420" s="20">
        <v>3</v>
      </c>
      <c r="K420" s="20">
        <v>3</v>
      </c>
      <c r="L420" s="20">
        <v>2</v>
      </c>
      <c r="M420" s="20">
        <v>4</v>
      </c>
      <c r="N420" s="20">
        <v>8</v>
      </c>
      <c r="O420" s="20">
        <v>6</v>
      </c>
      <c r="P420" s="20"/>
      <c r="Q420" s="20">
        <v>4.3</v>
      </c>
      <c r="R420" s="20">
        <v>8.1999999999999993</v>
      </c>
      <c r="S420" s="20">
        <v>5.3</v>
      </c>
      <c r="T420" s="20"/>
      <c r="U420" s="20"/>
      <c r="V420" s="20"/>
      <c r="W420" s="20">
        <v>4</v>
      </c>
      <c r="X420" s="20"/>
    </row>
    <row r="421" spans="1:28" x14ac:dyDescent="0.3">
      <c r="A421" s="19">
        <v>42718</v>
      </c>
      <c r="B421" s="20"/>
      <c r="C421" s="20"/>
      <c r="D421" s="20">
        <v>16.7</v>
      </c>
      <c r="E421" s="20">
        <v>6.1</v>
      </c>
      <c r="F421" s="20">
        <v>15.8</v>
      </c>
      <c r="G421" s="20"/>
      <c r="H421" s="20">
        <v>16.899999999999999</v>
      </c>
      <c r="I421" s="20">
        <v>7.5</v>
      </c>
      <c r="J421" s="20">
        <v>6</v>
      </c>
      <c r="K421" s="20">
        <v>15</v>
      </c>
      <c r="L421" s="20">
        <v>5</v>
      </c>
      <c r="M421" s="20">
        <v>9</v>
      </c>
      <c r="N421" s="20">
        <v>19</v>
      </c>
      <c r="O421" s="20">
        <v>15</v>
      </c>
      <c r="P421" s="20"/>
      <c r="Q421" s="20">
        <v>5.4</v>
      </c>
      <c r="R421" s="20">
        <v>9.1</v>
      </c>
      <c r="S421" s="20">
        <v>0.6</v>
      </c>
      <c r="T421" s="20"/>
      <c r="U421" s="20"/>
      <c r="V421" s="20"/>
      <c r="W421" s="20">
        <v>8</v>
      </c>
      <c r="X421" s="20"/>
    </row>
    <row r="422" spans="1:28" x14ac:dyDescent="0.3">
      <c r="A422" s="19">
        <v>42724</v>
      </c>
      <c r="B422" s="20"/>
      <c r="C422" s="20"/>
      <c r="D422" s="20">
        <v>13.6</v>
      </c>
      <c r="E422" s="20">
        <v>4.5</v>
      </c>
      <c r="F422" s="20">
        <v>11.5</v>
      </c>
      <c r="G422" s="20"/>
      <c r="H422" s="20">
        <v>10.1</v>
      </c>
      <c r="I422" s="20">
        <v>8.3000000000000007</v>
      </c>
      <c r="J422" s="20">
        <v>5</v>
      </c>
      <c r="K422" s="20">
        <v>12</v>
      </c>
      <c r="L422" s="20">
        <v>6</v>
      </c>
      <c r="M422" s="20">
        <v>9</v>
      </c>
      <c r="N422" s="20">
        <v>7</v>
      </c>
      <c r="O422" s="20">
        <v>7</v>
      </c>
      <c r="P422" s="20"/>
      <c r="Q422" s="20">
        <v>6.1</v>
      </c>
      <c r="R422" s="20">
        <v>7.4</v>
      </c>
      <c r="S422" s="20">
        <v>6.4</v>
      </c>
      <c r="T422" s="20"/>
      <c r="U422" s="20"/>
      <c r="V422" s="20"/>
      <c r="W422" s="20">
        <v>5</v>
      </c>
      <c r="X422" s="20"/>
    </row>
    <row r="423" spans="1:28" x14ac:dyDescent="0.3">
      <c r="A423" s="19">
        <v>42730</v>
      </c>
      <c r="B423" s="20"/>
      <c r="C423" s="20"/>
      <c r="D423" s="20">
        <v>15.5</v>
      </c>
      <c r="E423" s="20">
        <v>0.8</v>
      </c>
      <c r="F423" s="20">
        <v>4.4000000000000004</v>
      </c>
      <c r="G423" s="20"/>
      <c r="H423" s="20">
        <v>9</v>
      </c>
      <c r="I423" s="20">
        <v>5.9</v>
      </c>
      <c r="J423" s="20">
        <v>1</v>
      </c>
      <c r="K423" s="20">
        <v>1</v>
      </c>
      <c r="L423" s="20" t="s">
        <v>33</v>
      </c>
      <c r="M423" s="20">
        <v>10</v>
      </c>
      <c r="N423" s="20">
        <v>8</v>
      </c>
      <c r="O423" s="20">
        <v>7</v>
      </c>
      <c r="P423" s="20"/>
      <c r="Q423" s="20">
        <v>7.9</v>
      </c>
      <c r="R423" s="20">
        <v>3.1</v>
      </c>
      <c r="S423" s="20">
        <v>8.1999999999999993</v>
      </c>
      <c r="T423" s="20"/>
      <c r="U423" s="20"/>
      <c r="V423" s="20"/>
      <c r="W423" s="20">
        <v>2</v>
      </c>
      <c r="X423" s="20"/>
    </row>
    <row r="424" spans="1:28" x14ac:dyDescent="0.3">
      <c r="A424" s="19">
        <v>42736</v>
      </c>
      <c r="B424" s="20"/>
      <c r="C424" s="20"/>
      <c r="D424" s="20" t="s">
        <v>34</v>
      </c>
      <c r="E424" s="20">
        <v>6.9</v>
      </c>
      <c r="F424" s="20">
        <v>10.9</v>
      </c>
      <c r="G424" s="20"/>
      <c r="H424" s="20">
        <v>6</v>
      </c>
      <c r="I424" s="20">
        <v>5</v>
      </c>
      <c r="J424" s="20">
        <v>5</v>
      </c>
      <c r="K424" s="20">
        <v>7</v>
      </c>
      <c r="L424" s="20">
        <v>9</v>
      </c>
      <c r="M424" s="20">
        <v>9</v>
      </c>
      <c r="N424" s="20">
        <v>9</v>
      </c>
      <c r="O424" s="20">
        <v>5</v>
      </c>
      <c r="P424" s="20"/>
      <c r="Q424" s="20">
        <v>11</v>
      </c>
      <c r="R424" s="20">
        <v>12.3</v>
      </c>
      <c r="S424" s="20">
        <v>11.5</v>
      </c>
      <c r="T424" s="20"/>
      <c r="U424" s="20"/>
      <c r="V424" s="20"/>
      <c r="W424" s="20">
        <v>6</v>
      </c>
      <c r="X424" s="20"/>
    </row>
    <row r="425" spans="1:28" x14ac:dyDescent="0.3">
      <c r="A425" s="19">
        <v>42742</v>
      </c>
      <c r="B425" s="20"/>
      <c r="C425" s="20"/>
      <c r="D425" s="20">
        <v>12.6</v>
      </c>
      <c r="E425" s="20">
        <v>5.5</v>
      </c>
      <c r="F425" s="20">
        <v>13.8</v>
      </c>
      <c r="G425" s="20"/>
      <c r="H425" s="20">
        <v>8</v>
      </c>
      <c r="I425" s="20">
        <v>9.3000000000000007</v>
      </c>
      <c r="J425" s="20">
        <v>7</v>
      </c>
      <c r="K425" s="20">
        <v>7</v>
      </c>
      <c r="L425" s="20">
        <v>5</v>
      </c>
      <c r="M425" s="20">
        <v>9</v>
      </c>
      <c r="N425" s="20">
        <v>13</v>
      </c>
      <c r="O425" s="20">
        <v>6</v>
      </c>
      <c r="P425" s="20"/>
      <c r="Q425" s="20">
        <v>8.3000000000000007</v>
      </c>
      <c r="R425" s="20">
        <v>10</v>
      </c>
      <c r="S425" s="20">
        <v>8.5</v>
      </c>
      <c r="T425" s="20"/>
      <c r="U425" s="20"/>
      <c r="V425" s="20"/>
      <c r="W425" s="20">
        <v>11</v>
      </c>
      <c r="X425" s="20"/>
    </row>
    <row r="426" spans="1:28" x14ac:dyDescent="0.3">
      <c r="A426" s="19">
        <v>42748</v>
      </c>
      <c r="B426" s="20"/>
      <c r="C426" s="20"/>
      <c r="D426" s="20">
        <v>4.2</v>
      </c>
      <c r="E426" s="20">
        <v>6.5</v>
      </c>
      <c r="F426" s="20">
        <v>9.4</v>
      </c>
      <c r="G426" s="20"/>
      <c r="H426" s="20">
        <v>10</v>
      </c>
      <c r="I426" s="20">
        <v>10.1</v>
      </c>
      <c r="J426" s="20">
        <v>6</v>
      </c>
      <c r="K426" s="20">
        <v>6</v>
      </c>
      <c r="L426" s="20">
        <v>5</v>
      </c>
      <c r="M426" s="20" t="s">
        <v>34</v>
      </c>
      <c r="N426" s="20">
        <v>8</v>
      </c>
      <c r="O426" s="20">
        <v>11</v>
      </c>
      <c r="P426" s="20"/>
      <c r="Q426" s="20">
        <v>8.6</v>
      </c>
      <c r="R426" s="20">
        <v>11.4</v>
      </c>
      <c r="S426" s="20">
        <v>10.4</v>
      </c>
      <c r="T426" s="20"/>
      <c r="U426" s="20"/>
      <c r="V426" s="20"/>
      <c r="W426" s="20">
        <v>0</v>
      </c>
      <c r="X426" s="20"/>
    </row>
    <row r="427" spans="1:28" x14ac:dyDescent="0.3">
      <c r="A427" s="19">
        <v>42754</v>
      </c>
      <c r="B427" s="20"/>
      <c r="C427" s="20"/>
      <c r="D427" s="20">
        <v>23.9</v>
      </c>
      <c r="E427" s="20">
        <v>7.9</v>
      </c>
      <c r="F427" s="20">
        <v>6</v>
      </c>
      <c r="G427" s="20"/>
      <c r="H427" s="20">
        <v>13.9</v>
      </c>
      <c r="I427" s="20">
        <v>16.7</v>
      </c>
      <c r="J427" s="20">
        <v>3</v>
      </c>
      <c r="K427" s="20">
        <v>4</v>
      </c>
      <c r="L427" s="20">
        <v>9</v>
      </c>
      <c r="M427" s="20">
        <v>10</v>
      </c>
      <c r="N427" s="20">
        <v>9</v>
      </c>
      <c r="O427" s="20">
        <v>12</v>
      </c>
      <c r="P427" s="20"/>
      <c r="Q427" s="20">
        <v>13.6</v>
      </c>
      <c r="R427" s="20">
        <v>12.8</v>
      </c>
      <c r="S427" s="20">
        <v>26.5</v>
      </c>
      <c r="T427" s="20"/>
      <c r="U427" s="20"/>
      <c r="V427" s="20"/>
      <c r="W427" s="20">
        <v>3</v>
      </c>
      <c r="X427" s="20"/>
    </row>
    <row r="428" spans="1:28" x14ac:dyDescent="0.3">
      <c r="A428" s="19">
        <v>42760</v>
      </c>
      <c r="B428" s="20"/>
      <c r="C428" s="20"/>
      <c r="D428" s="20">
        <v>8.4</v>
      </c>
      <c r="E428" s="20">
        <v>11.1</v>
      </c>
      <c r="F428" s="20">
        <v>0</v>
      </c>
      <c r="G428" s="20"/>
      <c r="H428" s="20" t="s">
        <v>33</v>
      </c>
      <c r="I428" s="20">
        <v>0</v>
      </c>
      <c r="J428" s="20" t="s">
        <v>32</v>
      </c>
      <c r="K428" s="20" t="s">
        <v>32</v>
      </c>
      <c r="L428" s="20">
        <v>1</v>
      </c>
      <c r="M428" s="20">
        <v>2</v>
      </c>
      <c r="N428" s="20">
        <v>1</v>
      </c>
      <c r="O428" s="20">
        <v>1</v>
      </c>
      <c r="P428" s="20"/>
      <c r="Q428" s="20">
        <v>2.4</v>
      </c>
      <c r="R428" s="20">
        <v>2.1</v>
      </c>
      <c r="S428" s="20">
        <v>1.8</v>
      </c>
      <c r="T428" s="20"/>
      <c r="U428" s="20"/>
      <c r="V428" s="20"/>
      <c r="W428" s="20">
        <v>0</v>
      </c>
      <c r="X428" s="20"/>
    </row>
    <row r="429" spans="1:28" x14ac:dyDescent="0.3">
      <c r="A429" s="19">
        <v>42766</v>
      </c>
      <c r="B429" s="20"/>
      <c r="C429" s="20"/>
      <c r="D429" s="20">
        <v>17.399999999999999</v>
      </c>
      <c r="E429" s="20">
        <v>1.8</v>
      </c>
      <c r="F429" s="20">
        <v>2.7</v>
      </c>
      <c r="G429" s="20"/>
      <c r="H429" s="20">
        <v>10.6</v>
      </c>
      <c r="I429" s="20">
        <v>7.1</v>
      </c>
      <c r="J429" s="20">
        <v>2</v>
      </c>
      <c r="K429" s="20">
        <v>2</v>
      </c>
      <c r="L429" s="20">
        <v>4</v>
      </c>
      <c r="M429" s="20">
        <v>2</v>
      </c>
      <c r="N429" s="20">
        <v>7</v>
      </c>
      <c r="O429" s="20">
        <v>9</v>
      </c>
      <c r="P429" s="20"/>
      <c r="Q429" s="20">
        <v>7.1</v>
      </c>
      <c r="R429" s="20">
        <v>7.2</v>
      </c>
      <c r="S429" s="20">
        <v>6.5</v>
      </c>
      <c r="T429" s="20"/>
      <c r="U429" s="20"/>
      <c r="V429" s="20"/>
      <c r="W429" s="20">
        <v>4</v>
      </c>
      <c r="X429" s="20"/>
    </row>
    <row r="430" spans="1:28" x14ac:dyDescent="0.3">
      <c r="A430" s="19">
        <v>42772</v>
      </c>
      <c r="B430" s="20"/>
      <c r="C430" s="20"/>
      <c r="D430" s="20">
        <v>10.3</v>
      </c>
      <c r="E430" s="20">
        <v>14.6</v>
      </c>
      <c r="F430" s="20">
        <v>15.3</v>
      </c>
      <c r="G430" s="20"/>
      <c r="H430" s="20">
        <v>11</v>
      </c>
      <c r="I430" s="20">
        <v>27.8</v>
      </c>
      <c r="J430" s="20">
        <v>29</v>
      </c>
      <c r="K430" s="20">
        <v>15</v>
      </c>
      <c r="L430" s="20">
        <v>9</v>
      </c>
      <c r="M430" s="20">
        <v>8</v>
      </c>
      <c r="N430" s="20">
        <v>9</v>
      </c>
      <c r="O430" s="20">
        <v>11</v>
      </c>
      <c r="P430" s="20"/>
      <c r="Q430" s="20">
        <v>24.3</v>
      </c>
      <c r="R430" s="20">
        <v>23.1</v>
      </c>
      <c r="S430" s="20">
        <v>24.6</v>
      </c>
      <c r="T430" s="20"/>
      <c r="U430" s="20"/>
      <c r="V430" s="20"/>
      <c r="W430" s="20">
        <v>9</v>
      </c>
      <c r="X430" s="20"/>
    </row>
    <row r="431" spans="1:28" x14ac:dyDescent="0.3">
      <c r="A431" s="19">
        <v>42778</v>
      </c>
      <c r="B431" s="20"/>
      <c r="C431" s="20"/>
      <c r="D431" s="20">
        <v>15.9</v>
      </c>
      <c r="E431" s="20">
        <v>2.2999999999999998</v>
      </c>
      <c r="F431" s="20">
        <v>3.1</v>
      </c>
      <c r="G431" s="20"/>
      <c r="H431" s="20">
        <v>6.7</v>
      </c>
      <c r="I431" s="20">
        <v>3.9</v>
      </c>
      <c r="J431" s="20">
        <v>5</v>
      </c>
      <c r="K431" s="20">
        <v>8</v>
      </c>
      <c r="L431" s="20">
        <v>2</v>
      </c>
      <c r="M431" s="20">
        <v>6</v>
      </c>
      <c r="N431" s="20">
        <v>20</v>
      </c>
      <c r="O431" s="20">
        <v>5</v>
      </c>
      <c r="P431" s="20"/>
      <c r="Q431" s="20">
        <v>5.8</v>
      </c>
      <c r="R431" s="20">
        <v>7.3</v>
      </c>
      <c r="S431" s="20">
        <v>7.9</v>
      </c>
      <c r="T431" s="20"/>
      <c r="U431" s="20"/>
      <c r="V431" s="20"/>
      <c r="W431" s="20">
        <v>12</v>
      </c>
      <c r="X431" s="20"/>
    </row>
    <row r="432" spans="1:28" x14ac:dyDescent="0.3">
      <c r="A432" s="19">
        <v>42784</v>
      </c>
      <c r="B432" s="20"/>
      <c r="C432" s="20"/>
      <c r="D432" s="20">
        <v>11.6</v>
      </c>
      <c r="E432" s="20">
        <v>3.4</v>
      </c>
      <c r="F432" s="20">
        <v>4.4000000000000004</v>
      </c>
      <c r="G432" s="20"/>
      <c r="H432" s="20">
        <v>5.6</v>
      </c>
      <c r="I432" s="20">
        <v>7.7</v>
      </c>
      <c r="J432" s="20">
        <v>2</v>
      </c>
      <c r="K432" s="20">
        <v>15</v>
      </c>
      <c r="L432" s="20">
        <v>10</v>
      </c>
      <c r="M432" s="20">
        <v>9</v>
      </c>
      <c r="N432" s="20">
        <v>11</v>
      </c>
      <c r="O432" s="20">
        <v>4</v>
      </c>
      <c r="P432" s="20"/>
      <c r="Q432" s="20">
        <v>5.6</v>
      </c>
      <c r="R432" s="20">
        <v>5.2</v>
      </c>
      <c r="S432" s="20">
        <v>4.0999999999999996</v>
      </c>
      <c r="T432" s="20"/>
      <c r="U432" s="20"/>
      <c r="V432" s="20"/>
      <c r="W432" s="20">
        <v>2</v>
      </c>
      <c r="X432" s="20"/>
      <c r="Y432" s="21"/>
      <c r="Z432" s="21"/>
      <c r="AA432" s="21"/>
      <c r="AB432" s="21"/>
    </row>
    <row r="433" spans="1:28" x14ac:dyDescent="0.3">
      <c r="A433" s="19">
        <v>42790</v>
      </c>
      <c r="B433" s="20"/>
      <c r="C433" s="20"/>
      <c r="D433" s="20">
        <v>8.6999999999999993</v>
      </c>
      <c r="E433" s="20">
        <v>9.9</v>
      </c>
      <c r="F433" s="20">
        <v>1.2</v>
      </c>
      <c r="G433" s="20"/>
      <c r="H433" s="20">
        <v>8.8000000000000007</v>
      </c>
      <c r="I433" s="20">
        <v>5.9</v>
      </c>
      <c r="J433" s="20">
        <v>3</v>
      </c>
      <c r="K433" s="20">
        <v>2</v>
      </c>
      <c r="L433" s="20">
        <v>7</v>
      </c>
      <c r="M433" s="20">
        <v>8</v>
      </c>
      <c r="N433" s="20">
        <v>8</v>
      </c>
      <c r="O433" s="20">
        <v>7</v>
      </c>
      <c r="P433" s="20"/>
      <c r="Q433" s="20">
        <v>4.0999999999999996</v>
      </c>
      <c r="R433" s="20">
        <v>4.0999999999999996</v>
      </c>
      <c r="S433" s="20">
        <v>4.7</v>
      </c>
      <c r="T433" s="20"/>
      <c r="U433" s="20"/>
      <c r="V433" s="20"/>
      <c r="W433" s="20">
        <v>0</v>
      </c>
      <c r="X433" s="20"/>
      <c r="Y433" s="21"/>
      <c r="Z433" s="21"/>
      <c r="AA433" s="21"/>
      <c r="AB433" s="21"/>
    </row>
    <row r="434" spans="1:28" x14ac:dyDescent="0.3">
      <c r="A434" s="19">
        <v>42796</v>
      </c>
      <c r="B434" s="20"/>
      <c r="C434" s="20"/>
      <c r="D434" s="20">
        <v>14.6</v>
      </c>
      <c r="E434" s="20">
        <v>2.2000000000000002</v>
      </c>
      <c r="F434" s="20">
        <v>2.2000000000000002</v>
      </c>
      <c r="G434" s="20"/>
      <c r="H434" s="20">
        <v>6</v>
      </c>
      <c r="I434" s="20">
        <v>5</v>
      </c>
      <c r="J434" s="20">
        <v>1</v>
      </c>
      <c r="K434" s="20">
        <v>2</v>
      </c>
      <c r="L434" s="20">
        <v>6</v>
      </c>
      <c r="M434" s="20">
        <v>2</v>
      </c>
      <c r="N434" s="20">
        <v>7</v>
      </c>
      <c r="O434" s="20">
        <v>5</v>
      </c>
      <c r="P434" s="20"/>
      <c r="Q434" s="20">
        <v>4.7</v>
      </c>
      <c r="R434" s="20">
        <v>6.4</v>
      </c>
      <c r="S434" s="20">
        <v>4.2</v>
      </c>
      <c r="T434" s="20"/>
      <c r="U434" s="20"/>
      <c r="V434" s="20"/>
      <c r="W434" s="20">
        <v>7</v>
      </c>
      <c r="X434" s="20"/>
      <c r="Y434" s="21"/>
      <c r="Z434" s="21"/>
      <c r="AA434" s="21"/>
      <c r="AB434" s="21"/>
    </row>
    <row r="435" spans="1:28" x14ac:dyDescent="0.3">
      <c r="A435" s="19">
        <v>42802</v>
      </c>
      <c r="B435" s="20"/>
      <c r="C435" s="20"/>
      <c r="D435" s="20" t="s">
        <v>33</v>
      </c>
      <c r="E435" s="20">
        <v>18.7</v>
      </c>
      <c r="F435" s="20">
        <v>16.8</v>
      </c>
      <c r="G435" s="20"/>
      <c r="H435" s="20" t="s">
        <v>33</v>
      </c>
      <c r="I435" s="20">
        <v>11.5</v>
      </c>
      <c r="J435" s="20">
        <v>20</v>
      </c>
      <c r="K435" s="20">
        <v>13</v>
      </c>
      <c r="L435" s="20">
        <v>16</v>
      </c>
      <c r="M435" s="20">
        <v>19</v>
      </c>
      <c r="N435" s="20">
        <v>55</v>
      </c>
      <c r="O435" s="20">
        <v>141</v>
      </c>
      <c r="P435" s="20"/>
      <c r="Q435" s="20">
        <v>6</v>
      </c>
      <c r="R435" s="20">
        <v>72.7</v>
      </c>
      <c r="S435" s="20">
        <v>7.5</v>
      </c>
      <c r="T435" s="20"/>
      <c r="U435" s="20"/>
      <c r="V435" s="20"/>
      <c r="W435" s="20">
        <v>24</v>
      </c>
      <c r="X435" s="20"/>
      <c r="Y435" s="21"/>
      <c r="Z435" s="21"/>
      <c r="AA435" s="21"/>
      <c r="AB435" s="21"/>
    </row>
    <row r="436" spans="1:28" x14ac:dyDescent="0.3">
      <c r="A436" s="19">
        <v>42808</v>
      </c>
      <c r="B436" s="20"/>
      <c r="C436" s="20"/>
      <c r="D436" s="20">
        <v>15.6</v>
      </c>
      <c r="E436" s="20">
        <v>9.4</v>
      </c>
      <c r="F436" s="20">
        <v>5</v>
      </c>
      <c r="G436" s="20"/>
      <c r="H436" s="20">
        <v>4.9000000000000004</v>
      </c>
      <c r="I436" s="20">
        <v>10.199999999999999</v>
      </c>
      <c r="J436" s="20">
        <v>5</v>
      </c>
      <c r="K436" s="20">
        <v>14</v>
      </c>
      <c r="L436" s="20" t="s">
        <v>34</v>
      </c>
      <c r="M436" s="20">
        <v>3</v>
      </c>
      <c r="N436" s="20">
        <v>2</v>
      </c>
      <c r="O436" s="20">
        <v>4</v>
      </c>
      <c r="P436" s="20"/>
      <c r="Q436" s="20">
        <v>6.1</v>
      </c>
      <c r="R436" s="20">
        <v>8.3000000000000007</v>
      </c>
      <c r="S436" s="20">
        <v>5.9</v>
      </c>
      <c r="T436" s="20"/>
      <c r="U436" s="20"/>
      <c r="V436" s="20"/>
      <c r="W436" s="20">
        <v>8</v>
      </c>
      <c r="X436" s="20"/>
      <c r="Y436" s="21"/>
      <c r="Z436" s="21"/>
      <c r="AA436" s="21"/>
      <c r="AB436" s="21"/>
    </row>
    <row r="437" spans="1:28" x14ac:dyDescent="0.3">
      <c r="A437" s="81">
        <v>42810</v>
      </c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>
        <v>18</v>
      </c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21"/>
      <c r="Z437" s="21"/>
      <c r="AA437" s="21"/>
      <c r="AB437" s="21"/>
    </row>
    <row r="438" spans="1:28" x14ac:dyDescent="0.3">
      <c r="A438" s="19">
        <v>42814</v>
      </c>
      <c r="B438" s="20"/>
      <c r="C438" s="20"/>
      <c r="D438" s="20">
        <v>13.1</v>
      </c>
      <c r="E438" s="20">
        <v>26.8</v>
      </c>
      <c r="F438" s="20">
        <v>9.4</v>
      </c>
      <c r="G438" s="20"/>
      <c r="H438" s="20">
        <v>5.8</v>
      </c>
      <c r="I438" s="20">
        <v>12.8</v>
      </c>
      <c r="J438" s="20">
        <v>5</v>
      </c>
      <c r="K438" s="20">
        <v>13</v>
      </c>
      <c r="L438" s="20" t="s">
        <v>32</v>
      </c>
      <c r="M438" s="20">
        <v>8</v>
      </c>
      <c r="N438" s="20">
        <v>7</v>
      </c>
      <c r="O438" s="20">
        <v>6</v>
      </c>
      <c r="P438" s="20"/>
      <c r="Q438" s="20">
        <v>9.1999999999999993</v>
      </c>
      <c r="R438" s="20">
        <v>10.6</v>
      </c>
      <c r="S438" s="20">
        <v>7.7</v>
      </c>
      <c r="T438" s="20"/>
      <c r="U438" s="20"/>
      <c r="V438" s="20"/>
      <c r="W438" s="20">
        <v>6</v>
      </c>
      <c r="X438" s="20"/>
      <c r="Y438" s="21"/>
      <c r="Z438" s="21"/>
      <c r="AA438" s="21"/>
      <c r="AB438" s="21"/>
    </row>
    <row r="439" spans="1:28" x14ac:dyDescent="0.3">
      <c r="A439" s="19">
        <v>42820</v>
      </c>
      <c r="B439" s="20"/>
      <c r="C439" s="20"/>
      <c r="D439" s="20">
        <v>19.8</v>
      </c>
      <c r="E439" s="20">
        <v>3.3</v>
      </c>
      <c r="F439" s="20">
        <v>0.9</v>
      </c>
      <c r="G439" s="20"/>
      <c r="H439" s="20">
        <v>2.4</v>
      </c>
      <c r="I439" s="20">
        <v>4</v>
      </c>
      <c r="J439" s="20">
        <v>0</v>
      </c>
      <c r="K439" s="20">
        <v>0</v>
      </c>
      <c r="L439" s="20">
        <v>1</v>
      </c>
      <c r="M439" s="20">
        <v>0</v>
      </c>
      <c r="N439" s="20">
        <v>1</v>
      </c>
      <c r="O439" s="20">
        <v>1</v>
      </c>
      <c r="P439" s="20"/>
      <c r="Q439" s="20" t="s">
        <v>33</v>
      </c>
      <c r="R439" s="20">
        <v>2</v>
      </c>
      <c r="S439" s="20">
        <v>3</v>
      </c>
      <c r="T439" s="20"/>
      <c r="U439" s="20"/>
      <c r="V439" s="20"/>
      <c r="W439" s="20">
        <v>0</v>
      </c>
      <c r="X439" s="20"/>
      <c r="Y439" s="21"/>
      <c r="Z439" s="21"/>
      <c r="AA439" s="21"/>
      <c r="AB439" s="21"/>
    </row>
    <row r="440" spans="1:28" x14ac:dyDescent="0.3">
      <c r="A440" s="19">
        <v>42826</v>
      </c>
      <c r="B440" s="20"/>
      <c r="C440" s="20"/>
      <c r="D440" s="20">
        <v>18.100000000000001</v>
      </c>
      <c r="E440" s="20">
        <v>26.3</v>
      </c>
      <c r="F440" s="20">
        <v>15.4</v>
      </c>
      <c r="G440" s="20"/>
      <c r="H440" s="20">
        <v>4.7</v>
      </c>
      <c r="I440" s="20">
        <v>9.6</v>
      </c>
      <c r="J440" s="20">
        <v>2</v>
      </c>
      <c r="K440" s="20">
        <v>17</v>
      </c>
      <c r="L440" s="20">
        <v>18</v>
      </c>
      <c r="M440" s="20">
        <v>9</v>
      </c>
      <c r="N440" s="20">
        <v>18</v>
      </c>
      <c r="O440" s="20">
        <v>42</v>
      </c>
      <c r="P440" s="20"/>
      <c r="Q440" s="20">
        <v>4</v>
      </c>
      <c r="R440" s="20">
        <v>5.5</v>
      </c>
      <c r="S440" s="20">
        <v>3.9</v>
      </c>
      <c r="T440" s="20"/>
      <c r="U440" s="20"/>
      <c r="V440" s="20"/>
      <c r="W440" s="20">
        <v>5</v>
      </c>
      <c r="X440" s="20"/>
      <c r="Y440" s="79"/>
      <c r="Z440" s="21"/>
      <c r="AA440" s="21"/>
      <c r="AB440" s="21"/>
    </row>
    <row r="441" spans="1:28" x14ac:dyDescent="0.3">
      <c r="A441" s="19">
        <v>42832</v>
      </c>
      <c r="B441" s="20"/>
      <c r="C441" s="20"/>
      <c r="D441" s="20">
        <v>25.9</v>
      </c>
      <c r="E441" s="20">
        <v>3.1</v>
      </c>
      <c r="F441" s="20">
        <v>17.2</v>
      </c>
      <c r="G441" s="20"/>
      <c r="H441" s="20">
        <v>6.1</v>
      </c>
      <c r="I441" s="20">
        <v>9.6</v>
      </c>
      <c r="J441" s="20">
        <v>8</v>
      </c>
      <c r="K441" s="20">
        <v>16</v>
      </c>
      <c r="L441" s="20">
        <v>12</v>
      </c>
      <c r="M441" s="20">
        <v>5</v>
      </c>
      <c r="N441" s="20">
        <v>20</v>
      </c>
      <c r="O441" s="20">
        <v>11</v>
      </c>
      <c r="P441" s="20"/>
      <c r="Q441" s="20">
        <v>5.5</v>
      </c>
      <c r="R441" s="20">
        <v>5.9</v>
      </c>
      <c r="S441" s="20">
        <v>4.7</v>
      </c>
      <c r="T441" s="20"/>
      <c r="U441" s="20"/>
      <c r="V441" s="20"/>
      <c r="W441" s="20">
        <v>6</v>
      </c>
      <c r="X441" s="20"/>
      <c r="Y441" s="79"/>
      <c r="Z441" s="21"/>
      <c r="AA441" s="21"/>
      <c r="AB441" s="21"/>
    </row>
    <row r="442" spans="1:28" x14ac:dyDescent="0.3">
      <c r="A442" s="19">
        <v>42838</v>
      </c>
      <c r="B442" s="20"/>
      <c r="C442" s="20"/>
      <c r="D442" s="20">
        <v>29.4</v>
      </c>
      <c r="E442" s="20" t="s">
        <v>34</v>
      </c>
      <c r="F442" s="20">
        <v>6.5</v>
      </c>
      <c r="G442" s="20"/>
      <c r="H442" s="20">
        <v>8.1</v>
      </c>
      <c r="I442" s="20">
        <v>14.1</v>
      </c>
      <c r="J442" s="20">
        <v>5</v>
      </c>
      <c r="K442" s="20">
        <v>1</v>
      </c>
      <c r="L442" s="20">
        <v>8</v>
      </c>
      <c r="M442" s="20">
        <v>4</v>
      </c>
      <c r="N442" s="20">
        <v>3</v>
      </c>
      <c r="O442" s="20">
        <v>7</v>
      </c>
      <c r="P442" s="20"/>
      <c r="Q442" s="20">
        <v>8.1</v>
      </c>
      <c r="R442" s="20">
        <v>5.4</v>
      </c>
      <c r="S442" s="20">
        <v>7.2</v>
      </c>
      <c r="T442" s="20"/>
      <c r="U442" s="20"/>
      <c r="V442" s="20"/>
      <c r="W442" s="20">
        <v>4</v>
      </c>
      <c r="X442" s="20"/>
      <c r="Y442" s="79"/>
      <c r="Z442" s="42"/>
      <c r="AA442" s="42"/>
      <c r="AB442" s="42"/>
    </row>
    <row r="443" spans="1:28" x14ac:dyDescent="0.3">
      <c r="A443" s="19">
        <v>42844</v>
      </c>
      <c r="B443" s="20"/>
      <c r="C443" s="20"/>
      <c r="D443" s="20">
        <v>22</v>
      </c>
      <c r="E443" s="20">
        <v>14.1</v>
      </c>
      <c r="F443" s="20" t="s">
        <v>34</v>
      </c>
      <c r="G443" s="20"/>
      <c r="H443" s="20">
        <v>4.3</v>
      </c>
      <c r="I443" s="20">
        <v>8.9</v>
      </c>
      <c r="J443" s="20">
        <v>1</v>
      </c>
      <c r="K443" s="20">
        <v>0</v>
      </c>
      <c r="L443" s="20">
        <v>4</v>
      </c>
      <c r="M443" s="20">
        <v>0</v>
      </c>
      <c r="N443" s="20">
        <v>0</v>
      </c>
      <c r="O443" s="20">
        <v>0</v>
      </c>
      <c r="P443" s="20"/>
      <c r="Q443" s="20">
        <v>2.1</v>
      </c>
      <c r="R443" s="20">
        <v>2.2000000000000002</v>
      </c>
      <c r="S443" s="20">
        <v>3.5</v>
      </c>
      <c r="T443" s="20"/>
      <c r="U443" s="20"/>
      <c r="V443" s="20"/>
      <c r="W443" s="20">
        <v>0</v>
      </c>
      <c r="X443" s="20"/>
      <c r="Y443" s="79"/>
      <c r="Z443" s="42"/>
      <c r="AA443" s="42"/>
      <c r="AB443" s="42"/>
    </row>
    <row r="444" spans="1:28" x14ac:dyDescent="0.3">
      <c r="A444" s="19">
        <v>42850</v>
      </c>
      <c r="B444" s="20"/>
      <c r="C444" s="20"/>
      <c r="D444" s="20">
        <v>35.6</v>
      </c>
      <c r="E444" s="20">
        <v>5.5</v>
      </c>
      <c r="F444" s="20">
        <v>14.8</v>
      </c>
      <c r="G444" s="20"/>
      <c r="H444" s="20">
        <v>21.2</v>
      </c>
      <c r="I444" s="20">
        <v>21.9</v>
      </c>
      <c r="J444" s="20">
        <v>15</v>
      </c>
      <c r="K444" s="20">
        <v>8</v>
      </c>
      <c r="L444" s="20">
        <v>20</v>
      </c>
      <c r="M444" s="20">
        <v>17</v>
      </c>
      <c r="N444" s="20">
        <v>18</v>
      </c>
      <c r="O444" s="20">
        <v>32</v>
      </c>
      <c r="P444" s="20"/>
      <c r="Q444" s="20">
        <v>20</v>
      </c>
      <c r="R444" s="20">
        <v>15</v>
      </c>
      <c r="S444" s="20">
        <v>13.8</v>
      </c>
      <c r="T444" s="20"/>
      <c r="U444" s="20"/>
      <c r="V444" s="20"/>
      <c r="W444" s="20">
        <v>12</v>
      </c>
      <c r="X444" s="20"/>
      <c r="Y444" s="79"/>
      <c r="Z444" s="22"/>
      <c r="AA444" s="22"/>
      <c r="AB444" s="22"/>
    </row>
    <row r="445" spans="1:28" x14ac:dyDescent="0.3">
      <c r="A445" s="19">
        <v>42856</v>
      </c>
      <c r="B445" s="20"/>
      <c r="C445" s="20"/>
      <c r="D445" s="20">
        <v>28.6</v>
      </c>
      <c r="E445" s="20">
        <v>8.6999999999999993</v>
      </c>
      <c r="F445" s="20">
        <v>3.6</v>
      </c>
      <c r="G445" s="20"/>
      <c r="H445" s="20">
        <v>3.6</v>
      </c>
      <c r="I445" s="20">
        <v>3.3</v>
      </c>
      <c r="J445" s="20">
        <v>0</v>
      </c>
      <c r="K445" s="20">
        <v>0</v>
      </c>
      <c r="L445" s="20">
        <v>3</v>
      </c>
      <c r="M445" s="20">
        <v>3</v>
      </c>
      <c r="N445" s="20">
        <v>2</v>
      </c>
      <c r="O445" s="20">
        <v>2</v>
      </c>
      <c r="P445" s="20"/>
      <c r="Q445" s="20">
        <v>2.2999999999999998</v>
      </c>
      <c r="R445" s="20">
        <v>1.7</v>
      </c>
      <c r="S445" s="20">
        <v>2.2000000000000002</v>
      </c>
      <c r="T445" s="20"/>
      <c r="U445" s="20"/>
      <c r="V445" s="20"/>
      <c r="W445" s="20">
        <v>2</v>
      </c>
      <c r="X445" s="20"/>
      <c r="Y445" s="79"/>
      <c r="Z445" s="28"/>
      <c r="AA445" s="27"/>
      <c r="AB445" s="27"/>
    </row>
    <row r="446" spans="1:28" x14ac:dyDescent="0.3">
      <c r="A446" s="19">
        <v>42862</v>
      </c>
      <c r="B446" s="20"/>
      <c r="C446" s="20"/>
      <c r="D446" s="20">
        <v>22.3</v>
      </c>
      <c r="E446" s="20">
        <v>10</v>
      </c>
      <c r="F446" s="20">
        <v>7.8</v>
      </c>
      <c r="G446" s="20"/>
      <c r="H446" s="20">
        <v>7.8</v>
      </c>
      <c r="I446" s="20">
        <v>8.1</v>
      </c>
      <c r="J446" s="20">
        <v>4</v>
      </c>
      <c r="K446" s="20">
        <v>12</v>
      </c>
      <c r="L446" s="20">
        <v>8</v>
      </c>
      <c r="M446" s="20">
        <v>9</v>
      </c>
      <c r="N446" s="20">
        <v>5</v>
      </c>
      <c r="O446" s="20">
        <v>7</v>
      </c>
      <c r="P446" s="20"/>
      <c r="Q446" s="20">
        <v>2.5</v>
      </c>
      <c r="R446" s="20">
        <v>2.9</v>
      </c>
      <c r="S446" s="20">
        <v>3.9</v>
      </c>
      <c r="T446" s="20"/>
      <c r="U446" s="20"/>
      <c r="V446" s="20"/>
      <c r="W446" s="20">
        <v>6</v>
      </c>
      <c r="X446" s="20"/>
      <c r="Y446" s="79"/>
      <c r="Z446" s="80"/>
      <c r="AA446" s="80"/>
      <c r="AB446" s="80"/>
    </row>
    <row r="447" spans="1:28" x14ac:dyDescent="0.3">
      <c r="A447" s="19">
        <v>42868</v>
      </c>
      <c r="B447" s="20"/>
      <c r="C447" s="20"/>
      <c r="D447" s="20" t="s">
        <v>32</v>
      </c>
      <c r="E447" s="20">
        <v>30.9</v>
      </c>
      <c r="F447" s="20">
        <v>26.9</v>
      </c>
      <c r="G447" s="20"/>
      <c r="H447" s="20">
        <v>19.3</v>
      </c>
      <c r="I447" s="20">
        <v>27</v>
      </c>
      <c r="J447" s="20" t="s">
        <v>32</v>
      </c>
      <c r="K447" s="20">
        <v>29</v>
      </c>
      <c r="L447" s="20">
        <v>25</v>
      </c>
      <c r="M447" s="20">
        <v>28</v>
      </c>
      <c r="N447" s="20">
        <v>19</v>
      </c>
      <c r="O447" s="20">
        <v>24</v>
      </c>
      <c r="P447" s="20"/>
      <c r="Q447" s="20">
        <v>16.2</v>
      </c>
      <c r="R447" s="20">
        <v>18.2</v>
      </c>
      <c r="S447" s="20">
        <v>21.4</v>
      </c>
      <c r="T447" s="20"/>
      <c r="U447" s="20"/>
      <c r="V447" s="20"/>
      <c r="W447" s="20">
        <v>26</v>
      </c>
      <c r="X447" s="20"/>
      <c r="Y447" s="79"/>
      <c r="Z447" s="80"/>
      <c r="AA447" s="80"/>
      <c r="AB447" s="80"/>
    </row>
    <row r="448" spans="1:28" x14ac:dyDescent="0.3">
      <c r="A448" s="19">
        <v>42874</v>
      </c>
      <c r="B448" s="20"/>
      <c r="C448" s="20"/>
      <c r="D448" s="20" t="s">
        <v>32</v>
      </c>
      <c r="E448" s="20">
        <v>16.399999999999999</v>
      </c>
      <c r="F448" s="20">
        <v>5.3</v>
      </c>
      <c r="G448" s="20"/>
      <c r="H448" s="20">
        <v>8.5</v>
      </c>
      <c r="I448" s="20">
        <v>20.5</v>
      </c>
      <c r="J448" s="20">
        <v>3</v>
      </c>
      <c r="K448" s="20">
        <v>3</v>
      </c>
      <c r="L448" s="20">
        <v>8</v>
      </c>
      <c r="M448" s="20">
        <v>9</v>
      </c>
      <c r="N448" s="20">
        <v>7</v>
      </c>
      <c r="O448" s="20">
        <v>10</v>
      </c>
      <c r="P448" s="20"/>
      <c r="Q448" s="20">
        <v>8.6999999999999993</v>
      </c>
      <c r="R448" s="20">
        <v>4.8</v>
      </c>
      <c r="S448" s="20">
        <v>5.6</v>
      </c>
      <c r="T448" s="20"/>
      <c r="U448" s="20"/>
      <c r="V448" s="20"/>
      <c r="W448" s="20">
        <v>5</v>
      </c>
      <c r="X448" s="20"/>
      <c r="Y448" s="79"/>
      <c r="Z448" s="37"/>
      <c r="AA448" s="37"/>
      <c r="AB448" s="37"/>
    </row>
    <row r="449" spans="1:28" x14ac:dyDescent="0.3">
      <c r="A449" s="19">
        <v>42880</v>
      </c>
      <c r="B449" s="20"/>
      <c r="C449" s="20"/>
      <c r="D449" s="20" t="s">
        <v>32</v>
      </c>
      <c r="E449" s="20">
        <v>10.6</v>
      </c>
      <c r="F449" s="20">
        <v>10.7</v>
      </c>
      <c r="G449" s="20"/>
      <c r="H449" s="20" t="s">
        <v>33</v>
      </c>
      <c r="I449" s="20">
        <v>13</v>
      </c>
      <c r="J449" s="20">
        <v>9</v>
      </c>
      <c r="K449" s="20">
        <v>9</v>
      </c>
      <c r="L449" s="20">
        <v>11</v>
      </c>
      <c r="M449" s="20">
        <v>11</v>
      </c>
      <c r="N449" s="20">
        <v>14</v>
      </c>
      <c r="O449" s="20">
        <v>25</v>
      </c>
      <c r="P449" s="20"/>
      <c r="Q449" s="20">
        <v>12.4</v>
      </c>
      <c r="R449" s="20">
        <v>12.2</v>
      </c>
      <c r="S449" s="20">
        <v>12.7</v>
      </c>
      <c r="T449" s="20"/>
      <c r="U449" s="20"/>
      <c r="V449" s="20"/>
      <c r="W449" s="20">
        <v>10</v>
      </c>
      <c r="X449" s="20"/>
      <c r="Y449" s="79"/>
      <c r="Z449" s="80"/>
      <c r="AA449" s="80"/>
      <c r="AB449" s="80"/>
    </row>
    <row r="450" spans="1:28" x14ac:dyDescent="0.3">
      <c r="A450" s="19">
        <v>42886</v>
      </c>
      <c r="B450" s="20"/>
      <c r="C450" s="20"/>
      <c r="D450" s="20" t="s">
        <v>32</v>
      </c>
      <c r="E450" s="20">
        <v>4.4000000000000004</v>
      </c>
      <c r="F450" s="20">
        <v>13.3</v>
      </c>
      <c r="G450" s="20"/>
      <c r="H450" s="20">
        <v>1.2</v>
      </c>
      <c r="I450" s="20">
        <v>12.9</v>
      </c>
      <c r="J450" s="20">
        <v>6</v>
      </c>
      <c r="K450" s="20">
        <v>20</v>
      </c>
      <c r="L450" s="20">
        <v>14</v>
      </c>
      <c r="M450" s="20">
        <v>12</v>
      </c>
      <c r="N450" s="20">
        <v>15</v>
      </c>
      <c r="O450" s="20">
        <v>18</v>
      </c>
      <c r="P450" s="20"/>
      <c r="Q450" s="20">
        <v>8.6999999999999993</v>
      </c>
      <c r="R450" s="20">
        <v>7.9</v>
      </c>
      <c r="S450" s="20">
        <v>7.2</v>
      </c>
      <c r="T450" s="20"/>
      <c r="U450" s="20"/>
      <c r="V450" s="20"/>
      <c r="W450" s="20">
        <v>15</v>
      </c>
      <c r="X450" s="20"/>
      <c r="Y450" s="79"/>
      <c r="Z450" s="31"/>
      <c r="AA450" s="31"/>
      <c r="AB450" s="27"/>
    </row>
    <row r="451" spans="1:28" x14ac:dyDescent="0.3">
      <c r="A451" s="19">
        <v>42892</v>
      </c>
      <c r="B451" s="20"/>
      <c r="C451" s="20"/>
      <c r="D451" s="20">
        <v>25</v>
      </c>
      <c r="E451" s="20">
        <v>27.5</v>
      </c>
      <c r="F451" s="20">
        <v>22</v>
      </c>
      <c r="G451" s="20"/>
      <c r="H451" s="20">
        <v>0.9</v>
      </c>
      <c r="I451" s="20">
        <v>27.2</v>
      </c>
      <c r="J451" s="20">
        <v>15</v>
      </c>
      <c r="K451" s="20">
        <v>11</v>
      </c>
      <c r="L451" s="20">
        <v>11</v>
      </c>
      <c r="M451" s="20">
        <v>14</v>
      </c>
      <c r="N451" s="20">
        <v>15</v>
      </c>
      <c r="O451" s="20">
        <v>17</v>
      </c>
      <c r="P451" s="20"/>
      <c r="Q451" s="20">
        <v>7.2</v>
      </c>
      <c r="R451" s="20">
        <v>5.8</v>
      </c>
      <c r="S451" s="20">
        <v>7.1</v>
      </c>
      <c r="T451" s="20"/>
      <c r="U451" s="20"/>
      <c r="V451" s="20"/>
      <c r="W451" s="20">
        <v>13</v>
      </c>
      <c r="X451" s="20"/>
      <c r="Y451" s="79"/>
    </row>
    <row r="452" spans="1:28" x14ac:dyDescent="0.3">
      <c r="A452" s="19">
        <v>42898</v>
      </c>
      <c r="B452" s="20"/>
      <c r="C452" s="20"/>
      <c r="D452" s="20">
        <v>25</v>
      </c>
      <c r="E452" s="20">
        <v>22.5</v>
      </c>
      <c r="F452" s="20">
        <v>19.2</v>
      </c>
      <c r="G452" s="20"/>
      <c r="H452" s="20">
        <v>9.8000000000000007</v>
      </c>
      <c r="I452" s="20">
        <v>21.4</v>
      </c>
      <c r="J452" s="20" t="s">
        <v>33</v>
      </c>
      <c r="K452" s="20" t="s">
        <v>33</v>
      </c>
      <c r="L452" s="20">
        <v>11</v>
      </c>
      <c r="M452" s="20">
        <v>12</v>
      </c>
      <c r="N452" s="20">
        <v>10</v>
      </c>
      <c r="O452" s="20">
        <v>11</v>
      </c>
      <c r="P452" s="20"/>
      <c r="Q452" s="20">
        <v>22.4</v>
      </c>
      <c r="R452" s="20">
        <v>19.2</v>
      </c>
      <c r="S452" s="20">
        <v>19.100000000000001</v>
      </c>
      <c r="T452" s="20"/>
      <c r="U452" s="20"/>
      <c r="V452" s="20"/>
      <c r="W452" s="20">
        <v>14</v>
      </c>
      <c r="X452" s="20"/>
      <c r="Y452" s="79"/>
      <c r="Z452" s="80"/>
      <c r="AA452" s="80"/>
      <c r="AB452" s="80"/>
    </row>
    <row r="453" spans="1:28" x14ac:dyDescent="0.3">
      <c r="A453" s="19">
        <v>42904</v>
      </c>
      <c r="B453" s="20"/>
      <c r="C453" s="20"/>
      <c r="D453" s="20">
        <v>17.5</v>
      </c>
      <c r="E453" s="20">
        <v>7.2</v>
      </c>
      <c r="F453" s="20">
        <v>11.3</v>
      </c>
      <c r="G453" s="20"/>
      <c r="H453" s="20">
        <v>7.4</v>
      </c>
      <c r="I453" s="20">
        <v>7.6</v>
      </c>
      <c r="J453" s="20" t="s">
        <v>33</v>
      </c>
      <c r="K453" s="20" t="s">
        <v>33</v>
      </c>
      <c r="L453" s="20">
        <v>7</v>
      </c>
      <c r="M453" s="20">
        <v>6</v>
      </c>
      <c r="N453" s="20">
        <v>12</v>
      </c>
      <c r="O453" s="20">
        <v>6</v>
      </c>
      <c r="P453" s="20"/>
      <c r="Q453" s="20">
        <v>4.3</v>
      </c>
      <c r="R453" s="20">
        <v>8.5</v>
      </c>
      <c r="S453" s="20">
        <v>8.1</v>
      </c>
      <c r="T453" s="20"/>
      <c r="U453" s="20"/>
      <c r="V453" s="20"/>
      <c r="W453" s="20">
        <v>8</v>
      </c>
      <c r="X453" s="20"/>
      <c r="Y453" s="79"/>
      <c r="Z453" s="80"/>
      <c r="AA453" s="80"/>
      <c r="AB453" s="80"/>
    </row>
    <row r="454" spans="1:28" x14ac:dyDescent="0.3">
      <c r="A454" s="19">
        <v>42910</v>
      </c>
      <c r="B454" s="20"/>
      <c r="C454" s="20"/>
      <c r="D454" s="20">
        <v>19</v>
      </c>
      <c r="E454" s="20">
        <v>9.6999999999999993</v>
      </c>
      <c r="F454" s="20">
        <v>12.8</v>
      </c>
      <c r="G454" s="20"/>
      <c r="H454" s="20">
        <v>8.5</v>
      </c>
      <c r="I454" s="20">
        <v>8.6999999999999993</v>
      </c>
      <c r="J454" s="20" t="s">
        <v>33</v>
      </c>
      <c r="K454" s="20" t="s">
        <v>33</v>
      </c>
      <c r="L454" s="20">
        <v>12</v>
      </c>
      <c r="M454" s="20">
        <v>10</v>
      </c>
      <c r="N454" s="20">
        <v>9</v>
      </c>
      <c r="O454" s="20">
        <v>14</v>
      </c>
      <c r="P454" s="20"/>
      <c r="Q454" s="20">
        <v>9.6999999999999993</v>
      </c>
      <c r="R454" s="20">
        <v>8.6</v>
      </c>
      <c r="S454" s="20">
        <v>6.3</v>
      </c>
      <c r="T454" s="20"/>
      <c r="U454" s="20"/>
      <c r="V454" s="20"/>
      <c r="W454" s="20">
        <v>12</v>
      </c>
      <c r="X454" s="20"/>
      <c r="Y454" s="79"/>
    </row>
    <row r="455" spans="1:28" x14ac:dyDescent="0.3">
      <c r="A455" s="19">
        <v>42916</v>
      </c>
      <c r="B455" s="20"/>
      <c r="C455" s="20"/>
      <c r="D455" s="20">
        <v>22.2</v>
      </c>
      <c r="E455" s="20">
        <v>9.3000000000000007</v>
      </c>
      <c r="F455" s="20">
        <v>11.7</v>
      </c>
      <c r="G455" s="20"/>
      <c r="H455" s="20">
        <v>20.2</v>
      </c>
      <c r="I455" s="20">
        <v>12.7</v>
      </c>
      <c r="J455" s="20">
        <v>11</v>
      </c>
      <c r="K455" s="20">
        <v>5</v>
      </c>
      <c r="L455" s="20">
        <v>13</v>
      </c>
      <c r="M455" s="20">
        <v>10</v>
      </c>
      <c r="N455" s="20">
        <v>12</v>
      </c>
      <c r="O455" s="20">
        <v>10</v>
      </c>
      <c r="P455" s="20"/>
      <c r="Q455" s="20">
        <v>9.9</v>
      </c>
      <c r="R455" s="20">
        <v>10.8</v>
      </c>
      <c r="S455" s="20">
        <v>8.6</v>
      </c>
      <c r="T455" s="20"/>
      <c r="U455" s="20"/>
      <c r="V455" s="20"/>
      <c r="W455" s="20">
        <v>14</v>
      </c>
      <c r="X455" s="20"/>
      <c r="Y455" s="79"/>
    </row>
    <row r="456" spans="1:28" x14ac:dyDescent="0.3">
      <c r="A456" s="19">
        <v>42922</v>
      </c>
      <c r="B456" s="20"/>
      <c r="C456" s="20"/>
      <c r="D456" s="20">
        <v>24.8</v>
      </c>
      <c r="E456" s="20">
        <v>19.8</v>
      </c>
      <c r="F456" s="20">
        <v>27.7</v>
      </c>
      <c r="G456" s="20"/>
      <c r="H456" s="20">
        <v>18.100000000000001</v>
      </c>
      <c r="I456" s="20">
        <v>24</v>
      </c>
      <c r="J456" s="20">
        <v>16</v>
      </c>
      <c r="K456" s="20">
        <v>19</v>
      </c>
      <c r="L456" s="20">
        <v>15</v>
      </c>
      <c r="M456" s="20" t="s">
        <v>34</v>
      </c>
      <c r="N456" s="20">
        <v>16</v>
      </c>
      <c r="O456" s="20">
        <v>18</v>
      </c>
      <c r="P456" s="20"/>
      <c r="Q456" s="20">
        <v>19.600000000000001</v>
      </c>
      <c r="R456" s="20">
        <v>19.3</v>
      </c>
      <c r="S456" s="20">
        <v>17.5</v>
      </c>
      <c r="T456" s="20"/>
      <c r="U456" s="20"/>
      <c r="V456" s="20"/>
      <c r="W456" s="20">
        <v>17</v>
      </c>
      <c r="X456" s="20"/>
      <c r="Y456" s="21"/>
      <c r="Z456" s="21"/>
      <c r="AA456" s="21"/>
      <c r="AB456" s="21"/>
    </row>
    <row r="457" spans="1:28" x14ac:dyDescent="0.3">
      <c r="A457" s="19">
        <v>42928</v>
      </c>
      <c r="B457" s="20"/>
      <c r="C457" s="20"/>
      <c r="D457" s="20">
        <v>18.3</v>
      </c>
      <c r="E457" s="20">
        <v>16.100000000000001</v>
      </c>
      <c r="F457" s="20">
        <v>18.7</v>
      </c>
      <c r="G457" s="20"/>
      <c r="H457" s="20">
        <v>15.8</v>
      </c>
      <c r="I457" s="20">
        <v>16.899999999999999</v>
      </c>
      <c r="J457" s="20">
        <v>13</v>
      </c>
      <c r="K457" s="20">
        <v>10</v>
      </c>
      <c r="L457" s="20">
        <v>14</v>
      </c>
      <c r="M457" s="20">
        <v>10</v>
      </c>
      <c r="N457" s="20">
        <v>10</v>
      </c>
      <c r="O457" s="20">
        <v>17</v>
      </c>
      <c r="P457" s="20"/>
      <c r="Q457" s="20">
        <v>12.3</v>
      </c>
      <c r="R457" s="20">
        <v>12.3</v>
      </c>
      <c r="S457" s="20">
        <v>10.9</v>
      </c>
      <c r="T457" s="20"/>
      <c r="U457" s="20"/>
      <c r="V457" s="20"/>
      <c r="W457" s="20">
        <v>14</v>
      </c>
      <c r="X457" s="20"/>
      <c r="Y457" s="79"/>
      <c r="Z457" s="21"/>
      <c r="AA457" s="21"/>
      <c r="AB457" s="21"/>
    </row>
    <row r="458" spans="1:28" x14ac:dyDescent="0.3">
      <c r="A458" s="19">
        <v>42934</v>
      </c>
      <c r="B458" s="20"/>
      <c r="C458" s="20"/>
      <c r="D458" s="20">
        <v>22.9</v>
      </c>
      <c r="E458" s="20">
        <v>16.100000000000001</v>
      </c>
      <c r="F458" s="20">
        <v>20.399999999999999</v>
      </c>
      <c r="G458" s="20"/>
      <c r="H458" s="20">
        <v>12.9</v>
      </c>
      <c r="I458" s="20" t="s">
        <v>33</v>
      </c>
      <c r="J458" s="20">
        <v>15</v>
      </c>
      <c r="K458" s="20">
        <v>16</v>
      </c>
      <c r="L458" s="20">
        <v>17</v>
      </c>
      <c r="M458" s="20">
        <v>13</v>
      </c>
      <c r="N458" s="20">
        <v>13</v>
      </c>
      <c r="O458" s="20">
        <v>16</v>
      </c>
      <c r="P458" s="20"/>
      <c r="Q458" s="20">
        <v>15.8</v>
      </c>
      <c r="R458" s="20">
        <v>17.3</v>
      </c>
      <c r="S458" s="20">
        <v>16.3</v>
      </c>
      <c r="T458" s="20"/>
      <c r="U458" s="20"/>
      <c r="V458" s="20"/>
      <c r="W458" s="20">
        <v>18</v>
      </c>
      <c r="X458" s="20"/>
      <c r="Y458" s="79"/>
      <c r="Z458" s="21"/>
      <c r="AA458" s="21"/>
      <c r="AB458" s="21"/>
    </row>
    <row r="459" spans="1:28" x14ac:dyDescent="0.3">
      <c r="A459" s="19">
        <v>42940</v>
      </c>
      <c r="B459" s="20"/>
      <c r="C459" s="20"/>
      <c r="D459" s="20">
        <v>23.6</v>
      </c>
      <c r="E459" s="20">
        <v>15.1</v>
      </c>
      <c r="F459" s="20">
        <v>10.6</v>
      </c>
      <c r="G459" s="20"/>
      <c r="H459" s="20">
        <v>11</v>
      </c>
      <c r="I459" s="20" t="s">
        <v>33</v>
      </c>
      <c r="J459" s="20">
        <v>1</v>
      </c>
      <c r="K459" s="20">
        <v>0</v>
      </c>
      <c r="L459" s="20">
        <v>8</v>
      </c>
      <c r="M459" s="20">
        <v>8</v>
      </c>
      <c r="N459" s="20">
        <v>10</v>
      </c>
      <c r="O459" s="20">
        <v>13</v>
      </c>
      <c r="P459" s="20"/>
      <c r="Q459" s="20">
        <v>9.1999999999999993</v>
      </c>
      <c r="R459" s="20">
        <v>5</v>
      </c>
      <c r="S459" s="20">
        <v>5</v>
      </c>
      <c r="T459" s="20"/>
      <c r="U459" s="20"/>
      <c r="V459" s="20"/>
      <c r="W459" s="20">
        <v>9</v>
      </c>
      <c r="X459" s="20"/>
      <c r="Y459" s="79"/>
      <c r="Z459" s="42"/>
      <c r="AA459" s="42"/>
      <c r="AB459" s="42"/>
    </row>
    <row r="460" spans="1:28" x14ac:dyDescent="0.3">
      <c r="A460" s="81">
        <v>42944</v>
      </c>
      <c r="B460" s="54"/>
      <c r="C460" s="54"/>
      <c r="D460" s="54"/>
      <c r="E460" s="54"/>
      <c r="F460" s="54"/>
      <c r="G460" s="54"/>
      <c r="H460" s="54"/>
      <c r="I460" s="54">
        <v>40.9</v>
      </c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21"/>
      <c r="Z460" s="21"/>
      <c r="AA460" s="21"/>
      <c r="AB460" s="21"/>
    </row>
    <row r="461" spans="1:28" x14ac:dyDescent="0.3">
      <c r="A461" s="19">
        <v>42946</v>
      </c>
      <c r="B461" s="20"/>
      <c r="C461" s="20"/>
      <c r="D461" s="20">
        <v>20.3</v>
      </c>
      <c r="E461" s="20">
        <v>20.9</v>
      </c>
      <c r="F461" s="20">
        <v>21.1</v>
      </c>
      <c r="G461" s="20"/>
      <c r="H461" s="20" t="s">
        <v>34</v>
      </c>
      <c r="I461" s="20">
        <v>16.899999999999999</v>
      </c>
      <c r="J461" s="20">
        <v>13</v>
      </c>
      <c r="K461" s="20">
        <v>9</v>
      </c>
      <c r="L461" s="20">
        <v>21</v>
      </c>
      <c r="M461" s="20">
        <v>17</v>
      </c>
      <c r="N461" s="20">
        <v>21</v>
      </c>
      <c r="O461" s="20">
        <v>12</v>
      </c>
      <c r="P461" s="20"/>
      <c r="Q461" s="20">
        <v>12.4</v>
      </c>
      <c r="R461" s="20">
        <v>14.4</v>
      </c>
      <c r="S461" s="20">
        <v>10.8</v>
      </c>
      <c r="T461" s="20"/>
      <c r="U461" s="20"/>
      <c r="V461" s="20"/>
      <c r="W461" s="20">
        <v>15</v>
      </c>
      <c r="X461" s="20"/>
      <c r="Y461" s="21"/>
      <c r="Z461" s="21"/>
      <c r="AA461" s="21"/>
      <c r="AB461" s="21"/>
    </row>
    <row r="462" spans="1:28" x14ac:dyDescent="0.3">
      <c r="A462" s="19">
        <v>42952</v>
      </c>
      <c r="B462" s="20"/>
      <c r="C462" s="20"/>
      <c r="D462" s="20">
        <v>22.3</v>
      </c>
      <c r="E462" s="20">
        <v>15.4</v>
      </c>
      <c r="F462" s="20">
        <v>15.5</v>
      </c>
      <c r="G462" s="20"/>
      <c r="H462" s="20" t="s">
        <v>34</v>
      </c>
      <c r="I462" s="20">
        <v>10</v>
      </c>
      <c r="J462" s="20">
        <v>7</v>
      </c>
      <c r="K462" s="20">
        <v>6</v>
      </c>
      <c r="L462" s="20">
        <v>22</v>
      </c>
      <c r="M462" s="20">
        <v>8</v>
      </c>
      <c r="N462" s="20">
        <v>11</v>
      </c>
      <c r="O462" s="20">
        <v>8</v>
      </c>
      <c r="P462" s="20"/>
      <c r="Q462" s="20">
        <v>10.199999999999999</v>
      </c>
      <c r="R462" s="20">
        <v>9.3000000000000007</v>
      </c>
      <c r="S462" s="20">
        <v>9.3000000000000007</v>
      </c>
      <c r="T462" s="20"/>
      <c r="U462" s="20"/>
      <c r="V462" s="20"/>
      <c r="W462" s="20">
        <v>5</v>
      </c>
      <c r="X462" s="20"/>
      <c r="Y462" s="79"/>
      <c r="Z462" s="21"/>
      <c r="AA462" s="21"/>
      <c r="AB462" s="21"/>
    </row>
    <row r="463" spans="1:28" x14ac:dyDescent="0.3">
      <c r="A463" s="81">
        <v>42954</v>
      </c>
      <c r="B463" s="54"/>
      <c r="C463" s="54"/>
      <c r="D463" s="54"/>
      <c r="E463" s="54"/>
      <c r="F463" s="54"/>
      <c r="G463" s="54"/>
      <c r="H463" s="54"/>
      <c r="I463" s="54">
        <v>19.2</v>
      </c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21"/>
      <c r="Z463" s="21"/>
      <c r="AA463" s="21"/>
      <c r="AB463" s="21"/>
    </row>
    <row r="464" spans="1:28" x14ac:dyDescent="0.3">
      <c r="A464" s="19">
        <v>42958</v>
      </c>
      <c r="B464" s="20"/>
      <c r="C464" s="20"/>
      <c r="D464" s="20">
        <v>24.3</v>
      </c>
      <c r="E464" s="20">
        <v>15.6</v>
      </c>
      <c r="F464" s="20">
        <v>13.3</v>
      </c>
      <c r="G464" s="20"/>
      <c r="H464" s="20" t="s">
        <v>34</v>
      </c>
      <c r="I464" s="20">
        <v>11.3</v>
      </c>
      <c r="J464" s="20">
        <v>5</v>
      </c>
      <c r="K464" s="20">
        <v>3</v>
      </c>
      <c r="L464" s="20">
        <v>9</v>
      </c>
      <c r="M464" s="20">
        <v>7</v>
      </c>
      <c r="N464" s="20">
        <v>9</v>
      </c>
      <c r="O464" s="20">
        <v>8</v>
      </c>
      <c r="P464" s="20"/>
      <c r="Q464" s="20">
        <v>3.8</v>
      </c>
      <c r="R464" s="20">
        <v>3.5</v>
      </c>
      <c r="S464" s="20">
        <v>4.5</v>
      </c>
      <c r="T464" s="20"/>
      <c r="U464" s="20"/>
      <c r="V464" s="20"/>
      <c r="W464" s="20">
        <v>8</v>
      </c>
      <c r="X464" s="20"/>
      <c r="Y464" s="21"/>
      <c r="Z464" s="21"/>
      <c r="AA464" s="21"/>
      <c r="AB464" s="21"/>
    </row>
    <row r="465" spans="1:28" x14ac:dyDescent="0.3">
      <c r="A465" s="19">
        <v>42964</v>
      </c>
      <c r="B465" s="20"/>
      <c r="C465" s="20"/>
      <c r="D465" s="20">
        <v>24.7</v>
      </c>
      <c r="E465" s="20">
        <v>9.3000000000000007</v>
      </c>
      <c r="F465" s="20">
        <v>11.3</v>
      </c>
      <c r="G465" s="20"/>
      <c r="H465" s="20" t="s">
        <v>34</v>
      </c>
      <c r="I465" s="20">
        <v>10.7</v>
      </c>
      <c r="J465" s="20">
        <v>13</v>
      </c>
      <c r="K465" s="20">
        <v>2</v>
      </c>
      <c r="L465" s="20">
        <v>7</v>
      </c>
      <c r="M465" s="20">
        <v>5</v>
      </c>
      <c r="N465" s="20">
        <v>6</v>
      </c>
      <c r="O465" s="20">
        <v>6</v>
      </c>
      <c r="P465" s="20"/>
      <c r="Q465" s="20">
        <v>6.7</v>
      </c>
      <c r="R465" s="20">
        <v>7.7</v>
      </c>
      <c r="S465" s="20">
        <v>6.6</v>
      </c>
      <c r="T465" s="20"/>
      <c r="U465" s="20"/>
      <c r="V465" s="20"/>
      <c r="W465" s="20">
        <v>3</v>
      </c>
      <c r="X465" s="20"/>
      <c r="Y465" s="79"/>
      <c r="Z465" s="21"/>
      <c r="AA465" s="21"/>
      <c r="AB465" s="21"/>
    </row>
    <row r="466" spans="1:28" x14ac:dyDescent="0.3">
      <c r="A466" s="19">
        <v>42970</v>
      </c>
      <c r="B466" s="20"/>
      <c r="C466" s="20"/>
      <c r="D466" s="20">
        <v>20.399999999999999</v>
      </c>
      <c r="E466" s="20">
        <v>13.9</v>
      </c>
      <c r="F466" s="20">
        <v>15</v>
      </c>
      <c r="G466" s="20"/>
      <c r="H466" s="20">
        <v>8.6</v>
      </c>
      <c r="I466" s="20">
        <v>18.3</v>
      </c>
      <c r="J466" s="20">
        <v>5</v>
      </c>
      <c r="K466" s="20">
        <v>10</v>
      </c>
      <c r="L466" s="20">
        <v>10</v>
      </c>
      <c r="M466" s="20">
        <v>8</v>
      </c>
      <c r="N466" s="20">
        <v>10</v>
      </c>
      <c r="O466" s="20">
        <v>11</v>
      </c>
      <c r="P466" s="20"/>
      <c r="Q466" s="20">
        <v>9.5</v>
      </c>
      <c r="R466" s="20">
        <v>8.1999999999999993</v>
      </c>
      <c r="S466" s="20">
        <v>10.3</v>
      </c>
      <c r="T466" s="20"/>
      <c r="U466" s="20"/>
      <c r="V466" s="20"/>
      <c r="W466" s="20">
        <v>10</v>
      </c>
      <c r="X466" s="20"/>
      <c r="Y466" s="79"/>
      <c r="Z466" s="21"/>
      <c r="AA466" s="21"/>
      <c r="AB466" s="21"/>
    </row>
    <row r="467" spans="1:28" x14ac:dyDescent="0.3">
      <c r="A467" s="19">
        <v>42976</v>
      </c>
      <c r="B467" s="20"/>
      <c r="C467" s="20"/>
      <c r="D467" s="20">
        <v>36.6</v>
      </c>
      <c r="E467" s="20">
        <v>13.3</v>
      </c>
      <c r="F467" s="20">
        <v>16.2</v>
      </c>
      <c r="G467" s="20"/>
      <c r="H467" s="20">
        <v>10.4</v>
      </c>
      <c r="I467" s="20">
        <v>15.8</v>
      </c>
      <c r="J467" s="20" t="s">
        <v>34</v>
      </c>
      <c r="K467" s="20" t="s">
        <v>34</v>
      </c>
      <c r="L467" s="20">
        <v>8</v>
      </c>
      <c r="M467" s="20">
        <v>7</v>
      </c>
      <c r="N467" s="20">
        <v>10</v>
      </c>
      <c r="O467" s="20">
        <v>16</v>
      </c>
      <c r="P467" s="20"/>
      <c r="Q467" s="20">
        <v>14.2</v>
      </c>
      <c r="R467" s="20">
        <v>11.1</v>
      </c>
      <c r="S467" s="20">
        <v>12.1</v>
      </c>
      <c r="T467" s="20"/>
      <c r="U467" s="20"/>
      <c r="V467" s="20"/>
      <c r="W467" s="20">
        <v>9</v>
      </c>
      <c r="X467" s="20"/>
      <c r="Y467" s="79"/>
      <c r="Z467" s="42"/>
      <c r="AA467" s="42"/>
      <c r="AB467" s="42"/>
    </row>
    <row r="468" spans="1:28" x14ac:dyDescent="0.3">
      <c r="A468" s="19">
        <v>42982</v>
      </c>
      <c r="B468" s="20"/>
      <c r="C468" s="20"/>
      <c r="D468" s="20">
        <v>24</v>
      </c>
      <c r="E468" s="20">
        <v>21.6</v>
      </c>
      <c r="F468" s="20">
        <v>23.9</v>
      </c>
      <c r="G468" s="20"/>
      <c r="H468" s="20">
        <v>20.9</v>
      </c>
      <c r="I468" s="20">
        <v>18.399999999999999</v>
      </c>
      <c r="J468" s="20">
        <v>21</v>
      </c>
      <c r="K468" s="20">
        <v>21</v>
      </c>
      <c r="L468" s="20">
        <v>20</v>
      </c>
      <c r="M468" s="20">
        <v>15</v>
      </c>
      <c r="N468" s="20">
        <v>22</v>
      </c>
      <c r="O468" s="20">
        <v>29</v>
      </c>
      <c r="P468" s="20"/>
      <c r="Q468" s="20">
        <v>24.6</v>
      </c>
      <c r="R468" s="20">
        <v>24.6</v>
      </c>
      <c r="S468" s="20">
        <v>25.9</v>
      </c>
      <c r="T468" s="20"/>
      <c r="U468" s="20"/>
      <c r="V468" s="20"/>
      <c r="W468" s="20">
        <v>26</v>
      </c>
      <c r="X468" s="20"/>
      <c r="Y468" s="21"/>
      <c r="Z468" s="21"/>
      <c r="AA468" s="21"/>
      <c r="AB468" s="21"/>
    </row>
    <row r="469" spans="1:28" x14ac:dyDescent="0.3">
      <c r="A469" s="19">
        <v>42988</v>
      </c>
      <c r="B469" s="20"/>
      <c r="C469" s="20"/>
      <c r="D469" s="20">
        <v>18.100000000000001</v>
      </c>
      <c r="E469" s="20">
        <v>17.600000000000001</v>
      </c>
      <c r="F469" s="20">
        <v>13.3</v>
      </c>
      <c r="G469" s="20"/>
      <c r="H469" s="20">
        <v>13.8</v>
      </c>
      <c r="I469" s="20">
        <v>17.5</v>
      </c>
      <c r="J469" s="20">
        <v>10</v>
      </c>
      <c r="K469" s="20">
        <v>5</v>
      </c>
      <c r="L469" s="20">
        <v>11</v>
      </c>
      <c r="M469" s="20">
        <v>10</v>
      </c>
      <c r="N469" s="20">
        <v>12</v>
      </c>
      <c r="O469" s="20">
        <v>12</v>
      </c>
      <c r="P469" s="20"/>
      <c r="Q469" s="20">
        <v>16.600000000000001</v>
      </c>
      <c r="R469" s="20">
        <v>10.199999999999999</v>
      </c>
      <c r="S469" s="20">
        <v>8.3000000000000007</v>
      </c>
      <c r="T469" s="20"/>
      <c r="U469" s="20"/>
      <c r="V469" s="20"/>
      <c r="W469" s="20">
        <v>8</v>
      </c>
      <c r="X469" s="20"/>
      <c r="Y469" s="21"/>
      <c r="Z469" s="21"/>
      <c r="AA469" s="21"/>
      <c r="AB469" s="21"/>
    </row>
    <row r="470" spans="1:28" x14ac:dyDescent="0.3">
      <c r="A470" s="19">
        <v>42994</v>
      </c>
      <c r="B470" s="20"/>
      <c r="C470" s="20"/>
      <c r="D470" s="20">
        <v>25.8</v>
      </c>
      <c r="E470" s="20">
        <v>25.2</v>
      </c>
      <c r="F470" s="20">
        <v>24.2</v>
      </c>
      <c r="G470" s="20"/>
      <c r="H470" s="20">
        <v>18</v>
      </c>
      <c r="I470" s="20">
        <v>22.2</v>
      </c>
      <c r="J470" s="20">
        <v>16</v>
      </c>
      <c r="K470" s="20">
        <v>20</v>
      </c>
      <c r="L470" s="20">
        <v>19</v>
      </c>
      <c r="M470" s="20">
        <v>16</v>
      </c>
      <c r="N470" s="20">
        <v>17</v>
      </c>
      <c r="O470" s="20">
        <v>16</v>
      </c>
      <c r="P470" s="20"/>
      <c r="Q470" s="20">
        <v>27.3</v>
      </c>
      <c r="R470" s="20">
        <v>24.6</v>
      </c>
      <c r="S470" s="20">
        <v>23.8</v>
      </c>
      <c r="T470" s="20"/>
      <c r="U470" s="20"/>
      <c r="V470" s="20"/>
      <c r="W470" s="20">
        <v>17</v>
      </c>
      <c r="X470" s="20"/>
      <c r="Y470" s="21"/>
      <c r="Z470" s="21"/>
      <c r="AA470" s="21"/>
      <c r="AB470" s="21"/>
    </row>
    <row r="471" spans="1:28" x14ac:dyDescent="0.3">
      <c r="A471" s="19">
        <v>43000</v>
      </c>
      <c r="B471" s="20"/>
      <c r="C471" s="20"/>
      <c r="D471" s="20">
        <v>42.5</v>
      </c>
      <c r="E471" s="20">
        <v>36.200000000000003</v>
      </c>
      <c r="F471" s="20">
        <v>18.7</v>
      </c>
      <c r="G471" s="20"/>
      <c r="H471" s="20">
        <v>20.100000000000001</v>
      </c>
      <c r="I471" s="20">
        <v>25.9</v>
      </c>
      <c r="J471" s="20">
        <v>6</v>
      </c>
      <c r="K471" s="20">
        <v>9</v>
      </c>
      <c r="L471" s="20">
        <v>17</v>
      </c>
      <c r="M471" s="20">
        <v>15</v>
      </c>
      <c r="N471" s="20" t="s">
        <v>33</v>
      </c>
      <c r="O471" s="20">
        <v>17</v>
      </c>
      <c r="P471" s="20"/>
      <c r="Q471" s="20">
        <v>20</v>
      </c>
      <c r="R471" s="20">
        <v>18.399999999999999</v>
      </c>
      <c r="S471" s="20">
        <v>17.7</v>
      </c>
      <c r="T471" s="20"/>
      <c r="U471" s="20"/>
      <c r="V471" s="20"/>
      <c r="W471" s="20">
        <v>6</v>
      </c>
      <c r="X471" s="20"/>
      <c r="Y471" s="21"/>
      <c r="Z471" s="21"/>
      <c r="AA471" s="21"/>
      <c r="AB471" s="21"/>
    </row>
    <row r="472" spans="1:28" x14ac:dyDescent="0.3">
      <c r="A472" s="19">
        <v>43006</v>
      </c>
      <c r="B472" s="20"/>
      <c r="C472" s="20"/>
      <c r="D472" s="20">
        <v>20.9</v>
      </c>
      <c r="E472" s="20">
        <v>11.3</v>
      </c>
      <c r="F472" s="20">
        <v>15.3</v>
      </c>
      <c r="G472" s="20"/>
      <c r="H472" s="20">
        <v>11.4</v>
      </c>
      <c r="I472" s="20">
        <v>14.2</v>
      </c>
      <c r="J472" s="20">
        <v>7</v>
      </c>
      <c r="K472" s="20">
        <v>9</v>
      </c>
      <c r="L472" s="20">
        <v>14</v>
      </c>
      <c r="M472" s="20">
        <v>8</v>
      </c>
      <c r="N472" s="20" t="s">
        <v>33</v>
      </c>
      <c r="O472" s="20">
        <v>8</v>
      </c>
      <c r="P472" s="20"/>
      <c r="Q472" s="20">
        <v>4.7</v>
      </c>
      <c r="R472" s="20">
        <v>11</v>
      </c>
      <c r="S472" s="20" t="s">
        <v>33</v>
      </c>
      <c r="T472" s="20"/>
      <c r="U472" s="20"/>
      <c r="V472" s="20"/>
      <c r="W472" s="20">
        <v>11</v>
      </c>
      <c r="X472" s="20"/>
      <c r="Y472" s="21"/>
      <c r="Z472" s="21"/>
      <c r="AA472" s="21"/>
      <c r="AB472" s="21"/>
    </row>
    <row r="473" spans="1:28" x14ac:dyDescent="0.3">
      <c r="A473" s="19">
        <v>43012</v>
      </c>
      <c r="B473" s="20"/>
      <c r="C473" s="20"/>
      <c r="D473" s="20">
        <v>4.5</v>
      </c>
      <c r="E473" s="20">
        <v>7.5</v>
      </c>
      <c r="F473" s="20">
        <v>11.9</v>
      </c>
      <c r="G473" s="20"/>
      <c r="H473" s="20" t="s">
        <v>33</v>
      </c>
      <c r="I473" s="20">
        <v>0</v>
      </c>
      <c r="J473" s="20">
        <v>6</v>
      </c>
      <c r="K473" s="20">
        <v>6</v>
      </c>
      <c r="L473" s="20">
        <v>17</v>
      </c>
      <c r="M473" s="20">
        <v>5</v>
      </c>
      <c r="N473" s="20">
        <v>14</v>
      </c>
      <c r="O473" s="20">
        <v>5</v>
      </c>
      <c r="P473" s="20"/>
      <c r="Q473" s="20">
        <v>5</v>
      </c>
      <c r="R473" s="20">
        <v>8.1</v>
      </c>
      <c r="S473" s="20">
        <v>5.3</v>
      </c>
      <c r="T473" s="20"/>
      <c r="U473" s="20"/>
      <c r="V473" s="20"/>
      <c r="W473" s="20">
        <v>3</v>
      </c>
      <c r="X473" s="20"/>
      <c r="Y473" s="21"/>
      <c r="Z473" s="21"/>
      <c r="AA473" s="21"/>
      <c r="AB473" s="21"/>
    </row>
    <row r="474" spans="1:28" x14ac:dyDescent="0.3">
      <c r="A474" s="81">
        <v>43015</v>
      </c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>
        <v>5</v>
      </c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21"/>
      <c r="Z474" s="21"/>
      <c r="AA474" s="21"/>
      <c r="AB474" s="21"/>
    </row>
    <row r="475" spans="1:28" x14ac:dyDescent="0.3">
      <c r="A475" s="19">
        <v>43018</v>
      </c>
      <c r="B475" s="20"/>
      <c r="C475" s="20"/>
      <c r="D475" s="20">
        <v>15.6</v>
      </c>
      <c r="E475" s="20">
        <v>27.6</v>
      </c>
      <c r="F475" s="20">
        <v>9.1999999999999993</v>
      </c>
      <c r="G475" s="20"/>
      <c r="H475" s="20">
        <v>34.9</v>
      </c>
      <c r="I475" s="20">
        <v>30.5</v>
      </c>
      <c r="J475" s="20">
        <v>8</v>
      </c>
      <c r="K475" s="20">
        <v>4</v>
      </c>
      <c r="L475" s="20">
        <v>9</v>
      </c>
      <c r="M475" s="20">
        <v>5</v>
      </c>
      <c r="N475" s="20">
        <v>6</v>
      </c>
      <c r="O475" s="20">
        <v>6</v>
      </c>
      <c r="P475" s="20"/>
      <c r="Q475" s="20">
        <v>3.6</v>
      </c>
      <c r="R475" s="20">
        <v>2.9</v>
      </c>
      <c r="S475" s="20">
        <v>4.2</v>
      </c>
      <c r="T475" s="20"/>
      <c r="U475" s="20"/>
      <c r="V475" s="20"/>
      <c r="W475" s="20">
        <v>6</v>
      </c>
      <c r="X475" s="20"/>
      <c r="Y475" s="21"/>
      <c r="Z475" s="21"/>
      <c r="AA475" s="21"/>
      <c r="AB475" s="21"/>
    </row>
    <row r="476" spans="1:28" x14ac:dyDescent="0.3">
      <c r="A476" s="19">
        <v>43024</v>
      </c>
      <c r="B476" s="20"/>
      <c r="C476" s="20"/>
      <c r="D476" s="20">
        <v>10.6</v>
      </c>
      <c r="E476" s="20">
        <v>7.4</v>
      </c>
      <c r="F476" s="20">
        <v>11.3</v>
      </c>
      <c r="G476" s="20"/>
      <c r="H476" s="20">
        <v>16</v>
      </c>
      <c r="I476" s="20">
        <v>12.1</v>
      </c>
      <c r="J476" s="20">
        <v>7</v>
      </c>
      <c r="K476" s="20">
        <v>4</v>
      </c>
      <c r="L476" s="20">
        <v>14</v>
      </c>
      <c r="M476" s="20">
        <v>7</v>
      </c>
      <c r="N476" s="20">
        <v>11</v>
      </c>
      <c r="O476" s="20">
        <v>11</v>
      </c>
      <c r="P476" s="20"/>
      <c r="Q476" s="20">
        <v>6.7</v>
      </c>
      <c r="R476" s="20">
        <v>9.1</v>
      </c>
      <c r="S476" s="20" t="s">
        <v>33</v>
      </c>
      <c r="T476" s="20"/>
      <c r="U476" s="20"/>
      <c r="V476" s="20"/>
      <c r="W476" s="20">
        <v>2</v>
      </c>
      <c r="X476" s="20"/>
      <c r="Y476" s="21"/>
      <c r="Z476" s="21"/>
      <c r="AA476" s="21"/>
      <c r="AB476" s="21"/>
    </row>
    <row r="477" spans="1:28" x14ac:dyDescent="0.3">
      <c r="A477" s="19">
        <v>43030</v>
      </c>
      <c r="B477" s="20"/>
      <c r="C477" s="20"/>
      <c r="D477" s="20">
        <v>5.0999999999999996</v>
      </c>
      <c r="E477" s="20">
        <v>7</v>
      </c>
      <c r="F477" s="20">
        <v>9.6</v>
      </c>
      <c r="G477" s="20"/>
      <c r="H477" s="20">
        <v>8.8000000000000007</v>
      </c>
      <c r="I477" s="20">
        <v>8.1999999999999993</v>
      </c>
      <c r="J477" s="20">
        <v>2</v>
      </c>
      <c r="K477" s="20">
        <v>2</v>
      </c>
      <c r="L477" s="20">
        <v>9</v>
      </c>
      <c r="M477" s="20">
        <v>10</v>
      </c>
      <c r="N477" s="20">
        <v>6</v>
      </c>
      <c r="O477" s="20">
        <v>6</v>
      </c>
      <c r="P477" s="20"/>
      <c r="Q477" s="20">
        <v>6.3</v>
      </c>
      <c r="R477" s="20">
        <v>5.6</v>
      </c>
      <c r="S477" s="20">
        <v>5.8</v>
      </c>
      <c r="T477" s="20"/>
      <c r="U477" s="20"/>
      <c r="V477" s="20"/>
      <c r="W477" s="20">
        <v>2</v>
      </c>
      <c r="X477" s="20"/>
      <c r="Y477" s="21"/>
      <c r="Z477" s="21"/>
      <c r="AA477" s="21"/>
      <c r="AB477" s="21"/>
    </row>
    <row r="478" spans="1:28" x14ac:dyDescent="0.3">
      <c r="A478" s="19">
        <v>43036</v>
      </c>
      <c r="B478" s="20"/>
      <c r="C478" s="20"/>
      <c r="D478" s="20">
        <v>2.2999999999999998</v>
      </c>
      <c r="E478" s="20">
        <v>0.1</v>
      </c>
      <c r="F478" s="20">
        <v>5.4</v>
      </c>
      <c r="G478" s="20"/>
      <c r="H478" s="20">
        <v>15</v>
      </c>
      <c r="I478" s="20">
        <v>4</v>
      </c>
      <c r="J478" s="20">
        <v>1</v>
      </c>
      <c r="K478" s="20">
        <v>0</v>
      </c>
      <c r="L478" s="20">
        <v>4</v>
      </c>
      <c r="M478" s="20">
        <v>2</v>
      </c>
      <c r="N478" s="20">
        <v>26</v>
      </c>
      <c r="O478" s="20">
        <v>0</v>
      </c>
      <c r="P478" s="20"/>
      <c r="Q478" s="20">
        <v>3.8</v>
      </c>
      <c r="R478" s="20">
        <v>2.5</v>
      </c>
      <c r="S478" s="20">
        <v>2.6</v>
      </c>
      <c r="T478" s="20"/>
      <c r="U478" s="20"/>
      <c r="V478" s="20"/>
      <c r="W478" s="20">
        <v>4</v>
      </c>
      <c r="X478" s="20"/>
      <c r="Y478" s="21"/>
      <c r="Z478" s="21"/>
      <c r="AA478" s="21"/>
      <c r="AB478" s="21"/>
    </row>
    <row r="479" spans="1:28" x14ac:dyDescent="0.3">
      <c r="A479" s="19">
        <v>43042</v>
      </c>
      <c r="B479" s="20"/>
      <c r="C479" s="20"/>
      <c r="D479" s="20">
        <v>5.8</v>
      </c>
      <c r="E479" s="20">
        <v>4.4000000000000004</v>
      </c>
      <c r="F479" s="20">
        <v>5.2</v>
      </c>
      <c r="G479" s="20"/>
      <c r="H479" s="20">
        <v>8.9</v>
      </c>
      <c r="I479" s="20">
        <v>35.299999999999997</v>
      </c>
      <c r="J479" s="20">
        <v>0</v>
      </c>
      <c r="K479" s="20">
        <v>1</v>
      </c>
      <c r="L479" s="20">
        <v>8</v>
      </c>
      <c r="M479" s="20">
        <v>1</v>
      </c>
      <c r="N479" s="20">
        <v>1</v>
      </c>
      <c r="O479" s="20">
        <v>5</v>
      </c>
      <c r="P479" s="20"/>
      <c r="Q479" s="20">
        <v>3.2</v>
      </c>
      <c r="R479" s="20">
        <v>4.0999999999999996</v>
      </c>
      <c r="S479" s="20">
        <v>2.9</v>
      </c>
      <c r="T479" s="20"/>
      <c r="U479" s="20"/>
      <c r="V479" s="20"/>
      <c r="W479" s="20">
        <v>0</v>
      </c>
      <c r="X479" s="20"/>
      <c r="Y479" s="21"/>
      <c r="Z479" s="21"/>
      <c r="AA479" s="21"/>
      <c r="AB479" s="21"/>
    </row>
    <row r="480" spans="1:28" x14ac:dyDescent="0.3">
      <c r="A480" s="19">
        <v>43048</v>
      </c>
      <c r="B480" s="20"/>
      <c r="C480" s="20"/>
      <c r="D480" s="20">
        <v>4.8</v>
      </c>
      <c r="E480" s="20">
        <v>6.6</v>
      </c>
      <c r="F480" s="20">
        <v>9.9</v>
      </c>
      <c r="G480" s="20"/>
      <c r="H480" s="20">
        <v>19.5</v>
      </c>
      <c r="I480" s="20">
        <v>24.8</v>
      </c>
      <c r="J480" s="20">
        <v>7</v>
      </c>
      <c r="K480" s="20">
        <v>9</v>
      </c>
      <c r="L480" s="20">
        <v>5</v>
      </c>
      <c r="M480" s="20">
        <v>2</v>
      </c>
      <c r="N480" s="20">
        <v>5</v>
      </c>
      <c r="O480" s="20">
        <v>4</v>
      </c>
      <c r="P480" s="20"/>
      <c r="Q480" s="20">
        <v>8.6999999999999993</v>
      </c>
      <c r="R480" s="20">
        <v>9.6999999999999993</v>
      </c>
      <c r="S480" s="20">
        <v>14.7</v>
      </c>
      <c r="T480" s="20"/>
      <c r="U480" s="20"/>
      <c r="V480" s="20"/>
      <c r="W480" s="20">
        <v>20</v>
      </c>
      <c r="X480" s="20"/>
      <c r="Y480" s="21"/>
      <c r="Z480" s="21"/>
      <c r="AA480" s="21"/>
      <c r="AB480" s="21"/>
    </row>
    <row r="481" spans="1:28" x14ac:dyDescent="0.3">
      <c r="A481" s="19">
        <v>43054</v>
      </c>
      <c r="B481" s="20"/>
      <c r="C481" s="20"/>
      <c r="D481" s="20">
        <v>5</v>
      </c>
      <c r="E481" s="20" t="s">
        <v>34</v>
      </c>
      <c r="F481" s="20">
        <v>5.3</v>
      </c>
      <c r="G481" s="20"/>
      <c r="H481" s="20">
        <v>4.5999999999999996</v>
      </c>
      <c r="I481" s="20">
        <v>6.8</v>
      </c>
      <c r="J481" s="20">
        <v>0</v>
      </c>
      <c r="K481" s="20">
        <v>1</v>
      </c>
      <c r="L481" s="20">
        <v>3</v>
      </c>
      <c r="M481" s="20">
        <v>1</v>
      </c>
      <c r="N481" s="20">
        <v>4</v>
      </c>
      <c r="O481" s="20">
        <v>2</v>
      </c>
      <c r="P481" s="20"/>
      <c r="Q481" s="20">
        <v>6.4</v>
      </c>
      <c r="R481" s="20">
        <v>5.5</v>
      </c>
      <c r="S481" s="20">
        <v>7.3</v>
      </c>
      <c r="T481" s="20"/>
      <c r="U481" s="20"/>
      <c r="V481" s="20"/>
      <c r="W481" s="20">
        <v>4</v>
      </c>
      <c r="X481" s="20"/>
      <c r="Y481" s="21"/>
      <c r="Z481" s="21"/>
      <c r="AA481" s="21"/>
      <c r="AB481" s="21"/>
    </row>
    <row r="482" spans="1:28" x14ac:dyDescent="0.3">
      <c r="A482" s="19">
        <v>43060</v>
      </c>
      <c r="B482" s="20"/>
      <c r="C482" s="20"/>
      <c r="D482" s="20">
        <v>7.8</v>
      </c>
      <c r="E482" s="20">
        <v>11.9</v>
      </c>
      <c r="F482" s="20">
        <v>14.2</v>
      </c>
      <c r="G482" s="20"/>
      <c r="H482" s="20">
        <v>33.299999999999997</v>
      </c>
      <c r="I482" s="20">
        <v>30.5</v>
      </c>
      <c r="J482" s="20">
        <v>10</v>
      </c>
      <c r="K482" s="20">
        <v>17</v>
      </c>
      <c r="L482" s="20">
        <v>6</v>
      </c>
      <c r="M482" s="20">
        <v>5</v>
      </c>
      <c r="N482" s="20">
        <v>16</v>
      </c>
      <c r="O482" s="20">
        <v>14</v>
      </c>
      <c r="P482" s="20"/>
      <c r="Q482" s="20">
        <v>10.6</v>
      </c>
      <c r="R482" s="20">
        <v>19.100000000000001</v>
      </c>
      <c r="S482" s="20">
        <v>20.9</v>
      </c>
      <c r="T482" s="20"/>
      <c r="U482" s="20"/>
      <c r="V482" s="20"/>
      <c r="W482" s="20">
        <v>46</v>
      </c>
      <c r="X482" s="20"/>
      <c r="Y482" s="21"/>
      <c r="Z482" s="21"/>
      <c r="AA482" s="21"/>
      <c r="AB482" s="21"/>
    </row>
    <row r="483" spans="1:28" x14ac:dyDescent="0.3">
      <c r="A483" s="19">
        <v>43066</v>
      </c>
      <c r="B483" s="20"/>
      <c r="C483" s="20"/>
      <c r="D483" s="20">
        <v>16.399999999999999</v>
      </c>
      <c r="E483" s="20">
        <v>21.4</v>
      </c>
      <c r="F483" s="20">
        <v>22.7</v>
      </c>
      <c r="G483" s="20"/>
      <c r="H483" s="20">
        <v>20</v>
      </c>
      <c r="I483" s="20" t="s">
        <v>33</v>
      </c>
      <c r="J483" s="20">
        <v>9</v>
      </c>
      <c r="K483" s="20">
        <v>12</v>
      </c>
      <c r="L483" s="20" t="s">
        <v>34</v>
      </c>
      <c r="M483" s="20">
        <v>11</v>
      </c>
      <c r="N483" s="20">
        <v>11</v>
      </c>
      <c r="O483" s="20">
        <v>19</v>
      </c>
      <c r="P483" s="20"/>
      <c r="Q483" s="20">
        <v>20.9</v>
      </c>
      <c r="R483" s="20">
        <v>15.7</v>
      </c>
      <c r="S483" s="20">
        <v>14</v>
      </c>
      <c r="T483" s="20"/>
      <c r="U483" s="20"/>
      <c r="V483" s="20"/>
      <c r="W483" s="20">
        <v>7</v>
      </c>
      <c r="X483" s="20"/>
      <c r="Y483" s="21"/>
      <c r="Z483" s="21"/>
      <c r="AA483" s="21"/>
      <c r="AB483" s="21"/>
    </row>
    <row r="484" spans="1:28" x14ac:dyDescent="0.3">
      <c r="A484" s="81">
        <v>43070</v>
      </c>
      <c r="B484" s="54"/>
      <c r="C484" s="54"/>
      <c r="D484" s="54"/>
      <c r="E484" s="54"/>
      <c r="F484" s="54"/>
      <c r="G484" s="54"/>
      <c r="H484" s="54"/>
      <c r="I484" s="54">
        <v>33.6</v>
      </c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21"/>
      <c r="Z484" s="21"/>
      <c r="AA484" s="21"/>
      <c r="AB484" s="21"/>
    </row>
    <row r="485" spans="1:28" x14ac:dyDescent="0.3">
      <c r="A485" s="19">
        <v>43072</v>
      </c>
      <c r="B485" s="20"/>
      <c r="C485" s="20"/>
      <c r="D485" s="20">
        <v>16.600000000000001</v>
      </c>
      <c r="E485" s="20">
        <v>23.8</v>
      </c>
      <c r="F485" s="20">
        <v>28.3</v>
      </c>
      <c r="G485" s="20"/>
      <c r="H485" s="20">
        <v>18</v>
      </c>
      <c r="I485" s="20" t="s">
        <v>33</v>
      </c>
      <c r="J485" s="20">
        <v>15</v>
      </c>
      <c r="K485" s="20">
        <v>10</v>
      </c>
      <c r="L485" s="20">
        <v>16</v>
      </c>
      <c r="M485" s="20">
        <v>14</v>
      </c>
      <c r="N485" s="20">
        <v>14</v>
      </c>
      <c r="O485" s="20">
        <v>14</v>
      </c>
      <c r="P485" s="20"/>
      <c r="Q485" s="20">
        <v>27.8</v>
      </c>
      <c r="R485" s="20">
        <v>25.3</v>
      </c>
      <c r="S485" s="20">
        <v>21.6</v>
      </c>
      <c r="T485" s="20"/>
      <c r="U485" s="20"/>
      <c r="V485" s="20"/>
      <c r="W485" s="20">
        <v>15</v>
      </c>
      <c r="X485" s="20"/>
      <c r="Y485" s="21"/>
      <c r="Z485" s="21"/>
      <c r="AA485" s="21"/>
      <c r="AB485" s="21"/>
    </row>
    <row r="486" spans="1:28" x14ac:dyDescent="0.3">
      <c r="A486" s="81">
        <v>43074</v>
      </c>
      <c r="B486" s="54"/>
      <c r="C486" s="54"/>
      <c r="D486" s="54"/>
      <c r="E486" s="54"/>
      <c r="F486" s="54"/>
      <c r="G486" s="54"/>
      <c r="H486" s="54"/>
      <c r="I486" s="54">
        <v>7.6</v>
      </c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21"/>
      <c r="Z486" s="21"/>
      <c r="AA486" s="21"/>
      <c r="AB486" s="21"/>
    </row>
    <row r="487" spans="1:28" x14ac:dyDescent="0.3">
      <c r="A487" s="19">
        <v>43078</v>
      </c>
      <c r="B487" s="20"/>
      <c r="C487" s="20"/>
      <c r="D487" s="20">
        <v>4.0999999999999996</v>
      </c>
      <c r="E487" s="20">
        <v>4.8</v>
      </c>
      <c r="F487" s="20">
        <v>6.8</v>
      </c>
      <c r="G487" s="20"/>
      <c r="H487" s="20">
        <v>25.4</v>
      </c>
      <c r="I487" s="20">
        <v>10.4</v>
      </c>
      <c r="J487" s="20">
        <v>4</v>
      </c>
      <c r="K487" s="20">
        <v>9</v>
      </c>
      <c r="L487" s="20">
        <v>8</v>
      </c>
      <c r="M487" s="20">
        <v>2</v>
      </c>
      <c r="N487" s="20">
        <v>4</v>
      </c>
      <c r="O487" s="20">
        <v>3</v>
      </c>
      <c r="P487" s="20"/>
      <c r="Q487" s="20">
        <v>4.7</v>
      </c>
      <c r="R487" s="20">
        <v>5.4</v>
      </c>
      <c r="S487" s="20" t="s">
        <v>34</v>
      </c>
      <c r="T487" s="20"/>
      <c r="U487" s="20"/>
      <c r="V487" s="20"/>
      <c r="W487" s="20">
        <v>7</v>
      </c>
      <c r="X487" s="20"/>
      <c r="Y487" s="21"/>
      <c r="Z487" s="21"/>
      <c r="AA487" s="21"/>
      <c r="AB487" s="21"/>
    </row>
    <row r="488" spans="1:28" x14ac:dyDescent="0.3">
      <c r="A488" s="19">
        <v>43084</v>
      </c>
      <c r="B488" s="20"/>
      <c r="C488" s="20"/>
      <c r="D488" s="20">
        <v>0.9</v>
      </c>
      <c r="E488" s="20">
        <v>3.7</v>
      </c>
      <c r="F488" s="20">
        <v>5.4</v>
      </c>
      <c r="G488" s="20"/>
      <c r="H488" s="20">
        <v>9.3000000000000007</v>
      </c>
      <c r="I488" s="20" t="s">
        <v>33</v>
      </c>
      <c r="J488" s="20">
        <v>0</v>
      </c>
      <c r="K488" s="20">
        <v>5</v>
      </c>
      <c r="L488" s="20" t="s">
        <v>34</v>
      </c>
      <c r="M488" s="85" t="s">
        <v>34</v>
      </c>
      <c r="N488" s="20">
        <v>6</v>
      </c>
      <c r="O488" s="20" t="s">
        <v>34</v>
      </c>
      <c r="P488" s="20"/>
      <c r="Q488" s="20">
        <v>7.1</v>
      </c>
      <c r="R488" s="20">
        <v>10</v>
      </c>
      <c r="S488" s="20">
        <v>11.7</v>
      </c>
      <c r="T488" s="20"/>
      <c r="U488" s="20"/>
      <c r="V488" s="20"/>
      <c r="W488" s="20">
        <v>5</v>
      </c>
      <c r="X488" s="20"/>
      <c r="Y488" s="21"/>
      <c r="Z488" s="21"/>
      <c r="AA488" s="21"/>
      <c r="AB488" s="21"/>
    </row>
    <row r="489" spans="1:28" x14ac:dyDescent="0.3">
      <c r="A489" s="19">
        <v>43090</v>
      </c>
      <c r="B489" s="20"/>
      <c r="C489" s="20"/>
      <c r="D489" s="20">
        <v>6.4</v>
      </c>
      <c r="E489" s="20">
        <v>35.200000000000003</v>
      </c>
      <c r="F489" s="20">
        <v>8.4</v>
      </c>
      <c r="G489" s="20"/>
      <c r="H489" s="20">
        <v>12.7</v>
      </c>
      <c r="I489" s="20" t="s">
        <v>33</v>
      </c>
      <c r="J489" s="20">
        <v>4</v>
      </c>
      <c r="K489" s="20">
        <v>3</v>
      </c>
      <c r="L489" s="20" t="s">
        <v>34</v>
      </c>
      <c r="M489" s="85" t="s">
        <v>34</v>
      </c>
      <c r="N489" s="20">
        <v>3</v>
      </c>
      <c r="O489" s="20" t="s">
        <v>34</v>
      </c>
      <c r="P489" s="20"/>
      <c r="Q489" s="20">
        <v>6.3</v>
      </c>
      <c r="R489" s="20">
        <v>5.6</v>
      </c>
      <c r="S489" s="20">
        <v>6.1</v>
      </c>
      <c r="T489" s="20"/>
      <c r="U489" s="20"/>
      <c r="V489" s="20"/>
      <c r="W489" s="20" t="s">
        <v>33</v>
      </c>
      <c r="X489" s="20"/>
      <c r="Y489" s="21"/>
      <c r="Z489" s="21"/>
      <c r="AA489" s="21"/>
      <c r="AB489" s="21"/>
    </row>
    <row r="490" spans="1:28" x14ac:dyDescent="0.3">
      <c r="A490" s="81">
        <v>43092</v>
      </c>
      <c r="B490" s="54"/>
      <c r="C490" s="54"/>
      <c r="D490" s="54"/>
      <c r="E490" s="54"/>
      <c r="F490" s="54"/>
      <c r="G490" s="54"/>
      <c r="H490" s="54"/>
      <c r="I490" s="54">
        <v>13.1</v>
      </c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21"/>
      <c r="Z490" s="21"/>
      <c r="AA490" s="21"/>
      <c r="AB490" s="21"/>
    </row>
    <row r="491" spans="1:28" x14ac:dyDescent="0.3">
      <c r="A491" s="81">
        <v>43094</v>
      </c>
      <c r="B491" s="54"/>
      <c r="C491" s="54"/>
      <c r="D491" s="54"/>
      <c r="E491" s="54"/>
      <c r="F491" s="54"/>
      <c r="G491" s="54"/>
      <c r="H491" s="54"/>
      <c r="I491" s="54">
        <v>5</v>
      </c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21"/>
      <c r="Z491" s="21"/>
      <c r="AA491" s="21"/>
      <c r="AB491" s="21"/>
    </row>
    <row r="492" spans="1:28" x14ac:dyDescent="0.3">
      <c r="A492" s="19">
        <v>43096</v>
      </c>
      <c r="B492" s="20"/>
      <c r="C492" s="20"/>
      <c r="D492" s="20">
        <v>5.7</v>
      </c>
      <c r="E492" s="20">
        <v>22.7</v>
      </c>
      <c r="F492" s="20">
        <v>15.5</v>
      </c>
      <c r="G492" s="20"/>
      <c r="H492" s="20">
        <v>14.6</v>
      </c>
      <c r="I492" s="20">
        <v>27.5</v>
      </c>
      <c r="J492" s="20">
        <v>7</v>
      </c>
      <c r="K492" s="20">
        <v>13</v>
      </c>
      <c r="L492" s="85" t="s">
        <v>34</v>
      </c>
      <c r="M492" s="85" t="s">
        <v>34</v>
      </c>
      <c r="N492" s="20">
        <v>10</v>
      </c>
      <c r="O492" s="85" t="s">
        <v>34</v>
      </c>
      <c r="P492" s="20"/>
      <c r="Q492" s="20">
        <v>9.1</v>
      </c>
      <c r="R492" s="20">
        <v>11.9</v>
      </c>
      <c r="S492" s="20">
        <v>10.6</v>
      </c>
      <c r="T492" s="20"/>
      <c r="U492" s="20"/>
      <c r="V492" s="20"/>
      <c r="W492" s="20">
        <v>19</v>
      </c>
      <c r="X492" s="20"/>
      <c r="Y492" s="21"/>
      <c r="Z492" s="21"/>
      <c r="AA492" s="21"/>
      <c r="AB492" s="21"/>
    </row>
    <row r="493" spans="1:28" x14ac:dyDescent="0.3">
      <c r="A493" s="81">
        <v>43098</v>
      </c>
      <c r="B493" s="54"/>
      <c r="C493" s="54"/>
      <c r="D493" s="54"/>
      <c r="E493" s="54"/>
      <c r="F493" s="54"/>
      <c r="G493" s="54"/>
      <c r="H493" s="54"/>
      <c r="I493" s="54">
        <v>20.8</v>
      </c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21"/>
      <c r="Z493" s="21"/>
      <c r="AA493" s="21"/>
      <c r="AB493" s="21"/>
    </row>
    <row r="494" spans="1:28" x14ac:dyDescent="0.3">
      <c r="A494" s="19">
        <v>43102</v>
      </c>
      <c r="B494" s="79"/>
      <c r="C494" s="79"/>
      <c r="D494" s="79">
        <v>8.6999999999999993</v>
      </c>
      <c r="E494" s="79">
        <v>11.9</v>
      </c>
      <c r="F494" s="79">
        <v>16.399999999999999</v>
      </c>
      <c r="G494" s="79"/>
      <c r="H494" s="79">
        <v>0.6</v>
      </c>
      <c r="I494" s="79">
        <v>11.7</v>
      </c>
      <c r="J494" s="79">
        <v>11</v>
      </c>
      <c r="K494" s="79">
        <v>28</v>
      </c>
      <c r="L494" s="79" t="s">
        <v>34</v>
      </c>
      <c r="M494" s="79" t="s">
        <v>34</v>
      </c>
      <c r="N494" s="79">
        <v>3</v>
      </c>
      <c r="O494" s="79" t="s">
        <v>34</v>
      </c>
      <c r="P494" s="79"/>
      <c r="Q494" s="79">
        <v>10.3</v>
      </c>
      <c r="R494" s="79">
        <v>13.6</v>
      </c>
      <c r="S494" s="79">
        <v>9.3000000000000007</v>
      </c>
      <c r="T494" s="79"/>
      <c r="U494" s="79"/>
      <c r="V494" s="79"/>
      <c r="W494" s="79">
        <v>24</v>
      </c>
      <c r="X494" s="79"/>
      <c r="Y494" s="21"/>
      <c r="Z494" s="21"/>
      <c r="AA494" s="21"/>
      <c r="AB494" s="21"/>
    </row>
    <row r="495" spans="1:28" x14ac:dyDescent="0.3">
      <c r="A495" s="19">
        <v>43108</v>
      </c>
      <c r="B495" s="79"/>
      <c r="C495" s="79"/>
      <c r="D495" s="79">
        <v>5.7</v>
      </c>
      <c r="E495" s="79">
        <v>15.1</v>
      </c>
      <c r="F495" s="79">
        <v>9.4</v>
      </c>
      <c r="G495" s="79"/>
      <c r="H495" s="79" t="s">
        <v>34</v>
      </c>
      <c r="I495" s="79">
        <v>12.8</v>
      </c>
      <c r="J495" s="79">
        <v>10</v>
      </c>
      <c r="K495" s="79">
        <v>10</v>
      </c>
      <c r="L495" s="79" t="s">
        <v>34</v>
      </c>
      <c r="M495" s="79" t="s">
        <v>34</v>
      </c>
      <c r="N495" s="79">
        <v>11</v>
      </c>
      <c r="O495" s="79" t="s">
        <v>34</v>
      </c>
      <c r="P495" s="79"/>
      <c r="Q495" s="79">
        <v>13.3</v>
      </c>
      <c r="R495" s="79">
        <v>18.7</v>
      </c>
      <c r="S495" s="79">
        <v>12.2</v>
      </c>
      <c r="T495" s="79"/>
      <c r="U495" s="79"/>
      <c r="V495" s="79"/>
      <c r="W495" s="79">
        <v>4</v>
      </c>
      <c r="X495" s="79"/>
      <c r="Y495" s="21"/>
      <c r="Z495" s="21"/>
      <c r="AA495" s="21"/>
      <c r="AB495" s="21"/>
    </row>
    <row r="496" spans="1:28" x14ac:dyDescent="0.3">
      <c r="A496" s="19">
        <v>43114</v>
      </c>
      <c r="B496" s="79"/>
      <c r="C496" s="79"/>
      <c r="D496" s="79">
        <v>5.3</v>
      </c>
      <c r="E496" s="79">
        <v>22.9</v>
      </c>
      <c r="F496" s="79">
        <v>9.8000000000000007</v>
      </c>
      <c r="G496" s="79"/>
      <c r="H496" s="79">
        <v>16.5</v>
      </c>
      <c r="I496" s="79">
        <v>10.4</v>
      </c>
      <c r="J496" s="79">
        <v>8</v>
      </c>
      <c r="K496" s="79">
        <v>15</v>
      </c>
      <c r="L496" s="79" t="s">
        <v>34</v>
      </c>
      <c r="M496" s="79" t="s">
        <v>34</v>
      </c>
      <c r="N496" s="79">
        <v>10</v>
      </c>
      <c r="O496" s="79" t="s">
        <v>34</v>
      </c>
      <c r="P496" s="79"/>
      <c r="Q496" s="79">
        <v>10.199999999999999</v>
      </c>
      <c r="R496" s="79">
        <v>8.4</v>
      </c>
      <c r="S496" s="79">
        <v>8.4</v>
      </c>
      <c r="T496" s="79"/>
      <c r="U496" s="79"/>
      <c r="V496" s="79"/>
      <c r="W496" s="79">
        <v>1</v>
      </c>
      <c r="X496" s="79"/>
      <c r="Y496" s="21"/>
      <c r="Z496" s="21"/>
      <c r="AA496" s="21"/>
      <c r="AB496" s="21"/>
    </row>
    <row r="497" spans="1:28" x14ac:dyDescent="0.3">
      <c r="A497" s="19">
        <v>43120</v>
      </c>
      <c r="B497" s="79"/>
      <c r="C497" s="79"/>
      <c r="D497" s="79">
        <v>8.3000000000000007</v>
      </c>
      <c r="E497" s="79">
        <v>113.5</v>
      </c>
      <c r="F497" s="79">
        <v>16.399999999999999</v>
      </c>
      <c r="G497" s="79"/>
      <c r="H497" s="79">
        <v>19.100000000000001</v>
      </c>
      <c r="I497" s="79">
        <v>29.4</v>
      </c>
      <c r="J497" s="79">
        <v>11</v>
      </c>
      <c r="K497" s="79">
        <v>46</v>
      </c>
      <c r="L497" s="79" t="s">
        <v>34</v>
      </c>
      <c r="M497" s="79" t="s">
        <v>34</v>
      </c>
      <c r="N497" s="79">
        <v>19</v>
      </c>
      <c r="O497" s="79">
        <v>8</v>
      </c>
      <c r="P497" s="79"/>
      <c r="Q497" s="79">
        <v>16.5</v>
      </c>
      <c r="R497" s="79">
        <v>19.3</v>
      </c>
      <c r="S497" s="79">
        <v>16.600000000000001</v>
      </c>
      <c r="T497" s="79"/>
      <c r="U497" s="79"/>
      <c r="V497" s="79"/>
      <c r="W497" s="79">
        <v>10</v>
      </c>
      <c r="X497" s="79"/>
      <c r="Y497" s="21"/>
      <c r="Z497" s="21"/>
      <c r="AA497" s="21"/>
      <c r="AB497" s="21"/>
    </row>
    <row r="498" spans="1:28" x14ac:dyDescent="0.3">
      <c r="A498" s="19">
        <v>43126</v>
      </c>
      <c r="B498" s="79"/>
      <c r="C498" s="79"/>
      <c r="D498" s="79">
        <v>10.4</v>
      </c>
      <c r="E498" s="79">
        <v>62.4</v>
      </c>
      <c r="F498" s="79">
        <v>13.2</v>
      </c>
      <c r="G498" s="79"/>
      <c r="H498" s="79">
        <v>22.6</v>
      </c>
      <c r="I498" s="79">
        <v>17.399999999999999</v>
      </c>
      <c r="J498" s="79">
        <v>12</v>
      </c>
      <c r="K498" s="79">
        <v>10</v>
      </c>
      <c r="L498" s="79" t="s">
        <v>34</v>
      </c>
      <c r="M498" s="79" t="s">
        <v>34</v>
      </c>
      <c r="N498" s="79">
        <v>12</v>
      </c>
      <c r="O498" s="79">
        <v>11</v>
      </c>
      <c r="P498" s="79"/>
      <c r="Q498" s="79">
        <v>14.8</v>
      </c>
      <c r="R498" s="79">
        <v>14.7</v>
      </c>
      <c r="S498" s="79">
        <v>13.9</v>
      </c>
      <c r="T498" s="79"/>
      <c r="U498" s="79"/>
      <c r="V498" s="79"/>
      <c r="W498" s="79">
        <v>5</v>
      </c>
      <c r="X498" s="79"/>
      <c r="Y498" s="21"/>
      <c r="Z498" s="21"/>
      <c r="AA498" s="21"/>
      <c r="AB498" s="21"/>
    </row>
    <row r="499" spans="1:28" x14ac:dyDescent="0.3">
      <c r="A499" s="19">
        <v>43132</v>
      </c>
      <c r="B499" s="79"/>
      <c r="C499" s="79"/>
      <c r="D499" s="79">
        <v>4.5999999999999996</v>
      </c>
      <c r="E499" s="79">
        <v>8.6999999999999993</v>
      </c>
      <c r="F499" s="79">
        <v>9.5</v>
      </c>
      <c r="G499" s="79"/>
      <c r="H499" s="79">
        <v>9.4</v>
      </c>
      <c r="I499" s="79" t="s">
        <v>32</v>
      </c>
      <c r="J499" s="79">
        <v>7</v>
      </c>
      <c r="K499" s="79">
        <v>14</v>
      </c>
      <c r="L499" s="79" t="s">
        <v>34</v>
      </c>
      <c r="M499" s="79" t="s">
        <v>34</v>
      </c>
      <c r="N499" s="79">
        <v>9</v>
      </c>
      <c r="O499" s="79">
        <v>3</v>
      </c>
      <c r="P499" s="79"/>
      <c r="Q499" s="79">
        <v>6.5</v>
      </c>
      <c r="R499" s="79">
        <v>9.6</v>
      </c>
      <c r="S499" s="79">
        <v>19.3</v>
      </c>
      <c r="T499" s="79"/>
      <c r="U499" s="79"/>
      <c r="V499" s="79"/>
      <c r="W499" s="79">
        <v>18</v>
      </c>
      <c r="X499" s="79"/>
      <c r="Y499" s="21"/>
      <c r="Z499" s="21"/>
      <c r="AA499" s="21"/>
      <c r="AB499" s="21"/>
    </row>
    <row r="500" spans="1:28" x14ac:dyDescent="0.3">
      <c r="A500" s="81">
        <v>43133</v>
      </c>
      <c r="B500" s="54"/>
      <c r="C500" s="54"/>
      <c r="D500" s="54"/>
      <c r="E500" s="54"/>
      <c r="F500" s="54"/>
      <c r="G500" s="54"/>
      <c r="H500" s="54"/>
      <c r="I500" s="54">
        <v>19.8</v>
      </c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21"/>
      <c r="Z500" s="21"/>
      <c r="AA500" s="21"/>
      <c r="AB500" s="21"/>
    </row>
    <row r="501" spans="1:28" x14ac:dyDescent="0.3">
      <c r="A501" s="19">
        <v>43138</v>
      </c>
      <c r="B501" s="79"/>
      <c r="C501" s="79"/>
      <c r="D501" s="79">
        <v>5.4</v>
      </c>
      <c r="E501" s="79">
        <v>11.6</v>
      </c>
      <c r="F501" s="79">
        <v>13.3</v>
      </c>
      <c r="G501" s="79"/>
      <c r="H501" s="79">
        <v>29.3</v>
      </c>
      <c r="I501" s="79">
        <v>14.1</v>
      </c>
      <c r="J501" s="79" t="s">
        <v>33</v>
      </c>
      <c r="K501" s="79" t="s">
        <v>33</v>
      </c>
      <c r="L501" s="79" t="s">
        <v>34</v>
      </c>
      <c r="M501" s="79" t="s">
        <v>34</v>
      </c>
      <c r="N501" s="79">
        <v>11</v>
      </c>
      <c r="O501" s="79">
        <v>6</v>
      </c>
      <c r="P501" s="79"/>
      <c r="Q501" s="79">
        <v>9.9</v>
      </c>
      <c r="R501" s="79">
        <v>11.7</v>
      </c>
      <c r="S501" s="79">
        <v>10</v>
      </c>
      <c r="T501" s="79"/>
      <c r="U501" s="79"/>
      <c r="V501" s="79"/>
      <c r="W501" s="79">
        <v>13</v>
      </c>
      <c r="X501" s="79"/>
      <c r="Y501" s="21"/>
      <c r="Z501" s="21"/>
      <c r="AA501" s="21"/>
      <c r="AB501" s="21"/>
    </row>
    <row r="502" spans="1:28" x14ac:dyDescent="0.3">
      <c r="A502" s="81">
        <v>43141</v>
      </c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 t="s">
        <v>34</v>
      </c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21"/>
      <c r="Z502" s="21"/>
      <c r="AA502" s="21"/>
      <c r="AB502" s="21"/>
    </row>
    <row r="503" spans="1:28" x14ac:dyDescent="0.3">
      <c r="A503" s="19">
        <v>43144</v>
      </c>
      <c r="B503" s="79"/>
      <c r="C503" s="79"/>
      <c r="D503" s="79">
        <v>14.7</v>
      </c>
      <c r="E503" s="79">
        <v>42.3</v>
      </c>
      <c r="F503" s="79">
        <v>24.7</v>
      </c>
      <c r="G503" s="79"/>
      <c r="H503" s="79">
        <v>24.6</v>
      </c>
      <c r="I503" s="79">
        <v>23.5</v>
      </c>
      <c r="J503" s="79">
        <v>9</v>
      </c>
      <c r="K503" s="79">
        <v>10</v>
      </c>
      <c r="L503" s="79" t="s">
        <v>34</v>
      </c>
      <c r="M503" s="79" t="s">
        <v>34</v>
      </c>
      <c r="N503" s="79">
        <v>13</v>
      </c>
      <c r="O503" s="79">
        <v>21</v>
      </c>
      <c r="P503" s="79"/>
      <c r="Q503" s="79">
        <v>18.7</v>
      </c>
      <c r="R503" s="79">
        <v>19.3</v>
      </c>
      <c r="S503" s="79">
        <v>19.3</v>
      </c>
      <c r="T503" s="79"/>
      <c r="U503" s="79"/>
      <c r="V503" s="79"/>
      <c r="W503" s="79">
        <v>14</v>
      </c>
      <c r="X503" s="79"/>
      <c r="Y503" s="21"/>
      <c r="Z503" s="21"/>
      <c r="AA503" s="21"/>
      <c r="AB503" s="21"/>
    </row>
    <row r="504" spans="1:28" x14ac:dyDescent="0.3">
      <c r="A504" s="19">
        <v>43150</v>
      </c>
      <c r="B504" s="79"/>
      <c r="C504" s="79"/>
      <c r="D504" s="79">
        <v>2.5</v>
      </c>
      <c r="E504" s="79">
        <v>89.1</v>
      </c>
      <c r="F504" s="79">
        <v>3.4</v>
      </c>
      <c r="G504" s="79"/>
      <c r="H504" s="79">
        <v>11.3</v>
      </c>
      <c r="I504" s="79">
        <v>9.9</v>
      </c>
      <c r="J504" s="79">
        <v>2</v>
      </c>
      <c r="K504" s="79">
        <v>7</v>
      </c>
      <c r="L504" s="79">
        <v>0</v>
      </c>
      <c r="M504" s="79" t="s">
        <v>34</v>
      </c>
      <c r="N504" s="79">
        <v>1</v>
      </c>
      <c r="O504" s="79">
        <v>1</v>
      </c>
      <c r="P504" s="79"/>
      <c r="Q504" s="79">
        <v>7.3</v>
      </c>
      <c r="R504" s="79">
        <v>7</v>
      </c>
      <c r="S504" s="79">
        <v>8.1</v>
      </c>
      <c r="T504" s="79"/>
      <c r="U504" s="79"/>
      <c r="V504" s="79"/>
      <c r="W504" s="79">
        <v>5</v>
      </c>
      <c r="X504" s="79"/>
      <c r="Y504" s="21"/>
      <c r="Z504" s="21"/>
      <c r="AA504" s="21"/>
      <c r="AB504" s="21"/>
    </row>
    <row r="505" spans="1:28" x14ac:dyDescent="0.3">
      <c r="A505" s="19">
        <v>43156</v>
      </c>
      <c r="B505" s="79"/>
      <c r="C505" s="79"/>
      <c r="D505" s="79">
        <v>10.3</v>
      </c>
      <c r="E505" s="79">
        <v>6.9</v>
      </c>
      <c r="F505" s="79">
        <v>6.9</v>
      </c>
      <c r="G505" s="79"/>
      <c r="H505" s="79">
        <v>15.2</v>
      </c>
      <c r="I505" s="79">
        <v>8.6999999999999993</v>
      </c>
      <c r="J505" s="79">
        <v>1</v>
      </c>
      <c r="K505" s="79">
        <v>10</v>
      </c>
      <c r="L505" s="79" t="s">
        <v>33</v>
      </c>
      <c r="M505" s="79">
        <v>9</v>
      </c>
      <c r="N505" s="79">
        <v>8</v>
      </c>
      <c r="O505" s="79">
        <v>7</v>
      </c>
      <c r="P505" s="79"/>
      <c r="Q505" s="79">
        <v>8.1</v>
      </c>
      <c r="R505" s="79">
        <v>8.1</v>
      </c>
      <c r="S505" s="79">
        <v>7.5</v>
      </c>
      <c r="T505" s="79"/>
      <c r="U505" s="79"/>
      <c r="V505" s="79"/>
      <c r="W505" s="79">
        <v>5</v>
      </c>
      <c r="X505" s="79"/>
      <c r="Y505" s="21"/>
      <c r="Z505" s="21"/>
      <c r="AA505" s="21"/>
      <c r="AB505" s="21"/>
    </row>
    <row r="506" spans="1:28" x14ac:dyDescent="0.3">
      <c r="A506" s="19">
        <v>43162</v>
      </c>
      <c r="B506" s="79"/>
      <c r="C506" s="79"/>
      <c r="D506" s="79">
        <v>3.9</v>
      </c>
      <c r="E506" s="79">
        <v>41.8</v>
      </c>
      <c r="F506" s="79">
        <v>6</v>
      </c>
      <c r="G506" s="79"/>
      <c r="H506" s="79">
        <v>9.4</v>
      </c>
      <c r="I506" s="79">
        <v>19</v>
      </c>
      <c r="J506" s="79">
        <v>5</v>
      </c>
      <c r="K506" s="79">
        <v>5</v>
      </c>
      <c r="L506" s="79">
        <v>2</v>
      </c>
      <c r="M506" s="79" t="s">
        <v>34</v>
      </c>
      <c r="N506" s="79">
        <v>3</v>
      </c>
      <c r="O506" s="79">
        <v>14</v>
      </c>
      <c r="P506" s="79"/>
      <c r="Q506" s="79">
        <v>7.9</v>
      </c>
      <c r="R506" s="79">
        <v>6</v>
      </c>
      <c r="S506" s="79">
        <v>6.8</v>
      </c>
      <c r="T506" s="79"/>
      <c r="U506" s="79"/>
      <c r="V506" s="79"/>
      <c r="W506" s="79">
        <v>4</v>
      </c>
      <c r="X506" s="79"/>
      <c r="Y506" s="21"/>
      <c r="Z506" s="21"/>
      <c r="AA506" s="21"/>
      <c r="AB506" s="21"/>
    </row>
    <row r="507" spans="1:28" x14ac:dyDescent="0.3">
      <c r="A507" s="19">
        <v>43168</v>
      </c>
      <c r="B507" s="79"/>
      <c r="C507" s="79"/>
      <c r="D507" s="79">
        <v>15.5</v>
      </c>
      <c r="E507" s="79">
        <v>37.799999999999997</v>
      </c>
      <c r="F507" s="79">
        <v>23.8</v>
      </c>
      <c r="G507" s="79"/>
      <c r="H507" s="79">
        <v>32.9</v>
      </c>
      <c r="I507" s="79">
        <v>78.7</v>
      </c>
      <c r="J507" s="79">
        <v>9</v>
      </c>
      <c r="K507" s="79">
        <v>13</v>
      </c>
      <c r="L507" s="79">
        <v>10</v>
      </c>
      <c r="M507" s="79">
        <v>7</v>
      </c>
      <c r="N507" s="79">
        <v>15</v>
      </c>
      <c r="O507" s="79">
        <v>14</v>
      </c>
      <c r="P507" s="79"/>
      <c r="Q507" s="79">
        <v>11.7</v>
      </c>
      <c r="R507" s="79">
        <v>12.5</v>
      </c>
      <c r="S507" s="79">
        <v>10.6</v>
      </c>
      <c r="T507" s="79"/>
      <c r="U507" s="79"/>
      <c r="V507" s="79"/>
      <c r="W507" s="79">
        <v>11</v>
      </c>
      <c r="X507" s="79"/>
      <c r="Y507" s="21"/>
      <c r="Z507" s="21"/>
      <c r="AA507" s="21"/>
      <c r="AB507" s="21"/>
    </row>
    <row r="508" spans="1:28" x14ac:dyDescent="0.3">
      <c r="A508" s="19">
        <v>43174</v>
      </c>
      <c r="B508" s="79"/>
      <c r="C508" s="79"/>
      <c r="D508" s="79">
        <v>3</v>
      </c>
      <c r="E508" s="79">
        <v>25.5</v>
      </c>
      <c r="F508" s="79">
        <v>9.1</v>
      </c>
      <c r="G508" s="79"/>
      <c r="H508" s="79">
        <v>46.3</v>
      </c>
      <c r="I508" s="79">
        <v>43.2</v>
      </c>
      <c r="J508" s="79">
        <v>10</v>
      </c>
      <c r="K508" s="79">
        <v>3</v>
      </c>
      <c r="L508" s="79">
        <v>1</v>
      </c>
      <c r="M508" s="79">
        <v>2</v>
      </c>
      <c r="N508" s="79">
        <v>3</v>
      </c>
      <c r="O508" s="79">
        <v>9</v>
      </c>
      <c r="P508" s="79"/>
      <c r="Q508" s="79">
        <v>5.4</v>
      </c>
      <c r="R508" s="79">
        <v>7.2</v>
      </c>
      <c r="S508" s="79">
        <v>6.5</v>
      </c>
      <c r="T508" s="79"/>
      <c r="U508" s="79"/>
      <c r="V508" s="79"/>
      <c r="W508" s="79">
        <v>8</v>
      </c>
      <c r="X508" s="79"/>
      <c r="Y508" s="21"/>
      <c r="Z508" s="21"/>
      <c r="AA508" s="21"/>
      <c r="AB508" s="21"/>
    </row>
    <row r="509" spans="1:28" x14ac:dyDescent="0.3">
      <c r="A509" s="19">
        <v>43180</v>
      </c>
      <c r="B509" s="79"/>
      <c r="C509" s="79"/>
      <c r="D509" s="79">
        <v>11.6</v>
      </c>
      <c r="E509" s="79">
        <v>18.899999999999999</v>
      </c>
      <c r="F509" s="79">
        <v>9</v>
      </c>
      <c r="G509" s="79"/>
      <c r="H509" s="79">
        <v>27.5</v>
      </c>
      <c r="I509" s="79">
        <v>38.5</v>
      </c>
      <c r="J509" s="79">
        <v>7</v>
      </c>
      <c r="K509" s="79">
        <v>7</v>
      </c>
      <c r="L509" s="79" t="s">
        <v>34</v>
      </c>
      <c r="M509" s="79">
        <v>1</v>
      </c>
      <c r="N509" s="79">
        <v>7</v>
      </c>
      <c r="O509" s="79">
        <v>7</v>
      </c>
      <c r="P509" s="79"/>
      <c r="Q509" s="79">
        <v>8.6</v>
      </c>
      <c r="R509" s="79">
        <v>6.9</v>
      </c>
      <c r="S509" s="79">
        <v>6.6</v>
      </c>
      <c r="T509" s="79"/>
      <c r="U509" s="79"/>
      <c r="V509" s="79"/>
      <c r="W509" s="79">
        <v>13</v>
      </c>
      <c r="X509" s="79"/>
      <c r="Y509" s="21"/>
      <c r="Z509" s="21"/>
      <c r="AA509" s="21"/>
      <c r="AB509" s="21"/>
    </row>
    <row r="510" spans="1:28" x14ac:dyDescent="0.3">
      <c r="A510" s="19">
        <v>43186</v>
      </c>
      <c r="B510" s="79"/>
      <c r="C510" s="79"/>
      <c r="D510" s="79">
        <v>3.8</v>
      </c>
      <c r="E510" s="79">
        <v>20.6</v>
      </c>
      <c r="F510" s="79">
        <v>7</v>
      </c>
      <c r="G510" s="79"/>
      <c r="H510" s="79">
        <v>12</v>
      </c>
      <c r="I510" s="79">
        <v>17.5</v>
      </c>
      <c r="J510" s="79">
        <v>3</v>
      </c>
      <c r="K510" s="79">
        <v>9</v>
      </c>
      <c r="L510" s="79">
        <v>12</v>
      </c>
      <c r="M510" s="79">
        <v>5</v>
      </c>
      <c r="N510" s="79">
        <v>11</v>
      </c>
      <c r="O510" s="79">
        <v>6</v>
      </c>
      <c r="P510" s="79"/>
      <c r="Q510" s="79">
        <v>12.8</v>
      </c>
      <c r="R510" s="79">
        <v>12.7</v>
      </c>
      <c r="S510" s="79">
        <v>9.8000000000000007</v>
      </c>
      <c r="T510" s="79"/>
      <c r="U510" s="79"/>
      <c r="V510" s="79"/>
      <c r="W510" s="79">
        <v>7</v>
      </c>
      <c r="X510" s="79"/>
      <c r="Y510" s="21"/>
      <c r="Z510" s="21"/>
      <c r="AA510" s="21"/>
      <c r="AB510" s="21"/>
    </row>
    <row r="511" spans="1:28" x14ac:dyDescent="0.3">
      <c r="A511" s="92">
        <v>43192</v>
      </c>
      <c r="B511" s="79"/>
      <c r="C511" s="79"/>
      <c r="D511" s="79">
        <v>6.5</v>
      </c>
      <c r="E511" s="79" t="s">
        <v>33</v>
      </c>
      <c r="F511" s="79">
        <v>6.9</v>
      </c>
      <c r="G511" s="79"/>
      <c r="H511" s="79">
        <v>9.8000000000000007</v>
      </c>
      <c r="I511" s="79">
        <v>25.4</v>
      </c>
      <c r="J511" s="79">
        <v>1</v>
      </c>
      <c r="K511" s="79">
        <v>11</v>
      </c>
      <c r="L511" s="79">
        <v>5</v>
      </c>
      <c r="M511" s="79">
        <v>4</v>
      </c>
      <c r="N511" s="79">
        <v>4</v>
      </c>
      <c r="O511" s="79">
        <v>9</v>
      </c>
      <c r="P511" s="79"/>
      <c r="Q511" s="79">
        <v>14.8</v>
      </c>
      <c r="R511" s="79">
        <v>7</v>
      </c>
      <c r="S511" s="79">
        <v>6.7</v>
      </c>
      <c r="T511" s="79"/>
      <c r="U511" s="79"/>
      <c r="V511" s="79"/>
      <c r="W511" s="79">
        <v>7</v>
      </c>
      <c r="X511" s="79"/>
      <c r="Y511" s="21"/>
      <c r="Z511" s="21"/>
      <c r="AA511" s="21"/>
      <c r="AB511" s="21"/>
    </row>
    <row r="512" spans="1:28" x14ac:dyDescent="0.3">
      <c r="A512" s="92">
        <v>43198</v>
      </c>
      <c r="B512" s="79"/>
      <c r="C512" s="79"/>
      <c r="D512" s="79">
        <v>3.2</v>
      </c>
      <c r="E512" s="79">
        <v>63</v>
      </c>
      <c r="F512" s="79" t="s">
        <v>33</v>
      </c>
      <c r="G512" s="79"/>
      <c r="H512" s="79">
        <v>8.3000000000000007</v>
      </c>
      <c r="I512" s="79">
        <v>11.6</v>
      </c>
      <c r="J512" s="79">
        <v>4</v>
      </c>
      <c r="K512" s="79">
        <v>17</v>
      </c>
      <c r="L512" s="79">
        <v>6</v>
      </c>
      <c r="M512" s="79">
        <v>5</v>
      </c>
      <c r="N512" s="79">
        <v>6</v>
      </c>
      <c r="O512" s="79">
        <v>4</v>
      </c>
      <c r="P512" s="79"/>
      <c r="Q512" s="79">
        <v>7.1</v>
      </c>
      <c r="R512" s="79">
        <v>7.3</v>
      </c>
      <c r="S512" s="79">
        <v>5.9</v>
      </c>
      <c r="T512" s="79"/>
      <c r="U512" s="79"/>
      <c r="V512" s="79"/>
      <c r="W512" s="79">
        <v>9</v>
      </c>
      <c r="X512" s="79"/>
      <c r="Y512" s="21"/>
      <c r="Z512" s="21"/>
      <c r="AA512" s="21"/>
      <c r="AB512" s="21"/>
    </row>
    <row r="513" spans="1:28" x14ac:dyDescent="0.3">
      <c r="A513" s="92">
        <v>43204</v>
      </c>
      <c r="B513" s="79"/>
      <c r="C513" s="79"/>
      <c r="D513" s="79">
        <v>3</v>
      </c>
      <c r="E513" s="79">
        <v>45.1</v>
      </c>
      <c r="F513" s="79">
        <v>1.9</v>
      </c>
      <c r="G513" s="79"/>
      <c r="H513" s="79">
        <v>9.5</v>
      </c>
      <c r="I513" s="79">
        <v>4.3</v>
      </c>
      <c r="J513" s="79" t="s">
        <v>33</v>
      </c>
      <c r="K513" s="79">
        <v>1</v>
      </c>
      <c r="L513" s="79">
        <v>7</v>
      </c>
      <c r="M513" s="79">
        <v>4</v>
      </c>
      <c r="N513" s="79">
        <v>2</v>
      </c>
      <c r="O513" s="79" t="s">
        <v>33</v>
      </c>
      <c r="P513" s="79"/>
      <c r="Q513" s="79">
        <v>5.2</v>
      </c>
      <c r="R513" s="79">
        <v>5.3</v>
      </c>
      <c r="S513" s="79">
        <v>5.3</v>
      </c>
      <c r="T513" s="79"/>
      <c r="U513" s="79"/>
      <c r="V513" s="79"/>
      <c r="W513" s="79">
        <v>5</v>
      </c>
      <c r="X513" s="79"/>
      <c r="Y513" s="21"/>
      <c r="Z513" s="21"/>
      <c r="AA513" s="21"/>
      <c r="AB513" s="21"/>
    </row>
    <row r="514" spans="1:28" x14ac:dyDescent="0.3">
      <c r="A514" s="92">
        <v>43210</v>
      </c>
      <c r="B514" s="79"/>
      <c r="C514" s="79"/>
      <c r="D514" s="79">
        <v>7.5</v>
      </c>
      <c r="E514" s="79">
        <v>57.7</v>
      </c>
      <c r="F514" s="79">
        <v>29.3</v>
      </c>
      <c r="G514" s="79"/>
      <c r="H514" s="79">
        <v>27.4</v>
      </c>
      <c r="I514" s="79">
        <v>155.6</v>
      </c>
      <c r="J514" s="79">
        <v>7</v>
      </c>
      <c r="K514" s="79">
        <v>15</v>
      </c>
      <c r="L514" s="79">
        <v>23</v>
      </c>
      <c r="M514" s="79">
        <v>8</v>
      </c>
      <c r="N514" s="79">
        <v>19</v>
      </c>
      <c r="O514" s="79">
        <v>21</v>
      </c>
      <c r="P514" s="79"/>
      <c r="Q514" s="79">
        <v>4.4000000000000004</v>
      </c>
      <c r="R514" s="79">
        <v>7</v>
      </c>
      <c r="S514" s="79">
        <v>5.3</v>
      </c>
      <c r="T514" s="79"/>
      <c r="U514" s="79"/>
      <c r="V514" s="79"/>
      <c r="W514" s="79">
        <v>18</v>
      </c>
      <c r="X514" s="79"/>
      <c r="Y514" s="21"/>
      <c r="Z514" s="21"/>
      <c r="AA514" s="21"/>
      <c r="AB514" s="21"/>
    </row>
    <row r="515" spans="1:28" x14ac:dyDescent="0.3">
      <c r="A515" s="92">
        <v>43216</v>
      </c>
      <c r="B515" s="79"/>
      <c r="C515" s="79"/>
      <c r="D515" s="79">
        <v>10.4</v>
      </c>
      <c r="E515" s="79">
        <v>26.4</v>
      </c>
      <c r="F515" s="79">
        <v>18.5</v>
      </c>
      <c r="G515" s="79"/>
      <c r="H515" s="79">
        <v>36.9</v>
      </c>
      <c r="I515" s="79">
        <v>38.6</v>
      </c>
      <c r="J515" s="79">
        <v>12</v>
      </c>
      <c r="K515" s="79">
        <v>20</v>
      </c>
      <c r="L515" s="79">
        <v>22</v>
      </c>
      <c r="M515" s="79">
        <v>10</v>
      </c>
      <c r="N515" s="79">
        <v>33</v>
      </c>
      <c r="O515" s="79">
        <v>31</v>
      </c>
      <c r="P515" s="79"/>
      <c r="Q515" s="79">
        <v>11</v>
      </c>
      <c r="R515" s="79">
        <v>13.7</v>
      </c>
      <c r="S515" s="79">
        <v>11.9</v>
      </c>
      <c r="T515" s="79"/>
      <c r="U515" s="79"/>
      <c r="V515" s="79"/>
      <c r="W515" s="79">
        <v>21</v>
      </c>
      <c r="X515" s="79"/>
      <c r="Y515" s="21"/>
      <c r="Z515" s="21"/>
      <c r="AA515" s="21"/>
      <c r="AB515" s="21"/>
    </row>
    <row r="516" spans="1:28" x14ac:dyDescent="0.3">
      <c r="A516" s="81">
        <v>43219</v>
      </c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>
        <v>15</v>
      </c>
      <c r="P516" s="54"/>
      <c r="Q516" s="54"/>
      <c r="R516" s="54"/>
      <c r="S516" s="54"/>
      <c r="T516" s="54"/>
      <c r="U516" s="54"/>
      <c r="V516" s="54"/>
      <c r="W516" s="54"/>
      <c r="X516" s="54"/>
      <c r="Y516" s="21"/>
      <c r="Z516" s="21"/>
      <c r="AA516" s="21"/>
      <c r="AB516" s="21"/>
    </row>
    <row r="517" spans="1:28" x14ac:dyDescent="0.3">
      <c r="A517" s="92">
        <v>43222</v>
      </c>
      <c r="B517" s="79"/>
      <c r="C517" s="79"/>
      <c r="D517" s="79">
        <v>9.9</v>
      </c>
      <c r="E517" s="79">
        <v>15.7</v>
      </c>
      <c r="F517" s="79">
        <v>15.2</v>
      </c>
      <c r="G517" s="79"/>
      <c r="H517" s="79">
        <v>32.4</v>
      </c>
      <c r="I517" s="79">
        <v>26.9</v>
      </c>
      <c r="J517" s="79">
        <v>7</v>
      </c>
      <c r="K517" s="79">
        <v>7</v>
      </c>
      <c r="L517" s="79">
        <v>18</v>
      </c>
      <c r="M517" s="79" t="s">
        <v>34</v>
      </c>
      <c r="N517" s="79">
        <v>17</v>
      </c>
      <c r="O517" s="79">
        <v>13</v>
      </c>
      <c r="P517" s="79"/>
      <c r="Q517" s="79" t="s">
        <v>33</v>
      </c>
      <c r="R517" s="79" t="s">
        <v>33</v>
      </c>
      <c r="S517" s="79">
        <v>9.6999999999999993</v>
      </c>
      <c r="T517" s="79"/>
      <c r="U517" s="79"/>
      <c r="V517" s="79"/>
      <c r="W517" s="79">
        <v>15</v>
      </c>
      <c r="X517" s="79"/>
      <c r="Y517" s="21"/>
      <c r="Z517" s="21"/>
      <c r="AA517" s="21"/>
      <c r="AB517" s="21"/>
    </row>
    <row r="518" spans="1:28" x14ac:dyDescent="0.3">
      <c r="A518" s="92">
        <v>43228</v>
      </c>
      <c r="B518" s="79"/>
      <c r="C518" s="79"/>
      <c r="D518" s="79">
        <v>40.1</v>
      </c>
      <c r="E518" s="79">
        <v>47.4</v>
      </c>
      <c r="F518" s="79">
        <v>29.9</v>
      </c>
      <c r="G518" s="79"/>
      <c r="H518" s="79">
        <v>36.5</v>
      </c>
      <c r="I518" s="79">
        <v>73.7</v>
      </c>
      <c r="J518" s="79">
        <v>23</v>
      </c>
      <c r="K518" s="79">
        <v>23</v>
      </c>
      <c r="L518" s="79">
        <v>29</v>
      </c>
      <c r="M518" s="79" t="s">
        <v>34</v>
      </c>
      <c r="N518" s="79" t="s">
        <v>33</v>
      </c>
      <c r="O518" s="79">
        <v>30</v>
      </c>
      <c r="P518" s="79"/>
      <c r="Q518" s="79">
        <v>25</v>
      </c>
      <c r="R518" s="79">
        <v>22.4</v>
      </c>
      <c r="S518" s="79">
        <v>23.7</v>
      </c>
      <c r="T518" s="79"/>
      <c r="U518" s="79"/>
      <c r="V518" s="79"/>
      <c r="W518" s="79">
        <v>31</v>
      </c>
      <c r="X518" s="79"/>
      <c r="Y518" s="21"/>
      <c r="Z518" s="21"/>
      <c r="AA518" s="21"/>
      <c r="AB518" s="21"/>
    </row>
    <row r="519" spans="1:28" x14ac:dyDescent="0.3">
      <c r="A519" s="92">
        <v>43234</v>
      </c>
      <c r="B519" s="79"/>
      <c r="C519" s="79"/>
      <c r="D519" s="79">
        <v>14.5</v>
      </c>
      <c r="E519" s="79">
        <v>16</v>
      </c>
      <c r="F519" s="79">
        <v>23.4</v>
      </c>
      <c r="G519" s="79"/>
      <c r="H519" s="79">
        <v>18.2</v>
      </c>
      <c r="I519" s="79">
        <v>32.200000000000003</v>
      </c>
      <c r="J519" s="79">
        <v>18</v>
      </c>
      <c r="K519" s="79">
        <v>18</v>
      </c>
      <c r="L519" s="79">
        <v>26</v>
      </c>
      <c r="M519" s="79">
        <v>12</v>
      </c>
      <c r="N519" s="79" t="s">
        <v>33</v>
      </c>
      <c r="O519" s="79">
        <v>20</v>
      </c>
      <c r="P519" s="79"/>
      <c r="Q519" s="79">
        <v>11.5</v>
      </c>
      <c r="R519" s="79">
        <v>14.3</v>
      </c>
      <c r="S519" s="79">
        <v>11.9</v>
      </c>
      <c r="T519" s="79"/>
      <c r="U519" s="79"/>
      <c r="V519" s="79"/>
      <c r="W519" s="79">
        <v>13</v>
      </c>
      <c r="X519" s="79"/>
      <c r="Y519" s="21"/>
      <c r="Z519" s="21"/>
      <c r="AA519" s="21"/>
      <c r="AB519" s="21"/>
    </row>
    <row r="520" spans="1:28" x14ac:dyDescent="0.3">
      <c r="A520" s="81">
        <v>43237</v>
      </c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>
        <v>29</v>
      </c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21"/>
      <c r="Z520" s="21"/>
      <c r="AA520" s="21"/>
      <c r="AB520" s="21"/>
    </row>
    <row r="521" spans="1:28" x14ac:dyDescent="0.3">
      <c r="A521" s="92">
        <v>43240</v>
      </c>
      <c r="B521" s="79"/>
      <c r="C521" s="79"/>
      <c r="D521" s="79">
        <v>6.9</v>
      </c>
      <c r="E521" s="79">
        <v>32.6</v>
      </c>
      <c r="F521" s="79">
        <v>11.9</v>
      </c>
      <c r="G521" s="79"/>
      <c r="H521" s="79">
        <v>10</v>
      </c>
      <c r="I521" s="79">
        <v>10.7</v>
      </c>
      <c r="J521" s="79">
        <v>11</v>
      </c>
      <c r="K521" s="79">
        <v>11</v>
      </c>
      <c r="L521" s="79">
        <v>9</v>
      </c>
      <c r="M521" s="79">
        <v>13</v>
      </c>
      <c r="N521" s="79">
        <v>15</v>
      </c>
      <c r="O521" s="79">
        <v>38</v>
      </c>
      <c r="P521" s="79"/>
      <c r="Q521" s="79">
        <v>6.3</v>
      </c>
      <c r="R521" s="79">
        <v>6.5</v>
      </c>
      <c r="S521" s="79">
        <v>5.8</v>
      </c>
      <c r="T521" s="79"/>
      <c r="U521" s="79"/>
      <c r="V521" s="79"/>
      <c r="W521" s="79">
        <v>12</v>
      </c>
      <c r="X521" s="79"/>
      <c r="Y521" s="21"/>
      <c r="Z521" s="21"/>
      <c r="AA521" s="21"/>
      <c r="AB521" s="21"/>
    </row>
    <row r="522" spans="1:28" x14ac:dyDescent="0.3">
      <c r="A522" s="92">
        <v>43246</v>
      </c>
      <c r="B522" s="79"/>
      <c r="C522" s="79"/>
      <c r="D522" s="79">
        <v>15</v>
      </c>
      <c r="E522" s="79">
        <v>17.2</v>
      </c>
      <c r="F522" s="79">
        <v>26.4</v>
      </c>
      <c r="G522" s="79"/>
      <c r="H522" s="79">
        <v>30.8</v>
      </c>
      <c r="I522" s="79">
        <v>20.7</v>
      </c>
      <c r="J522" s="79">
        <v>18</v>
      </c>
      <c r="K522" s="79">
        <v>18</v>
      </c>
      <c r="L522" s="79">
        <v>48</v>
      </c>
      <c r="M522" s="79">
        <v>18</v>
      </c>
      <c r="N522" s="79">
        <v>18</v>
      </c>
      <c r="O522" s="79">
        <v>33</v>
      </c>
      <c r="P522" s="79"/>
      <c r="Q522" s="79">
        <v>15.8</v>
      </c>
      <c r="R522" s="79">
        <v>14.5</v>
      </c>
      <c r="S522" s="79">
        <v>11.3</v>
      </c>
      <c r="T522" s="79"/>
      <c r="U522" s="79"/>
      <c r="V522" s="79"/>
      <c r="W522" s="79">
        <v>21</v>
      </c>
      <c r="X522" s="79"/>
      <c r="Y522" s="21"/>
      <c r="Z522" s="21"/>
      <c r="AA522" s="21"/>
      <c r="AB522" s="21"/>
    </row>
    <row r="523" spans="1:28" x14ac:dyDescent="0.3">
      <c r="A523" s="92">
        <v>43252</v>
      </c>
      <c r="B523" s="79"/>
      <c r="C523" s="79"/>
      <c r="D523" s="79">
        <v>17.600000000000001</v>
      </c>
      <c r="E523" s="79">
        <v>26.4</v>
      </c>
      <c r="F523" s="79">
        <v>15</v>
      </c>
      <c r="G523" s="79"/>
      <c r="H523" s="79">
        <v>21.3</v>
      </c>
      <c r="I523" s="79">
        <v>52.7</v>
      </c>
      <c r="J523" s="79">
        <v>5</v>
      </c>
      <c r="K523" s="79">
        <v>5</v>
      </c>
      <c r="L523" s="79">
        <v>8</v>
      </c>
      <c r="M523" s="79">
        <v>8</v>
      </c>
      <c r="N523" s="79">
        <v>8</v>
      </c>
      <c r="O523" s="79">
        <v>19</v>
      </c>
      <c r="P523" s="79"/>
      <c r="Q523" s="79">
        <v>15</v>
      </c>
      <c r="R523" s="79">
        <v>14</v>
      </c>
      <c r="S523" s="79">
        <v>13.4</v>
      </c>
      <c r="T523" s="79"/>
      <c r="U523" s="79"/>
      <c r="V523" s="79"/>
      <c r="W523" s="79">
        <v>16</v>
      </c>
      <c r="X523" s="79"/>
      <c r="Y523" s="21"/>
      <c r="Z523" s="21"/>
      <c r="AA523" s="21"/>
      <c r="AB523" s="21"/>
    </row>
    <row r="524" spans="1:28" x14ac:dyDescent="0.3">
      <c r="A524" s="92">
        <v>43258</v>
      </c>
      <c r="B524" s="79"/>
      <c r="C524" s="79"/>
      <c r="D524" s="79">
        <v>18.100000000000001</v>
      </c>
      <c r="E524" s="79">
        <v>27.4</v>
      </c>
      <c r="F524" s="79">
        <v>17.3</v>
      </c>
      <c r="G524" s="79"/>
      <c r="H524" s="79">
        <v>16.100000000000001</v>
      </c>
      <c r="I524" s="79">
        <v>88.8</v>
      </c>
      <c r="J524" s="79">
        <v>13</v>
      </c>
      <c r="K524" s="79">
        <v>13</v>
      </c>
      <c r="L524" s="79">
        <v>10</v>
      </c>
      <c r="M524" s="79">
        <v>10</v>
      </c>
      <c r="N524" s="79">
        <v>10</v>
      </c>
      <c r="O524" s="79">
        <v>19</v>
      </c>
      <c r="P524" s="79"/>
      <c r="Q524" s="79">
        <v>12.4</v>
      </c>
      <c r="R524" s="79">
        <v>13</v>
      </c>
      <c r="S524" s="79">
        <v>11.8</v>
      </c>
      <c r="T524" s="79"/>
      <c r="U524" s="79"/>
      <c r="V524" s="79"/>
      <c r="W524" s="79">
        <v>16</v>
      </c>
      <c r="X524" s="79"/>
      <c r="Y524" s="21"/>
      <c r="Z524" s="21"/>
      <c r="AA524" s="21"/>
      <c r="AB524" s="21"/>
    </row>
    <row r="525" spans="1:28" x14ac:dyDescent="0.3">
      <c r="A525" s="92">
        <v>43264</v>
      </c>
      <c r="B525" s="79"/>
      <c r="C525" s="79"/>
      <c r="D525" s="79">
        <v>14.1</v>
      </c>
      <c r="E525" s="79">
        <v>18.8</v>
      </c>
      <c r="F525" s="79">
        <v>17.100000000000001</v>
      </c>
      <c r="G525" s="79"/>
      <c r="H525" s="79">
        <v>20.9</v>
      </c>
      <c r="I525" s="79">
        <v>45.7</v>
      </c>
      <c r="J525" s="79">
        <v>12</v>
      </c>
      <c r="K525" s="79">
        <v>12</v>
      </c>
      <c r="L525" s="79">
        <v>21</v>
      </c>
      <c r="M525" s="79">
        <v>12</v>
      </c>
      <c r="N525" s="79">
        <v>24</v>
      </c>
      <c r="O525" s="79">
        <v>14</v>
      </c>
      <c r="P525" s="79"/>
      <c r="Q525" s="79">
        <v>12.3</v>
      </c>
      <c r="R525" s="79">
        <v>12.2</v>
      </c>
      <c r="S525" s="79">
        <v>11.3</v>
      </c>
      <c r="T525" s="79"/>
      <c r="U525" s="79"/>
      <c r="V525" s="79"/>
      <c r="W525" s="79">
        <v>22</v>
      </c>
      <c r="X525" s="79"/>
      <c r="Y525" s="21"/>
      <c r="Z525" s="21"/>
      <c r="AA525" s="21"/>
      <c r="AB525" s="21"/>
    </row>
    <row r="526" spans="1:28" x14ac:dyDescent="0.3">
      <c r="A526" s="92">
        <v>43270</v>
      </c>
      <c r="B526" s="79"/>
      <c r="C526" s="79"/>
      <c r="D526" s="79">
        <v>13</v>
      </c>
      <c r="E526" s="79">
        <v>23.6</v>
      </c>
      <c r="F526" s="79">
        <v>19.600000000000001</v>
      </c>
      <c r="G526" s="79"/>
      <c r="H526" s="79">
        <v>12.9</v>
      </c>
      <c r="I526" s="79">
        <v>70.2</v>
      </c>
      <c r="J526" s="79">
        <v>15</v>
      </c>
      <c r="K526" s="79">
        <v>15</v>
      </c>
      <c r="L526" s="79">
        <v>8</v>
      </c>
      <c r="M526" s="79">
        <v>11</v>
      </c>
      <c r="N526" s="79">
        <v>9</v>
      </c>
      <c r="O526" s="79">
        <v>11</v>
      </c>
      <c r="P526" s="79"/>
      <c r="Q526" s="79">
        <v>15.2</v>
      </c>
      <c r="R526" s="79">
        <v>15.7</v>
      </c>
      <c r="S526" s="79">
        <v>11.1</v>
      </c>
      <c r="T526" s="79"/>
      <c r="U526" s="79"/>
      <c r="V526" s="79"/>
      <c r="W526" s="79" t="s">
        <v>33</v>
      </c>
      <c r="X526" s="79"/>
      <c r="Y526" s="21"/>
      <c r="Z526" s="21"/>
      <c r="AA526" s="21"/>
      <c r="AB526" s="21"/>
    </row>
    <row r="527" spans="1:28" x14ac:dyDescent="0.3">
      <c r="A527" s="92">
        <v>43276</v>
      </c>
      <c r="B527" s="79"/>
      <c r="C527" s="79"/>
      <c r="D527" s="79">
        <v>21.7</v>
      </c>
      <c r="E527" s="79">
        <v>19.600000000000001</v>
      </c>
      <c r="F527" s="79">
        <v>17.7</v>
      </c>
      <c r="G527" s="79"/>
      <c r="H527" s="79">
        <v>14.3</v>
      </c>
      <c r="I527" s="79">
        <v>39.5</v>
      </c>
      <c r="J527" s="79">
        <v>16</v>
      </c>
      <c r="K527" s="79">
        <v>16</v>
      </c>
      <c r="L527" s="79">
        <v>12</v>
      </c>
      <c r="M527" s="79">
        <v>14</v>
      </c>
      <c r="N527" s="79">
        <v>15</v>
      </c>
      <c r="O527" s="79">
        <v>22</v>
      </c>
      <c r="P527" s="79"/>
      <c r="Q527" s="79">
        <v>17.7</v>
      </c>
      <c r="R527" s="79">
        <v>12.5</v>
      </c>
      <c r="S527" s="79">
        <v>11.6</v>
      </c>
      <c r="T527" s="79"/>
      <c r="U527" s="79"/>
      <c r="V527" s="79"/>
      <c r="W527" s="79">
        <v>16</v>
      </c>
      <c r="X527" s="79"/>
      <c r="Y527" s="21"/>
      <c r="Z527" s="21"/>
      <c r="AA527" s="21"/>
      <c r="AB527" s="21"/>
    </row>
    <row r="528" spans="1:28" x14ac:dyDescent="0.3">
      <c r="A528" s="92">
        <v>43282</v>
      </c>
      <c r="B528" s="79"/>
      <c r="C528" s="79"/>
      <c r="D528" s="79"/>
      <c r="E528" s="79" t="s">
        <v>33</v>
      </c>
      <c r="F528" s="79">
        <v>14.7</v>
      </c>
      <c r="G528" s="79"/>
      <c r="H528" s="93">
        <v>11.4</v>
      </c>
      <c r="I528" s="79">
        <v>14.5</v>
      </c>
      <c r="J528" s="79">
        <v>10</v>
      </c>
      <c r="K528" s="79">
        <v>11</v>
      </c>
      <c r="L528" s="79">
        <v>9</v>
      </c>
      <c r="M528" s="79">
        <v>9</v>
      </c>
      <c r="N528" s="79">
        <v>9</v>
      </c>
      <c r="O528" s="79">
        <v>10</v>
      </c>
      <c r="P528" s="79"/>
      <c r="Q528" s="79">
        <v>9.5</v>
      </c>
      <c r="R528" s="79">
        <v>15</v>
      </c>
      <c r="S528" s="79">
        <v>8.5</v>
      </c>
      <c r="T528" s="79"/>
      <c r="U528" s="79"/>
      <c r="V528" s="79"/>
      <c r="W528" s="79">
        <v>16</v>
      </c>
      <c r="X528" s="79"/>
      <c r="Y528" s="21"/>
      <c r="Z528" s="21"/>
      <c r="AA528" s="21"/>
      <c r="AB528" s="21"/>
    </row>
    <row r="529" spans="1:28" x14ac:dyDescent="0.3">
      <c r="A529" s="92">
        <v>43288</v>
      </c>
      <c r="B529" s="79"/>
      <c r="C529" s="79"/>
      <c r="D529" s="79"/>
      <c r="E529" s="79">
        <v>24</v>
      </c>
      <c r="F529" s="79">
        <v>14.5</v>
      </c>
      <c r="G529" s="79"/>
      <c r="H529" s="93">
        <v>10.4</v>
      </c>
      <c r="I529" s="79">
        <v>20.6</v>
      </c>
      <c r="J529" s="79">
        <v>9</v>
      </c>
      <c r="K529" s="79">
        <v>7</v>
      </c>
      <c r="L529" s="79">
        <v>13</v>
      </c>
      <c r="M529" s="79">
        <v>16</v>
      </c>
      <c r="N529" s="79">
        <v>14</v>
      </c>
      <c r="O529" s="79">
        <v>14</v>
      </c>
      <c r="P529" s="79"/>
      <c r="Q529" s="79">
        <v>11</v>
      </c>
      <c r="R529" s="79">
        <v>9.1999999999999993</v>
      </c>
      <c r="S529" s="79">
        <v>7.5</v>
      </c>
      <c r="T529" s="79"/>
      <c r="U529" s="79"/>
      <c r="V529" s="79"/>
      <c r="W529" s="79">
        <v>14</v>
      </c>
      <c r="X529" s="79"/>
      <c r="Y529" s="21"/>
      <c r="Z529" s="21"/>
      <c r="AA529" s="21"/>
      <c r="AB529" s="21"/>
    </row>
    <row r="530" spans="1:28" x14ac:dyDescent="0.3">
      <c r="A530" s="92">
        <v>43294</v>
      </c>
      <c r="B530" s="79"/>
      <c r="C530" s="79"/>
      <c r="D530" s="79"/>
      <c r="E530" s="79">
        <v>13.5</v>
      </c>
      <c r="F530" s="79">
        <v>13.5</v>
      </c>
      <c r="G530" s="79"/>
      <c r="H530" s="93">
        <v>13.5</v>
      </c>
      <c r="I530" s="79">
        <v>47.2</v>
      </c>
      <c r="J530" s="79">
        <v>11</v>
      </c>
      <c r="K530" s="79">
        <v>13</v>
      </c>
      <c r="L530" s="79">
        <v>13</v>
      </c>
      <c r="M530" s="79">
        <v>11</v>
      </c>
      <c r="N530" s="79">
        <v>12</v>
      </c>
      <c r="O530" s="79">
        <v>9</v>
      </c>
      <c r="P530" s="79"/>
      <c r="Q530" s="79">
        <v>12.5</v>
      </c>
      <c r="R530" s="79">
        <v>11.8</v>
      </c>
      <c r="S530" s="79">
        <v>10</v>
      </c>
      <c r="T530" s="79"/>
      <c r="U530" s="79"/>
      <c r="V530" s="79"/>
      <c r="W530" s="79">
        <v>13</v>
      </c>
      <c r="X530" s="79"/>
      <c r="Y530" s="21"/>
      <c r="Z530" s="21"/>
      <c r="AA530" s="21"/>
      <c r="AB530" s="21"/>
    </row>
    <row r="531" spans="1:28" x14ac:dyDescent="0.3">
      <c r="A531" s="92">
        <v>43300</v>
      </c>
      <c r="B531" s="79"/>
      <c r="C531" s="79"/>
      <c r="D531" s="79"/>
      <c r="E531" s="79">
        <v>22.5</v>
      </c>
      <c r="F531" s="79">
        <v>17.3</v>
      </c>
      <c r="G531" s="79"/>
      <c r="H531" s="93">
        <v>13.8</v>
      </c>
      <c r="I531" s="79">
        <v>34.5</v>
      </c>
      <c r="J531" s="79">
        <v>12</v>
      </c>
      <c r="K531" s="79">
        <v>12</v>
      </c>
      <c r="L531" s="79">
        <v>12</v>
      </c>
      <c r="M531" s="79">
        <v>14</v>
      </c>
      <c r="N531" s="79">
        <v>20</v>
      </c>
      <c r="O531" s="79">
        <v>22</v>
      </c>
      <c r="P531" s="79"/>
      <c r="Q531" s="79">
        <v>29.3</v>
      </c>
      <c r="R531" s="79">
        <v>12.3</v>
      </c>
      <c r="S531" s="79">
        <v>11.7</v>
      </c>
      <c r="T531" s="79"/>
      <c r="U531" s="79"/>
      <c r="V531" s="79"/>
      <c r="W531" s="79">
        <v>13</v>
      </c>
      <c r="X531" s="79"/>
      <c r="Y531" s="21"/>
      <c r="Z531" s="21"/>
      <c r="AA531" s="21"/>
      <c r="AB531" s="21"/>
    </row>
    <row r="532" spans="1:28" x14ac:dyDescent="0.3">
      <c r="A532" s="92">
        <v>43306</v>
      </c>
      <c r="B532" s="79"/>
      <c r="C532" s="79"/>
      <c r="D532" s="79"/>
      <c r="E532" s="79" t="s">
        <v>33</v>
      </c>
      <c r="F532" s="79">
        <v>21.7</v>
      </c>
      <c r="G532" s="79"/>
      <c r="H532" s="93">
        <v>17.399999999999999</v>
      </c>
      <c r="I532" s="79">
        <v>24.7</v>
      </c>
      <c r="J532" s="79">
        <v>17</v>
      </c>
      <c r="K532" s="79">
        <v>19</v>
      </c>
      <c r="L532" s="79">
        <v>20</v>
      </c>
      <c r="M532" s="79">
        <v>15</v>
      </c>
      <c r="N532" s="79">
        <v>28</v>
      </c>
      <c r="O532" s="79">
        <v>14</v>
      </c>
      <c r="P532" s="79"/>
      <c r="Q532" s="79">
        <v>15.5</v>
      </c>
      <c r="R532" s="79">
        <v>15.5</v>
      </c>
      <c r="S532" s="79">
        <v>13.1</v>
      </c>
      <c r="T532" s="79"/>
      <c r="U532" s="79"/>
      <c r="V532" s="79"/>
      <c r="W532" s="79">
        <v>16</v>
      </c>
      <c r="X532" s="79"/>
      <c r="Y532" s="21"/>
      <c r="Z532" s="21"/>
      <c r="AA532" s="21"/>
      <c r="AB532" s="21"/>
    </row>
    <row r="533" spans="1:28" x14ac:dyDescent="0.3">
      <c r="A533" s="92">
        <v>43312</v>
      </c>
      <c r="B533" s="79"/>
      <c r="C533" s="79"/>
      <c r="D533" s="79"/>
      <c r="E533" s="79">
        <v>47.7</v>
      </c>
      <c r="F533" s="79">
        <v>21.7</v>
      </c>
      <c r="G533" s="79"/>
      <c r="H533" s="93">
        <v>11.4</v>
      </c>
      <c r="I533" s="93">
        <v>18.7</v>
      </c>
      <c r="J533" s="79">
        <v>14</v>
      </c>
      <c r="K533" s="79">
        <v>16</v>
      </c>
      <c r="L533" s="79">
        <v>8</v>
      </c>
      <c r="M533" s="79">
        <v>31</v>
      </c>
      <c r="N533" s="79">
        <v>26</v>
      </c>
      <c r="O533" s="79">
        <v>18</v>
      </c>
      <c r="P533" s="79"/>
      <c r="Q533" s="79">
        <v>15.6</v>
      </c>
      <c r="R533" s="79">
        <v>13.6</v>
      </c>
      <c r="S533" s="79">
        <v>11.8</v>
      </c>
      <c r="T533" s="79"/>
      <c r="U533" s="79"/>
      <c r="V533" s="79"/>
      <c r="W533" s="79">
        <v>17</v>
      </c>
      <c r="X533" s="79"/>
      <c r="Y533" s="21"/>
      <c r="Z533" s="21"/>
      <c r="AA533" s="21"/>
      <c r="AB533" s="21"/>
    </row>
    <row r="534" spans="1:28" x14ac:dyDescent="0.3">
      <c r="A534" s="92">
        <v>43318</v>
      </c>
      <c r="B534" s="79"/>
      <c r="C534" s="79"/>
      <c r="D534" s="79"/>
      <c r="E534" s="79">
        <v>26.9</v>
      </c>
      <c r="F534" s="79">
        <v>21.5</v>
      </c>
      <c r="G534" s="79"/>
      <c r="H534" s="94">
        <v>38.799999999999997</v>
      </c>
      <c r="I534" s="79">
        <v>37.5</v>
      </c>
      <c r="J534" s="79">
        <v>16</v>
      </c>
      <c r="K534" s="79">
        <v>15</v>
      </c>
      <c r="L534" s="79">
        <v>11</v>
      </c>
      <c r="M534" s="79"/>
      <c r="N534" s="79">
        <v>17</v>
      </c>
      <c r="O534" s="79">
        <v>13</v>
      </c>
      <c r="P534" s="79"/>
      <c r="Q534" s="79">
        <v>14.5</v>
      </c>
      <c r="R534" s="79">
        <v>13.9</v>
      </c>
      <c r="S534" s="79">
        <v>13.1</v>
      </c>
      <c r="T534" s="79"/>
      <c r="U534" s="79"/>
      <c r="V534" s="79"/>
      <c r="W534" s="79">
        <v>20</v>
      </c>
      <c r="X534" s="79"/>
      <c r="Y534" s="21"/>
      <c r="Z534" s="21"/>
      <c r="AA534" s="21"/>
      <c r="AB534" s="21"/>
    </row>
    <row r="535" spans="1:28" x14ac:dyDescent="0.3">
      <c r="A535" s="92">
        <v>43324</v>
      </c>
      <c r="B535" s="79"/>
      <c r="C535" s="79"/>
      <c r="D535" s="79"/>
      <c r="E535" s="79">
        <v>49</v>
      </c>
      <c r="F535" s="79">
        <v>41.4</v>
      </c>
      <c r="G535" s="79"/>
      <c r="H535" s="94">
        <v>49.4</v>
      </c>
      <c r="I535" s="79">
        <v>61.1</v>
      </c>
      <c r="J535" s="79">
        <v>40</v>
      </c>
      <c r="K535" s="79">
        <v>41</v>
      </c>
      <c r="L535" s="79">
        <v>35</v>
      </c>
      <c r="M535" s="79"/>
      <c r="N535" s="79">
        <v>39</v>
      </c>
      <c r="O535" s="79">
        <v>35</v>
      </c>
      <c r="P535" s="79"/>
      <c r="Q535" s="79">
        <v>36.1</v>
      </c>
      <c r="R535" s="79">
        <v>38.700000000000003</v>
      </c>
      <c r="S535" s="79">
        <v>34.200000000000003</v>
      </c>
      <c r="T535" s="79"/>
      <c r="U535" s="79">
        <v>40</v>
      </c>
      <c r="V535" s="79"/>
      <c r="W535" s="79">
        <v>36</v>
      </c>
      <c r="X535" s="79"/>
      <c r="Y535" s="21"/>
      <c r="Z535" s="21"/>
      <c r="AA535" s="21"/>
      <c r="AB535" s="21"/>
    </row>
    <row r="536" spans="1:28" x14ac:dyDescent="0.3">
      <c r="A536" s="92">
        <v>43330</v>
      </c>
      <c r="B536" s="79"/>
      <c r="C536" s="79"/>
      <c r="D536" s="79"/>
      <c r="E536" s="79">
        <v>33</v>
      </c>
      <c r="F536" s="79">
        <v>30.3</v>
      </c>
      <c r="G536" s="79"/>
      <c r="H536" s="94">
        <v>25.7</v>
      </c>
      <c r="I536" s="79">
        <v>42</v>
      </c>
      <c r="J536" s="79">
        <v>24</v>
      </c>
      <c r="K536" s="79">
        <v>22</v>
      </c>
      <c r="L536" s="79">
        <v>25</v>
      </c>
      <c r="M536" s="79"/>
      <c r="N536" s="79">
        <v>23</v>
      </c>
      <c r="O536" s="79">
        <v>25</v>
      </c>
      <c r="P536" s="79"/>
      <c r="Q536" s="79">
        <v>23.7</v>
      </c>
      <c r="R536" s="79">
        <v>23.3</v>
      </c>
      <c r="S536" s="79">
        <v>20.8</v>
      </c>
      <c r="T536" s="79"/>
      <c r="U536" s="79">
        <v>27</v>
      </c>
      <c r="V536" s="79">
        <v>28</v>
      </c>
      <c r="W536" s="79">
        <v>25</v>
      </c>
      <c r="X536" s="79"/>
      <c r="Y536" s="21"/>
      <c r="Z536" s="21"/>
      <c r="AA536" s="21"/>
      <c r="AB536" s="21"/>
    </row>
    <row r="537" spans="1:28" x14ac:dyDescent="0.3">
      <c r="A537" s="92">
        <v>43336</v>
      </c>
      <c r="B537" s="79"/>
      <c r="C537" s="79"/>
      <c r="D537" s="79"/>
      <c r="E537" s="79">
        <v>23.6</v>
      </c>
      <c r="F537" s="79">
        <v>17.399999999999999</v>
      </c>
      <c r="G537" s="79"/>
      <c r="H537" s="94">
        <v>18.2</v>
      </c>
      <c r="I537" s="79">
        <v>21.1</v>
      </c>
      <c r="J537" s="79">
        <v>13</v>
      </c>
      <c r="K537" s="79">
        <v>11</v>
      </c>
      <c r="L537" s="79">
        <v>16</v>
      </c>
      <c r="M537" s="79"/>
      <c r="N537" s="79">
        <v>14</v>
      </c>
      <c r="O537" s="79">
        <v>14</v>
      </c>
      <c r="P537" s="79"/>
      <c r="Q537" s="79">
        <v>14</v>
      </c>
      <c r="R537" s="79">
        <v>12.5</v>
      </c>
      <c r="S537" s="79">
        <v>12.2</v>
      </c>
      <c r="T537" s="79"/>
      <c r="U537" s="79">
        <v>21</v>
      </c>
      <c r="V537" s="79">
        <v>25</v>
      </c>
      <c r="W537" s="79">
        <v>8</v>
      </c>
      <c r="X537" s="79"/>
      <c r="Y537" s="21"/>
      <c r="Z537" s="21"/>
      <c r="AA537" s="21"/>
      <c r="AB537" s="21"/>
    </row>
    <row r="538" spans="1:28" x14ac:dyDescent="0.3">
      <c r="A538" s="92">
        <v>43342</v>
      </c>
      <c r="B538" s="79"/>
      <c r="C538" s="79"/>
      <c r="D538" s="79"/>
      <c r="E538" s="79">
        <v>22.4</v>
      </c>
      <c r="F538" s="79">
        <v>14</v>
      </c>
      <c r="G538" s="79"/>
      <c r="H538" s="94">
        <v>16.100000000000001</v>
      </c>
      <c r="I538" s="79">
        <v>18.3</v>
      </c>
      <c r="J538" s="79">
        <v>11</v>
      </c>
      <c r="K538" s="79">
        <v>12</v>
      </c>
      <c r="L538" s="79">
        <v>11</v>
      </c>
      <c r="M538" s="79"/>
      <c r="N538" s="79">
        <v>11</v>
      </c>
      <c r="O538" s="79">
        <v>16</v>
      </c>
      <c r="P538" s="79"/>
      <c r="Q538" s="79">
        <v>9.1999999999999993</v>
      </c>
      <c r="R538" s="79">
        <v>7</v>
      </c>
      <c r="S538" s="79">
        <v>5.8</v>
      </c>
      <c r="T538" s="79"/>
      <c r="U538" s="79">
        <v>10</v>
      </c>
      <c r="V538" s="79">
        <v>12</v>
      </c>
      <c r="W538" s="79">
        <v>9</v>
      </c>
      <c r="X538" s="79"/>
      <c r="Y538" s="21"/>
      <c r="Z538" s="21"/>
      <c r="AA538" s="21"/>
      <c r="AB538" s="21"/>
    </row>
    <row r="539" spans="1:28" x14ac:dyDescent="0.3">
      <c r="A539" s="92">
        <v>43348</v>
      </c>
      <c r="B539" s="79"/>
      <c r="C539" s="79"/>
      <c r="D539" s="79"/>
      <c r="E539" s="79">
        <v>10.7</v>
      </c>
      <c r="F539" s="79">
        <v>14.3</v>
      </c>
      <c r="G539" s="79"/>
      <c r="H539" s="94">
        <v>32.1</v>
      </c>
      <c r="I539" s="79">
        <v>25</v>
      </c>
      <c r="J539" s="79">
        <v>10</v>
      </c>
      <c r="K539" s="79">
        <v>7</v>
      </c>
      <c r="L539" s="79" t="s">
        <v>33</v>
      </c>
      <c r="M539" s="79"/>
      <c r="N539" s="79">
        <v>13</v>
      </c>
      <c r="O539" s="79">
        <v>12</v>
      </c>
      <c r="P539" s="79"/>
      <c r="Q539" s="79">
        <v>6.8</v>
      </c>
      <c r="R539" s="79">
        <v>9</v>
      </c>
      <c r="S539" s="79">
        <v>8</v>
      </c>
      <c r="T539" s="79"/>
      <c r="U539" s="79">
        <v>4</v>
      </c>
      <c r="V539" s="79">
        <v>8</v>
      </c>
      <c r="W539" s="79">
        <v>6</v>
      </c>
      <c r="X539" s="79"/>
      <c r="Y539" s="21"/>
      <c r="Z539" s="21"/>
      <c r="AA539" s="21"/>
      <c r="AB539" s="21"/>
    </row>
    <row r="540" spans="1:28" x14ac:dyDescent="0.3">
      <c r="A540" s="95">
        <v>43350</v>
      </c>
      <c r="B540" s="96"/>
      <c r="C540" s="96"/>
      <c r="D540" s="96"/>
      <c r="E540" s="96"/>
      <c r="F540" s="96"/>
      <c r="G540" s="96"/>
      <c r="H540" s="97"/>
      <c r="I540" s="96"/>
      <c r="J540" s="96"/>
      <c r="K540" s="96"/>
      <c r="L540" s="96">
        <v>9</v>
      </c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21"/>
      <c r="Z540" s="21"/>
      <c r="AA540" s="21"/>
      <c r="AB540" s="21"/>
    </row>
    <row r="541" spans="1:28" x14ac:dyDescent="0.3">
      <c r="A541" s="92">
        <v>43354</v>
      </c>
      <c r="B541" s="79"/>
      <c r="C541" s="79"/>
      <c r="D541" s="79"/>
      <c r="E541" s="79">
        <v>24</v>
      </c>
      <c r="F541" s="79">
        <v>15.1</v>
      </c>
      <c r="G541" s="79"/>
      <c r="H541" s="94">
        <v>20.2</v>
      </c>
      <c r="I541" s="79">
        <v>31.8</v>
      </c>
      <c r="J541" s="79">
        <v>11</v>
      </c>
      <c r="K541" s="79">
        <v>11</v>
      </c>
      <c r="L541" s="79">
        <v>19</v>
      </c>
      <c r="M541" s="79"/>
      <c r="N541" s="79">
        <v>29</v>
      </c>
      <c r="O541" s="79">
        <v>29</v>
      </c>
      <c r="P541" s="79"/>
      <c r="Q541" s="79">
        <v>14.9</v>
      </c>
      <c r="R541" s="79">
        <v>11.9</v>
      </c>
      <c r="S541" s="79">
        <v>10.5</v>
      </c>
      <c r="T541" s="79"/>
      <c r="U541" s="79">
        <v>10</v>
      </c>
      <c r="V541" s="79">
        <v>9</v>
      </c>
      <c r="W541" s="79">
        <v>7</v>
      </c>
      <c r="X541" s="79"/>
      <c r="Y541" s="21"/>
      <c r="Z541" s="21"/>
      <c r="AA541" s="21"/>
      <c r="AB541" s="21"/>
    </row>
    <row r="542" spans="1:28" x14ac:dyDescent="0.3">
      <c r="A542" s="92">
        <v>43360</v>
      </c>
      <c r="B542" s="79"/>
      <c r="C542" s="79"/>
      <c r="D542" s="79"/>
      <c r="E542" s="79">
        <v>29.4</v>
      </c>
      <c r="F542" s="79">
        <v>24.1</v>
      </c>
      <c r="G542" s="79"/>
      <c r="H542" s="94">
        <v>43.3</v>
      </c>
      <c r="I542" s="79">
        <v>30</v>
      </c>
      <c r="J542" s="79">
        <v>22</v>
      </c>
      <c r="K542" s="79">
        <v>21</v>
      </c>
      <c r="L542" s="79">
        <v>20</v>
      </c>
      <c r="M542" s="79"/>
      <c r="N542" s="79">
        <v>16</v>
      </c>
      <c r="O542" s="79">
        <v>20</v>
      </c>
      <c r="P542" s="79"/>
      <c r="Q542" s="79">
        <v>17.600000000000001</v>
      </c>
      <c r="R542" s="79">
        <v>21</v>
      </c>
      <c r="S542" s="79">
        <v>18.3</v>
      </c>
      <c r="T542" s="79"/>
      <c r="U542" s="79">
        <v>21</v>
      </c>
      <c r="V542" s="79">
        <v>20</v>
      </c>
      <c r="W542" s="79">
        <v>26</v>
      </c>
      <c r="X542" s="79"/>
      <c r="Y542" s="21"/>
      <c r="Z542" s="21"/>
      <c r="AA542" s="21"/>
      <c r="AB542" s="21"/>
    </row>
    <row r="543" spans="1:28" x14ac:dyDescent="0.3">
      <c r="A543" s="92">
        <v>43366</v>
      </c>
      <c r="B543" s="79"/>
      <c r="C543" s="79"/>
      <c r="D543" s="79"/>
      <c r="E543" s="79">
        <v>35.6</v>
      </c>
      <c r="F543" s="79">
        <v>7.1</v>
      </c>
      <c r="G543" s="79"/>
      <c r="H543" s="94">
        <v>10.8</v>
      </c>
      <c r="I543" s="79">
        <v>13.2</v>
      </c>
      <c r="J543" s="79">
        <v>9</v>
      </c>
      <c r="K543" s="79">
        <v>10</v>
      </c>
      <c r="L543" s="79">
        <v>9</v>
      </c>
      <c r="M543" s="79"/>
      <c r="N543" s="79">
        <v>12</v>
      </c>
      <c r="O543" s="79">
        <v>11</v>
      </c>
      <c r="P543" s="79"/>
      <c r="Q543" s="79">
        <v>11.4</v>
      </c>
      <c r="R543" s="79">
        <v>8.9</v>
      </c>
      <c r="S543" s="79">
        <v>7.8</v>
      </c>
      <c r="T543" s="79"/>
      <c r="U543" s="79">
        <v>12</v>
      </c>
      <c r="V543" s="79">
        <v>10</v>
      </c>
      <c r="W543" s="79">
        <v>10</v>
      </c>
      <c r="X543" s="79"/>
      <c r="Y543" s="21"/>
      <c r="Z543" s="21"/>
      <c r="AA543" s="21"/>
      <c r="AB543" s="21"/>
    </row>
    <row r="544" spans="1:28" x14ac:dyDescent="0.3">
      <c r="A544" s="92">
        <v>43372</v>
      </c>
      <c r="B544" s="79"/>
      <c r="C544" s="79"/>
      <c r="D544" s="79"/>
      <c r="E544" s="79">
        <v>16.100000000000001</v>
      </c>
      <c r="F544" s="79">
        <v>4.7</v>
      </c>
      <c r="G544" s="79"/>
      <c r="H544" s="94">
        <v>8.1</v>
      </c>
      <c r="I544" s="79">
        <v>31.8</v>
      </c>
      <c r="J544" s="79">
        <v>5</v>
      </c>
      <c r="K544" s="79">
        <v>6</v>
      </c>
      <c r="L544" s="79">
        <v>7</v>
      </c>
      <c r="M544" s="79"/>
      <c r="N544" s="79">
        <v>10</v>
      </c>
      <c r="O544" s="79">
        <v>7</v>
      </c>
      <c r="P544" s="79"/>
      <c r="Q544" s="79">
        <v>5.2</v>
      </c>
      <c r="R544" s="79">
        <v>5.0999999999999996</v>
      </c>
      <c r="S544" s="79">
        <v>6.6</v>
      </c>
      <c r="T544" s="79"/>
      <c r="U544" s="79">
        <v>7</v>
      </c>
      <c r="V544" s="79">
        <v>7</v>
      </c>
      <c r="W544" s="79">
        <v>7</v>
      </c>
      <c r="X544" s="79"/>
      <c r="Y544" s="21"/>
      <c r="Z544" s="21"/>
      <c r="AA544" s="21"/>
      <c r="AB544" s="21"/>
    </row>
    <row r="545" spans="1:28" x14ac:dyDescent="0.3">
      <c r="A545" s="92">
        <v>43378</v>
      </c>
      <c r="B545" s="79"/>
      <c r="C545" s="79"/>
      <c r="D545" s="79"/>
      <c r="E545" s="79">
        <v>7.4</v>
      </c>
      <c r="F545" s="79">
        <v>0.8</v>
      </c>
      <c r="G545" s="79"/>
      <c r="H545" s="79">
        <v>2.4</v>
      </c>
      <c r="I545" s="79">
        <v>14.2</v>
      </c>
      <c r="J545" s="79">
        <v>3</v>
      </c>
      <c r="K545" s="79">
        <v>3</v>
      </c>
      <c r="L545" s="79">
        <v>3</v>
      </c>
      <c r="M545" s="79"/>
      <c r="N545" s="79">
        <v>3</v>
      </c>
      <c r="O545" s="79">
        <v>3</v>
      </c>
      <c r="P545" s="79"/>
      <c r="Q545" s="79"/>
      <c r="R545" s="79"/>
      <c r="S545" s="79"/>
      <c r="T545" s="79"/>
      <c r="U545" s="79">
        <v>5</v>
      </c>
      <c r="V545" s="79">
        <v>4</v>
      </c>
      <c r="W545" s="79">
        <v>1</v>
      </c>
      <c r="X545" s="79"/>
      <c r="Y545" s="21"/>
      <c r="Z545" s="21"/>
      <c r="AA545" s="21"/>
      <c r="AB545" s="21"/>
    </row>
    <row r="546" spans="1:28" x14ac:dyDescent="0.3">
      <c r="A546" s="92">
        <v>43384</v>
      </c>
      <c r="B546" s="79"/>
      <c r="C546" s="79"/>
      <c r="D546" s="79"/>
      <c r="E546" s="79">
        <v>3.5</v>
      </c>
      <c r="F546" s="79">
        <v>0.1</v>
      </c>
      <c r="G546" s="79"/>
      <c r="H546" s="79">
        <v>4.9000000000000004</v>
      </c>
      <c r="I546" s="79">
        <v>3.3</v>
      </c>
      <c r="J546" s="79">
        <v>4</v>
      </c>
      <c r="K546" s="79">
        <v>3</v>
      </c>
      <c r="L546" s="79">
        <v>6</v>
      </c>
      <c r="M546" s="79"/>
      <c r="N546" s="79">
        <v>14</v>
      </c>
      <c r="O546" s="79">
        <v>3</v>
      </c>
      <c r="P546" s="79"/>
      <c r="Q546" s="79"/>
      <c r="R546" s="79"/>
      <c r="S546" s="79"/>
      <c r="T546" s="79"/>
      <c r="U546" s="79">
        <v>4</v>
      </c>
      <c r="V546" s="79">
        <v>6</v>
      </c>
      <c r="W546" s="79">
        <v>6</v>
      </c>
      <c r="X546" s="79"/>
      <c r="Y546" s="21"/>
      <c r="Z546" s="21"/>
      <c r="AA546" s="21"/>
      <c r="AB546" s="21"/>
    </row>
    <row r="547" spans="1:28" x14ac:dyDescent="0.3">
      <c r="A547" s="92">
        <v>43390</v>
      </c>
      <c r="B547" s="79"/>
      <c r="C547" s="79"/>
      <c r="D547" s="79"/>
      <c r="E547" s="79">
        <v>7.5</v>
      </c>
      <c r="F547" s="79">
        <v>5.9</v>
      </c>
      <c r="G547" s="79"/>
      <c r="H547" s="79">
        <v>19.7</v>
      </c>
      <c r="I547" s="79">
        <v>12.9</v>
      </c>
      <c r="J547" s="79">
        <v>6</v>
      </c>
      <c r="K547" s="79">
        <v>8</v>
      </c>
      <c r="L547" s="79">
        <v>6</v>
      </c>
      <c r="M547" s="79"/>
      <c r="N547" s="79">
        <v>17</v>
      </c>
      <c r="O547" s="79">
        <v>14</v>
      </c>
      <c r="P547" s="79"/>
      <c r="Q547" s="79"/>
      <c r="R547" s="79"/>
      <c r="S547" s="79"/>
      <c r="T547" s="79"/>
      <c r="U547" s="79">
        <v>26</v>
      </c>
      <c r="V547" s="79" t="s">
        <v>34</v>
      </c>
      <c r="W547" s="79">
        <v>19</v>
      </c>
      <c r="X547" s="79"/>
      <c r="Y547" s="21"/>
      <c r="Z547" s="21"/>
      <c r="AA547" s="21"/>
      <c r="AB547" s="21"/>
    </row>
    <row r="548" spans="1:28" x14ac:dyDescent="0.3">
      <c r="A548" s="92">
        <v>43396</v>
      </c>
      <c r="B548" s="79"/>
      <c r="C548" s="79"/>
      <c r="D548" s="79"/>
      <c r="E548" s="79">
        <v>9.3000000000000007</v>
      </c>
      <c r="F548" s="79">
        <v>9.8000000000000007</v>
      </c>
      <c r="G548" s="79"/>
      <c r="H548" s="79">
        <v>48.2</v>
      </c>
      <c r="I548" s="79" t="s">
        <v>32</v>
      </c>
      <c r="J548" s="79">
        <v>4</v>
      </c>
      <c r="K548" s="79">
        <v>8</v>
      </c>
      <c r="L548" s="79">
        <v>7</v>
      </c>
      <c r="M548" s="79"/>
      <c r="N548" s="79">
        <v>17</v>
      </c>
      <c r="O548" s="79">
        <v>6</v>
      </c>
      <c r="P548" s="79"/>
      <c r="Q548" s="79"/>
      <c r="R548" s="79"/>
      <c r="S548" s="79"/>
      <c r="T548" s="79"/>
      <c r="U548" s="79">
        <v>3</v>
      </c>
      <c r="V548" s="79">
        <v>1</v>
      </c>
      <c r="W548" s="79">
        <v>4</v>
      </c>
      <c r="X548" s="79"/>
      <c r="Y548" s="21"/>
      <c r="Z548" s="21"/>
      <c r="AA548" s="21"/>
      <c r="AB548" s="21"/>
    </row>
    <row r="549" spans="1:28" x14ac:dyDescent="0.3">
      <c r="A549" s="95">
        <v>43398</v>
      </c>
      <c r="B549" s="96"/>
      <c r="C549" s="96"/>
      <c r="D549" s="96"/>
      <c r="E549" s="96"/>
      <c r="F549" s="96"/>
      <c r="G549" s="96"/>
      <c r="H549" s="97"/>
      <c r="I549" s="96">
        <v>37.9</v>
      </c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21"/>
      <c r="Z549" s="21"/>
      <c r="AA549" s="21"/>
      <c r="AB549" s="21"/>
    </row>
    <row r="550" spans="1:28" x14ac:dyDescent="0.3">
      <c r="A550" s="92">
        <v>43402</v>
      </c>
      <c r="B550" s="79"/>
      <c r="C550" s="79"/>
      <c r="D550" s="79"/>
      <c r="E550" s="79" t="s">
        <v>33</v>
      </c>
      <c r="F550" s="79" t="s">
        <v>34</v>
      </c>
      <c r="G550" s="79"/>
      <c r="H550" s="79">
        <v>7.5</v>
      </c>
      <c r="I550" s="79">
        <v>13.2</v>
      </c>
      <c r="J550" s="79">
        <v>6</v>
      </c>
      <c r="K550" s="79">
        <v>3</v>
      </c>
      <c r="L550" s="79">
        <v>6</v>
      </c>
      <c r="M550" s="79"/>
      <c r="N550" s="79">
        <v>8</v>
      </c>
      <c r="O550" s="79">
        <v>6</v>
      </c>
      <c r="P550" s="79"/>
      <c r="Q550" s="79"/>
      <c r="R550" s="79"/>
      <c r="S550" s="79"/>
      <c r="T550" s="79"/>
      <c r="U550" s="79">
        <v>2</v>
      </c>
      <c r="V550" s="79" t="s">
        <v>34</v>
      </c>
      <c r="W550" s="79" t="s">
        <v>34</v>
      </c>
      <c r="X550" s="79"/>
      <c r="Y550" s="21"/>
      <c r="Z550" s="21"/>
      <c r="AA550" s="21"/>
      <c r="AB550" s="21"/>
    </row>
    <row r="551" spans="1:28" x14ac:dyDescent="0.3">
      <c r="A551" s="92">
        <v>43408</v>
      </c>
      <c r="B551" s="79"/>
      <c r="C551" s="79"/>
      <c r="D551" s="79"/>
      <c r="E551" s="79">
        <v>11.3</v>
      </c>
      <c r="F551" s="79">
        <v>0.1</v>
      </c>
      <c r="G551" s="79"/>
      <c r="H551" s="79">
        <v>1.7</v>
      </c>
      <c r="I551" s="79">
        <v>2.7</v>
      </c>
      <c r="J551" s="79">
        <v>1</v>
      </c>
      <c r="K551" s="79">
        <v>1</v>
      </c>
      <c r="L551" s="79">
        <v>1</v>
      </c>
      <c r="M551" s="79"/>
      <c r="N551" s="79">
        <v>3</v>
      </c>
      <c r="O551" s="79">
        <v>2</v>
      </c>
      <c r="P551" s="79"/>
      <c r="Q551" s="79"/>
      <c r="R551" s="79"/>
      <c r="S551" s="79"/>
      <c r="T551" s="79"/>
      <c r="U551" s="79" t="s">
        <v>32</v>
      </c>
      <c r="V551" s="79" t="s">
        <v>32</v>
      </c>
      <c r="W551" s="79" t="s">
        <v>32</v>
      </c>
      <c r="X551" s="79"/>
      <c r="Y551" s="21"/>
      <c r="Z551" s="21"/>
      <c r="AA551" s="21"/>
      <c r="AB551" s="21"/>
    </row>
    <row r="552" spans="1:28" x14ac:dyDescent="0.3">
      <c r="A552" s="92">
        <v>43414</v>
      </c>
      <c r="B552" s="79"/>
      <c r="C552" s="79"/>
      <c r="D552" s="79"/>
      <c r="E552" s="79">
        <v>5.2</v>
      </c>
      <c r="F552" s="79">
        <v>1.5</v>
      </c>
      <c r="G552" s="79"/>
      <c r="H552" s="79">
        <v>3.7</v>
      </c>
      <c r="I552" s="79">
        <v>5.9</v>
      </c>
      <c r="J552" s="79">
        <v>3</v>
      </c>
      <c r="K552" s="79">
        <v>6</v>
      </c>
      <c r="L552" s="79">
        <v>2</v>
      </c>
      <c r="M552" s="79"/>
      <c r="N552" s="79">
        <v>32</v>
      </c>
      <c r="O552" s="79">
        <v>4</v>
      </c>
      <c r="P552" s="79"/>
      <c r="Q552" s="79"/>
      <c r="R552" s="79"/>
      <c r="S552" s="79"/>
      <c r="T552" s="79"/>
      <c r="U552" s="79" t="s">
        <v>34</v>
      </c>
      <c r="V552" s="79" t="s">
        <v>34</v>
      </c>
      <c r="W552" s="79" t="s">
        <v>34</v>
      </c>
      <c r="X552" s="79"/>
      <c r="Y552" s="21"/>
      <c r="Z552" s="21"/>
      <c r="AA552" s="21"/>
      <c r="AB552" s="21"/>
    </row>
    <row r="553" spans="1:28" x14ac:dyDescent="0.3">
      <c r="A553" s="92">
        <v>43420</v>
      </c>
      <c r="B553" s="79"/>
      <c r="C553" s="79"/>
      <c r="D553" s="79"/>
      <c r="E553" s="79">
        <v>6.3</v>
      </c>
      <c r="F553" s="79">
        <v>3.3</v>
      </c>
      <c r="G553" s="79"/>
      <c r="H553" s="79">
        <v>5.8</v>
      </c>
      <c r="I553" s="79">
        <v>7.6</v>
      </c>
      <c r="J553" s="79">
        <v>7</v>
      </c>
      <c r="K553" s="79">
        <v>10</v>
      </c>
      <c r="L553" s="79">
        <v>3</v>
      </c>
      <c r="M553" s="79"/>
      <c r="N553" s="79">
        <v>6</v>
      </c>
      <c r="O553" s="79">
        <v>4</v>
      </c>
      <c r="P553" s="79"/>
      <c r="Q553" s="79"/>
      <c r="R553" s="79"/>
      <c r="S553" s="79"/>
      <c r="T553" s="79"/>
      <c r="U553" s="79">
        <v>6</v>
      </c>
      <c r="V553" s="79">
        <v>6</v>
      </c>
      <c r="W553" s="79" t="s">
        <v>34</v>
      </c>
      <c r="X553" s="79"/>
      <c r="Y553" s="21"/>
      <c r="Z553" s="21"/>
      <c r="AA553" s="21"/>
      <c r="AB553" s="21"/>
    </row>
    <row r="554" spans="1:28" x14ac:dyDescent="0.3">
      <c r="A554" s="92">
        <v>43426</v>
      </c>
      <c r="B554" s="79"/>
      <c r="C554" s="79"/>
      <c r="D554" s="79"/>
      <c r="E554" s="79">
        <v>8.3000000000000007</v>
      </c>
      <c r="F554" s="79">
        <v>5.5</v>
      </c>
      <c r="G554" s="79"/>
      <c r="H554" s="79">
        <v>27.7</v>
      </c>
      <c r="I554" s="79">
        <v>17.3</v>
      </c>
      <c r="J554" s="79">
        <v>8</v>
      </c>
      <c r="K554" s="79">
        <v>10</v>
      </c>
      <c r="L554" s="79">
        <v>13</v>
      </c>
      <c r="M554" s="79"/>
      <c r="N554" s="79">
        <v>19</v>
      </c>
      <c r="O554" s="79">
        <v>15</v>
      </c>
      <c r="P554" s="79"/>
      <c r="Q554" s="79"/>
      <c r="R554" s="79"/>
      <c r="S554" s="79"/>
      <c r="T554" s="79"/>
      <c r="U554" s="79">
        <v>3</v>
      </c>
      <c r="V554" s="79">
        <v>2</v>
      </c>
      <c r="W554" s="79" t="s">
        <v>34</v>
      </c>
      <c r="X554" s="79"/>
      <c r="Y554" s="21"/>
      <c r="Z554" s="21"/>
      <c r="AA554" s="21"/>
      <c r="AB554" s="21"/>
    </row>
    <row r="555" spans="1:28" x14ac:dyDescent="0.3">
      <c r="A555" s="92">
        <v>43432</v>
      </c>
      <c r="B555" s="79"/>
      <c r="C555" s="79"/>
      <c r="D555" s="79"/>
      <c r="E555" s="79">
        <v>11.2</v>
      </c>
      <c r="F555" s="79">
        <v>7.1</v>
      </c>
      <c r="G555" s="79"/>
      <c r="H555" s="79">
        <v>12.4</v>
      </c>
      <c r="I555" s="79">
        <v>17.3</v>
      </c>
      <c r="J555" s="79">
        <v>4</v>
      </c>
      <c r="K555" s="79">
        <v>6</v>
      </c>
      <c r="L555" s="79">
        <v>10</v>
      </c>
      <c r="M555" s="79"/>
      <c r="N555" s="79">
        <v>13</v>
      </c>
      <c r="O555" s="79">
        <v>15</v>
      </c>
      <c r="P555" s="79"/>
      <c r="Q555" s="79"/>
      <c r="R555" s="79"/>
      <c r="S555" s="79"/>
      <c r="T555" s="79"/>
      <c r="U555" s="79">
        <v>3</v>
      </c>
      <c r="V555" s="79">
        <v>3</v>
      </c>
      <c r="W555" s="79" t="s">
        <v>34</v>
      </c>
      <c r="X555" s="79"/>
      <c r="Y555" s="21"/>
      <c r="Z555" s="21"/>
      <c r="AA555" s="21"/>
      <c r="AB555" s="21"/>
    </row>
    <row r="556" spans="1:28" x14ac:dyDescent="0.3">
      <c r="A556" s="92">
        <v>43438</v>
      </c>
      <c r="B556" s="79"/>
      <c r="C556" s="79"/>
      <c r="D556" s="79"/>
      <c r="E556" s="79">
        <v>4.3</v>
      </c>
      <c r="F556" s="79" t="s">
        <v>34</v>
      </c>
      <c r="G556" s="79"/>
      <c r="H556" s="79">
        <v>4.5999999999999996</v>
      </c>
      <c r="I556" s="79">
        <v>5.6</v>
      </c>
      <c r="J556" s="79">
        <v>1</v>
      </c>
      <c r="K556" s="79">
        <v>4</v>
      </c>
      <c r="L556" s="79">
        <v>3</v>
      </c>
      <c r="M556" s="79"/>
      <c r="N556" s="79">
        <v>11</v>
      </c>
      <c r="O556" s="79">
        <v>4</v>
      </c>
      <c r="P556" s="79"/>
      <c r="Q556" s="79"/>
      <c r="R556" s="79"/>
      <c r="S556" s="79"/>
      <c r="T556" s="79"/>
      <c r="U556" s="79">
        <v>1</v>
      </c>
      <c r="V556" s="79" t="s">
        <v>34</v>
      </c>
      <c r="W556" s="79">
        <v>1</v>
      </c>
      <c r="X556" s="79"/>
      <c r="Y556" s="21"/>
      <c r="Z556" s="21"/>
      <c r="AA556" s="21"/>
      <c r="AB556" s="21"/>
    </row>
    <row r="557" spans="1:28" x14ac:dyDescent="0.3">
      <c r="A557" s="92">
        <v>43444</v>
      </c>
      <c r="B557" s="79"/>
      <c r="C557" s="79"/>
      <c r="D557" s="79"/>
      <c r="E557" s="79">
        <v>13.4</v>
      </c>
      <c r="F557" s="79">
        <v>8.5</v>
      </c>
      <c r="G557" s="79"/>
      <c r="H557" s="79">
        <v>15.8</v>
      </c>
      <c r="I557" s="79">
        <v>23</v>
      </c>
      <c r="J557" s="79">
        <v>10</v>
      </c>
      <c r="K557" s="79">
        <v>14</v>
      </c>
      <c r="L557" s="79">
        <v>12</v>
      </c>
      <c r="M557" s="79"/>
      <c r="N557" s="79">
        <v>22</v>
      </c>
      <c r="O557" s="79">
        <v>12</v>
      </c>
      <c r="P557" s="79"/>
      <c r="Q557" s="79"/>
      <c r="R557" s="79"/>
      <c r="S557" s="79"/>
      <c r="T557" s="79"/>
      <c r="U557" s="79">
        <v>7</v>
      </c>
      <c r="V557" s="79">
        <v>8</v>
      </c>
      <c r="W557" s="79">
        <v>6</v>
      </c>
      <c r="X557" s="79"/>
      <c r="Y557" s="21"/>
      <c r="Z557" s="21"/>
      <c r="AA557" s="21"/>
      <c r="AB557" s="21"/>
    </row>
    <row r="558" spans="1:28" x14ac:dyDescent="0.3">
      <c r="A558" s="92">
        <v>43450</v>
      </c>
      <c r="B558" s="79"/>
      <c r="C558" s="79"/>
      <c r="D558" s="79"/>
      <c r="E558" s="79">
        <v>9.9</v>
      </c>
      <c r="F558" s="79">
        <v>8</v>
      </c>
      <c r="G558" s="79"/>
      <c r="H558" s="79">
        <v>6.2</v>
      </c>
      <c r="I558" s="79">
        <v>12.4</v>
      </c>
      <c r="J558" s="79">
        <v>5</v>
      </c>
      <c r="K558" s="79">
        <v>8</v>
      </c>
      <c r="L558" s="79" t="s">
        <v>34</v>
      </c>
      <c r="M558" s="79"/>
      <c r="N558" s="79">
        <v>4</v>
      </c>
      <c r="O558" s="79">
        <v>5</v>
      </c>
      <c r="P558" s="79"/>
      <c r="Q558" s="79"/>
      <c r="R558" s="79"/>
      <c r="S558" s="79"/>
      <c r="T558" s="79"/>
      <c r="U558" s="79">
        <v>3</v>
      </c>
      <c r="V558" s="79">
        <v>3</v>
      </c>
      <c r="W558" s="79">
        <v>5</v>
      </c>
      <c r="X558" s="79"/>
      <c r="Y558" s="21"/>
      <c r="Z558" s="21"/>
      <c r="AA558" s="21"/>
      <c r="AB558" s="21"/>
    </row>
    <row r="559" spans="1:28" x14ac:dyDescent="0.3">
      <c r="A559" s="95">
        <v>43453</v>
      </c>
      <c r="B559" s="96"/>
      <c r="C559" s="96"/>
      <c r="D559" s="96"/>
      <c r="E559" s="96"/>
      <c r="F559" s="96"/>
      <c r="G559" s="96"/>
      <c r="H559" s="97"/>
      <c r="I559" s="96"/>
      <c r="J559" s="96"/>
      <c r="K559" s="96"/>
      <c r="L559" s="96">
        <v>12</v>
      </c>
      <c r="M559" s="96"/>
      <c r="N559" s="96"/>
      <c r="O559" s="96">
        <v>13</v>
      </c>
      <c r="P559" s="96"/>
      <c r="Q559" s="96"/>
      <c r="R559" s="96"/>
      <c r="S559" s="96"/>
      <c r="T559" s="96"/>
      <c r="U559" s="96"/>
      <c r="V559" s="96"/>
      <c r="W559" s="96"/>
      <c r="X559" s="96"/>
      <c r="Y559" s="21"/>
      <c r="Z559" s="21"/>
      <c r="AA559" s="21"/>
      <c r="AB559" s="21"/>
    </row>
    <row r="560" spans="1:28" x14ac:dyDescent="0.3">
      <c r="A560" s="92">
        <v>43456</v>
      </c>
      <c r="B560" s="79"/>
      <c r="C560" s="79"/>
      <c r="D560" s="79"/>
      <c r="E560" s="79">
        <v>4.0999999999999996</v>
      </c>
      <c r="F560" s="79">
        <v>2.8</v>
      </c>
      <c r="G560" s="79"/>
      <c r="H560" s="79">
        <v>20.8</v>
      </c>
      <c r="I560" s="79">
        <v>12.8</v>
      </c>
      <c r="J560" s="79">
        <v>2</v>
      </c>
      <c r="K560" s="79">
        <v>2</v>
      </c>
      <c r="L560" s="79">
        <v>5</v>
      </c>
      <c r="M560" s="79"/>
      <c r="N560" s="79">
        <v>7</v>
      </c>
      <c r="O560" s="79">
        <v>4</v>
      </c>
      <c r="P560" s="79"/>
      <c r="Q560" s="79"/>
      <c r="R560" s="79"/>
      <c r="S560" s="79"/>
      <c r="T560" s="79"/>
      <c r="U560" s="79" t="s">
        <v>34</v>
      </c>
      <c r="V560" s="79" t="s">
        <v>34</v>
      </c>
      <c r="W560" s="79" t="s">
        <v>34</v>
      </c>
      <c r="X560" s="79"/>
      <c r="Y560" s="21"/>
      <c r="Z560" s="21"/>
      <c r="AA560" s="21"/>
      <c r="AB560" s="21"/>
    </row>
    <row r="561" spans="1:28" x14ac:dyDescent="0.3">
      <c r="A561" s="92">
        <v>43462</v>
      </c>
      <c r="B561" s="79"/>
      <c r="C561" s="79"/>
      <c r="D561" s="79"/>
      <c r="E561" s="79">
        <v>1.1000000000000001</v>
      </c>
      <c r="F561" s="79" t="s">
        <v>33</v>
      </c>
      <c r="G561" s="79"/>
      <c r="H561" s="79">
        <v>1.5</v>
      </c>
      <c r="I561" s="79">
        <v>2.8</v>
      </c>
      <c r="J561" s="79">
        <v>0</v>
      </c>
      <c r="K561" s="79">
        <v>1</v>
      </c>
      <c r="L561" s="79">
        <v>3</v>
      </c>
      <c r="M561" s="79"/>
      <c r="N561" s="79">
        <v>1</v>
      </c>
      <c r="O561" s="79">
        <v>3</v>
      </c>
      <c r="P561" s="79"/>
      <c r="Q561" s="79"/>
      <c r="R561" s="79"/>
      <c r="S561" s="79"/>
      <c r="T561" s="79"/>
      <c r="U561" s="79" t="s">
        <v>34</v>
      </c>
      <c r="V561" s="79" t="s">
        <v>34</v>
      </c>
      <c r="W561" s="79">
        <v>0</v>
      </c>
      <c r="X561" s="79"/>
      <c r="Y561" s="21"/>
      <c r="Z561" s="21"/>
      <c r="AA561" s="21"/>
      <c r="AB561" s="21"/>
    </row>
    <row r="562" spans="1:28" x14ac:dyDescent="0.3">
      <c r="A562" s="92">
        <v>43468</v>
      </c>
      <c r="B562" s="79"/>
      <c r="C562" s="79"/>
      <c r="D562" s="79"/>
      <c r="E562" s="79">
        <v>8.3000000000000007</v>
      </c>
      <c r="F562" s="79">
        <v>6.2</v>
      </c>
      <c r="G562" s="79"/>
      <c r="H562" s="79">
        <v>10.4</v>
      </c>
      <c r="I562" s="79">
        <v>15.1</v>
      </c>
      <c r="J562" s="79">
        <v>8</v>
      </c>
      <c r="K562" s="79">
        <v>6</v>
      </c>
      <c r="L562" s="79">
        <v>2</v>
      </c>
      <c r="M562" s="79"/>
      <c r="N562" s="79">
        <v>10</v>
      </c>
      <c r="O562" s="79">
        <v>2</v>
      </c>
      <c r="P562" s="79"/>
      <c r="Q562" s="79"/>
      <c r="R562" s="79"/>
      <c r="S562" s="79"/>
      <c r="T562" s="79"/>
      <c r="U562" s="79">
        <v>5</v>
      </c>
      <c r="V562" s="79" t="s">
        <v>34</v>
      </c>
      <c r="W562" s="79">
        <v>6</v>
      </c>
      <c r="X562" s="79"/>
      <c r="Y562" s="21"/>
      <c r="Z562" s="21"/>
      <c r="AA562" s="21"/>
      <c r="AB562" s="21"/>
    </row>
    <row r="563" spans="1:28" x14ac:dyDescent="0.3">
      <c r="A563" s="92">
        <v>43474</v>
      </c>
      <c r="B563" s="79"/>
      <c r="C563" s="79"/>
      <c r="D563" s="79"/>
      <c r="E563" s="79">
        <v>7.7</v>
      </c>
      <c r="F563" s="79">
        <v>1.8</v>
      </c>
      <c r="G563" s="79"/>
      <c r="H563" s="79">
        <v>4.9000000000000004</v>
      </c>
      <c r="I563" s="79">
        <v>12.4</v>
      </c>
      <c r="J563" s="79">
        <v>6</v>
      </c>
      <c r="K563" s="79">
        <v>11</v>
      </c>
      <c r="L563" s="79">
        <v>2</v>
      </c>
      <c r="M563" s="79"/>
      <c r="N563" s="79">
        <v>2</v>
      </c>
      <c r="O563" s="79">
        <v>3</v>
      </c>
      <c r="P563" s="79"/>
      <c r="Q563" s="79"/>
      <c r="R563" s="79"/>
      <c r="S563" s="79"/>
      <c r="T563" s="79"/>
      <c r="U563" s="79">
        <v>7</v>
      </c>
      <c r="V563" s="79" t="s">
        <v>34</v>
      </c>
      <c r="W563" s="79">
        <v>16</v>
      </c>
      <c r="X563" s="79"/>
      <c r="Y563" s="21"/>
      <c r="Z563" s="21"/>
      <c r="AA563" s="21"/>
      <c r="AB563" s="21"/>
    </row>
    <row r="564" spans="1:28" x14ac:dyDescent="0.3">
      <c r="A564" s="92">
        <v>43480</v>
      </c>
      <c r="B564" s="79"/>
      <c r="C564" s="79"/>
      <c r="D564" s="79"/>
      <c r="E564" s="79">
        <v>4</v>
      </c>
      <c r="F564" s="79">
        <v>2.8</v>
      </c>
      <c r="G564" s="79"/>
      <c r="H564" s="79">
        <v>9.6</v>
      </c>
      <c r="I564" s="79">
        <v>8.8000000000000007</v>
      </c>
      <c r="J564" s="79">
        <v>5</v>
      </c>
      <c r="K564" s="79">
        <v>5</v>
      </c>
      <c r="L564" s="79">
        <v>1</v>
      </c>
      <c r="M564" s="79"/>
      <c r="N564" s="79">
        <v>3</v>
      </c>
      <c r="O564" s="79">
        <v>1</v>
      </c>
      <c r="P564" s="79"/>
      <c r="Q564" s="79"/>
      <c r="R564" s="79"/>
      <c r="S564" s="79"/>
      <c r="T564" s="79"/>
      <c r="U564" s="79">
        <v>0</v>
      </c>
      <c r="V564" s="79" t="s">
        <v>33</v>
      </c>
      <c r="W564" s="79">
        <v>1</v>
      </c>
      <c r="X564" s="79"/>
      <c r="Y564" s="21"/>
      <c r="Z564" s="21"/>
      <c r="AA564" s="21"/>
      <c r="AB564" s="21"/>
    </row>
    <row r="565" spans="1:28" x14ac:dyDescent="0.3">
      <c r="A565" s="92">
        <v>43486</v>
      </c>
      <c r="B565" s="79"/>
      <c r="C565" s="79"/>
      <c r="D565" s="79"/>
      <c r="E565" s="79">
        <v>23</v>
      </c>
      <c r="F565" s="79">
        <v>8.5</v>
      </c>
      <c r="G565" s="79"/>
      <c r="H565" s="79">
        <v>20</v>
      </c>
      <c r="I565" s="79">
        <v>10.6</v>
      </c>
      <c r="J565" s="79">
        <v>7</v>
      </c>
      <c r="K565" s="79">
        <v>11</v>
      </c>
      <c r="L565" s="79">
        <v>2</v>
      </c>
      <c r="M565" s="79"/>
      <c r="N565" s="79">
        <v>4</v>
      </c>
      <c r="O565" s="79">
        <v>10</v>
      </c>
      <c r="P565" s="79"/>
      <c r="Q565" s="79"/>
      <c r="R565" s="79"/>
      <c r="S565" s="79"/>
      <c r="T565" s="79"/>
      <c r="U565" s="79">
        <v>4</v>
      </c>
      <c r="V565" s="79">
        <v>2</v>
      </c>
      <c r="W565" s="79">
        <v>6</v>
      </c>
      <c r="X565" s="79"/>
      <c r="Y565" s="21"/>
      <c r="Z565" s="21"/>
      <c r="AA565" s="21"/>
      <c r="AB565" s="21"/>
    </row>
    <row r="566" spans="1:28" x14ac:dyDescent="0.3">
      <c r="A566" s="92">
        <v>43492</v>
      </c>
      <c r="B566" s="79"/>
      <c r="C566" s="79"/>
      <c r="D566" s="79"/>
      <c r="E566" s="79">
        <v>22.7</v>
      </c>
      <c r="F566" s="79">
        <v>7.7</v>
      </c>
      <c r="G566" s="79"/>
      <c r="H566" s="79">
        <v>6</v>
      </c>
      <c r="I566" s="79" t="s">
        <v>34</v>
      </c>
      <c r="J566" s="79">
        <v>10</v>
      </c>
      <c r="K566" s="79">
        <v>11</v>
      </c>
      <c r="L566" s="79">
        <v>5</v>
      </c>
      <c r="M566" s="79"/>
      <c r="N566" s="79">
        <v>6</v>
      </c>
      <c r="O566" s="79">
        <v>16</v>
      </c>
      <c r="P566" s="79"/>
      <c r="Q566" s="79"/>
      <c r="R566" s="79"/>
      <c r="S566" s="79"/>
      <c r="T566" s="79"/>
      <c r="U566" s="79">
        <v>4</v>
      </c>
      <c r="V566" s="79">
        <v>3</v>
      </c>
      <c r="W566" s="79">
        <v>5</v>
      </c>
      <c r="X566" s="79"/>
      <c r="Y566" s="21"/>
      <c r="Z566" s="21"/>
      <c r="AA566" s="21"/>
      <c r="AB566" s="21"/>
    </row>
    <row r="567" spans="1:28" x14ac:dyDescent="0.3">
      <c r="A567" s="92">
        <v>43498</v>
      </c>
      <c r="B567" s="79"/>
      <c r="C567" s="79"/>
      <c r="D567" s="79"/>
      <c r="E567" s="79">
        <v>28.2</v>
      </c>
      <c r="F567" s="79">
        <v>14.9</v>
      </c>
      <c r="G567" s="79"/>
      <c r="H567" s="79">
        <v>4.9000000000000004</v>
      </c>
      <c r="I567" s="79" t="s">
        <v>34</v>
      </c>
      <c r="J567" s="79">
        <v>17</v>
      </c>
      <c r="K567" s="79" t="s">
        <v>34</v>
      </c>
      <c r="L567" s="79">
        <v>12</v>
      </c>
      <c r="M567" s="79"/>
      <c r="N567" s="79">
        <v>12</v>
      </c>
      <c r="O567" s="79">
        <v>13</v>
      </c>
      <c r="P567" s="79"/>
      <c r="Q567" s="79"/>
      <c r="R567" s="79"/>
      <c r="S567" s="79"/>
      <c r="T567" s="79"/>
      <c r="U567" s="79">
        <v>13</v>
      </c>
      <c r="V567" s="79">
        <v>16</v>
      </c>
      <c r="W567" s="79">
        <v>16</v>
      </c>
      <c r="X567" s="79"/>
      <c r="Y567" s="21"/>
      <c r="Z567" s="21"/>
      <c r="AA567" s="21"/>
      <c r="AB567" s="21"/>
    </row>
    <row r="568" spans="1:28" x14ac:dyDescent="0.3">
      <c r="A568" s="92">
        <v>43504</v>
      </c>
      <c r="B568" s="79"/>
      <c r="C568" s="79"/>
      <c r="D568" s="79"/>
      <c r="E568" s="79">
        <v>2.8</v>
      </c>
      <c r="F568" s="79">
        <v>3.6</v>
      </c>
      <c r="G568" s="79"/>
      <c r="H568" s="79">
        <v>6.3</v>
      </c>
      <c r="I568" s="79" t="s">
        <v>34</v>
      </c>
      <c r="J568" s="79">
        <v>8</v>
      </c>
      <c r="K568" s="79">
        <v>4</v>
      </c>
      <c r="L568" s="79">
        <v>0</v>
      </c>
      <c r="M568" s="79"/>
      <c r="N568" s="79">
        <v>8</v>
      </c>
      <c r="O568" s="79">
        <v>1</v>
      </c>
      <c r="P568" s="79"/>
      <c r="Q568" s="79"/>
      <c r="R568" s="79"/>
      <c r="S568" s="79"/>
      <c r="T568" s="79"/>
      <c r="U568" s="79">
        <v>1</v>
      </c>
      <c r="V568" s="79">
        <v>1</v>
      </c>
      <c r="W568" s="79">
        <v>2</v>
      </c>
      <c r="X568" s="79"/>
      <c r="Y568" s="21"/>
      <c r="Z568" s="21"/>
      <c r="AA568" s="21"/>
      <c r="AB568" s="21"/>
    </row>
    <row r="569" spans="1:28" x14ac:dyDescent="0.3">
      <c r="A569" s="92">
        <v>43510</v>
      </c>
      <c r="B569" s="79"/>
      <c r="C569" s="79"/>
      <c r="D569" s="79"/>
      <c r="E569" s="79">
        <v>10.8</v>
      </c>
      <c r="F569" s="79">
        <v>8.5</v>
      </c>
      <c r="G569" s="79"/>
      <c r="H569" s="79">
        <v>5</v>
      </c>
      <c r="I569" s="79">
        <v>16.8</v>
      </c>
      <c r="J569" s="79">
        <v>10</v>
      </c>
      <c r="K569" s="79">
        <v>13</v>
      </c>
      <c r="L569" s="79">
        <v>9</v>
      </c>
      <c r="M569" s="79"/>
      <c r="N569" s="79">
        <v>3</v>
      </c>
      <c r="O569" s="79">
        <v>7</v>
      </c>
      <c r="P569" s="79"/>
      <c r="Q569" s="79"/>
      <c r="R569" s="79"/>
      <c r="S569" s="79"/>
      <c r="T569" s="79"/>
      <c r="U569" s="79">
        <v>4</v>
      </c>
      <c r="V569" s="79">
        <v>5</v>
      </c>
      <c r="W569" s="79">
        <v>6</v>
      </c>
      <c r="X569" s="79"/>
      <c r="Y569" s="21"/>
      <c r="Z569" s="21"/>
      <c r="AA569" s="21"/>
      <c r="AB569" s="21"/>
    </row>
    <row r="570" spans="1:28" x14ac:dyDescent="0.3">
      <c r="A570" s="92">
        <v>43516</v>
      </c>
      <c r="B570" s="79"/>
      <c r="C570" s="79"/>
      <c r="D570" s="79"/>
      <c r="E570" s="79">
        <v>29.4</v>
      </c>
      <c r="F570" s="79">
        <v>14.2</v>
      </c>
      <c r="G570" s="79"/>
      <c r="H570" s="79">
        <v>21.5</v>
      </c>
      <c r="I570" s="79">
        <v>11</v>
      </c>
      <c r="J570" s="79">
        <v>11</v>
      </c>
      <c r="K570" s="79">
        <v>13</v>
      </c>
      <c r="L570" s="79">
        <v>8</v>
      </c>
      <c r="M570" s="79"/>
      <c r="N570" s="79">
        <v>12</v>
      </c>
      <c r="O570" s="79">
        <v>7</v>
      </c>
      <c r="P570" s="79"/>
      <c r="Q570" s="79"/>
      <c r="R570" s="79"/>
      <c r="S570" s="79"/>
      <c r="T570" s="79"/>
      <c r="U570" s="79">
        <v>5</v>
      </c>
      <c r="V570" s="79">
        <v>5</v>
      </c>
      <c r="W570" s="79">
        <v>6</v>
      </c>
      <c r="X570" s="79"/>
      <c r="Y570" s="21"/>
      <c r="Z570" s="21"/>
      <c r="AA570" s="21"/>
      <c r="AB570" s="21"/>
    </row>
    <row r="571" spans="1:28" x14ac:dyDescent="0.3">
      <c r="A571" s="92">
        <v>43522</v>
      </c>
      <c r="B571" s="79"/>
      <c r="C571" s="79"/>
      <c r="D571" s="79"/>
      <c r="E571" s="79">
        <v>13.9</v>
      </c>
      <c r="F571" s="79">
        <v>4</v>
      </c>
      <c r="G571" s="79"/>
      <c r="H571" s="79">
        <v>6.1</v>
      </c>
      <c r="I571" s="79" t="s">
        <v>33</v>
      </c>
      <c r="J571" s="79">
        <v>4</v>
      </c>
      <c r="K571" s="79">
        <v>5</v>
      </c>
      <c r="L571" s="79">
        <v>2</v>
      </c>
      <c r="M571" s="79"/>
      <c r="N571" s="79">
        <v>1</v>
      </c>
      <c r="O571" s="79">
        <v>3</v>
      </c>
      <c r="P571" s="79"/>
      <c r="Q571" s="79"/>
      <c r="R571" s="79"/>
      <c r="S571" s="79"/>
      <c r="T571" s="79"/>
      <c r="U571" s="79">
        <v>1</v>
      </c>
      <c r="V571" s="79">
        <v>2</v>
      </c>
      <c r="W571" s="79">
        <v>2</v>
      </c>
      <c r="X571" s="79"/>
      <c r="Y571" s="21"/>
      <c r="Z571" s="21"/>
      <c r="AA571" s="21"/>
      <c r="AB571" s="21"/>
    </row>
    <row r="572" spans="1:28" x14ac:dyDescent="0.3">
      <c r="A572" s="92">
        <v>43528</v>
      </c>
      <c r="B572" s="79"/>
      <c r="C572" s="79"/>
      <c r="D572" s="79"/>
      <c r="E572" s="79">
        <v>8.6</v>
      </c>
      <c r="F572" s="79">
        <v>11.4</v>
      </c>
      <c r="G572" s="79"/>
      <c r="H572" s="79">
        <v>15.5</v>
      </c>
      <c r="I572" s="79">
        <v>14.7</v>
      </c>
      <c r="J572" s="79">
        <v>10</v>
      </c>
      <c r="K572" s="79">
        <v>15</v>
      </c>
      <c r="L572" s="79">
        <v>9</v>
      </c>
      <c r="M572" s="79"/>
      <c r="N572" s="79">
        <v>14</v>
      </c>
      <c r="O572" s="79">
        <v>9</v>
      </c>
      <c r="P572" s="79"/>
      <c r="Q572" s="79"/>
      <c r="R572" s="79"/>
      <c r="S572" s="79"/>
      <c r="T572" s="79"/>
      <c r="U572" s="79">
        <v>5</v>
      </c>
      <c r="V572" s="79">
        <v>3</v>
      </c>
      <c r="W572" s="79">
        <v>8</v>
      </c>
      <c r="X572" s="79"/>
      <c r="Y572" s="21"/>
      <c r="Z572" s="21"/>
      <c r="AA572" s="21"/>
      <c r="AB572" s="21"/>
    </row>
    <row r="573" spans="1:28" x14ac:dyDescent="0.3">
      <c r="A573" s="95">
        <v>43530</v>
      </c>
      <c r="B573" s="96"/>
      <c r="C573" s="96"/>
      <c r="D573" s="96"/>
      <c r="E573" s="96"/>
      <c r="F573" s="96"/>
      <c r="G573" s="96"/>
      <c r="H573" s="97"/>
      <c r="I573" s="96">
        <v>15.5</v>
      </c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21"/>
      <c r="Z573" s="21"/>
      <c r="AA573" s="21"/>
      <c r="AB573" s="21"/>
    </row>
    <row r="574" spans="1:28" x14ac:dyDescent="0.3">
      <c r="A574" s="92">
        <v>43534</v>
      </c>
      <c r="B574" s="79"/>
      <c r="C574" s="79"/>
      <c r="D574" s="79"/>
      <c r="E574" s="79">
        <v>3.8</v>
      </c>
      <c r="F574" s="79">
        <v>7.5</v>
      </c>
      <c r="G574" s="79"/>
      <c r="H574" s="79">
        <v>11</v>
      </c>
      <c r="I574" s="79">
        <v>10.9</v>
      </c>
      <c r="J574" s="79">
        <v>6</v>
      </c>
      <c r="K574" s="79">
        <v>6</v>
      </c>
      <c r="L574" s="79">
        <v>4</v>
      </c>
      <c r="M574" s="79"/>
      <c r="N574" s="79">
        <v>7</v>
      </c>
      <c r="O574" s="79">
        <v>5</v>
      </c>
      <c r="P574" s="79"/>
      <c r="Q574" s="79"/>
      <c r="R574" s="79"/>
      <c r="S574" s="79"/>
      <c r="T574" s="79"/>
      <c r="U574" s="79">
        <v>3</v>
      </c>
      <c r="V574" s="79">
        <v>1</v>
      </c>
      <c r="W574" s="79">
        <v>5</v>
      </c>
      <c r="X574" s="79"/>
      <c r="Y574" s="21"/>
      <c r="Z574" s="21"/>
      <c r="AA574" s="21"/>
      <c r="AB574" s="21"/>
    </row>
    <row r="575" spans="1:28" x14ac:dyDescent="0.3">
      <c r="A575" s="92">
        <v>43540</v>
      </c>
      <c r="B575" s="79"/>
      <c r="C575" s="79"/>
      <c r="D575" s="79"/>
      <c r="E575" s="79">
        <v>0</v>
      </c>
      <c r="F575" s="79">
        <v>1.6</v>
      </c>
      <c r="G575" s="79"/>
      <c r="H575" s="79">
        <v>2</v>
      </c>
      <c r="I575" s="79">
        <v>22.3</v>
      </c>
      <c r="J575" s="79">
        <v>1</v>
      </c>
      <c r="K575" s="79">
        <v>4</v>
      </c>
      <c r="L575" s="79">
        <v>0</v>
      </c>
      <c r="M575" s="79"/>
      <c r="N575" s="79">
        <v>7</v>
      </c>
      <c r="O575" s="79">
        <v>1</v>
      </c>
      <c r="P575" s="79"/>
      <c r="Q575" s="79"/>
      <c r="R575" s="79"/>
      <c r="S575" s="79"/>
      <c r="T575" s="79"/>
      <c r="U575" s="79">
        <v>2</v>
      </c>
      <c r="V575" s="79">
        <v>1</v>
      </c>
      <c r="W575" s="79">
        <v>8</v>
      </c>
      <c r="X575" s="79"/>
      <c r="Y575" s="21"/>
      <c r="Z575" s="21"/>
      <c r="AA575" s="21"/>
      <c r="AB575" s="21"/>
    </row>
    <row r="576" spans="1:28" x14ac:dyDescent="0.3">
      <c r="A576" s="92">
        <v>43546</v>
      </c>
      <c r="B576" s="79"/>
      <c r="C576" s="79"/>
      <c r="D576" s="79"/>
      <c r="E576" s="79">
        <v>11.5</v>
      </c>
      <c r="F576" s="79">
        <v>4.4000000000000004</v>
      </c>
      <c r="G576" s="79"/>
      <c r="H576" s="79">
        <v>25.7</v>
      </c>
      <c r="I576" s="79">
        <v>30.4</v>
      </c>
      <c r="J576" s="79">
        <v>4</v>
      </c>
      <c r="K576" s="79">
        <v>5</v>
      </c>
      <c r="L576" s="79">
        <v>1</v>
      </c>
      <c r="M576" s="79"/>
      <c r="N576" s="79">
        <v>9</v>
      </c>
      <c r="O576" s="79">
        <v>0</v>
      </c>
      <c r="P576" s="79"/>
      <c r="Q576" s="79"/>
      <c r="R576" s="79"/>
      <c r="S576" s="79"/>
      <c r="T576" s="79"/>
      <c r="U576" s="79">
        <v>4</v>
      </c>
      <c r="V576" s="79">
        <v>3</v>
      </c>
      <c r="W576" s="79">
        <v>13</v>
      </c>
      <c r="X576" s="79"/>
      <c r="Y576" s="21"/>
      <c r="Z576" s="21"/>
      <c r="AA576" s="21"/>
      <c r="AB576" s="21"/>
    </row>
    <row r="577" spans="1:28" x14ac:dyDescent="0.3">
      <c r="A577" s="92">
        <v>43552</v>
      </c>
      <c r="B577" s="79"/>
      <c r="C577" s="79"/>
      <c r="D577" s="79"/>
      <c r="E577" s="79">
        <v>4.8</v>
      </c>
      <c r="F577" s="79">
        <v>5.6</v>
      </c>
      <c r="G577" s="79"/>
      <c r="H577" s="79">
        <v>31</v>
      </c>
      <c r="I577" s="79">
        <v>25.9</v>
      </c>
      <c r="J577" s="79">
        <v>5</v>
      </c>
      <c r="K577" s="79">
        <v>10</v>
      </c>
      <c r="L577" s="79">
        <v>2</v>
      </c>
      <c r="M577" s="79"/>
      <c r="N577" s="79">
        <v>6</v>
      </c>
      <c r="O577" s="79">
        <v>1</v>
      </c>
      <c r="P577" s="79"/>
      <c r="Q577" s="79"/>
      <c r="R577" s="79"/>
      <c r="S577" s="79"/>
      <c r="T577" s="79"/>
      <c r="U577" s="79" t="s">
        <v>33</v>
      </c>
      <c r="V577" s="79">
        <v>4</v>
      </c>
      <c r="W577" s="79">
        <v>11</v>
      </c>
      <c r="X577" s="79"/>
      <c r="Y577" s="21"/>
      <c r="Z577" s="21"/>
      <c r="AA577" s="21"/>
      <c r="AB577" s="21"/>
    </row>
    <row r="578" spans="1:28" x14ac:dyDescent="0.3">
      <c r="A578" s="92">
        <v>43558</v>
      </c>
      <c r="B578" s="79"/>
      <c r="C578" s="79"/>
      <c r="D578" s="79"/>
      <c r="E578" s="79">
        <v>7.4</v>
      </c>
      <c r="F578" s="79">
        <v>7.3</v>
      </c>
      <c r="G578" s="79"/>
      <c r="H578" s="79">
        <v>34.799999999999997</v>
      </c>
      <c r="I578" s="79">
        <v>22.9</v>
      </c>
      <c r="J578" s="79">
        <v>22</v>
      </c>
      <c r="K578" s="79">
        <v>12</v>
      </c>
      <c r="L578" s="79">
        <v>3</v>
      </c>
      <c r="M578" s="79"/>
      <c r="N578" s="79">
        <v>8</v>
      </c>
      <c r="O578" s="79">
        <v>4</v>
      </c>
      <c r="P578" s="79"/>
      <c r="Q578" s="79"/>
      <c r="R578" s="79"/>
      <c r="S578" s="79"/>
      <c r="T578" s="79"/>
      <c r="U578" s="79">
        <v>5</v>
      </c>
      <c r="V578" s="79">
        <v>4</v>
      </c>
      <c r="W578" s="79">
        <v>11</v>
      </c>
      <c r="X578" s="79"/>
      <c r="Y578" s="21"/>
      <c r="Z578" s="21"/>
      <c r="AA578" s="21"/>
      <c r="AB578" s="21"/>
    </row>
    <row r="579" spans="1:28" x14ac:dyDescent="0.3">
      <c r="A579" s="92">
        <v>43564</v>
      </c>
      <c r="B579" s="79"/>
      <c r="C579" s="79"/>
      <c r="D579" s="79"/>
      <c r="E579" s="79" t="s">
        <v>33</v>
      </c>
      <c r="F579" s="79">
        <v>5.6</v>
      </c>
      <c r="G579" s="79"/>
      <c r="H579" s="79">
        <v>47.8</v>
      </c>
      <c r="I579" s="79">
        <v>23.5</v>
      </c>
      <c r="J579" s="79">
        <v>4</v>
      </c>
      <c r="K579" s="79">
        <v>11</v>
      </c>
      <c r="L579" s="79">
        <v>2</v>
      </c>
      <c r="M579" s="79"/>
      <c r="N579" s="79">
        <v>3</v>
      </c>
      <c r="O579" s="79">
        <v>3</v>
      </c>
      <c r="P579" s="79"/>
      <c r="Q579" s="79"/>
      <c r="R579" s="79"/>
      <c r="S579" s="79"/>
      <c r="T579" s="79"/>
      <c r="U579" s="79">
        <v>23</v>
      </c>
      <c r="V579" s="79">
        <v>1</v>
      </c>
      <c r="W579" s="79">
        <v>24</v>
      </c>
      <c r="X579" s="79"/>
      <c r="Y579" s="21"/>
      <c r="Z579" s="21"/>
      <c r="AA579" s="21"/>
      <c r="AB579" s="21"/>
    </row>
    <row r="580" spans="1:28" x14ac:dyDescent="0.3">
      <c r="A580" s="92">
        <v>43570</v>
      </c>
      <c r="B580" s="79"/>
      <c r="C580" s="79"/>
      <c r="D580" s="79"/>
      <c r="E580" s="79">
        <v>11.1</v>
      </c>
      <c r="F580" s="79">
        <v>9.4</v>
      </c>
      <c r="G580" s="79"/>
      <c r="H580" s="79">
        <v>5.6</v>
      </c>
      <c r="I580" s="79">
        <v>63.4</v>
      </c>
      <c r="J580" s="79">
        <v>5</v>
      </c>
      <c r="K580" s="79">
        <v>11</v>
      </c>
      <c r="L580" s="79">
        <v>4</v>
      </c>
      <c r="M580" s="79"/>
      <c r="N580" s="79">
        <v>4</v>
      </c>
      <c r="O580" s="79">
        <v>16</v>
      </c>
      <c r="P580" s="79"/>
      <c r="Q580" s="79"/>
      <c r="R580" s="79"/>
      <c r="S580" s="79"/>
      <c r="T580" s="79"/>
      <c r="U580" s="79">
        <v>3</v>
      </c>
      <c r="V580" s="79">
        <v>1</v>
      </c>
      <c r="W580" s="79">
        <v>6</v>
      </c>
      <c r="X580" s="79"/>
      <c r="Y580" s="21"/>
      <c r="Z580" s="21"/>
      <c r="AA580" s="21"/>
      <c r="AB580" s="21"/>
    </row>
    <row r="581" spans="1:28" x14ac:dyDescent="0.3">
      <c r="A581" s="92">
        <v>43576</v>
      </c>
      <c r="B581" s="79"/>
      <c r="C581" s="79"/>
      <c r="D581" s="79"/>
      <c r="E581" s="79">
        <v>60.2</v>
      </c>
      <c r="F581" s="79">
        <v>30.1</v>
      </c>
      <c r="G581" s="79"/>
      <c r="H581" s="79">
        <v>21.7</v>
      </c>
      <c r="I581" s="79">
        <v>36.9</v>
      </c>
      <c r="J581" s="79">
        <v>24</v>
      </c>
      <c r="K581" s="79">
        <v>23</v>
      </c>
      <c r="L581" s="79">
        <v>14</v>
      </c>
      <c r="M581" s="79"/>
      <c r="N581" s="79">
        <v>15</v>
      </c>
      <c r="O581" s="79">
        <v>14</v>
      </c>
      <c r="P581" s="79"/>
      <c r="Q581" s="79"/>
      <c r="R581" s="79"/>
      <c r="S581" s="79"/>
      <c r="T581" s="79"/>
      <c r="U581" s="79">
        <v>17</v>
      </c>
      <c r="V581" s="79">
        <v>16</v>
      </c>
      <c r="W581" s="79">
        <v>15</v>
      </c>
      <c r="X581" s="79"/>
      <c r="Y581" s="21"/>
      <c r="Z581" s="21"/>
      <c r="AA581" s="21"/>
      <c r="AB581" s="21"/>
    </row>
    <row r="582" spans="1:28" x14ac:dyDescent="0.3">
      <c r="A582" s="92">
        <v>43582</v>
      </c>
      <c r="B582" s="79"/>
      <c r="C582" s="79"/>
      <c r="D582" s="79"/>
      <c r="E582" s="79">
        <v>16.399999999999999</v>
      </c>
      <c r="F582" s="79">
        <v>5.0999999999999996</v>
      </c>
      <c r="G582" s="79"/>
      <c r="H582" s="79">
        <v>22.4</v>
      </c>
      <c r="I582" s="79">
        <v>25.1</v>
      </c>
      <c r="J582" s="79">
        <v>5</v>
      </c>
      <c r="K582" s="79">
        <v>3</v>
      </c>
      <c r="L582" s="79">
        <v>5</v>
      </c>
      <c r="M582" s="79"/>
      <c r="N582" s="79">
        <v>6</v>
      </c>
      <c r="O582" s="79">
        <v>4</v>
      </c>
      <c r="P582" s="79"/>
      <c r="Q582" s="79"/>
      <c r="R582" s="79"/>
      <c r="S582" s="79"/>
      <c r="T582" s="79"/>
      <c r="U582" s="79">
        <v>3</v>
      </c>
      <c r="V582" s="79">
        <v>3</v>
      </c>
      <c r="W582" s="79">
        <v>1</v>
      </c>
      <c r="X582" s="79"/>
      <c r="Y582" s="21"/>
      <c r="Z582" s="21"/>
      <c r="AA582" s="21"/>
      <c r="AB582" s="21"/>
    </row>
    <row r="583" spans="1:28" ht="12" customHeight="1" x14ac:dyDescent="0.3">
      <c r="A583" s="92">
        <v>43588</v>
      </c>
      <c r="B583" s="79"/>
      <c r="C583" s="79"/>
      <c r="D583" s="79"/>
      <c r="E583" s="79">
        <v>14.7</v>
      </c>
      <c r="F583" s="79">
        <v>17.2</v>
      </c>
      <c r="G583" s="79"/>
      <c r="H583" s="79">
        <v>15.1</v>
      </c>
      <c r="I583" s="79">
        <v>31.5</v>
      </c>
      <c r="J583" s="79">
        <v>6</v>
      </c>
      <c r="K583" s="79">
        <v>9</v>
      </c>
      <c r="L583" s="79">
        <v>3</v>
      </c>
      <c r="M583" s="79"/>
      <c r="N583" s="79">
        <v>8</v>
      </c>
      <c r="O583" s="79">
        <v>3</v>
      </c>
      <c r="P583" s="79"/>
      <c r="Q583" s="79"/>
      <c r="R583" s="79"/>
      <c r="S583" s="79"/>
      <c r="T583" s="79"/>
      <c r="U583" s="79">
        <v>6</v>
      </c>
      <c r="V583" s="79">
        <v>6</v>
      </c>
      <c r="W583" s="79">
        <v>7</v>
      </c>
      <c r="X583" s="79">
        <v>14.4</v>
      </c>
      <c r="Y583" s="21"/>
      <c r="Z583" s="21"/>
      <c r="AA583" s="21"/>
      <c r="AB583" s="21"/>
    </row>
    <row r="584" spans="1:28" x14ac:dyDescent="0.3">
      <c r="A584" s="92">
        <v>43594</v>
      </c>
      <c r="B584" s="79"/>
      <c r="C584" s="79"/>
      <c r="D584" s="79"/>
      <c r="E584" s="79">
        <v>2.4</v>
      </c>
      <c r="F584" s="79">
        <v>3</v>
      </c>
      <c r="G584" s="79"/>
      <c r="H584" s="79">
        <v>91.9</v>
      </c>
      <c r="I584" s="79">
        <v>11.3</v>
      </c>
      <c r="J584" s="79">
        <v>3</v>
      </c>
      <c r="K584" s="79">
        <v>2</v>
      </c>
      <c r="L584" s="79">
        <v>0</v>
      </c>
      <c r="M584" s="79"/>
      <c r="N584" s="79">
        <v>0</v>
      </c>
      <c r="O584" s="79">
        <v>0</v>
      </c>
      <c r="P584" s="79"/>
      <c r="Q584" s="79"/>
      <c r="R584" s="79"/>
      <c r="S584" s="79"/>
      <c r="T584" s="79"/>
      <c r="U584" s="79">
        <v>3</v>
      </c>
      <c r="V584" s="79">
        <v>4</v>
      </c>
      <c r="W584" s="79">
        <v>5</v>
      </c>
      <c r="X584" s="79">
        <v>3.1</v>
      </c>
      <c r="Y584" s="21"/>
      <c r="Z584" s="21"/>
      <c r="AA584" s="21"/>
      <c r="AB584" s="21"/>
    </row>
    <row r="585" spans="1:28" x14ac:dyDescent="0.3">
      <c r="A585" s="92">
        <v>43600</v>
      </c>
      <c r="B585" s="79"/>
      <c r="C585" s="79"/>
      <c r="D585" s="79"/>
      <c r="E585" s="79">
        <v>30.6</v>
      </c>
      <c r="F585" s="79">
        <v>16.600000000000001</v>
      </c>
      <c r="G585" s="79"/>
      <c r="H585" s="79">
        <v>52.4</v>
      </c>
      <c r="I585" s="79">
        <v>28.6</v>
      </c>
      <c r="J585" s="79">
        <v>17</v>
      </c>
      <c r="K585" s="79">
        <v>16</v>
      </c>
      <c r="L585" s="79">
        <v>9</v>
      </c>
      <c r="M585" s="79"/>
      <c r="N585" s="79">
        <v>9</v>
      </c>
      <c r="O585" s="79">
        <v>8</v>
      </c>
      <c r="P585" s="79"/>
      <c r="Q585" s="79"/>
      <c r="R585" s="79"/>
      <c r="S585" s="79"/>
      <c r="T585" s="79"/>
      <c r="U585" s="79">
        <v>12</v>
      </c>
      <c r="V585" s="79">
        <v>14</v>
      </c>
      <c r="W585" s="79">
        <v>14</v>
      </c>
      <c r="X585" s="79">
        <v>18.100000000000001</v>
      </c>
      <c r="Y585" s="21"/>
      <c r="Z585" s="21"/>
      <c r="AA585" s="21"/>
      <c r="AB585" s="21"/>
    </row>
    <row r="586" spans="1:28" x14ac:dyDescent="0.3">
      <c r="A586" s="92">
        <v>43606</v>
      </c>
      <c r="B586" s="79"/>
      <c r="C586" s="79"/>
      <c r="D586" s="79"/>
      <c r="E586" s="79">
        <v>19.2</v>
      </c>
      <c r="F586" s="79">
        <v>9.5</v>
      </c>
      <c r="G586" s="79"/>
      <c r="H586" s="79">
        <v>17.8</v>
      </c>
      <c r="I586" s="79">
        <v>24</v>
      </c>
      <c r="J586" s="79">
        <v>10</v>
      </c>
      <c r="K586" s="79">
        <v>8</v>
      </c>
      <c r="L586" s="79">
        <v>3</v>
      </c>
      <c r="M586" s="79"/>
      <c r="N586" s="79">
        <v>1</v>
      </c>
      <c r="O586" s="79">
        <v>4</v>
      </c>
      <c r="P586" s="79"/>
      <c r="Q586" s="79"/>
      <c r="R586" s="79"/>
      <c r="S586" s="79"/>
      <c r="T586" s="79"/>
      <c r="U586" s="79">
        <v>6</v>
      </c>
      <c r="V586" s="79">
        <v>10</v>
      </c>
      <c r="W586" s="79">
        <v>5</v>
      </c>
      <c r="X586" s="79">
        <v>8.1999999999999993</v>
      </c>
      <c r="Y586" s="21"/>
      <c r="Z586" s="21"/>
      <c r="AA586" s="21"/>
      <c r="AB586" s="21"/>
    </row>
    <row r="587" spans="1:28" x14ac:dyDescent="0.3">
      <c r="A587" s="92">
        <v>43612</v>
      </c>
      <c r="B587" s="79"/>
      <c r="C587" s="79"/>
      <c r="D587" s="79"/>
      <c r="E587" s="79">
        <v>20</v>
      </c>
      <c r="F587" s="79">
        <v>8.6999999999999993</v>
      </c>
      <c r="G587" s="79"/>
      <c r="H587" s="79">
        <v>5.0999999999999996</v>
      </c>
      <c r="I587" s="79">
        <v>10.3</v>
      </c>
      <c r="J587" s="79">
        <v>7</v>
      </c>
      <c r="K587" s="79">
        <v>6</v>
      </c>
      <c r="L587" s="79">
        <v>3</v>
      </c>
      <c r="M587" s="79"/>
      <c r="N587" s="79">
        <v>2</v>
      </c>
      <c r="O587" s="79">
        <v>2</v>
      </c>
      <c r="P587" s="79"/>
      <c r="Q587" s="79"/>
      <c r="R587" s="79"/>
      <c r="S587" s="79"/>
      <c r="T587" s="79"/>
      <c r="U587" s="79" t="s">
        <v>33</v>
      </c>
      <c r="V587" s="79">
        <v>8</v>
      </c>
      <c r="W587" s="79">
        <v>5</v>
      </c>
      <c r="X587" s="79">
        <v>9.9</v>
      </c>
      <c r="Y587" s="21"/>
      <c r="Z587" s="21"/>
      <c r="AA587" s="21"/>
      <c r="AB587" s="21"/>
    </row>
    <row r="588" spans="1:28" x14ac:dyDescent="0.3">
      <c r="A588" s="92">
        <v>43618</v>
      </c>
      <c r="B588" s="79"/>
      <c r="C588" s="79"/>
      <c r="D588" s="79"/>
      <c r="E588" s="79">
        <v>19.399999999999999</v>
      </c>
      <c r="F588" s="79">
        <v>12.6</v>
      </c>
      <c r="G588" s="79"/>
      <c r="H588" s="79">
        <v>11.6</v>
      </c>
      <c r="I588" s="79">
        <v>20.399999999999999</v>
      </c>
      <c r="J588" s="79">
        <v>17</v>
      </c>
      <c r="K588" s="79">
        <v>18</v>
      </c>
      <c r="L588" s="79">
        <v>8</v>
      </c>
      <c r="M588" s="79"/>
      <c r="N588" s="79">
        <v>6</v>
      </c>
      <c r="O588" s="79">
        <v>5</v>
      </c>
      <c r="P588" s="79"/>
      <c r="Q588" s="79"/>
      <c r="R588" s="79"/>
      <c r="S588" s="79"/>
      <c r="T588" s="79"/>
      <c r="U588" s="79">
        <v>10</v>
      </c>
      <c r="V588" s="79">
        <v>8</v>
      </c>
      <c r="W588" s="79">
        <v>21</v>
      </c>
      <c r="X588" s="79">
        <v>13.4</v>
      </c>
      <c r="Y588" s="21"/>
      <c r="Z588" s="21"/>
      <c r="AA588" s="21"/>
      <c r="AB588" s="21"/>
    </row>
    <row r="589" spans="1:28" x14ac:dyDescent="0.3">
      <c r="A589" s="92">
        <v>43624</v>
      </c>
      <c r="B589" s="79"/>
      <c r="C589" s="79"/>
      <c r="D589" s="79"/>
      <c r="E589" s="79">
        <v>25.5</v>
      </c>
      <c r="F589" s="79">
        <v>16.2</v>
      </c>
      <c r="G589" s="79"/>
      <c r="H589" s="79">
        <v>19.899999999999999</v>
      </c>
      <c r="I589" s="79">
        <v>25.1</v>
      </c>
      <c r="J589" s="79">
        <v>24</v>
      </c>
      <c r="K589" s="79">
        <v>20</v>
      </c>
      <c r="L589" s="79">
        <v>18</v>
      </c>
      <c r="M589" s="79"/>
      <c r="N589" s="79">
        <v>15</v>
      </c>
      <c r="O589" s="79">
        <v>5</v>
      </c>
      <c r="P589" s="79"/>
      <c r="Q589" s="79"/>
      <c r="R589" s="79"/>
      <c r="S589" s="79"/>
      <c r="T589" s="79"/>
      <c r="U589" s="79">
        <v>19</v>
      </c>
      <c r="V589" s="79">
        <v>18</v>
      </c>
      <c r="W589" s="79">
        <v>16</v>
      </c>
      <c r="X589" s="79">
        <v>20.100000000000001</v>
      </c>
      <c r="Y589" s="21"/>
      <c r="Z589" s="21"/>
      <c r="AA589" s="21"/>
      <c r="AB589" s="21"/>
    </row>
    <row r="590" spans="1:28" x14ac:dyDescent="0.3">
      <c r="A590" s="92">
        <v>43630</v>
      </c>
      <c r="B590" s="79"/>
      <c r="C590" s="79"/>
      <c r="D590" s="79"/>
      <c r="E590" s="79">
        <v>10.9</v>
      </c>
      <c r="F590" s="79">
        <v>15.6</v>
      </c>
      <c r="G590" s="79"/>
      <c r="H590" s="79">
        <v>14.7</v>
      </c>
      <c r="I590" s="79">
        <v>20</v>
      </c>
      <c r="J590" s="79">
        <v>16</v>
      </c>
      <c r="K590" s="79">
        <v>23</v>
      </c>
      <c r="L590" s="79"/>
      <c r="M590" s="79"/>
      <c r="N590" s="79"/>
      <c r="O590" s="79"/>
      <c r="P590" s="79"/>
      <c r="Q590" s="79"/>
      <c r="R590" s="79"/>
      <c r="S590" s="79"/>
      <c r="T590" s="79"/>
      <c r="U590" s="79">
        <v>14</v>
      </c>
      <c r="V590" s="79">
        <v>15</v>
      </c>
      <c r="W590" s="79">
        <v>15</v>
      </c>
      <c r="X590" s="79">
        <v>18.3</v>
      </c>
      <c r="Y590" s="21"/>
      <c r="Z590" s="21"/>
      <c r="AA590" s="21"/>
      <c r="AB590" s="21"/>
    </row>
    <row r="591" spans="1:28" x14ac:dyDescent="0.3">
      <c r="A591" s="92">
        <v>43636</v>
      </c>
      <c r="B591" s="79"/>
      <c r="C591" s="79"/>
      <c r="D591" s="79"/>
      <c r="E591" s="79">
        <v>12.4</v>
      </c>
      <c r="F591" s="79">
        <v>9.3000000000000007</v>
      </c>
      <c r="G591" s="79"/>
      <c r="H591" s="79">
        <v>19.8</v>
      </c>
      <c r="I591" s="79">
        <v>49.4</v>
      </c>
      <c r="J591" s="79">
        <v>13</v>
      </c>
      <c r="K591" s="79">
        <v>12</v>
      </c>
      <c r="L591" s="79"/>
      <c r="M591" s="79"/>
      <c r="N591" s="79"/>
      <c r="O591" s="79"/>
      <c r="P591" s="79"/>
      <c r="Q591" s="79"/>
      <c r="R591" s="79"/>
      <c r="S591" s="79"/>
      <c r="T591" s="79"/>
      <c r="U591" s="79">
        <v>15</v>
      </c>
      <c r="V591" s="79">
        <v>15</v>
      </c>
      <c r="W591" s="79">
        <v>14</v>
      </c>
      <c r="X591" s="79">
        <v>12.7</v>
      </c>
      <c r="Y591" s="21"/>
      <c r="Z591" s="21"/>
      <c r="AA591" s="21"/>
      <c r="AB591" s="21"/>
    </row>
    <row r="592" spans="1:28" x14ac:dyDescent="0.3">
      <c r="A592" s="92">
        <v>43642</v>
      </c>
      <c r="B592" s="79"/>
      <c r="C592" s="79"/>
      <c r="D592" s="79"/>
      <c r="E592" s="79">
        <v>11.5</v>
      </c>
      <c r="F592" s="79">
        <v>13.9</v>
      </c>
      <c r="G592" s="79"/>
      <c r="H592" s="79">
        <v>11</v>
      </c>
      <c r="I592" s="79">
        <v>21.9</v>
      </c>
      <c r="J592" s="79">
        <v>11</v>
      </c>
      <c r="K592" s="79">
        <v>33</v>
      </c>
      <c r="L592" s="79"/>
      <c r="M592" s="79"/>
      <c r="N592" s="79"/>
      <c r="O592" s="79"/>
      <c r="P592" s="79"/>
      <c r="Q592" s="79"/>
      <c r="R592" s="79"/>
      <c r="S592" s="79"/>
      <c r="T592" s="79"/>
      <c r="U592" s="79">
        <v>11</v>
      </c>
      <c r="V592" s="79">
        <v>12</v>
      </c>
      <c r="W592" s="79">
        <v>13</v>
      </c>
      <c r="X592" s="79">
        <v>14.7</v>
      </c>
      <c r="Y592" s="21"/>
      <c r="Z592" s="21"/>
      <c r="AA592" s="21"/>
      <c r="AB592" s="21"/>
    </row>
    <row r="593" spans="1:28" x14ac:dyDescent="0.3">
      <c r="A593" s="92">
        <v>43648</v>
      </c>
      <c r="B593" s="79"/>
      <c r="C593" s="79"/>
      <c r="D593" s="79"/>
      <c r="E593" s="79">
        <v>10.5</v>
      </c>
      <c r="F593" s="79">
        <v>12.6</v>
      </c>
      <c r="G593" s="79"/>
      <c r="H593" s="79">
        <v>62.3</v>
      </c>
      <c r="I593" s="79">
        <v>13.6</v>
      </c>
      <c r="J593" s="79">
        <v>11</v>
      </c>
      <c r="K593" s="79">
        <v>11</v>
      </c>
      <c r="L593" s="79"/>
      <c r="M593" s="79"/>
      <c r="N593" s="79"/>
      <c r="O593" s="79"/>
      <c r="P593" s="79"/>
      <c r="Q593" s="79"/>
      <c r="R593" s="79"/>
      <c r="S593" s="79"/>
      <c r="T593" s="79"/>
      <c r="U593" s="79">
        <v>11</v>
      </c>
      <c r="V593" s="79">
        <v>11</v>
      </c>
      <c r="W593" s="79">
        <v>12</v>
      </c>
      <c r="X593" s="79">
        <v>13.8</v>
      </c>
      <c r="Y593" s="21"/>
      <c r="Z593" s="21"/>
      <c r="AA593" s="21"/>
      <c r="AB593" s="21"/>
    </row>
    <row r="594" spans="1:28" x14ac:dyDescent="0.3">
      <c r="A594" s="92">
        <v>43654</v>
      </c>
      <c r="B594" s="79"/>
      <c r="C594" s="79"/>
      <c r="D594" s="79"/>
      <c r="E594" s="79">
        <v>28.2</v>
      </c>
      <c r="F594" s="79">
        <v>24.9</v>
      </c>
      <c r="G594" s="79"/>
      <c r="H594" s="79">
        <v>15</v>
      </c>
      <c r="I594" s="79">
        <v>30</v>
      </c>
      <c r="J594" s="79">
        <v>26</v>
      </c>
      <c r="K594" s="79">
        <v>25</v>
      </c>
      <c r="L594" s="79"/>
      <c r="M594" s="79"/>
      <c r="N594" s="79"/>
      <c r="O594" s="79"/>
      <c r="P594" s="79"/>
      <c r="Q594" s="79"/>
      <c r="R594" s="79"/>
      <c r="S594" s="79"/>
      <c r="T594" s="79"/>
      <c r="U594" s="79">
        <v>21</v>
      </c>
      <c r="V594" s="79">
        <v>25</v>
      </c>
      <c r="W594" s="79">
        <v>24</v>
      </c>
      <c r="X594" s="79" t="s">
        <v>34</v>
      </c>
      <c r="Y594" s="21"/>
      <c r="Z594" s="21"/>
      <c r="AA594" s="21"/>
      <c r="AB594" s="21"/>
    </row>
    <row r="595" spans="1:28" x14ac:dyDescent="0.3">
      <c r="A595" s="92">
        <v>43660</v>
      </c>
      <c r="B595" s="79"/>
      <c r="C595" s="79"/>
      <c r="D595" s="79"/>
      <c r="E595" s="79">
        <v>19.899999999999999</v>
      </c>
      <c r="F595" s="79">
        <v>18.600000000000001</v>
      </c>
      <c r="G595" s="79"/>
      <c r="H595" s="79">
        <v>25.9</v>
      </c>
      <c r="I595" s="79">
        <v>15.1</v>
      </c>
      <c r="J595" s="79">
        <v>16</v>
      </c>
      <c r="K595" s="79">
        <v>18</v>
      </c>
      <c r="L595" s="79"/>
      <c r="M595" s="79"/>
      <c r="N595" s="79"/>
      <c r="O595" s="79"/>
      <c r="P595" s="79"/>
      <c r="Q595" s="79"/>
      <c r="R595" s="79"/>
      <c r="S595" s="79"/>
      <c r="T595" s="79"/>
      <c r="U595" s="79">
        <v>14</v>
      </c>
      <c r="V595" s="79">
        <v>13</v>
      </c>
      <c r="W595" s="79">
        <v>12</v>
      </c>
      <c r="X595" s="79">
        <v>18.3</v>
      </c>
      <c r="Y595" s="21"/>
      <c r="Z595" s="21"/>
      <c r="AA595" s="21"/>
      <c r="AB595" s="21"/>
    </row>
    <row r="596" spans="1:28" x14ac:dyDescent="0.3">
      <c r="A596" s="92">
        <v>43666</v>
      </c>
      <c r="B596" s="79"/>
      <c r="C596" s="79"/>
      <c r="D596" s="79"/>
      <c r="E596" s="79">
        <v>18.899999999999999</v>
      </c>
      <c r="F596" s="79">
        <v>9.6999999999999993</v>
      </c>
      <c r="G596" s="79"/>
      <c r="H596" s="79">
        <v>21.2</v>
      </c>
      <c r="I596" s="79">
        <v>3</v>
      </c>
      <c r="J596" s="79">
        <v>11</v>
      </c>
      <c r="K596" s="79">
        <v>16</v>
      </c>
      <c r="L596" s="79"/>
      <c r="M596" s="79"/>
      <c r="N596" s="79"/>
      <c r="O596" s="79"/>
      <c r="P596" s="79"/>
      <c r="Q596" s="79"/>
      <c r="R596" s="79"/>
      <c r="S596" s="79"/>
      <c r="T596" s="79"/>
      <c r="U596" s="79">
        <v>7</v>
      </c>
      <c r="V596" s="79">
        <v>8</v>
      </c>
      <c r="W596" s="79" t="s">
        <v>34</v>
      </c>
      <c r="X596" s="79">
        <v>17.899999999999999</v>
      </c>
      <c r="Y596" s="21"/>
      <c r="Z596" s="21"/>
      <c r="AA596" s="21"/>
      <c r="AB596" s="21"/>
    </row>
    <row r="597" spans="1:28" x14ac:dyDescent="0.3">
      <c r="A597" s="92">
        <v>43672</v>
      </c>
      <c r="B597" s="79"/>
      <c r="C597" s="79"/>
      <c r="D597" s="79"/>
      <c r="E597" s="79">
        <v>25.6</v>
      </c>
      <c r="F597" s="79">
        <v>22.6</v>
      </c>
      <c r="G597" s="79"/>
      <c r="H597" s="79">
        <v>14.5</v>
      </c>
      <c r="I597" s="79">
        <v>43</v>
      </c>
      <c r="J597" s="79">
        <v>25</v>
      </c>
      <c r="K597" s="79">
        <v>21</v>
      </c>
      <c r="L597" s="79"/>
      <c r="M597" s="79"/>
      <c r="N597" s="79"/>
      <c r="O597" s="79"/>
      <c r="P597" s="79"/>
      <c r="Q597" s="79"/>
      <c r="R597" s="79"/>
      <c r="S597" s="79"/>
      <c r="T597" s="79"/>
      <c r="U597" s="79">
        <v>16</v>
      </c>
      <c r="V597" s="79">
        <v>17</v>
      </c>
      <c r="W597" s="79">
        <v>20</v>
      </c>
      <c r="X597" s="79">
        <v>29.7</v>
      </c>
      <c r="Y597" s="21"/>
      <c r="Z597" s="21"/>
      <c r="AA597" s="21"/>
      <c r="AB597" s="21"/>
    </row>
    <row r="598" spans="1:28" x14ac:dyDescent="0.3">
      <c r="A598" s="92">
        <v>43678</v>
      </c>
      <c r="B598" s="79"/>
      <c r="C598" s="79"/>
      <c r="D598" s="79"/>
      <c r="E598" s="79">
        <v>19.899999999999999</v>
      </c>
      <c r="F598" s="79">
        <v>10.8</v>
      </c>
      <c r="G598" s="79"/>
      <c r="H598" s="79">
        <v>16.5</v>
      </c>
      <c r="I598" s="79">
        <v>17.899999999999999</v>
      </c>
      <c r="J598" s="79">
        <v>12</v>
      </c>
      <c r="K598" s="79">
        <v>11</v>
      </c>
      <c r="L598" s="79"/>
      <c r="M598" s="79"/>
      <c r="N598" s="79"/>
      <c r="O598" s="79"/>
      <c r="P598" s="79"/>
      <c r="Q598" s="79"/>
      <c r="R598" s="79"/>
      <c r="S598" s="79"/>
      <c r="T598" s="79"/>
      <c r="U598" s="79">
        <v>12</v>
      </c>
      <c r="V598" s="79">
        <v>9</v>
      </c>
      <c r="W598" s="79">
        <v>14</v>
      </c>
      <c r="X598" s="79">
        <v>14.5</v>
      </c>
      <c r="Y598" s="21"/>
      <c r="Z598" s="21"/>
      <c r="AA598" s="21"/>
      <c r="AB598" s="21"/>
    </row>
    <row r="599" spans="1:28" x14ac:dyDescent="0.3">
      <c r="A599" s="92">
        <v>43684</v>
      </c>
      <c r="B599" s="79"/>
      <c r="C599" s="79"/>
      <c r="D599" s="79"/>
      <c r="E599" s="79">
        <v>14.8</v>
      </c>
      <c r="F599" s="79">
        <v>14.1</v>
      </c>
      <c r="G599" s="79"/>
      <c r="H599" s="79" t="s">
        <v>34</v>
      </c>
      <c r="I599" s="79">
        <v>20</v>
      </c>
      <c r="J599" s="79">
        <v>24</v>
      </c>
      <c r="K599" s="79">
        <v>17</v>
      </c>
      <c r="L599" s="79"/>
      <c r="M599" s="79"/>
      <c r="N599" s="79"/>
      <c r="O599" s="79"/>
      <c r="P599" s="79"/>
      <c r="Q599" s="79"/>
      <c r="R599" s="79"/>
      <c r="S599" s="79"/>
      <c r="T599" s="79"/>
      <c r="U599" s="79">
        <v>13</v>
      </c>
      <c r="V599" s="79">
        <v>12</v>
      </c>
      <c r="W599" s="79" t="s">
        <v>33</v>
      </c>
      <c r="X599" s="79">
        <v>17.899999999999999</v>
      </c>
      <c r="Y599" s="21"/>
      <c r="Z599" s="21"/>
      <c r="AA599" s="21"/>
      <c r="AB599" s="21"/>
    </row>
    <row r="600" spans="1:28" x14ac:dyDescent="0.3">
      <c r="A600" s="92">
        <v>43690</v>
      </c>
      <c r="B600" s="79"/>
      <c r="C600" s="79"/>
      <c r="D600" s="79"/>
      <c r="E600" s="79">
        <v>14.3</v>
      </c>
      <c r="F600" s="79">
        <v>9.9</v>
      </c>
      <c r="G600" s="79"/>
      <c r="H600" s="79">
        <v>21.6</v>
      </c>
      <c r="I600" s="79">
        <v>13.5</v>
      </c>
      <c r="J600" s="79">
        <v>8</v>
      </c>
      <c r="K600" s="79">
        <v>18</v>
      </c>
      <c r="L600" s="79"/>
      <c r="M600" s="79"/>
      <c r="N600" s="79"/>
      <c r="O600" s="79"/>
      <c r="P600" s="79"/>
      <c r="Q600" s="79"/>
      <c r="R600" s="79"/>
      <c r="S600" s="79"/>
      <c r="T600" s="79"/>
      <c r="U600" s="79">
        <v>9</v>
      </c>
      <c r="V600" s="79">
        <v>8</v>
      </c>
      <c r="W600" s="79">
        <v>12</v>
      </c>
      <c r="X600" s="79">
        <v>17.7</v>
      </c>
      <c r="Y600" s="21"/>
      <c r="Z600" s="21"/>
      <c r="AA600" s="21"/>
      <c r="AB600" s="21"/>
    </row>
    <row r="601" spans="1:28" x14ac:dyDescent="0.3">
      <c r="A601" s="92">
        <v>43696</v>
      </c>
      <c r="B601" s="79"/>
      <c r="C601" s="79"/>
      <c r="D601" s="79"/>
      <c r="E601" s="79">
        <v>13.9</v>
      </c>
      <c r="F601" s="79">
        <v>6.3</v>
      </c>
      <c r="G601" s="79"/>
      <c r="H601" s="79">
        <v>9.9</v>
      </c>
      <c r="I601" s="79">
        <v>11</v>
      </c>
      <c r="J601" s="79">
        <v>15</v>
      </c>
      <c r="K601" s="79">
        <v>7</v>
      </c>
      <c r="L601" s="79"/>
      <c r="M601" s="79"/>
      <c r="N601" s="79"/>
      <c r="O601" s="79"/>
      <c r="P601" s="79"/>
      <c r="Q601" s="79"/>
      <c r="R601" s="79"/>
      <c r="S601" s="79"/>
      <c r="T601" s="79"/>
      <c r="U601" s="79">
        <v>7</v>
      </c>
      <c r="V601" s="79">
        <v>7</v>
      </c>
      <c r="W601" s="79">
        <v>9</v>
      </c>
      <c r="X601" s="79">
        <v>12.6</v>
      </c>
      <c r="Y601" s="21"/>
      <c r="Z601" s="21"/>
      <c r="AA601" s="21"/>
      <c r="AB601" s="21"/>
    </row>
    <row r="602" spans="1:28" x14ac:dyDescent="0.3">
      <c r="A602" s="92">
        <v>43702</v>
      </c>
      <c r="B602" s="79"/>
      <c r="C602" s="79"/>
      <c r="D602" s="79"/>
      <c r="E602" s="79">
        <v>11.6</v>
      </c>
      <c r="F602" s="79">
        <v>7.1</v>
      </c>
      <c r="G602" s="79"/>
      <c r="H602" s="79">
        <v>12.5</v>
      </c>
      <c r="I602" s="79">
        <v>11.8</v>
      </c>
      <c r="J602" s="79">
        <v>9</v>
      </c>
      <c r="K602" s="79">
        <v>10</v>
      </c>
      <c r="L602" s="79"/>
      <c r="M602" s="79"/>
      <c r="N602" s="79"/>
      <c r="O602" s="79"/>
      <c r="P602" s="79"/>
      <c r="Q602" s="79"/>
      <c r="R602" s="79"/>
      <c r="S602" s="79"/>
      <c r="T602" s="79"/>
      <c r="U602" s="79">
        <v>9</v>
      </c>
      <c r="V602" s="79">
        <v>7</v>
      </c>
      <c r="W602" s="79">
        <v>8</v>
      </c>
      <c r="X602" s="79">
        <v>11.4</v>
      </c>
      <c r="Y602" s="21"/>
      <c r="Z602" s="21"/>
      <c r="AA602" s="21"/>
      <c r="AB602" s="21"/>
    </row>
    <row r="603" spans="1:28" x14ac:dyDescent="0.3">
      <c r="A603" s="92">
        <v>43708</v>
      </c>
      <c r="B603" s="79"/>
      <c r="C603" s="79"/>
      <c r="D603" s="79"/>
      <c r="E603" s="79">
        <v>10.7</v>
      </c>
      <c r="F603" s="79">
        <v>5.9</v>
      </c>
      <c r="G603" s="79"/>
      <c r="H603" s="79" t="s">
        <v>33</v>
      </c>
      <c r="I603" s="79">
        <v>9.9</v>
      </c>
      <c r="J603" s="79">
        <v>9</v>
      </c>
      <c r="K603" s="79">
        <v>12</v>
      </c>
      <c r="L603" s="79"/>
      <c r="M603" s="79"/>
      <c r="N603" s="79"/>
      <c r="O603" s="79"/>
      <c r="P603" s="79"/>
      <c r="Q603" s="79"/>
      <c r="R603" s="79"/>
      <c r="S603" s="79"/>
      <c r="T603" s="79"/>
      <c r="U603" s="79">
        <v>8</v>
      </c>
      <c r="V603" s="79">
        <v>6</v>
      </c>
      <c r="W603" s="79">
        <v>8</v>
      </c>
      <c r="X603" s="79">
        <v>11</v>
      </c>
      <c r="Y603" s="21"/>
      <c r="Z603" s="21"/>
      <c r="AA603" s="21"/>
      <c r="AB603" s="21"/>
    </row>
    <row r="604" spans="1:28" x14ac:dyDescent="0.3">
      <c r="A604" s="95">
        <v>43709</v>
      </c>
      <c r="B604" s="96"/>
      <c r="C604" s="96"/>
      <c r="D604" s="96"/>
      <c r="E604" s="96"/>
      <c r="F604" s="96"/>
      <c r="G604" s="96"/>
      <c r="H604" s="97">
        <v>9.3000000000000007</v>
      </c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>
        <v>11.9</v>
      </c>
      <c r="Y604" s="21"/>
      <c r="Z604" s="21"/>
      <c r="AA604" s="21"/>
      <c r="AB604" s="21"/>
    </row>
    <row r="605" spans="1:28" x14ac:dyDescent="0.3">
      <c r="A605" s="92">
        <v>43714</v>
      </c>
      <c r="B605" s="79"/>
      <c r="C605" s="79"/>
      <c r="D605" s="79"/>
      <c r="E605" s="79">
        <v>7.4</v>
      </c>
      <c r="F605" s="79">
        <v>3</v>
      </c>
      <c r="G605" s="79"/>
      <c r="H605" s="79">
        <v>15.5</v>
      </c>
      <c r="I605" s="79">
        <v>2.7</v>
      </c>
      <c r="J605" s="79">
        <v>9</v>
      </c>
      <c r="K605" s="79">
        <v>12</v>
      </c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>
        <v>15</v>
      </c>
      <c r="X605" s="79">
        <v>8.6999999999999993</v>
      </c>
      <c r="Y605" s="21"/>
      <c r="Z605" s="21"/>
      <c r="AA605" s="21"/>
      <c r="AB605" s="21"/>
    </row>
    <row r="606" spans="1:28" x14ac:dyDescent="0.3">
      <c r="A606" s="92">
        <v>43720</v>
      </c>
      <c r="B606" s="79"/>
      <c r="C606" s="79"/>
      <c r="D606" s="79"/>
      <c r="E606" s="79">
        <v>11.9</v>
      </c>
      <c r="F606" s="79">
        <v>1.4</v>
      </c>
      <c r="G606" s="79"/>
      <c r="H606" s="79">
        <v>14.4</v>
      </c>
      <c r="I606" s="79">
        <v>3.2</v>
      </c>
      <c r="J606" s="79">
        <v>5</v>
      </c>
      <c r="K606" s="79">
        <v>8</v>
      </c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>
        <v>1</v>
      </c>
      <c r="X606" s="79">
        <v>7.3</v>
      </c>
      <c r="Y606" s="21"/>
      <c r="Z606" s="21"/>
      <c r="AA606" s="21"/>
      <c r="AB606" s="21"/>
    </row>
    <row r="607" spans="1:28" x14ac:dyDescent="0.3">
      <c r="A607" s="92">
        <v>43726</v>
      </c>
      <c r="B607" s="79"/>
      <c r="C607" s="79"/>
      <c r="D607" s="79"/>
      <c r="E607" s="79">
        <v>16.399999999999999</v>
      </c>
      <c r="F607" s="79">
        <v>11.8</v>
      </c>
      <c r="G607" s="79"/>
      <c r="H607" s="79">
        <v>2.9</v>
      </c>
      <c r="I607" s="79">
        <v>12.1</v>
      </c>
      <c r="J607" s="79">
        <v>17</v>
      </c>
      <c r="K607" s="79">
        <v>16</v>
      </c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>
        <v>16</v>
      </c>
      <c r="X607" s="79">
        <v>21.7</v>
      </c>
      <c r="Y607" s="21"/>
      <c r="Z607" s="21"/>
      <c r="AA607" s="21"/>
      <c r="AB607" s="21"/>
    </row>
    <row r="608" spans="1:28" x14ac:dyDescent="0.3">
      <c r="A608" s="92">
        <v>43732</v>
      </c>
      <c r="B608" s="79"/>
      <c r="C608" s="79"/>
      <c r="D608" s="79"/>
      <c r="E608" s="79">
        <v>15.8</v>
      </c>
      <c r="F608" s="79">
        <v>8</v>
      </c>
      <c r="G608" s="79"/>
      <c r="H608" s="79">
        <v>19.3</v>
      </c>
      <c r="I608" s="79">
        <v>11.7</v>
      </c>
      <c r="J608" s="79">
        <v>14</v>
      </c>
      <c r="K608" s="79">
        <v>12</v>
      </c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>
        <v>8</v>
      </c>
      <c r="X608" s="79">
        <v>16.3</v>
      </c>
      <c r="Y608" s="21"/>
      <c r="Z608" s="21"/>
      <c r="AA608" s="21"/>
      <c r="AB608" s="21"/>
    </row>
    <row r="609" spans="1:28" x14ac:dyDescent="0.3">
      <c r="A609" s="92">
        <v>43738</v>
      </c>
      <c r="B609" s="79"/>
      <c r="C609" s="79"/>
      <c r="D609" s="79"/>
      <c r="E609" s="79">
        <v>15</v>
      </c>
      <c r="F609" s="79">
        <v>9.9</v>
      </c>
      <c r="G609" s="79"/>
      <c r="H609" s="79" t="s">
        <v>33</v>
      </c>
      <c r="I609" s="79">
        <v>12.9</v>
      </c>
      <c r="J609" s="79">
        <v>15</v>
      </c>
      <c r="K609" s="79">
        <v>14</v>
      </c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>
        <v>13</v>
      </c>
      <c r="X609" s="79">
        <v>17.100000000000001</v>
      </c>
      <c r="Y609" s="21"/>
      <c r="Z609" s="21"/>
      <c r="AA609" s="21"/>
      <c r="AB609" s="21"/>
    </row>
    <row r="610" spans="1:28" x14ac:dyDescent="0.3">
      <c r="A610" s="95">
        <v>43739</v>
      </c>
      <c r="B610" s="96"/>
      <c r="C610" s="96"/>
      <c r="D610" s="96"/>
      <c r="E610" s="96"/>
      <c r="F610" s="96"/>
      <c r="G610" s="96"/>
      <c r="H610" s="97">
        <v>12.3</v>
      </c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>
        <v>10.9</v>
      </c>
      <c r="Y610" s="21"/>
      <c r="Z610" s="21"/>
      <c r="AA610" s="21"/>
      <c r="AB610" s="21"/>
    </row>
    <row r="611" spans="1:28" x14ac:dyDescent="0.3">
      <c r="A611" s="92">
        <v>43744</v>
      </c>
      <c r="B611" s="79"/>
      <c r="C611" s="79"/>
      <c r="D611" s="79"/>
      <c r="E611" s="79">
        <v>3.3</v>
      </c>
      <c r="F611" s="79">
        <v>3.7</v>
      </c>
      <c r="G611" s="79"/>
      <c r="H611" s="79" t="s">
        <v>33</v>
      </c>
      <c r="I611" s="79">
        <v>18.100000000000001</v>
      </c>
      <c r="J611" s="79">
        <v>10</v>
      </c>
      <c r="K611" s="79">
        <v>12</v>
      </c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>
        <v>7</v>
      </c>
      <c r="X611" s="79">
        <v>11</v>
      </c>
      <c r="Y611" s="21"/>
      <c r="Z611" s="21"/>
      <c r="AA611" s="21"/>
      <c r="AB611" s="21"/>
    </row>
    <row r="612" spans="1:28" x14ac:dyDescent="0.3">
      <c r="A612" s="95">
        <v>43745</v>
      </c>
      <c r="B612" s="96"/>
      <c r="C612" s="96"/>
      <c r="D612" s="96"/>
      <c r="E612" s="96"/>
      <c r="F612" s="96"/>
      <c r="G612" s="96"/>
      <c r="H612" s="97">
        <v>15.5</v>
      </c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>
        <v>11.6</v>
      </c>
      <c r="Y612" s="21"/>
      <c r="Z612" s="21"/>
      <c r="AA612" s="21"/>
      <c r="AB612" s="21"/>
    </row>
    <row r="613" spans="1:28" x14ac:dyDescent="0.3">
      <c r="A613" s="92">
        <v>43750</v>
      </c>
      <c r="B613" s="79"/>
      <c r="C613" s="79"/>
      <c r="D613" s="79"/>
      <c r="E613" s="79">
        <v>2</v>
      </c>
      <c r="F613" s="79">
        <v>1.5</v>
      </c>
      <c r="G613" s="79"/>
      <c r="H613" s="79" t="s">
        <v>33</v>
      </c>
      <c r="I613" s="79">
        <v>2.2000000000000002</v>
      </c>
      <c r="J613" s="79">
        <v>7</v>
      </c>
      <c r="K613" s="79">
        <v>10</v>
      </c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>
        <v>4</v>
      </c>
      <c r="X613" s="79">
        <v>9.5</v>
      </c>
      <c r="Y613" s="21"/>
      <c r="Z613" s="21"/>
      <c r="AA613" s="21"/>
      <c r="AB613" s="21"/>
    </row>
    <row r="614" spans="1:28" x14ac:dyDescent="0.3">
      <c r="A614" s="95">
        <v>43751</v>
      </c>
      <c r="B614" s="96"/>
      <c r="C614" s="96"/>
      <c r="D614" s="96"/>
      <c r="E614" s="96"/>
      <c r="F614" s="96"/>
      <c r="G614" s="96"/>
      <c r="H614" s="97">
        <v>5.9</v>
      </c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>
        <v>3.5</v>
      </c>
      <c r="Y614" s="21"/>
      <c r="Z614" s="21"/>
      <c r="AA614" s="21"/>
      <c r="AB614" s="21"/>
    </row>
    <row r="615" spans="1:28" x14ac:dyDescent="0.3">
      <c r="A615" s="92">
        <v>43756</v>
      </c>
      <c r="B615" s="79"/>
      <c r="C615" s="79"/>
      <c r="D615" s="79"/>
      <c r="E615" s="79">
        <v>14</v>
      </c>
      <c r="F615" s="79">
        <v>7.3</v>
      </c>
      <c r="G615" s="79"/>
      <c r="H615" s="79" t="s">
        <v>33</v>
      </c>
      <c r="I615" s="79">
        <v>12.8</v>
      </c>
      <c r="J615" s="79">
        <v>12</v>
      </c>
      <c r="K615" s="79">
        <v>12</v>
      </c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>
        <v>10</v>
      </c>
      <c r="X615" s="79">
        <v>17.600000000000001</v>
      </c>
      <c r="Y615" s="21"/>
      <c r="Z615" s="21"/>
      <c r="AA615" s="21"/>
      <c r="AB615" s="21"/>
    </row>
    <row r="616" spans="1:28" x14ac:dyDescent="0.3">
      <c r="A616" s="95">
        <v>43757</v>
      </c>
      <c r="B616" s="96"/>
      <c r="C616" s="96"/>
      <c r="D616" s="96"/>
      <c r="E616" s="96"/>
      <c r="F616" s="96"/>
      <c r="G616" s="96"/>
      <c r="H616" s="97">
        <v>13.5</v>
      </c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>
        <v>16.899999999999999</v>
      </c>
      <c r="Y616" s="21"/>
      <c r="Z616" s="21"/>
      <c r="AA616" s="21"/>
      <c r="AB616" s="21"/>
    </row>
    <row r="617" spans="1:28" x14ac:dyDescent="0.3">
      <c r="A617" s="92">
        <v>43762</v>
      </c>
      <c r="B617" s="79"/>
      <c r="C617" s="79"/>
      <c r="D617" s="79"/>
      <c r="E617" s="79">
        <v>0.2</v>
      </c>
      <c r="F617" s="79">
        <v>0</v>
      </c>
      <c r="G617" s="79"/>
      <c r="H617" s="79" t="s">
        <v>33</v>
      </c>
      <c r="I617" s="79">
        <v>8</v>
      </c>
      <c r="J617" s="79">
        <v>6</v>
      </c>
      <c r="K617" s="79">
        <v>5</v>
      </c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>
        <v>5</v>
      </c>
      <c r="X617" s="79">
        <v>6.2</v>
      </c>
      <c r="Y617" s="21"/>
      <c r="Z617" s="21"/>
      <c r="AA617" s="21"/>
      <c r="AB617" s="21"/>
    </row>
    <row r="618" spans="1:28" x14ac:dyDescent="0.3">
      <c r="A618" s="95">
        <v>43763</v>
      </c>
      <c r="B618" s="96"/>
      <c r="C618" s="96"/>
      <c r="D618" s="96"/>
      <c r="E618" s="96"/>
      <c r="F618" s="96"/>
      <c r="G618" s="96"/>
      <c r="H618" s="97">
        <v>4.2</v>
      </c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>
        <v>12</v>
      </c>
      <c r="Y618" s="21"/>
      <c r="Z618" s="21"/>
      <c r="AA618" s="21"/>
      <c r="AB618" s="21"/>
    </row>
    <row r="619" spans="1:28" x14ac:dyDescent="0.3">
      <c r="A619" s="92">
        <v>43768</v>
      </c>
      <c r="B619" s="79"/>
      <c r="C619" s="79"/>
      <c r="D619" s="79"/>
      <c r="E619" s="79">
        <v>8.1999999999999993</v>
      </c>
      <c r="F619" s="79">
        <v>7.8</v>
      </c>
      <c r="G619" s="79"/>
      <c r="H619" s="79" t="s">
        <v>33</v>
      </c>
      <c r="I619" s="79">
        <v>13.1</v>
      </c>
      <c r="J619" s="79">
        <v>14</v>
      </c>
      <c r="K619" s="79">
        <v>11</v>
      </c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>
        <v>11</v>
      </c>
      <c r="X619" s="79">
        <v>14.3</v>
      </c>
      <c r="Y619" s="21"/>
      <c r="Z619" s="21"/>
      <c r="AA619" s="21"/>
      <c r="AB619" s="21"/>
    </row>
    <row r="620" spans="1:28" x14ac:dyDescent="0.3">
      <c r="A620" s="95">
        <v>43769</v>
      </c>
      <c r="B620" s="96"/>
      <c r="C620" s="96"/>
      <c r="D620" s="96"/>
      <c r="E620" s="96"/>
      <c r="F620" s="96"/>
      <c r="G620" s="96"/>
      <c r="H620" s="97">
        <v>12.1</v>
      </c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>
        <v>12.2</v>
      </c>
      <c r="Y620" s="21"/>
      <c r="Z620" s="21"/>
      <c r="AA620" s="21"/>
      <c r="AB620" s="21"/>
    </row>
    <row r="621" spans="1:28" x14ac:dyDescent="0.3">
      <c r="A621" s="92">
        <v>43774</v>
      </c>
      <c r="B621" s="79"/>
      <c r="C621" s="79"/>
      <c r="D621" s="79"/>
      <c r="E621" s="79">
        <v>5.7</v>
      </c>
      <c r="F621" s="79">
        <v>1.6</v>
      </c>
      <c r="G621" s="79"/>
      <c r="H621" s="79">
        <v>8.5</v>
      </c>
      <c r="I621" s="79">
        <v>0.1</v>
      </c>
      <c r="J621" s="79">
        <v>9</v>
      </c>
      <c r="K621" s="79">
        <v>9</v>
      </c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>
        <v>9</v>
      </c>
      <c r="X621" s="79">
        <v>8.1999999999999993</v>
      </c>
      <c r="Y621" s="21"/>
      <c r="Z621" s="21"/>
      <c r="AA621" s="21"/>
      <c r="AB621" s="21"/>
    </row>
    <row r="622" spans="1:28" x14ac:dyDescent="0.3">
      <c r="A622" s="92">
        <v>43780</v>
      </c>
      <c r="B622" s="79"/>
      <c r="C622" s="79"/>
      <c r="D622" s="79"/>
      <c r="E622" s="79">
        <v>4.5999999999999996</v>
      </c>
      <c r="F622" s="79">
        <v>3.1</v>
      </c>
      <c r="G622" s="79"/>
      <c r="H622" s="79">
        <v>8.1999999999999993</v>
      </c>
      <c r="I622" s="79">
        <v>8</v>
      </c>
      <c r="J622" s="79">
        <v>8</v>
      </c>
      <c r="K622" s="79">
        <v>7</v>
      </c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>
        <v>18</v>
      </c>
      <c r="X622" s="79">
        <v>9.4</v>
      </c>
      <c r="Y622" s="21"/>
      <c r="Z622" s="21"/>
      <c r="AA622" s="21"/>
      <c r="AB622" s="21"/>
    </row>
    <row r="623" spans="1:28" x14ac:dyDescent="0.3">
      <c r="A623" s="92">
        <v>43786</v>
      </c>
      <c r="B623" s="79"/>
      <c r="C623" s="79"/>
      <c r="D623" s="79"/>
      <c r="E623" s="79">
        <v>12.6</v>
      </c>
      <c r="F623" s="79">
        <v>11.7</v>
      </c>
      <c r="G623" s="79"/>
      <c r="H623" s="79">
        <v>11.9</v>
      </c>
      <c r="I623" s="79">
        <v>22.4</v>
      </c>
      <c r="J623" s="79">
        <v>13</v>
      </c>
      <c r="K623" s="79">
        <v>15</v>
      </c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>
        <v>11</v>
      </c>
      <c r="X623" s="79">
        <v>25.4</v>
      </c>
      <c r="Y623" s="21"/>
      <c r="Z623" s="21"/>
      <c r="AA623" s="21"/>
      <c r="AB623" s="21"/>
    </row>
    <row r="624" spans="1:28" x14ac:dyDescent="0.3">
      <c r="A624" s="92">
        <v>43792</v>
      </c>
      <c r="B624" s="79"/>
      <c r="C624" s="79"/>
      <c r="D624" s="79"/>
      <c r="E624" s="79">
        <v>5.5</v>
      </c>
      <c r="F624" s="79">
        <v>3.1</v>
      </c>
      <c r="G624" s="79"/>
      <c r="H624" s="79">
        <v>8.6999999999999993</v>
      </c>
      <c r="I624" s="79">
        <v>15.6</v>
      </c>
      <c r="J624" s="79">
        <v>10</v>
      </c>
      <c r="K624" s="79">
        <v>12</v>
      </c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>
        <v>1</v>
      </c>
      <c r="X624" s="79">
        <v>11.5</v>
      </c>
      <c r="Y624" s="21"/>
      <c r="Z624" s="21"/>
      <c r="AA624" s="21"/>
      <c r="AB624" s="21"/>
    </row>
    <row r="625" spans="1:28" x14ac:dyDescent="0.3">
      <c r="A625" s="92">
        <v>43798</v>
      </c>
      <c r="B625" s="79"/>
      <c r="C625" s="79"/>
      <c r="D625" s="79"/>
      <c r="E625" s="79">
        <v>1.1000000000000001</v>
      </c>
      <c r="F625" s="79">
        <v>0.6</v>
      </c>
      <c r="G625" s="79"/>
      <c r="H625" s="79">
        <v>6.3</v>
      </c>
      <c r="I625" s="79">
        <v>7.7</v>
      </c>
      <c r="J625" s="79">
        <v>4</v>
      </c>
      <c r="K625" s="79" t="s">
        <v>33</v>
      </c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>
        <v>2</v>
      </c>
      <c r="X625" s="79">
        <v>9.9</v>
      </c>
      <c r="Y625" s="21"/>
      <c r="Z625" s="21"/>
      <c r="AA625" s="21"/>
      <c r="AB625" s="21"/>
    </row>
    <row r="626" spans="1:28" x14ac:dyDescent="0.3">
      <c r="A626" s="92">
        <v>43804</v>
      </c>
      <c r="B626" s="79"/>
      <c r="C626" s="79"/>
      <c r="D626" s="79"/>
      <c r="E626" s="79">
        <v>14</v>
      </c>
      <c r="F626" s="79">
        <v>7.6</v>
      </c>
      <c r="G626" s="79"/>
      <c r="H626" s="79">
        <v>14.1</v>
      </c>
      <c r="I626" s="79">
        <v>25.9</v>
      </c>
      <c r="J626" s="79">
        <v>14</v>
      </c>
      <c r="K626" s="79">
        <v>4</v>
      </c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>
        <v>13</v>
      </c>
      <c r="X626" s="79">
        <v>18.3</v>
      </c>
      <c r="Y626" s="21"/>
      <c r="Z626" s="21"/>
      <c r="AA626" s="21"/>
      <c r="AB626" s="21"/>
    </row>
    <row r="627" spans="1:28" x14ac:dyDescent="0.3">
      <c r="A627" s="92">
        <v>43810</v>
      </c>
      <c r="B627" s="79"/>
      <c r="C627" s="79"/>
      <c r="D627" s="79"/>
      <c r="E627" s="79">
        <v>12.8</v>
      </c>
      <c r="F627" s="79">
        <v>7.2</v>
      </c>
      <c r="G627" s="79"/>
      <c r="H627" s="79">
        <v>12.7</v>
      </c>
      <c r="I627" s="79">
        <v>16.600000000000001</v>
      </c>
      <c r="J627" s="79">
        <v>11</v>
      </c>
      <c r="K627" s="79">
        <v>12</v>
      </c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>
        <v>14</v>
      </c>
      <c r="X627" s="79">
        <v>19.8</v>
      </c>
      <c r="Y627" s="21"/>
      <c r="Z627" s="21"/>
      <c r="AA627" s="21"/>
      <c r="AB627" s="21"/>
    </row>
    <row r="628" spans="1:28" x14ac:dyDescent="0.3">
      <c r="A628" s="92">
        <v>43816</v>
      </c>
      <c r="B628" s="79"/>
      <c r="C628" s="79"/>
      <c r="D628" s="79"/>
      <c r="E628" s="79">
        <v>10.3</v>
      </c>
      <c r="F628" s="79">
        <v>6.8</v>
      </c>
      <c r="G628" s="79"/>
      <c r="H628" s="79">
        <v>15.9</v>
      </c>
      <c r="I628" s="79">
        <v>13.6</v>
      </c>
      <c r="J628" s="79">
        <v>12</v>
      </c>
      <c r="K628" s="79">
        <v>14</v>
      </c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>
        <v>14</v>
      </c>
      <c r="X628" s="79">
        <v>17.899999999999999</v>
      </c>
      <c r="Y628" s="21"/>
      <c r="Z628" s="21"/>
      <c r="AA628" s="21"/>
      <c r="AB628" s="21"/>
    </row>
    <row r="629" spans="1:28" x14ac:dyDescent="0.3">
      <c r="A629" s="92">
        <v>43822</v>
      </c>
      <c r="B629" s="79"/>
      <c r="C629" s="79"/>
      <c r="D629" s="79"/>
      <c r="E629" s="79">
        <v>16.3</v>
      </c>
      <c r="F629" s="79">
        <v>16.600000000000001</v>
      </c>
      <c r="G629" s="79"/>
      <c r="H629" s="79">
        <v>8.6999999999999993</v>
      </c>
      <c r="I629" s="79">
        <v>41.8</v>
      </c>
      <c r="J629" s="79">
        <v>14</v>
      </c>
      <c r="K629" s="79">
        <v>10</v>
      </c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>
        <v>14</v>
      </c>
      <c r="X629" s="79">
        <v>21.2</v>
      </c>
      <c r="Y629" s="21"/>
      <c r="Z629" s="21"/>
      <c r="AA629" s="21"/>
      <c r="AB629" s="21"/>
    </row>
    <row r="630" spans="1:28" x14ac:dyDescent="0.3">
      <c r="A630" s="92">
        <v>43828</v>
      </c>
      <c r="B630" s="79"/>
      <c r="C630" s="79"/>
      <c r="D630" s="79"/>
      <c r="E630" s="79">
        <v>1.1000000000000001</v>
      </c>
      <c r="F630" s="79">
        <v>0</v>
      </c>
      <c r="G630" s="79"/>
      <c r="H630" s="79">
        <v>1.8</v>
      </c>
      <c r="I630" s="79">
        <v>5.3</v>
      </c>
      <c r="J630" s="79">
        <v>3</v>
      </c>
      <c r="K630" s="79">
        <v>6</v>
      </c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>
        <v>2</v>
      </c>
      <c r="X630" s="79">
        <v>5.2</v>
      </c>
      <c r="Y630" s="21"/>
      <c r="Z630" s="21"/>
      <c r="AA630" s="21"/>
      <c r="AB630" s="21"/>
    </row>
    <row r="631" spans="1:28" x14ac:dyDescent="0.3">
      <c r="A631" s="98">
        <v>43834</v>
      </c>
      <c r="B631" s="99"/>
      <c r="C631" s="99"/>
      <c r="D631" s="99"/>
      <c r="E631" s="99">
        <v>2.9</v>
      </c>
      <c r="F631" s="99">
        <v>0.3</v>
      </c>
      <c r="G631" s="99"/>
      <c r="H631" s="99">
        <v>3.5</v>
      </c>
      <c r="I631" s="99">
        <v>6.1</v>
      </c>
      <c r="J631" s="99">
        <v>4</v>
      </c>
      <c r="K631" s="99">
        <v>5</v>
      </c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>
        <v>5</v>
      </c>
      <c r="X631" s="79">
        <v>10.199999999999999</v>
      </c>
      <c r="Y631" s="21"/>
      <c r="Z631" s="21"/>
      <c r="AA631" s="21"/>
      <c r="AB631" s="21"/>
    </row>
    <row r="632" spans="1:28" x14ac:dyDescent="0.3">
      <c r="A632" s="98">
        <v>43840</v>
      </c>
      <c r="B632" s="99"/>
      <c r="C632" s="99"/>
      <c r="D632" s="99"/>
      <c r="E632" s="99">
        <v>9.6</v>
      </c>
      <c r="F632" s="99">
        <v>7.9</v>
      </c>
      <c r="G632" s="99"/>
      <c r="H632" s="99">
        <v>7.5</v>
      </c>
      <c r="I632" s="99">
        <v>41.8</v>
      </c>
      <c r="J632" s="99">
        <v>9</v>
      </c>
      <c r="K632" s="99">
        <v>14</v>
      </c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>
        <v>16</v>
      </c>
      <c r="X632" s="79">
        <v>16.7</v>
      </c>
      <c r="Y632" s="21"/>
      <c r="Z632" s="21"/>
      <c r="AA632" s="21"/>
      <c r="AB632" s="21"/>
    </row>
    <row r="633" spans="1:28" x14ac:dyDescent="0.3">
      <c r="A633" s="98">
        <v>43846</v>
      </c>
      <c r="B633" s="99"/>
      <c r="C633" s="99"/>
      <c r="D633" s="99"/>
      <c r="E633" s="99">
        <v>8.6999999999999993</v>
      </c>
      <c r="F633" s="99">
        <v>3.9</v>
      </c>
      <c r="G633" s="99"/>
      <c r="H633" s="99">
        <v>7.6</v>
      </c>
      <c r="I633" s="99">
        <v>16</v>
      </c>
      <c r="J633" s="99">
        <v>8</v>
      </c>
      <c r="K633" s="99">
        <v>9</v>
      </c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>
        <v>10</v>
      </c>
      <c r="X633" s="79">
        <v>13</v>
      </c>
      <c r="Y633" s="21"/>
      <c r="Z633" s="21"/>
      <c r="AA633" s="21"/>
      <c r="AB633" s="21"/>
    </row>
    <row r="634" spans="1:28" x14ac:dyDescent="0.3">
      <c r="A634" s="98">
        <v>43852</v>
      </c>
      <c r="B634" s="99"/>
      <c r="C634" s="99"/>
      <c r="D634" s="99"/>
      <c r="E634" s="99">
        <v>6.5</v>
      </c>
      <c r="F634" s="99">
        <v>3.8</v>
      </c>
      <c r="G634" s="99"/>
      <c r="H634" s="99">
        <v>7.8</v>
      </c>
      <c r="I634" s="99">
        <v>6</v>
      </c>
      <c r="J634" s="99">
        <v>8</v>
      </c>
      <c r="K634" s="99">
        <v>12</v>
      </c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>
        <v>9</v>
      </c>
      <c r="X634" s="79">
        <v>15.5</v>
      </c>
      <c r="Y634" s="21"/>
      <c r="Z634" s="21"/>
      <c r="AA634" s="21"/>
      <c r="AB634" s="21"/>
    </row>
    <row r="635" spans="1:28" x14ac:dyDescent="0.3">
      <c r="A635" s="98">
        <v>43858</v>
      </c>
      <c r="B635" s="99"/>
      <c r="C635" s="99"/>
      <c r="D635" s="99"/>
      <c r="E635" s="99">
        <v>2.1</v>
      </c>
      <c r="F635" s="99">
        <v>0</v>
      </c>
      <c r="G635" s="99"/>
      <c r="H635" s="99">
        <v>15.9</v>
      </c>
      <c r="I635" s="99">
        <v>7.1</v>
      </c>
      <c r="J635" s="99">
        <v>6</v>
      </c>
      <c r="K635" s="99">
        <v>6</v>
      </c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>
        <v>0</v>
      </c>
      <c r="X635" s="79">
        <v>8.6</v>
      </c>
      <c r="Y635" s="21"/>
      <c r="Z635" s="21"/>
      <c r="AA635" s="21"/>
      <c r="AB635" s="21"/>
    </row>
    <row r="636" spans="1:28" x14ac:dyDescent="0.3">
      <c r="A636" s="98">
        <v>43864</v>
      </c>
      <c r="B636" s="99"/>
      <c r="C636" s="99"/>
      <c r="D636" s="99"/>
      <c r="E636" s="99">
        <v>8.1</v>
      </c>
      <c r="F636" s="99">
        <v>2</v>
      </c>
      <c r="G636" s="99"/>
      <c r="H636" s="99">
        <v>2.7</v>
      </c>
      <c r="I636" s="99" t="s">
        <v>33</v>
      </c>
      <c r="J636" s="99">
        <v>7</v>
      </c>
      <c r="K636" s="99">
        <v>2</v>
      </c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>
        <v>4</v>
      </c>
      <c r="X636" s="79">
        <v>7.7</v>
      </c>
      <c r="Y636" s="21"/>
      <c r="Z636" s="21"/>
      <c r="AA636" s="21"/>
      <c r="AB636" s="21"/>
    </row>
    <row r="637" spans="1:28" x14ac:dyDescent="0.3">
      <c r="A637" s="98">
        <v>43870</v>
      </c>
      <c r="B637" s="99"/>
      <c r="C637" s="99"/>
      <c r="D637" s="99"/>
      <c r="E637" s="99">
        <v>23.5</v>
      </c>
      <c r="F637" s="99">
        <v>7.1</v>
      </c>
      <c r="G637" s="99"/>
      <c r="H637" s="99">
        <v>8.5</v>
      </c>
      <c r="I637" s="99">
        <v>11.4</v>
      </c>
      <c r="J637" s="99">
        <v>1</v>
      </c>
      <c r="K637" s="99">
        <v>10</v>
      </c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>
        <v>10</v>
      </c>
      <c r="X637" s="79">
        <v>14</v>
      </c>
      <c r="Y637" s="21"/>
      <c r="Z637" s="21"/>
      <c r="AA637" s="21"/>
      <c r="AB637" s="21"/>
    </row>
    <row r="638" spans="1:28" x14ac:dyDescent="0.3">
      <c r="A638" s="98">
        <v>43876</v>
      </c>
      <c r="B638" s="99"/>
      <c r="C638" s="99"/>
      <c r="D638" s="99"/>
      <c r="E638" s="99">
        <v>7.4</v>
      </c>
      <c r="F638" s="99">
        <v>6.7</v>
      </c>
      <c r="G638" s="99"/>
      <c r="H638" s="99">
        <v>8.6999999999999993</v>
      </c>
      <c r="I638" s="99">
        <v>36</v>
      </c>
      <c r="J638" s="99">
        <v>13</v>
      </c>
      <c r="K638" s="99">
        <v>11</v>
      </c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>
        <v>8</v>
      </c>
      <c r="X638" s="79">
        <v>14.4</v>
      </c>
      <c r="Y638" s="21"/>
      <c r="Z638" s="21"/>
      <c r="AA638" s="21"/>
      <c r="AB638" s="21"/>
    </row>
    <row r="639" spans="1:28" x14ac:dyDescent="0.3">
      <c r="A639" s="98">
        <v>43882</v>
      </c>
      <c r="B639" s="99"/>
      <c r="C639" s="99"/>
      <c r="D639" s="99"/>
      <c r="E639" s="99">
        <v>7.6</v>
      </c>
      <c r="F639" s="99">
        <v>7.4</v>
      </c>
      <c r="G639" s="99"/>
      <c r="H639" s="99">
        <v>9.4</v>
      </c>
      <c r="I639" s="99">
        <v>16.899999999999999</v>
      </c>
      <c r="J639" s="99">
        <v>12</v>
      </c>
      <c r="K639" s="99">
        <v>12</v>
      </c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>
        <v>10</v>
      </c>
      <c r="X639" s="79">
        <v>17.100000000000001</v>
      </c>
      <c r="Y639" s="21"/>
      <c r="Z639" s="21"/>
      <c r="AA639" s="21"/>
      <c r="AB639" s="21"/>
    </row>
    <row r="640" spans="1:28" x14ac:dyDescent="0.3">
      <c r="A640" s="98">
        <v>43888</v>
      </c>
      <c r="B640" s="99"/>
      <c r="C640" s="99"/>
      <c r="D640" s="99"/>
      <c r="E640" s="99">
        <v>5.4</v>
      </c>
      <c r="F640" s="99">
        <v>2.6</v>
      </c>
      <c r="G640" s="99"/>
      <c r="H640" s="99">
        <v>13.6</v>
      </c>
      <c r="I640" s="99">
        <v>65.5</v>
      </c>
      <c r="J640" s="99">
        <v>8</v>
      </c>
      <c r="K640" s="99">
        <v>7</v>
      </c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>
        <v>8</v>
      </c>
      <c r="X640" s="79">
        <v>7.9</v>
      </c>
      <c r="Y640" s="21"/>
      <c r="Z640" s="21"/>
      <c r="AA640" s="21"/>
      <c r="AB640" s="21"/>
    </row>
    <row r="641" spans="1:28" x14ac:dyDescent="0.3">
      <c r="A641" s="98">
        <v>43894</v>
      </c>
      <c r="B641" s="99"/>
      <c r="C641" s="99"/>
      <c r="D641" s="99"/>
      <c r="E641" s="99">
        <v>4.5</v>
      </c>
      <c r="F641" s="99">
        <v>4.9000000000000004</v>
      </c>
      <c r="G641" s="99"/>
      <c r="H641" s="99">
        <v>2.9</v>
      </c>
      <c r="I641" s="99">
        <v>23.9</v>
      </c>
      <c r="J641" s="99">
        <v>7</v>
      </c>
      <c r="K641" s="99">
        <v>3</v>
      </c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>
        <v>7</v>
      </c>
      <c r="X641" s="79">
        <v>10.6</v>
      </c>
      <c r="Y641" s="21"/>
      <c r="Z641" s="21"/>
      <c r="AA641" s="21"/>
      <c r="AB641" s="21"/>
    </row>
    <row r="642" spans="1:28" x14ac:dyDescent="0.3">
      <c r="A642" s="98">
        <v>43900</v>
      </c>
      <c r="B642" s="99"/>
      <c r="C642" s="99"/>
      <c r="D642" s="99"/>
      <c r="E642" s="99">
        <v>8.9</v>
      </c>
      <c r="F642" s="99">
        <v>3.7</v>
      </c>
      <c r="G642" s="99"/>
      <c r="H642" s="99">
        <v>19</v>
      </c>
      <c r="I642" s="99">
        <v>22.9</v>
      </c>
      <c r="J642" s="99">
        <v>6</v>
      </c>
      <c r="K642" s="99">
        <v>2</v>
      </c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>
        <v>6</v>
      </c>
      <c r="X642" s="79">
        <v>12.6</v>
      </c>
      <c r="Y642" s="21"/>
      <c r="Z642" s="21"/>
      <c r="AA642" s="21"/>
      <c r="AB642" s="21"/>
    </row>
    <row r="643" spans="1:28" x14ac:dyDescent="0.3">
      <c r="A643" s="98">
        <v>43906</v>
      </c>
      <c r="B643" s="99"/>
      <c r="C643" s="99"/>
      <c r="D643" s="99"/>
      <c r="E643" s="99">
        <v>2.2999999999999998</v>
      </c>
      <c r="F643" s="99">
        <v>3.8</v>
      </c>
      <c r="G643" s="99"/>
      <c r="H643" s="99">
        <v>5</v>
      </c>
      <c r="I643" s="99">
        <v>5.4</v>
      </c>
      <c r="J643" s="99">
        <v>4</v>
      </c>
      <c r="K643" s="99">
        <v>6</v>
      </c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>
        <v>3</v>
      </c>
      <c r="X643" s="79">
        <v>10.1</v>
      </c>
      <c r="Y643" s="21"/>
      <c r="Z643" s="21"/>
      <c r="AA643" s="21"/>
      <c r="AB643" s="21"/>
    </row>
    <row r="644" spans="1:28" x14ac:dyDescent="0.3">
      <c r="A644" s="98">
        <v>43912</v>
      </c>
      <c r="B644" s="99"/>
      <c r="C644" s="99"/>
      <c r="D644" s="99"/>
      <c r="E644" s="99">
        <v>5.0999999999999996</v>
      </c>
      <c r="F644" s="99">
        <v>4.9000000000000004</v>
      </c>
      <c r="G644" s="99"/>
      <c r="H644" s="99">
        <v>6.7</v>
      </c>
      <c r="I644" s="99">
        <v>11.5</v>
      </c>
      <c r="J644" s="99">
        <v>8</v>
      </c>
      <c r="K644" s="99">
        <v>6</v>
      </c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>
        <v>0</v>
      </c>
      <c r="X644" s="79">
        <v>12.6</v>
      </c>
      <c r="Y644" s="21"/>
      <c r="Z644" s="21"/>
      <c r="AA644" s="21"/>
      <c r="AB644" s="21"/>
    </row>
    <row r="645" spans="1:28" x14ac:dyDescent="0.3">
      <c r="A645" s="98">
        <v>43918</v>
      </c>
      <c r="B645" s="99"/>
      <c r="C645" s="99"/>
      <c r="D645" s="99"/>
      <c r="E645" s="99">
        <v>1.3</v>
      </c>
      <c r="F645" s="99">
        <v>0.5</v>
      </c>
      <c r="G645" s="99"/>
      <c r="H645" s="99">
        <v>3.8</v>
      </c>
      <c r="I645" s="99">
        <v>6.4</v>
      </c>
      <c r="J645" s="99">
        <v>5</v>
      </c>
      <c r="K645" s="99">
        <v>1</v>
      </c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>
        <v>2</v>
      </c>
      <c r="X645" s="79">
        <v>8</v>
      </c>
      <c r="Y645" s="21"/>
      <c r="Z645" s="21"/>
      <c r="AA645" s="21"/>
      <c r="AB645" s="21"/>
    </row>
    <row r="646" spans="1:28" x14ac:dyDescent="0.3">
      <c r="A646" s="98">
        <v>43924</v>
      </c>
      <c r="B646" s="99"/>
      <c r="C646" s="99"/>
      <c r="D646" s="99"/>
      <c r="E646" s="99">
        <v>1.3</v>
      </c>
      <c r="F646" s="99">
        <v>2.9</v>
      </c>
      <c r="G646" s="99"/>
      <c r="H646" s="99">
        <v>3.6</v>
      </c>
      <c r="I646" s="99">
        <v>1.2</v>
      </c>
      <c r="J646" s="99">
        <v>3</v>
      </c>
      <c r="K646" s="99">
        <v>5</v>
      </c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>
        <v>3</v>
      </c>
      <c r="X646" s="79">
        <v>10.199999999999999</v>
      </c>
      <c r="Y646" s="21"/>
      <c r="Z646" s="21"/>
      <c r="AA646" s="21"/>
      <c r="AB646" s="21"/>
    </row>
    <row r="647" spans="1:28" x14ac:dyDescent="0.3">
      <c r="A647" s="98">
        <v>43930</v>
      </c>
      <c r="B647" s="99"/>
      <c r="C647" s="99"/>
      <c r="D647" s="99"/>
      <c r="E647" s="99">
        <v>5.9</v>
      </c>
      <c r="F647" s="99">
        <v>3.3</v>
      </c>
      <c r="G647" s="99"/>
      <c r="H647" s="99">
        <v>6.9</v>
      </c>
      <c r="I647" s="99">
        <v>10.5</v>
      </c>
      <c r="J647" s="99">
        <v>3</v>
      </c>
      <c r="K647" s="99">
        <v>10</v>
      </c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>
        <v>17</v>
      </c>
      <c r="X647" s="79">
        <v>7.6</v>
      </c>
      <c r="Y647" s="21"/>
      <c r="Z647" s="21"/>
      <c r="AA647" s="21"/>
      <c r="AB647" s="21"/>
    </row>
    <row r="648" spans="1:28" x14ac:dyDescent="0.3">
      <c r="A648" s="98">
        <v>43936</v>
      </c>
      <c r="B648" s="99"/>
      <c r="C648" s="99"/>
      <c r="D648" s="99"/>
      <c r="E648" s="99">
        <v>2.4</v>
      </c>
      <c r="F648" s="99">
        <v>5</v>
      </c>
      <c r="G648" s="99"/>
      <c r="H648" s="99">
        <v>5</v>
      </c>
      <c r="I648" s="99">
        <v>10.6</v>
      </c>
      <c r="J648" s="99">
        <v>5</v>
      </c>
      <c r="K648" s="99">
        <v>6</v>
      </c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>
        <v>3</v>
      </c>
      <c r="X648" s="79">
        <v>10.5</v>
      </c>
      <c r="Y648" s="21"/>
      <c r="Z648" s="21"/>
      <c r="AA648" s="21"/>
      <c r="AB648" s="21"/>
    </row>
    <row r="649" spans="1:28" x14ac:dyDescent="0.3">
      <c r="A649" s="98">
        <v>43942</v>
      </c>
      <c r="B649" s="99"/>
      <c r="C649" s="99"/>
      <c r="D649" s="99"/>
      <c r="E649" s="99">
        <v>4.7</v>
      </c>
      <c r="F649" s="99">
        <v>4.5</v>
      </c>
      <c r="G649" s="99"/>
      <c r="H649" s="99">
        <v>4.7</v>
      </c>
      <c r="I649" s="99">
        <v>38.1</v>
      </c>
      <c r="J649" s="99">
        <v>3</v>
      </c>
      <c r="K649" s="99">
        <v>9</v>
      </c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>
        <v>10</v>
      </c>
      <c r="X649" s="79">
        <v>8.9</v>
      </c>
      <c r="Y649" s="21"/>
      <c r="Z649" s="21"/>
      <c r="AA649" s="21"/>
      <c r="AB649" s="21"/>
    </row>
    <row r="650" spans="1:28" x14ac:dyDescent="0.3">
      <c r="A650" s="98">
        <v>43948</v>
      </c>
      <c r="B650" s="99"/>
      <c r="C650" s="99"/>
      <c r="D650" s="99"/>
      <c r="E650" s="99">
        <v>8.1</v>
      </c>
      <c r="F650" s="99">
        <v>7.2</v>
      </c>
      <c r="G650" s="99"/>
      <c r="H650" s="99" t="s">
        <v>33</v>
      </c>
      <c r="I650" s="99">
        <v>5.6</v>
      </c>
      <c r="J650" s="99">
        <v>8</v>
      </c>
      <c r="K650" s="99">
        <v>8</v>
      </c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>
        <v>7</v>
      </c>
      <c r="X650" s="79">
        <v>15.2</v>
      </c>
      <c r="Y650" s="21"/>
      <c r="Z650" s="21"/>
      <c r="AA650" s="21"/>
      <c r="AB650" s="21"/>
    </row>
    <row r="651" spans="1:28" x14ac:dyDescent="0.3">
      <c r="A651" s="98">
        <v>43954</v>
      </c>
      <c r="B651" s="99"/>
      <c r="C651" s="99"/>
      <c r="D651" s="99"/>
      <c r="E651" s="99">
        <v>11.6</v>
      </c>
      <c r="F651" s="99">
        <v>5.8</v>
      </c>
      <c r="G651" s="99"/>
      <c r="H651" s="99"/>
      <c r="I651" s="100" t="s">
        <v>32</v>
      </c>
      <c r="J651" s="99">
        <v>9</v>
      </c>
      <c r="K651" s="99">
        <v>16</v>
      </c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>
        <v>43</v>
      </c>
      <c r="X651" s="79">
        <v>9.4</v>
      </c>
      <c r="Y651" s="21"/>
      <c r="Z651" s="21"/>
      <c r="AA651" s="21"/>
      <c r="AB651" s="21"/>
    </row>
    <row r="652" spans="1:28" x14ac:dyDescent="0.3">
      <c r="A652" s="98">
        <v>43958</v>
      </c>
      <c r="B652" s="54"/>
      <c r="C652" s="54"/>
      <c r="D652" s="54"/>
      <c r="E652" s="54"/>
      <c r="F652" s="54"/>
      <c r="G652" s="54"/>
      <c r="H652" s="54"/>
      <c r="I652" s="54">
        <v>10.3</v>
      </c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>
        <v>10.4</v>
      </c>
      <c r="Y652" s="21"/>
      <c r="Z652" s="21"/>
      <c r="AA652" s="21"/>
      <c r="AB652" s="21"/>
    </row>
    <row r="653" spans="1:28" x14ac:dyDescent="0.3">
      <c r="A653" s="98">
        <v>43960</v>
      </c>
      <c r="B653" s="99"/>
      <c r="C653" s="99"/>
      <c r="D653" s="99"/>
      <c r="E653" s="99">
        <v>11.5</v>
      </c>
      <c r="F653" s="99">
        <v>8.3000000000000007</v>
      </c>
      <c r="G653" s="99"/>
      <c r="H653" s="99"/>
      <c r="I653" s="99">
        <v>15</v>
      </c>
      <c r="J653" s="99">
        <v>10</v>
      </c>
      <c r="K653" s="99">
        <v>10</v>
      </c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>
        <v>11</v>
      </c>
      <c r="X653" s="79">
        <v>13.4</v>
      </c>
      <c r="Y653" s="21"/>
      <c r="Z653" s="21"/>
      <c r="AA653" s="21"/>
      <c r="AB653" s="21"/>
    </row>
    <row r="654" spans="1:28" x14ac:dyDescent="0.3">
      <c r="A654" s="98">
        <v>43966</v>
      </c>
      <c r="B654" s="99"/>
      <c r="C654" s="99"/>
      <c r="D654" s="99"/>
      <c r="E654" s="99">
        <v>7</v>
      </c>
      <c r="F654" s="99">
        <v>3.5</v>
      </c>
      <c r="G654" s="99"/>
      <c r="H654" s="99"/>
      <c r="I654" s="99">
        <v>10.3</v>
      </c>
      <c r="J654" s="99">
        <v>5</v>
      </c>
      <c r="K654" s="99">
        <v>7</v>
      </c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>
        <v>6</v>
      </c>
      <c r="X654" s="79">
        <v>9.9</v>
      </c>
      <c r="Y654" s="21"/>
      <c r="Z654" s="21"/>
      <c r="AA654" s="21"/>
      <c r="AB654" s="21"/>
    </row>
    <row r="655" spans="1:28" x14ac:dyDescent="0.3">
      <c r="A655" s="98">
        <v>43972</v>
      </c>
      <c r="B655" s="99"/>
      <c r="C655" s="99"/>
      <c r="D655" s="99"/>
      <c r="E655" s="99">
        <v>11.6</v>
      </c>
      <c r="F655" s="99">
        <v>5.6</v>
      </c>
      <c r="G655" s="99"/>
      <c r="H655" s="99"/>
      <c r="I655" s="99" t="s">
        <v>33</v>
      </c>
      <c r="J655" s="99">
        <v>9</v>
      </c>
      <c r="K655" s="99">
        <v>10</v>
      </c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>
        <v>7</v>
      </c>
      <c r="X655" s="79">
        <v>15</v>
      </c>
      <c r="Y655" s="21"/>
      <c r="Z655" s="21"/>
      <c r="AA655" s="21"/>
      <c r="AB655" s="21"/>
    </row>
    <row r="656" spans="1:28" x14ac:dyDescent="0.3">
      <c r="A656" s="98">
        <v>43978</v>
      </c>
      <c r="B656" s="99"/>
      <c r="C656" s="99"/>
      <c r="D656" s="99"/>
      <c r="E656" s="99">
        <v>13.7</v>
      </c>
      <c r="F656" s="99">
        <v>6.5</v>
      </c>
      <c r="G656" s="99"/>
      <c r="H656" s="99"/>
      <c r="I656" s="100" t="s">
        <v>32</v>
      </c>
      <c r="J656" s="99">
        <v>11</v>
      </c>
      <c r="K656" s="99">
        <v>9</v>
      </c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>
        <v>7</v>
      </c>
      <c r="X656" s="79">
        <v>12.6</v>
      </c>
      <c r="Y656" s="21"/>
      <c r="Z656" s="21"/>
      <c r="AA656" s="21"/>
      <c r="AB656" s="21"/>
    </row>
    <row r="657" spans="1:28" x14ac:dyDescent="0.3">
      <c r="A657" s="98">
        <v>43984</v>
      </c>
      <c r="B657" s="99"/>
      <c r="C657" s="99"/>
      <c r="D657" s="99"/>
      <c r="E657" s="99">
        <v>26.9</v>
      </c>
      <c r="F657" s="99">
        <v>24.6</v>
      </c>
      <c r="G657" s="99"/>
      <c r="H657" s="99"/>
      <c r="I657" s="99">
        <v>35.799999999999997</v>
      </c>
      <c r="J657" s="99">
        <v>20</v>
      </c>
      <c r="K657" s="99">
        <v>22</v>
      </c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>
        <v>38</v>
      </c>
      <c r="X657" s="79">
        <v>30</v>
      </c>
      <c r="Y657" s="21"/>
      <c r="Z657" s="21"/>
      <c r="AA657" s="21"/>
      <c r="AB657" s="21"/>
    </row>
    <row r="658" spans="1:28" x14ac:dyDescent="0.3">
      <c r="A658" s="98">
        <v>43986</v>
      </c>
      <c r="B658" s="54"/>
      <c r="C658" s="54"/>
      <c r="D658" s="54"/>
      <c r="E658" s="54"/>
      <c r="F658" s="54"/>
      <c r="G658" s="54"/>
      <c r="H658" s="54"/>
      <c r="I658" s="54">
        <v>20.6</v>
      </c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>
        <v>18.8</v>
      </c>
      <c r="Y658" s="21"/>
      <c r="Z658" s="21"/>
      <c r="AA658" s="21"/>
      <c r="AB658" s="21"/>
    </row>
    <row r="659" spans="1:28" x14ac:dyDescent="0.3">
      <c r="A659" s="98">
        <v>43990</v>
      </c>
      <c r="B659" s="99"/>
      <c r="C659" s="99"/>
      <c r="D659" s="99"/>
      <c r="E659" s="99">
        <v>21.1</v>
      </c>
      <c r="F659" s="99">
        <v>21.6</v>
      </c>
      <c r="G659" s="99"/>
      <c r="H659" s="99"/>
      <c r="I659" s="99">
        <v>24.7</v>
      </c>
      <c r="J659" s="99">
        <v>17</v>
      </c>
      <c r="K659" s="99">
        <v>17</v>
      </c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>
        <v>16</v>
      </c>
      <c r="X659" s="79">
        <v>22.9</v>
      </c>
      <c r="Y659" s="21"/>
      <c r="Z659" s="21"/>
      <c r="AA659" s="21"/>
      <c r="AB659" s="21"/>
    </row>
    <row r="660" spans="1:28" x14ac:dyDescent="0.3">
      <c r="A660" s="98">
        <v>43996</v>
      </c>
      <c r="B660" s="99"/>
      <c r="C660" s="99"/>
      <c r="D660" s="99"/>
      <c r="E660" s="99">
        <v>8.6</v>
      </c>
      <c r="F660" s="99">
        <v>6.5</v>
      </c>
      <c r="G660" s="99"/>
      <c r="H660" s="99"/>
      <c r="I660" s="99" t="s">
        <v>34</v>
      </c>
      <c r="J660" s="99">
        <v>7</v>
      </c>
      <c r="K660" s="99">
        <v>6</v>
      </c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>
        <v>9</v>
      </c>
      <c r="X660" s="79">
        <v>10.1</v>
      </c>
      <c r="Y660" s="21"/>
      <c r="Z660" s="21"/>
      <c r="AA660" s="21"/>
      <c r="AB660" s="21"/>
    </row>
    <row r="661" spans="1:28" x14ac:dyDescent="0.3">
      <c r="A661" s="98">
        <v>44002</v>
      </c>
      <c r="B661" s="99"/>
      <c r="C661" s="99"/>
      <c r="D661" s="99"/>
      <c r="E661" s="99">
        <v>7.2</v>
      </c>
      <c r="F661" s="99">
        <v>8</v>
      </c>
      <c r="G661" s="99"/>
      <c r="H661" s="99"/>
      <c r="I661" s="99">
        <v>10.6</v>
      </c>
      <c r="J661" s="99">
        <v>9</v>
      </c>
      <c r="K661" s="99">
        <v>9</v>
      </c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>
        <v>7</v>
      </c>
      <c r="X661" s="79">
        <v>12.3</v>
      </c>
      <c r="Y661" s="21"/>
      <c r="Z661" s="21"/>
      <c r="AA661" s="21"/>
      <c r="AB661" s="21"/>
    </row>
    <row r="662" spans="1:28" x14ac:dyDescent="0.3">
      <c r="A662" s="98">
        <v>44008</v>
      </c>
      <c r="B662" s="99"/>
      <c r="C662" s="99"/>
      <c r="D662" s="99"/>
      <c r="E662" s="99">
        <v>9.3000000000000007</v>
      </c>
      <c r="F662" s="99">
        <v>15.1</v>
      </c>
      <c r="G662" s="99"/>
      <c r="H662" s="99"/>
      <c r="I662" s="99">
        <v>11.2</v>
      </c>
      <c r="J662" s="99">
        <v>11</v>
      </c>
      <c r="K662" s="99">
        <v>12</v>
      </c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>
        <v>11</v>
      </c>
      <c r="X662" s="79">
        <v>15.2</v>
      </c>
      <c r="Y662" s="21"/>
      <c r="Z662" s="21"/>
      <c r="AA662" s="21"/>
      <c r="AB662" s="21"/>
    </row>
    <row r="663" spans="1:28" x14ac:dyDescent="0.3">
      <c r="A663" s="98">
        <v>44014</v>
      </c>
      <c r="B663" s="99"/>
      <c r="C663" s="99"/>
      <c r="D663" s="99"/>
      <c r="E663" s="99">
        <v>20.5</v>
      </c>
      <c r="F663" s="99">
        <v>21</v>
      </c>
      <c r="G663" s="99"/>
      <c r="H663" s="99"/>
      <c r="I663" s="99">
        <v>18.5</v>
      </c>
      <c r="J663" s="99">
        <v>17</v>
      </c>
      <c r="K663" s="99">
        <v>17</v>
      </c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>
        <v>17</v>
      </c>
      <c r="X663" s="79">
        <v>20.6</v>
      </c>
      <c r="Y663" s="21"/>
      <c r="Z663" s="21"/>
      <c r="AA663" s="21"/>
      <c r="AB663" s="21"/>
    </row>
    <row r="664" spans="1:28" x14ac:dyDescent="0.3">
      <c r="A664" s="98">
        <v>44020</v>
      </c>
      <c r="B664" s="99"/>
      <c r="C664" s="99"/>
      <c r="D664" s="99"/>
      <c r="E664" s="99">
        <v>24</v>
      </c>
      <c r="F664" s="99">
        <v>24.7</v>
      </c>
      <c r="G664" s="99"/>
      <c r="H664" s="99"/>
      <c r="I664" s="99">
        <v>20.6</v>
      </c>
      <c r="J664" s="99">
        <v>21</v>
      </c>
      <c r="K664" s="99">
        <v>22</v>
      </c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>
        <v>20</v>
      </c>
      <c r="X664" s="79">
        <v>22.8</v>
      </c>
      <c r="Y664" s="21"/>
      <c r="Z664" s="21"/>
      <c r="AA664" s="21"/>
      <c r="AB664" s="21"/>
    </row>
    <row r="665" spans="1:28" x14ac:dyDescent="0.3">
      <c r="A665" s="98">
        <v>44026</v>
      </c>
      <c r="B665" s="99"/>
      <c r="C665" s="99"/>
      <c r="D665" s="99"/>
      <c r="E665" s="99">
        <v>12.6</v>
      </c>
      <c r="F665" s="99">
        <v>14.4</v>
      </c>
      <c r="G665" s="99"/>
      <c r="H665" s="99"/>
      <c r="I665" s="99">
        <v>9.1999999999999993</v>
      </c>
      <c r="J665" s="99">
        <v>11</v>
      </c>
      <c r="K665" s="99">
        <v>11</v>
      </c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>
        <v>11</v>
      </c>
      <c r="X665" s="79">
        <v>16.600000000000001</v>
      </c>
      <c r="Y665" s="21"/>
      <c r="Z665" s="21"/>
      <c r="AA665" s="21"/>
      <c r="AB665" s="21"/>
    </row>
    <row r="666" spans="1:28" x14ac:dyDescent="0.3">
      <c r="A666" s="98">
        <v>44032</v>
      </c>
      <c r="B666" s="99"/>
      <c r="C666" s="99"/>
      <c r="D666" s="99"/>
      <c r="E666" s="99">
        <v>9.9</v>
      </c>
      <c r="F666" s="99">
        <v>11.7</v>
      </c>
      <c r="G666" s="99"/>
      <c r="H666" s="99"/>
      <c r="I666" s="99">
        <v>5.9</v>
      </c>
      <c r="J666" s="99">
        <v>8</v>
      </c>
      <c r="K666" s="99">
        <v>8</v>
      </c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>
        <v>9</v>
      </c>
      <c r="X666" s="79">
        <v>11.9</v>
      </c>
      <c r="Y666" s="21"/>
      <c r="Z666" s="21"/>
      <c r="AA666" s="21"/>
      <c r="AB666" s="21"/>
    </row>
    <row r="667" spans="1:28" x14ac:dyDescent="0.3">
      <c r="A667" s="98">
        <v>44038</v>
      </c>
      <c r="B667" s="99"/>
      <c r="C667" s="99"/>
      <c r="D667" s="99"/>
      <c r="E667" s="99">
        <v>8.4</v>
      </c>
      <c r="F667" s="99">
        <v>10.3</v>
      </c>
      <c r="G667" s="99"/>
      <c r="H667" s="99"/>
      <c r="I667" s="99">
        <v>6.3</v>
      </c>
      <c r="J667" s="99">
        <v>9</v>
      </c>
      <c r="K667" s="99">
        <v>13</v>
      </c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>
        <v>8</v>
      </c>
      <c r="X667" s="79">
        <v>11.1</v>
      </c>
      <c r="Y667" s="21"/>
      <c r="Z667" s="21"/>
      <c r="AA667" s="21"/>
      <c r="AB667" s="21"/>
    </row>
    <row r="668" spans="1:28" x14ac:dyDescent="0.3">
      <c r="A668" s="98">
        <v>44044</v>
      </c>
      <c r="B668" s="99"/>
      <c r="C668" s="99"/>
      <c r="D668" s="99"/>
      <c r="E668" s="99">
        <v>6.2</v>
      </c>
      <c r="F668" s="99">
        <v>8</v>
      </c>
      <c r="G668" s="99"/>
      <c r="H668" s="99"/>
      <c r="I668" s="99">
        <v>13.5</v>
      </c>
      <c r="J668" s="99">
        <v>11</v>
      </c>
      <c r="K668" s="99">
        <v>11</v>
      </c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>
        <v>10</v>
      </c>
      <c r="X668" s="79">
        <v>14</v>
      </c>
      <c r="Y668" s="21"/>
      <c r="Z668" s="21"/>
      <c r="AA668" s="21"/>
      <c r="AB668" s="21"/>
    </row>
    <row r="669" spans="1:28" x14ac:dyDescent="0.3">
      <c r="A669" s="98">
        <v>44050</v>
      </c>
      <c r="B669" s="99"/>
      <c r="C669" s="99"/>
      <c r="D669" s="99"/>
      <c r="E669" s="99">
        <v>11</v>
      </c>
      <c r="F669" s="99">
        <v>21.7</v>
      </c>
      <c r="G669" s="99"/>
      <c r="H669" s="99"/>
      <c r="I669" s="99">
        <v>13.6</v>
      </c>
      <c r="J669" s="99">
        <v>13</v>
      </c>
      <c r="K669" s="99">
        <v>13</v>
      </c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>
        <v>12</v>
      </c>
      <c r="X669" s="79">
        <v>18.2</v>
      </c>
      <c r="Y669" s="21"/>
      <c r="Z669" s="21"/>
      <c r="AA669" s="21"/>
      <c r="AB669" s="21"/>
    </row>
    <row r="670" spans="1:28" x14ac:dyDescent="0.3">
      <c r="A670" s="98">
        <v>44056</v>
      </c>
      <c r="B670" s="99"/>
      <c r="C670" s="99"/>
      <c r="D670" s="99"/>
      <c r="E670" s="99">
        <v>8.3000000000000007</v>
      </c>
      <c r="F670" s="99">
        <v>7.1</v>
      </c>
      <c r="G670" s="99"/>
      <c r="H670" s="99"/>
      <c r="I670" s="99">
        <v>16.3</v>
      </c>
      <c r="J670" s="99">
        <v>13</v>
      </c>
      <c r="K670" s="99">
        <v>16</v>
      </c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>
        <v>10</v>
      </c>
      <c r="X670" s="79">
        <v>17.3</v>
      </c>
      <c r="Y670" s="21"/>
      <c r="Z670" s="21"/>
      <c r="AA670" s="21"/>
      <c r="AB670" s="21"/>
    </row>
    <row r="671" spans="1:28" x14ac:dyDescent="0.3">
      <c r="A671" s="98">
        <v>44062</v>
      </c>
      <c r="B671" s="99"/>
      <c r="C671" s="99"/>
      <c r="D671" s="99"/>
      <c r="E671" s="99">
        <v>17.899999999999999</v>
      </c>
      <c r="F671" s="99">
        <v>18.8</v>
      </c>
      <c r="G671" s="99"/>
      <c r="H671" s="99"/>
      <c r="I671" s="99"/>
      <c r="J671" s="99">
        <v>13</v>
      </c>
      <c r="K671" s="99">
        <v>14</v>
      </c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>
        <v>12</v>
      </c>
      <c r="X671" s="79">
        <v>22.2</v>
      </c>
      <c r="Y671" s="21"/>
      <c r="Z671" s="21"/>
      <c r="AA671" s="21"/>
      <c r="AB671" s="21"/>
    </row>
    <row r="672" spans="1:28" x14ac:dyDescent="0.3">
      <c r="A672" s="98">
        <v>44068</v>
      </c>
      <c r="B672" s="99"/>
      <c r="C672" s="99"/>
      <c r="D672" s="99"/>
      <c r="E672" s="99">
        <v>15.9</v>
      </c>
      <c r="F672" s="99">
        <v>18.600000000000001</v>
      </c>
      <c r="G672" s="99"/>
      <c r="H672" s="99"/>
      <c r="I672" s="99"/>
      <c r="J672" s="99">
        <v>13</v>
      </c>
      <c r="K672" s="99">
        <v>13</v>
      </c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>
        <v>12</v>
      </c>
      <c r="X672" s="79">
        <v>24.8</v>
      </c>
      <c r="Y672" s="21"/>
      <c r="Z672" s="21"/>
      <c r="AA672" s="21"/>
      <c r="AB672" s="21"/>
    </row>
    <row r="673" spans="1:28" x14ac:dyDescent="0.3">
      <c r="A673" s="98">
        <v>44074</v>
      </c>
      <c r="B673" s="99"/>
      <c r="C673" s="99"/>
      <c r="D673" s="99"/>
      <c r="E673" s="99">
        <v>9.1999999999999993</v>
      </c>
      <c r="F673" s="99">
        <v>9.8000000000000007</v>
      </c>
      <c r="G673" s="99"/>
      <c r="H673" s="99"/>
      <c r="I673" s="99"/>
      <c r="J673" s="99">
        <v>9</v>
      </c>
      <c r="K673" s="99">
        <v>9</v>
      </c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>
        <v>7</v>
      </c>
      <c r="X673" s="79">
        <v>10.9</v>
      </c>
      <c r="Y673" s="21"/>
      <c r="Z673" s="21"/>
      <c r="AA673" s="21"/>
      <c r="AB673" s="21"/>
    </row>
    <row r="674" spans="1:28" x14ac:dyDescent="0.3">
      <c r="A674" s="98">
        <v>44080</v>
      </c>
      <c r="B674" s="99"/>
      <c r="C674" s="99"/>
      <c r="D674" s="99"/>
      <c r="E674" s="99">
        <v>13</v>
      </c>
      <c r="F674" s="99">
        <v>9.8000000000000007</v>
      </c>
      <c r="G674" s="99"/>
      <c r="H674" s="99"/>
      <c r="I674" s="99"/>
      <c r="J674" s="99">
        <v>10</v>
      </c>
      <c r="K674" s="99">
        <v>11</v>
      </c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>
        <v>8</v>
      </c>
      <c r="X674" s="79">
        <v>16.8</v>
      </c>
      <c r="Y674" s="21"/>
      <c r="Z674" s="21"/>
      <c r="AA674" s="21"/>
      <c r="AB674" s="21"/>
    </row>
    <row r="675" spans="1:28" x14ac:dyDescent="0.3">
      <c r="A675" s="98">
        <v>44086</v>
      </c>
      <c r="B675" s="99"/>
      <c r="C675" s="99"/>
      <c r="D675" s="99"/>
      <c r="E675" s="99" t="s">
        <v>33</v>
      </c>
      <c r="F675" s="99">
        <v>1.9</v>
      </c>
      <c r="G675" s="99"/>
      <c r="H675" s="99"/>
      <c r="I675" s="99"/>
      <c r="J675" s="99">
        <v>6</v>
      </c>
      <c r="K675" s="99">
        <v>7</v>
      </c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>
        <v>7</v>
      </c>
      <c r="X675" s="79">
        <v>7</v>
      </c>
      <c r="Y675" s="21"/>
      <c r="Z675" s="21"/>
      <c r="AA675" s="21"/>
      <c r="AB675" s="21"/>
    </row>
    <row r="676" spans="1:28" x14ac:dyDescent="0.3">
      <c r="A676" s="98">
        <v>44092</v>
      </c>
      <c r="B676" s="99"/>
      <c r="C676" s="99"/>
      <c r="D676" s="99"/>
      <c r="E676" s="99" t="s">
        <v>32</v>
      </c>
      <c r="F676" s="99">
        <v>3.1</v>
      </c>
      <c r="G676" s="99"/>
      <c r="H676" s="99"/>
      <c r="I676" s="99"/>
      <c r="J676" s="99">
        <v>5</v>
      </c>
      <c r="K676" s="99">
        <v>7</v>
      </c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>
        <v>7</v>
      </c>
      <c r="X676" s="79">
        <v>8.4</v>
      </c>
      <c r="Y676" s="21"/>
      <c r="Z676" s="21"/>
      <c r="AA676" s="21"/>
      <c r="AB676" s="21"/>
    </row>
    <row r="677" spans="1:28" x14ac:dyDescent="0.3">
      <c r="A677" s="98">
        <v>44098</v>
      </c>
      <c r="B677" s="99"/>
      <c r="C677" s="99"/>
      <c r="D677" s="99"/>
      <c r="E677" s="99">
        <v>7.6</v>
      </c>
      <c r="F677" s="99">
        <v>9.9</v>
      </c>
      <c r="G677" s="99"/>
      <c r="H677" s="99"/>
      <c r="I677" s="99"/>
      <c r="J677" s="99">
        <v>13</v>
      </c>
      <c r="K677" s="99">
        <v>16</v>
      </c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>
        <v>11</v>
      </c>
      <c r="X677" s="79">
        <v>24.4</v>
      </c>
      <c r="Y677" s="21"/>
      <c r="Z677" s="21"/>
      <c r="AA677" s="21"/>
      <c r="AB677" s="21"/>
    </row>
    <row r="678" spans="1:28" x14ac:dyDescent="0.3">
      <c r="A678" s="98">
        <v>44104</v>
      </c>
      <c r="B678" s="99"/>
      <c r="C678" s="99"/>
      <c r="D678" s="99"/>
      <c r="E678" s="99">
        <v>6.5</v>
      </c>
      <c r="F678" s="99">
        <v>4.3</v>
      </c>
      <c r="G678" s="99"/>
      <c r="H678" s="99"/>
      <c r="I678" s="99"/>
      <c r="J678" s="99">
        <v>7</v>
      </c>
      <c r="K678" s="99">
        <v>8</v>
      </c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>
        <v>7</v>
      </c>
      <c r="X678" s="79">
        <v>8.1</v>
      </c>
      <c r="Y678" s="21"/>
      <c r="Z678" s="21"/>
      <c r="AA678" s="21"/>
      <c r="AB678" s="21"/>
    </row>
    <row r="679" spans="1:28" x14ac:dyDescent="0.3">
      <c r="A679" s="98">
        <v>44110</v>
      </c>
      <c r="B679" s="99"/>
      <c r="C679" s="99"/>
      <c r="D679" s="99"/>
      <c r="E679" s="99">
        <v>25.5</v>
      </c>
      <c r="F679" s="99">
        <v>26.3</v>
      </c>
      <c r="G679" s="99"/>
      <c r="H679" s="99"/>
      <c r="I679" s="99"/>
      <c r="J679" s="99">
        <v>31</v>
      </c>
      <c r="K679" s="99">
        <v>31</v>
      </c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>
        <v>23</v>
      </c>
      <c r="X679" s="79">
        <v>33.299999999999997</v>
      </c>
      <c r="Y679" s="21"/>
      <c r="Z679" s="21"/>
      <c r="AA679" s="21"/>
      <c r="AB679" s="21"/>
    </row>
    <row r="680" spans="1:28" x14ac:dyDescent="0.3">
      <c r="A680" s="98">
        <v>44116</v>
      </c>
      <c r="B680" s="99"/>
      <c r="C680" s="99"/>
      <c r="D680" s="99"/>
      <c r="E680" s="99">
        <v>8.6</v>
      </c>
      <c r="F680" s="99">
        <v>7.3</v>
      </c>
      <c r="G680" s="99"/>
      <c r="H680" s="99"/>
      <c r="I680" s="99"/>
      <c r="J680" s="99">
        <v>6</v>
      </c>
      <c r="K680" s="99">
        <v>8</v>
      </c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>
        <v>8</v>
      </c>
      <c r="X680" s="79">
        <v>13.1</v>
      </c>
      <c r="Y680" s="21"/>
      <c r="Z680" s="21"/>
      <c r="AA680" s="21"/>
      <c r="AB680" s="21"/>
    </row>
    <row r="681" spans="1:28" x14ac:dyDescent="0.3">
      <c r="A681" s="98">
        <v>44122</v>
      </c>
      <c r="B681" s="99"/>
      <c r="C681" s="99"/>
      <c r="D681" s="99"/>
      <c r="E681" s="99">
        <v>7.9</v>
      </c>
      <c r="F681" s="99">
        <v>5.0999999999999996</v>
      </c>
      <c r="G681" s="99"/>
      <c r="H681" s="99"/>
      <c r="I681" s="99"/>
      <c r="J681" s="99">
        <v>8</v>
      </c>
      <c r="K681" s="99">
        <v>10</v>
      </c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>
        <v>8</v>
      </c>
      <c r="X681" s="79">
        <v>14</v>
      </c>
      <c r="Y681" s="21"/>
      <c r="Z681" s="21"/>
      <c r="AA681" s="21"/>
      <c r="AB681" s="21"/>
    </row>
    <row r="682" spans="1:28" x14ac:dyDescent="0.3">
      <c r="A682" s="98">
        <v>44128</v>
      </c>
      <c r="B682" s="99"/>
      <c r="C682" s="99"/>
      <c r="D682" s="99"/>
      <c r="E682" s="99">
        <v>6.8</v>
      </c>
      <c r="F682" s="99">
        <v>2.2999999999999998</v>
      </c>
      <c r="G682" s="99"/>
      <c r="H682" s="99"/>
      <c r="I682" s="99"/>
      <c r="J682" s="99">
        <v>5</v>
      </c>
      <c r="K682" s="99">
        <v>5</v>
      </c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>
        <v>5</v>
      </c>
      <c r="X682" s="79">
        <v>11.8</v>
      </c>
      <c r="Y682" s="21"/>
      <c r="Z682" s="21"/>
      <c r="AA682" s="21"/>
      <c r="AB682" s="21"/>
    </row>
    <row r="683" spans="1:28" x14ac:dyDescent="0.3">
      <c r="A683" s="98">
        <v>44134</v>
      </c>
      <c r="B683" s="99"/>
      <c r="C683" s="99"/>
      <c r="D683" s="99"/>
      <c r="E683" s="99">
        <v>6.5</v>
      </c>
      <c r="F683" s="99">
        <v>6.5</v>
      </c>
      <c r="G683" s="99"/>
      <c r="H683" s="99"/>
      <c r="I683" s="99"/>
      <c r="J683" s="99">
        <v>7</v>
      </c>
      <c r="K683" s="99">
        <v>6</v>
      </c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>
        <v>11</v>
      </c>
      <c r="X683" s="79">
        <v>13.2</v>
      </c>
      <c r="Y683" s="21"/>
      <c r="Z683" s="21"/>
      <c r="AA683" s="21"/>
      <c r="AB683" s="21"/>
    </row>
    <row r="684" spans="1:28" x14ac:dyDescent="0.3">
      <c r="A684" s="98">
        <v>44140</v>
      </c>
      <c r="B684" s="99"/>
      <c r="C684" s="99"/>
      <c r="D684" s="99"/>
      <c r="E684" s="99">
        <v>28.9</v>
      </c>
      <c r="F684" s="99">
        <v>37.9</v>
      </c>
      <c r="G684" s="99"/>
      <c r="H684" s="99"/>
      <c r="I684" s="99"/>
      <c r="J684" s="99">
        <v>29</v>
      </c>
      <c r="K684" s="99">
        <v>35</v>
      </c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>
        <v>16</v>
      </c>
      <c r="X684" s="79">
        <v>45.1</v>
      </c>
      <c r="Y684" s="21"/>
      <c r="Z684" s="21"/>
      <c r="AA684" s="21"/>
      <c r="AB684" s="21"/>
    </row>
    <row r="685" spans="1:28" x14ac:dyDescent="0.3">
      <c r="A685" s="98">
        <v>44146</v>
      </c>
      <c r="B685" s="99"/>
      <c r="C685" s="99"/>
      <c r="D685" s="99"/>
      <c r="E685" s="99">
        <v>4.0999999999999996</v>
      </c>
      <c r="F685" s="99">
        <v>1.5</v>
      </c>
      <c r="G685" s="99"/>
      <c r="H685" s="99"/>
      <c r="I685" s="99"/>
      <c r="J685" s="99">
        <v>2</v>
      </c>
      <c r="K685" s="99">
        <v>4</v>
      </c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>
        <v>3</v>
      </c>
      <c r="X685" s="79">
        <v>10.5</v>
      </c>
      <c r="Y685" s="21"/>
      <c r="Z685" s="21"/>
      <c r="AA685" s="21"/>
      <c r="AB685" s="21"/>
    </row>
    <row r="686" spans="1:28" x14ac:dyDescent="0.3">
      <c r="A686" s="98">
        <v>44152</v>
      </c>
      <c r="B686" s="99"/>
      <c r="C686" s="99"/>
      <c r="D686" s="99"/>
      <c r="E686" s="99">
        <v>7.3</v>
      </c>
      <c r="F686" s="99">
        <v>3.9</v>
      </c>
      <c r="G686" s="99"/>
      <c r="H686" s="99"/>
      <c r="I686" s="99"/>
      <c r="J686" s="99">
        <v>6</v>
      </c>
      <c r="K686" s="99">
        <v>8</v>
      </c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>
        <v>4</v>
      </c>
      <c r="X686" s="79">
        <v>10.3</v>
      </c>
      <c r="Y686" s="21"/>
      <c r="Z686" s="21"/>
      <c r="AA686" s="21"/>
      <c r="AB686" s="21"/>
    </row>
    <row r="687" spans="1:28" x14ac:dyDescent="0.3">
      <c r="A687" s="98">
        <v>44158</v>
      </c>
      <c r="B687" s="99"/>
      <c r="C687" s="99"/>
      <c r="D687" s="99"/>
      <c r="E687" s="99">
        <v>7.2</v>
      </c>
      <c r="F687" s="99">
        <v>2.1</v>
      </c>
      <c r="G687" s="99"/>
      <c r="H687" s="99"/>
      <c r="I687" s="99"/>
      <c r="J687" s="99">
        <v>5</v>
      </c>
      <c r="K687" s="99">
        <v>4</v>
      </c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>
        <v>5</v>
      </c>
      <c r="X687" s="79">
        <v>13.6</v>
      </c>
      <c r="Y687" s="21"/>
      <c r="Z687" s="21"/>
      <c r="AA687" s="21"/>
      <c r="AB687" s="21"/>
    </row>
    <row r="688" spans="1:28" x14ac:dyDescent="0.3">
      <c r="A688" s="98">
        <v>44164</v>
      </c>
      <c r="B688" s="99"/>
      <c r="C688" s="99"/>
      <c r="D688" s="99"/>
      <c r="E688" s="99">
        <v>5.0999999999999996</v>
      </c>
      <c r="F688" s="99">
        <v>4.8</v>
      </c>
      <c r="G688" s="99"/>
      <c r="H688" s="99"/>
      <c r="I688" s="99"/>
      <c r="J688" s="99">
        <v>4</v>
      </c>
      <c r="K688" s="99">
        <v>5</v>
      </c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>
        <v>7</v>
      </c>
      <c r="X688" s="79">
        <v>9.6999999999999993</v>
      </c>
      <c r="Y688" s="21"/>
      <c r="Z688" s="21"/>
      <c r="AA688" s="21"/>
      <c r="AB688" s="21"/>
    </row>
    <row r="689" spans="1:28" x14ac:dyDescent="0.3">
      <c r="A689" s="98">
        <v>44170</v>
      </c>
      <c r="B689" s="99"/>
      <c r="C689" s="99"/>
      <c r="D689" s="99"/>
      <c r="E689" s="99">
        <v>8.1999999999999993</v>
      </c>
      <c r="F689" s="99">
        <v>8.1</v>
      </c>
      <c r="G689" s="99"/>
      <c r="H689" s="99"/>
      <c r="I689" s="99"/>
      <c r="J689" s="99">
        <v>4</v>
      </c>
      <c r="K689" s="99">
        <v>5</v>
      </c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>
        <v>5</v>
      </c>
      <c r="X689" s="79">
        <v>20.8</v>
      </c>
      <c r="Y689" s="21"/>
      <c r="Z689" s="21"/>
      <c r="AA689" s="21"/>
      <c r="AB689" s="21"/>
    </row>
    <row r="690" spans="1:28" x14ac:dyDescent="0.3">
      <c r="A690" s="98">
        <v>44176</v>
      </c>
      <c r="B690" s="99"/>
      <c r="C690" s="99"/>
      <c r="D690" s="99"/>
      <c r="E690" s="99">
        <v>4.4000000000000004</v>
      </c>
      <c r="F690" s="99">
        <v>2.2999999999999998</v>
      </c>
      <c r="G690" s="99"/>
      <c r="H690" s="99"/>
      <c r="I690" s="99"/>
      <c r="J690" s="99">
        <v>2</v>
      </c>
      <c r="K690" s="99">
        <v>0</v>
      </c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>
        <v>3</v>
      </c>
      <c r="X690" s="79">
        <v>5.4</v>
      </c>
      <c r="Y690" s="21"/>
      <c r="Z690" s="21"/>
      <c r="AA690" s="21"/>
      <c r="AB690" s="21"/>
    </row>
    <row r="691" spans="1:28" x14ac:dyDescent="0.3">
      <c r="A691" s="98">
        <v>44182</v>
      </c>
      <c r="B691" s="99"/>
      <c r="C691" s="99"/>
      <c r="D691" s="99"/>
      <c r="E691" s="99">
        <v>16.5</v>
      </c>
      <c r="F691" s="99">
        <v>18.600000000000001</v>
      </c>
      <c r="G691" s="99"/>
      <c r="H691" s="99"/>
      <c r="I691" s="99"/>
      <c r="J691" s="99">
        <v>9</v>
      </c>
      <c r="K691" s="99">
        <v>8</v>
      </c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>
        <v>8</v>
      </c>
      <c r="X691" s="79">
        <v>26.2</v>
      </c>
      <c r="Y691" s="21"/>
      <c r="Z691" s="21"/>
      <c r="AA691" s="21"/>
      <c r="AB691" s="21"/>
    </row>
    <row r="692" spans="1:28" x14ac:dyDescent="0.3">
      <c r="A692" s="98">
        <v>44188</v>
      </c>
      <c r="B692" s="99"/>
      <c r="C692" s="99"/>
      <c r="D692" s="99"/>
      <c r="E692" s="99">
        <v>15.4</v>
      </c>
      <c r="F692" s="99">
        <v>8.6999999999999993</v>
      </c>
      <c r="G692" s="99"/>
      <c r="H692" s="99"/>
      <c r="I692" s="99"/>
      <c r="J692" s="99">
        <v>10</v>
      </c>
      <c r="K692" s="99">
        <v>21</v>
      </c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>
        <v>9</v>
      </c>
      <c r="X692" s="79">
        <v>13.1</v>
      </c>
      <c r="Y692" s="21"/>
      <c r="Z692" s="21"/>
      <c r="AA692" s="21"/>
      <c r="AB692" s="21"/>
    </row>
    <row r="693" spans="1:28" x14ac:dyDescent="0.3">
      <c r="A693" s="98">
        <v>44194</v>
      </c>
      <c r="B693" s="99"/>
      <c r="C693" s="99"/>
      <c r="D693" s="99"/>
      <c r="E693" s="99" t="s">
        <v>33</v>
      </c>
      <c r="F693" s="99">
        <v>104.8</v>
      </c>
      <c r="G693" s="99"/>
      <c r="H693" s="99"/>
      <c r="I693" s="99"/>
      <c r="J693" s="99">
        <v>7</v>
      </c>
      <c r="K693" s="99">
        <v>7</v>
      </c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>
        <v>6</v>
      </c>
      <c r="X693" s="79">
        <v>19</v>
      </c>
      <c r="Y693" s="21"/>
      <c r="Z693" s="21"/>
      <c r="AA693" s="21"/>
      <c r="AB693" s="21"/>
    </row>
    <row r="694" spans="1:28" x14ac:dyDescent="0.3">
      <c r="A694" s="98">
        <v>44200</v>
      </c>
      <c r="B694" s="99"/>
      <c r="C694" s="99"/>
      <c r="D694" s="99"/>
      <c r="E694" s="101" t="s">
        <v>33</v>
      </c>
      <c r="F694" s="99">
        <v>5.2</v>
      </c>
      <c r="G694" s="99"/>
      <c r="H694" s="99"/>
      <c r="I694" s="99"/>
      <c r="J694" s="99">
        <v>7</v>
      </c>
      <c r="K694" s="99">
        <v>8</v>
      </c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>
        <v>5</v>
      </c>
      <c r="X694" s="99">
        <v>24.1</v>
      </c>
      <c r="Y694" s="21"/>
      <c r="Z694" s="21"/>
      <c r="AA694" s="21"/>
      <c r="AB694" s="21"/>
    </row>
    <row r="695" spans="1:28" x14ac:dyDescent="0.3">
      <c r="A695" s="98">
        <v>44206</v>
      </c>
      <c r="B695" s="99"/>
      <c r="C695" s="99"/>
      <c r="D695" s="99"/>
      <c r="E695" s="101" t="s">
        <v>33</v>
      </c>
      <c r="F695" s="99">
        <v>6.3</v>
      </c>
      <c r="G695" s="99"/>
      <c r="H695" s="99"/>
      <c r="I695" s="99"/>
      <c r="J695" s="99">
        <v>8</v>
      </c>
      <c r="K695" s="99">
        <v>7</v>
      </c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>
        <v>7</v>
      </c>
      <c r="X695" s="99">
        <v>22.9</v>
      </c>
      <c r="Y695" s="21"/>
      <c r="Z695" s="21"/>
      <c r="AA695" s="21"/>
      <c r="AB695" s="21"/>
    </row>
    <row r="696" spans="1:28" x14ac:dyDescent="0.3">
      <c r="A696" s="98">
        <v>44212</v>
      </c>
      <c r="B696" s="99"/>
      <c r="C696" s="99"/>
      <c r="D696" s="99"/>
      <c r="E696" s="101" t="s">
        <v>33</v>
      </c>
      <c r="F696" s="99">
        <v>0.1</v>
      </c>
      <c r="G696" s="99"/>
      <c r="H696" s="99"/>
      <c r="I696" s="99"/>
      <c r="J696" s="99">
        <v>0</v>
      </c>
      <c r="K696" s="99">
        <v>0</v>
      </c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>
        <v>4</v>
      </c>
      <c r="X696" s="99">
        <v>4</v>
      </c>
      <c r="Y696" s="21"/>
      <c r="Z696" s="21"/>
      <c r="AA696" s="21"/>
      <c r="AB696" s="21"/>
    </row>
    <row r="697" spans="1:28" x14ac:dyDescent="0.3">
      <c r="A697" s="98">
        <v>44218</v>
      </c>
      <c r="B697" s="99"/>
      <c r="C697" s="99"/>
      <c r="D697" s="99"/>
      <c r="E697" s="101" t="s">
        <v>33</v>
      </c>
      <c r="F697" s="99">
        <v>2</v>
      </c>
      <c r="G697" s="99"/>
      <c r="H697" s="99"/>
      <c r="I697" s="99"/>
      <c r="J697" s="99">
        <v>1</v>
      </c>
      <c r="K697" s="99">
        <v>3</v>
      </c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>
        <v>5</v>
      </c>
      <c r="X697" s="99">
        <v>7.4</v>
      </c>
      <c r="Y697" s="21"/>
      <c r="Z697" s="21"/>
      <c r="AA697" s="21"/>
      <c r="AB697" s="21"/>
    </row>
    <row r="698" spans="1:28" x14ac:dyDescent="0.3">
      <c r="A698" s="98">
        <v>44224</v>
      </c>
      <c r="B698" s="99"/>
      <c r="C698" s="99"/>
      <c r="D698" s="99"/>
      <c r="E698" s="99">
        <v>12.4</v>
      </c>
      <c r="F698" s="99">
        <v>4.7</v>
      </c>
      <c r="G698" s="99"/>
      <c r="H698" s="99"/>
      <c r="I698" s="99"/>
      <c r="J698" s="99">
        <v>3</v>
      </c>
      <c r="K698" s="99">
        <v>6</v>
      </c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>
        <v>7</v>
      </c>
      <c r="X698" s="99">
        <v>13.2</v>
      </c>
      <c r="Y698" s="21"/>
      <c r="Z698" s="21"/>
      <c r="AA698" s="21"/>
      <c r="AB698" s="21"/>
    </row>
    <row r="699" spans="1:28" x14ac:dyDescent="0.3">
      <c r="A699" s="98">
        <v>44230</v>
      </c>
      <c r="B699" s="99"/>
      <c r="C699" s="99"/>
      <c r="D699" s="99"/>
      <c r="E699" s="99">
        <v>24.8</v>
      </c>
      <c r="F699" s="99">
        <v>9.6</v>
      </c>
      <c r="G699" s="99"/>
      <c r="H699" s="99"/>
      <c r="I699" s="99"/>
      <c r="J699" s="99">
        <v>6</v>
      </c>
      <c r="K699" s="99">
        <v>8</v>
      </c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>
        <v>4</v>
      </c>
      <c r="X699" s="99">
        <v>17</v>
      </c>
      <c r="Y699" s="21"/>
      <c r="Z699" s="21"/>
      <c r="AA699" s="21"/>
      <c r="AB699" s="21"/>
    </row>
    <row r="700" spans="1:28" ht="12" customHeight="1" x14ac:dyDescent="0.3">
      <c r="A700" s="98">
        <v>44236</v>
      </c>
      <c r="B700" s="99"/>
      <c r="C700" s="99"/>
      <c r="D700" s="99"/>
      <c r="E700" s="99">
        <v>9.8000000000000007</v>
      </c>
      <c r="F700" s="99">
        <v>13.3</v>
      </c>
      <c r="G700" s="99"/>
      <c r="H700" s="99"/>
      <c r="I700" s="99"/>
      <c r="J700" s="99">
        <v>8</v>
      </c>
      <c r="K700" s="99">
        <v>10</v>
      </c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>
        <v>7</v>
      </c>
      <c r="X700" s="99">
        <v>17.100000000000001</v>
      </c>
      <c r="Y700" s="21"/>
      <c r="Z700" s="21"/>
      <c r="AA700" s="21"/>
      <c r="AB700" s="21"/>
    </row>
    <row r="701" spans="1:28" x14ac:dyDescent="0.3">
      <c r="A701" s="98">
        <v>44242</v>
      </c>
      <c r="B701" s="99"/>
      <c r="C701" s="99"/>
      <c r="D701" s="99"/>
      <c r="E701" s="99">
        <v>6.1</v>
      </c>
      <c r="F701" s="99">
        <v>8</v>
      </c>
      <c r="G701" s="99"/>
      <c r="H701" s="99"/>
      <c r="I701" s="99"/>
      <c r="J701" s="99">
        <v>5</v>
      </c>
      <c r="K701" s="99">
        <v>6</v>
      </c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>
        <v>5</v>
      </c>
      <c r="X701" s="99">
        <v>23.9</v>
      </c>
      <c r="Y701" s="21"/>
      <c r="Z701" s="21"/>
      <c r="AA701" s="21"/>
      <c r="AB701" s="21"/>
    </row>
    <row r="702" spans="1:28" x14ac:dyDescent="0.3">
      <c r="A702" s="98">
        <v>44248</v>
      </c>
      <c r="B702" s="99"/>
      <c r="C702" s="99"/>
      <c r="D702" s="99"/>
      <c r="E702" s="99">
        <v>18</v>
      </c>
      <c r="F702" s="99">
        <v>17.399999999999999</v>
      </c>
      <c r="G702" s="99"/>
      <c r="H702" s="99"/>
      <c r="I702" s="99"/>
      <c r="J702" s="99">
        <v>16</v>
      </c>
      <c r="K702" s="99">
        <v>17</v>
      </c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>
        <v>11</v>
      </c>
      <c r="X702" s="99">
        <v>33.299999999999997</v>
      </c>
      <c r="Y702" s="21"/>
      <c r="Z702" s="21"/>
      <c r="AA702" s="21"/>
      <c r="AB702" s="21"/>
    </row>
    <row r="703" spans="1:28" x14ac:dyDescent="0.3">
      <c r="A703" s="98">
        <v>44254</v>
      </c>
      <c r="B703" s="99"/>
      <c r="C703" s="99"/>
      <c r="D703" s="99"/>
      <c r="E703" s="99">
        <v>10.7</v>
      </c>
      <c r="F703" s="99">
        <v>9.4</v>
      </c>
      <c r="G703" s="99"/>
      <c r="H703" s="99"/>
      <c r="I703" s="99"/>
      <c r="J703" s="99">
        <v>9</v>
      </c>
      <c r="K703" s="99">
        <v>7</v>
      </c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>
        <v>5</v>
      </c>
      <c r="X703" s="99">
        <v>19.3</v>
      </c>
      <c r="Y703" s="21"/>
      <c r="Z703" s="21"/>
      <c r="AA703" s="21"/>
      <c r="AB703" s="21"/>
    </row>
    <row r="704" spans="1:28" x14ac:dyDescent="0.3">
      <c r="A704" s="98">
        <v>44260</v>
      </c>
      <c r="B704" s="99"/>
      <c r="C704" s="99"/>
      <c r="D704" s="99"/>
      <c r="E704" s="99">
        <v>8.1</v>
      </c>
      <c r="F704" s="99">
        <v>8.1</v>
      </c>
      <c r="G704" s="99"/>
      <c r="H704" s="99"/>
      <c r="I704" s="99"/>
      <c r="J704" s="99">
        <v>7</v>
      </c>
      <c r="K704" s="99">
        <v>14</v>
      </c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>
        <v>4</v>
      </c>
      <c r="X704" s="99">
        <v>16.399999999999999</v>
      </c>
      <c r="Y704" s="21"/>
      <c r="Z704" s="21"/>
      <c r="AA704" s="21"/>
      <c r="AB704" s="21"/>
    </row>
    <row r="705" spans="1:28" x14ac:dyDescent="0.3">
      <c r="A705" s="98">
        <v>44266</v>
      </c>
      <c r="B705" s="99"/>
      <c r="C705" s="99"/>
      <c r="D705" s="99"/>
      <c r="E705" s="99">
        <v>2.6</v>
      </c>
      <c r="F705" s="99">
        <v>2.7</v>
      </c>
      <c r="G705" s="99"/>
      <c r="H705" s="99"/>
      <c r="I705" s="99"/>
      <c r="J705" s="99">
        <v>2</v>
      </c>
      <c r="K705" s="99">
        <v>5</v>
      </c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>
        <v>2</v>
      </c>
      <c r="X705" s="99">
        <v>6.6</v>
      </c>
      <c r="Y705" s="21"/>
      <c r="Z705" s="21"/>
      <c r="AA705" s="21"/>
      <c r="AB705" s="21"/>
    </row>
    <row r="706" spans="1:28" x14ac:dyDescent="0.3">
      <c r="A706" s="98">
        <v>44272</v>
      </c>
      <c r="B706" s="99"/>
      <c r="C706" s="99"/>
      <c r="D706" s="99"/>
      <c r="E706" s="99">
        <v>5</v>
      </c>
      <c r="F706" s="99">
        <v>5</v>
      </c>
      <c r="G706" s="99"/>
      <c r="H706" s="99"/>
      <c r="I706" s="99"/>
      <c r="J706" s="99">
        <v>3</v>
      </c>
      <c r="K706" s="99">
        <v>4</v>
      </c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>
        <v>3</v>
      </c>
      <c r="X706" s="99">
        <v>12.4</v>
      </c>
      <c r="Y706" s="21"/>
      <c r="Z706" s="21"/>
      <c r="AA706" s="21"/>
      <c r="AB706" s="21"/>
    </row>
    <row r="707" spans="1:28" x14ac:dyDescent="0.3">
      <c r="A707" s="98">
        <v>44278</v>
      </c>
      <c r="B707" s="99"/>
      <c r="C707" s="99"/>
      <c r="D707" s="99"/>
      <c r="E707" s="99">
        <v>8.1</v>
      </c>
      <c r="F707" s="99">
        <v>8.1</v>
      </c>
      <c r="G707" s="99"/>
      <c r="H707" s="99"/>
      <c r="I707" s="99"/>
      <c r="J707" s="99">
        <v>6</v>
      </c>
      <c r="K707" s="99">
        <v>8</v>
      </c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>
        <v>5</v>
      </c>
      <c r="X707" s="99">
        <v>15</v>
      </c>
      <c r="Y707" s="21"/>
      <c r="Z707" s="21"/>
      <c r="AA707" s="21"/>
      <c r="AB707" s="21"/>
    </row>
    <row r="708" spans="1:28" x14ac:dyDescent="0.3">
      <c r="A708" s="98">
        <v>44284</v>
      </c>
      <c r="B708" s="99"/>
      <c r="C708" s="99"/>
      <c r="D708" s="99"/>
      <c r="E708" s="101" t="s">
        <v>33</v>
      </c>
      <c r="F708" s="99">
        <v>13.8</v>
      </c>
      <c r="G708" s="99"/>
      <c r="H708" s="99"/>
      <c r="I708" s="99"/>
      <c r="J708" s="99">
        <v>10</v>
      </c>
      <c r="K708" s="99">
        <v>12</v>
      </c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>
        <v>7</v>
      </c>
      <c r="X708" s="99">
        <v>22</v>
      </c>
      <c r="Y708" s="21"/>
      <c r="Z708" s="21"/>
      <c r="AA708" s="21"/>
      <c r="AB708" s="21"/>
    </row>
    <row r="709" spans="1:28" x14ac:dyDescent="0.3">
      <c r="A709" s="92">
        <v>44290</v>
      </c>
      <c r="B709" s="79"/>
      <c r="C709" s="79"/>
      <c r="D709" s="79"/>
      <c r="E709" s="108">
        <v>35.1</v>
      </c>
      <c r="F709" s="108">
        <v>36.5</v>
      </c>
      <c r="G709" s="79"/>
      <c r="H709" s="79"/>
      <c r="I709" s="79"/>
      <c r="J709" s="108">
        <v>25</v>
      </c>
      <c r="K709" s="108">
        <v>26</v>
      </c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108">
        <v>17</v>
      </c>
      <c r="X709" s="108">
        <v>42.6</v>
      </c>
      <c r="Y709" s="21"/>
      <c r="Z709" s="21"/>
      <c r="AA709" s="21"/>
      <c r="AB709" s="21"/>
    </row>
    <row r="710" spans="1:28" x14ac:dyDescent="0.3">
      <c r="A710" s="92">
        <v>44296</v>
      </c>
      <c r="B710" s="79"/>
      <c r="C710" s="79"/>
      <c r="D710" s="79"/>
      <c r="E710" s="108">
        <v>2.5</v>
      </c>
      <c r="F710" s="108">
        <v>3.1</v>
      </c>
      <c r="G710" s="79"/>
      <c r="H710" s="79"/>
      <c r="I710" s="79"/>
      <c r="J710" s="108">
        <v>1</v>
      </c>
      <c r="K710" s="108">
        <v>0</v>
      </c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108">
        <v>1</v>
      </c>
      <c r="X710" s="108">
        <v>4.2</v>
      </c>
      <c r="Y710" s="21"/>
      <c r="Z710" s="21"/>
      <c r="AA710" s="21"/>
      <c r="AB710" s="21"/>
    </row>
    <row r="711" spans="1:28" x14ac:dyDescent="0.3">
      <c r="A711" s="92">
        <v>44302</v>
      </c>
      <c r="B711" s="79"/>
      <c r="C711" s="79"/>
      <c r="D711" s="79"/>
      <c r="E711" s="108">
        <v>6.1</v>
      </c>
      <c r="F711" s="108">
        <v>4.2</v>
      </c>
      <c r="G711" s="79"/>
      <c r="H711" s="79"/>
      <c r="I711" s="79"/>
      <c r="J711" s="108">
        <v>3</v>
      </c>
      <c r="K711" s="108">
        <v>3</v>
      </c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108">
        <v>3</v>
      </c>
      <c r="X711" s="108">
        <v>8.9</v>
      </c>
      <c r="Y711" s="21"/>
      <c r="Z711" s="21"/>
      <c r="AA711" s="21"/>
      <c r="AB711" s="21"/>
    </row>
    <row r="712" spans="1:28" x14ac:dyDescent="0.3">
      <c r="A712" s="92">
        <v>44308</v>
      </c>
      <c r="B712" s="79"/>
      <c r="C712" s="79"/>
      <c r="D712" s="79"/>
      <c r="E712" s="108">
        <v>19.899999999999999</v>
      </c>
      <c r="F712" s="108">
        <v>17.5</v>
      </c>
      <c r="G712" s="79"/>
      <c r="H712" s="79"/>
      <c r="I712" s="79"/>
      <c r="J712" s="108">
        <v>12</v>
      </c>
      <c r="K712" s="108">
        <v>19</v>
      </c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108">
        <v>13</v>
      </c>
      <c r="X712" s="108">
        <v>25.5</v>
      </c>
      <c r="Y712" s="21"/>
      <c r="Z712" s="21"/>
      <c r="AA712" s="21"/>
      <c r="AB712" s="21"/>
    </row>
    <row r="713" spans="1:28" x14ac:dyDescent="0.3">
      <c r="A713" s="92">
        <v>44314</v>
      </c>
      <c r="B713" s="79"/>
      <c r="C713" s="79"/>
      <c r="D713" s="79"/>
      <c r="E713" s="108">
        <v>9.5</v>
      </c>
      <c r="F713" s="108">
        <v>5.5</v>
      </c>
      <c r="G713" s="79"/>
      <c r="H713" s="79"/>
      <c r="I713" s="79"/>
      <c r="J713" s="108">
        <v>4</v>
      </c>
      <c r="K713" s="108">
        <v>5</v>
      </c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108">
        <v>4</v>
      </c>
      <c r="X713" s="108">
        <v>11.6</v>
      </c>
      <c r="Y713" s="21"/>
      <c r="Z713" s="21"/>
      <c r="AA713" s="21"/>
      <c r="AB713" s="21"/>
    </row>
    <row r="714" spans="1:28" x14ac:dyDescent="0.3">
      <c r="A714" s="92">
        <v>44320</v>
      </c>
      <c r="B714" s="79"/>
      <c r="C714" s="79"/>
      <c r="D714" s="79"/>
      <c r="E714" s="108">
        <v>5.0999999999999996</v>
      </c>
      <c r="F714" s="108">
        <v>5</v>
      </c>
      <c r="G714" s="79"/>
      <c r="H714" s="79"/>
      <c r="I714" s="79"/>
      <c r="J714" s="108">
        <v>5</v>
      </c>
      <c r="K714" s="108">
        <v>3</v>
      </c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108">
        <v>12</v>
      </c>
      <c r="X714" s="108">
        <v>8</v>
      </c>
      <c r="Y714" s="21"/>
      <c r="Z714" s="21"/>
      <c r="AA714" s="21"/>
      <c r="AB714" s="21"/>
    </row>
    <row r="715" spans="1:28" x14ac:dyDescent="0.3">
      <c r="A715" s="92">
        <v>44326</v>
      </c>
      <c r="B715" s="79"/>
      <c r="C715" s="79"/>
      <c r="D715" s="79"/>
      <c r="E715" s="108">
        <v>6.5</v>
      </c>
      <c r="F715" s="108">
        <v>6.1</v>
      </c>
      <c r="G715" s="79"/>
      <c r="H715" s="79"/>
      <c r="I715" s="79"/>
      <c r="J715" s="108">
        <v>5</v>
      </c>
      <c r="K715" s="108">
        <v>5</v>
      </c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108">
        <v>6</v>
      </c>
      <c r="X715" s="108">
        <v>4.4000000000000004</v>
      </c>
      <c r="Y715" s="21"/>
      <c r="Z715" s="21"/>
      <c r="AA715" s="21"/>
      <c r="AB715" s="21"/>
    </row>
    <row r="716" spans="1:28" x14ac:dyDescent="0.3">
      <c r="A716" s="92">
        <v>44332</v>
      </c>
      <c r="B716" s="79"/>
      <c r="C716" s="79"/>
      <c r="D716" s="79"/>
      <c r="E716" s="108">
        <v>13.3</v>
      </c>
      <c r="F716" s="108">
        <v>9.6999999999999993</v>
      </c>
      <c r="G716" s="79"/>
      <c r="H716" s="79"/>
      <c r="I716" s="79"/>
      <c r="J716" s="108">
        <v>9</v>
      </c>
      <c r="K716" s="108">
        <v>5</v>
      </c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108">
        <v>10</v>
      </c>
      <c r="X716" s="108">
        <v>19</v>
      </c>
      <c r="Y716" s="21"/>
      <c r="Z716" s="21"/>
      <c r="AA716" s="21"/>
      <c r="AB716" s="21"/>
    </row>
    <row r="717" spans="1:28" x14ac:dyDescent="0.3">
      <c r="A717" s="92">
        <v>44338</v>
      </c>
      <c r="B717" s="79"/>
      <c r="C717" s="79"/>
      <c r="D717" s="79"/>
      <c r="E717" s="108">
        <v>12.3</v>
      </c>
      <c r="F717" s="108">
        <v>8.8000000000000007</v>
      </c>
      <c r="G717" s="79"/>
      <c r="H717" s="79"/>
      <c r="I717" s="79"/>
      <c r="J717" s="108">
        <v>12</v>
      </c>
      <c r="K717" s="108">
        <v>13</v>
      </c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108">
        <v>9</v>
      </c>
      <c r="X717" s="108">
        <v>23.6</v>
      </c>
      <c r="Y717" s="21"/>
      <c r="Z717" s="21"/>
      <c r="AA717" s="21"/>
      <c r="AB717" s="21"/>
    </row>
    <row r="718" spans="1:28" x14ac:dyDescent="0.3">
      <c r="A718" s="92">
        <v>44344</v>
      </c>
      <c r="B718" s="79"/>
      <c r="C718" s="79"/>
      <c r="D718" s="79"/>
      <c r="E718" s="72" t="s">
        <v>33</v>
      </c>
      <c r="F718" s="108">
        <v>1.5</v>
      </c>
      <c r="G718" s="79"/>
      <c r="H718" s="79"/>
      <c r="I718" s="79"/>
      <c r="J718" s="108">
        <v>6</v>
      </c>
      <c r="K718" s="108">
        <v>4</v>
      </c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108">
        <v>4</v>
      </c>
      <c r="X718" s="108">
        <v>8.8000000000000007</v>
      </c>
      <c r="Y718" s="21"/>
      <c r="Z718" s="21"/>
      <c r="AA718" s="21"/>
      <c r="AB718" s="21"/>
    </row>
    <row r="719" spans="1:28" x14ac:dyDescent="0.3">
      <c r="A719" s="92">
        <v>44350</v>
      </c>
      <c r="B719" s="79"/>
      <c r="C719" s="79"/>
      <c r="D719" s="79"/>
      <c r="E719" s="108">
        <v>19.8</v>
      </c>
      <c r="F719" s="108">
        <v>17</v>
      </c>
      <c r="G719" s="79"/>
      <c r="H719" s="79"/>
      <c r="I719" s="79"/>
      <c r="J719" s="108">
        <v>15</v>
      </c>
      <c r="K719" s="108">
        <v>23</v>
      </c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108">
        <v>13</v>
      </c>
      <c r="X719" s="108">
        <v>24</v>
      </c>
      <c r="Y719" s="21"/>
      <c r="Z719" s="21"/>
      <c r="AA719" s="21"/>
      <c r="AB719" s="21"/>
    </row>
    <row r="720" spans="1:28" x14ac:dyDescent="0.3">
      <c r="A720" s="92">
        <v>44356</v>
      </c>
      <c r="B720" s="79"/>
      <c r="C720" s="79"/>
      <c r="D720" s="79"/>
      <c r="E720" s="108">
        <v>21.4</v>
      </c>
      <c r="F720" s="108">
        <v>16.5</v>
      </c>
      <c r="G720" s="79"/>
      <c r="H720" s="79"/>
      <c r="I720" s="79"/>
      <c r="J720" s="108">
        <v>11</v>
      </c>
      <c r="K720" s="108">
        <v>14</v>
      </c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108">
        <v>15</v>
      </c>
      <c r="X720" s="108">
        <v>19.2</v>
      </c>
      <c r="Y720" s="21"/>
      <c r="Z720" s="21"/>
      <c r="AA720" s="21"/>
      <c r="AB720" s="21"/>
    </row>
    <row r="721" spans="1:28" x14ac:dyDescent="0.3">
      <c r="A721" s="92">
        <v>44362</v>
      </c>
      <c r="B721" s="79"/>
      <c r="C721" s="79"/>
      <c r="D721" s="79"/>
      <c r="E721" s="108">
        <v>14.6</v>
      </c>
      <c r="F721" s="108">
        <v>11.7</v>
      </c>
      <c r="G721" s="79"/>
      <c r="H721" s="79"/>
      <c r="I721" s="79"/>
      <c r="J721" s="108">
        <v>11</v>
      </c>
      <c r="K721" s="108">
        <v>8</v>
      </c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108">
        <v>10</v>
      </c>
      <c r="X721" s="108">
        <v>11</v>
      </c>
      <c r="Y721" s="21"/>
      <c r="Z721" s="21"/>
      <c r="AA721" s="21"/>
      <c r="AB721" s="21"/>
    </row>
    <row r="722" spans="1:28" x14ac:dyDescent="0.3">
      <c r="A722" s="92">
        <v>44368</v>
      </c>
      <c r="B722" s="79"/>
      <c r="C722" s="79"/>
      <c r="D722" s="79"/>
      <c r="E722" s="108">
        <v>8.6</v>
      </c>
      <c r="F722" s="108">
        <v>4.3</v>
      </c>
      <c r="G722" s="79"/>
      <c r="H722" s="79"/>
      <c r="I722" s="79"/>
      <c r="J722" s="108">
        <v>7</v>
      </c>
      <c r="K722" s="108">
        <v>7</v>
      </c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108">
        <v>14</v>
      </c>
      <c r="X722" s="108">
        <v>9.5</v>
      </c>
      <c r="Y722" s="21"/>
      <c r="Z722" s="21"/>
      <c r="AA722" s="21"/>
      <c r="AB722" s="21"/>
    </row>
    <row r="723" spans="1:28" x14ac:dyDescent="0.3">
      <c r="A723" s="92">
        <v>44374</v>
      </c>
      <c r="B723" s="79"/>
      <c r="C723" s="79"/>
      <c r="D723" s="79"/>
      <c r="E723" s="108">
        <v>13.5</v>
      </c>
      <c r="F723" s="108">
        <v>10.3</v>
      </c>
      <c r="G723" s="79"/>
      <c r="H723" s="79"/>
      <c r="I723" s="79"/>
      <c r="J723" s="110">
        <v>11</v>
      </c>
      <c r="K723" s="108">
        <v>9</v>
      </c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108">
        <v>12</v>
      </c>
      <c r="X723" s="108">
        <v>19.8</v>
      </c>
      <c r="Y723" s="21"/>
      <c r="Z723" s="21"/>
      <c r="AA723" s="21"/>
      <c r="AB723" s="21"/>
    </row>
    <row r="724" spans="1:28" x14ac:dyDescent="0.3">
      <c r="A724" s="98">
        <v>44380</v>
      </c>
      <c r="B724" s="79"/>
      <c r="C724" s="79"/>
      <c r="D724" s="79"/>
      <c r="E724" s="108">
        <v>15.9</v>
      </c>
      <c r="F724" s="108">
        <v>14.2</v>
      </c>
      <c r="G724" s="79"/>
      <c r="H724" s="79"/>
      <c r="I724" s="79"/>
      <c r="J724" s="110">
        <v>15</v>
      </c>
      <c r="K724" s="108">
        <v>16</v>
      </c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109">
        <v>10</v>
      </c>
      <c r="X724" s="108">
        <v>19.2</v>
      </c>
      <c r="Y724" s="21"/>
      <c r="Z724" s="21"/>
      <c r="AA724" s="21"/>
      <c r="AB724" s="21"/>
    </row>
    <row r="725" spans="1:28" x14ac:dyDescent="0.3">
      <c r="A725" s="98">
        <v>44386</v>
      </c>
      <c r="B725" s="79"/>
      <c r="C725" s="79"/>
      <c r="D725" s="79"/>
      <c r="E725" s="108">
        <v>11.1</v>
      </c>
      <c r="F725" s="108">
        <v>9.6</v>
      </c>
      <c r="G725" s="79"/>
      <c r="H725" s="79"/>
      <c r="I725" s="79"/>
      <c r="J725" s="110">
        <v>8</v>
      </c>
      <c r="K725" s="108">
        <v>9</v>
      </c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109">
        <v>2</v>
      </c>
      <c r="X725" s="108">
        <v>12.7</v>
      </c>
      <c r="Y725" s="21"/>
      <c r="Z725" s="21"/>
      <c r="AA725" s="21"/>
      <c r="AB725" s="21"/>
    </row>
    <row r="726" spans="1:28" x14ac:dyDescent="0.3">
      <c r="A726" s="92">
        <v>44392</v>
      </c>
      <c r="B726" s="79"/>
      <c r="C726" s="79"/>
      <c r="D726" s="79"/>
      <c r="E726" s="108">
        <v>16.8</v>
      </c>
      <c r="F726" s="108">
        <v>15.2</v>
      </c>
      <c r="G726" s="79"/>
      <c r="H726" s="79"/>
      <c r="I726" s="79"/>
      <c r="J726" s="110">
        <v>17</v>
      </c>
      <c r="K726" s="108">
        <v>16</v>
      </c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109">
        <v>11</v>
      </c>
      <c r="X726" s="108">
        <v>27.4</v>
      </c>
      <c r="Y726" s="21"/>
      <c r="Z726" s="21"/>
      <c r="AA726" s="21"/>
      <c r="AB726" s="21"/>
    </row>
    <row r="727" spans="1:28" x14ac:dyDescent="0.3">
      <c r="A727" s="92">
        <v>44398</v>
      </c>
      <c r="B727" s="79"/>
      <c r="C727" s="79"/>
      <c r="D727" s="79"/>
      <c r="E727" s="108">
        <v>33.6</v>
      </c>
      <c r="F727" s="108">
        <v>33</v>
      </c>
      <c r="G727" s="79"/>
      <c r="H727" s="79"/>
      <c r="I727" s="79"/>
      <c r="J727" s="110">
        <v>23</v>
      </c>
      <c r="K727" s="108">
        <v>14</v>
      </c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109">
        <v>20</v>
      </c>
      <c r="X727" s="108">
        <v>40</v>
      </c>
      <c r="Y727" s="21"/>
      <c r="Z727" s="21"/>
      <c r="AA727" s="21"/>
      <c r="AB727" s="21"/>
    </row>
    <row r="728" spans="1:28" x14ac:dyDescent="0.3">
      <c r="A728" s="92">
        <v>44404</v>
      </c>
      <c r="B728" s="79"/>
      <c r="C728" s="79"/>
      <c r="D728" s="79"/>
      <c r="E728" s="108">
        <v>18.5</v>
      </c>
      <c r="F728" s="108">
        <v>20.100000000000001</v>
      </c>
      <c r="G728" s="79"/>
      <c r="H728" s="79"/>
      <c r="I728" s="79"/>
      <c r="J728" s="110">
        <v>14</v>
      </c>
      <c r="K728" s="108">
        <v>15</v>
      </c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109">
        <v>11</v>
      </c>
      <c r="X728" s="108">
        <v>23.1</v>
      </c>
      <c r="Y728" s="21"/>
      <c r="Z728" s="21"/>
      <c r="AA728" s="21"/>
      <c r="AB728" s="21"/>
    </row>
    <row r="729" spans="1:28" x14ac:dyDescent="0.3">
      <c r="A729" s="92">
        <v>44410</v>
      </c>
      <c r="B729" s="79"/>
      <c r="C729" s="79"/>
      <c r="D729" s="79"/>
      <c r="E729" s="108">
        <v>9.1</v>
      </c>
      <c r="F729" s="108"/>
      <c r="G729" s="79"/>
      <c r="H729" s="79"/>
      <c r="I729" s="79"/>
      <c r="J729" s="110">
        <v>9</v>
      </c>
      <c r="K729" s="108">
        <v>8</v>
      </c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109">
        <v>7</v>
      </c>
      <c r="X729" s="108">
        <v>27.4</v>
      </c>
      <c r="Y729" s="21"/>
      <c r="Z729" s="21"/>
      <c r="AA729" s="21"/>
      <c r="AB729" s="21"/>
    </row>
    <row r="730" spans="1:28" x14ac:dyDescent="0.3">
      <c r="A730" s="92">
        <v>44416</v>
      </c>
      <c r="B730" s="79"/>
      <c r="C730" s="79"/>
      <c r="D730" s="79"/>
      <c r="E730" s="108">
        <v>9.91</v>
      </c>
      <c r="F730" s="108"/>
      <c r="G730" s="79"/>
      <c r="H730" s="79"/>
      <c r="I730" s="79"/>
      <c r="J730" s="110">
        <v>12</v>
      </c>
      <c r="K730" s="108">
        <v>21</v>
      </c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109">
        <v>8</v>
      </c>
      <c r="X730" s="108" t="s">
        <v>34</v>
      </c>
      <c r="Y730" s="21"/>
      <c r="Z730" s="21"/>
      <c r="AA730" s="21"/>
      <c r="AB730" s="21"/>
    </row>
    <row r="731" spans="1:28" x14ac:dyDescent="0.3">
      <c r="A731" s="92">
        <v>44422</v>
      </c>
      <c r="B731" s="79"/>
      <c r="C731" s="79"/>
      <c r="D731" s="79"/>
      <c r="E731" s="108">
        <v>8.16</v>
      </c>
      <c r="F731" s="108"/>
      <c r="G731" s="79"/>
      <c r="H731" s="79"/>
      <c r="I731" s="79"/>
      <c r="J731" s="110">
        <v>9</v>
      </c>
      <c r="K731" s="108">
        <v>13</v>
      </c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109">
        <v>6</v>
      </c>
      <c r="X731" s="108">
        <v>17.8</v>
      </c>
      <c r="Y731" s="21"/>
      <c r="Z731" s="21"/>
      <c r="AA731" s="21"/>
      <c r="AB731" s="21"/>
    </row>
    <row r="732" spans="1:28" x14ac:dyDescent="0.3">
      <c r="A732" s="92">
        <v>44428</v>
      </c>
      <c r="B732" s="79"/>
      <c r="C732" s="79"/>
      <c r="D732" s="79"/>
      <c r="E732" s="108">
        <v>14.62</v>
      </c>
      <c r="F732" s="108"/>
      <c r="G732" s="79"/>
      <c r="H732" s="79"/>
      <c r="I732" s="79"/>
      <c r="J732" s="110">
        <v>11</v>
      </c>
      <c r="K732" s="108">
        <v>11</v>
      </c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109">
        <v>11</v>
      </c>
      <c r="X732" s="108" t="s">
        <v>34</v>
      </c>
      <c r="Y732" s="21"/>
      <c r="Z732" s="21"/>
      <c r="AA732" s="21"/>
      <c r="AB732" s="21"/>
    </row>
    <row r="733" spans="1:28" x14ac:dyDescent="0.3">
      <c r="A733" s="92">
        <v>44434</v>
      </c>
      <c r="B733" s="79"/>
      <c r="C733" s="79"/>
      <c r="D733" s="79"/>
      <c r="E733" s="108">
        <v>6.39</v>
      </c>
      <c r="F733" s="108"/>
      <c r="G733" s="79"/>
      <c r="H733" s="79"/>
      <c r="I733" s="79"/>
      <c r="J733" s="110">
        <v>14</v>
      </c>
      <c r="K733" s="108">
        <v>17</v>
      </c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109">
        <v>12</v>
      </c>
      <c r="X733" s="108">
        <v>25.6</v>
      </c>
      <c r="Y733" s="21"/>
      <c r="Z733" s="21"/>
      <c r="AA733" s="21"/>
      <c r="AB733" s="21"/>
    </row>
    <row r="734" spans="1:28" x14ac:dyDescent="0.3">
      <c r="A734" s="92">
        <v>44440</v>
      </c>
      <c r="B734" s="79"/>
      <c r="C734" s="79"/>
      <c r="D734" s="79"/>
      <c r="E734" s="108" t="s">
        <v>33</v>
      </c>
      <c r="F734" s="108"/>
      <c r="G734" s="79"/>
      <c r="H734" s="79"/>
      <c r="I734" s="79"/>
      <c r="J734" s="110">
        <v>9</v>
      </c>
      <c r="K734" s="108">
        <v>10</v>
      </c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109">
        <v>2</v>
      </c>
      <c r="X734" s="108">
        <v>17.7</v>
      </c>
      <c r="Y734" s="21"/>
      <c r="Z734" s="21"/>
      <c r="AA734" s="21"/>
      <c r="AB734" s="21"/>
    </row>
    <row r="735" spans="1:28" x14ac:dyDescent="0.3">
      <c r="A735" s="92">
        <v>44446</v>
      </c>
      <c r="B735" s="79"/>
      <c r="C735" s="79"/>
      <c r="D735" s="79"/>
      <c r="E735" s="108" t="s">
        <v>33</v>
      </c>
      <c r="F735" s="108"/>
      <c r="G735" s="79"/>
      <c r="H735" s="79"/>
      <c r="I735" s="79"/>
      <c r="J735" s="110">
        <v>13</v>
      </c>
      <c r="K735" s="108">
        <v>20</v>
      </c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109">
        <v>8</v>
      </c>
      <c r="X735" s="108">
        <v>17.2</v>
      </c>
      <c r="Y735" s="21"/>
      <c r="Z735" s="21"/>
      <c r="AA735" s="21"/>
      <c r="AB735" s="21"/>
    </row>
    <row r="736" spans="1:28" x14ac:dyDescent="0.3">
      <c r="A736" s="92">
        <v>44452</v>
      </c>
      <c r="B736" s="79"/>
      <c r="C736" s="79"/>
      <c r="D736" s="79"/>
      <c r="E736" s="108">
        <v>8.6</v>
      </c>
      <c r="F736" s="108"/>
      <c r="G736" s="79"/>
      <c r="H736" s="79"/>
      <c r="I736" s="79"/>
      <c r="J736" s="110">
        <v>10</v>
      </c>
      <c r="K736" s="108">
        <v>11</v>
      </c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109">
        <v>12</v>
      </c>
      <c r="X736" s="108">
        <v>15.8</v>
      </c>
      <c r="Y736" s="21"/>
      <c r="Z736" s="21"/>
      <c r="AA736" s="21"/>
      <c r="AB736" s="21"/>
    </row>
    <row r="737" spans="1:28" x14ac:dyDescent="0.3">
      <c r="A737" s="92">
        <v>44458</v>
      </c>
      <c r="B737" s="79"/>
      <c r="C737" s="79"/>
      <c r="D737" s="79"/>
      <c r="E737" s="108">
        <v>15.51</v>
      </c>
      <c r="F737" s="108"/>
      <c r="G737" s="79"/>
      <c r="H737" s="79"/>
      <c r="I737" s="79"/>
      <c r="J737" s="110">
        <v>18</v>
      </c>
      <c r="K737" s="108">
        <v>17</v>
      </c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>
        <v>7</v>
      </c>
      <c r="X737" s="108">
        <v>23.1</v>
      </c>
      <c r="Y737" s="21"/>
      <c r="Z737" s="21"/>
      <c r="AA737" s="21"/>
      <c r="AB737" s="21"/>
    </row>
    <row r="738" spans="1:28" x14ac:dyDescent="0.3">
      <c r="A738" s="92">
        <v>44464</v>
      </c>
      <c r="B738" s="79"/>
      <c r="C738" s="79"/>
      <c r="D738" s="79"/>
      <c r="E738" s="108">
        <v>11.2</v>
      </c>
      <c r="F738" s="108"/>
      <c r="G738" s="79"/>
      <c r="H738" s="79"/>
      <c r="I738" s="79"/>
      <c r="J738" s="110">
        <v>11</v>
      </c>
      <c r="K738" s="108">
        <v>15</v>
      </c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>
        <v>22</v>
      </c>
      <c r="X738" s="108">
        <v>19.7</v>
      </c>
      <c r="Y738" s="21"/>
      <c r="Z738" s="21"/>
      <c r="AA738" s="21"/>
      <c r="AB738" s="21"/>
    </row>
    <row r="739" spans="1:28" x14ac:dyDescent="0.3">
      <c r="A739" s="92">
        <v>44470</v>
      </c>
      <c r="B739" s="79"/>
      <c r="C739" s="79"/>
      <c r="D739" s="79"/>
      <c r="E739" s="108">
        <v>8.9</v>
      </c>
      <c r="F739" s="108"/>
      <c r="G739" s="79"/>
      <c r="H739" s="79"/>
      <c r="I739" s="79"/>
      <c r="J739" s="108">
        <v>15</v>
      </c>
      <c r="K739" s="108">
        <v>16</v>
      </c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108">
        <v>11</v>
      </c>
      <c r="X739" s="108">
        <v>26.2</v>
      </c>
      <c r="Y739" s="21"/>
      <c r="Z739" s="21"/>
      <c r="AA739" s="21"/>
      <c r="AB739" s="21"/>
    </row>
    <row r="740" spans="1:28" x14ac:dyDescent="0.3">
      <c r="A740" s="92">
        <v>44476</v>
      </c>
      <c r="B740" s="79"/>
      <c r="C740" s="79"/>
      <c r="D740" s="79"/>
      <c r="E740" s="108">
        <v>5.9</v>
      </c>
      <c r="F740" s="108"/>
      <c r="G740" s="79"/>
      <c r="H740" s="79"/>
      <c r="I740" s="79"/>
      <c r="J740" s="108">
        <v>8</v>
      </c>
      <c r="K740" s="108">
        <v>8</v>
      </c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108">
        <v>4</v>
      </c>
      <c r="X740" s="108">
        <v>16.5</v>
      </c>
      <c r="Y740" s="21"/>
      <c r="Z740" s="21"/>
      <c r="AA740" s="21"/>
      <c r="AB740" s="21"/>
    </row>
    <row r="741" spans="1:28" x14ac:dyDescent="0.3">
      <c r="A741" s="92">
        <v>44482</v>
      </c>
      <c r="B741" s="79"/>
      <c r="C741" s="79"/>
      <c r="D741" s="79"/>
      <c r="E741" s="108">
        <v>8.3000000000000007</v>
      </c>
      <c r="F741" s="108"/>
      <c r="G741" s="79"/>
      <c r="H741" s="79"/>
      <c r="I741" s="79"/>
      <c r="J741" s="108">
        <v>9</v>
      </c>
      <c r="K741" s="108">
        <v>10</v>
      </c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108">
        <v>5</v>
      </c>
      <c r="X741" s="108">
        <v>15.6</v>
      </c>
      <c r="Y741" s="21"/>
      <c r="Z741" s="21"/>
      <c r="AA741" s="21"/>
      <c r="AB741" s="21"/>
    </row>
    <row r="742" spans="1:28" x14ac:dyDescent="0.3">
      <c r="A742" s="92">
        <v>44488</v>
      </c>
      <c r="B742" s="79"/>
      <c r="C742" s="79"/>
      <c r="D742" s="79"/>
      <c r="E742" s="108">
        <v>14.1</v>
      </c>
      <c r="F742" s="108"/>
      <c r="G742" s="79"/>
      <c r="H742" s="79"/>
      <c r="I742" s="79"/>
      <c r="J742" s="108">
        <v>14</v>
      </c>
      <c r="K742" s="108">
        <v>17</v>
      </c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108">
        <v>11</v>
      </c>
      <c r="X742" s="108">
        <v>27.9</v>
      </c>
      <c r="Y742" s="21"/>
      <c r="Z742" s="21"/>
      <c r="AA742" s="21"/>
      <c r="AB742" s="21"/>
    </row>
    <row r="743" spans="1:28" x14ac:dyDescent="0.3">
      <c r="A743" s="92">
        <v>44494</v>
      </c>
      <c r="B743" s="79"/>
      <c r="C743" s="79"/>
      <c r="D743" s="79"/>
      <c r="E743" s="108">
        <v>2.6</v>
      </c>
      <c r="F743" s="108"/>
      <c r="G743" s="79"/>
      <c r="H743" s="79"/>
      <c r="I743" s="79"/>
      <c r="J743" s="108">
        <v>12</v>
      </c>
      <c r="K743" s="108">
        <v>6</v>
      </c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108">
        <v>4</v>
      </c>
      <c r="X743" s="108">
        <v>6.7</v>
      </c>
      <c r="Y743" s="21"/>
      <c r="Z743" s="21"/>
      <c r="AA743" s="21"/>
      <c r="AB743" s="21"/>
    </row>
    <row r="744" spans="1:28" x14ac:dyDescent="0.3">
      <c r="A744" s="92">
        <v>44500</v>
      </c>
      <c r="B744" s="79"/>
      <c r="C744" s="79"/>
      <c r="D744" s="79"/>
      <c r="E744" s="108">
        <v>1.6</v>
      </c>
      <c r="F744" s="108"/>
      <c r="G744" s="79"/>
      <c r="H744" s="79"/>
      <c r="I744" s="79"/>
      <c r="J744" s="108">
        <v>3</v>
      </c>
      <c r="K744" s="108">
        <v>4</v>
      </c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108">
        <v>4</v>
      </c>
      <c r="X744" s="108">
        <v>6.4</v>
      </c>
      <c r="Y744" s="21"/>
      <c r="Z744" s="21"/>
      <c r="AA744" s="21"/>
      <c r="AB744" s="21"/>
    </row>
    <row r="745" spans="1:28" x14ac:dyDescent="0.3">
      <c r="A745" s="92">
        <v>44506</v>
      </c>
      <c r="B745" s="79"/>
      <c r="C745" s="79"/>
      <c r="D745" s="79"/>
      <c r="E745" s="108">
        <v>11.9</v>
      </c>
      <c r="F745" s="108"/>
      <c r="G745" s="79"/>
      <c r="H745" s="79"/>
      <c r="I745" s="79"/>
      <c r="J745" s="108">
        <v>12</v>
      </c>
      <c r="K745" s="108">
        <v>23</v>
      </c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108">
        <v>7</v>
      </c>
      <c r="X745" s="108">
        <v>22.2</v>
      </c>
      <c r="Y745" s="21"/>
      <c r="Z745" s="21"/>
      <c r="AA745" s="21"/>
      <c r="AB745" s="21"/>
    </row>
    <row r="746" spans="1:28" x14ac:dyDescent="0.3">
      <c r="A746" s="92">
        <v>44512</v>
      </c>
      <c r="B746" s="79"/>
      <c r="C746" s="79"/>
      <c r="D746" s="79"/>
      <c r="E746" s="108">
        <v>0.1</v>
      </c>
      <c r="F746" s="108"/>
      <c r="G746" s="79"/>
      <c r="H746" s="79"/>
      <c r="I746" s="79"/>
      <c r="J746" s="108">
        <v>2</v>
      </c>
      <c r="K746" s="108">
        <v>3</v>
      </c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108">
        <v>0</v>
      </c>
      <c r="X746" s="108">
        <v>5.0999999999999996</v>
      </c>
      <c r="Y746" s="21"/>
      <c r="Z746" s="21"/>
      <c r="AA746" s="21"/>
      <c r="AB746" s="21"/>
    </row>
    <row r="747" spans="1:28" x14ac:dyDescent="0.3">
      <c r="A747" s="92">
        <v>44518</v>
      </c>
      <c r="B747" s="79"/>
      <c r="C747" s="79"/>
      <c r="D747" s="79"/>
      <c r="E747" s="108">
        <v>3.1</v>
      </c>
      <c r="F747" s="108"/>
      <c r="G747" s="79"/>
      <c r="H747" s="79"/>
      <c r="I747" s="79"/>
      <c r="J747" s="108">
        <v>7</v>
      </c>
      <c r="K747" s="108">
        <v>10</v>
      </c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108">
        <v>12</v>
      </c>
      <c r="X747" s="108">
        <v>7.7</v>
      </c>
      <c r="Y747" s="21"/>
      <c r="Z747" s="21"/>
      <c r="AA747" s="21"/>
      <c r="AB747" s="21"/>
    </row>
    <row r="748" spans="1:28" x14ac:dyDescent="0.3">
      <c r="A748" s="92">
        <v>44524</v>
      </c>
      <c r="B748" s="79"/>
      <c r="C748" s="79"/>
      <c r="D748" s="79"/>
      <c r="E748" s="108">
        <v>15.1</v>
      </c>
      <c r="F748" s="108"/>
      <c r="G748" s="79"/>
      <c r="H748" s="79"/>
      <c r="I748" s="79"/>
      <c r="J748" s="108">
        <v>18</v>
      </c>
      <c r="K748" s="108">
        <v>20</v>
      </c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108">
        <v>19</v>
      </c>
      <c r="X748" s="108">
        <v>26.9</v>
      </c>
      <c r="Y748" s="21"/>
      <c r="Z748" s="21"/>
      <c r="AA748" s="21"/>
      <c r="AB748" s="21"/>
    </row>
    <row r="749" spans="1:28" x14ac:dyDescent="0.3">
      <c r="A749" s="92">
        <v>44530</v>
      </c>
      <c r="B749" s="79"/>
      <c r="C749" s="79"/>
      <c r="D749" s="79"/>
      <c r="E749" s="108">
        <v>7.6</v>
      </c>
      <c r="F749" s="108"/>
      <c r="G749" s="79"/>
      <c r="H749" s="79"/>
      <c r="I749" s="79"/>
      <c r="J749" s="108">
        <v>10</v>
      </c>
      <c r="K749" s="108">
        <v>10</v>
      </c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108">
        <v>9</v>
      </c>
      <c r="X749" s="108">
        <v>15</v>
      </c>
      <c r="Y749" s="21"/>
      <c r="Z749" s="21"/>
      <c r="AA749" s="21"/>
      <c r="AB749" s="21"/>
    </row>
    <row r="750" spans="1:28" x14ac:dyDescent="0.3">
      <c r="A750" s="92">
        <v>44536</v>
      </c>
      <c r="B750" s="79"/>
      <c r="C750" s="79"/>
      <c r="D750" s="79"/>
      <c r="E750" s="108">
        <v>4.2</v>
      </c>
      <c r="F750" s="108"/>
      <c r="G750" s="79"/>
      <c r="H750" s="79"/>
      <c r="I750" s="79"/>
      <c r="J750" s="108">
        <v>8</v>
      </c>
      <c r="K750" s="108">
        <v>19</v>
      </c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108">
        <v>15</v>
      </c>
      <c r="X750" s="108" t="s">
        <v>33</v>
      </c>
      <c r="Y750" s="21"/>
      <c r="Z750" s="21"/>
      <c r="AA750" s="21"/>
      <c r="AB750" s="21"/>
    </row>
    <row r="751" spans="1:28" x14ac:dyDescent="0.3">
      <c r="A751" s="92">
        <v>44542</v>
      </c>
      <c r="B751" s="79"/>
      <c r="C751" s="79"/>
      <c r="D751" s="79"/>
      <c r="E751" s="108">
        <v>9.3000000000000007</v>
      </c>
      <c r="F751" s="108"/>
      <c r="G751" s="79"/>
      <c r="H751" s="79"/>
      <c r="I751" s="79"/>
      <c r="J751" s="108">
        <v>8</v>
      </c>
      <c r="K751" s="108">
        <v>12</v>
      </c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108">
        <v>5</v>
      </c>
      <c r="X751" s="108">
        <v>15.3</v>
      </c>
      <c r="Y751" s="21"/>
      <c r="Z751" s="21"/>
      <c r="AA751" s="21"/>
      <c r="AB751" s="21"/>
    </row>
    <row r="752" spans="1:28" x14ac:dyDescent="0.3">
      <c r="A752" s="92">
        <v>44548</v>
      </c>
      <c r="B752" s="79"/>
      <c r="C752" s="79"/>
      <c r="D752" s="79"/>
      <c r="E752" s="108" t="s">
        <v>32</v>
      </c>
      <c r="F752" s="108"/>
      <c r="G752" s="79"/>
      <c r="H752" s="79"/>
      <c r="I752" s="79"/>
      <c r="J752" s="108">
        <v>3</v>
      </c>
      <c r="K752" s="108">
        <v>6</v>
      </c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108">
        <v>6</v>
      </c>
      <c r="X752" s="108">
        <v>9.8000000000000007</v>
      </c>
      <c r="Y752" s="21"/>
      <c r="Z752" s="21"/>
      <c r="AA752" s="21"/>
      <c r="AB752" s="21"/>
    </row>
    <row r="753" spans="1:28" x14ac:dyDescent="0.3">
      <c r="A753" s="92">
        <v>44554</v>
      </c>
      <c r="B753" s="79"/>
      <c r="C753" s="79"/>
      <c r="D753" s="79"/>
      <c r="E753" s="108">
        <v>10</v>
      </c>
      <c r="F753" s="108"/>
      <c r="G753" s="79"/>
      <c r="H753" s="79"/>
      <c r="I753" s="79"/>
      <c r="J753" s="108">
        <v>10</v>
      </c>
      <c r="K753" s="108">
        <v>12</v>
      </c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>
        <v>7</v>
      </c>
      <c r="X753" s="108">
        <v>34.200000000000003</v>
      </c>
      <c r="Y753" s="21"/>
      <c r="Z753" s="21"/>
      <c r="AA753" s="21"/>
      <c r="AB753" s="21"/>
    </row>
    <row r="754" spans="1:28" x14ac:dyDescent="0.3">
      <c r="A754" s="92">
        <v>44560</v>
      </c>
      <c r="B754" s="79"/>
      <c r="C754" s="79"/>
      <c r="D754" s="79"/>
      <c r="E754" s="108">
        <v>5.6</v>
      </c>
      <c r="F754" s="108"/>
      <c r="G754" s="79"/>
      <c r="H754" s="79"/>
      <c r="I754" s="79"/>
      <c r="J754" s="108">
        <v>7</v>
      </c>
      <c r="K754" s="108">
        <v>8</v>
      </c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>
        <v>6</v>
      </c>
      <c r="X754" s="108">
        <v>19.399999999999999</v>
      </c>
      <c r="Y754" s="21"/>
      <c r="Z754" s="21"/>
      <c r="AA754" s="21"/>
      <c r="AB754" s="21"/>
    </row>
    <row r="755" spans="1:28" x14ac:dyDescent="0.3">
      <c r="A755" s="92">
        <v>44566</v>
      </c>
      <c r="B755" s="79"/>
      <c r="C755" s="79"/>
      <c r="D755" s="79"/>
      <c r="E755" s="108">
        <v>8.4</v>
      </c>
      <c r="F755" s="108"/>
      <c r="G755" s="79"/>
      <c r="H755" s="79"/>
      <c r="I755" s="79"/>
      <c r="J755" s="108">
        <v>11</v>
      </c>
      <c r="K755" s="108">
        <v>24</v>
      </c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>
        <v>8</v>
      </c>
      <c r="X755" s="108">
        <v>11.8</v>
      </c>
      <c r="Y755" s="21"/>
      <c r="Z755" s="21"/>
      <c r="AA755" s="21"/>
      <c r="AB755" s="21"/>
    </row>
    <row r="756" spans="1:28" x14ac:dyDescent="0.3">
      <c r="A756" s="92">
        <v>44572</v>
      </c>
      <c r="B756" s="79"/>
      <c r="C756" s="79"/>
      <c r="D756" s="79"/>
      <c r="E756" s="108">
        <v>11</v>
      </c>
      <c r="F756" s="108"/>
      <c r="G756" s="79"/>
      <c r="H756" s="79"/>
      <c r="I756" s="79"/>
      <c r="J756" s="108">
        <v>13</v>
      </c>
      <c r="K756" s="108">
        <v>13</v>
      </c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>
        <v>8</v>
      </c>
      <c r="X756" s="108">
        <v>19.399999999999999</v>
      </c>
      <c r="Y756" s="21"/>
      <c r="Z756" s="21"/>
      <c r="AA756" s="21"/>
      <c r="AB756" s="21"/>
    </row>
    <row r="757" spans="1:28" x14ac:dyDescent="0.3">
      <c r="A757" s="92">
        <v>44578</v>
      </c>
      <c r="B757" s="79"/>
      <c r="C757" s="79"/>
      <c r="D757" s="79"/>
      <c r="E757" s="108">
        <v>0.3</v>
      </c>
      <c r="F757" s="108"/>
      <c r="G757" s="79"/>
      <c r="H757" s="79"/>
      <c r="I757" s="79"/>
      <c r="J757" s="108">
        <v>5</v>
      </c>
      <c r="K757" s="108">
        <v>5</v>
      </c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>
        <v>6</v>
      </c>
      <c r="X757" s="108">
        <v>8.6999999999999993</v>
      </c>
      <c r="Y757" s="21"/>
      <c r="Z757" s="21"/>
      <c r="AA757" s="21"/>
      <c r="AB757" s="21"/>
    </row>
    <row r="758" spans="1:28" x14ac:dyDescent="0.3">
      <c r="A758" s="92">
        <v>44584</v>
      </c>
      <c r="B758" s="79"/>
      <c r="C758" s="79"/>
      <c r="D758" s="79"/>
      <c r="E758" s="108">
        <v>2.5</v>
      </c>
      <c r="F758" s="108"/>
      <c r="G758" s="79"/>
      <c r="H758" s="79"/>
      <c r="I758" s="79"/>
      <c r="J758" s="108">
        <v>5</v>
      </c>
      <c r="K758" s="108">
        <v>5</v>
      </c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>
        <v>3</v>
      </c>
      <c r="X758" s="108">
        <v>7.1</v>
      </c>
      <c r="Y758" s="21"/>
      <c r="Z758" s="21"/>
      <c r="AA758" s="21"/>
      <c r="AB758" s="21"/>
    </row>
    <row r="759" spans="1:28" x14ac:dyDescent="0.3">
      <c r="A759" s="92">
        <v>44590</v>
      </c>
      <c r="B759" s="79"/>
      <c r="C759" s="79"/>
      <c r="D759" s="79"/>
      <c r="E759" s="108">
        <v>8.1</v>
      </c>
      <c r="F759" s="108"/>
      <c r="G759" s="79"/>
      <c r="H759" s="79"/>
      <c r="I759" s="79"/>
      <c r="J759" s="108">
        <v>11</v>
      </c>
      <c r="K759" s="108">
        <v>11</v>
      </c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>
        <v>8</v>
      </c>
      <c r="X759" s="108">
        <v>19.8</v>
      </c>
      <c r="Y759" s="21"/>
      <c r="Z759" s="21"/>
      <c r="AA759" s="21"/>
      <c r="AB759" s="21"/>
    </row>
    <row r="760" spans="1:28" x14ac:dyDescent="0.3">
      <c r="A760" s="92">
        <v>44596</v>
      </c>
      <c r="B760" s="79"/>
      <c r="C760" s="79"/>
      <c r="D760" s="79"/>
      <c r="E760" s="108">
        <v>12.3</v>
      </c>
      <c r="F760" s="108"/>
      <c r="G760" s="79"/>
      <c r="H760" s="79"/>
      <c r="I760" s="79"/>
      <c r="J760" s="108">
        <v>13</v>
      </c>
      <c r="K760" s="108">
        <v>13</v>
      </c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>
        <v>9</v>
      </c>
      <c r="X760" s="108">
        <v>18.399999999999999</v>
      </c>
      <c r="Y760" s="21"/>
      <c r="Z760" s="21"/>
      <c r="AA760" s="21"/>
      <c r="AB760" s="21"/>
    </row>
    <row r="761" spans="1:28" x14ac:dyDescent="0.3">
      <c r="A761" s="92">
        <v>44602</v>
      </c>
      <c r="B761" s="79"/>
      <c r="C761" s="79"/>
      <c r="D761" s="79"/>
      <c r="E761" s="108">
        <v>3.4</v>
      </c>
      <c r="F761" s="108"/>
      <c r="G761" s="79"/>
      <c r="H761" s="79"/>
      <c r="I761" s="79"/>
      <c r="J761" s="108">
        <v>6</v>
      </c>
      <c r="K761" s="108">
        <v>8</v>
      </c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>
        <v>1</v>
      </c>
      <c r="X761" s="108">
        <v>10.1</v>
      </c>
      <c r="Y761" s="21"/>
      <c r="Z761" s="21"/>
      <c r="AA761" s="21"/>
      <c r="AB761" s="21"/>
    </row>
    <row r="762" spans="1:28" x14ac:dyDescent="0.3">
      <c r="A762" s="92">
        <v>44608</v>
      </c>
      <c r="B762" s="79"/>
      <c r="C762" s="79"/>
      <c r="D762" s="79"/>
      <c r="E762" s="108">
        <v>12.6</v>
      </c>
      <c r="F762" s="108"/>
      <c r="G762" s="79"/>
      <c r="H762" s="79"/>
      <c r="I762" s="79"/>
      <c r="J762" s="108">
        <v>16</v>
      </c>
      <c r="K762" s="108">
        <v>17</v>
      </c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>
        <v>20</v>
      </c>
      <c r="X762" s="108">
        <v>26.3</v>
      </c>
      <c r="Y762" s="21"/>
      <c r="Z762" s="21"/>
      <c r="AA762" s="21"/>
      <c r="AB762" s="21"/>
    </row>
    <row r="763" spans="1:28" x14ac:dyDescent="0.3">
      <c r="A763" s="92">
        <v>44614</v>
      </c>
      <c r="B763" s="79"/>
      <c r="C763" s="79"/>
      <c r="D763" s="79"/>
      <c r="E763" s="108">
        <v>10.7</v>
      </c>
      <c r="F763" s="108"/>
      <c r="G763" s="79"/>
      <c r="H763" s="79"/>
      <c r="I763" s="79"/>
      <c r="J763" s="108">
        <v>4</v>
      </c>
      <c r="K763" s="108">
        <v>5</v>
      </c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>
        <v>1</v>
      </c>
      <c r="X763" s="108">
        <v>7.3</v>
      </c>
      <c r="Y763" s="21"/>
      <c r="Z763" s="21"/>
      <c r="AA763" s="21"/>
      <c r="AB763" s="21"/>
    </row>
    <row r="764" spans="1:28" x14ac:dyDescent="0.3">
      <c r="A764" s="92">
        <v>44620</v>
      </c>
      <c r="B764" s="79"/>
      <c r="C764" s="79"/>
      <c r="D764" s="79"/>
      <c r="E764" s="108" t="s">
        <v>32</v>
      </c>
      <c r="F764" s="108"/>
      <c r="G764" s="79"/>
      <c r="H764" s="79"/>
      <c r="I764" s="79"/>
      <c r="J764" s="108">
        <v>9</v>
      </c>
      <c r="K764" s="108">
        <v>8</v>
      </c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>
        <v>10</v>
      </c>
      <c r="X764" s="108">
        <v>14.2</v>
      </c>
      <c r="Y764" s="21"/>
      <c r="Z764" s="21"/>
      <c r="AA764" s="21"/>
      <c r="AB764" s="21"/>
    </row>
    <row r="765" spans="1:28" x14ac:dyDescent="0.3">
      <c r="A765" s="92">
        <v>44626</v>
      </c>
      <c r="B765" s="79"/>
      <c r="C765" s="79"/>
      <c r="D765" s="79"/>
      <c r="E765" s="108" t="s">
        <v>32</v>
      </c>
      <c r="F765" s="108"/>
      <c r="G765" s="79"/>
      <c r="H765" s="79"/>
      <c r="I765" s="79"/>
      <c r="J765" s="108">
        <v>3</v>
      </c>
      <c r="K765" s="108">
        <v>3</v>
      </c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>
        <v>0</v>
      </c>
      <c r="X765" s="108">
        <v>7.8</v>
      </c>
      <c r="Y765" s="21"/>
      <c r="Z765" s="21"/>
      <c r="AA765" s="21"/>
      <c r="AB765" s="21"/>
    </row>
    <row r="766" spans="1:28" x14ac:dyDescent="0.3">
      <c r="A766" s="92">
        <v>44632</v>
      </c>
      <c r="B766" s="79"/>
      <c r="C766" s="79"/>
      <c r="D766" s="79"/>
      <c r="E766" s="108">
        <v>4.8</v>
      </c>
      <c r="F766" s="108"/>
      <c r="G766" s="79"/>
      <c r="H766" s="79"/>
      <c r="I766" s="79"/>
      <c r="J766" s="108">
        <v>6</v>
      </c>
      <c r="K766" s="108">
        <v>7</v>
      </c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>
        <v>0</v>
      </c>
      <c r="X766" s="108">
        <v>10.8</v>
      </c>
      <c r="Y766" s="21"/>
      <c r="Z766" s="21"/>
      <c r="AA766" s="21"/>
      <c r="AB766" s="21"/>
    </row>
    <row r="767" spans="1:28" x14ac:dyDescent="0.3">
      <c r="A767" s="92">
        <v>44638</v>
      </c>
      <c r="B767" s="79"/>
      <c r="C767" s="79"/>
      <c r="D767" s="79"/>
      <c r="E767" s="108">
        <v>2.6</v>
      </c>
      <c r="F767" s="108"/>
      <c r="G767" s="79"/>
      <c r="H767" s="79"/>
      <c r="I767" s="79"/>
      <c r="J767" s="108">
        <v>3</v>
      </c>
      <c r="K767" s="108">
        <v>4</v>
      </c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>
        <v>0</v>
      </c>
      <c r="X767" s="108">
        <v>7.2</v>
      </c>
      <c r="Y767" s="21"/>
      <c r="Z767" s="21"/>
      <c r="AA767" s="21"/>
      <c r="AB767" s="21"/>
    </row>
    <row r="768" spans="1:28" x14ac:dyDescent="0.3">
      <c r="A768" s="92">
        <v>44644</v>
      </c>
      <c r="B768" s="79"/>
      <c r="C768" s="79"/>
      <c r="D768" s="79"/>
      <c r="E768" s="108">
        <v>0.6</v>
      </c>
      <c r="F768" s="108"/>
      <c r="G768" s="79"/>
      <c r="H768" s="79"/>
      <c r="I768" s="79"/>
      <c r="J768" s="108">
        <v>2</v>
      </c>
      <c r="K768" s="108">
        <v>0</v>
      </c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>
        <v>0</v>
      </c>
      <c r="X768" s="108">
        <v>4.4000000000000004</v>
      </c>
      <c r="Y768" s="21"/>
      <c r="Z768" s="21"/>
      <c r="AA768" s="21"/>
      <c r="AB768" s="21"/>
    </row>
    <row r="769" spans="1:28" x14ac:dyDescent="0.3">
      <c r="A769" s="92">
        <v>44650</v>
      </c>
      <c r="B769" s="79"/>
      <c r="C769" s="79"/>
      <c r="D769" s="79"/>
      <c r="E769" s="108">
        <v>3.1</v>
      </c>
      <c r="F769" s="108"/>
      <c r="G769" s="79"/>
      <c r="H769" s="79"/>
      <c r="I769" s="79"/>
      <c r="J769" s="108">
        <v>1</v>
      </c>
      <c r="K769" s="108">
        <v>5</v>
      </c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>
        <v>1</v>
      </c>
      <c r="X769" s="108">
        <v>10.3</v>
      </c>
      <c r="Y769" s="21"/>
      <c r="Z769" s="21"/>
      <c r="AA769" s="21"/>
      <c r="AB769" s="21"/>
    </row>
    <row r="770" spans="1:28" x14ac:dyDescent="0.3">
      <c r="A770" s="92">
        <v>44656</v>
      </c>
      <c r="B770" s="79"/>
      <c r="C770" s="79"/>
      <c r="D770" s="79"/>
      <c r="E770" s="111">
        <v>6.4</v>
      </c>
      <c r="F770" s="108"/>
      <c r="G770" s="79"/>
      <c r="H770" s="79"/>
      <c r="I770" s="79"/>
      <c r="J770" s="108">
        <v>4</v>
      </c>
      <c r="K770" s="108">
        <v>4</v>
      </c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>
        <v>4</v>
      </c>
      <c r="X770" s="108">
        <v>14.6</v>
      </c>
      <c r="Y770" s="21"/>
      <c r="Z770" s="21"/>
      <c r="AA770" s="21"/>
      <c r="AB770" s="21"/>
    </row>
    <row r="771" spans="1:28" x14ac:dyDescent="0.3">
      <c r="A771" s="92">
        <v>44662</v>
      </c>
      <c r="B771" s="79"/>
      <c r="C771" s="79"/>
      <c r="D771" s="79"/>
      <c r="E771" s="111">
        <v>6.3</v>
      </c>
      <c r="F771" s="108"/>
      <c r="G771" s="79"/>
      <c r="H771" s="79"/>
      <c r="I771" s="79"/>
      <c r="J771" s="108">
        <v>5</v>
      </c>
      <c r="K771" s="108">
        <v>22</v>
      </c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>
        <v>10</v>
      </c>
      <c r="X771" s="108">
        <v>9.9</v>
      </c>
      <c r="Y771" s="21"/>
      <c r="Z771" s="21"/>
      <c r="AA771" s="21"/>
      <c r="AB771" s="21"/>
    </row>
    <row r="772" spans="1:28" x14ac:dyDescent="0.3">
      <c r="A772" s="92">
        <v>44668</v>
      </c>
      <c r="B772" s="79"/>
      <c r="C772" s="79"/>
      <c r="D772" s="79"/>
      <c r="E772" s="108" t="s">
        <v>33</v>
      </c>
      <c r="F772" s="108"/>
      <c r="G772" s="79"/>
      <c r="H772" s="79"/>
      <c r="I772" s="79"/>
      <c r="J772" s="108">
        <v>2</v>
      </c>
      <c r="K772" s="108">
        <v>3</v>
      </c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>
        <v>2</v>
      </c>
      <c r="X772" s="108">
        <v>7.2</v>
      </c>
      <c r="Y772" s="21"/>
      <c r="Z772" s="21"/>
      <c r="AA772" s="21"/>
      <c r="AB772" s="21"/>
    </row>
    <row r="773" spans="1:28" x14ac:dyDescent="0.3">
      <c r="A773" s="92">
        <v>44674</v>
      </c>
      <c r="B773" s="79"/>
      <c r="C773" s="79"/>
      <c r="D773" s="79"/>
      <c r="E773" s="108" t="s">
        <v>33</v>
      </c>
      <c r="F773" s="108"/>
      <c r="G773" s="79"/>
      <c r="H773" s="79"/>
      <c r="I773" s="79"/>
      <c r="J773" s="108">
        <v>15</v>
      </c>
      <c r="K773" s="108">
        <v>18</v>
      </c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>
        <v>11</v>
      </c>
      <c r="X773" s="108">
        <v>23.7</v>
      </c>
      <c r="Y773" s="21"/>
      <c r="Z773" s="21"/>
      <c r="AA773" s="21"/>
      <c r="AB773" s="21"/>
    </row>
    <row r="774" spans="1:28" x14ac:dyDescent="0.3">
      <c r="A774" s="92">
        <v>44680</v>
      </c>
      <c r="B774" s="79"/>
      <c r="C774" s="79"/>
      <c r="D774" s="79"/>
      <c r="E774" s="108" t="s">
        <v>33</v>
      </c>
      <c r="F774" s="108"/>
      <c r="G774" s="79"/>
      <c r="H774" s="79"/>
      <c r="I774" s="79"/>
      <c r="J774" s="108">
        <v>13</v>
      </c>
      <c r="K774" s="108">
        <v>17</v>
      </c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>
        <v>9</v>
      </c>
      <c r="X774" s="108">
        <v>25</v>
      </c>
      <c r="Y774" s="21"/>
      <c r="Z774" s="21"/>
      <c r="AA774" s="21"/>
      <c r="AB774" s="21"/>
    </row>
    <row r="775" spans="1:28" x14ac:dyDescent="0.3">
      <c r="A775" s="92">
        <v>44686</v>
      </c>
      <c r="B775" s="79"/>
      <c r="C775" s="79"/>
      <c r="D775" s="79"/>
      <c r="E775" s="108" t="s">
        <v>33</v>
      </c>
      <c r="F775" s="108"/>
      <c r="G775" s="79"/>
      <c r="H775" s="79"/>
      <c r="I775" s="79"/>
      <c r="J775" s="108" t="s">
        <v>34</v>
      </c>
      <c r="K775" s="108">
        <v>7</v>
      </c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>
        <v>9</v>
      </c>
      <c r="X775" s="108">
        <v>13.1</v>
      </c>
      <c r="Y775" s="21"/>
      <c r="Z775" s="21"/>
      <c r="AA775" s="21"/>
      <c r="AB775" s="21"/>
    </row>
    <row r="776" spans="1:28" x14ac:dyDescent="0.3">
      <c r="A776" s="92">
        <v>44692</v>
      </c>
      <c r="B776" s="79"/>
      <c r="C776" s="79"/>
      <c r="D776" s="79"/>
      <c r="E776" s="108" t="s">
        <v>33</v>
      </c>
      <c r="F776" s="108"/>
      <c r="G776" s="79"/>
      <c r="H776" s="79"/>
      <c r="I776" s="79"/>
      <c r="J776" s="108">
        <v>21</v>
      </c>
      <c r="K776" s="108">
        <v>26</v>
      </c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>
        <v>20</v>
      </c>
      <c r="X776" s="108">
        <v>22.2</v>
      </c>
      <c r="Y776" s="21"/>
      <c r="Z776" s="21"/>
      <c r="AA776" s="21"/>
      <c r="AB776" s="21"/>
    </row>
    <row r="777" spans="1:28" x14ac:dyDescent="0.3">
      <c r="A777" s="92">
        <v>44698</v>
      </c>
      <c r="B777" s="79"/>
      <c r="C777" s="79"/>
      <c r="D777" s="79"/>
      <c r="E777" s="108" t="s">
        <v>33</v>
      </c>
      <c r="F777" s="108"/>
      <c r="G777" s="79"/>
      <c r="H777" s="79"/>
      <c r="I777" s="79"/>
      <c r="J777" s="108">
        <v>11</v>
      </c>
      <c r="K777" s="108">
        <v>13</v>
      </c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>
        <v>13</v>
      </c>
      <c r="X777" s="108">
        <v>10.3</v>
      </c>
      <c r="Y777" s="21"/>
      <c r="Z777" s="21"/>
      <c r="AA777" s="21"/>
      <c r="AB777" s="21"/>
    </row>
    <row r="778" spans="1:28" x14ac:dyDescent="0.3">
      <c r="A778" s="92">
        <v>44704</v>
      </c>
      <c r="B778" s="79"/>
      <c r="C778" s="79"/>
      <c r="D778" s="79"/>
      <c r="E778" s="111">
        <v>7.4</v>
      </c>
      <c r="F778" s="108"/>
      <c r="G778" s="79"/>
      <c r="H778" s="79"/>
      <c r="I778" s="79"/>
      <c r="J778" s="108">
        <v>7</v>
      </c>
      <c r="K778" s="108">
        <v>10</v>
      </c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>
        <v>7</v>
      </c>
      <c r="X778" s="108">
        <v>9.1</v>
      </c>
      <c r="Y778" s="21"/>
      <c r="Z778" s="21"/>
      <c r="AA778" s="21"/>
      <c r="AB778" s="21"/>
    </row>
    <row r="779" spans="1:28" x14ac:dyDescent="0.3">
      <c r="A779" s="92">
        <v>44710</v>
      </c>
      <c r="B779" s="79"/>
      <c r="C779" s="79"/>
      <c r="D779" s="79"/>
      <c r="E779" s="111">
        <v>18.600000000000001</v>
      </c>
      <c r="F779" s="108"/>
      <c r="G779" s="79"/>
      <c r="H779" s="79"/>
      <c r="I779" s="79"/>
      <c r="J779" s="108">
        <v>13</v>
      </c>
      <c r="K779" s="108">
        <v>19</v>
      </c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>
        <v>14</v>
      </c>
      <c r="X779" s="108">
        <v>16.5</v>
      </c>
      <c r="Y779" s="21"/>
      <c r="Z779" s="21"/>
      <c r="AA779" s="21"/>
      <c r="AB779" s="21"/>
    </row>
    <row r="780" spans="1:28" x14ac:dyDescent="0.3">
      <c r="A780" s="92">
        <v>44716</v>
      </c>
      <c r="B780" s="79"/>
      <c r="C780" s="79"/>
      <c r="D780" s="79"/>
      <c r="E780" s="111">
        <v>9.3000000000000007</v>
      </c>
      <c r="F780" s="108"/>
      <c r="G780" s="79"/>
      <c r="H780" s="79"/>
      <c r="I780" s="79"/>
      <c r="J780" s="108">
        <v>9</v>
      </c>
      <c r="K780" s="108">
        <v>10</v>
      </c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>
        <v>10</v>
      </c>
      <c r="X780" s="108">
        <v>11.1</v>
      </c>
      <c r="Y780" s="21"/>
      <c r="Z780" s="21"/>
      <c r="AA780" s="21"/>
      <c r="AB780" s="21"/>
    </row>
    <row r="781" spans="1:28" x14ac:dyDescent="0.3">
      <c r="A781" s="92">
        <v>44722</v>
      </c>
      <c r="B781" s="79"/>
      <c r="C781" s="79"/>
      <c r="D781" s="79"/>
      <c r="E781" s="111">
        <v>17.8</v>
      </c>
      <c r="F781" s="108"/>
      <c r="G781" s="79"/>
      <c r="H781" s="79"/>
      <c r="I781" s="79"/>
      <c r="J781" s="108">
        <v>18</v>
      </c>
      <c r="K781" s="108">
        <v>23</v>
      </c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>
        <v>23</v>
      </c>
      <c r="X781" s="108">
        <v>19.2</v>
      </c>
      <c r="Y781" s="21"/>
      <c r="Z781" s="21"/>
      <c r="AA781" s="21"/>
      <c r="AB781" s="21"/>
    </row>
    <row r="782" spans="1:28" x14ac:dyDescent="0.3">
      <c r="A782" s="92">
        <v>44728</v>
      </c>
      <c r="B782" s="79"/>
      <c r="C782" s="79"/>
      <c r="D782" s="79"/>
      <c r="E782" s="111">
        <v>14.9</v>
      </c>
      <c r="F782" s="108"/>
      <c r="G782" s="79"/>
      <c r="H782" s="79"/>
      <c r="I782" s="79"/>
      <c r="J782" s="108">
        <v>17</v>
      </c>
      <c r="K782" s="108">
        <v>26</v>
      </c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>
        <v>26</v>
      </c>
      <c r="X782" s="108">
        <v>20.399999999999999</v>
      </c>
      <c r="Y782" s="21"/>
      <c r="Z782" s="21"/>
      <c r="AA782" s="21"/>
      <c r="AB782" s="21"/>
    </row>
    <row r="783" spans="1:28" x14ac:dyDescent="0.3">
      <c r="A783" s="92">
        <v>44734</v>
      </c>
      <c r="B783" s="79"/>
      <c r="C783" s="79"/>
      <c r="D783" s="79"/>
      <c r="E783" s="111">
        <v>11.4</v>
      </c>
      <c r="F783" s="108"/>
      <c r="G783" s="79"/>
      <c r="H783" s="79"/>
      <c r="I783" s="79"/>
      <c r="J783" s="108">
        <v>11</v>
      </c>
      <c r="K783" s="108">
        <v>17</v>
      </c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>
        <v>17</v>
      </c>
      <c r="X783" s="108">
        <v>13.9</v>
      </c>
      <c r="Y783" s="21"/>
      <c r="Z783" s="21"/>
      <c r="AA783" s="21"/>
      <c r="AB783" s="21"/>
    </row>
    <row r="784" spans="1:28" x14ac:dyDescent="0.3">
      <c r="A784" s="92">
        <v>44740</v>
      </c>
      <c r="B784" s="79"/>
      <c r="C784" s="79"/>
      <c r="D784" s="79"/>
      <c r="E784" s="111">
        <v>20</v>
      </c>
      <c r="F784" s="108"/>
      <c r="G784" s="79"/>
      <c r="H784" s="79"/>
      <c r="I784" s="79"/>
      <c r="J784" s="108">
        <v>19</v>
      </c>
      <c r="K784" s="108">
        <v>25</v>
      </c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>
        <v>25</v>
      </c>
      <c r="X784" s="108">
        <v>20.100000000000001</v>
      </c>
      <c r="Y784" s="21"/>
      <c r="Z784" s="21"/>
      <c r="AA784" s="21"/>
      <c r="AB784" s="21"/>
    </row>
    <row r="785" spans="1:28" x14ac:dyDescent="0.3">
      <c r="A785" s="92">
        <v>44746</v>
      </c>
      <c r="B785" s="79"/>
      <c r="C785" s="79"/>
      <c r="D785" s="79"/>
      <c r="E785" s="113">
        <v>16</v>
      </c>
      <c r="F785" s="108"/>
      <c r="G785" s="79"/>
      <c r="H785" s="79"/>
      <c r="I785" s="79"/>
      <c r="J785" s="79">
        <v>14</v>
      </c>
      <c r="K785" s="79">
        <v>15</v>
      </c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109">
        <v>14</v>
      </c>
      <c r="X785" s="111">
        <v>17.100000000000001</v>
      </c>
      <c r="Y785" s="111"/>
      <c r="Z785" s="21"/>
      <c r="AA785" s="21"/>
      <c r="AB785" s="21"/>
    </row>
    <row r="786" spans="1:28" ht="12" customHeight="1" x14ac:dyDescent="0.3">
      <c r="A786" s="92">
        <v>44752</v>
      </c>
      <c r="B786" s="79"/>
      <c r="C786" s="79"/>
      <c r="D786" s="79"/>
      <c r="E786" s="113">
        <v>10.7</v>
      </c>
      <c r="F786" s="108"/>
      <c r="G786" s="79"/>
      <c r="H786" s="79"/>
      <c r="I786" s="79"/>
      <c r="J786" s="79">
        <v>13</v>
      </c>
      <c r="K786" s="79">
        <v>11</v>
      </c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109">
        <v>14</v>
      </c>
      <c r="X786" s="111">
        <v>15.1</v>
      </c>
      <c r="Y786" s="111"/>
      <c r="Z786" s="21"/>
      <c r="AA786" s="21"/>
      <c r="AB786" s="21"/>
    </row>
    <row r="787" spans="1:28" ht="12" customHeight="1" x14ac:dyDescent="0.3">
      <c r="A787" s="92">
        <v>44758</v>
      </c>
      <c r="B787" s="79"/>
      <c r="C787" s="79"/>
      <c r="D787" s="79"/>
      <c r="E787" s="113">
        <v>11.3</v>
      </c>
      <c r="F787" s="108"/>
      <c r="G787" s="79"/>
      <c r="H787" s="79"/>
      <c r="I787" s="79"/>
      <c r="J787" s="79" t="s">
        <v>33</v>
      </c>
      <c r="K787" s="79">
        <v>11</v>
      </c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109">
        <v>12</v>
      </c>
      <c r="X787" s="111">
        <v>12.3</v>
      </c>
      <c r="Y787" s="111"/>
      <c r="Z787" s="21"/>
      <c r="AA787" s="21"/>
      <c r="AB787" s="21"/>
    </row>
    <row r="788" spans="1:28" x14ac:dyDescent="0.3">
      <c r="A788" s="92">
        <v>44764</v>
      </c>
      <c r="B788" s="79"/>
      <c r="C788" s="79"/>
      <c r="D788" s="79"/>
      <c r="E788" s="113">
        <v>16.100000000000001</v>
      </c>
      <c r="F788" s="108"/>
      <c r="G788" s="79"/>
      <c r="H788" s="79"/>
      <c r="I788" s="79"/>
      <c r="J788" s="79" t="s">
        <v>33</v>
      </c>
      <c r="K788" s="79">
        <v>29</v>
      </c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109">
        <v>18</v>
      </c>
      <c r="X788" s="111">
        <v>17.100000000000001</v>
      </c>
      <c r="Y788" s="111"/>
      <c r="Z788" s="21"/>
      <c r="AA788" s="21"/>
      <c r="AB788" s="21"/>
    </row>
    <row r="789" spans="1:28" x14ac:dyDescent="0.3">
      <c r="A789" s="92">
        <v>44770</v>
      </c>
      <c r="B789" s="79"/>
      <c r="C789" s="79"/>
      <c r="D789" s="79"/>
      <c r="E789" s="113">
        <v>9.4</v>
      </c>
      <c r="F789" s="108"/>
      <c r="G789" s="79"/>
      <c r="H789" s="79"/>
      <c r="I789" s="79"/>
      <c r="J789" s="79" t="s">
        <v>33</v>
      </c>
      <c r="K789" s="79">
        <v>9</v>
      </c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109">
        <v>16</v>
      </c>
      <c r="X789" s="111">
        <v>9.9</v>
      </c>
      <c r="Y789" s="111"/>
      <c r="Z789" s="21"/>
      <c r="AA789" s="21"/>
      <c r="AB789" s="21"/>
    </row>
    <row r="790" spans="1:28" x14ac:dyDescent="0.3">
      <c r="A790" s="92">
        <v>44776</v>
      </c>
      <c r="B790" s="79"/>
      <c r="C790" s="79"/>
      <c r="D790" s="79"/>
      <c r="E790" s="113">
        <v>16.8</v>
      </c>
      <c r="F790" s="108"/>
      <c r="G790" s="79"/>
      <c r="H790" s="79"/>
      <c r="I790" s="79"/>
      <c r="J790" s="79" t="s">
        <v>33</v>
      </c>
      <c r="K790" s="79">
        <v>18</v>
      </c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109">
        <v>24</v>
      </c>
      <c r="X790" s="111">
        <v>15.7</v>
      </c>
      <c r="Y790" s="111"/>
      <c r="Z790" s="21"/>
      <c r="AA790" s="21"/>
      <c r="AB790" s="21"/>
    </row>
    <row r="791" spans="1:28" x14ac:dyDescent="0.3">
      <c r="A791" s="92">
        <v>44782</v>
      </c>
      <c r="B791" s="79"/>
      <c r="C791" s="79"/>
      <c r="D791" s="79"/>
      <c r="E791" s="113">
        <v>10.7</v>
      </c>
      <c r="F791" s="108"/>
      <c r="G791" s="79"/>
      <c r="H791" s="79"/>
      <c r="I791" s="79"/>
      <c r="J791" s="79" t="s">
        <v>33</v>
      </c>
      <c r="K791" s="79">
        <v>16</v>
      </c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109">
        <v>12</v>
      </c>
      <c r="X791" s="111">
        <v>12.4</v>
      </c>
      <c r="Y791" s="111"/>
      <c r="Z791" s="21"/>
      <c r="AA791" s="21"/>
      <c r="AB791" s="21"/>
    </row>
    <row r="792" spans="1:28" x14ac:dyDescent="0.3">
      <c r="A792" s="92">
        <v>44788</v>
      </c>
      <c r="B792" s="79"/>
      <c r="C792" s="79"/>
      <c r="D792" s="79"/>
      <c r="E792" s="113">
        <v>12.4</v>
      </c>
      <c r="F792" s="108"/>
      <c r="G792" s="79"/>
      <c r="H792" s="79"/>
      <c r="I792" s="79"/>
      <c r="J792" s="79" t="s">
        <v>33</v>
      </c>
      <c r="K792" s="79">
        <v>11</v>
      </c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109">
        <v>8</v>
      </c>
      <c r="X792" s="111">
        <v>9.6999999999999993</v>
      </c>
      <c r="Y792" s="111"/>
      <c r="Z792" s="21"/>
      <c r="AA792" s="21"/>
      <c r="AB792" s="21"/>
    </row>
    <row r="793" spans="1:28" x14ac:dyDescent="0.3">
      <c r="A793" s="92">
        <v>44794</v>
      </c>
      <c r="B793" s="79"/>
      <c r="C793" s="79"/>
      <c r="D793" s="79"/>
      <c r="E793" s="113">
        <v>8.6999999999999993</v>
      </c>
      <c r="F793" s="108"/>
      <c r="G793" s="79"/>
      <c r="H793" s="79"/>
      <c r="I793" s="79"/>
      <c r="J793" s="79" t="s">
        <v>33</v>
      </c>
      <c r="K793" s="79">
        <v>11</v>
      </c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109">
        <v>15</v>
      </c>
      <c r="X793" s="111">
        <v>13.6</v>
      </c>
      <c r="Y793" s="111"/>
      <c r="Z793" s="21"/>
      <c r="AA793" s="21"/>
      <c r="AB793" s="21"/>
    </row>
    <row r="794" spans="1:28" x14ac:dyDescent="0.3">
      <c r="A794" s="92">
        <v>44800</v>
      </c>
      <c r="B794" s="79"/>
      <c r="C794" s="79"/>
      <c r="D794" s="79"/>
      <c r="E794" s="113">
        <v>5.7</v>
      </c>
      <c r="F794" s="108"/>
      <c r="G794" s="79"/>
      <c r="H794" s="79"/>
      <c r="I794" s="79"/>
      <c r="J794" s="79" t="s">
        <v>33</v>
      </c>
      <c r="K794" s="79">
        <v>6</v>
      </c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109">
        <v>10</v>
      </c>
      <c r="X794" s="111">
        <v>11.5</v>
      </c>
      <c r="Y794" s="111"/>
      <c r="Z794" s="21"/>
      <c r="AA794" s="21"/>
      <c r="AB794" s="21"/>
    </row>
    <row r="795" spans="1:28" x14ac:dyDescent="0.3">
      <c r="A795" s="92">
        <v>44806</v>
      </c>
      <c r="B795" s="79"/>
      <c r="C795" s="79"/>
      <c r="D795" s="79"/>
      <c r="E795" s="113">
        <v>10.4</v>
      </c>
      <c r="F795" s="108"/>
      <c r="G795" s="79"/>
      <c r="H795" s="79"/>
      <c r="I795" s="79"/>
      <c r="J795" s="79">
        <v>16</v>
      </c>
      <c r="K795" s="79">
        <v>16</v>
      </c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109">
        <v>18</v>
      </c>
      <c r="X795" s="111">
        <v>23.9</v>
      </c>
      <c r="Y795" s="111"/>
      <c r="Z795" s="21"/>
      <c r="AA795" s="21"/>
      <c r="AB795" s="21"/>
    </row>
    <row r="796" spans="1:28" x14ac:dyDescent="0.3">
      <c r="A796" s="92">
        <v>44812</v>
      </c>
      <c r="B796" s="79"/>
      <c r="C796" s="79"/>
      <c r="D796" s="79"/>
      <c r="E796" s="113" t="s">
        <v>34</v>
      </c>
      <c r="F796" s="108"/>
      <c r="G796" s="79"/>
      <c r="H796" s="79"/>
      <c r="I796" s="79"/>
      <c r="J796" s="79">
        <v>22</v>
      </c>
      <c r="K796" s="79">
        <v>21</v>
      </c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109">
        <v>21</v>
      </c>
      <c r="X796" s="111">
        <v>36.6</v>
      </c>
      <c r="Y796" s="111"/>
      <c r="Z796" s="21"/>
      <c r="AA796" s="21"/>
      <c r="AB796" s="21"/>
    </row>
    <row r="797" spans="1:28" x14ac:dyDescent="0.3">
      <c r="A797" s="92">
        <v>44818</v>
      </c>
      <c r="B797" s="79"/>
      <c r="C797" s="79"/>
      <c r="D797" s="79"/>
      <c r="E797" s="113" t="s">
        <v>34</v>
      </c>
      <c r="F797" s="108"/>
      <c r="G797" s="79"/>
      <c r="H797" s="79"/>
      <c r="I797" s="79"/>
      <c r="J797" s="79">
        <v>12</v>
      </c>
      <c r="K797" s="79">
        <v>14</v>
      </c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109">
        <v>13</v>
      </c>
      <c r="X797" s="111">
        <v>28.4</v>
      </c>
      <c r="Y797" s="111"/>
      <c r="Z797" s="21"/>
      <c r="AA797" s="21"/>
      <c r="AB797" s="21"/>
    </row>
    <row r="798" spans="1:28" x14ac:dyDescent="0.3">
      <c r="A798" s="92">
        <v>44824</v>
      </c>
      <c r="B798" s="79"/>
      <c r="C798" s="79"/>
      <c r="D798" s="79"/>
      <c r="E798" s="113" t="s">
        <v>34</v>
      </c>
      <c r="F798" s="108"/>
      <c r="G798" s="79"/>
      <c r="H798" s="79"/>
      <c r="I798" s="79"/>
      <c r="J798" s="79">
        <v>14</v>
      </c>
      <c r="K798" s="79">
        <v>16</v>
      </c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>
        <v>18</v>
      </c>
      <c r="X798" s="111">
        <v>19.100000000000001</v>
      </c>
      <c r="Y798" s="111"/>
      <c r="Z798" s="21"/>
      <c r="AA798" s="21"/>
      <c r="AB798" s="21"/>
    </row>
    <row r="799" spans="1:28" x14ac:dyDescent="0.3">
      <c r="A799" s="92">
        <v>44830</v>
      </c>
      <c r="B799" s="79"/>
      <c r="C799" s="79"/>
      <c r="D799" s="79"/>
      <c r="E799" s="113" t="s">
        <v>34</v>
      </c>
      <c r="F799" s="108"/>
      <c r="G799" s="79"/>
      <c r="H799" s="79"/>
      <c r="I799" s="79"/>
      <c r="J799" s="79">
        <v>5</v>
      </c>
      <c r="K799" s="79">
        <v>7</v>
      </c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112">
        <v>18</v>
      </c>
      <c r="X799" s="111">
        <v>9.4</v>
      </c>
      <c r="Y799" s="111"/>
      <c r="Z799" s="21"/>
      <c r="AA799" s="21"/>
      <c r="AB799" s="21"/>
    </row>
    <row r="800" spans="1:28" x14ac:dyDescent="0.3">
      <c r="A800" s="92">
        <v>44836</v>
      </c>
      <c r="B800" s="79"/>
      <c r="C800" s="79"/>
      <c r="D800" s="79"/>
      <c r="E800" s="113">
        <v>8.8000000000000007</v>
      </c>
      <c r="F800" s="108"/>
      <c r="G800" s="79"/>
      <c r="H800" s="79"/>
      <c r="I800" s="79"/>
      <c r="J800" s="113">
        <v>10</v>
      </c>
      <c r="K800" s="113">
        <v>11</v>
      </c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113">
        <v>10</v>
      </c>
      <c r="X800" s="111">
        <v>13.1</v>
      </c>
      <c r="Y800" s="111"/>
      <c r="Z800" s="21"/>
      <c r="AA800" s="21"/>
      <c r="AB800" s="21"/>
    </row>
    <row r="801" spans="1:28" x14ac:dyDescent="0.3">
      <c r="A801" s="92">
        <v>44842</v>
      </c>
      <c r="B801" s="79"/>
      <c r="C801" s="79"/>
      <c r="D801" s="79"/>
      <c r="E801" s="113">
        <v>13.6</v>
      </c>
      <c r="F801" s="108"/>
      <c r="G801" s="79"/>
      <c r="H801" s="79"/>
      <c r="I801" s="79"/>
      <c r="J801" s="113">
        <v>14</v>
      </c>
      <c r="K801" s="113">
        <v>22</v>
      </c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113">
        <v>13</v>
      </c>
      <c r="X801" s="111">
        <v>18.5</v>
      </c>
      <c r="Y801" s="111"/>
      <c r="Z801" s="21"/>
      <c r="AA801" s="21"/>
      <c r="AB801" s="21"/>
    </row>
    <row r="802" spans="1:28" x14ac:dyDescent="0.3">
      <c r="A802" s="92">
        <v>44848</v>
      </c>
      <c r="B802" s="79"/>
      <c r="C802" s="79"/>
      <c r="D802" s="79"/>
      <c r="E802" s="113">
        <v>9</v>
      </c>
      <c r="F802" s="108"/>
      <c r="G802" s="79"/>
      <c r="H802" s="79"/>
      <c r="I802" s="79"/>
      <c r="J802" s="113">
        <v>8</v>
      </c>
      <c r="K802" s="113">
        <v>16</v>
      </c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113">
        <v>9</v>
      </c>
      <c r="X802" s="111">
        <v>13.5</v>
      </c>
      <c r="Y802" s="111"/>
      <c r="Z802" s="21"/>
      <c r="AA802" s="21"/>
      <c r="AB802" s="21"/>
    </row>
    <row r="803" spans="1:28" x14ac:dyDescent="0.3">
      <c r="A803" s="92">
        <v>44854</v>
      </c>
      <c r="B803" s="79"/>
      <c r="C803" s="79"/>
      <c r="D803" s="79"/>
      <c r="E803" s="113">
        <v>23.6</v>
      </c>
      <c r="F803" s="108"/>
      <c r="G803" s="79"/>
      <c r="H803" s="79"/>
      <c r="I803" s="79"/>
      <c r="J803" s="113">
        <v>129</v>
      </c>
      <c r="K803" s="113">
        <v>34</v>
      </c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113" t="s">
        <v>32</v>
      </c>
      <c r="X803" s="111">
        <v>45.8</v>
      </c>
      <c r="Y803" s="111"/>
      <c r="Z803" s="21"/>
      <c r="AA803" s="21"/>
      <c r="AB803" s="21"/>
    </row>
    <row r="804" spans="1:28" x14ac:dyDescent="0.3">
      <c r="A804" s="92">
        <v>44860</v>
      </c>
      <c r="B804" s="79"/>
      <c r="C804" s="79"/>
      <c r="D804" s="79"/>
      <c r="E804" s="113">
        <v>3.3</v>
      </c>
      <c r="F804" s="108"/>
      <c r="G804" s="79"/>
      <c r="H804" s="79"/>
      <c r="I804" s="79"/>
      <c r="J804" s="113">
        <v>3</v>
      </c>
      <c r="K804" s="113">
        <v>6</v>
      </c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113" t="s">
        <v>32</v>
      </c>
      <c r="X804" s="111">
        <v>9.9</v>
      </c>
      <c r="Y804" s="111"/>
      <c r="Z804" s="21"/>
      <c r="AA804" s="21"/>
      <c r="AB804" s="21"/>
    </row>
    <row r="805" spans="1:28" x14ac:dyDescent="0.3">
      <c r="A805" s="92">
        <v>44866</v>
      </c>
      <c r="B805" s="79"/>
      <c r="C805" s="79"/>
      <c r="D805" s="79"/>
      <c r="E805" s="113">
        <v>20.5</v>
      </c>
      <c r="F805" s="108"/>
      <c r="G805" s="79"/>
      <c r="H805" s="79"/>
      <c r="I805" s="79"/>
      <c r="J805" s="113">
        <v>17</v>
      </c>
      <c r="K805" s="113">
        <v>24</v>
      </c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113">
        <v>22</v>
      </c>
      <c r="X805" s="111">
        <v>37.9</v>
      </c>
      <c r="Y805" s="111"/>
      <c r="Z805" s="21"/>
      <c r="AA805" s="21"/>
      <c r="AB805" s="21"/>
    </row>
    <row r="806" spans="1:28" x14ac:dyDescent="0.3">
      <c r="A806" s="92">
        <v>44872</v>
      </c>
      <c r="B806" s="79"/>
      <c r="C806" s="79"/>
      <c r="D806" s="79"/>
      <c r="E806" s="113">
        <v>9.5</v>
      </c>
      <c r="F806" s="108"/>
      <c r="G806" s="79"/>
      <c r="H806" s="79"/>
      <c r="I806" s="79"/>
      <c r="J806" s="113">
        <v>15</v>
      </c>
      <c r="K806" s="113">
        <v>9</v>
      </c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113">
        <v>13</v>
      </c>
      <c r="X806" s="111">
        <v>11.3</v>
      </c>
      <c r="Y806" s="111"/>
      <c r="Z806" s="21"/>
      <c r="AA806" s="21"/>
      <c r="AB806" s="21"/>
    </row>
    <row r="807" spans="1:28" x14ac:dyDescent="0.3">
      <c r="A807" s="92">
        <v>44878</v>
      </c>
      <c r="B807" s="79"/>
      <c r="C807" s="79"/>
      <c r="D807" s="79"/>
      <c r="E807" s="113">
        <v>2.2999999999999998</v>
      </c>
      <c r="F807" s="108"/>
      <c r="G807" s="79"/>
      <c r="H807" s="79"/>
      <c r="I807" s="79"/>
      <c r="J807" s="113">
        <v>0</v>
      </c>
      <c r="K807" s="113">
        <v>0</v>
      </c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113">
        <v>4</v>
      </c>
      <c r="X807" s="111">
        <v>5.2</v>
      </c>
      <c r="Y807" s="111"/>
      <c r="Z807" s="21"/>
      <c r="AA807" s="21"/>
      <c r="AB807" s="21"/>
    </row>
    <row r="808" spans="1:28" x14ac:dyDescent="0.3">
      <c r="A808" s="92">
        <v>44884</v>
      </c>
      <c r="B808" s="79"/>
      <c r="C808" s="79"/>
      <c r="D808" s="79"/>
      <c r="E808" s="113">
        <v>9.6</v>
      </c>
      <c r="F808" s="108"/>
      <c r="G808" s="79"/>
      <c r="H808" s="79"/>
      <c r="I808" s="79"/>
      <c r="J808" s="113">
        <v>12</v>
      </c>
      <c r="K808" s="113">
        <v>10</v>
      </c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113">
        <v>11</v>
      </c>
      <c r="X808" s="111">
        <v>11.3</v>
      </c>
      <c r="Y808" s="111"/>
      <c r="Z808" s="21"/>
      <c r="AA808" s="21"/>
      <c r="AB808" s="21"/>
    </row>
    <row r="809" spans="1:28" x14ac:dyDescent="0.3">
      <c r="A809" s="92">
        <v>44890</v>
      </c>
      <c r="B809" s="79"/>
      <c r="C809" s="79"/>
      <c r="D809" s="79"/>
      <c r="E809" s="113">
        <v>7</v>
      </c>
      <c r="F809" s="108"/>
      <c r="G809" s="79"/>
      <c r="H809" s="79"/>
      <c r="I809" s="79"/>
      <c r="J809" s="113">
        <v>9</v>
      </c>
      <c r="K809" s="113">
        <v>7</v>
      </c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113">
        <v>8</v>
      </c>
      <c r="X809" s="111">
        <v>13.2</v>
      </c>
      <c r="Y809" s="111"/>
      <c r="Z809" s="21"/>
      <c r="AA809" s="21"/>
      <c r="AB809" s="21"/>
    </row>
    <row r="810" spans="1:28" x14ac:dyDescent="0.3">
      <c r="A810" s="92">
        <v>44896</v>
      </c>
      <c r="B810" s="79"/>
      <c r="C810" s="79"/>
      <c r="D810" s="79"/>
      <c r="E810" s="113">
        <v>7.2</v>
      </c>
      <c r="F810" s="108"/>
      <c r="G810" s="79"/>
      <c r="H810" s="79"/>
      <c r="I810" s="79"/>
      <c r="J810" s="113">
        <v>7</v>
      </c>
      <c r="K810" s="113">
        <v>6</v>
      </c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113">
        <v>11</v>
      </c>
      <c r="X810" s="111">
        <v>11.6</v>
      </c>
      <c r="Y810" s="111"/>
      <c r="Z810" s="21"/>
      <c r="AA810" s="21"/>
      <c r="AB810" s="21"/>
    </row>
    <row r="811" spans="1:28" x14ac:dyDescent="0.3">
      <c r="A811" s="92">
        <v>44902</v>
      </c>
      <c r="B811" s="79"/>
      <c r="C811" s="79"/>
      <c r="D811" s="79"/>
      <c r="E811" s="113">
        <v>8.6</v>
      </c>
      <c r="F811" s="108"/>
      <c r="G811" s="79"/>
      <c r="H811" s="79"/>
      <c r="I811" s="79"/>
      <c r="J811" s="113">
        <v>8</v>
      </c>
      <c r="K811" s="113">
        <v>13</v>
      </c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113">
        <v>15</v>
      </c>
      <c r="X811" s="111">
        <v>14.8</v>
      </c>
      <c r="Y811" s="111"/>
      <c r="Z811" s="21"/>
      <c r="AA811" s="21"/>
      <c r="AB811" s="21"/>
    </row>
    <row r="812" spans="1:28" x14ac:dyDescent="0.3">
      <c r="A812" s="92">
        <v>44908</v>
      </c>
      <c r="B812" s="79"/>
      <c r="C812" s="79"/>
      <c r="D812" s="79"/>
      <c r="E812" s="113" t="s">
        <v>33</v>
      </c>
      <c r="F812" s="108"/>
      <c r="G812" s="79"/>
      <c r="H812" s="79"/>
      <c r="I812" s="79"/>
      <c r="J812" s="113">
        <v>7</v>
      </c>
      <c r="K812" s="113">
        <v>5</v>
      </c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113">
        <v>8</v>
      </c>
      <c r="X812" s="111">
        <v>14.5</v>
      </c>
      <c r="Y812" s="111"/>
      <c r="Z812" s="21"/>
      <c r="AA812" s="21"/>
      <c r="AB812" s="21"/>
    </row>
    <row r="813" spans="1:28" x14ac:dyDescent="0.3">
      <c r="A813" s="92">
        <v>44914</v>
      </c>
      <c r="B813" s="79"/>
      <c r="C813" s="79"/>
      <c r="D813" s="79"/>
      <c r="E813" s="113">
        <v>8.5</v>
      </c>
      <c r="F813" s="108"/>
      <c r="G813" s="79"/>
      <c r="H813" s="79"/>
      <c r="I813" s="79"/>
      <c r="J813" s="113" t="s">
        <v>33</v>
      </c>
      <c r="K813" s="113" t="s">
        <v>33</v>
      </c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113">
        <v>8</v>
      </c>
      <c r="X813" s="111">
        <v>13.2</v>
      </c>
      <c r="Y813" s="111"/>
      <c r="Z813" s="21"/>
      <c r="AA813" s="21"/>
      <c r="AB813" s="21"/>
    </row>
    <row r="814" spans="1:28" x14ac:dyDescent="0.3">
      <c r="A814" s="92">
        <v>44920</v>
      </c>
      <c r="B814" s="79"/>
      <c r="C814" s="79"/>
      <c r="D814" s="79"/>
      <c r="E814" s="113">
        <v>4</v>
      </c>
      <c r="F814" s="108"/>
      <c r="G814" s="79"/>
      <c r="H814" s="79"/>
      <c r="I814" s="79"/>
      <c r="J814" s="113" t="s">
        <v>33</v>
      </c>
      <c r="K814" s="113" t="s">
        <v>33</v>
      </c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113">
        <v>5</v>
      </c>
      <c r="X814" s="111">
        <v>5.8</v>
      </c>
      <c r="Y814" s="111"/>
      <c r="Z814" s="21"/>
      <c r="AA814" s="21"/>
      <c r="AB814" s="21"/>
    </row>
    <row r="815" spans="1:28" x14ac:dyDescent="0.3">
      <c r="A815" s="92">
        <v>44926</v>
      </c>
      <c r="B815" s="79"/>
      <c r="C815" s="79"/>
      <c r="D815" s="79"/>
      <c r="E815" s="113">
        <v>12.2</v>
      </c>
      <c r="F815" s="108"/>
      <c r="G815" s="79"/>
      <c r="H815" s="79"/>
      <c r="I815" s="79"/>
      <c r="J815" s="113" t="s">
        <v>33</v>
      </c>
      <c r="K815" s="113" t="s">
        <v>33</v>
      </c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113">
        <v>8</v>
      </c>
      <c r="X815" s="108">
        <v>15.2</v>
      </c>
      <c r="Y815" s="111"/>
      <c r="Z815" s="21"/>
      <c r="AA815" s="21"/>
      <c r="AB815" s="21"/>
    </row>
    <row r="816" spans="1:28" x14ac:dyDescent="0.3">
      <c r="A816" s="92">
        <v>44932</v>
      </c>
      <c r="B816" s="79"/>
      <c r="C816" s="79"/>
      <c r="D816" s="79"/>
      <c r="E816" s="113">
        <v>8.3000000000000007</v>
      </c>
      <c r="F816" s="108"/>
      <c r="G816" s="79"/>
      <c r="H816" s="79"/>
      <c r="I816" s="79"/>
      <c r="J816" s="113">
        <v>7</v>
      </c>
      <c r="K816" s="113">
        <v>6</v>
      </c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113">
        <v>7</v>
      </c>
      <c r="X816" s="108">
        <v>17.100000000000001</v>
      </c>
      <c r="Y816" s="111"/>
      <c r="Z816" s="21"/>
      <c r="AA816" s="21"/>
      <c r="AB816" s="21"/>
    </row>
    <row r="817" spans="1:28" x14ac:dyDescent="0.3">
      <c r="A817" s="92">
        <v>44938</v>
      </c>
      <c r="B817" s="79"/>
      <c r="C817" s="79"/>
      <c r="D817" s="79"/>
      <c r="E817" s="113">
        <v>11.4</v>
      </c>
      <c r="F817" s="108"/>
      <c r="G817" s="79"/>
      <c r="H817" s="79"/>
      <c r="I817" s="79"/>
      <c r="J817" s="113">
        <v>11</v>
      </c>
      <c r="K817" s="113">
        <v>9</v>
      </c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113">
        <v>20</v>
      </c>
      <c r="X817" s="108">
        <v>17</v>
      </c>
      <c r="Y817" s="111"/>
      <c r="Z817" s="21"/>
      <c r="AA817" s="21"/>
      <c r="AB817" s="21"/>
    </row>
    <row r="818" spans="1:28" x14ac:dyDescent="0.3">
      <c r="A818" s="92">
        <v>44944</v>
      </c>
      <c r="B818" s="79"/>
      <c r="C818" s="79"/>
      <c r="D818" s="79"/>
      <c r="E818" s="113">
        <v>4.2</v>
      </c>
      <c r="F818" s="108"/>
      <c r="G818" s="79"/>
      <c r="H818" s="79"/>
      <c r="I818" s="79"/>
      <c r="J818" s="113">
        <v>1</v>
      </c>
      <c r="K818" s="113">
        <v>4</v>
      </c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113">
        <v>7</v>
      </c>
      <c r="X818" s="108">
        <v>6.7</v>
      </c>
      <c r="Y818" s="111"/>
      <c r="Z818" s="21"/>
      <c r="AA818" s="21"/>
      <c r="AB818" s="21"/>
    </row>
    <row r="819" spans="1:28" x14ac:dyDescent="0.3">
      <c r="A819" s="92">
        <v>44950</v>
      </c>
      <c r="B819" s="79"/>
      <c r="C819" s="79"/>
      <c r="D819" s="79"/>
      <c r="E819" s="113">
        <v>9.1</v>
      </c>
      <c r="F819" s="108"/>
      <c r="G819" s="79"/>
      <c r="H819" s="79"/>
      <c r="I819" s="79"/>
      <c r="J819" s="113">
        <v>5</v>
      </c>
      <c r="K819" s="113">
        <v>11</v>
      </c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113">
        <v>10</v>
      </c>
      <c r="X819" s="108">
        <v>13.4</v>
      </c>
      <c r="Y819" s="111"/>
      <c r="Z819" s="21"/>
      <c r="AA819" s="21"/>
      <c r="AB819" s="21"/>
    </row>
    <row r="820" spans="1:28" x14ac:dyDescent="0.3">
      <c r="A820" s="92">
        <v>44956</v>
      </c>
      <c r="B820" s="79"/>
      <c r="C820" s="79"/>
      <c r="D820" s="79"/>
      <c r="E820" s="113">
        <v>10.3</v>
      </c>
      <c r="F820" s="108"/>
      <c r="G820" s="79"/>
      <c r="H820" s="79"/>
      <c r="I820" s="79"/>
      <c r="J820" s="113">
        <v>8</v>
      </c>
      <c r="K820" s="113">
        <v>10</v>
      </c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113">
        <v>12</v>
      </c>
      <c r="X820" s="108">
        <v>11.4</v>
      </c>
      <c r="Y820" s="111"/>
      <c r="Z820" s="21"/>
      <c r="AA820" s="21"/>
      <c r="AB820" s="21"/>
    </row>
    <row r="821" spans="1:28" x14ac:dyDescent="0.3">
      <c r="A821" s="92">
        <v>44962</v>
      </c>
      <c r="B821" s="79"/>
      <c r="C821" s="79"/>
      <c r="D821" s="79"/>
      <c r="E821" s="113">
        <v>19.8</v>
      </c>
      <c r="F821" s="108"/>
      <c r="G821" s="79"/>
      <c r="H821" s="79"/>
      <c r="I821" s="79"/>
      <c r="J821" s="113">
        <v>16</v>
      </c>
      <c r="K821" s="113">
        <v>19</v>
      </c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113">
        <v>19</v>
      </c>
      <c r="X821" s="108">
        <v>32.9</v>
      </c>
      <c r="Y821" s="111"/>
      <c r="Z821" s="21"/>
      <c r="AA821" s="21"/>
      <c r="AB821" s="21"/>
    </row>
    <row r="822" spans="1:28" x14ac:dyDescent="0.3">
      <c r="A822" s="92">
        <v>44968</v>
      </c>
      <c r="B822" s="79"/>
      <c r="C822" s="79"/>
      <c r="D822" s="79"/>
      <c r="E822" s="113">
        <v>8.4</v>
      </c>
      <c r="F822" s="108"/>
      <c r="G822" s="79"/>
      <c r="H822" s="79"/>
      <c r="I822" s="79"/>
      <c r="J822" s="113">
        <v>5</v>
      </c>
      <c r="K822" s="113">
        <v>16</v>
      </c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113">
        <v>8</v>
      </c>
      <c r="X822" s="108">
        <v>12.1</v>
      </c>
      <c r="Y822" s="111"/>
      <c r="Z822" s="21"/>
      <c r="AA822" s="21"/>
      <c r="AB822" s="21"/>
    </row>
    <row r="823" spans="1:28" x14ac:dyDescent="0.3">
      <c r="A823" s="92">
        <v>44974</v>
      </c>
      <c r="B823" s="79"/>
      <c r="C823" s="79"/>
      <c r="D823" s="79"/>
      <c r="E823" s="113">
        <v>7.7</v>
      </c>
      <c r="F823" s="108"/>
      <c r="G823" s="79"/>
      <c r="H823" s="79"/>
      <c r="I823" s="79"/>
      <c r="J823" s="113" t="s">
        <v>33</v>
      </c>
      <c r="K823" s="113">
        <v>11</v>
      </c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113">
        <v>8</v>
      </c>
      <c r="X823" s="108">
        <v>10.5</v>
      </c>
      <c r="Y823" s="111"/>
      <c r="Z823" s="21"/>
      <c r="AA823" s="21"/>
      <c r="AB823" s="21"/>
    </row>
    <row r="824" spans="1:28" x14ac:dyDescent="0.3">
      <c r="A824" s="92">
        <v>44980</v>
      </c>
      <c r="B824" s="79"/>
      <c r="C824" s="79"/>
      <c r="D824" s="79"/>
      <c r="E824" s="113">
        <v>4.0999999999999996</v>
      </c>
      <c r="F824" s="108"/>
      <c r="G824" s="79"/>
      <c r="H824" s="79"/>
      <c r="I824" s="79"/>
      <c r="J824" s="113" t="s">
        <v>33</v>
      </c>
      <c r="K824" s="113">
        <v>5</v>
      </c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113">
        <v>6</v>
      </c>
      <c r="X824" s="108">
        <v>6</v>
      </c>
      <c r="Y824" s="111"/>
      <c r="Z824" s="21"/>
      <c r="AA824" s="21"/>
      <c r="AB824" s="21"/>
    </row>
    <row r="825" spans="1:28" x14ac:dyDescent="0.3">
      <c r="A825" s="92">
        <v>44986</v>
      </c>
      <c r="B825" s="79"/>
      <c r="C825" s="79"/>
      <c r="D825" s="79"/>
      <c r="E825" s="113">
        <v>4.9000000000000004</v>
      </c>
      <c r="F825" s="108"/>
      <c r="G825" s="79"/>
      <c r="H825" s="79"/>
      <c r="I825" s="79"/>
      <c r="J825" s="113">
        <v>3</v>
      </c>
      <c r="K825" s="113">
        <v>8</v>
      </c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113">
        <v>5</v>
      </c>
      <c r="X825" s="108">
        <v>10.3</v>
      </c>
      <c r="Y825" s="111"/>
      <c r="Z825" s="21"/>
      <c r="AA825" s="21"/>
      <c r="AB825" s="21"/>
    </row>
    <row r="826" spans="1:28" x14ac:dyDescent="0.3">
      <c r="A826" s="92">
        <v>44992</v>
      </c>
      <c r="B826" s="79"/>
      <c r="C826" s="79"/>
      <c r="D826" s="79"/>
      <c r="E826" s="113">
        <v>2.5</v>
      </c>
      <c r="F826" s="108"/>
      <c r="G826" s="79"/>
      <c r="H826" s="79"/>
      <c r="I826" s="79"/>
      <c r="J826" s="113">
        <v>0</v>
      </c>
      <c r="K826" s="113">
        <v>5</v>
      </c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113">
        <v>3</v>
      </c>
      <c r="X826" s="108">
        <v>5.0999999999999996</v>
      </c>
      <c r="Y826" s="111"/>
      <c r="Z826" s="21"/>
      <c r="AA826" s="21"/>
      <c r="AB826" s="21"/>
    </row>
    <row r="827" spans="1:28" x14ac:dyDescent="0.3">
      <c r="A827" s="92">
        <v>44998</v>
      </c>
      <c r="B827" s="79"/>
      <c r="C827" s="79"/>
      <c r="D827" s="79"/>
      <c r="E827" s="113">
        <v>4.5999999999999996</v>
      </c>
      <c r="F827" s="108"/>
      <c r="G827" s="79"/>
      <c r="H827" s="79"/>
      <c r="I827" s="79"/>
      <c r="J827" s="113">
        <v>1</v>
      </c>
      <c r="K827" s="113">
        <v>4</v>
      </c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113">
        <v>6</v>
      </c>
      <c r="X827" s="108">
        <v>5.5</v>
      </c>
      <c r="Y827" s="111"/>
      <c r="Z827" s="21"/>
      <c r="AA827" s="21"/>
      <c r="AB827" s="21"/>
    </row>
    <row r="828" spans="1:28" x14ac:dyDescent="0.3">
      <c r="A828" s="92">
        <v>45004</v>
      </c>
      <c r="B828" s="79"/>
      <c r="C828" s="79"/>
      <c r="D828" s="79"/>
      <c r="E828" s="113" t="s">
        <v>33</v>
      </c>
      <c r="F828" s="108"/>
      <c r="G828" s="79"/>
      <c r="H828" s="79"/>
      <c r="I828" s="79"/>
      <c r="J828" s="113">
        <v>3</v>
      </c>
      <c r="K828" s="113">
        <v>12</v>
      </c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113">
        <v>5</v>
      </c>
      <c r="X828" s="108">
        <v>9.5</v>
      </c>
      <c r="Y828" s="111"/>
      <c r="Z828" s="21"/>
      <c r="AA828" s="21"/>
      <c r="AB828" s="21"/>
    </row>
    <row r="829" spans="1:28" x14ac:dyDescent="0.3">
      <c r="A829" s="92">
        <v>45010</v>
      </c>
      <c r="B829" s="79"/>
      <c r="C829" s="79"/>
      <c r="D829" s="79"/>
      <c r="E829" s="113">
        <v>7.4</v>
      </c>
      <c r="F829" s="108"/>
      <c r="G829" s="79"/>
      <c r="H829" s="79"/>
      <c r="I829" s="79"/>
      <c r="J829" s="113">
        <v>3</v>
      </c>
      <c r="K829" s="113">
        <v>4</v>
      </c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113">
        <v>9</v>
      </c>
      <c r="X829" s="108">
        <v>11.5</v>
      </c>
      <c r="Y829" s="111"/>
      <c r="Z829" s="21"/>
      <c r="AA829" s="21"/>
      <c r="AB829" s="21"/>
    </row>
    <row r="830" spans="1:28" x14ac:dyDescent="0.3">
      <c r="A830" s="92">
        <v>45016</v>
      </c>
      <c r="B830" s="79"/>
      <c r="C830" s="79"/>
      <c r="D830" s="79"/>
      <c r="E830" s="113">
        <v>4.4000000000000004</v>
      </c>
      <c r="F830" s="108"/>
      <c r="G830" s="79"/>
      <c r="H830" s="79"/>
      <c r="I830" s="79"/>
      <c r="J830" s="113">
        <v>4</v>
      </c>
      <c r="K830" s="113">
        <v>2</v>
      </c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113">
        <v>3</v>
      </c>
      <c r="X830" s="108">
        <v>9.6</v>
      </c>
      <c r="Y830" s="111"/>
      <c r="Z830" s="21"/>
      <c r="AA830" s="21"/>
      <c r="AB830" s="21"/>
    </row>
    <row r="831" spans="1:28" x14ac:dyDescent="0.3">
      <c r="A831" s="92">
        <v>45022</v>
      </c>
      <c r="B831" s="79"/>
      <c r="C831" s="79"/>
      <c r="D831" s="79"/>
      <c r="E831" s="113">
        <v>9.1999999999999993</v>
      </c>
      <c r="F831" s="108"/>
      <c r="G831" s="79"/>
      <c r="H831" s="79"/>
      <c r="I831" s="79"/>
      <c r="J831" s="113">
        <v>3</v>
      </c>
      <c r="K831" s="113">
        <v>14</v>
      </c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113">
        <v>9</v>
      </c>
      <c r="X831" s="108">
        <v>10.9</v>
      </c>
      <c r="Y831" s="111"/>
      <c r="Z831" s="21"/>
      <c r="AA831" s="21"/>
      <c r="AB831" s="21"/>
    </row>
    <row r="832" spans="1:28" x14ac:dyDescent="0.3">
      <c r="A832" s="92">
        <v>45028</v>
      </c>
      <c r="B832" s="79"/>
      <c r="C832" s="79"/>
      <c r="D832" s="79"/>
      <c r="E832" s="111" t="s">
        <v>33</v>
      </c>
      <c r="F832" s="108"/>
      <c r="G832" s="79"/>
      <c r="H832" s="79"/>
      <c r="I832" s="79"/>
      <c r="J832" s="113">
        <v>35</v>
      </c>
      <c r="K832" s="113">
        <v>71</v>
      </c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113">
        <v>34</v>
      </c>
      <c r="X832" s="108">
        <v>44.7</v>
      </c>
      <c r="Y832" s="111"/>
      <c r="Z832" s="21"/>
      <c r="AA832" s="21"/>
      <c r="AB832" s="21"/>
    </row>
    <row r="833" spans="1:28" x14ac:dyDescent="0.3">
      <c r="A833" s="92">
        <v>45034</v>
      </c>
      <c r="B833" s="79"/>
      <c r="C833" s="79"/>
      <c r="D833" s="79"/>
      <c r="E833" s="113">
        <v>8.5</v>
      </c>
      <c r="F833" s="108"/>
      <c r="G833" s="79"/>
      <c r="H833" s="79"/>
      <c r="I833" s="79"/>
      <c r="J833" s="113">
        <v>2</v>
      </c>
      <c r="K833" s="113">
        <v>4</v>
      </c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113">
        <v>11</v>
      </c>
      <c r="X833" s="108">
        <v>9.5</v>
      </c>
      <c r="Y833" s="111"/>
      <c r="Z833" s="21"/>
      <c r="AA833" s="21"/>
      <c r="AB833" s="21"/>
    </row>
    <row r="834" spans="1:28" x14ac:dyDescent="0.3">
      <c r="A834" s="92">
        <v>45040</v>
      </c>
      <c r="B834" s="79"/>
      <c r="C834" s="79"/>
      <c r="D834" s="79"/>
      <c r="E834" s="113">
        <v>5.8</v>
      </c>
      <c r="F834" s="108"/>
      <c r="G834" s="79"/>
      <c r="H834" s="79"/>
      <c r="I834" s="79"/>
      <c r="J834" s="113">
        <v>6</v>
      </c>
      <c r="K834" s="113">
        <v>6</v>
      </c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113">
        <v>11</v>
      </c>
      <c r="X834" s="108">
        <v>11.5</v>
      </c>
      <c r="Y834" s="111"/>
      <c r="Z834" s="21"/>
      <c r="AA834" s="21"/>
      <c r="AB834" s="21"/>
    </row>
    <row r="835" spans="1:28" x14ac:dyDescent="0.3">
      <c r="A835" s="92">
        <v>45046</v>
      </c>
      <c r="B835" s="79"/>
      <c r="C835" s="79"/>
      <c r="D835" s="79"/>
      <c r="E835" s="113">
        <v>2</v>
      </c>
      <c r="F835" s="108"/>
      <c r="G835" s="79"/>
      <c r="H835" s="79"/>
      <c r="I835" s="79"/>
      <c r="J835" s="113">
        <v>0</v>
      </c>
      <c r="K835" s="113">
        <v>0</v>
      </c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113">
        <v>3</v>
      </c>
      <c r="X835" s="108">
        <v>1.4</v>
      </c>
      <c r="Y835" s="111"/>
      <c r="Z835" s="21"/>
      <c r="AA835" s="21"/>
      <c r="AB835" s="21"/>
    </row>
    <row r="836" spans="1:28" x14ac:dyDescent="0.3">
      <c r="A836" s="92">
        <v>45052</v>
      </c>
      <c r="B836" s="79"/>
      <c r="C836" s="79"/>
      <c r="D836" s="79"/>
      <c r="E836" s="113">
        <v>10.4</v>
      </c>
      <c r="F836" s="108"/>
      <c r="G836" s="79"/>
      <c r="H836" s="79"/>
      <c r="I836" s="79"/>
      <c r="J836" s="113">
        <v>10</v>
      </c>
      <c r="K836" s="113">
        <v>12</v>
      </c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113">
        <v>11</v>
      </c>
      <c r="X836" s="108">
        <v>15.1</v>
      </c>
      <c r="Y836" s="111"/>
      <c r="Z836" s="21"/>
      <c r="AA836" s="21"/>
      <c r="AB836" s="21"/>
    </row>
    <row r="837" spans="1:28" x14ac:dyDescent="0.3">
      <c r="A837" s="92">
        <v>45058</v>
      </c>
      <c r="B837" s="79"/>
      <c r="C837" s="79"/>
      <c r="D837" s="79"/>
      <c r="E837" s="113">
        <v>17</v>
      </c>
      <c r="F837" s="108"/>
      <c r="G837" s="79"/>
      <c r="H837" s="79"/>
      <c r="I837" s="79"/>
      <c r="J837" s="113">
        <v>12</v>
      </c>
      <c r="K837" s="113">
        <v>15</v>
      </c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113">
        <v>17</v>
      </c>
      <c r="X837" s="108">
        <v>18.7</v>
      </c>
      <c r="Y837" s="111"/>
      <c r="Z837" s="21"/>
      <c r="AA837" s="21"/>
      <c r="AB837" s="21"/>
    </row>
    <row r="838" spans="1:28" x14ac:dyDescent="0.3">
      <c r="A838" s="92">
        <v>45064</v>
      </c>
      <c r="B838" s="79"/>
      <c r="C838" s="79"/>
      <c r="D838" s="79"/>
      <c r="E838" s="113">
        <v>26.5</v>
      </c>
      <c r="F838" s="108"/>
      <c r="G838" s="79"/>
      <c r="H838" s="79"/>
      <c r="I838" s="79"/>
      <c r="J838" s="113">
        <v>16</v>
      </c>
      <c r="K838" s="113">
        <v>12</v>
      </c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113">
        <v>22</v>
      </c>
      <c r="X838" s="108">
        <v>33.9</v>
      </c>
      <c r="Y838" s="111"/>
      <c r="Z838" s="21"/>
      <c r="AA838" s="21"/>
      <c r="AB838" s="21"/>
    </row>
    <row r="839" spans="1:28" x14ac:dyDescent="0.3">
      <c r="A839" s="92">
        <v>45070</v>
      </c>
      <c r="B839" s="79"/>
      <c r="C839" s="79"/>
      <c r="D839" s="79"/>
      <c r="E839" s="113">
        <v>26.4</v>
      </c>
      <c r="F839" s="108"/>
      <c r="G839" s="79"/>
      <c r="H839" s="79"/>
      <c r="I839" s="79"/>
      <c r="J839" s="113">
        <v>22</v>
      </c>
      <c r="K839" s="113">
        <v>19</v>
      </c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113">
        <v>20</v>
      </c>
      <c r="X839" s="108">
        <v>27.9</v>
      </c>
      <c r="Y839" s="111"/>
      <c r="Z839" s="21"/>
      <c r="AA839" s="21"/>
      <c r="AB839" s="21"/>
    </row>
    <row r="840" spans="1:28" x14ac:dyDescent="0.3">
      <c r="A840" s="92">
        <v>45076</v>
      </c>
      <c r="B840" s="79"/>
      <c r="C840" s="79"/>
      <c r="D840" s="79"/>
      <c r="E840" s="113">
        <v>36.1</v>
      </c>
      <c r="F840" s="108"/>
      <c r="G840" s="79"/>
      <c r="H840" s="79"/>
      <c r="I840" s="79"/>
      <c r="J840" s="113">
        <v>25</v>
      </c>
      <c r="K840" s="113">
        <v>27</v>
      </c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113">
        <v>29</v>
      </c>
      <c r="X840" s="108">
        <v>33.1</v>
      </c>
      <c r="Y840" s="111"/>
      <c r="Z840" s="21"/>
      <c r="AA840" s="21"/>
      <c r="AB840" s="21"/>
    </row>
    <row r="841" spans="1:28" x14ac:dyDescent="0.3">
      <c r="A841" s="92">
        <v>45082</v>
      </c>
      <c r="B841" s="79"/>
      <c r="C841" s="79"/>
      <c r="D841" s="79"/>
      <c r="E841" s="113">
        <v>61.7</v>
      </c>
      <c r="F841" s="108"/>
      <c r="G841" s="79"/>
      <c r="H841" s="79"/>
      <c r="I841" s="79"/>
      <c r="J841" s="113">
        <v>71</v>
      </c>
      <c r="K841" s="113">
        <v>52</v>
      </c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113">
        <v>75</v>
      </c>
      <c r="X841" s="108">
        <v>79.900000000000006</v>
      </c>
      <c r="Y841" s="111"/>
      <c r="Z841" s="21"/>
      <c r="AA841" s="21"/>
      <c r="AB841" s="21"/>
    </row>
    <row r="842" spans="1:28" x14ac:dyDescent="0.3">
      <c r="A842" s="92">
        <v>45088</v>
      </c>
      <c r="B842" s="79"/>
      <c r="C842" s="79"/>
      <c r="D842" s="79"/>
      <c r="E842" s="113">
        <v>11.4</v>
      </c>
      <c r="F842" s="108"/>
      <c r="G842" s="79"/>
      <c r="H842" s="79"/>
      <c r="I842" s="79"/>
      <c r="J842" s="113">
        <v>6</v>
      </c>
      <c r="K842" s="113">
        <v>9</v>
      </c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113">
        <v>13</v>
      </c>
      <c r="X842" s="108">
        <v>11.6</v>
      </c>
      <c r="Y842" s="111"/>
      <c r="Z842" s="21"/>
      <c r="AA842" s="21"/>
      <c r="AB842" s="21"/>
    </row>
    <row r="843" spans="1:28" x14ac:dyDescent="0.3">
      <c r="A843" s="92">
        <v>45094</v>
      </c>
      <c r="B843" s="79"/>
      <c r="C843" s="79"/>
      <c r="D843" s="79"/>
      <c r="E843" s="113">
        <v>17.7</v>
      </c>
      <c r="F843" s="108"/>
      <c r="G843" s="79"/>
      <c r="H843" s="79"/>
      <c r="I843" s="79"/>
      <c r="J843" s="111" t="s">
        <v>33</v>
      </c>
      <c r="K843" s="113">
        <v>28</v>
      </c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113">
        <v>27</v>
      </c>
      <c r="X843" s="108">
        <v>33.5</v>
      </c>
      <c r="Y843" s="111"/>
      <c r="Z843" s="21"/>
      <c r="AA843" s="21"/>
      <c r="AB843" s="21"/>
    </row>
    <row r="844" spans="1:28" x14ac:dyDescent="0.3">
      <c r="A844" s="92">
        <v>45100</v>
      </c>
      <c r="B844" s="79"/>
      <c r="C844" s="79"/>
      <c r="D844" s="79"/>
      <c r="E844" s="113">
        <v>23.4</v>
      </c>
      <c r="F844" s="108"/>
      <c r="G844" s="79"/>
      <c r="H844" s="79"/>
      <c r="I844" s="79"/>
      <c r="J844" s="113">
        <v>22</v>
      </c>
      <c r="K844" s="113">
        <v>28</v>
      </c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113">
        <v>52</v>
      </c>
      <c r="X844" s="108">
        <v>27</v>
      </c>
      <c r="Y844" s="111"/>
      <c r="Z844" s="21"/>
      <c r="AA844" s="21"/>
      <c r="AB844" s="21"/>
    </row>
    <row r="845" spans="1:28" x14ac:dyDescent="0.3">
      <c r="A845" s="92">
        <v>45106</v>
      </c>
      <c r="B845" s="79"/>
      <c r="C845" s="79"/>
      <c r="D845" s="79"/>
      <c r="E845" s="111" t="s">
        <v>33</v>
      </c>
      <c r="F845" s="108"/>
      <c r="G845" s="79"/>
      <c r="H845" s="79"/>
      <c r="I845" s="79"/>
      <c r="J845" s="111" t="s">
        <v>33</v>
      </c>
      <c r="K845" s="113">
        <v>69</v>
      </c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113">
        <v>55</v>
      </c>
      <c r="X845" s="108">
        <v>42</v>
      </c>
      <c r="Y845" s="111"/>
      <c r="Z845" s="21"/>
      <c r="AA845" s="21"/>
      <c r="AB845" s="21"/>
    </row>
    <row r="846" spans="1:28" x14ac:dyDescent="0.3">
      <c r="A846" s="92">
        <v>45112</v>
      </c>
      <c r="B846" s="79"/>
      <c r="C846" s="79"/>
      <c r="D846" s="79"/>
      <c r="E846" s="114">
        <v>12</v>
      </c>
      <c r="F846" s="108"/>
      <c r="G846" s="79"/>
      <c r="H846" s="79"/>
      <c r="I846" s="79"/>
      <c r="J846" s="114">
        <v>65</v>
      </c>
      <c r="K846" s="114">
        <v>15</v>
      </c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114">
        <v>19</v>
      </c>
      <c r="X846" s="108">
        <v>17</v>
      </c>
      <c r="Y846" s="111"/>
      <c r="Z846" s="21"/>
      <c r="AA846" s="21"/>
      <c r="AB846" s="21"/>
    </row>
    <row r="847" spans="1:28" x14ac:dyDescent="0.3">
      <c r="A847" s="92">
        <v>45118</v>
      </c>
      <c r="B847" s="79"/>
      <c r="C847" s="79"/>
      <c r="D847" s="79"/>
      <c r="E847" s="114">
        <v>16.399999999999999</v>
      </c>
      <c r="F847" s="108"/>
      <c r="G847" s="79"/>
      <c r="H847" s="79"/>
      <c r="I847" s="79"/>
      <c r="J847" s="114">
        <v>10</v>
      </c>
      <c r="K847" s="114">
        <v>9</v>
      </c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114">
        <v>17</v>
      </c>
      <c r="X847" s="108">
        <v>9.8000000000000007</v>
      </c>
      <c r="Y847" s="111"/>
      <c r="Z847" s="21"/>
      <c r="AA847" s="21"/>
      <c r="AB847" s="21"/>
    </row>
    <row r="848" spans="1:28" x14ac:dyDescent="0.3">
      <c r="A848" s="92">
        <v>45124</v>
      </c>
      <c r="B848" s="79"/>
      <c r="C848" s="79"/>
      <c r="D848" s="79"/>
      <c r="E848" s="114">
        <v>10</v>
      </c>
      <c r="F848" s="108"/>
      <c r="G848" s="79"/>
      <c r="H848" s="79"/>
      <c r="I848" s="79"/>
      <c r="J848" s="114">
        <v>12</v>
      </c>
      <c r="K848" s="114">
        <v>12</v>
      </c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114">
        <v>37</v>
      </c>
      <c r="X848" s="108">
        <v>9.4</v>
      </c>
      <c r="Y848" s="111"/>
      <c r="Z848" s="21"/>
      <c r="AA848" s="21"/>
      <c r="AB848" s="21"/>
    </row>
    <row r="849" spans="1:28" x14ac:dyDescent="0.3">
      <c r="A849" s="92">
        <v>45130</v>
      </c>
      <c r="B849" s="79"/>
      <c r="C849" s="79"/>
      <c r="D849" s="79"/>
      <c r="E849" s="114">
        <v>34.1</v>
      </c>
      <c r="F849" s="108"/>
      <c r="G849" s="79"/>
      <c r="H849" s="79"/>
      <c r="I849" s="79"/>
      <c r="J849" s="114">
        <v>32</v>
      </c>
      <c r="K849" s="114">
        <v>37</v>
      </c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114">
        <v>40</v>
      </c>
      <c r="X849" s="108">
        <v>53.9</v>
      </c>
      <c r="Y849" s="111"/>
      <c r="Z849" s="21"/>
      <c r="AA849" s="21"/>
      <c r="AB849" s="21"/>
    </row>
    <row r="850" spans="1:28" x14ac:dyDescent="0.3">
      <c r="A850" s="92">
        <v>45136</v>
      </c>
      <c r="B850" s="79"/>
      <c r="C850" s="79"/>
      <c r="D850" s="79"/>
      <c r="E850" s="114">
        <v>9.9</v>
      </c>
      <c r="F850" s="108"/>
      <c r="G850" s="79"/>
      <c r="H850" s="79"/>
      <c r="I850" s="79"/>
      <c r="J850" s="114">
        <v>8</v>
      </c>
      <c r="K850" s="114">
        <v>11</v>
      </c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114">
        <v>19</v>
      </c>
      <c r="X850" s="108">
        <v>14.8</v>
      </c>
      <c r="Y850" s="111"/>
      <c r="Z850" s="21"/>
      <c r="AA850" s="21"/>
      <c r="AB850" s="21"/>
    </row>
    <row r="851" spans="1:28" x14ac:dyDescent="0.3">
      <c r="A851" s="92">
        <v>45142</v>
      </c>
      <c r="B851" s="79"/>
      <c r="C851" s="79"/>
      <c r="D851" s="79"/>
      <c r="E851" s="114">
        <v>41.6</v>
      </c>
      <c r="F851" s="108"/>
      <c r="G851" s="79"/>
      <c r="H851" s="79"/>
      <c r="I851" s="79"/>
      <c r="J851" s="114">
        <v>33</v>
      </c>
      <c r="K851" s="114">
        <v>26</v>
      </c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114">
        <v>4</v>
      </c>
      <c r="X851" s="108">
        <v>28.3</v>
      </c>
      <c r="Y851" s="111"/>
      <c r="Z851" s="21"/>
      <c r="AA851" s="21"/>
      <c r="AB851" s="21"/>
    </row>
    <row r="852" spans="1:28" x14ac:dyDescent="0.3">
      <c r="A852" s="92">
        <v>45148</v>
      </c>
      <c r="B852" s="79"/>
      <c r="C852" s="79"/>
      <c r="D852" s="79"/>
      <c r="E852" s="114" t="s">
        <v>33</v>
      </c>
      <c r="F852" s="108"/>
      <c r="G852" s="79"/>
      <c r="H852" s="79"/>
      <c r="I852" s="79"/>
      <c r="J852" s="114" t="s">
        <v>33</v>
      </c>
      <c r="K852" s="114">
        <v>19</v>
      </c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114">
        <v>19</v>
      </c>
      <c r="X852" s="108">
        <v>15.3</v>
      </c>
      <c r="Y852" s="111"/>
      <c r="Z852" s="21"/>
      <c r="AA852" s="21"/>
      <c r="AB852" s="21"/>
    </row>
    <row r="853" spans="1:28" x14ac:dyDescent="0.3">
      <c r="A853" s="92">
        <v>45154</v>
      </c>
      <c r="B853" s="79"/>
      <c r="C853" s="79"/>
      <c r="D853" s="79"/>
      <c r="E853" s="114" t="s">
        <v>33</v>
      </c>
      <c r="F853" s="108"/>
      <c r="G853" s="79"/>
      <c r="H853" s="79"/>
      <c r="I853" s="79"/>
      <c r="J853" s="114" t="s">
        <v>33</v>
      </c>
      <c r="K853" s="114">
        <v>23</v>
      </c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114">
        <v>29</v>
      </c>
      <c r="X853" s="108">
        <v>21.1</v>
      </c>
      <c r="Y853" s="111"/>
      <c r="Z853" s="21"/>
      <c r="AA853" s="21"/>
      <c r="AB853" s="21"/>
    </row>
    <row r="854" spans="1:28" x14ac:dyDescent="0.3">
      <c r="A854" s="92">
        <v>45160</v>
      </c>
      <c r="B854" s="79"/>
      <c r="C854" s="79"/>
      <c r="D854" s="79"/>
      <c r="E854" s="114">
        <v>33.200000000000003</v>
      </c>
      <c r="F854" s="108"/>
      <c r="G854" s="79"/>
      <c r="H854" s="79"/>
      <c r="I854" s="79"/>
      <c r="J854" s="114">
        <v>29</v>
      </c>
      <c r="K854" s="114">
        <v>32</v>
      </c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114">
        <v>20</v>
      </c>
      <c r="X854" s="108">
        <v>32</v>
      </c>
      <c r="Y854" s="111"/>
      <c r="Z854" s="21"/>
      <c r="AA854" s="21"/>
      <c r="AB854" s="21"/>
    </row>
    <row r="855" spans="1:28" x14ac:dyDescent="0.3">
      <c r="A855" s="92">
        <v>45166</v>
      </c>
      <c r="B855" s="79"/>
      <c r="C855" s="79"/>
      <c r="D855" s="79"/>
      <c r="E855" s="114">
        <v>17.3</v>
      </c>
      <c r="F855" s="108"/>
      <c r="G855" s="79"/>
      <c r="H855" s="79"/>
      <c r="I855" s="79"/>
      <c r="J855" s="114">
        <v>12</v>
      </c>
      <c r="K855" s="114">
        <v>19</v>
      </c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114">
        <v>18</v>
      </c>
      <c r="X855" s="108">
        <v>20.5</v>
      </c>
      <c r="Y855" s="111"/>
      <c r="Z855" s="21"/>
      <c r="AA855" s="21"/>
      <c r="AB855" s="21"/>
    </row>
    <row r="856" spans="1:28" x14ac:dyDescent="0.3">
      <c r="A856" s="92">
        <v>45172</v>
      </c>
      <c r="B856" s="79"/>
      <c r="C856" s="79"/>
      <c r="D856" s="79"/>
      <c r="E856" s="114">
        <v>28.7</v>
      </c>
      <c r="F856" s="108"/>
      <c r="G856" s="79"/>
      <c r="H856" s="79"/>
      <c r="I856" s="79"/>
      <c r="J856" s="114">
        <v>33</v>
      </c>
      <c r="K856" s="114">
        <v>28</v>
      </c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114">
        <v>27</v>
      </c>
      <c r="X856" s="108">
        <v>41.9</v>
      </c>
      <c r="Y856" s="111"/>
      <c r="Z856" s="21"/>
      <c r="AA856" s="21"/>
      <c r="AB856" s="21"/>
    </row>
    <row r="857" spans="1:28" x14ac:dyDescent="0.3">
      <c r="A857" s="92">
        <v>45178</v>
      </c>
      <c r="B857" s="79"/>
      <c r="C857" s="79"/>
      <c r="D857" s="79"/>
      <c r="E857" s="114">
        <v>16.2</v>
      </c>
      <c r="F857" s="108"/>
      <c r="G857" s="79"/>
      <c r="H857" s="79"/>
      <c r="I857" s="79"/>
      <c r="J857" s="114" t="s">
        <v>33</v>
      </c>
      <c r="K857" s="114">
        <v>11</v>
      </c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114">
        <v>13</v>
      </c>
      <c r="X857" s="108">
        <v>12.7</v>
      </c>
      <c r="Y857" s="111"/>
      <c r="Z857" s="21"/>
      <c r="AA857" s="21"/>
      <c r="AB857" s="21"/>
    </row>
    <row r="858" spans="1:28" x14ac:dyDescent="0.3">
      <c r="A858" s="92">
        <v>45184</v>
      </c>
      <c r="B858" s="79"/>
      <c r="C858" s="79"/>
      <c r="D858" s="79"/>
      <c r="E858" s="114">
        <v>14.1</v>
      </c>
      <c r="F858" s="108"/>
      <c r="G858" s="79"/>
      <c r="H858" s="79"/>
      <c r="I858" s="79"/>
      <c r="J858" s="114">
        <v>17</v>
      </c>
      <c r="K858" s="114">
        <v>19</v>
      </c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114">
        <v>14</v>
      </c>
      <c r="X858" s="108">
        <v>16.3</v>
      </c>
      <c r="Y858" s="111"/>
      <c r="Z858" s="21"/>
      <c r="AA858" s="21"/>
      <c r="AB858" s="21"/>
    </row>
    <row r="859" spans="1:28" x14ac:dyDescent="0.3">
      <c r="A859" s="92">
        <v>45190</v>
      </c>
      <c r="B859" s="79"/>
      <c r="C859" s="79"/>
      <c r="D859" s="79"/>
      <c r="E859" s="114">
        <v>29.4</v>
      </c>
      <c r="F859" s="108"/>
      <c r="G859" s="79"/>
      <c r="H859" s="79"/>
      <c r="I859" s="79"/>
      <c r="J859" s="114">
        <v>22</v>
      </c>
      <c r="K859" s="114">
        <v>14</v>
      </c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114">
        <v>16</v>
      </c>
      <c r="X859" s="108">
        <v>22.7</v>
      </c>
      <c r="Y859" s="111"/>
      <c r="Z859" s="21"/>
      <c r="AA859" s="21"/>
      <c r="AB859" s="21"/>
    </row>
    <row r="860" spans="1:28" x14ac:dyDescent="0.3">
      <c r="A860" s="92">
        <v>45196</v>
      </c>
      <c r="B860" s="79"/>
      <c r="C860" s="79"/>
      <c r="D860" s="79"/>
      <c r="E860" s="114">
        <v>9.6</v>
      </c>
      <c r="F860" s="108"/>
      <c r="G860" s="79"/>
      <c r="H860" s="79"/>
      <c r="I860" s="79"/>
      <c r="J860" s="114">
        <v>9</v>
      </c>
      <c r="K860" s="114">
        <v>8</v>
      </c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114">
        <v>7</v>
      </c>
      <c r="X860" s="108">
        <v>9.8000000000000007</v>
      </c>
      <c r="Y860" s="111"/>
      <c r="Z860" s="21"/>
      <c r="AA860" s="21"/>
      <c r="AB860" s="21"/>
    </row>
    <row r="861" spans="1:28" x14ac:dyDescent="0.3">
      <c r="A861" s="92">
        <v>45202</v>
      </c>
      <c r="B861" s="114"/>
      <c r="C861" s="114"/>
      <c r="D861" s="114"/>
      <c r="E861" s="114">
        <v>35.9</v>
      </c>
      <c r="F861" s="114"/>
      <c r="G861" s="114"/>
      <c r="H861" s="114"/>
      <c r="I861" s="114"/>
      <c r="J861" s="114">
        <v>28</v>
      </c>
      <c r="K861" s="114">
        <v>21</v>
      </c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>
        <v>31</v>
      </c>
      <c r="X861" s="108">
        <v>39</v>
      </c>
      <c r="Y861" s="111"/>
      <c r="Z861" s="21"/>
      <c r="AA861" s="21"/>
      <c r="AB861" s="21"/>
    </row>
    <row r="862" spans="1:28" x14ac:dyDescent="0.3">
      <c r="A862" s="92">
        <v>45208</v>
      </c>
      <c r="B862" s="114"/>
      <c r="C862" s="114"/>
      <c r="D862" s="114"/>
      <c r="E862" s="114">
        <v>8.9</v>
      </c>
      <c r="F862" s="114"/>
      <c r="G862" s="114"/>
      <c r="H862" s="114"/>
      <c r="I862" s="114"/>
      <c r="J862" s="114">
        <v>8</v>
      </c>
      <c r="K862" s="114">
        <v>6</v>
      </c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>
        <v>21</v>
      </c>
      <c r="X862" s="108">
        <v>6.5</v>
      </c>
      <c r="Y862" s="111"/>
      <c r="Z862" s="21"/>
      <c r="AA862" s="21"/>
      <c r="AB862" s="21"/>
    </row>
    <row r="863" spans="1:28" x14ac:dyDescent="0.3">
      <c r="A863" s="92">
        <v>45214</v>
      </c>
      <c r="B863" s="114"/>
      <c r="C863" s="114"/>
      <c r="D863" s="114"/>
      <c r="E863" s="114">
        <v>7.3</v>
      </c>
      <c r="F863" s="114"/>
      <c r="G863" s="114"/>
      <c r="H863" s="114"/>
      <c r="I863" s="114"/>
      <c r="J863" s="114">
        <v>6</v>
      </c>
      <c r="K863" s="114">
        <v>3</v>
      </c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>
        <v>5</v>
      </c>
      <c r="X863" s="108">
        <v>7.1</v>
      </c>
      <c r="Y863" s="111"/>
      <c r="Z863" s="21"/>
      <c r="AA863" s="21"/>
      <c r="AB863" s="21"/>
    </row>
    <row r="864" spans="1:28" x14ac:dyDescent="0.3">
      <c r="A864" s="92">
        <v>45220</v>
      </c>
      <c r="B864" s="114"/>
      <c r="C864" s="114"/>
      <c r="D864" s="114"/>
      <c r="E864" s="114">
        <v>9.9</v>
      </c>
      <c r="F864" s="114"/>
      <c r="G864" s="114"/>
      <c r="H864" s="114"/>
      <c r="I864" s="114"/>
      <c r="J864" s="114">
        <v>8</v>
      </c>
      <c r="K864" s="114">
        <v>4</v>
      </c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>
        <v>8</v>
      </c>
      <c r="X864" s="108">
        <v>9.6</v>
      </c>
      <c r="Y864" s="111"/>
      <c r="Z864" s="21"/>
      <c r="AA864" s="21"/>
      <c r="AB864" s="21"/>
    </row>
    <row r="865" spans="1:28" x14ac:dyDescent="0.3">
      <c r="A865" s="92">
        <v>45226</v>
      </c>
      <c r="B865" s="114"/>
      <c r="C865" s="114"/>
      <c r="D865" s="114"/>
      <c r="E865" s="114">
        <v>11</v>
      </c>
      <c r="F865" s="114"/>
      <c r="G865" s="114"/>
      <c r="H865" s="114"/>
      <c r="I865" s="114"/>
      <c r="J865" s="114">
        <v>7</v>
      </c>
      <c r="K865" s="114">
        <v>4</v>
      </c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>
        <v>4</v>
      </c>
      <c r="X865" s="108">
        <v>6.5</v>
      </c>
      <c r="Y865" s="111"/>
      <c r="Z865" s="21"/>
      <c r="AA865" s="21"/>
      <c r="AB865" s="21"/>
    </row>
    <row r="866" spans="1:28" x14ac:dyDescent="0.3">
      <c r="A866" s="92">
        <v>45232</v>
      </c>
      <c r="B866" s="114"/>
      <c r="C866" s="114"/>
      <c r="D866" s="114"/>
      <c r="E866" s="114">
        <v>9.3000000000000007</v>
      </c>
      <c r="F866" s="114"/>
      <c r="G866" s="114"/>
      <c r="H866" s="114"/>
      <c r="I866" s="114"/>
      <c r="J866" s="114">
        <v>23</v>
      </c>
      <c r="K866" s="114">
        <v>19</v>
      </c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>
        <v>15</v>
      </c>
      <c r="X866" s="108">
        <v>21.8</v>
      </c>
      <c r="Y866" s="111"/>
      <c r="Z866" s="21"/>
      <c r="AA866" s="21"/>
      <c r="AB866" s="21"/>
    </row>
    <row r="867" spans="1:28" x14ac:dyDescent="0.3">
      <c r="A867" s="92">
        <v>45238</v>
      </c>
      <c r="B867" s="114"/>
      <c r="C867" s="114"/>
      <c r="D867" s="114"/>
      <c r="E867" s="114" t="s">
        <v>33</v>
      </c>
      <c r="F867" s="114"/>
      <c r="G867" s="114"/>
      <c r="H867" s="114"/>
      <c r="I867" s="114"/>
      <c r="J867" s="114" t="s">
        <v>33</v>
      </c>
      <c r="K867" s="114">
        <v>2</v>
      </c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>
        <v>4</v>
      </c>
      <c r="X867" s="108">
        <v>10.5</v>
      </c>
      <c r="Y867" s="111"/>
      <c r="Z867" s="21"/>
      <c r="AA867" s="21"/>
      <c r="AB867" s="21"/>
    </row>
    <row r="868" spans="1:28" x14ac:dyDescent="0.3">
      <c r="A868" s="92">
        <v>45244</v>
      </c>
      <c r="B868" s="114"/>
      <c r="C868" s="114"/>
      <c r="D868" s="114"/>
      <c r="E868" s="114">
        <v>16.399999999999999</v>
      </c>
      <c r="F868" s="114"/>
      <c r="G868" s="114"/>
      <c r="H868" s="114"/>
      <c r="I868" s="114"/>
      <c r="J868" s="114">
        <v>91</v>
      </c>
      <c r="K868" s="114">
        <v>21</v>
      </c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>
        <v>19</v>
      </c>
      <c r="X868" s="108">
        <v>41</v>
      </c>
      <c r="Y868" s="111"/>
      <c r="Z868" s="21"/>
      <c r="AA868" s="21"/>
      <c r="AB868" s="21"/>
    </row>
    <row r="869" spans="1:28" x14ac:dyDescent="0.3">
      <c r="A869" s="92">
        <v>45250</v>
      </c>
      <c r="B869" s="114"/>
      <c r="C869" s="114"/>
      <c r="D869" s="114"/>
      <c r="E869" s="114">
        <v>36.799999999999997</v>
      </c>
      <c r="F869" s="114"/>
      <c r="G869" s="114"/>
      <c r="H869" s="114"/>
      <c r="I869" s="114"/>
      <c r="J869" s="114" t="s">
        <v>33</v>
      </c>
      <c r="K869" s="114">
        <v>2</v>
      </c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>
        <v>5</v>
      </c>
      <c r="X869" s="108">
        <v>8.3000000000000007</v>
      </c>
      <c r="Y869" s="111"/>
      <c r="Z869" s="21"/>
      <c r="AA869" s="21"/>
      <c r="AB869" s="21"/>
    </row>
    <row r="870" spans="1:28" x14ac:dyDescent="0.3">
      <c r="A870" s="92">
        <v>45256</v>
      </c>
      <c r="B870" s="114"/>
      <c r="C870" s="114"/>
      <c r="D870" s="114"/>
      <c r="E870" s="114">
        <v>8.6</v>
      </c>
      <c r="F870" s="114"/>
      <c r="G870" s="114"/>
      <c r="H870" s="114"/>
      <c r="I870" s="114"/>
      <c r="J870" s="114">
        <v>3</v>
      </c>
      <c r="K870" s="114">
        <v>8</v>
      </c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>
        <v>9</v>
      </c>
      <c r="X870" s="108">
        <v>12.8</v>
      </c>
      <c r="Y870" s="111"/>
      <c r="Z870" s="21"/>
      <c r="AA870" s="21"/>
      <c r="AB870" s="21"/>
    </row>
    <row r="871" spans="1:28" x14ac:dyDescent="0.3">
      <c r="A871" s="92">
        <v>45262</v>
      </c>
      <c r="B871" s="114"/>
      <c r="C871" s="114"/>
      <c r="D871" s="114"/>
      <c r="E871" s="114">
        <v>6.6</v>
      </c>
      <c r="F871" s="114"/>
      <c r="G871" s="114"/>
      <c r="H871" s="114"/>
      <c r="I871" s="114"/>
      <c r="J871" s="114">
        <v>13</v>
      </c>
      <c r="K871" s="114" t="s">
        <v>33</v>
      </c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>
        <v>5</v>
      </c>
      <c r="X871" s="108">
        <v>9.6999999999999993</v>
      </c>
      <c r="Y871" s="111"/>
      <c r="Z871" s="21"/>
      <c r="AA871" s="21"/>
      <c r="AB871" s="21"/>
    </row>
    <row r="872" spans="1:28" x14ac:dyDescent="0.3">
      <c r="A872" s="92">
        <v>45268</v>
      </c>
      <c r="B872" s="114"/>
      <c r="C872" s="114"/>
      <c r="D872" s="114"/>
      <c r="E872" s="114">
        <v>12.4</v>
      </c>
      <c r="F872" s="114"/>
      <c r="G872" s="114"/>
      <c r="H872" s="114"/>
      <c r="I872" s="114"/>
      <c r="J872" s="114">
        <v>7</v>
      </c>
      <c r="K872" s="114">
        <v>8</v>
      </c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>
        <v>7</v>
      </c>
      <c r="X872" s="108">
        <v>11.6</v>
      </c>
      <c r="Y872" s="111"/>
      <c r="Z872" s="21"/>
      <c r="AA872" s="21"/>
      <c r="AB872" s="21"/>
    </row>
    <row r="873" spans="1:28" x14ac:dyDescent="0.3">
      <c r="A873" s="92">
        <v>45274</v>
      </c>
      <c r="B873" s="114"/>
      <c r="C873" s="114"/>
      <c r="D873" s="114"/>
      <c r="E873" s="114">
        <v>9.6</v>
      </c>
      <c r="F873" s="114"/>
      <c r="G873" s="114"/>
      <c r="H873" s="114"/>
      <c r="I873" s="114"/>
      <c r="J873" s="114">
        <v>27</v>
      </c>
      <c r="K873" s="114">
        <v>29</v>
      </c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>
        <v>32</v>
      </c>
      <c r="X873" s="108">
        <v>35.700000000000003</v>
      </c>
      <c r="Y873" s="111"/>
      <c r="Z873" s="21"/>
      <c r="AA873" s="21"/>
      <c r="AB873" s="21"/>
    </row>
    <row r="874" spans="1:28" x14ac:dyDescent="0.3">
      <c r="A874" s="92">
        <v>45280</v>
      </c>
      <c r="B874" s="114"/>
      <c r="C874" s="114"/>
      <c r="D874" s="114"/>
      <c r="E874" s="114">
        <v>7.5</v>
      </c>
      <c r="F874" s="114"/>
      <c r="G874" s="114"/>
      <c r="H874" s="114"/>
      <c r="I874" s="114"/>
      <c r="J874" s="114">
        <v>10</v>
      </c>
      <c r="K874" s="114">
        <v>10</v>
      </c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>
        <v>12</v>
      </c>
      <c r="X874" s="108">
        <v>19</v>
      </c>
      <c r="Y874" s="111"/>
      <c r="Z874" s="21"/>
      <c r="AA874" s="21"/>
      <c r="AB874" s="21"/>
    </row>
    <row r="875" spans="1:28" x14ac:dyDescent="0.3">
      <c r="A875" s="92">
        <v>45286</v>
      </c>
      <c r="B875" s="114"/>
      <c r="C875" s="114"/>
      <c r="D875" s="114"/>
      <c r="E875" s="114">
        <v>5.8</v>
      </c>
      <c r="F875" s="114"/>
      <c r="G875" s="114"/>
      <c r="H875" s="114"/>
      <c r="I875" s="114"/>
      <c r="J875" s="114">
        <v>0</v>
      </c>
      <c r="K875" s="114">
        <v>2</v>
      </c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>
        <v>2</v>
      </c>
      <c r="X875" s="108">
        <v>4.4000000000000004</v>
      </c>
      <c r="Y875" s="111"/>
      <c r="Z875" s="21"/>
      <c r="AA875" s="21"/>
      <c r="AB875" s="21"/>
    </row>
    <row r="876" spans="1:28" x14ac:dyDescent="0.3">
      <c r="A876" s="92">
        <v>45292</v>
      </c>
      <c r="B876" s="114"/>
      <c r="C876" s="114"/>
      <c r="D876" s="114"/>
      <c r="E876" s="114">
        <v>2.9</v>
      </c>
      <c r="F876" s="114"/>
      <c r="G876" s="114"/>
      <c r="H876" s="114"/>
      <c r="I876" s="114"/>
      <c r="J876" s="114">
        <v>1</v>
      </c>
      <c r="K876" s="114">
        <v>5</v>
      </c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>
        <v>2</v>
      </c>
      <c r="X876" s="108">
        <v>6.5</v>
      </c>
      <c r="Y876" s="111"/>
      <c r="Z876" s="21"/>
      <c r="AA876" s="21"/>
      <c r="AB876" s="21"/>
    </row>
    <row r="877" spans="1:28" x14ac:dyDescent="0.3">
      <c r="A877" s="92">
        <v>45298</v>
      </c>
      <c r="B877" s="114"/>
      <c r="C877" s="114"/>
      <c r="D877" s="114"/>
      <c r="E877" s="114">
        <v>9.4</v>
      </c>
      <c r="F877" s="114"/>
      <c r="G877" s="114"/>
      <c r="H877" s="114"/>
      <c r="I877" s="114"/>
      <c r="J877" s="111" t="s">
        <v>33</v>
      </c>
      <c r="K877" s="114">
        <v>11</v>
      </c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>
        <v>10</v>
      </c>
      <c r="X877" s="108">
        <v>15.7</v>
      </c>
      <c r="Y877" s="111"/>
      <c r="Z877" s="21"/>
      <c r="AA877" s="21"/>
      <c r="AB877" s="21"/>
    </row>
    <row r="878" spans="1:28" x14ac:dyDescent="0.3">
      <c r="A878" s="92">
        <v>45304</v>
      </c>
      <c r="B878" s="114"/>
      <c r="C878" s="114"/>
      <c r="D878" s="114"/>
      <c r="E878" s="114">
        <v>11.5</v>
      </c>
      <c r="F878" s="114"/>
      <c r="G878" s="114"/>
      <c r="H878" s="114"/>
      <c r="I878" s="114"/>
      <c r="J878" s="111" t="s">
        <v>33</v>
      </c>
      <c r="K878" s="114">
        <v>5</v>
      </c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>
        <v>6</v>
      </c>
      <c r="X878" s="108">
        <v>6.3</v>
      </c>
      <c r="Y878" s="111"/>
      <c r="Z878" s="21"/>
      <c r="AA878" s="21"/>
      <c r="AB878" s="21"/>
    </row>
    <row r="879" spans="1:28" x14ac:dyDescent="0.3">
      <c r="A879" s="92">
        <v>45310</v>
      </c>
      <c r="B879" s="114"/>
      <c r="C879" s="114"/>
      <c r="D879" s="114"/>
      <c r="E879" s="114">
        <v>3.9</v>
      </c>
      <c r="F879" s="114"/>
      <c r="G879" s="114"/>
      <c r="H879" s="114"/>
      <c r="I879" s="114"/>
      <c r="J879" s="111" t="s">
        <v>33</v>
      </c>
      <c r="K879" s="114">
        <v>8</v>
      </c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>
        <v>19</v>
      </c>
      <c r="X879" s="108">
        <v>15.6</v>
      </c>
      <c r="Y879" s="111"/>
      <c r="Z879" s="21"/>
      <c r="AA879" s="21"/>
      <c r="AB879" s="21"/>
    </row>
    <row r="880" spans="1:28" x14ac:dyDescent="0.3">
      <c r="A880" s="92">
        <v>45316</v>
      </c>
      <c r="B880" s="114"/>
      <c r="C880" s="114"/>
      <c r="D880" s="114"/>
      <c r="E880" s="114">
        <v>9.1999999999999993</v>
      </c>
      <c r="F880" s="114"/>
      <c r="G880" s="114"/>
      <c r="H880" s="114"/>
      <c r="I880" s="114"/>
      <c r="J880" s="114">
        <v>8</v>
      </c>
      <c r="K880" s="114">
        <v>9</v>
      </c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>
        <v>10</v>
      </c>
      <c r="X880" s="108">
        <v>22.7</v>
      </c>
      <c r="Y880" s="111"/>
      <c r="Z880" s="21"/>
      <c r="AA880" s="21"/>
      <c r="AB880" s="21"/>
    </row>
    <row r="881" spans="1:28" x14ac:dyDescent="0.3">
      <c r="A881" s="92">
        <v>45322</v>
      </c>
      <c r="B881" s="114"/>
      <c r="C881" s="114"/>
      <c r="D881" s="114"/>
      <c r="E881" s="114">
        <v>14.9</v>
      </c>
      <c r="F881" s="114"/>
      <c r="G881" s="114"/>
      <c r="H881" s="114"/>
      <c r="I881" s="114"/>
      <c r="J881" s="114">
        <v>9</v>
      </c>
      <c r="K881" s="114">
        <v>7</v>
      </c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>
        <v>6</v>
      </c>
      <c r="X881" s="108">
        <v>9.1999999999999993</v>
      </c>
      <c r="Y881" s="111"/>
      <c r="Z881" s="21"/>
      <c r="AA881" s="21"/>
      <c r="AB881" s="21"/>
    </row>
    <row r="882" spans="1:28" x14ac:dyDescent="0.3">
      <c r="A882" s="92">
        <v>45328</v>
      </c>
      <c r="B882" s="114"/>
      <c r="C882" s="114"/>
      <c r="D882" s="114"/>
      <c r="E882" s="111" t="s">
        <v>33</v>
      </c>
      <c r="F882" s="114"/>
      <c r="G882" s="114"/>
      <c r="H882" s="114"/>
      <c r="I882" s="114"/>
      <c r="J882" s="114">
        <v>9</v>
      </c>
      <c r="K882" s="114">
        <v>11</v>
      </c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>
        <v>7</v>
      </c>
      <c r="X882" s="108">
        <v>15.5</v>
      </c>
      <c r="Y882" s="111"/>
      <c r="Z882" s="21"/>
      <c r="AA882" s="21"/>
      <c r="AB882" s="21"/>
    </row>
    <row r="883" spans="1:28" x14ac:dyDescent="0.3">
      <c r="A883" s="92">
        <v>45334</v>
      </c>
      <c r="B883" s="114"/>
      <c r="C883" s="114"/>
      <c r="D883" s="114"/>
      <c r="E883" s="111" t="s">
        <v>33</v>
      </c>
      <c r="F883" s="114"/>
      <c r="G883" s="114"/>
      <c r="H883" s="114"/>
      <c r="I883" s="114"/>
      <c r="J883" s="114">
        <v>4</v>
      </c>
      <c r="K883" s="114">
        <v>7</v>
      </c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>
        <v>7</v>
      </c>
      <c r="X883" s="108">
        <v>8.3000000000000007</v>
      </c>
      <c r="Y883" s="111"/>
      <c r="Z883" s="21"/>
      <c r="AA883" s="21"/>
      <c r="AB883" s="21"/>
    </row>
    <row r="884" spans="1:28" x14ac:dyDescent="0.3">
      <c r="A884" s="92">
        <v>45340</v>
      </c>
      <c r="B884" s="114"/>
      <c r="C884" s="114"/>
      <c r="D884" s="114"/>
      <c r="E884" s="111" t="s">
        <v>33</v>
      </c>
      <c r="F884" s="114"/>
      <c r="G884" s="114"/>
      <c r="H884" s="114"/>
      <c r="I884" s="114"/>
      <c r="J884" s="114">
        <v>5</v>
      </c>
      <c r="K884" s="114">
        <v>16</v>
      </c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>
        <v>9</v>
      </c>
      <c r="X884" s="108">
        <v>11.6</v>
      </c>
      <c r="Y884" s="111"/>
      <c r="Z884" s="21"/>
      <c r="AA884" s="21"/>
      <c r="AB884" s="21"/>
    </row>
    <row r="885" spans="1:28" x14ac:dyDescent="0.3">
      <c r="A885" s="92">
        <v>45346</v>
      </c>
      <c r="B885" s="114"/>
      <c r="C885" s="114"/>
      <c r="D885" s="114"/>
      <c r="E885" s="111" t="s">
        <v>33</v>
      </c>
      <c r="F885" s="114"/>
      <c r="G885" s="114"/>
      <c r="H885" s="114"/>
      <c r="I885" s="114"/>
      <c r="J885" s="114">
        <v>3</v>
      </c>
      <c r="K885" s="114">
        <v>6</v>
      </c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>
        <v>4</v>
      </c>
      <c r="X885" s="108">
        <v>9.1999999999999993</v>
      </c>
      <c r="Y885" s="111"/>
      <c r="Z885" s="21"/>
      <c r="AA885" s="21"/>
      <c r="AB885" s="21"/>
    </row>
    <row r="886" spans="1:28" x14ac:dyDescent="0.3">
      <c r="A886" s="92">
        <v>45352</v>
      </c>
      <c r="B886" s="114"/>
      <c r="C886" s="114"/>
      <c r="D886" s="114"/>
      <c r="E886" s="111" t="s">
        <v>33</v>
      </c>
      <c r="F886" s="114"/>
      <c r="G886" s="114"/>
      <c r="H886" s="114"/>
      <c r="I886" s="114"/>
      <c r="J886" s="114">
        <v>3</v>
      </c>
      <c r="K886" s="114">
        <v>22</v>
      </c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>
        <v>16</v>
      </c>
      <c r="X886" s="108">
        <v>28.1</v>
      </c>
      <c r="Y886" s="111"/>
      <c r="Z886" s="21"/>
      <c r="AA886" s="21"/>
      <c r="AB886" s="21"/>
    </row>
    <row r="887" spans="1:28" x14ac:dyDescent="0.3">
      <c r="A887" s="92">
        <v>45358</v>
      </c>
      <c r="B887" s="114"/>
      <c r="C887" s="114"/>
      <c r="D887" s="114"/>
      <c r="E887" s="111" t="s">
        <v>33</v>
      </c>
      <c r="F887" s="114"/>
      <c r="G887" s="114"/>
      <c r="H887" s="114"/>
      <c r="I887" s="114"/>
      <c r="J887" s="114">
        <v>15</v>
      </c>
      <c r="K887" s="114">
        <v>3</v>
      </c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>
        <v>5</v>
      </c>
      <c r="X887" s="108">
        <v>5.8</v>
      </c>
      <c r="Y887" s="111"/>
      <c r="Z887" s="21"/>
      <c r="AA887" s="21"/>
      <c r="AB887" s="21"/>
    </row>
    <row r="888" spans="1:28" x14ac:dyDescent="0.3">
      <c r="A888" s="92">
        <v>45364</v>
      </c>
      <c r="B888" s="114"/>
      <c r="C888" s="114"/>
      <c r="D888" s="114"/>
      <c r="E888" s="111" t="s">
        <v>33</v>
      </c>
      <c r="F888" s="114"/>
      <c r="G888" s="114"/>
      <c r="H888" s="114"/>
      <c r="I888" s="114"/>
      <c r="J888" s="114">
        <v>5</v>
      </c>
      <c r="K888" s="114">
        <v>6</v>
      </c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>
        <v>13</v>
      </c>
      <c r="X888" s="108">
        <v>8.4</v>
      </c>
      <c r="Y888" s="111"/>
      <c r="Z888" s="21"/>
      <c r="AA888" s="21"/>
      <c r="AB888" s="21"/>
    </row>
    <row r="889" spans="1:28" x14ac:dyDescent="0.3">
      <c r="A889" s="92">
        <v>45370</v>
      </c>
      <c r="B889" s="114"/>
      <c r="C889" s="114"/>
      <c r="D889" s="114"/>
      <c r="E889" s="111" t="s">
        <v>33</v>
      </c>
      <c r="F889" s="114"/>
      <c r="G889" s="114"/>
      <c r="H889" s="114"/>
      <c r="I889" s="114"/>
      <c r="J889" s="114">
        <v>11</v>
      </c>
      <c r="K889" s="114">
        <v>15</v>
      </c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>
        <v>38</v>
      </c>
      <c r="X889" s="108">
        <v>12.3</v>
      </c>
      <c r="Y889" s="111"/>
      <c r="Z889" s="21"/>
      <c r="AA889" s="21"/>
      <c r="AB889" s="21"/>
    </row>
    <row r="890" spans="1:28" x14ac:dyDescent="0.3">
      <c r="A890" s="92">
        <v>45376</v>
      </c>
      <c r="B890" s="114"/>
      <c r="C890" s="114"/>
      <c r="D890" s="114"/>
      <c r="E890" s="111" t="s">
        <v>33</v>
      </c>
      <c r="F890" s="114"/>
      <c r="G890" s="114"/>
      <c r="H890" s="114"/>
      <c r="I890" s="114"/>
      <c r="J890" s="114">
        <v>4</v>
      </c>
      <c r="K890" s="114">
        <v>3</v>
      </c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>
        <v>4</v>
      </c>
      <c r="X890" s="108">
        <v>9.3000000000000007</v>
      </c>
      <c r="Y890" s="111"/>
      <c r="Z890" s="21"/>
      <c r="AA890" s="21"/>
      <c r="AB890" s="21"/>
    </row>
    <row r="891" spans="1:28" x14ac:dyDescent="0.3">
      <c r="A891" s="92">
        <v>45382</v>
      </c>
      <c r="B891" s="114"/>
      <c r="C891" s="114"/>
      <c r="D891" s="114"/>
      <c r="E891" s="111" t="s">
        <v>33</v>
      </c>
      <c r="F891" s="114"/>
      <c r="G891" s="114"/>
      <c r="H891" s="114"/>
      <c r="I891" s="114"/>
      <c r="J891" s="111" t="s">
        <v>34</v>
      </c>
      <c r="K891" s="114">
        <v>2</v>
      </c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>
        <v>5</v>
      </c>
      <c r="X891" s="108">
        <v>11</v>
      </c>
      <c r="Y891" s="111"/>
      <c r="Z891" s="21"/>
      <c r="AA891" s="21"/>
      <c r="AB891" s="21"/>
    </row>
    <row r="892" spans="1:28" x14ac:dyDescent="0.3">
      <c r="A892" s="92">
        <v>45388</v>
      </c>
      <c r="B892" s="114"/>
      <c r="C892" s="114"/>
      <c r="D892" s="114"/>
      <c r="E892" s="114">
        <v>5.4</v>
      </c>
      <c r="F892" s="114"/>
      <c r="G892" s="114"/>
      <c r="H892" s="114"/>
      <c r="I892" s="114"/>
      <c r="J892" s="114">
        <v>7</v>
      </c>
      <c r="K892" s="114">
        <v>3</v>
      </c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>
        <v>6</v>
      </c>
      <c r="X892" s="108">
        <v>6.2</v>
      </c>
      <c r="Y892" s="111"/>
      <c r="Z892" s="21"/>
      <c r="AA892" s="21"/>
      <c r="AB892" s="21"/>
    </row>
    <row r="893" spans="1:28" x14ac:dyDescent="0.3">
      <c r="A893" s="92">
        <v>45394</v>
      </c>
      <c r="B893" s="114"/>
      <c r="C893" s="114"/>
      <c r="D893" s="114"/>
      <c r="E893" s="114">
        <v>3.6</v>
      </c>
      <c r="F893" s="114"/>
      <c r="G893" s="114"/>
      <c r="H893" s="114"/>
      <c r="I893" s="114"/>
      <c r="J893" s="114">
        <v>6</v>
      </c>
      <c r="K893" s="114">
        <v>4</v>
      </c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>
        <v>35</v>
      </c>
      <c r="X893" s="108">
        <v>5.8</v>
      </c>
      <c r="Y893" s="111"/>
      <c r="Z893" s="21"/>
      <c r="AA893" s="21"/>
      <c r="AB893" s="21"/>
    </row>
    <row r="894" spans="1:28" x14ac:dyDescent="0.3">
      <c r="A894" s="92">
        <v>45400</v>
      </c>
      <c r="B894" s="114"/>
      <c r="C894" s="114"/>
      <c r="D894" s="114"/>
      <c r="E894" s="114">
        <v>12.2</v>
      </c>
      <c r="F894" s="114"/>
      <c r="G894" s="114"/>
      <c r="H894" s="114"/>
      <c r="I894" s="114"/>
      <c r="J894" s="114">
        <v>7</v>
      </c>
      <c r="K894" s="114">
        <v>6</v>
      </c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>
        <v>9</v>
      </c>
      <c r="X894" s="108">
        <v>8.1999999999999993</v>
      </c>
      <c r="Y894" s="111"/>
      <c r="Z894" s="21"/>
      <c r="AA894" s="21"/>
      <c r="AB894" s="21"/>
    </row>
    <row r="895" spans="1:28" x14ac:dyDescent="0.3">
      <c r="A895" s="92">
        <v>45406</v>
      </c>
      <c r="B895" s="114"/>
      <c r="C895" s="114"/>
      <c r="D895" s="114"/>
      <c r="E895" s="114">
        <v>6.7</v>
      </c>
      <c r="F895" s="114"/>
      <c r="G895" s="114"/>
      <c r="H895" s="114"/>
      <c r="I895" s="114"/>
      <c r="J895" s="114">
        <v>4</v>
      </c>
      <c r="K895" s="114">
        <v>5</v>
      </c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>
        <v>6</v>
      </c>
      <c r="X895" s="108">
        <v>8</v>
      </c>
      <c r="Y895" s="111"/>
      <c r="Z895" s="21"/>
      <c r="AA895" s="21"/>
      <c r="AB895" s="21"/>
    </row>
    <row r="896" spans="1:28" x14ac:dyDescent="0.3">
      <c r="A896" s="92">
        <v>45412</v>
      </c>
      <c r="B896" s="114"/>
      <c r="C896" s="114"/>
      <c r="D896" s="114"/>
      <c r="E896" s="114">
        <v>4.9000000000000004</v>
      </c>
      <c r="F896" s="114"/>
      <c r="G896" s="114"/>
      <c r="H896" s="114"/>
      <c r="I896" s="114"/>
      <c r="J896" s="114" t="s">
        <v>34</v>
      </c>
      <c r="K896" s="114">
        <v>5</v>
      </c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>
        <v>8</v>
      </c>
      <c r="X896" s="108">
        <v>6.3</v>
      </c>
      <c r="Y896" s="111"/>
      <c r="Z896" s="21"/>
      <c r="AA896" s="21"/>
      <c r="AB896" s="21"/>
    </row>
    <row r="897" spans="1:314" x14ac:dyDescent="0.3">
      <c r="A897" s="92">
        <v>45418</v>
      </c>
      <c r="B897" s="114"/>
      <c r="C897" s="114"/>
      <c r="D897" s="114"/>
      <c r="E897" s="114">
        <v>18.5</v>
      </c>
      <c r="F897" s="114"/>
      <c r="G897" s="114"/>
      <c r="H897" s="114"/>
      <c r="I897" s="114"/>
      <c r="J897" s="114">
        <v>11</v>
      </c>
      <c r="K897" s="114">
        <v>19</v>
      </c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>
        <v>12</v>
      </c>
      <c r="X897" s="108">
        <v>8.6</v>
      </c>
      <c r="Y897" s="111"/>
      <c r="Z897" s="21"/>
      <c r="AA897" s="21"/>
      <c r="AB897" s="21"/>
    </row>
    <row r="898" spans="1:314" x14ac:dyDescent="0.3">
      <c r="A898" s="92">
        <v>45424</v>
      </c>
      <c r="B898" s="114"/>
      <c r="C898" s="114"/>
      <c r="D898" s="114"/>
      <c r="E898" s="114">
        <v>33.1</v>
      </c>
      <c r="F898" s="114"/>
      <c r="G898" s="114"/>
      <c r="H898" s="114"/>
      <c r="I898" s="114"/>
      <c r="J898" s="114">
        <v>36</v>
      </c>
      <c r="K898" s="114">
        <v>27</v>
      </c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>
        <v>22</v>
      </c>
      <c r="X898" s="108">
        <v>29.7</v>
      </c>
      <c r="Y898" s="111"/>
      <c r="Z898" s="21"/>
      <c r="AA898" s="21"/>
      <c r="AB898" s="21"/>
    </row>
    <row r="899" spans="1:314" x14ac:dyDescent="0.3">
      <c r="A899" s="92">
        <v>45430</v>
      </c>
      <c r="B899" s="114"/>
      <c r="C899" s="114"/>
      <c r="D899" s="114"/>
      <c r="E899" s="114">
        <v>24</v>
      </c>
      <c r="F899" s="114"/>
      <c r="G899" s="114"/>
      <c r="H899" s="114"/>
      <c r="I899" s="114"/>
      <c r="J899" s="114">
        <v>7</v>
      </c>
      <c r="K899" s="114">
        <v>22</v>
      </c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>
        <v>24</v>
      </c>
      <c r="X899" s="108">
        <v>23.1</v>
      </c>
      <c r="Y899" s="111"/>
      <c r="Z899" s="21"/>
      <c r="AA899" s="21"/>
      <c r="AB899" s="21"/>
    </row>
    <row r="900" spans="1:314" x14ac:dyDescent="0.3">
      <c r="A900" s="92">
        <v>45436</v>
      </c>
      <c r="B900" s="114"/>
      <c r="C900" s="114"/>
      <c r="D900" s="114"/>
      <c r="E900" s="114">
        <v>9.6999999999999993</v>
      </c>
      <c r="F900" s="114"/>
      <c r="G900" s="114"/>
      <c r="H900" s="114"/>
      <c r="I900" s="114"/>
      <c r="J900" s="114">
        <v>15</v>
      </c>
      <c r="K900" s="114">
        <v>10</v>
      </c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>
        <v>14</v>
      </c>
      <c r="X900" s="108">
        <v>13.7</v>
      </c>
      <c r="Y900" s="111"/>
      <c r="Z900" s="21"/>
      <c r="AA900" s="21"/>
      <c r="AB900" s="21"/>
    </row>
    <row r="901" spans="1:314" x14ac:dyDescent="0.3">
      <c r="A901" s="92">
        <v>45442</v>
      </c>
      <c r="B901" s="114"/>
      <c r="C901" s="114"/>
      <c r="D901" s="114"/>
      <c r="E901" s="114">
        <v>10.1</v>
      </c>
      <c r="F901" s="114"/>
      <c r="G901" s="114"/>
      <c r="H901" s="114"/>
      <c r="I901" s="114"/>
      <c r="J901" s="114">
        <v>13</v>
      </c>
      <c r="K901" s="114">
        <v>3</v>
      </c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>
        <v>11</v>
      </c>
      <c r="X901" s="108">
        <v>13.7</v>
      </c>
      <c r="Y901" s="111"/>
      <c r="Z901" s="21"/>
      <c r="AA901" s="21"/>
      <c r="AB901" s="21"/>
    </row>
    <row r="902" spans="1:314" x14ac:dyDescent="0.3">
      <c r="A902" s="92">
        <v>45448</v>
      </c>
      <c r="B902" s="114"/>
      <c r="C902" s="114"/>
      <c r="D902" s="114"/>
      <c r="E902" s="114">
        <v>12.7</v>
      </c>
      <c r="F902" s="114"/>
      <c r="G902" s="114"/>
      <c r="H902" s="114"/>
      <c r="I902" s="114"/>
      <c r="J902" s="114">
        <v>9</v>
      </c>
      <c r="K902" s="114" t="s">
        <v>33</v>
      </c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>
        <v>12</v>
      </c>
      <c r="X902" s="108">
        <v>11.8</v>
      </c>
      <c r="Y902" s="111"/>
      <c r="Z902" s="21"/>
      <c r="AA902" s="21"/>
      <c r="AB902" s="21"/>
    </row>
    <row r="903" spans="1:314" x14ac:dyDescent="0.3">
      <c r="A903" s="92">
        <v>45454</v>
      </c>
      <c r="B903" s="114"/>
      <c r="C903" s="114"/>
      <c r="D903" s="114"/>
      <c r="E903" s="114">
        <v>16.7</v>
      </c>
      <c r="F903" s="114"/>
      <c r="G903" s="114"/>
      <c r="H903" s="114"/>
      <c r="I903" s="114"/>
      <c r="J903" s="114">
        <v>13</v>
      </c>
      <c r="K903" s="114">
        <v>24</v>
      </c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>
        <v>14</v>
      </c>
      <c r="X903" s="108">
        <v>17.5</v>
      </c>
      <c r="Y903" s="111"/>
      <c r="Z903" s="21"/>
      <c r="AA903" s="21"/>
      <c r="AB903" s="21"/>
    </row>
    <row r="904" spans="1:314" x14ac:dyDescent="0.3">
      <c r="A904" s="92">
        <v>45460</v>
      </c>
      <c r="B904" s="114"/>
      <c r="C904" s="114"/>
      <c r="D904" s="114"/>
      <c r="E904" s="114" t="s">
        <v>33</v>
      </c>
      <c r="F904" s="114"/>
      <c r="G904" s="114"/>
      <c r="H904" s="114"/>
      <c r="I904" s="114"/>
      <c r="J904" s="114" t="s">
        <v>33</v>
      </c>
      <c r="K904" s="114">
        <v>27</v>
      </c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>
        <v>13</v>
      </c>
      <c r="X904" s="108">
        <v>15.2</v>
      </c>
      <c r="Y904" s="111"/>
      <c r="Z904" s="21"/>
      <c r="AA904" s="21"/>
      <c r="AB904" s="21"/>
    </row>
    <row r="905" spans="1:314" x14ac:dyDescent="0.3">
      <c r="A905" s="92">
        <v>45466</v>
      </c>
      <c r="B905" s="114"/>
      <c r="C905" s="114"/>
      <c r="D905" s="114"/>
      <c r="E905" s="114">
        <v>2.7</v>
      </c>
      <c r="F905" s="114"/>
      <c r="G905" s="114"/>
      <c r="H905" s="114"/>
      <c r="I905" s="114"/>
      <c r="J905" s="114">
        <v>12</v>
      </c>
      <c r="K905" s="114">
        <v>12</v>
      </c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>
        <v>10</v>
      </c>
      <c r="X905" s="108">
        <v>8.6</v>
      </c>
      <c r="Y905" s="111"/>
      <c r="Z905" s="21"/>
      <c r="AA905" s="21"/>
      <c r="AB905" s="21"/>
    </row>
    <row r="906" spans="1:314" x14ac:dyDescent="0.3">
      <c r="A906" s="92">
        <v>45472</v>
      </c>
      <c r="B906" s="114"/>
      <c r="C906" s="114"/>
      <c r="D906" s="114"/>
      <c r="E906" s="114">
        <v>28</v>
      </c>
      <c r="F906" s="114"/>
      <c r="G906" s="114"/>
      <c r="H906" s="114"/>
      <c r="I906" s="114"/>
      <c r="J906" s="114">
        <v>12</v>
      </c>
      <c r="K906" s="114">
        <v>5</v>
      </c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>
        <v>20</v>
      </c>
      <c r="X906" s="108">
        <v>10</v>
      </c>
      <c r="Y906" s="111"/>
      <c r="Z906" s="21"/>
      <c r="AA906" s="21"/>
      <c r="AB906" s="21"/>
    </row>
    <row r="907" spans="1:314" x14ac:dyDescent="0.3">
      <c r="A907" s="95">
        <v>45474</v>
      </c>
      <c r="B907" s="115"/>
      <c r="C907" s="115"/>
      <c r="D907" s="115"/>
      <c r="E907" s="115" t="s">
        <v>33</v>
      </c>
      <c r="F907" s="115"/>
      <c r="G907" s="115"/>
      <c r="H907" s="115"/>
      <c r="I907" s="115"/>
      <c r="J907" s="115">
        <v>12</v>
      </c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6">
        <v>7.6</v>
      </c>
      <c r="Y907" s="111"/>
      <c r="Z907" s="21"/>
      <c r="AA907" s="21"/>
      <c r="AB907" s="21"/>
    </row>
    <row r="908" spans="1:314" x14ac:dyDescent="0.3">
      <c r="A908" s="92">
        <v>45478</v>
      </c>
      <c r="B908" s="114"/>
      <c r="C908" s="114"/>
      <c r="D908" s="114"/>
      <c r="E908" s="114" t="s">
        <v>32</v>
      </c>
      <c r="F908" s="114"/>
      <c r="G908" s="114"/>
      <c r="H908" s="114"/>
      <c r="I908" s="114"/>
      <c r="J908" s="114" t="s">
        <v>32</v>
      </c>
      <c r="K908" s="114">
        <v>11</v>
      </c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>
        <v>11</v>
      </c>
      <c r="X908" s="108">
        <v>10.3</v>
      </c>
      <c r="Y908" s="118"/>
      <c r="Z908" s="21"/>
      <c r="AA908" s="21"/>
      <c r="AB908" s="2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1"/>
      <c r="DB908" s="91"/>
      <c r="DC908" s="91"/>
      <c r="DD908" s="91"/>
      <c r="DE908" s="91"/>
      <c r="DF908" s="91"/>
      <c r="DG908" s="91"/>
      <c r="DH908" s="91"/>
      <c r="DI908" s="91"/>
      <c r="DJ908" s="91"/>
      <c r="DK908" s="91"/>
      <c r="DL908" s="91"/>
      <c r="DM908" s="91"/>
      <c r="DN908" s="91"/>
      <c r="DO908" s="91"/>
      <c r="DP908" s="91"/>
      <c r="DQ908" s="91"/>
      <c r="DR908" s="91"/>
      <c r="DS908" s="91"/>
      <c r="DT908" s="91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  <c r="EJ908" s="9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91"/>
      <c r="EZ908" s="91"/>
      <c r="FA908" s="91"/>
      <c r="FB908" s="91"/>
      <c r="FC908" s="91"/>
      <c r="FD908" s="91"/>
      <c r="FE908" s="91"/>
      <c r="FF908" s="91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  <c r="GI908" s="91"/>
      <c r="GJ908" s="91"/>
      <c r="GK908" s="91"/>
      <c r="GL908" s="91"/>
      <c r="GM908" s="91"/>
      <c r="GN908" s="91"/>
      <c r="GO908" s="91"/>
      <c r="GP908" s="91"/>
      <c r="GQ908" s="91"/>
      <c r="GR908" s="91"/>
      <c r="GS908" s="91"/>
      <c r="GT908" s="91"/>
      <c r="GU908" s="91"/>
      <c r="GV908" s="91"/>
      <c r="GW908" s="91"/>
      <c r="GX908" s="91"/>
      <c r="GY908" s="91"/>
      <c r="GZ908" s="91"/>
      <c r="HA908" s="91"/>
      <c r="HB908" s="91"/>
      <c r="HC908" s="91"/>
      <c r="HD908" s="91"/>
      <c r="HE908" s="91"/>
      <c r="HF908" s="91"/>
      <c r="HG908" s="91"/>
      <c r="HH908" s="91"/>
      <c r="HI908" s="91"/>
      <c r="HJ908" s="91"/>
      <c r="HK908" s="91"/>
      <c r="HL908" s="91"/>
      <c r="HM908" s="91"/>
      <c r="HN908" s="91"/>
      <c r="HO908" s="91"/>
      <c r="HP908" s="91"/>
      <c r="HQ908" s="91"/>
      <c r="HR908" s="91"/>
      <c r="HS908" s="91"/>
      <c r="HT908" s="91"/>
      <c r="HU908" s="91"/>
      <c r="HV908" s="91"/>
      <c r="HW908" s="91"/>
      <c r="HX908" s="91"/>
      <c r="HY908" s="91"/>
      <c r="HZ908" s="91"/>
      <c r="IA908" s="91"/>
      <c r="IB908" s="91"/>
      <c r="IC908" s="91"/>
      <c r="ID908" s="91"/>
      <c r="IE908" s="91"/>
      <c r="IF908" s="91"/>
      <c r="IG908" s="91"/>
      <c r="IH908" s="91"/>
      <c r="II908" s="91"/>
      <c r="IJ908" s="91"/>
      <c r="IK908" s="91"/>
      <c r="IL908" s="91"/>
      <c r="IM908" s="91"/>
      <c r="IN908" s="91"/>
      <c r="IO908" s="91"/>
      <c r="IP908" s="91"/>
      <c r="IQ908" s="91"/>
      <c r="IR908" s="91"/>
      <c r="IS908" s="91"/>
      <c r="IT908" s="91"/>
      <c r="IU908" s="91"/>
      <c r="IV908" s="91"/>
      <c r="IW908" s="91"/>
      <c r="IX908" s="91"/>
      <c r="IY908" s="91"/>
      <c r="IZ908" s="91"/>
      <c r="JA908" s="91"/>
      <c r="JB908" s="91"/>
      <c r="JC908" s="91"/>
      <c r="JD908" s="91"/>
      <c r="JE908" s="91"/>
      <c r="JF908" s="91"/>
      <c r="JG908" s="91"/>
      <c r="JH908" s="91"/>
      <c r="JI908" s="91"/>
      <c r="JJ908" s="91"/>
      <c r="JK908" s="91"/>
      <c r="JL908" s="91"/>
      <c r="JM908" s="91"/>
      <c r="JN908" s="91"/>
      <c r="JO908" s="91"/>
      <c r="JP908" s="91"/>
      <c r="JQ908" s="91"/>
      <c r="JR908" s="91"/>
      <c r="JS908" s="91"/>
      <c r="JT908" s="91"/>
      <c r="JU908" s="91"/>
      <c r="JV908" s="91"/>
      <c r="JW908" s="91"/>
      <c r="JX908" s="91"/>
      <c r="JY908" s="91"/>
      <c r="JZ908" s="91"/>
      <c r="KA908" s="91"/>
      <c r="KB908" s="91"/>
      <c r="KC908" s="91"/>
      <c r="KD908" s="91"/>
      <c r="KE908" s="91"/>
      <c r="KF908" s="91"/>
      <c r="KG908" s="91"/>
      <c r="KH908" s="91"/>
      <c r="KI908" s="91"/>
      <c r="KJ908" s="91"/>
      <c r="KK908" s="91"/>
      <c r="KL908" s="91"/>
      <c r="KM908" s="91"/>
      <c r="KN908" s="91"/>
      <c r="KO908" s="91"/>
      <c r="KP908" s="91"/>
      <c r="KQ908" s="91"/>
      <c r="KR908" s="91"/>
      <c r="KS908" s="91"/>
      <c r="KT908" s="91"/>
      <c r="KU908" s="91"/>
      <c r="KV908" s="91"/>
      <c r="KW908" s="91"/>
      <c r="KX908" s="91"/>
      <c r="KY908" s="91"/>
      <c r="KZ908" s="91"/>
      <c r="LA908" s="91"/>
      <c r="LB908" s="91"/>
    </row>
    <row r="909" spans="1:314" s="117" customFormat="1" x14ac:dyDescent="0.3">
      <c r="A909" s="95">
        <v>45480</v>
      </c>
      <c r="B909" s="115"/>
      <c r="C909" s="115"/>
      <c r="D909" s="115"/>
      <c r="E909" s="115">
        <v>14.3</v>
      </c>
      <c r="F909" s="115"/>
      <c r="G909" s="115"/>
      <c r="H909" s="115"/>
      <c r="I909" s="115"/>
      <c r="J909" s="115" t="s">
        <v>33</v>
      </c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6">
        <v>10.5</v>
      </c>
      <c r="Y909" s="118"/>
      <c r="Z909" s="21"/>
      <c r="AA909" s="21"/>
      <c r="AB909" s="2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1"/>
      <c r="DB909" s="91"/>
      <c r="DC909" s="91"/>
      <c r="DD909" s="91"/>
      <c r="DE909" s="91"/>
      <c r="DF909" s="91"/>
      <c r="DG909" s="91"/>
      <c r="DH909" s="91"/>
      <c r="DI909" s="91"/>
      <c r="DJ909" s="91"/>
      <c r="DK909" s="91"/>
      <c r="DL909" s="91"/>
      <c r="DM909" s="91"/>
      <c r="DN909" s="91"/>
      <c r="DO909" s="91"/>
      <c r="DP909" s="91"/>
      <c r="DQ909" s="91"/>
      <c r="DR909" s="91"/>
      <c r="DS909" s="91"/>
      <c r="DT909" s="91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  <c r="EJ909" s="91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91"/>
      <c r="EZ909" s="91"/>
      <c r="FA909" s="91"/>
      <c r="FB909" s="91"/>
      <c r="FC909" s="91"/>
      <c r="FD909" s="91"/>
      <c r="FE909" s="91"/>
      <c r="FF909" s="91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  <c r="GI909" s="91"/>
      <c r="GJ909" s="91"/>
      <c r="GK909" s="91"/>
      <c r="GL909" s="91"/>
      <c r="GM909" s="91"/>
      <c r="GN909" s="91"/>
      <c r="GO909" s="91"/>
      <c r="GP909" s="91"/>
      <c r="GQ909" s="91"/>
      <c r="GR909" s="91"/>
      <c r="GS909" s="91"/>
      <c r="GT909" s="91"/>
      <c r="GU909" s="91"/>
      <c r="GV909" s="91"/>
      <c r="GW909" s="91"/>
      <c r="GX909" s="91"/>
      <c r="GY909" s="91"/>
      <c r="GZ909" s="91"/>
      <c r="HA909" s="91"/>
      <c r="HB909" s="91"/>
      <c r="HC909" s="91"/>
      <c r="HD909" s="91"/>
      <c r="HE909" s="91"/>
      <c r="HF909" s="91"/>
      <c r="HG909" s="91"/>
      <c r="HH909" s="91"/>
      <c r="HI909" s="91"/>
      <c r="HJ909" s="91"/>
      <c r="HK909" s="91"/>
      <c r="HL909" s="91"/>
      <c r="HM909" s="91"/>
      <c r="HN909" s="91"/>
      <c r="HO909" s="91"/>
      <c r="HP909" s="91"/>
      <c r="HQ909" s="91"/>
      <c r="HR909" s="91"/>
      <c r="HS909" s="91"/>
      <c r="HT909" s="91"/>
      <c r="HU909" s="91"/>
      <c r="HV909" s="91"/>
      <c r="HW909" s="91"/>
      <c r="HX909" s="91"/>
      <c r="HY909" s="91"/>
      <c r="HZ909" s="91"/>
      <c r="IA909" s="91"/>
      <c r="IB909" s="91"/>
      <c r="IC909" s="91"/>
      <c r="ID909" s="91"/>
      <c r="IE909" s="91"/>
      <c r="IF909" s="91"/>
      <c r="IG909" s="91"/>
      <c r="IH909" s="91"/>
      <c r="II909" s="91"/>
      <c r="IJ909" s="91"/>
      <c r="IK909" s="91"/>
      <c r="IL909" s="91"/>
      <c r="IM909" s="91"/>
      <c r="IN909" s="91"/>
      <c r="IO909" s="91"/>
      <c r="IP909" s="91"/>
      <c r="IQ909" s="91"/>
      <c r="IR909" s="91"/>
      <c r="IS909" s="91"/>
      <c r="IT909" s="91"/>
      <c r="IU909" s="91"/>
      <c r="IV909" s="91"/>
      <c r="IW909" s="91"/>
      <c r="IX909" s="91"/>
      <c r="IY909" s="91"/>
      <c r="IZ909" s="91"/>
      <c r="JA909" s="91"/>
      <c r="JB909" s="91"/>
      <c r="JC909" s="91"/>
      <c r="JD909" s="91"/>
      <c r="JE909" s="91"/>
      <c r="JF909" s="91"/>
      <c r="JG909" s="91"/>
      <c r="JH909" s="91"/>
      <c r="JI909" s="91"/>
      <c r="JJ909" s="91"/>
      <c r="JK909" s="91"/>
      <c r="JL909" s="91"/>
      <c r="JM909" s="91"/>
      <c r="JN909" s="91"/>
      <c r="JO909" s="91"/>
      <c r="JP909" s="91"/>
      <c r="JQ909" s="91"/>
      <c r="JR909" s="91"/>
      <c r="JS909" s="91"/>
      <c r="JT909" s="91"/>
      <c r="JU909" s="91"/>
      <c r="JV909" s="91"/>
      <c r="JW909" s="91"/>
      <c r="JX909" s="91"/>
      <c r="JY909" s="91"/>
      <c r="JZ909" s="91"/>
      <c r="KA909" s="91"/>
      <c r="KB909" s="91"/>
      <c r="KC909" s="91"/>
      <c r="KD909" s="91"/>
      <c r="KE909" s="91"/>
      <c r="KF909" s="91"/>
      <c r="KG909" s="91"/>
      <c r="KH909" s="91"/>
      <c r="KI909" s="91"/>
      <c r="KJ909" s="91"/>
      <c r="KK909" s="91"/>
      <c r="KL909" s="91"/>
      <c r="KM909" s="91"/>
      <c r="KN909" s="91"/>
      <c r="KO909" s="91"/>
      <c r="KP909" s="91"/>
      <c r="KQ909" s="91"/>
      <c r="KR909" s="91"/>
      <c r="KS909" s="91"/>
      <c r="KT909" s="91"/>
      <c r="KU909" s="91"/>
      <c r="KV909" s="91"/>
      <c r="KW909" s="91"/>
      <c r="KX909" s="91"/>
      <c r="KY909" s="91"/>
      <c r="KZ909" s="91"/>
      <c r="LA909" s="91"/>
      <c r="LB909" s="91"/>
    </row>
    <row r="910" spans="1:314" x14ac:dyDescent="0.3">
      <c r="A910" s="92">
        <v>45484</v>
      </c>
      <c r="B910" s="114"/>
      <c r="C910" s="114"/>
      <c r="D910" s="114"/>
      <c r="E910" s="114" t="s">
        <v>32</v>
      </c>
      <c r="F910" s="114"/>
      <c r="G910" s="114"/>
      <c r="H910" s="114"/>
      <c r="I910" s="114"/>
      <c r="J910" s="114" t="s">
        <v>32</v>
      </c>
      <c r="K910" s="114">
        <v>18</v>
      </c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>
        <v>20</v>
      </c>
      <c r="X910" s="108">
        <v>17.2</v>
      </c>
      <c r="Y910" s="118"/>
      <c r="Z910" s="21"/>
      <c r="AA910" s="21"/>
      <c r="AB910" s="2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1"/>
      <c r="DB910" s="91"/>
      <c r="DC910" s="91"/>
      <c r="DD910" s="91"/>
      <c r="DE910" s="91"/>
      <c r="DF910" s="91"/>
      <c r="DG910" s="91"/>
      <c r="DH910" s="91"/>
      <c r="DI910" s="91"/>
      <c r="DJ910" s="91"/>
      <c r="DK910" s="91"/>
      <c r="DL910" s="91"/>
      <c r="DM910" s="91"/>
      <c r="DN910" s="91"/>
      <c r="DO910" s="91"/>
      <c r="DP910" s="91"/>
      <c r="DQ910" s="91"/>
      <c r="DR910" s="91"/>
      <c r="DS910" s="91"/>
      <c r="DT910" s="91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  <c r="EJ910" s="91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91"/>
      <c r="EZ910" s="91"/>
      <c r="FA910" s="91"/>
      <c r="FB910" s="91"/>
      <c r="FC910" s="91"/>
      <c r="FD910" s="91"/>
      <c r="FE910" s="91"/>
      <c r="FF910" s="91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  <c r="GI910" s="91"/>
      <c r="GJ910" s="91"/>
      <c r="GK910" s="91"/>
      <c r="GL910" s="91"/>
      <c r="GM910" s="91"/>
      <c r="GN910" s="91"/>
      <c r="GO910" s="91"/>
      <c r="GP910" s="91"/>
      <c r="GQ910" s="91"/>
      <c r="GR910" s="91"/>
      <c r="GS910" s="91"/>
      <c r="GT910" s="91"/>
      <c r="GU910" s="91"/>
      <c r="GV910" s="91"/>
      <c r="GW910" s="91"/>
      <c r="GX910" s="91"/>
      <c r="GY910" s="91"/>
      <c r="GZ910" s="91"/>
      <c r="HA910" s="91"/>
      <c r="HB910" s="91"/>
      <c r="HC910" s="91"/>
      <c r="HD910" s="91"/>
      <c r="HE910" s="91"/>
      <c r="HF910" s="91"/>
      <c r="HG910" s="91"/>
      <c r="HH910" s="91"/>
      <c r="HI910" s="91"/>
      <c r="HJ910" s="91"/>
      <c r="HK910" s="91"/>
      <c r="HL910" s="91"/>
      <c r="HM910" s="91"/>
      <c r="HN910" s="91"/>
      <c r="HO910" s="91"/>
      <c r="HP910" s="91"/>
      <c r="HQ910" s="91"/>
      <c r="HR910" s="91"/>
      <c r="HS910" s="91"/>
      <c r="HT910" s="91"/>
      <c r="HU910" s="91"/>
      <c r="HV910" s="91"/>
      <c r="HW910" s="91"/>
      <c r="HX910" s="91"/>
      <c r="HY910" s="91"/>
      <c r="HZ910" s="91"/>
      <c r="IA910" s="91"/>
      <c r="IB910" s="91"/>
      <c r="IC910" s="91"/>
      <c r="ID910" s="91"/>
      <c r="IE910" s="91"/>
      <c r="IF910" s="91"/>
      <c r="IG910" s="91"/>
      <c r="IH910" s="91"/>
      <c r="II910" s="91"/>
      <c r="IJ910" s="91"/>
      <c r="IK910" s="91"/>
      <c r="IL910" s="91"/>
      <c r="IM910" s="91"/>
      <c r="IN910" s="91"/>
      <c r="IO910" s="91"/>
      <c r="IP910" s="91"/>
      <c r="IQ910" s="91"/>
      <c r="IR910" s="91"/>
      <c r="IS910" s="91"/>
      <c r="IT910" s="91"/>
      <c r="IU910" s="91"/>
      <c r="IV910" s="91"/>
      <c r="IW910" s="91"/>
      <c r="IX910" s="91"/>
      <c r="IY910" s="91"/>
      <c r="IZ910" s="91"/>
      <c r="JA910" s="91"/>
      <c r="JB910" s="91"/>
      <c r="JC910" s="91"/>
      <c r="JD910" s="91"/>
      <c r="JE910" s="91"/>
      <c r="JF910" s="91"/>
      <c r="JG910" s="91"/>
      <c r="JH910" s="91"/>
      <c r="JI910" s="91"/>
      <c r="JJ910" s="91"/>
      <c r="JK910" s="91"/>
      <c r="JL910" s="91"/>
      <c r="JM910" s="91"/>
      <c r="JN910" s="91"/>
      <c r="JO910" s="91"/>
      <c r="JP910" s="91"/>
      <c r="JQ910" s="91"/>
      <c r="JR910" s="91"/>
      <c r="JS910" s="91"/>
      <c r="JT910" s="91"/>
      <c r="JU910" s="91"/>
      <c r="JV910" s="91"/>
      <c r="JW910" s="91"/>
      <c r="JX910" s="91"/>
      <c r="JY910" s="91"/>
      <c r="JZ910" s="91"/>
      <c r="KA910" s="91"/>
      <c r="KB910" s="91"/>
      <c r="KC910" s="91"/>
      <c r="KD910" s="91"/>
      <c r="KE910" s="91"/>
      <c r="KF910" s="91"/>
      <c r="KG910" s="91"/>
      <c r="KH910" s="91"/>
      <c r="KI910" s="91"/>
      <c r="KJ910" s="91"/>
      <c r="KK910" s="91"/>
      <c r="KL910" s="91"/>
      <c r="KM910" s="91"/>
      <c r="KN910" s="91"/>
      <c r="KO910" s="91"/>
      <c r="KP910" s="91"/>
      <c r="KQ910" s="91"/>
      <c r="KR910" s="91"/>
      <c r="KS910" s="91"/>
      <c r="KT910" s="91"/>
      <c r="KU910" s="91"/>
      <c r="KV910" s="91"/>
      <c r="KW910" s="91"/>
      <c r="KX910" s="91"/>
      <c r="KY910" s="91"/>
      <c r="KZ910" s="91"/>
      <c r="LA910" s="91"/>
      <c r="LB910" s="91"/>
    </row>
    <row r="911" spans="1:314" s="117" customFormat="1" x14ac:dyDescent="0.3">
      <c r="A911" s="95">
        <v>45486</v>
      </c>
      <c r="B911" s="115"/>
      <c r="C911" s="115"/>
      <c r="D911" s="115"/>
      <c r="E911" s="115">
        <v>15.4</v>
      </c>
      <c r="F911" s="115"/>
      <c r="G911" s="115"/>
      <c r="H911" s="115"/>
      <c r="I911" s="115"/>
      <c r="J911" s="115" t="s">
        <v>33</v>
      </c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6">
        <v>16.600000000000001</v>
      </c>
      <c r="Y911" s="118"/>
      <c r="Z911" s="21"/>
      <c r="AA911" s="21"/>
      <c r="AB911" s="2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1"/>
      <c r="DB911" s="91"/>
      <c r="DC911" s="91"/>
      <c r="DD911" s="91"/>
      <c r="DE911" s="91"/>
      <c r="DF911" s="91"/>
      <c r="DG911" s="91"/>
      <c r="DH911" s="91"/>
      <c r="DI911" s="91"/>
      <c r="DJ911" s="91"/>
      <c r="DK911" s="91"/>
      <c r="DL911" s="91"/>
      <c r="DM911" s="91"/>
      <c r="DN911" s="91"/>
      <c r="DO911" s="91"/>
      <c r="DP911" s="91"/>
      <c r="DQ911" s="91"/>
      <c r="DR911" s="91"/>
      <c r="DS911" s="91"/>
      <c r="DT911" s="91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  <c r="EJ911" s="91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91"/>
      <c r="EZ911" s="91"/>
      <c r="FA911" s="91"/>
      <c r="FB911" s="91"/>
      <c r="FC911" s="91"/>
      <c r="FD911" s="91"/>
      <c r="FE911" s="91"/>
      <c r="FF911" s="91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  <c r="GI911" s="91"/>
      <c r="GJ911" s="91"/>
      <c r="GK911" s="91"/>
      <c r="GL911" s="91"/>
      <c r="GM911" s="91"/>
      <c r="GN911" s="91"/>
      <c r="GO911" s="91"/>
      <c r="GP911" s="91"/>
      <c r="GQ911" s="91"/>
      <c r="GR911" s="91"/>
      <c r="GS911" s="91"/>
      <c r="GT911" s="91"/>
      <c r="GU911" s="91"/>
      <c r="GV911" s="91"/>
      <c r="GW911" s="91"/>
      <c r="GX911" s="91"/>
      <c r="GY911" s="91"/>
      <c r="GZ911" s="91"/>
      <c r="HA911" s="91"/>
      <c r="HB911" s="91"/>
      <c r="HC911" s="91"/>
      <c r="HD911" s="91"/>
      <c r="HE911" s="91"/>
      <c r="HF911" s="91"/>
      <c r="HG911" s="91"/>
      <c r="HH911" s="91"/>
      <c r="HI911" s="91"/>
      <c r="HJ911" s="91"/>
      <c r="HK911" s="91"/>
      <c r="HL911" s="91"/>
      <c r="HM911" s="91"/>
      <c r="HN911" s="91"/>
      <c r="HO911" s="91"/>
      <c r="HP911" s="91"/>
      <c r="HQ911" s="91"/>
      <c r="HR911" s="91"/>
      <c r="HS911" s="91"/>
      <c r="HT911" s="91"/>
      <c r="HU911" s="91"/>
      <c r="HV911" s="91"/>
      <c r="HW911" s="91"/>
      <c r="HX911" s="91"/>
      <c r="HY911" s="91"/>
      <c r="HZ911" s="91"/>
      <c r="IA911" s="91"/>
      <c r="IB911" s="91"/>
      <c r="IC911" s="91"/>
      <c r="ID911" s="91"/>
      <c r="IE911" s="91"/>
      <c r="IF911" s="91"/>
      <c r="IG911" s="91"/>
      <c r="IH911" s="91"/>
      <c r="II911" s="91"/>
      <c r="IJ911" s="91"/>
      <c r="IK911" s="91"/>
      <c r="IL911" s="91"/>
      <c r="IM911" s="91"/>
      <c r="IN911" s="91"/>
      <c r="IO911" s="91"/>
      <c r="IP911" s="91"/>
      <c r="IQ911" s="91"/>
      <c r="IR911" s="91"/>
      <c r="IS911" s="91"/>
      <c r="IT911" s="91"/>
      <c r="IU911" s="91"/>
      <c r="IV911" s="91"/>
      <c r="IW911" s="91"/>
      <c r="IX911" s="91"/>
      <c r="IY911" s="91"/>
      <c r="IZ911" s="91"/>
      <c r="JA911" s="91"/>
      <c r="JB911" s="91"/>
      <c r="JC911" s="91"/>
      <c r="JD911" s="91"/>
      <c r="JE911" s="91"/>
      <c r="JF911" s="91"/>
      <c r="JG911" s="91"/>
      <c r="JH911" s="91"/>
      <c r="JI911" s="91"/>
      <c r="JJ911" s="91"/>
      <c r="JK911" s="91"/>
      <c r="JL911" s="91"/>
      <c r="JM911" s="91"/>
      <c r="JN911" s="91"/>
      <c r="JO911" s="91"/>
      <c r="JP911" s="91"/>
      <c r="JQ911" s="91"/>
      <c r="JR911" s="91"/>
      <c r="JS911" s="91"/>
      <c r="JT911" s="91"/>
      <c r="JU911" s="91"/>
      <c r="JV911" s="91"/>
      <c r="JW911" s="91"/>
      <c r="JX911" s="91"/>
      <c r="JY911" s="91"/>
      <c r="JZ911" s="91"/>
      <c r="KA911" s="91"/>
      <c r="KB911" s="91"/>
      <c r="KC911" s="91"/>
      <c r="KD911" s="91"/>
      <c r="KE911" s="91"/>
      <c r="KF911" s="91"/>
      <c r="KG911" s="91"/>
      <c r="KH911" s="91"/>
      <c r="KI911" s="91"/>
      <c r="KJ911" s="91"/>
      <c r="KK911" s="91"/>
      <c r="KL911" s="91"/>
      <c r="KM911" s="91"/>
      <c r="KN911" s="91"/>
      <c r="KO911" s="91"/>
      <c r="KP911" s="91"/>
      <c r="KQ911" s="91"/>
      <c r="KR911" s="91"/>
      <c r="KS911" s="91"/>
      <c r="KT911" s="91"/>
      <c r="KU911" s="91"/>
      <c r="KV911" s="91"/>
      <c r="KW911" s="91"/>
      <c r="KX911" s="91"/>
      <c r="KY911" s="91"/>
      <c r="KZ911" s="91"/>
      <c r="LA911" s="91"/>
      <c r="LB911" s="91"/>
    </row>
    <row r="912" spans="1:314" x14ac:dyDescent="0.3">
      <c r="A912" s="92">
        <v>45490</v>
      </c>
      <c r="B912" s="114"/>
      <c r="C912" s="114"/>
      <c r="D912" s="114"/>
      <c r="E912" s="114" t="s">
        <v>32</v>
      </c>
      <c r="F912" s="114"/>
      <c r="G912" s="114"/>
      <c r="H912" s="114"/>
      <c r="I912" s="114"/>
      <c r="J912" s="114" t="s">
        <v>32</v>
      </c>
      <c r="K912" s="114">
        <v>12</v>
      </c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>
        <v>19</v>
      </c>
      <c r="X912" s="108">
        <v>9.4</v>
      </c>
      <c r="Y912" s="118"/>
      <c r="Z912" s="21"/>
      <c r="AA912" s="21"/>
      <c r="AB912" s="2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1"/>
      <c r="DB912" s="91"/>
      <c r="DC912" s="91"/>
      <c r="DD912" s="91"/>
      <c r="DE912" s="91"/>
      <c r="DF912" s="91"/>
      <c r="DG912" s="91"/>
      <c r="DH912" s="91"/>
      <c r="DI912" s="91"/>
      <c r="DJ912" s="91"/>
      <c r="DK912" s="91"/>
      <c r="DL912" s="91"/>
      <c r="DM912" s="91"/>
      <c r="DN912" s="91"/>
      <c r="DO912" s="91"/>
      <c r="DP912" s="91"/>
      <c r="DQ912" s="91"/>
      <c r="DR912" s="91"/>
      <c r="DS912" s="91"/>
      <c r="DT912" s="91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  <c r="EJ912" s="9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91"/>
      <c r="EZ912" s="91"/>
      <c r="FA912" s="91"/>
      <c r="FB912" s="91"/>
      <c r="FC912" s="91"/>
      <c r="FD912" s="91"/>
      <c r="FE912" s="91"/>
      <c r="FF912" s="91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  <c r="GI912" s="91"/>
      <c r="GJ912" s="91"/>
      <c r="GK912" s="91"/>
      <c r="GL912" s="91"/>
      <c r="GM912" s="91"/>
      <c r="GN912" s="91"/>
      <c r="GO912" s="91"/>
      <c r="GP912" s="91"/>
      <c r="GQ912" s="91"/>
      <c r="GR912" s="91"/>
      <c r="GS912" s="91"/>
      <c r="GT912" s="91"/>
      <c r="GU912" s="91"/>
      <c r="GV912" s="91"/>
      <c r="GW912" s="91"/>
      <c r="GX912" s="91"/>
      <c r="GY912" s="91"/>
      <c r="GZ912" s="91"/>
      <c r="HA912" s="91"/>
      <c r="HB912" s="91"/>
      <c r="HC912" s="91"/>
      <c r="HD912" s="91"/>
      <c r="HE912" s="91"/>
      <c r="HF912" s="91"/>
      <c r="HG912" s="91"/>
      <c r="HH912" s="91"/>
      <c r="HI912" s="91"/>
      <c r="HJ912" s="91"/>
      <c r="HK912" s="91"/>
      <c r="HL912" s="91"/>
      <c r="HM912" s="91"/>
      <c r="HN912" s="91"/>
      <c r="HO912" s="91"/>
      <c r="HP912" s="91"/>
      <c r="HQ912" s="91"/>
      <c r="HR912" s="91"/>
      <c r="HS912" s="91"/>
      <c r="HT912" s="91"/>
      <c r="HU912" s="91"/>
      <c r="HV912" s="91"/>
      <c r="HW912" s="91"/>
      <c r="HX912" s="91"/>
      <c r="HY912" s="91"/>
      <c r="HZ912" s="91"/>
      <c r="IA912" s="91"/>
      <c r="IB912" s="91"/>
      <c r="IC912" s="91"/>
      <c r="ID912" s="91"/>
      <c r="IE912" s="91"/>
      <c r="IF912" s="91"/>
      <c r="IG912" s="91"/>
      <c r="IH912" s="91"/>
      <c r="II912" s="91"/>
      <c r="IJ912" s="91"/>
      <c r="IK912" s="91"/>
      <c r="IL912" s="91"/>
      <c r="IM912" s="91"/>
      <c r="IN912" s="91"/>
      <c r="IO912" s="91"/>
      <c r="IP912" s="91"/>
      <c r="IQ912" s="91"/>
      <c r="IR912" s="91"/>
      <c r="IS912" s="91"/>
      <c r="IT912" s="91"/>
      <c r="IU912" s="91"/>
      <c r="IV912" s="91"/>
      <c r="IW912" s="91"/>
      <c r="IX912" s="91"/>
      <c r="IY912" s="91"/>
      <c r="IZ912" s="91"/>
      <c r="JA912" s="91"/>
      <c r="JB912" s="91"/>
      <c r="JC912" s="91"/>
      <c r="JD912" s="91"/>
      <c r="JE912" s="91"/>
      <c r="JF912" s="91"/>
      <c r="JG912" s="91"/>
      <c r="JH912" s="91"/>
      <c r="JI912" s="91"/>
      <c r="JJ912" s="91"/>
      <c r="JK912" s="91"/>
      <c r="JL912" s="91"/>
      <c r="JM912" s="91"/>
      <c r="JN912" s="91"/>
      <c r="JO912" s="91"/>
      <c r="JP912" s="91"/>
      <c r="JQ912" s="91"/>
      <c r="JR912" s="91"/>
      <c r="JS912" s="91"/>
      <c r="JT912" s="91"/>
      <c r="JU912" s="91"/>
      <c r="JV912" s="91"/>
      <c r="JW912" s="91"/>
      <c r="JX912" s="91"/>
      <c r="JY912" s="91"/>
      <c r="JZ912" s="91"/>
      <c r="KA912" s="91"/>
      <c r="KB912" s="91"/>
      <c r="KC912" s="91"/>
      <c r="KD912" s="91"/>
      <c r="KE912" s="91"/>
      <c r="KF912" s="91"/>
      <c r="KG912" s="91"/>
      <c r="KH912" s="91"/>
      <c r="KI912" s="91"/>
      <c r="KJ912" s="91"/>
      <c r="KK912" s="91"/>
      <c r="KL912" s="91"/>
      <c r="KM912" s="91"/>
      <c r="KN912" s="91"/>
      <c r="KO912" s="91"/>
      <c r="KP912" s="91"/>
      <c r="KQ912" s="91"/>
      <c r="KR912" s="91"/>
      <c r="KS912" s="91"/>
      <c r="KT912" s="91"/>
      <c r="KU912" s="91"/>
      <c r="KV912" s="91"/>
      <c r="KW912" s="91"/>
      <c r="KX912" s="91"/>
      <c r="KY912" s="91"/>
      <c r="KZ912" s="91"/>
      <c r="LA912" s="91"/>
      <c r="LB912" s="91"/>
    </row>
    <row r="913" spans="1:314" s="117" customFormat="1" x14ac:dyDescent="0.3">
      <c r="A913" s="95">
        <v>45492</v>
      </c>
      <c r="B913" s="115"/>
      <c r="C913" s="115"/>
      <c r="D913" s="115"/>
      <c r="E913" s="115">
        <v>6.8</v>
      </c>
      <c r="F913" s="115"/>
      <c r="G913" s="115"/>
      <c r="H913" s="115"/>
      <c r="I913" s="115"/>
      <c r="J913" s="115">
        <v>0</v>
      </c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6">
        <v>16.600000000000001</v>
      </c>
      <c r="Y913" s="118"/>
      <c r="Z913" s="21"/>
      <c r="AA913" s="21"/>
      <c r="AB913" s="2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1"/>
      <c r="DB913" s="91"/>
      <c r="DC913" s="91"/>
      <c r="DD913" s="91"/>
      <c r="DE913" s="91"/>
      <c r="DF913" s="91"/>
      <c r="DG913" s="91"/>
      <c r="DH913" s="91"/>
      <c r="DI913" s="91"/>
      <c r="DJ913" s="91"/>
      <c r="DK913" s="91"/>
      <c r="DL913" s="91"/>
      <c r="DM913" s="91"/>
      <c r="DN913" s="91"/>
      <c r="DO913" s="91"/>
      <c r="DP913" s="91"/>
      <c r="DQ913" s="91"/>
      <c r="DR913" s="91"/>
      <c r="DS913" s="91"/>
      <c r="DT913" s="91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  <c r="EJ913" s="9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91"/>
      <c r="EZ913" s="91"/>
      <c r="FA913" s="91"/>
      <c r="FB913" s="91"/>
      <c r="FC913" s="91"/>
      <c r="FD913" s="91"/>
      <c r="FE913" s="91"/>
      <c r="FF913" s="91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  <c r="GI913" s="91"/>
      <c r="GJ913" s="91"/>
      <c r="GK913" s="91"/>
      <c r="GL913" s="91"/>
      <c r="GM913" s="91"/>
      <c r="GN913" s="91"/>
      <c r="GO913" s="91"/>
      <c r="GP913" s="91"/>
      <c r="GQ913" s="91"/>
      <c r="GR913" s="91"/>
      <c r="GS913" s="91"/>
      <c r="GT913" s="91"/>
      <c r="GU913" s="91"/>
      <c r="GV913" s="91"/>
      <c r="GW913" s="91"/>
      <c r="GX913" s="91"/>
      <c r="GY913" s="91"/>
      <c r="GZ913" s="91"/>
      <c r="HA913" s="91"/>
      <c r="HB913" s="91"/>
      <c r="HC913" s="91"/>
      <c r="HD913" s="91"/>
      <c r="HE913" s="91"/>
      <c r="HF913" s="91"/>
      <c r="HG913" s="91"/>
      <c r="HH913" s="91"/>
      <c r="HI913" s="91"/>
      <c r="HJ913" s="91"/>
      <c r="HK913" s="91"/>
      <c r="HL913" s="91"/>
      <c r="HM913" s="91"/>
      <c r="HN913" s="91"/>
      <c r="HO913" s="91"/>
      <c r="HP913" s="91"/>
      <c r="HQ913" s="91"/>
      <c r="HR913" s="91"/>
      <c r="HS913" s="91"/>
      <c r="HT913" s="91"/>
      <c r="HU913" s="91"/>
      <c r="HV913" s="91"/>
      <c r="HW913" s="91"/>
      <c r="HX913" s="91"/>
      <c r="HY913" s="91"/>
      <c r="HZ913" s="91"/>
      <c r="IA913" s="91"/>
      <c r="IB913" s="91"/>
      <c r="IC913" s="91"/>
      <c r="ID913" s="91"/>
      <c r="IE913" s="91"/>
      <c r="IF913" s="91"/>
      <c r="IG913" s="91"/>
      <c r="IH913" s="91"/>
      <c r="II913" s="91"/>
      <c r="IJ913" s="91"/>
      <c r="IK913" s="91"/>
      <c r="IL913" s="91"/>
      <c r="IM913" s="91"/>
      <c r="IN913" s="91"/>
      <c r="IO913" s="91"/>
      <c r="IP913" s="91"/>
      <c r="IQ913" s="91"/>
      <c r="IR913" s="91"/>
      <c r="IS913" s="91"/>
      <c r="IT913" s="91"/>
      <c r="IU913" s="91"/>
      <c r="IV913" s="91"/>
      <c r="IW913" s="91"/>
      <c r="IX913" s="91"/>
      <c r="IY913" s="91"/>
      <c r="IZ913" s="91"/>
      <c r="JA913" s="91"/>
      <c r="JB913" s="91"/>
      <c r="JC913" s="91"/>
      <c r="JD913" s="91"/>
      <c r="JE913" s="91"/>
      <c r="JF913" s="91"/>
      <c r="JG913" s="91"/>
      <c r="JH913" s="91"/>
      <c r="JI913" s="91"/>
      <c r="JJ913" s="91"/>
      <c r="JK913" s="91"/>
      <c r="JL913" s="91"/>
      <c r="JM913" s="91"/>
      <c r="JN913" s="91"/>
      <c r="JO913" s="91"/>
      <c r="JP913" s="91"/>
      <c r="JQ913" s="91"/>
      <c r="JR913" s="91"/>
      <c r="JS913" s="91"/>
      <c r="JT913" s="91"/>
      <c r="JU913" s="91"/>
      <c r="JV913" s="91"/>
      <c r="JW913" s="91"/>
      <c r="JX913" s="91"/>
      <c r="JY913" s="91"/>
      <c r="JZ913" s="91"/>
      <c r="KA913" s="91"/>
      <c r="KB913" s="91"/>
      <c r="KC913" s="91"/>
      <c r="KD913" s="91"/>
      <c r="KE913" s="91"/>
      <c r="KF913" s="91"/>
      <c r="KG913" s="91"/>
      <c r="KH913" s="91"/>
      <c r="KI913" s="91"/>
      <c r="KJ913" s="91"/>
      <c r="KK913" s="91"/>
      <c r="KL913" s="91"/>
      <c r="KM913" s="91"/>
      <c r="KN913" s="91"/>
      <c r="KO913" s="91"/>
      <c r="KP913" s="91"/>
      <c r="KQ913" s="91"/>
      <c r="KR913" s="91"/>
      <c r="KS913" s="91"/>
      <c r="KT913" s="91"/>
      <c r="KU913" s="91"/>
      <c r="KV913" s="91"/>
      <c r="KW913" s="91"/>
      <c r="KX913" s="91"/>
      <c r="KY913" s="91"/>
      <c r="KZ913" s="91"/>
      <c r="LA913" s="91"/>
      <c r="LB913" s="91"/>
    </row>
    <row r="914" spans="1:314" x14ac:dyDescent="0.3">
      <c r="A914" s="92">
        <v>45496</v>
      </c>
      <c r="B914" s="114"/>
      <c r="C914" s="114"/>
      <c r="D914" s="114"/>
      <c r="E914" s="114" t="s">
        <v>32</v>
      </c>
      <c r="F914" s="114"/>
      <c r="G914" s="114"/>
      <c r="H914" s="114"/>
      <c r="I914" s="114"/>
      <c r="J914" s="114" t="s">
        <v>32</v>
      </c>
      <c r="K914" s="114">
        <v>13</v>
      </c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>
        <v>19</v>
      </c>
      <c r="X914" s="108">
        <v>15.5</v>
      </c>
      <c r="Y914" s="118"/>
      <c r="Z914" s="21"/>
      <c r="AA914" s="21"/>
      <c r="AB914" s="2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1"/>
      <c r="DB914" s="91"/>
      <c r="DC914" s="91"/>
      <c r="DD914" s="91"/>
      <c r="DE914" s="91"/>
      <c r="DF914" s="91"/>
      <c r="DG914" s="91"/>
      <c r="DH914" s="91"/>
      <c r="DI914" s="91"/>
      <c r="DJ914" s="91"/>
      <c r="DK914" s="91"/>
      <c r="DL914" s="91"/>
      <c r="DM914" s="91"/>
      <c r="DN914" s="91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  <c r="FB914" s="91"/>
      <c r="FC914" s="91"/>
      <c r="FD914" s="91"/>
      <c r="FE914" s="91"/>
      <c r="FF914" s="91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  <c r="GI914" s="91"/>
      <c r="GJ914" s="91"/>
      <c r="GK914" s="91"/>
      <c r="GL914" s="91"/>
      <c r="GM914" s="91"/>
      <c r="GN914" s="91"/>
      <c r="GO914" s="91"/>
      <c r="GP914" s="91"/>
      <c r="GQ914" s="91"/>
      <c r="GR914" s="91"/>
      <c r="GS914" s="91"/>
      <c r="GT914" s="91"/>
      <c r="GU914" s="91"/>
      <c r="GV914" s="91"/>
      <c r="GW914" s="91"/>
      <c r="GX914" s="91"/>
      <c r="GY914" s="91"/>
      <c r="GZ914" s="91"/>
      <c r="HA914" s="91"/>
      <c r="HB914" s="91"/>
      <c r="HC914" s="91"/>
      <c r="HD914" s="91"/>
      <c r="HE914" s="91"/>
      <c r="HF914" s="91"/>
      <c r="HG914" s="91"/>
      <c r="HH914" s="91"/>
      <c r="HI914" s="91"/>
      <c r="HJ914" s="91"/>
      <c r="HK914" s="91"/>
      <c r="HL914" s="91"/>
      <c r="HM914" s="91"/>
      <c r="HN914" s="91"/>
      <c r="HO914" s="91"/>
      <c r="HP914" s="91"/>
      <c r="HQ914" s="91"/>
      <c r="HR914" s="91"/>
      <c r="HS914" s="91"/>
      <c r="HT914" s="91"/>
      <c r="HU914" s="91"/>
      <c r="HV914" s="91"/>
      <c r="HW914" s="91"/>
      <c r="HX914" s="91"/>
      <c r="HY914" s="91"/>
      <c r="HZ914" s="91"/>
      <c r="IA914" s="91"/>
      <c r="IB914" s="91"/>
      <c r="IC914" s="91"/>
      <c r="ID914" s="91"/>
      <c r="IE914" s="91"/>
      <c r="IF914" s="91"/>
      <c r="IG914" s="91"/>
      <c r="IH914" s="91"/>
      <c r="II914" s="91"/>
      <c r="IJ914" s="91"/>
      <c r="IK914" s="91"/>
      <c r="IL914" s="91"/>
      <c r="IM914" s="91"/>
      <c r="IN914" s="91"/>
      <c r="IO914" s="91"/>
      <c r="IP914" s="91"/>
      <c r="IQ914" s="91"/>
      <c r="IR914" s="91"/>
      <c r="IS914" s="91"/>
      <c r="IT914" s="91"/>
      <c r="IU914" s="91"/>
      <c r="IV914" s="91"/>
      <c r="IW914" s="91"/>
      <c r="IX914" s="91"/>
      <c r="IY914" s="91"/>
      <c r="IZ914" s="91"/>
      <c r="JA914" s="91"/>
      <c r="JB914" s="91"/>
      <c r="JC914" s="91"/>
      <c r="JD914" s="91"/>
      <c r="JE914" s="91"/>
      <c r="JF914" s="91"/>
      <c r="JG914" s="91"/>
      <c r="JH914" s="91"/>
      <c r="JI914" s="91"/>
      <c r="JJ914" s="91"/>
      <c r="JK914" s="91"/>
      <c r="JL914" s="91"/>
      <c r="JM914" s="91"/>
      <c r="JN914" s="91"/>
      <c r="JO914" s="91"/>
      <c r="JP914" s="91"/>
      <c r="JQ914" s="91"/>
      <c r="JR914" s="91"/>
      <c r="JS914" s="91"/>
      <c r="JT914" s="91"/>
      <c r="JU914" s="91"/>
      <c r="JV914" s="91"/>
      <c r="JW914" s="91"/>
      <c r="JX914" s="91"/>
      <c r="JY914" s="91"/>
      <c r="JZ914" s="91"/>
      <c r="KA914" s="91"/>
      <c r="KB914" s="91"/>
      <c r="KC914" s="91"/>
      <c r="KD914" s="91"/>
      <c r="KE914" s="91"/>
      <c r="KF914" s="91"/>
      <c r="KG914" s="91"/>
      <c r="KH914" s="91"/>
      <c r="KI914" s="91"/>
      <c r="KJ914" s="91"/>
      <c r="KK914" s="91"/>
      <c r="KL914" s="91"/>
      <c r="KM914" s="91"/>
      <c r="KN914" s="91"/>
      <c r="KO914" s="91"/>
      <c r="KP914" s="91"/>
      <c r="KQ914" s="91"/>
      <c r="KR914" s="91"/>
      <c r="KS914" s="91"/>
      <c r="KT914" s="91"/>
      <c r="KU914" s="91"/>
      <c r="KV914" s="91"/>
      <c r="KW914" s="91"/>
      <c r="KX914" s="91"/>
      <c r="KY914" s="91"/>
      <c r="KZ914" s="91"/>
      <c r="LA914" s="91"/>
      <c r="LB914" s="91"/>
    </row>
    <row r="915" spans="1:314" s="117" customFormat="1" x14ac:dyDescent="0.3">
      <c r="A915" s="95">
        <v>45498</v>
      </c>
      <c r="B915" s="115"/>
      <c r="C915" s="115"/>
      <c r="D915" s="115"/>
      <c r="E915" s="115" t="s">
        <v>34</v>
      </c>
      <c r="F915" s="115"/>
      <c r="G915" s="115"/>
      <c r="H915" s="115"/>
      <c r="I915" s="115"/>
      <c r="J915" s="115">
        <v>17</v>
      </c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6">
        <v>14.6</v>
      </c>
      <c r="Y915" s="118"/>
      <c r="Z915" s="21"/>
      <c r="AA915" s="21"/>
      <c r="AB915" s="2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1"/>
      <c r="DB915" s="91"/>
      <c r="DC915" s="91"/>
      <c r="DD915" s="91"/>
      <c r="DE915" s="91"/>
      <c r="DF915" s="91"/>
      <c r="DG915" s="91"/>
      <c r="DH915" s="91"/>
      <c r="DI915" s="91"/>
      <c r="DJ915" s="91"/>
      <c r="DK915" s="91"/>
      <c r="DL915" s="91"/>
      <c r="DM915" s="91"/>
      <c r="DN915" s="91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  <c r="FB915" s="91"/>
      <c r="FC915" s="91"/>
      <c r="FD915" s="91"/>
      <c r="FE915" s="91"/>
      <c r="FF915" s="91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  <c r="HA915" s="91"/>
      <c r="HB915" s="91"/>
      <c r="HC915" s="91"/>
      <c r="HD915" s="91"/>
      <c r="HE915" s="91"/>
      <c r="HF915" s="91"/>
      <c r="HG915" s="91"/>
      <c r="HH915" s="91"/>
      <c r="HI915" s="91"/>
      <c r="HJ915" s="91"/>
      <c r="HK915" s="91"/>
      <c r="HL915" s="91"/>
      <c r="HM915" s="91"/>
      <c r="HN915" s="91"/>
      <c r="HO915" s="91"/>
      <c r="HP915" s="91"/>
      <c r="HQ915" s="91"/>
      <c r="HR915" s="91"/>
      <c r="HS915" s="91"/>
      <c r="HT915" s="91"/>
      <c r="HU915" s="91"/>
      <c r="HV915" s="91"/>
      <c r="HW915" s="91"/>
      <c r="HX915" s="91"/>
      <c r="HY915" s="91"/>
      <c r="HZ915" s="91"/>
      <c r="IA915" s="91"/>
      <c r="IB915" s="91"/>
      <c r="IC915" s="91"/>
      <c r="ID915" s="91"/>
      <c r="IE915" s="91"/>
      <c r="IF915" s="91"/>
      <c r="IG915" s="91"/>
      <c r="IH915" s="91"/>
      <c r="II915" s="91"/>
      <c r="IJ915" s="91"/>
      <c r="IK915" s="91"/>
      <c r="IL915" s="91"/>
      <c r="IM915" s="91"/>
      <c r="IN915" s="91"/>
      <c r="IO915" s="91"/>
      <c r="IP915" s="91"/>
      <c r="IQ915" s="91"/>
      <c r="IR915" s="91"/>
      <c r="IS915" s="91"/>
      <c r="IT915" s="91"/>
      <c r="IU915" s="91"/>
      <c r="IV915" s="91"/>
      <c r="IW915" s="91"/>
      <c r="IX915" s="91"/>
      <c r="IY915" s="91"/>
      <c r="IZ915" s="91"/>
      <c r="JA915" s="91"/>
      <c r="JB915" s="91"/>
      <c r="JC915" s="91"/>
      <c r="JD915" s="91"/>
      <c r="JE915" s="91"/>
      <c r="JF915" s="91"/>
      <c r="JG915" s="91"/>
      <c r="JH915" s="91"/>
      <c r="JI915" s="91"/>
      <c r="JJ915" s="91"/>
      <c r="JK915" s="91"/>
      <c r="JL915" s="91"/>
      <c r="JM915" s="91"/>
      <c r="JN915" s="91"/>
      <c r="JO915" s="91"/>
      <c r="JP915" s="91"/>
      <c r="JQ915" s="91"/>
      <c r="JR915" s="91"/>
      <c r="JS915" s="91"/>
      <c r="JT915" s="91"/>
      <c r="JU915" s="91"/>
      <c r="JV915" s="91"/>
      <c r="JW915" s="91"/>
      <c r="JX915" s="91"/>
      <c r="JY915" s="91"/>
      <c r="JZ915" s="91"/>
      <c r="KA915" s="91"/>
      <c r="KB915" s="91"/>
      <c r="KC915" s="91"/>
      <c r="KD915" s="91"/>
      <c r="KE915" s="91"/>
      <c r="KF915" s="91"/>
      <c r="KG915" s="91"/>
      <c r="KH915" s="91"/>
      <c r="KI915" s="91"/>
      <c r="KJ915" s="91"/>
      <c r="KK915" s="91"/>
      <c r="KL915" s="91"/>
      <c r="KM915" s="91"/>
      <c r="KN915" s="91"/>
      <c r="KO915" s="91"/>
      <c r="KP915" s="91"/>
      <c r="KQ915" s="91"/>
      <c r="KR915" s="91"/>
      <c r="KS915" s="91"/>
      <c r="KT915" s="91"/>
      <c r="KU915" s="91"/>
      <c r="KV915" s="91"/>
      <c r="KW915" s="91"/>
      <c r="KX915" s="91"/>
      <c r="KY915" s="91"/>
      <c r="KZ915" s="91"/>
      <c r="LA915" s="91"/>
      <c r="LB915" s="91"/>
    </row>
    <row r="916" spans="1:314" x14ac:dyDescent="0.3">
      <c r="A916" s="92">
        <v>45502</v>
      </c>
      <c r="B916" s="114"/>
      <c r="C916" s="114"/>
      <c r="D916" s="114"/>
      <c r="E916" s="114" t="s">
        <v>32</v>
      </c>
      <c r="F916" s="114"/>
      <c r="G916" s="114"/>
      <c r="H916" s="114"/>
      <c r="I916" s="114"/>
      <c r="J916" s="114" t="s">
        <v>32</v>
      </c>
      <c r="K916" s="114">
        <v>11</v>
      </c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>
        <v>12</v>
      </c>
      <c r="X916" s="108">
        <v>14.1</v>
      </c>
      <c r="Y916" s="118"/>
      <c r="Z916" s="21"/>
      <c r="AA916" s="21"/>
      <c r="AB916" s="2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1"/>
      <c r="DB916" s="91"/>
      <c r="DC916" s="91"/>
      <c r="DD916" s="91"/>
      <c r="DE916" s="91"/>
      <c r="DF916" s="91"/>
      <c r="DG916" s="91"/>
      <c r="DH916" s="91"/>
      <c r="DI916" s="91"/>
      <c r="DJ916" s="91"/>
      <c r="DK916" s="91"/>
      <c r="DL916" s="91"/>
      <c r="DM916" s="91"/>
      <c r="DN916" s="91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  <c r="FB916" s="91"/>
      <c r="FC916" s="91"/>
      <c r="FD916" s="91"/>
      <c r="FE916" s="91"/>
      <c r="FF916" s="91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  <c r="HA916" s="91"/>
      <c r="HB916" s="91"/>
      <c r="HC916" s="91"/>
      <c r="HD916" s="91"/>
      <c r="HE916" s="91"/>
      <c r="HF916" s="91"/>
      <c r="HG916" s="91"/>
      <c r="HH916" s="91"/>
      <c r="HI916" s="91"/>
      <c r="HJ916" s="91"/>
      <c r="HK916" s="91"/>
      <c r="HL916" s="91"/>
      <c r="HM916" s="91"/>
      <c r="HN916" s="91"/>
      <c r="HO916" s="91"/>
      <c r="HP916" s="91"/>
      <c r="HQ916" s="91"/>
      <c r="HR916" s="91"/>
      <c r="HS916" s="91"/>
      <c r="HT916" s="91"/>
      <c r="HU916" s="91"/>
      <c r="HV916" s="91"/>
      <c r="HW916" s="91"/>
      <c r="HX916" s="91"/>
      <c r="HY916" s="91"/>
      <c r="HZ916" s="91"/>
      <c r="IA916" s="91"/>
      <c r="IB916" s="91"/>
      <c r="IC916" s="91"/>
      <c r="ID916" s="91"/>
      <c r="IE916" s="91"/>
      <c r="IF916" s="91"/>
      <c r="IG916" s="91"/>
      <c r="IH916" s="91"/>
      <c r="II916" s="91"/>
      <c r="IJ916" s="91"/>
      <c r="IK916" s="91"/>
      <c r="IL916" s="91"/>
      <c r="IM916" s="91"/>
      <c r="IN916" s="91"/>
      <c r="IO916" s="91"/>
      <c r="IP916" s="91"/>
      <c r="IQ916" s="91"/>
      <c r="IR916" s="91"/>
      <c r="IS916" s="91"/>
      <c r="IT916" s="91"/>
      <c r="IU916" s="91"/>
      <c r="IV916" s="91"/>
      <c r="IW916" s="91"/>
      <c r="IX916" s="91"/>
      <c r="IY916" s="91"/>
      <c r="IZ916" s="91"/>
      <c r="JA916" s="91"/>
      <c r="JB916" s="91"/>
      <c r="JC916" s="91"/>
      <c r="JD916" s="91"/>
      <c r="JE916" s="91"/>
      <c r="JF916" s="91"/>
      <c r="JG916" s="91"/>
      <c r="JH916" s="91"/>
      <c r="JI916" s="91"/>
      <c r="JJ916" s="91"/>
      <c r="JK916" s="91"/>
      <c r="JL916" s="91"/>
      <c r="JM916" s="91"/>
      <c r="JN916" s="91"/>
      <c r="JO916" s="91"/>
      <c r="JP916" s="91"/>
      <c r="JQ916" s="91"/>
      <c r="JR916" s="91"/>
      <c r="JS916" s="91"/>
      <c r="JT916" s="91"/>
      <c r="JU916" s="91"/>
      <c r="JV916" s="91"/>
      <c r="JW916" s="91"/>
      <c r="JX916" s="91"/>
      <c r="JY916" s="91"/>
      <c r="JZ916" s="91"/>
      <c r="KA916" s="91"/>
      <c r="KB916" s="91"/>
      <c r="KC916" s="91"/>
      <c r="KD916" s="91"/>
      <c r="KE916" s="91"/>
      <c r="KF916" s="91"/>
      <c r="KG916" s="91"/>
      <c r="KH916" s="91"/>
      <c r="KI916" s="91"/>
      <c r="KJ916" s="91"/>
      <c r="KK916" s="91"/>
      <c r="KL916" s="91"/>
      <c r="KM916" s="91"/>
      <c r="KN916" s="91"/>
      <c r="KO916" s="91"/>
      <c r="KP916" s="91"/>
      <c r="KQ916" s="91"/>
      <c r="KR916" s="91"/>
      <c r="KS916" s="91"/>
      <c r="KT916" s="91"/>
      <c r="KU916" s="91"/>
      <c r="KV916" s="91"/>
      <c r="KW916" s="91"/>
      <c r="KX916" s="91"/>
      <c r="KY916" s="91"/>
      <c r="KZ916" s="91"/>
      <c r="LA916" s="91"/>
      <c r="LB916" s="91"/>
    </row>
    <row r="917" spans="1:314" s="117" customFormat="1" x14ac:dyDescent="0.3">
      <c r="A917" s="95">
        <v>45504</v>
      </c>
      <c r="B917" s="115"/>
      <c r="C917" s="115"/>
      <c r="D917" s="115"/>
      <c r="E917" s="115">
        <v>12.4</v>
      </c>
      <c r="F917" s="115"/>
      <c r="G917" s="115"/>
      <c r="H917" s="115"/>
      <c r="I917" s="115"/>
      <c r="J917" s="115">
        <v>17</v>
      </c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6">
        <v>19.3</v>
      </c>
      <c r="Y917" s="118"/>
      <c r="Z917" s="21"/>
      <c r="AA917" s="21"/>
      <c r="AB917" s="2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1"/>
      <c r="DB917" s="91"/>
      <c r="DC917" s="91"/>
      <c r="DD917" s="91"/>
      <c r="DE917" s="91"/>
      <c r="DF917" s="91"/>
      <c r="DG917" s="91"/>
      <c r="DH917" s="91"/>
      <c r="DI917" s="91"/>
      <c r="DJ917" s="91"/>
      <c r="DK917" s="91"/>
      <c r="DL917" s="91"/>
      <c r="DM917" s="91"/>
      <c r="DN917" s="91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  <c r="FB917" s="91"/>
      <c r="FC917" s="91"/>
      <c r="FD917" s="91"/>
      <c r="FE917" s="91"/>
      <c r="FF917" s="91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  <c r="HA917" s="91"/>
      <c r="HB917" s="91"/>
      <c r="HC917" s="91"/>
      <c r="HD917" s="91"/>
      <c r="HE917" s="91"/>
      <c r="HF917" s="91"/>
      <c r="HG917" s="91"/>
      <c r="HH917" s="91"/>
      <c r="HI917" s="91"/>
      <c r="HJ917" s="91"/>
      <c r="HK917" s="91"/>
      <c r="HL917" s="91"/>
      <c r="HM917" s="91"/>
      <c r="HN917" s="91"/>
      <c r="HO917" s="91"/>
      <c r="HP917" s="91"/>
      <c r="HQ917" s="91"/>
      <c r="HR917" s="91"/>
      <c r="HS917" s="91"/>
      <c r="HT917" s="91"/>
      <c r="HU917" s="91"/>
      <c r="HV917" s="91"/>
      <c r="HW917" s="91"/>
      <c r="HX917" s="91"/>
      <c r="HY917" s="91"/>
      <c r="HZ917" s="91"/>
      <c r="IA917" s="91"/>
      <c r="IB917" s="91"/>
      <c r="IC917" s="91"/>
      <c r="ID917" s="91"/>
      <c r="IE917" s="91"/>
      <c r="IF917" s="91"/>
      <c r="IG917" s="91"/>
      <c r="IH917" s="91"/>
      <c r="II917" s="91"/>
      <c r="IJ917" s="91"/>
      <c r="IK917" s="91"/>
      <c r="IL917" s="91"/>
      <c r="IM917" s="91"/>
      <c r="IN917" s="91"/>
      <c r="IO917" s="91"/>
      <c r="IP917" s="91"/>
      <c r="IQ917" s="91"/>
      <c r="IR917" s="91"/>
      <c r="IS917" s="91"/>
      <c r="IT917" s="91"/>
      <c r="IU917" s="91"/>
      <c r="IV917" s="91"/>
      <c r="IW917" s="91"/>
      <c r="IX917" s="91"/>
      <c r="IY917" s="91"/>
      <c r="IZ917" s="91"/>
      <c r="JA917" s="91"/>
      <c r="JB917" s="91"/>
      <c r="JC917" s="91"/>
      <c r="JD917" s="91"/>
      <c r="JE917" s="91"/>
      <c r="JF917" s="91"/>
      <c r="JG917" s="91"/>
      <c r="JH917" s="91"/>
      <c r="JI917" s="91"/>
      <c r="JJ917" s="91"/>
      <c r="JK917" s="91"/>
      <c r="JL917" s="91"/>
      <c r="JM917" s="91"/>
      <c r="JN917" s="91"/>
      <c r="JO917" s="91"/>
      <c r="JP917" s="91"/>
      <c r="JQ917" s="91"/>
      <c r="JR917" s="91"/>
      <c r="JS917" s="91"/>
      <c r="JT917" s="91"/>
      <c r="JU917" s="91"/>
      <c r="JV917" s="91"/>
      <c r="JW917" s="91"/>
      <c r="JX917" s="91"/>
      <c r="JY917" s="91"/>
      <c r="JZ917" s="91"/>
      <c r="KA917" s="91"/>
      <c r="KB917" s="91"/>
      <c r="KC917" s="91"/>
      <c r="KD917" s="91"/>
      <c r="KE917" s="91"/>
      <c r="KF917" s="91"/>
      <c r="KG917" s="91"/>
      <c r="KH917" s="91"/>
      <c r="KI917" s="91"/>
      <c r="KJ917" s="91"/>
      <c r="KK917" s="91"/>
      <c r="KL917" s="91"/>
      <c r="KM917" s="91"/>
      <c r="KN917" s="91"/>
      <c r="KO917" s="91"/>
      <c r="KP917" s="91"/>
      <c r="KQ917" s="91"/>
      <c r="KR917" s="91"/>
      <c r="KS917" s="91"/>
      <c r="KT917" s="91"/>
      <c r="KU917" s="91"/>
      <c r="KV917" s="91"/>
      <c r="KW917" s="91"/>
      <c r="KX917" s="91"/>
      <c r="KY917" s="91"/>
      <c r="KZ917" s="91"/>
      <c r="LA917" s="91"/>
      <c r="LB917" s="91"/>
    </row>
    <row r="918" spans="1:314" x14ac:dyDescent="0.3">
      <c r="A918" s="92">
        <v>45508</v>
      </c>
      <c r="B918" s="114"/>
      <c r="C918" s="114"/>
      <c r="D918" s="114"/>
      <c r="E918" s="114" t="s">
        <v>32</v>
      </c>
      <c r="F918" s="114"/>
      <c r="G918" s="114"/>
      <c r="H918" s="114"/>
      <c r="I918" s="114"/>
      <c r="J918" s="114" t="s">
        <v>32</v>
      </c>
      <c r="K918" s="114">
        <v>21</v>
      </c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>
        <v>25</v>
      </c>
      <c r="X918" s="108">
        <v>17.8</v>
      </c>
      <c r="Y918" s="118"/>
      <c r="Z918" s="21"/>
      <c r="AA918" s="21"/>
      <c r="AB918" s="2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1"/>
      <c r="DB918" s="91"/>
      <c r="DC918" s="91"/>
      <c r="DD918" s="91"/>
      <c r="DE918" s="91"/>
      <c r="DF918" s="91"/>
      <c r="DG918" s="91"/>
      <c r="DH918" s="91"/>
      <c r="DI918" s="91"/>
      <c r="DJ918" s="91"/>
      <c r="DK918" s="91"/>
      <c r="DL918" s="91"/>
      <c r="DM918" s="91"/>
      <c r="DN918" s="91"/>
      <c r="DO918" s="91"/>
      <c r="DP918" s="91"/>
      <c r="DQ918" s="91"/>
      <c r="DR918" s="91"/>
      <c r="DS918" s="91"/>
      <c r="DT918" s="91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  <c r="EJ918" s="91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91"/>
      <c r="EZ918" s="91"/>
      <c r="FA918" s="91"/>
      <c r="FB918" s="91"/>
      <c r="FC918" s="91"/>
      <c r="FD918" s="91"/>
      <c r="FE918" s="91"/>
      <c r="FF918" s="91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  <c r="GI918" s="91"/>
      <c r="GJ918" s="91"/>
      <c r="GK918" s="91"/>
      <c r="GL918" s="91"/>
      <c r="GM918" s="91"/>
      <c r="GN918" s="91"/>
      <c r="GO918" s="91"/>
      <c r="GP918" s="91"/>
      <c r="GQ918" s="91"/>
      <c r="GR918" s="91"/>
      <c r="GS918" s="91"/>
      <c r="GT918" s="91"/>
      <c r="GU918" s="91"/>
      <c r="GV918" s="91"/>
      <c r="GW918" s="91"/>
      <c r="GX918" s="91"/>
      <c r="GY918" s="91"/>
      <c r="GZ918" s="91"/>
      <c r="HA918" s="91"/>
      <c r="HB918" s="91"/>
      <c r="HC918" s="91"/>
      <c r="HD918" s="91"/>
      <c r="HE918" s="91"/>
      <c r="HF918" s="91"/>
      <c r="HG918" s="91"/>
      <c r="HH918" s="91"/>
      <c r="HI918" s="91"/>
      <c r="HJ918" s="91"/>
      <c r="HK918" s="91"/>
      <c r="HL918" s="91"/>
      <c r="HM918" s="91"/>
      <c r="HN918" s="91"/>
      <c r="HO918" s="91"/>
      <c r="HP918" s="91"/>
      <c r="HQ918" s="91"/>
      <c r="HR918" s="91"/>
      <c r="HS918" s="91"/>
      <c r="HT918" s="91"/>
      <c r="HU918" s="91"/>
      <c r="HV918" s="91"/>
      <c r="HW918" s="91"/>
      <c r="HX918" s="91"/>
      <c r="HY918" s="91"/>
      <c r="HZ918" s="91"/>
      <c r="IA918" s="91"/>
      <c r="IB918" s="91"/>
      <c r="IC918" s="91"/>
      <c r="ID918" s="91"/>
      <c r="IE918" s="91"/>
      <c r="IF918" s="91"/>
      <c r="IG918" s="91"/>
      <c r="IH918" s="91"/>
      <c r="II918" s="91"/>
      <c r="IJ918" s="91"/>
      <c r="IK918" s="91"/>
      <c r="IL918" s="91"/>
      <c r="IM918" s="91"/>
      <c r="IN918" s="91"/>
      <c r="IO918" s="91"/>
      <c r="IP918" s="91"/>
      <c r="IQ918" s="91"/>
      <c r="IR918" s="91"/>
      <c r="IS918" s="91"/>
      <c r="IT918" s="91"/>
      <c r="IU918" s="91"/>
      <c r="IV918" s="91"/>
      <c r="IW918" s="91"/>
      <c r="IX918" s="91"/>
      <c r="IY918" s="91"/>
      <c r="IZ918" s="91"/>
      <c r="JA918" s="91"/>
      <c r="JB918" s="91"/>
      <c r="JC918" s="91"/>
      <c r="JD918" s="91"/>
      <c r="JE918" s="91"/>
      <c r="JF918" s="91"/>
      <c r="JG918" s="91"/>
      <c r="JH918" s="91"/>
      <c r="JI918" s="91"/>
      <c r="JJ918" s="91"/>
      <c r="JK918" s="91"/>
      <c r="JL918" s="91"/>
      <c r="JM918" s="91"/>
      <c r="JN918" s="91"/>
      <c r="JO918" s="91"/>
      <c r="JP918" s="91"/>
      <c r="JQ918" s="91"/>
      <c r="JR918" s="91"/>
      <c r="JS918" s="91"/>
      <c r="JT918" s="91"/>
      <c r="JU918" s="91"/>
      <c r="JV918" s="91"/>
      <c r="JW918" s="91"/>
      <c r="JX918" s="91"/>
      <c r="JY918" s="91"/>
      <c r="JZ918" s="91"/>
      <c r="KA918" s="91"/>
      <c r="KB918" s="91"/>
      <c r="KC918" s="91"/>
      <c r="KD918" s="91"/>
      <c r="KE918" s="91"/>
      <c r="KF918" s="91"/>
      <c r="KG918" s="91"/>
      <c r="KH918" s="91"/>
      <c r="KI918" s="91"/>
      <c r="KJ918" s="91"/>
      <c r="KK918" s="91"/>
      <c r="KL918" s="91"/>
      <c r="KM918" s="91"/>
      <c r="KN918" s="91"/>
      <c r="KO918" s="91"/>
      <c r="KP918" s="91"/>
      <c r="KQ918" s="91"/>
      <c r="KR918" s="91"/>
      <c r="KS918" s="91"/>
      <c r="KT918" s="91"/>
      <c r="KU918" s="91"/>
      <c r="KV918" s="91"/>
      <c r="KW918" s="91"/>
      <c r="KX918" s="91"/>
      <c r="KY918" s="91"/>
      <c r="KZ918" s="91"/>
      <c r="LA918" s="91"/>
      <c r="LB918" s="91"/>
    </row>
    <row r="919" spans="1:314" s="117" customFormat="1" x14ac:dyDescent="0.3">
      <c r="A919" s="95">
        <v>45510</v>
      </c>
      <c r="B919" s="115"/>
      <c r="C919" s="115"/>
      <c r="D919" s="115"/>
      <c r="E919" s="115">
        <v>17.2</v>
      </c>
      <c r="F919" s="115"/>
      <c r="G919" s="115"/>
      <c r="H919" s="115"/>
      <c r="I919" s="115"/>
      <c r="J919" s="115">
        <v>14</v>
      </c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6">
        <v>10.4</v>
      </c>
      <c r="Y919" s="118"/>
      <c r="Z919" s="21"/>
      <c r="AA919" s="21"/>
      <c r="AB919" s="2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1"/>
      <c r="DB919" s="91"/>
      <c r="DC919" s="91"/>
      <c r="DD919" s="91"/>
      <c r="DE919" s="91"/>
      <c r="DF919" s="91"/>
      <c r="DG919" s="91"/>
      <c r="DH919" s="91"/>
      <c r="DI919" s="91"/>
      <c r="DJ919" s="91"/>
      <c r="DK919" s="91"/>
      <c r="DL919" s="91"/>
      <c r="DM919" s="91"/>
      <c r="DN919" s="91"/>
      <c r="DO919" s="91"/>
      <c r="DP919" s="91"/>
      <c r="DQ919" s="91"/>
      <c r="DR919" s="91"/>
      <c r="DS919" s="91"/>
      <c r="DT919" s="91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  <c r="EJ919" s="91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91"/>
      <c r="EZ919" s="91"/>
      <c r="FA919" s="91"/>
      <c r="FB919" s="91"/>
      <c r="FC919" s="91"/>
      <c r="FD919" s="91"/>
      <c r="FE919" s="91"/>
      <c r="FF919" s="91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  <c r="GI919" s="91"/>
      <c r="GJ919" s="91"/>
      <c r="GK919" s="91"/>
      <c r="GL919" s="91"/>
      <c r="GM919" s="91"/>
      <c r="GN919" s="91"/>
      <c r="GO919" s="91"/>
      <c r="GP919" s="91"/>
      <c r="GQ919" s="91"/>
      <c r="GR919" s="91"/>
      <c r="GS919" s="91"/>
      <c r="GT919" s="91"/>
      <c r="GU919" s="91"/>
      <c r="GV919" s="91"/>
      <c r="GW919" s="91"/>
      <c r="GX919" s="91"/>
      <c r="GY919" s="91"/>
      <c r="GZ919" s="91"/>
      <c r="HA919" s="91"/>
      <c r="HB919" s="91"/>
      <c r="HC919" s="91"/>
      <c r="HD919" s="91"/>
      <c r="HE919" s="91"/>
      <c r="HF919" s="91"/>
      <c r="HG919" s="91"/>
      <c r="HH919" s="91"/>
      <c r="HI919" s="91"/>
      <c r="HJ919" s="91"/>
      <c r="HK919" s="91"/>
      <c r="HL919" s="91"/>
      <c r="HM919" s="91"/>
      <c r="HN919" s="91"/>
      <c r="HO919" s="91"/>
      <c r="HP919" s="91"/>
      <c r="HQ919" s="91"/>
      <c r="HR919" s="91"/>
      <c r="HS919" s="91"/>
      <c r="HT919" s="91"/>
      <c r="HU919" s="91"/>
      <c r="HV919" s="91"/>
      <c r="HW919" s="91"/>
      <c r="HX919" s="91"/>
      <c r="HY919" s="91"/>
      <c r="HZ919" s="91"/>
      <c r="IA919" s="91"/>
      <c r="IB919" s="91"/>
      <c r="IC919" s="91"/>
      <c r="ID919" s="91"/>
      <c r="IE919" s="91"/>
      <c r="IF919" s="91"/>
      <c r="IG919" s="91"/>
      <c r="IH919" s="91"/>
      <c r="II919" s="91"/>
      <c r="IJ919" s="91"/>
      <c r="IK919" s="91"/>
      <c r="IL919" s="91"/>
      <c r="IM919" s="91"/>
      <c r="IN919" s="91"/>
      <c r="IO919" s="91"/>
      <c r="IP919" s="91"/>
      <c r="IQ919" s="91"/>
      <c r="IR919" s="91"/>
      <c r="IS919" s="91"/>
      <c r="IT919" s="91"/>
      <c r="IU919" s="91"/>
      <c r="IV919" s="91"/>
      <c r="IW919" s="91"/>
      <c r="IX919" s="91"/>
      <c r="IY919" s="91"/>
      <c r="IZ919" s="91"/>
      <c r="JA919" s="91"/>
      <c r="JB919" s="91"/>
      <c r="JC919" s="91"/>
      <c r="JD919" s="91"/>
      <c r="JE919" s="91"/>
      <c r="JF919" s="91"/>
      <c r="JG919" s="91"/>
      <c r="JH919" s="91"/>
      <c r="JI919" s="91"/>
      <c r="JJ919" s="91"/>
      <c r="JK919" s="91"/>
      <c r="JL919" s="91"/>
      <c r="JM919" s="91"/>
      <c r="JN919" s="91"/>
      <c r="JO919" s="91"/>
      <c r="JP919" s="91"/>
      <c r="JQ919" s="91"/>
      <c r="JR919" s="91"/>
      <c r="JS919" s="91"/>
      <c r="JT919" s="91"/>
      <c r="JU919" s="91"/>
      <c r="JV919" s="91"/>
      <c r="JW919" s="91"/>
      <c r="JX919" s="91"/>
      <c r="JY919" s="91"/>
      <c r="JZ919" s="91"/>
      <c r="KA919" s="91"/>
      <c r="KB919" s="91"/>
      <c r="KC919" s="91"/>
      <c r="KD919" s="91"/>
      <c r="KE919" s="91"/>
      <c r="KF919" s="91"/>
      <c r="KG919" s="91"/>
      <c r="KH919" s="91"/>
      <c r="KI919" s="91"/>
      <c r="KJ919" s="91"/>
      <c r="KK919" s="91"/>
      <c r="KL919" s="91"/>
      <c r="KM919" s="91"/>
      <c r="KN919" s="91"/>
      <c r="KO919" s="91"/>
      <c r="KP919" s="91"/>
      <c r="KQ919" s="91"/>
      <c r="KR919" s="91"/>
      <c r="KS919" s="91"/>
      <c r="KT919" s="91"/>
      <c r="KU919" s="91"/>
      <c r="KV919" s="91"/>
      <c r="KW919" s="91"/>
      <c r="KX919" s="91"/>
      <c r="KY919" s="91"/>
      <c r="KZ919" s="91"/>
      <c r="LA919" s="91"/>
      <c r="LB919" s="91"/>
    </row>
    <row r="920" spans="1:314" x14ac:dyDescent="0.3">
      <c r="A920" s="92">
        <v>45514</v>
      </c>
      <c r="B920" s="114"/>
      <c r="C920" s="114"/>
      <c r="D920" s="114"/>
      <c r="E920" s="114" t="s">
        <v>32</v>
      </c>
      <c r="F920" s="114"/>
      <c r="G920" s="114"/>
      <c r="H920" s="114"/>
      <c r="I920" s="114"/>
      <c r="J920" s="114" t="s">
        <v>32</v>
      </c>
      <c r="K920" s="114">
        <v>22</v>
      </c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>
        <v>17</v>
      </c>
      <c r="X920" s="108">
        <v>8.8000000000000007</v>
      </c>
      <c r="Y920" s="118"/>
      <c r="Z920" s="21"/>
      <c r="AA920" s="21"/>
      <c r="AB920" s="2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1"/>
      <c r="DB920" s="91"/>
      <c r="DC920" s="91"/>
      <c r="DD920" s="91"/>
      <c r="DE920" s="91"/>
      <c r="DF920" s="91"/>
      <c r="DG920" s="91"/>
      <c r="DH920" s="91"/>
      <c r="DI920" s="91"/>
      <c r="DJ920" s="91"/>
      <c r="DK920" s="91"/>
      <c r="DL920" s="91"/>
      <c r="DM920" s="91"/>
      <c r="DN920" s="91"/>
      <c r="DO920" s="91"/>
      <c r="DP920" s="91"/>
      <c r="DQ920" s="91"/>
      <c r="DR920" s="91"/>
      <c r="DS920" s="91"/>
      <c r="DT920" s="91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  <c r="EJ920" s="91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91"/>
      <c r="EZ920" s="91"/>
      <c r="FA920" s="91"/>
      <c r="FB920" s="91"/>
      <c r="FC920" s="91"/>
      <c r="FD920" s="91"/>
      <c r="FE920" s="91"/>
      <c r="FF920" s="91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  <c r="GI920" s="91"/>
      <c r="GJ920" s="91"/>
      <c r="GK920" s="91"/>
      <c r="GL920" s="91"/>
      <c r="GM920" s="91"/>
      <c r="GN920" s="91"/>
      <c r="GO920" s="91"/>
      <c r="GP920" s="91"/>
      <c r="GQ920" s="91"/>
      <c r="GR920" s="91"/>
      <c r="GS920" s="91"/>
      <c r="GT920" s="91"/>
      <c r="GU920" s="91"/>
      <c r="GV920" s="91"/>
      <c r="GW920" s="91"/>
      <c r="GX920" s="91"/>
      <c r="GY920" s="91"/>
      <c r="GZ920" s="91"/>
      <c r="HA920" s="91"/>
      <c r="HB920" s="91"/>
      <c r="HC920" s="91"/>
      <c r="HD920" s="91"/>
      <c r="HE920" s="91"/>
      <c r="HF920" s="91"/>
      <c r="HG920" s="91"/>
      <c r="HH920" s="91"/>
      <c r="HI920" s="91"/>
      <c r="HJ920" s="91"/>
      <c r="HK920" s="91"/>
      <c r="HL920" s="91"/>
      <c r="HM920" s="91"/>
      <c r="HN920" s="91"/>
      <c r="HO920" s="91"/>
      <c r="HP920" s="91"/>
      <c r="HQ920" s="91"/>
      <c r="HR920" s="91"/>
      <c r="HS920" s="91"/>
      <c r="HT920" s="91"/>
      <c r="HU920" s="91"/>
      <c r="HV920" s="91"/>
      <c r="HW920" s="91"/>
      <c r="HX920" s="91"/>
      <c r="HY920" s="91"/>
      <c r="HZ920" s="91"/>
      <c r="IA920" s="91"/>
      <c r="IB920" s="91"/>
      <c r="IC920" s="91"/>
      <c r="ID920" s="91"/>
      <c r="IE920" s="91"/>
      <c r="IF920" s="91"/>
      <c r="IG920" s="91"/>
      <c r="IH920" s="91"/>
      <c r="II920" s="91"/>
      <c r="IJ920" s="91"/>
      <c r="IK920" s="91"/>
      <c r="IL920" s="91"/>
      <c r="IM920" s="91"/>
      <c r="IN920" s="91"/>
      <c r="IO920" s="91"/>
      <c r="IP920" s="91"/>
      <c r="IQ920" s="91"/>
      <c r="IR920" s="91"/>
      <c r="IS920" s="91"/>
      <c r="IT920" s="91"/>
      <c r="IU920" s="91"/>
      <c r="IV920" s="91"/>
      <c r="IW920" s="91"/>
      <c r="IX920" s="91"/>
      <c r="IY920" s="91"/>
      <c r="IZ920" s="91"/>
      <c r="JA920" s="91"/>
      <c r="JB920" s="91"/>
      <c r="JC920" s="91"/>
      <c r="JD920" s="91"/>
      <c r="JE920" s="91"/>
      <c r="JF920" s="91"/>
      <c r="JG920" s="91"/>
      <c r="JH920" s="91"/>
      <c r="JI920" s="91"/>
      <c r="JJ920" s="91"/>
      <c r="JK920" s="91"/>
      <c r="JL920" s="91"/>
      <c r="JM920" s="91"/>
      <c r="JN920" s="91"/>
      <c r="JO920" s="91"/>
      <c r="JP920" s="91"/>
      <c r="JQ920" s="91"/>
      <c r="JR920" s="91"/>
      <c r="JS920" s="91"/>
      <c r="JT920" s="91"/>
      <c r="JU920" s="91"/>
      <c r="JV920" s="91"/>
      <c r="JW920" s="91"/>
      <c r="JX920" s="91"/>
      <c r="JY920" s="91"/>
      <c r="JZ920" s="91"/>
      <c r="KA920" s="91"/>
      <c r="KB920" s="91"/>
      <c r="KC920" s="91"/>
      <c r="KD920" s="91"/>
      <c r="KE920" s="91"/>
      <c r="KF920" s="91"/>
      <c r="KG920" s="91"/>
      <c r="KH920" s="91"/>
      <c r="KI920" s="91"/>
      <c r="KJ920" s="91"/>
      <c r="KK920" s="91"/>
      <c r="KL920" s="91"/>
      <c r="KM920" s="91"/>
      <c r="KN920" s="91"/>
      <c r="KO920" s="91"/>
      <c r="KP920" s="91"/>
      <c r="KQ920" s="91"/>
      <c r="KR920" s="91"/>
      <c r="KS920" s="91"/>
      <c r="KT920" s="91"/>
      <c r="KU920" s="91"/>
      <c r="KV920" s="91"/>
      <c r="KW920" s="91"/>
      <c r="KX920" s="91"/>
      <c r="KY920" s="91"/>
      <c r="KZ920" s="91"/>
      <c r="LA920" s="91"/>
      <c r="LB920" s="91"/>
    </row>
    <row r="921" spans="1:314" s="117" customFormat="1" x14ac:dyDescent="0.3">
      <c r="A921" s="95">
        <v>45516</v>
      </c>
      <c r="B921" s="115"/>
      <c r="C921" s="115"/>
      <c r="D921" s="115"/>
      <c r="E921" s="115">
        <v>19.899999999999999</v>
      </c>
      <c r="F921" s="115"/>
      <c r="G921" s="115"/>
      <c r="H921" s="115"/>
      <c r="I921" s="115"/>
      <c r="J921" s="115">
        <v>11</v>
      </c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6">
        <v>12.1</v>
      </c>
      <c r="Y921" s="118"/>
      <c r="Z921" s="21"/>
      <c r="AA921" s="21"/>
      <c r="AB921" s="2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1"/>
      <c r="DB921" s="91"/>
      <c r="DC921" s="91"/>
      <c r="DD921" s="91"/>
      <c r="DE921" s="91"/>
      <c r="DF921" s="91"/>
      <c r="DG921" s="91"/>
      <c r="DH921" s="91"/>
      <c r="DI921" s="91"/>
      <c r="DJ921" s="91"/>
      <c r="DK921" s="91"/>
      <c r="DL921" s="91"/>
      <c r="DM921" s="91"/>
      <c r="DN921" s="91"/>
      <c r="DO921" s="91"/>
      <c r="DP921" s="91"/>
      <c r="DQ921" s="91"/>
      <c r="DR921" s="91"/>
      <c r="DS921" s="91"/>
      <c r="DT921" s="91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  <c r="EJ921" s="91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91"/>
      <c r="EZ921" s="91"/>
      <c r="FA921" s="91"/>
      <c r="FB921" s="91"/>
      <c r="FC921" s="91"/>
      <c r="FD921" s="91"/>
      <c r="FE921" s="91"/>
      <c r="FF921" s="91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  <c r="GI921" s="91"/>
      <c r="GJ921" s="91"/>
      <c r="GK921" s="91"/>
      <c r="GL921" s="91"/>
      <c r="GM921" s="91"/>
      <c r="GN921" s="91"/>
      <c r="GO921" s="91"/>
      <c r="GP921" s="91"/>
      <c r="GQ921" s="91"/>
      <c r="GR921" s="91"/>
      <c r="GS921" s="91"/>
      <c r="GT921" s="91"/>
      <c r="GU921" s="91"/>
      <c r="GV921" s="91"/>
      <c r="GW921" s="91"/>
      <c r="GX921" s="91"/>
      <c r="GY921" s="91"/>
      <c r="GZ921" s="91"/>
      <c r="HA921" s="91"/>
      <c r="HB921" s="91"/>
      <c r="HC921" s="91"/>
      <c r="HD921" s="91"/>
      <c r="HE921" s="91"/>
      <c r="HF921" s="91"/>
      <c r="HG921" s="91"/>
      <c r="HH921" s="91"/>
      <c r="HI921" s="91"/>
      <c r="HJ921" s="91"/>
      <c r="HK921" s="91"/>
      <c r="HL921" s="91"/>
      <c r="HM921" s="91"/>
      <c r="HN921" s="91"/>
      <c r="HO921" s="91"/>
      <c r="HP921" s="91"/>
      <c r="HQ921" s="91"/>
      <c r="HR921" s="91"/>
      <c r="HS921" s="91"/>
      <c r="HT921" s="91"/>
      <c r="HU921" s="91"/>
      <c r="HV921" s="91"/>
      <c r="HW921" s="91"/>
      <c r="HX921" s="91"/>
      <c r="HY921" s="91"/>
      <c r="HZ921" s="91"/>
      <c r="IA921" s="91"/>
      <c r="IB921" s="91"/>
      <c r="IC921" s="91"/>
      <c r="ID921" s="91"/>
      <c r="IE921" s="91"/>
      <c r="IF921" s="91"/>
      <c r="IG921" s="91"/>
      <c r="IH921" s="91"/>
      <c r="II921" s="91"/>
      <c r="IJ921" s="91"/>
      <c r="IK921" s="91"/>
      <c r="IL921" s="91"/>
      <c r="IM921" s="91"/>
      <c r="IN921" s="91"/>
      <c r="IO921" s="91"/>
      <c r="IP921" s="91"/>
      <c r="IQ921" s="91"/>
      <c r="IR921" s="91"/>
      <c r="IS921" s="91"/>
      <c r="IT921" s="91"/>
      <c r="IU921" s="91"/>
      <c r="IV921" s="91"/>
      <c r="IW921" s="91"/>
      <c r="IX921" s="91"/>
      <c r="IY921" s="91"/>
      <c r="IZ921" s="91"/>
      <c r="JA921" s="91"/>
      <c r="JB921" s="91"/>
      <c r="JC921" s="91"/>
      <c r="JD921" s="91"/>
      <c r="JE921" s="91"/>
      <c r="JF921" s="91"/>
      <c r="JG921" s="91"/>
      <c r="JH921" s="91"/>
      <c r="JI921" s="91"/>
      <c r="JJ921" s="91"/>
      <c r="JK921" s="91"/>
      <c r="JL921" s="91"/>
      <c r="JM921" s="91"/>
      <c r="JN921" s="91"/>
      <c r="JO921" s="91"/>
      <c r="JP921" s="91"/>
      <c r="JQ921" s="91"/>
      <c r="JR921" s="91"/>
      <c r="JS921" s="91"/>
      <c r="JT921" s="91"/>
      <c r="JU921" s="91"/>
      <c r="JV921" s="91"/>
      <c r="JW921" s="91"/>
      <c r="JX921" s="91"/>
      <c r="JY921" s="91"/>
      <c r="JZ921" s="91"/>
      <c r="KA921" s="91"/>
      <c r="KB921" s="91"/>
      <c r="KC921" s="91"/>
      <c r="KD921" s="91"/>
      <c r="KE921" s="91"/>
      <c r="KF921" s="91"/>
      <c r="KG921" s="91"/>
      <c r="KH921" s="91"/>
      <c r="KI921" s="91"/>
      <c r="KJ921" s="91"/>
      <c r="KK921" s="91"/>
      <c r="KL921" s="91"/>
      <c r="KM921" s="91"/>
      <c r="KN921" s="91"/>
      <c r="KO921" s="91"/>
      <c r="KP921" s="91"/>
      <c r="KQ921" s="91"/>
      <c r="KR921" s="91"/>
      <c r="KS921" s="91"/>
      <c r="KT921" s="91"/>
      <c r="KU921" s="91"/>
      <c r="KV921" s="91"/>
      <c r="KW921" s="91"/>
      <c r="KX921" s="91"/>
      <c r="KY921" s="91"/>
      <c r="KZ921" s="91"/>
      <c r="LA921" s="91"/>
      <c r="LB921" s="91"/>
    </row>
    <row r="922" spans="1:314" x14ac:dyDescent="0.3">
      <c r="A922" s="92">
        <v>45520</v>
      </c>
      <c r="B922" s="114"/>
      <c r="C922" s="114"/>
      <c r="D922" s="114"/>
      <c r="E922" s="114" t="s">
        <v>32</v>
      </c>
      <c r="F922" s="114"/>
      <c r="G922" s="114"/>
      <c r="H922" s="114"/>
      <c r="I922" s="114"/>
      <c r="J922" s="114" t="s">
        <v>32</v>
      </c>
      <c r="K922" s="114">
        <v>9</v>
      </c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>
        <v>15</v>
      </c>
      <c r="X922" s="108">
        <v>9.6999999999999993</v>
      </c>
      <c r="Y922" s="118"/>
      <c r="Z922" s="21"/>
      <c r="AA922" s="21"/>
      <c r="AB922" s="2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1"/>
      <c r="DB922" s="91"/>
      <c r="DC922" s="91"/>
      <c r="DD922" s="91"/>
      <c r="DE922" s="91"/>
      <c r="DF922" s="91"/>
      <c r="DG922" s="91"/>
      <c r="DH922" s="91"/>
      <c r="DI922" s="91"/>
      <c r="DJ922" s="91"/>
      <c r="DK922" s="91"/>
      <c r="DL922" s="91"/>
      <c r="DM922" s="91"/>
      <c r="DN922" s="91"/>
      <c r="DO922" s="91"/>
      <c r="DP922" s="91"/>
      <c r="DQ922" s="91"/>
      <c r="DR922" s="91"/>
      <c r="DS922" s="91"/>
      <c r="DT922" s="91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  <c r="EJ922" s="91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91"/>
      <c r="EZ922" s="91"/>
      <c r="FA922" s="91"/>
      <c r="FB922" s="91"/>
      <c r="FC922" s="91"/>
      <c r="FD922" s="91"/>
      <c r="FE922" s="91"/>
      <c r="FF922" s="91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  <c r="GI922" s="91"/>
      <c r="GJ922" s="91"/>
      <c r="GK922" s="91"/>
      <c r="GL922" s="91"/>
      <c r="GM922" s="91"/>
      <c r="GN922" s="91"/>
      <c r="GO922" s="91"/>
      <c r="GP922" s="91"/>
      <c r="GQ922" s="91"/>
      <c r="GR922" s="91"/>
      <c r="GS922" s="91"/>
      <c r="GT922" s="91"/>
      <c r="GU922" s="91"/>
      <c r="GV922" s="91"/>
      <c r="GW922" s="91"/>
      <c r="GX922" s="91"/>
      <c r="GY922" s="91"/>
      <c r="GZ922" s="91"/>
      <c r="HA922" s="91"/>
      <c r="HB922" s="91"/>
      <c r="HC922" s="91"/>
      <c r="HD922" s="91"/>
      <c r="HE922" s="91"/>
      <c r="HF922" s="91"/>
      <c r="HG922" s="91"/>
      <c r="HH922" s="91"/>
      <c r="HI922" s="91"/>
      <c r="HJ922" s="91"/>
      <c r="HK922" s="91"/>
      <c r="HL922" s="91"/>
      <c r="HM922" s="91"/>
      <c r="HN922" s="91"/>
      <c r="HO922" s="91"/>
      <c r="HP922" s="91"/>
      <c r="HQ922" s="91"/>
      <c r="HR922" s="91"/>
      <c r="HS922" s="91"/>
      <c r="HT922" s="91"/>
      <c r="HU922" s="91"/>
      <c r="HV922" s="91"/>
      <c r="HW922" s="91"/>
      <c r="HX922" s="91"/>
      <c r="HY922" s="91"/>
      <c r="HZ922" s="91"/>
      <c r="IA922" s="91"/>
      <c r="IB922" s="91"/>
      <c r="IC922" s="91"/>
      <c r="ID922" s="91"/>
      <c r="IE922" s="91"/>
      <c r="IF922" s="91"/>
      <c r="IG922" s="91"/>
      <c r="IH922" s="91"/>
      <c r="II922" s="91"/>
      <c r="IJ922" s="91"/>
      <c r="IK922" s="91"/>
      <c r="IL922" s="91"/>
      <c r="IM922" s="91"/>
      <c r="IN922" s="91"/>
      <c r="IO922" s="91"/>
      <c r="IP922" s="91"/>
      <c r="IQ922" s="91"/>
      <c r="IR922" s="91"/>
      <c r="IS922" s="91"/>
      <c r="IT922" s="91"/>
      <c r="IU922" s="91"/>
      <c r="IV922" s="91"/>
      <c r="IW922" s="91"/>
      <c r="IX922" s="91"/>
      <c r="IY922" s="91"/>
      <c r="IZ922" s="91"/>
      <c r="JA922" s="91"/>
      <c r="JB922" s="91"/>
      <c r="JC922" s="91"/>
      <c r="JD922" s="91"/>
      <c r="JE922" s="91"/>
      <c r="JF922" s="91"/>
      <c r="JG922" s="91"/>
      <c r="JH922" s="91"/>
      <c r="JI922" s="91"/>
      <c r="JJ922" s="91"/>
      <c r="JK922" s="91"/>
      <c r="JL922" s="91"/>
      <c r="JM922" s="91"/>
      <c r="JN922" s="91"/>
      <c r="JO922" s="91"/>
      <c r="JP922" s="91"/>
      <c r="JQ922" s="91"/>
      <c r="JR922" s="91"/>
      <c r="JS922" s="91"/>
      <c r="JT922" s="91"/>
      <c r="JU922" s="91"/>
      <c r="JV922" s="91"/>
      <c r="JW922" s="91"/>
      <c r="JX922" s="91"/>
      <c r="JY922" s="91"/>
      <c r="JZ922" s="91"/>
      <c r="KA922" s="91"/>
      <c r="KB922" s="91"/>
      <c r="KC922" s="91"/>
      <c r="KD922" s="91"/>
      <c r="KE922" s="91"/>
      <c r="KF922" s="91"/>
      <c r="KG922" s="91"/>
      <c r="KH922" s="91"/>
      <c r="KI922" s="91"/>
      <c r="KJ922" s="91"/>
      <c r="KK922" s="91"/>
      <c r="KL922" s="91"/>
      <c r="KM922" s="91"/>
      <c r="KN922" s="91"/>
      <c r="KO922" s="91"/>
      <c r="KP922" s="91"/>
      <c r="KQ922" s="91"/>
      <c r="KR922" s="91"/>
      <c r="KS922" s="91"/>
      <c r="KT922" s="91"/>
      <c r="KU922" s="91"/>
      <c r="KV922" s="91"/>
      <c r="KW922" s="91"/>
      <c r="KX922" s="91"/>
      <c r="KY922" s="91"/>
      <c r="KZ922" s="91"/>
      <c r="LA922" s="91"/>
      <c r="LB922" s="91"/>
    </row>
    <row r="923" spans="1:314" x14ac:dyDescent="0.3">
      <c r="A923" s="92">
        <v>45526</v>
      </c>
      <c r="B923" s="114"/>
      <c r="C923" s="114"/>
      <c r="D923" s="114"/>
      <c r="E923" s="114" t="s">
        <v>32</v>
      </c>
      <c r="F923" s="114"/>
      <c r="G923" s="114"/>
      <c r="H923" s="114"/>
      <c r="I923" s="114"/>
      <c r="J923" s="114" t="s">
        <v>32</v>
      </c>
      <c r="K923" s="114">
        <v>13</v>
      </c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>
        <v>17</v>
      </c>
      <c r="X923" s="108">
        <v>14.1</v>
      </c>
      <c r="Y923" s="118"/>
      <c r="Z923" s="21"/>
      <c r="AA923" s="21"/>
      <c r="AB923" s="2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1"/>
      <c r="DB923" s="91"/>
      <c r="DC923" s="91"/>
      <c r="DD923" s="91"/>
      <c r="DE923" s="91"/>
      <c r="DF923" s="91"/>
      <c r="DG923" s="91"/>
      <c r="DH923" s="91"/>
      <c r="DI923" s="91"/>
      <c r="DJ923" s="91"/>
      <c r="DK923" s="91"/>
      <c r="DL923" s="91"/>
      <c r="DM923" s="91"/>
      <c r="DN923" s="91"/>
      <c r="DO923" s="91"/>
      <c r="DP923" s="91"/>
      <c r="DQ923" s="91"/>
      <c r="DR923" s="91"/>
      <c r="DS923" s="91"/>
      <c r="DT923" s="91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  <c r="EJ923" s="91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91"/>
      <c r="EZ923" s="91"/>
      <c r="FA923" s="91"/>
      <c r="FB923" s="91"/>
      <c r="FC923" s="91"/>
      <c r="FD923" s="91"/>
      <c r="FE923" s="91"/>
      <c r="FF923" s="91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  <c r="GI923" s="91"/>
      <c r="GJ923" s="91"/>
      <c r="GK923" s="91"/>
      <c r="GL923" s="91"/>
      <c r="GM923" s="91"/>
      <c r="GN923" s="91"/>
      <c r="GO923" s="91"/>
      <c r="GP923" s="91"/>
      <c r="GQ923" s="91"/>
      <c r="GR923" s="91"/>
      <c r="GS923" s="91"/>
      <c r="GT923" s="91"/>
      <c r="GU923" s="91"/>
      <c r="GV923" s="91"/>
      <c r="GW923" s="91"/>
      <c r="GX923" s="91"/>
      <c r="GY923" s="91"/>
      <c r="GZ923" s="91"/>
      <c r="HA923" s="91"/>
      <c r="HB923" s="91"/>
      <c r="HC923" s="91"/>
      <c r="HD923" s="91"/>
      <c r="HE923" s="91"/>
      <c r="HF923" s="91"/>
      <c r="HG923" s="91"/>
      <c r="HH923" s="91"/>
      <c r="HI923" s="91"/>
      <c r="HJ923" s="91"/>
      <c r="HK923" s="91"/>
      <c r="HL923" s="91"/>
      <c r="HM923" s="91"/>
      <c r="HN923" s="91"/>
      <c r="HO923" s="91"/>
      <c r="HP923" s="91"/>
      <c r="HQ923" s="91"/>
      <c r="HR923" s="91"/>
      <c r="HS923" s="91"/>
      <c r="HT923" s="91"/>
      <c r="HU923" s="91"/>
      <c r="HV923" s="91"/>
      <c r="HW923" s="91"/>
      <c r="HX923" s="91"/>
      <c r="HY923" s="91"/>
      <c r="HZ923" s="91"/>
      <c r="IA923" s="91"/>
      <c r="IB923" s="91"/>
      <c r="IC923" s="91"/>
      <c r="ID923" s="91"/>
      <c r="IE923" s="91"/>
      <c r="IF923" s="91"/>
      <c r="IG923" s="91"/>
      <c r="IH923" s="91"/>
      <c r="II923" s="91"/>
      <c r="IJ923" s="91"/>
      <c r="IK923" s="91"/>
      <c r="IL923" s="91"/>
      <c r="IM923" s="91"/>
      <c r="IN923" s="91"/>
      <c r="IO923" s="91"/>
      <c r="IP923" s="91"/>
      <c r="IQ923" s="91"/>
      <c r="IR923" s="91"/>
      <c r="IS923" s="91"/>
      <c r="IT923" s="91"/>
      <c r="IU923" s="91"/>
      <c r="IV923" s="91"/>
      <c r="IW923" s="91"/>
      <c r="IX923" s="91"/>
      <c r="IY923" s="91"/>
      <c r="IZ923" s="91"/>
      <c r="JA923" s="91"/>
      <c r="JB923" s="91"/>
      <c r="JC923" s="91"/>
      <c r="JD923" s="91"/>
      <c r="JE923" s="91"/>
      <c r="JF923" s="91"/>
      <c r="JG923" s="91"/>
      <c r="JH923" s="91"/>
      <c r="JI923" s="91"/>
      <c r="JJ923" s="91"/>
      <c r="JK923" s="91"/>
      <c r="JL923" s="91"/>
      <c r="JM923" s="91"/>
      <c r="JN923" s="91"/>
      <c r="JO923" s="91"/>
      <c r="JP923" s="91"/>
      <c r="JQ923" s="91"/>
      <c r="JR923" s="91"/>
      <c r="JS923" s="91"/>
      <c r="JT923" s="91"/>
      <c r="JU923" s="91"/>
      <c r="JV923" s="91"/>
      <c r="JW923" s="91"/>
      <c r="JX923" s="91"/>
      <c r="JY923" s="91"/>
      <c r="JZ923" s="91"/>
      <c r="KA923" s="91"/>
      <c r="KB923" s="91"/>
      <c r="KC923" s="91"/>
      <c r="KD923" s="91"/>
      <c r="KE923" s="91"/>
      <c r="KF923" s="91"/>
      <c r="KG923" s="91"/>
      <c r="KH923" s="91"/>
      <c r="KI923" s="91"/>
      <c r="KJ923" s="91"/>
      <c r="KK923" s="91"/>
      <c r="KL923" s="91"/>
      <c r="KM923" s="91"/>
      <c r="KN923" s="91"/>
      <c r="KO923" s="91"/>
      <c r="KP923" s="91"/>
      <c r="KQ923" s="91"/>
      <c r="KR923" s="91"/>
      <c r="KS923" s="91"/>
      <c r="KT923" s="91"/>
      <c r="KU923" s="91"/>
      <c r="KV923" s="91"/>
      <c r="KW923" s="91"/>
      <c r="KX923" s="91"/>
      <c r="KY923" s="91"/>
      <c r="KZ923" s="91"/>
      <c r="LA923" s="91"/>
      <c r="LB923" s="91"/>
    </row>
    <row r="924" spans="1:314" x14ac:dyDescent="0.3">
      <c r="A924" s="92">
        <v>45532</v>
      </c>
      <c r="B924" s="114"/>
      <c r="C924" s="114"/>
      <c r="D924" s="114"/>
      <c r="E924" s="114" t="s">
        <v>32</v>
      </c>
      <c r="F924" s="114"/>
      <c r="G924" s="114"/>
      <c r="H924" s="114"/>
      <c r="I924" s="114"/>
      <c r="J924" s="114" t="s">
        <v>32</v>
      </c>
      <c r="K924" s="114">
        <v>8</v>
      </c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>
        <v>19</v>
      </c>
      <c r="X924" s="111" t="s">
        <v>34</v>
      </c>
      <c r="Y924" s="118"/>
      <c r="Z924" s="21"/>
      <c r="AA924" s="21"/>
      <c r="AB924" s="2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1"/>
      <c r="DB924" s="91"/>
      <c r="DC924" s="91"/>
      <c r="DD924" s="91"/>
      <c r="DE924" s="91"/>
      <c r="DF924" s="91"/>
      <c r="DG924" s="91"/>
      <c r="DH924" s="91"/>
      <c r="DI924" s="91"/>
      <c r="DJ924" s="91"/>
      <c r="DK924" s="91"/>
      <c r="DL924" s="91"/>
      <c r="DM924" s="91"/>
      <c r="DN924" s="91"/>
      <c r="DO924" s="91"/>
      <c r="DP924" s="91"/>
      <c r="DQ924" s="91"/>
      <c r="DR924" s="91"/>
      <c r="DS924" s="91"/>
      <c r="DT924" s="91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  <c r="EJ924" s="91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91"/>
      <c r="EZ924" s="91"/>
      <c r="FA924" s="91"/>
      <c r="FB924" s="91"/>
      <c r="FC924" s="91"/>
      <c r="FD924" s="91"/>
      <c r="FE924" s="91"/>
      <c r="FF924" s="91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  <c r="GI924" s="91"/>
      <c r="GJ924" s="91"/>
      <c r="GK924" s="91"/>
      <c r="GL924" s="91"/>
      <c r="GM924" s="91"/>
      <c r="GN924" s="91"/>
      <c r="GO924" s="91"/>
      <c r="GP924" s="91"/>
      <c r="GQ924" s="91"/>
      <c r="GR924" s="91"/>
      <c r="GS924" s="91"/>
      <c r="GT924" s="91"/>
      <c r="GU924" s="91"/>
      <c r="GV924" s="91"/>
      <c r="GW924" s="91"/>
      <c r="GX924" s="91"/>
      <c r="GY924" s="91"/>
      <c r="GZ924" s="91"/>
      <c r="HA924" s="91"/>
      <c r="HB924" s="91"/>
      <c r="HC924" s="91"/>
      <c r="HD924" s="91"/>
      <c r="HE924" s="91"/>
      <c r="HF924" s="91"/>
      <c r="HG924" s="91"/>
      <c r="HH924" s="91"/>
      <c r="HI924" s="91"/>
      <c r="HJ924" s="91"/>
      <c r="HK924" s="91"/>
      <c r="HL924" s="91"/>
      <c r="HM924" s="91"/>
      <c r="HN924" s="91"/>
      <c r="HO924" s="91"/>
      <c r="HP924" s="91"/>
      <c r="HQ924" s="91"/>
      <c r="HR924" s="91"/>
      <c r="HS924" s="91"/>
      <c r="HT924" s="91"/>
      <c r="HU924" s="91"/>
      <c r="HV924" s="91"/>
      <c r="HW924" s="91"/>
      <c r="HX924" s="91"/>
      <c r="HY924" s="91"/>
      <c r="HZ924" s="91"/>
      <c r="IA924" s="91"/>
      <c r="IB924" s="91"/>
      <c r="IC924" s="91"/>
      <c r="ID924" s="91"/>
      <c r="IE924" s="91"/>
      <c r="IF924" s="91"/>
      <c r="IG924" s="91"/>
      <c r="IH924" s="91"/>
      <c r="II924" s="91"/>
      <c r="IJ924" s="91"/>
      <c r="IK924" s="91"/>
      <c r="IL924" s="91"/>
      <c r="IM924" s="91"/>
      <c r="IN924" s="91"/>
      <c r="IO924" s="91"/>
      <c r="IP924" s="91"/>
      <c r="IQ924" s="91"/>
      <c r="IR924" s="91"/>
      <c r="IS924" s="91"/>
      <c r="IT924" s="91"/>
      <c r="IU924" s="91"/>
      <c r="IV924" s="91"/>
      <c r="IW924" s="91"/>
      <c r="IX924" s="91"/>
      <c r="IY924" s="91"/>
      <c r="IZ924" s="91"/>
      <c r="JA924" s="91"/>
      <c r="JB924" s="91"/>
      <c r="JC924" s="91"/>
      <c r="JD924" s="91"/>
      <c r="JE924" s="91"/>
      <c r="JF924" s="91"/>
      <c r="JG924" s="91"/>
      <c r="JH924" s="91"/>
      <c r="JI924" s="91"/>
      <c r="JJ924" s="91"/>
      <c r="JK924" s="91"/>
      <c r="JL924" s="91"/>
      <c r="JM924" s="91"/>
      <c r="JN924" s="91"/>
      <c r="JO924" s="91"/>
      <c r="JP924" s="91"/>
      <c r="JQ924" s="91"/>
      <c r="JR924" s="91"/>
      <c r="JS924" s="91"/>
      <c r="JT924" s="91"/>
      <c r="JU924" s="91"/>
      <c r="JV924" s="91"/>
      <c r="JW924" s="91"/>
      <c r="JX924" s="91"/>
      <c r="JY924" s="91"/>
      <c r="JZ924" s="91"/>
      <c r="KA924" s="91"/>
      <c r="KB924" s="91"/>
      <c r="KC924" s="91"/>
      <c r="KD924" s="91"/>
      <c r="KE924" s="91"/>
      <c r="KF924" s="91"/>
      <c r="KG924" s="91"/>
      <c r="KH924" s="91"/>
      <c r="KI924" s="91"/>
      <c r="KJ924" s="91"/>
      <c r="KK924" s="91"/>
      <c r="KL924" s="91"/>
      <c r="KM924" s="91"/>
      <c r="KN924" s="91"/>
      <c r="KO924" s="91"/>
      <c r="KP924" s="91"/>
      <c r="KQ924" s="91"/>
      <c r="KR924" s="91"/>
      <c r="KS924" s="91"/>
      <c r="KT924" s="91"/>
      <c r="KU924" s="91"/>
      <c r="KV924" s="91"/>
      <c r="KW924" s="91"/>
      <c r="KX924" s="91"/>
      <c r="KY924" s="91"/>
      <c r="KZ924" s="91"/>
      <c r="LA924" s="91"/>
      <c r="LB924" s="91"/>
    </row>
    <row r="925" spans="1:314" s="117" customFormat="1" x14ac:dyDescent="0.3">
      <c r="A925" s="95">
        <v>45534</v>
      </c>
      <c r="B925" s="115"/>
      <c r="C925" s="115"/>
      <c r="D925" s="115"/>
      <c r="E925" s="115">
        <v>4</v>
      </c>
      <c r="F925" s="115"/>
      <c r="G925" s="115"/>
      <c r="H925" s="115"/>
      <c r="I925" s="115"/>
      <c r="J925" s="115" t="s">
        <v>32</v>
      </c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6">
        <v>14</v>
      </c>
      <c r="Y925" s="118"/>
      <c r="Z925" s="21"/>
      <c r="AA925" s="21"/>
      <c r="AB925" s="2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1"/>
      <c r="DB925" s="91"/>
      <c r="DC925" s="91"/>
      <c r="DD925" s="91"/>
      <c r="DE925" s="91"/>
      <c r="DF925" s="91"/>
      <c r="DG925" s="91"/>
      <c r="DH925" s="91"/>
      <c r="DI925" s="91"/>
      <c r="DJ925" s="91"/>
      <c r="DK925" s="91"/>
      <c r="DL925" s="91"/>
      <c r="DM925" s="91"/>
      <c r="DN925" s="91"/>
      <c r="DO925" s="91"/>
      <c r="DP925" s="91"/>
      <c r="DQ925" s="91"/>
      <c r="DR925" s="91"/>
      <c r="DS925" s="91"/>
      <c r="DT925" s="91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  <c r="EJ925" s="91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91"/>
      <c r="EZ925" s="91"/>
      <c r="FA925" s="91"/>
      <c r="FB925" s="91"/>
      <c r="FC925" s="91"/>
      <c r="FD925" s="91"/>
      <c r="FE925" s="91"/>
      <c r="FF925" s="91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  <c r="GI925" s="91"/>
      <c r="GJ925" s="91"/>
      <c r="GK925" s="91"/>
      <c r="GL925" s="91"/>
      <c r="GM925" s="91"/>
      <c r="GN925" s="91"/>
      <c r="GO925" s="91"/>
      <c r="GP925" s="91"/>
      <c r="GQ925" s="91"/>
      <c r="GR925" s="91"/>
      <c r="GS925" s="91"/>
      <c r="GT925" s="91"/>
      <c r="GU925" s="91"/>
      <c r="GV925" s="91"/>
      <c r="GW925" s="91"/>
      <c r="GX925" s="91"/>
      <c r="GY925" s="91"/>
      <c r="GZ925" s="91"/>
      <c r="HA925" s="91"/>
      <c r="HB925" s="91"/>
      <c r="HC925" s="91"/>
      <c r="HD925" s="91"/>
      <c r="HE925" s="91"/>
      <c r="HF925" s="91"/>
      <c r="HG925" s="91"/>
      <c r="HH925" s="91"/>
      <c r="HI925" s="91"/>
      <c r="HJ925" s="91"/>
      <c r="HK925" s="91"/>
      <c r="HL925" s="91"/>
      <c r="HM925" s="91"/>
      <c r="HN925" s="91"/>
      <c r="HO925" s="91"/>
      <c r="HP925" s="91"/>
      <c r="HQ925" s="91"/>
      <c r="HR925" s="91"/>
      <c r="HS925" s="91"/>
      <c r="HT925" s="91"/>
      <c r="HU925" s="91"/>
      <c r="HV925" s="91"/>
      <c r="HW925" s="91"/>
      <c r="HX925" s="91"/>
      <c r="HY925" s="91"/>
      <c r="HZ925" s="91"/>
      <c r="IA925" s="91"/>
      <c r="IB925" s="91"/>
      <c r="IC925" s="91"/>
      <c r="ID925" s="91"/>
      <c r="IE925" s="91"/>
      <c r="IF925" s="91"/>
      <c r="IG925" s="91"/>
      <c r="IH925" s="91"/>
      <c r="II925" s="91"/>
      <c r="IJ925" s="91"/>
      <c r="IK925" s="91"/>
      <c r="IL925" s="91"/>
      <c r="IM925" s="91"/>
      <c r="IN925" s="91"/>
      <c r="IO925" s="91"/>
      <c r="IP925" s="91"/>
      <c r="IQ925" s="91"/>
      <c r="IR925" s="91"/>
      <c r="IS925" s="91"/>
      <c r="IT925" s="91"/>
      <c r="IU925" s="91"/>
      <c r="IV925" s="91"/>
      <c r="IW925" s="91"/>
      <c r="IX925" s="91"/>
      <c r="IY925" s="91"/>
      <c r="IZ925" s="91"/>
      <c r="JA925" s="91"/>
      <c r="JB925" s="91"/>
      <c r="JC925" s="91"/>
      <c r="JD925" s="91"/>
      <c r="JE925" s="91"/>
      <c r="JF925" s="91"/>
      <c r="JG925" s="91"/>
      <c r="JH925" s="91"/>
      <c r="JI925" s="91"/>
      <c r="JJ925" s="91"/>
      <c r="JK925" s="91"/>
      <c r="JL925" s="91"/>
      <c r="JM925" s="91"/>
      <c r="JN925" s="91"/>
      <c r="JO925" s="91"/>
      <c r="JP925" s="91"/>
      <c r="JQ925" s="91"/>
      <c r="JR925" s="91"/>
      <c r="JS925" s="91"/>
      <c r="JT925" s="91"/>
      <c r="JU925" s="91"/>
      <c r="JV925" s="91"/>
      <c r="JW925" s="91"/>
      <c r="JX925" s="91"/>
      <c r="JY925" s="91"/>
      <c r="JZ925" s="91"/>
      <c r="KA925" s="91"/>
      <c r="KB925" s="91"/>
      <c r="KC925" s="91"/>
      <c r="KD925" s="91"/>
      <c r="KE925" s="91"/>
      <c r="KF925" s="91"/>
      <c r="KG925" s="91"/>
      <c r="KH925" s="91"/>
      <c r="KI925" s="91"/>
      <c r="KJ925" s="91"/>
      <c r="KK925" s="91"/>
      <c r="KL925" s="91"/>
      <c r="KM925" s="91"/>
      <c r="KN925" s="91"/>
      <c r="KO925" s="91"/>
      <c r="KP925" s="91"/>
      <c r="KQ925" s="91"/>
      <c r="KR925" s="91"/>
      <c r="KS925" s="91"/>
      <c r="KT925" s="91"/>
      <c r="KU925" s="91"/>
      <c r="KV925" s="91"/>
      <c r="KW925" s="91"/>
      <c r="KX925" s="91"/>
      <c r="KY925" s="91"/>
      <c r="KZ925" s="91"/>
      <c r="LA925" s="91"/>
      <c r="LB925" s="91"/>
    </row>
    <row r="926" spans="1:314" x14ac:dyDescent="0.3">
      <c r="A926" s="92">
        <v>45538</v>
      </c>
      <c r="B926" s="114"/>
      <c r="C926" s="114"/>
      <c r="D926" s="114"/>
      <c r="E926" s="114" t="s">
        <v>32</v>
      </c>
      <c r="F926" s="114"/>
      <c r="G926" s="114"/>
      <c r="H926" s="114"/>
      <c r="I926" s="114"/>
      <c r="J926" s="114" t="s">
        <v>32</v>
      </c>
      <c r="K926" s="114">
        <v>5</v>
      </c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>
        <v>11</v>
      </c>
      <c r="X926" s="108">
        <v>14.2</v>
      </c>
      <c r="Y926" s="118"/>
      <c r="Z926" s="21"/>
      <c r="AA926" s="21"/>
      <c r="AB926" s="2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1"/>
      <c r="DB926" s="91"/>
      <c r="DC926" s="91"/>
      <c r="DD926" s="91"/>
      <c r="DE926" s="91"/>
      <c r="DF926" s="91"/>
      <c r="DG926" s="91"/>
      <c r="DH926" s="91"/>
      <c r="DI926" s="91"/>
      <c r="DJ926" s="91"/>
      <c r="DK926" s="91"/>
      <c r="DL926" s="91"/>
      <c r="DM926" s="91"/>
      <c r="DN926" s="91"/>
      <c r="DO926" s="91"/>
      <c r="DP926" s="91"/>
      <c r="DQ926" s="91"/>
      <c r="DR926" s="91"/>
      <c r="DS926" s="91"/>
      <c r="DT926" s="91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  <c r="EJ926" s="91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91"/>
      <c r="EZ926" s="91"/>
      <c r="FA926" s="91"/>
      <c r="FB926" s="91"/>
      <c r="FC926" s="91"/>
      <c r="FD926" s="91"/>
      <c r="FE926" s="91"/>
      <c r="FF926" s="91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  <c r="GI926" s="91"/>
      <c r="GJ926" s="91"/>
      <c r="GK926" s="91"/>
      <c r="GL926" s="91"/>
      <c r="GM926" s="91"/>
      <c r="GN926" s="91"/>
      <c r="GO926" s="91"/>
      <c r="GP926" s="91"/>
      <c r="GQ926" s="91"/>
      <c r="GR926" s="91"/>
      <c r="GS926" s="91"/>
      <c r="GT926" s="91"/>
      <c r="GU926" s="91"/>
      <c r="GV926" s="91"/>
      <c r="GW926" s="91"/>
      <c r="GX926" s="91"/>
      <c r="GY926" s="91"/>
      <c r="GZ926" s="91"/>
      <c r="HA926" s="91"/>
      <c r="HB926" s="91"/>
      <c r="HC926" s="91"/>
      <c r="HD926" s="91"/>
      <c r="HE926" s="91"/>
      <c r="HF926" s="91"/>
      <c r="HG926" s="91"/>
      <c r="HH926" s="91"/>
      <c r="HI926" s="91"/>
      <c r="HJ926" s="91"/>
      <c r="HK926" s="91"/>
      <c r="HL926" s="91"/>
      <c r="HM926" s="91"/>
      <c r="HN926" s="91"/>
      <c r="HO926" s="91"/>
      <c r="HP926" s="91"/>
      <c r="HQ926" s="91"/>
      <c r="HR926" s="91"/>
      <c r="HS926" s="91"/>
      <c r="HT926" s="91"/>
      <c r="HU926" s="91"/>
      <c r="HV926" s="91"/>
      <c r="HW926" s="91"/>
      <c r="HX926" s="91"/>
      <c r="HY926" s="91"/>
      <c r="HZ926" s="91"/>
      <c r="IA926" s="91"/>
      <c r="IB926" s="91"/>
      <c r="IC926" s="91"/>
      <c r="ID926" s="91"/>
      <c r="IE926" s="91"/>
      <c r="IF926" s="91"/>
      <c r="IG926" s="91"/>
      <c r="IH926" s="91"/>
      <c r="II926" s="91"/>
      <c r="IJ926" s="91"/>
      <c r="IK926" s="91"/>
      <c r="IL926" s="91"/>
      <c r="IM926" s="91"/>
      <c r="IN926" s="91"/>
      <c r="IO926" s="91"/>
      <c r="IP926" s="91"/>
      <c r="IQ926" s="91"/>
      <c r="IR926" s="91"/>
      <c r="IS926" s="91"/>
      <c r="IT926" s="91"/>
      <c r="IU926" s="91"/>
      <c r="IV926" s="91"/>
      <c r="IW926" s="91"/>
      <c r="IX926" s="91"/>
      <c r="IY926" s="91"/>
      <c r="IZ926" s="91"/>
      <c r="JA926" s="91"/>
      <c r="JB926" s="91"/>
      <c r="JC926" s="91"/>
      <c r="JD926" s="91"/>
      <c r="JE926" s="91"/>
      <c r="JF926" s="91"/>
      <c r="JG926" s="91"/>
      <c r="JH926" s="91"/>
      <c r="JI926" s="91"/>
      <c r="JJ926" s="91"/>
      <c r="JK926" s="91"/>
      <c r="JL926" s="91"/>
      <c r="JM926" s="91"/>
      <c r="JN926" s="91"/>
      <c r="JO926" s="91"/>
      <c r="JP926" s="91"/>
      <c r="JQ926" s="91"/>
      <c r="JR926" s="91"/>
      <c r="JS926" s="91"/>
      <c r="JT926" s="91"/>
      <c r="JU926" s="91"/>
      <c r="JV926" s="91"/>
      <c r="JW926" s="91"/>
      <c r="JX926" s="91"/>
      <c r="JY926" s="91"/>
      <c r="JZ926" s="91"/>
      <c r="KA926" s="91"/>
      <c r="KB926" s="91"/>
      <c r="KC926" s="91"/>
      <c r="KD926" s="91"/>
      <c r="KE926" s="91"/>
      <c r="KF926" s="91"/>
      <c r="KG926" s="91"/>
      <c r="KH926" s="91"/>
      <c r="KI926" s="91"/>
      <c r="KJ926" s="91"/>
      <c r="KK926" s="91"/>
      <c r="KL926" s="91"/>
      <c r="KM926" s="91"/>
      <c r="KN926" s="91"/>
      <c r="KO926" s="91"/>
      <c r="KP926" s="91"/>
      <c r="KQ926" s="91"/>
      <c r="KR926" s="91"/>
      <c r="KS926" s="91"/>
      <c r="KT926" s="91"/>
      <c r="KU926" s="91"/>
      <c r="KV926" s="91"/>
      <c r="KW926" s="91"/>
      <c r="KX926" s="91"/>
      <c r="KY926" s="91"/>
      <c r="KZ926" s="91"/>
      <c r="LA926" s="91"/>
      <c r="LB926" s="91"/>
    </row>
    <row r="927" spans="1:314" s="117" customFormat="1" x14ac:dyDescent="0.3">
      <c r="A927" s="95">
        <v>45540</v>
      </c>
      <c r="B927" s="115"/>
      <c r="C927" s="115"/>
      <c r="D927" s="115"/>
      <c r="E927" s="115">
        <v>12.7</v>
      </c>
      <c r="F927" s="115"/>
      <c r="G927" s="115"/>
      <c r="H927" s="115"/>
      <c r="I927" s="115"/>
      <c r="J927" s="115">
        <v>5</v>
      </c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6">
        <v>16.600000000000001</v>
      </c>
      <c r="Y927" s="118"/>
      <c r="Z927" s="21"/>
      <c r="AA927" s="21"/>
      <c r="AB927" s="2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1"/>
      <c r="DB927" s="91"/>
      <c r="DC927" s="91"/>
      <c r="DD927" s="91"/>
      <c r="DE927" s="91"/>
      <c r="DF927" s="91"/>
      <c r="DG927" s="91"/>
      <c r="DH927" s="91"/>
      <c r="DI927" s="91"/>
      <c r="DJ927" s="91"/>
      <c r="DK927" s="91"/>
      <c r="DL927" s="91"/>
      <c r="DM927" s="91"/>
      <c r="DN927" s="91"/>
      <c r="DO927" s="91"/>
      <c r="DP927" s="91"/>
      <c r="DQ927" s="91"/>
      <c r="DR927" s="91"/>
      <c r="DS927" s="91"/>
      <c r="DT927" s="91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  <c r="EJ927" s="91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91"/>
      <c r="EZ927" s="91"/>
      <c r="FA927" s="91"/>
      <c r="FB927" s="91"/>
      <c r="FC927" s="91"/>
      <c r="FD927" s="91"/>
      <c r="FE927" s="91"/>
      <c r="FF927" s="91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  <c r="GI927" s="91"/>
      <c r="GJ927" s="91"/>
      <c r="GK927" s="91"/>
      <c r="GL927" s="91"/>
      <c r="GM927" s="91"/>
      <c r="GN927" s="91"/>
      <c r="GO927" s="91"/>
      <c r="GP927" s="91"/>
      <c r="GQ927" s="91"/>
      <c r="GR927" s="91"/>
      <c r="GS927" s="91"/>
      <c r="GT927" s="91"/>
      <c r="GU927" s="91"/>
      <c r="GV927" s="91"/>
      <c r="GW927" s="91"/>
      <c r="GX927" s="91"/>
      <c r="GY927" s="91"/>
      <c r="GZ927" s="91"/>
      <c r="HA927" s="91"/>
      <c r="HB927" s="91"/>
      <c r="HC927" s="91"/>
      <c r="HD927" s="91"/>
      <c r="HE927" s="91"/>
      <c r="HF927" s="91"/>
      <c r="HG927" s="91"/>
      <c r="HH927" s="91"/>
      <c r="HI927" s="91"/>
      <c r="HJ927" s="91"/>
      <c r="HK927" s="91"/>
      <c r="HL927" s="91"/>
      <c r="HM927" s="91"/>
      <c r="HN927" s="91"/>
      <c r="HO927" s="91"/>
      <c r="HP927" s="91"/>
      <c r="HQ927" s="91"/>
      <c r="HR927" s="91"/>
      <c r="HS927" s="91"/>
      <c r="HT927" s="91"/>
      <c r="HU927" s="91"/>
      <c r="HV927" s="91"/>
      <c r="HW927" s="91"/>
      <c r="HX927" s="91"/>
      <c r="HY927" s="91"/>
      <c r="HZ927" s="91"/>
      <c r="IA927" s="91"/>
      <c r="IB927" s="91"/>
      <c r="IC927" s="91"/>
      <c r="ID927" s="91"/>
      <c r="IE927" s="91"/>
      <c r="IF927" s="91"/>
      <c r="IG927" s="91"/>
      <c r="IH927" s="91"/>
      <c r="II927" s="91"/>
      <c r="IJ927" s="91"/>
      <c r="IK927" s="91"/>
      <c r="IL927" s="91"/>
      <c r="IM927" s="91"/>
      <c r="IN927" s="91"/>
      <c r="IO927" s="91"/>
      <c r="IP927" s="91"/>
      <c r="IQ927" s="91"/>
      <c r="IR927" s="91"/>
      <c r="IS927" s="91"/>
      <c r="IT927" s="91"/>
      <c r="IU927" s="91"/>
      <c r="IV927" s="91"/>
      <c r="IW927" s="91"/>
      <c r="IX927" s="91"/>
      <c r="IY927" s="91"/>
      <c r="IZ927" s="91"/>
      <c r="JA927" s="91"/>
      <c r="JB927" s="91"/>
      <c r="JC927" s="91"/>
      <c r="JD927" s="91"/>
      <c r="JE927" s="91"/>
      <c r="JF927" s="91"/>
      <c r="JG927" s="91"/>
      <c r="JH927" s="91"/>
      <c r="JI927" s="91"/>
      <c r="JJ927" s="91"/>
      <c r="JK927" s="91"/>
      <c r="JL927" s="91"/>
      <c r="JM927" s="91"/>
      <c r="JN927" s="91"/>
      <c r="JO927" s="91"/>
      <c r="JP927" s="91"/>
      <c r="JQ927" s="91"/>
      <c r="JR927" s="91"/>
      <c r="JS927" s="91"/>
      <c r="JT927" s="91"/>
      <c r="JU927" s="91"/>
      <c r="JV927" s="91"/>
      <c r="JW927" s="91"/>
      <c r="JX927" s="91"/>
      <c r="JY927" s="91"/>
      <c r="JZ927" s="91"/>
      <c r="KA927" s="91"/>
      <c r="KB927" s="91"/>
      <c r="KC927" s="91"/>
      <c r="KD927" s="91"/>
      <c r="KE927" s="91"/>
      <c r="KF927" s="91"/>
      <c r="KG927" s="91"/>
      <c r="KH927" s="91"/>
      <c r="KI927" s="91"/>
      <c r="KJ927" s="91"/>
      <c r="KK927" s="91"/>
      <c r="KL927" s="91"/>
      <c r="KM927" s="91"/>
      <c r="KN927" s="91"/>
      <c r="KO927" s="91"/>
      <c r="KP927" s="91"/>
      <c r="KQ927" s="91"/>
      <c r="KR927" s="91"/>
      <c r="KS927" s="91"/>
      <c r="KT927" s="91"/>
      <c r="KU927" s="91"/>
      <c r="KV927" s="91"/>
      <c r="KW927" s="91"/>
      <c r="KX927" s="91"/>
      <c r="KY927" s="91"/>
      <c r="KZ927" s="91"/>
      <c r="LA927" s="91"/>
      <c r="LB927" s="91"/>
    </row>
    <row r="928" spans="1:314" x14ac:dyDescent="0.3">
      <c r="A928" s="92">
        <v>45544</v>
      </c>
      <c r="B928" s="114"/>
      <c r="C928" s="114"/>
      <c r="D928" s="114"/>
      <c r="E928" s="114" t="s">
        <v>32</v>
      </c>
      <c r="F928" s="114"/>
      <c r="G928" s="114"/>
      <c r="H928" s="114"/>
      <c r="I928" s="114"/>
      <c r="J928" s="114" t="s">
        <v>32</v>
      </c>
      <c r="K928" s="114">
        <v>13</v>
      </c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>
        <v>19</v>
      </c>
      <c r="X928" s="108">
        <v>24.2</v>
      </c>
      <c r="Y928" s="118"/>
      <c r="Z928" s="21"/>
      <c r="AA928" s="21"/>
      <c r="AB928" s="2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1"/>
      <c r="DB928" s="91"/>
      <c r="DC928" s="91"/>
      <c r="DD928" s="91"/>
      <c r="DE928" s="91"/>
      <c r="DF928" s="91"/>
      <c r="DG928" s="91"/>
      <c r="DH928" s="91"/>
      <c r="DI928" s="91"/>
      <c r="DJ928" s="91"/>
      <c r="DK928" s="91"/>
      <c r="DL928" s="91"/>
      <c r="DM928" s="91"/>
      <c r="DN928" s="91"/>
      <c r="DO928" s="91"/>
      <c r="DP928" s="91"/>
      <c r="DQ928" s="91"/>
      <c r="DR928" s="91"/>
      <c r="DS928" s="91"/>
      <c r="DT928" s="91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  <c r="EJ928" s="91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91"/>
      <c r="EZ928" s="91"/>
      <c r="FA928" s="91"/>
      <c r="FB928" s="91"/>
      <c r="FC928" s="91"/>
      <c r="FD928" s="91"/>
      <c r="FE928" s="91"/>
      <c r="FF928" s="91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  <c r="GI928" s="91"/>
      <c r="GJ928" s="91"/>
      <c r="GK928" s="91"/>
      <c r="GL928" s="91"/>
      <c r="GM928" s="91"/>
      <c r="GN928" s="91"/>
      <c r="GO928" s="91"/>
      <c r="GP928" s="91"/>
      <c r="GQ928" s="91"/>
      <c r="GR928" s="91"/>
      <c r="GS928" s="91"/>
      <c r="GT928" s="91"/>
      <c r="GU928" s="91"/>
      <c r="GV928" s="91"/>
      <c r="GW928" s="91"/>
      <c r="GX928" s="91"/>
      <c r="GY928" s="91"/>
      <c r="GZ928" s="91"/>
      <c r="HA928" s="91"/>
      <c r="HB928" s="91"/>
      <c r="HC928" s="91"/>
      <c r="HD928" s="91"/>
      <c r="HE928" s="91"/>
      <c r="HF928" s="91"/>
      <c r="HG928" s="91"/>
      <c r="HH928" s="91"/>
      <c r="HI928" s="91"/>
      <c r="HJ928" s="91"/>
      <c r="HK928" s="91"/>
      <c r="HL928" s="91"/>
      <c r="HM928" s="91"/>
      <c r="HN928" s="91"/>
      <c r="HO928" s="91"/>
      <c r="HP928" s="91"/>
      <c r="HQ928" s="91"/>
      <c r="HR928" s="91"/>
      <c r="HS928" s="91"/>
      <c r="HT928" s="91"/>
      <c r="HU928" s="91"/>
      <c r="HV928" s="91"/>
      <c r="HW928" s="91"/>
      <c r="HX928" s="91"/>
      <c r="HY928" s="91"/>
      <c r="HZ928" s="91"/>
      <c r="IA928" s="91"/>
      <c r="IB928" s="91"/>
      <c r="IC928" s="91"/>
      <c r="ID928" s="91"/>
      <c r="IE928" s="91"/>
      <c r="IF928" s="91"/>
      <c r="IG928" s="91"/>
      <c r="IH928" s="91"/>
      <c r="II928" s="91"/>
      <c r="IJ928" s="91"/>
      <c r="IK928" s="91"/>
      <c r="IL928" s="91"/>
      <c r="IM928" s="91"/>
      <c r="IN928" s="91"/>
      <c r="IO928" s="91"/>
      <c r="IP928" s="91"/>
      <c r="IQ928" s="91"/>
      <c r="IR928" s="91"/>
      <c r="IS928" s="91"/>
      <c r="IT928" s="91"/>
      <c r="IU928" s="91"/>
      <c r="IV928" s="91"/>
      <c r="IW928" s="91"/>
      <c r="IX928" s="91"/>
      <c r="IY928" s="91"/>
      <c r="IZ928" s="91"/>
      <c r="JA928" s="91"/>
      <c r="JB928" s="91"/>
      <c r="JC928" s="91"/>
      <c r="JD928" s="91"/>
      <c r="JE928" s="91"/>
      <c r="JF928" s="91"/>
      <c r="JG928" s="91"/>
      <c r="JH928" s="91"/>
      <c r="JI928" s="91"/>
      <c r="JJ928" s="91"/>
      <c r="JK928" s="91"/>
      <c r="JL928" s="91"/>
      <c r="JM928" s="91"/>
      <c r="JN928" s="91"/>
      <c r="JO928" s="91"/>
      <c r="JP928" s="91"/>
      <c r="JQ928" s="91"/>
      <c r="JR928" s="91"/>
      <c r="JS928" s="91"/>
      <c r="JT928" s="91"/>
      <c r="JU928" s="91"/>
      <c r="JV928" s="91"/>
      <c r="JW928" s="91"/>
      <c r="JX928" s="91"/>
      <c r="JY928" s="91"/>
      <c r="JZ928" s="91"/>
      <c r="KA928" s="91"/>
      <c r="KB928" s="91"/>
      <c r="KC928" s="91"/>
      <c r="KD928" s="91"/>
      <c r="KE928" s="91"/>
      <c r="KF928" s="91"/>
      <c r="KG928" s="91"/>
      <c r="KH928" s="91"/>
      <c r="KI928" s="91"/>
      <c r="KJ928" s="91"/>
      <c r="KK928" s="91"/>
      <c r="KL928" s="91"/>
      <c r="KM928" s="91"/>
      <c r="KN928" s="91"/>
      <c r="KO928" s="91"/>
      <c r="KP928" s="91"/>
      <c r="KQ928" s="91"/>
      <c r="KR928" s="91"/>
      <c r="KS928" s="91"/>
      <c r="KT928" s="91"/>
      <c r="KU928" s="91"/>
      <c r="KV928" s="91"/>
      <c r="KW928" s="91"/>
      <c r="KX928" s="91"/>
      <c r="KY928" s="91"/>
      <c r="KZ928" s="91"/>
      <c r="LA928" s="91"/>
      <c r="LB928" s="91"/>
    </row>
    <row r="929" spans="1:314" s="117" customFormat="1" x14ac:dyDescent="0.3">
      <c r="A929" s="95">
        <v>45546</v>
      </c>
      <c r="B929" s="115"/>
      <c r="C929" s="115"/>
      <c r="D929" s="115"/>
      <c r="E929" s="115">
        <v>16.7</v>
      </c>
      <c r="F929" s="115"/>
      <c r="G929" s="115"/>
      <c r="H929" s="115"/>
      <c r="I929" s="115"/>
      <c r="J929" s="115">
        <v>18</v>
      </c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6">
        <v>32.200000000000003</v>
      </c>
      <c r="Y929" s="118"/>
      <c r="Z929" s="21"/>
      <c r="AA929" s="21"/>
      <c r="AB929" s="2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1"/>
      <c r="DB929" s="91"/>
      <c r="DC929" s="91"/>
      <c r="DD929" s="91"/>
      <c r="DE929" s="91"/>
      <c r="DF929" s="91"/>
      <c r="DG929" s="91"/>
      <c r="DH929" s="91"/>
      <c r="DI929" s="91"/>
      <c r="DJ929" s="91"/>
      <c r="DK929" s="91"/>
      <c r="DL929" s="91"/>
      <c r="DM929" s="91"/>
      <c r="DN929" s="91"/>
      <c r="DO929" s="91"/>
      <c r="DP929" s="91"/>
      <c r="DQ929" s="91"/>
      <c r="DR929" s="91"/>
      <c r="DS929" s="91"/>
      <c r="DT929" s="91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  <c r="EJ929" s="91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91"/>
      <c r="EZ929" s="91"/>
      <c r="FA929" s="91"/>
      <c r="FB929" s="91"/>
      <c r="FC929" s="91"/>
      <c r="FD929" s="91"/>
      <c r="FE929" s="91"/>
      <c r="FF929" s="91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  <c r="GI929" s="91"/>
      <c r="GJ929" s="91"/>
      <c r="GK929" s="91"/>
      <c r="GL929" s="91"/>
      <c r="GM929" s="91"/>
      <c r="GN929" s="91"/>
      <c r="GO929" s="91"/>
      <c r="GP929" s="91"/>
      <c r="GQ929" s="91"/>
      <c r="GR929" s="91"/>
      <c r="GS929" s="91"/>
      <c r="GT929" s="91"/>
      <c r="GU929" s="91"/>
      <c r="GV929" s="91"/>
      <c r="GW929" s="91"/>
      <c r="GX929" s="91"/>
      <c r="GY929" s="91"/>
      <c r="GZ929" s="91"/>
      <c r="HA929" s="91"/>
      <c r="HB929" s="91"/>
      <c r="HC929" s="91"/>
      <c r="HD929" s="91"/>
      <c r="HE929" s="91"/>
      <c r="HF929" s="91"/>
      <c r="HG929" s="91"/>
      <c r="HH929" s="91"/>
      <c r="HI929" s="91"/>
      <c r="HJ929" s="91"/>
      <c r="HK929" s="91"/>
      <c r="HL929" s="91"/>
      <c r="HM929" s="91"/>
      <c r="HN929" s="91"/>
      <c r="HO929" s="91"/>
      <c r="HP929" s="91"/>
      <c r="HQ929" s="91"/>
      <c r="HR929" s="91"/>
      <c r="HS929" s="91"/>
      <c r="HT929" s="91"/>
      <c r="HU929" s="91"/>
      <c r="HV929" s="91"/>
      <c r="HW929" s="91"/>
      <c r="HX929" s="91"/>
      <c r="HY929" s="91"/>
      <c r="HZ929" s="91"/>
      <c r="IA929" s="91"/>
      <c r="IB929" s="91"/>
      <c r="IC929" s="91"/>
      <c r="ID929" s="91"/>
      <c r="IE929" s="91"/>
      <c r="IF929" s="91"/>
      <c r="IG929" s="91"/>
      <c r="IH929" s="91"/>
      <c r="II929" s="91"/>
      <c r="IJ929" s="91"/>
      <c r="IK929" s="91"/>
      <c r="IL929" s="91"/>
      <c r="IM929" s="91"/>
      <c r="IN929" s="91"/>
      <c r="IO929" s="91"/>
      <c r="IP929" s="91"/>
      <c r="IQ929" s="91"/>
      <c r="IR929" s="91"/>
      <c r="IS929" s="91"/>
      <c r="IT929" s="91"/>
      <c r="IU929" s="91"/>
      <c r="IV929" s="91"/>
      <c r="IW929" s="91"/>
      <c r="IX929" s="91"/>
      <c r="IY929" s="91"/>
      <c r="IZ929" s="91"/>
      <c r="JA929" s="91"/>
      <c r="JB929" s="91"/>
      <c r="JC929" s="91"/>
      <c r="JD929" s="91"/>
      <c r="JE929" s="91"/>
      <c r="JF929" s="91"/>
      <c r="JG929" s="91"/>
      <c r="JH929" s="91"/>
      <c r="JI929" s="91"/>
      <c r="JJ929" s="91"/>
      <c r="JK929" s="91"/>
      <c r="JL929" s="91"/>
      <c r="JM929" s="91"/>
      <c r="JN929" s="91"/>
      <c r="JO929" s="91"/>
      <c r="JP929" s="91"/>
      <c r="JQ929" s="91"/>
      <c r="JR929" s="91"/>
      <c r="JS929" s="91"/>
      <c r="JT929" s="91"/>
      <c r="JU929" s="91"/>
      <c r="JV929" s="91"/>
      <c r="JW929" s="91"/>
      <c r="JX929" s="91"/>
      <c r="JY929" s="91"/>
      <c r="JZ929" s="91"/>
      <c r="KA929" s="91"/>
      <c r="KB929" s="91"/>
      <c r="KC929" s="91"/>
      <c r="KD929" s="91"/>
      <c r="KE929" s="91"/>
      <c r="KF929" s="91"/>
      <c r="KG929" s="91"/>
      <c r="KH929" s="91"/>
      <c r="KI929" s="91"/>
      <c r="KJ929" s="91"/>
      <c r="KK929" s="91"/>
      <c r="KL929" s="91"/>
      <c r="KM929" s="91"/>
      <c r="KN929" s="91"/>
      <c r="KO929" s="91"/>
      <c r="KP929" s="91"/>
      <c r="KQ929" s="91"/>
      <c r="KR929" s="91"/>
      <c r="KS929" s="91"/>
      <c r="KT929" s="91"/>
      <c r="KU929" s="91"/>
      <c r="KV929" s="91"/>
      <c r="KW929" s="91"/>
      <c r="KX929" s="91"/>
      <c r="KY929" s="91"/>
      <c r="KZ929" s="91"/>
      <c r="LA929" s="91"/>
      <c r="LB929" s="91"/>
    </row>
    <row r="930" spans="1:314" x14ac:dyDescent="0.3">
      <c r="A930" s="92">
        <v>45550</v>
      </c>
      <c r="B930" s="114"/>
      <c r="C930" s="114"/>
      <c r="D930" s="114"/>
      <c r="E930" s="114" t="s">
        <v>32</v>
      </c>
      <c r="F930" s="114"/>
      <c r="G930" s="114"/>
      <c r="H930" s="114"/>
      <c r="I930" s="114"/>
      <c r="J930" s="114" t="s">
        <v>32</v>
      </c>
      <c r="K930" s="114">
        <v>15</v>
      </c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>
        <v>13</v>
      </c>
      <c r="X930" s="108">
        <v>14.1</v>
      </c>
      <c r="Y930" s="118"/>
      <c r="Z930" s="21"/>
      <c r="AA930" s="21"/>
      <c r="AB930" s="2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1"/>
      <c r="DB930" s="91"/>
      <c r="DC930" s="91"/>
      <c r="DD930" s="91"/>
      <c r="DE930" s="91"/>
      <c r="DF930" s="91"/>
      <c r="DG930" s="91"/>
      <c r="DH930" s="91"/>
      <c r="DI930" s="91"/>
      <c r="DJ930" s="91"/>
      <c r="DK930" s="91"/>
      <c r="DL930" s="91"/>
      <c r="DM930" s="91"/>
      <c r="DN930" s="91"/>
      <c r="DO930" s="91"/>
      <c r="DP930" s="91"/>
      <c r="DQ930" s="91"/>
      <c r="DR930" s="91"/>
      <c r="DS930" s="91"/>
      <c r="DT930" s="91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  <c r="EJ930" s="91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91"/>
      <c r="EZ930" s="91"/>
      <c r="FA930" s="91"/>
      <c r="FB930" s="91"/>
      <c r="FC930" s="91"/>
      <c r="FD930" s="91"/>
      <c r="FE930" s="91"/>
      <c r="FF930" s="91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  <c r="GI930" s="91"/>
      <c r="GJ930" s="91"/>
      <c r="GK930" s="91"/>
      <c r="GL930" s="91"/>
      <c r="GM930" s="91"/>
      <c r="GN930" s="91"/>
      <c r="GO930" s="91"/>
      <c r="GP930" s="91"/>
      <c r="GQ930" s="91"/>
      <c r="GR930" s="91"/>
      <c r="GS930" s="91"/>
      <c r="GT930" s="91"/>
      <c r="GU930" s="91"/>
      <c r="GV930" s="91"/>
      <c r="GW930" s="91"/>
      <c r="GX930" s="91"/>
      <c r="GY930" s="91"/>
      <c r="GZ930" s="91"/>
      <c r="HA930" s="91"/>
      <c r="HB930" s="91"/>
      <c r="HC930" s="91"/>
      <c r="HD930" s="91"/>
      <c r="HE930" s="91"/>
      <c r="HF930" s="91"/>
      <c r="HG930" s="91"/>
      <c r="HH930" s="91"/>
      <c r="HI930" s="91"/>
      <c r="HJ930" s="91"/>
      <c r="HK930" s="91"/>
      <c r="HL930" s="91"/>
      <c r="HM930" s="91"/>
      <c r="HN930" s="91"/>
      <c r="HO930" s="91"/>
      <c r="HP930" s="91"/>
      <c r="HQ930" s="91"/>
      <c r="HR930" s="91"/>
      <c r="HS930" s="91"/>
      <c r="HT930" s="91"/>
      <c r="HU930" s="91"/>
      <c r="HV930" s="91"/>
      <c r="HW930" s="91"/>
      <c r="HX930" s="91"/>
      <c r="HY930" s="91"/>
      <c r="HZ930" s="91"/>
      <c r="IA930" s="91"/>
      <c r="IB930" s="91"/>
      <c r="IC930" s="91"/>
      <c r="ID930" s="91"/>
      <c r="IE930" s="91"/>
      <c r="IF930" s="91"/>
      <c r="IG930" s="91"/>
      <c r="IH930" s="91"/>
      <c r="II930" s="91"/>
      <c r="IJ930" s="91"/>
      <c r="IK930" s="91"/>
      <c r="IL930" s="91"/>
      <c r="IM930" s="91"/>
      <c r="IN930" s="91"/>
      <c r="IO930" s="91"/>
      <c r="IP930" s="91"/>
      <c r="IQ930" s="91"/>
      <c r="IR930" s="91"/>
      <c r="IS930" s="91"/>
      <c r="IT930" s="91"/>
      <c r="IU930" s="91"/>
      <c r="IV930" s="91"/>
      <c r="IW930" s="91"/>
      <c r="IX930" s="91"/>
      <c r="IY930" s="91"/>
      <c r="IZ930" s="91"/>
      <c r="JA930" s="91"/>
      <c r="JB930" s="91"/>
      <c r="JC930" s="91"/>
      <c r="JD930" s="91"/>
      <c r="JE930" s="91"/>
      <c r="JF930" s="91"/>
      <c r="JG930" s="91"/>
      <c r="JH930" s="91"/>
      <c r="JI930" s="91"/>
      <c r="JJ930" s="91"/>
      <c r="JK930" s="91"/>
      <c r="JL930" s="91"/>
      <c r="JM930" s="91"/>
      <c r="JN930" s="91"/>
      <c r="JO930" s="91"/>
      <c r="JP930" s="91"/>
      <c r="JQ930" s="91"/>
      <c r="JR930" s="91"/>
      <c r="JS930" s="91"/>
      <c r="JT930" s="91"/>
      <c r="JU930" s="91"/>
      <c r="JV930" s="91"/>
      <c r="JW930" s="91"/>
      <c r="JX930" s="91"/>
      <c r="JY930" s="91"/>
      <c r="JZ930" s="91"/>
      <c r="KA930" s="91"/>
      <c r="KB930" s="91"/>
      <c r="KC930" s="91"/>
      <c r="KD930" s="91"/>
      <c r="KE930" s="91"/>
      <c r="KF930" s="91"/>
      <c r="KG930" s="91"/>
      <c r="KH930" s="91"/>
      <c r="KI930" s="91"/>
      <c r="KJ930" s="91"/>
      <c r="KK930" s="91"/>
      <c r="KL930" s="91"/>
      <c r="KM930" s="91"/>
      <c r="KN930" s="91"/>
      <c r="KO930" s="91"/>
      <c r="KP930" s="91"/>
      <c r="KQ930" s="91"/>
      <c r="KR930" s="91"/>
      <c r="KS930" s="91"/>
      <c r="KT930" s="91"/>
      <c r="KU930" s="91"/>
      <c r="KV930" s="91"/>
      <c r="KW930" s="91"/>
      <c r="KX930" s="91"/>
      <c r="KY930" s="91"/>
      <c r="KZ930" s="91"/>
      <c r="LA930" s="91"/>
      <c r="LB930" s="91"/>
    </row>
    <row r="931" spans="1:314" s="117" customFormat="1" x14ac:dyDescent="0.3">
      <c r="A931" s="95">
        <v>45552</v>
      </c>
      <c r="B931" s="115"/>
      <c r="C931" s="115"/>
      <c r="D931" s="115"/>
      <c r="E931" s="115" t="s">
        <v>33</v>
      </c>
      <c r="F931" s="115"/>
      <c r="G931" s="115"/>
      <c r="H931" s="115"/>
      <c r="I931" s="115"/>
      <c r="J931" s="115">
        <v>16</v>
      </c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6">
        <v>16.2</v>
      </c>
      <c r="Y931" s="118"/>
      <c r="Z931" s="21"/>
      <c r="AA931" s="21"/>
      <c r="AB931" s="2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1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  <c r="FE931" s="91"/>
      <c r="FF931" s="91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  <c r="GO931" s="91"/>
      <c r="GP931" s="91"/>
      <c r="GQ931" s="91"/>
      <c r="GR931" s="91"/>
      <c r="GS931" s="91"/>
      <c r="GT931" s="91"/>
      <c r="GU931" s="91"/>
      <c r="GV931" s="91"/>
      <c r="GW931" s="91"/>
      <c r="GX931" s="91"/>
      <c r="GY931" s="91"/>
      <c r="GZ931" s="91"/>
      <c r="HA931" s="91"/>
      <c r="HB931" s="91"/>
      <c r="HC931" s="91"/>
      <c r="HD931" s="91"/>
      <c r="HE931" s="91"/>
      <c r="HF931" s="91"/>
      <c r="HG931" s="91"/>
      <c r="HH931" s="91"/>
      <c r="HI931" s="91"/>
      <c r="HJ931" s="91"/>
      <c r="HK931" s="91"/>
      <c r="HL931" s="91"/>
      <c r="HM931" s="91"/>
      <c r="HN931" s="91"/>
      <c r="HO931" s="91"/>
      <c r="HP931" s="91"/>
      <c r="HQ931" s="91"/>
      <c r="HR931" s="91"/>
      <c r="HS931" s="91"/>
      <c r="HT931" s="91"/>
      <c r="HU931" s="91"/>
      <c r="HV931" s="91"/>
      <c r="HW931" s="91"/>
      <c r="HX931" s="91"/>
      <c r="HY931" s="91"/>
      <c r="HZ931" s="91"/>
      <c r="IA931" s="91"/>
      <c r="IB931" s="91"/>
      <c r="IC931" s="91"/>
      <c r="ID931" s="91"/>
      <c r="IE931" s="91"/>
      <c r="IF931" s="91"/>
      <c r="IG931" s="91"/>
      <c r="IH931" s="91"/>
      <c r="II931" s="91"/>
      <c r="IJ931" s="91"/>
      <c r="IK931" s="91"/>
      <c r="IL931" s="91"/>
      <c r="IM931" s="91"/>
      <c r="IN931" s="91"/>
      <c r="IO931" s="91"/>
      <c r="IP931" s="91"/>
      <c r="IQ931" s="91"/>
      <c r="IR931" s="91"/>
      <c r="IS931" s="91"/>
      <c r="IT931" s="91"/>
      <c r="IU931" s="91"/>
      <c r="IV931" s="91"/>
      <c r="IW931" s="91"/>
      <c r="IX931" s="91"/>
      <c r="IY931" s="91"/>
      <c r="IZ931" s="91"/>
      <c r="JA931" s="91"/>
      <c r="JB931" s="91"/>
      <c r="JC931" s="91"/>
      <c r="JD931" s="91"/>
      <c r="JE931" s="91"/>
      <c r="JF931" s="91"/>
      <c r="JG931" s="91"/>
      <c r="JH931" s="91"/>
      <c r="JI931" s="91"/>
      <c r="JJ931" s="91"/>
      <c r="JK931" s="91"/>
      <c r="JL931" s="91"/>
      <c r="JM931" s="91"/>
      <c r="JN931" s="91"/>
      <c r="JO931" s="91"/>
      <c r="JP931" s="91"/>
      <c r="JQ931" s="91"/>
      <c r="JR931" s="91"/>
      <c r="JS931" s="91"/>
      <c r="JT931" s="91"/>
      <c r="JU931" s="91"/>
      <c r="JV931" s="91"/>
      <c r="JW931" s="91"/>
      <c r="JX931" s="91"/>
      <c r="JY931" s="91"/>
      <c r="JZ931" s="91"/>
      <c r="KA931" s="91"/>
      <c r="KB931" s="91"/>
      <c r="KC931" s="91"/>
      <c r="KD931" s="91"/>
      <c r="KE931" s="91"/>
      <c r="KF931" s="91"/>
      <c r="KG931" s="91"/>
      <c r="KH931" s="91"/>
      <c r="KI931" s="91"/>
      <c r="KJ931" s="91"/>
      <c r="KK931" s="91"/>
      <c r="KL931" s="91"/>
      <c r="KM931" s="91"/>
      <c r="KN931" s="91"/>
      <c r="KO931" s="91"/>
      <c r="KP931" s="91"/>
      <c r="KQ931" s="91"/>
      <c r="KR931" s="91"/>
      <c r="KS931" s="91"/>
      <c r="KT931" s="91"/>
      <c r="KU931" s="91"/>
      <c r="KV931" s="91"/>
      <c r="KW931" s="91"/>
      <c r="KX931" s="91"/>
      <c r="KY931" s="91"/>
      <c r="KZ931" s="91"/>
      <c r="LA931" s="91"/>
      <c r="LB931" s="91"/>
    </row>
    <row r="932" spans="1:314" x14ac:dyDescent="0.3">
      <c r="A932" s="92">
        <v>45556</v>
      </c>
      <c r="B932" s="114"/>
      <c r="C932" s="114"/>
      <c r="D932" s="114"/>
      <c r="E932" s="114" t="s">
        <v>32</v>
      </c>
      <c r="F932" s="114"/>
      <c r="G932" s="114"/>
      <c r="H932" s="114"/>
      <c r="I932" s="114"/>
      <c r="J932" s="114" t="s">
        <v>32</v>
      </c>
      <c r="K932" s="114">
        <v>7</v>
      </c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>
        <v>13</v>
      </c>
      <c r="X932" s="108">
        <v>14</v>
      </c>
      <c r="Y932" s="118"/>
      <c r="Z932" s="21"/>
      <c r="AA932" s="21"/>
      <c r="AB932" s="2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1"/>
      <c r="DB932" s="91"/>
      <c r="DC932" s="91"/>
      <c r="DD932" s="91"/>
      <c r="DE932" s="91"/>
      <c r="DF932" s="91"/>
      <c r="DG932" s="91"/>
      <c r="DH932" s="91"/>
      <c r="DI932" s="91"/>
      <c r="DJ932" s="91"/>
      <c r="DK932" s="91"/>
      <c r="DL932" s="91"/>
      <c r="DM932" s="91"/>
      <c r="DN932" s="91"/>
      <c r="DO932" s="91"/>
      <c r="DP932" s="91"/>
      <c r="DQ932" s="91"/>
      <c r="DR932" s="91"/>
      <c r="DS932" s="91"/>
      <c r="DT932" s="91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  <c r="EJ932" s="91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91"/>
      <c r="EZ932" s="91"/>
      <c r="FA932" s="91"/>
      <c r="FB932" s="91"/>
      <c r="FC932" s="91"/>
      <c r="FD932" s="91"/>
      <c r="FE932" s="91"/>
      <c r="FF932" s="91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  <c r="GI932" s="91"/>
      <c r="GJ932" s="91"/>
      <c r="GK932" s="91"/>
      <c r="GL932" s="91"/>
      <c r="GM932" s="91"/>
      <c r="GN932" s="91"/>
      <c r="GO932" s="91"/>
      <c r="GP932" s="91"/>
      <c r="GQ932" s="91"/>
      <c r="GR932" s="91"/>
      <c r="GS932" s="91"/>
      <c r="GT932" s="91"/>
      <c r="GU932" s="91"/>
      <c r="GV932" s="91"/>
      <c r="GW932" s="91"/>
      <c r="GX932" s="91"/>
      <c r="GY932" s="91"/>
      <c r="GZ932" s="91"/>
      <c r="HA932" s="91"/>
      <c r="HB932" s="91"/>
      <c r="HC932" s="91"/>
      <c r="HD932" s="91"/>
      <c r="HE932" s="91"/>
      <c r="HF932" s="91"/>
      <c r="HG932" s="91"/>
      <c r="HH932" s="91"/>
      <c r="HI932" s="91"/>
      <c r="HJ932" s="91"/>
      <c r="HK932" s="91"/>
      <c r="HL932" s="91"/>
      <c r="HM932" s="91"/>
      <c r="HN932" s="91"/>
      <c r="HO932" s="91"/>
      <c r="HP932" s="91"/>
      <c r="HQ932" s="91"/>
      <c r="HR932" s="91"/>
      <c r="HS932" s="91"/>
      <c r="HT932" s="91"/>
      <c r="HU932" s="91"/>
      <c r="HV932" s="91"/>
      <c r="HW932" s="91"/>
      <c r="HX932" s="91"/>
      <c r="HY932" s="91"/>
      <c r="HZ932" s="91"/>
      <c r="IA932" s="91"/>
      <c r="IB932" s="91"/>
      <c r="IC932" s="91"/>
      <c r="ID932" s="91"/>
      <c r="IE932" s="91"/>
      <c r="IF932" s="91"/>
      <c r="IG932" s="91"/>
      <c r="IH932" s="91"/>
      <c r="II932" s="91"/>
      <c r="IJ932" s="91"/>
      <c r="IK932" s="91"/>
      <c r="IL932" s="91"/>
      <c r="IM932" s="91"/>
      <c r="IN932" s="91"/>
      <c r="IO932" s="91"/>
      <c r="IP932" s="91"/>
      <c r="IQ932" s="91"/>
      <c r="IR932" s="91"/>
      <c r="IS932" s="91"/>
      <c r="IT932" s="91"/>
      <c r="IU932" s="91"/>
      <c r="IV932" s="91"/>
      <c r="IW932" s="91"/>
      <c r="IX932" s="91"/>
      <c r="IY932" s="91"/>
      <c r="IZ932" s="91"/>
      <c r="JA932" s="91"/>
      <c r="JB932" s="91"/>
      <c r="JC932" s="91"/>
      <c r="JD932" s="91"/>
      <c r="JE932" s="91"/>
      <c r="JF932" s="91"/>
      <c r="JG932" s="91"/>
      <c r="JH932" s="91"/>
      <c r="JI932" s="91"/>
      <c r="JJ932" s="91"/>
      <c r="JK932" s="91"/>
      <c r="JL932" s="91"/>
      <c r="JM932" s="91"/>
      <c r="JN932" s="91"/>
      <c r="JO932" s="91"/>
      <c r="JP932" s="91"/>
      <c r="JQ932" s="91"/>
      <c r="JR932" s="91"/>
      <c r="JS932" s="91"/>
      <c r="JT932" s="91"/>
      <c r="JU932" s="91"/>
      <c r="JV932" s="91"/>
      <c r="JW932" s="91"/>
      <c r="JX932" s="91"/>
      <c r="JY932" s="91"/>
      <c r="JZ932" s="91"/>
      <c r="KA932" s="91"/>
      <c r="KB932" s="91"/>
      <c r="KC932" s="91"/>
      <c r="KD932" s="91"/>
      <c r="KE932" s="91"/>
      <c r="KF932" s="91"/>
      <c r="KG932" s="91"/>
      <c r="KH932" s="91"/>
      <c r="KI932" s="91"/>
      <c r="KJ932" s="91"/>
      <c r="KK932" s="91"/>
      <c r="KL932" s="91"/>
      <c r="KM932" s="91"/>
      <c r="KN932" s="91"/>
      <c r="KO932" s="91"/>
      <c r="KP932" s="91"/>
      <c r="KQ932" s="91"/>
      <c r="KR932" s="91"/>
      <c r="KS932" s="91"/>
      <c r="KT932" s="91"/>
      <c r="KU932" s="91"/>
      <c r="KV932" s="91"/>
      <c r="KW932" s="91"/>
      <c r="KX932" s="91"/>
      <c r="KY932" s="91"/>
      <c r="KZ932" s="91"/>
      <c r="LA932" s="91"/>
      <c r="LB932" s="91"/>
    </row>
    <row r="933" spans="1:314" s="117" customFormat="1" x14ac:dyDescent="0.3">
      <c r="A933" s="95">
        <v>45558</v>
      </c>
      <c r="B933" s="115"/>
      <c r="C933" s="115"/>
      <c r="D933" s="115"/>
      <c r="E933" s="115" t="s">
        <v>33</v>
      </c>
      <c r="F933" s="115"/>
      <c r="G933" s="115"/>
      <c r="H933" s="115"/>
      <c r="I933" s="115"/>
      <c r="J933" s="115">
        <v>9</v>
      </c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6">
        <v>7.1</v>
      </c>
      <c r="Y933" s="118"/>
      <c r="Z933" s="21"/>
      <c r="AA933" s="21"/>
      <c r="AB933" s="2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1"/>
      <c r="DB933" s="91"/>
      <c r="DC933" s="91"/>
      <c r="DD933" s="91"/>
      <c r="DE933" s="91"/>
      <c r="DF933" s="91"/>
      <c r="DG933" s="91"/>
      <c r="DH933" s="91"/>
      <c r="DI933" s="91"/>
      <c r="DJ933" s="91"/>
      <c r="DK933" s="91"/>
      <c r="DL933" s="91"/>
      <c r="DM933" s="91"/>
      <c r="DN933" s="91"/>
      <c r="DO933" s="91"/>
      <c r="DP933" s="91"/>
      <c r="DQ933" s="91"/>
      <c r="DR933" s="91"/>
      <c r="DS933" s="91"/>
      <c r="DT933" s="91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  <c r="EJ933" s="91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91"/>
      <c r="EZ933" s="91"/>
      <c r="FA933" s="91"/>
      <c r="FB933" s="91"/>
      <c r="FC933" s="91"/>
      <c r="FD933" s="91"/>
      <c r="FE933" s="91"/>
      <c r="FF933" s="91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  <c r="GI933" s="91"/>
      <c r="GJ933" s="91"/>
      <c r="GK933" s="91"/>
      <c r="GL933" s="91"/>
      <c r="GM933" s="91"/>
      <c r="GN933" s="91"/>
      <c r="GO933" s="91"/>
      <c r="GP933" s="91"/>
      <c r="GQ933" s="91"/>
      <c r="GR933" s="91"/>
      <c r="GS933" s="91"/>
      <c r="GT933" s="91"/>
      <c r="GU933" s="91"/>
      <c r="GV933" s="91"/>
      <c r="GW933" s="91"/>
      <c r="GX933" s="91"/>
      <c r="GY933" s="91"/>
      <c r="GZ933" s="91"/>
      <c r="HA933" s="91"/>
      <c r="HB933" s="91"/>
      <c r="HC933" s="91"/>
      <c r="HD933" s="91"/>
      <c r="HE933" s="91"/>
      <c r="HF933" s="91"/>
      <c r="HG933" s="91"/>
      <c r="HH933" s="91"/>
      <c r="HI933" s="91"/>
      <c r="HJ933" s="91"/>
      <c r="HK933" s="91"/>
      <c r="HL933" s="91"/>
      <c r="HM933" s="91"/>
      <c r="HN933" s="91"/>
      <c r="HO933" s="91"/>
      <c r="HP933" s="91"/>
      <c r="HQ933" s="91"/>
      <c r="HR933" s="91"/>
      <c r="HS933" s="91"/>
      <c r="HT933" s="91"/>
      <c r="HU933" s="91"/>
      <c r="HV933" s="91"/>
      <c r="HW933" s="91"/>
      <c r="HX933" s="91"/>
      <c r="HY933" s="91"/>
      <c r="HZ933" s="91"/>
      <c r="IA933" s="91"/>
      <c r="IB933" s="91"/>
      <c r="IC933" s="91"/>
      <c r="ID933" s="91"/>
      <c r="IE933" s="91"/>
      <c r="IF933" s="91"/>
      <c r="IG933" s="91"/>
      <c r="IH933" s="91"/>
      <c r="II933" s="91"/>
      <c r="IJ933" s="91"/>
      <c r="IK933" s="91"/>
      <c r="IL933" s="91"/>
      <c r="IM933" s="91"/>
      <c r="IN933" s="91"/>
      <c r="IO933" s="91"/>
      <c r="IP933" s="91"/>
      <c r="IQ933" s="91"/>
      <c r="IR933" s="91"/>
      <c r="IS933" s="91"/>
      <c r="IT933" s="91"/>
      <c r="IU933" s="91"/>
      <c r="IV933" s="91"/>
      <c r="IW933" s="91"/>
      <c r="IX933" s="91"/>
      <c r="IY933" s="91"/>
      <c r="IZ933" s="91"/>
      <c r="JA933" s="91"/>
      <c r="JB933" s="91"/>
      <c r="JC933" s="91"/>
      <c r="JD933" s="91"/>
      <c r="JE933" s="91"/>
      <c r="JF933" s="91"/>
      <c r="JG933" s="91"/>
      <c r="JH933" s="91"/>
      <c r="JI933" s="91"/>
      <c r="JJ933" s="91"/>
      <c r="JK933" s="91"/>
      <c r="JL933" s="91"/>
      <c r="JM933" s="91"/>
      <c r="JN933" s="91"/>
      <c r="JO933" s="91"/>
      <c r="JP933" s="91"/>
      <c r="JQ933" s="91"/>
      <c r="JR933" s="91"/>
      <c r="JS933" s="91"/>
      <c r="JT933" s="91"/>
      <c r="JU933" s="91"/>
      <c r="JV933" s="91"/>
      <c r="JW933" s="91"/>
      <c r="JX933" s="91"/>
      <c r="JY933" s="91"/>
      <c r="JZ933" s="91"/>
      <c r="KA933" s="91"/>
      <c r="KB933" s="91"/>
      <c r="KC933" s="91"/>
      <c r="KD933" s="91"/>
      <c r="KE933" s="91"/>
      <c r="KF933" s="91"/>
      <c r="KG933" s="91"/>
      <c r="KH933" s="91"/>
      <c r="KI933" s="91"/>
      <c r="KJ933" s="91"/>
      <c r="KK933" s="91"/>
      <c r="KL933" s="91"/>
      <c r="KM933" s="91"/>
      <c r="KN933" s="91"/>
      <c r="KO933" s="91"/>
      <c r="KP933" s="91"/>
      <c r="KQ933" s="91"/>
      <c r="KR933" s="91"/>
      <c r="KS933" s="91"/>
      <c r="KT933" s="91"/>
      <c r="KU933" s="91"/>
      <c r="KV933" s="91"/>
      <c r="KW933" s="91"/>
      <c r="KX933" s="91"/>
      <c r="KY933" s="91"/>
      <c r="KZ933" s="91"/>
      <c r="LA933" s="91"/>
      <c r="LB933" s="91"/>
    </row>
    <row r="934" spans="1:314" x14ac:dyDescent="0.3">
      <c r="A934" s="92">
        <v>45562</v>
      </c>
      <c r="B934" s="114"/>
      <c r="C934" s="114"/>
      <c r="D934" s="114"/>
      <c r="E934" s="114">
        <v>28</v>
      </c>
      <c r="F934" s="114"/>
      <c r="G934" s="114"/>
      <c r="H934" s="114"/>
      <c r="I934" s="114"/>
      <c r="J934" s="114">
        <v>12</v>
      </c>
      <c r="K934" s="114">
        <v>6</v>
      </c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>
        <v>11</v>
      </c>
      <c r="X934" s="108">
        <v>17.399999999999999</v>
      </c>
      <c r="Y934" s="111"/>
      <c r="Z934" s="21"/>
      <c r="AA934" s="21"/>
      <c r="AB934" s="21"/>
    </row>
    <row r="935" spans="1:314" x14ac:dyDescent="0.3">
      <c r="A935" s="92">
        <v>45568</v>
      </c>
      <c r="B935" s="114"/>
      <c r="C935" s="114"/>
      <c r="D935" s="114"/>
      <c r="E935" s="114">
        <v>32.1</v>
      </c>
      <c r="F935" s="114"/>
      <c r="G935" s="114"/>
      <c r="H935" s="114"/>
      <c r="I935" s="114"/>
      <c r="J935" s="114">
        <v>30</v>
      </c>
      <c r="K935" s="114">
        <v>6</v>
      </c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>
        <v>21</v>
      </c>
      <c r="X935" s="114">
        <v>32</v>
      </c>
      <c r="Y935" s="111"/>
      <c r="Z935" s="21"/>
      <c r="AA935" s="21"/>
      <c r="AB935" s="21"/>
    </row>
    <row r="936" spans="1:314" x14ac:dyDescent="0.3">
      <c r="A936" s="92">
        <v>45574</v>
      </c>
      <c r="B936" s="114"/>
      <c r="C936" s="114"/>
      <c r="D936" s="114"/>
      <c r="E936" s="114">
        <v>20.399999999999999</v>
      </c>
      <c r="F936" s="114"/>
      <c r="G936" s="114"/>
      <c r="H936" s="114"/>
      <c r="I936" s="114"/>
      <c r="J936" s="114" t="s">
        <v>33</v>
      </c>
      <c r="K936" s="114">
        <v>10</v>
      </c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>
        <v>9</v>
      </c>
      <c r="X936" s="114">
        <v>10.7</v>
      </c>
      <c r="Y936" s="111"/>
      <c r="Z936" s="21"/>
      <c r="AA936" s="21"/>
      <c r="AB936" s="21"/>
    </row>
    <row r="937" spans="1:314" x14ac:dyDescent="0.3">
      <c r="A937" s="92">
        <v>45580</v>
      </c>
      <c r="B937" s="114"/>
      <c r="C937" s="114"/>
      <c r="D937" s="114"/>
      <c r="E937" s="114">
        <v>12.6</v>
      </c>
      <c r="F937" s="114"/>
      <c r="G937" s="114"/>
      <c r="H937" s="114"/>
      <c r="I937" s="114"/>
      <c r="J937" s="114" t="s">
        <v>33</v>
      </c>
      <c r="K937" s="114">
        <v>12</v>
      </c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>
        <v>5</v>
      </c>
      <c r="X937" s="114">
        <v>4.2</v>
      </c>
      <c r="Y937" s="111"/>
      <c r="Z937" s="21"/>
      <c r="AA937" s="21"/>
      <c r="AB937" s="21"/>
    </row>
    <row r="938" spans="1:314" x14ac:dyDescent="0.3">
      <c r="A938" s="92">
        <v>45586</v>
      </c>
      <c r="B938" s="114"/>
      <c r="C938" s="114"/>
      <c r="D938" s="114"/>
      <c r="E938" s="114">
        <v>50.7</v>
      </c>
      <c r="F938" s="114"/>
      <c r="G938" s="114"/>
      <c r="H938" s="114"/>
      <c r="I938" s="114"/>
      <c r="J938" s="114">
        <v>41</v>
      </c>
      <c r="K938" s="114">
        <v>5</v>
      </c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>
        <v>39</v>
      </c>
      <c r="X938" s="114">
        <v>51.1</v>
      </c>
      <c r="Y938" s="111"/>
      <c r="Z938" s="21"/>
      <c r="AA938" s="21"/>
      <c r="AB938" s="21"/>
    </row>
    <row r="939" spans="1:314" x14ac:dyDescent="0.3">
      <c r="A939" s="92">
        <v>45592</v>
      </c>
      <c r="B939" s="114"/>
      <c r="C939" s="114"/>
      <c r="D939" s="114"/>
      <c r="E939" s="114">
        <v>27.6</v>
      </c>
      <c r="F939" s="114"/>
      <c r="G939" s="114"/>
      <c r="H939" s="114"/>
      <c r="I939" s="114"/>
      <c r="J939" s="114">
        <v>15</v>
      </c>
      <c r="K939" s="114">
        <v>31</v>
      </c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>
        <v>8</v>
      </c>
      <c r="X939" s="114">
        <v>18.2</v>
      </c>
      <c r="Y939" s="111"/>
      <c r="Z939" s="21"/>
      <c r="AA939" s="21"/>
      <c r="AB939" s="21"/>
    </row>
    <row r="940" spans="1:314" x14ac:dyDescent="0.3">
      <c r="A940" s="92">
        <v>45598</v>
      </c>
      <c r="B940" s="114"/>
      <c r="C940" s="114"/>
      <c r="D940" s="114"/>
      <c r="E940" s="114">
        <v>15.4</v>
      </c>
      <c r="F940" s="114"/>
      <c r="G940" s="114"/>
      <c r="H940" s="114"/>
      <c r="I940" s="114"/>
      <c r="J940" s="114">
        <v>8</v>
      </c>
      <c r="K940" s="114">
        <v>6</v>
      </c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>
        <v>4</v>
      </c>
      <c r="X940" s="114">
        <v>9.8000000000000007</v>
      </c>
      <c r="Y940" s="111"/>
      <c r="Z940" s="21"/>
      <c r="AA940" s="21"/>
      <c r="AB940" s="21"/>
    </row>
    <row r="941" spans="1:314" x14ac:dyDescent="0.3">
      <c r="A941" s="92">
        <v>45604</v>
      </c>
      <c r="B941" s="114"/>
      <c r="C941" s="114"/>
      <c r="D941" s="114"/>
      <c r="E941" s="114">
        <v>13.7</v>
      </c>
      <c r="F941" s="114"/>
      <c r="G941" s="114"/>
      <c r="H941" s="114"/>
      <c r="I941" s="114"/>
      <c r="J941" s="114">
        <v>4</v>
      </c>
      <c r="K941" s="114">
        <v>5</v>
      </c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>
        <v>4</v>
      </c>
      <c r="X941" s="114">
        <v>10.9</v>
      </c>
      <c r="Y941" s="111"/>
      <c r="Z941" s="21"/>
      <c r="AA941" s="21"/>
      <c r="AB941" s="21"/>
    </row>
    <row r="942" spans="1:314" x14ac:dyDescent="0.3">
      <c r="A942" s="92">
        <v>45610</v>
      </c>
      <c r="B942" s="114"/>
      <c r="C942" s="114"/>
      <c r="D942" s="114"/>
      <c r="E942" s="114">
        <v>6.1</v>
      </c>
      <c r="F942" s="114"/>
      <c r="G942" s="114"/>
      <c r="H942" s="114"/>
      <c r="I942" s="114"/>
      <c r="J942" s="114">
        <v>5</v>
      </c>
      <c r="K942" s="114" t="s">
        <v>33</v>
      </c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>
        <v>7</v>
      </c>
      <c r="X942" s="114">
        <v>13.3</v>
      </c>
      <c r="Y942" s="111"/>
      <c r="Z942" s="21"/>
      <c r="AA942" s="21"/>
      <c r="AB942" s="21"/>
    </row>
    <row r="943" spans="1:314" x14ac:dyDescent="0.3">
      <c r="A943" s="92">
        <v>45616</v>
      </c>
      <c r="B943" s="114"/>
      <c r="C943" s="114"/>
      <c r="D943" s="114"/>
      <c r="E943" s="114">
        <v>0.6</v>
      </c>
      <c r="F943" s="114"/>
      <c r="G943" s="114"/>
      <c r="H943" s="114"/>
      <c r="I943" s="114"/>
      <c r="J943" s="114">
        <v>0</v>
      </c>
      <c r="K943" s="114" t="s">
        <v>33</v>
      </c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>
        <v>1</v>
      </c>
      <c r="X943" s="114">
        <v>6.7</v>
      </c>
      <c r="Y943" s="111"/>
      <c r="Z943" s="21"/>
      <c r="AA943" s="21"/>
      <c r="AB943" s="21"/>
    </row>
    <row r="944" spans="1:314" x14ac:dyDescent="0.3">
      <c r="A944" s="92">
        <v>45622</v>
      </c>
      <c r="B944" s="114"/>
      <c r="C944" s="114"/>
      <c r="D944" s="114"/>
      <c r="E944" s="114">
        <v>5.9</v>
      </c>
      <c r="F944" s="114"/>
      <c r="G944" s="114"/>
      <c r="H944" s="114"/>
      <c r="I944" s="114"/>
      <c r="J944" s="114">
        <v>1</v>
      </c>
      <c r="K944" s="114">
        <v>5</v>
      </c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>
        <v>3</v>
      </c>
      <c r="X944" s="114">
        <v>8.6</v>
      </c>
      <c r="Y944" s="111"/>
      <c r="Z944" s="21"/>
      <c r="AA944" s="21"/>
      <c r="AB944" s="21"/>
    </row>
    <row r="945" spans="1:28" x14ac:dyDescent="0.3">
      <c r="A945" s="92">
        <v>45628</v>
      </c>
      <c r="B945" s="114"/>
      <c r="C945" s="114"/>
      <c r="D945" s="114"/>
      <c r="E945" s="114">
        <v>2.5</v>
      </c>
      <c r="F945" s="114"/>
      <c r="G945" s="114"/>
      <c r="H945" s="114"/>
      <c r="I945" s="114"/>
      <c r="J945" s="114">
        <v>0</v>
      </c>
      <c r="K945" s="114">
        <v>13</v>
      </c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>
        <v>3</v>
      </c>
      <c r="X945" s="114">
        <v>7.9</v>
      </c>
      <c r="Y945" s="111"/>
      <c r="Z945" s="21"/>
      <c r="AA945" s="21"/>
      <c r="AB945" s="21"/>
    </row>
    <row r="946" spans="1:28" x14ac:dyDescent="0.3">
      <c r="A946" s="92">
        <v>45634</v>
      </c>
      <c r="B946" s="114"/>
      <c r="C946" s="114"/>
      <c r="D946" s="114"/>
      <c r="E946" s="114">
        <v>12.1</v>
      </c>
      <c r="F946" s="114"/>
      <c r="G946" s="114"/>
      <c r="H946" s="114"/>
      <c r="I946" s="114"/>
      <c r="J946" s="114" t="s">
        <v>34</v>
      </c>
      <c r="K946" s="114">
        <v>6</v>
      </c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>
        <v>3</v>
      </c>
      <c r="X946" s="114">
        <v>9</v>
      </c>
      <c r="Y946" s="111"/>
      <c r="Z946" s="21"/>
      <c r="AA946" s="21"/>
      <c r="AB946" s="21"/>
    </row>
    <row r="947" spans="1:28" x14ac:dyDescent="0.3">
      <c r="A947" s="92">
        <v>45640</v>
      </c>
      <c r="B947" s="114"/>
      <c r="C947" s="114"/>
      <c r="D947" s="114"/>
      <c r="E947" s="114">
        <v>18</v>
      </c>
      <c r="F947" s="114"/>
      <c r="G947" s="114"/>
      <c r="H947" s="114"/>
      <c r="I947" s="114"/>
      <c r="J947" s="114">
        <v>4</v>
      </c>
      <c r="K947" s="114">
        <v>9</v>
      </c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>
        <v>6</v>
      </c>
      <c r="X947" s="114">
        <v>16.399999999999999</v>
      </c>
      <c r="Y947" s="111"/>
      <c r="Z947" s="21"/>
      <c r="AA947" s="21"/>
      <c r="AB947" s="21"/>
    </row>
    <row r="948" spans="1:28" x14ac:dyDescent="0.3">
      <c r="A948" s="92">
        <v>45646</v>
      </c>
      <c r="B948" s="114"/>
      <c r="C948" s="114"/>
      <c r="D948" s="114"/>
      <c r="E948" s="114">
        <v>1.7</v>
      </c>
      <c r="F948" s="114"/>
      <c r="G948" s="114"/>
      <c r="H948" s="114"/>
      <c r="I948" s="114"/>
      <c r="J948" s="114">
        <v>0</v>
      </c>
      <c r="K948" s="114" t="s">
        <v>33</v>
      </c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>
        <v>5</v>
      </c>
      <c r="X948" s="114">
        <v>9.1</v>
      </c>
      <c r="Y948" s="111"/>
      <c r="Z948" s="21"/>
      <c r="AA948" s="21"/>
      <c r="AB948" s="21"/>
    </row>
    <row r="949" spans="1:28" x14ac:dyDescent="0.3">
      <c r="A949" s="92">
        <v>45652</v>
      </c>
      <c r="B949" s="114"/>
      <c r="C949" s="114"/>
      <c r="D949" s="114"/>
      <c r="E949" s="114">
        <v>23.6</v>
      </c>
      <c r="F949" s="114"/>
      <c r="G949" s="114"/>
      <c r="H949" s="114"/>
      <c r="I949" s="114"/>
      <c r="J949" s="114">
        <v>4</v>
      </c>
      <c r="K949" s="114" t="s">
        <v>33</v>
      </c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>
        <v>6</v>
      </c>
      <c r="X949" s="114">
        <v>18.2</v>
      </c>
      <c r="Y949" s="111"/>
      <c r="Z949" s="21"/>
      <c r="AA949" s="21"/>
      <c r="AB949" s="21"/>
    </row>
    <row r="950" spans="1:28" x14ac:dyDescent="0.3">
      <c r="A950" s="92">
        <v>45658</v>
      </c>
      <c r="B950" s="114"/>
      <c r="C950" s="114"/>
      <c r="D950" s="114"/>
      <c r="E950" s="114">
        <v>3.4</v>
      </c>
      <c r="F950" s="114"/>
      <c r="G950" s="114"/>
      <c r="H950" s="114"/>
      <c r="I950" s="114"/>
      <c r="J950" s="114">
        <v>2</v>
      </c>
      <c r="K950" s="114">
        <v>5</v>
      </c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>
        <v>1</v>
      </c>
      <c r="X950" s="114">
        <v>8.5</v>
      </c>
      <c r="Y950" s="111"/>
      <c r="Z950" s="21"/>
      <c r="AA950" s="21"/>
      <c r="AB950" s="21"/>
    </row>
    <row r="951" spans="1:28" x14ac:dyDescent="0.3">
      <c r="A951" s="92">
        <v>45664</v>
      </c>
      <c r="B951" s="114"/>
      <c r="C951" s="114"/>
      <c r="D951" s="114"/>
      <c r="E951" s="114">
        <v>9</v>
      </c>
      <c r="F951" s="114"/>
      <c r="G951" s="114"/>
      <c r="H951" s="114"/>
      <c r="I951" s="114"/>
      <c r="J951" s="114">
        <v>7</v>
      </c>
      <c r="K951" s="114">
        <v>9</v>
      </c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>
        <v>18</v>
      </c>
      <c r="X951" s="114">
        <v>10.7</v>
      </c>
      <c r="Y951" s="111"/>
      <c r="Z951" s="21"/>
      <c r="AA951" s="21"/>
      <c r="AB951" s="21"/>
    </row>
    <row r="952" spans="1:28" x14ac:dyDescent="0.3">
      <c r="A952" s="92">
        <v>45670</v>
      </c>
      <c r="B952" s="114"/>
      <c r="C952" s="114"/>
      <c r="D952" s="114"/>
      <c r="E952" s="114">
        <v>2.8</v>
      </c>
      <c r="F952" s="114"/>
      <c r="G952" s="114"/>
      <c r="H952" s="114"/>
      <c r="I952" s="114"/>
      <c r="J952" s="114">
        <v>3</v>
      </c>
      <c r="K952" s="114">
        <v>7</v>
      </c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>
        <v>7</v>
      </c>
      <c r="X952" s="114">
        <v>9</v>
      </c>
      <c r="Y952" s="111"/>
      <c r="Z952" s="21"/>
      <c r="AA952" s="21"/>
      <c r="AB952" s="21"/>
    </row>
    <row r="953" spans="1:28" x14ac:dyDescent="0.3">
      <c r="A953" s="92">
        <v>45676</v>
      </c>
      <c r="B953" s="114"/>
      <c r="C953" s="114"/>
      <c r="D953" s="114"/>
      <c r="E953" s="114">
        <v>4.2</v>
      </c>
      <c r="F953" s="114"/>
      <c r="G953" s="114"/>
      <c r="H953" s="114"/>
      <c r="I953" s="114"/>
      <c r="J953" s="114">
        <v>3</v>
      </c>
      <c r="K953" s="114">
        <v>3</v>
      </c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>
        <v>6</v>
      </c>
      <c r="X953" s="114">
        <v>7.4</v>
      </c>
      <c r="Y953" s="111"/>
      <c r="Z953" s="21"/>
      <c r="AA953" s="21"/>
      <c r="AB953" s="21"/>
    </row>
    <row r="954" spans="1:28" x14ac:dyDescent="0.3">
      <c r="A954" s="92">
        <v>45682</v>
      </c>
      <c r="B954" s="114"/>
      <c r="C954" s="114"/>
      <c r="D954" s="114"/>
      <c r="E954" s="114">
        <v>6.6</v>
      </c>
      <c r="F954" s="114"/>
      <c r="G954" s="114"/>
      <c r="H954" s="114"/>
      <c r="I954" s="114"/>
      <c r="J954" s="114">
        <v>6</v>
      </c>
      <c r="K954" s="114">
        <v>17</v>
      </c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>
        <v>8</v>
      </c>
      <c r="X954" s="114">
        <v>11.6</v>
      </c>
      <c r="Y954" s="111"/>
      <c r="Z954" s="21"/>
      <c r="AA954" s="21"/>
      <c r="AB954" s="21"/>
    </row>
    <row r="955" spans="1:28" x14ac:dyDescent="0.3">
      <c r="A955" s="92">
        <v>45688</v>
      </c>
      <c r="B955" s="114"/>
      <c r="C955" s="114"/>
      <c r="D955" s="114"/>
      <c r="E955" s="114">
        <v>18</v>
      </c>
      <c r="F955" s="114"/>
      <c r="G955" s="114"/>
      <c r="H955" s="114"/>
      <c r="I955" s="114"/>
      <c r="J955" s="114">
        <v>4</v>
      </c>
      <c r="K955" s="114">
        <v>8</v>
      </c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>
        <v>5</v>
      </c>
      <c r="X955" s="114">
        <v>11.4</v>
      </c>
      <c r="Y955" s="111"/>
      <c r="Z955" s="21"/>
      <c r="AA955" s="21"/>
      <c r="AB955" s="21"/>
    </row>
    <row r="956" spans="1:28" x14ac:dyDescent="0.3">
      <c r="A956" s="92">
        <v>45694</v>
      </c>
      <c r="B956" s="114"/>
      <c r="C956" s="114"/>
      <c r="D956" s="114"/>
      <c r="E956" s="114">
        <v>20.100000000000001</v>
      </c>
      <c r="F956" s="114"/>
      <c r="G956" s="114"/>
      <c r="H956" s="114"/>
      <c r="I956" s="114"/>
      <c r="J956" s="114">
        <v>14</v>
      </c>
      <c r="K956" s="114">
        <v>32</v>
      </c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>
        <v>21</v>
      </c>
      <c r="X956" s="114">
        <v>19</v>
      </c>
      <c r="Y956" s="111"/>
      <c r="Z956" s="21"/>
      <c r="AA956" s="21"/>
      <c r="AB956" s="21"/>
    </row>
    <row r="957" spans="1:28" x14ac:dyDescent="0.3">
      <c r="A957" s="92">
        <v>45700</v>
      </c>
      <c r="B957" s="114"/>
      <c r="C957" s="114"/>
      <c r="D957" s="114"/>
      <c r="E957" s="114">
        <v>21.5</v>
      </c>
      <c r="F957" s="114"/>
      <c r="G957" s="114"/>
      <c r="H957" s="114"/>
      <c r="I957" s="114"/>
      <c r="J957" s="114">
        <v>6</v>
      </c>
      <c r="K957" s="114">
        <v>9</v>
      </c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>
        <v>12</v>
      </c>
      <c r="X957" s="114">
        <v>14.6</v>
      </c>
      <c r="Y957" s="111"/>
      <c r="Z957" s="21"/>
      <c r="AA957" s="21"/>
      <c r="AB957" s="21"/>
    </row>
    <row r="958" spans="1:28" x14ac:dyDescent="0.3">
      <c r="A958" s="92">
        <v>45706</v>
      </c>
      <c r="B958" s="114"/>
      <c r="C958" s="114"/>
      <c r="D958" s="114"/>
      <c r="E958" s="114">
        <v>4.2</v>
      </c>
      <c r="F958" s="114"/>
      <c r="G958" s="114"/>
      <c r="H958" s="114"/>
      <c r="I958" s="114"/>
      <c r="J958" s="114">
        <v>4</v>
      </c>
      <c r="K958" s="114">
        <v>5</v>
      </c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>
        <v>6</v>
      </c>
      <c r="X958" s="114">
        <v>11.1</v>
      </c>
      <c r="Y958" s="111"/>
      <c r="Z958" s="21"/>
      <c r="AA958" s="21"/>
      <c r="AB958" s="21"/>
    </row>
    <row r="959" spans="1:28" x14ac:dyDescent="0.3">
      <c r="A959" s="92">
        <v>45712</v>
      </c>
      <c r="B959" s="114"/>
      <c r="C959" s="114"/>
      <c r="D959" s="114"/>
      <c r="E959" s="114">
        <v>4.5999999999999996</v>
      </c>
      <c r="F959" s="114"/>
      <c r="G959" s="114"/>
      <c r="H959" s="114"/>
      <c r="I959" s="114"/>
      <c r="J959" s="114">
        <v>5</v>
      </c>
      <c r="K959" s="111" t="s">
        <v>33</v>
      </c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>
        <v>4</v>
      </c>
      <c r="X959" s="114">
        <v>8</v>
      </c>
      <c r="Y959" s="111"/>
      <c r="Z959" s="21"/>
      <c r="AA959" s="21"/>
      <c r="AB959" s="21"/>
    </row>
    <row r="960" spans="1:28" x14ac:dyDescent="0.3">
      <c r="A960" s="92">
        <v>45718</v>
      </c>
      <c r="B960" s="114"/>
      <c r="C960" s="114"/>
      <c r="D960" s="114"/>
      <c r="E960" s="114">
        <v>9.6999999999999993</v>
      </c>
      <c r="F960" s="114"/>
      <c r="G960" s="114"/>
      <c r="H960" s="114"/>
      <c r="I960" s="114"/>
      <c r="J960" s="114">
        <v>4</v>
      </c>
      <c r="K960" s="114">
        <v>4</v>
      </c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>
        <v>4</v>
      </c>
      <c r="X960" s="114">
        <v>9.4</v>
      </c>
      <c r="Y960" s="111"/>
      <c r="Z960" s="21"/>
      <c r="AA960" s="21"/>
      <c r="AB960" s="21"/>
    </row>
    <row r="961" spans="1:28" x14ac:dyDescent="0.3">
      <c r="A961" s="92">
        <v>45724</v>
      </c>
      <c r="B961" s="114"/>
      <c r="C961" s="114"/>
      <c r="D961" s="114"/>
      <c r="E961" s="111" t="s">
        <v>33</v>
      </c>
      <c r="F961" s="114"/>
      <c r="G961" s="114"/>
      <c r="H961" s="114"/>
      <c r="I961" s="114"/>
      <c r="J961" s="114">
        <v>2</v>
      </c>
      <c r="K961" s="114">
        <v>9</v>
      </c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>
        <v>6</v>
      </c>
      <c r="X961" s="114">
        <v>8.3000000000000007</v>
      </c>
      <c r="Y961" s="111"/>
      <c r="Z961" s="21"/>
      <c r="AA961" s="21"/>
      <c r="AB961" s="21"/>
    </row>
    <row r="962" spans="1:28" x14ac:dyDescent="0.3">
      <c r="A962" s="92">
        <v>45730</v>
      </c>
      <c r="B962" s="114"/>
      <c r="C962" s="114"/>
      <c r="D962" s="114"/>
      <c r="E962" s="114">
        <v>37.4</v>
      </c>
      <c r="F962" s="114"/>
      <c r="G962" s="114"/>
      <c r="H962" s="114"/>
      <c r="I962" s="114"/>
      <c r="J962" s="114">
        <v>18</v>
      </c>
      <c r="K962" s="114">
        <v>25</v>
      </c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>
        <v>20</v>
      </c>
      <c r="X962" s="114">
        <v>29</v>
      </c>
      <c r="Y962" s="111"/>
      <c r="Z962" s="21"/>
      <c r="AA962" s="21"/>
      <c r="AB962" s="21"/>
    </row>
    <row r="963" spans="1:28" x14ac:dyDescent="0.3">
      <c r="A963" s="92">
        <v>45736</v>
      </c>
      <c r="B963" s="114"/>
      <c r="C963" s="114"/>
      <c r="D963" s="114"/>
      <c r="E963" s="114">
        <v>3.9</v>
      </c>
      <c r="F963" s="114"/>
      <c r="G963" s="114"/>
      <c r="H963" s="114"/>
      <c r="I963" s="114"/>
      <c r="J963" s="114">
        <v>3</v>
      </c>
      <c r="K963" s="114">
        <v>5</v>
      </c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>
        <v>9</v>
      </c>
      <c r="X963" s="114">
        <v>8.3000000000000007</v>
      </c>
      <c r="Y963" s="111"/>
      <c r="Z963" s="21"/>
      <c r="AA963" s="21"/>
      <c r="AB963" s="21"/>
    </row>
    <row r="964" spans="1:28" x14ac:dyDescent="0.3">
      <c r="A964" s="92">
        <v>45742</v>
      </c>
      <c r="B964" s="114"/>
      <c r="C964" s="114"/>
      <c r="D964" s="114"/>
      <c r="E964" s="114">
        <v>11.9</v>
      </c>
      <c r="F964" s="114"/>
      <c r="G964" s="114"/>
      <c r="H964" s="114"/>
      <c r="I964" s="114"/>
      <c r="J964" s="114">
        <v>7</v>
      </c>
      <c r="K964" s="114">
        <v>9</v>
      </c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>
        <v>14</v>
      </c>
      <c r="X964" s="114">
        <v>9.1</v>
      </c>
      <c r="Y964" s="111"/>
      <c r="Z964" s="21"/>
      <c r="AA964" s="21"/>
      <c r="AB964" s="21"/>
    </row>
    <row r="965" spans="1:28" x14ac:dyDescent="0.3">
      <c r="A965" s="92">
        <v>45748</v>
      </c>
      <c r="B965" s="114"/>
      <c r="C965" s="114"/>
      <c r="D965" s="114"/>
      <c r="E965" s="114">
        <v>9.1</v>
      </c>
      <c r="F965" s="114"/>
      <c r="G965" s="114"/>
      <c r="H965" s="114"/>
      <c r="I965" s="114"/>
      <c r="J965" s="114">
        <v>2</v>
      </c>
      <c r="K965" s="114">
        <v>4</v>
      </c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>
        <v>1</v>
      </c>
      <c r="X965" s="114">
        <v>6</v>
      </c>
      <c r="Y965" s="111"/>
      <c r="Z965" s="21"/>
      <c r="AA965" s="21"/>
      <c r="AB965" s="21"/>
    </row>
    <row r="966" spans="1:28" x14ac:dyDescent="0.3">
      <c r="A966" s="92">
        <v>45754</v>
      </c>
      <c r="B966" s="114"/>
      <c r="C966" s="114"/>
      <c r="D966" s="114"/>
      <c r="E966" s="114">
        <v>16.8</v>
      </c>
      <c r="F966" s="114"/>
      <c r="G966" s="114"/>
      <c r="H966" s="114"/>
      <c r="I966" s="114"/>
      <c r="J966" s="114">
        <v>1</v>
      </c>
      <c r="K966" s="114">
        <v>7</v>
      </c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>
        <v>0</v>
      </c>
      <c r="X966" s="114">
        <v>4.9000000000000004</v>
      </c>
      <c r="Y966" s="111"/>
      <c r="Z966" s="21"/>
      <c r="AA966" s="21"/>
      <c r="AB966" s="21"/>
    </row>
    <row r="967" spans="1:28" x14ac:dyDescent="0.3">
      <c r="A967" s="92">
        <v>45760</v>
      </c>
      <c r="B967" s="114"/>
      <c r="C967" s="114"/>
      <c r="D967" s="114"/>
      <c r="E967" s="114">
        <v>19.5</v>
      </c>
      <c r="F967" s="114"/>
      <c r="G967" s="114"/>
      <c r="H967" s="114"/>
      <c r="I967" s="114"/>
      <c r="J967" s="114">
        <v>12</v>
      </c>
      <c r="K967" s="114">
        <v>16</v>
      </c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 t="s">
        <v>34</v>
      </c>
      <c r="X967" s="114">
        <v>22.1</v>
      </c>
      <c r="Y967" s="111"/>
      <c r="Z967" s="21"/>
      <c r="AA967" s="21"/>
      <c r="AB967" s="21"/>
    </row>
    <row r="968" spans="1:28" x14ac:dyDescent="0.3">
      <c r="A968" s="92">
        <v>45766</v>
      </c>
      <c r="B968" s="114"/>
      <c r="C968" s="114"/>
      <c r="D968" s="114"/>
      <c r="E968" s="114">
        <v>8</v>
      </c>
      <c r="F968" s="114"/>
      <c r="G968" s="114"/>
      <c r="H968" s="114"/>
      <c r="I968" s="114"/>
      <c r="J968" s="114">
        <v>1</v>
      </c>
      <c r="K968" s="114">
        <v>6</v>
      </c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>
        <v>15</v>
      </c>
      <c r="X968" s="114">
        <v>6.5</v>
      </c>
      <c r="Y968" s="111"/>
      <c r="Z968" s="21"/>
      <c r="AA968" s="21"/>
      <c r="AB968" s="21"/>
    </row>
    <row r="969" spans="1:28" x14ac:dyDescent="0.3">
      <c r="A969" s="92">
        <v>45772</v>
      </c>
      <c r="B969" s="114"/>
      <c r="C969" s="114"/>
      <c r="D969" s="114"/>
      <c r="E969" s="114">
        <v>13.6</v>
      </c>
      <c r="F969" s="114"/>
      <c r="G969" s="114"/>
      <c r="H969" s="114"/>
      <c r="I969" s="114"/>
      <c r="J969" s="114">
        <v>3</v>
      </c>
      <c r="K969" s="114">
        <v>4</v>
      </c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>
        <v>3</v>
      </c>
      <c r="X969" s="114">
        <v>4.8</v>
      </c>
      <c r="Y969" s="111"/>
      <c r="Z969" s="21"/>
      <c r="AA969" s="21"/>
      <c r="AB969" s="21"/>
    </row>
    <row r="970" spans="1:28" x14ac:dyDescent="0.3">
      <c r="A970" s="92">
        <v>45778</v>
      </c>
      <c r="B970" s="114"/>
      <c r="C970" s="114"/>
      <c r="D970" s="114"/>
      <c r="E970" s="114">
        <v>26.5</v>
      </c>
      <c r="F970" s="114"/>
      <c r="G970" s="114"/>
      <c r="H970" s="114"/>
      <c r="I970" s="114"/>
      <c r="J970" s="114">
        <v>6</v>
      </c>
      <c r="K970" s="114">
        <v>6</v>
      </c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>
        <v>9</v>
      </c>
      <c r="X970" s="114">
        <v>9.5</v>
      </c>
      <c r="Y970" s="111"/>
      <c r="Z970" s="21"/>
      <c r="AA970" s="21"/>
      <c r="AB970" s="21"/>
    </row>
    <row r="971" spans="1:28" x14ac:dyDescent="0.3">
      <c r="A971" s="92">
        <v>45784</v>
      </c>
      <c r="B971" s="114"/>
      <c r="C971" s="114"/>
      <c r="D971" s="114"/>
      <c r="E971" s="114">
        <v>97.7</v>
      </c>
      <c r="F971" s="114"/>
      <c r="G971" s="114"/>
      <c r="H971" s="114"/>
      <c r="I971" s="114"/>
      <c r="J971" s="114">
        <v>19</v>
      </c>
      <c r="K971" s="114">
        <v>14</v>
      </c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>
        <v>14</v>
      </c>
      <c r="X971" s="114">
        <v>9.6999999999999993</v>
      </c>
      <c r="Y971" s="111"/>
      <c r="Z971" s="21"/>
      <c r="AA971" s="21"/>
      <c r="AB971" s="21"/>
    </row>
    <row r="972" spans="1:28" x14ac:dyDescent="0.3">
      <c r="A972" s="92">
        <v>45790</v>
      </c>
      <c r="B972" s="114"/>
      <c r="C972" s="114"/>
      <c r="D972" s="114"/>
      <c r="E972" s="114">
        <v>84.6</v>
      </c>
      <c r="F972" s="114"/>
      <c r="G972" s="114"/>
      <c r="H972" s="114"/>
      <c r="I972" s="114"/>
      <c r="J972" s="114">
        <v>32</v>
      </c>
      <c r="K972" s="114">
        <v>31</v>
      </c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>
        <v>25</v>
      </c>
      <c r="X972" s="114">
        <v>19.3</v>
      </c>
      <c r="Y972" s="111"/>
      <c r="Z972" s="21"/>
      <c r="AA972" s="21"/>
      <c r="AB972" s="21"/>
    </row>
    <row r="973" spans="1:28" x14ac:dyDescent="0.3">
      <c r="A973" s="92">
        <v>45796</v>
      </c>
      <c r="B973" s="114"/>
      <c r="C973" s="114"/>
      <c r="D973" s="114"/>
      <c r="E973" s="114">
        <v>56.2</v>
      </c>
      <c r="F973" s="114"/>
      <c r="G973" s="114"/>
      <c r="H973" s="114"/>
      <c r="I973" s="114"/>
      <c r="J973" s="114">
        <v>8</v>
      </c>
      <c r="K973" s="114">
        <v>11</v>
      </c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>
        <v>8</v>
      </c>
      <c r="X973" s="114">
        <v>6.4</v>
      </c>
      <c r="Y973" s="111"/>
      <c r="Z973" s="21"/>
      <c r="AA973" s="21"/>
      <c r="AB973" s="21"/>
    </row>
    <row r="974" spans="1:28" x14ac:dyDescent="0.3">
      <c r="A974" s="92">
        <v>45802</v>
      </c>
      <c r="B974" s="114"/>
      <c r="C974" s="114"/>
      <c r="D974" s="114"/>
      <c r="E974" s="114">
        <v>23.5</v>
      </c>
      <c r="F974" s="114"/>
      <c r="G974" s="114"/>
      <c r="H974" s="114"/>
      <c r="I974" s="114"/>
      <c r="J974" s="114">
        <v>8</v>
      </c>
      <c r="K974" s="114">
        <v>12</v>
      </c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>
        <v>9</v>
      </c>
      <c r="X974" s="114">
        <v>8.6</v>
      </c>
      <c r="Y974" s="111"/>
      <c r="Z974" s="21"/>
      <c r="AA974" s="21"/>
      <c r="AB974" s="21"/>
    </row>
    <row r="975" spans="1:28" x14ac:dyDescent="0.3">
      <c r="A975" s="92">
        <v>45808</v>
      </c>
      <c r="B975" s="114"/>
      <c r="C975" s="114"/>
      <c r="D975" s="114"/>
      <c r="E975" s="114">
        <v>25.1</v>
      </c>
      <c r="F975" s="114"/>
      <c r="G975" s="114"/>
      <c r="H975" s="114"/>
      <c r="I975" s="114"/>
      <c r="J975" s="114">
        <v>15</v>
      </c>
      <c r="K975" s="114">
        <v>16</v>
      </c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>
        <v>17</v>
      </c>
      <c r="X975" s="114">
        <v>18.899999999999999</v>
      </c>
      <c r="Y975" s="111"/>
      <c r="Z975" s="21"/>
      <c r="AA975" s="21"/>
      <c r="AB975" s="21"/>
    </row>
    <row r="976" spans="1:28" x14ac:dyDescent="0.3">
      <c r="A976" s="92">
        <v>45814</v>
      </c>
      <c r="B976" s="114"/>
      <c r="C976" s="114"/>
      <c r="D976" s="114"/>
      <c r="E976" s="114">
        <v>20.7</v>
      </c>
      <c r="F976" s="114"/>
      <c r="G976" s="114"/>
      <c r="H976" s="114"/>
      <c r="I976" s="114"/>
      <c r="J976" s="114">
        <v>19</v>
      </c>
      <c r="K976" s="114">
        <v>23</v>
      </c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>
        <v>19</v>
      </c>
      <c r="X976" s="114">
        <v>20.6</v>
      </c>
      <c r="Y976" s="111"/>
      <c r="Z976" s="21"/>
      <c r="AA976" s="21"/>
      <c r="AB976" s="21"/>
    </row>
    <row r="977" spans="1:28" x14ac:dyDescent="0.3">
      <c r="A977" s="92">
        <v>45820</v>
      </c>
      <c r="B977" s="114"/>
      <c r="C977" s="114"/>
      <c r="D977" s="114"/>
      <c r="E977" s="114">
        <v>55.6</v>
      </c>
      <c r="F977" s="114"/>
      <c r="G977" s="114"/>
      <c r="H977" s="114"/>
      <c r="I977" s="114"/>
      <c r="J977" s="114">
        <v>45</v>
      </c>
      <c r="K977" s="114">
        <v>43</v>
      </c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>
        <v>43</v>
      </c>
      <c r="X977" s="114">
        <v>55.5</v>
      </c>
      <c r="Y977" s="111"/>
      <c r="Z977" s="21"/>
      <c r="AA977" s="21"/>
      <c r="AB977" s="21"/>
    </row>
    <row r="978" spans="1:28" x14ac:dyDescent="0.3">
      <c r="A978" s="92">
        <v>45826</v>
      </c>
      <c r="B978" s="114"/>
      <c r="C978" s="114"/>
      <c r="D978" s="114"/>
      <c r="E978" s="114">
        <v>16.3</v>
      </c>
      <c r="F978" s="114"/>
      <c r="G978" s="114"/>
      <c r="H978" s="114"/>
      <c r="I978" s="114"/>
      <c r="J978" s="114">
        <v>13</v>
      </c>
      <c r="K978" s="114">
        <v>18</v>
      </c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>
        <v>20</v>
      </c>
      <c r="X978" s="114">
        <v>16</v>
      </c>
      <c r="Y978" s="111"/>
      <c r="Z978" s="21"/>
      <c r="AA978" s="21"/>
      <c r="AB978" s="21"/>
    </row>
    <row r="979" spans="1:28" x14ac:dyDescent="0.3">
      <c r="A979" s="92">
        <v>45832</v>
      </c>
      <c r="B979" s="114"/>
      <c r="C979" s="114"/>
      <c r="D979" s="114"/>
      <c r="E979" s="114">
        <v>19.399999999999999</v>
      </c>
      <c r="F979" s="114"/>
      <c r="G979" s="114"/>
      <c r="H979" s="114"/>
      <c r="I979" s="114"/>
      <c r="J979" s="114">
        <v>18</v>
      </c>
      <c r="K979" s="114">
        <v>15</v>
      </c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>
        <v>17</v>
      </c>
      <c r="X979" s="114">
        <v>16.100000000000001</v>
      </c>
      <c r="Y979" s="111"/>
      <c r="Z979" s="21"/>
      <c r="AA979" s="21"/>
      <c r="AB979" s="21"/>
    </row>
    <row r="980" spans="1:28" x14ac:dyDescent="0.3">
      <c r="A980" s="92">
        <v>45838</v>
      </c>
      <c r="B980" s="114"/>
      <c r="C980" s="114"/>
      <c r="D980" s="114"/>
      <c r="E980" s="114">
        <v>10.5</v>
      </c>
      <c r="F980" s="114"/>
      <c r="G980" s="114"/>
      <c r="H980" s="114"/>
      <c r="I980" s="114"/>
      <c r="J980" s="114">
        <v>11</v>
      </c>
      <c r="K980" s="114">
        <v>14</v>
      </c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>
        <v>11</v>
      </c>
      <c r="X980" s="114">
        <v>13</v>
      </c>
      <c r="Y980" s="111"/>
      <c r="Z980" s="21"/>
      <c r="AA980" s="21"/>
      <c r="AB980" s="21"/>
    </row>
    <row r="981" spans="1:28" x14ac:dyDescent="0.3">
      <c r="A981" s="92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08"/>
      <c r="Y981" s="111"/>
      <c r="Z981" s="21"/>
      <c r="AA981" s="21"/>
      <c r="AB981" s="21"/>
    </row>
    <row r="982" spans="1:28" ht="12" customHeight="1" x14ac:dyDescent="0.3">
      <c r="A982" s="23" t="s">
        <v>83</v>
      </c>
      <c r="B982" s="23">
        <v>41002</v>
      </c>
      <c r="C982" s="23">
        <v>40486</v>
      </c>
      <c r="D982" s="23">
        <v>41260</v>
      </c>
      <c r="E982" s="23">
        <v>42430</v>
      </c>
      <c r="F982" s="23">
        <v>41938</v>
      </c>
      <c r="G982" s="23">
        <v>41410</v>
      </c>
      <c r="H982" s="23">
        <v>41506</v>
      </c>
      <c r="I982" s="23">
        <v>42466</v>
      </c>
      <c r="J982" s="23">
        <v>42292</v>
      </c>
      <c r="K982" s="23">
        <v>41086</v>
      </c>
      <c r="L982" s="23">
        <v>42130</v>
      </c>
      <c r="M982" s="23">
        <v>41308</v>
      </c>
      <c r="N982" s="23">
        <v>40882</v>
      </c>
      <c r="O982" s="23">
        <v>42010</v>
      </c>
      <c r="P982" s="23">
        <v>41146</v>
      </c>
      <c r="Q982" s="23">
        <v>41362</v>
      </c>
      <c r="R982" s="23">
        <v>41362</v>
      </c>
      <c r="S982" s="23">
        <v>41362</v>
      </c>
      <c r="T982" s="23">
        <v>41158</v>
      </c>
      <c r="U982" s="23">
        <v>43324</v>
      </c>
      <c r="V982" s="23">
        <v>43330</v>
      </c>
      <c r="W982" s="23">
        <v>42316</v>
      </c>
      <c r="X982" s="23">
        <v>43586</v>
      </c>
    </row>
    <row r="983" spans="1:28" ht="24.75" customHeight="1" x14ac:dyDescent="0.3">
      <c r="A983" s="43" t="s">
        <v>84</v>
      </c>
      <c r="B983" s="43">
        <v>42550</v>
      </c>
      <c r="C983" s="43">
        <v>42490</v>
      </c>
      <c r="D983" s="43">
        <v>43276</v>
      </c>
      <c r="E983" s="43" t="s">
        <v>85</v>
      </c>
      <c r="F983" s="43">
        <v>44404</v>
      </c>
      <c r="G983" s="43">
        <v>42550</v>
      </c>
      <c r="H983" s="43">
        <v>43948</v>
      </c>
      <c r="I983" s="43">
        <v>44056</v>
      </c>
      <c r="J983" s="43" t="s">
        <v>85</v>
      </c>
      <c r="K983" s="43" t="s">
        <v>85</v>
      </c>
      <c r="L983" s="43">
        <v>43624</v>
      </c>
      <c r="M983" s="43">
        <v>43312</v>
      </c>
      <c r="N983" s="43">
        <v>43624</v>
      </c>
      <c r="O983" s="43">
        <v>43624</v>
      </c>
      <c r="P983" s="43">
        <v>42640</v>
      </c>
      <c r="Q983" s="43">
        <v>43372</v>
      </c>
      <c r="R983" s="43">
        <v>43372</v>
      </c>
      <c r="S983" s="43">
        <v>43372</v>
      </c>
      <c r="T983" s="43">
        <v>42640</v>
      </c>
      <c r="U983" s="43">
        <v>43708</v>
      </c>
      <c r="V983" s="43">
        <v>43708</v>
      </c>
      <c r="W983" s="43" t="s">
        <v>85</v>
      </c>
      <c r="X983" s="43" t="s">
        <v>85</v>
      </c>
      <c r="Y983" s="65" t="s">
        <v>199</v>
      </c>
    </row>
    <row r="984" spans="1:28" x14ac:dyDescent="0.3">
      <c r="A984" s="24" t="s">
        <v>86</v>
      </c>
      <c r="B984" s="24">
        <f t="shared" ref="B984:T984" si="0">IF(B983="Active",TRUNC(($A$993-B982)/6+1), TRUNC((B983-B982)/6+1))</f>
        <v>259</v>
      </c>
      <c r="C984" s="24">
        <f t="shared" si="0"/>
        <v>335</v>
      </c>
      <c r="D984" s="24">
        <f t="shared" si="0"/>
        <v>337</v>
      </c>
      <c r="E984" s="24">
        <f>IF(E983="Active",TRUNC(($A$993-E982)/6+1), TRUNC((E983-E982)/6+1))</f>
        <v>569</v>
      </c>
      <c r="F984" s="24">
        <f>IF(F983="Active",TRUNC(($A$993-F982)/6+1), TRUNC((F983-F982)/6+1))</f>
        <v>412</v>
      </c>
      <c r="G984" s="24">
        <f t="shared" si="0"/>
        <v>191</v>
      </c>
      <c r="H984" s="24">
        <f>IF(H983="Active",TRUNC(($A$993-H982)/6+1), TRUNC((H983-H982)/6+1))</f>
        <v>408</v>
      </c>
      <c r="I984" s="24">
        <f t="shared" si="0"/>
        <v>266</v>
      </c>
      <c r="J984" s="24">
        <f t="shared" si="0"/>
        <v>592</v>
      </c>
      <c r="K984" s="24">
        <f t="shared" si="0"/>
        <v>793</v>
      </c>
      <c r="L984" s="24">
        <f t="shared" si="0"/>
        <v>250</v>
      </c>
      <c r="M984" s="24">
        <f t="shared" si="0"/>
        <v>335</v>
      </c>
      <c r="N984" s="24">
        <f t="shared" si="0"/>
        <v>458</v>
      </c>
      <c r="O984" s="24">
        <f t="shared" si="0"/>
        <v>270</v>
      </c>
      <c r="P984" s="24">
        <f t="shared" si="0"/>
        <v>250</v>
      </c>
      <c r="Q984" s="24">
        <f t="shared" si="0"/>
        <v>336</v>
      </c>
      <c r="R984" s="24">
        <f t="shared" si="0"/>
        <v>336</v>
      </c>
      <c r="S984" s="24">
        <f t="shared" si="0"/>
        <v>336</v>
      </c>
      <c r="T984" s="24">
        <f t="shared" si="0"/>
        <v>248</v>
      </c>
      <c r="U984" s="24">
        <f t="shared" ref="U984:V984" si="1">IF(U983="Active",TRUNC(($A$993-U982)/6+1), TRUNC((U983-U982)/6+1))</f>
        <v>65</v>
      </c>
      <c r="V984" s="24">
        <f t="shared" si="1"/>
        <v>64</v>
      </c>
      <c r="W984" s="24">
        <f>IF(W983="Active",TRUNC(($A$993-W982)/6+1), TRUNC((W983-W982)/6+1))</f>
        <v>588</v>
      </c>
      <c r="X984" s="24">
        <f>IF(X983="Active",TRUNC(($A$993-X982)/6+1), TRUNC((X983-X982)/6+1))</f>
        <v>376</v>
      </c>
      <c r="Y984" s="58">
        <f>SUM(B984:W984)</f>
        <v>7698</v>
      </c>
    </row>
    <row r="985" spans="1:28" x14ac:dyDescent="0.3">
      <c r="A985" s="25" t="s">
        <v>87</v>
      </c>
      <c r="B985" s="26">
        <f t="shared" ref="B985:X985" si="2">AVERAGE(B5:B769)</f>
        <v>16.338723404255322</v>
      </c>
      <c r="C985" s="26">
        <f t="shared" si="2"/>
        <v>10.06407185628742</v>
      </c>
      <c r="D985" s="26">
        <f t="shared" si="2"/>
        <v>14.917959183673476</v>
      </c>
      <c r="E985" s="26">
        <f t="shared" si="2"/>
        <v>14.046542857142878</v>
      </c>
      <c r="F985" s="26">
        <f t="shared" si="2"/>
        <v>11.390570719602987</v>
      </c>
      <c r="G985" s="26">
        <f t="shared" si="2"/>
        <v>12.235294117647058</v>
      </c>
      <c r="H985" s="26">
        <f t="shared" si="2"/>
        <v>14.914615384615372</v>
      </c>
      <c r="I985" s="26">
        <f t="shared" si="2"/>
        <v>18.390804597701152</v>
      </c>
      <c r="J985" s="26">
        <f t="shared" si="2"/>
        <v>8.9688311688311693</v>
      </c>
      <c r="K985" s="26">
        <f t="shared" si="2"/>
        <v>10.241052631578947</v>
      </c>
      <c r="L985" s="26">
        <f t="shared" si="2"/>
        <v>10.538793103448276</v>
      </c>
      <c r="M985" s="26">
        <f t="shared" si="2"/>
        <v>11.690298507462687</v>
      </c>
      <c r="N985" s="26">
        <f t="shared" si="2"/>
        <v>13.955056179775282</v>
      </c>
      <c r="O985" s="26">
        <f t="shared" si="2"/>
        <v>12.290076335877863</v>
      </c>
      <c r="P985" s="26">
        <f t="shared" si="2"/>
        <v>11.573837209302326</v>
      </c>
      <c r="Q985" s="26">
        <f t="shared" si="2"/>
        <v>11.767701863354031</v>
      </c>
      <c r="R985" s="26">
        <f t="shared" si="2"/>
        <v>11.796604938271601</v>
      </c>
      <c r="S985" s="26">
        <f t="shared" si="2"/>
        <v>11.53132911392405</v>
      </c>
      <c r="T985" s="26">
        <f t="shared" si="2"/>
        <v>13.551020408163266</v>
      </c>
      <c r="U985" s="26">
        <f t="shared" si="2"/>
        <v>9.2711864406779654</v>
      </c>
      <c r="V985" s="26">
        <f t="shared" si="2"/>
        <v>8.4444444444444446</v>
      </c>
      <c r="W985" s="26">
        <f t="shared" si="2"/>
        <v>9.9297297297297291</v>
      </c>
      <c r="X985" s="26">
        <f t="shared" si="2"/>
        <v>15.293442622950819</v>
      </c>
      <c r="Y985" s="59">
        <f>AVERAGE(B5:W439)</f>
        <v>12.405844330729842</v>
      </c>
    </row>
    <row r="986" spans="1:28" x14ac:dyDescent="0.3">
      <c r="A986" s="25" t="s">
        <v>88</v>
      </c>
      <c r="B986" s="25">
        <f t="shared" ref="B986:X986" si="3">MAX((B5:B769))</f>
        <v>105.7</v>
      </c>
      <c r="C986" s="25">
        <f t="shared" si="3"/>
        <v>38.299999999999997</v>
      </c>
      <c r="D986" s="25">
        <f t="shared" si="3"/>
        <v>107.3</v>
      </c>
      <c r="E986" s="25">
        <f t="shared" si="3"/>
        <v>113.5</v>
      </c>
      <c r="F986" s="25">
        <f t="shared" si="3"/>
        <v>104.8</v>
      </c>
      <c r="G986" s="25">
        <f t="shared" si="3"/>
        <v>40</v>
      </c>
      <c r="H986" s="25">
        <f t="shared" si="3"/>
        <v>91.9</v>
      </c>
      <c r="I986" s="25">
        <f t="shared" si="3"/>
        <v>155.6</v>
      </c>
      <c r="J986" s="25">
        <f t="shared" si="3"/>
        <v>40</v>
      </c>
      <c r="K986" s="25">
        <f t="shared" si="3"/>
        <v>67</v>
      </c>
      <c r="L986" s="25">
        <f t="shared" si="3"/>
        <v>48</v>
      </c>
      <c r="M986" s="25">
        <f t="shared" si="3"/>
        <v>168</v>
      </c>
      <c r="N986" s="25">
        <f t="shared" si="3"/>
        <v>83</v>
      </c>
      <c r="O986" s="25">
        <f t="shared" si="3"/>
        <v>141</v>
      </c>
      <c r="P986" s="25">
        <f t="shared" si="3"/>
        <v>37.6</v>
      </c>
      <c r="Q986" s="25">
        <f t="shared" si="3"/>
        <v>37.1</v>
      </c>
      <c r="R986" s="25">
        <f t="shared" si="3"/>
        <v>72.7</v>
      </c>
      <c r="S986" s="25">
        <f t="shared" si="3"/>
        <v>47.4</v>
      </c>
      <c r="T986" s="25">
        <f t="shared" si="3"/>
        <v>40</v>
      </c>
      <c r="U986" s="25">
        <f t="shared" si="3"/>
        <v>40</v>
      </c>
      <c r="V986" s="25">
        <f t="shared" si="3"/>
        <v>28</v>
      </c>
      <c r="W986" s="25">
        <f t="shared" si="3"/>
        <v>79</v>
      </c>
      <c r="X986" s="25">
        <f t="shared" si="3"/>
        <v>45.1</v>
      </c>
      <c r="Y986" s="60">
        <f>MAX(B986:W986)</f>
        <v>168</v>
      </c>
    </row>
    <row r="987" spans="1:28" x14ac:dyDescent="0.3">
      <c r="A987" s="29" t="s">
        <v>89</v>
      </c>
      <c r="B987" s="29">
        <f t="shared" ref="B987:X987" si="4">COUNT(B5:B981)</f>
        <v>235</v>
      </c>
      <c r="C987" s="29">
        <f t="shared" si="4"/>
        <v>334</v>
      </c>
      <c r="D987" s="29">
        <f t="shared" si="4"/>
        <v>245</v>
      </c>
      <c r="E987" s="29">
        <f t="shared" si="4"/>
        <v>514</v>
      </c>
      <c r="F987" s="29">
        <f t="shared" si="4"/>
        <v>403</v>
      </c>
      <c r="G987" s="29">
        <f t="shared" si="4"/>
        <v>187</v>
      </c>
      <c r="H987" s="29">
        <f t="shared" si="4"/>
        <v>390</v>
      </c>
      <c r="I987" s="29">
        <f t="shared" si="4"/>
        <v>261</v>
      </c>
      <c r="J987" s="29">
        <f t="shared" si="4"/>
        <v>549</v>
      </c>
      <c r="K987" s="29">
        <f t="shared" si="4"/>
        <v>758</v>
      </c>
      <c r="L987" s="29">
        <f t="shared" si="4"/>
        <v>232</v>
      </c>
      <c r="M987" s="29">
        <f t="shared" si="4"/>
        <v>268</v>
      </c>
      <c r="N987" s="29">
        <f t="shared" si="4"/>
        <v>445</v>
      </c>
      <c r="O987" s="29">
        <f t="shared" si="4"/>
        <v>262</v>
      </c>
      <c r="P987" s="29">
        <f t="shared" si="4"/>
        <v>172</v>
      </c>
      <c r="Q987" s="29">
        <f t="shared" si="4"/>
        <v>322</v>
      </c>
      <c r="R987" s="29">
        <f t="shared" si="4"/>
        <v>324</v>
      </c>
      <c r="S987" s="29">
        <f t="shared" si="4"/>
        <v>316</v>
      </c>
      <c r="T987" s="29">
        <f t="shared" si="4"/>
        <v>245</v>
      </c>
      <c r="U987" s="29">
        <f t="shared" si="4"/>
        <v>59</v>
      </c>
      <c r="V987" s="29">
        <f t="shared" si="4"/>
        <v>54</v>
      </c>
      <c r="W987" s="29">
        <f t="shared" si="4"/>
        <v>565</v>
      </c>
      <c r="X987" s="29">
        <f t="shared" si="4"/>
        <v>393</v>
      </c>
      <c r="Y987" s="61">
        <f>SUM(B987:W987)</f>
        <v>7140</v>
      </c>
    </row>
    <row r="988" spans="1:28" ht="14.4" thickBot="1" x14ac:dyDescent="0.35">
      <c r="A988" s="36" t="s">
        <v>90</v>
      </c>
      <c r="B988" s="36">
        <f t="shared" ref="B988:T988" si="5">(B987/B984)*100</f>
        <v>90.733590733590731</v>
      </c>
      <c r="C988" s="36">
        <f t="shared" si="5"/>
        <v>99.701492537313428</v>
      </c>
      <c r="D988" s="36">
        <f t="shared" si="5"/>
        <v>72.700296735905042</v>
      </c>
      <c r="E988" s="36">
        <f>(E987/E984)*100</f>
        <v>90.333919156414765</v>
      </c>
      <c r="F988" s="36">
        <f t="shared" si="5"/>
        <v>97.815533980582529</v>
      </c>
      <c r="G988" s="36">
        <f t="shared" si="5"/>
        <v>97.905759162303667</v>
      </c>
      <c r="H988" s="36">
        <f>(H987/H984)*100</f>
        <v>95.588235294117652</v>
      </c>
      <c r="I988" s="36">
        <f t="shared" si="5"/>
        <v>98.120300751879697</v>
      </c>
      <c r="J988" s="36">
        <f t="shared" si="5"/>
        <v>92.736486486486484</v>
      </c>
      <c r="K988" s="36">
        <f t="shared" si="5"/>
        <v>95.586380832282472</v>
      </c>
      <c r="L988" s="36">
        <f t="shared" si="5"/>
        <v>92.800000000000011</v>
      </c>
      <c r="M988" s="36">
        <f t="shared" si="5"/>
        <v>80</v>
      </c>
      <c r="N988" s="36">
        <f t="shared" si="5"/>
        <v>97.161572052401752</v>
      </c>
      <c r="O988" s="36">
        <f t="shared" si="5"/>
        <v>97.037037037037038</v>
      </c>
      <c r="P988" s="36">
        <f t="shared" si="5"/>
        <v>68.8</v>
      </c>
      <c r="Q988" s="36">
        <f t="shared" si="5"/>
        <v>95.833333333333343</v>
      </c>
      <c r="R988" s="36">
        <f t="shared" si="5"/>
        <v>96.428571428571431</v>
      </c>
      <c r="S988" s="36">
        <f t="shared" si="5"/>
        <v>94.047619047619051</v>
      </c>
      <c r="T988" s="36">
        <f t="shared" si="5"/>
        <v>98.790322580645167</v>
      </c>
      <c r="U988" s="36">
        <f t="shared" ref="U988:V988" si="6">(U987/U984)*100</f>
        <v>90.769230769230774</v>
      </c>
      <c r="V988" s="36">
        <f t="shared" si="6"/>
        <v>84.375</v>
      </c>
      <c r="W988" s="36">
        <f>(W987/W984)*100</f>
        <v>96.088435374149668</v>
      </c>
      <c r="X988" s="36">
        <f>(X987/X984)*100</f>
        <v>104.52127659574468</v>
      </c>
      <c r="Y988" s="62">
        <f>(Y987/Y984)*100</f>
        <v>92.751363990646922</v>
      </c>
    </row>
    <row r="989" spans="1:28" ht="14.4" thickTop="1" x14ac:dyDescent="0.3">
      <c r="A989" s="33" t="s">
        <v>91</v>
      </c>
      <c r="B989" s="34">
        <f>COUNTIF(B93:B394, "&gt;150")</f>
        <v>0</v>
      </c>
      <c r="C989" s="34">
        <f>COUNTIF(C5:C380, "&gt;150")</f>
        <v>0</v>
      </c>
      <c r="D989" s="34">
        <f>COUNTIF(D160:D769, "&gt;150")</f>
        <v>0</v>
      </c>
      <c r="E989" s="34">
        <f>COUNTIF(E376:E769, "&gt;150")</f>
        <v>0</v>
      </c>
      <c r="F989" s="34">
        <f>COUNTIF(F280:F769, "&gt;150")</f>
        <v>0</v>
      </c>
      <c r="G989" s="34">
        <f>COUNTIF(G185:G392, "&gt;150")</f>
        <v>0</v>
      </c>
      <c r="H989" s="34">
        <f>COUNTIF(H206:H769, "&gt;150")</f>
        <v>0</v>
      </c>
      <c r="I989" s="34">
        <f>COUNTIF(I373:I769, "&gt;150")</f>
        <v>1</v>
      </c>
      <c r="J989" s="34">
        <f>COUNTIF(J344:J769, "&gt;150")</f>
        <v>0</v>
      </c>
      <c r="K989" s="34">
        <f>COUNTIF(K109:K769, "&gt;150")</f>
        <v>0</v>
      </c>
      <c r="L989" s="34">
        <f>COUNTIF(L317:L769, "&gt;150")</f>
        <v>0</v>
      </c>
      <c r="M989" s="34">
        <f>COUNTIF(M193:M769, "&gt;150")</f>
        <v>1</v>
      </c>
      <c r="N989" s="34">
        <f>COUNTIF(N72:N769, "&gt;150")</f>
        <v>0</v>
      </c>
      <c r="O989" s="34">
        <f>COUNTIF(O292:O769, "&gt;150")</f>
        <v>0</v>
      </c>
      <c r="P989" s="34">
        <f>COUNTIF(P128:P407, "&gt;150")</f>
        <v>0</v>
      </c>
      <c r="Q989" s="34">
        <f>COUNTIF(Q177:Q769, "&gt;150")</f>
        <v>0</v>
      </c>
      <c r="R989" s="34">
        <f>COUNTIF(R177:R769, "&gt;150")</f>
        <v>0</v>
      </c>
      <c r="S989" s="34">
        <f>COUNTIF(S177:S769, "&gt;150")</f>
        <v>0</v>
      </c>
      <c r="T989" s="34">
        <f>COUNTIF(T130:T407, "&gt;150")</f>
        <v>0</v>
      </c>
      <c r="U989" s="34">
        <f>COUNTIF(U355:U769, "&gt;150")</f>
        <v>0</v>
      </c>
      <c r="V989" s="34">
        <f>COUNTIF(V355:V769, "&gt;150")</f>
        <v>0</v>
      </c>
      <c r="W989" s="34">
        <f>COUNTIF(W355:W769, "&gt;150")</f>
        <v>0</v>
      </c>
      <c r="X989" s="34">
        <f>COUNTIF(X355:X769, "&gt;150")</f>
        <v>0</v>
      </c>
      <c r="Y989" s="63">
        <f>SUM(B989:W989)</f>
        <v>2</v>
      </c>
    </row>
    <row r="990" spans="1:28" x14ac:dyDescent="0.3">
      <c r="A990" s="30" t="s">
        <v>92</v>
      </c>
      <c r="B990" s="35">
        <f t="shared" ref="B990:X990" si="7">COUNTIF(B5:B769, "*")</f>
        <v>24</v>
      </c>
      <c r="C990" s="35">
        <f t="shared" si="7"/>
        <v>1</v>
      </c>
      <c r="D990" s="35">
        <f t="shared" si="7"/>
        <v>92</v>
      </c>
      <c r="E990" s="35">
        <f t="shared" si="7"/>
        <v>21</v>
      </c>
      <c r="F990" s="35">
        <f t="shared" si="7"/>
        <v>9</v>
      </c>
      <c r="G990" s="35">
        <f t="shared" si="7"/>
        <v>8</v>
      </c>
      <c r="H990" s="35">
        <f t="shared" si="7"/>
        <v>25</v>
      </c>
      <c r="I990" s="35">
        <f t="shared" si="7"/>
        <v>22</v>
      </c>
      <c r="J990" s="35">
        <f t="shared" si="7"/>
        <v>9</v>
      </c>
      <c r="K990" s="35">
        <f>COUNTIF(K5:K769, "*")</f>
        <v>47</v>
      </c>
      <c r="L990" s="35">
        <f t="shared" si="7"/>
        <v>21</v>
      </c>
      <c r="M990" s="35">
        <f t="shared" si="7"/>
        <v>48</v>
      </c>
      <c r="N990" s="35">
        <f t="shared" si="7"/>
        <v>17</v>
      </c>
      <c r="O990" s="35">
        <f t="shared" si="7"/>
        <v>11</v>
      </c>
      <c r="P990" s="35">
        <f t="shared" si="7"/>
        <v>81</v>
      </c>
      <c r="Q990" s="35">
        <f t="shared" si="7"/>
        <v>14</v>
      </c>
      <c r="R990" s="35">
        <f t="shared" si="7"/>
        <v>12</v>
      </c>
      <c r="S990" s="35">
        <f t="shared" si="7"/>
        <v>20</v>
      </c>
      <c r="T990" s="35">
        <f t="shared" si="7"/>
        <v>5</v>
      </c>
      <c r="U990" s="35">
        <f t="shared" si="7"/>
        <v>6</v>
      </c>
      <c r="V990" s="35">
        <f t="shared" si="7"/>
        <v>10</v>
      </c>
      <c r="W990" s="35">
        <f t="shared" si="7"/>
        <v>13</v>
      </c>
      <c r="X990" s="35">
        <f t="shared" si="7"/>
        <v>4</v>
      </c>
      <c r="Y990" s="64">
        <f>SUM(B990:W990)</f>
        <v>516</v>
      </c>
    </row>
    <row r="992" spans="1:28" ht="14.4" x14ac:dyDescent="0.3">
      <c r="A992" s="42" t="s">
        <v>93</v>
      </c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</row>
    <row r="993" spans="1:25" ht="14.4" x14ac:dyDescent="0.3">
      <c r="A993" s="18">
        <v>45838</v>
      </c>
      <c r="B993" s="32"/>
      <c r="C993" s="102"/>
      <c r="D993" s="102"/>
      <c r="E993" s="102"/>
      <c r="F993" s="102"/>
      <c r="G993" s="102"/>
      <c r="H993" s="102"/>
      <c r="I993" s="102"/>
      <c r="J993" s="102"/>
      <c r="K993" s="102"/>
      <c r="L993" s="103"/>
      <c r="M993" s="103"/>
      <c r="N993" s="103"/>
      <c r="O993" s="103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</row>
    <row r="995" spans="1:25" x14ac:dyDescent="0.3">
      <c r="A995" s="104" t="s">
        <v>100</v>
      </c>
    </row>
    <row r="996" spans="1:25" ht="14.4" x14ac:dyDescent="0.3">
      <c r="A996" s="17" t="s">
        <v>29</v>
      </c>
      <c r="B996" s="16" t="s">
        <v>30</v>
      </c>
    </row>
    <row r="997" spans="1:25" ht="14.4" x14ac:dyDescent="0.3">
      <c r="A997" s="105" t="s">
        <v>34</v>
      </c>
      <c r="B997" s="102" t="s">
        <v>98</v>
      </c>
    </row>
    <row r="998" spans="1:25" ht="14.4" x14ac:dyDescent="0.3">
      <c r="A998" s="106" t="s">
        <v>33</v>
      </c>
      <c r="B998" s="102" t="s">
        <v>31</v>
      </c>
    </row>
    <row r="999" spans="1:25" ht="14.4" x14ac:dyDescent="0.3">
      <c r="A999" s="107" t="s">
        <v>32</v>
      </c>
      <c r="B999" s="102" t="s">
        <v>36</v>
      </c>
    </row>
    <row r="1001" spans="1:25" ht="14.4" x14ac:dyDescent="0.3">
      <c r="A1001" s="54"/>
      <c r="B1001" s="119" t="s">
        <v>209</v>
      </c>
    </row>
  </sheetData>
  <conditionalFormatting sqref="B5:X981">
    <cfRule type="containsText" dxfId="6" priority="5" stopIfTrue="1" operator="containsText" text="SNC">
      <formula>NOT(ISERROR(SEARCH("SNC",B5)))</formula>
    </cfRule>
    <cfRule type="containsText" dxfId="5" priority="6" stopIfTrue="1" operator="containsText" text="QAI">
      <formula>NOT(ISERROR(SEARCH("QAI",B5)))</formula>
    </cfRule>
    <cfRule type="containsText" dxfId="4" priority="7" stopIfTrue="1" operator="containsText" text="FSA">
      <formula>NOT(ISERROR(SEARCH("FSA",B5)))</formula>
    </cfRule>
    <cfRule type="cellIs" dxfId="3" priority="8" operator="greaterThan">
      <formula>500</formula>
    </cfRule>
  </conditionalFormatting>
  <pageMargins left="0.7" right="0.7" top="0.75" bottom="0.75" header="0.3" footer="0.3"/>
  <pageSetup orientation="portrait" r:id="rId1"/>
  <ignoredErrors>
    <ignoredError sqref="E990" formulaRange="1"/>
    <ignoredError sqref="Y988 B989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DN998"/>
  <sheetViews>
    <sheetView zoomScale="80" zoomScaleNormal="80" workbookViewId="0">
      <pane ySplit="2" topLeftCell="A942" activePane="bottomLeft" state="frozen"/>
      <selection activeCell="H1" sqref="H1"/>
      <selection pane="bottomLeft" activeCell="P1" sqref="P1:T1"/>
    </sheetView>
  </sheetViews>
  <sheetFormatPr defaultRowHeight="13.2" x14ac:dyDescent="0.25"/>
  <cols>
    <col min="1" max="1" width="10.109375" style="44" bestFit="1" customWidth="1"/>
    <col min="2" max="2" width="12.109375" style="5" bestFit="1" customWidth="1"/>
    <col min="3" max="4" width="8.44140625" style="5" bestFit="1" customWidth="1"/>
    <col min="5" max="5" width="8.6640625" style="5" bestFit="1" customWidth="1"/>
    <col min="6" max="6" width="10.109375" style="44" bestFit="1" customWidth="1"/>
    <col min="7" max="7" width="12.109375" style="5" bestFit="1" customWidth="1"/>
    <col min="8" max="9" width="8.44140625" style="5" bestFit="1" customWidth="1"/>
    <col min="10" max="10" width="8.6640625" style="5" bestFit="1" customWidth="1"/>
    <col min="11" max="11" width="10.109375" style="44" bestFit="1" customWidth="1"/>
    <col min="12" max="12" width="12.109375" style="5" bestFit="1" customWidth="1"/>
    <col min="13" max="14" width="8.44140625" style="5" bestFit="1" customWidth="1"/>
    <col min="15" max="15" width="8.6640625" style="5" bestFit="1" customWidth="1"/>
    <col min="16" max="16" width="12.6640625" style="44" customWidth="1"/>
    <col min="17" max="17" width="7.44140625" style="5" customWidth="1"/>
    <col min="18" max="19" width="8.44140625" style="5" bestFit="1" customWidth="1"/>
    <col min="20" max="20" width="8.6640625" style="5" bestFit="1" customWidth="1"/>
    <col min="21" max="21" width="10.109375" style="44" bestFit="1" customWidth="1"/>
    <col min="22" max="22" width="12.109375" style="5" bestFit="1" customWidth="1"/>
    <col min="23" max="24" width="8.44140625" style="5" bestFit="1" customWidth="1"/>
    <col min="25" max="25" width="8.6640625" style="5" bestFit="1" customWidth="1"/>
    <col min="26" max="26" width="10.109375" style="44" bestFit="1" customWidth="1"/>
    <col min="27" max="27" width="12.109375" style="5" bestFit="1" customWidth="1"/>
    <col min="28" max="29" width="8.44140625" style="5" bestFit="1" customWidth="1"/>
    <col min="30" max="30" width="8.6640625" style="5" bestFit="1" customWidth="1"/>
    <col min="31" max="31" width="10.109375" bestFit="1" customWidth="1"/>
    <col min="32" max="32" width="12.109375" style="5" bestFit="1" customWidth="1"/>
    <col min="33" max="34" width="8.44140625" style="3" bestFit="1" customWidth="1"/>
    <col min="35" max="35" width="8.6640625" style="52" bestFit="1" customWidth="1"/>
    <col min="36" max="36" width="10.109375" style="44" bestFit="1" customWidth="1"/>
    <col min="37" max="37" width="12.109375" style="5" bestFit="1" customWidth="1"/>
    <col min="38" max="39" width="8.44140625" style="5" bestFit="1" customWidth="1"/>
    <col min="40" max="40" width="8.6640625" style="5" bestFit="1" customWidth="1"/>
    <col min="41" max="41" width="10.88671875" style="44" bestFit="1" customWidth="1"/>
    <col min="42" max="42" width="12.109375" style="5" bestFit="1" customWidth="1"/>
    <col min="43" max="44" width="8.44140625" style="5" bestFit="1" customWidth="1"/>
    <col min="45" max="45" width="8.6640625" style="5" bestFit="1" customWidth="1"/>
    <col min="46" max="46" width="10.88671875" style="44" bestFit="1" customWidth="1"/>
    <col min="47" max="47" width="12.109375" style="5" bestFit="1" customWidth="1"/>
    <col min="48" max="49" width="8.44140625" style="5" bestFit="1" customWidth="1"/>
    <col min="50" max="50" width="8.6640625" style="5" bestFit="1" customWidth="1"/>
    <col min="51" max="51" width="10.109375" style="44" bestFit="1" customWidth="1"/>
    <col min="52" max="52" width="12.109375" style="5" bestFit="1" customWidth="1"/>
    <col min="53" max="54" width="8.44140625" style="5" bestFit="1" customWidth="1"/>
    <col min="55" max="55" width="8.6640625" style="5" bestFit="1" customWidth="1"/>
    <col min="56" max="56" width="10.109375" style="44" bestFit="1" customWidth="1"/>
    <col min="57" max="57" width="12.109375" style="5" bestFit="1" customWidth="1"/>
    <col min="58" max="59" width="8.44140625" style="5" bestFit="1" customWidth="1"/>
    <col min="60" max="60" width="8.6640625" style="5" bestFit="1" customWidth="1"/>
    <col min="61" max="61" width="10.109375" style="44" bestFit="1" customWidth="1"/>
    <col min="62" max="62" width="12.109375" style="5" bestFit="1" customWidth="1"/>
    <col min="63" max="64" width="8.44140625" style="5" bestFit="1" customWidth="1"/>
    <col min="65" max="65" width="8.6640625" style="5" bestFit="1" customWidth="1"/>
    <col min="66" max="66" width="10.109375" style="44" bestFit="1" customWidth="1"/>
    <col min="67" max="67" width="12.109375" style="5" bestFit="1" customWidth="1"/>
    <col min="68" max="69" width="8.44140625" style="5" bestFit="1" customWidth="1"/>
    <col min="70" max="70" width="8.6640625" style="5" bestFit="1" customWidth="1"/>
    <col min="71" max="71" width="10.109375" style="44" bestFit="1" customWidth="1"/>
    <col min="72" max="72" width="12.109375" style="5" bestFit="1" customWidth="1"/>
    <col min="73" max="74" width="8.44140625" style="5" bestFit="1" customWidth="1"/>
    <col min="75" max="75" width="8.6640625" style="5" bestFit="1" customWidth="1"/>
    <col min="76" max="76" width="10.109375" style="44" bestFit="1" customWidth="1"/>
    <col min="77" max="77" width="12.109375" style="5" bestFit="1" customWidth="1"/>
    <col min="78" max="79" width="8.44140625" style="5" bestFit="1" customWidth="1"/>
    <col min="80" max="80" width="8.6640625" style="5" bestFit="1" customWidth="1"/>
    <col min="81" max="81" width="10.109375" style="44" bestFit="1" customWidth="1"/>
    <col min="82" max="82" width="12.109375" style="5" bestFit="1" customWidth="1"/>
    <col min="83" max="84" width="8.44140625" style="5" bestFit="1" customWidth="1"/>
    <col min="85" max="85" width="8.6640625" style="5" bestFit="1" customWidth="1"/>
    <col min="86" max="86" width="10.109375" style="44" customWidth="1"/>
    <col min="87" max="87" width="12.109375" style="5" bestFit="1" customWidth="1"/>
    <col min="88" max="89" width="8.44140625" style="5" bestFit="1" customWidth="1"/>
    <col min="90" max="90" width="8.6640625" style="5" bestFit="1" customWidth="1"/>
    <col min="91" max="91" width="10.109375" style="44" bestFit="1" customWidth="1"/>
    <col min="92" max="92" width="12.109375" style="5" bestFit="1" customWidth="1"/>
    <col min="93" max="94" width="8.44140625" style="5" bestFit="1" customWidth="1"/>
    <col min="95" max="95" width="8.6640625" style="5" bestFit="1" customWidth="1"/>
    <col min="96" max="96" width="10.88671875" style="5" customWidth="1"/>
    <col min="97" max="100" width="8.6640625" style="5" customWidth="1"/>
    <col min="101" max="101" width="10.6640625" style="5" customWidth="1"/>
    <col min="102" max="105" width="8.6640625" style="5" customWidth="1"/>
    <col min="106" max="106" width="10.88671875" style="44" bestFit="1" customWidth="1"/>
    <col min="107" max="107" width="12.109375" style="5" bestFit="1" customWidth="1"/>
    <col min="108" max="109" width="8.44140625" style="5" bestFit="1" customWidth="1"/>
    <col min="110" max="110" width="10.109375" bestFit="1" customWidth="1"/>
    <col min="111" max="111" width="15.33203125" style="44" customWidth="1"/>
    <col min="112" max="112" width="12.109375" style="5" bestFit="1" customWidth="1"/>
    <col min="113" max="114" width="8.44140625" style="5" bestFit="1" customWidth="1"/>
    <col min="115" max="115" width="10.109375" style="5" bestFit="1" customWidth="1"/>
    <col min="116" max="117" width="9.109375" customWidth="1"/>
    <col min="118" max="118" width="10.88671875" bestFit="1" customWidth="1"/>
    <col min="119" max="119" width="34.88671875" customWidth="1"/>
  </cols>
  <sheetData>
    <row r="1" spans="1:118" ht="26.25" customHeight="1" x14ac:dyDescent="0.25">
      <c r="A1" s="123" t="s">
        <v>54</v>
      </c>
      <c r="B1" s="124"/>
      <c r="C1" s="124"/>
      <c r="D1" s="124"/>
      <c r="E1" s="125"/>
      <c r="F1" s="123" t="s">
        <v>55</v>
      </c>
      <c r="G1" s="124"/>
      <c r="H1" s="124"/>
      <c r="I1" s="124"/>
      <c r="J1" s="125"/>
      <c r="K1" s="123" t="s">
        <v>114</v>
      </c>
      <c r="L1" s="124"/>
      <c r="M1" s="124"/>
      <c r="N1" s="124"/>
      <c r="O1" s="125"/>
      <c r="P1" s="123" t="s">
        <v>204</v>
      </c>
      <c r="Q1" s="124"/>
      <c r="R1" s="124"/>
      <c r="S1" s="124"/>
      <c r="T1" s="125"/>
      <c r="U1" s="121" t="s">
        <v>56</v>
      </c>
      <c r="V1" s="121"/>
      <c r="W1" s="121"/>
      <c r="X1" s="121"/>
      <c r="Y1" s="122"/>
      <c r="Z1" s="120" t="s">
        <v>57</v>
      </c>
      <c r="AA1" s="121"/>
      <c r="AB1" s="121"/>
      <c r="AC1" s="121"/>
      <c r="AD1" s="122"/>
      <c r="AE1" s="123" t="s">
        <v>174</v>
      </c>
      <c r="AF1" s="124"/>
      <c r="AG1" s="124"/>
      <c r="AH1" s="124"/>
      <c r="AI1" s="125"/>
      <c r="AJ1" s="120" t="s">
        <v>202</v>
      </c>
      <c r="AK1" s="121"/>
      <c r="AL1" s="121"/>
      <c r="AM1" s="121"/>
      <c r="AN1" s="122"/>
      <c r="AO1" s="120" t="s">
        <v>59</v>
      </c>
      <c r="AP1" s="121"/>
      <c r="AQ1" s="121"/>
      <c r="AR1" s="121"/>
      <c r="AS1" s="122"/>
      <c r="AT1" s="120" t="s">
        <v>60</v>
      </c>
      <c r="AU1" s="121"/>
      <c r="AV1" s="121"/>
      <c r="AW1" s="121"/>
      <c r="AX1" s="122"/>
      <c r="AY1" s="120" t="s">
        <v>45</v>
      </c>
      <c r="AZ1" s="121"/>
      <c r="BA1" s="121"/>
      <c r="BB1" s="121"/>
      <c r="BC1" s="122"/>
      <c r="BD1" s="120" t="s">
        <v>61</v>
      </c>
      <c r="BE1" s="121"/>
      <c r="BF1" s="121"/>
      <c r="BG1" s="121"/>
      <c r="BH1" s="122"/>
      <c r="BI1" s="120" t="s">
        <v>97</v>
      </c>
      <c r="BJ1" s="121"/>
      <c r="BK1" s="121"/>
      <c r="BL1" s="121"/>
      <c r="BM1" s="122"/>
      <c r="BN1" s="120" t="s">
        <v>43</v>
      </c>
      <c r="BO1" s="121"/>
      <c r="BP1" s="121"/>
      <c r="BQ1" s="121"/>
      <c r="BR1" s="122"/>
      <c r="BS1" s="120" t="s">
        <v>62</v>
      </c>
      <c r="BT1" s="121"/>
      <c r="BU1" s="121"/>
      <c r="BV1" s="121"/>
      <c r="BW1" s="122"/>
      <c r="BX1" s="120" t="s">
        <v>180</v>
      </c>
      <c r="BY1" s="121"/>
      <c r="BZ1" s="121"/>
      <c r="CA1" s="121"/>
      <c r="CB1" s="122"/>
      <c r="CC1" s="120" t="s">
        <v>181</v>
      </c>
      <c r="CD1" s="121"/>
      <c r="CE1" s="121"/>
      <c r="CF1" s="121"/>
      <c r="CG1" s="122"/>
      <c r="CH1" s="120" t="s">
        <v>182</v>
      </c>
      <c r="CI1" s="121"/>
      <c r="CJ1" s="121"/>
      <c r="CK1" s="121"/>
      <c r="CL1" s="122"/>
      <c r="CM1" s="120" t="s">
        <v>63</v>
      </c>
      <c r="CN1" s="121"/>
      <c r="CO1" s="121"/>
      <c r="CP1" s="121"/>
      <c r="CQ1" s="122"/>
      <c r="CR1" s="120" t="s">
        <v>200</v>
      </c>
      <c r="CS1" s="121"/>
      <c r="CT1" s="121"/>
      <c r="CU1" s="121"/>
      <c r="CV1" s="122"/>
      <c r="CW1" s="120" t="s">
        <v>201</v>
      </c>
      <c r="CX1" s="121"/>
      <c r="CY1" s="121"/>
      <c r="CZ1" s="121"/>
      <c r="DA1" s="122"/>
      <c r="DB1" s="120" t="s">
        <v>207</v>
      </c>
      <c r="DC1" s="121"/>
      <c r="DD1" s="121"/>
      <c r="DE1" s="121"/>
      <c r="DF1" s="122"/>
      <c r="DG1" s="120" t="s">
        <v>198</v>
      </c>
      <c r="DH1" s="121"/>
      <c r="DI1" s="121"/>
      <c r="DJ1" s="121"/>
      <c r="DK1" s="122"/>
      <c r="DN1" s="47" t="s">
        <v>96</v>
      </c>
    </row>
    <row r="2" spans="1:118" s="45" customFormat="1" ht="13.8" x14ac:dyDescent="0.25">
      <c r="A2" s="49" t="s">
        <v>35</v>
      </c>
      <c r="B2" s="48" t="s">
        <v>95</v>
      </c>
      <c r="C2" s="48" t="s">
        <v>34</v>
      </c>
      <c r="D2" s="48" t="s">
        <v>33</v>
      </c>
      <c r="E2" s="48" t="s">
        <v>32</v>
      </c>
      <c r="F2" s="47" t="s">
        <v>35</v>
      </c>
      <c r="G2" s="48" t="s">
        <v>95</v>
      </c>
      <c r="H2" s="48" t="s">
        <v>34</v>
      </c>
      <c r="I2" s="48" t="s">
        <v>33</v>
      </c>
      <c r="J2" s="48" t="s">
        <v>32</v>
      </c>
      <c r="K2" s="47" t="s">
        <v>35</v>
      </c>
      <c r="L2" s="48" t="s">
        <v>95</v>
      </c>
      <c r="M2" s="48" t="s">
        <v>34</v>
      </c>
      <c r="N2" s="48" t="s">
        <v>33</v>
      </c>
      <c r="O2" s="48" t="s">
        <v>32</v>
      </c>
      <c r="P2" s="47" t="s">
        <v>35</v>
      </c>
      <c r="Q2" s="48" t="s">
        <v>95</v>
      </c>
      <c r="R2" s="48" t="s">
        <v>34</v>
      </c>
      <c r="S2" s="48" t="s">
        <v>33</v>
      </c>
      <c r="T2" s="48" t="s">
        <v>32</v>
      </c>
      <c r="U2" s="47" t="s">
        <v>35</v>
      </c>
      <c r="V2" s="48" t="s">
        <v>95</v>
      </c>
      <c r="W2" s="48" t="s">
        <v>34</v>
      </c>
      <c r="X2" s="48" t="s">
        <v>33</v>
      </c>
      <c r="Y2" s="48" t="s">
        <v>32</v>
      </c>
      <c r="Z2" s="47" t="s">
        <v>35</v>
      </c>
      <c r="AA2" s="48" t="s">
        <v>95</v>
      </c>
      <c r="AB2" s="48" t="s">
        <v>34</v>
      </c>
      <c r="AC2" s="48" t="s">
        <v>33</v>
      </c>
      <c r="AD2" s="48" t="s">
        <v>32</v>
      </c>
      <c r="AE2" s="47" t="s">
        <v>35</v>
      </c>
      <c r="AF2" s="48" t="s">
        <v>95</v>
      </c>
      <c r="AG2" s="50" t="s">
        <v>34</v>
      </c>
      <c r="AH2" s="51" t="s">
        <v>33</v>
      </c>
      <c r="AI2" s="50" t="s">
        <v>32</v>
      </c>
      <c r="AJ2" s="47" t="s">
        <v>35</v>
      </c>
      <c r="AK2" s="48" t="s">
        <v>95</v>
      </c>
      <c r="AL2" s="48" t="s">
        <v>34</v>
      </c>
      <c r="AM2" s="48" t="s">
        <v>33</v>
      </c>
      <c r="AN2" s="48" t="s">
        <v>32</v>
      </c>
      <c r="AO2" s="47" t="s">
        <v>35</v>
      </c>
      <c r="AP2" s="48" t="s">
        <v>95</v>
      </c>
      <c r="AQ2" s="48" t="s">
        <v>34</v>
      </c>
      <c r="AR2" s="48" t="s">
        <v>33</v>
      </c>
      <c r="AS2" s="48" t="s">
        <v>32</v>
      </c>
      <c r="AT2" s="47" t="s">
        <v>35</v>
      </c>
      <c r="AU2" s="48" t="s">
        <v>95</v>
      </c>
      <c r="AV2" s="48" t="s">
        <v>34</v>
      </c>
      <c r="AW2" s="48" t="s">
        <v>33</v>
      </c>
      <c r="AX2" s="48" t="s">
        <v>32</v>
      </c>
      <c r="AY2" s="47" t="s">
        <v>35</v>
      </c>
      <c r="AZ2" s="48" t="s">
        <v>95</v>
      </c>
      <c r="BA2" s="48" t="s">
        <v>34</v>
      </c>
      <c r="BB2" s="48" t="s">
        <v>33</v>
      </c>
      <c r="BC2" s="48" t="s">
        <v>32</v>
      </c>
      <c r="BD2" s="47" t="s">
        <v>35</v>
      </c>
      <c r="BE2" s="48" t="s">
        <v>95</v>
      </c>
      <c r="BF2" s="48" t="s">
        <v>34</v>
      </c>
      <c r="BG2" s="48" t="s">
        <v>33</v>
      </c>
      <c r="BH2" s="48" t="s">
        <v>32</v>
      </c>
      <c r="BI2" s="47" t="s">
        <v>35</v>
      </c>
      <c r="BJ2" s="48" t="s">
        <v>95</v>
      </c>
      <c r="BK2" s="48" t="s">
        <v>34</v>
      </c>
      <c r="BL2" s="48" t="s">
        <v>33</v>
      </c>
      <c r="BM2" s="48" t="s">
        <v>32</v>
      </c>
      <c r="BN2" s="47" t="s">
        <v>35</v>
      </c>
      <c r="BO2" s="48" t="s">
        <v>95</v>
      </c>
      <c r="BP2" s="48" t="s">
        <v>34</v>
      </c>
      <c r="BQ2" s="48" t="s">
        <v>33</v>
      </c>
      <c r="BR2" s="48" t="s">
        <v>32</v>
      </c>
      <c r="BS2" s="47" t="s">
        <v>35</v>
      </c>
      <c r="BT2" s="48" t="s">
        <v>95</v>
      </c>
      <c r="BU2" s="48" t="s">
        <v>34</v>
      </c>
      <c r="BV2" s="48" t="s">
        <v>33</v>
      </c>
      <c r="BW2" s="48" t="s">
        <v>32</v>
      </c>
      <c r="BX2" s="47" t="s">
        <v>35</v>
      </c>
      <c r="BY2" s="48" t="s">
        <v>95</v>
      </c>
      <c r="BZ2" s="48" t="s">
        <v>34</v>
      </c>
      <c r="CA2" s="48" t="s">
        <v>33</v>
      </c>
      <c r="CB2" s="48" t="s">
        <v>32</v>
      </c>
      <c r="CC2" s="47" t="s">
        <v>35</v>
      </c>
      <c r="CD2" s="48" t="s">
        <v>95</v>
      </c>
      <c r="CE2" s="48" t="s">
        <v>34</v>
      </c>
      <c r="CF2" s="48" t="s">
        <v>33</v>
      </c>
      <c r="CG2" s="48" t="s">
        <v>32</v>
      </c>
      <c r="CH2" s="47" t="s">
        <v>35</v>
      </c>
      <c r="CI2" s="48" t="s">
        <v>95</v>
      </c>
      <c r="CJ2" s="48" t="s">
        <v>34</v>
      </c>
      <c r="CK2" s="48" t="s">
        <v>33</v>
      </c>
      <c r="CL2" s="48" t="s">
        <v>32</v>
      </c>
      <c r="CM2" s="47" t="s">
        <v>35</v>
      </c>
      <c r="CN2" s="48" t="s">
        <v>95</v>
      </c>
      <c r="CO2" s="48" t="s">
        <v>34</v>
      </c>
      <c r="CP2" s="48" t="s">
        <v>33</v>
      </c>
      <c r="CQ2" s="48" t="s">
        <v>32</v>
      </c>
      <c r="CR2" s="47" t="s">
        <v>35</v>
      </c>
      <c r="CS2" s="48" t="s">
        <v>95</v>
      </c>
      <c r="CT2" s="48" t="s">
        <v>34</v>
      </c>
      <c r="CU2" s="48" t="s">
        <v>33</v>
      </c>
      <c r="CV2" s="48" t="s">
        <v>32</v>
      </c>
      <c r="CW2" s="47" t="s">
        <v>35</v>
      </c>
      <c r="CX2" s="48" t="s">
        <v>95</v>
      </c>
      <c r="CY2" s="48" t="s">
        <v>34</v>
      </c>
      <c r="CZ2" s="48" t="s">
        <v>33</v>
      </c>
      <c r="DA2" s="48" t="s">
        <v>32</v>
      </c>
      <c r="DB2" s="47" t="s">
        <v>35</v>
      </c>
      <c r="DC2" s="48" t="s">
        <v>95</v>
      </c>
      <c r="DD2" s="48" t="s">
        <v>34</v>
      </c>
      <c r="DE2" s="48" t="s">
        <v>33</v>
      </c>
      <c r="DF2" s="48" t="s">
        <v>32</v>
      </c>
      <c r="DG2" s="47" t="s">
        <v>35</v>
      </c>
      <c r="DH2" s="48" t="s">
        <v>95</v>
      </c>
      <c r="DI2" s="48" t="s">
        <v>34</v>
      </c>
      <c r="DJ2" s="48" t="s">
        <v>33</v>
      </c>
      <c r="DK2" s="48" t="s">
        <v>32</v>
      </c>
    </row>
    <row r="3" spans="1:118" x14ac:dyDescent="0.25">
      <c r="A3" s="44" t="e">
        <f>IF(ISBLANK('All Data'!$B5)=FALSE,'All Data'!$A5,#N/A)</f>
        <v>#N/A</v>
      </c>
      <c r="B3" s="5" t="e">
        <f>IF(ISNUMBER('All Data'!$B5),'All Data'!$B5,#N/A)</f>
        <v>#N/A</v>
      </c>
      <c r="C3" s="5" t="e">
        <f>IF('All Data'!$B5="QAI","QAI",#N/A)</f>
        <v>#N/A</v>
      </c>
      <c r="D3" s="5" t="e">
        <f>IF('All Data'!$B5="FSA","FSA",#N/A)</f>
        <v>#N/A</v>
      </c>
      <c r="E3" s="46" t="e">
        <f>IF('All Data'!$B5="SNC","SNC",#N/A)</f>
        <v>#N/A</v>
      </c>
      <c r="F3" s="44">
        <f>IF(ISBLANK('All Data'!$C5)=FALSE,'All Data'!$A5,#N/A)</f>
        <v>40486</v>
      </c>
      <c r="G3" s="5">
        <f>IF(ISNUMBER('All Data'!$C5),'All Data'!$C5,#N/A)</f>
        <v>2.2999999999999998</v>
      </c>
      <c r="H3" s="5" t="e">
        <f>IF('All Data'!$C5="QAI","QAI",#N/A)</f>
        <v>#N/A</v>
      </c>
      <c r="I3" s="5" t="e">
        <f>IF('All Data'!$C5="FSA","FSA",#N/A)</f>
        <v>#N/A</v>
      </c>
      <c r="J3" s="46" t="e">
        <f>IF('All Data'!$C5="SNC","SNC",#N/A)</f>
        <v>#N/A</v>
      </c>
      <c r="K3" s="44" t="e">
        <f>IF(ISBLANK('All Data'!$D5)=FALSE,'All Data'!$A5,#N/A)</f>
        <v>#N/A</v>
      </c>
      <c r="L3" s="5" t="e">
        <f>IF(ISNUMBER('All Data'!$D5),'All Data'!$D5,#N/A)</f>
        <v>#N/A</v>
      </c>
      <c r="M3" s="5" t="e">
        <f>IF('All Data'!$D5="QAI","QAI",#N/A)</f>
        <v>#N/A</v>
      </c>
      <c r="N3" s="5" t="e">
        <f>IF('All Data'!$D5="FSA","FSA",#N/A)</f>
        <v>#N/A</v>
      </c>
      <c r="O3" s="46" t="e">
        <f>IF('All Data'!$D5="SNC","SNC",#N/A)</f>
        <v>#N/A</v>
      </c>
      <c r="P3" s="44" t="e">
        <f>IF(ISBLANK('All Data'!$E5)=FALSE,'All Data'!$A5,#N/A)</f>
        <v>#N/A</v>
      </c>
      <c r="Q3" s="5" t="e">
        <f>IF(ISNUMBER('All Data'!$E5),'All Data'!$E5,#N/A)</f>
        <v>#N/A</v>
      </c>
      <c r="R3" s="5" t="e">
        <f>IF('All Data'!$E5="QAI","QAI",#N/A)</f>
        <v>#N/A</v>
      </c>
      <c r="S3" s="5" t="e">
        <f>IF('All Data'!$E5="FSA","FSA",#N/A)</f>
        <v>#N/A</v>
      </c>
      <c r="T3" s="46" t="e">
        <f>IF('All Data'!$E5="SNC","SNC",#N/A)</f>
        <v>#N/A</v>
      </c>
      <c r="U3" s="44" t="e">
        <f>IF(ISBLANK('All Data'!$F5)=FALSE,'All Data'!$A5,#N/A)</f>
        <v>#N/A</v>
      </c>
      <c r="V3" s="5" t="e">
        <f>IF(ISNUMBER('All Data'!$F5),'All Data'!$F5,#N/A)</f>
        <v>#N/A</v>
      </c>
      <c r="W3" s="5" t="e">
        <f>IF('All Data'!$F5="QAI","QAI",#N/A)</f>
        <v>#N/A</v>
      </c>
      <c r="X3" s="5" t="e">
        <f>IF('All Data'!$F5="FSA","FSA",#N/A)</f>
        <v>#N/A</v>
      </c>
      <c r="Y3" s="46" t="e">
        <f>IF('All Data'!$F5="SNC","SNC",#N/A)</f>
        <v>#N/A</v>
      </c>
      <c r="Z3" s="44" t="e">
        <f>IF(ISBLANK('All Data'!$G5)=FALSE,'All Data'!$A5,#N/A)</f>
        <v>#N/A</v>
      </c>
      <c r="AA3" s="5" t="e">
        <f>IF(ISNUMBER('All Data'!$G5),'All Data'!$G5,#N/A)</f>
        <v>#N/A</v>
      </c>
      <c r="AB3" s="5" t="e">
        <f>IF('All Data'!$G5="QAI","QAI",#N/A)</f>
        <v>#N/A</v>
      </c>
      <c r="AC3" s="5" t="e">
        <f>IF('All Data'!$G5="FSA","FSA",#N/A)</f>
        <v>#N/A</v>
      </c>
      <c r="AD3" s="46" t="e">
        <f>IF('All Data'!$G5="SNC","SNC",#N/A)</f>
        <v>#N/A</v>
      </c>
      <c r="AE3" s="44" t="e">
        <f>IF(ISBLANK('All Data'!$H5)=FALSE,'All Data'!$A5,#N/A)</f>
        <v>#N/A</v>
      </c>
      <c r="AF3" s="5" t="e">
        <f>IF(ISNUMBER('All Data'!$H5),'All Data'!$H5,#N/A)</f>
        <v>#N/A</v>
      </c>
      <c r="AG3" s="5" t="e">
        <f>IF('All Data'!$H5="QAI","QAI",#N/A)</f>
        <v>#N/A</v>
      </c>
      <c r="AH3" s="5" t="e">
        <f>IF('All Data'!$H5="FSA","FSA",#N/A)</f>
        <v>#N/A</v>
      </c>
      <c r="AI3" s="46" t="e">
        <f>IF('All Data'!$H5="SNC","SNC",#N/A)</f>
        <v>#N/A</v>
      </c>
      <c r="AJ3" s="44" t="e">
        <f>IF(ISBLANK('All Data'!$I5)=FALSE,'All Data'!$A5,#N/A)</f>
        <v>#N/A</v>
      </c>
      <c r="AK3" s="5" t="e">
        <f>IF(ISNUMBER('All Data'!$I5),'All Data'!$I5,#N/A)</f>
        <v>#N/A</v>
      </c>
      <c r="AL3" s="5" t="e">
        <f>IF('All Data'!$I5="QAI","QAI",#N/A)</f>
        <v>#N/A</v>
      </c>
      <c r="AM3" s="5" t="e">
        <f>IF('All Data'!$I5="FSA","FSA",#N/A)</f>
        <v>#N/A</v>
      </c>
      <c r="AN3" s="46" t="e">
        <f>IF('All Data'!$I5="SNC","SNC",#N/A)</f>
        <v>#N/A</v>
      </c>
      <c r="AO3" s="44" t="e">
        <f>IF(ISBLANK('All Data'!$J5)=FALSE,'All Data'!$A5,#N/A)</f>
        <v>#N/A</v>
      </c>
      <c r="AP3" s="5" t="e">
        <f>IF(ISNUMBER('All Data'!$J5),'All Data'!$J5,#N/A)</f>
        <v>#N/A</v>
      </c>
      <c r="AQ3" s="5" t="e">
        <f>IF('All Data'!$J5="QAI","QAI",#N/A)</f>
        <v>#N/A</v>
      </c>
      <c r="AR3" s="5" t="e">
        <f>IF('All Data'!$J5="FSA","FSA",#N/A)</f>
        <v>#N/A</v>
      </c>
      <c r="AS3" s="46" t="e">
        <f>IF('All Data'!$J5="SNC","SNC",#N/A)</f>
        <v>#N/A</v>
      </c>
      <c r="AT3" s="44" t="e">
        <f>IF(ISBLANK('All Data'!$K5)=FALSE,'All Data'!$A5,#N/A)</f>
        <v>#N/A</v>
      </c>
      <c r="AU3" s="5" t="e">
        <f>IF(ISNUMBER('All Data'!$K5),'All Data'!$K5,#N/A)</f>
        <v>#N/A</v>
      </c>
      <c r="AV3" s="5" t="e">
        <f>IF('All Data'!$K5="QAI","QAI",#N/A)</f>
        <v>#N/A</v>
      </c>
      <c r="AW3" s="5" t="e">
        <f>IF('All Data'!$K5="FSA","FSA",#N/A)</f>
        <v>#N/A</v>
      </c>
      <c r="AX3" s="46" t="e">
        <f>IF('All Data'!$K5="SNC","SNC",#N/A)</f>
        <v>#N/A</v>
      </c>
      <c r="AY3" s="44" t="e">
        <f>IF(ISBLANK('All Data'!$L5)=FALSE,'All Data'!$A5,#N/A)</f>
        <v>#N/A</v>
      </c>
      <c r="AZ3" s="5" t="e">
        <f>IF(ISNUMBER('All Data'!$L5),'All Data'!$L5,#N/A)</f>
        <v>#N/A</v>
      </c>
      <c r="BA3" s="5" t="e">
        <f>IF('All Data'!$L5="QAI","QAI",#N/A)</f>
        <v>#N/A</v>
      </c>
      <c r="BB3" s="5" t="e">
        <f>IF('All Data'!$L5="FSA","FSA",#N/A)</f>
        <v>#N/A</v>
      </c>
      <c r="BC3" s="46" t="e">
        <f>IF('All Data'!$L5="SNC","SNC",#N/A)</f>
        <v>#N/A</v>
      </c>
      <c r="BD3" s="44" t="e">
        <f>IF(ISBLANK('All Data'!$M5)=FALSE,'All Data'!$A5,#N/A)</f>
        <v>#N/A</v>
      </c>
      <c r="BE3" s="5" t="e">
        <f>IF(ISNUMBER('All Data'!$M5),'All Data'!$M5,#N/A)</f>
        <v>#N/A</v>
      </c>
      <c r="BF3" s="5" t="e">
        <f>IF('All Data'!$M5="QAI","QAI",#N/A)</f>
        <v>#N/A</v>
      </c>
      <c r="BG3" s="5" t="e">
        <f>IF('All Data'!$M5="FSA","FSA",#N/A)</f>
        <v>#N/A</v>
      </c>
      <c r="BH3" s="46" t="e">
        <f>IF('All Data'!$M5="SNC","SNC",#N/A)</f>
        <v>#N/A</v>
      </c>
      <c r="BI3" s="44" t="e">
        <f>IF(ISBLANK('All Data'!$N5)=FALSE,'All Data'!$A5,#N/A)</f>
        <v>#N/A</v>
      </c>
      <c r="BJ3" s="5" t="e">
        <f>IF(ISNUMBER('All Data'!$N5),'All Data'!$N5,#N/A)</f>
        <v>#N/A</v>
      </c>
      <c r="BK3" s="5" t="e">
        <f>IF('All Data'!$N5="QAI","QAI",#N/A)</f>
        <v>#N/A</v>
      </c>
      <c r="BL3" s="5" t="e">
        <f>IF('All Data'!$N5="FSA","FSA",#N/A)</f>
        <v>#N/A</v>
      </c>
      <c r="BM3" s="46" t="e">
        <f>IF('All Data'!$N5="SNC","SNC",#N/A)</f>
        <v>#N/A</v>
      </c>
      <c r="BN3" s="44" t="e">
        <f>IF(ISBLANK('All Data'!$O5)=FALSE,'All Data'!$A5,#N/A)</f>
        <v>#N/A</v>
      </c>
      <c r="BO3" s="5" t="e">
        <f>IF(ISNUMBER('All Data'!$O5),'All Data'!$O5,#N/A)</f>
        <v>#N/A</v>
      </c>
      <c r="BP3" s="5" t="e">
        <f>IF('All Data'!$O5="QAI","QAI",#N/A)</f>
        <v>#N/A</v>
      </c>
      <c r="BQ3" s="5" t="e">
        <f>IF('All Data'!$O5="FSA","FSA",#N/A)</f>
        <v>#N/A</v>
      </c>
      <c r="BR3" s="46" t="e">
        <f>IF('All Data'!$O5="SNC","SNC",#N/A)</f>
        <v>#N/A</v>
      </c>
      <c r="BS3" s="44" t="e">
        <f>IF(ISBLANK('All Data'!$P5)=FALSE,'All Data'!$A5,#N/A)</f>
        <v>#N/A</v>
      </c>
      <c r="BT3" s="5" t="e">
        <f>IF(ISNUMBER('All Data'!$P5),'All Data'!$P5,#N/A)</f>
        <v>#N/A</v>
      </c>
      <c r="BU3" s="5" t="e">
        <f>IF('All Data'!$P5="QAI","QAI",#N/A)</f>
        <v>#N/A</v>
      </c>
      <c r="BV3" s="5" t="e">
        <f>IF('All Data'!$P5="FSA","FSA",#N/A)</f>
        <v>#N/A</v>
      </c>
      <c r="BW3" s="46" t="e">
        <f>IF('All Data'!$P5="SNC","SNC",#N/A)</f>
        <v>#N/A</v>
      </c>
      <c r="BX3" s="44" t="e">
        <f>IF(ISBLANK('All Data'!$Q5)=FALSE,'All Data'!$A5,#N/A)</f>
        <v>#N/A</v>
      </c>
      <c r="BY3" s="5" t="e">
        <f>IF(ISNUMBER('All Data'!$Q5),'All Data'!$Q5,#N/A)</f>
        <v>#N/A</v>
      </c>
      <c r="BZ3" s="5" t="e">
        <f>IF('All Data'!$Q5="QAI","QAI",#N/A)</f>
        <v>#N/A</v>
      </c>
      <c r="CA3" s="5" t="e">
        <f>IF('All Data'!$Q5="FSA","FSA",#N/A)</f>
        <v>#N/A</v>
      </c>
      <c r="CB3" s="46" t="e">
        <f>IF('All Data'!$Q5="SNC","SNC",#N/A)</f>
        <v>#N/A</v>
      </c>
      <c r="CC3" s="44" t="e">
        <f>IF(ISBLANK('All Data'!$R5)=FALSE,'All Data'!$A5,#N/A)</f>
        <v>#N/A</v>
      </c>
      <c r="CD3" s="5" t="e">
        <f>IF(ISNUMBER('All Data'!$R5),'All Data'!$R5,#N/A)</f>
        <v>#N/A</v>
      </c>
      <c r="CE3" s="5" t="e">
        <f>IF('All Data'!$R5="QAI","QAI",#N/A)</f>
        <v>#N/A</v>
      </c>
      <c r="CF3" s="5" t="e">
        <f>IF('All Data'!$R5="FSA","FSA",#N/A)</f>
        <v>#N/A</v>
      </c>
      <c r="CG3" s="46" t="e">
        <f>IF('All Data'!$R5="SNC","SNC",#N/A)</f>
        <v>#N/A</v>
      </c>
      <c r="CH3" s="44" t="e">
        <f>IF(ISBLANK('All Data'!$S5)=FALSE,'All Data'!$A5,#N/A)</f>
        <v>#N/A</v>
      </c>
      <c r="CI3" s="5" t="e">
        <f>IF(ISNUMBER('All Data'!$S5),'All Data'!$S5,#N/A)</f>
        <v>#N/A</v>
      </c>
      <c r="CJ3" s="5" t="e">
        <f>IF('All Data'!$S5="QAI","QAI",#N/A)</f>
        <v>#N/A</v>
      </c>
      <c r="CK3" s="5" t="e">
        <f>IF('All Data'!$S5="FSA","FSA",#N/A)</f>
        <v>#N/A</v>
      </c>
      <c r="CL3" s="46" t="e">
        <f>IF('All Data'!$S5="SNC","SNC",#N/A)</f>
        <v>#N/A</v>
      </c>
      <c r="CM3" s="44" t="e">
        <f>IF(ISBLANK('All Data'!$T5)=FALSE,'All Data'!$A5,#N/A)</f>
        <v>#N/A</v>
      </c>
      <c r="CN3" s="5" t="e">
        <f>IF(ISNUMBER('All Data'!$T5),'All Data'!$T5,#N/A)</f>
        <v>#N/A</v>
      </c>
      <c r="CO3" s="5" t="e">
        <f>IF('All Data'!$T5="QAI","QAI",#N/A)</f>
        <v>#N/A</v>
      </c>
      <c r="CP3" s="5" t="e">
        <f>IF('All Data'!$T5="FSA","FSA",#N/A)</f>
        <v>#N/A</v>
      </c>
      <c r="CQ3" s="46" t="e">
        <f>IF('All Data'!$T5="SNC","SNC",#N/A)</f>
        <v>#N/A</v>
      </c>
      <c r="CR3" s="44" t="e">
        <f>IF(ISBLANK('All Data'!$U5)=FALSE,'All Data'!$A5,#N/A)</f>
        <v>#N/A</v>
      </c>
      <c r="CS3" s="5" t="e">
        <f>IF(ISNUMBER('All Data'!$U5),'All Data'!$U5,#N/A)</f>
        <v>#N/A</v>
      </c>
      <c r="CT3" s="5" t="e">
        <f>IF('All Data'!$U5="QAI","QAI",#N/A)</f>
        <v>#N/A</v>
      </c>
      <c r="CU3" s="5" t="e">
        <f>IF('All Data'!$U5="FSA","FSA",#N/A)</f>
        <v>#N/A</v>
      </c>
      <c r="CV3" s="46" t="e">
        <f>IF('All Data'!$U5="SNC","SNC",#N/A)</f>
        <v>#N/A</v>
      </c>
      <c r="CW3" s="44" t="e">
        <f>IF(ISBLANK('All Data'!$V5)=FALSE,'All Data'!$A5,#N/A)</f>
        <v>#N/A</v>
      </c>
      <c r="CX3" s="5" t="e">
        <f>IF(ISNUMBER('All Data'!$V5),'All Data'!$V5,#N/A)</f>
        <v>#N/A</v>
      </c>
      <c r="CY3" s="5" t="e">
        <f>IF('All Data'!$V5="QAI","QAI",#N/A)</f>
        <v>#N/A</v>
      </c>
      <c r="CZ3" s="5" t="e">
        <f>IF('All Data'!$V5="FSA","FSA",#N/A)</f>
        <v>#N/A</v>
      </c>
      <c r="DA3" s="46" t="e">
        <f>IF('All Data'!$V5="SNC","SNC",#N/A)</f>
        <v>#N/A</v>
      </c>
      <c r="DB3" s="44" t="e">
        <f>IF(ISBLANK('All Data'!$W5)=FALSE,'All Data'!$A5,#N/A)</f>
        <v>#N/A</v>
      </c>
      <c r="DC3" s="5" t="e">
        <f>IF(ISNUMBER('All Data'!$W5),'All Data'!$W5,#N/A)</f>
        <v>#N/A</v>
      </c>
      <c r="DD3" s="5" t="e">
        <f>IF('All Data'!$W5="QAI","QAI",#N/A)</f>
        <v>#N/A</v>
      </c>
      <c r="DE3" s="5" t="e">
        <f>IF('All Data'!$W5="FSA","FSA",#N/A)</f>
        <v>#N/A</v>
      </c>
      <c r="DF3" s="46" t="e">
        <f>IF('All Data'!$W5="SNC","SNC",#N/A)</f>
        <v>#N/A</v>
      </c>
      <c r="DK3" s="46"/>
      <c r="DN3" s="44">
        <f>'All Data'!$A5</f>
        <v>40486</v>
      </c>
    </row>
    <row r="4" spans="1:118" x14ac:dyDescent="0.25">
      <c r="A4" s="44" t="e">
        <f>IF(ISBLANK('All Data'!$B6)=FALSE,'All Data'!$A6,#N/A)</f>
        <v>#N/A</v>
      </c>
      <c r="B4" s="5" t="e">
        <f>IF(ISNUMBER('All Data'!$B6),'All Data'!$B6,#N/A)</f>
        <v>#N/A</v>
      </c>
      <c r="C4" s="5" t="e">
        <f>IF('All Data'!$B6="QAI","QAI",#N/A)</f>
        <v>#N/A</v>
      </c>
      <c r="D4" s="5" t="e">
        <f>IF('All Data'!$B6="FSA","FSA",#N/A)</f>
        <v>#N/A</v>
      </c>
      <c r="E4" s="46" t="e">
        <f>IF('All Data'!$B6="SNC","SNC",#N/A)</f>
        <v>#N/A</v>
      </c>
      <c r="F4" s="44">
        <f>IF(ISBLANK('All Data'!$C6)=FALSE,'All Data'!$A6,#N/A)</f>
        <v>40492</v>
      </c>
      <c r="G4" s="5">
        <f>IF(ISNUMBER('All Data'!$C6),'All Data'!$C6,#N/A)</f>
        <v>23.3</v>
      </c>
      <c r="H4" s="5" t="e">
        <f>IF('All Data'!$C6="QAI","QAI",#N/A)</f>
        <v>#N/A</v>
      </c>
      <c r="I4" s="5" t="e">
        <f>IF('All Data'!$C6="FSA","FSA",#N/A)</f>
        <v>#N/A</v>
      </c>
      <c r="J4" s="46" t="e">
        <f>IF('All Data'!$C6="SNC","SNC",#N/A)</f>
        <v>#N/A</v>
      </c>
      <c r="K4" s="44" t="e">
        <f>IF(ISBLANK('All Data'!$D6)=FALSE,'All Data'!$A6,#N/A)</f>
        <v>#N/A</v>
      </c>
      <c r="L4" s="5" t="e">
        <f>IF(ISNUMBER('All Data'!$D6),'All Data'!$D6,#N/A)</f>
        <v>#N/A</v>
      </c>
      <c r="M4" s="5" t="e">
        <f>IF('All Data'!$D6="QAI","QAI",#N/A)</f>
        <v>#N/A</v>
      </c>
      <c r="N4" s="5" t="e">
        <f>IF('All Data'!$D6="FSA","FSA",#N/A)</f>
        <v>#N/A</v>
      </c>
      <c r="O4" s="46" t="e">
        <f>IF('All Data'!$D6="SNC","SNC",#N/A)</f>
        <v>#N/A</v>
      </c>
      <c r="P4" s="44" t="e">
        <f>IF(ISBLANK('All Data'!$E6)=FALSE,'All Data'!$A6,#N/A)</f>
        <v>#N/A</v>
      </c>
      <c r="Q4" s="5" t="e">
        <f>IF(ISNUMBER('All Data'!$E6),'All Data'!$E6,#N/A)</f>
        <v>#N/A</v>
      </c>
      <c r="R4" s="5" t="e">
        <f>IF('All Data'!$E6="QAI","QAI",#N/A)</f>
        <v>#N/A</v>
      </c>
      <c r="S4" s="5" t="e">
        <f>IF('All Data'!$E6="FSA","FSA",#N/A)</f>
        <v>#N/A</v>
      </c>
      <c r="T4" s="46" t="e">
        <f>IF('All Data'!$E6="SNC","SNC",#N/A)</f>
        <v>#N/A</v>
      </c>
      <c r="U4" s="44" t="e">
        <f>IF(ISBLANK('All Data'!$F6)=FALSE,'All Data'!$A6,#N/A)</f>
        <v>#N/A</v>
      </c>
      <c r="V4" s="5" t="e">
        <f>IF(ISNUMBER('All Data'!$F6),'All Data'!$F6,#N/A)</f>
        <v>#N/A</v>
      </c>
      <c r="W4" s="5" t="e">
        <f>IF('All Data'!$F6="QAI","QAI",#N/A)</f>
        <v>#N/A</v>
      </c>
      <c r="X4" s="5" t="e">
        <f>IF('All Data'!$F6="FSA","FSA",#N/A)</f>
        <v>#N/A</v>
      </c>
      <c r="Y4" s="46" t="e">
        <f>IF('All Data'!$F6="SNC","SNC",#N/A)</f>
        <v>#N/A</v>
      </c>
      <c r="Z4" s="44" t="e">
        <f>IF(ISBLANK('All Data'!$G6)=FALSE,'All Data'!$A6,#N/A)</f>
        <v>#N/A</v>
      </c>
      <c r="AA4" s="5" t="e">
        <f>IF(ISNUMBER('All Data'!$G6),'All Data'!$G6,#N/A)</f>
        <v>#N/A</v>
      </c>
      <c r="AB4" s="5" t="e">
        <f>IF('All Data'!$G6="QAI","QAI",#N/A)</f>
        <v>#N/A</v>
      </c>
      <c r="AC4" s="5" t="e">
        <f>IF('All Data'!$G6="FSA","FSA",#N/A)</f>
        <v>#N/A</v>
      </c>
      <c r="AD4" s="46" t="e">
        <f>IF('All Data'!$G6="SNC","SNC",#N/A)</f>
        <v>#N/A</v>
      </c>
      <c r="AE4" s="44" t="e">
        <f>IF(ISBLANK('All Data'!$H6)=FALSE,'All Data'!$A6,#N/A)</f>
        <v>#N/A</v>
      </c>
      <c r="AF4" s="5" t="e">
        <f>IF(ISNUMBER('All Data'!$H6),'All Data'!$H6,#N/A)</f>
        <v>#N/A</v>
      </c>
      <c r="AG4" s="5" t="e">
        <f>IF('All Data'!$H6="QAI","QAI",#N/A)</f>
        <v>#N/A</v>
      </c>
      <c r="AH4" s="5" t="e">
        <f>IF('All Data'!$H6="FSA","FSA",#N/A)</f>
        <v>#N/A</v>
      </c>
      <c r="AI4" s="46" t="e">
        <f>IF('All Data'!$H6="SNC","SNC",#N/A)</f>
        <v>#N/A</v>
      </c>
      <c r="AJ4" s="44" t="e">
        <f>IF(ISBLANK('All Data'!$I6)=FALSE,'All Data'!$A6,#N/A)</f>
        <v>#N/A</v>
      </c>
      <c r="AK4" s="5" t="e">
        <f>IF(ISNUMBER('All Data'!$I6),'All Data'!$I6,#N/A)</f>
        <v>#N/A</v>
      </c>
      <c r="AL4" s="5" t="e">
        <f>IF('All Data'!$I6="QAI","QAI",#N/A)</f>
        <v>#N/A</v>
      </c>
      <c r="AM4" s="5" t="e">
        <f>IF('All Data'!$I6="FSA","FSA",#N/A)</f>
        <v>#N/A</v>
      </c>
      <c r="AN4" s="46" t="e">
        <f>IF('All Data'!$I6="SNC","SNC",#N/A)</f>
        <v>#N/A</v>
      </c>
      <c r="AO4" s="44" t="e">
        <f>IF(ISBLANK('All Data'!$J6)=FALSE,'All Data'!$A6,#N/A)</f>
        <v>#N/A</v>
      </c>
      <c r="AP4" s="5" t="e">
        <f>IF(ISNUMBER('All Data'!$J6),'All Data'!$J6,#N/A)</f>
        <v>#N/A</v>
      </c>
      <c r="AQ4" s="5" t="e">
        <f>IF('All Data'!$J6="QAI","QAI",#N/A)</f>
        <v>#N/A</v>
      </c>
      <c r="AR4" s="5" t="e">
        <f>IF('All Data'!$J6="FSA","FSA",#N/A)</f>
        <v>#N/A</v>
      </c>
      <c r="AS4" s="46" t="e">
        <f>IF('All Data'!$J6="SNC","SNC",#N/A)</f>
        <v>#N/A</v>
      </c>
      <c r="AT4" s="44" t="e">
        <f>IF(ISBLANK('All Data'!$K6)=FALSE,'All Data'!$A6,#N/A)</f>
        <v>#N/A</v>
      </c>
      <c r="AU4" s="5" t="e">
        <f>IF(ISNUMBER('All Data'!$K6),'All Data'!$K6,#N/A)</f>
        <v>#N/A</v>
      </c>
      <c r="AV4" s="5" t="e">
        <f>IF('All Data'!$K6="QAI","QAI",#N/A)</f>
        <v>#N/A</v>
      </c>
      <c r="AW4" s="5" t="e">
        <f>IF('All Data'!$K6="FSA","FSA",#N/A)</f>
        <v>#N/A</v>
      </c>
      <c r="AX4" s="46" t="e">
        <f>IF('All Data'!$K6="SNC","SNC",#N/A)</f>
        <v>#N/A</v>
      </c>
      <c r="AY4" s="44" t="e">
        <f>IF(ISBLANK('All Data'!$L6)=FALSE,'All Data'!$A6,#N/A)</f>
        <v>#N/A</v>
      </c>
      <c r="AZ4" s="5" t="e">
        <f>IF(ISNUMBER('All Data'!$L6),'All Data'!$L6,#N/A)</f>
        <v>#N/A</v>
      </c>
      <c r="BA4" s="5" t="e">
        <f>IF('All Data'!$L6="QAI","QAI",#N/A)</f>
        <v>#N/A</v>
      </c>
      <c r="BB4" s="5" t="e">
        <f>IF('All Data'!$L6="FSA","FSA",#N/A)</f>
        <v>#N/A</v>
      </c>
      <c r="BC4" s="46" t="e">
        <f>IF('All Data'!$L6="SNC","SNC",#N/A)</f>
        <v>#N/A</v>
      </c>
      <c r="BD4" s="44" t="e">
        <f>IF(ISBLANK('All Data'!$M6)=FALSE,'All Data'!$A6,#N/A)</f>
        <v>#N/A</v>
      </c>
      <c r="BE4" s="5" t="e">
        <f>IF(ISNUMBER('All Data'!$M6),'All Data'!$M6,#N/A)</f>
        <v>#N/A</v>
      </c>
      <c r="BF4" s="5" t="e">
        <f>IF('All Data'!$M6="QAI","QAI",#N/A)</f>
        <v>#N/A</v>
      </c>
      <c r="BG4" s="5" t="e">
        <f>IF('All Data'!$M6="FSA","FSA",#N/A)</f>
        <v>#N/A</v>
      </c>
      <c r="BH4" s="46" t="e">
        <f>IF('All Data'!$M6="SNC","SNC",#N/A)</f>
        <v>#N/A</v>
      </c>
      <c r="BI4" s="44" t="e">
        <f>IF(ISBLANK('All Data'!$N6)=FALSE,'All Data'!$A6,#N/A)</f>
        <v>#N/A</v>
      </c>
      <c r="BJ4" s="5" t="e">
        <f>IF(ISNUMBER('All Data'!$N6),'All Data'!$N6,#N/A)</f>
        <v>#N/A</v>
      </c>
      <c r="BK4" s="5" t="e">
        <f>IF('All Data'!$N6="QAI","QAI",#N/A)</f>
        <v>#N/A</v>
      </c>
      <c r="BL4" s="5" t="e">
        <f>IF('All Data'!$N6="FSA","FSA",#N/A)</f>
        <v>#N/A</v>
      </c>
      <c r="BM4" s="46" t="e">
        <f>IF('All Data'!$N6="SNC","SNC",#N/A)</f>
        <v>#N/A</v>
      </c>
      <c r="BN4" s="44" t="e">
        <f>IF(ISBLANK('All Data'!$O6)=FALSE,'All Data'!$A6,#N/A)</f>
        <v>#N/A</v>
      </c>
      <c r="BO4" s="5" t="e">
        <f>IF(ISNUMBER('All Data'!$O6),'All Data'!$O6,#N/A)</f>
        <v>#N/A</v>
      </c>
      <c r="BP4" s="5" t="e">
        <f>IF('All Data'!$O6="QAI","QAI",#N/A)</f>
        <v>#N/A</v>
      </c>
      <c r="BQ4" s="5" t="e">
        <f>IF('All Data'!$O6="FSA","FSA",#N/A)</f>
        <v>#N/A</v>
      </c>
      <c r="BR4" s="46" t="e">
        <f>IF('All Data'!$O6="SNC","SNC",#N/A)</f>
        <v>#N/A</v>
      </c>
      <c r="BS4" s="44" t="e">
        <f>IF(ISBLANK('All Data'!$P6)=FALSE,'All Data'!$A6,#N/A)</f>
        <v>#N/A</v>
      </c>
      <c r="BT4" s="5" t="e">
        <f>IF(ISNUMBER('All Data'!$P6),'All Data'!$P6,#N/A)</f>
        <v>#N/A</v>
      </c>
      <c r="BU4" s="5" t="e">
        <f>IF('All Data'!$P6="QAI","QAI",#N/A)</f>
        <v>#N/A</v>
      </c>
      <c r="BV4" s="5" t="e">
        <f>IF('All Data'!$P6="FSA","FSA",#N/A)</f>
        <v>#N/A</v>
      </c>
      <c r="BW4" s="46" t="e">
        <f>IF('All Data'!$P6="SNC","SNC",#N/A)</f>
        <v>#N/A</v>
      </c>
      <c r="BX4" s="44" t="e">
        <f>IF(ISBLANK('All Data'!$Q6)=FALSE,'All Data'!$A6,#N/A)</f>
        <v>#N/A</v>
      </c>
      <c r="BY4" s="5" t="e">
        <f>IF(ISNUMBER('All Data'!$Q6),'All Data'!$Q6,#N/A)</f>
        <v>#N/A</v>
      </c>
      <c r="BZ4" s="5" t="e">
        <f>IF('All Data'!$Q6="QAI","QAI",#N/A)</f>
        <v>#N/A</v>
      </c>
      <c r="CA4" s="5" t="e">
        <f>IF('All Data'!$Q6="FSA","FSA",#N/A)</f>
        <v>#N/A</v>
      </c>
      <c r="CB4" s="46" t="e">
        <f>IF('All Data'!$Q6="SNC","SNC",#N/A)</f>
        <v>#N/A</v>
      </c>
      <c r="CC4" s="44" t="e">
        <f>IF(ISBLANK('All Data'!$R6)=FALSE,'All Data'!$A6,#N/A)</f>
        <v>#N/A</v>
      </c>
      <c r="CD4" s="5" t="e">
        <f>IF(ISNUMBER('All Data'!$R6),'All Data'!$R6,#N/A)</f>
        <v>#N/A</v>
      </c>
      <c r="CE4" s="5" t="e">
        <f>IF('All Data'!$R6="QAI","QAI",#N/A)</f>
        <v>#N/A</v>
      </c>
      <c r="CF4" s="5" t="e">
        <f>IF('All Data'!$R6="FSA","FSA",#N/A)</f>
        <v>#N/A</v>
      </c>
      <c r="CG4" s="46" t="e">
        <f>IF('All Data'!$R6="SNC","SNC",#N/A)</f>
        <v>#N/A</v>
      </c>
      <c r="CH4" s="44" t="e">
        <f>IF(ISBLANK('All Data'!$S6)=FALSE,'All Data'!$A6,#N/A)</f>
        <v>#N/A</v>
      </c>
      <c r="CI4" s="5" t="e">
        <f>IF(ISNUMBER('All Data'!$S6),'All Data'!$S6,#N/A)</f>
        <v>#N/A</v>
      </c>
      <c r="CJ4" s="5" t="e">
        <f>IF('All Data'!$S6="QAI","QAI",#N/A)</f>
        <v>#N/A</v>
      </c>
      <c r="CK4" s="5" t="e">
        <f>IF('All Data'!$S6="FSA","FSA",#N/A)</f>
        <v>#N/A</v>
      </c>
      <c r="CL4" s="46" t="e">
        <f>IF('All Data'!$S6="SNC","SNC",#N/A)</f>
        <v>#N/A</v>
      </c>
      <c r="CM4" s="44" t="e">
        <f>IF(ISBLANK('All Data'!$T6)=FALSE,'All Data'!$A6,#N/A)</f>
        <v>#N/A</v>
      </c>
      <c r="CN4" s="5" t="e">
        <f>IF(ISNUMBER('All Data'!$T6),'All Data'!$T6,#N/A)</f>
        <v>#N/A</v>
      </c>
      <c r="CO4" s="5" t="e">
        <f>IF('All Data'!$T6="QAI","QAI",#N/A)</f>
        <v>#N/A</v>
      </c>
      <c r="CP4" s="5" t="e">
        <f>IF('All Data'!$T6="FSA","FSA",#N/A)</f>
        <v>#N/A</v>
      </c>
      <c r="CQ4" s="46" t="e">
        <f>IF('All Data'!$T6="SNC","SNC",#N/A)</f>
        <v>#N/A</v>
      </c>
      <c r="CR4" s="44" t="e">
        <f>IF(ISBLANK('All Data'!$U6)=FALSE,'All Data'!$A6,#N/A)</f>
        <v>#N/A</v>
      </c>
      <c r="CS4" s="5" t="e">
        <f>IF(ISNUMBER('All Data'!$U6),'All Data'!$U6,#N/A)</f>
        <v>#N/A</v>
      </c>
      <c r="CT4" s="5" t="e">
        <f>IF('All Data'!$U6="QAI","QAI",#N/A)</f>
        <v>#N/A</v>
      </c>
      <c r="CU4" s="5" t="e">
        <f>IF('All Data'!$U6="FSA","FSA",#N/A)</f>
        <v>#N/A</v>
      </c>
      <c r="CV4" s="46" t="e">
        <f>IF('All Data'!$U6="SNC","SNC",#N/A)</f>
        <v>#N/A</v>
      </c>
      <c r="CW4" s="44" t="e">
        <f>IF(ISBLANK('All Data'!$V6)=FALSE,'All Data'!$A6,#N/A)</f>
        <v>#N/A</v>
      </c>
      <c r="CX4" s="5" t="e">
        <f>IF(ISNUMBER('All Data'!$V6),'All Data'!$V6,#N/A)</f>
        <v>#N/A</v>
      </c>
      <c r="CY4" s="5" t="e">
        <f>IF('All Data'!$V6="QAI","QAI",#N/A)</f>
        <v>#N/A</v>
      </c>
      <c r="CZ4" s="5" t="e">
        <f>IF('All Data'!$V6="FSA","FSA",#N/A)</f>
        <v>#N/A</v>
      </c>
      <c r="DA4" s="46" t="e">
        <f>IF('All Data'!$V6="SNC","SNC",#N/A)</f>
        <v>#N/A</v>
      </c>
      <c r="DB4" s="44" t="e">
        <f>IF(ISBLANK('All Data'!$W6)=FALSE,'All Data'!$A6,#N/A)</f>
        <v>#N/A</v>
      </c>
      <c r="DC4" s="5" t="e">
        <f>IF(ISNUMBER('All Data'!$W6),'All Data'!$W6,#N/A)</f>
        <v>#N/A</v>
      </c>
      <c r="DD4" s="5" t="e">
        <f>IF('All Data'!$W6="QAI","QAI",#N/A)</f>
        <v>#N/A</v>
      </c>
      <c r="DE4" s="5" t="e">
        <f>IF('All Data'!$W6="FSA","FSA",#N/A)</f>
        <v>#N/A</v>
      </c>
      <c r="DF4" s="46" t="e">
        <f>IF('All Data'!$W6="SNC","SNC",#N/A)</f>
        <v>#N/A</v>
      </c>
      <c r="DK4" s="46"/>
      <c r="DN4" s="44">
        <f>'All Data'!$A6</f>
        <v>40492</v>
      </c>
    </row>
    <row r="5" spans="1:118" x14ac:dyDescent="0.25">
      <c r="A5" s="44" t="e">
        <f>IF(ISBLANK('All Data'!$B7)=FALSE,'All Data'!$A7,#N/A)</f>
        <v>#N/A</v>
      </c>
      <c r="B5" s="5" t="e">
        <f>IF(ISNUMBER('All Data'!$B7),'All Data'!$B7,#N/A)</f>
        <v>#N/A</v>
      </c>
      <c r="C5" s="5" t="e">
        <f>IF('All Data'!$B7="QAI","QAI",#N/A)</f>
        <v>#N/A</v>
      </c>
      <c r="D5" s="5" t="e">
        <f>IF('All Data'!$B7="FSA","FSA",#N/A)</f>
        <v>#N/A</v>
      </c>
      <c r="E5" s="46" t="e">
        <f>IF('All Data'!$B7="SNC","SNC",#N/A)</f>
        <v>#N/A</v>
      </c>
      <c r="F5" s="44">
        <f>IF(ISBLANK('All Data'!$C7)=FALSE,'All Data'!$A7,#N/A)</f>
        <v>40498</v>
      </c>
      <c r="G5" s="5">
        <f>IF(ISNUMBER('All Data'!$C7),'All Data'!$C7,#N/A)</f>
        <v>9.9</v>
      </c>
      <c r="H5" s="5" t="e">
        <f>IF('All Data'!$C7="QAI","QAI",#N/A)</f>
        <v>#N/A</v>
      </c>
      <c r="I5" s="5" t="e">
        <f>IF('All Data'!$C7="FSA","FSA",#N/A)</f>
        <v>#N/A</v>
      </c>
      <c r="J5" s="46" t="e">
        <f>IF('All Data'!$C7="SNC","SNC",#N/A)</f>
        <v>#N/A</v>
      </c>
      <c r="K5" s="44" t="e">
        <f>IF(ISBLANK('All Data'!$D7)=FALSE,'All Data'!$A7,#N/A)</f>
        <v>#N/A</v>
      </c>
      <c r="L5" s="5" t="e">
        <f>IF(ISNUMBER('All Data'!$D7),'All Data'!$D7,#N/A)</f>
        <v>#N/A</v>
      </c>
      <c r="M5" s="5" t="e">
        <f>IF('All Data'!$D7="QAI","QAI",#N/A)</f>
        <v>#N/A</v>
      </c>
      <c r="N5" s="5" t="e">
        <f>IF('All Data'!$D7="FSA","FSA",#N/A)</f>
        <v>#N/A</v>
      </c>
      <c r="O5" s="46" t="e">
        <f>IF('All Data'!$D7="SNC","SNC",#N/A)</f>
        <v>#N/A</v>
      </c>
      <c r="P5" s="44" t="e">
        <f>IF(ISBLANK('All Data'!$E7)=FALSE,'All Data'!$A7,#N/A)</f>
        <v>#N/A</v>
      </c>
      <c r="Q5" s="5" t="e">
        <f>IF(ISNUMBER('All Data'!$E7),'All Data'!$E7,#N/A)</f>
        <v>#N/A</v>
      </c>
      <c r="R5" s="5" t="e">
        <f>IF('All Data'!$E7="QAI","QAI",#N/A)</f>
        <v>#N/A</v>
      </c>
      <c r="S5" s="5" t="e">
        <f>IF('All Data'!$E7="FSA","FSA",#N/A)</f>
        <v>#N/A</v>
      </c>
      <c r="T5" s="46" t="e">
        <f>IF('All Data'!$E7="SNC","SNC",#N/A)</f>
        <v>#N/A</v>
      </c>
      <c r="U5" s="44" t="e">
        <f>IF(ISBLANK('All Data'!$F7)=FALSE,'All Data'!$A7,#N/A)</f>
        <v>#N/A</v>
      </c>
      <c r="V5" s="5" t="e">
        <f>IF(ISNUMBER('All Data'!$F7),'All Data'!$F7,#N/A)</f>
        <v>#N/A</v>
      </c>
      <c r="W5" s="5" t="e">
        <f>IF('All Data'!$F7="QAI","QAI",#N/A)</f>
        <v>#N/A</v>
      </c>
      <c r="X5" s="5" t="e">
        <f>IF('All Data'!$F7="FSA","FSA",#N/A)</f>
        <v>#N/A</v>
      </c>
      <c r="Y5" s="46" t="e">
        <f>IF('All Data'!$F7="SNC","SNC",#N/A)</f>
        <v>#N/A</v>
      </c>
      <c r="Z5" s="44" t="e">
        <f>IF(ISBLANK('All Data'!$G7)=FALSE,'All Data'!$A7,#N/A)</f>
        <v>#N/A</v>
      </c>
      <c r="AA5" s="5" t="e">
        <f>IF(ISNUMBER('All Data'!$G7),'All Data'!$G7,#N/A)</f>
        <v>#N/A</v>
      </c>
      <c r="AB5" s="5" t="e">
        <f>IF('All Data'!$G7="QAI","QAI",#N/A)</f>
        <v>#N/A</v>
      </c>
      <c r="AC5" s="5" t="e">
        <f>IF('All Data'!$G7="FSA","FSA",#N/A)</f>
        <v>#N/A</v>
      </c>
      <c r="AD5" s="46" t="e">
        <f>IF('All Data'!$G7="SNC","SNC",#N/A)</f>
        <v>#N/A</v>
      </c>
      <c r="AE5" s="44" t="e">
        <f>IF(ISBLANK('All Data'!$H7)=FALSE,'All Data'!$A7,#N/A)</f>
        <v>#N/A</v>
      </c>
      <c r="AF5" s="5" t="e">
        <f>IF(ISNUMBER('All Data'!$H7),'All Data'!$H7,#N/A)</f>
        <v>#N/A</v>
      </c>
      <c r="AG5" s="5" t="e">
        <f>IF('All Data'!$H7="QAI","QAI",#N/A)</f>
        <v>#N/A</v>
      </c>
      <c r="AH5" s="5" t="e">
        <f>IF('All Data'!$H7="FSA","FSA",#N/A)</f>
        <v>#N/A</v>
      </c>
      <c r="AI5" s="46" t="e">
        <f>IF('All Data'!$H7="SNC","SNC",#N/A)</f>
        <v>#N/A</v>
      </c>
      <c r="AJ5" s="44" t="e">
        <f>IF(ISBLANK('All Data'!$I7)=FALSE,'All Data'!$A7,#N/A)</f>
        <v>#N/A</v>
      </c>
      <c r="AK5" s="5" t="e">
        <f>IF(ISNUMBER('All Data'!$I7),'All Data'!$I7,#N/A)</f>
        <v>#N/A</v>
      </c>
      <c r="AL5" s="5" t="e">
        <f>IF('All Data'!$I7="QAI","QAI",#N/A)</f>
        <v>#N/A</v>
      </c>
      <c r="AM5" s="5" t="e">
        <f>IF('All Data'!$I7="FSA","FSA",#N/A)</f>
        <v>#N/A</v>
      </c>
      <c r="AN5" s="46" t="e">
        <f>IF('All Data'!$I7="SNC","SNC",#N/A)</f>
        <v>#N/A</v>
      </c>
      <c r="AO5" s="44" t="e">
        <f>IF(ISBLANK('All Data'!$J7)=FALSE,'All Data'!$A7,#N/A)</f>
        <v>#N/A</v>
      </c>
      <c r="AP5" s="5" t="e">
        <f>IF(ISNUMBER('All Data'!$J7),'All Data'!$J7,#N/A)</f>
        <v>#N/A</v>
      </c>
      <c r="AQ5" s="5" t="e">
        <f>IF('All Data'!$J7="QAI","QAI",#N/A)</f>
        <v>#N/A</v>
      </c>
      <c r="AR5" s="5" t="e">
        <f>IF('All Data'!$J7="FSA","FSA",#N/A)</f>
        <v>#N/A</v>
      </c>
      <c r="AS5" s="46" t="e">
        <f>IF('All Data'!$J7="SNC","SNC",#N/A)</f>
        <v>#N/A</v>
      </c>
      <c r="AT5" s="44" t="e">
        <f>IF(ISBLANK('All Data'!$K7)=FALSE,'All Data'!$A7,#N/A)</f>
        <v>#N/A</v>
      </c>
      <c r="AU5" s="5" t="e">
        <f>IF(ISNUMBER('All Data'!$K7),'All Data'!$K7,#N/A)</f>
        <v>#N/A</v>
      </c>
      <c r="AV5" s="5" t="e">
        <f>IF('All Data'!$K7="QAI","QAI",#N/A)</f>
        <v>#N/A</v>
      </c>
      <c r="AW5" s="5" t="e">
        <f>IF('All Data'!$K7="FSA","FSA",#N/A)</f>
        <v>#N/A</v>
      </c>
      <c r="AX5" s="46" t="e">
        <f>IF('All Data'!$K7="SNC","SNC",#N/A)</f>
        <v>#N/A</v>
      </c>
      <c r="AY5" s="44" t="e">
        <f>IF(ISBLANK('All Data'!$L7)=FALSE,'All Data'!$A7,#N/A)</f>
        <v>#N/A</v>
      </c>
      <c r="AZ5" s="5" t="e">
        <f>IF(ISNUMBER('All Data'!$L7),'All Data'!$L7,#N/A)</f>
        <v>#N/A</v>
      </c>
      <c r="BA5" s="5" t="e">
        <f>IF('All Data'!$L7="QAI","QAI",#N/A)</f>
        <v>#N/A</v>
      </c>
      <c r="BB5" s="5" t="e">
        <f>IF('All Data'!$L7="FSA","FSA",#N/A)</f>
        <v>#N/A</v>
      </c>
      <c r="BC5" s="46" t="e">
        <f>IF('All Data'!$L7="SNC","SNC",#N/A)</f>
        <v>#N/A</v>
      </c>
      <c r="BD5" s="44" t="e">
        <f>IF(ISBLANK('All Data'!$M7)=FALSE,'All Data'!$A7,#N/A)</f>
        <v>#N/A</v>
      </c>
      <c r="BE5" s="5" t="e">
        <f>IF(ISNUMBER('All Data'!$M7),'All Data'!$M7,#N/A)</f>
        <v>#N/A</v>
      </c>
      <c r="BF5" s="5" t="e">
        <f>IF('All Data'!$M7="QAI","QAI",#N/A)</f>
        <v>#N/A</v>
      </c>
      <c r="BG5" s="5" t="e">
        <f>IF('All Data'!$M7="FSA","FSA",#N/A)</f>
        <v>#N/A</v>
      </c>
      <c r="BH5" s="46" t="e">
        <f>IF('All Data'!$M7="SNC","SNC",#N/A)</f>
        <v>#N/A</v>
      </c>
      <c r="BI5" s="44" t="e">
        <f>IF(ISBLANK('All Data'!$N7)=FALSE,'All Data'!$A7,#N/A)</f>
        <v>#N/A</v>
      </c>
      <c r="BJ5" s="5" t="e">
        <f>IF(ISNUMBER('All Data'!$N7),'All Data'!$N7,#N/A)</f>
        <v>#N/A</v>
      </c>
      <c r="BK5" s="5" t="e">
        <f>IF('All Data'!$N7="QAI","QAI",#N/A)</f>
        <v>#N/A</v>
      </c>
      <c r="BL5" s="5" t="e">
        <f>IF('All Data'!$N7="FSA","FSA",#N/A)</f>
        <v>#N/A</v>
      </c>
      <c r="BM5" s="46" t="e">
        <f>IF('All Data'!$N7="SNC","SNC",#N/A)</f>
        <v>#N/A</v>
      </c>
      <c r="BN5" s="44" t="e">
        <f>IF(ISBLANK('All Data'!$O7)=FALSE,'All Data'!$A7,#N/A)</f>
        <v>#N/A</v>
      </c>
      <c r="BO5" s="5" t="e">
        <f>IF(ISNUMBER('All Data'!$O7),'All Data'!$O7,#N/A)</f>
        <v>#N/A</v>
      </c>
      <c r="BP5" s="5" t="e">
        <f>IF('All Data'!$O7="QAI","QAI",#N/A)</f>
        <v>#N/A</v>
      </c>
      <c r="BQ5" s="5" t="e">
        <f>IF('All Data'!$O7="FSA","FSA",#N/A)</f>
        <v>#N/A</v>
      </c>
      <c r="BR5" s="46" t="e">
        <f>IF('All Data'!$O7="SNC","SNC",#N/A)</f>
        <v>#N/A</v>
      </c>
      <c r="BS5" s="44" t="e">
        <f>IF(ISBLANK('All Data'!$P7)=FALSE,'All Data'!$A7,#N/A)</f>
        <v>#N/A</v>
      </c>
      <c r="BT5" s="5" t="e">
        <f>IF(ISNUMBER('All Data'!$P7),'All Data'!$P7,#N/A)</f>
        <v>#N/A</v>
      </c>
      <c r="BU5" s="5" t="e">
        <f>IF('All Data'!$P7="QAI","QAI",#N/A)</f>
        <v>#N/A</v>
      </c>
      <c r="BV5" s="5" t="e">
        <f>IF('All Data'!$P7="FSA","FSA",#N/A)</f>
        <v>#N/A</v>
      </c>
      <c r="BW5" s="46" t="e">
        <f>IF('All Data'!$P7="SNC","SNC",#N/A)</f>
        <v>#N/A</v>
      </c>
      <c r="BX5" s="44" t="e">
        <f>IF(ISBLANK('All Data'!$Q7)=FALSE,'All Data'!$A7,#N/A)</f>
        <v>#N/A</v>
      </c>
      <c r="BY5" s="5" t="e">
        <f>IF(ISNUMBER('All Data'!$Q7),'All Data'!$Q7,#N/A)</f>
        <v>#N/A</v>
      </c>
      <c r="BZ5" s="5" t="e">
        <f>IF('All Data'!$Q7="QAI","QAI",#N/A)</f>
        <v>#N/A</v>
      </c>
      <c r="CA5" s="5" t="e">
        <f>IF('All Data'!$Q7="FSA","FSA",#N/A)</f>
        <v>#N/A</v>
      </c>
      <c r="CB5" s="46" t="e">
        <f>IF('All Data'!$Q7="SNC","SNC",#N/A)</f>
        <v>#N/A</v>
      </c>
      <c r="CC5" s="44" t="e">
        <f>IF(ISBLANK('All Data'!$R7)=FALSE,'All Data'!$A7,#N/A)</f>
        <v>#N/A</v>
      </c>
      <c r="CD5" s="5" t="e">
        <f>IF(ISNUMBER('All Data'!$R7),'All Data'!$R7,#N/A)</f>
        <v>#N/A</v>
      </c>
      <c r="CE5" s="5" t="e">
        <f>IF('All Data'!$R7="QAI","QAI",#N/A)</f>
        <v>#N/A</v>
      </c>
      <c r="CF5" s="5" t="e">
        <f>IF('All Data'!$R7="FSA","FSA",#N/A)</f>
        <v>#N/A</v>
      </c>
      <c r="CG5" s="46" t="e">
        <f>IF('All Data'!$R7="SNC","SNC",#N/A)</f>
        <v>#N/A</v>
      </c>
      <c r="CH5" s="44" t="e">
        <f>IF(ISBLANK('All Data'!$S7)=FALSE,'All Data'!$A7,#N/A)</f>
        <v>#N/A</v>
      </c>
      <c r="CI5" s="5" t="e">
        <f>IF(ISNUMBER('All Data'!$S7),'All Data'!$S7,#N/A)</f>
        <v>#N/A</v>
      </c>
      <c r="CJ5" s="5" t="e">
        <f>IF('All Data'!$S7="QAI","QAI",#N/A)</f>
        <v>#N/A</v>
      </c>
      <c r="CK5" s="5" t="e">
        <f>IF('All Data'!$S7="FSA","FSA",#N/A)</f>
        <v>#N/A</v>
      </c>
      <c r="CL5" s="46" t="e">
        <f>IF('All Data'!$S7="SNC","SNC",#N/A)</f>
        <v>#N/A</v>
      </c>
      <c r="CM5" s="44" t="e">
        <f>IF(ISBLANK('All Data'!$T7)=FALSE,'All Data'!$A7,#N/A)</f>
        <v>#N/A</v>
      </c>
      <c r="CN5" s="5" t="e">
        <f>IF(ISNUMBER('All Data'!$T7),'All Data'!$T7,#N/A)</f>
        <v>#N/A</v>
      </c>
      <c r="CO5" s="5" t="e">
        <f>IF('All Data'!$T7="QAI","QAI",#N/A)</f>
        <v>#N/A</v>
      </c>
      <c r="CP5" s="5" t="e">
        <f>IF('All Data'!$T7="FSA","FSA",#N/A)</f>
        <v>#N/A</v>
      </c>
      <c r="CQ5" s="46" t="e">
        <f>IF('All Data'!$T7="SNC","SNC",#N/A)</f>
        <v>#N/A</v>
      </c>
      <c r="CR5" s="44" t="e">
        <f>IF(ISBLANK('All Data'!$U7)=FALSE,'All Data'!$A7,#N/A)</f>
        <v>#N/A</v>
      </c>
      <c r="CS5" s="5" t="e">
        <f>IF(ISNUMBER('All Data'!$U7),'All Data'!$U7,#N/A)</f>
        <v>#N/A</v>
      </c>
      <c r="CT5" s="5" t="e">
        <f>IF('All Data'!$U7="QAI","QAI",#N/A)</f>
        <v>#N/A</v>
      </c>
      <c r="CU5" s="5" t="e">
        <f>IF('All Data'!$U7="FSA","FSA",#N/A)</f>
        <v>#N/A</v>
      </c>
      <c r="CV5" s="46" t="e">
        <f>IF('All Data'!$U7="SNC","SNC",#N/A)</f>
        <v>#N/A</v>
      </c>
      <c r="CW5" s="44" t="e">
        <f>IF(ISBLANK('All Data'!$V7)=FALSE,'All Data'!$A7,#N/A)</f>
        <v>#N/A</v>
      </c>
      <c r="CX5" s="5" t="e">
        <f>IF(ISNUMBER('All Data'!$V7),'All Data'!$V7,#N/A)</f>
        <v>#N/A</v>
      </c>
      <c r="CY5" s="5" t="e">
        <f>IF('All Data'!$V7="QAI","QAI",#N/A)</f>
        <v>#N/A</v>
      </c>
      <c r="CZ5" s="5" t="e">
        <f>IF('All Data'!$V7="FSA","FSA",#N/A)</f>
        <v>#N/A</v>
      </c>
      <c r="DA5" s="46" t="e">
        <f>IF('All Data'!$V7="SNC","SNC",#N/A)</f>
        <v>#N/A</v>
      </c>
      <c r="DB5" s="44" t="e">
        <f>IF(ISBLANK('All Data'!$W7)=FALSE,'All Data'!$A7,#N/A)</f>
        <v>#N/A</v>
      </c>
      <c r="DC5" s="5" t="e">
        <f>IF(ISNUMBER('All Data'!$W7),'All Data'!$W7,#N/A)</f>
        <v>#N/A</v>
      </c>
      <c r="DD5" s="5" t="e">
        <f>IF('All Data'!$W7="QAI","QAI",#N/A)</f>
        <v>#N/A</v>
      </c>
      <c r="DE5" s="5" t="e">
        <f>IF('All Data'!$W7="FSA","FSA",#N/A)</f>
        <v>#N/A</v>
      </c>
      <c r="DF5" s="46" t="e">
        <f>IF('All Data'!$W7="SNC","SNC",#N/A)</f>
        <v>#N/A</v>
      </c>
      <c r="DK5" s="46"/>
      <c r="DN5" s="44">
        <f>'All Data'!$A7</f>
        <v>40498</v>
      </c>
    </row>
    <row r="6" spans="1:118" x14ac:dyDescent="0.25">
      <c r="A6" s="44" t="e">
        <f>IF(ISBLANK('All Data'!$B8)=FALSE,'All Data'!$A8,#N/A)</f>
        <v>#N/A</v>
      </c>
      <c r="B6" s="5" t="e">
        <f>IF(ISNUMBER('All Data'!$B8),'All Data'!$B8,#N/A)</f>
        <v>#N/A</v>
      </c>
      <c r="C6" s="5" t="e">
        <f>IF('All Data'!$B8="QAI","QAI",#N/A)</f>
        <v>#N/A</v>
      </c>
      <c r="D6" s="5" t="e">
        <f>IF('All Data'!$B8="FSA","FSA",#N/A)</f>
        <v>#N/A</v>
      </c>
      <c r="E6" s="46" t="e">
        <f>IF('All Data'!$B8="SNC","SNC",#N/A)</f>
        <v>#N/A</v>
      </c>
      <c r="F6" s="44">
        <f>IF(ISBLANK('All Data'!$C8)=FALSE,'All Data'!$A8,#N/A)</f>
        <v>40504</v>
      </c>
      <c r="G6" s="5">
        <f>IF(ISNUMBER('All Data'!$C8),'All Data'!$C8,#N/A)</f>
        <v>0.1</v>
      </c>
      <c r="H6" s="5" t="e">
        <f>IF('All Data'!$C8="QAI","QAI",#N/A)</f>
        <v>#N/A</v>
      </c>
      <c r="I6" s="5" t="e">
        <f>IF('All Data'!$C8="FSA","FSA",#N/A)</f>
        <v>#N/A</v>
      </c>
      <c r="J6" s="46" t="e">
        <f>IF('All Data'!$C8="SNC","SNC",#N/A)</f>
        <v>#N/A</v>
      </c>
      <c r="K6" s="44" t="e">
        <f>IF(ISBLANK('All Data'!$D8)=FALSE,'All Data'!$A8,#N/A)</f>
        <v>#N/A</v>
      </c>
      <c r="L6" s="5" t="e">
        <f>IF(ISNUMBER('All Data'!$D8),'All Data'!$D8,#N/A)</f>
        <v>#N/A</v>
      </c>
      <c r="M6" s="5" t="e">
        <f>IF('All Data'!$D8="QAI","QAI",#N/A)</f>
        <v>#N/A</v>
      </c>
      <c r="N6" s="5" t="e">
        <f>IF('All Data'!$D8="FSA","FSA",#N/A)</f>
        <v>#N/A</v>
      </c>
      <c r="O6" s="46" t="e">
        <f>IF('All Data'!$D8="SNC","SNC",#N/A)</f>
        <v>#N/A</v>
      </c>
      <c r="P6" s="44" t="e">
        <f>IF(ISBLANK('All Data'!$E8)=FALSE,'All Data'!$A8,#N/A)</f>
        <v>#N/A</v>
      </c>
      <c r="Q6" s="5" t="e">
        <f>IF(ISNUMBER('All Data'!$E8),'All Data'!$E8,#N/A)</f>
        <v>#N/A</v>
      </c>
      <c r="R6" s="5" t="e">
        <f>IF('All Data'!$E8="QAI","QAI",#N/A)</f>
        <v>#N/A</v>
      </c>
      <c r="S6" s="5" t="e">
        <f>IF('All Data'!$E8="FSA","FSA",#N/A)</f>
        <v>#N/A</v>
      </c>
      <c r="T6" s="46" t="e">
        <f>IF('All Data'!$E8="SNC","SNC",#N/A)</f>
        <v>#N/A</v>
      </c>
      <c r="U6" s="44" t="e">
        <f>IF(ISBLANK('All Data'!$F8)=FALSE,'All Data'!$A8,#N/A)</f>
        <v>#N/A</v>
      </c>
      <c r="V6" s="5" t="e">
        <f>IF(ISNUMBER('All Data'!$F8),'All Data'!$F8,#N/A)</f>
        <v>#N/A</v>
      </c>
      <c r="W6" s="5" t="e">
        <f>IF('All Data'!$F8="QAI","QAI",#N/A)</f>
        <v>#N/A</v>
      </c>
      <c r="X6" s="5" t="e">
        <f>IF('All Data'!$F8="FSA","FSA",#N/A)</f>
        <v>#N/A</v>
      </c>
      <c r="Y6" s="46" t="e">
        <f>IF('All Data'!$F8="SNC","SNC",#N/A)</f>
        <v>#N/A</v>
      </c>
      <c r="Z6" s="44" t="e">
        <f>IF(ISBLANK('All Data'!$G8)=FALSE,'All Data'!$A8,#N/A)</f>
        <v>#N/A</v>
      </c>
      <c r="AA6" s="5" t="e">
        <f>IF(ISNUMBER('All Data'!$G8),'All Data'!$G8,#N/A)</f>
        <v>#N/A</v>
      </c>
      <c r="AB6" s="5" t="e">
        <f>IF('All Data'!$G8="QAI","QAI",#N/A)</f>
        <v>#N/A</v>
      </c>
      <c r="AC6" s="5" t="e">
        <f>IF('All Data'!$G8="FSA","FSA",#N/A)</f>
        <v>#N/A</v>
      </c>
      <c r="AD6" s="46" t="e">
        <f>IF('All Data'!$G8="SNC","SNC",#N/A)</f>
        <v>#N/A</v>
      </c>
      <c r="AE6" s="44" t="e">
        <f>IF(ISBLANK('All Data'!$H8)=FALSE,'All Data'!$A8,#N/A)</f>
        <v>#N/A</v>
      </c>
      <c r="AF6" s="5" t="e">
        <f>IF(ISNUMBER('All Data'!$H8),'All Data'!$H8,#N/A)</f>
        <v>#N/A</v>
      </c>
      <c r="AG6" s="5" t="e">
        <f>IF('All Data'!$H8="QAI","QAI",#N/A)</f>
        <v>#N/A</v>
      </c>
      <c r="AH6" s="5" t="e">
        <f>IF('All Data'!$H8="FSA","FSA",#N/A)</f>
        <v>#N/A</v>
      </c>
      <c r="AI6" s="46" t="e">
        <f>IF('All Data'!$H8="SNC","SNC",#N/A)</f>
        <v>#N/A</v>
      </c>
      <c r="AJ6" s="44" t="e">
        <f>IF(ISBLANK('All Data'!$I8)=FALSE,'All Data'!$A8,#N/A)</f>
        <v>#N/A</v>
      </c>
      <c r="AK6" s="5" t="e">
        <f>IF(ISNUMBER('All Data'!$I8),'All Data'!$I8,#N/A)</f>
        <v>#N/A</v>
      </c>
      <c r="AL6" s="5" t="e">
        <f>IF('All Data'!$I8="QAI","QAI",#N/A)</f>
        <v>#N/A</v>
      </c>
      <c r="AM6" s="5" t="e">
        <f>IF('All Data'!$I8="FSA","FSA",#N/A)</f>
        <v>#N/A</v>
      </c>
      <c r="AN6" s="46" t="e">
        <f>IF('All Data'!$I8="SNC","SNC",#N/A)</f>
        <v>#N/A</v>
      </c>
      <c r="AO6" s="44" t="e">
        <f>IF(ISBLANK('All Data'!$J8)=FALSE,'All Data'!$A8,#N/A)</f>
        <v>#N/A</v>
      </c>
      <c r="AP6" s="5" t="e">
        <f>IF(ISNUMBER('All Data'!$J8),'All Data'!$J8,#N/A)</f>
        <v>#N/A</v>
      </c>
      <c r="AQ6" s="5" t="e">
        <f>IF('All Data'!$J8="QAI","QAI",#N/A)</f>
        <v>#N/A</v>
      </c>
      <c r="AR6" s="5" t="e">
        <f>IF('All Data'!$J8="FSA","FSA",#N/A)</f>
        <v>#N/A</v>
      </c>
      <c r="AS6" s="46" t="e">
        <f>IF('All Data'!$J8="SNC","SNC",#N/A)</f>
        <v>#N/A</v>
      </c>
      <c r="AT6" s="44" t="e">
        <f>IF(ISBLANK('All Data'!$K8)=FALSE,'All Data'!$A8,#N/A)</f>
        <v>#N/A</v>
      </c>
      <c r="AU6" s="5" t="e">
        <f>IF(ISNUMBER('All Data'!$K8),'All Data'!$K8,#N/A)</f>
        <v>#N/A</v>
      </c>
      <c r="AV6" s="5" t="e">
        <f>IF('All Data'!$K8="QAI","QAI",#N/A)</f>
        <v>#N/A</v>
      </c>
      <c r="AW6" s="5" t="e">
        <f>IF('All Data'!$K8="FSA","FSA",#N/A)</f>
        <v>#N/A</v>
      </c>
      <c r="AX6" s="46" t="e">
        <f>IF('All Data'!$K8="SNC","SNC",#N/A)</f>
        <v>#N/A</v>
      </c>
      <c r="AY6" s="44" t="e">
        <f>IF(ISBLANK('All Data'!$L8)=FALSE,'All Data'!$A8,#N/A)</f>
        <v>#N/A</v>
      </c>
      <c r="AZ6" s="5" t="e">
        <f>IF(ISNUMBER('All Data'!$L8),'All Data'!$L8,#N/A)</f>
        <v>#N/A</v>
      </c>
      <c r="BA6" s="5" t="e">
        <f>IF('All Data'!$L8="QAI","QAI",#N/A)</f>
        <v>#N/A</v>
      </c>
      <c r="BB6" s="5" t="e">
        <f>IF('All Data'!$L8="FSA","FSA",#N/A)</f>
        <v>#N/A</v>
      </c>
      <c r="BC6" s="46" t="e">
        <f>IF('All Data'!$L8="SNC","SNC",#N/A)</f>
        <v>#N/A</v>
      </c>
      <c r="BD6" s="44" t="e">
        <f>IF(ISBLANK('All Data'!$M8)=FALSE,'All Data'!$A8,#N/A)</f>
        <v>#N/A</v>
      </c>
      <c r="BE6" s="5" t="e">
        <f>IF(ISNUMBER('All Data'!$M8),'All Data'!$M8,#N/A)</f>
        <v>#N/A</v>
      </c>
      <c r="BF6" s="5" t="e">
        <f>IF('All Data'!$M8="QAI","QAI",#N/A)</f>
        <v>#N/A</v>
      </c>
      <c r="BG6" s="5" t="e">
        <f>IF('All Data'!$M8="FSA","FSA",#N/A)</f>
        <v>#N/A</v>
      </c>
      <c r="BH6" s="46" t="e">
        <f>IF('All Data'!$M8="SNC","SNC",#N/A)</f>
        <v>#N/A</v>
      </c>
      <c r="BI6" s="44" t="e">
        <f>IF(ISBLANK('All Data'!$N8)=FALSE,'All Data'!$A8,#N/A)</f>
        <v>#N/A</v>
      </c>
      <c r="BJ6" s="5" t="e">
        <f>IF(ISNUMBER('All Data'!$N8),'All Data'!$N8,#N/A)</f>
        <v>#N/A</v>
      </c>
      <c r="BK6" s="5" t="e">
        <f>IF('All Data'!$N8="QAI","QAI",#N/A)</f>
        <v>#N/A</v>
      </c>
      <c r="BL6" s="5" t="e">
        <f>IF('All Data'!$N8="FSA","FSA",#N/A)</f>
        <v>#N/A</v>
      </c>
      <c r="BM6" s="46" t="e">
        <f>IF('All Data'!$N8="SNC","SNC",#N/A)</f>
        <v>#N/A</v>
      </c>
      <c r="BN6" s="44" t="e">
        <f>IF(ISBLANK('All Data'!$O8)=FALSE,'All Data'!$A8,#N/A)</f>
        <v>#N/A</v>
      </c>
      <c r="BO6" s="5" t="e">
        <f>IF(ISNUMBER('All Data'!$O8),'All Data'!$O8,#N/A)</f>
        <v>#N/A</v>
      </c>
      <c r="BP6" s="5" t="e">
        <f>IF('All Data'!$O8="QAI","QAI",#N/A)</f>
        <v>#N/A</v>
      </c>
      <c r="BQ6" s="5" t="e">
        <f>IF('All Data'!$O8="FSA","FSA",#N/A)</f>
        <v>#N/A</v>
      </c>
      <c r="BR6" s="46" t="e">
        <f>IF('All Data'!$O8="SNC","SNC",#N/A)</f>
        <v>#N/A</v>
      </c>
      <c r="BS6" s="44" t="e">
        <f>IF(ISBLANK('All Data'!$P8)=FALSE,'All Data'!$A8,#N/A)</f>
        <v>#N/A</v>
      </c>
      <c r="BT6" s="5" t="e">
        <f>IF(ISNUMBER('All Data'!$P8),'All Data'!$P8,#N/A)</f>
        <v>#N/A</v>
      </c>
      <c r="BU6" s="5" t="e">
        <f>IF('All Data'!$P8="QAI","QAI",#N/A)</f>
        <v>#N/A</v>
      </c>
      <c r="BV6" s="5" t="e">
        <f>IF('All Data'!$P8="FSA","FSA",#N/A)</f>
        <v>#N/A</v>
      </c>
      <c r="BW6" s="46" t="e">
        <f>IF('All Data'!$P8="SNC","SNC",#N/A)</f>
        <v>#N/A</v>
      </c>
      <c r="BX6" s="44" t="e">
        <f>IF(ISBLANK('All Data'!$Q8)=FALSE,'All Data'!$A8,#N/A)</f>
        <v>#N/A</v>
      </c>
      <c r="BY6" s="5" t="e">
        <f>IF(ISNUMBER('All Data'!$Q8),'All Data'!$Q8,#N/A)</f>
        <v>#N/A</v>
      </c>
      <c r="BZ6" s="5" t="e">
        <f>IF('All Data'!$Q8="QAI","QAI",#N/A)</f>
        <v>#N/A</v>
      </c>
      <c r="CA6" s="5" t="e">
        <f>IF('All Data'!$Q8="FSA","FSA",#N/A)</f>
        <v>#N/A</v>
      </c>
      <c r="CB6" s="46" t="e">
        <f>IF('All Data'!$Q8="SNC","SNC",#N/A)</f>
        <v>#N/A</v>
      </c>
      <c r="CC6" s="44" t="e">
        <f>IF(ISBLANK('All Data'!$R8)=FALSE,'All Data'!$A8,#N/A)</f>
        <v>#N/A</v>
      </c>
      <c r="CD6" s="5" t="e">
        <f>IF(ISNUMBER('All Data'!$R8),'All Data'!$R8,#N/A)</f>
        <v>#N/A</v>
      </c>
      <c r="CE6" s="5" t="e">
        <f>IF('All Data'!$R8="QAI","QAI",#N/A)</f>
        <v>#N/A</v>
      </c>
      <c r="CF6" s="5" t="e">
        <f>IF('All Data'!$R8="FSA","FSA",#N/A)</f>
        <v>#N/A</v>
      </c>
      <c r="CG6" s="46" t="e">
        <f>IF('All Data'!$R8="SNC","SNC",#N/A)</f>
        <v>#N/A</v>
      </c>
      <c r="CH6" s="44" t="e">
        <f>IF(ISBLANK('All Data'!$S8)=FALSE,'All Data'!$A8,#N/A)</f>
        <v>#N/A</v>
      </c>
      <c r="CI6" s="5" t="e">
        <f>IF(ISNUMBER('All Data'!$S8),'All Data'!$S8,#N/A)</f>
        <v>#N/A</v>
      </c>
      <c r="CJ6" s="5" t="e">
        <f>IF('All Data'!$S8="QAI","QAI",#N/A)</f>
        <v>#N/A</v>
      </c>
      <c r="CK6" s="5" t="e">
        <f>IF('All Data'!$S8="FSA","FSA",#N/A)</f>
        <v>#N/A</v>
      </c>
      <c r="CL6" s="46" t="e">
        <f>IF('All Data'!$S8="SNC","SNC",#N/A)</f>
        <v>#N/A</v>
      </c>
      <c r="CM6" s="44" t="e">
        <f>IF(ISBLANK('All Data'!$T8)=FALSE,'All Data'!$A8,#N/A)</f>
        <v>#N/A</v>
      </c>
      <c r="CN6" s="5" t="e">
        <f>IF(ISNUMBER('All Data'!$T8),'All Data'!$T8,#N/A)</f>
        <v>#N/A</v>
      </c>
      <c r="CO6" s="5" t="e">
        <f>IF('All Data'!$T8="QAI","QAI",#N/A)</f>
        <v>#N/A</v>
      </c>
      <c r="CP6" s="5" t="e">
        <f>IF('All Data'!$T8="FSA","FSA",#N/A)</f>
        <v>#N/A</v>
      </c>
      <c r="CQ6" s="46" t="e">
        <f>IF('All Data'!$T8="SNC","SNC",#N/A)</f>
        <v>#N/A</v>
      </c>
      <c r="CR6" s="44" t="e">
        <f>IF(ISBLANK('All Data'!$U8)=FALSE,'All Data'!$A8,#N/A)</f>
        <v>#N/A</v>
      </c>
      <c r="CS6" s="5" t="e">
        <f>IF(ISNUMBER('All Data'!$U8),'All Data'!$U8,#N/A)</f>
        <v>#N/A</v>
      </c>
      <c r="CT6" s="5" t="e">
        <f>IF('All Data'!$U8="QAI","QAI",#N/A)</f>
        <v>#N/A</v>
      </c>
      <c r="CU6" s="5" t="e">
        <f>IF('All Data'!$U8="FSA","FSA",#N/A)</f>
        <v>#N/A</v>
      </c>
      <c r="CV6" s="46" t="e">
        <f>IF('All Data'!$U8="SNC","SNC",#N/A)</f>
        <v>#N/A</v>
      </c>
      <c r="CW6" s="44" t="e">
        <f>IF(ISBLANK('All Data'!$V8)=FALSE,'All Data'!$A8,#N/A)</f>
        <v>#N/A</v>
      </c>
      <c r="CX6" s="5" t="e">
        <f>IF(ISNUMBER('All Data'!$V8),'All Data'!$V8,#N/A)</f>
        <v>#N/A</v>
      </c>
      <c r="CY6" s="5" t="e">
        <f>IF('All Data'!$V8="QAI","QAI",#N/A)</f>
        <v>#N/A</v>
      </c>
      <c r="CZ6" s="5" t="e">
        <f>IF('All Data'!$V8="FSA","FSA",#N/A)</f>
        <v>#N/A</v>
      </c>
      <c r="DA6" s="46" t="e">
        <f>IF('All Data'!$V8="SNC","SNC",#N/A)</f>
        <v>#N/A</v>
      </c>
      <c r="DB6" s="44" t="e">
        <f>IF(ISBLANK('All Data'!$W8)=FALSE,'All Data'!$A8,#N/A)</f>
        <v>#N/A</v>
      </c>
      <c r="DC6" s="5" t="e">
        <f>IF(ISNUMBER('All Data'!$W8),'All Data'!$W8,#N/A)</f>
        <v>#N/A</v>
      </c>
      <c r="DD6" s="5" t="e">
        <f>IF('All Data'!$W8="QAI","QAI",#N/A)</f>
        <v>#N/A</v>
      </c>
      <c r="DE6" s="5" t="e">
        <f>IF('All Data'!$W8="FSA","FSA",#N/A)</f>
        <v>#N/A</v>
      </c>
      <c r="DF6" s="46" t="e">
        <f>IF('All Data'!$W8="SNC","SNC",#N/A)</f>
        <v>#N/A</v>
      </c>
      <c r="DK6" s="46"/>
      <c r="DN6" s="44">
        <f>'All Data'!$A8</f>
        <v>40504</v>
      </c>
    </row>
    <row r="7" spans="1:118" x14ac:dyDescent="0.25">
      <c r="A7" s="44" t="e">
        <f>IF(ISBLANK('All Data'!$B9)=FALSE,'All Data'!$A9,#N/A)</f>
        <v>#N/A</v>
      </c>
      <c r="B7" s="5" t="e">
        <f>IF(ISNUMBER('All Data'!$B9),'All Data'!$B9,#N/A)</f>
        <v>#N/A</v>
      </c>
      <c r="C7" s="5" t="e">
        <f>IF('All Data'!$B9="QAI","QAI",#N/A)</f>
        <v>#N/A</v>
      </c>
      <c r="D7" s="5" t="e">
        <f>IF('All Data'!$B9="FSA","FSA",#N/A)</f>
        <v>#N/A</v>
      </c>
      <c r="E7" s="46" t="e">
        <f>IF('All Data'!$B9="SNC","SNC",#N/A)</f>
        <v>#N/A</v>
      </c>
      <c r="F7" s="44">
        <f>IF(ISBLANK('All Data'!$C9)=FALSE,'All Data'!$A9,#N/A)</f>
        <v>40510</v>
      </c>
      <c r="G7" s="5">
        <f>IF(ISNUMBER('All Data'!$C9),'All Data'!$C9,#N/A)</f>
        <v>7.8</v>
      </c>
      <c r="H7" s="5" t="e">
        <f>IF('All Data'!$C9="QAI","QAI",#N/A)</f>
        <v>#N/A</v>
      </c>
      <c r="I7" s="5" t="e">
        <f>IF('All Data'!$C9="FSA","FSA",#N/A)</f>
        <v>#N/A</v>
      </c>
      <c r="J7" s="46" t="e">
        <f>IF('All Data'!$C9="SNC","SNC",#N/A)</f>
        <v>#N/A</v>
      </c>
      <c r="K7" s="44" t="e">
        <f>IF(ISBLANK('All Data'!$D9)=FALSE,'All Data'!$A9,#N/A)</f>
        <v>#N/A</v>
      </c>
      <c r="L7" s="5" t="e">
        <f>IF(ISNUMBER('All Data'!$D9),'All Data'!$D9,#N/A)</f>
        <v>#N/A</v>
      </c>
      <c r="M7" s="5" t="e">
        <f>IF('All Data'!$D9="QAI","QAI",#N/A)</f>
        <v>#N/A</v>
      </c>
      <c r="N7" s="5" t="e">
        <f>IF('All Data'!$D9="FSA","FSA",#N/A)</f>
        <v>#N/A</v>
      </c>
      <c r="O7" s="46" t="e">
        <f>IF('All Data'!$D9="SNC","SNC",#N/A)</f>
        <v>#N/A</v>
      </c>
      <c r="P7" s="44" t="e">
        <f>IF(ISBLANK('All Data'!$E9)=FALSE,'All Data'!$A9,#N/A)</f>
        <v>#N/A</v>
      </c>
      <c r="Q7" s="5" t="e">
        <f>IF(ISNUMBER('All Data'!$E9),'All Data'!$E9,#N/A)</f>
        <v>#N/A</v>
      </c>
      <c r="R7" s="5" t="e">
        <f>IF('All Data'!$E9="QAI","QAI",#N/A)</f>
        <v>#N/A</v>
      </c>
      <c r="S7" s="5" t="e">
        <f>IF('All Data'!$E9="FSA","FSA",#N/A)</f>
        <v>#N/A</v>
      </c>
      <c r="T7" s="46" t="e">
        <f>IF('All Data'!$E9="SNC","SNC",#N/A)</f>
        <v>#N/A</v>
      </c>
      <c r="U7" s="44" t="e">
        <f>IF(ISBLANK('All Data'!$F9)=FALSE,'All Data'!$A9,#N/A)</f>
        <v>#N/A</v>
      </c>
      <c r="V7" s="5" t="e">
        <f>IF(ISNUMBER('All Data'!$F9),'All Data'!$F9,#N/A)</f>
        <v>#N/A</v>
      </c>
      <c r="W7" s="5" t="e">
        <f>IF('All Data'!$F9="QAI","QAI",#N/A)</f>
        <v>#N/A</v>
      </c>
      <c r="X7" s="5" t="e">
        <f>IF('All Data'!$F9="FSA","FSA",#N/A)</f>
        <v>#N/A</v>
      </c>
      <c r="Y7" s="46" t="e">
        <f>IF('All Data'!$F9="SNC","SNC",#N/A)</f>
        <v>#N/A</v>
      </c>
      <c r="Z7" s="44" t="e">
        <f>IF(ISBLANK('All Data'!$G9)=FALSE,'All Data'!$A9,#N/A)</f>
        <v>#N/A</v>
      </c>
      <c r="AA7" s="5" t="e">
        <f>IF(ISNUMBER('All Data'!$G9),'All Data'!$G9,#N/A)</f>
        <v>#N/A</v>
      </c>
      <c r="AB7" s="5" t="e">
        <f>IF('All Data'!$G9="QAI","QAI",#N/A)</f>
        <v>#N/A</v>
      </c>
      <c r="AC7" s="5" t="e">
        <f>IF('All Data'!$G9="FSA","FSA",#N/A)</f>
        <v>#N/A</v>
      </c>
      <c r="AD7" s="46" t="e">
        <f>IF('All Data'!$G9="SNC","SNC",#N/A)</f>
        <v>#N/A</v>
      </c>
      <c r="AE7" s="44" t="e">
        <f>IF(ISBLANK('All Data'!$H9)=FALSE,'All Data'!$A9,#N/A)</f>
        <v>#N/A</v>
      </c>
      <c r="AF7" s="5" t="e">
        <f>IF(ISNUMBER('All Data'!$H9),'All Data'!$H9,#N/A)</f>
        <v>#N/A</v>
      </c>
      <c r="AG7" s="5" t="e">
        <f>IF('All Data'!$H9="QAI","QAI",#N/A)</f>
        <v>#N/A</v>
      </c>
      <c r="AH7" s="5" t="e">
        <f>IF('All Data'!$H9="FSA","FSA",#N/A)</f>
        <v>#N/A</v>
      </c>
      <c r="AI7" s="46" t="e">
        <f>IF('All Data'!$H9="SNC","SNC",#N/A)</f>
        <v>#N/A</v>
      </c>
      <c r="AJ7" s="44" t="e">
        <f>IF(ISBLANK('All Data'!$I9)=FALSE,'All Data'!$A9,#N/A)</f>
        <v>#N/A</v>
      </c>
      <c r="AK7" s="5" t="e">
        <f>IF(ISNUMBER('All Data'!$I9),'All Data'!$I9,#N/A)</f>
        <v>#N/A</v>
      </c>
      <c r="AL7" s="5" t="e">
        <f>IF('All Data'!$I9="QAI","QAI",#N/A)</f>
        <v>#N/A</v>
      </c>
      <c r="AM7" s="5" t="e">
        <f>IF('All Data'!$I9="FSA","FSA",#N/A)</f>
        <v>#N/A</v>
      </c>
      <c r="AN7" s="46" t="e">
        <f>IF('All Data'!$I9="SNC","SNC",#N/A)</f>
        <v>#N/A</v>
      </c>
      <c r="AO7" s="44" t="e">
        <f>IF(ISBLANK('All Data'!$J9)=FALSE,'All Data'!$A9,#N/A)</f>
        <v>#N/A</v>
      </c>
      <c r="AP7" s="5" t="e">
        <f>IF(ISNUMBER('All Data'!$J9),'All Data'!$J9,#N/A)</f>
        <v>#N/A</v>
      </c>
      <c r="AQ7" s="5" t="e">
        <f>IF('All Data'!$J9="QAI","QAI",#N/A)</f>
        <v>#N/A</v>
      </c>
      <c r="AR7" s="5" t="e">
        <f>IF('All Data'!$J9="FSA","FSA",#N/A)</f>
        <v>#N/A</v>
      </c>
      <c r="AS7" s="46" t="e">
        <f>IF('All Data'!$J9="SNC","SNC",#N/A)</f>
        <v>#N/A</v>
      </c>
      <c r="AT7" s="44" t="e">
        <f>IF(ISBLANK('All Data'!$K9)=FALSE,'All Data'!$A9,#N/A)</f>
        <v>#N/A</v>
      </c>
      <c r="AU7" s="5" t="e">
        <f>IF(ISNUMBER('All Data'!$K9),'All Data'!$K9,#N/A)</f>
        <v>#N/A</v>
      </c>
      <c r="AV7" s="5" t="e">
        <f>IF('All Data'!$K9="QAI","QAI",#N/A)</f>
        <v>#N/A</v>
      </c>
      <c r="AW7" s="5" t="e">
        <f>IF('All Data'!$K9="FSA","FSA",#N/A)</f>
        <v>#N/A</v>
      </c>
      <c r="AX7" s="46" t="e">
        <f>IF('All Data'!$K9="SNC","SNC",#N/A)</f>
        <v>#N/A</v>
      </c>
      <c r="AY7" s="44" t="e">
        <f>IF(ISBLANK('All Data'!$L9)=FALSE,'All Data'!$A9,#N/A)</f>
        <v>#N/A</v>
      </c>
      <c r="AZ7" s="5" t="e">
        <f>IF(ISNUMBER('All Data'!$L9),'All Data'!$L9,#N/A)</f>
        <v>#N/A</v>
      </c>
      <c r="BA7" s="5" t="e">
        <f>IF('All Data'!$L9="QAI","QAI",#N/A)</f>
        <v>#N/A</v>
      </c>
      <c r="BB7" s="5" t="e">
        <f>IF('All Data'!$L9="FSA","FSA",#N/A)</f>
        <v>#N/A</v>
      </c>
      <c r="BC7" s="46" t="e">
        <f>IF('All Data'!$L9="SNC","SNC",#N/A)</f>
        <v>#N/A</v>
      </c>
      <c r="BD7" s="44" t="e">
        <f>IF(ISBLANK('All Data'!$M9)=FALSE,'All Data'!$A9,#N/A)</f>
        <v>#N/A</v>
      </c>
      <c r="BE7" s="5" t="e">
        <f>IF(ISNUMBER('All Data'!$M9),'All Data'!$M9,#N/A)</f>
        <v>#N/A</v>
      </c>
      <c r="BF7" s="5" t="e">
        <f>IF('All Data'!$M9="QAI","QAI",#N/A)</f>
        <v>#N/A</v>
      </c>
      <c r="BG7" s="5" t="e">
        <f>IF('All Data'!$M9="FSA","FSA",#N/A)</f>
        <v>#N/A</v>
      </c>
      <c r="BH7" s="46" t="e">
        <f>IF('All Data'!$M9="SNC","SNC",#N/A)</f>
        <v>#N/A</v>
      </c>
      <c r="BI7" s="44" t="e">
        <f>IF(ISBLANK('All Data'!$N9)=FALSE,'All Data'!$A9,#N/A)</f>
        <v>#N/A</v>
      </c>
      <c r="BJ7" s="5" t="e">
        <f>IF(ISNUMBER('All Data'!$N9),'All Data'!$N9,#N/A)</f>
        <v>#N/A</v>
      </c>
      <c r="BK7" s="5" t="e">
        <f>IF('All Data'!$N9="QAI","QAI",#N/A)</f>
        <v>#N/A</v>
      </c>
      <c r="BL7" s="5" t="e">
        <f>IF('All Data'!$N9="FSA","FSA",#N/A)</f>
        <v>#N/A</v>
      </c>
      <c r="BM7" s="46" t="e">
        <f>IF('All Data'!$N9="SNC","SNC",#N/A)</f>
        <v>#N/A</v>
      </c>
      <c r="BN7" s="44" t="e">
        <f>IF(ISBLANK('All Data'!$O9)=FALSE,'All Data'!$A9,#N/A)</f>
        <v>#N/A</v>
      </c>
      <c r="BO7" s="5" t="e">
        <f>IF(ISNUMBER('All Data'!$O9),'All Data'!$O9,#N/A)</f>
        <v>#N/A</v>
      </c>
      <c r="BP7" s="5" t="e">
        <f>IF('All Data'!$O9="QAI","QAI",#N/A)</f>
        <v>#N/A</v>
      </c>
      <c r="BQ7" s="5" t="e">
        <f>IF('All Data'!$O9="FSA","FSA",#N/A)</f>
        <v>#N/A</v>
      </c>
      <c r="BR7" s="46" t="e">
        <f>IF('All Data'!$O9="SNC","SNC",#N/A)</f>
        <v>#N/A</v>
      </c>
      <c r="BS7" s="44" t="e">
        <f>IF(ISBLANK('All Data'!$P9)=FALSE,'All Data'!$A9,#N/A)</f>
        <v>#N/A</v>
      </c>
      <c r="BT7" s="5" t="e">
        <f>IF(ISNUMBER('All Data'!$P9),'All Data'!$P9,#N/A)</f>
        <v>#N/A</v>
      </c>
      <c r="BU7" s="5" t="e">
        <f>IF('All Data'!$P9="QAI","QAI",#N/A)</f>
        <v>#N/A</v>
      </c>
      <c r="BV7" s="5" t="e">
        <f>IF('All Data'!$P9="FSA","FSA",#N/A)</f>
        <v>#N/A</v>
      </c>
      <c r="BW7" s="46" t="e">
        <f>IF('All Data'!$P9="SNC","SNC",#N/A)</f>
        <v>#N/A</v>
      </c>
      <c r="BX7" s="44" t="e">
        <f>IF(ISBLANK('All Data'!$Q9)=FALSE,'All Data'!$A9,#N/A)</f>
        <v>#N/A</v>
      </c>
      <c r="BY7" s="5" t="e">
        <f>IF(ISNUMBER('All Data'!$Q9),'All Data'!$Q9,#N/A)</f>
        <v>#N/A</v>
      </c>
      <c r="BZ7" s="5" t="e">
        <f>IF('All Data'!$Q9="QAI","QAI",#N/A)</f>
        <v>#N/A</v>
      </c>
      <c r="CA7" s="5" t="e">
        <f>IF('All Data'!$Q9="FSA","FSA",#N/A)</f>
        <v>#N/A</v>
      </c>
      <c r="CB7" s="46" t="e">
        <f>IF('All Data'!$Q9="SNC","SNC",#N/A)</f>
        <v>#N/A</v>
      </c>
      <c r="CC7" s="44" t="e">
        <f>IF(ISBLANK('All Data'!$R9)=FALSE,'All Data'!$A9,#N/A)</f>
        <v>#N/A</v>
      </c>
      <c r="CD7" s="5" t="e">
        <f>IF(ISNUMBER('All Data'!$R9),'All Data'!$R9,#N/A)</f>
        <v>#N/A</v>
      </c>
      <c r="CE7" s="5" t="e">
        <f>IF('All Data'!$R9="QAI","QAI",#N/A)</f>
        <v>#N/A</v>
      </c>
      <c r="CF7" s="5" t="e">
        <f>IF('All Data'!$R9="FSA","FSA",#N/A)</f>
        <v>#N/A</v>
      </c>
      <c r="CG7" s="46" t="e">
        <f>IF('All Data'!$R9="SNC","SNC",#N/A)</f>
        <v>#N/A</v>
      </c>
      <c r="CH7" s="44" t="e">
        <f>IF(ISBLANK('All Data'!$S9)=FALSE,'All Data'!$A9,#N/A)</f>
        <v>#N/A</v>
      </c>
      <c r="CI7" s="5" t="e">
        <f>IF(ISNUMBER('All Data'!$S9),'All Data'!$S9,#N/A)</f>
        <v>#N/A</v>
      </c>
      <c r="CJ7" s="5" t="e">
        <f>IF('All Data'!$S9="QAI","QAI",#N/A)</f>
        <v>#N/A</v>
      </c>
      <c r="CK7" s="5" t="e">
        <f>IF('All Data'!$S9="FSA","FSA",#N/A)</f>
        <v>#N/A</v>
      </c>
      <c r="CL7" s="46" t="e">
        <f>IF('All Data'!$S9="SNC","SNC",#N/A)</f>
        <v>#N/A</v>
      </c>
      <c r="CM7" s="44" t="e">
        <f>IF(ISBLANK('All Data'!$T9)=FALSE,'All Data'!$A9,#N/A)</f>
        <v>#N/A</v>
      </c>
      <c r="CN7" s="5" t="e">
        <f>IF(ISNUMBER('All Data'!$T9),'All Data'!$T9,#N/A)</f>
        <v>#N/A</v>
      </c>
      <c r="CO7" s="5" t="e">
        <f>IF('All Data'!$T9="QAI","QAI",#N/A)</f>
        <v>#N/A</v>
      </c>
      <c r="CP7" s="5" t="e">
        <f>IF('All Data'!$T9="FSA","FSA",#N/A)</f>
        <v>#N/A</v>
      </c>
      <c r="CQ7" s="46" t="e">
        <f>IF('All Data'!$T9="SNC","SNC",#N/A)</f>
        <v>#N/A</v>
      </c>
      <c r="CR7" s="44" t="e">
        <f>IF(ISBLANK('All Data'!$U9)=FALSE,'All Data'!$A9,#N/A)</f>
        <v>#N/A</v>
      </c>
      <c r="CS7" s="5" t="e">
        <f>IF(ISNUMBER('All Data'!$U9),'All Data'!$U9,#N/A)</f>
        <v>#N/A</v>
      </c>
      <c r="CT7" s="5" t="e">
        <f>IF('All Data'!$U9="QAI","QAI",#N/A)</f>
        <v>#N/A</v>
      </c>
      <c r="CU7" s="5" t="e">
        <f>IF('All Data'!$U9="FSA","FSA",#N/A)</f>
        <v>#N/A</v>
      </c>
      <c r="CV7" s="46" t="e">
        <f>IF('All Data'!$U9="SNC","SNC",#N/A)</f>
        <v>#N/A</v>
      </c>
      <c r="CW7" s="44" t="e">
        <f>IF(ISBLANK('All Data'!$V9)=FALSE,'All Data'!$A9,#N/A)</f>
        <v>#N/A</v>
      </c>
      <c r="CX7" s="5" t="e">
        <f>IF(ISNUMBER('All Data'!$V9),'All Data'!$V9,#N/A)</f>
        <v>#N/A</v>
      </c>
      <c r="CY7" s="5" t="e">
        <f>IF('All Data'!$V9="QAI","QAI",#N/A)</f>
        <v>#N/A</v>
      </c>
      <c r="CZ7" s="5" t="e">
        <f>IF('All Data'!$V9="FSA","FSA",#N/A)</f>
        <v>#N/A</v>
      </c>
      <c r="DA7" s="46" t="e">
        <f>IF('All Data'!$V9="SNC","SNC",#N/A)</f>
        <v>#N/A</v>
      </c>
      <c r="DB7" s="44" t="e">
        <f>IF(ISBLANK('All Data'!$W9)=FALSE,'All Data'!$A9,#N/A)</f>
        <v>#N/A</v>
      </c>
      <c r="DC7" s="5" t="e">
        <f>IF(ISNUMBER('All Data'!$W9),'All Data'!$W9,#N/A)</f>
        <v>#N/A</v>
      </c>
      <c r="DD7" s="5" t="e">
        <f>IF('All Data'!$W9="QAI","QAI",#N/A)</f>
        <v>#N/A</v>
      </c>
      <c r="DE7" s="5" t="e">
        <f>IF('All Data'!$W9="FSA","FSA",#N/A)</f>
        <v>#N/A</v>
      </c>
      <c r="DF7" s="46" t="e">
        <f>IF('All Data'!$W9="SNC","SNC",#N/A)</f>
        <v>#N/A</v>
      </c>
      <c r="DK7" s="46"/>
      <c r="DN7" s="44">
        <f>'All Data'!$A9</f>
        <v>40510</v>
      </c>
    </row>
    <row r="8" spans="1:118" x14ac:dyDescent="0.25">
      <c r="A8" s="44" t="e">
        <f>IF(ISBLANK('All Data'!$B10)=FALSE,'All Data'!$A10,#N/A)</f>
        <v>#N/A</v>
      </c>
      <c r="B8" s="5" t="e">
        <f>IF(ISNUMBER('All Data'!$B10),'All Data'!$B10,#N/A)</f>
        <v>#N/A</v>
      </c>
      <c r="C8" s="5" t="e">
        <f>IF('All Data'!$B10="QAI","QAI",#N/A)</f>
        <v>#N/A</v>
      </c>
      <c r="D8" s="5" t="e">
        <f>IF('All Data'!$B10="FSA","FSA",#N/A)</f>
        <v>#N/A</v>
      </c>
      <c r="E8" s="46" t="e">
        <f>IF('All Data'!$B10="SNC","SNC",#N/A)</f>
        <v>#N/A</v>
      </c>
      <c r="F8" s="44">
        <f>IF(ISBLANK('All Data'!$C10)=FALSE,'All Data'!$A10,#N/A)</f>
        <v>40516</v>
      </c>
      <c r="G8" s="5">
        <f>IF(ISNUMBER('All Data'!$C10),'All Data'!$C10,#N/A)</f>
        <v>0.6</v>
      </c>
      <c r="H8" s="5" t="e">
        <f>IF('All Data'!$C10="QAI","QAI",#N/A)</f>
        <v>#N/A</v>
      </c>
      <c r="I8" s="5" t="e">
        <f>IF('All Data'!$C10="FSA","FSA",#N/A)</f>
        <v>#N/A</v>
      </c>
      <c r="J8" s="46" t="e">
        <f>IF('All Data'!$C10="SNC","SNC",#N/A)</f>
        <v>#N/A</v>
      </c>
      <c r="K8" s="44" t="e">
        <f>IF(ISBLANK('All Data'!$D10)=FALSE,'All Data'!$A10,#N/A)</f>
        <v>#N/A</v>
      </c>
      <c r="L8" s="5" t="e">
        <f>IF(ISNUMBER('All Data'!$D10),'All Data'!$D10,#N/A)</f>
        <v>#N/A</v>
      </c>
      <c r="M8" s="5" t="e">
        <f>IF('All Data'!$D10="QAI","QAI",#N/A)</f>
        <v>#N/A</v>
      </c>
      <c r="N8" s="5" t="e">
        <f>IF('All Data'!$D10="FSA","FSA",#N/A)</f>
        <v>#N/A</v>
      </c>
      <c r="O8" s="46" t="e">
        <f>IF('All Data'!$D10="SNC","SNC",#N/A)</f>
        <v>#N/A</v>
      </c>
      <c r="P8" s="44" t="e">
        <f>IF(ISBLANK('All Data'!$E10)=FALSE,'All Data'!$A10,#N/A)</f>
        <v>#N/A</v>
      </c>
      <c r="Q8" s="5" t="e">
        <f>IF(ISNUMBER('All Data'!$E10),'All Data'!$E10,#N/A)</f>
        <v>#N/A</v>
      </c>
      <c r="R8" s="5" t="e">
        <f>IF('All Data'!$E10="QAI","QAI",#N/A)</f>
        <v>#N/A</v>
      </c>
      <c r="S8" s="5" t="e">
        <f>IF('All Data'!$E10="FSA","FSA",#N/A)</f>
        <v>#N/A</v>
      </c>
      <c r="T8" s="46" t="e">
        <f>IF('All Data'!$E10="SNC","SNC",#N/A)</f>
        <v>#N/A</v>
      </c>
      <c r="U8" s="44" t="e">
        <f>IF(ISBLANK('All Data'!$F10)=FALSE,'All Data'!$A10,#N/A)</f>
        <v>#N/A</v>
      </c>
      <c r="V8" s="5" t="e">
        <f>IF(ISNUMBER('All Data'!$F10),'All Data'!$F10,#N/A)</f>
        <v>#N/A</v>
      </c>
      <c r="W8" s="5" t="e">
        <f>IF('All Data'!$F10="QAI","QAI",#N/A)</f>
        <v>#N/A</v>
      </c>
      <c r="X8" s="5" t="e">
        <f>IF('All Data'!$F10="FSA","FSA",#N/A)</f>
        <v>#N/A</v>
      </c>
      <c r="Y8" s="46" t="e">
        <f>IF('All Data'!$F10="SNC","SNC",#N/A)</f>
        <v>#N/A</v>
      </c>
      <c r="Z8" s="44" t="e">
        <f>IF(ISBLANK('All Data'!$G10)=FALSE,'All Data'!$A10,#N/A)</f>
        <v>#N/A</v>
      </c>
      <c r="AA8" s="5" t="e">
        <f>IF(ISNUMBER('All Data'!$G10),'All Data'!$G10,#N/A)</f>
        <v>#N/A</v>
      </c>
      <c r="AB8" s="5" t="e">
        <f>IF('All Data'!$G10="QAI","QAI",#N/A)</f>
        <v>#N/A</v>
      </c>
      <c r="AC8" s="5" t="e">
        <f>IF('All Data'!$G10="FSA","FSA",#N/A)</f>
        <v>#N/A</v>
      </c>
      <c r="AD8" s="46" t="e">
        <f>IF('All Data'!$G10="SNC","SNC",#N/A)</f>
        <v>#N/A</v>
      </c>
      <c r="AE8" s="44" t="e">
        <f>IF(ISBLANK('All Data'!$H10)=FALSE,'All Data'!$A10,#N/A)</f>
        <v>#N/A</v>
      </c>
      <c r="AF8" s="5" t="e">
        <f>IF(ISNUMBER('All Data'!$H10),'All Data'!$H10,#N/A)</f>
        <v>#N/A</v>
      </c>
      <c r="AG8" s="5" t="e">
        <f>IF('All Data'!$H10="QAI","QAI",#N/A)</f>
        <v>#N/A</v>
      </c>
      <c r="AH8" s="5" t="e">
        <f>IF('All Data'!$H10="FSA","FSA",#N/A)</f>
        <v>#N/A</v>
      </c>
      <c r="AI8" s="46" t="e">
        <f>IF('All Data'!$H10="SNC","SNC",#N/A)</f>
        <v>#N/A</v>
      </c>
      <c r="AJ8" s="44" t="e">
        <f>IF(ISBLANK('All Data'!$I10)=FALSE,'All Data'!$A10,#N/A)</f>
        <v>#N/A</v>
      </c>
      <c r="AK8" s="5" t="e">
        <f>IF(ISNUMBER('All Data'!$I10),'All Data'!$I10,#N/A)</f>
        <v>#N/A</v>
      </c>
      <c r="AL8" s="5" t="e">
        <f>IF('All Data'!$I10="QAI","QAI",#N/A)</f>
        <v>#N/A</v>
      </c>
      <c r="AM8" s="5" t="e">
        <f>IF('All Data'!$I10="FSA","FSA",#N/A)</f>
        <v>#N/A</v>
      </c>
      <c r="AN8" s="46" t="e">
        <f>IF('All Data'!$I10="SNC","SNC",#N/A)</f>
        <v>#N/A</v>
      </c>
      <c r="AO8" s="44" t="e">
        <f>IF(ISBLANK('All Data'!$J10)=FALSE,'All Data'!$A10,#N/A)</f>
        <v>#N/A</v>
      </c>
      <c r="AP8" s="5" t="e">
        <f>IF(ISNUMBER('All Data'!$J10),'All Data'!$J10,#N/A)</f>
        <v>#N/A</v>
      </c>
      <c r="AQ8" s="5" t="e">
        <f>IF('All Data'!$J10="QAI","QAI",#N/A)</f>
        <v>#N/A</v>
      </c>
      <c r="AR8" s="5" t="e">
        <f>IF('All Data'!$J10="FSA","FSA",#N/A)</f>
        <v>#N/A</v>
      </c>
      <c r="AS8" s="46" t="e">
        <f>IF('All Data'!$J10="SNC","SNC",#N/A)</f>
        <v>#N/A</v>
      </c>
      <c r="AT8" s="44" t="e">
        <f>IF(ISBLANK('All Data'!$K10)=FALSE,'All Data'!$A10,#N/A)</f>
        <v>#N/A</v>
      </c>
      <c r="AU8" s="5" t="e">
        <f>IF(ISNUMBER('All Data'!$K10),'All Data'!$K10,#N/A)</f>
        <v>#N/A</v>
      </c>
      <c r="AV8" s="5" t="e">
        <f>IF('All Data'!$K10="QAI","QAI",#N/A)</f>
        <v>#N/A</v>
      </c>
      <c r="AW8" s="5" t="e">
        <f>IF('All Data'!$K10="FSA","FSA",#N/A)</f>
        <v>#N/A</v>
      </c>
      <c r="AX8" s="46" t="e">
        <f>IF('All Data'!$K10="SNC","SNC",#N/A)</f>
        <v>#N/A</v>
      </c>
      <c r="AY8" s="44" t="e">
        <f>IF(ISBLANK('All Data'!$L10)=FALSE,'All Data'!$A10,#N/A)</f>
        <v>#N/A</v>
      </c>
      <c r="AZ8" s="5" t="e">
        <f>IF(ISNUMBER('All Data'!$L10),'All Data'!$L10,#N/A)</f>
        <v>#N/A</v>
      </c>
      <c r="BA8" s="5" t="e">
        <f>IF('All Data'!$L10="QAI","QAI",#N/A)</f>
        <v>#N/A</v>
      </c>
      <c r="BB8" s="5" t="e">
        <f>IF('All Data'!$L10="FSA","FSA",#N/A)</f>
        <v>#N/A</v>
      </c>
      <c r="BC8" s="46" t="e">
        <f>IF('All Data'!$L10="SNC","SNC",#N/A)</f>
        <v>#N/A</v>
      </c>
      <c r="BD8" s="44" t="e">
        <f>IF(ISBLANK('All Data'!$M10)=FALSE,'All Data'!$A10,#N/A)</f>
        <v>#N/A</v>
      </c>
      <c r="BE8" s="5" t="e">
        <f>IF(ISNUMBER('All Data'!$M10),'All Data'!$M10,#N/A)</f>
        <v>#N/A</v>
      </c>
      <c r="BF8" s="5" t="e">
        <f>IF('All Data'!$M10="QAI","QAI",#N/A)</f>
        <v>#N/A</v>
      </c>
      <c r="BG8" s="5" t="e">
        <f>IF('All Data'!$M10="FSA","FSA",#N/A)</f>
        <v>#N/A</v>
      </c>
      <c r="BH8" s="46" t="e">
        <f>IF('All Data'!$M10="SNC","SNC",#N/A)</f>
        <v>#N/A</v>
      </c>
      <c r="BI8" s="44" t="e">
        <f>IF(ISBLANK('All Data'!$N10)=FALSE,'All Data'!$A10,#N/A)</f>
        <v>#N/A</v>
      </c>
      <c r="BJ8" s="5" t="e">
        <f>IF(ISNUMBER('All Data'!$N10),'All Data'!$N10,#N/A)</f>
        <v>#N/A</v>
      </c>
      <c r="BK8" s="5" t="e">
        <f>IF('All Data'!$N10="QAI","QAI",#N/A)</f>
        <v>#N/A</v>
      </c>
      <c r="BL8" s="5" t="e">
        <f>IF('All Data'!$N10="FSA","FSA",#N/A)</f>
        <v>#N/A</v>
      </c>
      <c r="BM8" s="46" t="e">
        <f>IF('All Data'!$N10="SNC","SNC",#N/A)</f>
        <v>#N/A</v>
      </c>
      <c r="BN8" s="44" t="e">
        <f>IF(ISBLANK('All Data'!$O10)=FALSE,'All Data'!$A10,#N/A)</f>
        <v>#N/A</v>
      </c>
      <c r="BO8" s="5" t="e">
        <f>IF(ISNUMBER('All Data'!$O10),'All Data'!$O10,#N/A)</f>
        <v>#N/A</v>
      </c>
      <c r="BP8" s="5" t="e">
        <f>IF('All Data'!$O10="QAI","QAI",#N/A)</f>
        <v>#N/A</v>
      </c>
      <c r="BQ8" s="5" t="e">
        <f>IF('All Data'!$O10="FSA","FSA",#N/A)</f>
        <v>#N/A</v>
      </c>
      <c r="BR8" s="46" t="e">
        <f>IF('All Data'!$O10="SNC","SNC",#N/A)</f>
        <v>#N/A</v>
      </c>
      <c r="BS8" s="44" t="e">
        <f>IF(ISBLANK('All Data'!$P10)=FALSE,'All Data'!$A10,#N/A)</f>
        <v>#N/A</v>
      </c>
      <c r="BT8" s="5" t="e">
        <f>IF(ISNUMBER('All Data'!$P10),'All Data'!$P10,#N/A)</f>
        <v>#N/A</v>
      </c>
      <c r="BU8" s="5" t="e">
        <f>IF('All Data'!$P10="QAI","QAI",#N/A)</f>
        <v>#N/A</v>
      </c>
      <c r="BV8" s="5" t="e">
        <f>IF('All Data'!$P10="FSA","FSA",#N/A)</f>
        <v>#N/A</v>
      </c>
      <c r="BW8" s="46" t="e">
        <f>IF('All Data'!$P10="SNC","SNC",#N/A)</f>
        <v>#N/A</v>
      </c>
      <c r="BX8" s="44" t="e">
        <f>IF(ISBLANK('All Data'!$Q10)=FALSE,'All Data'!$A10,#N/A)</f>
        <v>#N/A</v>
      </c>
      <c r="BY8" s="5" t="e">
        <f>IF(ISNUMBER('All Data'!$Q10),'All Data'!$Q10,#N/A)</f>
        <v>#N/A</v>
      </c>
      <c r="BZ8" s="5" t="e">
        <f>IF('All Data'!$Q10="QAI","QAI",#N/A)</f>
        <v>#N/A</v>
      </c>
      <c r="CA8" s="5" t="e">
        <f>IF('All Data'!$Q10="FSA","FSA",#N/A)</f>
        <v>#N/A</v>
      </c>
      <c r="CB8" s="46" t="e">
        <f>IF('All Data'!$Q10="SNC","SNC",#N/A)</f>
        <v>#N/A</v>
      </c>
      <c r="CC8" s="44" t="e">
        <f>IF(ISBLANK('All Data'!$R10)=FALSE,'All Data'!$A10,#N/A)</f>
        <v>#N/A</v>
      </c>
      <c r="CD8" s="5" t="e">
        <f>IF(ISNUMBER('All Data'!$R10),'All Data'!$R10,#N/A)</f>
        <v>#N/A</v>
      </c>
      <c r="CE8" s="5" t="e">
        <f>IF('All Data'!$R10="QAI","QAI",#N/A)</f>
        <v>#N/A</v>
      </c>
      <c r="CF8" s="5" t="e">
        <f>IF('All Data'!$R10="FSA","FSA",#N/A)</f>
        <v>#N/A</v>
      </c>
      <c r="CG8" s="46" t="e">
        <f>IF('All Data'!$R10="SNC","SNC",#N/A)</f>
        <v>#N/A</v>
      </c>
      <c r="CH8" s="44" t="e">
        <f>IF(ISBLANK('All Data'!$S10)=FALSE,'All Data'!$A10,#N/A)</f>
        <v>#N/A</v>
      </c>
      <c r="CI8" s="5" t="e">
        <f>IF(ISNUMBER('All Data'!$S10),'All Data'!$S10,#N/A)</f>
        <v>#N/A</v>
      </c>
      <c r="CJ8" s="5" t="e">
        <f>IF('All Data'!$S10="QAI","QAI",#N/A)</f>
        <v>#N/A</v>
      </c>
      <c r="CK8" s="5" t="e">
        <f>IF('All Data'!$S10="FSA","FSA",#N/A)</f>
        <v>#N/A</v>
      </c>
      <c r="CL8" s="46" t="e">
        <f>IF('All Data'!$S10="SNC","SNC",#N/A)</f>
        <v>#N/A</v>
      </c>
      <c r="CM8" s="44" t="e">
        <f>IF(ISBLANK('All Data'!$T10)=FALSE,'All Data'!$A10,#N/A)</f>
        <v>#N/A</v>
      </c>
      <c r="CN8" s="5" t="e">
        <f>IF(ISNUMBER('All Data'!$T10),'All Data'!$T10,#N/A)</f>
        <v>#N/A</v>
      </c>
      <c r="CO8" s="5" t="e">
        <f>IF('All Data'!$T10="QAI","QAI",#N/A)</f>
        <v>#N/A</v>
      </c>
      <c r="CP8" s="5" t="e">
        <f>IF('All Data'!$T10="FSA","FSA",#N/A)</f>
        <v>#N/A</v>
      </c>
      <c r="CQ8" s="46" t="e">
        <f>IF('All Data'!$T10="SNC","SNC",#N/A)</f>
        <v>#N/A</v>
      </c>
      <c r="CR8" s="44" t="e">
        <f>IF(ISBLANK('All Data'!$U10)=FALSE,'All Data'!$A10,#N/A)</f>
        <v>#N/A</v>
      </c>
      <c r="CS8" s="5" t="e">
        <f>IF(ISNUMBER('All Data'!$U10),'All Data'!$U10,#N/A)</f>
        <v>#N/A</v>
      </c>
      <c r="CT8" s="5" t="e">
        <f>IF('All Data'!$U10="QAI","QAI",#N/A)</f>
        <v>#N/A</v>
      </c>
      <c r="CU8" s="5" t="e">
        <f>IF('All Data'!$U10="FSA","FSA",#N/A)</f>
        <v>#N/A</v>
      </c>
      <c r="CV8" s="46" t="e">
        <f>IF('All Data'!$U10="SNC","SNC",#N/A)</f>
        <v>#N/A</v>
      </c>
      <c r="CW8" s="44" t="e">
        <f>IF(ISBLANK('All Data'!$V10)=FALSE,'All Data'!$A10,#N/A)</f>
        <v>#N/A</v>
      </c>
      <c r="CX8" s="5" t="e">
        <f>IF(ISNUMBER('All Data'!$V10),'All Data'!$V10,#N/A)</f>
        <v>#N/A</v>
      </c>
      <c r="CY8" s="5" t="e">
        <f>IF('All Data'!$V10="QAI","QAI",#N/A)</f>
        <v>#N/A</v>
      </c>
      <c r="CZ8" s="5" t="e">
        <f>IF('All Data'!$V10="FSA","FSA",#N/A)</f>
        <v>#N/A</v>
      </c>
      <c r="DA8" s="46" t="e">
        <f>IF('All Data'!$V10="SNC","SNC",#N/A)</f>
        <v>#N/A</v>
      </c>
      <c r="DB8" s="44" t="e">
        <f>IF(ISBLANK('All Data'!$W10)=FALSE,'All Data'!$A10,#N/A)</f>
        <v>#N/A</v>
      </c>
      <c r="DC8" s="5" t="e">
        <f>IF(ISNUMBER('All Data'!$W10),'All Data'!$W10,#N/A)</f>
        <v>#N/A</v>
      </c>
      <c r="DD8" s="5" t="e">
        <f>IF('All Data'!$W10="QAI","QAI",#N/A)</f>
        <v>#N/A</v>
      </c>
      <c r="DE8" s="5" t="e">
        <f>IF('All Data'!$W10="FSA","FSA",#N/A)</f>
        <v>#N/A</v>
      </c>
      <c r="DF8" s="46" t="e">
        <f>IF('All Data'!$W10="SNC","SNC",#N/A)</f>
        <v>#N/A</v>
      </c>
      <c r="DK8" s="46"/>
      <c r="DN8" s="44">
        <f>'All Data'!$A10</f>
        <v>40516</v>
      </c>
    </row>
    <row r="9" spans="1:118" x14ac:dyDescent="0.25">
      <c r="A9" s="44" t="e">
        <f>IF(ISBLANK('All Data'!$B11)=FALSE,'All Data'!$A11,#N/A)</f>
        <v>#N/A</v>
      </c>
      <c r="B9" s="5" t="e">
        <f>IF(ISNUMBER('All Data'!$B11),'All Data'!$B11,#N/A)</f>
        <v>#N/A</v>
      </c>
      <c r="C9" s="5" t="e">
        <f>IF('All Data'!$B11="QAI","QAI",#N/A)</f>
        <v>#N/A</v>
      </c>
      <c r="D9" s="5" t="e">
        <f>IF('All Data'!$B11="FSA","FSA",#N/A)</f>
        <v>#N/A</v>
      </c>
      <c r="E9" s="46" t="e">
        <f>IF('All Data'!$B11="SNC","SNC",#N/A)</f>
        <v>#N/A</v>
      </c>
      <c r="F9" s="44">
        <f>IF(ISBLANK('All Data'!$C11)=FALSE,'All Data'!$A11,#N/A)</f>
        <v>40522</v>
      </c>
      <c r="G9" s="5">
        <f>IF(ISNUMBER('All Data'!$C11),'All Data'!$C11,#N/A)</f>
        <v>14.3</v>
      </c>
      <c r="H9" s="5" t="e">
        <f>IF('All Data'!$C11="QAI","QAI",#N/A)</f>
        <v>#N/A</v>
      </c>
      <c r="I9" s="5" t="e">
        <f>IF('All Data'!$C11="FSA","FSA",#N/A)</f>
        <v>#N/A</v>
      </c>
      <c r="J9" s="46" t="e">
        <f>IF('All Data'!$C11="SNC","SNC",#N/A)</f>
        <v>#N/A</v>
      </c>
      <c r="K9" s="44" t="e">
        <f>IF(ISBLANK('All Data'!$D11)=FALSE,'All Data'!$A11,#N/A)</f>
        <v>#N/A</v>
      </c>
      <c r="L9" s="5" t="e">
        <f>IF(ISNUMBER('All Data'!$D11),'All Data'!$D11,#N/A)</f>
        <v>#N/A</v>
      </c>
      <c r="M9" s="5" t="e">
        <f>IF('All Data'!$D11="QAI","QAI",#N/A)</f>
        <v>#N/A</v>
      </c>
      <c r="N9" s="5" t="e">
        <f>IF('All Data'!$D11="FSA","FSA",#N/A)</f>
        <v>#N/A</v>
      </c>
      <c r="O9" s="46" t="e">
        <f>IF('All Data'!$D11="SNC","SNC",#N/A)</f>
        <v>#N/A</v>
      </c>
      <c r="P9" s="44" t="e">
        <f>IF(ISBLANK('All Data'!$E11)=FALSE,'All Data'!$A11,#N/A)</f>
        <v>#N/A</v>
      </c>
      <c r="Q9" s="5" t="e">
        <f>IF(ISNUMBER('All Data'!$E11),'All Data'!$E11,#N/A)</f>
        <v>#N/A</v>
      </c>
      <c r="R9" s="5" t="e">
        <f>IF('All Data'!$E11="QAI","QAI",#N/A)</f>
        <v>#N/A</v>
      </c>
      <c r="S9" s="5" t="e">
        <f>IF('All Data'!$E11="FSA","FSA",#N/A)</f>
        <v>#N/A</v>
      </c>
      <c r="T9" s="46" t="e">
        <f>IF('All Data'!$E11="SNC","SNC",#N/A)</f>
        <v>#N/A</v>
      </c>
      <c r="U9" s="44" t="e">
        <f>IF(ISBLANK('All Data'!$F11)=FALSE,'All Data'!$A11,#N/A)</f>
        <v>#N/A</v>
      </c>
      <c r="V9" s="5" t="e">
        <f>IF(ISNUMBER('All Data'!$F11),'All Data'!$F11,#N/A)</f>
        <v>#N/A</v>
      </c>
      <c r="W9" s="5" t="e">
        <f>IF('All Data'!$F11="QAI","QAI",#N/A)</f>
        <v>#N/A</v>
      </c>
      <c r="X9" s="5" t="e">
        <f>IF('All Data'!$F11="FSA","FSA",#N/A)</f>
        <v>#N/A</v>
      </c>
      <c r="Y9" s="46" t="e">
        <f>IF('All Data'!$F11="SNC","SNC",#N/A)</f>
        <v>#N/A</v>
      </c>
      <c r="Z9" s="44" t="e">
        <f>IF(ISBLANK('All Data'!$G11)=FALSE,'All Data'!$A11,#N/A)</f>
        <v>#N/A</v>
      </c>
      <c r="AA9" s="5" t="e">
        <f>IF(ISNUMBER('All Data'!$G11),'All Data'!$G11,#N/A)</f>
        <v>#N/A</v>
      </c>
      <c r="AB9" s="5" t="e">
        <f>IF('All Data'!$G11="QAI","QAI",#N/A)</f>
        <v>#N/A</v>
      </c>
      <c r="AC9" s="5" t="e">
        <f>IF('All Data'!$G11="FSA","FSA",#N/A)</f>
        <v>#N/A</v>
      </c>
      <c r="AD9" s="46" t="e">
        <f>IF('All Data'!$G11="SNC","SNC",#N/A)</f>
        <v>#N/A</v>
      </c>
      <c r="AE9" s="44" t="e">
        <f>IF(ISBLANK('All Data'!$H11)=FALSE,'All Data'!$A11,#N/A)</f>
        <v>#N/A</v>
      </c>
      <c r="AF9" s="5" t="e">
        <f>IF(ISNUMBER('All Data'!$H11),'All Data'!$H11,#N/A)</f>
        <v>#N/A</v>
      </c>
      <c r="AG9" s="5" t="e">
        <f>IF('All Data'!$H11="QAI","QAI",#N/A)</f>
        <v>#N/A</v>
      </c>
      <c r="AH9" s="5" t="e">
        <f>IF('All Data'!$H11="FSA","FSA",#N/A)</f>
        <v>#N/A</v>
      </c>
      <c r="AI9" s="46" t="e">
        <f>IF('All Data'!$H11="SNC","SNC",#N/A)</f>
        <v>#N/A</v>
      </c>
      <c r="AJ9" s="44" t="e">
        <f>IF(ISBLANK('All Data'!$I11)=FALSE,'All Data'!$A11,#N/A)</f>
        <v>#N/A</v>
      </c>
      <c r="AK9" s="5" t="e">
        <f>IF(ISNUMBER('All Data'!$I11),'All Data'!$I11,#N/A)</f>
        <v>#N/A</v>
      </c>
      <c r="AL9" s="5" t="e">
        <f>IF('All Data'!$I11="QAI","QAI",#N/A)</f>
        <v>#N/A</v>
      </c>
      <c r="AM9" s="5" t="e">
        <f>IF('All Data'!$I11="FSA","FSA",#N/A)</f>
        <v>#N/A</v>
      </c>
      <c r="AN9" s="46" t="e">
        <f>IF('All Data'!$I11="SNC","SNC",#N/A)</f>
        <v>#N/A</v>
      </c>
      <c r="AO9" s="44" t="e">
        <f>IF(ISBLANK('All Data'!$J11)=FALSE,'All Data'!$A11,#N/A)</f>
        <v>#N/A</v>
      </c>
      <c r="AP9" s="5" t="e">
        <f>IF(ISNUMBER('All Data'!$J11),'All Data'!$J11,#N/A)</f>
        <v>#N/A</v>
      </c>
      <c r="AQ9" s="5" t="e">
        <f>IF('All Data'!$J11="QAI","QAI",#N/A)</f>
        <v>#N/A</v>
      </c>
      <c r="AR9" s="5" t="e">
        <f>IF('All Data'!$J11="FSA","FSA",#N/A)</f>
        <v>#N/A</v>
      </c>
      <c r="AS9" s="46" t="e">
        <f>IF('All Data'!$J11="SNC","SNC",#N/A)</f>
        <v>#N/A</v>
      </c>
      <c r="AT9" s="44" t="e">
        <f>IF(ISBLANK('All Data'!$K11)=FALSE,'All Data'!$A11,#N/A)</f>
        <v>#N/A</v>
      </c>
      <c r="AU9" s="5" t="e">
        <f>IF(ISNUMBER('All Data'!$K11),'All Data'!$K11,#N/A)</f>
        <v>#N/A</v>
      </c>
      <c r="AV9" s="5" t="e">
        <f>IF('All Data'!$K11="QAI","QAI",#N/A)</f>
        <v>#N/A</v>
      </c>
      <c r="AW9" s="5" t="e">
        <f>IF('All Data'!$K11="FSA","FSA",#N/A)</f>
        <v>#N/A</v>
      </c>
      <c r="AX9" s="46" t="e">
        <f>IF('All Data'!$K11="SNC","SNC",#N/A)</f>
        <v>#N/A</v>
      </c>
      <c r="AY9" s="44" t="e">
        <f>IF(ISBLANK('All Data'!$L11)=FALSE,'All Data'!$A11,#N/A)</f>
        <v>#N/A</v>
      </c>
      <c r="AZ9" s="5" t="e">
        <f>IF(ISNUMBER('All Data'!$L11),'All Data'!$L11,#N/A)</f>
        <v>#N/A</v>
      </c>
      <c r="BA9" s="5" t="e">
        <f>IF('All Data'!$L11="QAI","QAI",#N/A)</f>
        <v>#N/A</v>
      </c>
      <c r="BB9" s="5" t="e">
        <f>IF('All Data'!$L11="FSA","FSA",#N/A)</f>
        <v>#N/A</v>
      </c>
      <c r="BC9" s="46" t="e">
        <f>IF('All Data'!$L11="SNC","SNC",#N/A)</f>
        <v>#N/A</v>
      </c>
      <c r="BD9" s="44" t="e">
        <f>IF(ISBLANK('All Data'!$M11)=FALSE,'All Data'!$A11,#N/A)</f>
        <v>#N/A</v>
      </c>
      <c r="BE9" s="5" t="e">
        <f>IF(ISNUMBER('All Data'!$M11),'All Data'!$M11,#N/A)</f>
        <v>#N/A</v>
      </c>
      <c r="BF9" s="5" t="e">
        <f>IF('All Data'!$M11="QAI","QAI",#N/A)</f>
        <v>#N/A</v>
      </c>
      <c r="BG9" s="5" t="e">
        <f>IF('All Data'!$M11="FSA","FSA",#N/A)</f>
        <v>#N/A</v>
      </c>
      <c r="BH9" s="46" t="e">
        <f>IF('All Data'!$M11="SNC","SNC",#N/A)</f>
        <v>#N/A</v>
      </c>
      <c r="BI9" s="44" t="e">
        <f>IF(ISBLANK('All Data'!$N11)=FALSE,'All Data'!$A11,#N/A)</f>
        <v>#N/A</v>
      </c>
      <c r="BJ9" s="5" t="e">
        <f>IF(ISNUMBER('All Data'!$N11),'All Data'!$N11,#N/A)</f>
        <v>#N/A</v>
      </c>
      <c r="BK9" s="5" t="e">
        <f>IF('All Data'!$N11="QAI","QAI",#N/A)</f>
        <v>#N/A</v>
      </c>
      <c r="BL9" s="5" t="e">
        <f>IF('All Data'!$N11="FSA","FSA",#N/A)</f>
        <v>#N/A</v>
      </c>
      <c r="BM9" s="46" t="e">
        <f>IF('All Data'!$N11="SNC","SNC",#N/A)</f>
        <v>#N/A</v>
      </c>
      <c r="BN9" s="44" t="e">
        <f>IF(ISBLANK('All Data'!$O11)=FALSE,'All Data'!$A11,#N/A)</f>
        <v>#N/A</v>
      </c>
      <c r="BO9" s="5" t="e">
        <f>IF(ISNUMBER('All Data'!$O11),'All Data'!$O11,#N/A)</f>
        <v>#N/A</v>
      </c>
      <c r="BP9" s="5" t="e">
        <f>IF('All Data'!$O11="QAI","QAI",#N/A)</f>
        <v>#N/A</v>
      </c>
      <c r="BQ9" s="5" t="e">
        <f>IF('All Data'!$O11="FSA","FSA",#N/A)</f>
        <v>#N/A</v>
      </c>
      <c r="BR9" s="46" t="e">
        <f>IF('All Data'!$O11="SNC","SNC",#N/A)</f>
        <v>#N/A</v>
      </c>
      <c r="BS9" s="44" t="e">
        <f>IF(ISBLANK('All Data'!$P11)=FALSE,'All Data'!$A11,#N/A)</f>
        <v>#N/A</v>
      </c>
      <c r="BT9" s="5" t="e">
        <f>IF(ISNUMBER('All Data'!$P11),'All Data'!$P11,#N/A)</f>
        <v>#N/A</v>
      </c>
      <c r="BU9" s="5" t="e">
        <f>IF('All Data'!$P11="QAI","QAI",#N/A)</f>
        <v>#N/A</v>
      </c>
      <c r="BV9" s="5" t="e">
        <f>IF('All Data'!$P11="FSA","FSA",#N/A)</f>
        <v>#N/A</v>
      </c>
      <c r="BW9" s="46" t="e">
        <f>IF('All Data'!$P11="SNC","SNC",#N/A)</f>
        <v>#N/A</v>
      </c>
      <c r="BX9" s="44" t="e">
        <f>IF(ISBLANK('All Data'!$Q11)=FALSE,'All Data'!$A11,#N/A)</f>
        <v>#N/A</v>
      </c>
      <c r="BY9" s="5" t="e">
        <f>IF(ISNUMBER('All Data'!$Q11),'All Data'!$Q11,#N/A)</f>
        <v>#N/A</v>
      </c>
      <c r="BZ9" s="5" t="e">
        <f>IF('All Data'!$Q11="QAI","QAI",#N/A)</f>
        <v>#N/A</v>
      </c>
      <c r="CA9" s="5" t="e">
        <f>IF('All Data'!$Q11="FSA","FSA",#N/A)</f>
        <v>#N/A</v>
      </c>
      <c r="CB9" s="46" t="e">
        <f>IF('All Data'!$Q11="SNC","SNC",#N/A)</f>
        <v>#N/A</v>
      </c>
      <c r="CC9" s="44" t="e">
        <f>IF(ISBLANK('All Data'!$R11)=FALSE,'All Data'!$A11,#N/A)</f>
        <v>#N/A</v>
      </c>
      <c r="CD9" s="5" t="e">
        <f>IF(ISNUMBER('All Data'!$R11),'All Data'!$R11,#N/A)</f>
        <v>#N/A</v>
      </c>
      <c r="CE9" s="5" t="e">
        <f>IF('All Data'!$R11="QAI","QAI",#N/A)</f>
        <v>#N/A</v>
      </c>
      <c r="CF9" s="5" t="e">
        <f>IF('All Data'!$R11="FSA","FSA",#N/A)</f>
        <v>#N/A</v>
      </c>
      <c r="CG9" s="46" t="e">
        <f>IF('All Data'!$R11="SNC","SNC",#N/A)</f>
        <v>#N/A</v>
      </c>
      <c r="CH9" s="44" t="e">
        <f>IF(ISBLANK('All Data'!$S11)=FALSE,'All Data'!$A11,#N/A)</f>
        <v>#N/A</v>
      </c>
      <c r="CI9" s="5" t="e">
        <f>IF(ISNUMBER('All Data'!$S11),'All Data'!$S11,#N/A)</f>
        <v>#N/A</v>
      </c>
      <c r="CJ9" s="5" t="e">
        <f>IF('All Data'!$S11="QAI","QAI",#N/A)</f>
        <v>#N/A</v>
      </c>
      <c r="CK9" s="5" t="e">
        <f>IF('All Data'!$S11="FSA","FSA",#N/A)</f>
        <v>#N/A</v>
      </c>
      <c r="CL9" s="46" t="e">
        <f>IF('All Data'!$S11="SNC","SNC",#N/A)</f>
        <v>#N/A</v>
      </c>
      <c r="CM9" s="44" t="e">
        <f>IF(ISBLANK('All Data'!$T11)=FALSE,'All Data'!$A11,#N/A)</f>
        <v>#N/A</v>
      </c>
      <c r="CN9" s="5" t="e">
        <f>IF(ISNUMBER('All Data'!$T11),'All Data'!$T11,#N/A)</f>
        <v>#N/A</v>
      </c>
      <c r="CO9" s="5" t="e">
        <f>IF('All Data'!$T11="QAI","QAI",#N/A)</f>
        <v>#N/A</v>
      </c>
      <c r="CP9" s="5" t="e">
        <f>IF('All Data'!$T11="FSA","FSA",#N/A)</f>
        <v>#N/A</v>
      </c>
      <c r="CQ9" s="46" t="e">
        <f>IF('All Data'!$T11="SNC","SNC",#N/A)</f>
        <v>#N/A</v>
      </c>
      <c r="CR9" s="44" t="e">
        <f>IF(ISBLANK('All Data'!$U11)=FALSE,'All Data'!$A11,#N/A)</f>
        <v>#N/A</v>
      </c>
      <c r="CS9" s="5" t="e">
        <f>IF(ISNUMBER('All Data'!$U11),'All Data'!$U11,#N/A)</f>
        <v>#N/A</v>
      </c>
      <c r="CT9" s="5" t="e">
        <f>IF('All Data'!$U11="QAI","QAI",#N/A)</f>
        <v>#N/A</v>
      </c>
      <c r="CU9" s="5" t="e">
        <f>IF('All Data'!$U11="FSA","FSA",#N/A)</f>
        <v>#N/A</v>
      </c>
      <c r="CV9" s="46" t="e">
        <f>IF('All Data'!$U11="SNC","SNC",#N/A)</f>
        <v>#N/A</v>
      </c>
      <c r="CW9" s="44" t="e">
        <f>IF(ISBLANK('All Data'!$V11)=FALSE,'All Data'!$A11,#N/A)</f>
        <v>#N/A</v>
      </c>
      <c r="CX9" s="5" t="e">
        <f>IF(ISNUMBER('All Data'!$V11),'All Data'!$V11,#N/A)</f>
        <v>#N/A</v>
      </c>
      <c r="CY9" s="5" t="e">
        <f>IF('All Data'!$V11="QAI","QAI",#N/A)</f>
        <v>#N/A</v>
      </c>
      <c r="CZ9" s="5" t="e">
        <f>IF('All Data'!$V11="FSA","FSA",#N/A)</f>
        <v>#N/A</v>
      </c>
      <c r="DA9" s="46" t="e">
        <f>IF('All Data'!$V11="SNC","SNC",#N/A)</f>
        <v>#N/A</v>
      </c>
      <c r="DB9" s="44" t="e">
        <f>IF(ISBLANK('All Data'!$W11)=FALSE,'All Data'!$A11,#N/A)</f>
        <v>#N/A</v>
      </c>
      <c r="DC9" s="5" t="e">
        <f>IF(ISNUMBER('All Data'!$W11),'All Data'!$W11,#N/A)</f>
        <v>#N/A</v>
      </c>
      <c r="DD9" s="5" t="e">
        <f>IF('All Data'!$W11="QAI","QAI",#N/A)</f>
        <v>#N/A</v>
      </c>
      <c r="DE9" s="5" t="e">
        <f>IF('All Data'!$W11="FSA","FSA",#N/A)</f>
        <v>#N/A</v>
      </c>
      <c r="DF9" s="46" t="e">
        <f>IF('All Data'!$W11="SNC","SNC",#N/A)</f>
        <v>#N/A</v>
      </c>
      <c r="DK9" s="46"/>
      <c r="DN9" s="44">
        <f>'All Data'!$A11</f>
        <v>40522</v>
      </c>
    </row>
    <row r="10" spans="1:118" x14ac:dyDescent="0.25">
      <c r="A10" s="44" t="e">
        <f>IF(ISBLANK('All Data'!$B12)=FALSE,'All Data'!$A12,#N/A)</f>
        <v>#N/A</v>
      </c>
      <c r="B10" s="5" t="e">
        <f>IF(ISNUMBER('All Data'!$B12),'All Data'!$B12,#N/A)</f>
        <v>#N/A</v>
      </c>
      <c r="C10" s="5" t="e">
        <f>IF('All Data'!$B12="QAI","QAI",#N/A)</f>
        <v>#N/A</v>
      </c>
      <c r="D10" s="5" t="e">
        <f>IF('All Data'!$B12="FSA","FSA",#N/A)</f>
        <v>#N/A</v>
      </c>
      <c r="E10" s="46" t="e">
        <f>IF('All Data'!$B12="SNC","SNC",#N/A)</f>
        <v>#N/A</v>
      </c>
      <c r="F10" s="44">
        <f>IF(ISBLANK('All Data'!$C12)=FALSE,'All Data'!$A12,#N/A)</f>
        <v>40528</v>
      </c>
      <c r="G10" s="5">
        <f>IF(ISNUMBER('All Data'!$C12),'All Data'!$C12,#N/A)</f>
        <v>15</v>
      </c>
      <c r="H10" s="5" t="e">
        <f>IF('All Data'!$C12="QAI","QAI",#N/A)</f>
        <v>#N/A</v>
      </c>
      <c r="I10" s="5" t="e">
        <f>IF('All Data'!$C12="FSA","FSA",#N/A)</f>
        <v>#N/A</v>
      </c>
      <c r="J10" s="46" t="e">
        <f>IF('All Data'!$C12="SNC","SNC",#N/A)</f>
        <v>#N/A</v>
      </c>
      <c r="K10" s="44" t="e">
        <f>IF(ISBLANK('All Data'!$D12)=FALSE,'All Data'!$A12,#N/A)</f>
        <v>#N/A</v>
      </c>
      <c r="L10" s="5" t="e">
        <f>IF(ISNUMBER('All Data'!$D12),'All Data'!$D12,#N/A)</f>
        <v>#N/A</v>
      </c>
      <c r="M10" s="5" t="e">
        <f>IF('All Data'!$D12="QAI","QAI",#N/A)</f>
        <v>#N/A</v>
      </c>
      <c r="N10" s="5" t="e">
        <f>IF('All Data'!$D12="FSA","FSA",#N/A)</f>
        <v>#N/A</v>
      </c>
      <c r="O10" s="46" t="e">
        <f>IF('All Data'!$D12="SNC","SNC",#N/A)</f>
        <v>#N/A</v>
      </c>
      <c r="P10" s="44" t="e">
        <f>IF(ISBLANK('All Data'!$E12)=FALSE,'All Data'!$A12,#N/A)</f>
        <v>#N/A</v>
      </c>
      <c r="Q10" s="5" t="e">
        <f>IF(ISNUMBER('All Data'!$E12),'All Data'!$E12,#N/A)</f>
        <v>#N/A</v>
      </c>
      <c r="R10" s="5" t="e">
        <f>IF('All Data'!$E12="QAI","QAI",#N/A)</f>
        <v>#N/A</v>
      </c>
      <c r="S10" s="5" t="e">
        <f>IF('All Data'!$E12="FSA","FSA",#N/A)</f>
        <v>#N/A</v>
      </c>
      <c r="T10" s="46" t="e">
        <f>IF('All Data'!$E12="SNC","SNC",#N/A)</f>
        <v>#N/A</v>
      </c>
      <c r="U10" s="44" t="e">
        <f>IF(ISBLANK('All Data'!$F12)=FALSE,'All Data'!$A12,#N/A)</f>
        <v>#N/A</v>
      </c>
      <c r="V10" s="5" t="e">
        <f>IF(ISNUMBER('All Data'!$F12),'All Data'!$F12,#N/A)</f>
        <v>#N/A</v>
      </c>
      <c r="W10" s="5" t="e">
        <f>IF('All Data'!$F12="QAI","QAI",#N/A)</f>
        <v>#N/A</v>
      </c>
      <c r="X10" s="5" t="e">
        <f>IF('All Data'!$F12="FSA","FSA",#N/A)</f>
        <v>#N/A</v>
      </c>
      <c r="Y10" s="46" t="e">
        <f>IF('All Data'!$F12="SNC","SNC",#N/A)</f>
        <v>#N/A</v>
      </c>
      <c r="Z10" s="44" t="e">
        <f>IF(ISBLANK('All Data'!$G12)=FALSE,'All Data'!$A12,#N/A)</f>
        <v>#N/A</v>
      </c>
      <c r="AA10" s="5" t="e">
        <f>IF(ISNUMBER('All Data'!$G12),'All Data'!$G12,#N/A)</f>
        <v>#N/A</v>
      </c>
      <c r="AB10" s="5" t="e">
        <f>IF('All Data'!$G12="QAI","QAI",#N/A)</f>
        <v>#N/A</v>
      </c>
      <c r="AC10" s="5" t="e">
        <f>IF('All Data'!$G12="FSA","FSA",#N/A)</f>
        <v>#N/A</v>
      </c>
      <c r="AD10" s="46" t="e">
        <f>IF('All Data'!$G12="SNC","SNC",#N/A)</f>
        <v>#N/A</v>
      </c>
      <c r="AE10" s="44" t="e">
        <f>IF(ISBLANK('All Data'!$H12)=FALSE,'All Data'!$A12,#N/A)</f>
        <v>#N/A</v>
      </c>
      <c r="AF10" s="5" t="e">
        <f>IF(ISNUMBER('All Data'!$H12),'All Data'!$H12,#N/A)</f>
        <v>#N/A</v>
      </c>
      <c r="AG10" s="5" t="e">
        <f>IF('All Data'!$H12="QAI","QAI",#N/A)</f>
        <v>#N/A</v>
      </c>
      <c r="AH10" s="5" t="e">
        <f>IF('All Data'!$H12="FSA","FSA",#N/A)</f>
        <v>#N/A</v>
      </c>
      <c r="AI10" s="46" t="e">
        <f>IF('All Data'!$H12="SNC","SNC",#N/A)</f>
        <v>#N/A</v>
      </c>
      <c r="AJ10" s="44" t="e">
        <f>IF(ISBLANK('All Data'!$I12)=FALSE,'All Data'!$A12,#N/A)</f>
        <v>#N/A</v>
      </c>
      <c r="AK10" s="5" t="e">
        <f>IF(ISNUMBER('All Data'!$I12),'All Data'!$I12,#N/A)</f>
        <v>#N/A</v>
      </c>
      <c r="AL10" s="5" t="e">
        <f>IF('All Data'!$I12="QAI","QAI",#N/A)</f>
        <v>#N/A</v>
      </c>
      <c r="AM10" s="5" t="e">
        <f>IF('All Data'!$I12="FSA","FSA",#N/A)</f>
        <v>#N/A</v>
      </c>
      <c r="AN10" s="46" t="e">
        <f>IF('All Data'!$I12="SNC","SNC",#N/A)</f>
        <v>#N/A</v>
      </c>
      <c r="AO10" s="44" t="e">
        <f>IF(ISBLANK('All Data'!$J12)=FALSE,'All Data'!$A12,#N/A)</f>
        <v>#N/A</v>
      </c>
      <c r="AP10" s="5" t="e">
        <f>IF(ISNUMBER('All Data'!$J12),'All Data'!$J12,#N/A)</f>
        <v>#N/A</v>
      </c>
      <c r="AQ10" s="5" t="e">
        <f>IF('All Data'!$J12="QAI","QAI",#N/A)</f>
        <v>#N/A</v>
      </c>
      <c r="AR10" s="5" t="e">
        <f>IF('All Data'!$J12="FSA","FSA",#N/A)</f>
        <v>#N/A</v>
      </c>
      <c r="AS10" s="46" t="e">
        <f>IF('All Data'!$J12="SNC","SNC",#N/A)</f>
        <v>#N/A</v>
      </c>
      <c r="AT10" s="44" t="e">
        <f>IF(ISBLANK('All Data'!$K12)=FALSE,'All Data'!$A12,#N/A)</f>
        <v>#N/A</v>
      </c>
      <c r="AU10" s="5" t="e">
        <f>IF(ISNUMBER('All Data'!$K12),'All Data'!$K12,#N/A)</f>
        <v>#N/A</v>
      </c>
      <c r="AV10" s="5" t="e">
        <f>IF('All Data'!$K12="QAI","QAI",#N/A)</f>
        <v>#N/A</v>
      </c>
      <c r="AW10" s="5" t="e">
        <f>IF('All Data'!$K12="FSA","FSA",#N/A)</f>
        <v>#N/A</v>
      </c>
      <c r="AX10" s="46" t="e">
        <f>IF('All Data'!$K12="SNC","SNC",#N/A)</f>
        <v>#N/A</v>
      </c>
      <c r="AY10" s="44" t="e">
        <f>IF(ISBLANK('All Data'!$L12)=FALSE,'All Data'!$A12,#N/A)</f>
        <v>#N/A</v>
      </c>
      <c r="AZ10" s="5" t="e">
        <f>IF(ISNUMBER('All Data'!$L12),'All Data'!$L12,#N/A)</f>
        <v>#N/A</v>
      </c>
      <c r="BA10" s="5" t="e">
        <f>IF('All Data'!$L12="QAI","QAI",#N/A)</f>
        <v>#N/A</v>
      </c>
      <c r="BB10" s="5" t="e">
        <f>IF('All Data'!$L12="FSA","FSA",#N/A)</f>
        <v>#N/A</v>
      </c>
      <c r="BC10" s="46" t="e">
        <f>IF('All Data'!$L12="SNC","SNC",#N/A)</f>
        <v>#N/A</v>
      </c>
      <c r="BD10" s="44" t="e">
        <f>IF(ISBLANK('All Data'!$M12)=FALSE,'All Data'!$A12,#N/A)</f>
        <v>#N/A</v>
      </c>
      <c r="BE10" s="5" t="e">
        <f>IF(ISNUMBER('All Data'!$M12),'All Data'!$M12,#N/A)</f>
        <v>#N/A</v>
      </c>
      <c r="BF10" s="5" t="e">
        <f>IF('All Data'!$M12="QAI","QAI",#N/A)</f>
        <v>#N/A</v>
      </c>
      <c r="BG10" s="5" t="e">
        <f>IF('All Data'!$M12="FSA","FSA",#N/A)</f>
        <v>#N/A</v>
      </c>
      <c r="BH10" s="46" t="e">
        <f>IF('All Data'!$M12="SNC","SNC",#N/A)</f>
        <v>#N/A</v>
      </c>
      <c r="BI10" s="44" t="e">
        <f>IF(ISBLANK('All Data'!$N12)=FALSE,'All Data'!$A12,#N/A)</f>
        <v>#N/A</v>
      </c>
      <c r="BJ10" s="5" t="e">
        <f>IF(ISNUMBER('All Data'!$N12),'All Data'!$N12,#N/A)</f>
        <v>#N/A</v>
      </c>
      <c r="BK10" s="5" t="e">
        <f>IF('All Data'!$N12="QAI","QAI",#N/A)</f>
        <v>#N/A</v>
      </c>
      <c r="BL10" s="5" t="e">
        <f>IF('All Data'!$N12="FSA","FSA",#N/A)</f>
        <v>#N/A</v>
      </c>
      <c r="BM10" s="46" t="e">
        <f>IF('All Data'!$N12="SNC","SNC",#N/A)</f>
        <v>#N/A</v>
      </c>
      <c r="BN10" s="44" t="e">
        <f>IF(ISBLANK('All Data'!$O12)=FALSE,'All Data'!$A12,#N/A)</f>
        <v>#N/A</v>
      </c>
      <c r="BO10" s="5" t="e">
        <f>IF(ISNUMBER('All Data'!$O12),'All Data'!$O12,#N/A)</f>
        <v>#N/A</v>
      </c>
      <c r="BP10" s="5" t="e">
        <f>IF('All Data'!$O12="QAI","QAI",#N/A)</f>
        <v>#N/A</v>
      </c>
      <c r="BQ10" s="5" t="e">
        <f>IF('All Data'!$O12="FSA","FSA",#N/A)</f>
        <v>#N/A</v>
      </c>
      <c r="BR10" s="46" t="e">
        <f>IF('All Data'!$O12="SNC","SNC",#N/A)</f>
        <v>#N/A</v>
      </c>
      <c r="BS10" s="44" t="e">
        <f>IF(ISBLANK('All Data'!$P12)=FALSE,'All Data'!$A12,#N/A)</f>
        <v>#N/A</v>
      </c>
      <c r="BT10" s="5" t="e">
        <f>IF(ISNUMBER('All Data'!$P12),'All Data'!$P12,#N/A)</f>
        <v>#N/A</v>
      </c>
      <c r="BU10" s="5" t="e">
        <f>IF('All Data'!$P12="QAI","QAI",#N/A)</f>
        <v>#N/A</v>
      </c>
      <c r="BV10" s="5" t="e">
        <f>IF('All Data'!$P12="FSA","FSA",#N/A)</f>
        <v>#N/A</v>
      </c>
      <c r="BW10" s="46" t="e">
        <f>IF('All Data'!$P12="SNC","SNC",#N/A)</f>
        <v>#N/A</v>
      </c>
      <c r="BX10" s="44" t="e">
        <f>IF(ISBLANK('All Data'!$Q12)=FALSE,'All Data'!$A12,#N/A)</f>
        <v>#N/A</v>
      </c>
      <c r="BY10" s="5" t="e">
        <f>IF(ISNUMBER('All Data'!$Q12),'All Data'!$Q12,#N/A)</f>
        <v>#N/A</v>
      </c>
      <c r="BZ10" s="5" t="e">
        <f>IF('All Data'!$Q12="QAI","QAI",#N/A)</f>
        <v>#N/A</v>
      </c>
      <c r="CA10" s="5" t="e">
        <f>IF('All Data'!$Q12="FSA","FSA",#N/A)</f>
        <v>#N/A</v>
      </c>
      <c r="CB10" s="46" t="e">
        <f>IF('All Data'!$Q12="SNC","SNC",#N/A)</f>
        <v>#N/A</v>
      </c>
      <c r="CC10" s="44" t="e">
        <f>IF(ISBLANK('All Data'!$R12)=FALSE,'All Data'!$A12,#N/A)</f>
        <v>#N/A</v>
      </c>
      <c r="CD10" s="5" t="e">
        <f>IF(ISNUMBER('All Data'!$R12),'All Data'!$R12,#N/A)</f>
        <v>#N/A</v>
      </c>
      <c r="CE10" s="5" t="e">
        <f>IF('All Data'!$R12="QAI","QAI",#N/A)</f>
        <v>#N/A</v>
      </c>
      <c r="CF10" s="5" t="e">
        <f>IF('All Data'!$R12="FSA","FSA",#N/A)</f>
        <v>#N/A</v>
      </c>
      <c r="CG10" s="46" t="e">
        <f>IF('All Data'!$R12="SNC","SNC",#N/A)</f>
        <v>#N/A</v>
      </c>
      <c r="CH10" s="44" t="e">
        <f>IF(ISBLANK('All Data'!$S12)=FALSE,'All Data'!$A12,#N/A)</f>
        <v>#N/A</v>
      </c>
      <c r="CI10" s="5" t="e">
        <f>IF(ISNUMBER('All Data'!$S12),'All Data'!$S12,#N/A)</f>
        <v>#N/A</v>
      </c>
      <c r="CJ10" s="5" t="e">
        <f>IF('All Data'!$S12="QAI","QAI",#N/A)</f>
        <v>#N/A</v>
      </c>
      <c r="CK10" s="5" t="e">
        <f>IF('All Data'!$S12="FSA","FSA",#N/A)</f>
        <v>#N/A</v>
      </c>
      <c r="CL10" s="46" t="e">
        <f>IF('All Data'!$S12="SNC","SNC",#N/A)</f>
        <v>#N/A</v>
      </c>
      <c r="CM10" s="44" t="e">
        <f>IF(ISBLANK('All Data'!$T12)=FALSE,'All Data'!$A12,#N/A)</f>
        <v>#N/A</v>
      </c>
      <c r="CN10" s="5" t="e">
        <f>IF(ISNUMBER('All Data'!$T12),'All Data'!$T12,#N/A)</f>
        <v>#N/A</v>
      </c>
      <c r="CO10" s="5" t="e">
        <f>IF('All Data'!$T12="QAI","QAI",#N/A)</f>
        <v>#N/A</v>
      </c>
      <c r="CP10" s="5" t="e">
        <f>IF('All Data'!$T12="FSA","FSA",#N/A)</f>
        <v>#N/A</v>
      </c>
      <c r="CQ10" s="46" t="e">
        <f>IF('All Data'!$T12="SNC","SNC",#N/A)</f>
        <v>#N/A</v>
      </c>
      <c r="CR10" s="44" t="e">
        <f>IF(ISBLANK('All Data'!$U12)=FALSE,'All Data'!$A12,#N/A)</f>
        <v>#N/A</v>
      </c>
      <c r="CS10" s="5" t="e">
        <f>IF(ISNUMBER('All Data'!$U12),'All Data'!$U12,#N/A)</f>
        <v>#N/A</v>
      </c>
      <c r="CT10" s="5" t="e">
        <f>IF('All Data'!$U12="QAI","QAI",#N/A)</f>
        <v>#N/A</v>
      </c>
      <c r="CU10" s="5" t="e">
        <f>IF('All Data'!$U12="FSA","FSA",#N/A)</f>
        <v>#N/A</v>
      </c>
      <c r="CV10" s="46" t="e">
        <f>IF('All Data'!$U12="SNC","SNC",#N/A)</f>
        <v>#N/A</v>
      </c>
      <c r="CW10" s="44" t="e">
        <f>IF(ISBLANK('All Data'!$V12)=FALSE,'All Data'!$A12,#N/A)</f>
        <v>#N/A</v>
      </c>
      <c r="CX10" s="5" t="e">
        <f>IF(ISNUMBER('All Data'!$V12),'All Data'!$V12,#N/A)</f>
        <v>#N/A</v>
      </c>
      <c r="CY10" s="5" t="e">
        <f>IF('All Data'!$V12="QAI","QAI",#N/A)</f>
        <v>#N/A</v>
      </c>
      <c r="CZ10" s="5" t="e">
        <f>IF('All Data'!$V12="FSA","FSA",#N/A)</f>
        <v>#N/A</v>
      </c>
      <c r="DA10" s="46" t="e">
        <f>IF('All Data'!$V12="SNC","SNC",#N/A)</f>
        <v>#N/A</v>
      </c>
      <c r="DB10" s="44" t="e">
        <f>IF(ISBLANK('All Data'!$W12)=FALSE,'All Data'!$A12,#N/A)</f>
        <v>#N/A</v>
      </c>
      <c r="DC10" s="5" t="e">
        <f>IF(ISNUMBER('All Data'!$W12),'All Data'!$W12,#N/A)</f>
        <v>#N/A</v>
      </c>
      <c r="DD10" s="5" t="e">
        <f>IF('All Data'!$W12="QAI","QAI",#N/A)</f>
        <v>#N/A</v>
      </c>
      <c r="DE10" s="5" t="e">
        <f>IF('All Data'!$W12="FSA","FSA",#N/A)</f>
        <v>#N/A</v>
      </c>
      <c r="DF10" s="46" t="e">
        <f>IF('All Data'!$W12="SNC","SNC",#N/A)</f>
        <v>#N/A</v>
      </c>
      <c r="DK10" s="46"/>
      <c r="DN10" s="44">
        <f>'All Data'!$A12</f>
        <v>40528</v>
      </c>
    </row>
    <row r="11" spans="1:118" x14ac:dyDescent="0.25">
      <c r="A11" s="44" t="e">
        <f>IF(ISBLANK('All Data'!$B13)=FALSE,'All Data'!$A13,#N/A)</f>
        <v>#N/A</v>
      </c>
      <c r="B11" s="5" t="e">
        <f>IF(ISNUMBER('All Data'!$B13),'All Data'!$B13,#N/A)</f>
        <v>#N/A</v>
      </c>
      <c r="C11" s="5" t="e">
        <f>IF('All Data'!$B13="QAI","QAI",#N/A)</f>
        <v>#N/A</v>
      </c>
      <c r="D11" s="5" t="e">
        <f>IF('All Data'!$B13="FSA","FSA",#N/A)</f>
        <v>#N/A</v>
      </c>
      <c r="E11" s="46" t="e">
        <f>IF('All Data'!$B13="SNC","SNC",#N/A)</f>
        <v>#N/A</v>
      </c>
      <c r="F11" s="44">
        <f>IF(ISBLANK('All Data'!$C13)=FALSE,'All Data'!$A13,#N/A)</f>
        <v>40534</v>
      </c>
      <c r="G11" s="5">
        <f>IF(ISNUMBER('All Data'!$C13),'All Data'!$C13,#N/A)</f>
        <v>1</v>
      </c>
      <c r="H11" s="5" t="e">
        <f>IF('All Data'!$C13="QAI","QAI",#N/A)</f>
        <v>#N/A</v>
      </c>
      <c r="I11" s="5" t="e">
        <f>IF('All Data'!$C13="FSA","FSA",#N/A)</f>
        <v>#N/A</v>
      </c>
      <c r="J11" s="46" t="e">
        <f>IF('All Data'!$C13="SNC","SNC",#N/A)</f>
        <v>#N/A</v>
      </c>
      <c r="K11" s="44" t="e">
        <f>IF(ISBLANK('All Data'!$D13)=FALSE,'All Data'!$A13,#N/A)</f>
        <v>#N/A</v>
      </c>
      <c r="L11" s="5" t="e">
        <f>IF(ISNUMBER('All Data'!$D13),'All Data'!$D13,#N/A)</f>
        <v>#N/A</v>
      </c>
      <c r="M11" s="5" t="e">
        <f>IF('All Data'!$D13="QAI","QAI",#N/A)</f>
        <v>#N/A</v>
      </c>
      <c r="N11" s="5" t="e">
        <f>IF('All Data'!$D13="FSA","FSA",#N/A)</f>
        <v>#N/A</v>
      </c>
      <c r="O11" s="46" t="e">
        <f>IF('All Data'!$D13="SNC","SNC",#N/A)</f>
        <v>#N/A</v>
      </c>
      <c r="P11" s="44" t="e">
        <f>IF(ISBLANK('All Data'!$E13)=FALSE,'All Data'!$A13,#N/A)</f>
        <v>#N/A</v>
      </c>
      <c r="Q11" s="5" t="e">
        <f>IF(ISNUMBER('All Data'!$E13),'All Data'!$E13,#N/A)</f>
        <v>#N/A</v>
      </c>
      <c r="R11" s="5" t="e">
        <f>IF('All Data'!$E13="QAI","QAI",#N/A)</f>
        <v>#N/A</v>
      </c>
      <c r="S11" s="5" t="e">
        <f>IF('All Data'!$E13="FSA","FSA",#N/A)</f>
        <v>#N/A</v>
      </c>
      <c r="T11" s="46" t="e">
        <f>IF('All Data'!$E13="SNC","SNC",#N/A)</f>
        <v>#N/A</v>
      </c>
      <c r="U11" s="44" t="e">
        <f>IF(ISBLANK('All Data'!$F13)=FALSE,'All Data'!$A13,#N/A)</f>
        <v>#N/A</v>
      </c>
      <c r="V11" s="5" t="e">
        <f>IF(ISNUMBER('All Data'!$F13),'All Data'!$F13,#N/A)</f>
        <v>#N/A</v>
      </c>
      <c r="W11" s="5" t="e">
        <f>IF('All Data'!$F13="QAI","QAI",#N/A)</f>
        <v>#N/A</v>
      </c>
      <c r="X11" s="5" t="e">
        <f>IF('All Data'!$F13="FSA","FSA",#N/A)</f>
        <v>#N/A</v>
      </c>
      <c r="Y11" s="46" t="e">
        <f>IF('All Data'!$F13="SNC","SNC",#N/A)</f>
        <v>#N/A</v>
      </c>
      <c r="Z11" s="44" t="e">
        <f>IF(ISBLANK('All Data'!$G13)=FALSE,'All Data'!$A13,#N/A)</f>
        <v>#N/A</v>
      </c>
      <c r="AA11" s="5" t="e">
        <f>IF(ISNUMBER('All Data'!$G13),'All Data'!$G13,#N/A)</f>
        <v>#N/A</v>
      </c>
      <c r="AB11" s="5" t="e">
        <f>IF('All Data'!$G13="QAI","QAI",#N/A)</f>
        <v>#N/A</v>
      </c>
      <c r="AC11" s="5" t="e">
        <f>IF('All Data'!$G13="FSA","FSA",#N/A)</f>
        <v>#N/A</v>
      </c>
      <c r="AD11" s="46" t="e">
        <f>IF('All Data'!$G13="SNC","SNC",#N/A)</f>
        <v>#N/A</v>
      </c>
      <c r="AE11" s="44" t="e">
        <f>IF(ISBLANK('All Data'!$H13)=FALSE,'All Data'!$A13,#N/A)</f>
        <v>#N/A</v>
      </c>
      <c r="AF11" s="5" t="e">
        <f>IF(ISNUMBER('All Data'!$H13),'All Data'!$H13,#N/A)</f>
        <v>#N/A</v>
      </c>
      <c r="AG11" s="5" t="e">
        <f>IF('All Data'!$H13="QAI","QAI",#N/A)</f>
        <v>#N/A</v>
      </c>
      <c r="AH11" s="5" t="e">
        <f>IF('All Data'!$H13="FSA","FSA",#N/A)</f>
        <v>#N/A</v>
      </c>
      <c r="AI11" s="46" t="e">
        <f>IF('All Data'!$H13="SNC","SNC",#N/A)</f>
        <v>#N/A</v>
      </c>
      <c r="AJ11" s="44" t="e">
        <f>IF(ISBLANK('All Data'!$I13)=FALSE,'All Data'!$A13,#N/A)</f>
        <v>#N/A</v>
      </c>
      <c r="AK11" s="5" t="e">
        <f>IF(ISNUMBER('All Data'!$I13),'All Data'!$I13,#N/A)</f>
        <v>#N/A</v>
      </c>
      <c r="AL11" s="5" t="e">
        <f>IF('All Data'!$I13="QAI","QAI",#N/A)</f>
        <v>#N/A</v>
      </c>
      <c r="AM11" s="5" t="e">
        <f>IF('All Data'!$I13="FSA","FSA",#N/A)</f>
        <v>#N/A</v>
      </c>
      <c r="AN11" s="46" t="e">
        <f>IF('All Data'!$I13="SNC","SNC",#N/A)</f>
        <v>#N/A</v>
      </c>
      <c r="AO11" s="44" t="e">
        <f>IF(ISBLANK('All Data'!$J13)=FALSE,'All Data'!$A13,#N/A)</f>
        <v>#N/A</v>
      </c>
      <c r="AP11" s="5" t="e">
        <f>IF(ISNUMBER('All Data'!$J13),'All Data'!$J13,#N/A)</f>
        <v>#N/A</v>
      </c>
      <c r="AQ11" s="5" t="e">
        <f>IF('All Data'!$J13="QAI","QAI",#N/A)</f>
        <v>#N/A</v>
      </c>
      <c r="AR11" s="5" t="e">
        <f>IF('All Data'!$J13="FSA","FSA",#N/A)</f>
        <v>#N/A</v>
      </c>
      <c r="AS11" s="46" t="e">
        <f>IF('All Data'!$J13="SNC","SNC",#N/A)</f>
        <v>#N/A</v>
      </c>
      <c r="AT11" s="44" t="e">
        <f>IF(ISBLANK('All Data'!$K13)=FALSE,'All Data'!$A13,#N/A)</f>
        <v>#N/A</v>
      </c>
      <c r="AU11" s="5" t="e">
        <f>IF(ISNUMBER('All Data'!$K13),'All Data'!$K13,#N/A)</f>
        <v>#N/A</v>
      </c>
      <c r="AV11" s="5" t="e">
        <f>IF('All Data'!$K13="QAI","QAI",#N/A)</f>
        <v>#N/A</v>
      </c>
      <c r="AW11" s="5" t="e">
        <f>IF('All Data'!$K13="FSA","FSA",#N/A)</f>
        <v>#N/A</v>
      </c>
      <c r="AX11" s="46" t="e">
        <f>IF('All Data'!$K13="SNC","SNC",#N/A)</f>
        <v>#N/A</v>
      </c>
      <c r="AY11" s="44" t="e">
        <f>IF(ISBLANK('All Data'!$L13)=FALSE,'All Data'!$A13,#N/A)</f>
        <v>#N/A</v>
      </c>
      <c r="AZ11" s="5" t="e">
        <f>IF(ISNUMBER('All Data'!$L13),'All Data'!$L13,#N/A)</f>
        <v>#N/A</v>
      </c>
      <c r="BA11" s="5" t="e">
        <f>IF('All Data'!$L13="QAI","QAI",#N/A)</f>
        <v>#N/A</v>
      </c>
      <c r="BB11" s="5" t="e">
        <f>IF('All Data'!$L13="FSA","FSA",#N/A)</f>
        <v>#N/A</v>
      </c>
      <c r="BC11" s="46" t="e">
        <f>IF('All Data'!$L13="SNC","SNC",#N/A)</f>
        <v>#N/A</v>
      </c>
      <c r="BD11" s="44" t="e">
        <f>IF(ISBLANK('All Data'!$M13)=FALSE,'All Data'!$A13,#N/A)</f>
        <v>#N/A</v>
      </c>
      <c r="BE11" s="5" t="e">
        <f>IF(ISNUMBER('All Data'!$M13),'All Data'!$M13,#N/A)</f>
        <v>#N/A</v>
      </c>
      <c r="BF11" s="5" t="e">
        <f>IF('All Data'!$M13="QAI","QAI",#N/A)</f>
        <v>#N/A</v>
      </c>
      <c r="BG11" s="5" t="e">
        <f>IF('All Data'!$M13="FSA","FSA",#N/A)</f>
        <v>#N/A</v>
      </c>
      <c r="BH11" s="46" t="e">
        <f>IF('All Data'!$M13="SNC","SNC",#N/A)</f>
        <v>#N/A</v>
      </c>
      <c r="BI11" s="44" t="e">
        <f>IF(ISBLANK('All Data'!$N13)=FALSE,'All Data'!$A13,#N/A)</f>
        <v>#N/A</v>
      </c>
      <c r="BJ11" s="5" t="e">
        <f>IF(ISNUMBER('All Data'!$N13),'All Data'!$N13,#N/A)</f>
        <v>#N/A</v>
      </c>
      <c r="BK11" s="5" t="e">
        <f>IF('All Data'!$N13="QAI","QAI",#N/A)</f>
        <v>#N/A</v>
      </c>
      <c r="BL11" s="5" t="e">
        <f>IF('All Data'!$N13="FSA","FSA",#N/A)</f>
        <v>#N/A</v>
      </c>
      <c r="BM11" s="46" t="e">
        <f>IF('All Data'!$N13="SNC","SNC",#N/A)</f>
        <v>#N/A</v>
      </c>
      <c r="BN11" s="44" t="e">
        <f>IF(ISBLANK('All Data'!$O13)=FALSE,'All Data'!$A13,#N/A)</f>
        <v>#N/A</v>
      </c>
      <c r="BO11" s="5" t="e">
        <f>IF(ISNUMBER('All Data'!$O13),'All Data'!$O13,#N/A)</f>
        <v>#N/A</v>
      </c>
      <c r="BP11" s="5" t="e">
        <f>IF('All Data'!$O13="QAI","QAI",#N/A)</f>
        <v>#N/A</v>
      </c>
      <c r="BQ11" s="5" t="e">
        <f>IF('All Data'!$O13="FSA","FSA",#N/A)</f>
        <v>#N/A</v>
      </c>
      <c r="BR11" s="46" t="e">
        <f>IF('All Data'!$O13="SNC","SNC",#N/A)</f>
        <v>#N/A</v>
      </c>
      <c r="BS11" s="44" t="e">
        <f>IF(ISBLANK('All Data'!$P13)=FALSE,'All Data'!$A13,#N/A)</f>
        <v>#N/A</v>
      </c>
      <c r="BT11" s="5" t="e">
        <f>IF(ISNUMBER('All Data'!$P13),'All Data'!$P13,#N/A)</f>
        <v>#N/A</v>
      </c>
      <c r="BU11" s="5" t="e">
        <f>IF('All Data'!$P13="QAI","QAI",#N/A)</f>
        <v>#N/A</v>
      </c>
      <c r="BV11" s="5" t="e">
        <f>IF('All Data'!$P13="FSA","FSA",#N/A)</f>
        <v>#N/A</v>
      </c>
      <c r="BW11" s="46" t="e">
        <f>IF('All Data'!$P13="SNC","SNC",#N/A)</f>
        <v>#N/A</v>
      </c>
      <c r="BX11" s="44" t="e">
        <f>IF(ISBLANK('All Data'!$Q13)=FALSE,'All Data'!$A13,#N/A)</f>
        <v>#N/A</v>
      </c>
      <c r="BY11" s="5" t="e">
        <f>IF(ISNUMBER('All Data'!$Q13),'All Data'!$Q13,#N/A)</f>
        <v>#N/A</v>
      </c>
      <c r="BZ11" s="5" t="e">
        <f>IF('All Data'!$Q13="QAI","QAI",#N/A)</f>
        <v>#N/A</v>
      </c>
      <c r="CA11" s="5" t="e">
        <f>IF('All Data'!$Q13="FSA","FSA",#N/A)</f>
        <v>#N/A</v>
      </c>
      <c r="CB11" s="46" t="e">
        <f>IF('All Data'!$Q13="SNC","SNC",#N/A)</f>
        <v>#N/A</v>
      </c>
      <c r="CC11" s="44" t="e">
        <f>IF(ISBLANK('All Data'!$R13)=FALSE,'All Data'!$A13,#N/A)</f>
        <v>#N/A</v>
      </c>
      <c r="CD11" s="5" t="e">
        <f>IF(ISNUMBER('All Data'!$R13),'All Data'!$R13,#N/A)</f>
        <v>#N/A</v>
      </c>
      <c r="CE11" s="5" t="e">
        <f>IF('All Data'!$R13="QAI","QAI",#N/A)</f>
        <v>#N/A</v>
      </c>
      <c r="CF11" s="5" t="e">
        <f>IF('All Data'!$R13="FSA","FSA",#N/A)</f>
        <v>#N/A</v>
      </c>
      <c r="CG11" s="46" t="e">
        <f>IF('All Data'!$R13="SNC","SNC",#N/A)</f>
        <v>#N/A</v>
      </c>
      <c r="CH11" s="44" t="e">
        <f>IF(ISBLANK('All Data'!$S13)=FALSE,'All Data'!$A13,#N/A)</f>
        <v>#N/A</v>
      </c>
      <c r="CI11" s="5" t="e">
        <f>IF(ISNUMBER('All Data'!$S13),'All Data'!$S13,#N/A)</f>
        <v>#N/A</v>
      </c>
      <c r="CJ11" s="5" t="e">
        <f>IF('All Data'!$S13="QAI","QAI",#N/A)</f>
        <v>#N/A</v>
      </c>
      <c r="CK11" s="5" t="e">
        <f>IF('All Data'!$S13="FSA","FSA",#N/A)</f>
        <v>#N/A</v>
      </c>
      <c r="CL11" s="46" t="e">
        <f>IF('All Data'!$S13="SNC","SNC",#N/A)</f>
        <v>#N/A</v>
      </c>
      <c r="CM11" s="44" t="e">
        <f>IF(ISBLANK('All Data'!$T13)=FALSE,'All Data'!$A13,#N/A)</f>
        <v>#N/A</v>
      </c>
      <c r="CN11" s="5" t="e">
        <f>IF(ISNUMBER('All Data'!$T13),'All Data'!$T13,#N/A)</f>
        <v>#N/A</v>
      </c>
      <c r="CO11" s="5" t="e">
        <f>IF('All Data'!$T13="QAI","QAI",#N/A)</f>
        <v>#N/A</v>
      </c>
      <c r="CP11" s="5" t="e">
        <f>IF('All Data'!$T13="FSA","FSA",#N/A)</f>
        <v>#N/A</v>
      </c>
      <c r="CQ11" s="46" t="e">
        <f>IF('All Data'!$T13="SNC","SNC",#N/A)</f>
        <v>#N/A</v>
      </c>
      <c r="CR11" s="44" t="e">
        <f>IF(ISBLANK('All Data'!$U13)=FALSE,'All Data'!$A13,#N/A)</f>
        <v>#N/A</v>
      </c>
      <c r="CS11" s="5" t="e">
        <f>IF(ISNUMBER('All Data'!$U13),'All Data'!$U13,#N/A)</f>
        <v>#N/A</v>
      </c>
      <c r="CT11" s="5" t="e">
        <f>IF('All Data'!$U13="QAI","QAI",#N/A)</f>
        <v>#N/A</v>
      </c>
      <c r="CU11" s="5" t="e">
        <f>IF('All Data'!$U13="FSA","FSA",#N/A)</f>
        <v>#N/A</v>
      </c>
      <c r="CV11" s="46" t="e">
        <f>IF('All Data'!$U13="SNC","SNC",#N/A)</f>
        <v>#N/A</v>
      </c>
      <c r="CW11" s="44" t="e">
        <f>IF(ISBLANK('All Data'!$V13)=FALSE,'All Data'!$A13,#N/A)</f>
        <v>#N/A</v>
      </c>
      <c r="CX11" s="5" t="e">
        <f>IF(ISNUMBER('All Data'!$V13),'All Data'!$V13,#N/A)</f>
        <v>#N/A</v>
      </c>
      <c r="CY11" s="5" t="e">
        <f>IF('All Data'!$V13="QAI","QAI",#N/A)</f>
        <v>#N/A</v>
      </c>
      <c r="CZ11" s="5" t="e">
        <f>IF('All Data'!$V13="FSA","FSA",#N/A)</f>
        <v>#N/A</v>
      </c>
      <c r="DA11" s="46" t="e">
        <f>IF('All Data'!$V13="SNC","SNC",#N/A)</f>
        <v>#N/A</v>
      </c>
      <c r="DB11" s="44" t="e">
        <f>IF(ISBLANK('All Data'!$W13)=FALSE,'All Data'!$A13,#N/A)</f>
        <v>#N/A</v>
      </c>
      <c r="DC11" s="5" t="e">
        <f>IF(ISNUMBER('All Data'!$W13),'All Data'!$W13,#N/A)</f>
        <v>#N/A</v>
      </c>
      <c r="DD11" s="5" t="e">
        <f>IF('All Data'!$W13="QAI","QAI",#N/A)</f>
        <v>#N/A</v>
      </c>
      <c r="DE11" s="5" t="e">
        <f>IF('All Data'!$W13="FSA","FSA",#N/A)</f>
        <v>#N/A</v>
      </c>
      <c r="DF11" s="46" t="e">
        <f>IF('All Data'!$W13="SNC","SNC",#N/A)</f>
        <v>#N/A</v>
      </c>
      <c r="DK11" s="46"/>
      <c r="DN11" s="44">
        <f>'All Data'!$A13</f>
        <v>40534</v>
      </c>
    </row>
    <row r="12" spans="1:118" x14ac:dyDescent="0.25">
      <c r="A12" s="44" t="e">
        <f>IF(ISBLANK('All Data'!$B14)=FALSE,'All Data'!$A14,#N/A)</f>
        <v>#N/A</v>
      </c>
      <c r="B12" s="5" t="e">
        <f>IF(ISNUMBER('All Data'!$B14),'All Data'!$B14,#N/A)</f>
        <v>#N/A</v>
      </c>
      <c r="C12" s="5" t="e">
        <f>IF('All Data'!$B14="QAI","QAI",#N/A)</f>
        <v>#N/A</v>
      </c>
      <c r="D12" s="5" t="e">
        <f>IF('All Data'!$B14="FSA","FSA",#N/A)</f>
        <v>#N/A</v>
      </c>
      <c r="E12" s="46" t="e">
        <f>IF('All Data'!$B14="SNC","SNC",#N/A)</f>
        <v>#N/A</v>
      </c>
      <c r="F12" s="44">
        <f>IF(ISBLANK('All Data'!$C14)=FALSE,'All Data'!$A14,#N/A)</f>
        <v>40540</v>
      </c>
      <c r="G12" s="5">
        <f>IF(ISNUMBER('All Data'!$C14),'All Data'!$C14,#N/A)</f>
        <v>14.1</v>
      </c>
      <c r="H12" s="5" t="e">
        <f>IF('All Data'!$C14="QAI","QAI",#N/A)</f>
        <v>#N/A</v>
      </c>
      <c r="I12" s="5" t="e">
        <f>IF('All Data'!$C14="FSA","FSA",#N/A)</f>
        <v>#N/A</v>
      </c>
      <c r="J12" s="46" t="e">
        <f>IF('All Data'!$C14="SNC","SNC",#N/A)</f>
        <v>#N/A</v>
      </c>
      <c r="K12" s="44" t="e">
        <f>IF(ISBLANK('All Data'!$D14)=FALSE,'All Data'!$A14,#N/A)</f>
        <v>#N/A</v>
      </c>
      <c r="L12" s="5" t="e">
        <f>IF(ISNUMBER('All Data'!$D14),'All Data'!$D14,#N/A)</f>
        <v>#N/A</v>
      </c>
      <c r="M12" s="5" t="e">
        <f>IF('All Data'!$D14="QAI","QAI",#N/A)</f>
        <v>#N/A</v>
      </c>
      <c r="N12" s="5" t="e">
        <f>IF('All Data'!$D14="FSA","FSA",#N/A)</f>
        <v>#N/A</v>
      </c>
      <c r="O12" s="46" t="e">
        <f>IF('All Data'!$D14="SNC","SNC",#N/A)</f>
        <v>#N/A</v>
      </c>
      <c r="P12" s="44" t="e">
        <f>IF(ISBLANK('All Data'!$E14)=FALSE,'All Data'!$A14,#N/A)</f>
        <v>#N/A</v>
      </c>
      <c r="Q12" s="5" t="e">
        <f>IF(ISNUMBER('All Data'!$E14),'All Data'!$E14,#N/A)</f>
        <v>#N/A</v>
      </c>
      <c r="R12" s="5" t="e">
        <f>IF('All Data'!$E14="QAI","QAI",#N/A)</f>
        <v>#N/A</v>
      </c>
      <c r="S12" s="5" t="e">
        <f>IF('All Data'!$E14="FSA","FSA",#N/A)</f>
        <v>#N/A</v>
      </c>
      <c r="T12" s="46" t="e">
        <f>IF('All Data'!$E14="SNC","SNC",#N/A)</f>
        <v>#N/A</v>
      </c>
      <c r="U12" s="44" t="e">
        <f>IF(ISBLANK('All Data'!$F14)=FALSE,'All Data'!$A14,#N/A)</f>
        <v>#N/A</v>
      </c>
      <c r="V12" s="5" t="e">
        <f>IF(ISNUMBER('All Data'!$F14),'All Data'!$F14,#N/A)</f>
        <v>#N/A</v>
      </c>
      <c r="W12" s="5" t="e">
        <f>IF('All Data'!$F14="QAI","QAI",#N/A)</f>
        <v>#N/A</v>
      </c>
      <c r="X12" s="5" t="e">
        <f>IF('All Data'!$F14="FSA","FSA",#N/A)</f>
        <v>#N/A</v>
      </c>
      <c r="Y12" s="46" t="e">
        <f>IF('All Data'!$F14="SNC","SNC",#N/A)</f>
        <v>#N/A</v>
      </c>
      <c r="Z12" s="44" t="e">
        <f>IF(ISBLANK('All Data'!$G14)=FALSE,'All Data'!$A14,#N/A)</f>
        <v>#N/A</v>
      </c>
      <c r="AA12" s="5" t="e">
        <f>IF(ISNUMBER('All Data'!$G14),'All Data'!$G14,#N/A)</f>
        <v>#N/A</v>
      </c>
      <c r="AB12" s="5" t="e">
        <f>IF('All Data'!$G14="QAI","QAI",#N/A)</f>
        <v>#N/A</v>
      </c>
      <c r="AC12" s="5" t="e">
        <f>IF('All Data'!$G14="FSA","FSA",#N/A)</f>
        <v>#N/A</v>
      </c>
      <c r="AD12" s="46" t="e">
        <f>IF('All Data'!$G14="SNC","SNC",#N/A)</f>
        <v>#N/A</v>
      </c>
      <c r="AE12" s="44" t="e">
        <f>IF(ISBLANK('All Data'!$H14)=FALSE,'All Data'!$A14,#N/A)</f>
        <v>#N/A</v>
      </c>
      <c r="AF12" s="5" t="e">
        <f>IF(ISNUMBER('All Data'!$H14),'All Data'!$H14,#N/A)</f>
        <v>#N/A</v>
      </c>
      <c r="AG12" s="5" t="e">
        <f>IF('All Data'!$H14="QAI","QAI",#N/A)</f>
        <v>#N/A</v>
      </c>
      <c r="AH12" s="5" t="e">
        <f>IF('All Data'!$H14="FSA","FSA",#N/A)</f>
        <v>#N/A</v>
      </c>
      <c r="AI12" s="46" t="e">
        <f>IF('All Data'!$H14="SNC","SNC",#N/A)</f>
        <v>#N/A</v>
      </c>
      <c r="AJ12" s="44" t="e">
        <f>IF(ISBLANK('All Data'!$I14)=FALSE,'All Data'!$A14,#N/A)</f>
        <v>#N/A</v>
      </c>
      <c r="AK12" s="5" t="e">
        <f>IF(ISNUMBER('All Data'!$I14),'All Data'!$I14,#N/A)</f>
        <v>#N/A</v>
      </c>
      <c r="AL12" s="5" t="e">
        <f>IF('All Data'!$I14="QAI","QAI",#N/A)</f>
        <v>#N/A</v>
      </c>
      <c r="AM12" s="5" t="e">
        <f>IF('All Data'!$I14="FSA","FSA",#N/A)</f>
        <v>#N/A</v>
      </c>
      <c r="AN12" s="46" t="e">
        <f>IF('All Data'!$I14="SNC","SNC",#N/A)</f>
        <v>#N/A</v>
      </c>
      <c r="AO12" s="44" t="e">
        <f>IF(ISBLANK('All Data'!$J14)=FALSE,'All Data'!$A14,#N/A)</f>
        <v>#N/A</v>
      </c>
      <c r="AP12" s="5" t="e">
        <f>IF(ISNUMBER('All Data'!$J14),'All Data'!$J14,#N/A)</f>
        <v>#N/A</v>
      </c>
      <c r="AQ12" s="5" t="e">
        <f>IF('All Data'!$J14="QAI","QAI",#N/A)</f>
        <v>#N/A</v>
      </c>
      <c r="AR12" s="5" t="e">
        <f>IF('All Data'!$J14="FSA","FSA",#N/A)</f>
        <v>#N/A</v>
      </c>
      <c r="AS12" s="46" t="e">
        <f>IF('All Data'!$J14="SNC","SNC",#N/A)</f>
        <v>#N/A</v>
      </c>
      <c r="AT12" s="44" t="e">
        <f>IF(ISBLANK('All Data'!$K14)=FALSE,'All Data'!$A14,#N/A)</f>
        <v>#N/A</v>
      </c>
      <c r="AU12" s="5" t="e">
        <f>IF(ISNUMBER('All Data'!$K14),'All Data'!$K14,#N/A)</f>
        <v>#N/A</v>
      </c>
      <c r="AV12" s="5" t="e">
        <f>IF('All Data'!$K14="QAI","QAI",#N/A)</f>
        <v>#N/A</v>
      </c>
      <c r="AW12" s="5" t="e">
        <f>IF('All Data'!$K14="FSA","FSA",#N/A)</f>
        <v>#N/A</v>
      </c>
      <c r="AX12" s="46" t="e">
        <f>IF('All Data'!$K14="SNC","SNC",#N/A)</f>
        <v>#N/A</v>
      </c>
      <c r="AY12" s="44" t="e">
        <f>IF(ISBLANK('All Data'!$L14)=FALSE,'All Data'!$A14,#N/A)</f>
        <v>#N/A</v>
      </c>
      <c r="AZ12" s="5" t="e">
        <f>IF(ISNUMBER('All Data'!$L14),'All Data'!$L14,#N/A)</f>
        <v>#N/A</v>
      </c>
      <c r="BA12" s="5" t="e">
        <f>IF('All Data'!$L14="QAI","QAI",#N/A)</f>
        <v>#N/A</v>
      </c>
      <c r="BB12" s="5" t="e">
        <f>IF('All Data'!$L14="FSA","FSA",#N/A)</f>
        <v>#N/A</v>
      </c>
      <c r="BC12" s="46" t="e">
        <f>IF('All Data'!$L14="SNC","SNC",#N/A)</f>
        <v>#N/A</v>
      </c>
      <c r="BD12" s="44" t="e">
        <f>IF(ISBLANK('All Data'!$M14)=FALSE,'All Data'!$A14,#N/A)</f>
        <v>#N/A</v>
      </c>
      <c r="BE12" s="5" t="e">
        <f>IF(ISNUMBER('All Data'!$M14),'All Data'!$M14,#N/A)</f>
        <v>#N/A</v>
      </c>
      <c r="BF12" s="5" t="e">
        <f>IF('All Data'!$M14="QAI","QAI",#N/A)</f>
        <v>#N/A</v>
      </c>
      <c r="BG12" s="5" t="e">
        <f>IF('All Data'!$M14="FSA","FSA",#N/A)</f>
        <v>#N/A</v>
      </c>
      <c r="BH12" s="46" t="e">
        <f>IF('All Data'!$M14="SNC","SNC",#N/A)</f>
        <v>#N/A</v>
      </c>
      <c r="BI12" s="44" t="e">
        <f>IF(ISBLANK('All Data'!$N14)=FALSE,'All Data'!$A14,#N/A)</f>
        <v>#N/A</v>
      </c>
      <c r="BJ12" s="5" t="e">
        <f>IF(ISNUMBER('All Data'!$N14),'All Data'!$N14,#N/A)</f>
        <v>#N/A</v>
      </c>
      <c r="BK12" s="5" t="e">
        <f>IF('All Data'!$N14="QAI","QAI",#N/A)</f>
        <v>#N/A</v>
      </c>
      <c r="BL12" s="5" t="e">
        <f>IF('All Data'!$N14="FSA","FSA",#N/A)</f>
        <v>#N/A</v>
      </c>
      <c r="BM12" s="46" t="e">
        <f>IF('All Data'!$N14="SNC","SNC",#N/A)</f>
        <v>#N/A</v>
      </c>
      <c r="BN12" s="44" t="e">
        <f>IF(ISBLANK('All Data'!$O14)=FALSE,'All Data'!$A14,#N/A)</f>
        <v>#N/A</v>
      </c>
      <c r="BO12" s="5" t="e">
        <f>IF(ISNUMBER('All Data'!$O14),'All Data'!$O14,#N/A)</f>
        <v>#N/A</v>
      </c>
      <c r="BP12" s="5" t="e">
        <f>IF('All Data'!$O14="QAI","QAI",#N/A)</f>
        <v>#N/A</v>
      </c>
      <c r="BQ12" s="5" t="e">
        <f>IF('All Data'!$O14="FSA","FSA",#N/A)</f>
        <v>#N/A</v>
      </c>
      <c r="BR12" s="46" t="e">
        <f>IF('All Data'!$O14="SNC","SNC",#N/A)</f>
        <v>#N/A</v>
      </c>
      <c r="BS12" s="44" t="e">
        <f>IF(ISBLANK('All Data'!$P14)=FALSE,'All Data'!$A14,#N/A)</f>
        <v>#N/A</v>
      </c>
      <c r="BT12" s="5" t="e">
        <f>IF(ISNUMBER('All Data'!$P14),'All Data'!$P14,#N/A)</f>
        <v>#N/A</v>
      </c>
      <c r="BU12" s="5" t="e">
        <f>IF('All Data'!$P14="QAI","QAI",#N/A)</f>
        <v>#N/A</v>
      </c>
      <c r="BV12" s="5" t="e">
        <f>IF('All Data'!$P14="FSA","FSA",#N/A)</f>
        <v>#N/A</v>
      </c>
      <c r="BW12" s="46" t="e">
        <f>IF('All Data'!$P14="SNC","SNC",#N/A)</f>
        <v>#N/A</v>
      </c>
      <c r="BX12" s="44" t="e">
        <f>IF(ISBLANK('All Data'!$Q14)=FALSE,'All Data'!$A14,#N/A)</f>
        <v>#N/A</v>
      </c>
      <c r="BY12" s="5" t="e">
        <f>IF(ISNUMBER('All Data'!$Q14),'All Data'!$Q14,#N/A)</f>
        <v>#N/A</v>
      </c>
      <c r="BZ12" s="5" t="e">
        <f>IF('All Data'!$Q14="QAI","QAI",#N/A)</f>
        <v>#N/A</v>
      </c>
      <c r="CA12" s="5" t="e">
        <f>IF('All Data'!$Q14="FSA","FSA",#N/A)</f>
        <v>#N/A</v>
      </c>
      <c r="CB12" s="46" t="e">
        <f>IF('All Data'!$Q14="SNC","SNC",#N/A)</f>
        <v>#N/A</v>
      </c>
      <c r="CC12" s="44" t="e">
        <f>IF(ISBLANK('All Data'!$R14)=FALSE,'All Data'!$A14,#N/A)</f>
        <v>#N/A</v>
      </c>
      <c r="CD12" s="5" t="e">
        <f>IF(ISNUMBER('All Data'!$R14),'All Data'!$R14,#N/A)</f>
        <v>#N/A</v>
      </c>
      <c r="CE12" s="5" t="e">
        <f>IF('All Data'!$R14="QAI","QAI",#N/A)</f>
        <v>#N/A</v>
      </c>
      <c r="CF12" s="5" t="e">
        <f>IF('All Data'!$R14="FSA","FSA",#N/A)</f>
        <v>#N/A</v>
      </c>
      <c r="CG12" s="46" t="e">
        <f>IF('All Data'!$R14="SNC","SNC",#N/A)</f>
        <v>#N/A</v>
      </c>
      <c r="CH12" s="44" t="e">
        <f>IF(ISBLANK('All Data'!$S14)=FALSE,'All Data'!$A14,#N/A)</f>
        <v>#N/A</v>
      </c>
      <c r="CI12" s="5" t="e">
        <f>IF(ISNUMBER('All Data'!$S14),'All Data'!$S14,#N/A)</f>
        <v>#N/A</v>
      </c>
      <c r="CJ12" s="5" t="e">
        <f>IF('All Data'!$S14="QAI","QAI",#N/A)</f>
        <v>#N/A</v>
      </c>
      <c r="CK12" s="5" t="e">
        <f>IF('All Data'!$S14="FSA","FSA",#N/A)</f>
        <v>#N/A</v>
      </c>
      <c r="CL12" s="46" t="e">
        <f>IF('All Data'!$S14="SNC","SNC",#N/A)</f>
        <v>#N/A</v>
      </c>
      <c r="CM12" s="44" t="e">
        <f>IF(ISBLANK('All Data'!$T14)=FALSE,'All Data'!$A14,#N/A)</f>
        <v>#N/A</v>
      </c>
      <c r="CN12" s="5" t="e">
        <f>IF(ISNUMBER('All Data'!$T14),'All Data'!$T14,#N/A)</f>
        <v>#N/A</v>
      </c>
      <c r="CO12" s="5" t="e">
        <f>IF('All Data'!$T14="QAI","QAI",#N/A)</f>
        <v>#N/A</v>
      </c>
      <c r="CP12" s="5" t="e">
        <f>IF('All Data'!$T14="FSA","FSA",#N/A)</f>
        <v>#N/A</v>
      </c>
      <c r="CQ12" s="46" t="e">
        <f>IF('All Data'!$T14="SNC","SNC",#N/A)</f>
        <v>#N/A</v>
      </c>
      <c r="CR12" s="44" t="e">
        <f>IF(ISBLANK('All Data'!$U14)=FALSE,'All Data'!$A14,#N/A)</f>
        <v>#N/A</v>
      </c>
      <c r="CS12" s="5" t="e">
        <f>IF(ISNUMBER('All Data'!$U14),'All Data'!$U14,#N/A)</f>
        <v>#N/A</v>
      </c>
      <c r="CT12" s="5" t="e">
        <f>IF('All Data'!$U14="QAI","QAI",#N/A)</f>
        <v>#N/A</v>
      </c>
      <c r="CU12" s="5" t="e">
        <f>IF('All Data'!$U14="FSA","FSA",#N/A)</f>
        <v>#N/A</v>
      </c>
      <c r="CV12" s="46" t="e">
        <f>IF('All Data'!$U14="SNC","SNC",#N/A)</f>
        <v>#N/A</v>
      </c>
      <c r="CW12" s="44" t="e">
        <f>IF(ISBLANK('All Data'!$V14)=FALSE,'All Data'!$A14,#N/A)</f>
        <v>#N/A</v>
      </c>
      <c r="CX12" s="5" t="e">
        <f>IF(ISNUMBER('All Data'!$V14),'All Data'!$V14,#N/A)</f>
        <v>#N/A</v>
      </c>
      <c r="CY12" s="5" t="e">
        <f>IF('All Data'!$V14="QAI","QAI",#N/A)</f>
        <v>#N/A</v>
      </c>
      <c r="CZ12" s="5" t="e">
        <f>IF('All Data'!$V14="FSA","FSA",#N/A)</f>
        <v>#N/A</v>
      </c>
      <c r="DA12" s="46" t="e">
        <f>IF('All Data'!$V14="SNC","SNC",#N/A)</f>
        <v>#N/A</v>
      </c>
      <c r="DB12" s="44" t="e">
        <f>IF(ISBLANK('All Data'!$W14)=FALSE,'All Data'!$A14,#N/A)</f>
        <v>#N/A</v>
      </c>
      <c r="DC12" s="5" t="e">
        <f>IF(ISNUMBER('All Data'!$W14),'All Data'!$W14,#N/A)</f>
        <v>#N/A</v>
      </c>
      <c r="DD12" s="5" t="e">
        <f>IF('All Data'!$W14="QAI","QAI",#N/A)</f>
        <v>#N/A</v>
      </c>
      <c r="DE12" s="5" t="e">
        <f>IF('All Data'!$W14="FSA","FSA",#N/A)</f>
        <v>#N/A</v>
      </c>
      <c r="DF12" s="46" t="e">
        <f>IF('All Data'!$W14="SNC","SNC",#N/A)</f>
        <v>#N/A</v>
      </c>
      <c r="DK12" s="46"/>
      <c r="DN12" s="44">
        <f>'All Data'!$A14</f>
        <v>40540</v>
      </c>
    </row>
    <row r="13" spans="1:118" x14ac:dyDescent="0.25">
      <c r="A13" s="44" t="e">
        <f>IF(ISBLANK('All Data'!$B15)=FALSE,'All Data'!$A15,#N/A)</f>
        <v>#N/A</v>
      </c>
      <c r="B13" s="5" t="e">
        <f>IF(ISNUMBER('All Data'!$B15),'All Data'!$B15,#N/A)</f>
        <v>#N/A</v>
      </c>
      <c r="C13" s="5" t="e">
        <f>IF('All Data'!$B15="QAI","QAI",#N/A)</f>
        <v>#N/A</v>
      </c>
      <c r="D13" s="5" t="e">
        <f>IF('All Data'!$B15="FSA","FSA",#N/A)</f>
        <v>#N/A</v>
      </c>
      <c r="E13" s="46" t="e">
        <f>IF('All Data'!$B15="SNC","SNC",#N/A)</f>
        <v>#N/A</v>
      </c>
      <c r="F13" s="44">
        <f>IF(ISBLANK('All Data'!$C15)=FALSE,'All Data'!$A15,#N/A)</f>
        <v>40546</v>
      </c>
      <c r="G13" s="5">
        <f>IF(ISNUMBER('All Data'!$C15),'All Data'!$C15,#N/A)</f>
        <v>13.9</v>
      </c>
      <c r="H13" s="5" t="e">
        <f>IF('All Data'!$C15="QAI","QAI",#N/A)</f>
        <v>#N/A</v>
      </c>
      <c r="I13" s="5" t="e">
        <f>IF('All Data'!$C15="FSA","FSA",#N/A)</f>
        <v>#N/A</v>
      </c>
      <c r="J13" s="46" t="e">
        <f>IF('All Data'!$C15="SNC","SNC",#N/A)</f>
        <v>#N/A</v>
      </c>
      <c r="K13" s="44" t="e">
        <f>IF(ISBLANK('All Data'!$D15)=FALSE,'All Data'!$A15,#N/A)</f>
        <v>#N/A</v>
      </c>
      <c r="L13" s="5" t="e">
        <f>IF(ISNUMBER('All Data'!$D15),'All Data'!$D15,#N/A)</f>
        <v>#N/A</v>
      </c>
      <c r="M13" s="5" t="e">
        <f>IF('All Data'!$D15="QAI","QAI",#N/A)</f>
        <v>#N/A</v>
      </c>
      <c r="N13" s="5" t="e">
        <f>IF('All Data'!$D15="FSA","FSA",#N/A)</f>
        <v>#N/A</v>
      </c>
      <c r="O13" s="46" t="e">
        <f>IF('All Data'!$D15="SNC","SNC",#N/A)</f>
        <v>#N/A</v>
      </c>
      <c r="P13" s="44" t="e">
        <f>IF(ISBLANK('All Data'!$E15)=FALSE,'All Data'!$A15,#N/A)</f>
        <v>#N/A</v>
      </c>
      <c r="Q13" s="5" t="e">
        <f>IF(ISNUMBER('All Data'!$E15),'All Data'!$E15,#N/A)</f>
        <v>#N/A</v>
      </c>
      <c r="R13" s="5" t="e">
        <f>IF('All Data'!$E15="QAI","QAI",#N/A)</f>
        <v>#N/A</v>
      </c>
      <c r="S13" s="5" t="e">
        <f>IF('All Data'!$E15="FSA","FSA",#N/A)</f>
        <v>#N/A</v>
      </c>
      <c r="T13" s="46" t="e">
        <f>IF('All Data'!$E15="SNC","SNC",#N/A)</f>
        <v>#N/A</v>
      </c>
      <c r="U13" s="44" t="e">
        <f>IF(ISBLANK('All Data'!$F15)=FALSE,'All Data'!$A15,#N/A)</f>
        <v>#N/A</v>
      </c>
      <c r="V13" s="5" t="e">
        <f>IF(ISNUMBER('All Data'!$F15),'All Data'!$F15,#N/A)</f>
        <v>#N/A</v>
      </c>
      <c r="W13" s="5" t="e">
        <f>IF('All Data'!$F15="QAI","QAI",#N/A)</f>
        <v>#N/A</v>
      </c>
      <c r="X13" s="5" t="e">
        <f>IF('All Data'!$F15="FSA","FSA",#N/A)</f>
        <v>#N/A</v>
      </c>
      <c r="Y13" s="46" t="e">
        <f>IF('All Data'!$F15="SNC","SNC",#N/A)</f>
        <v>#N/A</v>
      </c>
      <c r="Z13" s="44" t="e">
        <f>IF(ISBLANK('All Data'!$G15)=FALSE,'All Data'!$A15,#N/A)</f>
        <v>#N/A</v>
      </c>
      <c r="AA13" s="5" t="e">
        <f>IF(ISNUMBER('All Data'!$G15),'All Data'!$G15,#N/A)</f>
        <v>#N/A</v>
      </c>
      <c r="AB13" s="5" t="e">
        <f>IF('All Data'!$G15="QAI","QAI",#N/A)</f>
        <v>#N/A</v>
      </c>
      <c r="AC13" s="5" t="e">
        <f>IF('All Data'!$G15="FSA","FSA",#N/A)</f>
        <v>#N/A</v>
      </c>
      <c r="AD13" s="46" t="e">
        <f>IF('All Data'!$G15="SNC","SNC",#N/A)</f>
        <v>#N/A</v>
      </c>
      <c r="AE13" s="44" t="e">
        <f>IF(ISBLANK('All Data'!$H15)=FALSE,'All Data'!$A15,#N/A)</f>
        <v>#N/A</v>
      </c>
      <c r="AF13" s="5" t="e">
        <f>IF(ISNUMBER('All Data'!$H15),'All Data'!$H15,#N/A)</f>
        <v>#N/A</v>
      </c>
      <c r="AG13" s="5" t="e">
        <f>IF('All Data'!$H15="QAI","QAI",#N/A)</f>
        <v>#N/A</v>
      </c>
      <c r="AH13" s="5" t="e">
        <f>IF('All Data'!$H15="FSA","FSA",#N/A)</f>
        <v>#N/A</v>
      </c>
      <c r="AI13" s="46" t="e">
        <f>IF('All Data'!$H15="SNC","SNC",#N/A)</f>
        <v>#N/A</v>
      </c>
      <c r="AJ13" s="44" t="e">
        <f>IF(ISBLANK('All Data'!$I15)=FALSE,'All Data'!$A15,#N/A)</f>
        <v>#N/A</v>
      </c>
      <c r="AK13" s="5" t="e">
        <f>IF(ISNUMBER('All Data'!$I15),'All Data'!$I15,#N/A)</f>
        <v>#N/A</v>
      </c>
      <c r="AL13" s="5" t="e">
        <f>IF('All Data'!$I15="QAI","QAI",#N/A)</f>
        <v>#N/A</v>
      </c>
      <c r="AM13" s="5" t="e">
        <f>IF('All Data'!$I15="FSA","FSA",#N/A)</f>
        <v>#N/A</v>
      </c>
      <c r="AN13" s="46" t="e">
        <f>IF('All Data'!$I15="SNC","SNC",#N/A)</f>
        <v>#N/A</v>
      </c>
      <c r="AO13" s="44" t="e">
        <f>IF(ISBLANK('All Data'!$J15)=FALSE,'All Data'!$A15,#N/A)</f>
        <v>#N/A</v>
      </c>
      <c r="AP13" s="5" t="e">
        <f>IF(ISNUMBER('All Data'!$J15),'All Data'!$J15,#N/A)</f>
        <v>#N/A</v>
      </c>
      <c r="AQ13" s="5" t="e">
        <f>IF('All Data'!$J15="QAI","QAI",#N/A)</f>
        <v>#N/A</v>
      </c>
      <c r="AR13" s="5" t="e">
        <f>IF('All Data'!$J15="FSA","FSA",#N/A)</f>
        <v>#N/A</v>
      </c>
      <c r="AS13" s="46" t="e">
        <f>IF('All Data'!$J15="SNC","SNC",#N/A)</f>
        <v>#N/A</v>
      </c>
      <c r="AT13" s="44" t="e">
        <f>IF(ISBLANK('All Data'!$K15)=FALSE,'All Data'!$A15,#N/A)</f>
        <v>#N/A</v>
      </c>
      <c r="AU13" s="5" t="e">
        <f>IF(ISNUMBER('All Data'!$K15),'All Data'!$K15,#N/A)</f>
        <v>#N/A</v>
      </c>
      <c r="AV13" s="5" t="e">
        <f>IF('All Data'!$K15="QAI","QAI",#N/A)</f>
        <v>#N/A</v>
      </c>
      <c r="AW13" s="5" t="e">
        <f>IF('All Data'!$K15="FSA","FSA",#N/A)</f>
        <v>#N/A</v>
      </c>
      <c r="AX13" s="46" t="e">
        <f>IF('All Data'!$K15="SNC","SNC",#N/A)</f>
        <v>#N/A</v>
      </c>
      <c r="AY13" s="44" t="e">
        <f>IF(ISBLANK('All Data'!$L15)=FALSE,'All Data'!$A15,#N/A)</f>
        <v>#N/A</v>
      </c>
      <c r="AZ13" s="5" t="e">
        <f>IF(ISNUMBER('All Data'!$L15),'All Data'!$L15,#N/A)</f>
        <v>#N/A</v>
      </c>
      <c r="BA13" s="5" t="e">
        <f>IF('All Data'!$L15="QAI","QAI",#N/A)</f>
        <v>#N/A</v>
      </c>
      <c r="BB13" s="5" t="e">
        <f>IF('All Data'!$L15="FSA","FSA",#N/A)</f>
        <v>#N/A</v>
      </c>
      <c r="BC13" s="46" t="e">
        <f>IF('All Data'!$L15="SNC","SNC",#N/A)</f>
        <v>#N/A</v>
      </c>
      <c r="BD13" s="44" t="e">
        <f>IF(ISBLANK('All Data'!$M15)=FALSE,'All Data'!$A15,#N/A)</f>
        <v>#N/A</v>
      </c>
      <c r="BE13" s="5" t="e">
        <f>IF(ISNUMBER('All Data'!$M15),'All Data'!$M15,#N/A)</f>
        <v>#N/A</v>
      </c>
      <c r="BF13" s="5" t="e">
        <f>IF('All Data'!$M15="QAI","QAI",#N/A)</f>
        <v>#N/A</v>
      </c>
      <c r="BG13" s="5" t="e">
        <f>IF('All Data'!$M15="FSA","FSA",#N/A)</f>
        <v>#N/A</v>
      </c>
      <c r="BH13" s="46" t="e">
        <f>IF('All Data'!$M15="SNC","SNC",#N/A)</f>
        <v>#N/A</v>
      </c>
      <c r="BI13" s="44" t="e">
        <f>IF(ISBLANK('All Data'!$N15)=FALSE,'All Data'!$A15,#N/A)</f>
        <v>#N/A</v>
      </c>
      <c r="BJ13" s="5" t="e">
        <f>IF(ISNUMBER('All Data'!$N15),'All Data'!$N15,#N/A)</f>
        <v>#N/A</v>
      </c>
      <c r="BK13" s="5" t="e">
        <f>IF('All Data'!$N15="QAI","QAI",#N/A)</f>
        <v>#N/A</v>
      </c>
      <c r="BL13" s="5" t="e">
        <f>IF('All Data'!$N15="FSA","FSA",#N/A)</f>
        <v>#N/A</v>
      </c>
      <c r="BM13" s="46" t="e">
        <f>IF('All Data'!$N15="SNC","SNC",#N/A)</f>
        <v>#N/A</v>
      </c>
      <c r="BN13" s="44" t="e">
        <f>IF(ISBLANK('All Data'!$O15)=FALSE,'All Data'!$A15,#N/A)</f>
        <v>#N/A</v>
      </c>
      <c r="BO13" s="5" t="e">
        <f>IF(ISNUMBER('All Data'!$O15),'All Data'!$O15,#N/A)</f>
        <v>#N/A</v>
      </c>
      <c r="BP13" s="5" t="e">
        <f>IF('All Data'!$O15="QAI","QAI",#N/A)</f>
        <v>#N/A</v>
      </c>
      <c r="BQ13" s="5" t="e">
        <f>IF('All Data'!$O15="FSA","FSA",#N/A)</f>
        <v>#N/A</v>
      </c>
      <c r="BR13" s="46" t="e">
        <f>IF('All Data'!$O15="SNC","SNC",#N/A)</f>
        <v>#N/A</v>
      </c>
      <c r="BS13" s="44" t="e">
        <f>IF(ISBLANK('All Data'!$P15)=FALSE,'All Data'!$A15,#N/A)</f>
        <v>#N/A</v>
      </c>
      <c r="BT13" s="5" t="e">
        <f>IF(ISNUMBER('All Data'!$P15),'All Data'!$P15,#N/A)</f>
        <v>#N/A</v>
      </c>
      <c r="BU13" s="5" t="e">
        <f>IF('All Data'!$P15="QAI","QAI",#N/A)</f>
        <v>#N/A</v>
      </c>
      <c r="BV13" s="5" t="e">
        <f>IF('All Data'!$P15="FSA","FSA",#N/A)</f>
        <v>#N/A</v>
      </c>
      <c r="BW13" s="46" t="e">
        <f>IF('All Data'!$P15="SNC","SNC",#N/A)</f>
        <v>#N/A</v>
      </c>
      <c r="BX13" s="44" t="e">
        <f>IF(ISBLANK('All Data'!$Q15)=FALSE,'All Data'!$A15,#N/A)</f>
        <v>#N/A</v>
      </c>
      <c r="BY13" s="5" t="e">
        <f>IF(ISNUMBER('All Data'!$Q15),'All Data'!$Q15,#N/A)</f>
        <v>#N/A</v>
      </c>
      <c r="BZ13" s="5" t="e">
        <f>IF('All Data'!$Q15="QAI","QAI",#N/A)</f>
        <v>#N/A</v>
      </c>
      <c r="CA13" s="5" t="e">
        <f>IF('All Data'!$Q15="FSA","FSA",#N/A)</f>
        <v>#N/A</v>
      </c>
      <c r="CB13" s="46" t="e">
        <f>IF('All Data'!$Q15="SNC","SNC",#N/A)</f>
        <v>#N/A</v>
      </c>
      <c r="CC13" s="44" t="e">
        <f>IF(ISBLANK('All Data'!$R15)=FALSE,'All Data'!$A15,#N/A)</f>
        <v>#N/A</v>
      </c>
      <c r="CD13" s="5" t="e">
        <f>IF(ISNUMBER('All Data'!$R15),'All Data'!$R15,#N/A)</f>
        <v>#N/A</v>
      </c>
      <c r="CE13" s="5" t="e">
        <f>IF('All Data'!$R15="QAI","QAI",#N/A)</f>
        <v>#N/A</v>
      </c>
      <c r="CF13" s="5" t="e">
        <f>IF('All Data'!$R15="FSA","FSA",#N/A)</f>
        <v>#N/A</v>
      </c>
      <c r="CG13" s="46" t="e">
        <f>IF('All Data'!$R15="SNC","SNC",#N/A)</f>
        <v>#N/A</v>
      </c>
      <c r="CH13" s="44" t="e">
        <f>IF(ISBLANK('All Data'!$S15)=FALSE,'All Data'!$A15,#N/A)</f>
        <v>#N/A</v>
      </c>
      <c r="CI13" s="5" t="e">
        <f>IF(ISNUMBER('All Data'!$S15),'All Data'!$S15,#N/A)</f>
        <v>#N/A</v>
      </c>
      <c r="CJ13" s="5" t="e">
        <f>IF('All Data'!$S15="QAI","QAI",#N/A)</f>
        <v>#N/A</v>
      </c>
      <c r="CK13" s="5" t="e">
        <f>IF('All Data'!$S15="FSA","FSA",#N/A)</f>
        <v>#N/A</v>
      </c>
      <c r="CL13" s="46" t="e">
        <f>IF('All Data'!$S15="SNC","SNC",#N/A)</f>
        <v>#N/A</v>
      </c>
      <c r="CM13" s="44" t="e">
        <f>IF(ISBLANK('All Data'!$T15)=FALSE,'All Data'!$A15,#N/A)</f>
        <v>#N/A</v>
      </c>
      <c r="CN13" s="5" t="e">
        <f>IF(ISNUMBER('All Data'!$T15),'All Data'!$T15,#N/A)</f>
        <v>#N/A</v>
      </c>
      <c r="CO13" s="5" t="e">
        <f>IF('All Data'!$T15="QAI","QAI",#N/A)</f>
        <v>#N/A</v>
      </c>
      <c r="CP13" s="5" t="e">
        <f>IF('All Data'!$T15="FSA","FSA",#N/A)</f>
        <v>#N/A</v>
      </c>
      <c r="CQ13" s="46" t="e">
        <f>IF('All Data'!$T15="SNC","SNC",#N/A)</f>
        <v>#N/A</v>
      </c>
      <c r="CR13" s="44" t="e">
        <f>IF(ISBLANK('All Data'!$U15)=FALSE,'All Data'!$A15,#N/A)</f>
        <v>#N/A</v>
      </c>
      <c r="CS13" s="5" t="e">
        <f>IF(ISNUMBER('All Data'!$U15),'All Data'!$U15,#N/A)</f>
        <v>#N/A</v>
      </c>
      <c r="CT13" s="5" t="e">
        <f>IF('All Data'!$U15="QAI","QAI",#N/A)</f>
        <v>#N/A</v>
      </c>
      <c r="CU13" s="5" t="e">
        <f>IF('All Data'!$U15="FSA","FSA",#N/A)</f>
        <v>#N/A</v>
      </c>
      <c r="CV13" s="46" t="e">
        <f>IF('All Data'!$U15="SNC","SNC",#N/A)</f>
        <v>#N/A</v>
      </c>
      <c r="CW13" s="44" t="e">
        <f>IF(ISBLANK('All Data'!$V15)=FALSE,'All Data'!$A15,#N/A)</f>
        <v>#N/A</v>
      </c>
      <c r="CX13" s="5" t="e">
        <f>IF(ISNUMBER('All Data'!$V15),'All Data'!$V15,#N/A)</f>
        <v>#N/A</v>
      </c>
      <c r="CY13" s="5" t="e">
        <f>IF('All Data'!$V15="QAI","QAI",#N/A)</f>
        <v>#N/A</v>
      </c>
      <c r="CZ13" s="5" t="e">
        <f>IF('All Data'!$V15="FSA","FSA",#N/A)</f>
        <v>#N/A</v>
      </c>
      <c r="DA13" s="46" t="e">
        <f>IF('All Data'!$V15="SNC","SNC",#N/A)</f>
        <v>#N/A</v>
      </c>
      <c r="DB13" s="44" t="e">
        <f>IF(ISBLANK('All Data'!$W15)=FALSE,'All Data'!$A15,#N/A)</f>
        <v>#N/A</v>
      </c>
      <c r="DC13" s="5" t="e">
        <f>IF(ISNUMBER('All Data'!$W15),'All Data'!$W15,#N/A)</f>
        <v>#N/A</v>
      </c>
      <c r="DD13" s="5" t="e">
        <f>IF('All Data'!$W15="QAI","QAI",#N/A)</f>
        <v>#N/A</v>
      </c>
      <c r="DE13" s="5" t="e">
        <f>IF('All Data'!$W15="FSA","FSA",#N/A)</f>
        <v>#N/A</v>
      </c>
      <c r="DF13" s="46" t="e">
        <f>IF('All Data'!$W15="SNC","SNC",#N/A)</f>
        <v>#N/A</v>
      </c>
      <c r="DK13" s="46"/>
      <c r="DN13" s="44">
        <f>'All Data'!$A15</f>
        <v>40546</v>
      </c>
    </row>
    <row r="14" spans="1:118" x14ac:dyDescent="0.25">
      <c r="A14" s="44" t="e">
        <f>IF(ISBLANK('All Data'!$B16)=FALSE,'All Data'!$A16,#N/A)</f>
        <v>#N/A</v>
      </c>
      <c r="B14" s="5" t="e">
        <f>IF(ISNUMBER('All Data'!$B16),'All Data'!$B16,#N/A)</f>
        <v>#N/A</v>
      </c>
      <c r="C14" s="5" t="e">
        <f>IF('All Data'!$B16="QAI","QAI",#N/A)</f>
        <v>#N/A</v>
      </c>
      <c r="D14" s="5" t="e">
        <f>IF('All Data'!$B16="FSA","FSA",#N/A)</f>
        <v>#N/A</v>
      </c>
      <c r="E14" s="46" t="e">
        <f>IF('All Data'!$B16="SNC","SNC",#N/A)</f>
        <v>#N/A</v>
      </c>
      <c r="F14" s="44">
        <f>IF(ISBLANK('All Data'!$C16)=FALSE,'All Data'!$A16,#N/A)</f>
        <v>40552</v>
      </c>
      <c r="G14" s="5">
        <f>IF(ISNUMBER('All Data'!$C16),'All Data'!$C16,#N/A)</f>
        <v>24.5</v>
      </c>
      <c r="H14" s="5" t="e">
        <f>IF('All Data'!$C16="QAI","QAI",#N/A)</f>
        <v>#N/A</v>
      </c>
      <c r="I14" s="5" t="e">
        <f>IF('All Data'!$C16="FSA","FSA",#N/A)</f>
        <v>#N/A</v>
      </c>
      <c r="J14" s="46" t="e">
        <f>IF('All Data'!$C16="SNC","SNC",#N/A)</f>
        <v>#N/A</v>
      </c>
      <c r="K14" s="44" t="e">
        <f>IF(ISBLANK('All Data'!$D16)=FALSE,'All Data'!$A16,#N/A)</f>
        <v>#N/A</v>
      </c>
      <c r="L14" s="5" t="e">
        <f>IF(ISNUMBER('All Data'!$D16),'All Data'!$D16,#N/A)</f>
        <v>#N/A</v>
      </c>
      <c r="M14" s="5" t="e">
        <f>IF('All Data'!$D16="QAI","QAI",#N/A)</f>
        <v>#N/A</v>
      </c>
      <c r="N14" s="5" t="e">
        <f>IF('All Data'!$D16="FSA","FSA",#N/A)</f>
        <v>#N/A</v>
      </c>
      <c r="O14" s="46" t="e">
        <f>IF('All Data'!$D16="SNC","SNC",#N/A)</f>
        <v>#N/A</v>
      </c>
      <c r="P14" s="44" t="e">
        <f>IF(ISBLANK('All Data'!$E16)=FALSE,'All Data'!$A16,#N/A)</f>
        <v>#N/A</v>
      </c>
      <c r="Q14" s="5" t="e">
        <f>IF(ISNUMBER('All Data'!$E16),'All Data'!$E16,#N/A)</f>
        <v>#N/A</v>
      </c>
      <c r="R14" s="5" t="e">
        <f>IF('All Data'!$E16="QAI","QAI",#N/A)</f>
        <v>#N/A</v>
      </c>
      <c r="S14" s="5" t="e">
        <f>IF('All Data'!$E16="FSA","FSA",#N/A)</f>
        <v>#N/A</v>
      </c>
      <c r="T14" s="46" t="e">
        <f>IF('All Data'!$E16="SNC","SNC",#N/A)</f>
        <v>#N/A</v>
      </c>
      <c r="U14" s="44" t="e">
        <f>IF(ISBLANK('All Data'!$F16)=FALSE,'All Data'!$A16,#N/A)</f>
        <v>#N/A</v>
      </c>
      <c r="V14" s="5" t="e">
        <f>IF(ISNUMBER('All Data'!$F16),'All Data'!$F16,#N/A)</f>
        <v>#N/A</v>
      </c>
      <c r="W14" s="5" t="e">
        <f>IF('All Data'!$F16="QAI","QAI",#N/A)</f>
        <v>#N/A</v>
      </c>
      <c r="X14" s="5" t="e">
        <f>IF('All Data'!$F16="FSA","FSA",#N/A)</f>
        <v>#N/A</v>
      </c>
      <c r="Y14" s="46" t="e">
        <f>IF('All Data'!$F16="SNC","SNC",#N/A)</f>
        <v>#N/A</v>
      </c>
      <c r="Z14" s="44" t="e">
        <f>IF(ISBLANK('All Data'!$G16)=FALSE,'All Data'!$A16,#N/A)</f>
        <v>#N/A</v>
      </c>
      <c r="AA14" s="5" t="e">
        <f>IF(ISNUMBER('All Data'!$G16),'All Data'!$G16,#N/A)</f>
        <v>#N/A</v>
      </c>
      <c r="AB14" s="5" t="e">
        <f>IF('All Data'!$G16="QAI","QAI",#N/A)</f>
        <v>#N/A</v>
      </c>
      <c r="AC14" s="5" t="e">
        <f>IF('All Data'!$G16="FSA","FSA",#N/A)</f>
        <v>#N/A</v>
      </c>
      <c r="AD14" s="46" t="e">
        <f>IF('All Data'!$G16="SNC","SNC",#N/A)</f>
        <v>#N/A</v>
      </c>
      <c r="AE14" s="44" t="e">
        <f>IF(ISBLANK('All Data'!$H16)=FALSE,'All Data'!$A16,#N/A)</f>
        <v>#N/A</v>
      </c>
      <c r="AF14" s="5" t="e">
        <f>IF(ISNUMBER('All Data'!$H16),'All Data'!$H16,#N/A)</f>
        <v>#N/A</v>
      </c>
      <c r="AG14" s="5" t="e">
        <f>IF('All Data'!$H16="QAI","QAI",#N/A)</f>
        <v>#N/A</v>
      </c>
      <c r="AH14" s="5" t="e">
        <f>IF('All Data'!$H16="FSA","FSA",#N/A)</f>
        <v>#N/A</v>
      </c>
      <c r="AI14" s="46" t="e">
        <f>IF('All Data'!$H16="SNC","SNC",#N/A)</f>
        <v>#N/A</v>
      </c>
      <c r="AJ14" s="44" t="e">
        <f>IF(ISBLANK('All Data'!$I16)=FALSE,'All Data'!$A16,#N/A)</f>
        <v>#N/A</v>
      </c>
      <c r="AK14" s="5" t="e">
        <f>IF(ISNUMBER('All Data'!$I16),'All Data'!$I16,#N/A)</f>
        <v>#N/A</v>
      </c>
      <c r="AL14" s="5" t="e">
        <f>IF('All Data'!$I16="QAI","QAI",#N/A)</f>
        <v>#N/A</v>
      </c>
      <c r="AM14" s="5" t="e">
        <f>IF('All Data'!$I16="FSA","FSA",#N/A)</f>
        <v>#N/A</v>
      </c>
      <c r="AN14" s="46" t="e">
        <f>IF('All Data'!$I16="SNC","SNC",#N/A)</f>
        <v>#N/A</v>
      </c>
      <c r="AO14" s="44" t="e">
        <f>IF(ISBLANK('All Data'!$J16)=FALSE,'All Data'!$A16,#N/A)</f>
        <v>#N/A</v>
      </c>
      <c r="AP14" s="5" t="e">
        <f>IF(ISNUMBER('All Data'!$J16),'All Data'!$J16,#N/A)</f>
        <v>#N/A</v>
      </c>
      <c r="AQ14" s="5" t="e">
        <f>IF('All Data'!$J16="QAI","QAI",#N/A)</f>
        <v>#N/A</v>
      </c>
      <c r="AR14" s="5" t="e">
        <f>IF('All Data'!$J16="FSA","FSA",#N/A)</f>
        <v>#N/A</v>
      </c>
      <c r="AS14" s="46" t="e">
        <f>IF('All Data'!$J16="SNC","SNC",#N/A)</f>
        <v>#N/A</v>
      </c>
      <c r="AT14" s="44" t="e">
        <f>IF(ISBLANK('All Data'!$K16)=FALSE,'All Data'!$A16,#N/A)</f>
        <v>#N/A</v>
      </c>
      <c r="AU14" s="5" t="e">
        <f>IF(ISNUMBER('All Data'!$K16),'All Data'!$K16,#N/A)</f>
        <v>#N/A</v>
      </c>
      <c r="AV14" s="5" t="e">
        <f>IF('All Data'!$K16="QAI","QAI",#N/A)</f>
        <v>#N/A</v>
      </c>
      <c r="AW14" s="5" t="e">
        <f>IF('All Data'!$K16="FSA","FSA",#N/A)</f>
        <v>#N/A</v>
      </c>
      <c r="AX14" s="46" t="e">
        <f>IF('All Data'!$K16="SNC","SNC",#N/A)</f>
        <v>#N/A</v>
      </c>
      <c r="AY14" s="44" t="e">
        <f>IF(ISBLANK('All Data'!$L16)=FALSE,'All Data'!$A16,#N/A)</f>
        <v>#N/A</v>
      </c>
      <c r="AZ14" s="5" t="e">
        <f>IF(ISNUMBER('All Data'!$L16),'All Data'!$L16,#N/A)</f>
        <v>#N/A</v>
      </c>
      <c r="BA14" s="5" t="e">
        <f>IF('All Data'!$L16="QAI","QAI",#N/A)</f>
        <v>#N/A</v>
      </c>
      <c r="BB14" s="5" t="e">
        <f>IF('All Data'!$L16="FSA","FSA",#N/A)</f>
        <v>#N/A</v>
      </c>
      <c r="BC14" s="46" t="e">
        <f>IF('All Data'!$L16="SNC","SNC",#N/A)</f>
        <v>#N/A</v>
      </c>
      <c r="BD14" s="44" t="e">
        <f>IF(ISBLANK('All Data'!$M16)=FALSE,'All Data'!$A16,#N/A)</f>
        <v>#N/A</v>
      </c>
      <c r="BE14" s="5" t="e">
        <f>IF(ISNUMBER('All Data'!$M16),'All Data'!$M16,#N/A)</f>
        <v>#N/A</v>
      </c>
      <c r="BF14" s="5" t="e">
        <f>IF('All Data'!$M16="QAI","QAI",#N/A)</f>
        <v>#N/A</v>
      </c>
      <c r="BG14" s="5" t="e">
        <f>IF('All Data'!$M16="FSA","FSA",#N/A)</f>
        <v>#N/A</v>
      </c>
      <c r="BH14" s="46" t="e">
        <f>IF('All Data'!$M16="SNC","SNC",#N/A)</f>
        <v>#N/A</v>
      </c>
      <c r="BI14" s="44" t="e">
        <f>IF(ISBLANK('All Data'!$N16)=FALSE,'All Data'!$A16,#N/A)</f>
        <v>#N/A</v>
      </c>
      <c r="BJ14" s="5" t="e">
        <f>IF(ISNUMBER('All Data'!$N16),'All Data'!$N16,#N/A)</f>
        <v>#N/A</v>
      </c>
      <c r="BK14" s="5" t="e">
        <f>IF('All Data'!$N16="QAI","QAI",#N/A)</f>
        <v>#N/A</v>
      </c>
      <c r="BL14" s="5" t="e">
        <f>IF('All Data'!$N16="FSA","FSA",#N/A)</f>
        <v>#N/A</v>
      </c>
      <c r="BM14" s="46" t="e">
        <f>IF('All Data'!$N16="SNC","SNC",#N/A)</f>
        <v>#N/A</v>
      </c>
      <c r="BN14" s="44" t="e">
        <f>IF(ISBLANK('All Data'!$O16)=FALSE,'All Data'!$A16,#N/A)</f>
        <v>#N/A</v>
      </c>
      <c r="BO14" s="5" t="e">
        <f>IF(ISNUMBER('All Data'!$O16),'All Data'!$O16,#N/A)</f>
        <v>#N/A</v>
      </c>
      <c r="BP14" s="5" t="e">
        <f>IF('All Data'!$O16="QAI","QAI",#N/A)</f>
        <v>#N/A</v>
      </c>
      <c r="BQ14" s="5" t="e">
        <f>IF('All Data'!$O16="FSA","FSA",#N/A)</f>
        <v>#N/A</v>
      </c>
      <c r="BR14" s="46" t="e">
        <f>IF('All Data'!$O16="SNC","SNC",#N/A)</f>
        <v>#N/A</v>
      </c>
      <c r="BS14" s="44" t="e">
        <f>IF(ISBLANK('All Data'!$P16)=FALSE,'All Data'!$A16,#N/A)</f>
        <v>#N/A</v>
      </c>
      <c r="BT14" s="5" t="e">
        <f>IF(ISNUMBER('All Data'!$P16),'All Data'!$P16,#N/A)</f>
        <v>#N/A</v>
      </c>
      <c r="BU14" s="5" t="e">
        <f>IF('All Data'!$P16="QAI","QAI",#N/A)</f>
        <v>#N/A</v>
      </c>
      <c r="BV14" s="5" t="e">
        <f>IF('All Data'!$P16="FSA","FSA",#N/A)</f>
        <v>#N/A</v>
      </c>
      <c r="BW14" s="46" t="e">
        <f>IF('All Data'!$P16="SNC","SNC",#N/A)</f>
        <v>#N/A</v>
      </c>
      <c r="BX14" s="44" t="e">
        <f>IF(ISBLANK('All Data'!$Q16)=FALSE,'All Data'!$A16,#N/A)</f>
        <v>#N/A</v>
      </c>
      <c r="BY14" s="5" t="e">
        <f>IF(ISNUMBER('All Data'!$Q16),'All Data'!$Q16,#N/A)</f>
        <v>#N/A</v>
      </c>
      <c r="BZ14" s="5" t="e">
        <f>IF('All Data'!$Q16="QAI","QAI",#N/A)</f>
        <v>#N/A</v>
      </c>
      <c r="CA14" s="5" t="e">
        <f>IF('All Data'!$Q16="FSA","FSA",#N/A)</f>
        <v>#N/A</v>
      </c>
      <c r="CB14" s="46" t="e">
        <f>IF('All Data'!$Q16="SNC","SNC",#N/A)</f>
        <v>#N/A</v>
      </c>
      <c r="CC14" s="44" t="e">
        <f>IF(ISBLANK('All Data'!$R16)=FALSE,'All Data'!$A16,#N/A)</f>
        <v>#N/A</v>
      </c>
      <c r="CD14" s="5" t="e">
        <f>IF(ISNUMBER('All Data'!$R16),'All Data'!$R16,#N/A)</f>
        <v>#N/A</v>
      </c>
      <c r="CE14" s="5" t="e">
        <f>IF('All Data'!$R16="QAI","QAI",#N/A)</f>
        <v>#N/A</v>
      </c>
      <c r="CF14" s="5" t="e">
        <f>IF('All Data'!$R16="FSA","FSA",#N/A)</f>
        <v>#N/A</v>
      </c>
      <c r="CG14" s="46" t="e">
        <f>IF('All Data'!$R16="SNC","SNC",#N/A)</f>
        <v>#N/A</v>
      </c>
      <c r="CH14" s="44" t="e">
        <f>IF(ISBLANK('All Data'!$S16)=FALSE,'All Data'!$A16,#N/A)</f>
        <v>#N/A</v>
      </c>
      <c r="CI14" s="5" t="e">
        <f>IF(ISNUMBER('All Data'!$S16),'All Data'!$S16,#N/A)</f>
        <v>#N/A</v>
      </c>
      <c r="CJ14" s="5" t="e">
        <f>IF('All Data'!$S16="QAI","QAI",#N/A)</f>
        <v>#N/A</v>
      </c>
      <c r="CK14" s="5" t="e">
        <f>IF('All Data'!$S16="FSA","FSA",#N/A)</f>
        <v>#N/A</v>
      </c>
      <c r="CL14" s="46" t="e">
        <f>IF('All Data'!$S16="SNC","SNC",#N/A)</f>
        <v>#N/A</v>
      </c>
      <c r="CM14" s="44" t="e">
        <f>IF(ISBLANK('All Data'!$T16)=FALSE,'All Data'!$A16,#N/A)</f>
        <v>#N/A</v>
      </c>
      <c r="CN14" s="5" t="e">
        <f>IF(ISNUMBER('All Data'!$T16),'All Data'!$T16,#N/A)</f>
        <v>#N/A</v>
      </c>
      <c r="CO14" s="5" t="e">
        <f>IF('All Data'!$T16="QAI","QAI",#N/A)</f>
        <v>#N/A</v>
      </c>
      <c r="CP14" s="5" t="e">
        <f>IF('All Data'!$T16="FSA","FSA",#N/A)</f>
        <v>#N/A</v>
      </c>
      <c r="CQ14" s="46" t="e">
        <f>IF('All Data'!$T16="SNC","SNC",#N/A)</f>
        <v>#N/A</v>
      </c>
      <c r="CR14" s="44" t="e">
        <f>IF(ISBLANK('All Data'!$U16)=FALSE,'All Data'!$A16,#N/A)</f>
        <v>#N/A</v>
      </c>
      <c r="CS14" s="5" t="e">
        <f>IF(ISNUMBER('All Data'!$U16),'All Data'!$U16,#N/A)</f>
        <v>#N/A</v>
      </c>
      <c r="CT14" s="5" t="e">
        <f>IF('All Data'!$U16="QAI","QAI",#N/A)</f>
        <v>#N/A</v>
      </c>
      <c r="CU14" s="5" t="e">
        <f>IF('All Data'!$U16="FSA","FSA",#N/A)</f>
        <v>#N/A</v>
      </c>
      <c r="CV14" s="46" t="e">
        <f>IF('All Data'!$U16="SNC","SNC",#N/A)</f>
        <v>#N/A</v>
      </c>
      <c r="CW14" s="44" t="e">
        <f>IF(ISBLANK('All Data'!$V16)=FALSE,'All Data'!$A16,#N/A)</f>
        <v>#N/A</v>
      </c>
      <c r="CX14" s="5" t="e">
        <f>IF(ISNUMBER('All Data'!$V16),'All Data'!$V16,#N/A)</f>
        <v>#N/A</v>
      </c>
      <c r="CY14" s="5" t="e">
        <f>IF('All Data'!$V16="QAI","QAI",#N/A)</f>
        <v>#N/A</v>
      </c>
      <c r="CZ14" s="5" t="e">
        <f>IF('All Data'!$V16="FSA","FSA",#N/A)</f>
        <v>#N/A</v>
      </c>
      <c r="DA14" s="46" t="e">
        <f>IF('All Data'!$V16="SNC","SNC",#N/A)</f>
        <v>#N/A</v>
      </c>
      <c r="DB14" s="44" t="e">
        <f>IF(ISBLANK('All Data'!$W16)=FALSE,'All Data'!$A16,#N/A)</f>
        <v>#N/A</v>
      </c>
      <c r="DC14" s="5" t="e">
        <f>IF(ISNUMBER('All Data'!$W16),'All Data'!$W16,#N/A)</f>
        <v>#N/A</v>
      </c>
      <c r="DD14" s="5" t="e">
        <f>IF('All Data'!$W16="QAI","QAI",#N/A)</f>
        <v>#N/A</v>
      </c>
      <c r="DE14" s="5" t="e">
        <f>IF('All Data'!$W16="FSA","FSA",#N/A)</f>
        <v>#N/A</v>
      </c>
      <c r="DF14" s="46" t="e">
        <f>IF('All Data'!$W16="SNC","SNC",#N/A)</f>
        <v>#N/A</v>
      </c>
      <c r="DK14" s="46"/>
      <c r="DN14" s="44">
        <f>'All Data'!$A16</f>
        <v>40552</v>
      </c>
    </row>
    <row r="15" spans="1:118" x14ac:dyDescent="0.25">
      <c r="A15" s="44" t="e">
        <f>IF(ISBLANK('All Data'!$B17)=FALSE,'All Data'!$A17,#N/A)</f>
        <v>#N/A</v>
      </c>
      <c r="B15" s="5" t="e">
        <f>IF(ISNUMBER('All Data'!$B17),'All Data'!$B17,#N/A)</f>
        <v>#N/A</v>
      </c>
      <c r="C15" s="5" t="e">
        <f>IF('All Data'!$B17="QAI","QAI",#N/A)</f>
        <v>#N/A</v>
      </c>
      <c r="D15" s="5" t="e">
        <f>IF('All Data'!$B17="FSA","FSA",#N/A)</f>
        <v>#N/A</v>
      </c>
      <c r="E15" s="46" t="e">
        <f>IF('All Data'!$B17="SNC","SNC",#N/A)</f>
        <v>#N/A</v>
      </c>
      <c r="F15" s="44">
        <f>IF(ISBLANK('All Data'!$C17)=FALSE,'All Data'!$A17,#N/A)</f>
        <v>40558</v>
      </c>
      <c r="G15" s="5">
        <f>IF(ISNUMBER('All Data'!$C17),'All Data'!$C17,#N/A)</f>
        <v>5.9</v>
      </c>
      <c r="H15" s="5" t="e">
        <f>IF('All Data'!$C17="QAI","QAI",#N/A)</f>
        <v>#N/A</v>
      </c>
      <c r="I15" s="5" t="e">
        <f>IF('All Data'!$C17="FSA","FSA",#N/A)</f>
        <v>#N/A</v>
      </c>
      <c r="J15" s="46" t="e">
        <f>IF('All Data'!$C17="SNC","SNC",#N/A)</f>
        <v>#N/A</v>
      </c>
      <c r="K15" s="44" t="e">
        <f>IF(ISBLANK('All Data'!$D17)=FALSE,'All Data'!$A17,#N/A)</f>
        <v>#N/A</v>
      </c>
      <c r="L15" s="5" t="e">
        <f>IF(ISNUMBER('All Data'!$D17),'All Data'!$D17,#N/A)</f>
        <v>#N/A</v>
      </c>
      <c r="M15" s="5" t="e">
        <f>IF('All Data'!$D17="QAI","QAI",#N/A)</f>
        <v>#N/A</v>
      </c>
      <c r="N15" s="5" t="e">
        <f>IF('All Data'!$D17="FSA","FSA",#N/A)</f>
        <v>#N/A</v>
      </c>
      <c r="O15" s="46" t="e">
        <f>IF('All Data'!$D17="SNC","SNC",#N/A)</f>
        <v>#N/A</v>
      </c>
      <c r="P15" s="44" t="e">
        <f>IF(ISBLANK('All Data'!$E17)=FALSE,'All Data'!$A17,#N/A)</f>
        <v>#N/A</v>
      </c>
      <c r="Q15" s="5" t="e">
        <f>IF(ISNUMBER('All Data'!$E17),'All Data'!$E17,#N/A)</f>
        <v>#N/A</v>
      </c>
      <c r="R15" s="5" t="e">
        <f>IF('All Data'!$E17="QAI","QAI",#N/A)</f>
        <v>#N/A</v>
      </c>
      <c r="S15" s="5" t="e">
        <f>IF('All Data'!$E17="FSA","FSA",#N/A)</f>
        <v>#N/A</v>
      </c>
      <c r="T15" s="46" t="e">
        <f>IF('All Data'!$E17="SNC","SNC",#N/A)</f>
        <v>#N/A</v>
      </c>
      <c r="U15" s="44" t="e">
        <f>IF(ISBLANK('All Data'!$F17)=FALSE,'All Data'!$A17,#N/A)</f>
        <v>#N/A</v>
      </c>
      <c r="V15" s="5" t="e">
        <f>IF(ISNUMBER('All Data'!$F17),'All Data'!$F17,#N/A)</f>
        <v>#N/A</v>
      </c>
      <c r="W15" s="5" t="e">
        <f>IF('All Data'!$F17="QAI","QAI",#N/A)</f>
        <v>#N/A</v>
      </c>
      <c r="X15" s="5" t="e">
        <f>IF('All Data'!$F17="FSA","FSA",#N/A)</f>
        <v>#N/A</v>
      </c>
      <c r="Y15" s="46" t="e">
        <f>IF('All Data'!$F17="SNC","SNC",#N/A)</f>
        <v>#N/A</v>
      </c>
      <c r="Z15" s="44" t="e">
        <f>IF(ISBLANK('All Data'!$G17)=FALSE,'All Data'!$A17,#N/A)</f>
        <v>#N/A</v>
      </c>
      <c r="AA15" s="5" t="e">
        <f>IF(ISNUMBER('All Data'!$G17),'All Data'!$G17,#N/A)</f>
        <v>#N/A</v>
      </c>
      <c r="AB15" s="5" t="e">
        <f>IF('All Data'!$G17="QAI","QAI",#N/A)</f>
        <v>#N/A</v>
      </c>
      <c r="AC15" s="5" t="e">
        <f>IF('All Data'!$G17="FSA","FSA",#N/A)</f>
        <v>#N/A</v>
      </c>
      <c r="AD15" s="46" t="e">
        <f>IF('All Data'!$G17="SNC","SNC",#N/A)</f>
        <v>#N/A</v>
      </c>
      <c r="AE15" s="44" t="e">
        <f>IF(ISBLANK('All Data'!$H17)=FALSE,'All Data'!$A17,#N/A)</f>
        <v>#N/A</v>
      </c>
      <c r="AF15" s="5" t="e">
        <f>IF(ISNUMBER('All Data'!$H17),'All Data'!$H17,#N/A)</f>
        <v>#N/A</v>
      </c>
      <c r="AG15" s="5" t="e">
        <f>IF('All Data'!$H17="QAI","QAI",#N/A)</f>
        <v>#N/A</v>
      </c>
      <c r="AH15" s="5" t="e">
        <f>IF('All Data'!$H17="FSA","FSA",#N/A)</f>
        <v>#N/A</v>
      </c>
      <c r="AI15" s="46" t="e">
        <f>IF('All Data'!$H17="SNC","SNC",#N/A)</f>
        <v>#N/A</v>
      </c>
      <c r="AJ15" s="44" t="e">
        <f>IF(ISBLANK('All Data'!$I17)=FALSE,'All Data'!$A17,#N/A)</f>
        <v>#N/A</v>
      </c>
      <c r="AK15" s="5" t="e">
        <f>IF(ISNUMBER('All Data'!$I17),'All Data'!$I17,#N/A)</f>
        <v>#N/A</v>
      </c>
      <c r="AL15" s="5" t="e">
        <f>IF('All Data'!$I17="QAI","QAI",#N/A)</f>
        <v>#N/A</v>
      </c>
      <c r="AM15" s="5" t="e">
        <f>IF('All Data'!$I17="FSA","FSA",#N/A)</f>
        <v>#N/A</v>
      </c>
      <c r="AN15" s="46" t="e">
        <f>IF('All Data'!$I17="SNC","SNC",#N/A)</f>
        <v>#N/A</v>
      </c>
      <c r="AO15" s="44" t="e">
        <f>IF(ISBLANK('All Data'!$J17)=FALSE,'All Data'!$A17,#N/A)</f>
        <v>#N/A</v>
      </c>
      <c r="AP15" s="5" t="e">
        <f>IF(ISNUMBER('All Data'!$J17),'All Data'!$J17,#N/A)</f>
        <v>#N/A</v>
      </c>
      <c r="AQ15" s="5" t="e">
        <f>IF('All Data'!$J17="QAI","QAI",#N/A)</f>
        <v>#N/A</v>
      </c>
      <c r="AR15" s="5" t="e">
        <f>IF('All Data'!$J17="FSA","FSA",#N/A)</f>
        <v>#N/A</v>
      </c>
      <c r="AS15" s="46" t="e">
        <f>IF('All Data'!$J17="SNC","SNC",#N/A)</f>
        <v>#N/A</v>
      </c>
      <c r="AT15" s="44" t="e">
        <f>IF(ISBLANK('All Data'!$K17)=FALSE,'All Data'!$A17,#N/A)</f>
        <v>#N/A</v>
      </c>
      <c r="AU15" s="5" t="e">
        <f>IF(ISNUMBER('All Data'!$K17),'All Data'!$K17,#N/A)</f>
        <v>#N/A</v>
      </c>
      <c r="AV15" s="5" t="e">
        <f>IF('All Data'!$K17="QAI","QAI",#N/A)</f>
        <v>#N/A</v>
      </c>
      <c r="AW15" s="5" t="e">
        <f>IF('All Data'!$K17="FSA","FSA",#N/A)</f>
        <v>#N/A</v>
      </c>
      <c r="AX15" s="46" t="e">
        <f>IF('All Data'!$K17="SNC","SNC",#N/A)</f>
        <v>#N/A</v>
      </c>
      <c r="AY15" s="44" t="e">
        <f>IF(ISBLANK('All Data'!$L17)=FALSE,'All Data'!$A17,#N/A)</f>
        <v>#N/A</v>
      </c>
      <c r="AZ15" s="5" t="e">
        <f>IF(ISNUMBER('All Data'!$L17),'All Data'!$L17,#N/A)</f>
        <v>#N/A</v>
      </c>
      <c r="BA15" s="5" t="e">
        <f>IF('All Data'!$L17="QAI","QAI",#N/A)</f>
        <v>#N/A</v>
      </c>
      <c r="BB15" s="5" t="e">
        <f>IF('All Data'!$L17="FSA","FSA",#N/A)</f>
        <v>#N/A</v>
      </c>
      <c r="BC15" s="46" t="e">
        <f>IF('All Data'!$L17="SNC","SNC",#N/A)</f>
        <v>#N/A</v>
      </c>
      <c r="BD15" s="44" t="e">
        <f>IF(ISBLANK('All Data'!$M17)=FALSE,'All Data'!$A17,#N/A)</f>
        <v>#N/A</v>
      </c>
      <c r="BE15" s="5" t="e">
        <f>IF(ISNUMBER('All Data'!$M17),'All Data'!$M17,#N/A)</f>
        <v>#N/A</v>
      </c>
      <c r="BF15" s="5" t="e">
        <f>IF('All Data'!$M17="QAI","QAI",#N/A)</f>
        <v>#N/A</v>
      </c>
      <c r="BG15" s="5" t="e">
        <f>IF('All Data'!$M17="FSA","FSA",#N/A)</f>
        <v>#N/A</v>
      </c>
      <c r="BH15" s="46" t="e">
        <f>IF('All Data'!$M17="SNC","SNC",#N/A)</f>
        <v>#N/A</v>
      </c>
      <c r="BI15" s="44" t="e">
        <f>IF(ISBLANK('All Data'!$N17)=FALSE,'All Data'!$A17,#N/A)</f>
        <v>#N/A</v>
      </c>
      <c r="BJ15" s="5" t="e">
        <f>IF(ISNUMBER('All Data'!$N17),'All Data'!$N17,#N/A)</f>
        <v>#N/A</v>
      </c>
      <c r="BK15" s="5" t="e">
        <f>IF('All Data'!$N17="QAI","QAI",#N/A)</f>
        <v>#N/A</v>
      </c>
      <c r="BL15" s="5" t="e">
        <f>IF('All Data'!$N17="FSA","FSA",#N/A)</f>
        <v>#N/A</v>
      </c>
      <c r="BM15" s="46" t="e">
        <f>IF('All Data'!$N17="SNC","SNC",#N/A)</f>
        <v>#N/A</v>
      </c>
      <c r="BN15" s="44" t="e">
        <f>IF(ISBLANK('All Data'!$O17)=FALSE,'All Data'!$A17,#N/A)</f>
        <v>#N/A</v>
      </c>
      <c r="BO15" s="5" t="e">
        <f>IF(ISNUMBER('All Data'!$O17),'All Data'!$O17,#N/A)</f>
        <v>#N/A</v>
      </c>
      <c r="BP15" s="5" t="e">
        <f>IF('All Data'!$O17="QAI","QAI",#N/A)</f>
        <v>#N/A</v>
      </c>
      <c r="BQ15" s="5" t="e">
        <f>IF('All Data'!$O17="FSA","FSA",#N/A)</f>
        <v>#N/A</v>
      </c>
      <c r="BR15" s="46" t="e">
        <f>IF('All Data'!$O17="SNC","SNC",#N/A)</f>
        <v>#N/A</v>
      </c>
      <c r="BS15" s="44" t="e">
        <f>IF(ISBLANK('All Data'!$P17)=FALSE,'All Data'!$A17,#N/A)</f>
        <v>#N/A</v>
      </c>
      <c r="BT15" s="5" t="e">
        <f>IF(ISNUMBER('All Data'!$P17),'All Data'!$P17,#N/A)</f>
        <v>#N/A</v>
      </c>
      <c r="BU15" s="5" t="e">
        <f>IF('All Data'!$P17="QAI","QAI",#N/A)</f>
        <v>#N/A</v>
      </c>
      <c r="BV15" s="5" t="e">
        <f>IF('All Data'!$P17="FSA","FSA",#N/A)</f>
        <v>#N/A</v>
      </c>
      <c r="BW15" s="46" t="e">
        <f>IF('All Data'!$P17="SNC","SNC",#N/A)</f>
        <v>#N/A</v>
      </c>
      <c r="BX15" s="44" t="e">
        <f>IF(ISBLANK('All Data'!$Q17)=FALSE,'All Data'!$A17,#N/A)</f>
        <v>#N/A</v>
      </c>
      <c r="BY15" s="5" t="e">
        <f>IF(ISNUMBER('All Data'!$Q17),'All Data'!$Q17,#N/A)</f>
        <v>#N/A</v>
      </c>
      <c r="BZ15" s="5" t="e">
        <f>IF('All Data'!$Q17="QAI","QAI",#N/A)</f>
        <v>#N/A</v>
      </c>
      <c r="CA15" s="5" t="e">
        <f>IF('All Data'!$Q17="FSA","FSA",#N/A)</f>
        <v>#N/A</v>
      </c>
      <c r="CB15" s="46" t="e">
        <f>IF('All Data'!$Q17="SNC","SNC",#N/A)</f>
        <v>#N/A</v>
      </c>
      <c r="CC15" s="44" t="e">
        <f>IF(ISBLANK('All Data'!$R17)=FALSE,'All Data'!$A17,#N/A)</f>
        <v>#N/A</v>
      </c>
      <c r="CD15" s="5" t="e">
        <f>IF(ISNUMBER('All Data'!$R17),'All Data'!$R17,#N/A)</f>
        <v>#N/A</v>
      </c>
      <c r="CE15" s="5" t="e">
        <f>IF('All Data'!$R17="QAI","QAI",#N/A)</f>
        <v>#N/A</v>
      </c>
      <c r="CF15" s="5" t="e">
        <f>IF('All Data'!$R17="FSA","FSA",#N/A)</f>
        <v>#N/A</v>
      </c>
      <c r="CG15" s="46" t="e">
        <f>IF('All Data'!$R17="SNC","SNC",#N/A)</f>
        <v>#N/A</v>
      </c>
      <c r="CH15" s="44" t="e">
        <f>IF(ISBLANK('All Data'!$S17)=FALSE,'All Data'!$A17,#N/A)</f>
        <v>#N/A</v>
      </c>
      <c r="CI15" s="5" t="e">
        <f>IF(ISNUMBER('All Data'!$S17),'All Data'!$S17,#N/A)</f>
        <v>#N/A</v>
      </c>
      <c r="CJ15" s="5" t="e">
        <f>IF('All Data'!$S17="QAI","QAI",#N/A)</f>
        <v>#N/A</v>
      </c>
      <c r="CK15" s="5" t="e">
        <f>IF('All Data'!$S17="FSA","FSA",#N/A)</f>
        <v>#N/A</v>
      </c>
      <c r="CL15" s="46" t="e">
        <f>IF('All Data'!$S17="SNC","SNC",#N/A)</f>
        <v>#N/A</v>
      </c>
      <c r="CM15" s="44" t="e">
        <f>IF(ISBLANK('All Data'!$T17)=FALSE,'All Data'!$A17,#N/A)</f>
        <v>#N/A</v>
      </c>
      <c r="CN15" s="5" t="e">
        <f>IF(ISNUMBER('All Data'!$T17),'All Data'!$T17,#N/A)</f>
        <v>#N/A</v>
      </c>
      <c r="CO15" s="5" t="e">
        <f>IF('All Data'!$T17="QAI","QAI",#N/A)</f>
        <v>#N/A</v>
      </c>
      <c r="CP15" s="5" t="e">
        <f>IF('All Data'!$T17="FSA","FSA",#N/A)</f>
        <v>#N/A</v>
      </c>
      <c r="CQ15" s="46" t="e">
        <f>IF('All Data'!$T17="SNC","SNC",#N/A)</f>
        <v>#N/A</v>
      </c>
      <c r="CR15" s="44" t="e">
        <f>IF(ISBLANK('All Data'!$U17)=FALSE,'All Data'!$A17,#N/A)</f>
        <v>#N/A</v>
      </c>
      <c r="CS15" s="5" t="e">
        <f>IF(ISNUMBER('All Data'!$U17),'All Data'!$U17,#N/A)</f>
        <v>#N/A</v>
      </c>
      <c r="CT15" s="5" t="e">
        <f>IF('All Data'!$U17="QAI","QAI",#N/A)</f>
        <v>#N/A</v>
      </c>
      <c r="CU15" s="5" t="e">
        <f>IF('All Data'!$U17="FSA","FSA",#N/A)</f>
        <v>#N/A</v>
      </c>
      <c r="CV15" s="46" t="e">
        <f>IF('All Data'!$U17="SNC","SNC",#N/A)</f>
        <v>#N/A</v>
      </c>
      <c r="CW15" s="44" t="e">
        <f>IF(ISBLANK('All Data'!$V17)=FALSE,'All Data'!$A17,#N/A)</f>
        <v>#N/A</v>
      </c>
      <c r="CX15" s="5" t="e">
        <f>IF(ISNUMBER('All Data'!$V17),'All Data'!$V17,#N/A)</f>
        <v>#N/A</v>
      </c>
      <c r="CY15" s="5" t="e">
        <f>IF('All Data'!$V17="QAI","QAI",#N/A)</f>
        <v>#N/A</v>
      </c>
      <c r="CZ15" s="5" t="e">
        <f>IF('All Data'!$V17="FSA","FSA",#N/A)</f>
        <v>#N/A</v>
      </c>
      <c r="DA15" s="46" t="e">
        <f>IF('All Data'!$V17="SNC","SNC",#N/A)</f>
        <v>#N/A</v>
      </c>
      <c r="DB15" s="44" t="e">
        <f>IF(ISBLANK('All Data'!$W17)=FALSE,'All Data'!$A17,#N/A)</f>
        <v>#N/A</v>
      </c>
      <c r="DC15" s="5" t="e">
        <f>IF(ISNUMBER('All Data'!$W17),'All Data'!$W17,#N/A)</f>
        <v>#N/A</v>
      </c>
      <c r="DD15" s="5" t="e">
        <f>IF('All Data'!$W17="QAI","QAI",#N/A)</f>
        <v>#N/A</v>
      </c>
      <c r="DE15" s="5" t="e">
        <f>IF('All Data'!$W17="FSA","FSA",#N/A)</f>
        <v>#N/A</v>
      </c>
      <c r="DF15" s="46" t="e">
        <f>IF('All Data'!$W17="SNC","SNC",#N/A)</f>
        <v>#N/A</v>
      </c>
      <c r="DK15" s="46"/>
      <c r="DN15" s="44">
        <f>'All Data'!$A17</f>
        <v>40558</v>
      </c>
    </row>
    <row r="16" spans="1:118" x14ac:dyDescent="0.25">
      <c r="A16" s="44" t="e">
        <f>IF(ISBLANK('All Data'!$B18)=FALSE,'All Data'!$A18,#N/A)</f>
        <v>#N/A</v>
      </c>
      <c r="B16" s="5" t="e">
        <f>IF(ISNUMBER('All Data'!$B18),'All Data'!$B18,#N/A)</f>
        <v>#N/A</v>
      </c>
      <c r="C16" s="5" t="e">
        <f>IF('All Data'!$B18="QAI","QAI",#N/A)</f>
        <v>#N/A</v>
      </c>
      <c r="D16" s="5" t="e">
        <f>IF('All Data'!$B18="FSA","FSA",#N/A)</f>
        <v>#N/A</v>
      </c>
      <c r="E16" s="46" t="e">
        <f>IF('All Data'!$B18="SNC","SNC",#N/A)</f>
        <v>#N/A</v>
      </c>
      <c r="F16" s="44">
        <f>IF(ISBLANK('All Data'!$C18)=FALSE,'All Data'!$A18,#N/A)</f>
        <v>40564</v>
      </c>
      <c r="G16" s="5">
        <f>IF(ISNUMBER('All Data'!$C18),'All Data'!$C18,#N/A)</f>
        <v>7.6</v>
      </c>
      <c r="H16" s="5" t="e">
        <f>IF('All Data'!$C18="QAI","QAI",#N/A)</f>
        <v>#N/A</v>
      </c>
      <c r="I16" s="5" t="e">
        <f>IF('All Data'!$C18="FSA","FSA",#N/A)</f>
        <v>#N/A</v>
      </c>
      <c r="J16" s="46" t="e">
        <f>IF('All Data'!$C18="SNC","SNC",#N/A)</f>
        <v>#N/A</v>
      </c>
      <c r="K16" s="44" t="e">
        <f>IF(ISBLANK('All Data'!$D18)=FALSE,'All Data'!$A18,#N/A)</f>
        <v>#N/A</v>
      </c>
      <c r="L16" s="5" t="e">
        <f>IF(ISNUMBER('All Data'!$D18),'All Data'!$D18,#N/A)</f>
        <v>#N/A</v>
      </c>
      <c r="M16" s="5" t="e">
        <f>IF('All Data'!$D18="QAI","QAI",#N/A)</f>
        <v>#N/A</v>
      </c>
      <c r="N16" s="5" t="e">
        <f>IF('All Data'!$D18="FSA","FSA",#N/A)</f>
        <v>#N/A</v>
      </c>
      <c r="O16" s="46" t="e">
        <f>IF('All Data'!$D18="SNC","SNC",#N/A)</f>
        <v>#N/A</v>
      </c>
      <c r="P16" s="44" t="e">
        <f>IF(ISBLANK('All Data'!$E18)=FALSE,'All Data'!$A18,#N/A)</f>
        <v>#N/A</v>
      </c>
      <c r="Q16" s="5" t="e">
        <f>IF(ISNUMBER('All Data'!$E18),'All Data'!$E18,#N/A)</f>
        <v>#N/A</v>
      </c>
      <c r="R16" s="5" t="e">
        <f>IF('All Data'!$E18="QAI","QAI",#N/A)</f>
        <v>#N/A</v>
      </c>
      <c r="S16" s="5" t="e">
        <f>IF('All Data'!$E18="FSA","FSA",#N/A)</f>
        <v>#N/A</v>
      </c>
      <c r="T16" s="46" t="e">
        <f>IF('All Data'!$E18="SNC","SNC",#N/A)</f>
        <v>#N/A</v>
      </c>
      <c r="U16" s="44" t="e">
        <f>IF(ISBLANK('All Data'!$F18)=FALSE,'All Data'!$A18,#N/A)</f>
        <v>#N/A</v>
      </c>
      <c r="V16" s="5" t="e">
        <f>IF(ISNUMBER('All Data'!$F18),'All Data'!$F18,#N/A)</f>
        <v>#N/A</v>
      </c>
      <c r="W16" s="5" t="e">
        <f>IF('All Data'!$F18="QAI","QAI",#N/A)</f>
        <v>#N/A</v>
      </c>
      <c r="X16" s="5" t="e">
        <f>IF('All Data'!$F18="FSA","FSA",#N/A)</f>
        <v>#N/A</v>
      </c>
      <c r="Y16" s="46" t="e">
        <f>IF('All Data'!$F18="SNC","SNC",#N/A)</f>
        <v>#N/A</v>
      </c>
      <c r="Z16" s="44" t="e">
        <f>IF(ISBLANK('All Data'!$G18)=FALSE,'All Data'!$A18,#N/A)</f>
        <v>#N/A</v>
      </c>
      <c r="AA16" s="5" t="e">
        <f>IF(ISNUMBER('All Data'!$G18),'All Data'!$G18,#N/A)</f>
        <v>#N/A</v>
      </c>
      <c r="AB16" s="5" t="e">
        <f>IF('All Data'!$G18="QAI","QAI",#N/A)</f>
        <v>#N/A</v>
      </c>
      <c r="AC16" s="5" t="e">
        <f>IF('All Data'!$G18="FSA","FSA",#N/A)</f>
        <v>#N/A</v>
      </c>
      <c r="AD16" s="46" t="e">
        <f>IF('All Data'!$G18="SNC","SNC",#N/A)</f>
        <v>#N/A</v>
      </c>
      <c r="AE16" s="44" t="e">
        <f>IF(ISBLANK('All Data'!$H18)=FALSE,'All Data'!$A18,#N/A)</f>
        <v>#N/A</v>
      </c>
      <c r="AF16" s="5" t="e">
        <f>IF(ISNUMBER('All Data'!$H18),'All Data'!$H18,#N/A)</f>
        <v>#N/A</v>
      </c>
      <c r="AG16" s="5" t="e">
        <f>IF('All Data'!$H18="QAI","QAI",#N/A)</f>
        <v>#N/A</v>
      </c>
      <c r="AH16" s="5" t="e">
        <f>IF('All Data'!$H18="FSA","FSA",#N/A)</f>
        <v>#N/A</v>
      </c>
      <c r="AI16" s="46" t="e">
        <f>IF('All Data'!$H18="SNC","SNC",#N/A)</f>
        <v>#N/A</v>
      </c>
      <c r="AJ16" s="44" t="e">
        <f>IF(ISBLANK('All Data'!$I18)=FALSE,'All Data'!$A18,#N/A)</f>
        <v>#N/A</v>
      </c>
      <c r="AK16" s="5" t="e">
        <f>IF(ISNUMBER('All Data'!$I18),'All Data'!$I18,#N/A)</f>
        <v>#N/A</v>
      </c>
      <c r="AL16" s="5" t="e">
        <f>IF('All Data'!$I18="QAI","QAI",#N/A)</f>
        <v>#N/A</v>
      </c>
      <c r="AM16" s="5" t="e">
        <f>IF('All Data'!$I18="FSA","FSA",#N/A)</f>
        <v>#N/A</v>
      </c>
      <c r="AN16" s="46" t="e">
        <f>IF('All Data'!$I18="SNC","SNC",#N/A)</f>
        <v>#N/A</v>
      </c>
      <c r="AO16" s="44" t="e">
        <f>IF(ISBLANK('All Data'!$J18)=FALSE,'All Data'!$A18,#N/A)</f>
        <v>#N/A</v>
      </c>
      <c r="AP16" s="5" t="e">
        <f>IF(ISNUMBER('All Data'!$J18),'All Data'!$J18,#N/A)</f>
        <v>#N/A</v>
      </c>
      <c r="AQ16" s="5" t="e">
        <f>IF('All Data'!$J18="QAI","QAI",#N/A)</f>
        <v>#N/A</v>
      </c>
      <c r="AR16" s="5" t="e">
        <f>IF('All Data'!$J18="FSA","FSA",#N/A)</f>
        <v>#N/A</v>
      </c>
      <c r="AS16" s="46" t="e">
        <f>IF('All Data'!$J18="SNC","SNC",#N/A)</f>
        <v>#N/A</v>
      </c>
      <c r="AT16" s="44" t="e">
        <f>IF(ISBLANK('All Data'!$K18)=FALSE,'All Data'!$A18,#N/A)</f>
        <v>#N/A</v>
      </c>
      <c r="AU16" s="5" t="e">
        <f>IF(ISNUMBER('All Data'!$K18),'All Data'!$K18,#N/A)</f>
        <v>#N/A</v>
      </c>
      <c r="AV16" s="5" t="e">
        <f>IF('All Data'!$K18="QAI","QAI",#N/A)</f>
        <v>#N/A</v>
      </c>
      <c r="AW16" s="5" t="e">
        <f>IF('All Data'!$K18="FSA","FSA",#N/A)</f>
        <v>#N/A</v>
      </c>
      <c r="AX16" s="46" t="e">
        <f>IF('All Data'!$K18="SNC","SNC",#N/A)</f>
        <v>#N/A</v>
      </c>
      <c r="AY16" s="44" t="e">
        <f>IF(ISBLANK('All Data'!$L18)=FALSE,'All Data'!$A18,#N/A)</f>
        <v>#N/A</v>
      </c>
      <c r="AZ16" s="5" t="e">
        <f>IF(ISNUMBER('All Data'!$L18),'All Data'!$L18,#N/A)</f>
        <v>#N/A</v>
      </c>
      <c r="BA16" s="5" t="e">
        <f>IF('All Data'!$L18="QAI","QAI",#N/A)</f>
        <v>#N/A</v>
      </c>
      <c r="BB16" s="5" t="e">
        <f>IF('All Data'!$L18="FSA","FSA",#N/A)</f>
        <v>#N/A</v>
      </c>
      <c r="BC16" s="46" t="e">
        <f>IF('All Data'!$L18="SNC","SNC",#N/A)</f>
        <v>#N/A</v>
      </c>
      <c r="BD16" s="44" t="e">
        <f>IF(ISBLANK('All Data'!$M18)=FALSE,'All Data'!$A18,#N/A)</f>
        <v>#N/A</v>
      </c>
      <c r="BE16" s="5" t="e">
        <f>IF(ISNUMBER('All Data'!$M18),'All Data'!$M18,#N/A)</f>
        <v>#N/A</v>
      </c>
      <c r="BF16" s="5" t="e">
        <f>IF('All Data'!$M18="QAI","QAI",#N/A)</f>
        <v>#N/A</v>
      </c>
      <c r="BG16" s="5" t="e">
        <f>IF('All Data'!$M18="FSA","FSA",#N/A)</f>
        <v>#N/A</v>
      </c>
      <c r="BH16" s="46" t="e">
        <f>IF('All Data'!$M18="SNC","SNC",#N/A)</f>
        <v>#N/A</v>
      </c>
      <c r="BI16" s="44" t="e">
        <f>IF(ISBLANK('All Data'!$N18)=FALSE,'All Data'!$A18,#N/A)</f>
        <v>#N/A</v>
      </c>
      <c r="BJ16" s="5" t="e">
        <f>IF(ISNUMBER('All Data'!$N18),'All Data'!$N18,#N/A)</f>
        <v>#N/A</v>
      </c>
      <c r="BK16" s="5" t="e">
        <f>IF('All Data'!$N18="QAI","QAI",#N/A)</f>
        <v>#N/A</v>
      </c>
      <c r="BL16" s="5" t="e">
        <f>IF('All Data'!$N18="FSA","FSA",#N/A)</f>
        <v>#N/A</v>
      </c>
      <c r="BM16" s="46" t="e">
        <f>IF('All Data'!$N18="SNC","SNC",#N/A)</f>
        <v>#N/A</v>
      </c>
      <c r="BN16" s="44" t="e">
        <f>IF(ISBLANK('All Data'!$O18)=FALSE,'All Data'!$A18,#N/A)</f>
        <v>#N/A</v>
      </c>
      <c r="BO16" s="5" t="e">
        <f>IF(ISNUMBER('All Data'!$O18),'All Data'!$O18,#N/A)</f>
        <v>#N/A</v>
      </c>
      <c r="BP16" s="5" t="e">
        <f>IF('All Data'!$O18="QAI","QAI",#N/A)</f>
        <v>#N/A</v>
      </c>
      <c r="BQ16" s="5" t="e">
        <f>IF('All Data'!$O18="FSA","FSA",#N/A)</f>
        <v>#N/A</v>
      </c>
      <c r="BR16" s="46" t="e">
        <f>IF('All Data'!$O18="SNC","SNC",#N/A)</f>
        <v>#N/A</v>
      </c>
      <c r="BS16" s="44" t="e">
        <f>IF(ISBLANK('All Data'!$P18)=FALSE,'All Data'!$A18,#N/A)</f>
        <v>#N/A</v>
      </c>
      <c r="BT16" s="5" t="e">
        <f>IF(ISNUMBER('All Data'!$P18),'All Data'!$P18,#N/A)</f>
        <v>#N/A</v>
      </c>
      <c r="BU16" s="5" t="e">
        <f>IF('All Data'!$P18="QAI","QAI",#N/A)</f>
        <v>#N/A</v>
      </c>
      <c r="BV16" s="5" t="e">
        <f>IF('All Data'!$P18="FSA","FSA",#N/A)</f>
        <v>#N/A</v>
      </c>
      <c r="BW16" s="46" t="e">
        <f>IF('All Data'!$P18="SNC","SNC",#N/A)</f>
        <v>#N/A</v>
      </c>
      <c r="BX16" s="44" t="e">
        <f>IF(ISBLANK('All Data'!$Q18)=FALSE,'All Data'!$A18,#N/A)</f>
        <v>#N/A</v>
      </c>
      <c r="BY16" s="5" t="e">
        <f>IF(ISNUMBER('All Data'!$Q18),'All Data'!$Q18,#N/A)</f>
        <v>#N/A</v>
      </c>
      <c r="BZ16" s="5" t="e">
        <f>IF('All Data'!$Q18="QAI","QAI",#N/A)</f>
        <v>#N/A</v>
      </c>
      <c r="CA16" s="5" t="e">
        <f>IF('All Data'!$Q18="FSA","FSA",#N/A)</f>
        <v>#N/A</v>
      </c>
      <c r="CB16" s="46" t="e">
        <f>IF('All Data'!$Q18="SNC","SNC",#N/A)</f>
        <v>#N/A</v>
      </c>
      <c r="CC16" s="44" t="e">
        <f>IF(ISBLANK('All Data'!$R18)=FALSE,'All Data'!$A18,#N/A)</f>
        <v>#N/A</v>
      </c>
      <c r="CD16" s="5" t="e">
        <f>IF(ISNUMBER('All Data'!$R18),'All Data'!$R18,#N/A)</f>
        <v>#N/A</v>
      </c>
      <c r="CE16" s="5" t="e">
        <f>IF('All Data'!$R18="QAI","QAI",#N/A)</f>
        <v>#N/A</v>
      </c>
      <c r="CF16" s="5" t="e">
        <f>IF('All Data'!$R18="FSA","FSA",#N/A)</f>
        <v>#N/A</v>
      </c>
      <c r="CG16" s="46" t="e">
        <f>IF('All Data'!$R18="SNC","SNC",#N/A)</f>
        <v>#N/A</v>
      </c>
      <c r="CH16" s="44" t="e">
        <f>IF(ISBLANK('All Data'!$S18)=FALSE,'All Data'!$A18,#N/A)</f>
        <v>#N/A</v>
      </c>
      <c r="CI16" s="5" t="e">
        <f>IF(ISNUMBER('All Data'!$S18),'All Data'!$S18,#N/A)</f>
        <v>#N/A</v>
      </c>
      <c r="CJ16" s="5" t="e">
        <f>IF('All Data'!$S18="QAI","QAI",#N/A)</f>
        <v>#N/A</v>
      </c>
      <c r="CK16" s="5" t="e">
        <f>IF('All Data'!$S18="FSA","FSA",#N/A)</f>
        <v>#N/A</v>
      </c>
      <c r="CL16" s="46" t="e">
        <f>IF('All Data'!$S18="SNC","SNC",#N/A)</f>
        <v>#N/A</v>
      </c>
      <c r="CM16" s="44" t="e">
        <f>IF(ISBLANK('All Data'!$T18)=FALSE,'All Data'!$A18,#N/A)</f>
        <v>#N/A</v>
      </c>
      <c r="CN16" s="5" t="e">
        <f>IF(ISNUMBER('All Data'!$T18),'All Data'!$T18,#N/A)</f>
        <v>#N/A</v>
      </c>
      <c r="CO16" s="5" t="e">
        <f>IF('All Data'!$T18="QAI","QAI",#N/A)</f>
        <v>#N/A</v>
      </c>
      <c r="CP16" s="5" t="e">
        <f>IF('All Data'!$T18="FSA","FSA",#N/A)</f>
        <v>#N/A</v>
      </c>
      <c r="CQ16" s="46" t="e">
        <f>IF('All Data'!$T18="SNC","SNC",#N/A)</f>
        <v>#N/A</v>
      </c>
      <c r="CR16" s="44" t="e">
        <f>IF(ISBLANK('All Data'!$U18)=FALSE,'All Data'!$A18,#N/A)</f>
        <v>#N/A</v>
      </c>
      <c r="CS16" s="5" t="e">
        <f>IF(ISNUMBER('All Data'!$U18),'All Data'!$U18,#N/A)</f>
        <v>#N/A</v>
      </c>
      <c r="CT16" s="5" t="e">
        <f>IF('All Data'!$U18="QAI","QAI",#N/A)</f>
        <v>#N/A</v>
      </c>
      <c r="CU16" s="5" t="e">
        <f>IF('All Data'!$U18="FSA","FSA",#N/A)</f>
        <v>#N/A</v>
      </c>
      <c r="CV16" s="46" t="e">
        <f>IF('All Data'!$U18="SNC","SNC",#N/A)</f>
        <v>#N/A</v>
      </c>
      <c r="CW16" s="44" t="e">
        <f>IF(ISBLANK('All Data'!$V18)=FALSE,'All Data'!$A18,#N/A)</f>
        <v>#N/A</v>
      </c>
      <c r="CX16" s="5" t="e">
        <f>IF(ISNUMBER('All Data'!$V18),'All Data'!$V18,#N/A)</f>
        <v>#N/A</v>
      </c>
      <c r="CY16" s="5" t="e">
        <f>IF('All Data'!$V18="QAI","QAI",#N/A)</f>
        <v>#N/A</v>
      </c>
      <c r="CZ16" s="5" t="e">
        <f>IF('All Data'!$V18="FSA","FSA",#N/A)</f>
        <v>#N/A</v>
      </c>
      <c r="DA16" s="46" t="e">
        <f>IF('All Data'!$V18="SNC","SNC",#N/A)</f>
        <v>#N/A</v>
      </c>
      <c r="DB16" s="44" t="e">
        <f>IF(ISBLANK('All Data'!$W18)=FALSE,'All Data'!$A18,#N/A)</f>
        <v>#N/A</v>
      </c>
      <c r="DC16" s="5" t="e">
        <f>IF(ISNUMBER('All Data'!$W18),'All Data'!$W18,#N/A)</f>
        <v>#N/A</v>
      </c>
      <c r="DD16" s="5" t="e">
        <f>IF('All Data'!$W18="QAI","QAI",#N/A)</f>
        <v>#N/A</v>
      </c>
      <c r="DE16" s="5" t="e">
        <f>IF('All Data'!$W18="FSA","FSA",#N/A)</f>
        <v>#N/A</v>
      </c>
      <c r="DF16" s="46" t="e">
        <f>IF('All Data'!$W18="SNC","SNC",#N/A)</f>
        <v>#N/A</v>
      </c>
      <c r="DK16" s="46"/>
      <c r="DN16" s="44">
        <f>'All Data'!$A18</f>
        <v>40564</v>
      </c>
    </row>
    <row r="17" spans="1:118" x14ac:dyDescent="0.25">
      <c r="A17" s="44" t="e">
        <f>IF(ISBLANK('All Data'!$B19)=FALSE,'All Data'!$A19,#N/A)</f>
        <v>#N/A</v>
      </c>
      <c r="B17" s="5" t="e">
        <f>IF(ISNUMBER('All Data'!$B19),'All Data'!$B19,#N/A)</f>
        <v>#N/A</v>
      </c>
      <c r="C17" s="5" t="e">
        <f>IF('All Data'!$B19="QAI","QAI",#N/A)</f>
        <v>#N/A</v>
      </c>
      <c r="D17" s="5" t="e">
        <f>IF('All Data'!$B19="FSA","FSA",#N/A)</f>
        <v>#N/A</v>
      </c>
      <c r="E17" s="46" t="e">
        <f>IF('All Data'!$B19="SNC","SNC",#N/A)</f>
        <v>#N/A</v>
      </c>
      <c r="F17" s="44">
        <f>IF(ISBLANK('All Data'!$C19)=FALSE,'All Data'!$A19,#N/A)</f>
        <v>40570</v>
      </c>
      <c r="G17" s="5">
        <f>IF(ISNUMBER('All Data'!$C19),'All Data'!$C19,#N/A)</f>
        <v>9.6999999999999993</v>
      </c>
      <c r="H17" s="5" t="e">
        <f>IF('All Data'!$C19="QAI","QAI",#N/A)</f>
        <v>#N/A</v>
      </c>
      <c r="I17" s="5" t="e">
        <f>IF('All Data'!$C19="FSA","FSA",#N/A)</f>
        <v>#N/A</v>
      </c>
      <c r="J17" s="46" t="e">
        <f>IF('All Data'!$C19="SNC","SNC",#N/A)</f>
        <v>#N/A</v>
      </c>
      <c r="K17" s="44" t="e">
        <f>IF(ISBLANK('All Data'!$D19)=FALSE,'All Data'!$A19,#N/A)</f>
        <v>#N/A</v>
      </c>
      <c r="L17" s="5" t="e">
        <f>IF(ISNUMBER('All Data'!$D19),'All Data'!$D19,#N/A)</f>
        <v>#N/A</v>
      </c>
      <c r="M17" s="5" t="e">
        <f>IF('All Data'!$D19="QAI","QAI",#N/A)</f>
        <v>#N/A</v>
      </c>
      <c r="N17" s="5" t="e">
        <f>IF('All Data'!$D19="FSA","FSA",#N/A)</f>
        <v>#N/A</v>
      </c>
      <c r="O17" s="46" t="e">
        <f>IF('All Data'!$D19="SNC","SNC",#N/A)</f>
        <v>#N/A</v>
      </c>
      <c r="P17" s="44" t="e">
        <f>IF(ISBLANK('All Data'!$E19)=FALSE,'All Data'!$A19,#N/A)</f>
        <v>#N/A</v>
      </c>
      <c r="Q17" s="5" t="e">
        <f>IF(ISNUMBER('All Data'!$E19),'All Data'!$E19,#N/A)</f>
        <v>#N/A</v>
      </c>
      <c r="R17" s="5" t="e">
        <f>IF('All Data'!$E19="QAI","QAI",#N/A)</f>
        <v>#N/A</v>
      </c>
      <c r="S17" s="5" t="e">
        <f>IF('All Data'!$E19="FSA","FSA",#N/A)</f>
        <v>#N/A</v>
      </c>
      <c r="T17" s="46" t="e">
        <f>IF('All Data'!$E19="SNC","SNC",#N/A)</f>
        <v>#N/A</v>
      </c>
      <c r="U17" s="44" t="e">
        <f>IF(ISBLANK('All Data'!$F19)=FALSE,'All Data'!$A19,#N/A)</f>
        <v>#N/A</v>
      </c>
      <c r="V17" s="5" t="e">
        <f>IF(ISNUMBER('All Data'!$F19),'All Data'!$F19,#N/A)</f>
        <v>#N/A</v>
      </c>
      <c r="W17" s="5" t="e">
        <f>IF('All Data'!$F19="QAI","QAI",#N/A)</f>
        <v>#N/A</v>
      </c>
      <c r="X17" s="5" t="e">
        <f>IF('All Data'!$F19="FSA","FSA",#N/A)</f>
        <v>#N/A</v>
      </c>
      <c r="Y17" s="46" t="e">
        <f>IF('All Data'!$F19="SNC","SNC",#N/A)</f>
        <v>#N/A</v>
      </c>
      <c r="Z17" s="44" t="e">
        <f>IF(ISBLANK('All Data'!$G19)=FALSE,'All Data'!$A19,#N/A)</f>
        <v>#N/A</v>
      </c>
      <c r="AA17" s="5" t="e">
        <f>IF(ISNUMBER('All Data'!$G19),'All Data'!$G19,#N/A)</f>
        <v>#N/A</v>
      </c>
      <c r="AB17" s="5" t="e">
        <f>IF('All Data'!$G19="QAI","QAI",#N/A)</f>
        <v>#N/A</v>
      </c>
      <c r="AC17" s="5" t="e">
        <f>IF('All Data'!$G19="FSA","FSA",#N/A)</f>
        <v>#N/A</v>
      </c>
      <c r="AD17" s="46" t="e">
        <f>IF('All Data'!$G19="SNC","SNC",#N/A)</f>
        <v>#N/A</v>
      </c>
      <c r="AE17" s="44" t="e">
        <f>IF(ISBLANK('All Data'!$H19)=FALSE,'All Data'!$A19,#N/A)</f>
        <v>#N/A</v>
      </c>
      <c r="AF17" s="5" t="e">
        <f>IF(ISNUMBER('All Data'!$H19),'All Data'!$H19,#N/A)</f>
        <v>#N/A</v>
      </c>
      <c r="AG17" s="5" t="e">
        <f>IF('All Data'!$H19="QAI","QAI",#N/A)</f>
        <v>#N/A</v>
      </c>
      <c r="AH17" s="5" t="e">
        <f>IF('All Data'!$H19="FSA","FSA",#N/A)</f>
        <v>#N/A</v>
      </c>
      <c r="AI17" s="46" t="e">
        <f>IF('All Data'!$H19="SNC","SNC",#N/A)</f>
        <v>#N/A</v>
      </c>
      <c r="AJ17" s="44" t="e">
        <f>IF(ISBLANK('All Data'!$I19)=FALSE,'All Data'!$A19,#N/A)</f>
        <v>#N/A</v>
      </c>
      <c r="AK17" s="5" t="e">
        <f>IF(ISNUMBER('All Data'!$I19),'All Data'!$I19,#N/A)</f>
        <v>#N/A</v>
      </c>
      <c r="AL17" s="5" t="e">
        <f>IF('All Data'!$I19="QAI","QAI",#N/A)</f>
        <v>#N/A</v>
      </c>
      <c r="AM17" s="5" t="e">
        <f>IF('All Data'!$I19="FSA","FSA",#N/A)</f>
        <v>#N/A</v>
      </c>
      <c r="AN17" s="46" t="e">
        <f>IF('All Data'!$I19="SNC","SNC",#N/A)</f>
        <v>#N/A</v>
      </c>
      <c r="AO17" s="44" t="e">
        <f>IF(ISBLANK('All Data'!$J19)=FALSE,'All Data'!$A19,#N/A)</f>
        <v>#N/A</v>
      </c>
      <c r="AP17" s="5" t="e">
        <f>IF(ISNUMBER('All Data'!$J19),'All Data'!$J19,#N/A)</f>
        <v>#N/A</v>
      </c>
      <c r="AQ17" s="5" t="e">
        <f>IF('All Data'!$J19="QAI","QAI",#N/A)</f>
        <v>#N/A</v>
      </c>
      <c r="AR17" s="5" t="e">
        <f>IF('All Data'!$J19="FSA","FSA",#N/A)</f>
        <v>#N/A</v>
      </c>
      <c r="AS17" s="46" t="e">
        <f>IF('All Data'!$J19="SNC","SNC",#N/A)</f>
        <v>#N/A</v>
      </c>
      <c r="AT17" s="44" t="e">
        <f>IF(ISBLANK('All Data'!$K19)=FALSE,'All Data'!$A19,#N/A)</f>
        <v>#N/A</v>
      </c>
      <c r="AU17" s="5" t="e">
        <f>IF(ISNUMBER('All Data'!$K19),'All Data'!$K19,#N/A)</f>
        <v>#N/A</v>
      </c>
      <c r="AV17" s="5" t="e">
        <f>IF('All Data'!$K19="QAI","QAI",#N/A)</f>
        <v>#N/A</v>
      </c>
      <c r="AW17" s="5" t="e">
        <f>IF('All Data'!$K19="FSA","FSA",#N/A)</f>
        <v>#N/A</v>
      </c>
      <c r="AX17" s="46" t="e">
        <f>IF('All Data'!$K19="SNC","SNC",#N/A)</f>
        <v>#N/A</v>
      </c>
      <c r="AY17" s="44" t="e">
        <f>IF(ISBLANK('All Data'!$L19)=FALSE,'All Data'!$A19,#N/A)</f>
        <v>#N/A</v>
      </c>
      <c r="AZ17" s="5" t="e">
        <f>IF(ISNUMBER('All Data'!$L19),'All Data'!$L19,#N/A)</f>
        <v>#N/A</v>
      </c>
      <c r="BA17" s="5" t="e">
        <f>IF('All Data'!$L19="QAI","QAI",#N/A)</f>
        <v>#N/A</v>
      </c>
      <c r="BB17" s="5" t="e">
        <f>IF('All Data'!$L19="FSA","FSA",#N/A)</f>
        <v>#N/A</v>
      </c>
      <c r="BC17" s="46" t="e">
        <f>IF('All Data'!$L19="SNC","SNC",#N/A)</f>
        <v>#N/A</v>
      </c>
      <c r="BD17" s="44" t="e">
        <f>IF(ISBLANK('All Data'!$M19)=FALSE,'All Data'!$A19,#N/A)</f>
        <v>#N/A</v>
      </c>
      <c r="BE17" s="5" t="e">
        <f>IF(ISNUMBER('All Data'!$M19),'All Data'!$M19,#N/A)</f>
        <v>#N/A</v>
      </c>
      <c r="BF17" s="5" t="e">
        <f>IF('All Data'!$M19="QAI","QAI",#N/A)</f>
        <v>#N/A</v>
      </c>
      <c r="BG17" s="5" t="e">
        <f>IF('All Data'!$M19="FSA","FSA",#N/A)</f>
        <v>#N/A</v>
      </c>
      <c r="BH17" s="46" t="e">
        <f>IF('All Data'!$M19="SNC","SNC",#N/A)</f>
        <v>#N/A</v>
      </c>
      <c r="BI17" s="44" t="e">
        <f>IF(ISBLANK('All Data'!$N19)=FALSE,'All Data'!$A19,#N/A)</f>
        <v>#N/A</v>
      </c>
      <c r="BJ17" s="5" t="e">
        <f>IF(ISNUMBER('All Data'!$N19),'All Data'!$N19,#N/A)</f>
        <v>#N/A</v>
      </c>
      <c r="BK17" s="5" t="e">
        <f>IF('All Data'!$N19="QAI","QAI",#N/A)</f>
        <v>#N/A</v>
      </c>
      <c r="BL17" s="5" t="e">
        <f>IF('All Data'!$N19="FSA","FSA",#N/A)</f>
        <v>#N/A</v>
      </c>
      <c r="BM17" s="46" t="e">
        <f>IF('All Data'!$N19="SNC","SNC",#N/A)</f>
        <v>#N/A</v>
      </c>
      <c r="BN17" s="44" t="e">
        <f>IF(ISBLANK('All Data'!$O19)=FALSE,'All Data'!$A19,#N/A)</f>
        <v>#N/A</v>
      </c>
      <c r="BO17" s="5" t="e">
        <f>IF(ISNUMBER('All Data'!$O19),'All Data'!$O19,#N/A)</f>
        <v>#N/A</v>
      </c>
      <c r="BP17" s="5" t="e">
        <f>IF('All Data'!$O19="QAI","QAI",#N/A)</f>
        <v>#N/A</v>
      </c>
      <c r="BQ17" s="5" t="e">
        <f>IF('All Data'!$O19="FSA","FSA",#N/A)</f>
        <v>#N/A</v>
      </c>
      <c r="BR17" s="46" t="e">
        <f>IF('All Data'!$O19="SNC","SNC",#N/A)</f>
        <v>#N/A</v>
      </c>
      <c r="BS17" s="44" t="e">
        <f>IF(ISBLANK('All Data'!$P19)=FALSE,'All Data'!$A19,#N/A)</f>
        <v>#N/A</v>
      </c>
      <c r="BT17" s="5" t="e">
        <f>IF(ISNUMBER('All Data'!$P19),'All Data'!$P19,#N/A)</f>
        <v>#N/A</v>
      </c>
      <c r="BU17" s="5" t="e">
        <f>IF('All Data'!$P19="QAI","QAI",#N/A)</f>
        <v>#N/A</v>
      </c>
      <c r="BV17" s="5" t="e">
        <f>IF('All Data'!$P19="FSA","FSA",#N/A)</f>
        <v>#N/A</v>
      </c>
      <c r="BW17" s="46" t="e">
        <f>IF('All Data'!$P19="SNC","SNC",#N/A)</f>
        <v>#N/A</v>
      </c>
      <c r="BX17" s="44" t="e">
        <f>IF(ISBLANK('All Data'!$Q19)=FALSE,'All Data'!$A19,#N/A)</f>
        <v>#N/A</v>
      </c>
      <c r="BY17" s="5" t="e">
        <f>IF(ISNUMBER('All Data'!$Q19),'All Data'!$Q19,#N/A)</f>
        <v>#N/A</v>
      </c>
      <c r="BZ17" s="5" t="e">
        <f>IF('All Data'!$Q19="QAI","QAI",#N/A)</f>
        <v>#N/A</v>
      </c>
      <c r="CA17" s="5" t="e">
        <f>IF('All Data'!$Q19="FSA","FSA",#N/A)</f>
        <v>#N/A</v>
      </c>
      <c r="CB17" s="46" t="e">
        <f>IF('All Data'!$Q19="SNC","SNC",#N/A)</f>
        <v>#N/A</v>
      </c>
      <c r="CC17" s="44" t="e">
        <f>IF(ISBLANK('All Data'!$R19)=FALSE,'All Data'!$A19,#N/A)</f>
        <v>#N/A</v>
      </c>
      <c r="CD17" s="5" t="e">
        <f>IF(ISNUMBER('All Data'!$R19),'All Data'!$R19,#N/A)</f>
        <v>#N/A</v>
      </c>
      <c r="CE17" s="5" t="e">
        <f>IF('All Data'!$R19="QAI","QAI",#N/A)</f>
        <v>#N/A</v>
      </c>
      <c r="CF17" s="5" t="e">
        <f>IF('All Data'!$R19="FSA","FSA",#N/A)</f>
        <v>#N/A</v>
      </c>
      <c r="CG17" s="46" t="e">
        <f>IF('All Data'!$R19="SNC","SNC",#N/A)</f>
        <v>#N/A</v>
      </c>
      <c r="CH17" s="44" t="e">
        <f>IF(ISBLANK('All Data'!$S19)=FALSE,'All Data'!$A19,#N/A)</f>
        <v>#N/A</v>
      </c>
      <c r="CI17" s="5" t="e">
        <f>IF(ISNUMBER('All Data'!$S19),'All Data'!$S19,#N/A)</f>
        <v>#N/A</v>
      </c>
      <c r="CJ17" s="5" t="e">
        <f>IF('All Data'!$S19="QAI","QAI",#N/A)</f>
        <v>#N/A</v>
      </c>
      <c r="CK17" s="5" t="e">
        <f>IF('All Data'!$S19="FSA","FSA",#N/A)</f>
        <v>#N/A</v>
      </c>
      <c r="CL17" s="46" t="e">
        <f>IF('All Data'!$S19="SNC","SNC",#N/A)</f>
        <v>#N/A</v>
      </c>
      <c r="CM17" s="44" t="e">
        <f>IF(ISBLANK('All Data'!$T19)=FALSE,'All Data'!$A19,#N/A)</f>
        <v>#N/A</v>
      </c>
      <c r="CN17" s="5" t="e">
        <f>IF(ISNUMBER('All Data'!$T19),'All Data'!$T19,#N/A)</f>
        <v>#N/A</v>
      </c>
      <c r="CO17" s="5" t="e">
        <f>IF('All Data'!$T19="QAI","QAI",#N/A)</f>
        <v>#N/A</v>
      </c>
      <c r="CP17" s="5" t="e">
        <f>IF('All Data'!$T19="FSA","FSA",#N/A)</f>
        <v>#N/A</v>
      </c>
      <c r="CQ17" s="46" t="e">
        <f>IF('All Data'!$T19="SNC","SNC",#N/A)</f>
        <v>#N/A</v>
      </c>
      <c r="CR17" s="44" t="e">
        <f>IF(ISBLANK('All Data'!$U19)=FALSE,'All Data'!$A19,#N/A)</f>
        <v>#N/A</v>
      </c>
      <c r="CS17" s="5" t="e">
        <f>IF(ISNUMBER('All Data'!$U19),'All Data'!$U19,#N/A)</f>
        <v>#N/A</v>
      </c>
      <c r="CT17" s="5" t="e">
        <f>IF('All Data'!$U19="QAI","QAI",#N/A)</f>
        <v>#N/A</v>
      </c>
      <c r="CU17" s="5" t="e">
        <f>IF('All Data'!$U19="FSA","FSA",#N/A)</f>
        <v>#N/A</v>
      </c>
      <c r="CV17" s="46" t="e">
        <f>IF('All Data'!$U19="SNC","SNC",#N/A)</f>
        <v>#N/A</v>
      </c>
      <c r="CW17" s="44" t="e">
        <f>IF(ISBLANK('All Data'!$V19)=FALSE,'All Data'!$A19,#N/A)</f>
        <v>#N/A</v>
      </c>
      <c r="CX17" s="5" t="e">
        <f>IF(ISNUMBER('All Data'!$V19),'All Data'!$V19,#N/A)</f>
        <v>#N/A</v>
      </c>
      <c r="CY17" s="5" t="e">
        <f>IF('All Data'!$V19="QAI","QAI",#N/A)</f>
        <v>#N/A</v>
      </c>
      <c r="CZ17" s="5" t="e">
        <f>IF('All Data'!$V19="FSA","FSA",#N/A)</f>
        <v>#N/A</v>
      </c>
      <c r="DA17" s="46" t="e">
        <f>IF('All Data'!$V19="SNC","SNC",#N/A)</f>
        <v>#N/A</v>
      </c>
      <c r="DB17" s="44" t="e">
        <f>IF(ISBLANK('All Data'!$W19)=FALSE,'All Data'!$A19,#N/A)</f>
        <v>#N/A</v>
      </c>
      <c r="DC17" s="5" t="e">
        <f>IF(ISNUMBER('All Data'!$W19),'All Data'!$W19,#N/A)</f>
        <v>#N/A</v>
      </c>
      <c r="DD17" s="5" t="e">
        <f>IF('All Data'!$W19="QAI","QAI",#N/A)</f>
        <v>#N/A</v>
      </c>
      <c r="DE17" s="5" t="e">
        <f>IF('All Data'!$W19="FSA","FSA",#N/A)</f>
        <v>#N/A</v>
      </c>
      <c r="DF17" s="46" t="e">
        <f>IF('All Data'!$W19="SNC","SNC",#N/A)</f>
        <v>#N/A</v>
      </c>
      <c r="DK17" s="46"/>
      <c r="DN17" s="44">
        <f>'All Data'!$A19</f>
        <v>40570</v>
      </c>
    </row>
    <row r="18" spans="1:118" x14ac:dyDescent="0.25">
      <c r="A18" s="44" t="e">
        <f>IF(ISBLANK('All Data'!$B20)=FALSE,'All Data'!$A20,#N/A)</f>
        <v>#N/A</v>
      </c>
      <c r="B18" s="5" t="e">
        <f>IF(ISNUMBER('All Data'!$B20),'All Data'!$B20,#N/A)</f>
        <v>#N/A</v>
      </c>
      <c r="C18" s="5" t="e">
        <f>IF('All Data'!$B20="QAI","QAI",#N/A)</f>
        <v>#N/A</v>
      </c>
      <c r="D18" s="5" t="e">
        <f>IF('All Data'!$B20="FSA","FSA",#N/A)</f>
        <v>#N/A</v>
      </c>
      <c r="E18" s="46" t="e">
        <f>IF('All Data'!$B20="SNC","SNC",#N/A)</f>
        <v>#N/A</v>
      </c>
      <c r="F18" s="44">
        <f>IF(ISBLANK('All Data'!$C20)=FALSE,'All Data'!$A20,#N/A)</f>
        <v>40576</v>
      </c>
      <c r="G18" s="5">
        <f>IF(ISNUMBER('All Data'!$C20),'All Data'!$C20,#N/A)</f>
        <v>4.4000000000000004</v>
      </c>
      <c r="H18" s="5" t="e">
        <f>IF('All Data'!$C20="QAI","QAI",#N/A)</f>
        <v>#N/A</v>
      </c>
      <c r="I18" s="5" t="e">
        <f>IF('All Data'!$C20="FSA","FSA",#N/A)</f>
        <v>#N/A</v>
      </c>
      <c r="J18" s="46" t="e">
        <f>IF('All Data'!$C20="SNC","SNC",#N/A)</f>
        <v>#N/A</v>
      </c>
      <c r="K18" s="44" t="e">
        <f>IF(ISBLANK('All Data'!$D20)=FALSE,'All Data'!$A20,#N/A)</f>
        <v>#N/A</v>
      </c>
      <c r="L18" s="5" t="e">
        <f>IF(ISNUMBER('All Data'!$D20),'All Data'!$D20,#N/A)</f>
        <v>#N/A</v>
      </c>
      <c r="M18" s="5" t="e">
        <f>IF('All Data'!$D20="QAI","QAI",#N/A)</f>
        <v>#N/A</v>
      </c>
      <c r="N18" s="5" t="e">
        <f>IF('All Data'!$D20="FSA","FSA",#N/A)</f>
        <v>#N/A</v>
      </c>
      <c r="O18" s="46" t="e">
        <f>IF('All Data'!$D20="SNC","SNC",#N/A)</f>
        <v>#N/A</v>
      </c>
      <c r="P18" s="44" t="e">
        <f>IF(ISBLANK('All Data'!$E20)=FALSE,'All Data'!$A20,#N/A)</f>
        <v>#N/A</v>
      </c>
      <c r="Q18" s="5" t="e">
        <f>IF(ISNUMBER('All Data'!$E20),'All Data'!$E20,#N/A)</f>
        <v>#N/A</v>
      </c>
      <c r="R18" s="5" t="e">
        <f>IF('All Data'!$E20="QAI","QAI",#N/A)</f>
        <v>#N/A</v>
      </c>
      <c r="S18" s="5" t="e">
        <f>IF('All Data'!$E20="FSA","FSA",#N/A)</f>
        <v>#N/A</v>
      </c>
      <c r="T18" s="46" t="e">
        <f>IF('All Data'!$E20="SNC","SNC",#N/A)</f>
        <v>#N/A</v>
      </c>
      <c r="U18" s="44" t="e">
        <f>IF(ISBLANK('All Data'!$F20)=FALSE,'All Data'!$A20,#N/A)</f>
        <v>#N/A</v>
      </c>
      <c r="V18" s="5" t="e">
        <f>IF(ISNUMBER('All Data'!$F20),'All Data'!$F20,#N/A)</f>
        <v>#N/A</v>
      </c>
      <c r="W18" s="5" t="e">
        <f>IF('All Data'!$F20="QAI","QAI",#N/A)</f>
        <v>#N/A</v>
      </c>
      <c r="X18" s="5" t="e">
        <f>IF('All Data'!$F20="FSA","FSA",#N/A)</f>
        <v>#N/A</v>
      </c>
      <c r="Y18" s="46" t="e">
        <f>IF('All Data'!$F20="SNC","SNC",#N/A)</f>
        <v>#N/A</v>
      </c>
      <c r="Z18" s="44" t="e">
        <f>IF(ISBLANK('All Data'!$G20)=FALSE,'All Data'!$A20,#N/A)</f>
        <v>#N/A</v>
      </c>
      <c r="AA18" s="5" t="e">
        <f>IF(ISNUMBER('All Data'!$G20),'All Data'!$G20,#N/A)</f>
        <v>#N/A</v>
      </c>
      <c r="AB18" s="5" t="e">
        <f>IF('All Data'!$G20="QAI","QAI",#N/A)</f>
        <v>#N/A</v>
      </c>
      <c r="AC18" s="5" t="e">
        <f>IF('All Data'!$G20="FSA","FSA",#N/A)</f>
        <v>#N/A</v>
      </c>
      <c r="AD18" s="46" t="e">
        <f>IF('All Data'!$G20="SNC","SNC",#N/A)</f>
        <v>#N/A</v>
      </c>
      <c r="AE18" s="44" t="e">
        <f>IF(ISBLANK('All Data'!$H20)=FALSE,'All Data'!$A20,#N/A)</f>
        <v>#N/A</v>
      </c>
      <c r="AF18" s="5" t="e">
        <f>IF(ISNUMBER('All Data'!$H20),'All Data'!$H20,#N/A)</f>
        <v>#N/A</v>
      </c>
      <c r="AG18" s="5" t="e">
        <f>IF('All Data'!$H20="QAI","QAI",#N/A)</f>
        <v>#N/A</v>
      </c>
      <c r="AH18" s="5" t="e">
        <f>IF('All Data'!$H20="FSA","FSA",#N/A)</f>
        <v>#N/A</v>
      </c>
      <c r="AI18" s="46" t="e">
        <f>IF('All Data'!$H20="SNC","SNC",#N/A)</f>
        <v>#N/A</v>
      </c>
      <c r="AJ18" s="44" t="e">
        <f>IF(ISBLANK('All Data'!$I20)=FALSE,'All Data'!$A20,#N/A)</f>
        <v>#N/A</v>
      </c>
      <c r="AK18" s="5" t="e">
        <f>IF(ISNUMBER('All Data'!$I20),'All Data'!$I20,#N/A)</f>
        <v>#N/A</v>
      </c>
      <c r="AL18" s="5" t="e">
        <f>IF('All Data'!$I20="QAI","QAI",#N/A)</f>
        <v>#N/A</v>
      </c>
      <c r="AM18" s="5" t="e">
        <f>IF('All Data'!$I20="FSA","FSA",#N/A)</f>
        <v>#N/A</v>
      </c>
      <c r="AN18" s="46" t="e">
        <f>IF('All Data'!$I20="SNC","SNC",#N/A)</f>
        <v>#N/A</v>
      </c>
      <c r="AO18" s="44" t="e">
        <f>IF(ISBLANK('All Data'!$J20)=FALSE,'All Data'!$A20,#N/A)</f>
        <v>#N/A</v>
      </c>
      <c r="AP18" s="5" t="e">
        <f>IF(ISNUMBER('All Data'!$J20),'All Data'!$J20,#N/A)</f>
        <v>#N/A</v>
      </c>
      <c r="AQ18" s="5" t="e">
        <f>IF('All Data'!$J20="QAI","QAI",#N/A)</f>
        <v>#N/A</v>
      </c>
      <c r="AR18" s="5" t="e">
        <f>IF('All Data'!$J20="FSA","FSA",#N/A)</f>
        <v>#N/A</v>
      </c>
      <c r="AS18" s="46" t="e">
        <f>IF('All Data'!$J20="SNC","SNC",#N/A)</f>
        <v>#N/A</v>
      </c>
      <c r="AT18" s="44" t="e">
        <f>IF(ISBLANK('All Data'!$K20)=FALSE,'All Data'!$A20,#N/A)</f>
        <v>#N/A</v>
      </c>
      <c r="AU18" s="5" t="e">
        <f>IF(ISNUMBER('All Data'!$K20),'All Data'!$K20,#N/A)</f>
        <v>#N/A</v>
      </c>
      <c r="AV18" s="5" t="e">
        <f>IF('All Data'!$K20="QAI","QAI",#N/A)</f>
        <v>#N/A</v>
      </c>
      <c r="AW18" s="5" t="e">
        <f>IF('All Data'!$K20="FSA","FSA",#N/A)</f>
        <v>#N/A</v>
      </c>
      <c r="AX18" s="46" t="e">
        <f>IF('All Data'!$K20="SNC","SNC",#N/A)</f>
        <v>#N/A</v>
      </c>
      <c r="AY18" s="44" t="e">
        <f>IF(ISBLANK('All Data'!$L20)=FALSE,'All Data'!$A20,#N/A)</f>
        <v>#N/A</v>
      </c>
      <c r="AZ18" s="5" t="e">
        <f>IF(ISNUMBER('All Data'!$L20),'All Data'!$L20,#N/A)</f>
        <v>#N/A</v>
      </c>
      <c r="BA18" s="5" t="e">
        <f>IF('All Data'!$L20="QAI","QAI",#N/A)</f>
        <v>#N/A</v>
      </c>
      <c r="BB18" s="5" t="e">
        <f>IF('All Data'!$L20="FSA","FSA",#N/A)</f>
        <v>#N/A</v>
      </c>
      <c r="BC18" s="46" t="e">
        <f>IF('All Data'!$L20="SNC","SNC",#N/A)</f>
        <v>#N/A</v>
      </c>
      <c r="BD18" s="44" t="e">
        <f>IF(ISBLANK('All Data'!$M20)=FALSE,'All Data'!$A20,#N/A)</f>
        <v>#N/A</v>
      </c>
      <c r="BE18" s="5" t="e">
        <f>IF(ISNUMBER('All Data'!$M20),'All Data'!$M20,#N/A)</f>
        <v>#N/A</v>
      </c>
      <c r="BF18" s="5" t="e">
        <f>IF('All Data'!$M20="QAI","QAI",#N/A)</f>
        <v>#N/A</v>
      </c>
      <c r="BG18" s="5" t="e">
        <f>IF('All Data'!$M20="FSA","FSA",#N/A)</f>
        <v>#N/A</v>
      </c>
      <c r="BH18" s="46" t="e">
        <f>IF('All Data'!$M20="SNC","SNC",#N/A)</f>
        <v>#N/A</v>
      </c>
      <c r="BI18" s="44" t="e">
        <f>IF(ISBLANK('All Data'!$N20)=FALSE,'All Data'!$A20,#N/A)</f>
        <v>#N/A</v>
      </c>
      <c r="BJ18" s="5" t="e">
        <f>IF(ISNUMBER('All Data'!$N20),'All Data'!$N20,#N/A)</f>
        <v>#N/A</v>
      </c>
      <c r="BK18" s="5" t="e">
        <f>IF('All Data'!$N20="QAI","QAI",#N/A)</f>
        <v>#N/A</v>
      </c>
      <c r="BL18" s="5" t="e">
        <f>IF('All Data'!$N20="FSA","FSA",#N/A)</f>
        <v>#N/A</v>
      </c>
      <c r="BM18" s="46" t="e">
        <f>IF('All Data'!$N20="SNC","SNC",#N/A)</f>
        <v>#N/A</v>
      </c>
      <c r="BN18" s="44" t="e">
        <f>IF(ISBLANK('All Data'!$O20)=FALSE,'All Data'!$A20,#N/A)</f>
        <v>#N/A</v>
      </c>
      <c r="BO18" s="5" t="e">
        <f>IF(ISNUMBER('All Data'!$O20),'All Data'!$O20,#N/A)</f>
        <v>#N/A</v>
      </c>
      <c r="BP18" s="5" t="e">
        <f>IF('All Data'!$O20="QAI","QAI",#N/A)</f>
        <v>#N/A</v>
      </c>
      <c r="BQ18" s="5" t="e">
        <f>IF('All Data'!$O20="FSA","FSA",#N/A)</f>
        <v>#N/A</v>
      </c>
      <c r="BR18" s="46" t="e">
        <f>IF('All Data'!$O20="SNC","SNC",#N/A)</f>
        <v>#N/A</v>
      </c>
      <c r="BS18" s="44" t="e">
        <f>IF(ISBLANK('All Data'!$P20)=FALSE,'All Data'!$A20,#N/A)</f>
        <v>#N/A</v>
      </c>
      <c r="BT18" s="5" t="e">
        <f>IF(ISNUMBER('All Data'!$P20),'All Data'!$P20,#N/A)</f>
        <v>#N/A</v>
      </c>
      <c r="BU18" s="5" t="e">
        <f>IF('All Data'!$P20="QAI","QAI",#N/A)</f>
        <v>#N/A</v>
      </c>
      <c r="BV18" s="5" t="e">
        <f>IF('All Data'!$P20="FSA","FSA",#N/A)</f>
        <v>#N/A</v>
      </c>
      <c r="BW18" s="46" t="e">
        <f>IF('All Data'!$P20="SNC","SNC",#N/A)</f>
        <v>#N/A</v>
      </c>
      <c r="BX18" s="44" t="e">
        <f>IF(ISBLANK('All Data'!$Q20)=FALSE,'All Data'!$A20,#N/A)</f>
        <v>#N/A</v>
      </c>
      <c r="BY18" s="5" t="e">
        <f>IF(ISNUMBER('All Data'!$Q20),'All Data'!$Q20,#N/A)</f>
        <v>#N/A</v>
      </c>
      <c r="BZ18" s="5" t="e">
        <f>IF('All Data'!$Q20="QAI","QAI",#N/A)</f>
        <v>#N/A</v>
      </c>
      <c r="CA18" s="5" t="e">
        <f>IF('All Data'!$Q20="FSA","FSA",#N/A)</f>
        <v>#N/A</v>
      </c>
      <c r="CB18" s="46" t="e">
        <f>IF('All Data'!$Q20="SNC","SNC",#N/A)</f>
        <v>#N/A</v>
      </c>
      <c r="CC18" s="44" t="e">
        <f>IF(ISBLANK('All Data'!$R20)=FALSE,'All Data'!$A20,#N/A)</f>
        <v>#N/A</v>
      </c>
      <c r="CD18" s="5" t="e">
        <f>IF(ISNUMBER('All Data'!$R20),'All Data'!$R20,#N/A)</f>
        <v>#N/A</v>
      </c>
      <c r="CE18" s="5" t="e">
        <f>IF('All Data'!$R20="QAI","QAI",#N/A)</f>
        <v>#N/A</v>
      </c>
      <c r="CF18" s="5" t="e">
        <f>IF('All Data'!$R20="FSA","FSA",#N/A)</f>
        <v>#N/A</v>
      </c>
      <c r="CG18" s="46" t="e">
        <f>IF('All Data'!$R20="SNC","SNC",#N/A)</f>
        <v>#N/A</v>
      </c>
      <c r="CH18" s="44" t="e">
        <f>IF(ISBLANK('All Data'!$S20)=FALSE,'All Data'!$A20,#N/A)</f>
        <v>#N/A</v>
      </c>
      <c r="CI18" s="5" t="e">
        <f>IF(ISNUMBER('All Data'!$S20),'All Data'!$S20,#N/A)</f>
        <v>#N/A</v>
      </c>
      <c r="CJ18" s="5" t="e">
        <f>IF('All Data'!$S20="QAI","QAI",#N/A)</f>
        <v>#N/A</v>
      </c>
      <c r="CK18" s="5" t="e">
        <f>IF('All Data'!$S20="FSA","FSA",#N/A)</f>
        <v>#N/A</v>
      </c>
      <c r="CL18" s="46" t="e">
        <f>IF('All Data'!$S20="SNC","SNC",#N/A)</f>
        <v>#N/A</v>
      </c>
      <c r="CM18" s="44" t="e">
        <f>IF(ISBLANK('All Data'!$T20)=FALSE,'All Data'!$A20,#N/A)</f>
        <v>#N/A</v>
      </c>
      <c r="CN18" s="5" t="e">
        <f>IF(ISNUMBER('All Data'!$T20),'All Data'!$T20,#N/A)</f>
        <v>#N/A</v>
      </c>
      <c r="CO18" s="5" t="e">
        <f>IF('All Data'!$T20="QAI","QAI",#N/A)</f>
        <v>#N/A</v>
      </c>
      <c r="CP18" s="5" t="e">
        <f>IF('All Data'!$T20="FSA","FSA",#N/A)</f>
        <v>#N/A</v>
      </c>
      <c r="CQ18" s="46" t="e">
        <f>IF('All Data'!$T20="SNC","SNC",#N/A)</f>
        <v>#N/A</v>
      </c>
      <c r="CR18" s="44" t="e">
        <f>IF(ISBLANK('All Data'!$U20)=FALSE,'All Data'!$A20,#N/A)</f>
        <v>#N/A</v>
      </c>
      <c r="CS18" s="5" t="e">
        <f>IF(ISNUMBER('All Data'!$U20),'All Data'!$U20,#N/A)</f>
        <v>#N/A</v>
      </c>
      <c r="CT18" s="5" t="e">
        <f>IF('All Data'!$U20="QAI","QAI",#N/A)</f>
        <v>#N/A</v>
      </c>
      <c r="CU18" s="5" t="e">
        <f>IF('All Data'!$U20="FSA","FSA",#N/A)</f>
        <v>#N/A</v>
      </c>
      <c r="CV18" s="46" t="e">
        <f>IF('All Data'!$U20="SNC","SNC",#N/A)</f>
        <v>#N/A</v>
      </c>
      <c r="CW18" s="44" t="e">
        <f>IF(ISBLANK('All Data'!$V20)=FALSE,'All Data'!$A20,#N/A)</f>
        <v>#N/A</v>
      </c>
      <c r="CX18" s="5" t="e">
        <f>IF(ISNUMBER('All Data'!$V20),'All Data'!$V20,#N/A)</f>
        <v>#N/A</v>
      </c>
      <c r="CY18" s="5" t="e">
        <f>IF('All Data'!$V20="QAI","QAI",#N/A)</f>
        <v>#N/A</v>
      </c>
      <c r="CZ18" s="5" t="e">
        <f>IF('All Data'!$V20="FSA","FSA",#N/A)</f>
        <v>#N/A</v>
      </c>
      <c r="DA18" s="46" t="e">
        <f>IF('All Data'!$V20="SNC","SNC",#N/A)</f>
        <v>#N/A</v>
      </c>
      <c r="DB18" s="44" t="e">
        <f>IF(ISBLANK('All Data'!$W20)=FALSE,'All Data'!$A20,#N/A)</f>
        <v>#N/A</v>
      </c>
      <c r="DC18" s="5" t="e">
        <f>IF(ISNUMBER('All Data'!$W20),'All Data'!$W20,#N/A)</f>
        <v>#N/A</v>
      </c>
      <c r="DD18" s="5" t="e">
        <f>IF('All Data'!$W20="QAI","QAI",#N/A)</f>
        <v>#N/A</v>
      </c>
      <c r="DE18" s="5" t="e">
        <f>IF('All Data'!$W20="FSA","FSA",#N/A)</f>
        <v>#N/A</v>
      </c>
      <c r="DF18" s="46" t="e">
        <f>IF('All Data'!$W20="SNC","SNC",#N/A)</f>
        <v>#N/A</v>
      </c>
      <c r="DK18" s="46"/>
      <c r="DN18" s="44">
        <f>'All Data'!$A20</f>
        <v>40576</v>
      </c>
    </row>
    <row r="19" spans="1:118" x14ac:dyDescent="0.25">
      <c r="A19" s="44" t="e">
        <f>IF(ISBLANK('All Data'!$B21)=FALSE,'All Data'!$A21,#N/A)</f>
        <v>#N/A</v>
      </c>
      <c r="B19" s="5" t="e">
        <f>IF(ISNUMBER('All Data'!$B21),'All Data'!$B21,#N/A)</f>
        <v>#N/A</v>
      </c>
      <c r="C19" s="5" t="e">
        <f>IF('All Data'!$B21="QAI","QAI",#N/A)</f>
        <v>#N/A</v>
      </c>
      <c r="D19" s="5" t="e">
        <f>IF('All Data'!$B21="FSA","FSA",#N/A)</f>
        <v>#N/A</v>
      </c>
      <c r="E19" s="46" t="e">
        <f>IF('All Data'!$B21="SNC","SNC",#N/A)</f>
        <v>#N/A</v>
      </c>
      <c r="F19" s="44">
        <f>IF(ISBLANK('All Data'!$C21)=FALSE,'All Data'!$A21,#N/A)</f>
        <v>40582</v>
      </c>
      <c r="G19" s="5">
        <f>IF(ISNUMBER('All Data'!$C21),'All Data'!$C21,#N/A)</f>
        <v>6.7</v>
      </c>
      <c r="H19" s="5" t="e">
        <f>IF('All Data'!$C21="QAI","QAI",#N/A)</f>
        <v>#N/A</v>
      </c>
      <c r="I19" s="5" t="e">
        <f>IF('All Data'!$C21="FSA","FSA",#N/A)</f>
        <v>#N/A</v>
      </c>
      <c r="J19" s="46" t="e">
        <f>IF('All Data'!$C21="SNC","SNC",#N/A)</f>
        <v>#N/A</v>
      </c>
      <c r="K19" s="44" t="e">
        <f>IF(ISBLANK('All Data'!$D21)=FALSE,'All Data'!$A21,#N/A)</f>
        <v>#N/A</v>
      </c>
      <c r="L19" s="5" t="e">
        <f>IF(ISNUMBER('All Data'!$D21),'All Data'!$D21,#N/A)</f>
        <v>#N/A</v>
      </c>
      <c r="M19" s="5" t="e">
        <f>IF('All Data'!$D21="QAI","QAI",#N/A)</f>
        <v>#N/A</v>
      </c>
      <c r="N19" s="5" t="e">
        <f>IF('All Data'!$D21="FSA","FSA",#N/A)</f>
        <v>#N/A</v>
      </c>
      <c r="O19" s="46" t="e">
        <f>IF('All Data'!$D21="SNC","SNC",#N/A)</f>
        <v>#N/A</v>
      </c>
      <c r="P19" s="44" t="e">
        <f>IF(ISBLANK('All Data'!$E21)=FALSE,'All Data'!$A21,#N/A)</f>
        <v>#N/A</v>
      </c>
      <c r="Q19" s="5" t="e">
        <f>IF(ISNUMBER('All Data'!$E21),'All Data'!$E21,#N/A)</f>
        <v>#N/A</v>
      </c>
      <c r="R19" s="5" t="e">
        <f>IF('All Data'!$E21="QAI","QAI",#N/A)</f>
        <v>#N/A</v>
      </c>
      <c r="S19" s="5" t="e">
        <f>IF('All Data'!$E21="FSA","FSA",#N/A)</f>
        <v>#N/A</v>
      </c>
      <c r="T19" s="46" t="e">
        <f>IF('All Data'!$E21="SNC","SNC",#N/A)</f>
        <v>#N/A</v>
      </c>
      <c r="U19" s="44" t="e">
        <f>IF(ISBLANK('All Data'!$F21)=FALSE,'All Data'!$A21,#N/A)</f>
        <v>#N/A</v>
      </c>
      <c r="V19" s="5" t="e">
        <f>IF(ISNUMBER('All Data'!$F21),'All Data'!$F21,#N/A)</f>
        <v>#N/A</v>
      </c>
      <c r="W19" s="5" t="e">
        <f>IF('All Data'!$F21="QAI","QAI",#N/A)</f>
        <v>#N/A</v>
      </c>
      <c r="X19" s="5" t="e">
        <f>IF('All Data'!$F21="FSA","FSA",#N/A)</f>
        <v>#N/A</v>
      </c>
      <c r="Y19" s="46" t="e">
        <f>IF('All Data'!$F21="SNC","SNC",#N/A)</f>
        <v>#N/A</v>
      </c>
      <c r="Z19" s="44" t="e">
        <f>IF(ISBLANK('All Data'!$G21)=FALSE,'All Data'!$A21,#N/A)</f>
        <v>#N/A</v>
      </c>
      <c r="AA19" s="5" t="e">
        <f>IF(ISNUMBER('All Data'!$G21),'All Data'!$G21,#N/A)</f>
        <v>#N/A</v>
      </c>
      <c r="AB19" s="5" t="e">
        <f>IF('All Data'!$G21="QAI","QAI",#N/A)</f>
        <v>#N/A</v>
      </c>
      <c r="AC19" s="5" t="e">
        <f>IF('All Data'!$G21="FSA","FSA",#N/A)</f>
        <v>#N/A</v>
      </c>
      <c r="AD19" s="46" t="e">
        <f>IF('All Data'!$G21="SNC","SNC",#N/A)</f>
        <v>#N/A</v>
      </c>
      <c r="AE19" s="44" t="e">
        <f>IF(ISBLANK('All Data'!$H21)=FALSE,'All Data'!$A21,#N/A)</f>
        <v>#N/A</v>
      </c>
      <c r="AF19" s="5" t="e">
        <f>IF(ISNUMBER('All Data'!$H21),'All Data'!$H21,#N/A)</f>
        <v>#N/A</v>
      </c>
      <c r="AG19" s="5" t="e">
        <f>IF('All Data'!$H21="QAI","QAI",#N/A)</f>
        <v>#N/A</v>
      </c>
      <c r="AH19" s="5" t="e">
        <f>IF('All Data'!$H21="FSA","FSA",#N/A)</f>
        <v>#N/A</v>
      </c>
      <c r="AI19" s="46" t="e">
        <f>IF('All Data'!$H21="SNC","SNC",#N/A)</f>
        <v>#N/A</v>
      </c>
      <c r="AJ19" s="44" t="e">
        <f>IF(ISBLANK('All Data'!$I21)=FALSE,'All Data'!$A21,#N/A)</f>
        <v>#N/A</v>
      </c>
      <c r="AK19" s="5" t="e">
        <f>IF(ISNUMBER('All Data'!$I21),'All Data'!$I21,#N/A)</f>
        <v>#N/A</v>
      </c>
      <c r="AL19" s="5" t="e">
        <f>IF('All Data'!$I21="QAI","QAI",#N/A)</f>
        <v>#N/A</v>
      </c>
      <c r="AM19" s="5" t="e">
        <f>IF('All Data'!$I21="FSA","FSA",#N/A)</f>
        <v>#N/A</v>
      </c>
      <c r="AN19" s="46" t="e">
        <f>IF('All Data'!$I21="SNC","SNC",#N/A)</f>
        <v>#N/A</v>
      </c>
      <c r="AO19" s="44" t="e">
        <f>IF(ISBLANK('All Data'!$J21)=FALSE,'All Data'!$A21,#N/A)</f>
        <v>#N/A</v>
      </c>
      <c r="AP19" s="5" t="e">
        <f>IF(ISNUMBER('All Data'!$J21),'All Data'!$J21,#N/A)</f>
        <v>#N/A</v>
      </c>
      <c r="AQ19" s="5" t="e">
        <f>IF('All Data'!$J21="QAI","QAI",#N/A)</f>
        <v>#N/A</v>
      </c>
      <c r="AR19" s="5" t="e">
        <f>IF('All Data'!$J21="FSA","FSA",#N/A)</f>
        <v>#N/A</v>
      </c>
      <c r="AS19" s="46" t="e">
        <f>IF('All Data'!$J21="SNC","SNC",#N/A)</f>
        <v>#N/A</v>
      </c>
      <c r="AT19" s="44" t="e">
        <f>IF(ISBLANK('All Data'!$K21)=FALSE,'All Data'!$A21,#N/A)</f>
        <v>#N/A</v>
      </c>
      <c r="AU19" s="5" t="e">
        <f>IF(ISNUMBER('All Data'!$K21),'All Data'!$K21,#N/A)</f>
        <v>#N/A</v>
      </c>
      <c r="AV19" s="5" t="e">
        <f>IF('All Data'!$K21="QAI","QAI",#N/A)</f>
        <v>#N/A</v>
      </c>
      <c r="AW19" s="5" t="e">
        <f>IF('All Data'!$K21="FSA","FSA",#N/A)</f>
        <v>#N/A</v>
      </c>
      <c r="AX19" s="46" t="e">
        <f>IF('All Data'!$K21="SNC","SNC",#N/A)</f>
        <v>#N/A</v>
      </c>
      <c r="AY19" s="44" t="e">
        <f>IF(ISBLANK('All Data'!$L21)=FALSE,'All Data'!$A21,#N/A)</f>
        <v>#N/A</v>
      </c>
      <c r="AZ19" s="5" t="e">
        <f>IF(ISNUMBER('All Data'!$L21),'All Data'!$L21,#N/A)</f>
        <v>#N/A</v>
      </c>
      <c r="BA19" s="5" t="e">
        <f>IF('All Data'!$L21="QAI","QAI",#N/A)</f>
        <v>#N/A</v>
      </c>
      <c r="BB19" s="5" t="e">
        <f>IF('All Data'!$L21="FSA","FSA",#N/A)</f>
        <v>#N/A</v>
      </c>
      <c r="BC19" s="46" t="e">
        <f>IF('All Data'!$L21="SNC","SNC",#N/A)</f>
        <v>#N/A</v>
      </c>
      <c r="BD19" s="44" t="e">
        <f>IF(ISBLANK('All Data'!$M21)=FALSE,'All Data'!$A21,#N/A)</f>
        <v>#N/A</v>
      </c>
      <c r="BE19" s="5" t="e">
        <f>IF(ISNUMBER('All Data'!$M21),'All Data'!$M21,#N/A)</f>
        <v>#N/A</v>
      </c>
      <c r="BF19" s="5" t="e">
        <f>IF('All Data'!$M21="QAI","QAI",#N/A)</f>
        <v>#N/A</v>
      </c>
      <c r="BG19" s="5" t="e">
        <f>IF('All Data'!$M21="FSA","FSA",#N/A)</f>
        <v>#N/A</v>
      </c>
      <c r="BH19" s="46" t="e">
        <f>IF('All Data'!$M21="SNC","SNC",#N/A)</f>
        <v>#N/A</v>
      </c>
      <c r="BI19" s="44" t="e">
        <f>IF(ISBLANK('All Data'!$N21)=FALSE,'All Data'!$A21,#N/A)</f>
        <v>#N/A</v>
      </c>
      <c r="BJ19" s="5" t="e">
        <f>IF(ISNUMBER('All Data'!$N21),'All Data'!$N21,#N/A)</f>
        <v>#N/A</v>
      </c>
      <c r="BK19" s="5" t="e">
        <f>IF('All Data'!$N21="QAI","QAI",#N/A)</f>
        <v>#N/A</v>
      </c>
      <c r="BL19" s="5" t="e">
        <f>IF('All Data'!$N21="FSA","FSA",#N/A)</f>
        <v>#N/A</v>
      </c>
      <c r="BM19" s="46" t="e">
        <f>IF('All Data'!$N21="SNC","SNC",#N/A)</f>
        <v>#N/A</v>
      </c>
      <c r="BN19" s="44" t="e">
        <f>IF(ISBLANK('All Data'!$O21)=FALSE,'All Data'!$A21,#N/A)</f>
        <v>#N/A</v>
      </c>
      <c r="BO19" s="5" t="e">
        <f>IF(ISNUMBER('All Data'!$O21),'All Data'!$O21,#N/A)</f>
        <v>#N/A</v>
      </c>
      <c r="BP19" s="5" t="e">
        <f>IF('All Data'!$O21="QAI","QAI",#N/A)</f>
        <v>#N/A</v>
      </c>
      <c r="BQ19" s="5" t="e">
        <f>IF('All Data'!$O21="FSA","FSA",#N/A)</f>
        <v>#N/A</v>
      </c>
      <c r="BR19" s="46" t="e">
        <f>IF('All Data'!$O21="SNC","SNC",#N/A)</f>
        <v>#N/A</v>
      </c>
      <c r="BS19" s="44" t="e">
        <f>IF(ISBLANK('All Data'!$P21)=FALSE,'All Data'!$A21,#N/A)</f>
        <v>#N/A</v>
      </c>
      <c r="BT19" s="5" t="e">
        <f>IF(ISNUMBER('All Data'!$P21),'All Data'!$P21,#N/A)</f>
        <v>#N/A</v>
      </c>
      <c r="BU19" s="5" t="e">
        <f>IF('All Data'!$P21="QAI","QAI",#N/A)</f>
        <v>#N/A</v>
      </c>
      <c r="BV19" s="5" t="e">
        <f>IF('All Data'!$P21="FSA","FSA",#N/A)</f>
        <v>#N/A</v>
      </c>
      <c r="BW19" s="46" t="e">
        <f>IF('All Data'!$P21="SNC","SNC",#N/A)</f>
        <v>#N/A</v>
      </c>
      <c r="BX19" s="44" t="e">
        <f>IF(ISBLANK('All Data'!$Q21)=FALSE,'All Data'!$A21,#N/A)</f>
        <v>#N/A</v>
      </c>
      <c r="BY19" s="5" t="e">
        <f>IF(ISNUMBER('All Data'!$Q21),'All Data'!$Q21,#N/A)</f>
        <v>#N/A</v>
      </c>
      <c r="BZ19" s="5" t="e">
        <f>IF('All Data'!$Q21="QAI","QAI",#N/A)</f>
        <v>#N/A</v>
      </c>
      <c r="CA19" s="5" t="e">
        <f>IF('All Data'!$Q21="FSA","FSA",#N/A)</f>
        <v>#N/A</v>
      </c>
      <c r="CB19" s="46" t="e">
        <f>IF('All Data'!$Q21="SNC","SNC",#N/A)</f>
        <v>#N/A</v>
      </c>
      <c r="CC19" s="44" t="e">
        <f>IF(ISBLANK('All Data'!$R21)=FALSE,'All Data'!$A21,#N/A)</f>
        <v>#N/A</v>
      </c>
      <c r="CD19" s="5" t="e">
        <f>IF(ISNUMBER('All Data'!$R21),'All Data'!$R21,#N/A)</f>
        <v>#N/A</v>
      </c>
      <c r="CE19" s="5" t="e">
        <f>IF('All Data'!$R21="QAI","QAI",#N/A)</f>
        <v>#N/A</v>
      </c>
      <c r="CF19" s="5" t="e">
        <f>IF('All Data'!$R21="FSA","FSA",#N/A)</f>
        <v>#N/A</v>
      </c>
      <c r="CG19" s="46" t="e">
        <f>IF('All Data'!$R21="SNC","SNC",#N/A)</f>
        <v>#N/A</v>
      </c>
      <c r="CH19" s="44" t="e">
        <f>IF(ISBLANK('All Data'!$S21)=FALSE,'All Data'!$A21,#N/A)</f>
        <v>#N/A</v>
      </c>
      <c r="CI19" s="5" t="e">
        <f>IF(ISNUMBER('All Data'!$S21),'All Data'!$S21,#N/A)</f>
        <v>#N/A</v>
      </c>
      <c r="CJ19" s="5" t="e">
        <f>IF('All Data'!$S21="QAI","QAI",#N/A)</f>
        <v>#N/A</v>
      </c>
      <c r="CK19" s="5" t="e">
        <f>IF('All Data'!$S21="FSA","FSA",#N/A)</f>
        <v>#N/A</v>
      </c>
      <c r="CL19" s="46" t="e">
        <f>IF('All Data'!$S21="SNC","SNC",#N/A)</f>
        <v>#N/A</v>
      </c>
      <c r="CM19" s="44" t="e">
        <f>IF(ISBLANK('All Data'!$T21)=FALSE,'All Data'!$A21,#N/A)</f>
        <v>#N/A</v>
      </c>
      <c r="CN19" s="5" t="e">
        <f>IF(ISNUMBER('All Data'!$T21),'All Data'!$T21,#N/A)</f>
        <v>#N/A</v>
      </c>
      <c r="CO19" s="5" t="e">
        <f>IF('All Data'!$T21="QAI","QAI",#N/A)</f>
        <v>#N/A</v>
      </c>
      <c r="CP19" s="5" t="e">
        <f>IF('All Data'!$T21="FSA","FSA",#N/A)</f>
        <v>#N/A</v>
      </c>
      <c r="CQ19" s="46" t="e">
        <f>IF('All Data'!$T21="SNC","SNC",#N/A)</f>
        <v>#N/A</v>
      </c>
      <c r="CR19" s="44" t="e">
        <f>IF(ISBLANK('All Data'!$U21)=FALSE,'All Data'!$A21,#N/A)</f>
        <v>#N/A</v>
      </c>
      <c r="CS19" s="5" t="e">
        <f>IF(ISNUMBER('All Data'!$U21),'All Data'!$U21,#N/A)</f>
        <v>#N/A</v>
      </c>
      <c r="CT19" s="5" t="e">
        <f>IF('All Data'!$U21="QAI","QAI",#N/A)</f>
        <v>#N/A</v>
      </c>
      <c r="CU19" s="5" t="e">
        <f>IF('All Data'!$U21="FSA","FSA",#N/A)</f>
        <v>#N/A</v>
      </c>
      <c r="CV19" s="46" t="e">
        <f>IF('All Data'!$U21="SNC","SNC",#N/A)</f>
        <v>#N/A</v>
      </c>
      <c r="CW19" s="44" t="e">
        <f>IF(ISBLANK('All Data'!$V21)=FALSE,'All Data'!$A21,#N/A)</f>
        <v>#N/A</v>
      </c>
      <c r="CX19" s="5" t="e">
        <f>IF(ISNUMBER('All Data'!$V21),'All Data'!$V21,#N/A)</f>
        <v>#N/A</v>
      </c>
      <c r="CY19" s="5" t="e">
        <f>IF('All Data'!$V21="QAI","QAI",#N/A)</f>
        <v>#N/A</v>
      </c>
      <c r="CZ19" s="5" t="e">
        <f>IF('All Data'!$V21="FSA","FSA",#N/A)</f>
        <v>#N/A</v>
      </c>
      <c r="DA19" s="46" t="e">
        <f>IF('All Data'!$V21="SNC","SNC",#N/A)</f>
        <v>#N/A</v>
      </c>
      <c r="DB19" s="44" t="e">
        <f>IF(ISBLANK('All Data'!$W21)=FALSE,'All Data'!$A21,#N/A)</f>
        <v>#N/A</v>
      </c>
      <c r="DC19" s="5" t="e">
        <f>IF(ISNUMBER('All Data'!$W21),'All Data'!$W21,#N/A)</f>
        <v>#N/A</v>
      </c>
      <c r="DD19" s="5" t="e">
        <f>IF('All Data'!$W21="QAI","QAI",#N/A)</f>
        <v>#N/A</v>
      </c>
      <c r="DE19" s="5" t="e">
        <f>IF('All Data'!$W21="FSA","FSA",#N/A)</f>
        <v>#N/A</v>
      </c>
      <c r="DF19" s="46" t="e">
        <f>IF('All Data'!$W21="SNC","SNC",#N/A)</f>
        <v>#N/A</v>
      </c>
      <c r="DK19" s="46"/>
      <c r="DN19" s="44">
        <f>'All Data'!$A21</f>
        <v>40582</v>
      </c>
    </row>
    <row r="20" spans="1:118" x14ac:dyDescent="0.25">
      <c r="A20" s="44" t="e">
        <f>IF(ISBLANK('All Data'!$B22)=FALSE,'All Data'!$A22,#N/A)</f>
        <v>#N/A</v>
      </c>
      <c r="B20" s="5" t="e">
        <f>IF(ISNUMBER('All Data'!$B22),'All Data'!$B22,#N/A)</f>
        <v>#N/A</v>
      </c>
      <c r="C20" s="5" t="e">
        <f>IF('All Data'!$B22="QAI","QAI",#N/A)</f>
        <v>#N/A</v>
      </c>
      <c r="D20" s="5" t="e">
        <f>IF('All Data'!$B22="FSA","FSA",#N/A)</f>
        <v>#N/A</v>
      </c>
      <c r="E20" s="46" t="e">
        <f>IF('All Data'!$B22="SNC","SNC",#N/A)</f>
        <v>#N/A</v>
      </c>
      <c r="F20" s="44">
        <f>IF(ISBLANK('All Data'!$C22)=FALSE,'All Data'!$A22,#N/A)</f>
        <v>40588</v>
      </c>
      <c r="G20" s="5">
        <f>IF(ISNUMBER('All Data'!$C22),'All Data'!$C22,#N/A)</f>
        <v>4.4000000000000004</v>
      </c>
      <c r="H20" s="5" t="e">
        <f>IF('All Data'!$C22="QAI","QAI",#N/A)</f>
        <v>#N/A</v>
      </c>
      <c r="I20" s="5" t="e">
        <f>IF('All Data'!$C22="FSA","FSA",#N/A)</f>
        <v>#N/A</v>
      </c>
      <c r="J20" s="46" t="e">
        <f>IF('All Data'!$C22="SNC","SNC",#N/A)</f>
        <v>#N/A</v>
      </c>
      <c r="K20" s="44" t="e">
        <f>IF(ISBLANK('All Data'!$D22)=FALSE,'All Data'!$A22,#N/A)</f>
        <v>#N/A</v>
      </c>
      <c r="L20" s="5" t="e">
        <f>IF(ISNUMBER('All Data'!$D22),'All Data'!$D22,#N/A)</f>
        <v>#N/A</v>
      </c>
      <c r="M20" s="5" t="e">
        <f>IF('All Data'!$D22="QAI","QAI",#N/A)</f>
        <v>#N/A</v>
      </c>
      <c r="N20" s="5" t="e">
        <f>IF('All Data'!$D22="FSA","FSA",#N/A)</f>
        <v>#N/A</v>
      </c>
      <c r="O20" s="46" t="e">
        <f>IF('All Data'!$D22="SNC","SNC",#N/A)</f>
        <v>#N/A</v>
      </c>
      <c r="P20" s="44" t="e">
        <f>IF(ISBLANK('All Data'!$E22)=FALSE,'All Data'!$A22,#N/A)</f>
        <v>#N/A</v>
      </c>
      <c r="Q20" s="5" t="e">
        <f>IF(ISNUMBER('All Data'!$E22),'All Data'!$E22,#N/A)</f>
        <v>#N/A</v>
      </c>
      <c r="R20" s="5" t="e">
        <f>IF('All Data'!$E22="QAI","QAI",#N/A)</f>
        <v>#N/A</v>
      </c>
      <c r="S20" s="5" t="e">
        <f>IF('All Data'!$E22="FSA","FSA",#N/A)</f>
        <v>#N/A</v>
      </c>
      <c r="T20" s="46" t="e">
        <f>IF('All Data'!$E22="SNC","SNC",#N/A)</f>
        <v>#N/A</v>
      </c>
      <c r="U20" s="44" t="e">
        <f>IF(ISBLANK('All Data'!$F22)=FALSE,'All Data'!$A22,#N/A)</f>
        <v>#N/A</v>
      </c>
      <c r="V20" s="5" t="e">
        <f>IF(ISNUMBER('All Data'!$F22),'All Data'!$F22,#N/A)</f>
        <v>#N/A</v>
      </c>
      <c r="W20" s="5" t="e">
        <f>IF('All Data'!$F22="QAI","QAI",#N/A)</f>
        <v>#N/A</v>
      </c>
      <c r="X20" s="5" t="e">
        <f>IF('All Data'!$F22="FSA","FSA",#N/A)</f>
        <v>#N/A</v>
      </c>
      <c r="Y20" s="46" t="e">
        <f>IF('All Data'!$F22="SNC","SNC",#N/A)</f>
        <v>#N/A</v>
      </c>
      <c r="Z20" s="44" t="e">
        <f>IF(ISBLANK('All Data'!$G22)=FALSE,'All Data'!$A22,#N/A)</f>
        <v>#N/A</v>
      </c>
      <c r="AA20" s="5" t="e">
        <f>IF(ISNUMBER('All Data'!$G22),'All Data'!$G22,#N/A)</f>
        <v>#N/A</v>
      </c>
      <c r="AB20" s="5" t="e">
        <f>IF('All Data'!$G22="QAI","QAI",#N/A)</f>
        <v>#N/A</v>
      </c>
      <c r="AC20" s="5" t="e">
        <f>IF('All Data'!$G22="FSA","FSA",#N/A)</f>
        <v>#N/A</v>
      </c>
      <c r="AD20" s="46" t="e">
        <f>IF('All Data'!$G22="SNC","SNC",#N/A)</f>
        <v>#N/A</v>
      </c>
      <c r="AE20" s="44" t="e">
        <f>IF(ISBLANK('All Data'!$H22)=FALSE,'All Data'!$A22,#N/A)</f>
        <v>#N/A</v>
      </c>
      <c r="AF20" s="5" t="e">
        <f>IF(ISNUMBER('All Data'!$H22),'All Data'!$H22,#N/A)</f>
        <v>#N/A</v>
      </c>
      <c r="AG20" s="5" t="e">
        <f>IF('All Data'!$H22="QAI","QAI",#N/A)</f>
        <v>#N/A</v>
      </c>
      <c r="AH20" s="5" t="e">
        <f>IF('All Data'!$H22="FSA","FSA",#N/A)</f>
        <v>#N/A</v>
      </c>
      <c r="AI20" s="46" t="e">
        <f>IF('All Data'!$H22="SNC","SNC",#N/A)</f>
        <v>#N/A</v>
      </c>
      <c r="AJ20" s="44" t="e">
        <f>IF(ISBLANK('All Data'!$I22)=FALSE,'All Data'!$A22,#N/A)</f>
        <v>#N/A</v>
      </c>
      <c r="AK20" s="5" t="e">
        <f>IF(ISNUMBER('All Data'!$I22),'All Data'!$I22,#N/A)</f>
        <v>#N/A</v>
      </c>
      <c r="AL20" s="5" t="e">
        <f>IF('All Data'!$I22="QAI","QAI",#N/A)</f>
        <v>#N/A</v>
      </c>
      <c r="AM20" s="5" t="e">
        <f>IF('All Data'!$I22="FSA","FSA",#N/A)</f>
        <v>#N/A</v>
      </c>
      <c r="AN20" s="46" t="e">
        <f>IF('All Data'!$I22="SNC","SNC",#N/A)</f>
        <v>#N/A</v>
      </c>
      <c r="AO20" s="44" t="e">
        <f>IF(ISBLANK('All Data'!$J22)=FALSE,'All Data'!$A22,#N/A)</f>
        <v>#N/A</v>
      </c>
      <c r="AP20" s="5" t="e">
        <f>IF(ISNUMBER('All Data'!$J22),'All Data'!$J22,#N/A)</f>
        <v>#N/A</v>
      </c>
      <c r="AQ20" s="5" t="e">
        <f>IF('All Data'!$J22="QAI","QAI",#N/A)</f>
        <v>#N/A</v>
      </c>
      <c r="AR20" s="5" t="e">
        <f>IF('All Data'!$J22="FSA","FSA",#N/A)</f>
        <v>#N/A</v>
      </c>
      <c r="AS20" s="46" t="e">
        <f>IF('All Data'!$J22="SNC","SNC",#N/A)</f>
        <v>#N/A</v>
      </c>
      <c r="AT20" s="44" t="e">
        <f>IF(ISBLANK('All Data'!$K22)=FALSE,'All Data'!$A22,#N/A)</f>
        <v>#N/A</v>
      </c>
      <c r="AU20" s="5" t="e">
        <f>IF(ISNUMBER('All Data'!$K22),'All Data'!$K22,#N/A)</f>
        <v>#N/A</v>
      </c>
      <c r="AV20" s="5" t="e">
        <f>IF('All Data'!$K22="QAI","QAI",#N/A)</f>
        <v>#N/A</v>
      </c>
      <c r="AW20" s="5" t="e">
        <f>IF('All Data'!$K22="FSA","FSA",#N/A)</f>
        <v>#N/A</v>
      </c>
      <c r="AX20" s="46" t="e">
        <f>IF('All Data'!$K22="SNC","SNC",#N/A)</f>
        <v>#N/A</v>
      </c>
      <c r="AY20" s="44" t="e">
        <f>IF(ISBLANK('All Data'!$L22)=FALSE,'All Data'!$A22,#N/A)</f>
        <v>#N/A</v>
      </c>
      <c r="AZ20" s="5" t="e">
        <f>IF(ISNUMBER('All Data'!$L22),'All Data'!$L22,#N/A)</f>
        <v>#N/A</v>
      </c>
      <c r="BA20" s="5" t="e">
        <f>IF('All Data'!$L22="QAI","QAI",#N/A)</f>
        <v>#N/A</v>
      </c>
      <c r="BB20" s="5" t="e">
        <f>IF('All Data'!$L22="FSA","FSA",#N/A)</f>
        <v>#N/A</v>
      </c>
      <c r="BC20" s="46" t="e">
        <f>IF('All Data'!$L22="SNC","SNC",#N/A)</f>
        <v>#N/A</v>
      </c>
      <c r="BD20" s="44" t="e">
        <f>IF(ISBLANK('All Data'!$M22)=FALSE,'All Data'!$A22,#N/A)</f>
        <v>#N/A</v>
      </c>
      <c r="BE20" s="5" t="e">
        <f>IF(ISNUMBER('All Data'!$M22),'All Data'!$M22,#N/A)</f>
        <v>#N/A</v>
      </c>
      <c r="BF20" s="5" t="e">
        <f>IF('All Data'!$M22="QAI","QAI",#N/A)</f>
        <v>#N/A</v>
      </c>
      <c r="BG20" s="5" t="e">
        <f>IF('All Data'!$M22="FSA","FSA",#N/A)</f>
        <v>#N/A</v>
      </c>
      <c r="BH20" s="46" t="e">
        <f>IF('All Data'!$M22="SNC","SNC",#N/A)</f>
        <v>#N/A</v>
      </c>
      <c r="BI20" s="44" t="e">
        <f>IF(ISBLANK('All Data'!$N22)=FALSE,'All Data'!$A22,#N/A)</f>
        <v>#N/A</v>
      </c>
      <c r="BJ20" s="5" t="e">
        <f>IF(ISNUMBER('All Data'!$N22),'All Data'!$N22,#N/A)</f>
        <v>#N/A</v>
      </c>
      <c r="BK20" s="5" t="e">
        <f>IF('All Data'!$N22="QAI","QAI",#N/A)</f>
        <v>#N/A</v>
      </c>
      <c r="BL20" s="5" t="e">
        <f>IF('All Data'!$N22="FSA","FSA",#N/A)</f>
        <v>#N/A</v>
      </c>
      <c r="BM20" s="46" t="e">
        <f>IF('All Data'!$N22="SNC","SNC",#N/A)</f>
        <v>#N/A</v>
      </c>
      <c r="BN20" s="44" t="e">
        <f>IF(ISBLANK('All Data'!$O22)=FALSE,'All Data'!$A22,#N/A)</f>
        <v>#N/A</v>
      </c>
      <c r="BO20" s="5" t="e">
        <f>IF(ISNUMBER('All Data'!$O22),'All Data'!$O22,#N/A)</f>
        <v>#N/A</v>
      </c>
      <c r="BP20" s="5" t="e">
        <f>IF('All Data'!$O22="QAI","QAI",#N/A)</f>
        <v>#N/A</v>
      </c>
      <c r="BQ20" s="5" t="e">
        <f>IF('All Data'!$O22="FSA","FSA",#N/A)</f>
        <v>#N/A</v>
      </c>
      <c r="BR20" s="46" t="e">
        <f>IF('All Data'!$O22="SNC","SNC",#N/A)</f>
        <v>#N/A</v>
      </c>
      <c r="BS20" s="44" t="e">
        <f>IF(ISBLANK('All Data'!$P22)=FALSE,'All Data'!$A22,#N/A)</f>
        <v>#N/A</v>
      </c>
      <c r="BT20" s="5" t="e">
        <f>IF(ISNUMBER('All Data'!$P22),'All Data'!$P22,#N/A)</f>
        <v>#N/A</v>
      </c>
      <c r="BU20" s="5" t="e">
        <f>IF('All Data'!$P22="QAI","QAI",#N/A)</f>
        <v>#N/A</v>
      </c>
      <c r="BV20" s="5" t="e">
        <f>IF('All Data'!$P22="FSA","FSA",#N/A)</f>
        <v>#N/A</v>
      </c>
      <c r="BW20" s="46" t="e">
        <f>IF('All Data'!$P22="SNC","SNC",#N/A)</f>
        <v>#N/A</v>
      </c>
      <c r="BX20" s="44" t="e">
        <f>IF(ISBLANK('All Data'!$Q22)=FALSE,'All Data'!$A22,#N/A)</f>
        <v>#N/A</v>
      </c>
      <c r="BY20" s="5" t="e">
        <f>IF(ISNUMBER('All Data'!$Q22),'All Data'!$Q22,#N/A)</f>
        <v>#N/A</v>
      </c>
      <c r="BZ20" s="5" t="e">
        <f>IF('All Data'!$Q22="QAI","QAI",#N/A)</f>
        <v>#N/A</v>
      </c>
      <c r="CA20" s="5" t="e">
        <f>IF('All Data'!$Q22="FSA","FSA",#N/A)</f>
        <v>#N/A</v>
      </c>
      <c r="CB20" s="46" t="e">
        <f>IF('All Data'!$Q22="SNC","SNC",#N/A)</f>
        <v>#N/A</v>
      </c>
      <c r="CC20" s="44" t="e">
        <f>IF(ISBLANK('All Data'!$R22)=FALSE,'All Data'!$A22,#N/A)</f>
        <v>#N/A</v>
      </c>
      <c r="CD20" s="5" t="e">
        <f>IF(ISNUMBER('All Data'!$R22),'All Data'!$R22,#N/A)</f>
        <v>#N/A</v>
      </c>
      <c r="CE20" s="5" t="e">
        <f>IF('All Data'!$R22="QAI","QAI",#N/A)</f>
        <v>#N/A</v>
      </c>
      <c r="CF20" s="5" t="e">
        <f>IF('All Data'!$R22="FSA","FSA",#N/A)</f>
        <v>#N/A</v>
      </c>
      <c r="CG20" s="46" t="e">
        <f>IF('All Data'!$R22="SNC","SNC",#N/A)</f>
        <v>#N/A</v>
      </c>
      <c r="CH20" s="44" t="e">
        <f>IF(ISBLANK('All Data'!$S22)=FALSE,'All Data'!$A22,#N/A)</f>
        <v>#N/A</v>
      </c>
      <c r="CI20" s="5" t="e">
        <f>IF(ISNUMBER('All Data'!$S22),'All Data'!$S22,#N/A)</f>
        <v>#N/A</v>
      </c>
      <c r="CJ20" s="5" t="e">
        <f>IF('All Data'!$S22="QAI","QAI",#N/A)</f>
        <v>#N/A</v>
      </c>
      <c r="CK20" s="5" t="e">
        <f>IF('All Data'!$S22="FSA","FSA",#N/A)</f>
        <v>#N/A</v>
      </c>
      <c r="CL20" s="46" t="e">
        <f>IF('All Data'!$S22="SNC","SNC",#N/A)</f>
        <v>#N/A</v>
      </c>
      <c r="CM20" s="44" t="e">
        <f>IF(ISBLANK('All Data'!$T22)=FALSE,'All Data'!$A22,#N/A)</f>
        <v>#N/A</v>
      </c>
      <c r="CN20" s="5" t="e">
        <f>IF(ISNUMBER('All Data'!$T22),'All Data'!$T22,#N/A)</f>
        <v>#N/A</v>
      </c>
      <c r="CO20" s="5" t="e">
        <f>IF('All Data'!$T22="QAI","QAI",#N/A)</f>
        <v>#N/A</v>
      </c>
      <c r="CP20" s="5" t="e">
        <f>IF('All Data'!$T22="FSA","FSA",#N/A)</f>
        <v>#N/A</v>
      </c>
      <c r="CQ20" s="46" t="e">
        <f>IF('All Data'!$T22="SNC","SNC",#N/A)</f>
        <v>#N/A</v>
      </c>
      <c r="CR20" s="44" t="e">
        <f>IF(ISBLANK('All Data'!$U22)=FALSE,'All Data'!$A22,#N/A)</f>
        <v>#N/A</v>
      </c>
      <c r="CS20" s="5" t="e">
        <f>IF(ISNUMBER('All Data'!$U22),'All Data'!$U22,#N/A)</f>
        <v>#N/A</v>
      </c>
      <c r="CT20" s="5" t="e">
        <f>IF('All Data'!$U22="QAI","QAI",#N/A)</f>
        <v>#N/A</v>
      </c>
      <c r="CU20" s="5" t="e">
        <f>IF('All Data'!$U22="FSA","FSA",#N/A)</f>
        <v>#N/A</v>
      </c>
      <c r="CV20" s="46" t="e">
        <f>IF('All Data'!$U22="SNC","SNC",#N/A)</f>
        <v>#N/A</v>
      </c>
      <c r="CW20" s="44" t="e">
        <f>IF(ISBLANK('All Data'!$V22)=FALSE,'All Data'!$A22,#N/A)</f>
        <v>#N/A</v>
      </c>
      <c r="CX20" s="5" t="e">
        <f>IF(ISNUMBER('All Data'!$V22),'All Data'!$V22,#N/A)</f>
        <v>#N/A</v>
      </c>
      <c r="CY20" s="5" t="e">
        <f>IF('All Data'!$V22="QAI","QAI",#N/A)</f>
        <v>#N/A</v>
      </c>
      <c r="CZ20" s="5" t="e">
        <f>IF('All Data'!$V22="FSA","FSA",#N/A)</f>
        <v>#N/A</v>
      </c>
      <c r="DA20" s="46" t="e">
        <f>IF('All Data'!$V22="SNC","SNC",#N/A)</f>
        <v>#N/A</v>
      </c>
      <c r="DB20" s="44" t="e">
        <f>IF(ISBLANK('All Data'!$W22)=FALSE,'All Data'!$A22,#N/A)</f>
        <v>#N/A</v>
      </c>
      <c r="DC20" s="5" t="e">
        <f>IF(ISNUMBER('All Data'!$W22),'All Data'!$W22,#N/A)</f>
        <v>#N/A</v>
      </c>
      <c r="DD20" s="5" t="e">
        <f>IF('All Data'!$W22="QAI","QAI",#N/A)</f>
        <v>#N/A</v>
      </c>
      <c r="DE20" s="5" t="e">
        <f>IF('All Data'!$W22="FSA","FSA",#N/A)</f>
        <v>#N/A</v>
      </c>
      <c r="DF20" s="46" t="e">
        <f>IF('All Data'!$W22="SNC","SNC",#N/A)</f>
        <v>#N/A</v>
      </c>
      <c r="DK20" s="46"/>
      <c r="DN20" s="44">
        <f>'All Data'!$A22</f>
        <v>40588</v>
      </c>
    </row>
    <row r="21" spans="1:118" x14ac:dyDescent="0.25">
      <c r="A21" s="44" t="e">
        <f>IF(ISBLANK('All Data'!$B23)=FALSE,'All Data'!$A23,#N/A)</f>
        <v>#N/A</v>
      </c>
      <c r="B21" s="5" t="e">
        <f>IF(ISNUMBER('All Data'!$B23),'All Data'!$B23,#N/A)</f>
        <v>#N/A</v>
      </c>
      <c r="C21" s="5" t="e">
        <f>IF('All Data'!$B23="QAI","QAI",#N/A)</f>
        <v>#N/A</v>
      </c>
      <c r="D21" s="5" t="e">
        <f>IF('All Data'!$B23="FSA","FSA",#N/A)</f>
        <v>#N/A</v>
      </c>
      <c r="E21" s="46" t="e">
        <f>IF('All Data'!$B23="SNC","SNC",#N/A)</f>
        <v>#N/A</v>
      </c>
      <c r="F21" s="44">
        <f>IF(ISBLANK('All Data'!$C23)=FALSE,'All Data'!$A23,#N/A)</f>
        <v>40594</v>
      </c>
      <c r="G21" s="5">
        <f>IF(ISNUMBER('All Data'!$C23),'All Data'!$C23,#N/A)</f>
        <v>4.7</v>
      </c>
      <c r="H21" s="5" t="e">
        <f>IF('All Data'!$C23="QAI","QAI",#N/A)</f>
        <v>#N/A</v>
      </c>
      <c r="I21" s="5" t="e">
        <f>IF('All Data'!$C23="FSA","FSA",#N/A)</f>
        <v>#N/A</v>
      </c>
      <c r="J21" s="46" t="e">
        <f>IF('All Data'!$C23="SNC","SNC",#N/A)</f>
        <v>#N/A</v>
      </c>
      <c r="K21" s="44" t="e">
        <f>IF(ISBLANK('All Data'!$D23)=FALSE,'All Data'!$A23,#N/A)</f>
        <v>#N/A</v>
      </c>
      <c r="L21" s="5" t="e">
        <f>IF(ISNUMBER('All Data'!$D23),'All Data'!$D23,#N/A)</f>
        <v>#N/A</v>
      </c>
      <c r="M21" s="5" t="e">
        <f>IF('All Data'!$D23="QAI","QAI",#N/A)</f>
        <v>#N/A</v>
      </c>
      <c r="N21" s="5" t="e">
        <f>IF('All Data'!$D23="FSA","FSA",#N/A)</f>
        <v>#N/A</v>
      </c>
      <c r="O21" s="46" t="e">
        <f>IF('All Data'!$D23="SNC","SNC",#N/A)</f>
        <v>#N/A</v>
      </c>
      <c r="P21" s="44" t="e">
        <f>IF(ISBLANK('All Data'!$E23)=FALSE,'All Data'!$A23,#N/A)</f>
        <v>#N/A</v>
      </c>
      <c r="Q21" s="5" t="e">
        <f>IF(ISNUMBER('All Data'!$E23),'All Data'!$E23,#N/A)</f>
        <v>#N/A</v>
      </c>
      <c r="R21" s="5" t="e">
        <f>IF('All Data'!$E23="QAI","QAI",#N/A)</f>
        <v>#N/A</v>
      </c>
      <c r="S21" s="5" t="e">
        <f>IF('All Data'!$E23="FSA","FSA",#N/A)</f>
        <v>#N/A</v>
      </c>
      <c r="T21" s="46" t="e">
        <f>IF('All Data'!$E23="SNC","SNC",#N/A)</f>
        <v>#N/A</v>
      </c>
      <c r="U21" s="44" t="e">
        <f>IF(ISBLANK('All Data'!$F23)=FALSE,'All Data'!$A23,#N/A)</f>
        <v>#N/A</v>
      </c>
      <c r="V21" s="5" t="e">
        <f>IF(ISNUMBER('All Data'!$F23),'All Data'!$F23,#N/A)</f>
        <v>#N/A</v>
      </c>
      <c r="W21" s="5" t="e">
        <f>IF('All Data'!$F23="QAI","QAI",#N/A)</f>
        <v>#N/A</v>
      </c>
      <c r="X21" s="5" t="e">
        <f>IF('All Data'!$F23="FSA","FSA",#N/A)</f>
        <v>#N/A</v>
      </c>
      <c r="Y21" s="46" t="e">
        <f>IF('All Data'!$F23="SNC","SNC",#N/A)</f>
        <v>#N/A</v>
      </c>
      <c r="Z21" s="44" t="e">
        <f>IF(ISBLANK('All Data'!$G23)=FALSE,'All Data'!$A23,#N/A)</f>
        <v>#N/A</v>
      </c>
      <c r="AA21" s="5" t="e">
        <f>IF(ISNUMBER('All Data'!$G23),'All Data'!$G23,#N/A)</f>
        <v>#N/A</v>
      </c>
      <c r="AB21" s="5" t="e">
        <f>IF('All Data'!$G23="QAI","QAI",#N/A)</f>
        <v>#N/A</v>
      </c>
      <c r="AC21" s="5" t="e">
        <f>IF('All Data'!$G23="FSA","FSA",#N/A)</f>
        <v>#N/A</v>
      </c>
      <c r="AD21" s="46" t="e">
        <f>IF('All Data'!$G23="SNC","SNC",#N/A)</f>
        <v>#N/A</v>
      </c>
      <c r="AE21" s="44" t="e">
        <f>IF(ISBLANK('All Data'!$H23)=FALSE,'All Data'!$A23,#N/A)</f>
        <v>#N/A</v>
      </c>
      <c r="AF21" s="5" t="e">
        <f>IF(ISNUMBER('All Data'!$H23),'All Data'!$H23,#N/A)</f>
        <v>#N/A</v>
      </c>
      <c r="AG21" s="5" t="e">
        <f>IF('All Data'!$H23="QAI","QAI",#N/A)</f>
        <v>#N/A</v>
      </c>
      <c r="AH21" s="5" t="e">
        <f>IF('All Data'!$H23="FSA","FSA",#N/A)</f>
        <v>#N/A</v>
      </c>
      <c r="AI21" s="46" t="e">
        <f>IF('All Data'!$H23="SNC","SNC",#N/A)</f>
        <v>#N/A</v>
      </c>
      <c r="AJ21" s="44" t="e">
        <f>IF(ISBLANK('All Data'!$I23)=FALSE,'All Data'!$A23,#N/A)</f>
        <v>#N/A</v>
      </c>
      <c r="AK21" s="5" t="e">
        <f>IF(ISNUMBER('All Data'!$I23),'All Data'!$I23,#N/A)</f>
        <v>#N/A</v>
      </c>
      <c r="AL21" s="5" t="e">
        <f>IF('All Data'!$I23="QAI","QAI",#N/A)</f>
        <v>#N/A</v>
      </c>
      <c r="AM21" s="5" t="e">
        <f>IF('All Data'!$I23="FSA","FSA",#N/A)</f>
        <v>#N/A</v>
      </c>
      <c r="AN21" s="46" t="e">
        <f>IF('All Data'!$I23="SNC","SNC",#N/A)</f>
        <v>#N/A</v>
      </c>
      <c r="AO21" s="44" t="e">
        <f>IF(ISBLANK('All Data'!$J23)=FALSE,'All Data'!$A23,#N/A)</f>
        <v>#N/A</v>
      </c>
      <c r="AP21" s="5" t="e">
        <f>IF(ISNUMBER('All Data'!$J23),'All Data'!$J23,#N/A)</f>
        <v>#N/A</v>
      </c>
      <c r="AQ21" s="5" t="e">
        <f>IF('All Data'!$J23="QAI","QAI",#N/A)</f>
        <v>#N/A</v>
      </c>
      <c r="AR21" s="5" t="e">
        <f>IF('All Data'!$J23="FSA","FSA",#N/A)</f>
        <v>#N/A</v>
      </c>
      <c r="AS21" s="46" t="e">
        <f>IF('All Data'!$J23="SNC","SNC",#N/A)</f>
        <v>#N/A</v>
      </c>
      <c r="AT21" s="44" t="e">
        <f>IF(ISBLANK('All Data'!$K23)=FALSE,'All Data'!$A23,#N/A)</f>
        <v>#N/A</v>
      </c>
      <c r="AU21" s="5" t="e">
        <f>IF(ISNUMBER('All Data'!$K23),'All Data'!$K23,#N/A)</f>
        <v>#N/A</v>
      </c>
      <c r="AV21" s="5" t="e">
        <f>IF('All Data'!$K23="QAI","QAI",#N/A)</f>
        <v>#N/A</v>
      </c>
      <c r="AW21" s="5" t="e">
        <f>IF('All Data'!$K23="FSA","FSA",#N/A)</f>
        <v>#N/A</v>
      </c>
      <c r="AX21" s="46" t="e">
        <f>IF('All Data'!$K23="SNC","SNC",#N/A)</f>
        <v>#N/A</v>
      </c>
      <c r="AY21" s="44" t="e">
        <f>IF(ISBLANK('All Data'!$L23)=FALSE,'All Data'!$A23,#N/A)</f>
        <v>#N/A</v>
      </c>
      <c r="AZ21" s="5" t="e">
        <f>IF(ISNUMBER('All Data'!$L23),'All Data'!$L23,#N/A)</f>
        <v>#N/A</v>
      </c>
      <c r="BA21" s="5" t="e">
        <f>IF('All Data'!$L23="QAI","QAI",#N/A)</f>
        <v>#N/A</v>
      </c>
      <c r="BB21" s="5" t="e">
        <f>IF('All Data'!$L23="FSA","FSA",#N/A)</f>
        <v>#N/A</v>
      </c>
      <c r="BC21" s="46" t="e">
        <f>IF('All Data'!$L23="SNC","SNC",#N/A)</f>
        <v>#N/A</v>
      </c>
      <c r="BD21" s="44" t="e">
        <f>IF(ISBLANK('All Data'!$M23)=FALSE,'All Data'!$A23,#N/A)</f>
        <v>#N/A</v>
      </c>
      <c r="BE21" s="5" t="e">
        <f>IF(ISNUMBER('All Data'!$M23),'All Data'!$M23,#N/A)</f>
        <v>#N/A</v>
      </c>
      <c r="BF21" s="5" t="e">
        <f>IF('All Data'!$M23="QAI","QAI",#N/A)</f>
        <v>#N/A</v>
      </c>
      <c r="BG21" s="5" t="e">
        <f>IF('All Data'!$M23="FSA","FSA",#N/A)</f>
        <v>#N/A</v>
      </c>
      <c r="BH21" s="46" t="e">
        <f>IF('All Data'!$M23="SNC","SNC",#N/A)</f>
        <v>#N/A</v>
      </c>
      <c r="BI21" s="44" t="e">
        <f>IF(ISBLANK('All Data'!$N23)=FALSE,'All Data'!$A23,#N/A)</f>
        <v>#N/A</v>
      </c>
      <c r="BJ21" s="5" t="e">
        <f>IF(ISNUMBER('All Data'!$N23),'All Data'!$N23,#N/A)</f>
        <v>#N/A</v>
      </c>
      <c r="BK21" s="5" t="e">
        <f>IF('All Data'!$N23="QAI","QAI",#N/A)</f>
        <v>#N/A</v>
      </c>
      <c r="BL21" s="5" t="e">
        <f>IF('All Data'!$N23="FSA","FSA",#N/A)</f>
        <v>#N/A</v>
      </c>
      <c r="BM21" s="46" t="e">
        <f>IF('All Data'!$N23="SNC","SNC",#N/A)</f>
        <v>#N/A</v>
      </c>
      <c r="BN21" s="44" t="e">
        <f>IF(ISBLANK('All Data'!$O23)=FALSE,'All Data'!$A23,#N/A)</f>
        <v>#N/A</v>
      </c>
      <c r="BO21" s="5" t="e">
        <f>IF(ISNUMBER('All Data'!$O23),'All Data'!$O23,#N/A)</f>
        <v>#N/A</v>
      </c>
      <c r="BP21" s="5" t="e">
        <f>IF('All Data'!$O23="QAI","QAI",#N/A)</f>
        <v>#N/A</v>
      </c>
      <c r="BQ21" s="5" t="e">
        <f>IF('All Data'!$O23="FSA","FSA",#N/A)</f>
        <v>#N/A</v>
      </c>
      <c r="BR21" s="46" t="e">
        <f>IF('All Data'!$O23="SNC","SNC",#N/A)</f>
        <v>#N/A</v>
      </c>
      <c r="BS21" s="44" t="e">
        <f>IF(ISBLANK('All Data'!$P23)=FALSE,'All Data'!$A23,#N/A)</f>
        <v>#N/A</v>
      </c>
      <c r="BT21" s="5" t="e">
        <f>IF(ISNUMBER('All Data'!$P23),'All Data'!$P23,#N/A)</f>
        <v>#N/A</v>
      </c>
      <c r="BU21" s="5" t="e">
        <f>IF('All Data'!$P23="QAI","QAI",#N/A)</f>
        <v>#N/A</v>
      </c>
      <c r="BV21" s="5" t="e">
        <f>IF('All Data'!$P23="FSA","FSA",#N/A)</f>
        <v>#N/A</v>
      </c>
      <c r="BW21" s="46" t="e">
        <f>IF('All Data'!$P23="SNC","SNC",#N/A)</f>
        <v>#N/A</v>
      </c>
      <c r="BX21" s="44" t="e">
        <f>IF(ISBLANK('All Data'!$Q23)=FALSE,'All Data'!$A23,#N/A)</f>
        <v>#N/A</v>
      </c>
      <c r="BY21" s="5" t="e">
        <f>IF(ISNUMBER('All Data'!$Q23),'All Data'!$Q23,#N/A)</f>
        <v>#N/A</v>
      </c>
      <c r="BZ21" s="5" t="e">
        <f>IF('All Data'!$Q23="QAI","QAI",#N/A)</f>
        <v>#N/A</v>
      </c>
      <c r="CA21" s="5" t="e">
        <f>IF('All Data'!$Q23="FSA","FSA",#N/A)</f>
        <v>#N/A</v>
      </c>
      <c r="CB21" s="46" t="e">
        <f>IF('All Data'!$Q23="SNC","SNC",#N/A)</f>
        <v>#N/A</v>
      </c>
      <c r="CC21" s="44" t="e">
        <f>IF(ISBLANK('All Data'!$R23)=FALSE,'All Data'!$A23,#N/A)</f>
        <v>#N/A</v>
      </c>
      <c r="CD21" s="5" t="e">
        <f>IF(ISNUMBER('All Data'!$R23),'All Data'!$R23,#N/A)</f>
        <v>#N/A</v>
      </c>
      <c r="CE21" s="5" t="e">
        <f>IF('All Data'!$R23="QAI","QAI",#N/A)</f>
        <v>#N/A</v>
      </c>
      <c r="CF21" s="5" t="e">
        <f>IF('All Data'!$R23="FSA","FSA",#N/A)</f>
        <v>#N/A</v>
      </c>
      <c r="CG21" s="46" t="e">
        <f>IF('All Data'!$R23="SNC","SNC",#N/A)</f>
        <v>#N/A</v>
      </c>
      <c r="CH21" s="44" t="e">
        <f>IF(ISBLANK('All Data'!$S23)=FALSE,'All Data'!$A23,#N/A)</f>
        <v>#N/A</v>
      </c>
      <c r="CI21" s="5" t="e">
        <f>IF(ISNUMBER('All Data'!$S23),'All Data'!$S23,#N/A)</f>
        <v>#N/A</v>
      </c>
      <c r="CJ21" s="5" t="e">
        <f>IF('All Data'!$S23="QAI","QAI",#N/A)</f>
        <v>#N/A</v>
      </c>
      <c r="CK21" s="5" t="e">
        <f>IF('All Data'!$S23="FSA","FSA",#N/A)</f>
        <v>#N/A</v>
      </c>
      <c r="CL21" s="46" t="e">
        <f>IF('All Data'!$S23="SNC","SNC",#N/A)</f>
        <v>#N/A</v>
      </c>
      <c r="CM21" s="44" t="e">
        <f>IF(ISBLANK('All Data'!$T23)=FALSE,'All Data'!$A23,#N/A)</f>
        <v>#N/A</v>
      </c>
      <c r="CN21" s="5" t="e">
        <f>IF(ISNUMBER('All Data'!$T23),'All Data'!$T23,#N/A)</f>
        <v>#N/A</v>
      </c>
      <c r="CO21" s="5" t="e">
        <f>IF('All Data'!$T23="QAI","QAI",#N/A)</f>
        <v>#N/A</v>
      </c>
      <c r="CP21" s="5" t="e">
        <f>IF('All Data'!$T23="FSA","FSA",#N/A)</f>
        <v>#N/A</v>
      </c>
      <c r="CQ21" s="46" t="e">
        <f>IF('All Data'!$T23="SNC","SNC",#N/A)</f>
        <v>#N/A</v>
      </c>
      <c r="CR21" s="44" t="e">
        <f>IF(ISBLANK('All Data'!$U23)=FALSE,'All Data'!$A23,#N/A)</f>
        <v>#N/A</v>
      </c>
      <c r="CS21" s="5" t="e">
        <f>IF(ISNUMBER('All Data'!$U23),'All Data'!$U23,#N/A)</f>
        <v>#N/A</v>
      </c>
      <c r="CT21" s="5" t="e">
        <f>IF('All Data'!$U23="QAI","QAI",#N/A)</f>
        <v>#N/A</v>
      </c>
      <c r="CU21" s="5" t="e">
        <f>IF('All Data'!$U23="FSA","FSA",#N/A)</f>
        <v>#N/A</v>
      </c>
      <c r="CV21" s="46" t="e">
        <f>IF('All Data'!$U23="SNC","SNC",#N/A)</f>
        <v>#N/A</v>
      </c>
      <c r="CW21" s="44" t="e">
        <f>IF(ISBLANK('All Data'!$V23)=FALSE,'All Data'!$A23,#N/A)</f>
        <v>#N/A</v>
      </c>
      <c r="CX21" s="5" t="e">
        <f>IF(ISNUMBER('All Data'!$V23),'All Data'!$V23,#N/A)</f>
        <v>#N/A</v>
      </c>
      <c r="CY21" s="5" t="e">
        <f>IF('All Data'!$V23="QAI","QAI",#N/A)</f>
        <v>#N/A</v>
      </c>
      <c r="CZ21" s="5" t="e">
        <f>IF('All Data'!$V23="FSA","FSA",#N/A)</f>
        <v>#N/A</v>
      </c>
      <c r="DA21" s="46" t="e">
        <f>IF('All Data'!$V23="SNC","SNC",#N/A)</f>
        <v>#N/A</v>
      </c>
      <c r="DB21" s="44" t="e">
        <f>IF(ISBLANK('All Data'!$W23)=FALSE,'All Data'!$A23,#N/A)</f>
        <v>#N/A</v>
      </c>
      <c r="DC21" s="5" t="e">
        <f>IF(ISNUMBER('All Data'!$W23),'All Data'!$W23,#N/A)</f>
        <v>#N/A</v>
      </c>
      <c r="DD21" s="5" t="e">
        <f>IF('All Data'!$W23="QAI","QAI",#N/A)</f>
        <v>#N/A</v>
      </c>
      <c r="DE21" s="5" t="e">
        <f>IF('All Data'!$W23="FSA","FSA",#N/A)</f>
        <v>#N/A</v>
      </c>
      <c r="DF21" s="46" t="e">
        <f>IF('All Data'!$W23="SNC","SNC",#N/A)</f>
        <v>#N/A</v>
      </c>
      <c r="DK21" s="46"/>
      <c r="DN21" s="44">
        <f>'All Data'!$A23</f>
        <v>40594</v>
      </c>
    </row>
    <row r="22" spans="1:118" x14ac:dyDescent="0.25">
      <c r="A22" s="44" t="e">
        <f>IF(ISBLANK('All Data'!$B24)=FALSE,'All Data'!$A24,#N/A)</f>
        <v>#N/A</v>
      </c>
      <c r="B22" s="5" t="e">
        <f>IF(ISNUMBER('All Data'!$B24),'All Data'!$B24,#N/A)</f>
        <v>#N/A</v>
      </c>
      <c r="C22" s="5" t="e">
        <f>IF('All Data'!$B24="QAI","QAI",#N/A)</f>
        <v>#N/A</v>
      </c>
      <c r="D22" s="5" t="e">
        <f>IF('All Data'!$B24="FSA","FSA",#N/A)</f>
        <v>#N/A</v>
      </c>
      <c r="E22" s="46" t="e">
        <f>IF('All Data'!$B24="SNC","SNC",#N/A)</f>
        <v>#N/A</v>
      </c>
      <c r="F22" s="44">
        <f>IF(ISBLANK('All Data'!$C24)=FALSE,'All Data'!$A24,#N/A)</f>
        <v>40600</v>
      </c>
      <c r="G22" s="5">
        <f>IF(ISNUMBER('All Data'!$C24),'All Data'!$C24,#N/A)</f>
        <v>7.6</v>
      </c>
      <c r="H22" s="5" t="e">
        <f>IF('All Data'!$C24="QAI","QAI",#N/A)</f>
        <v>#N/A</v>
      </c>
      <c r="I22" s="5" t="e">
        <f>IF('All Data'!$C24="FSA","FSA",#N/A)</f>
        <v>#N/A</v>
      </c>
      <c r="J22" s="46" t="e">
        <f>IF('All Data'!$C24="SNC","SNC",#N/A)</f>
        <v>#N/A</v>
      </c>
      <c r="K22" s="44" t="e">
        <f>IF(ISBLANK('All Data'!$D24)=FALSE,'All Data'!$A24,#N/A)</f>
        <v>#N/A</v>
      </c>
      <c r="L22" s="5" t="e">
        <f>IF(ISNUMBER('All Data'!$D24),'All Data'!$D24,#N/A)</f>
        <v>#N/A</v>
      </c>
      <c r="M22" s="5" t="e">
        <f>IF('All Data'!$D24="QAI","QAI",#N/A)</f>
        <v>#N/A</v>
      </c>
      <c r="N22" s="5" t="e">
        <f>IF('All Data'!$D24="FSA","FSA",#N/A)</f>
        <v>#N/A</v>
      </c>
      <c r="O22" s="46" t="e">
        <f>IF('All Data'!$D24="SNC","SNC",#N/A)</f>
        <v>#N/A</v>
      </c>
      <c r="P22" s="44" t="e">
        <f>IF(ISBLANK('All Data'!$E24)=FALSE,'All Data'!$A24,#N/A)</f>
        <v>#N/A</v>
      </c>
      <c r="Q22" s="5" t="e">
        <f>IF(ISNUMBER('All Data'!$E24),'All Data'!$E24,#N/A)</f>
        <v>#N/A</v>
      </c>
      <c r="R22" s="5" t="e">
        <f>IF('All Data'!$E24="QAI","QAI",#N/A)</f>
        <v>#N/A</v>
      </c>
      <c r="S22" s="5" t="e">
        <f>IF('All Data'!$E24="FSA","FSA",#N/A)</f>
        <v>#N/A</v>
      </c>
      <c r="T22" s="46" t="e">
        <f>IF('All Data'!$E24="SNC","SNC",#N/A)</f>
        <v>#N/A</v>
      </c>
      <c r="U22" s="44" t="e">
        <f>IF(ISBLANK('All Data'!$F24)=FALSE,'All Data'!$A24,#N/A)</f>
        <v>#N/A</v>
      </c>
      <c r="V22" s="5" t="e">
        <f>IF(ISNUMBER('All Data'!$F24),'All Data'!$F24,#N/A)</f>
        <v>#N/A</v>
      </c>
      <c r="W22" s="5" t="e">
        <f>IF('All Data'!$F24="QAI","QAI",#N/A)</f>
        <v>#N/A</v>
      </c>
      <c r="X22" s="5" t="e">
        <f>IF('All Data'!$F24="FSA","FSA",#N/A)</f>
        <v>#N/A</v>
      </c>
      <c r="Y22" s="46" t="e">
        <f>IF('All Data'!$F24="SNC","SNC",#N/A)</f>
        <v>#N/A</v>
      </c>
      <c r="Z22" s="44" t="e">
        <f>IF(ISBLANK('All Data'!$G24)=FALSE,'All Data'!$A24,#N/A)</f>
        <v>#N/A</v>
      </c>
      <c r="AA22" s="5" t="e">
        <f>IF(ISNUMBER('All Data'!$G24),'All Data'!$G24,#N/A)</f>
        <v>#N/A</v>
      </c>
      <c r="AB22" s="5" t="e">
        <f>IF('All Data'!$G24="QAI","QAI",#N/A)</f>
        <v>#N/A</v>
      </c>
      <c r="AC22" s="5" t="e">
        <f>IF('All Data'!$G24="FSA","FSA",#N/A)</f>
        <v>#N/A</v>
      </c>
      <c r="AD22" s="46" t="e">
        <f>IF('All Data'!$G24="SNC","SNC",#N/A)</f>
        <v>#N/A</v>
      </c>
      <c r="AE22" s="44" t="e">
        <f>IF(ISBLANK('All Data'!$H24)=FALSE,'All Data'!$A24,#N/A)</f>
        <v>#N/A</v>
      </c>
      <c r="AF22" s="5" t="e">
        <f>IF(ISNUMBER('All Data'!$H24),'All Data'!$H24,#N/A)</f>
        <v>#N/A</v>
      </c>
      <c r="AG22" s="5" t="e">
        <f>IF('All Data'!$H24="QAI","QAI",#N/A)</f>
        <v>#N/A</v>
      </c>
      <c r="AH22" s="5" t="e">
        <f>IF('All Data'!$H24="FSA","FSA",#N/A)</f>
        <v>#N/A</v>
      </c>
      <c r="AI22" s="46" t="e">
        <f>IF('All Data'!$H24="SNC","SNC",#N/A)</f>
        <v>#N/A</v>
      </c>
      <c r="AJ22" s="44" t="e">
        <f>IF(ISBLANK('All Data'!$I24)=FALSE,'All Data'!$A24,#N/A)</f>
        <v>#N/A</v>
      </c>
      <c r="AK22" s="5" t="e">
        <f>IF(ISNUMBER('All Data'!$I24),'All Data'!$I24,#N/A)</f>
        <v>#N/A</v>
      </c>
      <c r="AL22" s="5" t="e">
        <f>IF('All Data'!$I24="QAI","QAI",#N/A)</f>
        <v>#N/A</v>
      </c>
      <c r="AM22" s="5" t="e">
        <f>IF('All Data'!$I24="FSA","FSA",#N/A)</f>
        <v>#N/A</v>
      </c>
      <c r="AN22" s="46" t="e">
        <f>IF('All Data'!$I24="SNC","SNC",#N/A)</f>
        <v>#N/A</v>
      </c>
      <c r="AO22" s="44" t="e">
        <f>IF(ISBLANK('All Data'!$J24)=FALSE,'All Data'!$A24,#N/A)</f>
        <v>#N/A</v>
      </c>
      <c r="AP22" s="5" t="e">
        <f>IF(ISNUMBER('All Data'!$J24),'All Data'!$J24,#N/A)</f>
        <v>#N/A</v>
      </c>
      <c r="AQ22" s="5" t="e">
        <f>IF('All Data'!$J24="QAI","QAI",#N/A)</f>
        <v>#N/A</v>
      </c>
      <c r="AR22" s="5" t="e">
        <f>IF('All Data'!$J24="FSA","FSA",#N/A)</f>
        <v>#N/A</v>
      </c>
      <c r="AS22" s="46" t="e">
        <f>IF('All Data'!$J24="SNC","SNC",#N/A)</f>
        <v>#N/A</v>
      </c>
      <c r="AT22" s="44" t="e">
        <f>IF(ISBLANK('All Data'!$K24)=FALSE,'All Data'!$A24,#N/A)</f>
        <v>#N/A</v>
      </c>
      <c r="AU22" s="5" t="e">
        <f>IF(ISNUMBER('All Data'!$K24),'All Data'!$K24,#N/A)</f>
        <v>#N/A</v>
      </c>
      <c r="AV22" s="5" t="e">
        <f>IF('All Data'!$K24="QAI","QAI",#N/A)</f>
        <v>#N/A</v>
      </c>
      <c r="AW22" s="5" t="e">
        <f>IF('All Data'!$K24="FSA","FSA",#N/A)</f>
        <v>#N/A</v>
      </c>
      <c r="AX22" s="46" t="e">
        <f>IF('All Data'!$K24="SNC","SNC",#N/A)</f>
        <v>#N/A</v>
      </c>
      <c r="AY22" s="44" t="e">
        <f>IF(ISBLANK('All Data'!$L24)=FALSE,'All Data'!$A24,#N/A)</f>
        <v>#N/A</v>
      </c>
      <c r="AZ22" s="5" t="e">
        <f>IF(ISNUMBER('All Data'!$L24),'All Data'!$L24,#N/A)</f>
        <v>#N/A</v>
      </c>
      <c r="BA22" s="5" t="e">
        <f>IF('All Data'!$L24="QAI","QAI",#N/A)</f>
        <v>#N/A</v>
      </c>
      <c r="BB22" s="5" t="e">
        <f>IF('All Data'!$L24="FSA","FSA",#N/A)</f>
        <v>#N/A</v>
      </c>
      <c r="BC22" s="46" t="e">
        <f>IF('All Data'!$L24="SNC","SNC",#N/A)</f>
        <v>#N/A</v>
      </c>
      <c r="BD22" s="44" t="e">
        <f>IF(ISBLANK('All Data'!$M24)=FALSE,'All Data'!$A24,#N/A)</f>
        <v>#N/A</v>
      </c>
      <c r="BE22" s="5" t="e">
        <f>IF(ISNUMBER('All Data'!$M24),'All Data'!$M24,#N/A)</f>
        <v>#N/A</v>
      </c>
      <c r="BF22" s="5" t="e">
        <f>IF('All Data'!$M24="QAI","QAI",#N/A)</f>
        <v>#N/A</v>
      </c>
      <c r="BG22" s="5" t="e">
        <f>IF('All Data'!$M24="FSA","FSA",#N/A)</f>
        <v>#N/A</v>
      </c>
      <c r="BH22" s="46" t="e">
        <f>IF('All Data'!$M24="SNC","SNC",#N/A)</f>
        <v>#N/A</v>
      </c>
      <c r="BI22" s="44" t="e">
        <f>IF(ISBLANK('All Data'!$N24)=FALSE,'All Data'!$A24,#N/A)</f>
        <v>#N/A</v>
      </c>
      <c r="BJ22" s="5" t="e">
        <f>IF(ISNUMBER('All Data'!$N24),'All Data'!$N24,#N/A)</f>
        <v>#N/A</v>
      </c>
      <c r="BK22" s="5" t="e">
        <f>IF('All Data'!$N24="QAI","QAI",#N/A)</f>
        <v>#N/A</v>
      </c>
      <c r="BL22" s="5" t="e">
        <f>IF('All Data'!$N24="FSA","FSA",#N/A)</f>
        <v>#N/A</v>
      </c>
      <c r="BM22" s="46" t="e">
        <f>IF('All Data'!$N24="SNC","SNC",#N/A)</f>
        <v>#N/A</v>
      </c>
      <c r="BN22" s="44" t="e">
        <f>IF(ISBLANK('All Data'!$O24)=FALSE,'All Data'!$A24,#N/A)</f>
        <v>#N/A</v>
      </c>
      <c r="BO22" s="5" t="e">
        <f>IF(ISNUMBER('All Data'!$O24),'All Data'!$O24,#N/A)</f>
        <v>#N/A</v>
      </c>
      <c r="BP22" s="5" t="e">
        <f>IF('All Data'!$O24="QAI","QAI",#N/A)</f>
        <v>#N/A</v>
      </c>
      <c r="BQ22" s="5" t="e">
        <f>IF('All Data'!$O24="FSA","FSA",#N/A)</f>
        <v>#N/A</v>
      </c>
      <c r="BR22" s="46" t="e">
        <f>IF('All Data'!$O24="SNC","SNC",#N/A)</f>
        <v>#N/A</v>
      </c>
      <c r="BS22" s="44" t="e">
        <f>IF(ISBLANK('All Data'!$P24)=FALSE,'All Data'!$A24,#N/A)</f>
        <v>#N/A</v>
      </c>
      <c r="BT22" s="5" t="e">
        <f>IF(ISNUMBER('All Data'!$P24),'All Data'!$P24,#N/A)</f>
        <v>#N/A</v>
      </c>
      <c r="BU22" s="5" t="e">
        <f>IF('All Data'!$P24="QAI","QAI",#N/A)</f>
        <v>#N/A</v>
      </c>
      <c r="BV22" s="5" t="e">
        <f>IF('All Data'!$P24="FSA","FSA",#N/A)</f>
        <v>#N/A</v>
      </c>
      <c r="BW22" s="46" t="e">
        <f>IF('All Data'!$P24="SNC","SNC",#N/A)</f>
        <v>#N/A</v>
      </c>
      <c r="BX22" s="44" t="e">
        <f>IF(ISBLANK('All Data'!$Q24)=FALSE,'All Data'!$A24,#N/A)</f>
        <v>#N/A</v>
      </c>
      <c r="BY22" s="5" t="e">
        <f>IF(ISNUMBER('All Data'!$Q24),'All Data'!$Q24,#N/A)</f>
        <v>#N/A</v>
      </c>
      <c r="BZ22" s="5" t="e">
        <f>IF('All Data'!$Q24="QAI","QAI",#N/A)</f>
        <v>#N/A</v>
      </c>
      <c r="CA22" s="5" t="e">
        <f>IF('All Data'!$Q24="FSA","FSA",#N/A)</f>
        <v>#N/A</v>
      </c>
      <c r="CB22" s="46" t="e">
        <f>IF('All Data'!$Q24="SNC","SNC",#N/A)</f>
        <v>#N/A</v>
      </c>
      <c r="CC22" s="44" t="e">
        <f>IF(ISBLANK('All Data'!$R24)=FALSE,'All Data'!$A24,#N/A)</f>
        <v>#N/A</v>
      </c>
      <c r="CD22" s="5" t="e">
        <f>IF(ISNUMBER('All Data'!$R24),'All Data'!$R24,#N/A)</f>
        <v>#N/A</v>
      </c>
      <c r="CE22" s="5" t="e">
        <f>IF('All Data'!$R24="QAI","QAI",#N/A)</f>
        <v>#N/A</v>
      </c>
      <c r="CF22" s="5" t="e">
        <f>IF('All Data'!$R24="FSA","FSA",#N/A)</f>
        <v>#N/A</v>
      </c>
      <c r="CG22" s="46" t="e">
        <f>IF('All Data'!$R24="SNC","SNC",#N/A)</f>
        <v>#N/A</v>
      </c>
      <c r="CH22" s="44" t="e">
        <f>IF(ISBLANK('All Data'!$S24)=FALSE,'All Data'!$A24,#N/A)</f>
        <v>#N/A</v>
      </c>
      <c r="CI22" s="5" t="e">
        <f>IF(ISNUMBER('All Data'!$S24),'All Data'!$S24,#N/A)</f>
        <v>#N/A</v>
      </c>
      <c r="CJ22" s="5" t="e">
        <f>IF('All Data'!$S24="QAI","QAI",#N/A)</f>
        <v>#N/A</v>
      </c>
      <c r="CK22" s="5" t="e">
        <f>IF('All Data'!$S24="FSA","FSA",#N/A)</f>
        <v>#N/A</v>
      </c>
      <c r="CL22" s="46" t="e">
        <f>IF('All Data'!$S24="SNC","SNC",#N/A)</f>
        <v>#N/A</v>
      </c>
      <c r="CM22" s="44" t="e">
        <f>IF(ISBLANK('All Data'!$T24)=FALSE,'All Data'!$A24,#N/A)</f>
        <v>#N/A</v>
      </c>
      <c r="CN22" s="5" t="e">
        <f>IF(ISNUMBER('All Data'!$T24),'All Data'!$T24,#N/A)</f>
        <v>#N/A</v>
      </c>
      <c r="CO22" s="5" t="e">
        <f>IF('All Data'!$T24="QAI","QAI",#N/A)</f>
        <v>#N/A</v>
      </c>
      <c r="CP22" s="5" t="e">
        <f>IF('All Data'!$T24="FSA","FSA",#N/A)</f>
        <v>#N/A</v>
      </c>
      <c r="CQ22" s="46" t="e">
        <f>IF('All Data'!$T24="SNC","SNC",#N/A)</f>
        <v>#N/A</v>
      </c>
      <c r="CR22" s="44" t="e">
        <f>IF(ISBLANK('All Data'!$U24)=FALSE,'All Data'!$A24,#N/A)</f>
        <v>#N/A</v>
      </c>
      <c r="CS22" s="5" t="e">
        <f>IF(ISNUMBER('All Data'!$U24),'All Data'!$U24,#N/A)</f>
        <v>#N/A</v>
      </c>
      <c r="CT22" s="5" t="e">
        <f>IF('All Data'!$U24="QAI","QAI",#N/A)</f>
        <v>#N/A</v>
      </c>
      <c r="CU22" s="5" t="e">
        <f>IF('All Data'!$U24="FSA","FSA",#N/A)</f>
        <v>#N/A</v>
      </c>
      <c r="CV22" s="46" t="e">
        <f>IF('All Data'!$U24="SNC","SNC",#N/A)</f>
        <v>#N/A</v>
      </c>
      <c r="CW22" s="44" t="e">
        <f>IF(ISBLANK('All Data'!$V24)=FALSE,'All Data'!$A24,#N/A)</f>
        <v>#N/A</v>
      </c>
      <c r="CX22" s="5" t="e">
        <f>IF(ISNUMBER('All Data'!$V24),'All Data'!$V24,#N/A)</f>
        <v>#N/A</v>
      </c>
      <c r="CY22" s="5" t="e">
        <f>IF('All Data'!$V24="QAI","QAI",#N/A)</f>
        <v>#N/A</v>
      </c>
      <c r="CZ22" s="5" t="e">
        <f>IF('All Data'!$V24="FSA","FSA",#N/A)</f>
        <v>#N/A</v>
      </c>
      <c r="DA22" s="46" t="e">
        <f>IF('All Data'!$V24="SNC","SNC",#N/A)</f>
        <v>#N/A</v>
      </c>
      <c r="DB22" s="44" t="e">
        <f>IF(ISBLANK('All Data'!$W24)=FALSE,'All Data'!$A24,#N/A)</f>
        <v>#N/A</v>
      </c>
      <c r="DC22" s="5" t="e">
        <f>IF(ISNUMBER('All Data'!$W24),'All Data'!$W24,#N/A)</f>
        <v>#N/A</v>
      </c>
      <c r="DD22" s="5" t="e">
        <f>IF('All Data'!$W24="QAI","QAI",#N/A)</f>
        <v>#N/A</v>
      </c>
      <c r="DE22" s="5" t="e">
        <f>IF('All Data'!$W24="FSA","FSA",#N/A)</f>
        <v>#N/A</v>
      </c>
      <c r="DF22" s="46" t="e">
        <f>IF('All Data'!$W24="SNC","SNC",#N/A)</f>
        <v>#N/A</v>
      </c>
      <c r="DK22" s="46"/>
      <c r="DN22" s="44">
        <f>'All Data'!$A24</f>
        <v>40600</v>
      </c>
    </row>
    <row r="23" spans="1:118" x14ac:dyDescent="0.25">
      <c r="A23" s="44" t="e">
        <f>IF(ISBLANK('All Data'!$B25)=FALSE,'All Data'!$A25,#N/A)</f>
        <v>#N/A</v>
      </c>
      <c r="B23" s="5" t="e">
        <f>IF(ISNUMBER('All Data'!$B25),'All Data'!$B25,#N/A)</f>
        <v>#N/A</v>
      </c>
      <c r="C23" s="5" t="e">
        <f>IF('All Data'!$B25="QAI","QAI",#N/A)</f>
        <v>#N/A</v>
      </c>
      <c r="D23" s="5" t="e">
        <f>IF('All Data'!$B25="FSA","FSA",#N/A)</f>
        <v>#N/A</v>
      </c>
      <c r="E23" s="46" t="e">
        <f>IF('All Data'!$B25="SNC","SNC",#N/A)</f>
        <v>#N/A</v>
      </c>
      <c r="F23" s="44">
        <f>IF(ISBLANK('All Data'!$C25)=FALSE,'All Data'!$A25,#N/A)</f>
        <v>40606</v>
      </c>
      <c r="G23" s="5">
        <f>IF(ISNUMBER('All Data'!$C25),'All Data'!$C25,#N/A)</f>
        <v>17.8</v>
      </c>
      <c r="H23" s="5" t="e">
        <f>IF('All Data'!$C25="QAI","QAI",#N/A)</f>
        <v>#N/A</v>
      </c>
      <c r="I23" s="5" t="e">
        <f>IF('All Data'!$C25="FSA","FSA",#N/A)</f>
        <v>#N/A</v>
      </c>
      <c r="J23" s="46" t="e">
        <f>IF('All Data'!$C25="SNC","SNC",#N/A)</f>
        <v>#N/A</v>
      </c>
      <c r="K23" s="44" t="e">
        <f>IF(ISBLANK('All Data'!$D25)=FALSE,'All Data'!$A25,#N/A)</f>
        <v>#N/A</v>
      </c>
      <c r="L23" s="5" t="e">
        <f>IF(ISNUMBER('All Data'!$D25),'All Data'!$D25,#N/A)</f>
        <v>#N/A</v>
      </c>
      <c r="M23" s="5" t="e">
        <f>IF('All Data'!$D25="QAI","QAI",#N/A)</f>
        <v>#N/A</v>
      </c>
      <c r="N23" s="5" t="e">
        <f>IF('All Data'!$D25="FSA","FSA",#N/A)</f>
        <v>#N/A</v>
      </c>
      <c r="O23" s="46" t="e">
        <f>IF('All Data'!$D25="SNC","SNC",#N/A)</f>
        <v>#N/A</v>
      </c>
      <c r="P23" s="44" t="e">
        <f>IF(ISBLANK('All Data'!$E25)=FALSE,'All Data'!$A25,#N/A)</f>
        <v>#N/A</v>
      </c>
      <c r="Q23" s="5" t="e">
        <f>IF(ISNUMBER('All Data'!$E25),'All Data'!$E25,#N/A)</f>
        <v>#N/A</v>
      </c>
      <c r="R23" s="5" t="e">
        <f>IF('All Data'!$E25="QAI","QAI",#N/A)</f>
        <v>#N/A</v>
      </c>
      <c r="S23" s="5" t="e">
        <f>IF('All Data'!$E25="FSA","FSA",#N/A)</f>
        <v>#N/A</v>
      </c>
      <c r="T23" s="46" t="e">
        <f>IF('All Data'!$E25="SNC","SNC",#N/A)</f>
        <v>#N/A</v>
      </c>
      <c r="U23" s="44" t="e">
        <f>IF(ISBLANK('All Data'!$F25)=FALSE,'All Data'!$A25,#N/A)</f>
        <v>#N/A</v>
      </c>
      <c r="V23" s="5" t="e">
        <f>IF(ISNUMBER('All Data'!$F25),'All Data'!$F25,#N/A)</f>
        <v>#N/A</v>
      </c>
      <c r="W23" s="5" t="e">
        <f>IF('All Data'!$F25="QAI","QAI",#N/A)</f>
        <v>#N/A</v>
      </c>
      <c r="X23" s="5" t="e">
        <f>IF('All Data'!$F25="FSA","FSA",#N/A)</f>
        <v>#N/A</v>
      </c>
      <c r="Y23" s="46" t="e">
        <f>IF('All Data'!$F25="SNC","SNC",#N/A)</f>
        <v>#N/A</v>
      </c>
      <c r="Z23" s="44" t="e">
        <f>IF(ISBLANK('All Data'!$G25)=FALSE,'All Data'!$A25,#N/A)</f>
        <v>#N/A</v>
      </c>
      <c r="AA23" s="5" t="e">
        <f>IF(ISNUMBER('All Data'!$G25),'All Data'!$G25,#N/A)</f>
        <v>#N/A</v>
      </c>
      <c r="AB23" s="5" t="e">
        <f>IF('All Data'!$G25="QAI","QAI",#N/A)</f>
        <v>#N/A</v>
      </c>
      <c r="AC23" s="5" t="e">
        <f>IF('All Data'!$G25="FSA","FSA",#N/A)</f>
        <v>#N/A</v>
      </c>
      <c r="AD23" s="46" t="e">
        <f>IF('All Data'!$G25="SNC","SNC",#N/A)</f>
        <v>#N/A</v>
      </c>
      <c r="AE23" s="44" t="e">
        <f>IF(ISBLANK('All Data'!$H25)=FALSE,'All Data'!$A25,#N/A)</f>
        <v>#N/A</v>
      </c>
      <c r="AF23" s="5" t="e">
        <f>IF(ISNUMBER('All Data'!$H25),'All Data'!$H25,#N/A)</f>
        <v>#N/A</v>
      </c>
      <c r="AG23" s="5" t="e">
        <f>IF('All Data'!$H25="QAI","QAI",#N/A)</f>
        <v>#N/A</v>
      </c>
      <c r="AH23" s="5" t="e">
        <f>IF('All Data'!$H25="FSA","FSA",#N/A)</f>
        <v>#N/A</v>
      </c>
      <c r="AI23" s="46" t="e">
        <f>IF('All Data'!$H25="SNC","SNC",#N/A)</f>
        <v>#N/A</v>
      </c>
      <c r="AJ23" s="44" t="e">
        <f>IF(ISBLANK('All Data'!$I25)=FALSE,'All Data'!$A25,#N/A)</f>
        <v>#N/A</v>
      </c>
      <c r="AK23" s="5" t="e">
        <f>IF(ISNUMBER('All Data'!$I25),'All Data'!$I25,#N/A)</f>
        <v>#N/A</v>
      </c>
      <c r="AL23" s="5" t="e">
        <f>IF('All Data'!$I25="QAI","QAI",#N/A)</f>
        <v>#N/A</v>
      </c>
      <c r="AM23" s="5" t="e">
        <f>IF('All Data'!$I25="FSA","FSA",#N/A)</f>
        <v>#N/A</v>
      </c>
      <c r="AN23" s="46" t="e">
        <f>IF('All Data'!$I25="SNC","SNC",#N/A)</f>
        <v>#N/A</v>
      </c>
      <c r="AO23" s="44" t="e">
        <f>IF(ISBLANK('All Data'!$J25)=FALSE,'All Data'!$A25,#N/A)</f>
        <v>#N/A</v>
      </c>
      <c r="AP23" s="5" t="e">
        <f>IF(ISNUMBER('All Data'!$J25),'All Data'!$J25,#N/A)</f>
        <v>#N/A</v>
      </c>
      <c r="AQ23" s="5" t="e">
        <f>IF('All Data'!$J25="QAI","QAI",#N/A)</f>
        <v>#N/A</v>
      </c>
      <c r="AR23" s="5" t="e">
        <f>IF('All Data'!$J25="FSA","FSA",#N/A)</f>
        <v>#N/A</v>
      </c>
      <c r="AS23" s="46" t="e">
        <f>IF('All Data'!$J25="SNC","SNC",#N/A)</f>
        <v>#N/A</v>
      </c>
      <c r="AT23" s="44" t="e">
        <f>IF(ISBLANK('All Data'!$K25)=FALSE,'All Data'!$A25,#N/A)</f>
        <v>#N/A</v>
      </c>
      <c r="AU23" s="5" t="e">
        <f>IF(ISNUMBER('All Data'!$K25),'All Data'!$K25,#N/A)</f>
        <v>#N/A</v>
      </c>
      <c r="AV23" s="5" t="e">
        <f>IF('All Data'!$K25="QAI","QAI",#N/A)</f>
        <v>#N/A</v>
      </c>
      <c r="AW23" s="5" t="e">
        <f>IF('All Data'!$K25="FSA","FSA",#N/A)</f>
        <v>#N/A</v>
      </c>
      <c r="AX23" s="46" t="e">
        <f>IF('All Data'!$K25="SNC","SNC",#N/A)</f>
        <v>#N/A</v>
      </c>
      <c r="AY23" s="44" t="e">
        <f>IF(ISBLANK('All Data'!$L25)=FALSE,'All Data'!$A25,#N/A)</f>
        <v>#N/A</v>
      </c>
      <c r="AZ23" s="5" t="e">
        <f>IF(ISNUMBER('All Data'!$L25),'All Data'!$L25,#N/A)</f>
        <v>#N/A</v>
      </c>
      <c r="BA23" s="5" t="e">
        <f>IF('All Data'!$L25="QAI","QAI",#N/A)</f>
        <v>#N/A</v>
      </c>
      <c r="BB23" s="5" t="e">
        <f>IF('All Data'!$L25="FSA","FSA",#N/A)</f>
        <v>#N/A</v>
      </c>
      <c r="BC23" s="46" t="e">
        <f>IF('All Data'!$L25="SNC","SNC",#N/A)</f>
        <v>#N/A</v>
      </c>
      <c r="BD23" s="44" t="e">
        <f>IF(ISBLANK('All Data'!$M25)=FALSE,'All Data'!$A25,#N/A)</f>
        <v>#N/A</v>
      </c>
      <c r="BE23" s="5" t="e">
        <f>IF(ISNUMBER('All Data'!$M25),'All Data'!$M25,#N/A)</f>
        <v>#N/A</v>
      </c>
      <c r="BF23" s="5" t="e">
        <f>IF('All Data'!$M25="QAI","QAI",#N/A)</f>
        <v>#N/A</v>
      </c>
      <c r="BG23" s="5" t="e">
        <f>IF('All Data'!$M25="FSA","FSA",#N/A)</f>
        <v>#N/A</v>
      </c>
      <c r="BH23" s="46" t="e">
        <f>IF('All Data'!$M25="SNC","SNC",#N/A)</f>
        <v>#N/A</v>
      </c>
      <c r="BI23" s="44" t="e">
        <f>IF(ISBLANK('All Data'!$N25)=FALSE,'All Data'!$A25,#N/A)</f>
        <v>#N/A</v>
      </c>
      <c r="BJ23" s="5" t="e">
        <f>IF(ISNUMBER('All Data'!$N25),'All Data'!$N25,#N/A)</f>
        <v>#N/A</v>
      </c>
      <c r="BK23" s="5" t="e">
        <f>IF('All Data'!$N25="QAI","QAI",#N/A)</f>
        <v>#N/A</v>
      </c>
      <c r="BL23" s="5" t="e">
        <f>IF('All Data'!$N25="FSA","FSA",#N/A)</f>
        <v>#N/A</v>
      </c>
      <c r="BM23" s="46" t="e">
        <f>IF('All Data'!$N25="SNC","SNC",#N/A)</f>
        <v>#N/A</v>
      </c>
      <c r="BN23" s="44" t="e">
        <f>IF(ISBLANK('All Data'!$O25)=FALSE,'All Data'!$A25,#N/A)</f>
        <v>#N/A</v>
      </c>
      <c r="BO23" s="5" t="e">
        <f>IF(ISNUMBER('All Data'!$O25),'All Data'!$O25,#N/A)</f>
        <v>#N/A</v>
      </c>
      <c r="BP23" s="5" t="e">
        <f>IF('All Data'!$O25="QAI","QAI",#N/A)</f>
        <v>#N/A</v>
      </c>
      <c r="BQ23" s="5" t="e">
        <f>IF('All Data'!$O25="FSA","FSA",#N/A)</f>
        <v>#N/A</v>
      </c>
      <c r="BR23" s="46" t="e">
        <f>IF('All Data'!$O25="SNC","SNC",#N/A)</f>
        <v>#N/A</v>
      </c>
      <c r="BS23" s="44" t="e">
        <f>IF(ISBLANK('All Data'!$P25)=FALSE,'All Data'!$A25,#N/A)</f>
        <v>#N/A</v>
      </c>
      <c r="BT23" s="5" t="e">
        <f>IF(ISNUMBER('All Data'!$P25),'All Data'!$P25,#N/A)</f>
        <v>#N/A</v>
      </c>
      <c r="BU23" s="5" t="e">
        <f>IF('All Data'!$P25="QAI","QAI",#N/A)</f>
        <v>#N/A</v>
      </c>
      <c r="BV23" s="5" t="e">
        <f>IF('All Data'!$P25="FSA","FSA",#N/A)</f>
        <v>#N/A</v>
      </c>
      <c r="BW23" s="46" t="e">
        <f>IF('All Data'!$P25="SNC","SNC",#N/A)</f>
        <v>#N/A</v>
      </c>
      <c r="BX23" s="44" t="e">
        <f>IF(ISBLANK('All Data'!$Q25)=FALSE,'All Data'!$A25,#N/A)</f>
        <v>#N/A</v>
      </c>
      <c r="BY23" s="5" t="e">
        <f>IF(ISNUMBER('All Data'!$Q25),'All Data'!$Q25,#N/A)</f>
        <v>#N/A</v>
      </c>
      <c r="BZ23" s="5" t="e">
        <f>IF('All Data'!$Q25="QAI","QAI",#N/A)</f>
        <v>#N/A</v>
      </c>
      <c r="CA23" s="5" t="e">
        <f>IF('All Data'!$Q25="FSA","FSA",#N/A)</f>
        <v>#N/A</v>
      </c>
      <c r="CB23" s="46" t="e">
        <f>IF('All Data'!$Q25="SNC","SNC",#N/A)</f>
        <v>#N/A</v>
      </c>
      <c r="CC23" s="44" t="e">
        <f>IF(ISBLANK('All Data'!$R25)=FALSE,'All Data'!$A25,#N/A)</f>
        <v>#N/A</v>
      </c>
      <c r="CD23" s="5" t="e">
        <f>IF(ISNUMBER('All Data'!$R25),'All Data'!$R25,#N/A)</f>
        <v>#N/A</v>
      </c>
      <c r="CE23" s="5" t="e">
        <f>IF('All Data'!$R25="QAI","QAI",#N/A)</f>
        <v>#N/A</v>
      </c>
      <c r="CF23" s="5" t="e">
        <f>IF('All Data'!$R25="FSA","FSA",#N/A)</f>
        <v>#N/A</v>
      </c>
      <c r="CG23" s="46" t="e">
        <f>IF('All Data'!$R25="SNC","SNC",#N/A)</f>
        <v>#N/A</v>
      </c>
      <c r="CH23" s="44" t="e">
        <f>IF(ISBLANK('All Data'!$S25)=FALSE,'All Data'!$A25,#N/A)</f>
        <v>#N/A</v>
      </c>
      <c r="CI23" s="5" t="e">
        <f>IF(ISNUMBER('All Data'!$S25),'All Data'!$S25,#N/A)</f>
        <v>#N/A</v>
      </c>
      <c r="CJ23" s="5" t="e">
        <f>IF('All Data'!$S25="QAI","QAI",#N/A)</f>
        <v>#N/A</v>
      </c>
      <c r="CK23" s="5" t="e">
        <f>IF('All Data'!$S25="FSA","FSA",#N/A)</f>
        <v>#N/A</v>
      </c>
      <c r="CL23" s="46" t="e">
        <f>IF('All Data'!$S25="SNC","SNC",#N/A)</f>
        <v>#N/A</v>
      </c>
      <c r="CM23" s="44" t="e">
        <f>IF(ISBLANK('All Data'!$T25)=FALSE,'All Data'!$A25,#N/A)</f>
        <v>#N/A</v>
      </c>
      <c r="CN23" s="5" t="e">
        <f>IF(ISNUMBER('All Data'!$T25),'All Data'!$T25,#N/A)</f>
        <v>#N/A</v>
      </c>
      <c r="CO23" s="5" t="e">
        <f>IF('All Data'!$T25="QAI","QAI",#N/A)</f>
        <v>#N/A</v>
      </c>
      <c r="CP23" s="5" t="e">
        <f>IF('All Data'!$T25="FSA","FSA",#N/A)</f>
        <v>#N/A</v>
      </c>
      <c r="CQ23" s="46" t="e">
        <f>IF('All Data'!$T25="SNC","SNC",#N/A)</f>
        <v>#N/A</v>
      </c>
      <c r="CR23" s="44" t="e">
        <f>IF(ISBLANK('All Data'!$U25)=FALSE,'All Data'!$A25,#N/A)</f>
        <v>#N/A</v>
      </c>
      <c r="CS23" s="5" t="e">
        <f>IF(ISNUMBER('All Data'!$U25),'All Data'!$U25,#N/A)</f>
        <v>#N/A</v>
      </c>
      <c r="CT23" s="5" t="e">
        <f>IF('All Data'!$U25="QAI","QAI",#N/A)</f>
        <v>#N/A</v>
      </c>
      <c r="CU23" s="5" t="e">
        <f>IF('All Data'!$U25="FSA","FSA",#N/A)</f>
        <v>#N/A</v>
      </c>
      <c r="CV23" s="46" t="e">
        <f>IF('All Data'!$U25="SNC","SNC",#N/A)</f>
        <v>#N/A</v>
      </c>
      <c r="CW23" s="44" t="e">
        <f>IF(ISBLANK('All Data'!$V25)=FALSE,'All Data'!$A25,#N/A)</f>
        <v>#N/A</v>
      </c>
      <c r="CX23" s="5" t="e">
        <f>IF(ISNUMBER('All Data'!$V25),'All Data'!$V25,#N/A)</f>
        <v>#N/A</v>
      </c>
      <c r="CY23" s="5" t="e">
        <f>IF('All Data'!$V25="QAI","QAI",#N/A)</f>
        <v>#N/A</v>
      </c>
      <c r="CZ23" s="5" t="e">
        <f>IF('All Data'!$V25="FSA","FSA",#N/A)</f>
        <v>#N/A</v>
      </c>
      <c r="DA23" s="46" t="e">
        <f>IF('All Data'!$V25="SNC","SNC",#N/A)</f>
        <v>#N/A</v>
      </c>
      <c r="DB23" s="44" t="e">
        <f>IF(ISBLANK('All Data'!$W25)=FALSE,'All Data'!$A25,#N/A)</f>
        <v>#N/A</v>
      </c>
      <c r="DC23" s="5" t="e">
        <f>IF(ISNUMBER('All Data'!$W25),'All Data'!$W25,#N/A)</f>
        <v>#N/A</v>
      </c>
      <c r="DD23" s="5" t="e">
        <f>IF('All Data'!$W25="QAI","QAI",#N/A)</f>
        <v>#N/A</v>
      </c>
      <c r="DE23" s="5" t="e">
        <f>IF('All Data'!$W25="FSA","FSA",#N/A)</f>
        <v>#N/A</v>
      </c>
      <c r="DF23" s="46" t="e">
        <f>IF('All Data'!$W25="SNC","SNC",#N/A)</f>
        <v>#N/A</v>
      </c>
      <c r="DK23" s="46"/>
      <c r="DN23" s="44">
        <f>'All Data'!$A25</f>
        <v>40606</v>
      </c>
    </row>
    <row r="24" spans="1:118" x14ac:dyDescent="0.25">
      <c r="A24" s="44" t="e">
        <f>IF(ISBLANK('All Data'!$B26)=FALSE,'All Data'!$A26,#N/A)</f>
        <v>#N/A</v>
      </c>
      <c r="B24" s="5" t="e">
        <f>IF(ISNUMBER('All Data'!$B26),'All Data'!$B26,#N/A)</f>
        <v>#N/A</v>
      </c>
      <c r="C24" s="5" t="e">
        <f>IF('All Data'!$B26="QAI","QAI",#N/A)</f>
        <v>#N/A</v>
      </c>
      <c r="D24" s="5" t="e">
        <f>IF('All Data'!$B26="FSA","FSA",#N/A)</f>
        <v>#N/A</v>
      </c>
      <c r="E24" s="46" t="e">
        <f>IF('All Data'!$B26="SNC","SNC",#N/A)</f>
        <v>#N/A</v>
      </c>
      <c r="F24" s="44">
        <f>IF(ISBLANK('All Data'!$C26)=FALSE,'All Data'!$A26,#N/A)</f>
        <v>40612</v>
      </c>
      <c r="G24" s="5">
        <f>IF(ISNUMBER('All Data'!$C26),'All Data'!$C26,#N/A)</f>
        <v>7</v>
      </c>
      <c r="H24" s="5" t="e">
        <f>IF('All Data'!$C26="QAI","QAI",#N/A)</f>
        <v>#N/A</v>
      </c>
      <c r="I24" s="5" t="e">
        <f>IF('All Data'!$C26="FSA","FSA",#N/A)</f>
        <v>#N/A</v>
      </c>
      <c r="J24" s="46" t="e">
        <f>IF('All Data'!$C26="SNC","SNC",#N/A)</f>
        <v>#N/A</v>
      </c>
      <c r="K24" s="44" t="e">
        <f>IF(ISBLANK('All Data'!$D26)=FALSE,'All Data'!$A26,#N/A)</f>
        <v>#N/A</v>
      </c>
      <c r="L24" s="5" t="e">
        <f>IF(ISNUMBER('All Data'!$D26),'All Data'!$D26,#N/A)</f>
        <v>#N/A</v>
      </c>
      <c r="M24" s="5" t="e">
        <f>IF('All Data'!$D26="QAI","QAI",#N/A)</f>
        <v>#N/A</v>
      </c>
      <c r="N24" s="5" t="e">
        <f>IF('All Data'!$D26="FSA","FSA",#N/A)</f>
        <v>#N/A</v>
      </c>
      <c r="O24" s="46" t="e">
        <f>IF('All Data'!$D26="SNC","SNC",#N/A)</f>
        <v>#N/A</v>
      </c>
      <c r="P24" s="44" t="e">
        <f>IF(ISBLANK('All Data'!$E26)=FALSE,'All Data'!$A26,#N/A)</f>
        <v>#N/A</v>
      </c>
      <c r="Q24" s="5" t="e">
        <f>IF(ISNUMBER('All Data'!$E26),'All Data'!$E26,#N/A)</f>
        <v>#N/A</v>
      </c>
      <c r="R24" s="5" t="e">
        <f>IF('All Data'!$E26="QAI","QAI",#N/A)</f>
        <v>#N/A</v>
      </c>
      <c r="S24" s="5" t="e">
        <f>IF('All Data'!$E26="FSA","FSA",#N/A)</f>
        <v>#N/A</v>
      </c>
      <c r="T24" s="46" t="e">
        <f>IF('All Data'!$E26="SNC","SNC",#N/A)</f>
        <v>#N/A</v>
      </c>
      <c r="U24" s="44" t="e">
        <f>IF(ISBLANK('All Data'!$F26)=FALSE,'All Data'!$A26,#N/A)</f>
        <v>#N/A</v>
      </c>
      <c r="V24" s="5" t="e">
        <f>IF(ISNUMBER('All Data'!$F26),'All Data'!$F26,#N/A)</f>
        <v>#N/A</v>
      </c>
      <c r="W24" s="5" t="e">
        <f>IF('All Data'!$F26="QAI","QAI",#N/A)</f>
        <v>#N/A</v>
      </c>
      <c r="X24" s="5" t="e">
        <f>IF('All Data'!$F26="FSA","FSA",#N/A)</f>
        <v>#N/A</v>
      </c>
      <c r="Y24" s="46" t="e">
        <f>IF('All Data'!$F26="SNC","SNC",#N/A)</f>
        <v>#N/A</v>
      </c>
      <c r="Z24" s="44" t="e">
        <f>IF(ISBLANK('All Data'!$G26)=FALSE,'All Data'!$A26,#N/A)</f>
        <v>#N/A</v>
      </c>
      <c r="AA24" s="5" t="e">
        <f>IF(ISNUMBER('All Data'!$G26),'All Data'!$G26,#N/A)</f>
        <v>#N/A</v>
      </c>
      <c r="AB24" s="5" t="e">
        <f>IF('All Data'!$G26="QAI","QAI",#N/A)</f>
        <v>#N/A</v>
      </c>
      <c r="AC24" s="5" t="e">
        <f>IF('All Data'!$G26="FSA","FSA",#N/A)</f>
        <v>#N/A</v>
      </c>
      <c r="AD24" s="46" t="e">
        <f>IF('All Data'!$G26="SNC","SNC",#N/A)</f>
        <v>#N/A</v>
      </c>
      <c r="AE24" s="44" t="e">
        <f>IF(ISBLANK('All Data'!$H26)=FALSE,'All Data'!$A26,#N/A)</f>
        <v>#N/A</v>
      </c>
      <c r="AF24" s="5" t="e">
        <f>IF(ISNUMBER('All Data'!$H26),'All Data'!$H26,#N/A)</f>
        <v>#N/A</v>
      </c>
      <c r="AG24" s="5" t="e">
        <f>IF('All Data'!$H26="QAI","QAI",#N/A)</f>
        <v>#N/A</v>
      </c>
      <c r="AH24" s="5" t="e">
        <f>IF('All Data'!$H26="FSA","FSA",#N/A)</f>
        <v>#N/A</v>
      </c>
      <c r="AI24" s="46" t="e">
        <f>IF('All Data'!$H26="SNC","SNC",#N/A)</f>
        <v>#N/A</v>
      </c>
      <c r="AJ24" s="44" t="e">
        <f>IF(ISBLANK('All Data'!$I26)=FALSE,'All Data'!$A26,#N/A)</f>
        <v>#N/A</v>
      </c>
      <c r="AK24" s="5" t="e">
        <f>IF(ISNUMBER('All Data'!$I26),'All Data'!$I26,#N/A)</f>
        <v>#N/A</v>
      </c>
      <c r="AL24" s="5" t="e">
        <f>IF('All Data'!$I26="QAI","QAI",#N/A)</f>
        <v>#N/A</v>
      </c>
      <c r="AM24" s="5" t="e">
        <f>IF('All Data'!$I26="FSA","FSA",#N/A)</f>
        <v>#N/A</v>
      </c>
      <c r="AN24" s="46" t="e">
        <f>IF('All Data'!$I26="SNC","SNC",#N/A)</f>
        <v>#N/A</v>
      </c>
      <c r="AO24" s="44" t="e">
        <f>IF(ISBLANK('All Data'!$J26)=FALSE,'All Data'!$A26,#N/A)</f>
        <v>#N/A</v>
      </c>
      <c r="AP24" s="5" t="e">
        <f>IF(ISNUMBER('All Data'!$J26),'All Data'!$J26,#N/A)</f>
        <v>#N/A</v>
      </c>
      <c r="AQ24" s="5" t="e">
        <f>IF('All Data'!$J26="QAI","QAI",#N/A)</f>
        <v>#N/A</v>
      </c>
      <c r="AR24" s="5" t="e">
        <f>IF('All Data'!$J26="FSA","FSA",#N/A)</f>
        <v>#N/A</v>
      </c>
      <c r="AS24" s="46" t="e">
        <f>IF('All Data'!$J26="SNC","SNC",#N/A)</f>
        <v>#N/A</v>
      </c>
      <c r="AT24" s="44" t="e">
        <f>IF(ISBLANK('All Data'!$K26)=FALSE,'All Data'!$A26,#N/A)</f>
        <v>#N/A</v>
      </c>
      <c r="AU24" s="5" t="e">
        <f>IF(ISNUMBER('All Data'!$K26),'All Data'!$K26,#N/A)</f>
        <v>#N/A</v>
      </c>
      <c r="AV24" s="5" t="e">
        <f>IF('All Data'!$K26="QAI","QAI",#N/A)</f>
        <v>#N/A</v>
      </c>
      <c r="AW24" s="5" t="e">
        <f>IF('All Data'!$K26="FSA","FSA",#N/A)</f>
        <v>#N/A</v>
      </c>
      <c r="AX24" s="46" t="e">
        <f>IF('All Data'!$K26="SNC","SNC",#N/A)</f>
        <v>#N/A</v>
      </c>
      <c r="AY24" s="44" t="e">
        <f>IF(ISBLANK('All Data'!$L26)=FALSE,'All Data'!$A26,#N/A)</f>
        <v>#N/A</v>
      </c>
      <c r="AZ24" s="5" t="e">
        <f>IF(ISNUMBER('All Data'!$L26),'All Data'!$L26,#N/A)</f>
        <v>#N/A</v>
      </c>
      <c r="BA24" s="5" t="e">
        <f>IF('All Data'!$L26="QAI","QAI",#N/A)</f>
        <v>#N/A</v>
      </c>
      <c r="BB24" s="5" t="e">
        <f>IF('All Data'!$L26="FSA","FSA",#N/A)</f>
        <v>#N/A</v>
      </c>
      <c r="BC24" s="46" t="e">
        <f>IF('All Data'!$L26="SNC","SNC",#N/A)</f>
        <v>#N/A</v>
      </c>
      <c r="BD24" s="44" t="e">
        <f>IF(ISBLANK('All Data'!$M26)=FALSE,'All Data'!$A26,#N/A)</f>
        <v>#N/A</v>
      </c>
      <c r="BE24" s="5" t="e">
        <f>IF(ISNUMBER('All Data'!$M26),'All Data'!$M26,#N/A)</f>
        <v>#N/A</v>
      </c>
      <c r="BF24" s="5" t="e">
        <f>IF('All Data'!$M26="QAI","QAI",#N/A)</f>
        <v>#N/A</v>
      </c>
      <c r="BG24" s="5" t="e">
        <f>IF('All Data'!$M26="FSA","FSA",#N/A)</f>
        <v>#N/A</v>
      </c>
      <c r="BH24" s="46" t="e">
        <f>IF('All Data'!$M26="SNC","SNC",#N/A)</f>
        <v>#N/A</v>
      </c>
      <c r="BI24" s="44" t="e">
        <f>IF(ISBLANK('All Data'!$N26)=FALSE,'All Data'!$A26,#N/A)</f>
        <v>#N/A</v>
      </c>
      <c r="BJ24" s="5" t="e">
        <f>IF(ISNUMBER('All Data'!$N26),'All Data'!$N26,#N/A)</f>
        <v>#N/A</v>
      </c>
      <c r="BK24" s="5" t="e">
        <f>IF('All Data'!$N26="QAI","QAI",#N/A)</f>
        <v>#N/A</v>
      </c>
      <c r="BL24" s="5" t="e">
        <f>IF('All Data'!$N26="FSA","FSA",#N/A)</f>
        <v>#N/A</v>
      </c>
      <c r="BM24" s="46" t="e">
        <f>IF('All Data'!$N26="SNC","SNC",#N/A)</f>
        <v>#N/A</v>
      </c>
      <c r="BN24" s="44" t="e">
        <f>IF(ISBLANK('All Data'!$O26)=FALSE,'All Data'!$A26,#N/A)</f>
        <v>#N/A</v>
      </c>
      <c r="BO24" s="5" t="e">
        <f>IF(ISNUMBER('All Data'!$O26),'All Data'!$O26,#N/A)</f>
        <v>#N/A</v>
      </c>
      <c r="BP24" s="5" t="e">
        <f>IF('All Data'!$O26="QAI","QAI",#N/A)</f>
        <v>#N/A</v>
      </c>
      <c r="BQ24" s="5" t="e">
        <f>IF('All Data'!$O26="FSA","FSA",#N/A)</f>
        <v>#N/A</v>
      </c>
      <c r="BR24" s="46" t="e">
        <f>IF('All Data'!$O26="SNC","SNC",#N/A)</f>
        <v>#N/A</v>
      </c>
      <c r="BS24" s="44" t="e">
        <f>IF(ISBLANK('All Data'!$P26)=FALSE,'All Data'!$A26,#N/A)</f>
        <v>#N/A</v>
      </c>
      <c r="BT24" s="5" t="e">
        <f>IF(ISNUMBER('All Data'!$P26),'All Data'!$P26,#N/A)</f>
        <v>#N/A</v>
      </c>
      <c r="BU24" s="5" t="e">
        <f>IF('All Data'!$P26="QAI","QAI",#N/A)</f>
        <v>#N/A</v>
      </c>
      <c r="BV24" s="5" t="e">
        <f>IF('All Data'!$P26="FSA","FSA",#N/A)</f>
        <v>#N/A</v>
      </c>
      <c r="BW24" s="46" t="e">
        <f>IF('All Data'!$P26="SNC","SNC",#N/A)</f>
        <v>#N/A</v>
      </c>
      <c r="BX24" s="44" t="e">
        <f>IF(ISBLANK('All Data'!$Q26)=FALSE,'All Data'!$A26,#N/A)</f>
        <v>#N/A</v>
      </c>
      <c r="BY24" s="5" t="e">
        <f>IF(ISNUMBER('All Data'!$Q26),'All Data'!$Q26,#N/A)</f>
        <v>#N/A</v>
      </c>
      <c r="BZ24" s="5" t="e">
        <f>IF('All Data'!$Q26="QAI","QAI",#N/A)</f>
        <v>#N/A</v>
      </c>
      <c r="CA24" s="5" t="e">
        <f>IF('All Data'!$Q26="FSA","FSA",#N/A)</f>
        <v>#N/A</v>
      </c>
      <c r="CB24" s="46" t="e">
        <f>IF('All Data'!$Q26="SNC","SNC",#N/A)</f>
        <v>#N/A</v>
      </c>
      <c r="CC24" s="44" t="e">
        <f>IF(ISBLANK('All Data'!$R26)=FALSE,'All Data'!$A26,#N/A)</f>
        <v>#N/A</v>
      </c>
      <c r="CD24" s="5" t="e">
        <f>IF(ISNUMBER('All Data'!$R26),'All Data'!$R26,#N/A)</f>
        <v>#N/A</v>
      </c>
      <c r="CE24" s="5" t="e">
        <f>IF('All Data'!$R26="QAI","QAI",#N/A)</f>
        <v>#N/A</v>
      </c>
      <c r="CF24" s="5" t="e">
        <f>IF('All Data'!$R26="FSA","FSA",#N/A)</f>
        <v>#N/A</v>
      </c>
      <c r="CG24" s="46" t="e">
        <f>IF('All Data'!$R26="SNC","SNC",#N/A)</f>
        <v>#N/A</v>
      </c>
      <c r="CH24" s="44" t="e">
        <f>IF(ISBLANK('All Data'!$S26)=FALSE,'All Data'!$A26,#N/A)</f>
        <v>#N/A</v>
      </c>
      <c r="CI24" s="5" t="e">
        <f>IF(ISNUMBER('All Data'!$S26),'All Data'!$S26,#N/A)</f>
        <v>#N/A</v>
      </c>
      <c r="CJ24" s="5" t="e">
        <f>IF('All Data'!$S26="QAI","QAI",#N/A)</f>
        <v>#N/A</v>
      </c>
      <c r="CK24" s="5" t="e">
        <f>IF('All Data'!$S26="FSA","FSA",#N/A)</f>
        <v>#N/A</v>
      </c>
      <c r="CL24" s="46" t="e">
        <f>IF('All Data'!$S26="SNC","SNC",#N/A)</f>
        <v>#N/A</v>
      </c>
      <c r="CM24" s="44" t="e">
        <f>IF(ISBLANK('All Data'!$T26)=FALSE,'All Data'!$A26,#N/A)</f>
        <v>#N/A</v>
      </c>
      <c r="CN24" s="5" t="e">
        <f>IF(ISNUMBER('All Data'!$T26),'All Data'!$T26,#N/A)</f>
        <v>#N/A</v>
      </c>
      <c r="CO24" s="5" t="e">
        <f>IF('All Data'!$T26="QAI","QAI",#N/A)</f>
        <v>#N/A</v>
      </c>
      <c r="CP24" s="5" t="e">
        <f>IF('All Data'!$T26="FSA","FSA",#N/A)</f>
        <v>#N/A</v>
      </c>
      <c r="CQ24" s="46" t="e">
        <f>IF('All Data'!$T26="SNC","SNC",#N/A)</f>
        <v>#N/A</v>
      </c>
      <c r="CR24" s="44" t="e">
        <f>IF(ISBLANK('All Data'!$U26)=FALSE,'All Data'!$A26,#N/A)</f>
        <v>#N/A</v>
      </c>
      <c r="CS24" s="5" t="e">
        <f>IF(ISNUMBER('All Data'!$U26),'All Data'!$U26,#N/A)</f>
        <v>#N/A</v>
      </c>
      <c r="CT24" s="5" t="e">
        <f>IF('All Data'!$U26="QAI","QAI",#N/A)</f>
        <v>#N/A</v>
      </c>
      <c r="CU24" s="5" t="e">
        <f>IF('All Data'!$U26="FSA","FSA",#N/A)</f>
        <v>#N/A</v>
      </c>
      <c r="CV24" s="46" t="e">
        <f>IF('All Data'!$U26="SNC","SNC",#N/A)</f>
        <v>#N/A</v>
      </c>
      <c r="CW24" s="44" t="e">
        <f>IF(ISBLANK('All Data'!$V26)=FALSE,'All Data'!$A26,#N/A)</f>
        <v>#N/A</v>
      </c>
      <c r="CX24" s="5" t="e">
        <f>IF(ISNUMBER('All Data'!$V26),'All Data'!$V26,#N/A)</f>
        <v>#N/A</v>
      </c>
      <c r="CY24" s="5" t="e">
        <f>IF('All Data'!$V26="QAI","QAI",#N/A)</f>
        <v>#N/A</v>
      </c>
      <c r="CZ24" s="5" t="e">
        <f>IF('All Data'!$V26="FSA","FSA",#N/A)</f>
        <v>#N/A</v>
      </c>
      <c r="DA24" s="46" t="e">
        <f>IF('All Data'!$V26="SNC","SNC",#N/A)</f>
        <v>#N/A</v>
      </c>
      <c r="DB24" s="44" t="e">
        <f>IF(ISBLANK('All Data'!$W26)=FALSE,'All Data'!$A26,#N/A)</f>
        <v>#N/A</v>
      </c>
      <c r="DC24" s="5" t="e">
        <f>IF(ISNUMBER('All Data'!$W26),'All Data'!$W26,#N/A)</f>
        <v>#N/A</v>
      </c>
      <c r="DD24" s="5" t="e">
        <f>IF('All Data'!$W26="QAI","QAI",#N/A)</f>
        <v>#N/A</v>
      </c>
      <c r="DE24" s="5" t="e">
        <f>IF('All Data'!$W26="FSA","FSA",#N/A)</f>
        <v>#N/A</v>
      </c>
      <c r="DF24" s="46" t="e">
        <f>IF('All Data'!$W26="SNC","SNC",#N/A)</f>
        <v>#N/A</v>
      </c>
      <c r="DK24" s="46"/>
      <c r="DN24" s="44">
        <f>'All Data'!$A26</f>
        <v>40612</v>
      </c>
    </row>
    <row r="25" spans="1:118" x14ac:dyDescent="0.25">
      <c r="A25" s="44" t="e">
        <f>IF(ISBLANK('All Data'!$B27)=FALSE,'All Data'!$A27,#N/A)</f>
        <v>#N/A</v>
      </c>
      <c r="B25" s="5" t="e">
        <f>IF(ISNUMBER('All Data'!$B27),'All Data'!$B27,#N/A)</f>
        <v>#N/A</v>
      </c>
      <c r="C25" s="5" t="e">
        <f>IF('All Data'!$B27="QAI","QAI",#N/A)</f>
        <v>#N/A</v>
      </c>
      <c r="D25" s="5" t="e">
        <f>IF('All Data'!$B27="FSA","FSA",#N/A)</f>
        <v>#N/A</v>
      </c>
      <c r="E25" s="46" t="e">
        <f>IF('All Data'!$B27="SNC","SNC",#N/A)</f>
        <v>#N/A</v>
      </c>
      <c r="F25" s="44">
        <f>IF(ISBLANK('All Data'!$C27)=FALSE,'All Data'!$A27,#N/A)</f>
        <v>40618</v>
      </c>
      <c r="G25" s="5">
        <f>IF(ISNUMBER('All Data'!$C27),'All Data'!$C27,#N/A)</f>
        <v>12</v>
      </c>
      <c r="H25" s="5" t="e">
        <f>IF('All Data'!$C27="QAI","QAI",#N/A)</f>
        <v>#N/A</v>
      </c>
      <c r="I25" s="5" t="e">
        <f>IF('All Data'!$C27="FSA","FSA",#N/A)</f>
        <v>#N/A</v>
      </c>
      <c r="J25" s="46" t="e">
        <f>IF('All Data'!$C27="SNC","SNC",#N/A)</f>
        <v>#N/A</v>
      </c>
      <c r="K25" s="44" t="e">
        <f>IF(ISBLANK('All Data'!$D27)=FALSE,'All Data'!$A27,#N/A)</f>
        <v>#N/A</v>
      </c>
      <c r="L25" s="5" t="e">
        <f>IF(ISNUMBER('All Data'!$D27),'All Data'!$D27,#N/A)</f>
        <v>#N/A</v>
      </c>
      <c r="M25" s="5" t="e">
        <f>IF('All Data'!$D27="QAI","QAI",#N/A)</f>
        <v>#N/A</v>
      </c>
      <c r="N25" s="5" t="e">
        <f>IF('All Data'!$D27="FSA","FSA",#N/A)</f>
        <v>#N/A</v>
      </c>
      <c r="O25" s="46" t="e">
        <f>IF('All Data'!$D27="SNC","SNC",#N/A)</f>
        <v>#N/A</v>
      </c>
      <c r="P25" s="44" t="e">
        <f>IF(ISBLANK('All Data'!$E27)=FALSE,'All Data'!$A27,#N/A)</f>
        <v>#N/A</v>
      </c>
      <c r="Q25" s="5" t="e">
        <f>IF(ISNUMBER('All Data'!$E27),'All Data'!$E27,#N/A)</f>
        <v>#N/A</v>
      </c>
      <c r="R25" s="5" t="e">
        <f>IF('All Data'!$E27="QAI","QAI",#N/A)</f>
        <v>#N/A</v>
      </c>
      <c r="S25" s="5" t="e">
        <f>IF('All Data'!$E27="FSA","FSA",#N/A)</f>
        <v>#N/A</v>
      </c>
      <c r="T25" s="46" t="e">
        <f>IF('All Data'!$E27="SNC","SNC",#N/A)</f>
        <v>#N/A</v>
      </c>
      <c r="U25" s="44" t="e">
        <f>IF(ISBLANK('All Data'!$F27)=FALSE,'All Data'!$A27,#N/A)</f>
        <v>#N/A</v>
      </c>
      <c r="V25" s="5" t="e">
        <f>IF(ISNUMBER('All Data'!$F27),'All Data'!$F27,#N/A)</f>
        <v>#N/A</v>
      </c>
      <c r="W25" s="5" t="e">
        <f>IF('All Data'!$F27="QAI","QAI",#N/A)</f>
        <v>#N/A</v>
      </c>
      <c r="X25" s="5" t="e">
        <f>IF('All Data'!$F27="FSA","FSA",#N/A)</f>
        <v>#N/A</v>
      </c>
      <c r="Y25" s="46" t="e">
        <f>IF('All Data'!$F27="SNC","SNC",#N/A)</f>
        <v>#N/A</v>
      </c>
      <c r="Z25" s="44" t="e">
        <f>IF(ISBLANK('All Data'!$G27)=FALSE,'All Data'!$A27,#N/A)</f>
        <v>#N/A</v>
      </c>
      <c r="AA25" s="5" t="e">
        <f>IF(ISNUMBER('All Data'!$G27),'All Data'!$G27,#N/A)</f>
        <v>#N/A</v>
      </c>
      <c r="AB25" s="5" t="e">
        <f>IF('All Data'!$G27="QAI","QAI",#N/A)</f>
        <v>#N/A</v>
      </c>
      <c r="AC25" s="5" t="e">
        <f>IF('All Data'!$G27="FSA","FSA",#N/A)</f>
        <v>#N/A</v>
      </c>
      <c r="AD25" s="46" t="e">
        <f>IF('All Data'!$G27="SNC","SNC",#N/A)</f>
        <v>#N/A</v>
      </c>
      <c r="AE25" s="44" t="e">
        <f>IF(ISBLANK('All Data'!$H27)=FALSE,'All Data'!$A27,#N/A)</f>
        <v>#N/A</v>
      </c>
      <c r="AF25" s="5" t="e">
        <f>IF(ISNUMBER('All Data'!$H27),'All Data'!$H27,#N/A)</f>
        <v>#N/A</v>
      </c>
      <c r="AG25" s="5" t="e">
        <f>IF('All Data'!$H27="QAI","QAI",#N/A)</f>
        <v>#N/A</v>
      </c>
      <c r="AH25" s="5" t="e">
        <f>IF('All Data'!$H27="FSA","FSA",#N/A)</f>
        <v>#N/A</v>
      </c>
      <c r="AI25" s="46" t="e">
        <f>IF('All Data'!$H27="SNC","SNC",#N/A)</f>
        <v>#N/A</v>
      </c>
      <c r="AJ25" s="44" t="e">
        <f>IF(ISBLANK('All Data'!$I27)=FALSE,'All Data'!$A27,#N/A)</f>
        <v>#N/A</v>
      </c>
      <c r="AK25" s="5" t="e">
        <f>IF(ISNUMBER('All Data'!$I27),'All Data'!$I27,#N/A)</f>
        <v>#N/A</v>
      </c>
      <c r="AL25" s="5" t="e">
        <f>IF('All Data'!$I27="QAI","QAI",#N/A)</f>
        <v>#N/A</v>
      </c>
      <c r="AM25" s="5" t="e">
        <f>IF('All Data'!$I27="FSA","FSA",#N/A)</f>
        <v>#N/A</v>
      </c>
      <c r="AN25" s="46" t="e">
        <f>IF('All Data'!$I27="SNC","SNC",#N/A)</f>
        <v>#N/A</v>
      </c>
      <c r="AO25" s="44" t="e">
        <f>IF(ISBLANK('All Data'!$J27)=FALSE,'All Data'!$A27,#N/A)</f>
        <v>#N/A</v>
      </c>
      <c r="AP25" s="5" t="e">
        <f>IF(ISNUMBER('All Data'!$J27),'All Data'!$J27,#N/A)</f>
        <v>#N/A</v>
      </c>
      <c r="AQ25" s="5" t="e">
        <f>IF('All Data'!$J27="QAI","QAI",#N/A)</f>
        <v>#N/A</v>
      </c>
      <c r="AR25" s="5" t="e">
        <f>IF('All Data'!$J27="FSA","FSA",#N/A)</f>
        <v>#N/A</v>
      </c>
      <c r="AS25" s="46" t="e">
        <f>IF('All Data'!$J27="SNC","SNC",#N/A)</f>
        <v>#N/A</v>
      </c>
      <c r="AT25" s="44" t="e">
        <f>IF(ISBLANK('All Data'!$K27)=FALSE,'All Data'!$A27,#N/A)</f>
        <v>#N/A</v>
      </c>
      <c r="AU25" s="5" t="e">
        <f>IF(ISNUMBER('All Data'!$K27),'All Data'!$K27,#N/A)</f>
        <v>#N/A</v>
      </c>
      <c r="AV25" s="5" t="e">
        <f>IF('All Data'!$K27="QAI","QAI",#N/A)</f>
        <v>#N/A</v>
      </c>
      <c r="AW25" s="5" t="e">
        <f>IF('All Data'!$K27="FSA","FSA",#N/A)</f>
        <v>#N/A</v>
      </c>
      <c r="AX25" s="46" t="e">
        <f>IF('All Data'!$K27="SNC","SNC",#N/A)</f>
        <v>#N/A</v>
      </c>
      <c r="AY25" s="44" t="e">
        <f>IF(ISBLANK('All Data'!$L27)=FALSE,'All Data'!$A27,#N/A)</f>
        <v>#N/A</v>
      </c>
      <c r="AZ25" s="5" t="e">
        <f>IF(ISNUMBER('All Data'!$L27),'All Data'!$L27,#N/A)</f>
        <v>#N/A</v>
      </c>
      <c r="BA25" s="5" t="e">
        <f>IF('All Data'!$L27="QAI","QAI",#N/A)</f>
        <v>#N/A</v>
      </c>
      <c r="BB25" s="5" t="e">
        <f>IF('All Data'!$L27="FSA","FSA",#N/A)</f>
        <v>#N/A</v>
      </c>
      <c r="BC25" s="46" t="e">
        <f>IF('All Data'!$L27="SNC","SNC",#N/A)</f>
        <v>#N/A</v>
      </c>
      <c r="BD25" s="44" t="e">
        <f>IF(ISBLANK('All Data'!$M27)=FALSE,'All Data'!$A27,#N/A)</f>
        <v>#N/A</v>
      </c>
      <c r="BE25" s="5" t="e">
        <f>IF(ISNUMBER('All Data'!$M27),'All Data'!$M27,#N/A)</f>
        <v>#N/A</v>
      </c>
      <c r="BF25" s="5" t="e">
        <f>IF('All Data'!$M27="QAI","QAI",#N/A)</f>
        <v>#N/A</v>
      </c>
      <c r="BG25" s="5" t="e">
        <f>IF('All Data'!$M27="FSA","FSA",#N/A)</f>
        <v>#N/A</v>
      </c>
      <c r="BH25" s="46" t="e">
        <f>IF('All Data'!$M27="SNC","SNC",#N/A)</f>
        <v>#N/A</v>
      </c>
      <c r="BI25" s="44" t="e">
        <f>IF(ISBLANK('All Data'!$N27)=FALSE,'All Data'!$A27,#N/A)</f>
        <v>#N/A</v>
      </c>
      <c r="BJ25" s="5" t="e">
        <f>IF(ISNUMBER('All Data'!$N27),'All Data'!$N27,#N/A)</f>
        <v>#N/A</v>
      </c>
      <c r="BK25" s="5" t="e">
        <f>IF('All Data'!$N27="QAI","QAI",#N/A)</f>
        <v>#N/A</v>
      </c>
      <c r="BL25" s="5" t="e">
        <f>IF('All Data'!$N27="FSA","FSA",#N/A)</f>
        <v>#N/A</v>
      </c>
      <c r="BM25" s="46" t="e">
        <f>IF('All Data'!$N27="SNC","SNC",#N/A)</f>
        <v>#N/A</v>
      </c>
      <c r="BN25" s="44" t="e">
        <f>IF(ISBLANK('All Data'!$O27)=FALSE,'All Data'!$A27,#N/A)</f>
        <v>#N/A</v>
      </c>
      <c r="BO25" s="5" t="e">
        <f>IF(ISNUMBER('All Data'!$O27),'All Data'!$O27,#N/A)</f>
        <v>#N/A</v>
      </c>
      <c r="BP25" s="5" t="e">
        <f>IF('All Data'!$O27="QAI","QAI",#N/A)</f>
        <v>#N/A</v>
      </c>
      <c r="BQ25" s="5" t="e">
        <f>IF('All Data'!$O27="FSA","FSA",#N/A)</f>
        <v>#N/A</v>
      </c>
      <c r="BR25" s="46" t="e">
        <f>IF('All Data'!$O27="SNC","SNC",#N/A)</f>
        <v>#N/A</v>
      </c>
      <c r="BS25" s="44" t="e">
        <f>IF(ISBLANK('All Data'!$P27)=FALSE,'All Data'!$A27,#N/A)</f>
        <v>#N/A</v>
      </c>
      <c r="BT25" s="5" t="e">
        <f>IF(ISNUMBER('All Data'!$P27),'All Data'!$P27,#N/A)</f>
        <v>#N/A</v>
      </c>
      <c r="BU25" s="5" t="e">
        <f>IF('All Data'!$P27="QAI","QAI",#N/A)</f>
        <v>#N/A</v>
      </c>
      <c r="BV25" s="5" t="e">
        <f>IF('All Data'!$P27="FSA","FSA",#N/A)</f>
        <v>#N/A</v>
      </c>
      <c r="BW25" s="46" t="e">
        <f>IF('All Data'!$P27="SNC","SNC",#N/A)</f>
        <v>#N/A</v>
      </c>
      <c r="BX25" s="44" t="e">
        <f>IF(ISBLANK('All Data'!$Q27)=FALSE,'All Data'!$A27,#N/A)</f>
        <v>#N/A</v>
      </c>
      <c r="BY25" s="5" t="e">
        <f>IF(ISNUMBER('All Data'!$Q27),'All Data'!$Q27,#N/A)</f>
        <v>#N/A</v>
      </c>
      <c r="BZ25" s="5" t="e">
        <f>IF('All Data'!$Q27="QAI","QAI",#N/A)</f>
        <v>#N/A</v>
      </c>
      <c r="CA25" s="5" t="e">
        <f>IF('All Data'!$Q27="FSA","FSA",#N/A)</f>
        <v>#N/A</v>
      </c>
      <c r="CB25" s="46" t="e">
        <f>IF('All Data'!$Q27="SNC","SNC",#N/A)</f>
        <v>#N/A</v>
      </c>
      <c r="CC25" s="44" t="e">
        <f>IF(ISBLANK('All Data'!$R27)=FALSE,'All Data'!$A27,#N/A)</f>
        <v>#N/A</v>
      </c>
      <c r="CD25" s="5" t="e">
        <f>IF(ISNUMBER('All Data'!$R27),'All Data'!$R27,#N/A)</f>
        <v>#N/A</v>
      </c>
      <c r="CE25" s="5" t="e">
        <f>IF('All Data'!$R27="QAI","QAI",#N/A)</f>
        <v>#N/A</v>
      </c>
      <c r="CF25" s="5" t="e">
        <f>IF('All Data'!$R27="FSA","FSA",#N/A)</f>
        <v>#N/A</v>
      </c>
      <c r="CG25" s="46" t="e">
        <f>IF('All Data'!$R27="SNC","SNC",#N/A)</f>
        <v>#N/A</v>
      </c>
      <c r="CH25" s="44" t="e">
        <f>IF(ISBLANK('All Data'!$S27)=FALSE,'All Data'!$A27,#N/A)</f>
        <v>#N/A</v>
      </c>
      <c r="CI25" s="5" t="e">
        <f>IF(ISNUMBER('All Data'!$S27),'All Data'!$S27,#N/A)</f>
        <v>#N/A</v>
      </c>
      <c r="CJ25" s="5" t="e">
        <f>IF('All Data'!$S27="QAI","QAI",#N/A)</f>
        <v>#N/A</v>
      </c>
      <c r="CK25" s="5" t="e">
        <f>IF('All Data'!$S27="FSA","FSA",#N/A)</f>
        <v>#N/A</v>
      </c>
      <c r="CL25" s="46" t="e">
        <f>IF('All Data'!$S27="SNC","SNC",#N/A)</f>
        <v>#N/A</v>
      </c>
      <c r="CM25" s="44" t="e">
        <f>IF(ISBLANK('All Data'!$T27)=FALSE,'All Data'!$A27,#N/A)</f>
        <v>#N/A</v>
      </c>
      <c r="CN25" s="5" t="e">
        <f>IF(ISNUMBER('All Data'!$T27),'All Data'!$T27,#N/A)</f>
        <v>#N/A</v>
      </c>
      <c r="CO25" s="5" t="e">
        <f>IF('All Data'!$T27="QAI","QAI",#N/A)</f>
        <v>#N/A</v>
      </c>
      <c r="CP25" s="5" t="e">
        <f>IF('All Data'!$T27="FSA","FSA",#N/A)</f>
        <v>#N/A</v>
      </c>
      <c r="CQ25" s="46" t="e">
        <f>IF('All Data'!$T27="SNC","SNC",#N/A)</f>
        <v>#N/A</v>
      </c>
      <c r="CR25" s="44" t="e">
        <f>IF(ISBLANK('All Data'!$U27)=FALSE,'All Data'!$A27,#N/A)</f>
        <v>#N/A</v>
      </c>
      <c r="CS25" s="5" t="e">
        <f>IF(ISNUMBER('All Data'!$U27),'All Data'!$U27,#N/A)</f>
        <v>#N/A</v>
      </c>
      <c r="CT25" s="5" t="e">
        <f>IF('All Data'!$U27="QAI","QAI",#N/A)</f>
        <v>#N/A</v>
      </c>
      <c r="CU25" s="5" t="e">
        <f>IF('All Data'!$U27="FSA","FSA",#N/A)</f>
        <v>#N/A</v>
      </c>
      <c r="CV25" s="46" t="e">
        <f>IF('All Data'!$U27="SNC","SNC",#N/A)</f>
        <v>#N/A</v>
      </c>
      <c r="CW25" s="44" t="e">
        <f>IF(ISBLANK('All Data'!$V27)=FALSE,'All Data'!$A27,#N/A)</f>
        <v>#N/A</v>
      </c>
      <c r="CX25" s="5" t="e">
        <f>IF(ISNUMBER('All Data'!$V27),'All Data'!$V27,#N/A)</f>
        <v>#N/A</v>
      </c>
      <c r="CY25" s="5" t="e">
        <f>IF('All Data'!$V27="QAI","QAI",#N/A)</f>
        <v>#N/A</v>
      </c>
      <c r="CZ25" s="5" t="e">
        <f>IF('All Data'!$V27="FSA","FSA",#N/A)</f>
        <v>#N/A</v>
      </c>
      <c r="DA25" s="46" t="e">
        <f>IF('All Data'!$V27="SNC","SNC",#N/A)</f>
        <v>#N/A</v>
      </c>
      <c r="DB25" s="44" t="e">
        <f>IF(ISBLANK('All Data'!$W27)=FALSE,'All Data'!$A27,#N/A)</f>
        <v>#N/A</v>
      </c>
      <c r="DC25" s="5" t="e">
        <f>IF(ISNUMBER('All Data'!$W27),'All Data'!$W27,#N/A)</f>
        <v>#N/A</v>
      </c>
      <c r="DD25" s="5" t="e">
        <f>IF('All Data'!$W27="QAI","QAI",#N/A)</f>
        <v>#N/A</v>
      </c>
      <c r="DE25" s="5" t="e">
        <f>IF('All Data'!$W27="FSA","FSA",#N/A)</f>
        <v>#N/A</v>
      </c>
      <c r="DF25" s="46" t="e">
        <f>IF('All Data'!$W27="SNC","SNC",#N/A)</f>
        <v>#N/A</v>
      </c>
      <c r="DK25" s="46"/>
      <c r="DN25" s="44">
        <f>'All Data'!$A27</f>
        <v>40618</v>
      </c>
    </row>
    <row r="26" spans="1:118" x14ac:dyDescent="0.25">
      <c r="A26" s="44" t="e">
        <f>IF(ISBLANK('All Data'!$B28)=FALSE,'All Data'!$A28,#N/A)</f>
        <v>#N/A</v>
      </c>
      <c r="B26" s="5" t="e">
        <f>IF(ISNUMBER('All Data'!$B28),'All Data'!$B28,#N/A)</f>
        <v>#N/A</v>
      </c>
      <c r="C26" s="5" t="e">
        <f>IF('All Data'!$B28="QAI","QAI",#N/A)</f>
        <v>#N/A</v>
      </c>
      <c r="D26" s="5" t="e">
        <f>IF('All Data'!$B28="FSA","FSA",#N/A)</f>
        <v>#N/A</v>
      </c>
      <c r="E26" s="46" t="e">
        <f>IF('All Data'!$B28="SNC","SNC",#N/A)</f>
        <v>#N/A</v>
      </c>
      <c r="F26" s="44">
        <f>IF(ISBLANK('All Data'!$C28)=FALSE,'All Data'!$A28,#N/A)</f>
        <v>40624</v>
      </c>
      <c r="G26" s="5">
        <f>IF(ISNUMBER('All Data'!$C28),'All Data'!$C28,#N/A)</f>
        <v>1.1000000000000001</v>
      </c>
      <c r="H26" s="5" t="e">
        <f>IF('All Data'!$C28="QAI","QAI",#N/A)</f>
        <v>#N/A</v>
      </c>
      <c r="I26" s="5" t="e">
        <f>IF('All Data'!$C28="FSA","FSA",#N/A)</f>
        <v>#N/A</v>
      </c>
      <c r="J26" s="46" t="e">
        <f>IF('All Data'!$C28="SNC","SNC",#N/A)</f>
        <v>#N/A</v>
      </c>
      <c r="K26" s="44" t="e">
        <f>IF(ISBLANK('All Data'!$D28)=FALSE,'All Data'!$A28,#N/A)</f>
        <v>#N/A</v>
      </c>
      <c r="L26" s="5" t="e">
        <f>IF(ISNUMBER('All Data'!$D28),'All Data'!$D28,#N/A)</f>
        <v>#N/A</v>
      </c>
      <c r="M26" s="5" t="e">
        <f>IF('All Data'!$D28="QAI","QAI",#N/A)</f>
        <v>#N/A</v>
      </c>
      <c r="N26" s="5" t="e">
        <f>IF('All Data'!$D28="FSA","FSA",#N/A)</f>
        <v>#N/A</v>
      </c>
      <c r="O26" s="46" t="e">
        <f>IF('All Data'!$D28="SNC","SNC",#N/A)</f>
        <v>#N/A</v>
      </c>
      <c r="P26" s="44" t="e">
        <f>IF(ISBLANK('All Data'!$E28)=FALSE,'All Data'!$A28,#N/A)</f>
        <v>#N/A</v>
      </c>
      <c r="Q26" s="5" t="e">
        <f>IF(ISNUMBER('All Data'!$E28),'All Data'!$E28,#N/A)</f>
        <v>#N/A</v>
      </c>
      <c r="R26" s="5" t="e">
        <f>IF('All Data'!$E28="QAI","QAI",#N/A)</f>
        <v>#N/A</v>
      </c>
      <c r="S26" s="5" t="e">
        <f>IF('All Data'!$E28="FSA","FSA",#N/A)</f>
        <v>#N/A</v>
      </c>
      <c r="T26" s="46" t="e">
        <f>IF('All Data'!$E28="SNC","SNC",#N/A)</f>
        <v>#N/A</v>
      </c>
      <c r="U26" s="44" t="e">
        <f>IF(ISBLANK('All Data'!$F28)=FALSE,'All Data'!$A28,#N/A)</f>
        <v>#N/A</v>
      </c>
      <c r="V26" s="5" t="e">
        <f>IF(ISNUMBER('All Data'!$F28),'All Data'!$F28,#N/A)</f>
        <v>#N/A</v>
      </c>
      <c r="W26" s="5" t="e">
        <f>IF('All Data'!$F28="QAI","QAI",#N/A)</f>
        <v>#N/A</v>
      </c>
      <c r="X26" s="5" t="e">
        <f>IF('All Data'!$F28="FSA","FSA",#N/A)</f>
        <v>#N/A</v>
      </c>
      <c r="Y26" s="46" t="e">
        <f>IF('All Data'!$F28="SNC","SNC",#N/A)</f>
        <v>#N/A</v>
      </c>
      <c r="Z26" s="44" t="e">
        <f>IF(ISBLANK('All Data'!$G28)=FALSE,'All Data'!$A28,#N/A)</f>
        <v>#N/A</v>
      </c>
      <c r="AA26" s="5" t="e">
        <f>IF(ISNUMBER('All Data'!$G28),'All Data'!$G28,#N/A)</f>
        <v>#N/A</v>
      </c>
      <c r="AB26" s="5" t="e">
        <f>IF('All Data'!$G28="QAI","QAI",#N/A)</f>
        <v>#N/A</v>
      </c>
      <c r="AC26" s="5" t="e">
        <f>IF('All Data'!$G28="FSA","FSA",#N/A)</f>
        <v>#N/A</v>
      </c>
      <c r="AD26" s="46" t="e">
        <f>IF('All Data'!$G28="SNC","SNC",#N/A)</f>
        <v>#N/A</v>
      </c>
      <c r="AE26" s="44" t="e">
        <f>IF(ISBLANK('All Data'!$H28)=FALSE,'All Data'!$A28,#N/A)</f>
        <v>#N/A</v>
      </c>
      <c r="AF26" s="5" t="e">
        <f>IF(ISNUMBER('All Data'!$H28),'All Data'!$H28,#N/A)</f>
        <v>#N/A</v>
      </c>
      <c r="AG26" s="5" t="e">
        <f>IF('All Data'!$H28="QAI","QAI",#N/A)</f>
        <v>#N/A</v>
      </c>
      <c r="AH26" s="5" t="e">
        <f>IF('All Data'!$H28="FSA","FSA",#N/A)</f>
        <v>#N/A</v>
      </c>
      <c r="AI26" s="46" t="e">
        <f>IF('All Data'!$H28="SNC","SNC",#N/A)</f>
        <v>#N/A</v>
      </c>
      <c r="AJ26" s="44" t="e">
        <f>IF(ISBLANK('All Data'!$I28)=FALSE,'All Data'!$A28,#N/A)</f>
        <v>#N/A</v>
      </c>
      <c r="AK26" s="5" t="e">
        <f>IF(ISNUMBER('All Data'!$I28),'All Data'!$I28,#N/A)</f>
        <v>#N/A</v>
      </c>
      <c r="AL26" s="5" t="e">
        <f>IF('All Data'!$I28="QAI","QAI",#N/A)</f>
        <v>#N/A</v>
      </c>
      <c r="AM26" s="5" t="e">
        <f>IF('All Data'!$I28="FSA","FSA",#N/A)</f>
        <v>#N/A</v>
      </c>
      <c r="AN26" s="46" t="e">
        <f>IF('All Data'!$I28="SNC","SNC",#N/A)</f>
        <v>#N/A</v>
      </c>
      <c r="AO26" s="44" t="e">
        <f>IF(ISBLANK('All Data'!$J28)=FALSE,'All Data'!$A28,#N/A)</f>
        <v>#N/A</v>
      </c>
      <c r="AP26" s="5" t="e">
        <f>IF(ISNUMBER('All Data'!$J28),'All Data'!$J28,#N/A)</f>
        <v>#N/A</v>
      </c>
      <c r="AQ26" s="5" t="e">
        <f>IF('All Data'!$J28="QAI","QAI",#N/A)</f>
        <v>#N/A</v>
      </c>
      <c r="AR26" s="5" t="e">
        <f>IF('All Data'!$J28="FSA","FSA",#N/A)</f>
        <v>#N/A</v>
      </c>
      <c r="AS26" s="46" t="e">
        <f>IF('All Data'!$J28="SNC","SNC",#N/A)</f>
        <v>#N/A</v>
      </c>
      <c r="AT26" s="44" t="e">
        <f>IF(ISBLANK('All Data'!$K28)=FALSE,'All Data'!$A28,#N/A)</f>
        <v>#N/A</v>
      </c>
      <c r="AU26" s="5" t="e">
        <f>IF(ISNUMBER('All Data'!$K28),'All Data'!$K28,#N/A)</f>
        <v>#N/A</v>
      </c>
      <c r="AV26" s="5" t="e">
        <f>IF('All Data'!$K28="QAI","QAI",#N/A)</f>
        <v>#N/A</v>
      </c>
      <c r="AW26" s="5" t="e">
        <f>IF('All Data'!$K28="FSA","FSA",#N/A)</f>
        <v>#N/A</v>
      </c>
      <c r="AX26" s="46" t="e">
        <f>IF('All Data'!$K28="SNC","SNC",#N/A)</f>
        <v>#N/A</v>
      </c>
      <c r="AY26" s="44" t="e">
        <f>IF(ISBLANK('All Data'!$L28)=FALSE,'All Data'!$A28,#N/A)</f>
        <v>#N/A</v>
      </c>
      <c r="AZ26" s="5" t="e">
        <f>IF(ISNUMBER('All Data'!$L28),'All Data'!$L28,#N/A)</f>
        <v>#N/A</v>
      </c>
      <c r="BA26" s="5" t="e">
        <f>IF('All Data'!$L28="QAI","QAI",#N/A)</f>
        <v>#N/A</v>
      </c>
      <c r="BB26" s="5" t="e">
        <f>IF('All Data'!$L28="FSA","FSA",#N/A)</f>
        <v>#N/A</v>
      </c>
      <c r="BC26" s="46" t="e">
        <f>IF('All Data'!$L28="SNC","SNC",#N/A)</f>
        <v>#N/A</v>
      </c>
      <c r="BD26" s="44" t="e">
        <f>IF(ISBLANK('All Data'!$M28)=FALSE,'All Data'!$A28,#N/A)</f>
        <v>#N/A</v>
      </c>
      <c r="BE26" s="5" t="e">
        <f>IF(ISNUMBER('All Data'!$M28),'All Data'!$M28,#N/A)</f>
        <v>#N/A</v>
      </c>
      <c r="BF26" s="5" t="e">
        <f>IF('All Data'!$M28="QAI","QAI",#N/A)</f>
        <v>#N/A</v>
      </c>
      <c r="BG26" s="5" t="e">
        <f>IF('All Data'!$M28="FSA","FSA",#N/A)</f>
        <v>#N/A</v>
      </c>
      <c r="BH26" s="46" t="e">
        <f>IF('All Data'!$M28="SNC","SNC",#N/A)</f>
        <v>#N/A</v>
      </c>
      <c r="BI26" s="44" t="e">
        <f>IF(ISBLANK('All Data'!$N28)=FALSE,'All Data'!$A28,#N/A)</f>
        <v>#N/A</v>
      </c>
      <c r="BJ26" s="5" t="e">
        <f>IF(ISNUMBER('All Data'!$N28),'All Data'!$N28,#N/A)</f>
        <v>#N/A</v>
      </c>
      <c r="BK26" s="5" t="e">
        <f>IF('All Data'!$N28="QAI","QAI",#N/A)</f>
        <v>#N/A</v>
      </c>
      <c r="BL26" s="5" t="e">
        <f>IF('All Data'!$N28="FSA","FSA",#N/A)</f>
        <v>#N/A</v>
      </c>
      <c r="BM26" s="46" t="e">
        <f>IF('All Data'!$N28="SNC","SNC",#N/A)</f>
        <v>#N/A</v>
      </c>
      <c r="BN26" s="44" t="e">
        <f>IF(ISBLANK('All Data'!$O28)=FALSE,'All Data'!$A28,#N/A)</f>
        <v>#N/A</v>
      </c>
      <c r="BO26" s="5" t="e">
        <f>IF(ISNUMBER('All Data'!$O28),'All Data'!$O28,#N/A)</f>
        <v>#N/A</v>
      </c>
      <c r="BP26" s="5" t="e">
        <f>IF('All Data'!$O28="QAI","QAI",#N/A)</f>
        <v>#N/A</v>
      </c>
      <c r="BQ26" s="5" t="e">
        <f>IF('All Data'!$O28="FSA","FSA",#N/A)</f>
        <v>#N/A</v>
      </c>
      <c r="BR26" s="46" t="e">
        <f>IF('All Data'!$O28="SNC","SNC",#N/A)</f>
        <v>#N/A</v>
      </c>
      <c r="BS26" s="44" t="e">
        <f>IF(ISBLANK('All Data'!$P28)=FALSE,'All Data'!$A28,#N/A)</f>
        <v>#N/A</v>
      </c>
      <c r="BT26" s="5" t="e">
        <f>IF(ISNUMBER('All Data'!$P28),'All Data'!$P28,#N/A)</f>
        <v>#N/A</v>
      </c>
      <c r="BU26" s="5" t="e">
        <f>IF('All Data'!$P28="QAI","QAI",#N/A)</f>
        <v>#N/A</v>
      </c>
      <c r="BV26" s="5" t="e">
        <f>IF('All Data'!$P28="FSA","FSA",#N/A)</f>
        <v>#N/A</v>
      </c>
      <c r="BW26" s="46" t="e">
        <f>IF('All Data'!$P28="SNC","SNC",#N/A)</f>
        <v>#N/A</v>
      </c>
      <c r="BX26" s="44" t="e">
        <f>IF(ISBLANK('All Data'!$Q28)=FALSE,'All Data'!$A28,#N/A)</f>
        <v>#N/A</v>
      </c>
      <c r="BY26" s="5" t="e">
        <f>IF(ISNUMBER('All Data'!$Q28),'All Data'!$Q28,#N/A)</f>
        <v>#N/A</v>
      </c>
      <c r="BZ26" s="5" t="e">
        <f>IF('All Data'!$Q28="QAI","QAI",#N/A)</f>
        <v>#N/A</v>
      </c>
      <c r="CA26" s="5" t="e">
        <f>IF('All Data'!$Q28="FSA","FSA",#N/A)</f>
        <v>#N/A</v>
      </c>
      <c r="CB26" s="46" t="e">
        <f>IF('All Data'!$Q28="SNC","SNC",#N/A)</f>
        <v>#N/A</v>
      </c>
      <c r="CC26" s="44" t="e">
        <f>IF(ISBLANK('All Data'!$R28)=FALSE,'All Data'!$A28,#N/A)</f>
        <v>#N/A</v>
      </c>
      <c r="CD26" s="5" t="e">
        <f>IF(ISNUMBER('All Data'!$R28),'All Data'!$R28,#N/A)</f>
        <v>#N/A</v>
      </c>
      <c r="CE26" s="5" t="e">
        <f>IF('All Data'!$R28="QAI","QAI",#N/A)</f>
        <v>#N/A</v>
      </c>
      <c r="CF26" s="5" t="e">
        <f>IF('All Data'!$R28="FSA","FSA",#N/A)</f>
        <v>#N/A</v>
      </c>
      <c r="CG26" s="46" t="e">
        <f>IF('All Data'!$R28="SNC","SNC",#N/A)</f>
        <v>#N/A</v>
      </c>
      <c r="CH26" s="44" t="e">
        <f>IF(ISBLANK('All Data'!$S28)=FALSE,'All Data'!$A28,#N/A)</f>
        <v>#N/A</v>
      </c>
      <c r="CI26" s="5" t="e">
        <f>IF(ISNUMBER('All Data'!$S28),'All Data'!$S28,#N/A)</f>
        <v>#N/A</v>
      </c>
      <c r="CJ26" s="5" t="e">
        <f>IF('All Data'!$S28="QAI","QAI",#N/A)</f>
        <v>#N/A</v>
      </c>
      <c r="CK26" s="5" t="e">
        <f>IF('All Data'!$S28="FSA","FSA",#N/A)</f>
        <v>#N/A</v>
      </c>
      <c r="CL26" s="46" t="e">
        <f>IF('All Data'!$S28="SNC","SNC",#N/A)</f>
        <v>#N/A</v>
      </c>
      <c r="CM26" s="44" t="e">
        <f>IF(ISBLANK('All Data'!$T28)=FALSE,'All Data'!$A28,#N/A)</f>
        <v>#N/A</v>
      </c>
      <c r="CN26" s="5" t="e">
        <f>IF(ISNUMBER('All Data'!$T28),'All Data'!$T28,#N/A)</f>
        <v>#N/A</v>
      </c>
      <c r="CO26" s="5" t="e">
        <f>IF('All Data'!$T28="QAI","QAI",#N/A)</f>
        <v>#N/A</v>
      </c>
      <c r="CP26" s="5" t="e">
        <f>IF('All Data'!$T28="FSA","FSA",#N/A)</f>
        <v>#N/A</v>
      </c>
      <c r="CQ26" s="46" t="e">
        <f>IF('All Data'!$T28="SNC","SNC",#N/A)</f>
        <v>#N/A</v>
      </c>
      <c r="CR26" s="44" t="e">
        <f>IF(ISBLANK('All Data'!$U28)=FALSE,'All Data'!$A28,#N/A)</f>
        <v>#N/A</v>
      </c>
      <c r="CS26" s="5" t="e">
        <f>IF(ISNUMBER('All Data'!$U28),'All Data'!$U28,#N/A)</f>
        <v>#N/A</v>
      </c>
      <c r="CT26" s="5" t="e">
        <f>IF('All Data'!$U28="QAI","QAI",#N/A)</f>
        <v>#N/A</v>
      </c>
      <c r="CU26" s="5" t="e">
        <f>IF('All Data'!$U28="FSA","FSA",#N/A)</f>
        <v>#N/A</v>
      </c>
      <c r="CV26" s="46" t="e">
        <f>IF('All Data'!$U28="SNC","SNC",#N/A)</f>
        <v>#N/A</v>
      </c>
      <c r="CW26" s="44" t="e">
        <f>IF(ISBLANK('All Data'!$V28)=FALSE,'All Data'!$A28,#N/A)</f>
        <v>#N/A</v>
      </c>
      <c r="CX26" s="5" t="e">
        <f>IF(ISNUMBER('All Data'!$V28),'All Data'!$V28,#N/A)</f>
        <v>#N/A</v>
      </c>
      <c r="CY26" s="5" t="e">
        <f>IF('All Data'!$V28="QAI","QAI",#N/A)</f>
        <v>#N/A</v>
      </c>
      <c r="CZ26" s="5" t="e">
        <f>IF('All Data'!$V28="FSA","FSA",#N/A)</f>
        <v>#N/A</v>
      </c>
      <c r="DA26" s="46" t="e">
        <f>IF('All Data'!$V28="SNC","SNC",#N/A)</f>
        <v>#N/A</v>
      </c>
      <c r="DB26" s="44" t="e">
        <f>IF(ISBLANK('All Data'!$W28)=FALSE,'All Data'!$A28,#N/A)</f>
        <v>#N/A</v>
      </c>
      <c r="DC26" s="5" t="e">
        <f>IF(ISNUMBER('All Data'!$W28),'All Data'!$W28,#N/A)</f>
        <v>#N/A</v>
      </c>
      <c r="DD26" s="5" t="e">
        <f>IF('All Data'!$W28="QAI","QAI",#N/A)</f>
        <v>#N/A</v>
      </c>
      <c r="DE26" s="5" t="e">
        <f>IF('All Data'!$W28="FSA","FSA",#N/A)</f>
        <v>#N/A</v>
      </c>
      <c r="DF26" s="46" t="e">
        <f>IF('All Data'!$W28="SNC","SNC",#N/A)</f>
        <v>#N/A</v>
      </c>
      <c r="DK26" s="46"/>
      <c r="DN26" s="44">
        <f>'All Data'!$A28</f>
        <v>40624</v>
      </c>
    </row>
    <row r="27" spans="1:118" x14ac:dyDescent="0.25">
      <c r="A27" s="44" t="e">
        <f>IF(ISBLANK('All Data'!$B29)=FALSE,'All Data'!$A29,#N/A)</f>
        <v>#N/A</v>
      </c>
      <c r="B27" s="5" t="e">
        <f>IF(ISNUMBER('All Data'!$B29),'All Data'!$B29,#N/A)</f>
        <v>#N/A</v>
      </c>
      <c r="C27" s="5" t="e">
        <f>IF('All Data'!$B29="QAI","QAI",#N/A)</f>
        <v>#N/A</v>
      </c>
      <c r="D27" s="5" t="e">
        <f>IF('All Data'!$B29="FSA","FSA",#N/A)</f>
        <v>#N/A</v>
      </c>
      <c r="E27" s="46" t="e">
        <f>IF('All Data'!$B29="SNC","SNC",#N/A)</f>
        <v>#N/A</v>
      </c>
      <c r="F27" s="44">
        <f>IF(ISBLANK('All Data'!$C29)=FALSE,'All Data'!$A29,#N/A)</f>
        <v>40630</v>
      </c>
      <c r="G27" s="5">
        <f>IF(ISNUMBER('All Data'!$C29),'All Data'!$C29,#N/A)</f>
        <v>8.8000000000000007</v>
      </c>
      <c r="H27" s="5" t="e">
        <f>IF('All Data'!$C29="QAI","QAI",#N/A)</f>
        <v>#N/A</v>
      </c>
      <c r="I27" s="5" t="e">
        <f>IF('All Data'!$C29="FSA","FSA",#N/A)</f>
        <v>#N/A</v>
      </c>
      <c r="J27" s="46" t="e">
        <f>IF('All Data'!$C29="SNC","SNC",#N/A)</f>
        <v>#N/A</v>
      </c>
      <c r="K27" s="44" t="e">
        <f>IF(ISBLANK('All Data'!$D29)=FALSE,'All Data'!$A29,#N/A)</f>
        <v>#N/A</v>
      </c>
      <c r="L27" s="5" t="e">
        <f>IF(ISNUMBER('All Data'!$D29),'All Data'!$D29,#N/A)</f>
        <v>#N/A</v>
      </c>
      <c r="M27" s="5" t="e">
        <f>IF('All Data'!$D29="QAI","QAI",#N/A)</f>
        <v>#N/A</v>
      </c>
      <c r="N27" s="5" t="e">
        <f>IF('All Data'!$D29="FSA","FSA",#N/A)</f>
        <v>#N/A</v>
      </c>
      <c r="O27" s="46" t="e">
        <f>IF('All Data'!$D29="SNC","SNC",#N/A)</f>
        <v>#N/A</v>
      </c>
      <c r="P27" s="44" t="e">
        <f>IF(ISBLANK('All Data'!$E29)=FALSE,'All Data'!$A29,#N/A)</f>
        <v>#N/A</v>
      </c>
      <c r="Q27" s="5" t="e">
        <f>IF(ISNUMBER('All Data'!$E29),'All Data'!$E29,#N/A)</f>
        <v>#N/A</v>
      </c>
      <c r="R27" s="5" t="e">
        <f>IF('All Data'!$E29="QAI","QAI",#N/A)</f>
        <v>#N/A</v>
      </c>
      <c r="S27" s="5" t="e">
        <f>IF('All Data'!$E29="FSA","FSA",#N/A)</f>
        <v>#N/A</v>
      </c>
      <c r="T27" s="46" t="e">
        <f>IF('All Data'!$E29="SNC","SNC",#N/A)</f>
        <v>#N/A</v>
      </c>
      <c r="U27" s="44" t="e">
        <f>IF(ISBLANK('All Data'!$F29)=FALSE,'All Data'!$A29,#N/A)</f>
        <v>#N/A</v>
      </c>
      <c r="V27" s="5" t="e">
        <f>IF(ISNUMBER('All Data'!$F29),'All Data'!$F29,#N/A)</f>
        <v>#N/A</v>
      </c>
      <c r="W27" s="5" t="e">
        <f>IF('All Data'!$F29="QAI","QAI",#N/A)</f>
        <v>#N/A</v>
      </c>
      <c r="X27" s="5" t="e">
        <f>IF('All Data'!$F29="FSA","FSA",#N/A)</f>
        <v>#N/A</v>
      </c>
      <c r="Y27" s="46" t="e">
        <f>IF('All Data'!$F29="SNC","SNC",#N/A)</f>
        <v>#N/A</v>
      </c>
      <c r="Z27" s="44" t="e">
        <f>IF(ISBLANK('All Data'!$G29)=FALSE,'All Data'!$A29,#N/A)</f>
        <v>#N/A</v>
      </c>
      <c r="AA27" s="5" t="e">
        <f>IF(ISNUMBER('All Data'!$G29),'All Data'!$G29,#N/A)</f>
        <v>#N/A</v>
      </c>
      <c r="AB27" s="5" t="e">
        <f>IF('All Data'!$G29="QAI","QAI",#N/A)</f>
        <v>#N/A</v>
      </c>
      <c r="AC27" s="5" t="e">
        <f>IF('All Data'!$G29="FSA","FSA",#N/A)</f>
        <v>#N/A</v>
      </c>
      <c r="AD27" s="46" t="e">
        <f>IF('All Data'!$G29="SNC","SNC",#N/A)</f>
        <v>#N/A</v>
      </c>
      <c r="AE27" s="44" t="e">
        <f>IF(ISBLANK('All Data'!$H29)=FALSE,'All Data'!$A29,#N/A)</f>
        <v>#N/A</v>
      </c>
      <c r="AF27" s="5" t="e">
        <f>IF(ISNUMBER('All Data'!$H29),'All Data'!$H29,#N/A)</f>
        <v>#N/A</v>
      </c>
      <c r="AG27" s="5" t="e">
        <f>IF('All Data'!$H29="QAI","QAI",#N/A)</f>
        <v>#N/A</v>
      </c>
      <c r="AH27" s="5" t="e">
        <f>IF('All Data'!$H29="FSA","FSA",#N/A)</f>
        <v>#N/A</v>
      </c>
      <c r="AI27" s="46" t="e">
        <f>IF('All Data'!$H29="SNC","SNC",#N/A)</f>
        <v>#N/A</v>
      </c>
      <c r="AJ27" s="44" t="e">
        <f>IF(ISBLANK('All Data'!$I29)=FALSE,'All Data'!$A29,#N/A)</f>
        <v>#N/A</v>
      </c>
      <c r="AK27" s="5" t="e">
        <f>IF(ISNUMBER('All Data'!$I29),'All Data'!$I29,#N/A)</f>
        <v>#N/A</v>
      </c>
      <c r="AL27" s="5" t="e">
        <f>IF('All Data'!$I29="QAI","QAI",#N/A)</f>
        <v>#N/A</v>
      </c>
      <c r="AM27" s="5" t="e">
        <f>IF('All Data'!$I29="FSA","FSA",#N/A)</f>
        <v>#N/A</v>
      </c>
      <c r="AN27" s="46" t="e">
        <f>IF('All Data'!$I29="SNC","SNC",#N/A)</f>
        <v>#N/A</v>
      </c>
      <c r="AO27" s="44" t="e">
        <f>IF(ISBLANK('All Data'!$J29)=FALSE,'All Data'!$A29,#N/A)</f>
        <v>#N/A</v>
      </c>
      <c r="AP27" s="5" t="e">
        <f>IF(ISNUMBER('All Data'!$J29),'All Data'!$J29,#N/A)</f>
        <v>#N/A</v>
      </c>
      <c r="AQ27" s="5" t="e">
        <f>IF('All Data'!$J29="QAI","QAI",#N/A)</f>
        <v>#N/A</v>
      </c>
      <c r="AR27" s="5" t="e">
        <f>IF('All Data'!$J29="FSA","FSA",#N/A)</f>
        <v>#N/A</v>
      </c>
      <c r="AS27" s="46" t="e">
        <f>IF('All Data'!$J29="SNC","SNC",#N/A)</f>
        <v>#N/A</v>
      </c>
      <c r="AT27" s="44" t="e">
        <f>IF(ISBLANK('All Data'!$K29)=FALSE,'All Data'!$A29,#N/A)</f>
        <v>#N/A</v>
      </c>
      <c r="AU27" s="5" t="e">
        <f>IF(ISNUMBER('All Data'!$K29),'All Data'!$K29,#N/A)</f>
        <v>#N/A</v>
      </c>
      <c r="AV27" s="5" t="e">
        <f>IF('All Data'!$K29="QAI","QAI",#N/A)</f>
        <v>#N/A</v>
      </c>
      <c r="AW27" s="5" t="e">
        <f>IF('All Data'!$K29="FSA","FSA",#N/A)</f>
        <v>#N/A</v>
      </c>
      <c r="AX27" s="46" t="e">
        <f>IF('All Data'!$K29="SNC","SNC",#N/A)</f>
        <v>#N/A</v>
      </c>
      <c r="AY27" s="44" t="e">
        <f>IF(ISBLANK('All Data'!$L29)=FALSE,'All Data'!$A29,#N/A)</f>
        <v>#N/A</v>
      </c>
      <c r="AZ27" s="5" t="e">
        <f>IF(ISNUMBER('All Data'!$L29),'All Data'!$L29,#N/A)</f>
        <v>#N/A</v>
      </c>
      <c r="BA27" s="5" t="e">
        <f>IF('All Data'!$L29="QAI","QAI",#N/A)</f>
        <v>#N/A</v>
      </c>
      <c r="BB27" s="5" t="e">
        <f>IF('All Data'!$L29="FSA","FSA",#N/A)</f>
        <v>#N/A</v>
      </c>
      <c r="BC27" s="46" t="e">
        <f>IF('All Data'!$L29="SNC","SNC",#N/A)</f>
        <v>#N/A</v>
      </c>
      <c r="BD27" s="44" t="e">
        <f>IF(ISBLANK('All Data'!$M29)=FALSE,'All Data'!$A29,#N/A)</f>
        <v>#N/A</v>
      </c>
      <c r="BE27" s="5" t="e">
        <f>IF(ISNUMBER('All Data'!$M29),'All Data'!$M29,#N/A)</f>
        <v>#N/A</v>
      </c>
      <c r="BF27" s="5" t="e">
        <f>IF('All Data'!$M29="QAI","QAI",#N/A)</f>
        <v>#N/A</v>
      </c>
      <c r="BG27" s="5" t="e">
        <f>IF('All Data'!$M29="FSA","FSA",#N/A)</f>
        <v>#N/A</v>
      </c>
      <c r="BH27" s="46" t="e">
        <f>IF('All Data'!$M29="SNC","SNC",#N/A)</f>
        <v>#N/A</v>
      </c>
      <c r="BI27" s="44" t="e">
        <f>IF(ISBLANK('All Data'!$N29)=FALSE,'All Data'!$A29,#N/A)</f>
        <v>#N/A</v>
      </c>
      <c r="BJ27" s="5" t="e">
        <f>IF(ISNUMBER('All Data'!$N29),'All Data'!$N29,#N/A)</f>
        <v>#N/A</v>
      </c>
      <c r="BK27" s="5" t="e">
        <f>IF('All Data'!$N29="QAI","QAI",#N/A)</f>
        <v>#N/A</v>
      </c>
      <c r="BL27" s="5" t="e">
        <f>IF('All Data'!$N29="FSA","FSA",#N/A)</f>
        <v>#N/A</v>
      </c>
      <c r="BM27" s="46" t="e">
        <f>IF('All Data'!$N29="SNC","SNC",#N/A)</f>
        <v>#N/A</v>
      </c>
      <c r="BN27" s="44" t="e">
        <f>IF(ISBLANK('All Data'!$O29)=FALSE,'All Data'!$A29,#N/A)</f>
        <v>#N/A</v>
      </c>
      <c r="BO27" s="5" t="e">
        <f>IF(ISNUMBER('All Data'!$O29),'All Data'!$O29,#N/A)</f>
        <v>#N/A</v>
      </c>
      <c r="BP27" s="5" t="e">
        <f>IF('All Data'!$O29="QAI","QAI",#N/A)</f>
        <v>#N/A</v>
      </c>
      <c r="BQ27" s="5" t="e">
        <f>IF('All Data'!$O29="FSA","FSA",#N/A)</f>
        <v>#N/A</v>
      </c>
      <c r="BR27" s="46" t="e">
        <f>IF('All Data'!$O29="SNC","SNC",#N/A)</f>
        <v>#N/A</v>
      </c>
      <c r="BS27" s="44" t="e">
        <f>IF(ISBLANK('All Data'!$P29)=FALSE,'All Data'!$A29,#N/A)</f>
        <v>#N/A</v>
      </c>
      <c r="BT27" s="5" t="e">
        <f>IF(ISNUMBER('All Data'!$P29),'All Data'!$P29,#N/A)</f>
        <v>#N/A</v>
      </c>
      <c r="BU27" s="5" t="e">
        <f>IF('All Data'!$P29="QAI","QAI",#N/A)</f>
        <v>#N/A</v>
      </c>
      <c r="BV27" s="5" t="e">
        <f>IF('All Data'!$P29="FSA","FSA",#N/A)</f>
        <v>#N/A</v>
      </c>
      <c r="BW27" s="46" t="e">
        <f>IF('All Data'!$P29="SNC","SNC",#N/A)</f>
        <v>#N/A</v>
      </c>
      <c r="BX27" s="44" t="e">
        <f>IF(ISBLANK('All Data'!$Q29)=FALSE,'All Data'!$A29,#N/A)</f>
        <v>#N/A</v>
      </c>
      <c r="BY27" s="5" t="e">
        <f>IF(ISNUMBER('All Data'!$Q29),'All Data'!$Q29,#N/A)</f>
        <v>#N/A</v>
      </c>
      <c r="BZ27" s="5" t="e">
        <f>IF('All Data'!$Q29="QAI","QAI",#N/A)</f>
        <v>#N/A</v>
      </c>
      <c r="CA27" s="5" t="e">
        <f>IF('All Data'!$Q29="FSA","FSA",#N/A)</f>
        <v>#N/A</v>
      </c>
      <c r="CB27" s="46" t="e">
        <f>IF('All Data'!$Q29="SNC","SNC",#N/A)</f>
        <v>#N/A</v>
      </c>
      <c r="CC27" s="44" t="e">
        <f>IF(ISBLANK('All Data'!$R29)=FALSE,'All Data'!$A29,#N/A)</f>
        <v>#N/A</v>
      </c>
      <c r="CD27" s="5" t="e">
        <f>IF(ISNUMBER('All Data'!$R29),'All Data'!$R29,#N/A)</f>
        <v>#N/A</v>
      </c>
      <c r="CE27" s="5" t="e">
        <f>IF('All Data'!$R29="QAI","QAI",#N/A)</f>
        <v>#N/A</v>
      </c>
      <c r="CF27" s="5" t="e">
        <f>IF('All Data'!$R29="FSA","FSA",#N/A)</f>
        <v>#N/A</v>
      </c>
      <c r="CG27" s="46" t="e">
        <f>IF('All Data'!$R29="SNC","SNC",#N/A)</f>
        <v>#N/A</v>
      </c>
      <c r="CH27" s="44" t="e">
        <f>IF(ISBLANK('All Data'!$S29)=FALSE,'All Data'!$A29,#N/A)</f>
        <v>#N/A</v>
      </c>
      <c r="CI27" s="5" t="e">
        <f>IF(ISNUMBER('All Data'!$S29),'All Data'!$S29,#N/A)</f>
        <v>#N/A</v>
      </c>
      <c r="CJ27" s="5" t="e">
        <f>IF('All Data'!$S29="QAI","QAI",#N/A)</f>
        <v>#N/A</v>
      </c>
      <c r="CK27" s="5" t="e">
        <f>IF('All Data'!$S29="FSA","FSA",#N/A)</f>
        <v>#N/A</v>
      </c>
      <c r="CL27" s="46" t="e">
        <f>IF('All Data'!$S29="SNC","SNC",#N/A)</f>
        <v>#N/A</v>
      </c>
      <c r="CM27" s="44" t="e">
        <f>IF(ISBLANK('All Data'!$T29)=FALSE,'All Data'!$A29,#N/A)</f>
        <v>#N/A</v>
      </c>
      <c r="CN27" s="5" t="e">
        <f>IF(ISNUMBER('All Data'!$T29),'All Data'!$T29,#N/A)</f>
        <v>#N/A</v>
      </c>
      <c r="CO27" s="5" t="e">
        <f>IF('All Data'!$T29="QAI","QAI",#N/A)</f>
        <v>#N/A</v>
      </c>
      <c r="CP27" s="5" t="e">
        <f>IF('All Data'!$T29="FSA","FSA",#N/A)</f>
        <v>#N/A</v>
      </c>
      <c r="CQ27" s="46" t="e">
        <f>IF('All Data'!$T29="SNC","SNC",#N/A)</f>
        <v>#N/A</v>
      </c>
      <c r="CR27" s="44" t="e">
        <f>IF(ISBLANK('All Data'!$U29)=FALSE,'All Data'!$A29,#N/A)</f>
        <v>#N/A</v>
      </c>
      <c r="CS27" s="5" t="e">
        <f>IF(ISNUMBER('All Data'!$U29),'All Data'!$U29,#N/A)</f>
        <v>#N/A</v>
      </c>
      <c r="CT27" s="5" t="e">
        <f>IF('All Data'!$U29="QAI","QAI",#N/A)</f>
        <v>#N/A</v>
      </c>
      <c r="CU27" s="5" t="e">
        <f>IF('All Data'!$U29="FSA","FSA",#N/A)</f>
        <v>#N/A</v>
      </c>
      <c r="CV27" s="46" t="e">
        <f>IF('All Data'!$U29="SNC","SNC",#N/A)</f>
        <v>#N/A</v>
      </c>
      <c r="CW27" s="44" t="e">
        <f>IF(ISBLANK('All Data'!$V29)=FALSE,'All Data'!$A29,#N/A)</f>
        <v>#N/A</v>
      </c>
      <c r="CX27" s="5" t="e">
        <f>IF(ISNUMBER('All Data'!$V29),'All Data'!$V29,#N/A)</f>
        <v>#N/A</v>
      </c>
      <c r="CY27" s="5" t="e">
        <f>IF('All Data'!$V29="QAI","QAI",#N/A)</f>
        <v>#N/A</v>
      </c>
      <c r="CZ27" s="5" t="e">
        <f>IF('All Data'!$V29="FSA","FSA",#N/A)</f>
        <v>#N/A</v>
      </c>
      <c r="DA27" s="46" t="e">
        <f>IF('All Data'!$V29="SNC","SNC",#N/A)</f>
        <v>#N/A</v>
      </c>
      <c r="DB27" s="44" t="e">
        <f>IF(ISBLANK('All Data'!$W29)=FALSE,'All Data'!$A29,#N/A)</f>
        <v>#N/A</v>
      </c>
      <c r="DC27" s="5" t="e">
        <f>IF(ISNUMBER('All Data'!$W29),'All Data'!$W29,#N/A)</f>
        <v>#N/A</v>
      </c>
      <c r="DD27" s="5" t="e">
        <f>IF('All Data'!$W29="QAI","QAI",#N/A)</f>
        <v>#N/A</v>
      </c>
      <c r="DE27" s="5" t="e">
        <f>IF('All Data'!$W29="FSA","FSA",#N/A)</f>
        <v>#N/A</v>
      </c>
      <c r="DF27" s="46" t="e">
        <f>IF('All Data'!$W29="SNC","SNC",#N/A)</f>
        <v>#N/A</v>
      </c>
      <c r="DK27" s="46"/>
      <c r="DN27" s="44">
        <f>'All Data'!$A29</f>
        <v>40630</v>
      </c>
    </row>
    <row r="28" spans="1:118" x14ac:dyDescent="0.25">
      <c r="A28" s="44" t="e">
        <f>IF(ISBLANK('All Data'!$B30)=FALSE,'All Data'!$A30,#N/A)</f>
        <v>#N/A</v>
      </c>
      <c r="B28" s="5" t="e">
        <f>IF(ISNUMBER('All Data'!$B30),'All Data'!$B30,#N/A)</f>
        <v>#N/A</v>
      </c>
      <c r="C28" s="5" t="e">
        <f>IF('All Data'!$B30="QAI","QAI",#N/A)</f>
        <v>#N/A</v>
      </c>
      <c r="D28" s="5" t="e">
        <f>IF('All Data'!$B30="FSA","FSA",#N/A)</f>
        <v>#N/A</v>
      </c>
      <c r="E28" s="46" t="e">
        <f>IF('All Data'!$B30="SNC","SNC",#N/A)</f>
        <v>#N/A</v>
      </c>
      <c r="F28" s="44">
        <f>IF(ISBLANK('All Data'!$C30)=FALSE,'All Data'!$A30,#N/A)</f>
        <v>40636</v>
      </c>
      <c r="G28" s="5">
        <f>IF(ISNUMBER('All Data'!$C30),'All Data'!$C30,#N/A)</f>
        <v>5.2</v>
      </c>
      <c r="H28" s="5" t="e">
        <f>IF('All Data'!$C30="QAI","QAI",#N/A)</f>
        <v>#N/A</v>
      </c>
      <c r="I28" s="5" t="e">
        <f>IF('All Data'!$C30="FSA","FSA",#N/A)</f>
        <v>#N/A</v>
      </c>
      <c r="J28" s="46" t="e">
        <f>IF('All Data'!$C30="SNC","SNC",#N/A)</f>
        <v>#N/A</v>
      </c>
      <c r="K28" s="44" t="e">
        <f>IF(ISBLANK('All Data'!$D30)=FALSE,'All Data'!$A30,#N/A)</f>
        <v>#N/A</v>
      </c>
      <c r="L28" s="5" t="e">
        <f>IF(ISNUMBER('All Data'!$D30),'All Data'!$D30,#N/A)</f>
        <v>#N/A</v>
      </c>
      <c r="M28" s="5" t="e">
        <f>IF('All Data'!$D30="QAI","QAI",#N/A)</f>
        <v>#N/A</v>
      </c>
      <c r="N28" s="5" t="e">
        <f>IF('All Data'!$D30="FSA","FSA",#N/A)</f>
        <v>#N/A</v>
      </c>
      <c r="O28" s="46" t="e">
        <f>IF('All Data'!$D30="SNC","SNC",#N/A)</f>
        <v>#N/A</v>
      </c>
      <c r="P28" s="44" t="e">
        <f>IF(ISBLANK('All Data'!$E30)=FALSE,'All Data'!$A30,#N/A)</f>
        <v>#N/A</v>
      </c>
      <c r="Q28" s="5" t="e">
        <f>IF(ISNUMBER('All Data'!$E30),'All Data'!$E30,#N/A)</f>
        <v>#N/A</v>
      </c>
      <c r="R28" s="5" t="e">
        <f>IF('All Data'!$E30="QAI","QAI",#N/A)</f>
        <v>#N/A</v>
      </c>
      <c r="S28" s="5" t="e">
        <f>IF('All Data'!$E30="FSA","FSA",#N/A)</f>
        <v>#N/A</v>
      </c>
      <c r="T28" s="46" t="e">
        <f>IF('All Data'!$E30="SNC","SNC",#N/A)</f>
        <v>#N/A</v>
      </c>
      <c r="U28" s="44" t="e">
        <f>IF(ISBLANK('All Data'!$F30)=FALSE,'All Data'!$A30,#N/A)</f>
        <v>#N/A</v>
      </c>
      <c r="V28" s="5" t="e">
        <f>IF(ISNUMBER('All Data'!$F30),'All Data'!$F30,#N/A)</f>
        <v>#N/A</v>
      </c>
      <c r="W28" s="5" t="e">
        <f>IF('All Data'!$F30="QAI","QAI",#N/A)</f>
        <v>#N/A</v>
      </c>
      <c r="X28" s="5" t="e">
        <f>IF('All Data'!$F30="FSA","FSA",#N/A)</f>
        <v>#N/A</v>
      </c>
      <c r="Y28" s="46" t="e">
        <f>IF('All Data'!$F30="SNC","SNC",#N/A)</f>
        <v>#N/A</v>
      </c>
      <c r="Z28" s="44" t="e">
        <f>IF(ISBLANK('All Data'!$G30)=FALSE,'All Data'!$A30,#N/A)</f>
        <v>#N/A</v>
      </c>
      <c r="AA28" s="5" t="e">
        <f>IF(ISNUMBER('All Data'!$G30),'All Data'!$G30,#N/A)</f>
        <v>#N/A</v>
      </c>
      <c r="AB28" s="5" t="e">
        <f>IF('All Data'!$G30="QAI","QAI",#N/A)</f>
        <v>#N/A</v>
      </c>
      <c r="AC28" s="5" t="e">
        <f>IF('All Data'!$G30="FSA","FSA",#N/A)</f>
        <v>#N/A</v>
      </c>
      <c r="AD28" s="46" t="e">
        <f>IF('All Data'!$G30="SNC","SNC",#N/A)</f>
        <v>#N/A</v>
      </c>
      <c r="AE28" s="44" t="e">
        <f>IF(ISBLANK('All Data'!$H30)=FALSE,'All Data'!$A30,#N/A)</f>
        <v>#N/A</v>
      </c>
      <c r="AF28" s="5" t="e">
        <f>IF(ISNUMBER('All Data'!$H30),'All Data'!$H30,#N/A)</f>
        <v>#N/A</v>
      </c>
      <c r="AG28" s="5" t="e">
        <f>IF('All Data'!$H30="QAI","QAI",#N/A)</f>
        <v>#N/A</v>
      </c>
      <c r="AH28" s="5" t="e">
        <f>IF('All Data'!$H30="FSA","FSA",#N/A)</f>
        <v>#N/A</v>
      </c>
      <c r="AI28" s="46" t="e">
        <f>IF('All Data'!$H30="SNC","SNC",#N/A)</f>
        <v>#N/A</v>
      </c>
      <c r="AJ28" s="44" t="e">
        <f>IF(ISBLANK('All Data'!$I30)=FALSE,'All Data'!$A30,#N/A)</f>
        <v>#N/A</v>
      </c>
      <c r="AK28" s="5" t="e">
        <f>IF(ISNUMBER('All Data'!$I30),'All Data'!$I30,#N/A)</f>
        <v>#N/A</v>
      </c>
      <c r="AL28" s="5" t="e">
        <f>IF('All Data'!$I30="QAI","QAI",#N/A)</f>
        <v>#N/A</v>
      </c>
      <c r="AM28" s="5" t="e">
        <f>IF('All Data'!$I30="FSA","FSA",#N/A)</f>
        <v>#N/A</v>
      </c>
      <c r="AN28" s="46" t="e">
        <f>IF('All Data'!$I30="SNC","SNC",#N/A)</f>
        <v>#N/A</v>
      </c>
      <c r="AO28" s="44" t="e">
        <f>IF(ISBLANK('All Data'!$J30)=FALSE,'All Data'!$A30,#N/A)</f>
        <v>#N/A</v>
      </c>
      <c r="AP28" s="5" t="e">
        <f>IF(ISNUMBER('All Data'!$J30),'All Data'!$J30,#N/A)</f>
        <v>#N/A</v>
      </c>
      <c r="AQ28" s="5" t="e">
        <f>IF('All Data'!$J30="QAI","QAI",#N/A)</f>
        <v>#N/A</v>
      </c>
      <c r="AR28" s="5" t="e">
        <f>IF('All Data'!$J30="FSA","FSA",#N/A)</f>
        <v>#N/A</v>
      </c>
      <c r="AS28" s="46" t="e">
        <f>IF('All Data'!$J30="SNC","SNC",#N/A)</f>
        <v>#N/A</v>
      </c>
      <c r="AT28" s="44" t="e">
        <f>IF(ISBLANK('All Data'!$K30)=FALSE,'All Data'!$A30,#N/A)</f>
        <v>#N/A</v>
      </c>
      <c r="AU28" s="5" t="e">
        <f>IF(ISNUMBER('All Data'!$K30),'All Data'!$K30,#N/A)</f>
        <v>#N/A</v>
      </c>
      <c r="AV28" s="5" t="e">
        <f>IF('All Data'!$K30="QAI","QAI",#N/A)</f>
        <v>#N/A</v>
      </c>
      <c r="AW28" s="5" t="e">
        <f>IF('All Data'!$K30="FSA","FSA",#N/A)</f>
        <v>#N/A</v>
      </c>
      <c r="AX28" s="46" t="e">
        <f>IF('All Data'!$K30="SNC","SNC",#N/A)</f>
        <v>#N/A</v>
      </c>
      <c r="AY28" s="44" t="e">
        <f>IF(ISBLANK('All Data'!$L30)=FALSE,'All Data'!$A30,#N/A)</f>
        <v>#N/A</v>
      </c>
      <c r="AZ28" s="5" t="e">
        <f>IF(ISNUMBER('All Data'!$L30),'All Data'!$L30,#N/A)</f>
        <v>#N/A</v>
      </c>
      <c r="BA28" s="5" t="e">
        <f>IF('All Data'!$L30="QAI","QAI",#N/A)</f>
        <v>#N/A</v>
      </c>
      <c r="BB28" s="5" t="e">
        <f>IF('All Data'!$L30="FSA","FSA",#N/A)</f>
        <v>#N/A</v>
      </c>
      <c r="BC28" s="46" t="e">
        <f>IF('All Data'!$L30="SNC","SNC",#N/A)</f>
        <v>#N/A</v>
      </c>
      <c r="BD28" s="44" t="e">
        <f>IF(ISBLANK('All Data'!$M30)=FALSE,'All Data'!$A30,#N/A)</f>
        <v>#N/A</v>
      </c>
      <c r="BE28" s="5" t="e">
        <f>IF(ISNUMBER('All Data'!$M30),'All Data'!$M30,#N/A)</f>
        <v>#N/A</v>
      </c>
      <c r="BF28" s="5" t="e">
        <f>IF('All Data'!$M30="QAI","QAI",#N/A)</f>
        <v>#N/A</v>
      </c>
      <c r="BG28" s="5" t="e">
        <f>IF('All Data'!$M30="FSA","FSA",#N/A)</f>
        <v>#N/A</v>
      </c>
      <c r="BH28" s="46" t="e">
        <f>IF('All Data'!$M30="SNC","SNC",#N/A)</f>
        <v>#N/A</v>
      </c>
      <c r="BI28" s="44" t="e">
        <f>IF(ISBLANK('All Data'!$N30)=FALSE,'All Data'!$A30,#N/A)</f>
        <v>#N/A</v>
      </c>
      <c r="BJ28" s="5" t="e">
        <f>IF(ISNUMBER('All Data'!$N30),'All Data'!$N30,#N/A)</f>
        <v>#N/A</v>
      </c>
      <c r="BK28" s="5" t="e">
        <f>IF('All Data'!$N30="QAI","QAI",#N/A)</f>
        <v>#N/A</v>
      </c>
      <c r="BL28" s="5" t="e">
        <f>IF('All Data'!$N30="FSA","FSA",#N/A)</f>
        <v>#N/A</v>
      </c>
      <c r="BM28" s="46" t="e">
        <f>IF('All Data'!$N30="SNC","SNC",#N/A)</f>
        <v>#N/A</v>
      </c>
      <c r="BN28" s="44" t="e">
        <f>IF(ISBLANK('All Data'!$O30)=FALSE,'All Data'!$A30,#N/A)</f>
        <v>#N/A</v>
      </c>
      <c r="BO28" s="5" t="e">
        <f>IF(ISNUMBER('All Data'!$O30),'All Data'!$O30,#N/A)</f>
        <v>#N/A</v>
      </c>
      <c r="BP28" s="5" t="e">
        <f>IF('All Data'!$O30="QAI","QAI",#N/A)</f>
        <v>#N/A</v>
      </c>
      <c r="BQ28" s="5" t="e">
        <f>IF('All Data'!$O30="FSA","FSA",#N/A)</f>
        <v>#N/A</v>
      </c>
      <c r="BR28" s="46" t="e">
        <f>IF('All Data'!$O30="SNC","SNC",#N/A)</f>
        <v>#N/A</v>
      </c>
      <c r="BS28" s="44" t="e">
        <f>IF(ISBLANK('All Data'!$P30)=FALSE,'All Data'!$A30,#N/A)</f>
        <v>#N/A</v>
      </c>
      <c r="BT28" s="5" t="e">
        <f>IF(ISNUMBER('All Data'!$P30),'All Data'!$P30,#N/A)</f>
        <v>#N/A</v>
      </c>
      <c r="BU28" s="5" t="e">
        <f>IF('All Data'!$P30="QAI","QAI",#N/A)</f>
        <v>#N/A</v>
      </c>
      <c r="BV28" s="5" t="e">
        <f>IF('All Data'!$P30="FSA","FSA",#N/A)</f>
        <v>#N/A</v>
      </c>
      <c r="BW28" s="46" t="e">
        <f>IF('All Data'!$P30="SNC","SNC",#N/A)</f>
        <v>#N/A</v>
      </c>
      <c r="BX28" s="44" t="e">
        <f>IF(ISBLANK('All Data'!$Q30)=FALSE,'All Data'!$A30,#N/A)</f>
        <v>#N/A</v>
      </c>
      <c r="BY28" s="5" t="e">
        <f>IF(ISNUMBER('All Data'!$Q30),'All Data'!$Q30,#N/A)</f>
        <v>#N/A</v>
      </c>
      <c r="BZ28" s="5" t="e">
        <f>IF('All Data'!$Q30="QAI","QAI",#N/A)</f>
        <v>#N/A</v>
      </c>
      <c r="CA28" s="5" t="e">
        <f>IF('All Data'!$Q30="FSA","FSA",#N/A)</f>
        <v>#N/A</v>
      </c>
      <c r="CB28" s="46" t="e">
        <f>IF('All Data'!$Q30="SNC","SNC",#N/A)</f>
        <v>#N/A</v>
      </c>
      <c r="CC28" s="44" t="e">
        <f>IF(ISBLANK('All Data'!$R30)=FALSE,'All Data'!$A30,#N/A)</f>
        <v>#N/A</v>
      </c>
      <c r="CD28" s="5" t="e">
        <f>IF(ISNUMBER('All Data'!$R30),'All Data'!$R30,#N/A)</f>
        <v>#N/A</v>
      </c>
      <c r="CE28" s="5" t="e">
        <f>IF('All Data'!$R30="QAI","QAI",#N/A)</f>
        <v>#N/A</v>
      </c>
      <c r="CF28" s="5" t="e">
        <f>IF('All Data'!$R30="FSA","FSA",#N/A)</f>
        <v>#N/A</v>
      </c>
      <c r="CG28" s="46" t="e">
        <f>IF('All Data'!$R30="SNC","SNC",#N/A)</f>
        <v>#N/A</v>
      </c>
      <c r="CH28" s="44" t="e">
        <f>IF(ISBLANK('All Data'!$S30)=FALSE,'All Data'!$A30,#N/A)</f>
        <v>#N/A</v>
      </c>
      <c r="CI28" s="5" t="e">
        <f>IF(ISNUMBER('All Data'!$S30),'All Data'!$S30,#N/A)</f>
        <v>#N/A</v>
      </c>
      <c r="CJ28" s="5" t="e">
        <f>IF('All Data'!$S30="QAI","QAI",#N/A)</f>
        <v>#N/A</v>
      </c>
      <c r="CK28" s="5" t="e">
        <f>IF('All Data'!$S30="FSA","FSA",#N/A)</f>
        <v>#N/A</v>
      </c>
      <c r="CL28" s="46" t="e">
        <f>IF('All Data'!$S30="SNC","SNC",#N/A)</f>
        <v>#N/A</v>
      </c>
      <c r="CM28" s="44" t="e">
        <f>IF(ISBLANK('All Data'!$T30)=FALSE,'All Data'!$A30,#N/A)</f>
        <v>#N/A</v>
      </c>
      <c r="CN28" s="5" t="e">
        <f>IF(ISNUMBER('All Data'!$T30),'All Data'!$T30,#N/A)</f>
        <v>#N/A</v>
      </c>
      <c r="CO28" s="5" t="e">
        <f>IF('All Data'!$T30="QAI","QAI",#N/A)</f>
        <v>#N/A</v>
      </c>
      <c r="CP28" s="5" t="e">
        <f>IF('All Data'!$T30="FSA","FSA",#N/A)</f>
        <v>#N/A</v>
      </c>
      <c r="CQ28" s="46" t="e">
        <f>IF('All Data'!$T30="SNC","SNC",#N/A)</f>
        <v>#N/A</v>
      </c>
      <c r="CR28" s="44" t="e">
        <f>IF(ISBLANK('All Data'!$U30)=FALSE,'All Data'!$A30,#N/A)</f>
        <v>#N/A</v>
      </c>
      <c r="CS28" s="5" t="e">
        <f>IF(ISNUMBER('All Data'!$U30),'All Data'!$U30,#N/A)</f>
        <v>#N/A</v>
      </c>
      <c r="CT28" s="5" t="e">
        <f>IF('All Data'!$U30="QAI","QAI",#N/A)</f>
        <v>#N/A</v>
      </c>
      <c r="CU28" s="5" t="e">
        <f>IF('All Data'!$U30="FSA","FSA",#N/A)</f>
        <v>#N/A</v>
      </c>
      <c r="CV28" s="46" t="e">
        <f>IF('All Data'!$U30="SNC","SNC",#N/A)</f>
        <v>#N/A</v>
      </c>
      <c r="CW28" s="44" t="e">
        <f>IF(ISBLANK('All Data'!$V30)=FALSE,'All Data'!$A30,#N/A)</f>
        <v>#N/A</v>
      </c>
      <c r="CX28" s="5" t="e">
        <f>IF(ISNUMBER('All Data'!$V30),'All Data'!$V30,#N/A)</f>
        <v>#N/A</v>
      </c>
      <c r="CY28" s="5" t="e">
        <f>IF('All Data'!$V30="QAI","QAI",#N/A)</f>
        <v>#N/A</v>
      </c>
      <c r="CZ28" s="5" t="e">
        <f>IF('All Data'!$V30="FSA","FSA",#N/A)</f>
        <v>#N/A</v>
      </c>
      <c r="DA28" s="46" t="e">
        <f>IF('All Data'!$V30="SNC","SNC",#N/A)</f>
        <v>#N/A</v>
      </c>
      <c r="DB28" s="44" t="e">
        <f>IF(ISBLANK('All Data'!$W30)=FALSE,'All Data'!$A30,#N/A)</f>
        <v>#N/A</v>
      </c>
      <c r="DC28" s="5" t="e">
        <f>IF(ISNUMBER('All Data'!$W30),'All Data'!$W30,#N/A)</f>
        <v>#N/A</v>
      </c>
      <c r="DD28" s="5" t="e">
        <f>IF('All Data'!$W30="QAI","QAI",#N/A)</f>
        <v>#N/A</v>
      </c>
      <c r="DE28" s="5" t="e">
        <f>IF('All Data'!$W30="FSA","FSA",#N/A)</f>
        <v>#N/A</v>
      </c>
      <c r="DF28" s="46" t="e">
        <f>IF('All Data'!$W30="SNC","SNC",#N/A)</f>
        <v>#N/A</v>
      </c>
      <c r="DK28" s="46"/>
      <c r="DN28" s="44">
        <f>'All Data'!$A30</f>
        <v>40636</v>
      </c>
    </row>
    <row r="29" spans="1:118" x14ac:dyDescent="0.25">
      <c r="A29" s="44" t="e">
        <f>IF(ISBLANK('All Data'!$B31)=FALSE,'All Data'!$A31,#N/A)</f>
        <v>#N/A</v>
      </c>
      <c r="B29" s="5" t="e">
        <f>IF(ISNUMBER('All Data'!$B31),'All Data'!$B31,#N/A)</f>
        <v>#N/A</v>
      </c>
      <c r="C29" s="5" t="e">
        <f>IF('All Data'!$B31="QAI","QAI",#N/A)</f>
        <v>#N/A</v>
      </c>
      <c r="D29" s="5" t="e">
        <f>IF('All Data'!$B31="FSA","FSA",#N/A)</f>
        <v>#N/A</v>
      </c>
      <c r="E29" s="46" t="e">
        <f>IF('All Data'!$B31="SNC","SNC",#N/A)</f>
        <v>#N/A</v>
      </c>
      <c r="F29" s="44">
        <f>IF(ISBLANK('All Data'!$C31)=FALSE,'All Data'!$A31,#N/A)</f>
        <v>40642</v>
      </c>
      <c r="G29" s="5">
        <f>IF(ISNUMBER('All Data'!$C31),'All Data'!$C31,#N/A)</f>
        <v>14.5</v>
      </c>
      <c r="H29" s="5" t="e">
        <f>IF('All Data'!$C31="QAI","QAI",#N/A)</f>
        <v>#N/A</v>
      </c>
      <c r="I29" s="5" t="e">
        <f>IF('All Data'!$C31="FSA","FSA",#N/A)</f>
        <v>#N/A</v>
      </c>
      <c r="J29" s="46" t="e">
        <f>IF('All Data'!$C31="SNC","SNC",#N/A)</f>
        <v>#N/A</v>
      </c>
      <c r="K29" s="44" t="e">
        <f>IF(ISBLANK('All Data'!$D31)=FALSE,'All Data'!$A31,#N/A)</f>
        <v>#N/A</v>
      </c>
      <c r="L29" s="5" t="e">
        <f>IF(ISNUMBER('All Data'!$D31),'All Data'!$D31,#N/A)</f>
        <v>#N/A</v>
      </c>
      <c r="M29" s="5" t="e">
        <f>IF('All Data'!$D31="QAI","QAI",#N/A)</f>
        <v>#N/A</v>
      </c>
      <c r="N29" s="5" t="e">
        <f>IF('All Data'!$D31="FSA","FSA",#N/A)</f>
        <v>#N/A</v>
      </c>
      <c r="O29" s="46" t="e">
        <f>IF('All Data'!$D31="SNC","SNC",#N/A)</f>
        <v>#N/A</v>
      </c>
      <c r="P29" s="44" t="e">
        <f>IF(ISBLANK('All Data'!$E31)=FALSE,'All Data'!$A31,#N/A)</f>
        <v>#N/A</v>
      </c>
      <c r="Q29" s="5" t="e">
        <f>IF(ISNUMBER('All Data'!$E31),'All Data'!$E31,#N/A)</f>
        <v>#N/A</v>
      </c>
      <c r="R29" s="5" t="e">
        <f>IF('All Data'!$E31="QAI","QAI",#N/A)</f>
        <v>#N/A</v>
      </c>
      <c r="S29" s="5" t="e">
        <f>IF('All Data'!$E31="FSA","FSA",#N/A)</f>
        <v>#N/A</v>
      </c>
      <c r="T29" s="46" t="e">
        <f>IF('All Data'!$E31="SNC","SNC",#N/A)</f>
        <v>#N/A</v>
      </c>
      <c r="U29" s="44" t="e">
        <f>IF(ISBLANK('All Data'!$F31)=FALSE,'All Data'!$A31,#N/A)</f>
        <v>#N/A</v>
      </c>
      <c r="V29" s="5" t="e">
        <f>IF(ISNUMBER('All Data'!$F31),'All Data'!$F31,#N/A)</f>
        <v>#N/A</v>
      </c>
      <c r="W29" s="5" t="e">
        <f>IF('All Data'!$F31="QAI","QAI",#N/A)</f>
        <v>#N/A</v>
      </c>
      <c r="X29" s="5" t="e">
        <f>IF('All Data'!$F31="FSA","FSA",#N/A)</f>
        <v>#N/A</v>
      </c>
      <c r="Y29" s="46" t="e">
        <f>IF('All Data'!$F31="SNC","SNC",#N/A)</f>
        <v>#N/A</v>
      </c>
      <c r="Z29" s="44" t="e">
        <f>IF(ISBLANK('All Data'!$G31)=FALSE,'All Data'!$A31,#N/A)</f>
        <v>#N/A</v>
      </c>
      <c r="AA29" s="5" t="e">
        <f>IF(ISNUMBER('All Data'!$G31),'All Data'!$G31,#N/A)</f>
        <v>#N/A</v>
      </c>
      <c r="AB29" s="5" t="e">
        <f>IF('All Data'!$G31="QAI","QAI",#N/A)</f>
        <v>#N/A</v>
      </c>
      <c r="AC29" s="5" t="e">
        <f>IF('All Data'!$G31="FSA","FSA",#N/A)</f>
        <v>#N/A</v>
      </c>
      <c r="AD29" s="46" t="e">
        <f>IF('All Data'!$G31="SNC","SNC",#N/A)</f>
        <v>#N/A</v>
      </c>
      <c r="AE29" s="44" t="e">
        <f>IF(ISBLANK('All Data'!$H31)=FALSE,'All Data'!$A31,#N/A)</f>
        <v>#N/A</v>
      </c>
      <c r="AF29" s="5" t="e">
        <f>IF(ISNUMBER('All Data'!$H31),'All Data'!$H31,#N/A)</f>
        <v>#N/A</v>
      </c>
      <c r="AG29" s="5" t="e">
        <f>IF('All Data'!$H31="QAI","QAI",#N/A)</f>
        <v>#N/A</v>
      </c>
      <c r="AH29" s="5" t="e">
        <f>IF('All Data'!$H31="FSA","FSA",#N/A)</f>
        <v>#N/A</v>
      </c>
      <c r="AI29" s="46" t="e">
        <f>IF('All Data'!$H31="SNC","SNC",#N/A)</f>
        <v>#N/A</v>
      </c>
      <c r="AJ29" s="44" t="e">
        <f>IF(ISBLANK('All Data'!$I31)=FALSE,'All Data'!$A31,#N/A)</f>
        <v>#N/A</v>
      </c>
      <c r="AK29" s="5" t="e">
        <f>IF(ISNUMBER('All Data'!$I31),'All Data'!$I31,#N/A)</f>
        <v>#N/A</v>
      </c>
      <c r="AL29" s="5" t="e">
        <f>IF('All Data'!$I31="QAI","QAI",#N/A)</f>
        <v>#N/A</v>
      </c>
      <c r="AM29" s="5" t="e">
        <f>IF('All Data'!$I31="FSA","FSA",#N/A)</f>
        <v>#N/A</v>
      </c>
      <c r="AN29" s="46" t="e">
        <f>IF('All Data'!$I31="SNC","SNC",#N/A)</f>
        <v>#N/A</v>
      </c>
      <c r="AO29" s="44" t="e">
        <f>IF(ISBLANK('All Data'!$J31)=FALSE,'All Data'!$A31,#N/A)</f>
        <v>#N/A</v>
      </c>
      <c r="AP29" s="5" t="e">
        <f>IF(ISNUMBER('All Data'!$J31),'All Data'!$J31,#N/A)</f>
        <v>#N/A</v>
      </c>
      <c r="AQ29" s="5" t="e">
        <f>IF('All Data'!$J31="QAI","QAI",#N/A)</f>
        <v>#N/A</v>
      </c>
      <c r="AR29" s="5" t="e">
        <f>IF('All Data'!$J31="FSA","FSA",#N/A)</f>
        <v>#N/A</v>
      </c>
      <c r="AS29" s="46" t="e">
        <f>IF('All Data'!$J31="SNC","SNC",#N/A)</f>
        <v>#N/A</v>
      </c>
      <c r="AT29" s="44" t="e">
        <f>IF(ISBLANK('All Data'!$K31)=FALSE,'All Data'!$A31,#N/A)</f>
        <v>#N/A</v>
      </c>
      <c r="AU29" s="5" t="e">
        <f>IF(ISNUMBER('All Data'!$K31),'All Data'!$K31,#N/A)</f>
        <v>#N/A</v>
      </c>
      <c r="AV29" s="5" t="e">
        <f>IF('All Data'!$K31="QAI","QAI",#N/A)</f>
        <v>#N/A</v>
      </c>
      <c r="AW29" s="5" t="e">
        <f>IF('All Data'!$K31="FSA","FSA",#N/A)</f>
        <v>#N/A</v>
      </c>
      <c r="AX29" s="46" t="e">
        <f>IF('All Data'!$K31="SNC","SNC",#N/A)</f>
        <v>#N/A</v>
      </c>
      <c r="AY29" s="44" t="e">
        <f>IF(ISBLANK('All Data'!$L31)=FALSE,'All Data'!$A31,#N/A)</f>
        <v>#N/A</v>
      </c>
      <c r="AZ29" s="5" t="e">
        <f>IF(ISNUMBER('All Data'!$L31),'All Data'!$L31,#N/A)</f>
        <v>#N/A</v>
      </c>
      <c r="BA29" s="5" t="e">
        <f>IF('All Data'!$L31="QAI","QAI",#N/A)</f>
        <v>#N/A</v>
      </c>
      <c r="BB29" s="5" t="e">
        <f>IF('All Data'!$L31="FSA","FSA",#N/A)</f>
        <v>#N/A</v>
      </c>
      <c r="BC29" s="46" t="e">
        <f>IF('All Data'!$L31="SNC","SNC",#N/A)</f>
        <v>#N/A</v>
      </c>
      <c r="BD29" s="44" t="e">
        <f>IF(ISBLANK('All Data'!$M31)=FALSE,'All Data'!$A31,#N/A)</f>
        <v>#N/A</v>
      </c>
      <c r="BE29" s="5" t="e">
        <f>IF(ISNUMBER('All Data'!$M31),'All Data'!$M31,#N/A)</f>
        <v>#N/A</v>
      </c>
      <c r="BF29" s="5" t="e">
        <f>IF('All Data'!$M31="QAI","QAI",#N/A)</f>
        <v>#N/A</v>
      </c>
      <c r="BG29" s="5" t="e">
        <f>IF('All Data'!$M31="FSA","FSA",#N/A)</f>
        <v>#N/A</v>
      </c>
      <c r="BH29" s="46" t="e">
        <f>IF('All Data'!$M31="SNC","SNC",#N/A)</f>
        <v>#N/A</v>
      </c>
      <c r="BI29" s="44" t="e">
        <f>IF(ISBLANK('All Data'!$N31)=FALSE,'All Data'!$A31,#N/A)</f>
        <v>#N/A</v>
      </c>
      <c r="BJ29" s="5" t="e">
        <f>IF(ISNUMBER('All Data'!$N31),'All Data'!$N31,#N/A)</f>
        <v>#N/A</v>
      </c>
      <c r="BK29" s="5" t="e">
        <f>IF('All Data'!$N31="QAI","QAI",#N/A)</f>
        <v>#N/A</v>
      </c>
      <c r="BL29" s="5" t="e">
        <f>IF('All Data'!$N31="FSA","FSA",#N/A)</f>
        <v>#N/A</v>
      </c>
      <c r="BM29" s="46" t="e">
        <f>IF('All Data'!$N31="SNC","SNC",#N/A)</f>
        <v>#N/A</v>
      </c>
      <c r="BN29" s="44" t="e">
        <f>IF(ISBLANK('All Data'!$O31)=FALSE,'All Data'!$A31,#N/A)</f>
        <v>#N/A</v>
      </c>
      <c r="BO29" s="5" t="e">
        <f>IF(ISNUMBER('All Data'!$O31),'All Data'!$O31,#N/A)</f>
        <v>#N/A</v>
      </c>
      <c r="BP29" s="5" t="e">
        <f>IF('All Data'!$O31="QAI","QAI",#N/A)</f>
        <v>#N/A</v>
      </c>
      <c r="BQ29" s="5" t="e">
        <f>IF('All Data'!$O31="FSA","FSA",#N/A)</f>
        <v>#N/A</v>
      </c>
      <c r="BR29" s="46" t="e">
        <f>IF('All Data'!$O31="SNC","SNC",#N/A)</f>
        <v>#N/A</v>
      </c>
      <c r="BS29" s="44" t="e">
        <f>IF(ISBLANK('All Data'!$P31)=FALSE,'All Data'!$A31,#N/A)</f>
        <v>#N/A</v>
      </c>
      <c r="BT29" s="5" t="e">
        <f>IF(ISNUMBER('All Data'!$P31),'All Data'!$P31,#N/A)</f>
        <v>#N/A</v>
      </c>
      <c r="BU29" s="5" t="e">
        <f>IF('All Data'!$P31="QAI","QAI",#N/A)</f>
        <v>#N/A</v>
      </c>
      <c r="BV29" s="5" t="e">
        <f>IF('All Data'!$P31="FSA","FSA",#N/A)</f>
        <v>#N/A</v>
      </c>
      <c r="BW29" s="46" t="e">
        <f>IF('All Data'!$P31="SNC","SNC",#N/A)</f>
        <v>#N/A</v>
      </c>
      <c r="BX29" s="44" t="e">
        <f>IF(ISBLANK('All Data'!$Q31)=FALSE,'All Data'!$A31,#N/A)</f>
        <v>#N/A</v>
      </c>
      <c r="BY29" s="5" t="e">
        <f>IF(ISNUMBER('All Data'!$Q31),'All Data'!$Q31,#N/A)</f>
        <v>#N/A</v>
      </c>
      <c r="BZ29" s="5" t="e">
        <f>IF('All Data'!$Q31="QAI","QAI",#N/A)</f>
        <v>#N/A</v>
      </c>
      <c r="CA29" s="5" t="e">
        <f>IF('All Data'!$Q31="FSA","FSA",#N/A)</f>
        <v>#N/A</v>
      </c>
      <c r="CB29" s="46" t="e">
        <f>IF('All Data'!$Q31="SNC","SNC",#N/A)</f>
        <v>#N/A</v>
      </c>
      <c r="CC29" s="44" t="e">
        <f>IF(ISBLANK('All Data'!$R31)=FALSE,'All Data'!$A31,#N/A)</f>
        <v>#N/A</v>
      </c>
      <c r="CD29" s="5" t="e">
        <f>IF(ISNUMBER('All Data'!$R31),'All Data'!$R31,#N/A)</f>
        <v>#N/A</v>
      </c>
      <c r="CE29" s="5" t="e">
        <f>IF('All Data'!$R31="QAI","QAI",#N/A)</f>
        <v>#N/A</v>
      </c>
      <c r="CF29" s="5" t="e">
        <f>IF('All Data'!$R31="FSA","FSA",#N/A)</f>
        <v>#N/A</v>
      </c>
      <c r="CG29" s="46" t="e">
        <f>IF('All Data'!$R31="SNC","SNC",#N/A)</f>
        <v>#N/A</v>
      </c>
      <c r="CH29" s="44" t="e">
        <f>IF(ISBLANK('All Data'!$S31)=FALSE,'All Data'!$A31,#N/A)</f>
        <v>#N/A</v>
      </c>
      <c r="CI29" s="5" t="e">
        <f>IF(ISNUMBER('All Data'!$S31),'All Data'!$S31,#N/A)</f>
        <v>#N/A</v>
      </c>
      <c r="CJ29" s="5" t="e">
        <f>IF('All Data'!$S31="QAI","QAI",#N/A)</f>
        <v>#N/A</v>
      </c>
      <c r="CK29" s="5" t="e">
        <f>IF('All Data'!$S31="FSA","FSA",#N/A)</f>
        <v>#N/A</v>
      </c>
      <c r="CL29" s="46" t="e">
        <f>IF('All Data'!$S31="SNC","SNC",#N/A)</f>
        <v>#N/A</v>
      </c>
      <c r="CM29" s="44" t="e">
        <f>IF(ISBLANK('All Data'!$T31)=FALSE,'All Data'!$A31,#N/A)</f>
        <v>#N/A</v>
      </c>
      <c r="CN29" s="5" t="e">
        <f>IF(ISNUMBER('All Data'!$T31),'All Data'!$T31,#N/A)</f>
        <v>#N/A</v>
      </c>
      <c r="CO29" s="5" t="e">
        <f>IF('All Data'!$T31="QAI","QAI",#N/A)</f>
        <v>#N/A</v>
      </c>
      <c r="CP29" s="5" t="e">
        <f>IF('All Data'!$T31="FSA","FSA",#N/A)</f>
        <v>#N/A</v>
      </c>
      <c r="CQ29" s="46" t="e">
        <f>IF('All Data'!$T31="SNC","SNC",#N/A)</f>
        <v>#N/A</v>
      </c>
      <c r="CR29" s="44" t="e">
        <f>IF(ISBLANK('All Data'!$U31)=FALSE,'All Data'!$A31,#N/A)</f>
        <v>#N/A</v>
      </c>
      <c r="CS29" s="5" t="e">
        <f>IF(ISNUMBER('All Data'!$U31),'All Data'!$U31,#N/A)</f>
        <v>#N/A</v>
      </c>
      <c r="CT29" s="5" t="e">
        <f>IF('All Data'!$U31="QAI","QAI",#N/A)</f>
        <v>#N/A</v>
      </c>
      <c r="CU29" s="5" t="e">
        <f>IF('All Data'!$U31="FSA","FSA",#N/A)</f>
        <v>#N/A</v>
      </c>
      <c r="CV29" s="46" t="e">
        <f>IF('All Data'!$U31="SNC","SNC",#N/A)</f>
        <v>#N/A</v>
      </c>
      <c r="CW29" s="44" t="e">
        <f>IF(ISBLANK('All Data'!$V31)=FALSE,'All Data'!$A31,#N/A)</f>
        <v>#N/A</v>
      </c>
      <c r="CX29" s="5" t="e">
        <f>IF(ISNUMBER('All Data'!$V31),'All Data'!$V31,#N/A)</f>
        <v>#N/A</v>
      </c>
      <c r="CY29" s="5" t="e">
        <f>IF('All Data'!$V31="QAI","QAI",#N/A)</f>
        <v>#N/A</v>
      </c>
      <c r="CZ29" s="5" t="e">
        <f>IF('All Data'!$V31="FSA","FSA",#N/A)</f>
        <v>#N/A</v>
      </c>
      <c r="DA29" s="46" t="e">
        <f>IF('All Data'!$V31="SNC","SNC",#N/A)</f>
        <v>#N/A</v>
      </c>
      <c r="DB29" s="44" t="e">
        <f>IF(ISBLANK('All Data'!$W31)=FALSE,'All Data'!$A31,#N/A)</f>
        <v>#N/A</v>
      </c>
      <c r="DC29" s="5" t="e">
        <f>IF(ISNUMBER('All Data'!$W31),'All Data'!$W31,#N/A)</f>
        <v>#N/A</v>
      </c>
      <c r="DD29" s="5" t="e">
        <f>IF('All Data'!$W31="QAI","QAI",#N/A)</f>
        <v>#N/A</v>
      </c>
      <c r="DE29" s="5" t="e">
        <f>IF('All Data'!$W31="FSA","FSA",#N/A)</f>
        <v>#N/A</v>
      </c>
      <c r="DF29" s="46" t="e">
        <f>IF('All Data'!$W31="SNC","SNC",#N/A)</f>
        <v>#N/A</v>
      </c>
      <c r="DK29" s="46"/>
      <c r="DN29" s="44">
        <f>'All Data'!$A31</f>
        <v>40642</v>
      </c>
    </row>
    <row r="30" spans="1:118" x14ac:dyDescent="0.25">
      <c r="A30" s="44" t="e">
        <f>IF(ISBLANK('All Data'!$B32)=FALSE,'All Data'!$A32,#N/A)</f>
        <v>#N/A</v>
      </c>
      <c r="B30" s="5" t="e">
        <f>IF(ISNUMBER('All Data'!$B32),'All Data'!$B32,#N/A)</f>
        <v>#N/A</v>
      </c>
      <c r="C30" s="5" t="e">
        <f>IF('All Data'!$B32="QAI","QAI",#N/A)</f>
        <v>#N/A</v>
      </c>
      <c r="D30" s="5" t="e">
        <f>IF('All Data'!$B32="FSA","FSA",#N/A)</f>
        <v>#N/A</v>
      </c>
      <c r="E30" s="46" t="e">
        <f>IF('All Data'!$B32="SNC","SNC",#N/A)</f>
        <v>#N/A</v>
      </c>
      <c r="F30" s="44">
        <f>IF(ISBLANK('All Data'!$C32)=FALSE,'All Data'!$A32,#N/A)</f>
        <v>40648</v>
      </c>
      <c r="G30" s="5">
        <f>IF(ISNUMBER('All Data'!$C32),'All Data'!$C32,#N/A)</f>
        <v>7.6</v>
      </c>
      <c r="H30" s="5" t="e">
        <f>IF('All Data'!$C32="QAI","QAI",#N/A)</f>
        <v>#N/A</v>
      </c>
      <c r="I30" s="5" t="e">
        <f>IF('All Data'!$C32="FSA","FSA",#N/A)</f>
        <v>#N/A</v>
      </c>
      <c r="J30" s="46" t="e">
        <f>IF('All Data'!$C32="SNC","SNC",#N/A)</f>
        <v>#N/A</v>
      </c>
      <c r="K30" s="44" t="e">
        <f>IF(ISBLANK('All Data'!$D32)=FALSE,'All Data'!$A32,#N/A)</f>
        <v>#N/A</v>
      </c>
      <c r="L30" s="5" t="e">
        <f>IF(ISNUMBER('All Data'!$D32),'All Data'!$D32,#N/A)</f>
        <v>#N/A</v>
      </c>
      <c r="M30" s="5" t="e">
        <f>IF('All Data'!$D32="QAI","QAI",#N/A)</f>
        <v>#N/A</v>
      </c>
      <c r="N30" s="5" t="e">
        <f>IF('All Data'!$D32="FSA","FSA",#N/A)</f>
        <v>#N/A</v>
      </c>
      <c r="O30" s="46" t="e">
        <f>IF('All Data'!$D32="SNC","SNC",#N/A)</f>
        <v>#N/A</v>
      </c>
      <c r="P30" s="44" t="e">
        <f>IF(ISBLANK('All Data'!$E32)=FALSE,'All Data'!$A32,#N/A)</f>
        <v>#N/A</v>
      </c>
      <c r="Q30" s="5" t="e">
        <f>IF(ISNUMBER('All Data'!$E32),'All Data'!$E32,#N/A)</f>
        <v>#N/A</v>
      </c>
      <c r="R30" s="5" t="e">
        <f>IF('All Data'!$E32="QAI","QAI",#N/A)</f>
        <v>#N/A</v>
      </c>
      <c r="S30" s="5" t="e">
        <f>IF('All Data'!$E32="FSA","FSA",#N/A)</f>
        <v>#N/A</v>
      </c>
      <c r="T30" s="46" t="e">
        <f>IF('All Data'!$E32="SNC","SNC",#N/A)</f>
        <v>#N/A</v>
      </c>
      <c r="U30" s="44" t="e">
        <f>IF(ISBLANK('All Data'!$F32)=FALSE,'All Data'!$A32,#N/A)</f>
        <v>#N/A</v>
      </c>
      <c r="V30" s="5" t="e">
        <f>IF(ISNUMBER('All Data'!$F32),'All Data'!$F32,#N/A)</f>
        <v>#N/A</v>
      </c>
      <c r="W30" s="5" t="e">
        <f>IF('All Data'!$F32="QAI","QAI",#N/A)</f>
        <v>#N/A</v>
      </c>
      <c r="X30" s="5" t="e">
        <f>IF('All Data'!$F32="FSA","FSA",#N/A)</f>
        <v>#N/A</v>
      </c>
      <c r="Y30" s="46" t="e">
        <f>IF('All Data'!$F32="SNC","SNC",#N/A)</f>
        <v>#N/A</v>
      </c>
      <c r="Z30" s="44" t="e">
        <f>IF(ISBLANK('All Data'!$G32)=FALSE,'All Data'!$A32,#N/A)</f>
        <v>#N/A</v>
      </c>
      <c r="AA30" s="5" t="e">
        <f>IF(ISNUMBER('All Data'!$G32),'All Data'!$G32,#N/A)</f>
        <v>#N/A</v>
      </c>
      <c r="AB30" s="5" t="e">
        <f>IF('All Data'!$G32="QAI","QAI",#N/A)</f>
        <v>#N/A</v>
      </c>
      <c r="AC30" s="5" t="e">
        <f>IF('All Data'!$G32="FSA","FSA",#N/A)</f>
        <v>#N/A</v>
      </c>
      <c r="AD30" s="46" t="e">
        <f>IF('All Data'!$G32="SNC","SNC",#N/A)</f>
        <v>#N/A</v>
      </c>
      <c r="AE30" s="44" t="e">
        <f>IF(ISBLANK('All Data'!$H32)=FALSE,'All Data'!$A32,#N/A)</f>
        <v>#N/A</v>
      </c>
      <c r="AF30" s="5" t="e">
        <f>IF(ISNUMBER('All Data'!$H32),'All Data'!$H32,#N/A)</f>
        <v>#N/A</v>
      </c>
      <c r="AG30" s="5" t="e">
        <f>IF('All Data'!$H32="QAI","QAI",#N/A)</f>
        <v>#N/A</v>
      </c>
      <c r="AH30" s="5" t="e">
        <f>IF('All Data'!$H32="FSA","FSA",#N/A)</f>
        <v>#N/A</v>
      </c>
      <c r="AI30" s="46" t="e">
        <f>IF('All Data'!$H32="SNC","SNC",#N/A)</f>
        <v>#N/A</v>
      </c>
      <c r="AJ30" s="44" t="e">
        <f>IF(ISBLANK('All Data'!$I32)=FALSE,'All Data'!$A32,#N/A)</f>
        <v>#N/A</v>
      </c>
      <c r="AK30" s="5" t="e">
        <f>IF(ISNUMBER('All Data'!$I32),'All Data'!$I32,#N/A)</f>
        <v>#N/A</v>
      </c>
      <c r="AL30" s="5" t="e">
        <f>IF('All Data'!$I32="QAI","QAI",#N/A)</f>
        <v>#N/A</v>
      </c>
      <c r="AM30" s="5" t="e">
        <f>IF('All Data'!$I32="FSA","FSA",#N/A)</f>
        <v>#N/A</v>
      </c>
      <c r="AN30" s="46" t="e">
        <f>IF('All Data'!$I32="SNC","SNC",#N/A)</f>
        <v>#N/A</v>
      </c>
      <c r="AO30" s="44" t="e">
        <f>IF(ISBLANK('All Data'!$J32)=FALSE,'All Data'!$A32,#N/A)</f>
        <v>#N/A</v>
      </c>
      <c r="AP30" s="5" t="e">
        <f>IF(ISNUMBER('All Data'!$J32),'All Data'!$J32,#N/A)</f>
        <v>#N/A</v>
      </c>
      <c r="AQ30" s="5" t="e">
        <f>IF('All Data'!$J32="QAI","QAI",#N/A)</f>
        <v>#N/A</v>
      </c>
      <c r="AR30" s="5" t="e">
        <f>IF('All Data'!$J32="FSA","FSA",#N/A)</f>
        <v>#N/A</v>
      </c>
      <c r="AS30" s="46" t="e">
        <f>IF('All Data'!$J32="SNC","SNC",#N/A)</f>
        <v>#N/A</v>
      </c>
      <c r="AT30" s="44" t="e">
        <f>IF(ISBLANK('All Data'!$K32)=FALSE,'All Data'!$A32,#N/A)</f>
        <v>#N/A</v>
      </c>
      <c r="AU30" s="5" t="e">
        <f>IF(ISNUMBER('All Data'!$K32),'All Data'!$K32,#N/A)</f>
        <v>#N/A</v>
      </c>
      <c r="AV30" s="5" t="e">
        <f>IF('All Data'!$K32="QAI","QAI",#N/A)</f>
        <v>#N/A</v>
      </c>
      <c r="AW30" s="5" t="e">
        <f>IF('All Data'!$K32="FSA","FSA",#N/A)</f>
        <v>#N/A</v>
      </c>
      <c r="AX30" s="46" t="e">
        <f>IF('All Data'!$K32="SNC","SNC",#N/A)</f>
        <v>#N/A</v>
      </c>
      <c r="AY30" s="44" t="e">
        <f>IF(ISBLANK('All Data'!$L32)=FALSE,'All Data'!$A32,#N/A)</f>
        <v>#N/A</v>
      </c>
      <c r="AZ30" s="5" t="e">
        <f>IF(ISNUMBER('All Data'!$L32),'All Data'!$L32,#N/A)</f>
        <v>#N/A</v>
      </c>
      <c r="BA30" s="5" t="e">
        <f>IF('All Data'!$L32="QAI","QAI",#N/A)</f>
        <v>#N/A</v>
      </c>
      <c r="BB30" s="5" t="e">
        <f>IF('All Data'!$L32="FSA","FSA",#N/A)</f>
        <v>#N/A</v>
      </c>
      <c r="BC30" s="46" t="e">
        <f>IF('All Data'!$L32="SNC","SNC",#N/A)</f>
        <v>#N/A</v>
      </c>
      <c r="BD30" s="44" t="e">
        <f>IF(ISBLANK('All Data'!$M32)=FALSE,'All Data'!$A32,#N/A)</f>
        <v>#N/A</v>
      </c>
      <c r="BE30" s="5" t="e">
        <f>IF(ISNUMBER('All Data'!$M32),'All Data'!$M32,#N/A)</f>
        <v>#N/A</v>
      </c>
      <c r="BF30" s="5" t="e">
        <f>IF('All Data'!$M32="QAI","QAI",#N/A)</f>
        <v>#N/A</v>
      </c>
      <c r="BG30" s="5" t="e">
        <f>IF('All Data'!$M32="FSA","FSA",#N/A)</f>
        <v>#N/A</v>
      </c>
      <c r="BH30" s="46" t="e">
        <f>IF('All Data'!$M32="SNC","SNC",#N/A)</f>
        <v>#N/A</v>
      </c>
      <c r="BI30" s="44" t="e">
        <f>IF(ISBLANK('All Data'!$N32)=FALSE,'All Data'!$A32,#N/A)</f>
        <v>#N/A</v>
      </c>
      <c r="BJ30" s="5" t="e">
        <f>IF(ISNUMBER('All Data'!$N32),'All Data'!$N32,#N/A)</f>
        <v>#N/A</v>
      </c>
      <c r="BK30" s="5" t="e">
        <f>IF('All Data'!$N32="QAI","QAI",#N/A)</f>
        <v>#N/A</v>
      </c>
      <c r="BL30" s="5" t="e">
        <f>IF('All Data'!$N32="FSA","FSA",#N/A)</f>
        <v>#N/A</v>
      </c>
      <c r="BM30" s="46" t="e">
        <f>IF('All Data'!$N32="SNC","SNC",#N/A)</f>
        <v>#N/A</v>
      </c>
      <c r="BN30" s="44" t="e">
        <f>IF(ISBLANK('All Data'!$O32)=FALSE,'All Data'!$A32,#N/A)</f>
        <v>#N/A</v>
      </c>
      <c r="BO30" s="5" t="e">
        <f>IF(ISNUMBER('All Data'!$O32),'All Data'!$O32,#N/A)</f>
        <v>#N/A</v>
      </c>
      <c r="BP30" s="5" t="e">
        <f>IF('All Data'!$O32="QAI","QAI",#N/A)</f>
        <v>#N/A</v>
      </c>
      <c r="BQ30" s="5" t="e">
        <f>IF('All Data'!$O32="FSA","FSA",#N/A)</f>
        <v>#N/A</v>
      </c>
      <c r="BR30" s="46" t="e">
        <f>IF('All Data'!$O32="SNC","SNC",#N/A)</f>
        <v>#N/A</v>
      </c>
      <c r="BS30" s="44" t="e">
        <f>IF(ISBLANK('All Data'!$P32)=FALSE,'All Data'!$A32,#N/A)</f>
        <v>#N/A</v>
      </c>
      <c r="BT30" s="5" t="e">
        <f>IF(ISNUMBER('All Data'!$P32),'All Data'!$P32,#N/A)</f>
        <v>#N/A</v>
      </c>
      <c r="BU30" s="5" t="e">
        <f>IF('All Data'!$P32="QAI","QAI",#N/A)</f>
        <v>#N/A</v>
      </c>
      <c r="BV30" s="5" t="e">
        <f>IF('All Data'!$P32="FSA","FSA",#N/A)</f>
        <v>#N/A</v>
      </c>
      <c r="BW30" s="46" t="e">
        <f>IF('All Data'!$P32="SNC","SNC",#N/A)</f>
        <v>#N/A</v>
      </c>
      <c r="BX30" s="44" t="e">
        <f>IF(ISBLANK('All Data'!$Q32)=FALSE,'All Data'!$A32,#N/A)</f>
        <v>#N/A</v>
      </c>
      <c r="BY30" s="5" t="e">
        <f>IF(ISNUMBER('All Data'!$Q32),'All Data'!$Q32,#N/A)</f>
        <v>#N/A</v>
      </c>
      <c r="BZ30" s="5" t="e">
        <f>IF('All Data'!$Q32="QAI","QAI",#N/A)</f>
        <v>#N/A</v>
      </c>
      <c r="CA30" s="5" t="e">
        <f>IF('All Data'!$Q32="FSA","FSA",#N/A)</f>
        <v>#N/A</v>
      </c>
      <c r="CB30" s="46" t="e">
        <f>IF('All Data'!$Q32="SNC","SNC",#N/A)</f>
        <v>#N/A</v>
      </c>
      <c r="CC30" s="44" t="e">
        <f>IF(ISBLANK('All Data'!$R32)=FALSE,'All Data'!$A32,#N/A)</f>
        <v>#N/A</v>
      </c>
      <c r="CD30" s="5" t="e">
        <f>IF(ISNUMBER('All Data'!$R32),'All Data'!$R32,#N/A)</f>
        <v>#N/A</v>
      </c>
      <c r="CE30" s="5" t="e">
        <f>IF('All Data'!$R32="QAI","QAI",#N/A)</f>
        <v>#N/A</v>
      </c>
      <c r="CF30" s="5" t="e">
        <f>IF('All Data'!$R32="FSA","FSA",#N/A)</f>
        <v>#N/A</v>
      </c>
      <c r="CG30" s="46" t="e">
        <f>IF('All Data'!$R32="SNC","SNC",#N/A)</f>
        <v>#N/A</v>
      </c>
      <c r="CH30" s="44" t="e">
        <f>IF(ISBLANK('All Data'!$S32)=FALSE,'All Data'!$A32,#N/A)</f>
        <v>#N/A</v>
      </c>
      <c r="CI30" s="5" t="e">
        <f>IF(ISNUMBER('All Data'!$S32),'All Data'!$S32,#N/A)</f>
        <v>#N/A</v>
      </c>
      <c r="CJ30" s="5" t="e">
        <f>IF('All Data'!$S32="QAI","QAI",#N/A)</f>
        <v>#N/A</v>
      </c>
      <c r="CK30" s="5" t="e">
        <f>IF('All Data'!$S32="FSA","FSA",#N/A)</f>
        <v>#N/A</v>
      </c>
      <c r="CL30" s="46" t="e">
        <f>IF('All Data'!$S32="SNC","SNC",#N/A)</f>
        <v>#N/A</v>
      </c>
      <c r="CM30" s="44" t="e">
        <f>IF(ISBLANK('All Data'!$T32)=FALSE,'All Data'!$A32,#N/A)</f>
        <v>#N/A</v>
      </c>
      <c r="CN30" s="5" t="e">
        <f>IF(ISNUMBER('All Data'!$T32),'All Data'!$T32,#N/A)</f>
        <v>#N/A</v>
      </c>
      <c r="CO30" s="5" t="e">
        <f>IF('All Data'!$T32="QAI","QAI",#N/A)</f>
        <v>#N/A</v>
      </c>
      <c r="CP30" s="5" t="e">
        <f>IF('All Data'!$T32="FSA","FSA",#N/A)</f>
        <v>#N/A</v>
      </c>
      <c r="CQ30" s="46" t="e">
        <f>IF('All Data'!$T32="SNC","SNC",#N/A)</f>
        <v>#N/A</v>
      </c>
      <c r="CR30" s="44" t="e">
        <f>IF(ISBLANK('All Data'!$U32)=FALSE,'All Data'!$A32,#N/A)</f>
        <v>#N/A</v>
      </c>
      <c r="CS30" s="5" t="e">
        <f>IF(ISNUMBER('All Data'!$U32),'All Data'!$U32,#N/A)</f>
        <v>#N/A</v>
      </c>
      <c r="CT30" s="5" t="e">
        <f>IF('All Data'!$U32="QAI","QAI",#N/A)</f>
        <v>#N/A</v>
      </c>
      <c r="CU30" s="5" t="e">
        <f>IF('All Data'!$U32="FSA","FSA",#N/A)</f>
        <v>#N/A</v>
      </c>
      <c r="CV30" s="46" t="e">
        <f>IF('All Data'!$U32="SNC","SNC",#N/A)</f>
        <v>#N/A</v>
      </c>
      <c r="CW30" s="44" t="e">
        <f>IF(ISBLANK('All Data'!$V32)=FALSE,'All Data'!$A32,#N/A)</f>
        <v>#N/A</v>
      </c>
      <c r="CX30" s="5" t="e">
        <f>IF(ISNUMBER('All Data'!$V32),'All Data'!$V32,#N/A)</f>
        <v>#N/A</v>
      </c>
      <c r="CY30" s="5" t="e">
        <f>IF('All Data'!$V32="QAI","QAI",#N/A)</f>
        <v>#N/A</v>
      </c>
      <c r="CZ30" s="5" t="e">
        <f>IF('All Data'!$V32="FSA","FSA",#N/A)</f>
        <v>#N/A</v>
      </c>
      <c r="DA30" s="46" t="e">
        <f>IF('All Data'!$V32="SNC","SNC",#N/A)</f>
        <v>#N/A</v>
      </c>
      <c r="DB30" s="44" t="e">
        <f>IF(ISBLANK('All Data'!$W32)=FALSE,'All Data'!$A32,#N/A)</f>
        <v>#N/A</v>
      </c>
      <c r="DC30" s="5" t="e">
        <f>IF(ISNUMBER('All Data'!$W32),'All Data'!$W32,#N/A)</f>
        <v>#N/A</v>
      </c>
      <c r="DD30" s="5" t="e">
        <f>IF('All Data'!$W32="QAI","QAI",#N/A)</f>
        <v>#N/A</v>
      </c>
      <c r="DE30" s="5" t="e">
        <f>IF('All Data'!$W32="FSA","FSA",#N/A)</f>
        <v>#N/A</v>
      </c>
      <c r="DF30" s="46" t="e">
        <f>IF('All Data'!$W32="SNC","SNC",#N/A)</f>
        <v>#N/A</v>
      </c>
      <c r="DK30" s="46"/>
      <c r="DN30" s="44">
        <f>'All Data'!$A32</f>
        <v>40648</v>
      </c>
    </row>
    <row r="31" spans="1:118" x14ac:dyDescent="0.25">
      <c r="A31" s="44" t="e">
        <f>IF(ISBLANK('All Data'!$B33)=FALSE,'All Data'!$A33,#N/A)</f>
        <v>#N/A</v>
      </c>
      <c r="B31" s="5" t="e">
        <f>IF(ISNUMBER('All Data'!$B33),'All Data'!$B33,#N/A)</f>
        <v>#N/A</v>
      </c>
      <c r="C31" s="5" t="e">
        <f>IF('All Data'!$B33="QAI","QAI",#N/A)</f>
        <v>#N/A</v>
      </c>
      <c r="D31" s="5" t="e">
        <f>IF('All Data'!$B33="FSA","FSA",#N/A)</f>
        <v>#N/A</v>
      </c>
      <c r="E31" s="46" t="e">
        <f>IF('All Data'!$B33="SNC","SNC",#N/A)</f>
        <v>#N/A</v>
      </c>
      <c r="F31" s="44">
        <f>IF(ISBLANK('All Data'!$C33)=FALSE,'All Data'!$A33,#N/A)</f>
        <v>40654</v>
      </c>
      <c r="G31" s="5">
        <f>IF(ISNUMBER('All Data'!$C33),'All Data'!$C33,#N/A)</f>
        <v>3.2</v>
      </c>
      <c r="H31" s="5" t="e">
        <f>IF('All Data'!$C33="QAI","QAI",#N/A)</f>
        <v>#N/A</v>
      </c>
      <c r="I31" s="5" t="e">
        <f>IF('All Data'!$C33="FSA","FSA",#N/A)</f>
        <v>#N/A</v>
      </c>
      <c r="J31" s="46" t="e">
        <f>IF('All Data'!$C33="SNC","SNC",#N/A)</f>
        <v>#N/A</v>
      </c>
      <c r="K31" s="44" t="e">
        <f>IF(ISBLANK('All Data'!$D33)=FALSE,'All Data'!$A33,#N/A)</f>
        <v>#N/A</v>
      </c>
      <c r="L31" s="5" t="e">
        <f>IF(ISNUMBER('All Data'!$D33),'All Data'!$D33,#N/A)</f>
        <v>#N/A</v>
      </c>
      <c r="M31" s="5" t="e">
        <f>IF('All Data'!$D33="QAI","QAI",#N/A)</f>
        <v>#N/A</v>
      </c>
      <c r="N31" s="5" t="e">
        <f>IF('All Data'!$D33="FSA","FSA",#N/A)</f>
        <v>#N/A</v>
      </c>
      <c r="O31" s="46" t="e">
        <f>IF('All Data'!$D33="SNC","SNC",#N/A)</f>
        <v>#N/A</v>
      </c>
      <c r="P31" s="44" t="e">
        <f>IF(ISBLANK('All Data'!$E33)=FALSE,'All Data'!$A33,#N/A)</f>
        <v>#N/A</v>
      </c>
      <c r="Q31" s="5" t="e">
        <f>IF(ISNUMBER('All Data'!$E33),'All Data'!$E33,#N/A)</f>
        <v>#N/A</v>
      </c>
      <c r="R31" s="5" t="e">
        <f>IF('All Data'!$E33="QAI","QAI",#N/A)</f>
        <v>#N/A</v>
      </c>
      <c r="S31" s="5" t="e">
        <f>IF('All Data'!$E33="FSA","FSA",#N/A)</f>
        <v>#N/A</v>
      </c>
      <c r="T31" s="46" t="e">
        <f>IF('All Data'!$E33="SNC","SNC",#N/A)</f>
        <v>#N/A</v>
      </c>
      <c r="U31" s="44" t="e">
        <f>IF(ISBLANK('All Data'!$F33)=FALSE,'All Data'!$A33,#N/A)</f>
        <v>#N/A</v>
      </c>
      <c r="V31" s="5" t="e">
        <f>IF(ISNUMBER('All Data'!$F33),'All Data'!$F33,#N/A)</f>
        <v>#N/A</v>
      </c>
      <c r="W31" s="5" t="e">
        <f>IF('All Data'!$F33="QAI","QAI",#N/A)</f>
        <v>#N/A</v>
      </c>
      <c r="X31" s="5" t="e">
        <f>IF('All Data'!$F33="FSA","FSA",#N/A)</f>
        <v>#N/A</v>
      </c>
      <c r="Y31" s="46" t="e">
        <f>IF('All Data'!$F33="SNC","SNC",#N/A)</f>
        <v>#N/A</v>
      </c>
      <c r="Z31" s="44" t="e">
        <f>IF(ISBLANK('All Data'!$G33)=FALSE,'All Data'!$A33,#N/A)</f>
        <v>#N/A</v>
      </c>
      <c r="AA31" s="5" t="e">
        <f>IF(ISNUMBER('All Data'!$G33),'All Data'!$G33,#N/A)</f>
        <v>#N/A</v>
      </c>
      <c r="AB31" s="5" t="e">
        <f>IF('All Data'!$G33="QAI","QAI",#N/A)</f>
        <v>#N/A</v>
      </c>
      <c r="AC31" s="5" t="e">
        <f>IF('All Data'!$G33="FSA","FSA",#N/A)</f>
        <v>#N/A</v>
      </c>
      <c r="AD31" s="46" t="e">
        <f>IF('All Data'!$G33="SNC","SNC",#N/A)</f>
        <v>#N/A</v>
      </c>
      <c r="AE31" s="44" t="e">
        <f>IF(ISBLANK('All Data'!$H33)=FALSE,'All Data'!$A33,#N/A)</f>
        <v>#N/A</v>
      </c>
      <c r="AF31" s="5" t="e">
        <f>IF(ISNUMBER('All Data'!$H33),'All Data'!$H33,#N/A)</f>
        <v>#N/A</v>
      </c>
      <c r="AG31" s="5" t="e">
        <f>IF('All Data'!$H33="QAI","QAI",#N/A)</f>
        <v>#N/A</v>
      </c>
      <c r="AH31" s="5" t="e">
        <f>IF('All Data'!$H33="FSA","FSA",#N/A)</f>
        <v>#N/A</v>
      </c>
      <c r="AI31" s="46" t="e">
        <f>IF('All Data'!$H33="SNC","SNC",#N/A)</f>
        <v>#N/A</v>
      </c>
      <c r="AJ31" s="44" t="e">
        <f>IF(ISBLANK('All Data'!$I33)=FALSE,'All Data'!$A33,#N/A)</f>
        <v>#N/A</v>
      </c>
      <c r="AK31" s="5" t="e">
        <f>IF(ISNUMBER('All Data'!$I33),'All Data'!$I33,#N/A)</f>
        <v>#N/A</v>
      </c>
      <c r="AL31" s="5" t="e">
        <f>IF('All Data'!$I33="QAI","QAI",#N/A)</f>
        <v>#N/A</v>
      </c>
      <c r="AM31" s="5" t="e">
        <f>IF('All Data'!$I33="FSA","FSA",#N/A)</f>
        <v>#N/A</v>
      </c>
      <c r="AN31" s="46" t="e">
        <f>IF('All Data'!$I33="SNC","SNC",#N/A)</f>
        <v>#N/A</v>
      </c>
      <c r="AO31" s="44" t="e">
        <f>IF(ISBLANK('All Data'!$J33)=FALSE,'All Data'!$A33,#N/A)</f>
        <v>#N/A</v>
      </c>
      <c r="AP31" s="5" t="e">
        <f>IF(ISNUMBER('All Data'!$J33),'All Data'!$J33,#N/A)</f>
        <v>#N/A</v>
      </c>
      <c r="AQ31" s="5" t="e">
        <f>IF('All Data'!$J33="QAI","QAI",#N/A)</f>
        <v>#N/A</v>
      </c>
      <c r="AR31" s="5" t="e">
        <f>IF('All Data'!$J33="FSA","FSA",#N/A)</f>
        <v>#N/A</v>
      </c>
      <c r="AS31" s="46" t="e">
        <f>IF('All Data'!$J33="SNC","SNC",#N/A)</f>
        <v>#N/A</v>
      </c>
      <c r="AT31" s="44" t="e">
        <f>IF(ISBLANK('All Data'!$K33)=FALSE,'All Data'!$A33,#N/A)</f>
        <v>#N/A</v>
      </c>
      <c r="AU31" s="5" t="e">
        <f>IF(ISNUMBER('All Data'!$K33),'All Data'!$K33,#N/A)</f>
        <v>#N/A</v>
      </c>
      <c r="AV31" s="5" t="e">
        <f>IF('All Data'!$K33="QAI","QAI",#N/A)</f>
        <v>#N/A</v>
      </c>
      <c r="AW31" s="5" t="e">
        <f>IF('All Data'!$K33="FSA","FSA",#N/A)</f>
        <v>#N/A</v>
      </c>
      <c r="AX31" s="46" t="e">
        <f>IF('All Data'!$K33="SNC","SNC",#N/A)</f>
        <v>#N/A</v>
      </c>
      <c r="AY31" s="44" t="e">
        <f>IF(ISBLANK('All Data'!$L33)=FALSE,'All Data'!$A33,#N/A)</f>
        <v>#N/A</v>
      </c>
      <c r="AZ31" s="5" t="e">
        <f>IF(ISNUMBER('All Data'!$L33),'All Data'!$L33,#N/A)</f>
        <v>#N/A</v>
      </c>
      <c r="BA31" s="5" t="e">
        <f>IF('All Data'!$L33="QAI","QAI",#N/A)</f>
        <v>#N/A</v>
      </c>
      <c r="BB31" s="5" t="e">
        <f>IF('All Data'!$L33="FSA","FSA",#N/A)</f>
        <v>#N/A</v>
      </c>
      <c r="BC31" s="46" t="e">
        <f>IF('All Data'!$L33="SNC","SNC",#N/A)</f>
        <v>#N/A</v>
      </c>
      <c r="BD31" s="44" t="e">
        <f>IF(ISBLANK('All Data'!$M33)=FALSE,'All Data'!$A33,#N/A)</f>
        <v>#N/A</v>
      </c>
      <c r="BE31" s="5" t="e">
        <f>IF(ISNUMBER('All Data'!$M33),'All Data'!$M33,#N/A)</f>
        <v>#N/A</v>
      </c>
      <c r="BF31" s="5" t="e">
        <f>IF('All Data'!$M33="QAI","QAI",#N/A)</f>
        <v>#N/A</v>
      </c>
      <c r="BG31" s="5" t="e">
        <f>IF('All Data'!$M33="FSA","FSA",#N/A)</f>
        <v>#N/A</v>
      </c>
      <c r="BH31" s="46" t="e">
        <f>IF('All Data'!$M33="SNC","SNC",#N/A)</f>
        <v>#N/A</v>
      </c>
      <c r="BI31" s="44" t="e">
        <f>IF(ISBLANK('All Data'!$N33)=FALSE,'All Data'!$A33,#N/A)</f>
        <v>#N/A</v>
      </c>
      <c r="BJ31" s="5" t="e">
        <f>IF(ISNUMBER('All Data'!$N33),'All Data'!$N33,#N/A)</f>
        <v>#N/A</v>
      </c>
      <c r="BK31" s="5" t="e">
        <f>IF('All Data'!$N33="QAI","QAI",#N/A)</f>
        <v>#N/A</v>
      </c>
      <c r="BL31" s="5" t="e">
        <f>IF('All Data'!$N33="FSA","FSA",#N/A)</f>
        <v>#N/A</v>
      </c>
      <c r="BM31" s="46" t="e">
        <f>IF('All Data'!$N33="SNC","SNC",#N/A)</f>
        <v>#N/A</v>
      </c>
      <c r="BN31" s="44" t="e">
        <f>IF(ISBLANK('All Data'!$O33)=FALSE,'All Data'!$A33,#N/A)</f>
        <v>#N/A</v>
      </c>
      <c r="BO31" s="5" t="e">
        <f>IF(ISNUMBER('All Data'!$O33),'All Data'!$O33,#N/A)</f>
        <v>#N/A</v>
      </c>
      <c r="BP31" s="5" t="e">
        <f>IF('All Data'!$O33="QAI","QAI",#N/A)</f>
        <v>#N/A</v>
      </c>
      <c r="BQ31" s="5" t="e">
        <f>IF('All Data'!$O33="FSA","FSA",#N/A)</f>
        <v>#N/A</v>
      </c>
      <c r="BR31" s="46" t="e">
        <f>IF('All Data'!$O33="SNC","SNC",#N/A)</f>
        <v>#N/A</v>
      </c>
      <c r="BS31" s="44" t="e">
        <f>IF(ISBLANK('All Data'!$P33)=FALSE,'All Data'!$A33,#N/A)</f>
        <v>#N/A</v>
      </c>
      <c r="BT31" s="5" t="e">
        <f>IF(ISNUMBER('All Data'!$P33),'All Data'!$P33,#N/A)</f>
        <v>#N/A</v>
      </c>
      <c r="BU31" s="5" t="e">
        <f>IF('All Data'!$P33="QAI","QAI",#N/A)</f>
        <v>#N/A</v>
      </c>
      <c r="BV31" s="5" t="e">
        <f>IF('All Data'!$P33="FSA","FSA",#N/A)</f>
        <v>#N/A</v>
      </c>
      <c r="BW31" s="46" t="e">
        <f>IF('All Data'!$P33="SNC","SNC",#N/A)</f>
        <v>#N/A</v>
      </c>
      <c r="BX31" s="44" t="e">
        <f>IF(ISBLANK('All Data'!$Q33)=FALSE,'All Data'!$A33,#N/A)</f>
        <v>#N/A</v>
      </c>
      <c r="BY31" s="5" t="e">
        <f>IF(ISNUMBER('All Data'!$Q33),'All Data'!$Q33,#N/A)</f>
        <v>#N/A</v>
      </c>
      <c r="BZ31" s="5" t="e">
        <f>IF('All Data'!$Q33="QAI","QAI",#N/A)</f>
        <v>#N/A</v>
      </c>
      <c r="CA31" s="5" t="e">
        <f>IF('All Data'!$Q33="FSA","FSA",#N/A)</f>
        <v>#N/A</v>
      </c>
      <c r="CB31" s="46" t="e">
        <f>IF('All Data'!$Q33="SNC","SNC",#N/A)</f>
        <v>#N/A</v>
      </c>
      <c r="CC31" s="44" t="e">
        <f>IF(ISBLANK('All Data'!$R33)=FALSE,'All Data'!$A33,#N/A)</f>
        <v>#N/A</v>
      </c>
      <c r="CD31" s="5" t="e">
        <f>IF(ISNUMBER('All Data'!$R33),'All Data'!$R33,#N/A)</f>
        <v>#N/A</v>
      </c>
      <c r="CE31" s="5" t="e">
        <f>IF('All Data'!$R33="QAI","QAI",#N/A)</f>
        <v>#N/A</v>
      </c>
      <c r="CF31" s="5" t="e">
        <f>IF('All Data'!$R33="FSA","FSA",#N/A)</f>
        <v>#N/A</v>
      </c>
      <c r="CG31" s="46" t="e">
        <f>IF('All Data'!$R33="SNC","SNC",#N/A)</f>
        <v>#N/A</v>
      </c>
      <c r="CH31" s="44" t="e">
        <f>IF(ISBLANK('All Data'!$S33)=FALSE,'All Data'!$A33,#N/A)</f>
        <v>#N/A</v>
      </c>
      <c r="CI31" s="5" t="e">
        <f>IF(ISNUMBER('All Data'!$S33),'All Data'!$S33,#N/A)</f>
        <v>#N/A</v>
      </c>
      <c r="CJ31" s="5" t="e">
        <f>IF('All Data'!$S33="QAI","QAI",#N/A)</f>
        <v>#N/A</v>
      </c>
      <c r="CK31" s="5" t="e">
        <f>IF('All Data'!$S33="FSA","FSA",#N/A)</f>
        <v>#N/A</v>
      </c>
      <c r="CL31" s="46" t="e">
        <f>IF('All Data'!$S33="SNC","SNC",#N/A)</f>
        <v>#N/A</v>
      </c>
      <c r="CM31" s="44" t="e">
        <f>IF(ISBLANK('All Data'!$T33)=FALSE,'All Data'!$A33,#N/A)</f>
        <v>#N/A</v>
      </c>
      <c r="CN31" s="5" t="e">
        <f>IF(ISNUMBER('All Data'!$T33),'All Data'!$T33,#N/A)</f>
        <v>#N/A</v>
      </c>
      <c r="CO31" s="5" t="e">
        <f>IF('All Data'!$T33="QAI","QAI",#N/A)</f>
        <v>#N/A</v>
      </c>
      <c r="CP31" s="5" t="e">
        <f>IF('All Data'!$T33="FSA","FSA",#N/A)</f>
        <v>#N/A</v>
      </c>
      <c r="CQ31" s="46" t="e">
        <f>IF('All Data'!$T33="SNC","SNC",#N/A)</f>
        <v>#N/A</v>
      </c>
      <c r="CR31" s="44" t="e">
        <f>IF(ISBLANK('All Data'!$U33)=FALSE,'All Data'!$A33,#N/A)</f>
        <v>#N/A</v>
      </c>
      <c r="CS31" s="5" t="e">
        <f>IF(ISNUMBER('All Data'!$U33),'All Data'!$U33,#N/A)</f>
        <v>#N/A</v>
      </c>
      <c r="CT31" s="5" t="e">
        <f>IF('All Data'!$U33="QAI","QAI",#N/A)</f>
        <v>#N/A</v>
      </c>
      <c r="CU31" s="5" t="e">
        <f>IF('All Data'!$U33="FSA","FSA",#N/A)</f>
        <v>#N/A</v>
      </c>
      <c r="CV31" s="46" t="e">
        <f>IF('All Data'!$U33="SNC","SNC",#N/A)</f>
        <v>#N/A</v>
      </c>
      <c r="CW31" s="44" t="e">
        <f>IF(ISBLANK('All Data'!$V33)=FALSE,'All Data'!$A33,#N/A)</f>
        <v>#N/A</v>
      </c>
      <c r="CX31" s="5" t="e">
        <f>IF(ISNUMBER('All Data'!$V33),'All Data'!$V33,#N/A)</f>
        <v>#N/A</v>
      </c>
      <c r="CY31" s="5" t="e">
        <f>IF('All Data'!$V33="QAI","QAI",#N/A)</f>
        <v>#N/A</v>
      </c>
      <c r="CZ31" s="5" t="e">
        <f>IF('All Data'!$V33="FSA","FSA",#N/A)</f>
        <v>#N/A</v>
      </c>
      <c r="DA31" s="46" t="e">
        <f>IF('All Data'!$V33="SNC","SNC",#N/A)</f>
        <v>#N/A</v>
      </c>
      <c r="DB31" s="44" t="e">
        <f>IF(ISBLANK('All Data'!$W33)=FALSE,'All Data'!$A33,#N/A)</f>
        <v>#N/A</v>
      </c>
      <c r="DC31" s="5" t="e">
        <f>IF(ISNUMBER('All Data'!$W33),'All Data'!$W33,#N/A)</f>
        <v>#N/A</v>
      </c>
      <c r="DD31" s="5" t="e">
        <f>IF('All Data'!$W33="QAI","QAI",#N/A)</f>
        <v>#N/A</v>
      </c>
      <c r="DE31" s="5" t="e">
        <f>IF('All Data'!$W33="FSA","FSA",#N/A)</f>
        <v>#N/A</v>
      </c>
      <c r="DF31" s="46" t="e">
        <f>IF('All Data'!$W33="SNC","SNC",#N/A)</f>
        <v>#N/A</v>
      </c>
      <c r="DK31" s="46"/>
      <c r="DN31" s="44">
        <f>'All Data'!$A33</f>
        <v>40654</v>
      </c>
    </row>
    <row r="32" spans="1:118" x14ac:dyDescent="0.25">
      <c r="A32" s="44" t="e">
        <f>IF(ISBLANK('All Data'!$B34)=FALSE,'All Data'!$A34,#N/A)</f>
        <v>#N/A</v>
      </c>
      <c r="B32" s="5" t="e">
        <f>IF(ISNUMBER('All Data'!$B34),'All Data'!$B34,#N/A)</f>
        <v>#N/A</v>
      </c>
      <c r="C32" s="5" t="e">
        <f>IF('All Data'!$B34="QAI","QAI",#N/A)</f>
        <v>#N/A</v>
      </c>
      <c r="D32" s="5" t="e">
        <f>IF('All Data'!$B34="FSA","FSA",#N/A)</f>
        <v>#N/A</v>
      </c>
      <c r="E32" s="46" t="e">
        <f>IF('All Data'!$B34="SNC","SNC",#N/A)</f>
        <v>#N/A</v>
      </c>
      <c r="F32" s="44">
        <f>IF(ISBLANK('All Data'!$C34)=FALSE,'All Data'!$A34,#N/A)</f>
        <v>40660</v>
      </c>
      <c r="G32" s="5">
        <f>IF(ISNUMBER('All Data'!$C34),'All Data'!$C34,#N/A)</f>
        <v>0.1</v>
      </c>
      <c r="H32" s="5" t="e">
        <f>IF('All Data'!$C34="QAI","QAI",#N/A)</f>
        <v>#N/A</v>
      </c>
      <c r="I32" s="5" t="e">
        <f>IF('All Data'!$C34="FSA","FSA",#N/A)</f>
        <v>#N/A</v>
      </c>
      <c r="J32" s="46" t="e">
        <f>IF('All Data'!$C34="SNC","SNC",#N/A)</f>
        <v>#N/A</v>
      </c>
      <c r="K32" s="44" t="e">
        <f>IF(ISBLANK('All Data'!$D34)=FALSE,'All Data'!$A34,#N/A)</f>
        <v>#N/A</v>
      </c>
      <c r="L32" s="5" t="e">
        <f>IF(ISNUMBER('All Data'!$D34),'All Data'!$D34,#N/A)</f>
        <v>#N/A</v>
      </c>
      <c r="M32" s="5" t="e">
        <f>IF('All Data'!$D34="QAI","QAI",#N/A)</f>
        <v>#N/A</v>
      </c>
      <c r="N32" s="5" t="e">
        <f>IF('All Data'!$D34="FSA","FSA",#N/A)</f>
        <v>#N/A</v>
      </c>
      <c r="O32" s="46" t="e">
        <f>IF('All Data'!$D34="SNC","SNC",#N/A)</f>
        <v>#N/A</v>
      </c>
      <c r="P32" s="44" t="e">
        <f>IF(ISBLANK('All Data'!$E34)=FALSE,'All Data'!$A34,#N/A)</f>
        <v>#N/A</v>
      </c>
      <c r="Q32" s="5" t="e">
        <f>IF(ISNUMBER('All Data'!$E34),'All Data'!$E34,#N/A)</f>
        <v>#N/A</v>
      </c>
      <c r="R32" s="5" t="e">
        <f>IF('All Data'!$E34="QAI","QAI",#N/A)</f>
        <v>#N/A</v>
      </c>
      <c r="S32" s="5" t="e">
        <f>IF('All Data'!$E34="FSA","FSA",#N/A)</f>
        <v>#N/A</v>
      </c>
      <c r="T32" s="46" t="e">
        <f>IF('All Data'!$E34="SNC","SNC",#N/A)</f>
        <v>#N/A</v>
      </c>
      <c r="U32" s="44" t="e">
        <f>IF(ISBLANK('All Data'!$F34)=FALSE,'All Data'!$A34,#N/A)</f>
        <v>#N/A</v>
      </c>
      <c r="V32" s="5" t="e">
        <f>IF(ISNUMBER('All Data'!$F34),'All Data'!$F34,#N/A)</f>
        <v>#N/A</v>
      </c>
      <c r="W32" s="5" t="e">
        <f>IF('All Data'!$F34="QAI","QAI",#N/A)</f>
        <v>#N/A</v>
      </c>
      <c r="X32" s="5" t="e">
        <f>IF('All Data'!$F34="FSA","FSA",#N/A)</f>
        <v>#N/A</v>
      </c>
      <c r="Y32" s="46" t="e">
        <f>IF('All Data'!$F34="SNC","SNC",#N/A)</f>
        <v>#N/A</v>
      </c>
      <c r="Z32" s="44" t="e">
        <f>IF(ISBLANK('All Data'!$G34)=FALSE,'All Data'!$A34,#N/A)</f>
        <v>#N/A</v>
      </c>
      <c r="AA32" s="5" t="e">
        <f>IF(ISNUMBER('All Data'!$G34),'All Data'!$G34,#N/A)</f>
        <v>#N/A</v>
      </c>
      <c r="AB32" s="5" t="e">
        <f>IF('All Data'!$G34="QAI","QAI",#N/A)</f>
        <v>#N/A</v>
      </c>
      <c r="AC32" s="5" t="e">
        <f>IF('All Data'!$G34="FSA","FSA",#N/A)</f>
        <v>#N/A</v>
      </c>
      <c r="AD32" s="46" t="e">
        <f>IF('All Data'!$G34="SNC","SNC",#N/A)</f>
        <v>#N/A</v>
      </c>
      <c r="AE32" s="44" t="e">
        <f>IF(ISBLANK('All Data'!$H34)=FALSE,'All Data'!$A34,#N/A)</f>
        <v>#N/A</v>
      </c>
      <c r="AF32" s="5" t="e">
        <f>IF(ISNUMBER('All Data'!$H34),'All Data'!$H34,#N/A)</f>
        <v>#N/A</v>
      </c>
      <c r="AG32" s="5" t="e">
        <f>IF('All Data'!$H34="QAI","QAI",#N/A)</f>
        <v>#N/A</v>
      </c>
      <c r="AH32" s="5" t="e">
        <f>IF('All Data'!$H34="FSA","FSA",#N/A)</f>
        <v>#N/A</v>
      </c>
      <c r="AI32" s="46" t="e">
        <f>IF('All Data'!$H34="SNC","SNC",#N/A)</f>
        <v>#N/A</v>
      </c>
      <c r="AJ32" s="44" t="e">
        <f>IF(ISBLANK('All Data'!$I34)=FALSE,'All Data'!$A34,#N/A)</f>
        <v>#N/A</v>
      </c>
      <c r="AK32" s="5" t="e">
        <f>IF(ISNUMBER('All Data'!$I34),'All Data'!$I34,#N/A)</f>
        <v>#N/A</v>
      </c>
      <c r="AL32" s="5" t="e">
        <f>IF('All Data'!$I34="QAI","QAI",#N/A)</f>
        <v>#N/A</v>
      </c>
      <c r="AM32" s="5" t="e">
        <f>IF('All Data'!$I34="FSA","FSA",#N/A)</f>
        <v>#N/A</v>
      </c>
      <c r="AN32" s="46" t="e">
        <f>IF('All Data'!$I34="SNC","SNC",#N/A)</f>
        <v>#N/A</v>
      </c>
      <c r="AO32" s="44" t="e">
        <f>IF(ISBLANK('All Data'!$J34)=FALSE,'All Data'!$A34,#N/A)</f>
        <v>#N/A</v>
      </c>
      <c r="AP32" s="5" t="e">
        <f>IF(ISNUMBER('All Data'!$J34),'All Data'!$J34,#N/A)</f>
        <v>#N/A</v>
      </c>
      <c r="AQ32" s="5" t="e">
        <f>IF('All Data'!$J34="QAI","QAI",#N/A)</f>
        <v>#N/A</v>
      </c>
      <c r="AR32" s="5" t="e">
        <f>IF('All Data'!$J34="FSA","FSA",#N/A)</f>
        <v>#N/A</v>
      </c>
      <c r="AS32" s="46" t="e">
        <f>IF('All Data'!$J34="SNC","SNC",#N/A)</f>
        <v>#N/A</v>
      </c>
      <c r="AT32" s="44" t="e">
        <f>IF(ISBLANK('All Data'!$K34)=FALSE,'All Data'!$A34,#N/A)</f>
        <v>#N/A</v>
      </c>
      <c r="AU32" s="5" t="e">
        <f>IF(ISNUMBER('All Data'!$K34),'All Data'!$K34,#N/A)</f>
        <v>#N/A</v>
      </c>
      <c r="AV32" s="5" t="e">
        <f>IF('All Data'!$K34="QAI","QAI",#N/A)</f>
        <v>#N/A</v>
      </c>
      <c r="AW32" s="5" t="e">
        <f>IF('All Data'!$K34="FSA","FSA",#N/A)</f>
        <v>#N/A</v>
      </c>
      <c r="AX32" s="46" t="e">
        <f>IF('All Data'!$K34="SNC","SNC",#N/A)</f>
        <v>#N/A</v>
      </c>
      <c r="AY32" s="44" t="e">
        <f>IF(ISBLANK('All Data'!$L34)=FALSE,'All Data'!$A34,#N/A)</f>
        <v>#N/A</v>
      </c>
      <c r="AZ32" s="5" t="e">
        <f>IF(ISNUMBER('All Data'!$L34),'All Data'!$L34,#N/A)</f>
        <v>#N/A</v>
      </c>
      <c r="BA32" s="5" t="e">
        <f>IF('All Data'!$L34="QAI","QAI",#N/A)</f>
        <v>#N/A</v>
      </c>
      <c r="BB32" s="5" t="e">
        <f>IF('All Data'!$L34="FSA","FSA",#N/A)</f>
        <v>#N/A</v>
      </c>
      <c r="BC32" s="46" t="e">
        <f>IF('All Data'!$L34="SNC","SNC",#N/A)</f>
        <v>#N/A</v>
      </c>
      <c r="BD32" s="44" t="e">
        <f>IF(ISBLANK('All Data'!$M34)=FALSE,'All Data'!$A34,#N/A)</f>
        <v>#N/A</v>
      </c>
      <c r="BE32" s="5" t="e">
        <f>IF(ISNUMBER('All Data'!$M34),'All Data'!$M34,#N/A)</f>
        <v>#N/A</v>
      </c>
      <c r="BF32" s="5" t="e">
        <f>IF('All Data'!$M34="QAI","QAI",#N/A)</f>
        <v>#N/A</v>
      </c>
      <c r="BG32" s="5" t="e">
        <f>IF('All Data'!$M34="FSA","FSA",#N/A)</f>
        <v>#N/A</v>
      </c>
      <c r="BH32" s="46" t="e">
        <f>IF('All Data'!$M34="SNC","SNC",#N/A)</f>
        <v>#N/A</v>
      </c>
      <c r="BI32" s="44" t="e">
        <f>IF(ISBLANK('All Data'!$N34)=FALSE,'All Data'!$A34,#N/A)</f>
        <v>#N/A</v>
      </c>
      <c r="BJ32" s="5" t="e">
        <f>IF(ISNUMBER('All Data'!$N34),'All Data'!$N34,#N/A)</f>
        <v>#N/A</v>
      </c>
      <c r="BK32" s="5" t="e">
        <f>IF('All Data'!$N34="QAI","QAI",#N/A)</f>
        <v>#N/A</v>
      </c>
      <c r="BL32" s="5" t="e">
        <f>IF('All Data'!$N34="FSA","FSA",#N/A)</f>
        <v>#N/A</v>
      </c>
      <c r="BM32" s="46" t="e">
        <f>IF('All Data'!$N34="SNC","SNC",#N/A)</f>
        <v>#N/A</v>
      </c>
      <c r="BN32" s="44" t="e">
        <f>IF(ISBLANK('All Data'!$O34)=FALSE,'All Data'!$A34,#N/A)</f>
        <v>#N/A</v>
      </c>
      <c r="BO32" s="5" t="e">
        <f>IF(ISNUMBER('All Data'!$O34),'All Data'!$O34,#N/A)</f>
        <v>#N/A</v>
      </c>
      <c r="BP32" s="5" t="e">
        <f>IF('All Data'!$O34="QAI","QAI",#N/A)</f>
        <v>#N/A</v>
      </c>
      <c r="BQ32" s="5" t="e">
        <f>IF('All Data'!$O34="FSA","FSA",#N/A)</f>
        <v>#N/A</v>
      </c>
      <c r="BR32" s="46" t="e">
        <f>IF('All Data'!$O34="SNC","SNC",#N/A)</f>
        <v>#N/A</v>
      </c>
      <c r="BS32" s="44" t="e">
        <f>IF(ISBLANK('All Data'!$P34)=FALSE,'All Data'!$A34,#N/A)</f>
        <v>#N/A</v>
      </c>
      <c r="BT32" s="5" t="e">
        <f>IF(ISNUMBER('All Data'!$P34),'All Data'!$P34,#N/A)</f>
        <v>#N/A</v>
      </c>
      <c r="BU32" s="5" t="e">
        <f>IF('All Data'!$P34="QAI","QAI",#N/A)</f>
        <v>#N/A</v>
      </c>
      <c r="BV32" s="5" t="e">
        <f>IF('All Data'!$P34="FSA","FSA",#N/A)</f>
        <v>#N/A</v>
      </c>
      <c r="BW32" s="46" t="e">
        <f>IF('All Data'!$P34="SNC","SNC",#N/A)</f>
        <v>#N/A</v>
      </c>
      <c r="BX32" s="44" t="e">
        <f>IF(ISBLANK('All Data'!$Q34)=FALSE,'All Data'!$A34,#N/A)</f>
        <v>#N/A</v>
      </c>
      <c r="BY32" s="5" t="e">
        <f>IF(ISNUMBER('All Data'!$Q34),'All Data'!$Q34,#N/A)</f>
        <v>#N/A</v>
      </c>
      <c r="BZ32" s="5" t="e">
        <f>IF('All Data'!$Q34="QAI","QAI",#N/A)</f>
        <v>#N/A</v>
      </c>
      <c r="CA32" s="5" t="e">
        <f>IF('All Data'!$Q34="FSA","FSA",#N/A)</f>
        <v>#N/A</v>
      </c>
      <c r="CB32" s="46" t="e">
        <f>IF('All Data'!$Q34="SNC","SNC",#N/A)</f>
        <v>#N/A</v>
      </c>
      <c r="CC32" s="44" t="e">
        <f>IF(ISBLANK('All Data'!$R34)=FALSE,'All Data'!$A34,#N/A)</f>
        <v>#N/A</v>
      </c>
      <c r="CD32" s="5" t="e">
        <f>IF(ISNUMBER('All Data'!$R34),'All Data'!$R34,#N/A)</f>
        <v>#N/A</v>
      </c>
      <c r="CE32" s="5" t="e">
        <f>IF('All Data'!$R34="QAI","QAI",#N/A)</f>
        <v>#N/A</v>
      </c>
      <c r="CF32" s="5" t="e">
        <f>IF('All Data'!$R34="FSA","FSA",#N/A)</f>
        <v>#N/A</v>
      </c>
      <c r="CG32" s="46" t="e">
        <f>IF('All Data'!$R34="SNC","SNC",#N/A)</f>
        <v>#N/A</v>
      </c>
      <c r="CH32" s="44" t="e">
        <f>IF(ISBLANK('All Data'!$S34)=FALSE,'All Data'!$A34,#N/A)</f>
        <v>#N/A</v>
      </c>
      <c r="CI32" s="5" t="e">
        <f>IF(ISNUMBER('All Data'!$S34),'All Data'!$S34,#N/A)</f>
        <v>#N/A</v>
      </c>
      <c r="CJ32" s="5" t="e">
        <f>IF('All Data'!$S34="QAI","QAI",#N/A)</f>
        <v>#N/A</v>
      </c>
      <c r="CK32" s="5" t="e">
        <f>IF('All Data'!$S34="FSA","FSA",#N/A)</f>
        <v>#N/A</v>
      </c>
      <c r="CL32" s="46" t="e">
        <f>IF('All Data'!$S34="SNC","SNC",#N/A)</f>
        <v>#N/A</v>
      </c>
      <c r="CM32" s="44" t="e">
        <f>IF(ISBLANK('All Data'!$T34)=FALSE,'All Data'!$A34,#N/A)</f>
        <v>#N/A</v>
      </c>
      <c r="CN32" s="5" t="e">
        <f>IF(ISNUMBER('All Data'!$T34),'All Data'!$T34,#N/A)</f>
        <v>#N/A</v>
      </c>
      <c r="CO32" s="5" t="e">
        <f>IF('All Data'!$T34="QAI","QAI",#N/A)</f>
        <v>#N/A</v>
      </c>
      <c r="CP32" s="5" t="e">
        <f>IF('All Data'!$T34="FSA","FSA",#N/A)</f>
        <v>#N/A</v>
      </c>
      <c r="CQ32" s="46" t="e">
        <f>IF('All Data'!$T34="SNC","SNC",#N/A)</f>
        <v>#N/A</v>
      </c>
      <c r="CR32" s="44" t="e">
        <f>IF(ISBLANK('All Data'!$U34)=FALSE,'All Data'!$A34,#N/A)</f>
        <v>#N/A</v>
      </c>
      <c r="CS32" s="5" t="e">
        <f>IF(ISNUMBER('All Data'!$U34),'All Data'!$U34,#N/A)</f>
        <v>#N/A</v>
      </c>
      <c r="CT32" s="5" t="e">
        <f>IF('All Data'!$U34="QAI","QAI",#N/A)</f>
        <v>#N/A</v>
      </c>
      <c r="CU32" s="5" t="e">
        <f>IF('All Data'!$U34="FSA","FSA",#N/A)</f>
        <v>#N/A</v>
      </c>
      <c r="CV32" s="46" t="e">
        <f>IF('All Data'!$U34="SNC","SNC",#N/A)</f>
        <v>#N/A</v>
      </c>
      <c r="CW32" s="44" t="e">
        <f>IF(ISBLANK('All Data'!$V34)=FALSE,'All Data'!$A34,#N/A)</f>
        <v>#N/A</v>
      </c>
      <c r="CX32" s="5" t="e">
        <f>IF(ISNUMBER('All Data'!$V34),'All Data'!$V34,#N/A)</f>
        <v>#N/A</v>
      </c>
      <c r="CY32" s="5" t="e">
        <f>IF('All Data'!$V34="QAI","QAI",#N/A)</f>
        <v>#N/A</v>
      </c>
      <c r="CZ32" s="5" t="e">
        <f>IF('All Data'!$V34="FSA","FSA",#N/A)</f>
        <v>#N/A</v>
      </c>
      <c r="DA32" s="46" t="e">
        <f>IF('All Data'!$V34="SNC","SNC",#N/A)</f>
        <v>#N/A</v>
      </c>
      <c r="DB32" s="44" t="e">
        <f>IF(ISBLANK('All Data'!$W34)=FALSE,'All Data'!$A34,#N/A)</f>
        <v>#N/A</v>
      </c>
      <c r="DC32" s="5" t="e">
        <f>IF(ISNUMBER('All Data'!$W34),'All Data'!$W34,#N/A)</f>
        <v>#N/A</v>
      </c>
      <c r="DD32" s="5" t="e">
        <f>IF('All Data'!$W34="QAI","QAI",#N/A)</f>
        <v>#N/A</v>
      </c>
      <c r="DE32" s="5" t="e">
        <f>IF('All Data'!$W34="FSA","FSA",#N/A)</f>
        <v>#N/A</v>
      </c>
      <c r="DF32" s="46" t="e">
        <f>IF('All Data'!$W34="SNC","SNC",#N/A)</f>
        <v>#N/A</v>
      </c>
      <c r="DK32" s="46"/>
      <c r="DN32" s="44">
        <f>'All Data'!$A34</f>
        <v>40660</v>
      </c>
    </row>
    <row r="33" spans="1:118" x14ac:dyDescent="0.25">
      <c r="A33" s="44" t="e">
        <f>IF(ISBLANK('All Data'!$B35)=FALSE,'All Data'!$A35,#N/A)</f>
        <v>#N/A</v>
      </c>
      <c r="B33" s="5" t="e">
        <f>IF(ISNUMBER('All Data'!$B35),'All Data'!$B35,#N/A)</f>
        <v>#N/A</v>
      </c>
      <c r="C33" s="5" t="e">
        <f>IF('All Data'!$B35="QAI","QAI",#N/A)</f>
        <v>#N/A</v>
      </c>
      <c r="D33" s="5" t="e">
        <f>IF('All Data'!$B35="FSA","FSA",#N/A)</f>
        <v>#N/A</v>
      </c>
      <c r="E33" s="46" t="e">
        <f>IF('All Data'!$B35="SNC","SNC",#N/A)</f>
        <v>#N/A</v>
      </c>
      <c r="F33" s="44">
        <f>IF(ISBLANK('All Data'!$C35)=FALSE,'All Data'!$A35,#N/A)</f>
        <v>40666</v>
      </c>
      <c r="G33" s="5">
        <f>IF(ISNUMBER('All Data'!$C35),'All Data'!$C35,#N/A)</f>
        <v>5.4</v>
      </c>
      <c r="H33" s="5" t="e">
        <f>IF('All Data'!$C35="QAI","QAI",#N/A)</f>
        <v>#N/A</v>
      </c>
      <c r="I33" s="5" t="e">
        <f>IF('All Data'!$C35="FSA","FSA",#N/A)</f>
        <v>#N/A</v>
      </c>
      <c r="J33" s="46" t="e">
        <f>IF('All Data'!$C35="SNC","SNC",#N/A)</f>
        <v>#N/A</v>
      </c>
      <c r="K33" s="44" t="e">
        <f>IF(ISBLANK('All Data'!$D35)=FALSE,'All Data'!$A35,#N/A)</f>
        <v>#N/A</v>
      </c>
      <c r="L33" s="5" t="e">
        <f>IF(ISNUMBER('All Data'!$D35),'All Data'!$D35,#N/A)</f>
        <v>#N/A</v>
      </c>
      <c r="M33" s="5" t="e">
        <f>IF('All Data'!$D35="QAI","QAI",#N/A)</f>
        <v>#N/A</v>
      </c>
      <c r="N33" s="5" t="e">
        <f>IF('All Data'!$D35="FSA","FSA",#N/A)</f>
        <v>#N/A</v>
      </c>
      <c r="O33" s="46" t="e">
        <f>IF('All Data'!$D35="SNC","SNC",#N/A)</f>
        <v>#N/A</v>
      </c>
      <c r="P33" s="44" t="e">
        <f>IF(ISBLANK('All Data'!$E35)=FALSE,'All Data'!$A35,#N/A)</f>
        <v>#N/A</v>
      </c>
      <c r="Q33" s="5" t="e">
        <f>IF(ISNUMBER('All Data'!$E35),'All Data'!$E35,#N/A)</f>
        <v>#N/A</v>
      </c>
      <c r="R33" s="5" t="e">
        <f>IF('All Data'!$E35="QAI","QAI",#N/A)</f>
        <v>#N/A</v>
      </c>
      <c r="S33" s="5" t="e">
        <f>IF('All Data'!$E35="FSA","FSA",#N/A)</f>
        <v>#N/A</v>
      </c>
      <c r="T33" s="46" t="e">
        <f>IF('All Data'!$E35="SNC","SNC",#N/A)</f>
        <v>#N/A</v>
      </c>
      <c r="U33" s="44" t="e">
        <f>IF(ISBLANK('All Data'!$F35)=FALSE,'All Data'!$A35,#N/A)</f>
        <v>#N/A</v>
      </c>
      <c r="V33" s="5" t="e">
        <f>IF(ISNUMBER('All Data'!$F35),'All Data'!$F35,#N/A)</f>
        <v>#N/A</v>
      </c>
      <c r="W33" s="5" t="e">
        <f>IF('All Data'!$F35="QAI","QAI",#N/A)</f>
        <v>#N/A</v>
      </c>
      <c r="X33" s="5" t="e">
        <f>IF('All Data'!$F35="FSA","FSA",#N/A)</f>
        <v>#N/A</v>
      </c>
      <c r="Y33" s="46" t="e">
        <f>IF('All Data'!$F35="SNC","SNC",#N/A)</f>
        <v>#N/A</v>
      </c>
      <c r="Z33" s="44" t="e">
        <f>IF(ISBLANK('All Data'!$G35)=FALSE,'All Data'!$A35,#N/A)</f>
        <v>#N/A</v>
      </c>
      <c r="AA33" s="5" t="e">
        <f>IF(ISNUMBER('All Data'!$G35),'All Data'!$G35,#N/A)</f>
        <v>#N/A</v>
      </c>
      <c r="AB33" s="5" t="e">
        <f>IF('All Data'!$G35="QAI","QAI",#N/A)</f>
        <v>#N/A</v>
      </c>
      <c r="AC33" s="5" t="e">
        <f>IF('All Data'!$G35="FSA","FSA",#N/A)</f>
        <v>#N/A</v>
      </c>
      <c r="AD33" s="46" t="e">
        <f>IF('All Data'!$G35="SNC","SNC",#N/A)</f>
        <v>#N/A</v>
      </c>
      <c r="AE33" s="44" t="e">
        <f>IF(ISBLANK('All Data'!$H35)=FALSE,'All Data'!$A35,#N/A)</f>
        <v>#N/A</v>
      </c>
      <c r="AF33" s="5" t="e">
        <f>IF(ISNUMBER('All Data'!$H35),'All Data'!$H35,#N/A)</f>
        <v>#N/A</v>
      </c>
      <c r="AG33" s="5" t="e">
        <f>IF('All Data'!$H35="QAI","QAI",#N/A)</f>
        <v>#N/A</v>
      </c>
      <c r="AH33" s="5" t="e">
        <f>IF('All Data'!$H35="FSA","FSA",#N/A)</f>
        <v>#N/A</v>
      </c>
      <c r="AI33" s="46" t="e">
        <f>IF('All Data'!$H35="SNC","SNC",#N/A)</f>
        <v>#N/A</v>
      </c>
      <c r="AJ33" s="44" t="e">
        <f>IF(ISBLANK('All Data'!$I35)=FALSE,'All Data'!$A35,#N/A)</f>
        <v>#N/A</v>
      </c>
      <c r="AK33" s="5" t="e">
        <f>IF(ISNUMBER('All Data'!$I35),'All Data'!$I35,#N/A)</f>
        <v>#N/A</v>
      </c>
      <c r="AL33" s="5" t="e">
        <f>IF('All Data'!$I35="QAI","QAI",#N/A)</f>
        <v>#N/A</v>
      </c>
      <c r="AM33" s="5" t="e">
        <f>IF('All Data'!$I35="FSA","FSA",#N/A)</f>
        <v>#N/A</v>
      </c>
      <c r="AN33" s="46" t="e">
        <f>IF('All Data'!$I35="SNC","SNC",#N/A)</f>
        <v>#N/A</v>
      </c>
      <c r="AO33" s="44" t="e">
        <f>IF(ISBLANK('All Data'!$J35)=FALSE,'All Data'!$A35,#N/A)</f>
        <v>#N/A</v>
      </c>
      <c r="AP33" s="5" t="e">
        <f>IF(ISNUMBER('All Data'!$J35),'All Data'!$J35,#N/A)</f>
        <v>#N/A</v>
      </c>
      <c r="AQ33" s="5" t="e">
        <f>IF('All Data'!$J35="QAI","QAI",#N/A)</f>
        <v>#N/A</v>
      </c>
      <c r="AR33" s="5" t="e">
        <f>IF('All Data'!$J35="FSA","FSA",#N/A)</f>
        <v>#N/A</v>
      </c>
      <c r="AS33" s="46" t="e">
        <f>IF('All Data'!$J35="SNC","SNC",#N/A)</f>
        <v>#N/A</v>
      </c>
      <c r="AT33" s="44" t="e">
        <f>IF(ISBLANK('All Data'!$K35)=FALSE,'All Data'!$A35,#N/A)</f>
        <v>#N/A</v>
      </c>
      <c r="AU33" s="5" t="e">
        <f>IF(ISNUMBER('All Data'!$K35),'All Data'!$K35,#N/A)</f>
        <v>#N/A</v>
      </c>
      <c r="AV33" s="5" t="e">
        <f>IF('All Data'!$K35="QAI","QAI",#N/A)</f>
        <v>#N/A</v>
      </c>
      <c r="AW33" s="5" t="e">
        <f>IF('All Data'!$K35="FSA","FSA",#N/A)</f>
        <v>#N/A</v>
      </c>
      <c r="AX33" s="46" t="e">
        <f>IF('All Data'!$K35="SNC","SNC",#N/A)</f>
        <v>#N/A</v>
      </c>
      <c r="AY33" s="44" t="e">
        <f>IF(ISBLANK('All Data'!$L35)=FALSE,'All Data'!$A35,#N/A)</f>
        <v>#N/A</v>
      </c>
      <c r="AZ33" s="5" t="e">
        <f>IF(ISNUMBER('All Data'!$L35),'All Data'!$L35,#N/A)</f>
        <v>#N/A</v>
      </c>
      <c r="BA33" s="5" t="e">
        <f>IF('All Data'!$L35="QAI","QAI",#N/A)</f>
        <v>#N/A</v>
      </c>
      <c r="BB33" s="5" t="e">
        <f>IF('All Data'!$L35="FSA","FSA",#N/A)</f>
        <v>#N/A</v>
      </c>
      <c r="BC33" s="46" t="e">
        <f>IF('All Data'!$L35="SNC","SNC",#N/A)</f>
        <v>#N/A</v>
      </c>
      <c r="BD33" s="44" t="e">
        <f>IF(ISBLANK('All Data'!$M35)=FALSE,'All Data'!$A35,#N/A)</f>
        <v>#N/A</v>
      </c>
      <c r="BE33" s="5" t="e">
        <f>IF(ISNUMBER('All Data'!$M35),'All Data'!$M35,#N/A)</f>
        <v>#N/A</v>
      </c>
      <c r="BF33" s="5" t="e">
        <f>IF('All Data'!$M35="QAI","QAI",#N/A)</f>
        <v>#N/A</v>
      </c>
      <c r="BG33" s="5" t="e">
        <f>IF('All Data'!$M35="FSA","FSA",#N/A)</f>
        <v>#N/A</v>
      </c>
      <c r="BH33" s="46" t="e">
        <f>IF('All Data'!$M35="SNC","SNC",#N/A)</f>
        <v>#N/A</v>
      </c>
      <c r="BI33" s="44" t="e">
        <f>IF(ISBLANK('All Data'!$N35)=FALSE,'All Data'!$A35,#N/A)</f>
        <v>#N/A</v>
      </c>
      <c r="BJ33" s="5" t="e">
        <f>IF(ISNUMBER('All Data'!$N35),'All Data'!$N35,#N/A)</f>
        <v>#N/A</v>
      </c>
      <c r="BK33" s="5" t="e">
        <f>IF('All Data'!$N35="QAI","QAI",#N/A)</f>
        <v>#N/A</v>
      </c>
      <c r="BL33" s="5" t="e">
        <f>IF('All Data'!$N35="FSA","FSA",#N/A)</f>
        <v>#N/A</v>
      </c>
      <c r="BM33" s="46" t="e">
        <f>IF('All Data'!$N35="SNC","SNC",#N/A)</f>
        <v>#N/A</v>
      </c>
      <c r="BN33" s="44" t="e">
        <f>IF(ISBLANK('All Data'!$O35)=FALSE,'All Data'!$A35,#N/A)</f>
        <v>#N/A</v>
      </c>
      <c r="BO33" s="5" t="e">
        <f>IF(ISNUMBER('All Data'!$O35),'All Data'!$O35,#N/A)</f>
        <v>#N/A</v>
      </c>
      <c r="BP33" s="5" t="e">
        <f>IF('All Data'!$O35="QAI","QAI",#N/A)</f>
        <v>#N/A</v>
      </c>
      <c r="BQ33" s="5" t="e">
        <f>IF('All Data'!$O35="FSA","FSA",#N/A)</f>
        <v>#N/A</v>
      </c>
      <c r="BR33" s="46" t="e">
        <f>IF('All Data'!$O35="SNC","SNC",#N/A)</f>
        <v>#N/A</v>
      </c>
      <c r="BS33" s="44" t="e">
        <f>IF(ISBLANK('All Data'!$P35)=FALSE,'All Data'!$A35,#N/A)</f>
        <v>#N/A</v>
      </c>
      <c r="BT33" s="5" t="e">
        <f>IF(ISNUMBER('All Data'!$P35),'All Data'!$P35,#N/A)</f>
        <v>#N/A</v>
      </c>
      <c r="BU33" s="5" t="e">
        <f>IF('All Data'!$P35="QAI","QAI",#N/A)</f>
        <v>#N/A</v>
      </c>
      <c r="BV33" s="5" t="e">
        <f>IF('All Data'!$P35="FSA","FSA",#N/A)</f>
        <v>#N/A</v>
      </c>
      <c r="BW33" s="46" t="e">
        <f>IF('All Data'!$P35="SNC","SNC",#N/A)</f>
        <v>#N/A</v>
      </c>
      <c r="BX33" s="44" t="e">
        <f>IF(ISBLANK('All Data'!$Q35)=FALSE,'All Data'!$A35,#N/A)</f>
        <v>#N/A</v>
      </c>
      <c r="BY33" s="5" t="e">
        <f>IF(ISNUMBER('All Data'!$Q35),'All Data'!$Q35,#N/A)</f>
        <v>#N/A</v>
      </c>
      <c r="BZ33" s="5" t="e">
        <f>IF('All Data'!$Q35="QAI","QAI",#N/A)</f>
        <v>#N/A</v>
      </c>
      <c r="CA33" s="5" t="e">
        <f>IF('All Data'!$Q35="FSA","FSA",#N/A)</f>
        <v>#N/A</v>
      </c>
      <c r="CB33" s="46" t="e">
        <f>IF('All Data'!$Q35="SNC","SNC",#N/A)</f>
        <v>#N/A</v>
      </c>
      <c r="CC33" s="44" t="e">
        <f>IF(ISBLANK('All Data'!$R35)=FALSE,'All Data'!$A35,#N/A)</f>
        <v>#N/A</v>
      </c>
      <c r="CD33" s="5" t="e">
        <f>IF(ISNUMBER('All Data'!$R35),'All Data'!$R35,#N/A)</f>
        <v>#N/A</v>
      </c>
      <c r="CE33" s="5" t="e">
        <f>IF('All Data'!$R35="QAI","QAI",#N/A)</f>
        <v>#N/A</v>
      </c>
      <c r="CF33" s="5" t="e">
        <f>IF('All Data'!$R35="FSA","FSA",#N/A)</f>
        <v>#N/A</v>
      </c>
      <c r="CG33" s="46" t="e">
        <f>IF('All Data'!$R35="SNC","SNC",#N/A)</f>
        <v>#N/A</v>
      </c>
      <c r="CH33" s="44" t="e">
        <f>IF(ISBLANK('All Data'!$S35)=FALSE,'All Data'!$A35,#N/A)</f>
        <v>#N/A</v>
      </c>
      <c r="CI33" s="5" t="e">
        <f>IF(ISNUMBER('All Data'!$S35),'All Data'!$S35,#N/A)</f>
        <v>#N/A</v>
      </c>
      <c r="CJ33" s="5" t="e">
        <f>IF('All Data'!$S35="QAI","QAI",#N/A)</f>
        <v>#N/A</v>
      </c>
      <c r="CK33" s="5" t="e">
        <f>IF('All Data'!$S35="FSA","FSA",#N/A)</f>
        <v>#N/A</v>
      </c>
      <c r="CL33" s="46" t="e">
        <f>IF('All Data'!$S35="SNC","SNC",#N/A)</f>
        <v>#N/A</v>
      </c>
      <c r="CM33" s="44" t="e">
        <f>IF(ISBLANK('All Data'!$T35)=FALSE,'All Data'!$A35,#N/A)</f>
        <v>#N/A</v>
      </c>
      <c r="CN33" s="5" t="e">
        <f>IF(ISNUMBER('All Data'!$T35),'All Data'!$T35,#N/A)</f>
        <v>#N/A</v>
      </c>
      <c r="CO33" s="5" t="e">
        <f>IF('All Data'!$T35="QAI","QAI",#N/A)</f>
        <v>#N/A</v>
      </c>
      <c r="CP33" s="5" t="e">
        <f>IF('All Data'!$T35="FSA","FSA",#N/A)</f>
        <v>#N/A</v>
      </c>
      <c r="CQ33" s="46" t="e">
        <f>IF('All Data'!$T35="SNC","SNC",#N/A)</f>
        <v>#N/A</v>
      </c>
      <c r="CR33" s="44" t="e">
        <f>IF(ISBLANK('All Data'!$U35)=FALSE,'All Data'!$A35,#N/A)</f>
        <v>#N/A</v>
      </c>
      <c r="CS33" s="5" t="e">
        <f>IF(ISNUMBER('All Data'!$U35),'All Data'!$U35,#N/A)</f>
        <v>#N/A</v>
      </c>
      <c r="CT33" s="5" t="e">
        <f>IF('All Data'!$U35="QAI","QAI",#N/A)</f>
        <v>#N/A</v>
      </c>
      <c r="CU33" s="5" t="e">
        <f>IF('All Data'!$U35="FSA","FSA",#N/A)</f>
        <v>#N/A</v>
      </c>
      <c r="CV33" s="46" t="e">
        <f>IF('All Data'!$U35="SNC","SNC",#N/A)</f>
        <v>#N/A</v>
      </c>
      <c r="CW33" s="44" t="e">
        <f>IF(ISBLANK('All Data'!$V35)=FALSE,'All Data'!$A35,#N/A)</f>
        <v>#N/A</v>
      </c>
      <c r="CX33" s="5" t="e">
        <f>IF(ISNUMBER('All Data'!$V35),'All Data'!$V35,#N/A)</f>
        <v>#N/A</v>
      </c>
      <c r="CY33" s="5" t="e">
        <f>IF('All Data'!$V35="QAI","QAI",#N/A)</f>
        <v>#N/A</v>
      </c>
      <c r="CZ33" s="5" t="e">
        <f>IF('All Data'!$V35="FSA","FSA",#N/A)</f>
        <v>#N/A</v>
      </c>
      <c r="DA33" s="46" t="e">
        <f>IF('All Data'!$V35="SNC","SNC",#N/A)</f>
        <v>#N/A</v>
      </c>
      <c r="DB33" s="44" t="e">
        <f>IF(ISBLANK('All Data'!$W35)=FALSE,'All Data'!$A35,#N/A)</f>
        <v>#N/A</v>
      </c>
      <c r="DC33" s="5" t="e">
        <f>IF(ISNUMBER('All Data'!$W35),'All Data'!$W35,#N/A)</f>
        <v>#N/A</v>
      </c>
      <c r="DD33" s="5" t="e">
        <f>IF('All Data'!$W35="QAI","QAI",#N/A)</f>
        <v>#N/A</v>
      </c>
      <c r="DE33" s="5" t="e">
        <f>IF('All Data'!$W35="FSA","FSA",#N/A)</f>
        <v>#N/A</v>
      </c>
      <c r="DF33" s="46" t="e">
        <f>IF('All Data'!$W35="SNC","SNC",#N/A)</f>
        <v>#N/A</v>
      </c>
      <c r="DK33" s="46"/>
      <c r="DN33" s="44">
        <f>'All Data'!$A35</f>
        <v>40666</v>
      </c>
    </row>
    <row r="34" spans="1:118" x14ac:dyDescent="0.25">
      <c r="A34" s="44" t="e">
        <f>IF(ISBLANK('All Data'!$B36)=FALSE,'All Data'!$A36,#N/A)</f>
        <v>#N/A</v>
      </c>
      <c r="B34" s="5" t="e">
        <f>IF(ISNUMBER('All Data'!$B36),'All Data'!$B36,#N/A)</f>
        <v>#N/A</v>
      </c>
      <c r="C34" s="5" t="e">
        <f>IF('All Data'!$B36="QAI","QAI",#N/A)</f>
        <v>#N/A</v>
      </c>
      <c r="D34" s="5" t="e">
        <f>IF('All Data'!$B36="FSA","FSA",#N/A)</f>
        <v>#N/A</v>
      </c>
      <c r="E34" s="46" t="e">
        <f>IF('All Data'!$B36="SNC","SNC",#N/A)</f>
        <v>#N/A</v>
      </c>
      <c r="F34" s="44">
        <f>IF(ISBLANK('All Data'!$C36)=FALSE,'All Data'!$A36,#N/A)</f>
        <v>40672</v>
      </c>
      <c r="G34" s="5">
        <f>IF(ISNUMBER('All Data'!$C36),'All Data'!$C36,#N/A)</f>
        <v>7.7</v>
      </c>
      <c r="H34" s="5" t="e">
        <f>IF('All Data'!$C36="QAI","QAI",#N/A)</f>
        <v>#N/A</v>
      </c>
      <c r="I34" s="5" t="e">
        <f>IF('All Data'!$C36="FSA","FSA",#N/A)</f>
        <v>#N/A</v>
      </c>
      <c r="J34" s="46" t="e">
        <f>IF('All Data'!$C36="SNC","SNC",#N/A)</f>
        <v>#N/A</v>
      </c>
      <c r="K34" s="44" t="e">
        <f>IF(ISBLANK('All Data'!$D36)=FALSE,'All Data'!$A36,#N/A)</f>
        <v>#N/A</v>
      </c>
      <c r="L34" s="5" t="e">
        <f>IF(ISNUMBER('All Data'!$D36),'All Data'!$D36,#N/A)</f>
        <v>#N/A</v>
      </c>
      <c r="M34" s="5" t="e">
        <f>IF('All Data'!$D36="QAI","QAI",#N/A)</f>
        <v>#N/A</v>
      </c>
      <c r="N34" s="5" t="e">
        <f>IF('All Data'!$D36="FSA","FSA",#N/A)</f>
        <v>#N/A</v>
      </c>
      <c r="O34" s="46" t="e">
        <f>IF('All Data'!$D36="SNC","SNC",#N/A)</f>
        <v>#N/A</v>
      </c>
      <c r="P34" s="44" t="e">
        <f>IF(ISBLANK('All Data'!$E36)=FALSE,'All Data'!$A36,#N/A)</f>
        <v>#N/A</v>
      </c>
      <c r="Q34" s="5" t="e">
        <f>IF(ISNUMBER('All Data'!$E36),'All Data'!$E36,#N/A)</f>
        <v>#N/A</v>
      </c>
      <c r="R34" s="5" t="e">
        <f>IF('All Data'!$E36="QAI","QAI",#N/A)</f>
        <v>#N/A</v>
      </c>
      <c r="S34" s="5" t="e">
        <f>IF('All Data'!$E36="FSA","FSA",#N/A)</f>
        <v>#N/A</v>
      </c>
      <c r="T34" s="46" t="e">
        <f>IF('All Data'!$E36="SNC","SNC",#N/A)</f>
        <v>#N/A</v>
      </c>
      <c r="U34" s="44" t="e">
        <f>IF(ISBLANK('All Data'!$F36)=FALSE,'All Data'!$A36,#N/A)</f>
        <v>#N/A</v>
      </c>
      <c r="V34" s="5" t="e">
        <f>IF(ISNUMBER('All Data'!$F36),'All Data'!$F36,#N/A)</f>
        <v>#N/A</v>
      </c>
      <c r="W34" s="5" t="e">
        <f>IF('All Data'!$F36="QAI","QAI",#N/A)</f>
        <v>#N/A</v>
      </c>
      <c r="X34" s="5" t="e">
        <f>IF('All Data'!$F36="FSA","FSA",#N/A)</f>
        <v>#N/A</v>
      </c>
      <c r="Y34" s="46" t="e">
        <f>IF('All Data'!$F36="SNC","SNC",#N/A)</f>
        <v>#N/A</v>
      </c>
      <c r="Z34" s="44" t="e">
        <f>IF(ISBLANK('All Data'!$G36)=FALSE,'All Data'!$A36,#N/A)</f>
        <v>#N/A</v>
      </c>
      <c r="AA34" s="5" t="e">
        <f>IF(ISNUMBER('All Data'!$G36),'All Data'!$G36,#N/A)</f>
        <v>#N/A</v>
      </c>
      <c r="AB34" s="5" t="e">
        <f>IF('All Data'!$G36="QAI","QAI",#N/A)</f>
        <v>#N/A</v>
      </c>
      <c r="AC34" s="5" t="e">
        <f>IF('All Data'!$G36="FSA","FSA",#N/A)</f>
        <v>#N/A</v>
      </c>
      <c r="AD34" s="46" t="e">
        <f>IF('All Data'!$G36="SNC","SNC",#N/A)</f>
        <v>#N/A</v>
      </c>
      <c r="AE34" s="44" t="e">
        <f>IF(ISBLANK('All Data'!$H36)=FALSE,'All Data'!$A36,#N/A)</f>
        <v>#N/A</v>
      </c>
      <c r="AF34" s="5" t="e">
        <f>IF(ISNUMBER('All Data'!$H36),'All Data'!$H36,#N/A)</f>
        <v>#N/A</v>
      </c>
      <c r="AG34" s="5" t="e">
        <f>IF('All Data'!$H36="QAI","QAI",#N/A)</f>
        <v>#N/A</v>
      </c>
      <c r="AH34" s="5" t="e">
        <f>IF('All Data'!$H36="FSA","FSA",#N/A)</f>
        <v>#N/A</v>
      </c>
      <c r="AI34" s="46" t="e">
        <f>IF('All Data'!$H36="SNC","SNC",#N/A)</f>
        <v>#N/A</v>
      </c>
      <c r="AJ34" s="44" t="e">
        <f>IF(ISBLANK('All Data'!$I36)=FALSE,'All Data'!$A36,#N/A)</f>
        <v>#N/A</v>
      </c>
      <c r="AK34" s="5" t="e">
        <f>IF(ISNUMBER('All Data'!$I36),'All Data'!$I36,#N/A)</f>
        <v>#N/A</v>
      </c>
      <c r="AL34" s="5" t="e">
        <f>IF('All Data'!$I36="QAI","QAI",#N/A)</f>
        <v>#N/A</v>
      </c>
      <c r="AM34" s="5" t="e">
        <f>IF('All Data'!$I36="FSA","FSA",#N/A)</f>
        <v>#N/A</v>
      </c>
      <c r="AN34" s="46" t="e">
        <f>IF('All Data'!$I36="SNC","SNC",#N/A)</f>
        <v>#N/A</v>
      </c>
      <c r="AO34" s="44" t="e">
        <f>IF(ISBLANK('All Data'!$J36)=FALSE,'All Data'!$A36,#N/A)</f>
        <v>#N/A</v>
      </c>
      <c r="AP34" s="5" t="e">
        <f>IF(ISNUMBER('All Data'!$J36),'All Data'!$J36,#N/A)</f>
        <v>#N/A</v>
      </c>
      <c r="AQ34" s="5" t="e">
        <f>IF('All Data'!$J36="QAI","QAI",#N/A)</f>
        <v>#N/A</v>
      </c>
      <c r="AR34" s="5" t="e">
        <f>IF('All Data'!$J36="FSA","FSA",#N/A)</f>
        <v>#N/A</v>
      </c>
      <c r="AS34" s="46" t="e">
        <f>IF('All Data'!$J36="SNC","SNC",#N/A)</f>
        <v>#N/A</v>
      </c>
      <c r="AT34" s="44" t="e">
        <f>IF(ISBLANK('All Data'!$K36)=FALSE,'All Data'!$A36,#N/A)</f>
        <v>#N/A</v>
      </c>
      <c r="AU34" s="5" t="e">
        <f>IF(ISNUMBER('All Data'!$K36),'All Data'!$K36,#N/A)</f>
        <v>#N/A</v>
      </c>
      <c r="AV34" s="5" t="e">
        <f>IF('All Data'!$K36="QAI","QAI",#N/A)</f>
        <v>#N/A</v>
      </c>
      <c r="AW34" s="5" t="e">
        <f>IF('All Data'!$K36="FSA","FSA",#N/A)</f>
        <v>#N/A</v>
      </c>
      <c r="AX34" s="46" t="e">
        <f>IF('All Data'!$K36="SNC","SNC",#N/A)</f>
        <v>#N/A</v>
      </c>
      <c r="AY34" s="44" t="e">
        <f>IF(ISBLANK('All Data'!$L36)=FALSE,'All Data'!$A36,#N/A)</f>
        <v>#N/A</v>
      </c>
      <c r="AZ34" s="5" t="e">
        <f>IF(ISNUMBER('All Data'!$L36),'All Data'!$L36,#N/A)</f>
        <v>#N/A</v>
      </c>
      <c r="BA34" s="5" t="e">
        <f>IF('All Data'!$L36="QAI","QAI",#N/A)</f>
        <v>#N/A</v>
      </c>
      <c r="BB34" s="5" t="e">
        <f>IF('All Data'!$L36="FSA","FSA",#N/A)</f>
        <v>#N/A</v>
      </c>
      <c r="BC34" s="46" t="e">
        <f>IF('All Data'!$L36="SNC","SNC",#N/A)</f>
        <v>#N/A</v>
      </c>
      <c r="BD34" s="44" t="e">
        <f>IF(ISBLANK('All Data'!$M36)=FALSE,'All Data'!$A36,#N/A)</f>
        <v>#N/A</v>
      </c>
      <c r="BE34" s="5" t="e">
        <f>IF(ISNUMBER('All Data'!$M36),'All Data'!$M36,#N/A)</f>
        <v>#N/A</v>
      </c>
      <c r="BF34" s="5" t="e">
        <f>IF('All Data'!$M36="QAI","QAI",#N/A)</f>
        <v>#N/A</v>
      </c>
      <c r="BG34" s="5" t="e">
        <f>IF('All Data'!$M36="FSA","FSA",#N/A)</f>
        <v>#N/A</v>
      </c>
      <c r="BH34" s="46" t="e">
        <f>IF('All Data'!$M36="SNC","SNC",#N/A)</f>
        <v>#N/A</v>
      </c>
      <c r="BI34" s="44" t="e">
        <f>IF(ISBLANK('All Data'!$N36)=FALSE,'All Data'!$A36,#N/A)</f>
        <v>#N/A</v>
      </c>
      <c r="BJ34" s="5" t="e">
        <f>IF(ISNUMBER('All Data'!$N36),'All Data'!$N36,#N/A)</f>
        <v>#N/A</v>
      </c>
      <c r="BK34" s="5" t="e">
        <f>IF('All Data'!$N36="QAI","QAI",#N/A)</f>
        <v>#N/A</v>
      </c>
      <c r="BL34" s="5" t="e">
        <f>IF('All Data'!$N36="FSA","FSA",#N/A)</f>
        <v>#N/A</v>
      </c>
      <c r="BM34" s="46" t="e">
        <f>IF('All Data'!$N36="SNC","SNC",#N/A)</f>
        <v>#N/A</v>
      </c>
      <c r="BN34" s="44" t="e">
        <f>IF(ISBLANK('All Data'!$O36)=FALSE,'All Data'!$A36,#N/A)</f>
        <v>#N/A</v>
      </c>
      <c r="BO34" s="5" t="e">
        <f>IF(ISNUMBER('All Data'!$O36),'All Data'!$O36,#N/A)</f>
        <v>#N/A</v>
      </c>
      <c r="BP34" s="5" t="e">
        <f>IF('All Data'!$O36="QAI","QAI",#N/A)</f>
        <v>#N/A</v>
      </c>
      <c r="BQ34" s="5" t="e">
        <f>IF('All Data'!$O36="FSA","FSA",#N/A)</f>
        <v>#N/A</v>
      </c>
      <c r="BR34" s="46" t="e">
        <f>IF('All Data'!$O36="SNC","SNC",#N/A)</f>
        <v>#N/A</v>
      </c>
      <c r="BS34" s="44" t="e">
        <f>IF(ISBLANK('All Data'!$P36)=FALSE,'All Data'!$A36,#N/A)</f>
        <v>#N/A</v>
      </c>
      <c r="BT34" s="5" t="e">
        <f>IF(ISNUMBER('All Data'!$P36),'All Data'!$P36,#N/A)</f>
        <v>#N/A</v>
      </c>
      <c r="BU34" s="5" t="e">
        <f>IF('All Data'!$P36="QAI","QAI",#N/A)</f>
        <v>#N/A</v>
      </c>
      <c r="BV34" s="5" t="e">
        <f>IF('All Data'!$P36="FSA","FSA",#N/A)</f>
        <v>#N/A</v>
      </c>
      <c r="BW34" s="46" t="e">
        <f>IF('All Data'!$P36="SNC","SNC",#N/A)</f>
        <v>#N/A</v>
      </c>
      <c r="BX34" s="44" t="e">
        <f>IF(ISBLANK('All Data'!$Q36)=FALSE,'All Data'!$A36,#N/A)</f>
        <v>#N/A</v>
      </c>
      <c r="BY34" s="5" t="e">
        <f>IF(ISNUMBER('All Data'!$Q36),'All Data'!$Q36,#N/A)</f>
        <v>#N/A</v>
      </c>
      <c r="BZ34" s="5" t="e">
        <f>IF('All Data'!$Q36="QAI","QAI",#N/A)</f>
        <v>#N/A</v>
      </c>
      <c r="CA34" s="5" t="e">
        <f>IF('All Data'!$Q36="FSA","FSA",#N/A)</f>
        <v>#N/A</v>
      </c>
      <c r="CB34" s="46" t="e">
        <f>IF('All Data'!$Q36="SNC","SNC",#N/A)</f>
        <v>#N/A</v>
      </c>
      <c r="CC34" s="44" t="e">
        <f>IF(ISBLANK('All Data'!$R36)=FALSE,'All Data'!$A36,#N/A)</f>
        <v>#N/A</v>
      </c>
      <c r="CD34" s="5" t="e">
        <f>IF(ISNUMBER('All Data'!$R36),'All Data'!$R36,#N/A)</f>
        <v>#N/A</v>
      </c>
      <c r="CE34" s="5" t="e">
        <f>IF('All Data'!$R36="QAI","QAI",#N/A)</f>
        <v>#N/A</v>
      </c>
      <c r="CF34" s="5" t="e">
        <f>IF('All Data'!$R36="FSA","FSA",#N/A)</f>
        <v>#N/A</v>
      </c>
      <c r="CG34" s="46" t="e">
        <f>IF('All Data'!$R36="SNC","SNC",#N/A)</f>
        <v>#N/A</v>
      </c>
      <c r="CH34" s="44" t="e">
        <f>IF(ISBLANK('All Data'!$S36)=FALSE,'All Data'!$A36,#N/A)</f>
        <v>#N/A</v>
      </c>
      <c r="CI34" s="5" t="e">
        <f>IF(ISNUMBER('All Data'!$S36),'All Data'!$S36,#N/A)</f>
        <v>#N/A</v>
      </c>
      <c r="CJ34" s="5" t="e">
        <f>IF('All Data'!$S36="QAI","QAI",#N/A)</f>
        <v>#N/A</v>
      </c>
      <c r="CK34" s="5" t="e">
        <f>IF('All Data'!$S36="FSA","FSA",#N/A)</f>
        <v>#N/A</v>
      </c>
      <c r="CL34" s="46" t="e">
        <f>IF('All Data'!$S36="SNC","SNC",#N/A)</f>
        <v>#N/A</v>
      </c>
      <c r="CM34" s="44" t="e">
        <f>IF(ISBLANK('All Data'!$T36)=FALSE,'All Data'!$A36,#N/A)</f>
        <v>#N/A</v>
      </c>
      <c r="CN34" s="5" t="e">
        <f>IF(ISNUMBER('All Data'!$T36),'All Data'!$T36,#N/A)</f>
        <v>#N/A</v>
      </c>
      <c r="CO34" s="5" t="e">
        <f>IF('All Data'!$T36="QAI","QAI",#N/A)</f>
        <v>#N/A</v>
      </c>
      <c r="CP34" s="5" t="e">
        <f>IF('All Data'!$T36="FSA","FSA",#N/A)</f>
        <v>#N/A</v>
      </c>
      <c r="CQ34" s="46" t="e">
        <f>IF('All Data'!$T36="SNC","SNC",#N/A)</f>
        <v>#N/A</v>
      </c>
      <c r="CR34" s="44" t="e">
        <f>IF(ISBLANK('All Data'!$U36)=FALSE,'All Data'!$A36,#N/A)</f>
        <v>#N/A</v>
      </c>
      <c r="CS34" s="5" t="e">
        <f>IF(ISNUMBER('All Data'!$U36),'All Data'!$U36,#N/A)</f>
        <v>#N/A</v>
      </c>
      <c r="CT34" s="5" t="e">
        <f>IF('All Data'!$U36="QAI","QAI",#N/A)</f>
        <v>#N/A</v>
      </c>
      <c r="CU34" s="5" t="e">
        <f>IF('All Data'!$U36="FSA","FSA",#N/A)</f>
        <v>#N/A</v>
      </c>
      <c r="CV34" s="46" t="e">
        <f>IF('All Data'!$U36="SNC","SNC",#N/A)</f>
        <v>#N/A</v>
      </c>
      <c r="CW34" s="44" t="e">
        <f>IF(ISBLANK('All Data'!$V36)=FALSE,'All Data'!$A36,#N/A)</f>
        <v>#N/A</v>
      </c>
      <c r="CX34" s="5" t="e">
        <f>IF(ISNUMBER('All Data'!$V36),'All Data'!$V36,#N/A)</f>
        <v>#N/A</v>
      </c>
      <c r="CY34" s="5" t="e">
        <f>IF('All Data'!$V36="QAI","QAI",#N/A)</f>
        <v>#N/A</v>
      </c>
      <c r="CZ34" s="5" t="e">
        <f>IF('All Data'!$V36="FSA","FSA",#N/A)</f>
        <v>#N/A</v>
      </c>
      <c r="DA34" s="46" t="e">
        <f>IF('All Data'!$V36="SNC","SNC",#N/A)</f>
        <v>#N/A</v>
      </c>
      <c r="DB34" s="44" t="e">
        <f>IF(ISBLANK('All Data'!$W36)=FALSE,'All Data'!$A36,#N/A)</f>
        <v>#N/A</v>
      </c>
      <c r="DC34" s="5" t="e">
        <f>IF(ISNUMBER('All Data'!$W36),'All Data'!$W36,#N/A)</f>
        <v>#N/A</v>
      </c>
      <c r="DD34" s="5" t="e">
        <f>IF('All Data'!$W36="QAI","QAI",#N/A)</f>
        <v>#N/A</v>
      </c>
      <c r="DE34" s="5" t="e">
        <f>IF('All Data'!$W36="FSA","FSA",#N/A)</f>
        <v>#N/A</v>
      </c>
      <c r="DF34" s="46" t="e">
        <f>IF('All Data'!$W36="SNC","SNC",#N/A)</f>
        <v>#N/A</v>
      </c>
      <c r="DK34" s="46"/>
      <c r="DN34" s="44">
        <f>'All Data'!$A36</f>
        <v>40672</v>
      </c>
    </row>
    <row r="35" spans="1:118" x14ac:dyDescent="0.25">
      <c r="A35" s="44" t="e">
        <f>IF(ISBLANK('All Data'!$B37)=FALSE,'All Data'!$A37,#N/A)</f>
        <v>#N/A</v>
      </c>
      <c r="B35" s="5" t="e">
        <f>IF(ISNUMBER('All Data'!$B37),'All Data'!$B37,#N/A)</f>
        <v>#N/A</v>
      </c>
      <c r="C35" s="5" t="e">
        <f>IF('All Data'!$B37="QAI","QAI",#N/A)</f>
        <v>#N/A</v>
      </c>
      <c r="D35" s="5" t="e">
        <f>IF('All Data'!$B37="FSA","FSA",#N/A)</f>
        <v>#N/A</v>
      </c>
      <c r="E35" s="46" t="e">
        <f>IF('All Data'!$B37="SNC","SNC",#N/A)</f>
        <v>#N/A</v>
      </c>
      <c r="F35" s="44">
        <f>IF(ISBLANK('All Data'!$C37)=FALSE,'All Data'!$A37,#N/A)</f>
        <v>40678</v>
      </c>
      <c r="G35" s="5">
        <f>IF(ISNUMBER('All Data'!$C37),'All Data'!$C37,#N/A)</f>
        <v>3.3</v>
      </c>
      <c r="H35" s="5" t="e">
        <f>IF('All Data'!$C37="QAI","QAI",#N/A)</f>
        <v>#N/A</v>
      </c>
      <c r="I35" s="5" t="e">
        <f>IF('All Data'!$C37="FSA","FSA",#N/A)</f>
        <v>#N/A</v>
      </c>
      <c r="J35" s="46" t="e">
        <f>IF('All Data'!$C37="SNC","SNC",#N/A)</f>
        <v>#N/A</v>
      </c>
      <c r="K35" s="44" t="e">
        <f>IF(ISBLANK('All Data'!$D37)=FALSE,'All Data'!$A37,#N/A)</f>
        <v>#N/A</v>
      </c>
      <c r="L35" s="5" t="e">
        <f>IF(ISNUMBER('All Data'!$D37),'All Data'!$D37,#N/A)</f>
        <v>#N/A</v>
      </c>
      <c r="M35" s="5" t="e">
        <f>IF('All Data'!$D37="QAI","QAI",#N/A)</f>
        <v>#N/A</v>
      </c>
      <c r="N35" s="5" t="e">
        <f>IF('All Data'!$D37="FSA","FSA",#N/A)</f>
        <v>#N/A</v>
      </c>
      <c r="O35" s="46" t="e">
        <f>IF('All Data'!$D37="SNC","SNC",#N/A)</f>
        <v>#N/A</v>
      </c>
      <c r="P35" s="44" t="e">
        <f>IF(ISBLANK('All Data'!$E37)=FALSE,'All Data'!$A37,#N/A)</f>
        <v>#N/A</v>
      </c>
      <c r="Q35" s="5" t="e">
        <f>IF(ISNUMBER('All Data'!$E37),'All Data'!$E37,#N/A)</f>
        <v>#N/A</v>
      </c>
      <c r="R35" s="5" t="e">
        <f>IF('All Data'!$E37="QAI","QAI",#N/A)</f>
        <v>#N/A</v>
      </c>
      <c r="S35" s="5" t="e">
        <f>IF('All Data'!$E37="FSA","FSA",#N/A)</f>
        <v>#N/A</v>
      </c>
      <c r="T35" s="46" t="e">
        <f>IF('All Data'!$E37="SNC","SNC",#N/A)</f>
        <v>#N/A</v>
      </c>
      <c r="U35" s="44" t="e">
        <f>IF(ISBLANK('All Data'!$F37)=FALSE,'All Data'!$A37,#N/A)</f>
        <v>#N/A</v>
      </c>
      <c r="V35" s="5" t="e">
        <f>IF(ISNUMBER('All Data'!$F37),'All Data'!$F37,#N/A)</f>
        <v>#N/A</v>
      </c>
      <c r="W35" s="5" t="e">
        <f>IF('All Data'!$F37="QAI","QAI",#N/A)</f>
        <v>#N/A</v>
      </c>
      <c r="X35" s="5" t="e">
        <f>IF('All Data'!$F37="FSA","FSA",#N/A)</f>
        <v>#N/A</v>
      </c>
      <c r="Y35" s="46" t="e">
        <f>IF('All Data'!$F37="SNC","SNC",#N/A)</f>
        <v>#N/A</v>
      </c>
      <c r="Z35" s="44" t="e">
        <f>IF(ISBLANK('All Data'!$G37)=FALSE,'All Data'!$A37,#N/A)</f>
        <v>#N/A</v>
      </c>
      <c r="AA35" s="5" t="e">
        <f>IF(ISNUMBER('All Data'!$G37),'All Data'!$G37,#N/A)</f>
        <v>#N/A</v>
      </c>
      <c r="AB35" s="5" t="e">
        <f>IF('All Data'!$G37="QAI","QAI",#N/A)</f>
        <v>#N/A</v>
      </c>
      <c r="AC35" s="5" t="e">
        <f>IF('All Data'!$G37="FSA","FSA",#N/A)</f>
        <v>#N/A</v>
      </c>
      <c r="AD35" s="46" t="e">
        <f>IF('All Data'!$G37="SNC","SNC",#N/A)</f>
        <v>#N/A</v>
      </c>
      <c r="AE35" s="44" t="e">
        <f>IF(ISBLANK('All Data'!$H37)=FALSE,'All Data'!$A37,#N/A)</f>
        <v>#N/A</v>
      </c>
      <c r="AF35" s="5" t="e">
        <f>IF(ISNUMBER('All Data'!$H37),'All Data'!$H37,#N/A)</f>
        <v>#N/A</v>
      </c>
      <c r="AG35" s="5" t="e">
        <f>IF('All Data'!$H37="QAI","QAI",#N/A)</f>
        <v>#N/A</v>
      </c>
      <c r="AH35" s="5" t="e">
        <f>IF('All Data'!$H37="FSA","FSA",#N/A)</f>
        <v>#N/A</v>
      </c>
      <c r="AI35" s="46" t="e">
        <f>IF('All Data'!$H37="SNC","SNC",#N/A)</f>
        <v>#N/A</v>
      </c>
      <c r="AJ35" s="44" t="e">
        <f>IF(ISBLANK('All Data'!$I37)=FALSE,'All Data'!$A37,#N/A)</f>
        <v>#N/A</v>
      </c>
      <c r="AK35" s="5" t="e">
        <f>IF(ISNUMBER('All Data'!$I37),'All Data'!$I37,#N/A)</f>
        <v>#N/A</v>
      </c>
      <c r="AL35" s="5" t="e">
        <f>IF('All Data'!$I37="QAI","QAI",#N/A)</f>
        <v>#N/A</v>
      </c>
      <c r="AM35" s="5" t="e">
        <f>IF('All Data'!$I37="FSA","FSA",#N/A)</f>
        <v>#N/A</v>
      </c>
      <c r="AN35" s="46" t="e">
        <f>IF('All Data'!$I37="SNC","SNC",#N/A)</f>
        <v>#N/A</v>
      </c>
      <c r="AO35" s="44" t="e">
        <f>IF(ISBLANK('All Data'!$J37)=FALSE,'All Data'!$A37,#N/A)</f>
        <v>#N/A</v>
      </c>
      <c r="AP35" s="5" t="e">
        <f>IF(ISNUMBER('All Data'!$J37),'All Data'!$J37,#N/A)</f>
        <v>#N/A</v>
      </c>
      <c r="AQ35" s="5" t="e">
        <f>IF('All Data'!$J37="QAI","QAI",#N/A)</f>
        <v>#N/A</v>
      </c>
      <c r="AR35" s="5" t="e">
        <f>IF('All Data'!$J37="FSA","FSA",#N/A)</f>
        <v>#N/A</v>
      </c>
      <c r="AS35" s="46" t="e">
        <f>IF('All Data'!$J37="SNC","SNC",#N/A)</f>
        <v>#N/A</v>
      </c>
      <c r="AT35" s="44" t="e">
        <f>IF(ISBLANK('All Data'!$K37)=FALSE,'All Data'!$A37,#N/A)</f>
        <v>#N/A</v>
      </c>
      <c r="AU35" s="5" t="e">
        <f>IF(ISNUMBER('All Data'!$K37),'All Data'!$K37,#N/A)</f>
        <v>#N/A</v>
      </c>
      <c r="AV35" s="5" t="e">
        <f>IF('All Data'!$K37="QAI","QAI",#N/A)</f>
        <v>#N/A</v>
      </c>
      <c r="AW35" s="5" t="e">
        <f>IF('All Data'!$K37="FSA","FSA",#N/A)</f>
        <v>#N/A</v>
      </c>
      <c r="AX35" s="46" t="e">
        <f>IF('All Data'!$K37="SNC","SNC",#N/A)</f>
        <v>#N/A</v>
      </c>
      <c r="AY35" s="44" t="e">
        <f>IF(ISBLANK('All Data'!$L37)=FALSE,'All Data'!$A37,#N/A)</f>
        <v>#N/A</v>
      </c>
      <c r="AZ35" s="5" t="e">
        <f>IF(ISNUMBER('All Data'!$L37),'All Data'!$L37,#N/A)</f>
        <v>#N/A</v>
      </c>
      <c r="BA35" s="5" t="e">
        <f>IF('All Data'!$L37="QAI","QAI",#N/A)</f>
        <v>#N/A</v>
      </c>
      <c r="BB35" s="5" t="e">
        <f>IF('All Data'!$L37="FSA","FSA",#N/A)</f>
        <v>#N/A</v>
      </c>
      <c r="BC35" s="46" t="e">
        <f>IF('All Data'!$L37="SNC","SNC",#N/A)</f>
        <v>#N/A</v>
      </c>
      <c r="BD35" s="44" t="e">
        <f>IF(ISBLANK('All Data'!$M37)=FALSE,'All Data'!$A37,#N/A)</f>
        <v>#N/A</v>
      </c>
      <c r="BE35" s="5" t="e">
        <f>IF(ISNUMBER('All Data'!$M37),'All Data'!$M37,#N/A)</f>
        <v>#N/A</v>
      </c>
      <c r="BF35" s="5" t="e">
        <f>IF('All Data'!$M37="QAI","QAI",#N/A)</f>
        <v>#N/A</v>
      </c>
      <c r="BG35" s="5" t="e">
        <f>IF('All Data'!$M37="FSA","FSA",#N/A)</f>
        <v>#N/A</v>
      </c>
      <c r="BH35" s="46" t="e">
        <f>IF('All Data'!$M37="SNC","SNC",#N/A)</f>
        <v>#N/A</v>
      </c>
      <c r="BI35" s="44" t="e">
        <f>IF(ISBLANK('All Data'!$N37)=FALSE,'All Data'!$A37,#N/A)</f>
        <v>#N/A</v>
      </c>
      <c r="BJ35" s="5" t="e">
        <f>IF(ISNUMBER('All Data'!$N37),'All Data'!$N37,#N/A)</f>
        <v>#N/A</v>
      </c>
      <c r="BK35" s="5" t="e">
        <f>IF('All Data'!$N37="QAI","QAI",#N/A)</f>
        <v>#N/A</v>
      </c>
      <c r="BL35" s="5" t="e">
        <f>IF('All Data'!$N37="FSA","FSA",#N/A)</f>
        <v>#N/A</v>
      </c>
      <c r="BM35" s="46" t="e">
        <f>IF('All Data'!$N37="SNC","SNC",#N/A)</f>
        <v>#N/A</v>
      </c>
      <c r="BN35" s="44" t="e">
        <f>IF(ISBLANK('All Data'!$O37)=FALSE,'All Data'!$A37,#N/A)</f>
        <v>#N/A</v>
      </c>
      <c r="BO35" s="5" t="e">
        <f>IF(ISNUMBER('All Data'!$O37),'All Data'!$O37,#N/A)</f>
        <v>#N/A</v>
      </c>
      <c r="BP35" s="5" t="e">
        <f>IF('All Data'!$O37="QAI","QAI",#N/A)</f>
        <v>#N/A</v>
      </c>
      <c r="BQ35" s="5" t="e">
        <f>IF('All Data'!$O37="FSA","FSA",#N/A)</f>
        <v>#N/A</v>
      </c>
      <c r="BR35" s="46" t="e">
        <f>IF('All Data'!$O37="SNC","SNC",#N/A)</f>
        <v>#N/A</v>
      </c>
      <c r="BS35" s="44" t="e">
        <f>IF(ISBLANK('All Data'!$P37)=FALSE,'All Data'!$A37,#N/A)</f>
        <v>#N/A</v>
      </c>
      <c r="BT35" s="5" t="e">
        <f>IF(ISNUMBER('All Data'!$P37),'All Data'!$P37,#N/A)</f>
        <v>#N/A</v>
      </c>
      <c r="BU35" s="5" t="e">
        <f>IF('All Data'!$P37="QAI","QAI",#N/A)</f>
        <v>#N/A</v>
      </c>
      <c r="BV35" s="5" t="e">
        <f>IF('All Data'!$P37="FSA","FSA",#N/A)</f>
        <v>#N/A</v>
      </c>
      <c r="BW35" s="46" t="e">
        <f>IF('All Data'!$P37="SNC","SNC",#N/A)</f>
        <v>#N/A</v>
      </c>
      <c r="BX35" s="44" t="e">
        <f>IF(ISBLANK('All Data'!$Q37)=FALSE,'All Data'!$A37,#N/A)</f>
        <v>#N/A</v>
      </c>
      <c r="BY35" s="5" t="e">
        <f>IF(ISNUMBER('All Data'!$Q37),'All Data'!$Q37,#N/A)</f>
        <v>#N/A</v>
      </c>
      <c r="BZ35" s="5" t="e">
        <f>IF('All Data'!$Q37="QAI","QAI",#N/A)</f>
        <v>#N/A</v>
      </c>
      <c r="CA35" s="5" t="e">
        <f>IF('All Data'!$Q37="FSA","FSA",#N/A)</f>
        <v>#N/A</v>
      </c>
      <c r="CB35" s="46" t="e">
        <f>IF('All Data'!$Q37="SNC","SNC",#N/A)</f>
        <v>#N/A</v>
      </c>
      <c r="CC35" s="44" t="e">
        <f>IF(ISBLANK('All Data'!$R37)=FALSE,'All Data'!$A37,#N/A)</f>
        <v>#N/A</v>
      </c>
      <c r="CD35" s="5" t="e">
        <f>IF(ISNUMBER('All Data'!$R37),'All Data'!$R37,#N/A)</f>
        <v>#N/A</v>
      </c>
      <c r="CE35" s="5" t="e">
        <f>IF('All Data'!$R37="QAI","QAI",#N/A)</f>
        <v>#N/A</v>
      </c>
      <c r="CF35" s="5" t="e">
        <f>IF('All Data'!$R37="FSA","FSA",#N/A)</f>
        <v>#N/A</v>
      </c>
      <c r="CG35" s="46" t="e">
        <f>IF('All Data'!$R37="SNC","SNC",#N/A)</f>
        <v>#N/A</v>
      </c>
      <c r="CH35" s="44" t="e">
        <f>IF(ISBLANK('All Data'!$S37)=FALSE,'All Data'!$A37,#N/A)</f>
        <v>#N/A</v>
      </c>
      <c r="CI35" s="5" t="e">
        <f>IF(ISNUMBER('All Data'!$S37),'All Data'!$S37,#N/A)</f>
        <v>#N/A</v>
      </c>
      <c r="CJ35" s="5" t="e">
        <f>IF('All Data'!$S37="QAI","QAI",#N/A)</f>
        <v>#N/A</v>
      </c>
      <c r="CK35" s="5" t="e">
        <f>IF('All Data'!$S37="FSA","FSA",#N/A)</f>
        <v>#N/A</v>
      </c>
      <c r="CL35" s="46" t="e">
        <f>IF('All Data'!$S37="SNC","SNC",#N/A)</f>
        <v>#N/A</v>
      </c>
      <c r="CM35" s="44" t="e">
        <f>IF(ISBLANK('All Data'!$T37)=FALSE,'All Data'!$A37,#N/A)</f>
        <v>#N/A</v>
      </c>
      <c r="CN35" s="5" t="e">
        <f>IF(ISNUMBER('All Data'!$T37),'All Data'!$T37,#N/A)</f>
        <v>#N/A</v>
      </c>
      <c r="CO35" s="5" t="e">
        <f>IF('All Data'!$T37="QAI","QAI",#N/A)</f>
        <v>#N/A</v>
      </c>
      <c r="CP35" s="5" t="e">
        <f>IF('All Data'!$T37="FSA","FSA",#N/A)</f>
        <v>#N/A</v>
      </c>
      <c r="CQ35" s="46" t="e">
        <f>IF('All Data'!$T37="SNC","SNC",#N/A)</f>
        <v>#N/A</v>
      </c>
      <c r="CR35" s="44" t="e">
        <f>IF(ISBLANK('All Data'!$U37)=FALSE,'All Data'!$A37,#N/A)</f>
        <v>#N/A</v>
      </c>
      <c r="CS35" s="5" t="e">
        <f>IF(ISNUMBER('All Data'!$U37),'All Data'!$U37,#N/A)</f>
        <v>#N/A</v>
      </c>
      <c r="CT35" s="5" t="e">
        <f>IF('All Data'!$U37="QAI","QAI",#N/A)</f>
        <v>#N/A</v>
      </c>
      <c r="CU35" s="5" t="e">
        <f>IF('All Data'!$U37="FSA","FSA",#N/A)</f>
        <v>#N/A</v>
      </c>
      <c r="CV35" s="46" t="e">
        <f>IF('All Data'!$U37="SNC","SNC",#N/A)</f>
        <v>#N/A</v>
      </c>
      <c r="CW35" s="44" t="e">
        <f>IF(ISBLANK('All Data'!$V37)=FALSE,'All Data'!$A37,#N/A)</f>
        <v>#N/A</v>
      </c>
      <c r="CX35" s="5" t="e">
        <f>IF(ISNUMBER('All Data'!$V37),'All Data'!$V37,#N/A)</f>
        <v>#N/A</v>
      </c>
      <c r="CY35" s="5" t="e">
        <f>IF('All Data'!$V37="QAI","QAI",#N/A)</f>
        <v>#N/A</v>
      </c>
      <c r="CZ35" s="5" t="e">
        <f>IF('All Data'!$V37="FSA","FSA",#N/A)</f>
        <v>#N/A</v>
      </c>
      <c r="DA35" s="46" t="e">
        <f>IF('All Data'!$V37="SNC","SNC",#N/A)</f>
        <v>#N/A</v>
      </c>
      <c r="DB35" s="44" t="e">
        <f>IF(ISBLANK('All Data'!$W37)=FALSE,'All Data'!$A37,#N/A)</f>
        <v>#N/A</v>
      </c>
      <c r="DC35" s="5" t="e">
        <f>IF(ISNUMBER('All Data'!$W37),'All Data'!$W37,#N/A)</f>
        <v>#N/A</v>
      </c>
      <c r="DD35" s="5" t="e">
        <f>IF('All Data'!$W37="QAI","QAI",#N/A)</f>
        <v>#N/A</v>
      </c>
      <c r="DE35" s="5" t="e">
        <f>IF('All Data'!$W37="FSA","FSA",#N/A)</f>
        <v>#N/A</v>
      </c>
      <c r="DF35" s="46" t="e">
        <f>IF('All Data'!$W37="SNC","SNC",#N/A)</f>
        <v>#N/A</v>
      </c>
      <c r="DK35" s="46"/>
      <c r="DN35" s="44">
        <f>'All Data'!$A37</f>
        <v>40678</v>
      </c>
    </row>
    <row r="36" spans="1:118" x14ac:dyDescent="0.25">
      <c r="A36" s="44" t="e">
        <f>IF(ISBLANK('All Data'!$B38)=FALSE,'All Data'!$A38,#N/A)</f>
        <v>#N/A</v>
      </c>
      <c r="B36" s="5" t="e">
        <f>IF(ISNUMBER('All Data'!$B38),'All Data'!$B38,#N/A)</f>
        <v>#N/A</v>
      </c>
      <c r="C36" s="5" t="e">
        <f>IF('All Data'!$B38="QAI","QAI",#N/A)</f>
        <v>#N/A</v>
      </c>
      <c r="D36" s="5" t="e">
        <f>IF('All Data'!$B38="FSA","FSA",#N/A)</f>
        <v>#N/A</v>
      </c>
      <c r="E36" s="46" t="e">
        <f>IF('All Data'!$B38="SNC","SNC",#N/A)</f>
        <v>#N/A</v>
      </c>
      <c r="F36" s="44">
        <f>IF(ISBLANK('All Data'!$C38)=FALSE,'All Data'!$A38,#N/A)</f>
        <v>40684</v>
      </c>
      <c r="G36" s="5">
        <f>IF(ISNUMBER('All Data'!$C38),'All Data'!$C38,#N/A)</f>
        <v>10.3</v>
      </c>
      <c r="H36" s="5" t="e">
        <f>IF('All Data'!$C38="QAI","QAI",#N/A)</f>
        <v>#N/A</v>
      </c>
      <c r="I36" s="5" t="e">
        <f>IF('All Data'!$C38="FSA","FSA",#N/A)</f>
        <v>#N/A</v>
      </c>
      <c r="J36" s="46" t="e">
        <f>IF('All Data'!$C38="SNC","SNC",#N/A)</f>
        <v>#N/A</v>
      </c>
      <c r="K36" s="44" t="e">
        <f>IF(ISBLANK('All Data'!$D38)=FALSE,'All Data'!$A38,#N/A)</f>
        <v>#N/A</v>
      </c>
      <c r="L36" s="5" t="e">
        <f>IF(ISNUMBER('All Data'!$D38),'All Data'!$D38,#N/A)</f>
        <v>#N/A</v>
      </c>
      <c r="M36" s="5" t="e">
        <f>IF('All Data'!$D38="QAI","QAI",#N/A)</f>
        <v>#N/A</v>
      </c>
      <c r="N36" s="5" t="e">
        <f>IF('All Data'!$D38="FSA","FSA",#N/A)</f>
        <v>#N/A</v>
      </c>
      <c r="O36" s="46" t="e">
        <f>IF('All Data'!$D38="SNC","SNC",#N/A)</f>
        <v>#N/A</v>
      </c>
      <c r="P36" s="44" t="e">
        <f>IF(ISBLANK('All Data'!$E38)=FALSE,'All Data'!$A38,#N/A)</f>
        <v>#N/A</v>
      </c>
      <c r="Q36" s="5" t="e">
        <f>IF(ISNUMBER('All Data'!$E38),'All Data'!$E38,#N/A)</f>
        <v>#N/A</v>
      </c>
      <c r="R36" s="5" t="e">
        <f>IF('All Data'!$E38="QAI","QAI",#N/A)</f>
        <v>#N/A</v>
      </c>
      <c r="S36" s="5" t="e">
        <f>IF('All Data'!$E38="FSA","FSA",#N/A)</f>
        <v>#N/A</v>
      </c>
      <c r="T36" s="46" t="e">
        <f>IF('All Data'!$E38="SNC","SNC",#N/A)</f>
        <v>#N/A</v>
      </c>
      <c r="U36" s="44" t="e">
        <f>IF(ISBLANK('All Data'!$F38)=FALSE,'All Data'!$A38,#N/A)</f>
        <v>#N/A</v>
      </c>
      <c r="V36" s="5" t="e">
        <f>IF(ISNUMBER('All Data'!$F38),'All Data'!$F38,#N/A)</f>
        <v>#N/A</v>
      </c>
      <c r="W36" s="5" t="e">
        <f>IF('All Data'!$F38="QAI","QAI",#N/A)</f>
        <v>#N/A</v>
      </c>
      <c r="X36" s="5" t="e">
        <f>IF('All Data'!$F38="FSA","FSA",#N/A)</f>
        <v>#N/A</v>
      </c>
      <c r="Y36" s="46" t="e">
        <f>IF('All Data'!$F38="SNC","SNC",#N/A)</f>
        <v>#N/A</v>
      </c>
      <c r="Z36" s="44" t="e">
        <f>IF(ISBLANK('All Data'!$G38)=FALSE,'All Data'!$A38,#N/A)</f>
        <v>#N/A</v>
      </c>
      <c r="AA36" s="5" t="e">
        <f>IF(ISNUMBER('All Data'!$G38),'All Data'!$G38,#N/A)</f>
        <v>#N/A</v>
      </c>
      <c r="AB36" s="5" t="e">
        <f>IF('All Data'!$G38="QAI","QAI",#N/A)</f>
        <v>#N/A</v>
      </c>
      <c r="AC36" s="5" t="e">
        <f>IF('All Data'!$G38="FSA","FSA",#N/A)</f>
        <v>#N/A</v>
      </c>
      <c r="AD36" s="46" t="e">
        <f>IF('All Data'!$G38="SNC","SNC",#N/A)</f>
        <v>#N/A</v>
      </c>
      <c r="AE36" s="44" t="e">
        <f>IF(ISBLANK('All Data'!$H38)=FALSE,'All Data'!$A38,#N/A)</f>
        <v>#N/A</v>
      </c>
      <c r="AF36" s="5" t="e">
        <f>IF(ISNUMBER('All Data'!$H38),'All Data'!$H38,#N/A)</f>
        <v>#N/A</v>
      </c>
      <c r="AG36" s="5" t="e">
        <f>IF('All Data'!$H38="QAI","QAI",#N/A)</f>
        <v>#N/A</v>
      </c>
      <c r="AH36" s="5" t="e">
        <f>IF('All Data'!$H38="FSA","FSA",#N/A)</f>
        <v>#N/A</v>
      </c>
      <c r="AI36" s="46" t="e">
        <f>IF('All Data'!$H38="SNC","SNC",#N/A)</f>
        <v>#N/A</v>
      </c>
      <c r="AJ36" s="44" t="e">
        <f>IF(ISBLANK('All Data'!$I38)=FALSE,'All Data'!$A38,#N/A)</f>
        <v>#N/A</v>
      </c>
      <c r="AK36" s="5" t="e">
        <f>IF(ISNUMBER('All Data'!$I38),'All Data'!$I38,#N/A)</f>
        <v>#N/A</v>
      </c>
      <c r="AL36" s="5" t="e">
        <f>IF('All Data'!$I38="QAI","QAI",#N/A)</f>
        <v>#N/A</v>
      </c>
      <c r="AM36" s="5" t="e">
        <f>IF('All Data'!$I38="FSA","FSA",#N/A)</f>
        <v>#N/A</v>
      </c>
      <c r="AN36" s="46" t="e">
        <f>IF('All Data'!$I38="SNC","SNC",#N/A)</f>
        <v>#N/A</v>
      </c>
      <c r="AO36" s="44" t="e">
        <f>IF(ISBLANK('All Data'!$J38)=FALSE,'All Data'!$A38,#N/A)</f>
        <v>#N/A</v>
      </c>
      <c r="AP36" s="5" t="e">
        <f>IF(ISNUMBER('All Data'!$J38),'All Data'!$J38,#N/A)</f>
        <v>#N/A</v>
      </c>
      <c r="AQ36" s="5" t="e">
        <f>IF('All Data'!$J38="QAI","QAI",#N/A)</f>
        <v>#N/A</v>
      </c>
      <c r="AR36" s="5" t="e">
        <f>IF('All Data'!$J38="FSA","FSA",#N/A)</f>
        <v>#N/A</v>
      </c>
      <c r="AS36" s="46" t="e">
        <f>IF('All Data'!$J38="SNC","SNC",#N/A)</f>
        <v>#N/A</v>
      </c>
      <c r="AT36" s="44" t="e">
        <f>IF(ISBLANK('All Data'!$K38)=FALSE,'All Data'!$A38,#N/A)</f>
        <v>#N/A</v>
      </c>
      <c r="AU36" s="5" t="e">
        <f>IF(ISNUMBER('All Data'!$K38),'All Data'!$K38,#N/A)</f>
        <v>#N/A</v>
      </c>
      <c r="AV36" s="5" t="e">
        <f>IF('All Data'!$K38="QAI","QAI",#N/A)</f>
        <v>#N/A</v>
      </c>
      <c r="AW36" s="5" t="e">
        <f>IF('All Data'!$K38="FSA","FSA",#N/A)</f>
        <v>#N/A</v>
      </c>
      <c r="AX36" s="46" t="e">
        <f>IF('All Data'!$K38="SNC","SNC",#N/A)</f>
        <v>#N/A</v>
      </c>
      <c r="AY36" s="44" t="e">
        <f>IF(ISBLANK('All Data'!$L38)=FALSE,'All Data'!$A38,#N/A)</f>
        <v>#N/A</v>
      </c>
      <c r="AZ36" s="5" t="e">
        <f>IF(ISNUMBER('All Data'!$L38),'All Data'!$L38,#N/A)</f>
        <v>#N/A</v>
      </c>
      <c r="BA36" s="5" t="e">
        <f>IF('All Data'!$L38="QAI","QAI",#N/A)</f>
        <v>#N/A</v>
      </c>
      <c r="BB36" s="5" t="e">
        <f>IF('All Data'!$L38="FSA","FSA",#N/A)</f>
        <v>#N/A</v>
      </c>
      <c r="BC36" s="46" t="e">
        <f>IF('All Data'!$L38="SNC","SNC",#N/A)</f>
        <v>#N/A</v>
      </c>
      <c r="BD36" s="44" t="e">
        <f>IF(ISBLANK('All Data'!$M38)=FALSE,'All Data'!$A38,#N/A)</f>
        <v>#N/A</v>
      </c>
      <c r="BE36" s="5" t="e">
        <f>IF(ISNUMBER('All Data'!$M38),'All Data'!$M38,#N/A)</f>
        <v>#N/A</v>
      </c>
      <c r="BF36" s="5" t="e">
        <f>IF('All Data'!$M38="QAI","QAI",#N/A)</f>
        <v>#N/A</v>
      </c>
      <c r="BG36" s="5" t="e">
        <f>IF('All Data'!$M38="FSA","FSA",#N/A)</f>
        <v>#N/A</v>
      </c>
      <c r="BH36" s="46" t="e">
        <f>IF('All Data'!$M38="SNC","SNC",#N/A)</f>
        <v>#N/A</v>
      </c>
      <c r="BI36" s="44" t="e">
        <f>IF(ISBLANK('All Data'!$N38)=FALSE,'All Data'!$A38,#N/A)</f>
        <v>#N/A</v>
      </c>
      <c r="BJ36" s="5" t="e">
        <f>IF(ISNUMBER('All Data'!$N38),'All Data'!$N38,#N/A)</f>
        <v>#N/A</v>
      </c>
      <c r="BK36" s="5" t="e">
        <f>IF('All Data'!$N38="QAI","QAI",#N/A)</f>
        <v>#N/A</v>
      </c>
      <c r="BL36" s="5" t="e">
        <f>IF('All Data'!$N38="FSA","FSA",#N/A)</f>
        <v>#N/A</v>
      </c>
      <c r="BM36" s="46" t="e">
        <f>IF('All Data'!$N38="SNC","SNC",#N/A)</f>
        <v>#N/A</v>
      </c>
      <c r="BN36" s="44" t="e">
        <f>IF(ISBLANK('All Data'!$O38)=FALSE,'All Data'!$A38,#N/A)</f>
        <v>#N/A</v>
      </c>
      <c r="BO36" s="5" t="e">
        <f>IF(ISNUMBER('All Data'!$O38),'All Data'!$O38,#N/A)</f>
        <v>#N/A</v>
      </c>
      <c r="BP36" s="5" t="e">
        <f>IF('All Data'!$O38="QAI","QAI",#N/A)</f>
        <v>#N/A</v>
      </c>
      <c r="BQ36" s="5" t="e">
        <f>IF('All Data'!$O38="FSA","FSA",#N/A)</f>
        <v>#N/A</v>
      </c>
      <c r="BR36" s="46" t="e">
        <f>IF('All Data'!$O38="SNC","SNC",#N/A)</f>
        <v>#N/A</v>
      </c>
      <c r="BS36" s="44" t="e">
        <f>IF(ISBLANK('All Data'!$P38)=FALSE,'All Data'!$A38,#N/A)</f>
        <v>#N/A</v>
      </c>
      <c r="BT36" s="5" t="e">
        <f>IF(ISNUMBER('All Data'!$P38),'All Data'!$P38,#N/A)</f>
        <v>#N/A</v>
      </c>
      <c r="BU36" s="5" t="e">
        <f>IF('All Data'!$P38="QAI","QAI",#N/A)</f>
        <v>#N/A</v>
      </c>
      <c r="BV36" s="5" t="e">
        <f>IF('All Data'!$P38="FSA","FSA",#N/A)</f>
        <v>#N/A</v>
      </c>
      <c r="BW36" s="46" t="e">
        <f>IF('All Data'!$P38="SNC","SNC",#N/A)</f>
        <v>#N/A</v>
      </c>
      <c r="BX36" s="44" t="e">
        <f>IF(ISBLANK('All Data'!$Q38)=FALSE,'All Data'!$A38,#N/A)</f>
        <v>#N/A</v>
      </c>
      <c r="BY36" s="5" t="e">
        <f>IF(ISNUMBER('All Data'!$Q38),'All Data'!$Q38,#N/A)</f>
        <v>#N/A</v>
      </c>
      <c r="BZ36" s="5" t="e">
        <f>IF('All Data'!$Q38="QAI","QAI",#N/A)</f>
        <v>#N/A</v>
      </c>
      <c r="CA36" s="5" t="e">
        <f>IF('All Data'!$Q38="FSA","FSA",#N/A)</f>
        <v>#N/A</v>
      </c>
      <c r="CB36" s="46" t="e">
        <f>IF('All Data'!$Q38="SNC","SNC",#N/A)</f>
        <v>#N/A</v>
      </c>
      <c r="CC36" s="44" t="e">
        <f>IF(ISBLANK('All Data'!$R38)=FALSE,'All Data'!$A38,#N/A)</f>
        <v>#N/A</v>
      </c>
      <c r="CD36" s="5" t="e">
        <f>IF(ISNUMBER('All Data'!$R38),'All Data'!$R38,#N/A)</f>
        <v>#N/A</v>
      </c>
      <c r="CE36" s="5" t="e">
        <f>IF('All Data'!$R38="QAI","QAI",#N/A)</f>
        <v>#N/A</v>
      </c>
      <c r="CF36" s="5" t="e">
        <f>IF('All Data'!$R38="FSA","FSA",#N/A)</f>
        <v>#N/A</v>
      </c>
      <c r="CG36" s="46" t="e">
        <f>IF('All Data'!$R38="SNC","SNC",#N/A)</f>
        <v>#N/A</v>
      </c>
      <c r="CH36" s="44" t="e">
        <f>IF(ISBLANK('All Data'!$S38)=FALSE,'All Data'!$A38,#N/A)</f>
        <v>#N/A</v>
      </c>
      <c r="CI36" s="5" t="e">
        <f>IF(ISNUMBER('All Data'!$S38),'All Data'!$S38,#N/A)</f>
        <v>#N/A</v>
      </c>
      <c r="CJ36" s="5" t="e">
        <f>IF('All Data'!$S38="QAI","QAI",#N/A)</f>
        <v>#N/A</v>
      </c>
      <c r="CK36" s="5" t="e">
        <f>IF('All Data'!$S38="FSA","FSA",#N/A)</f>
        <v>#N/A</v>
      </c>
      <c r="CL36" s="46" t="e">
        <f>IF('All Data'!$S38="SNC","SNC",#N/A)</f>
        <v>#N/A</v>
      </c>
      <c r="CM36" s="44" t="e">
        <f>IF(ISBLANK('All Data'!$T38)=FALSE,'All Data'!$A38,#N/A)</f>
        <v>#N/A</v>
      </c>
      <c r="CN36" s="5" t="e">
        <f>IF(ISNUMBER('All Data'!$T38),'All Data'!$T38,#N/A)</f>
        <v>#N/A</v>
      </c>
      <c r="CO36" s="5" t="e">
        <f>IF('All Data'!$T38="QAI","QAI",#N/A)</f>
        <v>#N/A</v>
      </c>
      <c r="CP36" s="5" t="e">
        <f>IF('All Data'!$T38="FSA","FSA",#N/A)</f>
        <v>#N/A</v>
      </c>
      <c r="CQ36" s="46" t="e">
        <f>IF('All Data'!$T38="SNC","SNC",#N/A)</f>
        <v>#N/A</v>
      </c>
      <c r="CR36" s="44" t="e">
        <f>IF(ISBLANK('All Data'!$U38)=FALSE,'All Data'!$A38,#N/A)</f>
        <v>#N/A</v>
      </c>
      <c r="CS36" s="5" t="e">
        <f>IF(ISNUMBER('All Data'!$U38),'All Data'!$U38,#N/A)</f>
        <v>#N/A</v>
      </c>
      <c r="CT36" s="5" t="e">
        <f>IF('All Data'!$U38="QAI","QAI",#N/A)</f>
        <v>#N/A</v>
      </c>
      <c r="CU36" s="5" t="e">
        <f>IF('All Data'!$U38="FSA","FSA",#N/A)</f>
        <v>#N/A</v>
      </c>
      <c r="CV36" s="46" t="e">
        <f>IF('All Data'!$U38="SNC","SNC",#N/A)</f>
        <v>#N/A</v>
      </c>
      <c r="CW36" s="44" t="e">
        <f>IF(ISBLANK('All Data'!$V38)=FALSE,'All Data'!$A38,#N/A)</f>
        <v>#N/A</v>
      </c>
      <c r="CX36" s="5" t="e">
        <f>IF(ISNUMBER('All Data'!$V38),'All Data'!$V38,#N/A)</f>
        <v>#N/A</v>
      </c>
      <c r="CY36" s="5" t="e">
        <f>IF('All Data'!$V38="QAI","QAI",#N/A)</f>
        <v>#N/A</v>
      </c>
      <c r="CZ36" s="5" t="e">
        <f>IF('All Data'!$V38="FSA","FSA",#N/A)</f>
        <v>#N/A</v>
      </c>
      <c r="DA36" s="46" t="e">
        <f>IF('All Data'!$V38="SNC","SNC",#N/A)</f>
        <v>#N/A</v>
      </c>
      <c r="DB36" s="44" t="e">
        <f>IF(ISBLANK('All Data'!$W38)=FALSE,'All Data'!$A38,#N/A)</f>
        <v>#N/A</v>
      </c>
      <c r="DC36" s="5" t="e">
        <f>IF(ISNUMBER('All Data'!$W38),'All Data'!$W38,#N/A)</f>
        <v>#N/A</v>
      </c>
      <c r="DD36" s="5" t="e">
        <f>IF('All Data'!$W38="QAI","QAI",#N/A)</f>
        <v>#N/A</v>
      </c>
      <c r="DE36" s="5" t="e">
        <f>IF('All Data'!$W38="FSA","FSA",#N/A)</f>
        <v>#N/A</v>
      </c>
      <c r="DF36" s="46" t="e">
        <f>IF('All Data'!$W38="SNC","SNC",#N/A)</f>
        <v>#N/A</v>
      </c>
      <c r="DK36" s="46"/>
      <c r="DN36" s="44">
        <f>'All Data'!$A38</f>
        <v>40684</v>
      </c>
    </row>
    <row r="37" spans="1:118" x14ac:dyDescent="0.25">
      <c r="A37" s="44" t="e">
        <f>IF(ISBLANK('All Data'!$B39)=FALSE,'All Data'!$A39,#N/A)</f>
        <v>#N/A</v>
      </c>
      <c r="B37" s="5" t="e">
        <f>IF(ISNUMBER('All Data'!$B39),'All Data'!$B39,#N/A)</f>
        <v>#N/A</v>
      </c>
      <c r="C37" s="5" t="e">
        <f>IF('All Data'!$B39="QAI","QAI",#N/A)</f>
        <v>#N/A</v>
      </c>
      <c r="D37" s="5" t="e">
        <f>IF('All Data'!$B39="FSA","FSA",#N/A)</f>
        <v>#N/A</v>
      </c>
      <c r="E37" s="46" t="e">
        <f>IF('All Data'!$B39="SNC","SNC",#N/A)</f>
        <v>#N/A</v>
      </c>
      <c r="F37" s="44">
        <f>IF(ISBLANK('All Data'!$C39)=FALSE,'All Data'!$A39,#N/A)</f>
        <v>40690</v>
      </c>
      <c r="G37" s="5">
        <f>IF(ISNUMBER('All Data'!$C39),'All Data'!$C39,#N/A)</f>
        <v>7.8</v>
      </c>
      <c r="H37" s="5" t="e">
        <f>IF('All Data'!$C39="QAI","QAI",#N/A)</f>
        <v>#N/A</v>
      </c>
      <c r="I37" s="5" t="e">
        <f>IF('All Data'!$C39="FSA","FSA",#N/A)</f>
        <v>#N/A</v>
      </c>
      <c r="J37" s="46" t="e">
        <f>IF('All Data'!$C39="SNC","SNC",#N/A)</f>
        <v>#N/A</v>
      </c>
      <c r="K37" s="44" t="e">
        <f>IF(ISBLANK('All Data'!$D39)=FALSE,'All Data'!$A39,#N/A)</f>
        <v>#N/A</v>
      </c>
      <c r="L37" s="5" t="e">
        <f>IF(ISNUMBER('All Data'!$D39),'All Data'!$D39,#N/A)</f>
        <v>#N/A</v>
      </c>
      <c r="M37" s="5" t="e">
        <f>IF('All Data'!$D39="QAI","QAI",#N/A)</f>
        <v>#N/A</v>
      </c>
      <c r="N37" s="5" t="e">
        <f>IF('All Data'!$D39="FSA","FSA",#N/A)</f>
        <v>#N/A</v>
      </c>
      <c r="O37" s="46" t="e">
        <f>IF('All Data'!$D39="SNC","SNC",#N/A)</f>
        <v>#N/A</v>
      </c>
      <c r="P37" s="44" t="e">
        <f>IF(ISBLANK('All Data'!$E39)=FALSE,'All Data'!$A39,#N/A)</f>
        <v>#N/A</v>
      </c>
      <c r="Q37" s="5" t="e">
        <f>IF(ISNUMBER('All Data'!$E39),'All Data'!$E39,#N/A)</f>
        <v>#N/A</v>
      </c>
      <c r="R37" s="5" t="e">
        <f>IF('All Data'!$E39="QAI","QAI",#N/A)</f>
        <v>#N/A</v>
      </c>
      <c r="S37" s="5" t="e">
        <f>IF('All Data'!$E39="FSA","FSA",#N/A)</f>
        <v>#N/A</v>
      </c>
      <c r="T37" s="46" t="e">
        <f>IF('All Data'!$E39="SNC","SNC",#N/A)</f>
        <v>#N/A</v>
      </c>
      <c r="U37" s="44" t="e">
        <f>IF(ISBLANK('All Data'!$F39)=FALSE,'All Data'!$A39,#N/A)</f>
        <v>#N/A</v>
      </c>
      <c r="V37" s="5" t="e">
        <f>IF(ISNUMBER('All Data'!$F39),'All Data'!$F39,#N/A)</f>
        <v>#N/A</v>
      </c>
      <c r="W37" s="5" t="e">
        <f>IF('All Data'!$F39="QAI","QAI",#N/A)</f>
        <v>#N/A</v>
      </c>
      <c r="X37" s="5" t="e">
        <f>IF('All Data'!$F39="FSA","FSA",#N/A)</f>
        <v>#N/A</v>
      </c>
      <c r="Y37" s="46" t="e">
        <f>IF('All Data'!$F39="SNC","SNC",#N/A)</f>
        <v>#N/A</v>
      </c>
      <c r="Z37" s="44" t="e">
        <f>IF(ISBLANK('All Data'!$G39)=FALSE,'All Data'!$A39,#N/A)</f>
        <v>#N/A</v>
      </c>
      <c r="AA37" s="5" t="e">
        <f>IF(ISNUMBER('All Data'!$G39),'All Data'!$G39,#N/A)</f>
        <v>#N/A</v>
      </c>
      <c r="AB37" s="5" t="e">
        <f>IF('All Data'!$G39="QAI","QAI",#N/A)</f>
        <v>#N/A</v>
      </c>
      <c r="AC37" s="5" t="e">
        <f>IF('All Data'!$G39="FSA","FSA",#N/A)</f>
        <v>#N/A</v>
      </c>
      <c r="AD37" s="46" t="e">
        <f>IF('All Data'!$G39="SNC","SNC",#N/A)</f>
        <v>#N/A</v>
      </c>
      <c r="AE37" s="44" t="e">
        <f>IF(ISBLANK('All Data'!$H39)=FALSE,'All Data'!$A39,#N/A)</f>
        <v>#N/A</v>
      </c>
      <c r="AF37" s="5" t="e">
        <f>IF(ISNUMBER('All Data'!$H39),'All Data'!$H39,#N/A)</f>
        <v>#N/A</v>
      </c>
      <c r="AG37" s="5" t="e">
        <f>IF('All Data'!$H39="QAI","QAI",#N/A)</f>
        <v>#N/A</v>
      </c>
      <c r="AH37" s="5" t="e">
        <f>IF('All Data'!$H39="FSA","FSA",#N/A)</f>
        <v>#N/A</v>
      </c>
      <c r="AI37" s="46" t="e">
        <f>IF('All Data'!$H39="SNC","SNC",#N/A)</f>
        <v>#N/A</v>
      </c>
      <c r="AJ37" s="44" t="e">
        <f>IF(ISBLANK('All Data'!$I39)=FALSE,'All Data'!$A39,#N/A)</f>
        <v>#N/A</v>
      </c>
      <c r="AK37" s="5" t="e">
        <f>IF(ISNUMBER('All Data'!$I39),'All Data'!$I39,#N/A)</f>
        <v>#N/A</v>
      </c>
      <c r="AL37" s="5" t="e">
        <f>IF('All Data'!$I39="QAI","QAI",#N/A)</f>
        <v>#N/A</v>
      </c>
      <c r="AM37" s="5" t="e">
        <f>IF('All Data'!$I39="FSA","FSA",#N/A)</f>
        <v>#N/A</v>
      </c>
      <c r="AN37" s="46" t="e">
        <f>IF('All Data'!$I39="SNC","SNC",#N/A)</f>
        <v>#N/A</v>
      </c>
      <c r="AO37" s="44" t="e">
        <f>IF(ISBLANK('All Data'!$J39)=FALSE,'All Data'!$A39,#N/A)</f>
        <v>#N/A</v>
      </c>
      <c r="AP37" s="5" t="e">
        <f>IF(ISNUMBER('All Data'!$J39),'All Data'!$J39,#N/A)</f>
        <v>#N/A</v>
      </c>
      <c r="AQ37" s="5" t="e">
        <f>IF('All Data'!$J39="QAI","QAI",#N/A)</f>
        <v>#N/A</v>
      </c>
      <c r="AR37" s="5" t="e">
        <f>IF('All Data'!$J39="FSA","FSA",#N/A)</f>
        <v>#N/A</v>
      </c>
      <c r="AS37" s="46" t="e">
        <f>IF('All Data'!$J39="SNC","SNC",#N/A)</f>
        <v>#N/A</v>
      </c>
      <c r="AT37" s="44" t="e">
        <f>IF(ISBLANK('All Data'!$K39)=FALSE,'All Data'!$A39,#N/A)</f>
        <v>#N/A</v>
      </c>
      <c r="AU37" s="5" t="e">
        <f>IF(ISNUMBER('All Data'!$K39),'All Data'!$K39,#N/A)</f>
        <v>#N/A</v>
      </c>
      <c r="AV37" s="5" t="e">
        <f>IF('All Data'!$K39="QAI","QAI",#N/A)</f>
        <v>#N/A</v>
      </c>
      <c r="AW37" s="5" t="e">
        <f>IF('All Data'!$K39="FSA","FSA",#N/A)</f>
        <v>#N/A</v>
      </c>
      <c r="AX37" s="46" t="e">
        <f>IF('All Data'!$K39="SNC","SNC",#N/A)</f>
        <v>#N/A</v>
      </c>
      <c r="AY37" s="44" t="e">
        <f>IF(ISBLANK('All Data'!$L39)=FALSE,'All Data'!$A39,#N/A)</f>
        <v>#N/A</v>
      </c>
      <c r="AZ37" s="5" t="e">
        <f>IF(ISNUMBER('All Data'!$L39),'All Data'!$L39,#N/A)</f>
        <v>#N/A</v>
      </c>
      <c r="BA37" s="5" t="e">
        <f>IF('All Data'!$L39="QAI","QAI",#N/A)</f>
        <v>#N/A</v>
      </c>
      <c r="BB37" s="5" t="e">
        <f>IF('All Data'!$L39="FSA","FSA",#N/A)</f>
        <v>#N/A</v>
      </c>
      <c r="BC37" s="46" t="e">
        <f>IF('All Data'!$L39="SNC","SNC",#N/A)</f>
        <v>#N/A</v>
      </c>
      <c r="BD37" s="44" t="e">
        <f>IF(ISBLANK('All Data'!$M39)=FALSE,'All Data'!$A39,#N/A)</f>
        <v>#N/A</v>
      </c>
      <c r="BE37" s="5" t="e">
        <f>IF(ISNUMBER('All Data'!$M39),'All Data'!$M39,#N/A)</f>
        <v>#N/A</v>
      </c>
      <c r="BF37" s="5" t="e">
        <f>IF('All Data'!$M39="QAI","QAI",#N/A)</f>
        <v>#N/A</v>
      </c>
      <c r="BG37" s="5" t="e">
        <f>IF('All Data'!$M39="FSA","FSA",#N/A)</f>
        <v>#N/A</v>
      </c>
      <c r="BH37" s="46" t="e">
        <f>IF('All Data'!$M39="SNC","SNC",#N/A)</f>
        <v>#N/A</v>
      </c>
      <c r="BI37" s="44" t="e">
        <f>IF(ISBLANK('All Data'!$N39)=FALSE,'All Data'!$A39,#N/A)</f>
        <v>#N/A</v>
      </c>
      <c r="BJ37" s="5" t="e">
        <f>IF(ISNUMBER('All Data'!$N39),'All Data'!$N39,#N/A)</f>
        <v>#N/A</v>
      </c>
      <c r="BK37" s="5" t="e">
        <f>IF('All Data'!$N39="QAI","QAI",#N/A)</f>
        <v>#N/A</v>
      </c>
      <c r="BL37" s="5" t="e">
        <f>IF('All Data'!$N39="FSA","FSA",#N/A)</f>
        <v>#N/A</v>
      </c>
      <c r="BM37" s="46" t="e">
        <f>IF('All Data'!$N39="SNC","SNC",#N/A)</f>
        <v>#N/A</v>
      </c>
      <c r="BN37" s="44" t="e">
        <f>IF(ISBLANK('All Data'!$O39)=FALSE,'All Data'!$A39,#N/A)</f>
        <v>#N/A</v>
      </c>
      <c r="BO37" s="5" t="e">
        <f>IF(ISNUMBER('All Data'!$O39),'All Data'!$O39,#N/A)</f>
        <v>#N/A</v>
      </c>
      <c r="BP37" s="5" t="e">
        <f>IF('All Data'!$O39="QAI","QAI",#N/A)</f>
        <v>#N/A</v>
      </c>
      <c r="BQ37" s="5" t="e">
        <f>IF('All Data'!$O39="FSA","FSA",#N/A)</f>
        <v>#N/A</v>
      </c>
      <c r="BR37" s="46" t="e">
        <f>IF('All Data'!$O39="SNC","SNC",#N/A)</f>
        <v>#N/A</v>
      </c>
      <c r="BS37" s="44" t="e">
        <f>IF(ISBLANK('All Data'!$P39)=FALSE,'All Data'!$A39,#N/A)</f>
        <v>#N/A</v>
      </c>
      <c r="BT37" s="5" t="e">
        <f>IF(ISNUMBER('All Data'!$P39),'All Data'!$P39,#N/A)</f>
        <v>#N/A</v>
      </c>
      <c r="BU37" s="5" t="e">
        <f>IF('All Data'!$P39="QAI","QAI",#N/A)</f>
        <v>#N/A</v>
      </c>
      <c r="BV37" s="5" t="e">
        <f>IF('All Data'!$P39="FSA","FSA",#N/A)</f>
        <v>#N/A</v>
      </c>
      <c r="BW37" s="46" t="e">
        <f>IF('All Data'!$P39="SNC","SNC",#N/A)</f>
        <v>#N/A</v>
      </c>
      <c r="BX37" s="44" t="e">
        <f>IF(ISBLANK('All Data'!$Q39)=FALSE,'All Data'!$A39,#N/A)</f>
        <v>#N/A</v>
      </c>
      <c r="BY37" s="5" t="e">
        <f>IF(ISNUMBER('All Data'!$Q39),'All Data'!$Q39,#N/A)</f>
        <v>#N/A</v>
      </c>
      <c r="BZ37" s="5" t="e">
        <f>IF('All Data'!$Q39="QAI","QAI",#N/A)</f>
        <v>#N/A</v>
      </c>
      <c r="CA37" s="5" t="e">
        <f>IF('All Data'!$Q39="FSA","FSA",#N/A)</f>
        <v>#N/A</v>
      </c>
      <c r="CB37" s="46" t="e">
        <f>IF('All Data'!$Q39="SNC","SNC",#N/A)</f>
        <v>#N/A</v>
      </c>
      <c r="CC37" s="44" t="e">
        <f>IF(ISBLANK('All Data'!$R39)=FALSE,'All Data'!$A39,#N/A)</f>
        <v>#N/A</v>
      </c>
      <c r="CD37" s="5" t="e">
        <f>IF(ISNUMBER('All Data'!$R39),'All Data'!$R39,#N/A)</f>
        <v>#N/A</v>
      </c>
      <c r="CE37" s="5" t="e">
        <f>IF('All Data'!$R39="QAI","QAI",#N/A)</f>
        <v>#N/A</v>
      </c>
      <c r="CF37" s="5" t="e">
        <f>IF('All Data'!$R39="FSA","FSA",#N/A)</f>
        <v>#N/A</v>
      </c>
      <c r="CG37" s="46" t="e">
        <f>IF('All Data'!$R39="SNC","SNC",#N/A)</f>
        <v>#N/A</v>
      </c>
      <c r="CH37" s="44" t="e">
        <f>IF(ISBLANK('All Data'!$S39)=FALSE,'All Data'!$A39,#N/A)</f>
        <v>#N/A</v>
      </c>
      <c r="CI37" s="5" t="e">
        <f>IF(ISNUMBER('All Data'!$S39),'All Data'!$S39,#N/A)</f>
        <v>#N/A</v>
      </c>
      <c r="CJ37" s="5" t="e">
        <f>IF('All Data'!$S39="QAI","QAI",#N/A)</f>
        <v>#N/A</v>
      </c>
      <c r="CK37" s="5" t="e">
        <f>IF('All Data'!$S39="FSA","FSA",#N/A)</f>
        <v>#N/A</v>
      </c>
      <c r="CL37" s="46" t="e">
        <f>IF('All Data'!$S39="SNC","SNC",#N/A)</f>
        <v>#N/A</v>
      </c>
      <c r="CM37" s="44" t="e">
        <f>IF(ISBLANK('All Data'!$T39)=FALSE,'All Data'!$A39,#N/A)</f>
        <v>#N/A</v>
      </c>
      <c r="CN37" s="5" t="e">
        <f>IF(ISNUMBER('All Data'!$T39),'All Data'!$T39,#N/A)</f>
        <v>#N/A</v>
      </c>
      <c r="CO37" s="5" t="e">
        <f>IF('All Data'!$T39="QAI","QAI",#N/A)</f>
        <v>#N/A</v>
      </c>
      <c r="CP37" s="5" t="e">
        <f>IF('All Data'!$T39="FSA","FSA",#N/A)</f>
        <v>#N/A</v>
      </c>
      <c r="CQ37" s="46" t="e">
        <f>IF('All Data'!$T39="SNC","SNC",#N/A)</f>
        <v>#N/A</v>
      </c>
      <c r="CR37" s="44" t="e">
        <f>IF(ISBLANK('All Data'!$U39)=FALSE,'All Data'!$A39,#N/A)</f>
        <v>#N/A</v>
      </c>
      <c r="CS37" s="5" t="e">
        <f>IF(ISNUMBER('All Data'!$U39),'All Data'!$U39,#N/A)</f>
        <v>#N/A</v>
      </c>
      <c r="CT37" s="5" t="e">
        <f>IF('All Data'!$U39="QAI","QAI",#N/A)</f>
        <v>#N/A</v>
      </c>
      <c r="CU37" s="5" t="e">
        <f>IF('All Data'!$U39="FSA","FSA",#N/A)</f>
        <v>#N/A</v>
      </c>
      <c r="CV37" s="46" t="e">
        <f>IF('All Data'!$U39="SNC","SNC",#N/A)</f>
        <v>#N/A</v>
      </c>
      <c r="CW37" s="44" t="e">
        <f>IF(ISBLANK('All Data'!$V39)=FALSE,'All Data'!$A39,#N/A)</f>
        <v>#N/A</v>
      </c>
      <c r="CX37" s="5" t="e">
        <f>IF(ISNUMBER('All Data'!$V39),'All Data'!$V39,#N/A)</f>
        <v>#N/A</v>
      </c>
      <c r="CY37" s="5" t="e">
        <f>IF('All Data'!$V39="QAI","QAI",#N/A)</f>
        <v>#N/A</v>
      </c>
      <c r="CZ37" s="5" t="e">
        <f>IF('All Data'!$V39="FSA","FSA",#N/A)</f>
        <v>#N/A</v>
      </c>
      <c r="DA37" s="46" t="e">
        <f>IF('All Data'!$V39="SNC","SNC",#N/A)</f>
        <v>#N/A</v>
      </c>
      <c r="DB37" s="44" t="e">
        <f>IF(ISBLANK('All Data'!$W39)=FALSE,'All Data'!$A39,#N/A)</f>
        <v>#N/A</v>
      </c>
      <c r="DC37" s="5" t="e">
        <f>IF(ISNUMBER('All Data'!$W39),'All Data'!$W39,#N/A)</f>
        <v>#N/A</v>
      </c>
      <c r="DD37" s="5" t="e">
        <f>IF('All Data'!$W39="QAI","QAI",#N/A)</f>
        <v>#N/A</v>
      </c>
      <c r="DE37" s="5" t="e">
        <f>IF('All Data'!$W39="FSA","FSA",#N/A)</f>
        <v>#N/A</v>
      </c>
      <c r="DF37" s="46" t="e">
        <f>IF('All Data'!$W39="SNC","SNC",#N/A)</f>
        <v>#N/A</v>
      </c>
      <c r="DK37" s="46"/>
      <c r="DN37" s="44">
        <f>'All Data'!$A39</f>
        <v>40690</v>
      </c>
    </row>
    <row r="38" spans="1:118" x14ac:dyDescent="0.25">
      <c r="A38" s="44" t="e">
        <f>IF(ISBLANK('All Data'!$B40)=FALSE,'All Data'!$A40,#N/A)</f>
        <v>#N/A</v>
      </c>
      <c r="B38" s="5" t="e">
        <f>IF(ISNUMBER('All Data'!$B40),'All Data'!$B40,#N/A)</f>
        <v>#N/A</v>
      </c>
      <c r="C38" s="5" t="e">
        <f>IF('All Data'!$B40="QAI","QAI",#N/A)</f>
        <v>#N/A</v>
      </c>
      <c r="D38" s="5" t="e">
        <f>IF('All Data'!$B40="FSA","FSA",#N/A)</f>
        <v>#N/A</v>
      </c>
      <c r="E38" s="46" t="e">
        <f>IF('All Data'!$B40="SNC","SNC",#N/A)</f>
        <v>#N/A</v>
      </c>
      <c r="F38" s="44">
        <f>IF(ISBLANK('All Data'!$C40)=FALSE,'All Data'!$A40,#N/A)</f>
        <v>40696</v>
      </c>
      <c r="G38" s="5">
        <f>IF(ISNUMBER('All Data'!$C40),'All Data'!$C40,#N/A)</f>
        <v>14.5</v>
      </c>
      <c r="H38" s="5" t="e">
        <f>IF('All Data'!$C40="QAI","QAI",#N/A)</f>
        <v>#N/A</v>
      </c>
      <c r="I38" s="5" t="e">
        <f>IF('All Data'!$C40="FSA","FSA",#N/A)</f>
        <v>#N/A</v>
      </c>
      <c r="J38" s="46" t="e">
        <f>IF('All Data'!$C40="SNC","SNC",#N/A)</f>
        <v>#N/A</v>
      </c>
      <c r="K38" s="44" t="e">
        <f>IF(ISBLANK('All Data'!$D40)=FALSE,'All Data'!$A40,#N/A)</f>
        <v>#N/A</v>
      </c>
      <c r="L38" s="5" t="e">
        <f>IF(ISNUMBER('All Data'!$D40),'All Data'!$D40,#N/A)</f>
        <v>#N/A</v>
      </c>
      <c r="M38" s="5" t="e">
        <f>IF('All Data'!$D40="QAI","QAI",#N/A)</f>
        <v>#N/A</v>
      </c>
      <c r="N38" s="5" t="e">
        <f>IF('All Data'!$D40="FSA","FSA",#N/A)</f>
        <v>#N/A</v>
      </c>
      <c r="O38" s="46" t="e">
        <f>IF('All Data'!$D40="SNC","SNC",#N/A)</f>
        <v>#N/A</v>
      </c>
      <c r="P38" s="44" t="e">
        <f>IF(ISBLANK('All Data'!$E40)=FALSE,'All Data'!$A40,#N/A)</f>
        <v>#N/A</v>
      </c>
      <c r="Q38" s="5" t="e">
        <f>IF(ISNUMBER('All Data'!$E40),'All Data'!$E40,#N/A)</f>
        <v>#N/A</v>
      </c>
      <c r="R38" s="5" t="e">
        <f>IF('All Data'!$E40="QAI","QAI",#N/A)</f>
        <v>#N/A</v>
      </c>
      <c r="S38" s="5" t="e">
        <f>IF('All Data'!$E40="FSA","FSA",#N/A)</f>
        <v>#N/A</v>
      </c>
      <c r="T38" s="46" t="e">
        <f>IF('All Data'!$E40="SNC","SNC",#N/A)</f>
        <v>#N/A</v>
      </c>
      <c r="U38" s="44" t="e">
        <f>IF(ISBLANK('All Data'!$F40)=FALSE,'All Data'!$A40,#N/A)</f>
        <v>#N/A</v>
      </c>
      <c r="V38" s="5" t="e">
        <f>IF(ISNUMBER('All Data'!$F40),'All Data'!$F40,#N/A)</f>
        <v>#N/A</v>
      </c>
      <c r="W38" s="5" t="e">
        <f>IF('All Data'!$F40="QAI","QAI",#N/A)</f>
        <v>#N/A</v>
      </c>
      <c r="X38" s="5" t="e">
        <f>IF('All Data'!$F40="FSA","FSA",#N/A)</f>
        <v>#N/A</v>
      </c>
      <c r="Y38" s="46" t="e">
        <f>IF('All Data'!$F40="SNC","SNC",#N/A)</f>
        <v>#N/A</v>
      </c>
      <c r="Z38" s="44" t="e">
        <f>IF(ISBLANK('All Data'!$G40)=FALSE,'All Data'!$A40,#N/A)</f>
        <v>#N/A</v>
      </c>
      <c r="AA38" s="5" t="e">
        <f>IF(ISNUMBER('All Data'!$G40),'All Data'!$G40,#N/A)</f>
        <v>#N/A</v>
      </c>
      <c r="AB38" s="5" t="e">
        <f>IF('All Data'!$G40="QAI","QAI",#N/A)</f>
        <v>#N/A</v>
      </c>
      <c r="AC38" s="5" t="e">
        <f>IF('All Data'!$G40="FSA","FSA",#N/A)</f>
        <v>#N/A</v>
      </c>
      <c r="AD38" s="46" t="e">
        <f>IF('All Data'!$G40="SNC","SNC",#N/A)</f>
        <v>#N/A</v>
      </c>
      <c r="AE38" s="44" t="e">
        <f>IF(ISBLANK('All Data'!$H40)=FALSE,'All Data'!$A40,#N/A)</f>
        <v>#N/A</v>
      </c>
      <c r="AF38" s="5" t="e">
        <f>IF(ISNUMBER('All Data'!$H40),'All Data'!$H40,#N/A)</f>
        <v>#N/A</v>
      </c>
      <c r="AG38" s="5" t="e">
        <f>IF('All Data'!$H40="QAI","QAI",#N/A)</f>
        <v>#N/A</v>
      </c>
      <c r="AH38" s="5" t="e">
        <f>IF('All Data'!$H40="FSA","FSA",#N/A)</f>
        <v>#N/A</v>
      </c>
      <c r="AI38" s="46" t="e">
        <f>IF('All Data'!$H40="SNC","SNC",#N/A)</f>
        <v>#N/A</v>
      </c>
      <c r="AJ38" s="44" t="e">
        <f>IF(ISBLANK('All Data'!$I40)=FALSE,'All Data'!$A40,#N/A)</f>
        <v>#N/A</v>
      </c>
      <c r="AK38" s="5" t="e">
        <f>IF(ISNUMBER('All Data'!$I40),'All Data'!$I40,#N/A)</f>
        <v>#N/A</v>
      </c>
      <c r="AL38" s="5" t="e">
        <f>IF('All Data'!$I40="QAI","QAI",#N/A)</f>
        <v>#N/A</v>
      </c>
      <c r="AM38" s="5" t="e">
        <f>IF('All Data'!$I40="FSA","FSA",#N/A)</f>
        <v>#N/A</v>
      </c>
      <c r="AN38" s="46" t="e">
        <f>IF('All Data'!$I40="SNC","SNC",#N/A)</f>
        <v>#N/A</v>
      </c>
      <c r="AO38" s="44" t="e">
        <f>IF(ISBLANK('All Data'!$J40)=FALSE,'All Data'!$A40,#N/A)</f>
        <v>#N/A</v>
      </c>
      <c r="AP38" s="5" t="e">
        <f>IF(ISNUMBER('All Data'!$J40),'All Data'!$J40,#N/A)</f>
        <v>#N/A</v>
      </c>
      <c r="AQ38" s="5" t="e">
        <f>IF('All Data'!$J40="QAI","QAI",#N/A)</f>
        <v>#N/A</v>
      </c>
      <c r="AR38" s="5" t="e">
        <f>IF('All Data'!$J40="FSA","FSA",#N/A)</f>
        <v>#N/A</v>
      </c>
      <c r="AS38" s="46" t="e">
        <f>IF('All Data'!$J40="SNC","SNC",#N/A)</f>
        <v>#N/A</v>
      </c>
      <c r="AT38" s="44" t="e">
        <f>IF(ISBLANK('All Data'!$K40)=FALSE,'All Data'!$A40,#N/A)</f>
        <v>#N/A</v>
      </c>
      <c r="AU38" s="5" t="e">
        <f>IF(ISNUMBER('All Data'!$K40),'All Data'!$K40,#N/A)</f>
        <v>#N/A</v>
      </c>
      <c r="AV38" s="5" t="e">
        <f>IF('All Data'!$K40="QAI","QAI",#N/A)</f>
        <v>#N/A</v>
      </c>
      <c r="AW38" s="5" t="e">
        <f>IF('All Data'!$K40="FSA","FSA",#N/A)</f>
        <v>#N/A</v>
      </c>
      <c r="AX38" s="46" t="e">
        <f>IF('All Data'!$K40="SNC","SNC",#N/A)</f>
        <v>#N/A</v>
      </c>
      <c r="AY38" s="44" t="e">
        <f>IF(ISBLANK('All Data'!$L40)=FALSE,'All Data'!$A40,#N/A)</f>
        <v>#N/A</v>
      </c>
      <c r="AZ38" s="5" t="e">
        <f>IF(ISNUMBER('All Data'!$L40),'All Data'!$L40,#N/A)</f>
        <v>#N/A</v>
      </c>
      <c r="BA38" s="5" t="e">
        <f>IF('All Data'!$L40="QAI","QAI",#N/A)</f>
        <v>#N/A</v>
      </c>
      <c r="BB38" s="5" t="e">
        <f>IF('All Data'!$L40="FSA","FSA",#N/A)</f>
        <v>#N/A</v>
      </c>
      <c r="BC38" s="46" t="e">
        <f>IF('All Data'!$L40="SNC","SNC",#N/A)</f>
        <v>#N/A</v>
      </c>
      <c r="BD38" s="44" t="e">
        <f>IF(ISBLANK('All Data'!$M40)=FALSE,'All Data'!$A40,#N/A)</f>
        <v>#N/A</v>
      </c>
      <c r="BE38" s="5" t="e">
        <f>IF(ISNUMBER('All Data'!$M40),'All Data'!$M40,#N/A)</f>
        <v>#N/A</v>
      </c>
      <c r="BF38" s="5" t="e">
        <f>IF('All Data'!$M40="QAI","QAI",#N/A)</f>
        <v>#N/A</v>
      </c>
      <c r="BG38" s="5" t="e">
        <f>IF('All Data'!$M40="FSA","FSA",#N/A)</f>
        <v>#N/A</v>
      </c>
      <c r="BH38" s="46" t="e">
        <f>IF('All Data'!$M40="SNC","SNC",#N/A)</f>
        <v>#N/A</v>
      </c>
      <c r="BI38" s="44" t="e">
        <f>IF(ISBLANK('All Data'!$N40)=FALSE,'All Data'!$A40,#N/A)</f>
        <v>#N/A</v>
      </c>
      <c r="BJ38" s="5" t="e">
        <f>IF(ISNUMBER('All Data'!$N40),'All Data'!$N40,#N/A)</f>
        <v>#N/A</v>
      </c>
      <c r="BK38" s="5" t="e">
        <f>IF('All Data'!$N40="QAI","QAI",#N/A)</f>
        <v>#N/A</v>
      </c>
      <c r="BL38" s="5" t="e">
        <f>IF('All Data'!$N40="FSA","FSA",#N/A)</f>
        <v>#N/A</v>
      </c>
      <c r="BM38" s="46" t="e">
        <f>IF('All Data'!$N40="SNC","SNC",#N/A)</f>
        <v>#N/A</v>
      </c>
      <c r="BN38" s="44" t="e">
        <f>IF(ISBLANK('All Data'!$O40)=FALSE,'All Data'!$A40,#N/A)</f>
        <v>#N/A</v>
      </c>
      <c r="BO38" s="5" t="e">
        <f>IF(ISNUMBER('All Data'!$O40),'All Data'!$O40,#N/A)</f>
        <v>#N/A</v>
      </c>
      <c r="BP38" s="5" t="e">
        <f>IF('All Data'!$O40="QAI","QAI",#N/A)</f>
        <v>#N/A</v>
      </c>
      <c r="BQ38" s="5" t="e">
        <f>IF('All Data'!$O40="FSA","FSA",#N/A)</f>
        <v>#N/A</v>
      </c>
      <c r="BR38" s="46" t="e">
        <f>IF('All Data'!$O40="SNC","SNC",#N/A)</f>
        <v>#N/A</v>
      </c>
      <c r="BS38" s="44" t="e">
        <f>IF(ISBLANK('All Data'!$P40)=FALSE,'All Data'!$A40,#N/A)</f>
        <v>#N/A</v>
      </c>
      <c r="BT38" s="5" t="e">
        <f>IF(ISNUMBER('All Data'!$P40),'All Data'!$P40,#N/A)</f>
        <v>#N/A</v>
      </c>
      <c r="BU38" s="5" t="e">
        <f>IF('All Data'!$P40="QAI","QAI",#N/A)</f>
        <v>#N/A</v>
      </c>
      <c r="BV38" s="5" t="e">
        <f>IF('All Data'!$P40="FSA","FSA",#N/A)</f>
        <v>#N/A</v>
      </c>
      <c r="BW38" s="46" t="e">
        <f>IF('All Data'!$P40="SNC","SNC",#N/A)</f>
        <v>#N/A</v>
      </c>
      <c r="BX38" s="44" t="e">
        <f>IF(ISBLANK('All Data'!$Q40)=FALSE,'All Data'!$A40,#N/A)</f>
        <v>#N/A</v>
      </c>
      <c r="BY38" s="5" t="e">
        <f>IF(ISNUMBER('All Data'!$Q40),'All Data'!$Q40,#N/A)</f>
        <v>#N/A</v>
      </c>
      <c r="BZ38" s="5" t="e">
        <f>IF('All Data'!$Q40="QAI","QAI",#N/A)</f>
        <v>#N/A</v>
      </c>
      <c r="CA38" s="5" t="e">
        <f>IF('All Data'!$Q40="FSA","FSA",#N/A)</f>
        <v>#N/A</v>
      </c>
      <c r="CB38" s="46" t="e">
        <f>IF('All Data'!$Q40="SNC","SNC",#N/A)</f>
        <v>#N/A</v>
      </c>
      <c r="CC38" s="44" t="e">
        <f>IF(ISBLANK('All Data'!$R40)=FALSE,'All Data'!$A40,#N/A)</f>
        <v>#N/A</v>
      </c>
      <c r="CD38" s="5" t="e">
        <f>IF(ISNUMBER('All Data'!$R40),'All Data'!$R40,#N/A)</f>
        <v>#N/A</v>
      </c>
      <c r="CE38" s="5" t="e">
        <f>IF('All Data'!$R40="QAI","QAI",#N/A)</f>
        <v>#N/A</v>
      </c>
      <c r="CF38" s="5" t="e">
        <f>IF('All Data'!$R40="FSA","FSA",#N/A)</f>
        <v>#N/A</v>
      </c>
      <c r="CG38" s="46" t="e">
        <f>IF('All Data'!$R40="SNC","SNC",#N/A)</f>
        <v>#N/A</v>
      </c>
      <c r="CH38" s="44" t="e">
        <f>IF(ISBLANK('All Data'!$S40)=FALSE,'All Data'!$A40,#N/A)</f>
        <v>#N/A</v>
      </c>
      <c r="CI38" s="5" t="e">
        <f>IF(ISNUMBER('All Data'!$S40),'All Data'!$S40,#N/A)</f>
        <v>#N/A</v>
      </c>
      <c r="CJ38" s="5" t="e">
        <f>IF('All Data'!$S40="QAI","QAI",#N/A)</f>
        <v>#N/A</v>
      </c>
      <c r="CK38" s="5" t="e">
        <f>IF('All Data'!$S40="FSA","FSA",#N/A)</f>
        <v>#N/A</v>
      </c>
      <c r="CL38" s="46" t="e">
        <f>IF('All Data'!$S40="SNC","SNC",#N/A)</f>
        <v>#N/A</v>
      </c>
      <c r="CM38" s="44" t="e">
        <f>IF(ISBLANK('All Data'!$T40)=FALSE,'All Data'!$A40,#N/A)</f>
        <v>#N/A</v>
      </c>
      <c r="CN38" s="5" t="e">
        <f>IF(ISNUMBER('All Data'!$T40),'All Data'!$T40,#N/A)</f>
        <v>#N/A</v>
      </c>
      <c r="CO38" s="5" t="e">
        <f>IF('All Data'!$T40="QAI","QAI",#N/A)</f>
        <v>#N/A</v>
      </c>
      <c r="CP38" s="5" t="e">
        <f>IF('All Data'!$T40="FSA","FSA",#N/A)</f>
        <v>#N/A</v>
      </c>
      <c r="CQ38" s="46" t="e">
        <f>IF('All Data'!$T40="SNC","SNC",#N/A)</f>
        <v>#N/A</v>
      </c>
      <c r="CR38" s="44" t="e">
        <f>IF(ISBLANK('All Data'!$U40)=FALSE,'All Data'!$A40,#N/A)</f>
        <v>#N/A</v>
      </c>
      <c r="CS38" s="5" t="e">
        <f>IF(ISNUMBER('All Data'!$U40),'All Data'!$U40,#N/A)</f>
        <v>#N/A</v>
      </c>
      <c r="CT38" s="5" t="e">
        <f>IF('All Data'!$U40="QAI","QAI",#N/A)</f>
        <v>#N/A</v>
      </c>
      <c r="CU38" s="5" t="e">
        <f>IF('All Data'!$U40="FSA","FSA",#N/A)</f>
        <v>#N/A</v>
      </c>
      <c r="CV38" s="46" t="e">
        <f>IF('All Data'!$U40="SNC","SNC",#N/A)</f>
        <v>#N/A</v>
      </c>
      <c r="CW38" s="44" t="e">
        <f>IF(ISBLANK('All Data'!$V40)=FALSE,'All Data'!$A40,#N/A)</f>
        <v>#N/A</v>
      </c>
      <c r="CX38" s="5" t="e">
        <f>IF(ISNUMBER('All Data'!$V40),'All Data'!$V40,#N/A)</f>
        <v>#N/A</v>
      </c>
      <c r="CY38" s="5" t="e">
        <f>IF('All Data'!$V40="QAI","QAI",#N/A)</f>
        <v>#N/A</v>
      </c>
      <c r="CZ38" s="5" t="e">
        <f>IF('All Data'!$V40="FSA","FSA",#N/A)</f>
        <v>#N/A</v>
      </c>
      <c r="DA38" s="46" t="e">
        <f>IF('All Data'!$V40="SNC","SNC",#N/A)</f>
        <v>#N/A</v>
      </c>
      <c r="DB38" s="44" t="e">
        <f>IF(ISBLANK('All Data'!$W40)=FALSE,'All Data'!$A40,#N/A)</f>
        <v>#N/A</v>
      </c>
      <c r="DC38" s="5" t="e">
        <f>IF(ISNUMBER('All Data'!$W40),'All Data'!$W40,#N/A)</f>
        <v>#N/A</v>
      </c>
      <c r="DD38" s="5" t="e">
        <f>IF('All Data'!$W40="QAI","QAI",#N/A)</f>
        <v>#N/A</v>
      </c>
      <c r="DE38" s="5" t="e">
        <f>IF('All Data'!$W40="FSA","FSA",#N/A)</f>
        <v>#N/A</v>
      </c>
      <c r="DF38" s="46" t="e">
        <f>IF('All Data'!$W40="SNC","SNC",#N/A)</f>
        <v>#N/A</v>
      </c>
      <c r="DK38" s="46"/>
      <c r="DN38" s="44">
        <f>'All Data'!$A40</f>
        <v>40696</v>
      </c>
    </row>
    <row r="39" spans="1:118" x14ac:dyDescent="0.25">
      <c r="A39" s="44" t="e">
        <f>IF(ISBLANK('All Data'!$B41)=FALSE,'All Data'!$A41,#N/A)</f>
        <v>#N/A</v>
      </c>
      <c r="B39" s="5" t="e">
        <f>IF(ISNUMBER('All Data'!$B41),'All Data'!$B41,#N/A)</f>
        <v>#N/A</v>
      </c>
      <c r="C39" s="5" t="e">
        <f>IF('All Data'!$B41="QAI","QAI",#N/A)</f>
        <v>#N/A</v>
      </c>
      <c r="D39" s="5" t="e">
        <f>IF('All Data'!$B41="FSA","FSA",#N/A)</f>
        <v>#N/A</v>
      </c>
      <c r="E39" s="46" t="e">
        <f>IF('All Data'!$B41="SNC","SNC",#N/A)</f>
        <v>#N/A</v>
      </c>
      <c r="F39" s="44">
        <f>IF(ISBLANK('All Data'!$C41)=FALSE,'All Data'!$A41,#N/A)</f>
        <v>40702</v>
      </c>
      <c r="G39" s="5">
        <f>IF(ISNUMBER('All Data'!$C41),'All Data'!$C41,#N/A)</f>
        <v>32</v>
      </c>
      <c r="H39" s="5" t="e">
        <f>IF('All Data'!$C41="QAI","QAI",#N/A)</f>
        <v>#N/A</v>
      </c>
      <c r="I39" s="5" t="e">
        <f>IF('All Data'!$C41="FSA","FSA",#N/A)</f>
        <v>#N/A</v>
      </c>
      <c r="J39" s="46" t="e">
        <f>IF('All Data'!$C41="SNC","SNC",#N/A)</f>
        <v>#N/A</v>
      </c>
      <c r="K39" s="44" t="e">
        <f>IF(ISBLANK('All Data'!$D41)=FALSE,'All Data'!$A41,#N/A)</f>
        <v>#N/A</v>
      </c>
      <c r="L39" s="5" t="e">
        <f>IF(ISNUMBER('All Data'!$D41),'All Data'!$D41,#N/A)</f>
        <v>#N/A</v>
      </c>
      <c r="M39" s="5" t="e">
        <f>IF('All Data'!$D41="QAI","QAI",#N/A)</f>
        <v>#N/A</v>
      </c>
      <c r="N39" s="5" t="e">
        <f>IF('All Data'!$D41="FSA","FSA",#N/A)</f>
        <v>#N/A</v>
      </c>
      <c r="O39" s="46" t="e">
        <f>IF('All Data'!$D41="SNC","SNC",#N/A)</f>
        <v>#N/A</v>
      </c>
      <c r="P39" s="44" t="e">
        <f>IF(ISBLANK('All Data'!$E41)=FALSE,'All Data'!$A41,#N/A)</f>
        <v>#N/A</v>
      </c>
      <c r="Q39" s="5" t="e">
        <f>IF(ISNUMBER('All Data'!$E41),'All Data'!$E41,#N/A)</f>
        <v>#N/A</v>
      </c>
      <c r="R39" s="5" t="e">
        <f>IF('All Data'!$E41="QAI","QAI",#N/A)</f>
        <v>#N/A</v>
      </c>
      <c r="S39" s="5" t="e">
        <f>IF('All Data'!$E41="FSA","FSA",#N/A)</f>
        <v>#N/A</v>
      </c>
      <c r="T39" s="46" t="e">
        <f>IF('All Data'!$E41="SNC","SNC",#N/A)</f>
        <v>#N/A</v>
      </c>
      <c r="U39" s="44" t="e">
        <f>IF(ISBLANK('All Data'!$F41)=FALSE,'All Data'!$A41,#N/A)</f>
        <v>#N/A</v>
      </c>
      <c r="V39" s="5" t="e">
        <f>IF(ISNUMBER('All Data'!$F41),'All Data'!$F41,#N/A)</f>
        <v>#N/A</v>
      </c>
      <c r="W39" s="5" t="e">
        <f>IF('All Data'!$F41="QAI","QAI",#N/A)</f>
        <v>#N/A</v>
      </c>
      <c r="X39" s="5" t="e">
        <f>IF('All Data'!$F41="FSA","FSA",#N/A)</f>
        <v>#N/A</v>
      </c>
      <c r="Y39" s="46" t="e">
        <f>IF('All Data'!$F41="SNC","SNC",#N/A)</f>
        <v>#N/A</v>
      </c>
      <c r="Z39" s="44" t="e">
        <f>IF(ISBLANK('All Data'!$G41)=FALSE,'All Data'!$A41,#N/A)</f>
        <v>#N/A</v>
      </c>
      <c r="AA39" s="5" t="e">
        <f>IF(ISNUMBER('All Data'!$G41),'All Data'!$G41,#N/A)</f>
        <v>#N/A</v>
      </c>
      <c r="AB39" s="5" t="e">
        <f>IF('All Data'!$G41="QAI","QAI",#N/A)</f>
        <v>#N/A</v>
      </c>
      <c r="AC39" s="5" t="e">
        <f>IF('All Data'!$G41="FSA","FSA",#N/A)</f>
        <v>#N/A</v>
      </c>
      <c r="AD39" s="46" t="e">
        <f>IF('All Data'!$G41="SNC","SNC",#N/A)</f>
        <v>#N/A</v>
      </c>
      <c r="AE39" s="44" t="e">
        <f>IF(ISBLANK('All Data'!$H41)=FALSE,'All Data'!$A41,#N/A)</f>
        <v>#N/A</v>
      </c>
      <c r="AF39" s="5" t="e">
        <f>IF(ISNUMBER('All Data'!$H41),'All Data'!$H41,#N/A)</f>
        <v>#N/A</v>
      </c>
      <c r="AG39" s="5" t="e">
        <f>IF('All Data'!$H41="QAI","QAI",#N/A)</f>
        <v>#N/A</v>
      </c>
      <c r="AH39" s="5" t="e">
        <f>IF('All Data'!$H41="FSA","FSA",#N/A)</f>
        <v>#N/A</v>
      </c>
      <c r="AI39" s="46" t="e">
        <f>IF('All Data'!$H41="SNC","SNC",#N/A)</f>
        <v>#N/A</v>
      </c>
      <c r="AJ39" s="44" t="e">
        <f>IF(ISBLANK('All Data'!$I41)=FALSE,'All Data'!$A41,#N/A)</f>
        <v>#N/A</v>
      </c>
      <c r="AK39" s="5" t="e">
        <f>IF(ISNUMBER('All Data'!$I41),'All Data'!$I41,#N/A)</f>
        <v>#N/A</v>
      </c>
      <c r="AL39" s="5" t="e">
        <f>IF('All Data'!$I41="QAI","QAI",#N/A)</f>
        <v>#N/A</v>
      </c>
      <c r="AM39" s="5" t="e">
        <f>IF('All Data'!$I41="FSA","FSA",#N/A)</f>
        <v>#N/A</v>
      </c>
      <c r="AN39" s="46" t="e">
        <f>IF('All Data'!$I41="SNC","SNC",#N/A)</f>
        <v>#N/A</v>
      </c>
      <c r="AO39" s="44" t="e">
        <f>IF(ISBLANK('All Data'!$J41)=FALSE,'All Data'!$A41,#N/A)</f>
        <v>#N/A</v>
      </c>
      <c r="AP39" s="5" t="e">
        <f>IF(ISNUMBER('All Data'!$J41),'All Data'!$J41,#N/A)</f>
        <v>#N/A</v>
      </c>
      <c r="AQ39" s="5" t="e">
        <f>IF('All Data'!$J41="QAI","QAI",#N/A)</f>
        <v>#N/A</v>
      </c>
      <c r="AR39" s="5" t="e">
        <f>IF('All Data'!$J41="FSA","FSA",#N/A)</f>
        <v>#N/A</v>
      </c>
      <c r="AS39" s="46" t="e">
        <f>IF('All Data'!$J41="SNC","SNC",#N/A)</f>
        <v>#N/A</v>
      </c>
      <c r="AT39" s="44" t="e">
        <f>IF(ISBLANK('All Data'!$K41)=FALSE,'All Data'!$A41,#N/A)</f>
        <v>#N/A</v>
      </c>
      <c r="AU39" s="5" t="e">
        <f>IF(ISNUMBER('All Data'!$K41),'All Data'!$K41,#N/A)</f>
        <v>#N/A</v>
      </c>
      <c r="AV39" s="5" t="e">
        <f>IF('All Data'!$K41="QAI","QAI",#N/A)</f>
        <v>#N/A</v>
      </c>
      <c r="AW39" s="5" t="e">
        <f>IF('All Data'!$K41="FSA","FSA",#N/A)</f>
        <v>#N/A</v>
      </c>
      <c r="AX39" s="46" t="e">
        <f>IF('All Data'!$K41="SNC","SNC",#N/A)</f>
        <v>#N/A</v>
      </c>
      <c r="AY39" s="44" t="e">
        <f>IF(ISBLANK('All Data'!$L41)=FALSE,'All Data'!$A41,#N/A)</f>
        <v>#N/A</v>
      </c>
      <c r="AZ39" s="5" t="e">
        <f>IF(ISNUMBER('All Data'!$L41),'All Data'!$L41,#N/A)</f>
        <v>#N/A</v>
      </c>
      <c r="BA39" s="5" t="e">
        <f>IF('All Data'!$L41="QAI","QAI",#N/A)</f>
        <v>#N/A</v>
      </c>
      <c r="BB39" s="5" t="e">
        <f>IF('All Data'!$L41="FSA","FSA",#N/A)</f>
        <v>#N/A</v>
      </c>
      <c r="BC39" s="46" t="e">
        <f>IF('All Data'!$L41="SNC","SNC",#N/A)</f>
        <v>#N/A</v>
      </c>
      <c r="BD39" s="44" t="e">
        <f>IF(ISBLANK('All Data'!$M41)=FALSE,'All Data'!$A41,#N/A)</f>
        <v>#N/A</v>
      </c>
      <c r="BE39" s="5" t="e">
        <f>IF(ISNUMBER('All Data'!$M41),'All Data'!$M41,#N/A)</f>
        <v>#N/A</v>
      </c>
      <c r="BF39" s="5" t="e">
        <f>IF('All Data'!$M41="QAI","QAI",#N/A)</f>
        <v>#N/A</v>
      </c>
      <c r="BG39" s="5" t="e">
        <f>IF('All Data'!$M41="FSA","FSA",#N/A)</f>
        <v>#N/A</v>
      </c>
      <c r="BH39" s="46" t="e">
        <f>IF('All Data'!$M41="SNC","SNC",#N/A)</f>
        <v>#N/A</v>
      </c>
      <c r="BI39" s="44" t="e">
        <f>IF(ISBLANK('All Data'!$N41)=FALSE,'All Data'!$A41,#N/A)</f>
        <v>#N/A</v>
      </c>
      <c r="BJ39" s="5" t="e">
        <f>IF(ISNUMBER('All Data'!$N41),'All Data'!$N41,#N/A)</f>
        <v>#N/A</v>
      </c>
      <c r="BK39" s="5" t="e">
        <f>IF('All Data'!$N41="QAI","QAI",#N/A)</f>
        <v>#N/A</v>
      </c>
      <c r="BL39" s="5" t="e">
        <f>IF('All Data'!$N41="FSA","FSA",#N/A)</f>
        <v>#N/A</v>
      </c>
      <c r="BM39" s="46" t="e">
        <f>IF('All Data'!$N41="SNC","SNC",#N/A)</f>
        <v>#N/A</v>
      </c>
      <c r="BN39" s="44" t="e">
        <f>IF(ISBLANK('All Data'!$O41)=FALSE,'All Data'!$A41,#N/A)</f>
        <v>#N/A</v>
      </c>
      <c r="BO39" s="5" t="e">
        <f>IF(ISNUMBER('All Data'!$O41),'All Data'!$O41,#N/A)</f>
        <v>#N/A</v>
      </c>
      <c r="BP39" s="5" t="e">
        <f>IF('All Data'!$O41="QAI","QAI",#N/A)</f>
        <v>#N/A</v>
      </c>
      <c r="BQ39" s="5" t="e">
        <f>IF('All Data'!$O41="FSA","FSA",#N/A)</f>
        <v>#N/A</v>
      </c>
      <c r="BR39" s="46" t="e">
        <f>IF('All Data'!$O41="SNC","SNC",#N/A)</f>
        <v>#N/A</v>
      </c>
      <c r="BS39" s="44" t="e">
        <f>IF(ISBLANK('All Data'!$P41)=FALSE,'All Data'!$A41,#N/A)</f>
        <v>#N/A</v>
      </c>
      <c r="BT39" s="5" t="e">
        <f>IF(ISNUMBER('All Data'!$P41),'All Data'!$P41,#N/A)</f>
        <v>#N/A</v>
      </c>
      <c r="BU39" s="5" t="e">
        <f>IF('All Data'!$P41="QAI","QAI",#N/A)</f>
        <v>#N/A</v>
      </c>
      <c r="BV39" s="5" t="e">
        <f>IF('All Data'!$P41="FSA","FSA",#N/A)</f>
        <v>#N/A</v>
      </c>
      <c r="BW39" s="46" t="e">
        <f>IF('All Data'!$P41="SNC","SNC",#N/A)</f>
        <v>#N/A</v>
      </c>
      <c r="BX39" s="44" t="e">
        <f>IF(ISBLANK('All Data'!$Q41)=FALSE,'All Data'!$A41,#N/A)</f>
        <v>#N/A</v>
      </c>
      <c r="BY39" s="5" t="e">
        <f>IF(ISNUMBER('All Data'!$Q41),'All Data'!$Q41,#N/A)</f>
        <v>#N/A</v>
      </c>
      <c r="BZ39" s="5" t="e">
        <f>IF('All Data'!$Q41="QAI","QAI",#N/A)</f>
        <v>#N/A</v>
      </c>
      <c r="CA39" s="5" t="e">
        <f>IF('All Data'!$Q41="FSA","FSA",#N/A)</f>
        <v>#N/A</v>
      </c>
      <c r="CB39" s="46" t="e">
        <f>IF('All Data'!$Q41="SNC","SNC",#N/A)</f>
        <v>#N/A</v>
      </c>
      <c r="CC39" s="44" t="e">
        <f>IF(ISBLANK('All Data'!$R41)=FALSE,'All Data'!$A41,#N/A)</f>
        <v>#N/A</v>
      </c>
      <c r="CD39" s="5" t="e">
        <f>IF(ISNUMBER('All Data'!$R41),'All Data'!$R41,#N/A)</f>
        <v>#N/A</v>
      </c>
      <c r="CE39" s="5" t="e">
        <f>IF('All Data'!$R41="QAI","QAI",#N/A)</f>
        <v>#N/A</v>
      </c>
      <c r="CF39" s="5" t="e">
        <f>IF('All Data'!$R41="FSA","FSA",#N/A)</f>
        <v>#N/A</v>
      </c>
      <c r="CG39" s="46" t="e">
        <f>IF('All Data'!$R41="SNC","SNC",#N/A)</f>
        <v>#N/A</v>
      </c>
      <c r="CH39" s="44" t="e">
        <f>IF(ISBLANK('All Data'!$S41)=FALSE,'All Data'!$A41,#N/A)</f>
        <v>#N/A</v>
      </c>
      <c r="CI39" s="5" t="e">
        <f>IF(ISNUMBER('All Data'!$S41),'All Data'!$S41,#N/A)</f>
        <v>#N/A</v>
      </c>
      <c r="CJ39" s="5" t="e">
        <f>IF('All Data'!$S41="QAI","QAI",#N/A)</f>
        <v>#N/A</v>
      </c>
      <c r="CK39" s="5" t="e">
        <f>IF('All Data'!$S41="FSA","FSA",#N/A)</f>
        <v>#N/A</v>
      </c>
      <c r="CL39" s="46" t="e">
        <f>IF('All Data'!$S41="SNC","SNC",#N/A)</f>
        <v>#N/A</v>
      </c>
      <c r="CM39" s="44" t="e">
        <f>IF(ISBLANK('All Data'!$T41)=FALSE,'All Data'!$A41,#N/A)</f>
        <v>#N/A</v>
      </c>
      <c r="CN39" s="5" t="e">
        <f>IF(ISNUMBER('All Data'!$T41),'All Data'!$T41,#N/A)</f>
        <v>#N/A</v>
      </c>
      <c r="CO39" s="5" t="e">
        <f>IF('All Data'!$T41="QAI","QAI",#N/A)</f>
        <v>#N/A</v>
      </c>
      <c r="CP39" s="5" t="e">
        <f>IF('All Data'!$T41="FSA","FSA",#N/A)</f>
        <v>#N/A</v>
      </c>
      <c r="CQ39" s="46" t="e">
        <f>IF('All Data'!$T41="SNC","SNC",#N/A)</f>
        <v>#N/A</v>
      </c>
      <c r="CR39" s="44" t="e">
        <f>IF(ISBLANK('All Data'!$U41)=FALSE,'All Data'!$A41,#N/A)</f>
        <v>#N/A</v>
      </c>
      <c r="CS39" s="5" t="e">
        <f>IF(ISNUMBER('All Data'!$U41),'All Data'!$U41,#N/A)</f>
        <v>#N/A</v>
      </c>
      <c r="CT39" s="5" t="e">
        <f>IF('All Data'!$U41="QAI","QAI",#N/A)</f>
        <v>#N/A</v>
      </c>
      <c r="CU39" s="5" t="e">
        <f>IF('All Data'!$U41="FSA","FSA",#N/A)</f>
        <v>#N/A</v>
      </c>
      <c r="CV39" s="46" t="e">
        <f>IF('All Data'!$U41="SNC","SNC",#N/A)</f>
        <v>#N/A</v>
      </c>
      <c r="CW39" s="44" t="e">
        <f>IF(ISBLANK('All Data'!$V41)=FALSE,'All Data'!$A41,#N/A)</f>
        <v>#N/A</v>
      </c>
      <c r="CX39" s="5" t="e">
        <f>IF(ISNUMBER('All Data'!$V41),'All Data'!$V41,#N/A)</f>
        <v>#N/A</v>
      </c>
      <c r="CY39" s="5" t="e">
        <f>IF('All Data'!$V41="QAI","QAI",#N/A)</f>
        <v>#N/A</v>
      </c>
      <c r="CZ39" s="5" t="e">
        <f>IF('All Data'!$V41="FSA","FSA",#N/A)</f>
        <v>#N/A</v>
      </c>
      <c r="DA39" s="46" t="e">
        <f>IF('All Data'!$V41="SNC","SNC",#N/A)</f>
        <v>#N/A</v>
      </c>
      <c r="DB39" s="44" t="e">
        <f>IF(ISBLANK('All Data'!$W41)=FALSE,'All Data'!$A41,#N/A)</f>
        <v>#N/A</v>
      </c>
      <c r="DC39" s="5" t="e">
        <f>IF(ISNUMBER('All Data'!$W41),'All Data'!$W41,#N/A)</f>
        <v>#N/A</v>
      </c>
      <c r="DD39" s="5" t="e">
        <f>IF('All Data'!$W41="QAI","QAI",#N/A)</f>
        <v>#N/A</v>
      </c>
      <c r="DE39" s="5" t="e">
        <f>IF('All Data'!$W41="FSA","FSA",#N/A)</f>
        <v>#N/A</v>
      </c>
      <c r="DF39" s="46" t="e">
        <f>IF('All Data'!$W41="SNC","SNC",#N/A)</f>
        <v>#N/A</v>
      </c>
      <c r="DK39" s="46"/>
      <c r="DN39" s="44">
        <f>'All Data'!$A41</f>
        <v>40702</v>
      </c>
    </row>
    <row r="40" spans="1:118" x14ac:dyDescent="0.25">
      <c r="A40" s="44" t="e">
        <f>IF(ISBLANK('All Data'!$B42)=FALSE,'All Data'!$A42,#N/A)</f>
        <v>#N/A</v>
      </c>
      <c r="B40" s="5" t="e">
        <f>IF(ISNUMBER('All Data'!$B42),'All Data'!$B42,#N/A)</f>
        <v>#N/A</v>
      </c>
      <c r="C40" s="5" t="e">
        <f>IF('All Data'!$B42="QAI","QAI",#N/A)</f>
        <v>#N/A</v>
      </c>
      <c r="D40" s="5" t="e">
        <f>IF('All Data'!$B42="FSA","FSA",#N/A)</f>
        <v>#N/A</v>
      </c>
      <c r="E40" s="46" t="e">
        <f>IF('All Data'!$B42="SNC","SNC",#N/A)</f>
        <v>#N/A</v>
      </c>
      <c r="F40" s="44">
        <f>IF(ISBLANK('All Data'!$C42)=FALSE,'All Data'!$A42,#N/A)</f>
        <v>40708</v>
      </c>
      <c r="G40" s="5">
        <f>IF(ISNUMBER('All Data'!$C42),'All Data'!$C42,#N/A)</f>
        <v>13.5</v>
      </c>
      <c r="H40" s="5" t="e">
        <f>IF('All Data'!$C42="QAI","QAI",#N/A)</f>
        <v>#N/A</v>
      </c>
      <c r="I40" s="5" t="e">
        <f>IF('All Data'!$C42="FSA","FSA",#N/A)</f>
        <v>#N/A</v>
      </c>
      <c r="J40" s="46" t="e">
        <f>IF('All Data'!$C42="SNC","SNC",#N/A)</f>
        <v>#N/A</v>
      </c>
      <c r="K40" s="44" t="e">
        <f>IF(ISBLANK('All Data'!$D42)=FALSE,'All Data'!$A42,#N/A)</f>
        <v>#N/A</v>
      </c>
      <c r="L40" s="5" t="e">
        <f>IF(ISNUMBER('All Data'!$D42),'All Data'!$D42,#N/A)</f>
        <v>#N/A</v>
      </c>
      <c r="M40" s="5" t="e">
        <f>IF('All Data'!$D42="QAI","QAI",#N/A)</f>
        <v>#N/A</v>
      </c>
      <c r="N40" s="5" t="e">
        <f>IF('All Data'!$D42="FSA","FSA",#N/A)</f>
        <v>#N/A</v>
      </c>
      <c r="O40" s="46" t="e">
        <f>IF('All Data'!$D42="SNC","SNC",#N/A)</f>
        <v>#N/A</v>
      </c>
      <c r="P40" s="44" t="e">
        <f>IF(ISBLANK('All Data'!$E42)=FALSE,'All Data'!$A42,#N/A)</f>
        <v>#N/A</v>
      </c>
      <c r="Q40" s="5" t="e">
        <f>IF(ISNUMBER('All Data'!$E42),'All Data'!$E42,#N/A)</f>
        <v>#N/A</v>
      </c>
      <c r="R40" s="5" t="e">
        <f>IF('All Data'!$E42="QAI","QAI",#N/A)</f>
        <v>#N/A</v>
      </c>
      <c r="S40" s="5" t="e">
        <f>IF('All Data'!$E42="FSA","FSA",#N/A)</f>
        <v>#N/A</v>
      </c>
      <c r="T40" s="46" t="e">
        <f>IF('All Data'!$E42="SNC","SNC",#N/A)</f>
        <v>#N/A</v>
      </c>
      <c r="U40" s="44" t="e">
        <f>IF(ISBLANK('All Data'!$F42)=FALSE,'All Data'!$A42,#N/A)</f>
        <v>#N/A</v>
      </c>
      <c r="V40" s="5" t="e">
        <f>IF(ISNUMBER('All Data'!$F42),'All Data'!$F42,#N/A)</f>
        <v>#N/A</v>
      </c>
      <c r="W40" s="5" t="e">
        <f>IF('All Data'!$F42="QAI","QAI",#N/A)</f>
        <v>#N/A</v>
      </c>
      <c r="X40" s="5" t="e">
        <f>IF('All Data'!$F42="FSA","FSA",#N/A)</f>
        <v>#N/A</v>
      </c>
      <c r="Y40" s="46" t="e">
        <f>IF('All Data'!$F42="SNC","SNC",#N/A)</f>
        <v>#N/A</v>
      </c>
      <c r="Z40" s="44" t="e">
        <f>IF(ISBLANK('All Data'!$G42)=FALSE,'All Data'!$A42,#N/A)</f>
        <v>#N/A</v>
      </c>
      <c r="AA40" s="5" t="e">
        <f>IF(ISNUMBER('All Data'!$G42),'All Data'!$G42,#N/A)</f>
        <v>#N/A</v>
      </c>
      <c r="AB40" s="5" t="e">
        <f>IF('All Data'!$G42="QAI","QAI",#N/A)</f>
        <v>#N/A</v>
      </c>
      <c r="AC40" s="5" t="e">
        <f>IF('All Data'!$G42="FSA","FSA",#N/A)</f>
        <v>#N/A</v>
      </c>
      <c r="AD40" s="46" t="e">
        <f>IF('All Data'!$G42="SNC","SNC",#N/A)</f>
        <v>#N/A</v>
      </c>
      <c r="AE40" s="44" t="e">
        <f>IF(ISBLANK('All Data'!$H42)=FALSE,'All Data'!$A42,#N/A)</f>
        <v>#N/A</v>
      </c>
      <c r="AF40" s="5" t="e">
        <f>IF(ISNUMBER('All Data'!$H42),'All Data'!$H42,#N/A)</f>
        <v>#N/A</v>
      </c>
      <c r="AG40" s="5" t="e">
        <f>IF('All Data'!$H42="QAI","QAI",#N/A)</f>
        <v>#N/A</v>
      </c>
      <c r="AH40" s="5" t="e">
        <f>IF('All Data'!$H42="FSA","FSA",#N/A)</f>
        <v>#N/A</v>
      </c>
      <c r="AI40" s="46" t="e">
        <f>IF('All Data'!$H42="SNC","SNC",#N/A)</f>
        <v>#N/A</v>
      </c>
      <c r="AJ40" s="44" t="e">
        <f>IF(ISBLANK('All Data'!$I42)=FALSE,'All Data'!$A42,#N/A)</f>
        <v>#N/A</v>
      </c>
      <c r="AK40" s="5" t="e">
        <f>IF(ISNUMBER('All Data'!$I42),'All Data'!$I42,#N/A)</f>
        <v>#N/A</v>
      </c>
      <c r="AL40" s="5" t="e">
        <f>IF('All Data'!$I42="QAI","QAI",#N/A)</f>
        <v>#N/A</v>
      </c>
      <c r="AM40" s="5" t="e">
        <f>IF('All Data'!$I42="FSA","FSA",#N/A)</f>
        <v>#N/A</v>
      </c>
      <c r="AN40" s="46" t="e">
        <f>IF('All Data'!$I42="SNC","SNC",#N/A)</f>
        <v>#N/A</v>
      </c>
      <c r="AO40" s="44" t="e">
        <f>IF(ISBLANK('All Data'!$J42)=FALSE,'All Data'!$A42,#N/A)</f>
        <v>#N/A</v>
      </c>
      <c r="AP40" s="5" t="e">
        <f>IF(ISNUMBER('All Data'!$J42),'All Data'!$J42,#N/A)</f>
        <v>#N/A</v>
      </c>
      <c r="AQ40" s="5" t="e">
        <f>IF('All Data'!$J42="QAI","QAI",#N/A)</f>
        <v>#N/A</v>
      </c>
      <c r="AR40" s="5" t="e">
        <f>IF('All Data'!$J42="FSA","FSA",#N/A)</f>
        <v>#N/A</v>
      </c>
      <c r="AS40" s="46" t="e">
        <f>IF('All Data'!$J42="SNC","SNC",#N/A)</f>
        <v>#N/A</v>
      </c>
      <c r="AT40" s="44" t="e">
        <f>IF(ISBLANK('All Data'!$K42)=FALSE,'All Data'!$A42,#N/A)</f>
        <v>#N/A</v>
      </c>
      <c r="AU40" s="5" t="e">
        <f>IF(ISNUMBER('All Data'!$K42),'All Data'!$K42,#N/A)</f>
        <v>#N/A</v>
      </c>
      <c r="AV40" s="5" t="e">
        <f>IF('All Data'!$K42="QAI","QAI",#N/A)</f>
        <v>#N/A</v>
      </c>
      <c r="AW40" s="5" t="e">
        <f>IF('All Data'!$K42="FSA","FSA",#N/A)</f>
        <v>#N/A</v>
      </c>
      <c r="AX40" s="46" t="e">
        <f>IF('All Data'!$K42="SNC","SNC",#N/A)</f>
        <v>#N/A</v>
      </c>
      <c r="AY40" s="44" t="e">
        <f>IF(ISBLANK('All Data'!$L42)=FALSE,'All Data'!$A42,#N/A)</f>
        <v>#N/A</v>
      </c>
      <c r="AZ40" s="5" t="e">
        <f>IF(ISNUMBER('All Data'!$L42),'All Data'!$L42,#N/A)</f>
        <v>#N/A</v>
      </c>
      <c r="BA40" s="5" t="e">
        <f>IF('All Data'!$L42="QAI","QAI",#N/A)</f>
        <v>#N/A</v>
      </c>
      <c r="BB40" s="5" t="e">
        <f>IF('All Data'!$L42="FSA","FSA",#N/A)</f>
        <v>#N/A</v>
      </c>
      <c r="BC40" s="46" t="e">
        <f>IF('All Data'!$L42="SNC","SNC",#N/A)</f>
        <v>#N/A</v>
      </c>
      <c r="BD40" s="44" t="e">
        <f>IF(ISBLANK('All Data'!$M42)=FALSE,'All Data'!$A42,#N/A)</f>
        <v>#N/A</v>
      </c>
      <c r="BE40" s="5" t="e">
        <f>IF(ISNUMBER('All Data'!$M42),'All Data'!$M42,#N/A)</f>
        <v>#N/A</v>
      </c>
      <c r="BF40" s="5" t="e">
        <f>IF('All Data'!$M42="QAI","QAI",#N/A)</f>
        <v>#N/A</v>
      </c>
      <c r="BG40" s="5" t="e">
        <f>IF('All Data'!$M42="FSA","FSA",#N/A)</f>
        <v>#N/A</v>
      </c>
      <c r="BH40" s="46" t="e">
        <f>IF('All Data'!$M42="SNC","SNC",#N/A)</f>
        <v>#N/A</v>
      </c>
      <c r="BI40" s="44" t="e">
        <f>IF(ISBLANK('All Data'!$N42)=FALSE,'All Data'!$A42,#N/A)</f>
        <v>#N/A</v>
      </c>
      <c r="BJ40" s="5" t="e">
        <f>IF(ISNUMBER('All Data'!$N42),'All Data'!$N42,#N/A)</f>
        <v>#N/A</v>
      </c>
      <c r="BK40" s="5" t="e">
        <f>IF('All Data'!$N42="QAI","QAI",#N/A)</f>
        <v>#N/A</v>
      </c>
      <c r="BL40" s="5" t="e">
        <f>IF('All Data'!$N42="FSA","FSA",#N/A)</f>
        <v>#N/A</v>
      </c>
      <c r="BM40" s="46" t="e">
        <f>IF('All Data'!$N42="SNC","SNC",#N/A)</f>
        <v>#N/A</v>
      </c>
      <c r="BN40" s="44" t="e">
        <f>IF(ISBLANK('All Data'!$O42)=FALSE,'All Data'!$A42,#N/A)</f>
        <v>#N/A</v>
      </c>
      <c r="BO40" s="5" t="e">
        <f>IF(ISNUMBER('All Data'!$O42),'All Data'!$O42,#N/A)</f>
        <v>#N/A</v>
      </c>
      <c r="BP40" s="5" t="e">
        <f>IF('All Data'!$O42="QAI","QAI",#N/A)</f>
        <v>#N/A</v>
      </c>
      <c r="BQ40" s="5" t="e">
        <f>IF('All Data'!$O42="FSA","FSA",#N/A)</f>
        <v>#N/A</v>
      </c>
      <c r="BR40" s="46" t="e">
        <f>IF('All Data'!$O42="SNC","SNC",#N/A)</f>
        <v>#N/A</v>
      </c>
      <c r="BS40" s="44" t="e">
        <f>IF(ISBLANK('All Data'!$P42)=FALSE,'All Data'!$A42,#N/A)</f>
        <v>#N/A</v>
      </c>
      <c r="BT40" s="5" t="e">
        <f>IF(ISNUMBER('All Data'!$P42),'All Data'!$P42,#N/A)</f>
        <v>#N/A</v>
      </c>
      <c r="BU40" s="5" t="e">
        <f>IF('All Data'!$P42="QAI","QAI",#N/A)</f>
        <v>#N/A</v>
      </c>
      <c r="BV40" s="5" t="e">
        <f>IF('All Data'!$P42="FSA","FSA",#N/A)</f>
        <v>#N/A</v>
      </c>
      <c r="BW40" s="46" t="e">
        <f>IF('All Data'!$P42="SNC","SNC",#N/A)</f>
        <v>#N/A</v>
      </c>
      <c r="BX40" s="44" t="e">
        <f>IF(ISBLANK('All Data'!$Q42)=FALSE,'All Data'!$A42,#N/A)</f>
        <v>#N/A</v>
      </c>
      <c r="BY40" s="5" t="e">
        <f>IF(ISNUMBER('All Data'!$Q42),'All Data'!$Q42,#N/A)</f>
        <v>#N/A</v>
      </c>
      <c r="BZ40" s="5" t="e">
        <f>IF('All Data'!$Q42="QAI","QAI",#N/A)</f>
        <v>#N/A</v>
      </c>
      <c r="CA40" s="5" t="e">
        <f>IF('All Data'!$Q42="FSA","FSA",#N/A)</f>
        <v>#N/A</v>
      </c>
      <c r="CB40" s="46" t="e">
        <f>IF('All Data'!$Q42="SNC","SNC",#N/A)</f>
        <v>#N/A</v>
      </c>
      <c r="CC40" s="44" t="e">
        <f>IF(ISBLANK('All Data'!$R42)=FALSE,'All Data'!$A42,#N/A)</f>
        <v>#N/A</v>
      </c>
      <c r="CD40" s="5" t="e">
        <f>IF(ISNUMBER('All Data'!$R42),'All Data'!$R42,#N/A)</f>
        <v>#N/A</v>
      </c>
      <c r="CE40" s="5" t="e">
        <f>IF('All Data'!$R42="QAI","QAI",#N/A)</f>
        <v>#N/A</v>
      </c>
      <c r="CF40" s="5" t="e">
        <f>IF('All Data'!$R42="FSA","FSA",#N/A)</f>
        <v>#N/A</v>
      </c>
      <c r="CG40" s="46" t="e">
        <f>IF('All Data'!$R42="SNC","SNC",#N/A)</f>
        <v>#N/A</v>
      </c>
      <c r="CH40" s="44" t="e">
        <f>IF(ISBLANK('All Data'!$S42)=FALSE,'All Data'!$A42,#N/A)</f>
        <v>#N/A</v>
      </c>
      <c r="CI40" s="5" t="e">
        <f>IF(ISNUMBER('All Data'!$S42),'All Data'!$S42,#N/A)</f>
        <v>#N/A</v>
      </c>
      <c r="CJ40" s="5" t="e">
        <f>IF('All Data'!$S42="QAI","QAI",#N/A)</f>
        <v>#N/A</v>
      </c>
      <c r="CK40" s="5" t="e">
        <f>IF('All Data'!$S42="FSA","FSA",#N/A)</f>
        <v>#N/A</v>
      </c>
      <c r="CL40" s="46" t="e">
        <f>IF('All Data'!$S42="SNC","SNC",#N/A)</f>
        <v>#N/A</v>
      </c>
      <c r="CM40" s="44" t="e">
        <f>IF(ISBLANK('All Data'!$T42)=FALSE,'All Data'!$A42,#N/A)</f>
        <v>#N/A</v>
      </c>
      <c r="CN40" s="5" t="e">
        <f>IF(ISNUMBER('All Data'!$T42),'All Data'!$T42,#N/A)</f>
        <v>#N/A</v>
      </c>
      <c r="CO40" s="5" t="e">
        <f>IF('All Data'!$T42="QAI","QAI",#N/A)</f>
        <v>#N/A</v>
      </c>
      <c r="CP40" s="5" t="e">
        <f>IF('All Data'!$T42="FSA","FSA",#N/A)</f>
        <v>#N/A</v>
      </c>
      <c r="CQ40" s="46" t="e">
        <f>IF('All Data'!$T42="SNC","SNC",#N/A)</f>
        <v>#N/A</v>
      </c>
      <c r="CR40" s="44" t="e">
        <f>IF(ISBLANK('All Data'!$U42)=FALSE,'All Data'!$A42,#N/A)</f>
        <v>#N/A</v>
      </c>
      <c r="CS40" s="5" t="e">
        <f>IF(ISNUMBER('All Data'!$U42),'All Data'!$U42,#N/A)</f>
        <v>#N/A</v>
      </c>
      <c r="CT40" s="5" t="e">
        <f>IF('All Data'!$U42="QAI","QAI",#N/A)</f>
        <v>#N/A</v>
      </c>
      <c r="CU40" s="5" t="e">
        <f>IF('All Data'!$U42="FSA","FSA",#N/A)</f>
        <v>#N/A</v>
      </c>
      <c r="CV40" s="46" t="e">
        <f>IF('All Data'!$U42="SNC","SNC",#N/A)</f>
        <v>#N/A</v>
      </c>
      <c r="CW40" s="44" t="e">
        <f>IF(ISBLANK('All Data'!$V42)=FALSE,'All Data'!$A42,#N/A)</f>
        <v>#N/A</v>
      </c>
      <c r="CX40" s="5" t="e">
        <f>IF(ISNUMBER('All Data'!$V42),'All Data'!$V42,#N/A)</f>
        <v>#N/A</v>
      </c>
      <c r="CY40" s="5" t="e">
        <f>IF('All Data'!$V42="QAI","QAI",#N/A)</f>
        <v>#N/A</v>
      </c>
      <c r="CZ40" s="5" t="e">
        <f>IF('All Data'!$V42="FSA","FSA",#N/A)</f>
        <v>#N/A</v>
      </c>
      <c r="DA40" s="46" t="e">
        <f>IF('All Data'!$V42="SNC","SNC",#N/A)</f>
        <v>#N/A</v>
      </c>
      <c r="DB40" s="44" t="e">
        <f>IF(ISBLANK('All Data'!$W42)=FALSE,'All Data'!$A42,#N/A)</f>
        <v>#N/A</v>
      </c>
      <c r="DC40" s="5" t="e">
        <f>IF(ISNUMBER('All Data'!$W42),'All Data'!$W42,#N/A)</f>
        <v>#N/A</v>
      </c>
      <c r="DD40" s="5" t="e">
        <f>IF('All Data'!$W42="QAI","QAI",#N/A)</f>
        <v>#N/A</v>
      </c>
      <c r="DE40" s="5" t="e">
        <f>IF('All Data'!$W42="FSA","FSA",#N/A)</f>
        <v>#N/A</v>
      </c>
      <c r="DF40" s="46" t="e">
        <f>IF('All Data'!$W42="SNC","SNC",#N/A)</f>
        <v>#N/A</v>
      </c>
      <c r="DK40" s="46"/>
      <c r="DN40" s="44">
        <f>'All Data'!$A42</f>
        <v>40708</v>
      </c>
    </row>
    <row r="41" spans="1:118" x14ac:dyDescent="0.25">
      <c r="A41" s="44" t="e">
        <f>IF(ISBLANK('All Data'!$B43)=FALSE,'All Data'!$A43,#N/A)</f>
        <v>#N/A</v>
      </c>
      <c r="B41" s="5" t="e">
        <f>IF(ISNUMBER('All Data'!$B43),'All Data'!$B43,#N/A)</f>
        <v>#N/A</v>
      </c>
      <c r="C41" s="5" t="e">
        <f>IF('All Data'!$B43="QAI","QAI",#N/A)</f>
        <v>#N/A</v>
      </c>
      <c r="D41" s="5" t="e">
        <f>IF('All Data'!$B43="FSA","FSA",#N/A)</f>
        <v>#N/A</v>
      </c>
      <c r="E41" s="46" t="e">
        <f>IF('All Data'!$B43="SNC","SNC",#N/A)</f>
        <v>#N/A</v>
      </c>
      <c r="F41" s="44">
        <f>IF(ISBLANK('All Data'!$C43)=FALSE,'All Data'!$A43,#N/A)</f>
        <v>40714</v>
      </c>
      <c r="G41" s="5">
        <f>IF(ISNUMBER('All Data'!$C43),'All Data'!$C43,#N/A)</f>
        <v>6.8</v>
      </c>
      <c r="H41" s="5" t="e">
        <f>IF('All Data'!$C43="QAI","QAI",#N/A)</f>
        <v>#N/A</v>
      </c>
      <c r="I41" s="5" t="e">
        <f>IF('All Data'!$C43="FSA","FSA",#N/A)</f>
        <v>#N/A</v>
      </c>
      <c r="J41" s="46" t="e">
        <f>IF('All Data'!$C43="SNC","SNC",#N/A)</f>
        <v>#N/A</v>
      </c>
      <c r="K41" s="44" t="e">
        <f>IF(ISBLANK('All Data'!$D43)=FALSE,'All Data'!$A43,#N/A)</f>
        <v>#N/A</v>
      </c>
      <c r="L41" s="5" t="e">
        <f>IF(ISNUMBER('All Data'!$D43),'All Data'!$D43,#N/A)</f>
        <v>#N/A</v>
      </c>
      <c r="M41" s="5" t="e">
        <f>IF('All Data'!$D43="QAI","QAI",#N/A)</f>
        <v>#N/A</v>
      </c>
      <c r="N41" s="5" t="e">
        <f>IF('All Data'!$D43="FSA","FSA",#N/A)</f>
        <v>#N/A</v>
      </c>
      <c r="O41" s="46" t="e">
        <f>IF('All Data'!$D43="SNC","SNC",#N/A)</f>
        <v>#N/A</v>
      </c>
      <c r="P41" s="44" t="e">
        <f>IF(ISBLANK('All Data'!$E43)=FALSE,'All Data'!$A43,#N/A)</f>
        <v>#N/A</v>
      </c>
      <c r="Q41" s="5" t="e">
        <f>IF(ISNUMBER('All Data'!$E43),'All Data'!$E43,#N/A)</f>
        <v>#N/A</v>
      </c>
      <c r="R41" s="5" t="e">
        <f>IF('All Data'!$E43="QAI","QAI",#N/A)</f>
        <v>#N/A</v>
      </c>
      <c r="S41" s="5" t="e">
        <f>IF('All Data'!$E43="FSA","FSA",#N/A)</f>
        <v>#N/A</v>
      </c>
      <c r="T41" s="46" t="e">
        <f>IF('All Data'!$E43="SNC","SNC",#N/A)</f>
        <v>#N/A</v>
      </c>
      <c r="U41" s="44" t="e">
        <f>IF(ISBLANK('All Data'!$F43)=FALSE,'All Data'!$A43,#N/A)</f>
        <v>#N/A</v>
      </c>
      <c r="V41" s="5" t="e">
        <f>IF(ISNUMBER('All Data'!$F43),'All Data'!$F43,#N/A)</f>
        <v>#N/A</v>
      </c>
      <c r="W41" s="5" t="e">
        <f>IF('All Data'!$F43="QAI","QAI",#N/A)</f>
        <v>#N/A</v>
      </c>
      <c r="X41" s="5" t="e">
        <f>IF('All Data'!$F43="FSA","FSA",#N/A)</f>
        <v>#N/A</v>
      </c>
      <c r="Y41" s="46" t="e">
        <f>IF('All Data'!$F43="SNC","SNC",#N/A)</f>
        <v>#N/A</v>
      </c>
      <c r="Z41" s="44" t="e">
        <f>IF(ISBLANK('All Data'!$G43)=FALSE,'All Data'!$A43,#N/A)</f>
        <v>#N/A</v>
      </c>
      <c r="AA41" s="5" t="e">
        <f>IF(ISNUMBER('All Data'!$G43),'All Data'!$G43,#N/A)</f>
        <v>#N/A</v>
      </c>
      <c r="AB41" s="5" t="e">
        <f>IF('All Data'!$G43="QAI","QAI",#N/A)</f>
        <v>#N/A</v>
      </c>
      <c r="AC41" s="5" t="e">
        <f>IF('All Data'!$G43="FSA","FSA",#N/A)</f>
        <v>#N/A</v>
      </c>
      <c r="AD41" s="46" t="e">
        <f>IF('All Data'!$G43="SNC","SNC",#N/A)</f>
        <v>#N/A</v>
      </c>
      <c r="AE41" s="44" t="e">
        <f>IF(ISBLANK('All Data'!$H43)=FALSE,'All Data'!$A43,#N/A)</f>
        <v>#N/A</v>
      </c>
      <c r="AF41" s="5" t="e">
        <f>IF(ISNUMBER('All Data'!$H43),'All Data'!$H43,#N/A)</f>
        <v>#N/A</v>
      </c>
      <c r="AG41" s="5" t="e">
        <f>IF('All Data'!$H43="QAI","QAI",#N/A)</f>
        <v>#N/A</v>
      </c>
      <c r="AH41" s="5" t="e">
        <f>IF('All Data'!$H43="FSA","FSA",#N/A)</f>
        <v>#N/A</v>
      </c>
      <c r="AI41" s="46" t="e">
        <f>IF('All Data'!$H43="SNC","SNC",#N/A)</f>
        <v>#N/A</v>
      </c>
      <c r="AJ41" s="44" t="e">
        <f>IF(ISBLANK('All Data'!$I43)=FALSE,'All Data'!$A43,#N/A)</f>
        <v>#N/A</v>
      </c>
      <c r="AK41" s="5" t="e">
        <f>IF(ISNUMBER('All Data'!$I43),'All Data'!$I43,#N/A)</f>
        <v>#N/A</v>
      </c>
      <c r="AL41" s="5" t="e">
        <f>IF('All Data'!$I43="QAI","QAI",#N/A)</f>
        <v>#N/A</v>
      </c>
      <c r="AM41" s="5" t="e">
        <f>IF('All Data'!$I43="FSA","FSA",#N/A)</f>
        <v>#N/A</v>
      </c>
      <c r="AN41" s="46" t="e">
        <f>IF('All Data'!$I43="SNC","SNC",#N/A)</f>
        <v>#N/A</v>
      </c>
      <c r="AO41" s="44" t="e">
        <f>IF(ISBLANK('All Data'!$J43)=FALSE,'All Data'!$A43,#N/A)</f>
        <v>#N/A</v>
      </c>
      <c r="AP41" s="5" t="e">
        <f>IF(ISNUMBER('All Data'!$J43),'All Data'!$J43,#N/A)</f>
        <v>#N/A</v>
      </c>
      <c r="AQ41" s="5" t="e">
        <f>IF('All Data'!$J43="QAI","QAI",#N/A)</f>
        <v>#N/A</v>
      </c>
      <c r="AR41" s="5" t="e">
        <f>IF('All Data'!$J43="FSA","FSA",#N/A)</f>
        <v>#N/A</v>
      </c>
      <c r="AS41" s="46" t="e">
        <f>IF('All Data'!$J43="SNC","SNC",#N/A)</f>
        <v>#N/A</v>
      </c>
      <c r="AT41" s="44" t="e">
        <f>IF(ISBLANK('All Data'!$K43)=FALSE,'All Data'!$A43,#N/A)</f>
        <v>#N/A</v>
      </c>
      <c r="AU41" s="5" t="e">
        <f>IF(ISNUMBER('All Data'!$K43),'All Data'!$K43,#N/A)</f>
        <v>#N/A</v>
      </c>
      <c r="AV41" s="5" t="e">
        <f>IF('All Data'!$K43="QAI","QAI",#N/A)</f>
        <v>#N/A</v>
      </c>
      <c r="AW41" s="5" t="e">
        <f>IF('All Data'!$K43="FSA","FSA",#N/A)</f>
        <v>#N/A</v>
      </c>
      <c r="AX41" s="46" t="e">
        <f>IF('All Data'!$K43="SNC","SNC",#N/A)</f>
        <v>#N/A</v>
      </c>
      <c r="AY41" s="44" t="e">
        <f>IF(ISBLANK('All Data'!$L43)=FALSE,'All Data'!$A43,#N/A)</f>
        <v>#N/A</v>
      </c>
      <c r="AZ41" s="5" t="e">
        <f>IF(ISNUMBER('All Data'!$L43),'All Data'!$L43,#N/A)</f>
        <v>#N/A</v>
      </c>
      <c r="BA41" s="5" t="e">
        <f>IF('All Data'!$L43="QAI","QAI",#N/A)</f>
        <v>#N/A</v>
      </c>
      <c r="BB41" s="5" t="e">
        <f>IF('All Data'!$L43="FSA","FSA",#N/A)</f>
        <v>#N/A</v>
      </c>
      <c r="BC41" s="46" t="e">
        <f>IF('All Data'!$L43="SNC","SNC",#N/A)</f>
        <v>#N/A</v>
      </c>
      <c r="BD41" s="44" t="e">
        <f>IF(ISBLANK('All Data'!$M43)=FALSE,'All Data'!$A43,#N/A)</f>
        <v>#N/A</v>
      </c>
      <c r="BE41" s="5" t="e">
        <f>IF(ISNUMBER('All Data'!$M43),'All Data'!$M43,#N/A)</f>
        <v>#N/A</v>
      </c>
      <c r="BF41" s="5" t="e">
        <f>IF('All Data'!$M43="QAI","QAI",#N/A)</f>
        <v>#N/A</v>
      </c>
      <c r="BG41" s="5" t="e">
        <f>IF('All Data'!$M43="FSA","FSA",#N/A)</f>
        <v>#N/A</v>
      </c>
      <c r="BH41" s="46" t="e">
        <f>IF('All Data'!$M43="SNC","SNC",#N/A)</f>
        <v>#N/A</v>
      </c>
      <c r="BI41" s="44" t="e">
        <f>IF(ISBLANK('All Data'!$N43)=FALSE,'All Data'!$A43,#N/A)</f>
        <v>#N/A</v>
      </c>
      <c r="BJ41" s="5" t="e">
        <f>IF(ISNUMBER('All Data'!$N43),'All Data'!$N43,#N/A)</f>
        <v>#N/A</v>
      </c>
      <c r="BK41" s="5" t="e">
        <f>IF('All Data'!$N43="QAI","QAI",#N/A)</f>
        <v>#N/A</v>
      </c>
      <c r="BL41" s="5" t="e">
        <f>IF('All Data'!$N43="FSA","FSA",#N/A)</f>
        <v>#N/A</v>
      </c>
      <c r="BM41" s="46" t="e">
        <f>IF('All Data'!$N43="SNC","SNC",#N/A)</f>
        <v>#N/A</v>
      </c>
      <c r="BN41" s="44" t="e">
        <f>IF(ISBLANK('All Data'!$O43)=FALSE,'All Data'!$A43,#N/A)</f>
        <v>#N/A</v>
      </c>
      <c r="BO41" s="5" t="e">
        <f>IF(ISNUMBER('All Data'!$O43),'All Data'!$O43,#N/A)</f>
        <v>#N/A</v>
      </c>
      <c r="BP41" s="5" t="e">
        <f>IF('All Data'!$O43="QAI","QAI",#N/A)</f>
        <v>#N/A</v>
      </c>
      <c r="BQ41" s="5" t="e">
        <f>IF('All Data'!$O43="FSA","FSA",#N/A)</f>
        <v>#N/A</v>
      </c>
      <c r="BR41" s="46" t="e">
        <f>IF('All Data'!$O43="SNC","SNC",#N/A)</f>
        <v>#N/A</v>
      </c>
      <c r="BS41" s="44" t="e">
        <f>IF(ISBLANK('All Data'!$P43)=FALSE,'All Data'!$A43,#N/A)</f>
        <v>#N/A</v>
      </c>
      <c r="BT41" s="5" t="e">
        <f>IF(ISNUMBER('All Data'!$P43),'All Data'!$P43,#N/A)</f>
        <v>#N/A</v>
      </c>
      <c r="BU41" s="5" t="e">
        <f>IF('All Data'!$P43="QAI","QAI",#N/A)</f>
        <v>#N/A</v>
      </c>
      <c r="BV41" s="5" t="e">
        <f>IF('All Data'!$P43="FSA","FSA",#N/A)</f>
        <v>#N/A</v>
      </c>
      <c r="BW41" s="46" t="e">
        <f>IF('All Data'!$P43="SNC","SNC",#N/A)</f>
        <v>#N/A</v>
      </c>
      <c r="BX41" s="44" t="e">
        <f>IF(ISBLANK('All Data'!$Q43)=FALSE,'All Data'!$A43,#N/A)</f>
        <v>#N/A</v>
      </c>
      <c r="BY41" s="5" t="e">
        <f>IF(ISNUMBER('All Data'!$Q43),'All Data'!$Q43,#N/A)</f>
        <v>#N/A</v>
      </c>
      <c r="BZ41" s="5" t="e">
        <f>IF('All Data'!$Q43="QAI","QAI",#N/A)</f>
        <v>#N/A</v>
      </c>
      <c r="CA41" s="5" t="e">
        <f>IF('All Data'!$Q43="FSA","FSA",#N/A)</f>
        <v>#N/A</v>
      </c>
      <c r="CB41" s="46" t="e">
        <f>IF('All Data'!$Q43="SNC","SNC",#N/A)</f>
        <v>#N/A</v>
      </c>
      <c r="CC41" s="44" t="e">
        <f>IF(ISBLANK('All Data'!$R43)=FALSE,'All Data'!$A43,#N/A)</f>
        <v>#N/A</v>
      </c>
      <c r="CD41" s="5" t="e">
        <f>IF(ISNUMBER('All Data'!$R43),'All Data'!$R43,#N/A)</f>
        <v>#N/A</v>
      </c>
      <c r="CE41" s="5" t="e">
        <f>IF('All Data'!$R43="QAI","QAI",#N/A)</f>
        <v>#N/A</v>
      </c>
      <c r="CF41" s="5" t="e">
        <f>IF('All Data'!$R43="FSA","FSA",#N/A)</f>
        <v>#N/A</v>
      </c>
      <c r="CG41" s="46" t="e">
        <f>IF('All Data'!$R43="SNC","SNC",#N/A)</f>
        <v>#N/A</v>
      </c>
      <c r="CH41" s="44" t="e">
        <f>IF(ISBLANK('All Data'!$S43)=FALSE,'All Data'!$A43,#N/A)</f>
        <v>#N/A</v>
      </c>
      <c r="CI41" s="5" t="e">
        <f>IF(ISNUMBER('All Data'!$S43),'All Data'!$S43,#N/A)</f>
        <v>#N/A</v>
      </c>
      <c r="CJ41" s="5" t="e">
        <f>IF('All Data'!$S43="QAI","QAI",#N/A)</f>
        <v>#N/A</v>
      </c>
      <c r="CK41" s="5" t="e">
        <f>IF('All Data'!$S43="FSA","FSA",#N/A)</f>
        <v>#N/A</v>
      </c>
      <c r="CL41" s="46" t="e">
        <f>IF('All Data'!$S43="SNC","SNC",#N/A)</f>
        <v>#N/A</v>
      </c>
      <c r="CM41" s="44" t="e">
        <f>IF(ISBLANK('All Data'!$T43)=FALSE,'All Data'!$A43,#N/A)</f>
        <v>#N/A</v>
      </c>
      <c r="CN41" s="5" t="e">
        <f>IF(ISNUMBER('All Data'!$T43),'All Data'!$T43,#N/A)</f>
        <v>#N/A</v>
      </c>
      <c r="CO41" s="5" t="e">
        <f>IF('All Data'!$T43="QAI","QAI",#N/A)</f>
        <v>#N/A</v>
      </c>
      <c r="CP41" s="5" t="e">
        <f>IF('All Data'!$T43="FSA","FSA",#N/A)</f>
        <v>#N/A</v>
      </c>
      <c r="CQ41" s="46" t="e">
        <f>IF('All Data'!$T43="SNC","SNC",#N/A)</f>
        <v>#N/A</v>
      </c>
      <c r="CR41" s="44" t="e">
        <f>IF(ISBLANK('All Data'!$U43)=FALSE,'All Data'!$A43,#N/A)</f>
        <v>#N/A</v>
      </c>
      <c r="CS41" s="5" t="e">
        <f>IF(ISNUMBER('All Data'!$U43),'All Data'!$U43,#N/A)</f>
        <v>#N/A</v>
      </c>
      <c r="CT41" s="5" t="e">
        <f>IF('All Data'!$U43="QAI","QAI",#N/A)</f>
        <v>#N/A</v>
      </c>
      <c r="CU41" s="5" t="e">
        <f>IF('All Data'!$U43="FSA","FSA",#N/A)</f>
        <v>#N/A</v>
      </c>
      <c r="CV41" s="46" t="e">
        <f>IF('All Data'!$U43="SNC","SNC",#N/A)</f>
        <v>#N/A</v>
      </c>
      <c r="CW41" s="44" t="e">
        <f>IF(ISBLANK('All Data'!$V43)=FALSE,'All Data'!$A43,#N/A)</f>
        <v>#N/A</v>
      </c>
      <c r="CX41" s="5" t="e">
        <f>IF(ISNUMBER('All Data'!$V43),'All Data'!$V43,#N/A)</f>
        <v>#N/A</v>
      </c>
      <c r="CY41" s="5" t="e">
        <f>IF('All Data'!$V43="QAI","QAI",#N/A)</f>
        <v>#N/A</v>
      </c>
      <c r="CZ41" s="5" t="e">
        <f>IF('All Data'!$V43="FSA","FSA",#N/A)</f>
        <v>#N/A</v>
      </c>
      <c r="DA41" s="46" t="e">
        <f>IF('All Data'!$V43="SNC","SNC",#N/A)</f>
        <v>#N/A</v>
      </c>
      <c r="DB41" s="44" t="e">
        <f>IF(ISBLANK('All Data'!$W43)=FALSE,'All Data'!$A43,#N/A)</f>
        <v>#N/A</v>
      </c>
      <c r="DC41" s="5" t="e">
        <f>IF(ISNUMBER('All Data'!$W43),'All Data'!$W43,#N/A)</f>
        <v>#N/A</v>
      </c>
      <c r="DD41" s="5" t="e">
        <f>IF('All Data'!$W43="QAI","QAI",#N/A)</f>
        <v>#N/A</v>
      </c>
      <c r="DE41" s="5" t="e">
        <f>IF('All Data'!$W43="FSA","FSA",#N/A)</f>
        <v>#N/A</v>
      </c>
      <c r="DF41" s="46" t="e">
        <f>IF('All Data'!$W43="SNC","SNC",#N/A)</f>
        <v>#N/A</v>
      </c>
      <c r="DK41" s="46"/>
      <c r="DN41" s="44">
        <f>'All Data'!$A43</f>
        <v>40714</v>
      </c>
    </row>
    <row r="42" spans="1:118" x14ac:dyDescent="0.25">
      <c r="A42" s="44" t="e">
        <f>IF(ISBLANK('All Data'!$B44)=FALSE,'All Data'!$A44,#N/A)</f>
        <v>#N/A</v>
      </c>
      <c r="B42" s="5" t="e">
        <f>IF(ISNUMBER('All Data'!$B44),'All Data'!$B44,#N/A)</f>
        <v>#N/A</v>
      </c>
      <c r="C42" s="5" t="e">
        <f>IF('All Data'!$B44="QAI","QAI",#N/A)</f>
        <v>#N/A</v>
      </c>
      <c r="D42" s="5" t="e">
        <f>IF('All Data'!$B44="FSA","FSA",#N/A)</f>
        <v>#N/A</v>
      </c>
      <c r="E42" s="46" t="e">
        <f>IF('All Data'!$B44="SNC","SNC",#N/A)</f>
        <v>#N/A</v>
      </c>
      <c r="F42" s="44">
        <f>IF(ISBLANK('All Data'!$C44)=FALSE,'All Data'!$A44,#N/A)</f>
        <v>40720</v>
      </c>
      <c r="G42" s="5">
        <f>IF(ISNUMBER('All Data'!$C44),'All Data'!$C44,#N/A)</f>
        <v>20.2</v>
      </c>
      <c r="H42" s="5" t="e">
        <f>IF('All Data'!$C44="QAI","QAI",#N/A)</f>
        <v>#N/A</v>
      </c>
      <c r="I42" s="5" t="e">
        <f>IF('All Data'!$C44="FSA","FSA",#N/A)</f>
        <v>#N/A</v>
      </c>
      <c r="J42" s="46" t="e">
        <f>IF('All Data'!$C44="SNC","SNC",#N/A)</f>
        <v>#N/A</v>
      </c>
      <c r="K42" s="44" t="e">
        <f>IF(ISBLANK('All Data'!$D44)=FALSE,'All Data'!$A44,#N/A)</f>
        <v>#N/A</v>
      </c>
      <c r="L42" s="5" t="e">
        <f>IF(ISNUMBER('All Data'!$D44),'All Data'!$D44,#N/A)</f>
        <v>#N/A</v>
      </c>
      <c r="M42" s="5" t="e">
        <f>IF('All Data'!$D44="QAI","QAI",#N/A)</f>
        <v>#N/A</v>
      </c>
      <c r="N42" s="5" t="e">
        <f>IF('All Data'!$D44="FSA","FSA",#N/A)</f>
        <v>#N/A</v>
      </c>
      <c r="O42" s="46" t="e">
        <f>IF('All Data'!$D44="SNC","SNC",#N/A)</f>
        <v>#N/A</v>
      </c>
      <c r="P42" s="44" t="e">
        <f>IF(ISBLANK('All Data'!$E44)=FALSE,'All Data'!$A44,#N/A)</f>
        <v>#N/A</v>
      </c>
      <c r="Q42" s="5" t="e">
        <f>IF(ISNUMBER('All Data'!$E44),'All Data'!$E44,#N/A)</f>
        <v>#N/A</v>
      </c>
      <c r="R42" s="5" t="e">
        <f>IF('All Data'!$E44="QAI","QAI",#N/A)</f>
        <v>#N/A</v>
      </c>
      <c r="S42" s="5" t="e">
        <f>IF('All Data'!$E44="FSA","FSA",#N/A)</f>
        <v>#N/A</v>
      </c>
      <c r="T42" s="46" t="e">
        <f>IF('All Data'!$E44="SNC","SNC",#N/A)</f>
        <v>#N/A</v>
      </c>
      <c r="U42" s="44" t="e">
        <f>IF(ISBLANK('All Data'!$F44)=FALSE,'All Data'!$A44,#N/A)</f>
        <v>#N/A</v>
      </c>
      <c r="V42" s="5" t="e">
        <f>IF(ISNUMBER('All Data'!$F44),'All Data'!$F44,#N/A)</f>
        <v>#N/A</v>
      </c>
      <c r="W42" s="5" t="e">
        <f>IF('All Data'!$F44="QAI","QAI",#N/A)</f>
        <v>#N/A</v>
      </c>
      <c r="X42" s="5" t="e">
        <f>IF('All Data'!$F44="FSA","FSA",#N/A)</f>
        <v>#N/A</v>
      </c>
      <c r="Y42" s="46" t="e">
        <f>IF('All Data'!$F44="SNC","SNC",#N/A)</f>
        <v>#N/A</v>
      </c>
      <c r="Z42" s="44" t="e">
        <f>IF(ISBLANK('All Data'!$G44)=FALSE,'All Data'!$A44,#N/A)</f>
        <v>#N/A</v>
      </c>
      <c r="AA42" s="5" t="e">
        <f>IF(ISNUMBER('All Data'!$G44),'All Data'!$G44,#N/A)</f>
        <v>#N/A</v>
      </c>
      <c r="AB42" s="5" t="e">
        <f>IF('All Data'!$G44="QAI","QAI",#N/A)</f>
        <v>#N/A</v>
      </c>
      <c r="AC42" s="5" t="e">
        <f>IF('All Data'!$G44="FSA","FSA",#N/A)</f>
        <v>#N/A</v>
      </c>
      <c r="AD42" s="46" t="e">
        <f>IF('All Data'!$G44="SNC","SNC",#N/A)</f>
        <v>#N/A</v>
      </c>
      <c r="AE42" s="44" t="e">
        <f>IF(ISBLANK('All Data'!$H44)=FALSE,'All Data'!$A44,#N/A)</f>
        <v>#N/A</v>
      </c>
      <c r="AF42" s="5" t="e">
        <f>IF(ISNUMBER('All Data'!$H44),'All Data'!$H44,#N/A)</f>
        <v>#N/A</v>
      </c>
      <c r="AG42" s="5" t="e">
        <f>IF('All Data'!$H44="QAI","QAI",#N/A)</f>
        <v>#N/A</v>
      </c>
      <c r="AH42" s="5" t="e">
        <f>IF('All Data'!$H44="FSA","FSA",#N/A)</f>
        <v>#N/A</v>
      </c>
      <c r="AI42" s="46" t="e">
        <f>IF('All Data'!$H44="SNC","SNC",#N/A)</f>
        <v>#N/A</v>
      </c>
      <c r="AJ42" s="44" t="e">
        <f>IF(ISBLANK('All Data'!$I44)=FALSE,'All Data'!$A44,#N/A)</f>
        <v>#N/A</v>
      </c>
      <c r="AK42" s="5" t="e">
        <f>IF(ISNUMBER('All Data'!$I44),'All Data'!$I44,#N/A)</f>
        <v>#N/A</v>
      </c>
      <c r="AL42" s="5" t="e">
        <f>IF('All Data'!$I44="QAI","QAI",#N/A)</f>
        <v>#N/A</v>
      </c>
      <c r="AM42" s="5" t="e">
        <f>IF('All Data'!$I44="FSA","FSA",#N/A)</f>
        <v>#N/A</v>
      </c>
      <c r="AN42" s="46" t="e">
        <f>IF('All Data'!$I44="SNC","SNC",#N/A)</f>
        <v>#N/A</v>
      </c>
      <c r="AO42" s="44" t="e">
        <f>IF(ISBLANK('All Data'!$J44)=FALSE,'All Data'!$A44,#N/A)</f>
        <v>#N/A</v>
      </c>
      <c r="AP42" s="5" t="e">
        <f>IF(ISNUMBER('All Data'!$J44),'All Data'!$J44,#N/A)</f>
        <v>#N/A</v>
      </c>
      <c r="AQ42" s="5" t="e">
        <f>IF('All Data'!$J44="QAI","QAI",#N/A)</f>
        <v>#N/A</v>
      </c>
      <c r="AR42" s="5" t="e">
        <f>IF('All Data'!$J44="FSA","FSA",#N/A)</f>
        <v>#N/A</v>
      </c>
      <c r="AS42" s="46" t="e">
        <f>IF('All Data'!$J44="SNC","SNC",#N/A)</f>
        <v>#N/A</v>
      </c>
      <c r="AT42" s="44" t="e">
        <f>IF(ISBLANK('All Data'!$K44)=FALSE,'All Data'!$A44,#N/A)</f>
        <v>#N/A</v>
      </c>
      <c r="AU42" s="5" t="e">
        <f>IF(ISNUMBER('All Data'!$K44),'All Data'!$K44,#N/A)</f>
        <v>#N/A</v>
      </c>
      <c r="AV42" s="5" t="e">
        <f>IF('All Data'!$K44="QAI","QAI",#N/A)</f>
        <v>#N/A</v>
      </c>
      <c r="AW42" s="5" t="e">
        <f>IF('All Data'!$K44="FSA","FSA",#N/A)</f>
        <v>#N/A</v>
      </c>
      <c r="AX42" s="46" t="e">
        <f>IF('All Data'!$K44="SNC","SNC",#N/A)</f>
        <v>#N/A</v>
      </c>
      <c r="AY42" s="44" t="e">
        <f>IF(ISBLANK('All Data'!$L44)=FALSE,'All Data'!$A44,#N/A)</f>
        <v>#N/A</v>
      </c>
      <c r="AZ42" s="5" t="e">
        <f>IF(ISNUMBER('All Data'!$L44),'All Data'!$L44,#N/A)</f>
        <v>#N/A</v>
      </c>
      <c r="BA42" s="5" t="e">
        <f>IF('All Data'!$L44="QAI","QAI",#N/A)</f>
        <v>#N/A</v>
      </c>
      <c r="BB42" s="5" t="e">
        <f>IF('All Data'!$L44="FSA","FSA",#N/A)</f>
        <v>#N/A</v>
      </c>
      <c r="BC42" s="46" t="e">
        <f>IF('All Data'!$L44="SNC","SNC",#N/A)</f>
        <v>#N/A</v>
      </c>
      <c r="BD42" s="44" t="e">
        <f>IF(ISBLANK('All Data'!$M44)=FALSE,'All Data'!$A44,#N/A)</f>
        <v>#N/A</v>
      </c>
      <c r="BE42" s="5" t="e">
        <f>IF(ISNUMBER('All Data'!$M44),'All Data'!$M44,#N/A)</f>
        <v>#N/A</v>
      </c>
      <c r="BF42" s="5" t="e">
        <f>IF('All Data'!$M44="QAI","QAI",#N/A)</f>
        <v>#N/A</v>
      </c>
      <c r="BG42" s="5" t="e">
        <f>IF('All Data'!$M44="FSA","FSA",#N/A)</f>
        <v>#N/A</v>
      </c>
      <c r="BH42" s="46" t="e">
        <f>IF('All Data'!$M44="SNC","SNC",#N/A)</f>
        <v>#N/A</v>
      </c>
      <c r="BI42" s="44" t="e">
        <f>IF(ISBLANK('All Data'!$N44)=FALSE,'All Data'!$A44,#N/A)</f>
        <v>#N/A</v>
      </c>
      <c r="BJ42" s="5" t="e">
        <f>IF(ISNUMBER('All Data'!$N44),'All Data'!$N44,#N/A)</f>
        <v>#N/A</v>
      </c>
      <c r="BK42" s="5" t="e">
        <f>IF('All Data'!$N44="QAI","QAI",#N/A)</f>
        <v>#N/A</v>
      </c>
      <c r="BL42" s="5" t="e">
        <f>IF('All Data'!$N44="FSA","FSA",#N/A)</f>
        <v>#N/A</v>
      </c>
      <c r="BM42" s="46" t="e">
        <f>IF('All Data'!$N44="SNC","SNC",#N/A)</f>
        <v>#N/A</v>
      </c>
      <c r="BN42" s="44" t="e">
        <f>IF(ISBLANK('All Data'!$O44)=FALSE,'All Data'!$A44,#N/A)</f>
        <v>#N/A</v>
      </c>
      <c r="BO42" s="5" t="e">
        <f>IF(ISNUMBER('All Data'!$O44),'All Data'!$O44,#N/A)</f>
        <v>#N/A</v>
      </c>
      <c r="BP42" s="5" t="e">
        <f>IF('All Data'!$O44="QAI","QAI",#N/A)</f>
        <v>#N/A</v>
      </c>
      <c r="BQ42" s="5" t="e">
        <f>IF('All Data'!$O44="FSA","FSA",#N/A)</f>
        <v>#N/A</v>
      </c>
      <c r="BR42" s="46" t="e">
        <f>IF('All Data'!$O44="SNC","SNC",#N/A)</f>
        <v>#N/A</v>
      </c>
      <c r="BS42" s="44" t="e">
        <f>IF(ISBLANK('All Data'!$P44)=FALSE,'All Data'!$A44,#N/A)</f>
        <v>#N/A</v>
      </c>
      <c r="BT42" s="5" t="e">
        <f>IF(ISNUMBER('All Data'!$P44),'All Data'!$P44,#N/A)</f>
        <v>#N/A</v>
      </c>
      <c r="BU42" s="5" t="e">
        <f>IF('All Data'!$P44="QAI","QAI",#N/A)</f>
        <v>#N/A</v>
      </c>
      <c r="BV42" s="5" t="e">
        <f>IF('All Data'!$P44="FSA","FSA",#N/A)</f>
        <v>#N/A</v>
      </c>
      <c r="BW42" s="46" t="e">
        <f>IF('All Data'!$P44="SNC","SNC",#N/A)</f>
        <v>#N/A</v>
      </c>
      <c r="BX42" s="44" t="e">
        <f>IF(ISBLANK('All Data'!$Q44)=FALSE,'All Data'!$A44,#N/A)</f>
        <v>#N/A</v>
      </c>
      <c r="BY42" s="5" t="e">
        <f>IF(ISNUMBER('All Data'!$Q44),'All Data'!$Q44,#N/A)</f>
        <v>#N/A</v>
      </c>
      <c r="BZ42" s="5" t="e">
        <f>IF('All Data'!$Q44="QAI","QAI",#N/A)</f>
        <v>#N/A</v>
      </c>
      <c r="CA42" s="5" t="e">
        <f>IF('All Data'!$Q44="FSA","FSA",#N/A)</f>
        <v>#N/A</v>
      </c>
      <c r="CB42" s="46" t="e">
        <f>IF('All Data'!$Q44="SNC","SNC",#N/A)</f>
        <v>#N/A</v>
      </c>
      <c r="CC42" s="44" t="e">
        <f>IF(ISBLANK('All Data'!$R44)=FALSE,'All Data'!$A44,#N/A)</f>
        <v>#N/A</v>
      </c>
      <c r="CD42" s="5" t="e">
        <f>IF(ISNUMBER('All Data'!$R44),'All Data'!$R44,#N/A)</f>
        <v>#N/A</v>
      </c>
      <c r="CE42" s="5" t="e">
        <f>IF('All Data'!$R44="QAI","QAI",#N/A)</f>
        <v>#N/A</v>
      </c>
      <c r="CF42" s="5" t="e">
        <f>IF('All Data'!$R44="FSA","FSA",#N/A)</f>
        <v>#N/A</v>
      </c>
      <c r="CG42" s="46" t="e">
        <f>IF('All Data'!$R44="SNC","SNC",#N/A)</f>
        <v>#N/A</v>
      </c>
      <c r="CH42" s="44" t="e">
        <f>IF(ISBLANK('All Data'!$S44)=FALSE,'All Data'!$A44,#N/A)</f>
        <v>#N/A</v>
      </c>
      <c r="CI42" s="5" t="e">
        <f>IF(ISNUMBER('All Data'!$S44),'All Data'!$S44,#N/A)</f>
        <v>#N/A</v>
      </c>
      <c r="CJ42" s="5" t="e">
        <f>IF('All Data'!$S44="QAI","QAI",#N/A)</f>
        <v>#N/A</v>
      </c>
      <c r="CK42" s="5" t="e">
        <f>IF('All Data'!$S44="FSA","FSA",#N/A)</f>
        <v>#N/A</v>
      </c>
      <c r="CL42" s="46" t="e">
        <f>IF('All Data'!$S44="SNC","SNC",#N/A)</f>
        <v>#N/A</v>
      </c>
      <c r="CM42" s="44" t="e">
        <f>IF(ISBLANK('All Data'!$T44)=FALSE,'All Data'!$A44,#N/A)</f>
        <v>#N/A</v>
      </c>
      <c r="CN42" s="5" t="e">
        <f>IF(ISNUMBER('All Data'!$T44),'All Data'!$T44,#N/A)</f>
        <v>#N/A</v>
      </c>
      <c r="CO42" s="5" t="e">
        <f>IF('All Data'!$T44="QAI","QAI",#N/A)</f>
        <v>#N/A</v>
      </c>
      <c r="CP42" s="5" t="e">
        <f>IF('All Data'!$T44="FSA","FSA",#N/A)</f>
        <v>#N/A</v>
      </c>
      <c r="CQ42" s="46" t="e">
        <f>IF('All Data'!$T44="SNC","SNC",#N/A)</f>
        <v>#N/A</v>
      </c>
      <c r="CR42" s="44" t="e">
        <f>IF(ISBLANK('All Data'!$U44)=FALSE,'All Data'!$A44,#N/A)</f>
        <v>#N/A</v>
      </c>
      <c r="CS42" s="5" t="e">
        <f>IF(ISNUMBER('All Data'!$U44),'All Data'!$U44,#N/A)</f>
        <v>#N/A</v>
      </c>
      <c r="CT42" s="5" t="e">
        <f>IF('All Data'!$U44="QAI","QAI",#N/A)</f>
        <v>#N/A</v>
      </c>
      <c r="CU42" s="5" t="e">
        <f>IF('All Data'!$U44="FSA","FSA",#N/A)</f>
        <v>#N/A</v>
      </c>
      <c r="CV42" s="46" t="e">
        <f>IF('All Data'!$U44="SNC","SNC",#N/A)</f>
        <v>#N/A</v>
      </c>
      <c r="CW42" s="44" t="e">
        <f>IF(ISBLANK('All Data'!$V44)=FALSE,'All Data'!$A44,#N/A)</f>
        <v>#N/A</v>
      </c>
      <c r="CX42" s="5" t="e">
        <f>IF(ISNUMBER('All Data'!$V44),'All Data'!$V44,#N/A)</f>
        <v>#N/A</v>
      </c>
      <c r="CY42" s="5" t="e">
        <f>IF('All Data'!$V44="QAI","QAI",#N/A)</f>
        <v>#N/A</v>
      </c>
      <c r="CZ42" s="5" t="e">
        <f>IF('All Data'!$V44="FSA","FSA",#N/A)</f>
        <v>#N/A</v>
      </c>
      <c r="DA42" s="46" t="e">
        <f>IF('All Data'!$V44="SNC","SNC",#N/A)</f>
        <v>#N/A</v>
      </c>
      <c r="DB42" s="44" t="e">
        <f>IF(ISBLANK('All Data'!$W44)=FALSE,'All Data'!$A44,#N/A)</f>
        <v>#N/A</v>
      </c>
      <c r="DC42" s="5" t="e">
        <f>IF(ISNUMBER('All Data'!$W44),'All Data'!$W44,#N/A)</f>
        <v>#N/A</v>
      </c>
      <c r="DD42" s="5" t="e">
        <f>IF('All Data'!$W44="QAI","QAI",#N/A)</f>
        <v>#N/A</v>
      </c>
      <c r="DE42" s="5" t="e">
        <f>IF('All Data'!$W44="FSA","FSA",#N/A)</f>
        <v>#N/A</v>
      </c>
      <c r="DF42" s="46" t="e">
        <f>IF('All Data'!$W44="SNC","SNC",#N/A)</f>
        <v>#N/A</v>
      </c>
      <c r="DK42" s="46"/>
      <c r="DN42" s="44">
        <f>'All Data'!$A44</f>
        <v>40720</v>
      </c>
    </row>
    <row r="43" spans="1:118" x14ac:dyDescent="0.25">
      <c r="A43" s="44" t="e">
        <f>IF(ISBLANK('All Data'!$B45)=FALSE,'All Data'!$A45,#N/A)</f>
        <v>#N/A</v>
      </c>
      <c r="B43" s="5" t="e">
        <f>IF(ISNUMBER('All Data'!$B45),'All Data'!$B45,#N/A)</f>
        <v>#N/A</v>
      </c>
      <c r="C43" s="5" t="e">
        <f>IF('All Data'!$B45="QAI","QAI",#N/A)</f>
        <v>#N/A</v>
      </c>
      <c r="D43" s="5" t="e">
        <f>IF('All Data'!$B45="FSA","FSA",#N/A)</f>
        <v>#N/A</v>
      </c>
      <c r="E43" s="46" t="e">
        <f>IF('All Data'!$B45="SNC","SNC",#N/A)</f>
        <v>#N/A</v>
      </c>
      <c r="F43" s="44">
        <f>IF(ISBLANK('All Data'!$C45)=FALSE,'All Data'!$A45,#N/A)</f>
        <v>40726</v>
      </c>
      <c r="G43" s="5">
        <f>IF(ISNUMBER('All Data'!$C45),'All Data'!$C45,#N/A)</f>
        <v>14.9</v>
      </c>
      <c r="H43" s="5" t="e">
        <f>IF('All Data'!$C45="QAI","QAI",#N/A)</f>
        <v>#N/A</v>
      </c>
      <c r="I43" s="5" t="e">
        <f>IF('All Data'!$C45="FSA","FSA",#N/A)</f>
        <v>#N/A</v>
      </c>
      <c r="J43" s="46" t="e">
        <f>IF('All Data'!$C45="SNC","SNC",#N/A)</f>
        <v>#N/A</v>
      </c>
      <c r="K43" s="44" t="e">
        <f>IF(ISBLANK('All Data'!$D45)=FALSE,'All Data'!$A45,#N/A)</f>
        <v>#N/A</v>
      </c>
      <c r="L43" s="5" t="e">
        <f>IF(ISNUMBER('All Data'!$D45),'All Data'!$D45,#N/A)</f>
        <v>#N/A</v>
      </c>
      <c r="M43" s="5" t="e">
        <f>IF('All Data'!$D45="QAI","QAI",#N/A)</f>
        <v>#N/A</v>
      </c>
      <c r="N43" s="5" t="e">
        <f>IF('All Data'!$D45="FSA","FSA",#N/A)</f>
        <v>#N/A</v>
      </c>
      <c r="O43" s="46" t="e">
        <f>IF('All Data'!$D45="SNC","SNC",#N/A)</f>
        <v>#N/A</v>
      </c>
      <c r="P43" s="44" t="e">
        <f>IF(ISBLANK('All Data'!$E45)=FALSE,'All Data'!$A45,#N/A)</f>
        <v>#N/A</v>
      </c>
      <c r="Q43" s="5" t="e">
        <f>IF(ISNUMBER('All Data'!$E45),'All Data'!$E45,#N/A)</f>
        <v>#N/A</v>
      </c>
      <c r="R43" s="5" t="e">
        <f>IF('All Data'!$E45="QAI","QAI",#N/A)</f>
        <v>#N/A</v>
      </c>
      <c r="S43" s="5" t="e">
        <f>IF('All Data'!$E45="FSA","FSA",#N/A)</f>
        <v>#N/A</v>
      </c>
      <c r="T43" s="46" t="e">
        <f>IF('All Data'!$E45="SNC","SNC",#N/A)</f>
        <v>#N/A</v>
      </c>
      <c r="U43" s="44" t="e">
        <f>IF(ISBLANK('All Data'!$F45)=FALSE,'All Data'!$A45,#N/A)</f>
        <v>#N/A</v>
      </c>
      <c r="V43" s="5" t="e">
        <f>IF(ISNUMBER('All Data'!$F45),'All Data'!$F45,#N/A)</f>
        <v>#N/A</v>
      </c>
      <c r="W43" s="5" t="e">
        <f>IF('All Data'!$F45="QAI","QAI",#N/A)</f>
        <v>#N/A</v>
      </c>
      <c r="X43" s="5" t="e">
        <f>IF('All Data'!$F45="FSA","FSA",#N/A)</f>
        <v>#N/A</v>
      </c>
      <c r="Y43" s="46" t="e">
        <f>IF('All Data'!$F45="SNC","SNC",#N/A)</f>
        <v>#N/A</v>
      </c>
      <c r="Z43" s="44" t="e">
        <f>IF(ISBLANK('All Data'!$G45)=FALSE,'All Data'!$A45,#N/A)</f>
        <v>#N/A</v>
      </c>
      <c r="AA43" s="5" t="e">
        <f>IF(ISNUMBER('All Data'!$G45),'All Data'!$G45,#N/A)</f>
        <v>#N/A</v>
      </c>
      <c r="AB43" s="5" t="e">
        <f>IF('All Data'!$G45="QAI","QAI",#N/A)</f>
        <v>#N/A</v>
      </c>
      <c r="AC43" s="5" t="e">
        <f>IF('All Data'!$G45="FSA","FSA",#N/A)</f>
        <v>#N/A</v>
      </c>
      <c r="AD43" s="46" t="e">
        <f>IF('All Data'!$G45="SNC","SNC",#N/A)</f>
        <v>#N/A</v>
      </c>
      <c r="AE43" s="44" t="e">
        <f>IF(ISBLANK('All Data'!$H45)=FALSE,'All Data'!$A45,#N/A)</f>
        <v>#N/A</v>
      </c>
      <c r="AF43" s="5" t="e">
        <f>IF(ISNUMBER('All Data'!$H45),'All Data'!$H45,#N/A)</f>
        <v>#N/A</v>
      </c>
      <c r="AG43" s="5" t="e">
        <f>IF('All Data'!$H45="QAI","QAI",#N/A)</f>
        <v>#N/A</v>
      </c>
      <c r="AH43" s="5" t="e">
        <f>IF('All Data'!$H45="FSA","FSA",#N/A)</f>
        <v>#N/A</v>
      </c>
      <c r="AI43" s="46" t="e">
        <f>IF('All Data'!$H45="SNC","SNC",#N/A)</f>
        <v>#N/A</v>
      </c>
      <c r="AJ43" s="44" t="e">
        <f>IF(ISBLANK('All Data'!$I45)=FALSE,'All Data'!$A45,#N/A)</f>
        <v>#N/A</v>
      </c>
      <c r="AK43" s="5" t="e">
        <f>IF(ISNUMBER('All Data'!$I45),'All Data'!$I45,#N/A)</f>
        <v>#N/A</v>
      </c>
      <c r="AL43" s="5" t="e">
        <f>IF('All Data'!$I45="QAI","QAI",#N/A)</f>
        <v>#N/A</v>
      </c>
      <c r="AM43" s="5" t="e">
        <f>IF('All Data'!$I45="FSA","FSA",#N/A)</f>
        <v>#N/A</v>
      </c>
      <c r="AN43" s="46" t="e">
        <f>IF('All Data'!$I45="SNC","SNC",#N/A)</f>
        <v>#N/A</v>
      </c>
      <c r="AO43" s="44" t="e">
        <f>IF(ISBLANK('All Data'!$J45)=FALSE,'All Data'!$A45,#N/A)</f>
        <v>#N/A</v>
      </c>
      <c r="AP43" s="5" t="e">
        <f>IF(ISNUMBER('All Data'!$J45),'All Data'!$J45,#N/A)</f>
        <v>#N/A</v>
      </c>
      <c r="AQ43" s="5" t="e">
        <f>IF('All Data'!$J45="QAI","QAI",#N/A)</f>
        <v>#N/A</v>
      </c>
      <c r="AR43" s="5" t="e">
        <f>IF('All Data'!$J45="FSA","FSA",#N/A)</f>
        <v>#N/A</v>
      </c>
      <c r="AS43" s="46" t="e">
        <f>IF('All Data'!$J45="SNC","SNC",#N/A)</f>
        <v>#N/A</v>
      </c>
      <c r="AT43" s="44" t="e">
        <f>IF(ISBLANK('All Data'!$K45)=FALSE,'All Data'!$A45,#N/A)</f>
        <v>#N/A</v>
      </c>
      <c r="AU43" s="5" t="e">
        <f>IF(ISNUMBER('All Data'!$K45),'All Data'!$K45,#N/A)</f>
        <v>#N/A</v>
      </c>
      <c r="AV43" s="5" t="e">
        <f>IF('All Data'!$K45="QAI","QAI",#N/A)</f>
        <v>#N/A</v>
      </c>
      <c r="AW43" s="5" t="e">
        <f>IF('All Data'!$K45="FSA","FSA",#N/A)</f>
        <v>#N/A</v>
      </c>
      <c r="AX43" s="46" t="e">
        <f>IF('All Data'!$K45="SNC","SNC",#N/A)</f>
        <v>#N/A</v>
      </c>
      <c r="AY43" s="44" t="e">
        <f>IF(ISBLANK('All Data'!$L45)=FALSE,'All Data'!$A45,#N/A)</f>
        <v>#N/A</v>
      </c>
      <c r="AZ43" s="5" t="e">
        <f>IF(ISNUMBER('All Data'!$L45),'All Data'!$L45,#N/A)</f>
        <v>#N/A</v>
      </c>
      <c r="BA43" s="5" t="e">
        <f>IF('All Data'!$L45="QAI","QAI",#N/A)</f>
        <v>#N/A</v>
      </c>
      <c r="BB43" s="5" t="e">
        <f>IF('All Data'!$L45="FSA","FSA",#N/A)</f>
        <v>#N/A</v>
      </c>
      <c r="BC43" s="46" t="e">
        <f>IF('All Data'!$L45="SNC","SNC",#N/A)</f>
        <v>#N/A</v>
      </c>
      <c r="BD43" s="44" t="e">
        <f>IF(ISBLANK('All Data'!$M45)=FALSE,'All Data'!$A45,#N/A)</f>
        <v>#N/A</v>
      </c>
      <c r="BE43" s="5" t="e">
        <f>IF(ISNUMBER('All Data'!$M45),'All Data'!$M45,#N/A)</f>
        <v>#N/A</v>
      </c>
      <c r="BF43" s="5" t="e">
        <f>IF('All Data'!$M45="QAI","QAI",#N/A)</f>
        <v>#N/A</v>
      </c>
      <c r="BG43" s="5" t="e">
        <f>IF('All Data'!$M45="FSA","FSA",#N/A)</f>
        <v>#N/A</v>
      </c>
      <c r="BH43" s="46" t="e">
        <f>IF('All Data'!$M45="SNC","SNC",#N/A)</f>
        <v>#N/A</v>
      </c>
      <c r="BI43" s="44" t="e">
        <f>IF(ISBLANK('All Data'!$N45)=FALSE,'All Data'!$A45,#N/A)</f>
        <v>#N/A</v>
      </c>
      <c r="BJ43" s="5" t="e">
        <f>IF(ISNUMBER('All Data'!$N45),'All Data'!$N45,#N/A)</f>
        <v>#N/A</v>
      </c>
      <c r="BK43" s="5" t="e">
        <f>IF('All Data'!$N45="QAI","QAI",#N/A)</f>
        <v>#N/A</v>
      </c>
      <c r="BL43" s="5" t="e">
        <f>IF('All Data'!$N45="FSA","FSA",#N/A)</f>
        <v>#N/A</v>
      </c>
      <c r="BM43" s="46" t="e">
        <f>IF('All Data'!$N45="SNC","SNC",#N/A)</f>
        <v>#N/A</v>
      </c>
      <c r="BN43" s="44" t="e">
        <f>IF(ISBLANK('All Data'!$O45)=FALSE,'All Data'!$A45,#N/A)</f>
        <v>#N/A</v>
      </c>
      <c r="BO43" s="5" t="e">
        <f>IF(ISNUMBER('All Data'!$O45),'All Data'!$O45,#N/A)</f>
        <v>#N/A</v>
      </c>
      <c r="BP43" s="5" t="e">
        <f>IF('All Data'!$O45="QAI","QAI",#N/A)</f>
        <v>#N/A</v>
      </c>
      <c r="BQ43" s="5" t="e">
        <f>IF('All Data'!$O45="FSA","FSA",#N/A)</f>
        <v>#N/A</v>
      </c>
      <c r="BR43" s="46" t="e">
        <f>IF('All Data'!$O45="SNC","SNC",#N/A)</f>
        <v>#N/A</v>
      </c>
      <c r="BS43" s="44" t="e">
        <f>IF(ISBLANK('All Data'!$P45)=FALSE,'All Data'!$A45,#N/A)</f>
        <v>#N/A</v>
      </c>
      <c r="BT43" s="5" t="e">
        <f>IF(ISNUMBER('All Data'!$P45),'All Data'!$P45,#N/A)</f>
        <v>#N/A</v>
      </c>
      <c r="BU43" s="5" t="e">
        <f>IF('All Data'!$P45="QAI","QAI",#N/A)</f>
        <v>#N/A</v>
      </c>
      <c r="BV43" s="5" t="e">
        <f>IF('All Data'!$P45="FSA","FSA",#N/A)</f>
        <v>#N/A</v>
      </c>
      <c r="BW43" s="46" t="e">
        <f>IF('All Data'!$P45="SNC","SNC",#N/A)</f>
        <v>#N/A</v>
      </c>
      <c r="BX43" s="44" t="e">
        <f>IF(ISBLANK('All Data'!$Q45)=FALSE,'All Data'!$A45,#N/A)</f>
        <v>#N/A</v>
      </c>
      <c r="BY43" s="5" t="e">
        <f>IF(ISNUMBER('All Data'!$Q45),'All Data'!$Q45,#N/A)</f>
        <v>#N/A</v>
      </c>
      <c r="BZ43" s="5" t="e">
        <f>IF('All Data'!$Q45="QAI","QAI",#N/A)</f>
        <v>#N/A</v>
      </c>
      <c r="CA43" s="5" t="e">
        <f>IF('All Data'!$Q45="FSA","FSA",#N/A)</f>
        <v>#N/A</v>
      </c>
      <c r="CB43" s="46" t="e">
        <f>IF('All Data'!$Q45="SNC","SNC",#N/A)</f>
        <v>#N/A</v>
      </c>
      <c r="CC43" s="44" t="e">
        <f>IF(ISBLANK('All Data'!$R45)=FALSE,'All Data'!$A45,#N/A)</f>
        <v>#N/A</v>
      </c>
      <c r="CD43" s="5" t="e">
        <f>IF(ISNUMBER('All Data'!$R45),'All Data'!$R45,#N/A)</f>
        <v>#N/A</v>
      </c>
      <c r="CE43" s="5" t="e">
        <f>IF('All Data'!$R45="QAI","QAI",#N/A)</f>
        <v>#N/A</v>
      </c>
      <c r="CF43" s="5" t="e">
        <f>IF('All Data'!$R45="FSA","FSA",#N/A)</f>
        <v>#N/A</v>
      </c>
      <c r="CG43" s="46" t="e">
        <f>IF('All Data'!$R45="SNC","SNC",#N/A)</f>
        <v>#N/A</v>
      </c>
      <c r="CH43" s="44" t="e">
        <f>IF(ISBLANK('All Data'!$S45)=FALSE,'All Data'!$A45,#N/A)</f>
        <v>#N/A</v>
      </c>
      <c r="CI43" s="5" t="e">
        <f>IF(ISNUMBER('All Data'!$S45),'All Data'!$S45,#N/A)</f>
        <v>#N/A</v>
      </c>
      <c r="CJ43" s="5" t="e">
        <f>IF('All Data'!$S45="QAI","QAI",#N/A)</f>
        <v>#N/A</v>
      </c>
      <c r="CK43" s="5" t="e">
        <f>IF('All Data'!$S45="FSA","FSA",#N/A)</f>
        <v>#N/A</v>
      </c>
      <c r="CL43" s="46" t="e">
        <f>IF('All Data'!$S45="SNC","SNC",#N/A)</f>
        <v>#N/A</v>
      </c>
      <c r="CM43" s="44" t="e">
        <f>IF(ISBLANK('All Data'!$T45)=FALSE,'All Data'!$A45,#N/A)</f>
        <v>#N/A</v>
      </c>
      <c r="CN43" s="5" t="e">
        <f>IF(ISNUMBER('All Data'!$T45),'All Data'!$T45,#N/A)</f>
        <v>#N/A</v>
      </c>
      <c r="CO43" s="5" t="e">
        <f>IF('All Data'!$T45="QAI","QAI",#N/A)</f>
        <v>#N/A</v>
      </c>
      <c r="CP43" s="5" t="e">
        <f>IF('All Data'!$T45="FSA","FSA",#N/A)</f>
        <v>#N/A</v>
      </c>
      <c r="CQ43" s="46" t="e">
        <f>IF('All Data'!$T45="SNC","SNC",#N/A)</f>
        <v>#N/A</v>
      </c>
      <c r="CR43" s="44" t="e">
        <f>IF(ISBLANK('All Data'!$U45)=FALSE,'All Data'!$A45,#N/A)</f>
        <v>#N/A</v>
      </c>
      <c r="CS43" s="5" t="e">
        <f>IF(ISNUMBER('All Data'!$U45),'All Data'!$U45,#N/A)</f>
        <v>#N/A</v>
      </c>
      <c r="CT43" s="5" t="e">
        <f>IF('All Data'!$U45="QAI","QAI",#N/A)</f>
        <v>#N/A</v>
      </c>
      <c r="CU43" s="5" t="e">
        <f>IF('All Data'!$U45="FSA","FSA",#N/A)</f>
        <v>#N/A</v>
      </c>
      <c r="CV43" s="46" t="e">
        <f>IF('All Data'!$U45="SNC","SNC",#N/A)</f>
        <v>#N/A</v>
      </c>
      <c r="CW43" s="44" t="e">
        <f>IF(ISBLANK('All Data'!$V45)=FALSE,'All Data'!$A45,#N/A)</f>
        <v>#N/A</v>
      </c>
      <c r="CX43" s="5" t="e">
        <f>IF(ISNUMBER('All Data'!$V45),'All Data'!$V45,#N/A)</f>
        <v>#N/A</v>
      </c>
      <c r="CY43" s="5" t="e">
        <f>IF('All Data'!$V45="QAI","QAI",#N/A)</f>
        <v>#N/A</v>
      </c>
      <c r="CZ43" s="5" t="e">
        <f>IF('All Data'!$V45="FSA","FSA",#N/A)</f>
        <v>#N/A</v>
      </c>
      <c r="DA43" s="46" t="e">
        <f>IF('All Data'!$V45="SNC","SNC",#N/A)</f>
        <v>#N/A</v>
      </c>
      <c r="DB43" s="44" t="e">
        <f>IF(ISBLANK('All Data'!$W45)=FALSE,'All Data'!$A45,#N/A)</f>
        <v>#N/A</v>
      </c>
      <c r="DC43" s="5" t="e">
        <f>IF(ISNUMBER('All Data'!$W45),'All Data'!$W45,#N/A)</f>
        <v>#N/A</v>
      </c>
      <c r="DD43" s="5" t="e">
        <f>IF('All Data'!$W45="QAI","QAI",#N/A)</f>
        <v>#N/A</v>
      </c>
      <c r="DE43" s="5" t="e">
        <f>IF('All Data'!$W45="FSA","FSA",#N/A)</f>
        <v>#N/A</v>
      </c>
      <c r="DF43" s="46" t="e">
        <f>IF('All Data'!$W45="SNC","SNC",#N/A)</f>
        <v>#N/A</v>
      </c>
      <c r="DK43" s="46"/>
      <c r="DN43" s="44">
        <f>'All Data'!$A45</f>
        <v>40726</v>
      </c>
    </row>
    <row r="44" spans="1:118" x14ac:dyDescent="0.25">
      <c r="A44" s="44" t="e">
        <f>IF(ISBLANK('All Data'!$B46)=FALSE,'All Data'!$A46,#N/A)</f>
        <v>#N/A</v>
      </c>
      <c r="B44" s="5" t="e">
        <f>IF(ISNUMBER('All Data'!$B46),'All Data'!$B46,#N/A)</f>
        <v>#N/A</v>
      </c>
      <c r="C44" s="5" t="e">
        <f>IF('All Data'!$B46="QAI","QAI",#N/A)</f>
        <v>#N/A</v>
      </c>
      <c r="D44" s="5" t="e">
        <f>IF('All Data'!$B46="FSA","FSA",#N/A)</f>
        <v>#N/A</v>
      </c>
      <c r="E44" s="46" t="e">
        <f>IF('All Data'!$B46="SNC","SNC",#N/A)</f>
        <v>#N/A</v>
      </c>
      <c r="F44" s="44">
        <f>IF(ISBLANK('All Data'!$C46)=FALSE,'All Data'!$A46,#N/A)</f>
        <v>40732</v>
      </c>
      <c r="G44" s="5">
        <f>IF(ISNUMBER('All Data'!$C46),'All Data'!$C46,#N/A)</f>
        <v>22.6</v>
      </c>
      <c r="H44" s="5" t="e">
        <f>IF('All Data'!$C46="QAI","QAI",#N/A)</f>
        <v>#N/A</v>
      </c>
      <c r="I44" s="5" t="e">
        <f>IF('All Data'!$C46="FSA","FSA",#N/A)</f>
        <v>#N/A</v>
      </c>
      <c r="J44" s="46" t="e">
        <f>IF('All Data'!$C46="SNC","SNC",#N/A)</f>
        <v>#N/A</v>
      </c>
      <c r="K44" s="44" t="e">
        <f>IF(ISBLANK('All Data'!$D46)=FALSE,'All Data'!$A46,#N/A)</f>
        <v>#N/A</v>
      </c>
      <c r="L44" s="5" t="e">
        <f>IF(ISNUMBER('All Data'!$D46),'All Data'!$D46,#N/A)</f>
        <v>#N/A</v>
      </c>
      <c r="M44" s="5" t="e">
        <f>IF('All Data'!$D46="QAI","QAI",#N/A)</f>
        <v>#N/A</v>
      </c>
      <c r="N44" s="5" t="e">
        <f>IF('All Data'!$D46="FSA","FSA",#N/A)</f>
        <v>#N/A</v>
      </c>
      <c r="O44" s="46" t="e">
        <f>IF('All Data'!$D46="SNC","SNC",#N/A)</f>
        <v>#N/A</v>
      </c>
      <c r="P44" s="44" t="e">
        <f>IF(ISBLANK('All Data'!$E46)=FALSE,'All Data'!$A46,#N/A)</f>
        <v>#N/A</v>
      </c>
      <c r="Q44" s="5" t="e">
        <f>IF(ISNUMBER('All Data'!$E46),'All Data'!$E46,#N/A)</f>
        <v>#N/A</v>
      </c>
      <c r="R44" s="5" t="e">
        <f>IF('All Data'!$E46="QAI","QAI",#N/A)</f>
        <v>#N/A</v>
      </c>
      <c r="S44" s="5" t="e">
        <f>IF('All Data'!$E46="FSA","FSA",#N/A)</f>
        <v>#N/A</v>
      </c>
      <c r="T44" s="46" t="e">
        <f>IF('All Data'!$E46="SNC","SNC",#N/A)</f>
        <v>#N/A</v>
      </c>
      <c r="U44" s="44" t="e">
        <f>IF(ISBLANK('All Data'!$F46)=FALSE,'All Data'!$A46,#N/A)</f>
        <v>#N/A</v>
      </c>
      <c r="V44" s="5" t="e">
        <f>IF(ISNUMBER('All Data'!$F46),'All Data'!$F46,#N/A)</f>
        <v>#N/A</v>
      </c>
      <c r="W44" s="5" t="e">
        <f>IF('All Data'!$F46="QAI","QAI",#N/A)</f>
        <v>#N/A</v>
      </c>
      <c r="X44" s="5" t="e">
        <f>IF('All Data'!$F46="FSA","FSA",#N/A)</f>
        <v>#N/A</v>
      </c>
      <c r="Y44" s="46" t="e">
        <f>IF('All Data'!$F46="SNC","SNC",#N/A)</f>
        <v>#N/A</v>
      </c>
      <c r="Z44" s="44" t="e">
        <f>IF(ISBLANK('All Data'!$G46)=FALSE,'All Data'!$A46,#N/A)</f>
        <v>#N/A</v>
      </c>
      <c r="AA44" s="5" t="e">
        <f>IF(ISNUMBER('All Data'!$G46),'All Data'!$G46,#N/A)</f>
        <v>#N/A</v>
      </c>
      <c r="AB44" s="5" t="e">
        <f>IF('All Data'!$G46="QAI","QAI",#N/A)</f>
        <v>#N/A</v>
      </c>
      <c r="AC44" s="5" t="e">
        <f>IF('All Data'!$G46="FSA","FSA",#N/A)</f>
        <v>#N/A</v>
      </c>
      <c r="AD44" s="46" t="e">
        <f>IF('All Data'!$G46="SNC","SNC",#N/A)</f>
        <v>#N/A</v>
      </c>
      <c r="AE44" s="44" t="e">
        <f>IF(ISBLANK('All Data'!$H46)=FALSE,'All Data'!$A46,#N/A)</f>
        <v>#N/A</v>
      </c>
      <c r="AF44" s="5" t="e">
        <f>IF(ISNUMBER('All Data'!$H46),'All Data'!$H46,#N/A)</f>
        <v>#N/A</v>
      </c>
      <c r="AG44" s="5" t="e">
        <f>IF('All Data'!$H46="QAI","QAI",#N/A)</f>
        <v>#N/A</v>
      </c>
      <c r="AH44" s="5" t="e">
        <f>IF('All Data'!$H46="FSA","FSA",#N/A)</f>
        <v>#N/A</v>
      </c>
      <c r="AI44" s="46" t="e">
        <f>IF('All Data'!$H46="SNC","SNC",#N/A)</f>
        <v>#N/A</v>
      </c>
      <c r="AJ44" s="44" t="e">
        <f>IF(ISBLANK('All Data'!$I46)=FALSE,'All Data'!$A46,#N/A)</f>
        <v>#N/A</v>
      </c>
      <c r="AK44" s="5" t="e">
        <f>IF(ISNUMBER('All Data'!$I46),'All Data'!$I46,#N/A)</f>
        <v>#N/A</v>
      </c>
      <c r="AL44" s="5" t="e">
        <f>IF('All Data'!$I46="QAI","QAI",#N/A)</f>
        <v>#N/A</v>
      </c>
      <c r="AM44" s="5" t="e">
        <f>IF('All Data'!$I46="FSA","FSA",#N/A)</f>
        <v>#N/A</v>
      </c>
      <c r="AN44" s="46" t="e">
        <f>IF('All Data'!$I46="SNC","SNC",#N/A)</f>
        <v>#N/A</v>
      </c>
      <c r="AO44" s="44" t="e">
        <f>IF(ISBLANK('All Data'!$J46)=FALSE,'All Data'!$A46,#N/A)</f>
        <v>#N/A</v>
      </c>
      <c r="AP44" s="5" t="e">
        <f>IF(ISNUMBER('All Data'!$J46),'All Data'!$J46,#N/A)</f>
        <v>#N/A</v>
      </c>
      <c r="AQ44" s="5" t="e">
        <f>IF('All Data'!$J46="QAI","QAI",#N/A)</f>
        <v>#N/A</v>
      </c>
      <c r="AR44" s="5" t="e">
        <f>IF('All Data'!$J46="FSA","FSA",#N/A)</f>
        <v>#N/A</v>
      </c>
      <c r="AS44" s="46" t="e">
        <f>IF('All Data'!$J46="SNC","SNC",#N/A)</f>
        <v>#N/A</v>
      </c>
      <c r="AT44" s="44" t="e">
        <f>IF(ISBLANK('All Data'!$K46)=FALSE,'All Data'!$A46,#N/A)</f>
        <v>#N/A</v>
      </c>
      <c r="AU44" s="5" t="e">
        <f>IF(ISNUMBER('All Data'!$K46),'All Data'!$K46,#N/A)</f>
        <v>#N/A</v>
      </c>
      <c r="AV44" s="5" t="e">
        <f>IF('All Data'!$K46="QAI","QAI",#N/A)</f>
        <v>#N/A</v>
      </c>
      <c r="AW44" s="5" t="e">
        <f>IF('All Data'!$K46="FSA","FSA",#N/A)</f>
        <v>#N/A</v>
      </c>
      <c r="AX44" s="46" t="e">
        <f>IF('All Data'!$K46="SNC","SNC",#N/A)</f>
        <v>#N/A</v>
      </c>
      <c r="AY44" s="44" t="e">
        <f>IF(ISBLANK('All Data'!$L46)=FALSE,'All Data'!$A46,#N/A)</f>
        <v>#N/A</v>
      </c>
      <c r="AZ44" s="5" t="e">
        <f>IF(ISNUMBER('All Data'!$L46),'All Data'!$L46,#N/A)</f>
        <v>#N/A</v>
      </c>
      <c r="BA44" s="5" t="e">
        <f>IF('All Data'!$L46="QAI","QAI",#N/A)</f>
        <v>#N/A</v>
      </c>
      <c r="BB44" s="5" t="e">
        <f>IF('All Data'!$L46="FSA","FSA",#N/A)</f>
        <v>#N/A</v>
      </c>
      <c r="BC44" s="46" t="e">
        <f>IF('All Data'!$L46="SNC","SNC",#N/A)</f>
        <v>#N/A</v>
      </c>
      <c r="BD44" s="44" t="e">
        <f>IF(ISBLANK('All Data'!$M46)=FALSE,'All Data'!$A46,#N/A)</f>
        <v>#N/A</v>
      </c>
      <c r="BE44" s="5" t="e">
        <f>IF(ISNUMBER('All Data'!$M46),'All Data'!$M46,#N/A)</f>
        <v>#N/A</v>
      </c>
      <c r="BF44" s="5" t="e">
        <f>IF('All Data'!$M46="QAI","QAI",#N/A)</f>
        <v>#N/A</v>
      </c>
      <c r="BG44" s="5" t="e">
        <f>IF('All Data'!$M46="FSA","FSA",#N/A)</f>
        <v>#N/A</v>
      </c>
      <c r="BH44" s="46" t="e">
        <f>IF('All Data'!$M46="SNC","SNC",#N/A)</f>
        <v>#N/A</v>
      </c>
      <c r="BI44" s="44" t="e">
        <f>IF(ISBLANK('All Data'!$N46)=FALSE,'All Data'!$A46,#N/A)</f>
        <v>#N/A</v>
      </c>
      <c r="BJ44" s="5" t="e">
        <f>IF(ISNUMBER('All Data'!$N46),'All Data'!$N46,#N/A)</f>
        <v>#N/A</v>
      </c>
      <c r="BK44" s="5" t="e">
        <f>IF('All Data'!$N46="QAI","QAI",#N/A)</f>
        <v>#N/A</v>
      </c>
      <c r="BL44" s="5" t="e">
        <f>IF('All Data'!$N46="FSA","FSA",#N/A)</f>
        <v>#N/A</v>
      </c>
      <c r="BM44" s="46" t="e">
        <f>IF('All Data'!$N46="SNC","SNC",#N/A)</f>
        <v>#N/A</v>
      </c>
      <c r="BN44" s="44" t="e">
        <f>IF(ISBLANK('All Data'!$O46)=FALSE,'All Data'!$A46,#N/A)</f>
        <v>#N/A</v>
      </c>
      <c r="BO44" s="5" t="e">
        <f>IF(ISNUMBER('All Data'!$O46),'All Data'!$O46,#N/A)</f>
        <v>#N/A</v>
      </c>
      <c r="BP44" s="5" t="e">
        <f>IF('All Data'!$O46="QAI","QAI",#N/A)</f>
        <v>#N/A</v>
      </c>
      <c r="BQ44" s="5" t="e">
        <f>IF('All Data'!$O46="FSA","FSA",#N/A)</f>
        <v>#N/A</v>
      </c>
      <c r="BR44" s="46" t="e">
        <f>IF('All Data'!$O46="SNC","SNC",#N/A)</f>
        <v>#N/A</v>
      </c>
      <c r="BS44" s="44" t="e">
        <f>IF(ISBLANK('All Data'!$P46)=FALSE,'All Data'!$A46,#N/A)</f>
        <v>#N/A</v>
      </c>
      <c r="BT44" s="5" t="e">
        <f>IF(ISNUMBER('All Data'!$P46),'All Data'!$P46,#N/A)</f>
        <v>#N/A</v>
      </c>
      <c r="BU44" s="5" t="e">
        <f>IF('All Data'!$P46="QAI","QAI",#N/A)</f>
        <v>#N/A</v>
      </c>
      <c r="BV44" s="5" t="e">
        <f>IF('All Data'!$P46="FSA","FSA",#N/A)</f>
        <v>#N/A</v>
      </c>
      <c r="BW44" s="46" t="e">
        <f>IF('All Data'!$P46="SNC","SNC",#N/A)</f>
        <v>#N/A</v>
      </c>
      <c r="BX44" s="44" t="e">
        <f>IF(ISBLANK('All Data'!$Q46)=FALSE,'All Data'!$A46,#N/A)</f>
        <v>#N/A</v>
      </c>
      <c r="BY44" s="5" t="e">
        <f>IF(ISNUMBER('All Data'!$Q46),'All Data'!$Q46,#N/A)</f>
        <v>#N/A</v>
      </c>
      <c r="BZ44" s="5" t="e">
        <f>IF('All Data'!$Q46="QAI","QAI",#N/A)</f>
        <v>#N/A</v>
      </c>
      <c r="CA44" s="5" t="e">
        <f>IF('All Data'!$Q46="FSA","FSA",#N/A)</f>
        <v>#N/A</v>
      </c>
      <c r="CB44" s="46" t="e">
        <f>IF('All Data'!$Q46="SNC","SNC",#N/A)</f>
        <v>#N/A</v>
      </c>
      <c r="CC44" s="44" t="e">
        <f>IF(ISBLANK('All Data'!$R46)=FALSE,'All Data'!$A46,#N/A)</f>
        <v>#N/A</v>
      </c>
      <c r="CD44" s="5" t="e">
        <f>IF(ISNUMBER('All Data'!$R46),'All Data'!$R46,#N/A)</f>
        <v>#N/A</v>
      </c>
      <c r="CE44" s="5" t="e">
        <f>IF('All Data'!$R46="QAI","QAI",#N/A)</f>
        <v>#N/A</v>
      </c>
      <c r="CF44" s="5" t="e">
        <f>IF('All Data'!$R46="FSA","FSA",#N/A)</f>
        <v>#N/A</v>
      </c>
      <c r="CG44" s="46" t="e">
        <f>IF('All Data'!$R46="SNC","SNC",#N/A)</f>
        <v>#N/A</v>
      </c>
      <c r="CH44" s="44" t="e">
        <f>IF(ISBLANK('All Data'!$S46)=FALSE,'All Data'!$A46,#N/A)</f>
        <v>#N/A</v>
      </c>
      <c r="CI44" s="5" t="e">
        <f>IF(ISNUMBER('All Data'!$S46),'All Data'!$S46,#N/A)</f>
        <v>#N/A</v>
      </c>
      <c r="CJ44" s="5" t="e">
        <f>IF('All Data'!$S46="QAI","QAI",#N/A)</f>
        <v>#N/A</v>
      </c>
      <c r="CK44" s="5" t="e">
        <f>IF('All Data'!$S46="FSA","FSA",#N/A)</f>
        <v>#N/A</v>
      </c>
      <c r="CL44" s="46" t="e">
        <f>IF('All Data'!$S46="SNC","SNC",#N/A)</f>
        <v>#N/A</v>
      </c>
      <c r="CM44" s="44" t="e">
        <f>IF(ISBLANK('All Data'!$T46)=FALSE,'All Data'!$A46,#N/A)</f>
        <v>#N/A</v>
      </c>
      <c r="CN44" s="5" t="e">
        <f>IF(ISNUMBER('All Data'!$T46),'All Data'!$T46,#N/A)</f>
        <v>#N/A</v>
      </c>
      <c r="CO44" s="5" t="e">
        <f>IF('All Data'!$T46="QAI","QAI",#N/A)</f>
        <v>#N/A</v>
      </c>
      <c r="CP44" s="5" t="e">
        <f>IF('All Data'!$T46="FSA","FSA",#N/A)</f>
        <v>#N/A</v>
      </c>
      <c r="CQ44" s="46" t="e">
        <f>IF('All Data'!$T46="SNC","SNC",#N/A)</f>
        <v>#N/A</v>
      </c>
      <c r="CR44" s="44" t="e">
        <f>IF(ISBLANK('All Data'!$U46)=FALSE,'All Data'!$A46,#N/A)</f>
        <v>#N/A</v>
      </c>
      <c r="CS44" s="5" t="e">
        <f>IF(ISNUMBER('All Data'!$U46),'All Data'!$U46,#N/A)</f>
        <v>#N/A</v>
      </c>
      <c r="CT44" s="5" t="e">
        <f>IF('All Data'!$U46="QAI","QAI",#N/A)</f>
        <v>#N/A</v>
      </c>
      <c r="CU44" s="5" t="e">
        <f>IF('All Data'!$U46="FSA","FSA",#N/A)</f>
        <v>#N/A</v>
      </c>
      <c r="CV44" s="46" t="e">
        <f>IF('All Data'!$U46="SNC","SNC",#N/A)</f>
        <v>#N/A</v>
      </c>
      <c r="CW44" s="44" t="e">
        <f>IF(ISBLANK('All Data'!$V46)=FALSE,'All Data'!$A46,#N/A)</f>
        <v>#N/A</v>
      </c>
      <c r="CX44" s="5" t="e">
        <f>IF(ISNUMBER('All Data'!$V46),'All Data'!$V46,#N/A)</f>
        <v>#N/A</v>
      </c>
      <c r="CY44" s="5" t="e">
        <f>IF('All Data'!$V46="QAI","QAI",#N/A)</f>
        <v>#N/A</v>
      </c>
      <c r="CZ44" s="5" t="e">
        <f>IF('All Data'!$V46="FSA","FSA",#N/A)</f>
        <v>#N/A</v>
      </c>
      <c r="DA44" s="46" t="e">
        <f>IF('All Data'!$V46="SNC","SNC",#N/A)</f>
        <v>#N/A</v>
      </c>
      <c r="DB44" s="44" t="e">
        <f>IF(ISBLANK('All Data'!$W46)=FALSE,'All Data'!$A46,#N/A)</f>
        <v>#N/A</v>
      </c>
      <c r="DC44" s="5" t="e">
        <f>IF(ISNUMBER('All Data'!$W46),'All Data'!$W46,#N/A)</f>
        <v>#N/A</v>
      </c>
      <c r="DD44" s="5" t="e">
        <f>IF('All Data'!$W46="QAI","QAI",#N/A)</f>
        <v>#N/A</v>
      </c>
      <c r="DE44" s="5" t="e">
        <f>IF('All Data'!$W46="FSA","FSA",#N/A)</f>
        <v>#N/A</v>
      </c>
      <c r="DF44" s="46" t="e">
        <f>IF('All Data'!$W46="SNC","SNC",#N/A)</f>
        <v>#N/A</v>
      </c>
      <c r="DK44" s="46"/>
      <c r="DN44" s="44">
        <f>'All Data'!$A46</f>
        <v>40732</v>
      </c>
    </row>
    <row r="45" spans="1:118" x14ac:dyDescent="0.25">
      <c r="A45" s="44" t="e">
        <f>IF(ISBLANK('All Data'!$B47)=FALSE,'All Data'!$A47,#N/A)</f>
        <v>#N/A</v>
      </c>
      <c r="B45" s="5" t="e">
        <f>IF(ISNUMBER('All Data'!$B47),'All Data'!$B47,#N/A)</f>
        <v>#N/A</v>
      </c>
      <c r="C45" s="5" t="e">
        <f>IF('All Data'!$B47="QAI","QAI",#N/A)</f>
        <v>#N/A</v>
      </c>
      <c r="D45" s="5" t="e">
        <f>IF('All Data'!$B47="FSA","FSA",#N/A)</f>
        <v>#N/A</v>
      </c>
      <c r="E45" s="46" t="e">
        <f>IF('All Data'!$B47="SNC","SNC",#N/A)</f>
        <v>#N/A</v>
      </c>
      <c r="F45" s="44">
        <f>IF(ISBLANK('All Data'!$C47)=FALSE,'All Data'!$A47,#N/A)</f>
        <v>40738</v>
      </c>
      <c r="G45" s="5">
        <f>IF(ISNUMBER('All Data'!$C47),'All Data'!$C47,#N/A)</f>
        <v>12.3</v>
      </c>
      <c r="H45" s="5" t="e">
        <f>IF('All Data'!$C47="QAI","QAI",#N/A)</f>
        <v>#N/A</v>
      </c>
      <c r="I45" s="5" t="e">
        <f>IF('All Data'!$C47="FSA","FSA",#N/A)</f>
        <v>#N/A</v>
      </c>
      <c r="J45" s="46" t="e">
        <f>IF('All Data'!$C47="SNC","SNC",#N/A)</f>
        <v>#N/A</v>
      </c>
      <c r="K45" s="44" t="e">
        <f>IF(ISBLANK('All Data'!$D47)=FALSE,'All Data'!$A47,#N/A)</f>
        <v>#N/A</v>
      </c>
      <c r="L45" s="5" t="e">
        <f>IF(ISNUMBER('All Data'!$D47),'All Data'!$D47,#N/A)</f>
        <v>#N/A</v>
      </c>
      <c r="M45" s="5" t="e">
        <f>IF('All Data'!$D47="QAI","QAI",#N/A)</f>
        <v>#N/A</v>
      </c>
      <c r="N45" s="5" t="e">
        <f>IF('All Data'!$D47="FSA","FSA",#N/A)</f>
        <v>#N/A</v>
      </c>
      <c r="O45" s="46" t="e">
        <f>IF('All Data'!$D47="SNC","SNC",#N/A)</f>
        <v>#N/A</v>
      </c>
      <c r="P45" s="44" t="e">
        <f>IF(ISBLANK('All Data'!$E47)=FALSE,'All Data'!$A47,#N/A)</f>
        <v>#N/A</v>
      </c>
      <c r="Q45" s="5" t="e">
        <f>IF(ISNUMBER('All Data'!$E47),'All Data'!$E47,#N/A)</f>
        <v>#N/A</v>
      </c>
      <c r="R45" s="5" t="e">
        <f>IF('All Data'!$E47="QAI","QAI",#N/A)</f>
        <v>#N/A</v>
      </c>
      <c r="S45" s="5" t="e">
        <f>IF('All Data'!$E47="FSA","FSA",#N/A)</f>
        <v>#N/A</v>
      </c>
      <c r="T45" s="46" t="e">
        <f>IF('All Data'!$E47="SNC","SNC",#N/A)</f>
        <v>#N/A</v>
      </c>
      <c r="U45" s="44" t="e">
        <f>IF(ISBLANK('All Data'!$F47)=FALSE,'All Data'!$A47,#N/A)</f>
        <v>#N/A</v>
      </c>
      <c r="V45" s="5" t="e">
        <f>IF(ISNUMBER('All Data'!$F47),'All Data'!$F47,#N/A)</f>
        <v>#N/A</v>
      </c>
      <c r="W45" s="5" t="e">
        <f>IF('All Data'!$F47="QAI","QAI",#N/A)</f>
        <v>#N/A</v>
      </c>
      <c r="X45" s="5" t="e">
        <f>IF('All Data'!$F47="FSA","FSA",#N/A)</f>
        <v>#N/A</v>
      </c>
      <c r="Y45" s="46" t="e">
        <f>IF('All Data'!$F47="SNC","SNC",#N/A)</f>
        <v>#N/A</v>
      </c>
      <c r="Z45" s="44" t="e">
        <f>IF(ISBLANK('All Data'!$G47)=FALSE,'All Data'!$A47,#N/A)</f>
        <v>#N/A</v>
      </c>
      <c r="AA45" s="5" t="e">
        <f>IF(ISNUMBER('All Data'!$G47),'All Data'!$G47,#N/A)</f>
        <v>#N/A</v>
      </c>
      <c r="AB45" s="5" t="e">
        <f>IF('All Data'!$G47="QAI","QAI",#N/A)</f>
        <v>#N/A</v>
      </c>
      <c r="AC45" s="5" t="e">
        <f>IF('All Data'!$G47="FSA","FSA",#N/A)</f>
        <v>#N/A</v>
      </c>
      <c r="AD45" s="46" t="e">
        <f>IF('All Data'!$G47="SNC","SNC",#N/A)</f>
        <v>#N/A</v>
      </c>
      <c r="AE45" s="44" t="e">
        <f>IF(ISBLANK('All Data'!$H47)=FALSE,'All Data'!$A47,#N/A)</f>
        <v>#N/A</v>
      </c>
      <c r="AF45" s="5" t="e">
        <f>IF(ISNUMBER('All Data'!$H47),'All Data'!$H47,#N/A)</f>
        <v>#N/A</v>
      </c>
      <c r="AG45" s="5" t="e">
        <f>IF('All Data'!$H47="QAI","QAI",#N/A)</f>
        <v>#N/A</v>
      </c>
      <c r="AH45" s="5" t="e">
        <f>IF('All Data'!$H47="FSA","FSA",#N/A)</f>
        <v>#N/A</v>
      </c>
      <c r="AI45" s="46" t="e">
        <f>IF('All Data'!$H47="SNC","SNC",#N/A)</f>
        <v>#N/A</v>
      </c>
      <c r="AJ45" s="44" t="e">
        <f>IF(ISBLANK('All Data'!$I47)=FALSE,'All Data'!$A47,#N/A)</f>
        <v>#N/A</v>
      </c>
      <c r="AK45" s="5" t="e">
        <f>IF(ISNUMBER('All Data'!$I47),'All Data'!$I47,#N/A)</f>
        <v>#N/A</v>
      </c>
      <c r="AL45" s="5" t="e">
        <f>IF('All Data'!$I47="QAI","QAI",#N/A)</f>
        <v>#N/A</v>
      </c>
      <c r="AM45" s="5" t="e">
        <f>IF('All Data'!$I47="FSA","FSA",#N/A)</f>
        <v>#N/A</v>
      </c>
      <c r="AN45" s="46" t="e">
        <f>IF('All Data'!$I47="SNC","SNC",#N/A)</f>
        <v>#N/A</v>
      </c>
      <c r="AO45" s="44" t="e">
        <f>IF(ISBLANK('All Data'!$J47)=FALSE,'All Data'!$A47,#N/A)</f>
        <v>#N/A</v>
      </c>
      <c r="AP45" s="5" t="e">
        <f>IF(ISNUMBER('All Data'!$J47),'All Data'!$J47,#N/A)</f>
        <v>#N/A</v>
      </c>
      <c r="AQ45" s="5" t="e">
        <f>IF('All Data'!$J47="QAI","QAI",#N/A)</f>
        <v>#N/A</v>
      </c>
      <c r="AR45" s="5" t="e">
        <f>IF('All Data'!$J47="FSA","FSA",#N/A)</f>
        <v>#N/A</v>
      </c>
      <c r="AS45" s="46" t="e">
        <f>IF('All Data'!$J47="SNC","SNC",#N/A)</f>
        <v>#N/A</v>
      </c>
      <c r="AT45" s="44" t="e">
        <f>IF(ISBLANK('All Data'!$K47)=FALSE,'All Data'!$A47,#N/A)</f>
        <v>#N/A</v>
      </c>
      <c r="AU45" s="5" t="e">
        <f>IF(ISNUMBER('All Data'!$K47),'All Data'!$K47,#N/A)</f>
        <v>#N/A</v>
      </c>
      <c r="AV45" s="5" t="e">
        <f>IF('All Data'!$K47="QAI","QAI",#N/A)</f>
        <v>#N/A</v>
      </c>
      <c r="AW45" s="5" t="e">
        <f>IF('All Data'!$K47="FSA","FSA",#N/A)</f>
        <v>#N/A</v>
      </c>
      <c r="AX45" s="46" t="e">
        <f>IF('All Data'!$K47="SNC","SNC",#N/A)</f>
        <v>#N/A</v>
      </c>
      <c r="AY45" s="44" t="e">
        <f>IF(ISBLANK('All Data'!$L47)=FALSE,'All Data'!$A47,#N/A)</f>
        <v>#N/A</v>
      </c>
      <c r="AZ45" s="5" t="e">
        <f>IF(ISNUMBER('All Data'!$L47),'All Data'!$L47,#N/A)</f>
        <v>#N/A</v>
      </c>
      <c r="BA45" s="5" t="e">
        <f>IF('All Data'!$L47="QAI","QAI",#N/A)</f>
        <v>#N/A</v>
      </c>
      <c r="BB45" s="5" t="e">
        <f>IF('All Data'!$L47="FSA","FSA",#N/A)</f>
        <v>#N/A</v>
      </c>
      <c r="BC45" s="46" t="e">
        <f>IF('All Data'!$L47="SNC","SNC",#N/A)</f>
        <v>#N/A</v>
      </c>
      <c r="BD45" s="44" t="e">
        <f>IF(ISBLANK('All Data'!$M47)=FALSE,'All Data'!$A47,#N/A)</f>
        <v>#N/A</v>
      </c>
      <c r="BE45" s="5" t="e">
        <f>IF(ISNUMBER('All Data'!$M47),'All Data'!$M47,#N/A)</f>
        <v>#N/A</v>
      </c>
      <c r="BF45" s="5" t="e">
        <f>IF('All Data'!$M47="QAI","QAI",#N/A)</f>
        <v>#N/A</v>
      </c>
      <c r="BG45" s="5" t="e">
        <f>IF('All Data'!$M47="FSA","FSA",#N/A)</f>
        <v>#N/A</v>
      </c>
      <c r="BH45" s="46" t="e">
        <f>IF('All Data'!$M47="SNC","SNC",#N/A)</f>
        <v>#N/A</v>
      </c>
      <c r="BI45" s="44" t="e">
        <f>IF(ISBLANK('All Data'!$N47)=FALSE,'All Data'!$A47,#N/A)</f>
        <v>#N/A</v>
      </c>
      <c r="BJ45" s="5" t="e">
        <f>IF(ISNUMBER('All Data'!$N47),'All Data'!$N47,#N/A)</f>
        <v>#N/A</v>
      </c>
      <c r="BK45" s="5" t="e">
        <f>IF('All Data'!$N47="QAI","QAI",#N/A)</f>
        <v>#N/A</v>
      </c>
      <c r="BL45" s="5" t="e">
        <f>IF('All Data'!$N47="FSA","FSA",#N/A)</f>
        <v>#N/A</v>
      </c>
      <c r="BM45" s="46" t="e">
        <f>IF('All Data'!$N47="SNC","SNC",#N/A)</f>
        <v>#N/A</v>
      </c>
      <c r="BN45" s="44" t="e">
        <f>IF(ISBLANK('All Data'!$O47)=FALSE,'All Data'!$A47,#N/A)</f>
        <v>#N/A</v>
      </c>
      <c r="BO45" s="5" t="e">
        <f>IF(ISNUMBER('All Data'!$O47),'All Data'!$O47,#N/A)</f>
        <v>#N/A</v>
      </c>
      <c r="BP45" s="5" t="e">
        <f>IF('All Data'!$O47="QAI","QAI",#N/A)</f>
        <v>#N/A</v>
      </c>
      <c r="BQ45" s="5" t="e">
        <f>IF('All Data'!$O47="FSA","FSA",#N/A)</f>
        <v>#N/A</v>
      </c>
      <c r="BR45" s="46" t="e">
        <f>IF('All Data'!$O47="SNC","SNC",#N/A)</f>
        <v>#N/A</v>
      </c>
      <c r="BS45" s="44" t="e">
        <f>IF(ISBLANK('All Data'!$P47)=FALSE,'All Data'!$A47,#N/A)</f>
        <v>#N/A</v>
      </c>
      <c r="BT45" s="5" t="e">
        <f>IF(ISNUMBER('All Data'!$P47),'All Data'!$P47,#N/A)</f>
        <v>#N/A</v>
      </c>
      <c r="BU45" s="5" t="e">
        <f>IF('All Data'!$P47="QAI","QAI",#N/A)</f>
        <v>#N/A</v>
      </c>
      <c r="BV45" s="5" t="e">
        <f>IF('All Data'!$P47="FSA","FSA",#N/A)</f>
        <v>#N/A</v>
      </c>
      <c r="BW45" s="46" t="e">
        <f>IF('All Data'!$P47="SNC","SNC",#N/A)</f>
        <v>#N/A</v>
      </c>
      <c r="BX45" s="44" t="e">
        <f>IF(ISBLANK('All Data'!$Q47)=FALSE,'All Data'!$A47,#N/A)</f>
        <v>#N/A</v>
      </c>
      <c r="BY45" s="5" t="e">
        <f>IF(ISNUMBER('All Data'!$Q47),'All Data'!$Q47,#N/A)</f>
        <v>#N/A</v>
      </c>
      <c r="BZ45" s="5" t="e">
        <f>IF('All Data'!$Q47="QAI","QAI",#N/A)</f>
        <v>#N/A</v>
      </c>
      <c r="CA45" s="5" t="e">
        <f>IF('All Data'!$Q47="FSA","FSA",#N/A)</f>
        <v>#N/A</v>
      </c>
      <c r="CB45" s="46" t="e">
        <f>IF('All Data'!$Q47="SNC","SNC",#N/A)</f>
        <v>#N/A</v>
      </c>
      <c r="CC45" s="44" t="e">
        <f>IF(ISBLANK('All Data'!$R47)=FALSE,'All Data'!$A47,#N/A)</f>
        <v>#N/A</v>
      </c>
      <c r="CD45" s="5" t="e">
        <f>IF(ISNUMBER('All Data'!$R47),'All Data'!$R47,#N/A)</f>
        <v>#N/A</v>
      </c>
      <c r="CE45" s="5" t="e">
        <f>IF('All Data'!$R47="QAI","QAI",#N/A)</f>
        <v>#N/A</v>
      </c>
      <c r="CF45" s="5" t="e">
        <f>IF('All Data'!$R47="FSA","FSA",#N/A)</f>
        <v>#N/A</v>
      </c>
      <c r="CG45" s="46" t="e">
        <f>IF('All Data'!$R47="SNC","SNC",#N/A)</f>
        <v>#N/A</v>
      </c>
      <c r="CH45" s="44" t="e">
        <f>IF(ISBLANK('All Data'!$S47)=FALSE,'All Data'!$A47,#N/A)</f>
        <v>#N/A</v>
      </c>
      <c r="CI45" s="5" t="e">
        <f>IF(ISNUMBER('All Data'!$S47),'All Data'!$S47,#N/A)</f>
        <v>#N/A</v>
      </c>
      <c r="CJ45" s="5" t="e">
        <f>IF('All Data'!$S47="QAI","QAI",#N/A)</f>
        <v>#N/A</v>
      </c>
      <c r="CK45" s="5" t="e">
        <f>IF('All Data'!$S47="FSA","FSA",#N/A)</f>
        <v>#N/A</v>
      </c>
      <c r="CL45" s="46" t="e">
        <f>IF('All Data'!$S47="SNC","SNC",#N/A)</f>
        <v>#N/A</v>
      </c>
      <c r="CM45" s="44" t="e">
        <f>IF(ISBLANK('All Data'!$T47)=FALSE,'All Data'!$A47,#N/A)</f>
        <v>#N/A</v>
      </c>
      <c r="CN45" s="5" t="e">
        <f>IF(ISNUMBER('All Data'!$T47),'All Data'!$T47,#N/A)</f>
        <v>#N/A</v>
      </c>
      <c r="CO45" s="5" t="e">
        <f>IF('All Data'!$T47="QAI","QAI",#N/A)</f>
        <v>#N/A</v>
      </c>
      <c r="CP45" s="5" t="e">
        <f>IF('All Data'!$T47="FSA","FSA",#N/A)</f>
        <v>#N/A</v>
      </c>
      <c r="CQ45" s="46" t="e">
        <f>IF('All Data'!$T47="SNC","SNC",#N/A)</f>
        <v>#N/A</v>
      </c>
      <c r="CR45" s="44" t="e">
        <f>IF(ISBLANK('All Data'!$U47)=FALSE,'All Data'!$A47,#N/A)</f>
        <v>#N/A</v>
      </c>
      <c r="CS45" s="5" t="e">
        <f>IF(ISNUMBER('All Data'!$U47),'All Data'!$U47,#N/A)</f>
        <v>#N/A</v>
      </c>
      <c r="CT45" s="5" t="e">
        <f>IF('All Data'!$U47="QAI","QAI",#N/A)</f>
        <v>#N/A</v>
      </c>
      <c r="CU45" s="5" t="e">
        <f>IF('All Data'!$U47="FSA","FSA",#N/A)</f>
        <v>#N/A</v>
      </c>
      <c r="CV45" s="46" t="e">
        <f>IF('All Data'!$U47="SNC","SNC",#N/A)</f>
        <v>#N/A</v>
      </c>
      <c r="CW45" s="44" t="e">
        <f>IF(ISBLANK('All Data'!$V47)=FALSE,'All Data'!$A47,#N/A)</f>
        <v>#N/A</v>
      </c>
      <c r="CX45" s="5" t="e">
        <f>IF(ISNUMBER('All Data'!$V47),'All Data'!$V47,#N/A)</f>
        <v>#N/A</v>
      </c>
      <c r="CY45" s="5" t="e">
        <f>IF('All Data'!$V47="QAI","QAI",#N/A)</f>
        <v>#N/A</v>
      </c>
      <c r="CZ45" s="5" t="e">
        <f>IF('All Data'!$V47="FSA","FSA",#N/A)</f>
        <v>#N/A</v>
      </c>
      <c r="DA45" s="46" t="e">
        <f>IF('All Data'!$V47="SNC","SNC",#N/A)</f>
        <v>#N/A</v>
      </c>
      <c r="DB45" s="44" t="e">
        <f>IF(ISBLANK('All Data'!$W47)=FALSE,'All Data'!$A47,#N/A)</f>
        <v>#N/A</v>
      </c>
      <c r="DC45" s="5" t="e">
        <f>IF(ISNUMBER('All Data'!$W47),'All Data'!$W47,#N/A)</f>
        <v>#N/A</v>
      </c>
      <c r="DD45" s="5" t="e">
        <f>IF('All Data'!$W47="QAI","QAI",#N/A)</f>
        <v>#N/A</v>
      </c>
      <c r="DE45" s="5" t="e">
        <f>IF('All Data'!$W47="FSA","FSA",#N/A)</f>
        <v>#N/A</v>
      </c>
      <c r="DF45" s="46" t="e">
        <f>IF('All Data'!$W47="SNC","SNC",#N/A)</f>
        <v>#N/A</v>
      </c>
      <c r="DK45" s="46"/>
      <c r="DN45" s="44">
        <f>'All Data'!$A47</f>
        <v>40738</v>
      </c>
    </row>
    <row r="46" spans="1:118" x14ac:dyDescent="0.25">
      <c r="A46" s="44" t="e">
        <f>IF(ISBLANK('All Data'!$B48)=FALSE,'All Data'!$A48,#N/A)</f>
        <v>#N/A</v>
      </c>
      <c r="B46" s="5" t="e">
        <f>IF(ISNUMBER('All Data'!$B48),'All Data'!$B48,#N/A)</f>
        <v>#N/A</v>
      </c>
      <c r="C46" s="5" t="e">
        <f>IF('All Data'!$B48="QAI","QAI",#N/A)</f>
        <v>#N/A</v>
      </c>
      <c r="D46" s="5" t="e">
        <f>IF('All Data'!$B48="FSA","FSA",#N/A)</f>
        <v>#N/A</v>
      </c>
      <c r="E46" s="46" t="e">
        <f>IF('All Data'!$B48="SNC","SNC",#N/A)</f>
        <v>#N/A</v>
      </c>
      <c r="F46" s="44">
        <f>IF(ISBLANK('All Data'!$C48)=FALSE,'All Data'!$A48,#N/A)</f>
        <v>40744</v>
      </c>
      <c r="G46" s="5">
        <f>IF(ISNUMBER('All Data'!$C48),'All Data'!$C48,#N/A)</f>
        <v>26</v>
      </c>
      <c r="H46" s="5" t="e">
        <f>IF('All Data'!$C48="QAI","QAI",#N/A)</f>
        <v>#N/A</v>
      </c>
      <c r="I46" s="5" t="e">
        <f>IF('All Data'!$C48="FSA","FSA",#N/A)</f>
        <v>#N/A</v>
      </c>
      <c r="J46" s="46" t="e">
        <f>IF('All Data'!$C48="SNC","SNC",#N/A)</f>
        <v>#N/A</v>
      </c>
      <c r="K46" s="44" t="e">
        <f>IF(ISBLANK('All Data'!$D48)=FALSE,'All Data'!$A48,#N/A)</f>
        <v>#N/A</v>
      </c>
      <c r="L46" s="5" t="e">
        <f>IF(ISNUMBER('All Data'!$D48),'All Data'!$D48,#N/A)</f>
        <v>#N/A</v>
      </c>
      <c r="M46" s="5" t="e">
        <f>IF('All Data'!$D48="QAI","QAI",#N/A)</f>
        <v>#N/A</v>
      </c>
      <c r="N46" s="5" t="e">
        <f>IF('All Data'!$D48="FSA","FSA",#N/A)</f>
        <v>#N/A</v>
      </c>
      <c r="O46" s="46" t="e">
        <f>IF('All Data'!$D48="SNC","SNC",#N/A)</f>
        <v>#N/A</v>
      </c>
      <c r="P46" s="44" t="e">
        <f>IF(ISBLANK('All Data'!$E48)=FALSE,'All Data'!$A48,#N/A)</f>
        <v>#N/A</v>
      </c>
      <c r="Q46" s="5" t="e">
        <f>IF(ISNUMBER('All Data'!$E48),'All Data'!$E48,#N/A)</f>
        <v>#N/A</v>
      </c>
      <c r="R46" s="5" t="e">
        <f>IF('All Data'!$E48="QAI","QAI",#N/A)</f>
        <v>#N/A</v>
      </c>
      <c r="S46" s="5" t="e">
        <f>IF('All Data'!$E48="FSA","FSA",#N/A)</f>
        <v>#N/A</v>
      </c>
      <c r="T46" s="46" t="e">
        <f>IF('All Data'!$E48="SNC","SNC",#N/A)</f>
        <v>#N/A</v>
      </c>
      <c r="U46" s="44" t="e">
        <f>IF(ISBLANK('All Data'!$F48)=FALSE,'All Data'!$A48,#N/A)</f>
        <v>#N/A</v>
      </c>
      <c r="V46" s="5" t="e">
        <f>IF(ISNUMBER('All Data'!$F48),'All Data'!$F48,#N/A)</f>
        <v>#N/A</v>
      </c>
      <c r="W46" s="5" t="e">
        <f>IF('All Data'!$F48="QAI","QAI",#N/A)</f>
        <v>#N/A</v>
      </c>
      <c r="X46" s="5" t="e">
        <f>IF('All Data'!$F48="FSA","FSA",#N/A)</f>
        <v>#N/A</v>
      </c>
      <c r="Y46" s="46" t="e">
        <f>IF('All Data'!$F48="SNC","SNC",#N/A)</f>
        <v>#N/A</v>
      </c>
      <c r="Z46" s="44" t="e">
        <f>IF(ISBLANK('All Data'!$G48)=FALSE,'All Data'!$A48,#N/A)</f>
        <v>#N/A</v>
      </c>
      <c r="AA46" s="5" t="e">
        <f>IF(ISNUMBER('All Data'!$G48),'All Data'!$G48,#N/A)</f>
        <v>#N/A</v>
      </c>
      <c r="AB46" s="5" t="e">
        <f>IF('All Data'!$G48="QAI","QAI",#N/A)</f>
        <v>#N/A</v>
      </c>
      <c r="AC46" s="5" t="e">
        <f>IF('All Data'!$G48="FSA","FSA",#N/A)</f>
        <v>#N/A</v>
      </c>
      <c r="AD46" s="46" t="e">
        <f>IF('All Data'!$G48="SNC","SNC",#N/A)</f>
        <v>#N/A</v>
      </c>
      <c r="AE46" s="44" t="e">
        <f>IF(ISBLANK('All Data'!$H48)=FALSE,'All Data'!$A48,#N/A)</f>
        <v>#N/A</v>
      </c>
      <c r="AF46" s="5" t="e">
        <f>IF(ISNUMBER('All Data'!$H48),'All Data'!$H48,#N/A)</f>
        <v>#N/A</v>
      </c>
      <c r="AG46" s="5" t="e">
        <f>IF('All Data'!$H48="QAI","QAI",#N/A)</f>
        <v>#N/A</v>
      </c>
      <c r="AH46" s="5" t="e">
        <f>IF('All Data'!$H48="FSA","FSA",#N/A)</f>
        <v>#N/A</v>
      </c>
      <c r="AI46" s="46" t="e">
        <f>IF('All Data'!$H48="SNC","SNC",#N/A)</f>
        <v>#N/A</v>
      </c>
      <c r="AJ46" s="44" t="e">
        <f>IF(ISBLANK('All Data'!$I48)=FALSE,'All Data'!$A48,#N/A)</f>
        <v>#N/A</v>
      </c>
      <c r="AK46" s="5" t="e">
        <f>IF(ISNUMBER('All Data'!$I48),'All Data'!$I48,#N/A)</f>
        <v>#N/A</v>
      </c>
      <c r="AL46" s="5" t="e">
        <f>IF('All Data'!$I48="QAI","QAI",#N/A)</f>
        <v>#N/A</v>
      </c>
      <c r="AM46" s="5" t="e">
        <f>IF('All Data'!$I48="FSA","FSA",#N/A)</f>
        <v>#N/A</v>
      </c>
      <c r="AN46" s="46" t="e">
        <f>IF('All Data'!$I48="SNC","SNC",#N/A)</f>
        <v>#N/A</v>
      </c>
      <c r="AO46" s="44" t="e">
        <f>IF(ISBLANK('All Data'!$J48)=FALSE,'All Data'!$A48,#N/A)</f>
        <v>#N/A</v>
      </c>
      <c r="AP46" s="5" t="e">
        <f>IF(ISNUMBER('All Data'!$J48),'All Data'!$J48,#N/A)</f>
        <v>#N/A</v>
      </c>
      <c r="AQ46" s="5" t="e">
        <f>IF('All Data'!$J48="QAI","QAI",#N/A)</f>
        <v>#N/A</v>
      </c>
      <c r="AR46" s="5" t="e">
        <f>IF('All Data'!$J48="FSA","FSA",#N/A)</f>
        <v>#N/A</v>
      </c>
      <c r="AS46" s="46" t="e">
        <f>IF('All Data'!$J48="SNC","SNC",#N/A)</f>
        <v>#N/A</v>
      </c>
      <c r="AT46" s="44" t="e">
        <f>IF(ISBLANK('All Data'!$K48)=FALSE,'All Data'!$A48,#N/A)</f>
        <v>#N/A</v>
      </c>
      <c r="AU46" s="5" t="e">
        <f>IF(ISNUMBER('All Data'!$K48),'All Data'!$K48,#N/A)</f>
        <v>#N/A</v>
      </c>
      <c r="AV46" s="5" t="e">
        <f>IF('All Data'!$K48="QAI","QAI",#N/A)</f>
        <v>#N/A</v>
      </c>
      <c r="AW46" s="5" t="e">
        <f>IF('All Data'!$K48="FSA","FSA",#N/A)</f>
        <v>#N/A</v>
      </c>
      <c r="AX46" s="46" t="e">
        <f>IF('All Data'!$K48="SNC","SNC",#N/A)</f>
        <v>#N/A</v>
      </c>
      <c r="AY46" s="44" t="e">
        <f>IF(ISBLANK('All Data'!$L48)=FALSE,'All Data'!$A48,#N/A)</f>
        <v>#N/A</v>
      </c>
      <c r="AZ46" s="5" t="e">
        <f>IF(ISNUMBER('All Data'!$L48),'All Data'!$L48,#N/A)</f>
        <v>#N/A</v>
      </c>
      <c r="BA46" s="5" t="e">
        <f>IF('All Data'!$L48="QAI","QAI",#N/A)</f>
        <v>#N/A</v>
      </c>
      <c r="BB46" s="5" t="e">
        <f>IF('All Data'!$L48="FSA","FSA",#N/A)</f>
        <v>#N/A</v>
      </c>
      <c r="BC46" s="46" t="e">
        <f>IF('All Data'!$L48="SNC","SNC",#N/A)</f>
        <v>#N/A</v>
      </c>
      <c r="BD46" s="44" t="e">
        <f>IF(ISBLANK('All Data'!$M48)=FALSE,'All Data'!$A48,#N/A)</f>
        <v>#N/A</v>
      </c>
      <c r="BE46" s="5" t="e">
        <f>IF(ISNUMBER('All Data'!$M48),'All Data'!$M48,#N/A)</f>
        <v>#N/A</v>
      </c>
      <c r="BF46" s="5" t="e">
        <f>IF('All Data'!$M48="QAI","QAI",#N/A)</f>
        <v>#N/A</v>
      </c>
      <c r="BG46" s="5" t="e">
        <f>IF('All Data'!$M48="FSA","FSA",#N/A)</f>
        <v>#N/A</v>
      </c>
      <c r="BH46" s="46" t="e">
        <f>IF('All Data'!$M48="SNC","SNC",#N/A)</f>
        <v>#N/A</v>
      </c>
      <c r="BI46" s="44" t="e">
        <f>IF(ISBLANK('All Data'!$N48)=FALSE,'All Data'!$A48,#N/A)</f>
        <v>#N/A</v>
      </c>
      <c r="BJ46" s="5" t="e">
        <f>IF(ISNUMBER('All Data'!$N48),'All Data'!$N48,#N/A)</f>
        <v>#N/A</v>
      </c>
      <c r="BK46" s="5" t="e">
        <f>IF('All Data'!$N48="QAI","QAI",#N/A)</f>
        <v>#N/A</v>
      </c>
      <c r="BL46" s="5" t="e">
        <f>IF('All Data'!$N48="FSA","FSA",#N/A)</f>
        <v>#N/A</v>
      </c>
      <c r="BM46" s="46" t="e">
        <f>IF('All Data'!$N48="SNC","SNC",#N/A)</f>
        <v>#N/A</v>
      </c>
      <c r="BN46" s="44" t="e">
        <f>IF(ISBLANK('All Data'!$O48)=FALSE,'All Data'!$A48,#N/A)</f>
        <v>#N/A</v>
      </c>
      <c r="BO46" s="5" t="e">
        <f>IF(ISNUMBER('All Data'!$O48),'All Data'!$O48,#N/A)</f>
        <v>#N/A</v>
      </c>
      <c r="BP46" s="5" t="e">
        <f>IF('All Data'!$O48="QAI","QAI",#N/A)</f>
        <v>#N/A</v>
      </c>
      <c r="BQ46" s="5" t="e">
        <f>IF('All Data'!$O48="FSA","FSA",#N/A)</f>
        <v>#N/A</v>
      </c>
      <c r="BR46" s="46" t="e">
        <f>IF('All Data'!$O48="SNC","SNC",#N/A)</f>
        <v>#N/A</v>
      </c>
      <c r="BS46" s="44" t="e">
        <f>IF(ISBLANK('All Data'!$P48)=FALSE,'All Data'!$A48,#N/A)</f>
        <v>#N/A</v>
      </c>
      <c r="BT46" s="5" t="e">
        <f>IF(ISNUMBER('All Data'!$P48),'All Data'!$P48,#N/A)</f>
        <v>#N/A</v>
      </c>
      <c r="BU46" s="5" t="e">
        <f>IF('All Data'!$P48="QAI","QAI",#N/A)</f>
        <v>#N/A</v>
      </c>
      <c r="BV46" s="5" t="e">
        <f>IF('All Data'!$P48="FSA","FSA",#N/A)</f>
        <v>#N/A</v>
      </c>
      <c r="BW46" s="46" t="e">
        <f>IF('All Data'!$P48="SNC","SNC",#N/A)</f>
        <v>#N/A</v>
      </c>
      <c r="BX46" s="44" t="e">
        <f>IF(ISBLANK('All Data'!$Q48)=FALSE,'All Data'!$A48,#N/A)</f>
        <v>#N/A</v>
      </c>
      <c r="BY46" s="5" t="e">
        <f>IF(ISNUMBER('All Data'!$Q48),'All Data'!$Q48,#N/A)</f>
        <v>#N/A</v>
      </c>
      <c r="BZ46" s="5" t="e">
        <f>IF('All Data'!$Q48="QAI","QAI",#N/A)</f>
        <v>#N/A</v>
      </c>
      <c r="CA46" s="5" t="e">
        <f>IF('All Data'!$Q48="FSA","FSA",#N/A)</f>
        <v>#N/A</v>
      </c>
      <c r="CB46" s="46" t="e">
        <f>IF('All Data'!$Q48="SNC","SNC",#N/A)</f>
        <v>#N/A</v>
      </c>
      <c r="CC46" s="44" t="e">
        <f>IF(ISBLANK('All Data'!$R48)=FALSE,'All Data'!$A48,#N/A)</f>
        <v>#N/A</v>
      </c>
      <c r="CD46" s="5" t="e">
        <f>IF(ISNUMBER('All Data'!$R48),'All Data'!$R48,#N/A)</f>
        <v>#N/A</v>
      </c>
      <c r="CE46" s="5" t="e">
        <f>IF('All Data'!$R48="QAI","QAI",#N/A)</f>
        <v>#N/A</v>
      </c>
      <c r="CF46" s="5" t="e">
        <f>IF('All Data'!$R48="FSA","FSA",#N/A)</f>
        <v>#N/A</v>
      </c>
      <c r="CG46" s="46" t="e">
        <f>IF('All Data'!$R48="SNC","SNC",#N/A)</f>
        <v>#N/A</v>
      </c>
      <c r="CH46" s="44" t="e">
        <f>IF(ISBLANK('All Data'!$S48)=FALSE,'All Data'!$A48,#N/A)</f>
        <v>#N/A</v>
      </c>
      <c r="CI46" s="5" t="e">
        <f>IF(ISNUMBER('All Data'!$S48),'All Data'!$S48,#N/A)</f>
        <v>#N/A</v>
      </c>
      <c r="CJ46" s="5" t="e">
        <f>IF('All Data'!$S48="QAI","QAI",#N/A)</f>
        <v>#N/A</v>
      </c>
      <c r="CK46" s="5" t="e">
        <f>IF('All Data'!$S48="FSA","FSA",#N/A)</f>
        <v>#N/A</v>
      </c>
      <c r="CL46" s="46" t="e">
        <f>IF('All Data'!$S48="SNC","SNC",#N/A)</f>
        <v>#N/A</v>
      </c>
      <c r="CM46" s="44" t="e">
        <f>IF(ISBLANK('All Data'!$T48)=FALSE,'All Data'!$A48,#N/A)</f>
        <v>#N/A</v>
      </c>
      <c r="CN46" s="5" t="e">
        <f>IF(ISNUMBER('All Data'!$T48),'All Data'!$T48,#N/A)</f>
        <v>#N/A</v>
      </c>
      <c r="CO46" s="5" t="e">
        <f>IF('All Data'!$T48="QAI","QAI",#N/A)</f>
        <v>#N/A</v>
      </c>
      <c r="CP46" s="5" t="e">
        <f>IF('All Data'!$T48="FSA","FSA",#N/A)</f>
        <v>#N/A</v>
      </c>
      <c r="CQ46" s="46" t="e">
        <f>IF('All Data'!$T48="SNC","SNC",#N/A)</f>
        <v>#N/A</v>
      </c>
      <c r="CR46" s="44" t="e">
        <f>IF(ISBLANK('All Data'!$U48)=FALSE,'All Data'!$A48,#N/A)</f>
        <v>#N/A</v>
      </c>
      <c r="CS46" s="5" t="e">
        <f>IF(ISNUMBER('All Data'!$U48),'All Data'!$U48,#N/A)</f>
        <v>#N/A</v>
      </c>
      <c r="CT46" s="5" t="e">
        <f>IF('All Data'!$U48="QAI","QAI",#N/A)</f>
        <v>#N/A</v>
      </c>
      <c r="CU46" s="5" t="e">
        <f>IF('All Data'!$U48="FSA","FSA",#N/A)</f>
        <v>#N/A</v>
      </c>
      <c r="CV46" s="46" t="e">
        <f>IF('All Data'!$U48="SNC","SNC",#N/A)</f>
        <v>#N/A</v>
      </c>
      <c r="CW46" s="44" t="e">
        <f>IF(ISBLANK('All Data'!$V48)=FALSE,'All Data'!$A48,#N/A)</f>
        <v>#N/A</v>
      </c>
      <c r="CX46" s="5" t="e">
        <f>IF(ISNUMBER('All Data'!$V48),'All Data'!$V48,#N/A)</f>
        <v>#N/A</v>
      </c>
      <c r="CY46" s="5" t="e">
        <f>IF('All Data'!$V48="QAI","QAI",#N/A)</f>
        <v>#N/A</v>
      </c>
      <c r="CZ46" s="5" t="e">
        <f>IF('All Data'!$V48="FSA","FSA",#N/A)</f>
        <v>#N/A</v>
      </c>
      <c r="DA46" s="46" t="e">
        <f>IF('All Data'!$V48="SNC","SNC",#N/A)</f>
        <v>#N/A</v>
      </c>
      <c r="DB46" s="44" t="e">
        <f>IF(ISBLANK('All Data'!$W48)=FALSE,'All Data'!$A48,#N/A)</f>
        <v>#N/A</v>
      </c>
      <c r="DC46" s="5" t="e">
        <f>IF(ISNUMBER('All Data'!$W48),'All Data'!$W48,#N/A)</f>
        <v>#N/A</v>
      </c>
      <c r="DD46" s="5" t="e">
        <f>IF('All Data'!$W48="QAI","QAI",#N/A)</f>
        <v>#N/A</v>
      </c>
      <c r="DE46" s="5" t="e">
        <f>IF('All Data'!$W48="FSA","FSA",#N/A)</f>
        <v>#N/A</v>
      </c>
      <c r="DF46" s="46" t="e">
        <f>IF('All Data'!$W48="SNC","SNC",#N/A)</f>
        <v>#N/A</v>
      </c>
      <c r="DK46" s="46"/>
      <c r="DN46" s="44">
        <f>'All Data'!$A48</f>
        <v>40744</v>
      </c>
    </row>
    <row r="47" spans="1:118" x14ac:dyDescent="0.25">
      <c r="A47" s="44" t="e">
        <f>IF(ISBLANK('All Data'!$B49)=FALSE,'All Data'!$A49,#N/A)</f>
        <v>#N/A</v>
      </c>
      <c r="B47" s="5" t="e">
        <f>IF(ISNUMBER('All Data'!$B49),'All Data'!$B49,#N/A)</f>
        <v>#N/A</v>
      </c>
      <c r="C47" s="5" t="e">
        <f>IF('All Data'!$B49="QAI","QAI",#N/A)</f>
        <v>#N/A</v>
      </c>
      <c r="D47" s="5" t="e">
        <f>IF('All Data'!$B49="FSA","FSA",#N/A)</f>
        <v>#N/A</v>
      </c>
      <c r="E47" s="46" t="e">
        <f>IF('All Data'!$B49="SNC","SNC",#N/A)</f>
        <v>#N/A</v>
      </c>
      <c r="F47" s="44">
        <f>IF(ISBLANK('All Data'!$C49)=FALSE,'All Data'!$A49,#N/A)</f>
        <v>40750</v>
      </c>
      <c r="G47" s="5">
        <f>IF(ISNUMBER('All Data'!$C49),'All Data'!$C49,#N/A)</f>
        <v>7.5</v>
      </c>
      <c r="H47" s="5" t="e">
        <f>IF('All Data'!$C49="QAI","QAI",#N/A)</f>
        <v>#N/A</v>
      </c>
      <c r="I47" s="5" t="e">
        <f>IF('All Data'!$C49="FSA","FSA",#N/A)</f>
        <v>#N/A</v>
      </c>
      <c r="J47" s="46" t="e">
        <f>IF('All Data'!$C49="SNC","SNC",#N/A)</f>
        <v>#N/A</v>
      </c>
      <c r="K47" s="44" t="e">
        <f>IF(ISBLANK('All Data'!$D49)=FALSE,'All Data'!$A49,#N/A)</f>
        <v>#N/A</v>
      </c>
      <c r="L47" s="5" t="e">
        <f>IF(ISNUMBER('All Data'!$D49),'All Data'!$D49,#N/A)</f>
        <v>#N/A</v>
      </c>
      <c r="M47" s="5" t="e">
        <f>IF('All Data'!$D49="QAI","QAI",#N/A)</f>
        <v>#N/A</v>
      </c>
      <c r="N47" s="5" t="e">
        <f>IF('All Data'!$D49="FSA","FSA",#N/A)</f>
        <v>#N/A</v>
      </c>
      <c r="O47" s="46" t="e">
        <f>IF('All Data'!$D49="SNC","SNC",#N/A)</f>
        <v>#N/A</v>
      </c>
      <c r="P47" s="44" t="e">
        <f>IF(ISBLANK('All Data'!$E49)=FALSE,'All Data'!$A49,#N/A)</f>
        <v>#N/A</v>
      </c>
      <c r="Q47" s="5" t="e">
        <f>IF(ISNUMBER('All Data'!$E49),'All Data'!$E49,#N/A)</f>
        <v>#N/A</v>
      </c>
      <c r="R47" s="5" t="e">
        <f>IF('All Data'!$E49="QAI","QAI",#N/A)</f>
        <v>#N/A</v>
      </c>
      <c r="S47" s="5" t="e">
        <f>IF('All Data'!$E49="FSA","FSA",#N/A)</f>
        <v>#N/A</v>
      </c>
      <c r="T47" s="46" t="e">
        <f>IF('All Data'!$E49="SNC","SNC",#N/A)</f>
        <v>#N/A</v>
      </c>
      <c r="U47" s="44" t="e">
        <f>IF(ISBLANK('All Data'!$F49)=FALSE,'All Data'!$A49,#N/A)</f>
        <v>#N/A</v>
      </c>
      <c r="V47" s="5" t="e">
        <f>IF(ISNUMBER('All Data'!$F49),'All Data'!$F49,#N/A)</f>
        <v>#N/A</v>
      </c>
      <c r="W47" s="5" t="e">
        <f>IF('All Data'!$F49="QAI","QAI",#N/A)</f>
        <v>#N/A</v>
      </c>
      <c r="X47" s="5" t="e">
        <f>IF('All Data'!$F49="FSA","FSA",#N/A)</f>
        <v>#N/A</v>
      </c>
      <c r="Y47" s="46" t="e">
        <f>IF('All Data'!$F49="SNC","SNC",#N/A)</f>
        <v>#N/A</v>
      </c>
      <c r="Z47" s="44" t="e">
        <f>IF(ISBLANK('All Data'!$G49)=FALSE,'All Data'!$A49,#N/A)</f>
        <v>#N/A</v>
      </c>
      <c r="AA47" s="5" t="e">
        <f>IF(ISNUMBER('All Data'!$G49),'All Data'!$G49,#N/A)</f>
        <v>#N/A</v>
      </c>
      <c r="AB47" s="5" t="e">
        <f>IF('All Data'!$G49="QAI","QAI",#N/A)</f>
        <v>#N/A</v>
      </c>
      <c r="AC47" s="5" t="e">
        <f>IF('All Data'!$G49="FSA","FSA",#N/A)</f>
        <v>#N/A</v>
      </c>
      <c r="AD47" s="46" t="e">
        <f>IF('All Data'!$G49="SNC","SNC",#N/A)</f>
        <v>#N/A</v>
      </c>
      <c r="AE47" s="44" t="e">
        <f>IF(ISBLANK('All Data'!$H49)=FALSE,'All Data'!$A49,#N/A)</f>
        <v>#N/A</v>
      </c>
      <c r="AF47" s="5" t="e">
        <f>IF(ISNUMBER('All Data'!$H49),'All Data'!$H49,#N/A)</f>
        <v>#N/A</v>
      </c>
      <c r="AG47" s="5" t="e">
        <f>IF('All Data'!$H49="QAI","QAI",#N/A)</f>
        <v>#N/A</v>
      </c>
      <c r="AH47" s="5" t="e">
        <f>IF('All Data'!$H49="FSA","FSA",#N/A)</f>
        <v>#N/A</v>
      </c>
      <c r="AI47" s="46" t="e">
        <f>IF('All Data'!$H49="SNC","SNC",#N/A)</f>
        <v>#N/A</v>
      </c>
      <c r="AJ47" s="44" t="e">
        <f>IF(ISBLANK('All Data'!$I49)=FALSE,'All Data'!$A49,#N/A)</f>
        <v>#N/A</v>
      </c>
      <c r="AK47" s="5" t="e">
        <f>IF(ISNUMBER('All Data'!$I49),'All Data'!$I49,#N/A)</f>
        <v>#N/A</v>
      </c>
      <c r="AL47" s="5" t="e">
        <f>IF('All Data'!$I49="QAI","QAI",#N/A)</f>
        <v>#N/A</v>
      </c>
      <c r="AM47" s="5" t="e">
        <f>IF('All Data'!$I49="FSA","FSA",#N/A)</f>
        <v>#N/A</v>
      </c>
      <c r="AN47" s="46" t="e">
        <f>IF('All Data'!$I49="SNC","SNC",#N/A)</f>
        <v>#N/A</v>
      </c>
      <c r="AO47" s="44" t="e">
        <f>IF(ISBLANK('All Data'!$J49)=FALSE,'All Data'!$A49,#N/A)</f>
        <v>#N/A</v>
      </c>
      <c r="AP47" s="5" t="e">
        <f>IF(ISNUMBER('All Data'!$J49),'All Data'!$J49,#N/A)</f>
        <v>#N/A</v>
      </c>
      <c r="AQ47" s="5" t="e">
        <f>IF('All Data'!$J49="QAI","QAI",#N/A)</f>
        <v>#N/A</v>
      </c>
      <c r="AR47" s="5" t="e">
        <f>IF('All Data'!$J49="FSA","FSA",#N/A)</f>
        <v>#N/A</v>
      </c>
      <c r="AS47" s="46" t="e">
        <f>IF('All Data'!$J49="SNC","SNC",#N/A)</f>
        <v>#N/A</v>
      </c>
      <c r="AT47" s="44" t="e">
        <f>IF(ISBLANK('All Data'!$K49)=FALSE,'All Data'!$A49,#N/A)</f>
        <v>#N/A</v>
      </c>
      <c r="AU47" s="5" t="e">
        <f>IF(ISNUMBER('All Data'!$K49),'All Data'!$K49,#N/A)</f>
        <v>#N/A</v>
      </c>
      <c r="AV47" s="5" t="e">
        <f>IF('All Data'!$K49="QAI","QAI",#N/A)</f>
        <v>#N/A</v>
      </c>
      <c r="AW47" s="5" t="e">
        <f>IF('All Data'!$K49="FSA","FSA",#N/A)</f>
        <v>#N/A</v>
      </c>
      <c r="AX47" s="46" t="e">
        <f>IF('All Data'!$K49="SNC","SNC",#N/A)</f>
        <v>#N/A</v>
      </c>
      <c r="AY47" s="44" t="e">
        <f>IF(ISBLANK('All Data'!$L49)=FALSE,'All Data'!$A49,#N/A)</f>
        <v>#N/A</v>
      </c>
      <c r="AZ47" s="5" t="e">
        <f>IF(ISNUMBER('All Data'!$L49),'All Data'!$L49,#N/A)</f>
        <v>#N/A</v>
      </c>
      <c r="BA47" s="5" t="e">
        <f>IF('All Data'!$L49="QAI","QAI",#N/A)</f>
        <v>#N/A</v>
      </c>
      <c r="BB47" s="5" t="e">
        <f>IF('All Data'!$L49="FSA","FSA",#N/A)</f>
        <v>#N/A</v>
      </c>
      <c r="BC47" s="46" t="e">
        <f>IF('All Data'!$L49="SNC","SNC",#N/A)</f>
        <v>#N/A</v>
      </c>
      <c r="BD47" s="44" t="e">
        <f>IF(ISBLANK('All Data'!$M49)=FALSE,'All Data'!$A49,#N/A)</f>
        <v>#N/A</v>
      </c>
      <c r="BE47" s="5" t="e">
        <f>IF(ISNUMBER('All Data'!$M49),'All Data'!$M49,#N/A)</f>
        <v>#N/A</v>
      </c>
      <c r="BF47" s="5" t="e">
        <f>IF('All Data'!$M49="QAI","QAI",#N/A)</f>
        <v>#N/A</v>
      </c>
      <c r="BG47" s="5" t="e">
        <f>IF('All Data'!$M49="FSA","FSA",#N/A)</f>
        <v>#N/A</v>
      </c>
      <c r="BH47" s="46" t="e">
        <f>IF('All Data'!$M49="SNC","SNC",#N/A)</f>
        <v>#N/A</v>
      </c>
      <c r="BI47" s="44" t="e">
        <f>IF(ISBLANK('All Data'!$N49)=FALSE,'All Data'!$A49,#N/A)</f>
        <v>#N/A</v>
      </c>
      <c r="BJ47" s="5" t="e">
        <f>IF(ISNUMBER('All Data'!$N49),'All Data'!$N49,#N/A)</f>
        <v>#N/A</v>
      </c>
      <c r="BK47" s="5" t="e">
        <f>IF('All Data'!$N49="QAI","QAI",#N/A)</f>
        <v>#N/A</v>
      </c>
      <c r="BL47" s="5" t="e">
        <f>IF('All Data'!$N49="FSA","FSA",#N/A)</f>
        <v>#N/A</v>
      </c>
      <c r="BM47" s="46" t="e">
        <f>IF('All Data'!$N49="SNC","SNC",#N/A)</f>
        <v>#N/A</v>
      </c>
      <c r="BN47" s="44" t="e">
        <f>IF(ISBLANK('All Data'!$O49)=FALSE,'All Data'!$A49,#N/A)</f>
        <v>#N/A</v>
      </c>
      <c r="BO47" s="5" t="e">
        <f>IF(ISNUMBER('All Data'!$O49),'All Data'!$O49,#N/A)</f>
        <v>#N/A</v>
      </c>
      <c r="BP47" s="5" t="e">
        <f>IF('All Data'!$O49="QAI","QAI",#N/A)</f>
        <v>#N/A</v>
      </c>
      <c r="BQ47" s="5" t="e">
        <f>IF('All Data'!$O49="FSA","FSA",#N/A)</f>
        <v>#N/A</v>
      </c>
      <c r="BR47" s="46" t="e">
        <f>IF('All Data'!$O49="SNC","SNC",#N/A)</f>
        <v>#N/A</v>
      </c>
      <c r="BS47" s="44" t="e">
        <f>IF(ISBLANK('All Data'!$P49)=FALSE,'All Data'!$A49,#N/A)</f>
        <v>#N/A</v>
      </c>
      <c r="BT47" s="5" t="e">
        <f>IF(ISNUMBER('All Data'!$P49),'All Data'!$P49,#N/A)</f>
        <v>#N/A</v>
      </c>
      <c r="BU47" s="5" t="e">
        <f>IF('All Data'!$P49="QAI","QAI",#N/A)</f>
        <v>#N/A</v>
      </c>
      <c r="BV47" s="5" t="e">
        <f>IF('All Data'!$P49="FSA","FSA",#N/A)</f>
        <v>#N/A</v>
      </c>
      <c r="BW47" s="46" t="e">
        <f>IF('All Data'!$P49="SNC","SNC",#N/A)</f>
        <v>#N/A</v>
      </c>
      <c r="BX47" s="44" t="e">
        <f>IF(ISBLANK('All Data'!$Q49)=FALSE,'All Data'!$A49,#N/A)</f>
        <v>#N/A</v>
      </c>
      <c r="BY47" s="5" t="e">
        <f>IF(ISNUMBER('All Data'!$Q49),'All Data'!$Q49,#N/A)</f>
        <v>#N/A</v>
      </c>
      <c r="BZ47" s="5" t="e">
        <f>IF('All Data'!$Q49="QAI","QAI",#N/A)</f>
        <v>#N/A</v>
      </c>
      <c r="CA47" s="5" t="e">
        <f>IF('All Data'!$Q49="FSA","FSA",#N/A)</f>
        <v>#N/A</v>
      </c>
      <c r="CB47" s="46" t="e">
        <f>IF('All Data'!$Q49="SNC","SNC",#N/A)</f>
        <v>#N/A</v>
      </c>
      <c r="CC47" s="44" t="e">
        <f>IF(ISBLANK('All Data'!$R49)=FALSE,'All Data'!$A49,#N/A)</f>
        <v>#N/A</v>
      </c>
      <c r="CD47" s="5" t="e">
        <f>IF(ISNUMBER('All Data'!$R49),'All Data'!$R49,#N/A)</f>
        <v>#N/A</v>
      </c>
      <c r="CE47" s="5" t="e">
        <f>IF('All Data'!$R49="QAI","QAI",#N/A)</f>
        <v>#N/A</v>
      </c>
      <c r="CF47" s="5" t="e">
        <f>IF('All Data'!$R49="FSA","FSA",#N/A)</f>
        <v>#N/A</v>
      </c>
      <c r="CG47" s="46" t="e">
        <f>IF('All Data'!$R49="SNC","SNC",#N/A)</f>
        <v>#N/A</v>
      </c>
      <c r="CH47" s="44" t="e">
        <f>IF(ISBLANK('All Data'!$S49)=FALSE,'All Data'!$A49,#N/A)</f>
        <v>#N/A</v>
      </c>
      <c r="CI47" s="5" t="e">
        <f>IF(ISNUMBER('All Data'!$S49),'All Data'!$S49,#N/A)</f>
        <v>#N/A</v>
      </c>
      <c r="CJ47" s="5" t="e">
        <f>IF('All Data'!$S49="QAI","QAI",#N/A)</f>
        <v>#N/A</v>
      </c>
      <c r="CK47" s="5" t="e">
        <f>IF('All Data'!$S49="FSA","FSA",#N/A)</f>
        <v>#N/A</v>
      </c>
      <c r="CL47" s="46" t="e">
        <f>IF('All Data'!$S49="SNC","SNC",#N/A)</f>
        <v>#N/A</v>
      </c>
      <c r="CM47" s="44" t="e">
        <f>IF(ISBLANK('All Data'!$T49)=FALSE,'All Data'!$A49,#N/A)</f>
        <v>#N/A</v>
      </c>
      <c r="CN47" s="5" t="e">
        <f>IF(ISNUMBER('All Data'!$T49),'All Data'!$T49,#N/A)</f>
        <v>#N/A</v>
      </c>
      <c r="CO47" s="5" t="e">
        <f>IF('All Data'!$T49="QAI","QAI",#N/A)</f>
        <v>#N/A</v>
      </c>
      <c r="CP47" s="5" t="e">
        <f>IF('All Data'!$T49="FSA","FSA",#N/A)</f>
        <v>#N/A</v>
      </c>
      <c r="CQ47" s="46" t="e">
        <f>IF('All Data'!$T49="SNC","SNC",#N/A)</f>
        <v>#N/A</v>
      </c>
      <c r="CR47" s="44" t="e">
        <f>IF(ISBLANK('All Data'!$U49)=FALSE,'All Data'!$A49,#N/A)</f>
        <v>#N/A</v>
      </c>
      <c r="CS47" s="5" t="e">
        <f>IF(ISNUMBER('All Data'!$U49),'All Data'!$U49,#N/A)</f>
        <v>#N/A</v>
      </c>
      <c r="CT47" s="5" t="e">
        <f>IF('All Data'!$U49="QAI","QAI",#N/A)</f>
        <v>#N/A</v>
      </c>
      <c r="CU47" s="5" t="e">
        <f>IF('All Data'!$U49="FSA","FSA",#N/A)</f>
        <v>#N/A</v>
      </c>
      <c r="CV47" s="46" t="e">
        <f>IF('All Data'!$U49="SNC","SNC",#N/A)</f>
        <v>#N/A</v>
      </c>
      <c r="CW47" s="44" t="e">
        <f>IF(ISBLANK('All Data'!$V49)=FALSE,'All Data'!$A49,#N/A)</f>
        <v>#N/A</v>
      </c>
      <c r="CX47" s="5" t="e">
        <f>IF(ISNUMBER('All Data'!$V49),'All Data'!$V49,#N/A)</f>
        <v>#N/A</v>
      </c>
      <c r="CY47" s="5" t="e">
        <f>IF('All Data'!$V49="QAI","QAI",#N/A)</f>
        <v>#N/A</v>
      </c>
      <c r="CZ47" s="5" t="e">
        <f>IF('All Data'!$V49="FSA","FSA",#N/A)</f>
        <v>#N/A</v>
      </c>
      <c r="DA47" s="46" t="e">
        <f>IF('All Data'!$V49="SNC","SNC",#N/A)</f>
        <v>#N/A</v>
      </c>
      <c r="DB47" s="44" t="e">
        <f>IF(ISBLANK('All Data'!$W49)=FALSE,'All Data'!$A49,#N/A)</f>
        <v>#N/A</v>
      </c>
      <c r="DC47" s="5" t="e">
        <f>IF(ISNUMBER('All Data'!$W49),'All Data'!$W49,#N/A)</f>
        <v>#N/A</v>
      </c>
      <c r="DD47" s="5" t="e">
        <f>IF('All Data'!$W49="QAI","QAI",#N/A)</f>
        <v>#N/A</v>
      </c>
      <c r="DE47" s="5" t="e">
        <f>IF('All Data'!$W49="FSA","FSA",#N/A)</f>
        <v>#N/A</v>
      </c>
      <c r="DF47" s="46" t="e">
        <f>IF('All Data'!$W49="SNC","SNC",#N/A)</f>
        <v>#N/A</v>
      </c>
      <c r="DK47" s="46"/>
      <c r="DN47" s="44">
        <f>'All Data'!$A49</f>
        <v>40750</v>
      </c>
    </row>
    <row r="48" spans="1:118" x14ac:dyDescent="0.25">
      <c r="A48" s="44" t="e">
        <f>IF(ISBLANK('All Data'!$B50)=FALSE,'All Data'!$A50,#N/A)</f>
        <v>#N/A</v>
      </c>
      <c r="B48" s="5" t="e">
        <f>IF(ISNUMBER('All Data'!$B50),'All Data'!$B50,#N/A)</f>
        <v>#N/A</v>
      </c>
      <c r="C48" s="5" t="e">
        <f>IF('All Data'!$B50="QAI","QAI",#N/A)</f>
        <v>#N/A</v>
      </c>
      <c r="D48" s="5" t="e">
        <f>IF('All Data'!$B50="FSA","FSA",#N/A)</f>
        <v>#N/A</v>
      </c>
      <c r="E48" s="46" t="e">
        <f>IF('All Data'!$B50="SNC","SNC",#N/A)</f>
        <v>#N/A</v>
      </c>
      <c r="F48" s="44">
        <f>IF(ISBLANK('All Data'!$C50)=FALSE,'All Data'!$A50,#N/A)</f>
        <v>40756</v>
      </c>
      <c r="G48" s="5">
        <f>IF(ISNUMBER('All Data'!$C50),'All Data'!$C50,#N/A)</f>
        <v>18.8</v>
      </c>
      <c r="H48" s="5" t="e">
        <f>IF('All Data'!$C50="QAI","QAI",#N/A)</f>
        <v>#N/A</v>
      </c>
      <c r="I48" s="5" t="e">
        <f>IF('All Data'!$C50="FSA","FSA",#N/A)</f>
        <v>#N/A</v>
      </c>
      <c r="J48" s="46" t="e">
        <f>IF('All Data'!$C50="SNC","SNC",#N/A)</f>
        <v>#N/A</v>
      </c>
      <c r="K48" s="44" t="e">
        <f>IF(ISBLANK('All Data'!$D50)=FALSE,'All Data'!$A50,#N/A)</f>
        <v>#N/A</v>
      </c>
      <c r="L48" s="5" t="e">
        <f>IF(ISNUMBER('All Data'!$D50),'All Data'!$D50,#N/A)</f>
        <v>#N/A</v>
      </c>
      <c r="M48" s="5" t="e">
        <f>IF('All Data'!$D50="QAI","QAI",#N/A)</f>
        <v>#N/A</v>
      </c>
      <c r="N48" s="5" t="e">
        <f>IF('All Data'!$D50="FSA","FSA",#N/A)</f>
        <v>#N/A</v>
      </c>
      <c r="O48" s="46" t="e">
        <f>IF('All Data'!$D50="SNC","SNC",#N/A)</f>
        <v>#N/A</v>
      </c>
      <c r="P48" s="44" t="e">
        <f>IF(ISBLANK('All Data'!$E50)=FALSE,'All Data'!$A50,#N/A)</f>
        <v>#N/A</v>
      </c>
      <c r="Q48" s="5" t="e">
        <f>IF(ISNUMBER('All Data'!$E50),'All Data'!$E50,#N/A)</f>
        <v>#N/A</v>
      </c>
      <c r="R48" s="5" t="e">
        <f>IF('All Data'!$E50="QAI","QAI",#N/A)</f>
        <v>#N/A</v>
      </c>
      <c r="S48" s="5" t="e">
        <f>IF('All Data'!$E50="FSA","FSA",#N/A)</f>
        <v>#N/A</v>
      </c>
      <c r="T48" s="46" t="e">
        <f>IF('All Data'!$E50="SNC","SNC",#N/A)</f>
        <v>#N/A</v>
      </c>
      <c r="U48" s="44" t="e">
        <f>IF(ISBLANK('All Data'!$F50)=FALSE,'All Data'!$A50,#N/A)</f>
        <v>#N/A</v>
      </c>
      <c r="V48" s="5" t="e">
        <f>IF(ISNUMBER('All Data'!$F50),'All Data'!$F50,#N/A)</f>
        <v>#N/A</v>
      </c>
      <c r="W48" s="5" t="e">
        <f>IF('All Data'!$F50="QAI","QAI",#N/A)</f>
        <v>#N/A</v>
      </c>
      <c r="X48" s="5" t="e">
        <f>IF('All Data'!$F50="FSA","FSA",#N/A)</f>
        <v>#N/A</v>
      </c>
      <c r="Y48" s="46" t="e">
        <f>IF('All Data'!$F50="SNC","SNC",#N/A)</f>
        <v>#N/A</v>
      </c>
      <c r="Z48" s="44" t="e">
        <f>IF(ISBLANK('All Data'!$G50)=FALSE,'All Data'!$A50,#N/A)</f>
        <v>#N/A</v>
      </c>
      <c r="AA48" s="5" t="e">
        <f>IF(ISNUMBER('All Data'!$G50),'All Data'!$G50,#N/A)</f>
        <v>#N/A</v>
      </c>
      <c r="AB48" s="5" t="e">
        <f>IF('All Data'!$G50="QAI","QAI",#N/A)</f>
        <v>#N/A</v>
      </c>
      <c r="AC48" s="5" t="e">
        <f>IF('All Data'!$G50="FSA","FSA",#N/A)</f>
        <v>#N/A</v>
      </c>
      <c r="AD48" s="46" t="e">
        <f>IF('All Data'!$G50="SNC","SNC",#N/A)</f>
        <v>#N/A</v>
      </c>
      <c r="AE48" s="44" t="e">
        <f>IF(ISBLANK('All Data'!$H50)=FALSE,'All Data'!$A50,#N/A)</f>
        <v>#N/A</v>
      </c>
      <c r="AF48" s="5" t="e">
        <f>IF(ISNUMBER('All Data'!$H50),'All Data'!$H50,#N/A)</f>
        <v>#N/A</v>
      </c>
      <c r="AG48" s="5" t="e">
        <f>IF('All Data'!$H50="QAI","QAI",#N/A)</f>
        <v>#N/A</v>
      </c>
      <c r="AH48" s="5" t="e">
        <f>IF('All Data'!$H50="FSA","FSA",#N/A)</f>
        <v>#N/A</v>
      </c>
      <c r="AI48" s="46" t="e">
        <f>IF('All Data'!$H50="SNC","SNC",#N/A)</f>
        <v>#N/A</v>
      </c>
      <c r="AJ48" s="44" t="e">
        <f>IF(ISBLANK('All Data'!$I50)=FALSE,'All Data'!$A50,#N/A)</f>
        <v>#N/A</v>
      </c>
      <c r="AK48" s="5" t="e">
        <f>IF(ISNUMBER('All Data'!$I50),'All Data'!$I50,#N/A)</f>
        <v>#N/A</v>
      </c>
      <c r="AL48" s="5" t="e">
        <f>IF('All Data'!$I50="QAI","QAI",#N/A)</f>
        <v>#N/A</v>
      </c>
      <c r="AM48" s="5" t="e">
        <f>IF('All Data'!$I50="FSA","FSA",#N/A)</f>
        <v>#N/A</v>
      </c>
      <c r="AN48" s="46" t="e">
        <f>IF('All Data'!$I50="SNC","SNC",#N/A)</f>
        <v>#N/A</v>
      </c>
      <c r="AO48" s="44" t="e">
        <f>IF(ISBLANK('All Data'!$J50)=FALSE,'All Data'!$A50,#N/A)</f>
        <v>#N/A</v>
      </c>
      <c r="AP48" s="5" t="e">
        <f>IF(ISNUMBER('All Data'!$J50),'All Data'!$J50,#N/A)</f>
        <v>#N/A</v>
      </c>
      <c r="AQ48" s="5" t="e">
        <f>IF('All Data'!$J50="QAI","QAI",#N/A)</f>
        <v>#N/A</v>
      </c>
      <c r="AR48" s="5" t="e">
        <f>IF('All Data'!$J50="FSA","FSA",#N/A)</f>
        <v>#N/A</v>
      </c>
      <c r="AS48" s="46" t="e">
        <f>IF('All Data'!$J50="SNC","SNC",#N/A)</f>
        <v>#N/A</v>
      </c>
      <c r="AT48" s="44" t="e">
        <f>IF(ISBLANK('All Data'!$K50)=FALSE,'All Data'!$A50,#N/A)</f>
        <v>#N/A</v>
      </c>
      <c r="AU48" s="5" t="e">
        <f>IF(ISNUMBER('All Data'!$K50),'All Data'!$K50,#N/A)</f>
        <v>#N/A</v>
      </c>
      <c r="AV48" s="5" t="e">
        <f>IF('All Data'!$K50="QAI","QAI",#N/A)</f>
        <v>#N/A</v>
      </c>
      <c r="AW48" s="5" t="e">
        <f>IF('All Data'!$K50="FSA","FSA",#N/A)</f>
        <v>#N/A</v>
      </c>
      <c r="AX48" s="46" t="e">
        <f>IF('All Data'!$K50="SNC","SNC",#N/A)</f>
        <v>#N/A</v>
      </c>
      <c r="AY48" s="44" t="e">
        <f>IF(ISBLANK('All Data'!$L50)=FALSE,'All Data'!$A50,#N/A)</f>
        <v>#N/A</v>
      </c>
      <c r="AZ48" s="5" t="e">
        <f>IF(ISNUMBER('All Data'!$L50),'All Data'!$L50,#N/A)</f>
        <v>#N/A</v>
      </c>
      <c r="BA48" s="5" t="e">
        <f>IF('All Data'!$L50="QAI","QAI",#N/A)</f>
        <v>#N/A</v>
      </c>
      <c r="BB48" s="5" t="e">
        <f>IF('All Data'!$L50="FSA","FSA",#N/A)</f>
        <v>#N/A</v>
      </c>
      <c r="BC48" s="46" t="e">
        <f>IF('All Data'!$L50="SNC","SNC",#N/A)</f>
        <v>#N/A</v>
      </c>
      <c r="BD48" s="44" t="e">
        <f>IF(ISBLANK('All Data'!$M50)=FALSE,'All Data'!$A50,#N/A)</f>
        <v>#N/A</v>
      </c>
      <c r="BE48" s="5" t="e">
        <f>IF(ISNUMBER('All Data'!$M50),'All Data'!$M50,#N/A)</f>
        <v>#N/A</v>
      </c>
      <c r="BF48" s="5" t="e">
        <f>IF('All Data'!$M50="QAI","QAI",#N/A)</f>
        <v>#N/A</v>
      </c>
      <c r="BG48" s="5" t="e">
        <f>IF('All Data'!$M50="FSA","FSA",#N/A)</f>
        <v>#N/A</v>
      </c>
      <c r="BH48" s="46" t="e">
        <f>IF('All Data'!$M50="SNC","SNC",#N/A)</f>
        <v>#N/A</v>
      </c>
      <c r="BI48" s="44" t="e">
        <f>IF(ISBLANK('All Data'!$N50)=FALSE,'All Data'!$A50,#N/A)</f>
        <v>#N/A</v>
      </c>
      <c r="BJ48" s="5" t="e">
        <f>IF(ISNUMBER('All Data'!$N50),'All Data'!$N50,#N/A)</f>
        <v>#N/A</v>
      </c>
      <c r="BK48" s="5" t="e">
        <f>IF('All Data'!$N50="QAI","QAI",#N/A)</f>
        <v>#N/A</v>
      </c>
      <c r="BL48" s="5" t="e">
        <f>IF('All Data'!$N50="FSA","FSA",#N/A)</f>
        <v>#N/A</v>
      </c>
      <c r="BM48" s="46" t="e">
        <f>IF('All Data'!$N50="SNC","SNC",#N/A)</f>
        <v>#N/A</v>
      </c>
      <c r="BN48" s="44" t="e">
        <f>IF(ISBLANK('All Data'!$O50)=FALSE,'All Data'!$A50,#N/A)</f>
        <v>#N/A</v>
      </c>
      <c r="BO48" s="5" t="e">
        <f>IF(ISNUMBER('All Data'!$O50),'All Data'!$O50,#N/A)</f>
        <v>#N/A</v>
      </c>
      <c r="BP48" s="5" t="e">
        <f>IF('All Data'!$O50="QAI","QAI",#N/A)</f>
        <v>#N/A</v>
      </c>
      <c r="BQ48" s="5" t="e">
        <f>IF('All Data'!$O50="FSA","FSA",#N/A)</f>
        <v>#N/A</v>
      </c>
      <c r="BR48" s="46" t="e">
        <f>IF('All Data'!$O50="SNC","SNC",#N/A)</f>
        <v>#N/A</v>
      </c>
      <c r="BS48" s="44" t="e">
        <f>IF(ISBLANK('All Data'!$P50)=FALSE,'All Data'!$A50,#N/A)</f>
        <v>#N/A</v>
      </c>
      <c r="BT48" s="5" t="e">
        <f>IF(ISNUMBER('All Data'!$P50),'All Data'!$P50,#N/A)</f>
        <v>#N/A</v>
      </c>
      <c r="BU48" s="5" t="e">
        <f>IF('All Data'!$P50="QAI","QAI",#N/A)</f>
        <v>#N/A</v>
      </c>
      <c r="BV48" s="5" t="e">
        <f>IF('All Data'!$P50="FSA","FSA",#N/A)</f>
        <v>#N/A</v>
      </c>
      <c r="BW48" s="46" t="e">
        <f>IF('All Data'!$P50="SNC","SNC",#N/A)</f>
        <v>#N/A</v>
      </c>
      <c r="BX48" s="44" t="e">
        <f>IF(ISBLANK('All Data'!$Q50)=FALSE,'All Data'!$A50,#N/A)</f>
        <v>#N/A</v>
      </c>
      <c r="BY48" s="5" t="e">
        <f>IF(ISNUMBER('All Data'!$Q50),'All Data'!$Q50,#N/A)</f>
        <v>#N/A</v>
      </c>
      <c r="BZ48" s="5" t="e">
        <f>IF('All Data'!$Q50="QAI","QAI",#N/A)</f>
        <v>#N/A</v>
      </c>
      <c r="CA48" s="5" t="e">
        <f>IF('All Data'!$Q50="FSA","FSA",#N/A)</f>
        <v>#N/A</v>
      </c>
      <c r="CB48" s="46" t="e">
        <f>IF('All Data'!$Q50="SNC","SNC",#N/A)</f>
        <v>#N/A</v>
      </c>
      <c r="CC48" s="44" t="e">
        <f>IF(ISBLANK('All Data'!$R50)=FALSE,'All Data'!$A50,#N/A)</f>
        <v>#N/A</v>
      </c>
      <c r="CD48" s="5" t="e">
        <f>IF(ISNUMBER('All Data'!$R50),'All Data'!$R50,#N/A)</f>
        <v>#N/A</v>
      </c>
      <c r="CE48" s="5" t="e">
        <f>IF('All Data'!$R50="QAI","QAI",#N/A)</f>
        <v>#N/A</v>
      </c>
      <c r="CF48" s="5" t="e">
        <f>IF('All Data'!$R50="FSA","FSA",#N/A)</f>
        <v>#N/A</v>
      </c>
      <c r="CG48" s="46" t="e">
        <f>IF('All Data'!$R50="SNC","SNC",#N/A)</f>
        <v>#N/A</v>
      </c>
      <c r="CH48" s="44" t="e">
        <f>IF(ISBLANK('All Data'!$S50)=FALSE,'All Data'!$A50,#N/A)</f>
        <v>#N/A</v>
      </c>
      <c r="CI48" s="5" t="e">
        <f>IF(ISNUMBER('All Data'!$S50),'All Data'!$S50,#N/A)</f>
        <v>#N/A</v>
      </c>
      <c r="CJ48" s="5" t="e">
        <f>IF('All Data'!$S50="QAI","QAI",#N/A)</f>
        <v>#N/A</v>
      </c>
      <c r="CK48" s="5" t="e">
        <f>IF('All Data'!$S50="FSA","FSA",#N/A)</f>
        <v>#N/A</v>
      </c>
      <c r="CL48" s="46" t="e">
        <f>IF('All Data'!$S50="SNC","SNC",#N/A)</f>
        <v>#N/A</v>
      </c>
      <c r="CM48" s="44" t="e">
        <f>IF(ISBLANK('All Data'!$T50)=FALSE,'All Data'!$A50,#N/A)</f>
        <v>#N/A</v>
      </c>
      <c r="CN48" s="5" t="e">
        <f>IF(ISNUMBER('All Data'!$T50),'All Data'!$T50,#N/A)</f>
        <v>#N/A</v>
      </c>
      <c r="CO48" s="5" t="e">
        <f>IF('All Data'!$T50="QAI","QAI",#N/A)</f>
        <v>#N/A</v>
      </c>
      <c r="CP48" s="5" t="e">
        <f>IF('All Data'!$T50="FSA","FSA",#N/A)</f>
        <v>#N/A</v>
      </c>
      <c r="CQ48" s="46" t="e">
        <f>IF('All Data'!$T50="SNC","SNC",#N/A)</f>
        <v>#N/A</v>
      </c>
      <c r="CR48" s="44" t="e">
        <f>IF(ISBLANK('All Data'!$U50)=FALSE,'All Data'!$A50,#N/A)</f>
        <v>#N/A</v>
      </c>
      <c r="CS48" s="5" t="e">
        <f>IF(ISNUMBER('All Data'!$U50),'All Data'!$U50,#N/A)</f>
        <v>#N/A</v>
      </c>
      <c r="CT48" s="5" t="e">
        <f>IF('All Data'!$U50="QAI","QAI",#N/A)</f>
        <v>#N/A</v>
      </c>
      <c r="CU48" s="5" t="e">
        <f>IF('All Data'!$U50="FSA","FSA",#N/A)</f>
        <v>#N/A</v>
      </c>
      <c r="CV48" s="46" t="e">
        <f>IF('All Data'!$U50="SNC","SNC",#N/A)</f>
        <v>#N/A</v>
      </c>
      <c r="CW48" s="44" t="e">
        <f>IF(ISBLANK('All Data'!$V50)=FALSE,'All Data'!$A50,#N/A)</f>
        <v>#N/A</v>
      </c>
      <c r="CX48" s="5" t="e">
        <f>IF(ISNUMBER('All Data'!$V50),'All Data'!$V50,#N/A)</f>
        <v>#N/A</v>
      </c>
      <c r="CY48" s="5" t="e">
        <f>IF('All Data'!$V50="QAI","QAI",#N/A)</f>
        <v>#N/A</v>
      </c>
      <c r="CZ48" s="5" t="e">
        <f>IF('All Data'!$V50="FSA","FSA",#N/A)</f>
        <v>#N/A</v>
      </c>
      <c r="DA48" s="46" t="e">
        <f>IF('All Data'!$V50="SNC","SNC",#N/A)</f>
        <v>#N/A</v>
      </c>
      <c r="DB48" s="44" t="e">
        <f>IF(ISBLANK('All Data'!$W50)=FALSE,'All Data'!$A50,#N/A)</f>
        <v>#N/A</v>
      </c>
      <c r="DC48" s="5" t="e">
        <f>IF(ISNUMBER('All Data'!$W50),'All Data'!$W50,#N/A)</f>
        <v>#N/A</v>
      </c>
      <c r="DD48" s="5" t="e">
        <f>IF('All Data'!$W50="QAI","QAI",#N/A)</f>
        <v>#N/A</v>
      </c>
      <c r="DE48" s="5" t="e">
        <f>IF('All Data'!$W50="FSA","FSA",#N/A)</f>
        <v>#N/A</v>
      </c>
      <c r="DF48" s="46" t="e">
        <f>IF('All Data'!$W50="SNC","SNC",#N/A)</f>
        <v>#N/A</v>
      </c>
      <c r="DK48" s="46"/>
      <c r="DN48" s="44">
        <f>'All Data'!$A50</f>
        <v>40756</v>
      </c>
    </row>
    <row r="49" spans="1:118" x14ac:dyDescent="0.25">
      <c r="A49" s="44" t="e">
        <f>IF(ISBLANK('All Data'!$B51)=FALSE,'All Data'!$A51,#N/A)</f>
        <v>#N/A</v>
      </c>
      <c r="B49" s="5" t="e">
        <f>IF(ISNUMBER('All Data'!$B51),'All Data'!$B51,#N/A)</f>
        <v>#N/A</v>
      </c>
      <c r="C49" s="5" t="e">
        <f>IF('All Data'!$B51="QAI","QAI",#N/A)</f>
        <v>#N/A</v>
      </c>
      <c r="D49" s="5" t="e">
        <f>IF('All Data'!$B51="FSA","FSA",#N/A)</f>
        <v>#N/A</v>
      </c>
      <c r="E49" s="46" t="e">
        <f>IF('All Data'!$B51="SNC","SNC",#N/A)</f>
        <v>#N/A</v>
      </c>
      <c r="F49" s="44">
        <f>IF(ISBLANK('All Data'!$C51)=FALSE,'All Data'!$A51,#N/A)</f>
        <v>40762</v>
      </c>
      <c r="G49" s="5">
        <f>IF(ISNUMBER('All Data'!$C51),'All Data'!$C51,#N/A)</f>
        <v>11.2</v>
      </c>
      <c r="H49" s="5" t="e">
        <f>IF('All Data'!$C51="QAI","QAI",#N/A)</f>
        <v>#N/A</v>
      </c>
      <c r="I49" s="5" t="e">
        <f>IF('All Data'!$C51="FSA","FSA",#N/A)</f>
        <v>#N/A</v>
      </c>
      <c r="J49" s="46" t="e">
        <f>IF('All Data'!$C51="SNC","SNC",#N/A)</f>
        <v>#N/A</v>
      </c>
      <c r="K49" s="44" t="e">
        <f>IF(ISBLANK('All Data'!$D51)=FALSE,'All Data'!$A51,#N/A)</f>
        <v>#N/A</v>
      </c>
      <c r="L49" s="5" t="e">
        <f>IF(ISNUMBER('All Data'!$D51),'All Data'!$D51,#N/A)</f>
        <v>#N/A</v>
      </c>
      <c r="M49" s="5" t="e">
        <f>IF('All Data'!$D51="QAI","QAI",#N/A)</f>
        <v>#N/A</v>
      </c>
      <c r="N49" s="5" t="e">
        <f>IF('All Data'!$D51="FSA","FSA",#N/A)</f>
        <v>#N/A</v>
      </c>
      <c r="O49" s="46" t="e">
        <f>IF('All Data'!$D51="SNC","SNC",#N/A)</f>
        <v>#N/A</v>
      </c>
      <c r="P49" s="44" t="e">
        <f>IF(ISBLANK('All Data'!$E51)=FALSE,'All Data'!$A51,#N/A)</f>
        <v>#N/A</v>
      </c>
      <c r="Q49" s="5" t="e">
        <f>IF(ISNUMBER('All Data'!$E51),'All Data'!$E51,#N/A)</f>
        <v>#N/A</v>
      </c>
      <c r="R49" s="5" t="e">
        <f>IF('All Data'!$E51="QAI","QAI",#N/A)</f>
        <v>#N/A</v>
      </c>
      <c r="S49" s="5" t="e">
        <f>IF('All Data'!$E51="FSA","FSA",#N/A)</f>
        <v>#N/A</v>
      </c>
      <c r="T49" s="46" t="e">
        <f>IF('All Data'!$E51="SNC","SNC",#N/A)</f>
        <v>#N/A</v>
      </c>
      <c r="U49" s="44" t="e">
        <f>IF(ISBLANK('All Data'!$F51)=FALSE,'All Data'!$A51,#N/A)</f>
        <v>#N/A</v>
      </c>
      <c r="V49" s="5" t="e">
        <f>IF(ISNUMBER('All Data'!$F51),'All Data'!$F51,#N/A)</f>
        <v>#N/A</v>
      </c>
      <c r="W49" s="5" t="e">
        <f>IF('All Data'!$F51="QAI","QAI",#N/A)</f>
        <v>#N/A</v>
      </c>
      <c r="X49" s="5" t="e">
        <f>IF('All Data'!$F51="FSA","FSA",#N/A)</f>
        <v>#N/A</v>
      </c>
      <c r="Y49" s="46" t="e">
        <f>IF('All Data'!$F51="SNC","SNC",#N/A)</f>
        <v>#N/A</v>
      </c>
      <c r="Z49" s="44" t="e">
        <f>IF(ISBLANK('All Data'!$G51)=FALSE,'All Data'!$A51,#N/A)</f>
        <v>#N/A</v>
      </c>
      <c r="AA49" s="5" t="e">
        <f>IF(ISNUMBER('All Data'!$G51),'All Data'!$G51,#N/A)</f>
        <v>#N/A</v>
      </c>
      <c r="AB49" s="5" t="e">
        <f>IF('All Data'!$G51="QAI","QAI",#N/A)</f>
        <v>#N/A</v>
      </c>
      <c r="AC49" s="5" t="e">
        <f>IF('All Data'!$G51="FSA","FSA",#N/A)</f>
        <v>#N/A</v>
      </c>
      <c r="AD49" s="46" t="e">
        <f>IF('All Data'!$G51="SNC","SNC",#N/A)</f>
        <v>#N/A</v>
      </c>
      <c r="AE49" s="44" t="e">
        <f>IF(ISBLANK('All Data'!$H51)=FALSE,'All Data'!$A51,#N/A)</f>
        <v>#N/A</v>
      </c>
      <c r="AF49" s="5" t="e">
        <f>IF(ISNUMBER('All Data'!$H51),'All Data'!$H51,#N/A)</f>
        <v>#N/A</v>
      </c>
      <c r="AG49" s="5" t="e">
        <f>IF('All Data'!$H51="QAI","QAI",#N/A)</f>
        <v>#N/A</v>
      </c>
      <c r="AH49" s="5" t="e">
        <f>IF('All Data'!$H51="FSA","FSA",#N/A)</f>
        <v>#N/A</v>
      </c>
      <c r="AI49" s="46" t="e">
        <f>IF('All Data'!$H51="SNC","SNC",#N/A)</f>
        <v>#N/A</v>
      </c>
      <c r="AJ49" s="44" t="e">
        <f>IF(ISBLANK('All Data'!$I51)=FALSE,'All Data'!$A51,#N/A)</f>
        <v>#N/A</v>
      </c>
      <c r="AK49" s="5" t="e">
        <f>IF(ISNUMBER('All Data'!$I51),'All Data'!$I51,#N/A)</f>
        <v>#N/A</v>
      </c>
      <c r="AL49" s="5" t="e">
        <f>IF('All Data'!$I51="QAI","QAI",#N/A)</f>
        <v>#N/A</v>
      </c>
      <c r="AM49" s="5" t="e">
        <f>IF('All Data'!$I51="FSA","FSA",#N/A)</f>
        <v>#N/A</v>
      </c>
      <c r="AN49" s="46" t="e">
        <f>IF('All Data'!$I51="SNC","SNC",#N/A)</f>
        <v>#N/A</v>
      </c>
      <c r="AO49" s="44" t="e">
        <f>IF(ISBLANK('All Data'!$J51)=FALSE,'All Data'!$A51,#N/A)</f>
        <v>#N/A</v>
      </c>
      <c r="AP49" s="5" t="e">
        <f>IF(ISNUMBER('All Data'!$J51),'All Data'!$J51,#N/A)</f>
        <v>#N/A</v>
      </c>
      <c r="AQ49" s="5" t="e">
        <f>IF('All Data'!$J51="QAI","QAI",#N/A)</f>
        <v>#N/A</v>
      </c>
      <c r="AR49" s="5" t="e">
        <f>IF('All Data'!$J51="FSA","FSA",#N/A)</f>
        <v>#N/A</v>
      </c>
      <c r="AS49" s="46" t="e">
        <f>IF('All Data'!$J51="SNC","SNC",#N/A)</f>
        <v>#N/A</v>
      </c>
      <c r="AT49" s="44" t="e">
        <f>IF(ISBLANK('All Data'!$K51)=FALSE,'All Data'!$A51,#N/A)</f>
        <v>#N/A</v>
      </c>
      <c r="AU49" s="5" t="e">
        <f>IF(ISNUMBER('All Data'!$K51),'All Data'!$K51,#N/A)</f>
        <v>#N/A</v>
      </c>
      <c r="AV49" s="5" t="e">
        <f>IF('All Data'!$K51="QAI","QAI",#N/A)</f>
        <v>#N/A</v>
      </c>
      <c r="AW49" s="5" t="e">
        <f>IF('All Data'!$K51="FSA","FSA",#N/A)</f>
        <v>#N/A</v>
      </c>
      <c r="AX49" s="46" t="e">
        <f>IF('All Data'!$K51="SNC","SNC",#N/A)</f>
        <v>#N/A</v>
      </c>
      <c r="AY49" s="44" t="e">
        <f>IF(ISBLANK('All Data'!$L51)=FALSE,'All Data'!$A51,#N/A)</f>
        <v>#N/A</v>
      </c>
      <c r="AZ49" s="5" t="e">
        <f>IF(ISNUMBER('All Data'!$L51),'All Data'!$L51,#N/A)</f>
        <v>#N/A</v>
      </c>
      <c r="BA49" s="5" t="e">
        <f>IF('All Data'!$L51="QAI","QAI",#N/A)</f>
        <v>#N/A</v>
      </c>
      <c r="BB49" s="5" t="e">
        <f>IF('All Data'!$L51="FSA","FSA",#N/A)</f>
        <v>#N/A</v>
      </c>
      <c r="BC49" s="46" t="e">
        <f>IF('All Data'!$L51="SNC","SNC",#N/A)</f>
        <v>#N/A</v>
      </c>
      <c r="BD49" s="44" t="e">
        <f>IF(ISBLANK('All Data'!$M51)=FALSE,'All Data'!$A51,#N/A)</f>
        <v>#N/A</v>
      </c>
      <c r="BE49" s="5" t="e">
        <f>IF(ISNUMBER('All Data'!$M51),'All Data'!$M51,#N/A)</f>
        <v>#N/A</v>
      </c>
      <c r="BF49" s="5" t="e">
        <f>IF('All Data'!$M51="QAI","QAI",#N/A)</f>
        <v>#N/A</v>
      </c>
      <c r="BG49" s="5" t="e">
        <f>IF('All Data'!$M51="FSA","FSA",#N/A)</f>
        <v>#N/A</v>
      </c>
      <c r="BH49" s="46" t="e">
        <f>IF('All Data'!$M51="SNC","SNC",#N/A)</f>
        <v>#N/A</v>
      </c>
      <c r="BI49" s="44" t="e">
        <f>IF(ISBLANK('All Data'!$N51)=FALSE,'All Data'!$A51,#N/A)</f>
        <v>#N/A</v>
      </c>
      <c r="BJ49" s="5" t="e">
        <f>IF(ISNUMBER('All Data'!$N51),'All Data'!$N51,#N/A)</f>
        <v>#N/A</v>
      </c>
      <c r="BK49" s="5" t="e">
        <f>IF('All Data'!$N51="QAI","QAI",#N/A)</f>
        <v>#N/A</v>
      </c>
      <c r="BL49" s="5" t="e">
        <f>IF('All Data'!$N51="FSA","FSA",#N/A)</f>
        <v>#N/A</v>
      </c>
      <c r="BM49" s="46" t="e">
        <f>IF('All Data'!$N51="SNC","SNC",#N/A)</f>
        <v>#N/A</v>
      </c>
      <c r="BN49" s="44" t="e">
        <f>IF(ISBLANK('All Data'!$O51)=FALSE,'All Data'!$A51,#N/A)</f>
        <v>#N/A</v>
      </c>
      <c r="BO49" s="5" t="e">
        <f>IF(ISNUMBER('All Data'!$O51),'All Data'!$O51,#N/A)</f>
        <v>#N/A</v>
      </c>
      <c r="BP49" s="5" t="e">
        <f>IF('All Data'!$O51="QAI","QAI",#N/A)</f>
        <v>#N/A</v>
      </c>
      <c r="BQ49" s="5" t="e">
        <f>IF('All Data'!$O51="FSA","FSA",#N/A)</f>
        <v>#N/A</v>
      </c>
      <c r="BR49" s="46" t="e">
        <f>IF('All Data'!$O51="SNC","SNC",#N/A)</f>
        <v>#N/A</v>
      </c>
      <c r="BS49" s="44" t="e">
        <f>IF(ISBLANK('All Data'!$P51)=FALSE,'All Data'!$A51,#N/A)</f>
        <v>#N/A</v>
      </c>
      <c r="BT49" s="5" t="e">
        <f>IF(ISNUMBER('All Data'!$P51),'All Data'!$P51,#N/A)</f>
        <v>#N/A</v>
      </c>
      <c r="BU49" s="5" t="e">
        <f>IF('All Data'!$P51="QAI","QAI",#N/A)</f>
        <v>#N/A</v>
      </c>
      <c r="BV49" s="5" t="e">
        <f>IF('All Data'!$P51="FSA","FSA",#N/A)</f>
        <v>#N/A</v>
      </c>
      <c r="BW49" s="46" t="e">
        <f>IF('All Data'!$P51="SNC","SNC",#N/A)</f>
        <v>#N/A</v>
      </c>
      <c r="BX49" s="44" t="e">
        <f>IF(ISBLANK('All Data'!$Q51)=FALSE,'All Data'!$A51,#N/A)</f>
        <v>#N/A</v>
      </c>
      <c r="BY49" s="5" t="e">
        <f>IF(ISNUMBER('All Data'!$Q51),'All Data'!$Q51,#N/A)</f>
        <v>#N/A</v>
      </c>
      <c r="BZ49" s="5" t="e">
        <f>IF('All Data'!$Q51="QAI","QAI",#N/A)</f>
        <v>#N/A</v>
      </c>
      <c r="CA49" s="5" t="e">
        <f>IF('All Data'!$Q51="FSA","FSA",#N/A)</f>
        <v>#N/A</v>
      </c>
      <c r="CB49" s="46" t="e">
        <f>IF('All Data'!$Q51="SNC","SNC",#N/A)</f>
        <v>#N/A</v>
      </c>
      <c r="CC49" s="44" t="e">
        <f>IF(ISBLANK('All Data'!$R51)=FALSE,'All Data'!$A51,#N/A)</f>
        <v>#N/A</v>
      </c>
      <c r="CD49" s="5" t="e">
        <f>IF(ISNUMBER('All Data'!$R51),'All Data'!$R51,#N/A)</f>
        <v>#N/A</v>
      </c>
      <c r="CE49" s="5" t="e">
        <f>IF('All Data'!$R51="QAI","QAI",#N/A)</f>
        <v>#N/A</v>
      </c>
      <c r="CF49" s="5" t="e">
        <f>IF('All Data'!$R51="FSA","FSA",#N/A)</f>
        <v>#N/A</v>
      </c>
      <c r="CG49" s="46" t="e">
        <f>IF('All Data'!$R51="SNC","SNC",#N/A)</f>
        <v>#N/A</v>
      </c>
      <c r="CH49" s="44" t="e">
        <f>IF(ISBLANK('All Data'!$S51)=FALSE,'All Data'!$A51,#N/A)</f>
        <v>#N/A</v>
      </c>
      <c r="CI49" s="5" t="e">
        <f>IF(ISNUMBER('All Data'!$S51),'All Data'!$S51,#N/A)</f>
        <v>#N/A</v>
      </c>
      <c r="CJ49" s="5" t="e">
        <f>IF('All Data'!$S51="QAI","QAI",#N/A)</f>
        <v>#N/A</v>
      </c>
      <c r="CK49" s="5" t="e">
        <f>IF('All Data'!$S51="FSA","FSA",#N/A)</f>
        <v>#N/A</v>
      </c>
      <c r="CL49" s="46" t="e">
        <f>IF('All Data'!$S51="SNC","SNC",#N/A)</f>
        <v>#N/A</v>
      </c>
      <c r="CM49" s="44" t="e">
        <f>IF(ISBLANK('All Data'!$T51)=FALSE,'All Data'!$A51,#N/A)</f>
        <v>#N/A</v>
      </c>
      <c r="CN49" s="5" t="e">
        <f>IF(ISNUMBER('All Data'!$T51),'All Data'!$T51,#N/A)</f>
        <v>#N/A</v>
      </c>
      <c r="CO49" s="5" t="e">
        <f>IF('All Data'!$T51="QAI","QAI",#N/A)</f>
        <v>#N/A</v>
      </c>
      <c r="CP49" s="5" t="e">
        <f>IF('All Data'!$T51="FSA","FSA",#N/A)</f>
        <v>#N/A</v>
      </c>
      <c r="CQ49" s="46" t="e">
        <f>IF('All Data'!$T51="SNC","SNC",#N/A)</f>
        <v>#N/A</v>
      </c>
      <c r="CR49" s="44" t="e">
        <f>IF(ISBLANK('All Data'!$U51)=FALSE,'All Data'!$A51,#N/A)</f>
        <v>#N/A</v>
      </c>
      <c r="CS49" s="5" t="e">
        <f>IF(ISNUMBER('All Data'!$U51),'All Data'!$U51,#N/A)</f>
        <v>#N/A</v>
      </c>
      <c r="CT49" s="5" t="e">
        <f>IF('All Data'!$U51="QAI","QAI",#N/A)</f>
        <v>#N/A</v>
      </c>
      <c r="CU49" s="5" t="e">
        <f>IF('All Data'!$U51="FSA","FSA",#N/A)</f>
        <v>#N/A</v>
      </c>
      <c r="CV49" s="46" t="e">
        <f>IF('All Data'!$U51="SNC","SNC",#N/A)</f>
        <v>#N/A</v>
      </c>
      <c r="CW49" s="44" t="e">
        <f>IF(ISBLANK('All Data'!$V51)=FALSE,'All Data'!$A51,#N/A)</f>
        <v>#N/A</v>
      </c>
      <c r="CX49" s="5" t="e">
        <f>IF(ISNUMBER('All Data'!$V51),'All Data'!$V51,#N/A)</f>
        <v>#N/A</v>
      </c>
      <c r="CY49" s="5" t="e">
        <f>IF('All Data'!$V51="QAI","QAI",#N/A)</f>
        <v>#N/A</v>
      </c>
      <c r="CZ49" s="5" t="e">
        <f>IF('All Data'!$V51="FSA","FSA",#N/A)</f>
        <v>#N/A</v>
      </c>
      <c r="DA49" s="46" t="e">
        <f>IF('All Data'!$V51="SNC","SNC",#N/A)</f>
        <v>#N/A</v>
      </c>
      <c r="DB49" s="44" t="e">
        <f>IF(ISBLANK('All Data'!$W51)=FALSE,'All Data'!$A51,#N/A)</f>
        <v>#N/A</v>
      </c>
      <c r="DC49" s="5" t="e">
        <f>IF(ISNUMBER('All Data'!$W51),'All Data'!$W51,#N/A)</f>
        <v>#N/A</v>
      </c>
      <c r="DD49" s="5" t="e">
        <f>IF('All Data'!$W51="QAI","QAI",#N/A)</f>
        <v>#N/A</v>
      </c>
      <c r="DE49" s="5" t="e">
        <f>IF('All Data'!$W51="FSA","FSA",#N/A)</f>
        <v>#N/A</v>
      </c>
      <c r="DF49" s="46" t="e">
        <f>IF('All Data'!$W51="SNC","SNC",#N/A)</f>
        <v>#N/A</v>
      </c>
      <c r="DK49" s="46"/>
      <c r="DN49" s="44">
        <f>'All Data'!$A51</f>
        <v>40762</v>
      </c>
    </row>
    <row r="50" spans="1:118" x14ac:dyDescent="0.25">
      <c r="A50" s="44" t="e">
        <f>IF(ISBLANK('All Data'!$B52)=FALSE,'All Data'!$A52,#N/A)</f>
        <v>#N/A</v>
      </c>
      <c r="B50" s="5" t="e">
        <f>IF(ISNUMBER('All Data'!$B52),'All Data'!$B52,#N/A)</f>
        <v>#N/A</v>
      </c>
      <c r="C50" s="5" t="e">
        <f>IF('All Data'!$B52="QAI","QAI",#N/A)</f>
        <v>#N/A</v>
      </c>
      <c r="D50" s="5" t="e">
        <f>IF('All Data'!$B52="FSA","FSA",#N/A)</f>
        <v>#N/A</v>
      </c>
      <c r="E50" s="46" t="e">
        <f>IF('All Data'!$B52="SNC","SNC",#N/A)</f>
        <v>#N/A</v>
      </c>
      <c r="F50" s="44">
        <f>IF(ISBLANK('All Data'!$C52)=FALSE,'All Data'!$A52,#N/A)</f>
        <v>40768</v>
      </c>
      <c r="G50" s="5">
        <f>IF(ISNUMBER('All Data'!$C52),'All Data'!$C52,#N/A)</f>
        <v>9</v>
      </c>
      <c r="H50" s="5" t="e">
        <f>IF('All Data'!$C52="QAI","QAI",#N/A)</f>
        <v>#N/A</v>
      </c>
      <c r="I50" s="5" t="e">
        <f>IF('All Data'!$C52="FSA","FSA",#N/A)</f>
        <v>#N/A</v>
      </c>
      <c r="J50" s="46" t="e">
        <f>IF('All Data'!$C52="SNC","SNC",#N/A)</f>
        <v>#N/A</v>
      </c>
      <c r="K50" s="44" t="e">
        <f>IF(ISBLANK('All Data'!$D52)=FALSE,'All Data'!$A52,#N/A)</f>
        <v>#N/A</v>
      </c>
      <c r="L50" s="5" t="e">
        <f>IF(ISNUMBER('All Data'!$D52),'All Data'!$D52,#N/A)</f>
        <v>#N/A</v>
      </c>
      <c r="M50" s="5" t="e">
        <f>IF('All Data'!$D52="QAI","QAI",#N/A)</f>
        <v>#N/A</v>
      </c>
      <c r="N50" s="5" t="e">
        <f>IF('All Data'!$D52="FSA","FSA",#N/A)</f>
        <v>#N/A</v>
      </c>
      <c r="O50" s="46" t="e">
        <f>IF('All Data'!$D52="SNC","SNC",#N/A)</f>
        <v>#N/A</v>
      </c>
      <c r="P50" s="44" t="e">
        <f>IF(ISBLANK('All Data'!$E52)=FALSE,'All Data'!$A52,#N/A)</f>
        <v>#N/A</v>
      </c>
      <c r="Q50" s="5" t="e">
        <f>IF(ISNUMBER('All Data'!$E52),'All Data'!$E52,#N/A)</f>
        <v>#N/A</v>
      </c>
      <c r="R50" s="5" t="e">
        <f>IF('All Data'!$E52="QAI","QAI",#N/A)</f>
        <v>#N/A</v>
      </c>
      <c r="S50" s="5" t="e">
        <f>IF('All Data'!$E52="FSA","FSA",#N/A)</f>
        <v>#N/A</v>
      </c>
      <c r="T50" s="46" t="e">
        <f>IF('All Data'!$E52="SNC","SNC",#N/A)</f>
        <v>#N/A</v>
      </c>
      <c r="U50" s="44" t="e">
        <f>IF(ISBLANK('All Data'!$F52)=FALSE,'All Data'!$A52,#N/A)</f>
        <v>#N/A</v>
      </c>
      <c r="V50" s="5" t="e">
        <f>IF(ISNUMBER('All Data'!$F52),'All Data'!$F52,#N/A)</f>
        <v>#N/A</v>
      </c>
      <c r="W50" s="5" t="e">
        <f>IF('All Data'!$F52="QAI","QAI",#N/A)</f>
        <v>#N/A</v>
      </c>
      <c r="X50" s="5" t="e">
        <f>IF('All Data'!$F52="FSA","FSA",#N/A)</f>
        <v>#N/A</v>
      </c>
      <c r="Y50" s="46" t="e">
        <f>IF('All Data'!$F52="SNC","SNC",#N/A)</f>
        <v>#N/A</v>
      </c>
      <c r="Z50" s="44" t="e">
        <f>IF(ISBLANK('All Data'!$G52)=FALSE,'All Data'!$A52,#N/A)</f>
        <v>#N/A</v>
      </c>
      <c r="AA50" s="5" t="e">
        <f>IF(ISNUMBER('All Data'!$G52),'All Data'!$G52,#N/A)</f>
        <v>#N/A</v>
      </c>
      <c r="AB50" s="5" t="e">
        <f>IF('All Data'!$G52="QAI","QAI",#N/A)</f>
        <v>#N/A</v>
      </c>
      <c r="AC50" s="5" t="e">
        <f>IF('All Data'!$G52="FSA","FSA",#N/A)</f>
        <v>#N/A</v>
      </c>
      <c r="AD50" s="46" t="e">
        <f>IF('All Data'!$G52="SNC","SNC",#N/A)</f>
        <v>#N/A</v>
      </c>
      <c r="AE50" s="44" t="e">
        <f>IF(ISBLANK('All Data'!$H52)=FALSE,'All Data'!$A52,#N/A)</f>
        <v>#N/A</v>
      </c>
      <c r="AF50" s="5" t="e">
        <f>IF(ISNUMBER('All Data'!$H52),'All Data'!$H52,#N/A)</f>
        <v>#N/A</v>
      </c>
      <c r="AG50" s="5" t="e">
        <f>IF('All Data'!$H52="QAI","QAI",#N/A)</f>
        <v>#N/A</v>
      </c>
      <c r="AH50" s="5" t="e">
        <f>IF('All Data'!$H52="FSA","FSA",#N/A)</f>
        <v>#N/A</v>
      </c>
      <c r="AI50" s="46" t="e">
        <f>IF('All Data'!$H52="SNC","SNC",#N/A)</f>
        <v>#N/A</v>
      </c>
      <c r="AJ50" s="44" t="e">
        <f>IF(ISBLANK('All Data'!$I52)=FALSE,'All Data'!$A52,#N/A)</f>
        <v>#N/A</v>
      </c>
      <c r="AK50" s="5" t="e">
        <f>IF(ISNUMBER('All Data'!$I52),'All Data'!$I52,#N/A)</f>
        <v>#N/A</v>
      </c>
      <c r="AL50" s="5" t="e">
        <f>IF('All Data'!$I52="QAI","QAI",#N/A)</f>
        <v>#N/A</v>
      </c>
      <c r="AM50" s="5" t="e">
        <f>IF('All Data'!$I52="FSA","FSA",#N/A)</f>
        <v>#N/A</v>
      </c>
      <c r="AN50" s="46" t="e">
        <f>IF('All Data'!$I52="SNC","SNC",#N/A)</f>
        <v>#N/A</v>
      </c>
      <c r="AO50" s="44" t="e">
        <f>IF(ISBLANK('All Data'!$J52)=FALSE,'All Data'!$A52,#N/A)</f>
        <v>#N/A</v>
      </c>
      <c r="AP50" s="5" t="e">
        <f>IF(ISNUMBER('All Data'!$J52),'All Data'!$J52,#N/A)</f>
        <v>#N/A</v>
      </c>
      <c r="AQ50" s="5" t="e">
        <f>IF('All Data'!$J52="QAI","QAI",#N/A)</f>
        <v>#N/A</v>
      </c>
      <c r="AR50" s="5" t="e">
        <f>IF('All Data'!$J52="FSA","FSA",#N/A)</f>
        <v>#N/A</v>
      </c>
      <c r="AS50" s="46" t="e">
        <f>IF('All Data'!$J52="SNC","SNC",#N/A)</f>
        <v>#N/A</v>
      </c>
      <c r="AT50" s="44" t="e">
        <f>IF(ISBLANK('All Data'!$K52)=FALSE,'All Data'!$A52,#N/A)</f>
        <v>#N/A</v>
      </c>
      <c r="AU50" s="5" t="e">
        <f>IF(ISNUMBER('All Data'!$K52),'All Data'!$K52,#N/A)</f>
        <v>#N/A</v>
      </c>
      <c r="AV50" s="5" t="e">
        <f>IF('All Data'!$K52="QAI","QAI",#N/A)</f>
        <v>#N/A</v>
      </c>
      <c r="AW50" s="5" t="e">
        <f>IF('All Data'!$K52="FSA","FSA",#N/A)</f>
        <v>#N/A</v>
      </c>
      <c r="AX50" s="46" t="e">
        <f>IF('All Data'!$K52="SNC","SNC",#N/A)</f>
        <v>#N/A</v>
      </c>
      <c r="AY50" s="44" t="e">
        <f>IF(ISBLANK('All Data'!$L52)=FALSE,'All Data'!$A52,#N/A)</f>
        <v>#N/A</v>
      </c>
      <c r="AZ50" s="5" t="e">
        <f>IF(ISNUMBER('All Data'!$L52),'All Data'!$L52,#N/A)</f>
        <v>#N/A</v>
      </c>
      <c r="BA50" s="5" t="e">
        <f>IF('All Data'!$L52="QAI","QAI",#N/A)</f>
        <v>#N/A</v>
      </c>
      <c r="BB50" s="5" t="e">
        <f>IF('All Data'!$L52="FSA","FSA",#N/A)</f>
        <v>#N/A</v>
      </c>
      <c r="BC50" s="46" t="e">
        <f>IF('All Data'!$L52="SNC","SNC",#N/A)</f>
        <v>#N/A</v>
      </c>
      <c r="BD50" s="44" t="e">
        <f>IF(ISBLANK('All Data'!$M52)=FALSE,'All Data'!$A52,#N/A)</f>
        <v>#N/A</v>
      </c>
      <c r="BE50" s="5" t="e">
        <f>IF(ISNUMBER('All Data'!$M52),'All Data'!$M52,#N/A)</f>
        <v>#N/A</v>
      </c>
      <c r="BF50" s="5" t="e">
        <f>IF('All Data'!$M52="QAI","QAI",#N/A)</f>
        <v>#N/A</v>
      </c>
      <c r="BG50" s="5" t="e">
        <f>IF('All Data'!$M52="FSA","FSA",#N/A)</f>
        <v>#N/A</v>
      </c>
      <c r="BH50" s="46" t="e">
        <f>IF('All Data'!$M52="SNC","SNC",#N/A)</f>
        <v>#N/A</v>
      </c>
      <c r="BI50" s="44" t="e">
        <f>IF(ISBLANK('All Data'!$N52)=FALSE,'All Data'!$A52,#N/A)</f>
        <v>#N/A</v>
      </c>
      <c r="BJ50" s="5" t="e">
        <f>IF(ISNUMBER('All Data'!$N52),'All Data'!$N52,#N/A)</f>
        <v>#N/A</v>
      </c>
      <c r="BK50" s="5" t="e">
        <f>IF('All Data'!$N52="QAI","QAI",#N/A)</f>
        <v>#N/A</v>
      </c>
      <c r="BL50" s="5" t="e">
        <f>IF('All Data'!$N52="FSA","FSA",#N/A)</f>
        <v>#N/A</v>
      </c>
      <c r="BM50" s="46" t="e">
        <f>IF('All Data'!$N52="SNC","SNC",#N/A)</f>
        <v>#N/A</v>
      </c>
      <c r="BN50" s="44" t="e">
        <f>IF(ISBLANK('All Data'!$O52)=FALSE,'All Data'!$A52,#N/A)</f>
        <v>#N/A</v>
      </c>
      <c r="BO50" s="5" t="e">
        <f>IF(ISNUMBER('All Data'!$O52),'All Data'!$O52,#N/A)</f>
        <v>#N/A</v>
      </c>
      <c r="BP50" s="5" t="e">
        <f>IF('All Data'!$O52="QAI","QAI",#N/A)</f>
        <v>#N/A</v>
      </c>
      <c r="BQ50" s="5" t="e">
        <f>IF('All Data'!$O52="FSA","FSA",#N/A)</f>
        <v>#N/A</v>
      </c>
      <c r="BR50" s="46" t="e">
        <f>IF('All Data'!$O52="SNC","SNC",#N/A)</f>
        <v>#N/A</v>
      </c>
      <c r="BS50" s="44" t="e">
        <f>IF(ISBLANK('All Data'!$P52)=FALSE,'All Data'!$A52,#N/A)</f>
        <v>#N/A</v>
      </c>
      <c r="BT50" s="5" t="e">
        <f>IF(ISNUMBER('All Data'!$P52),'All Data'!$P52,#N/A)</f>
        <v>#N/A</v>
      </c>
      <c r="BU50" s="5" t="e">
        <f>IF('All Data'!$P52="QAI","QAI",#N/A)</f>
        <v>#N/A</v>
      </c>
      <c r="BV50" s="5" t="e">
        <f>IF('All Data'!$P52="FSA","FSA",#N/A)</f>
        <v>#N/A</v>
      </c>
      <c r="BW50" s="46" t="e">
        <f>IF('All Data'!$P52="SNC","SNC",#N/A)</f>
        <v>#N/A</v>
      </c>
      <c r="BX50" s="44" t="e">
        <f>IF(ISBLANK('All Data'!$Q52)=FALSE,'All Data'!$A52,#N/A)</f>
        <v>#N/A</v>
      </c>
      <c r="BY50" s="5" t="e">
        <f>IF(ISNUMBER('All Data'!$Q52),'All Data'!$Q52,#N/A)</f>
        <v>#N/A</v>
      </c>
      <c r="BZ50" s="5" t="e">
        <f>IF('All Data'!$Q52="QAI","QAI",#N/A)</f>
        <v>#N/A</v>
      </c>
      <c r="CA50" s="5" t="e">
        <f>IF('All Data'!$Q52="FSA","FSA",#N/A)</f>
        <v>#N/A</v>
      </c>
      <c r="CB50" s="46" t="e">
        <f>IF('All Data'!$Q52="SNC","SNC",#N/A)</f>
        <v>#N/A</v>
      </c>
      <c r="CC50" s="44" t="e">
        <f>IF(ISBLANK('All Data'!$R52)=FALSE,'All Data'!$A52,#N/A)</f>
        <v>#N/A</v>
      </c>
      <c r="CD50" s="5" t="e">
        <f>IF(ISNUMBER('All Data'!$R52),'All Data'!$R52,#N/A)</f>
        <v>#N/A</v>
      </c>
      <c r="CE50" s="5" t="e">
        <f>IF('All Data'!$R52="QAI","QAI",#N/A)</f>
        <v>#N/A</v>
      </c>
      <c r="CF50" s="5" t="e">
        <f>IF('All Data'!$R52="FSA","FSA",#N/A)</f>
        <v>#N/A</v>
      </c>
      <c r="CG50" s="46" t="e">
        <f>IF('All Data'!$R52="SNC","SNC",#N/A)</f>
        <v>#N/A</v>
      </c>
      <c r="CH50" s="44" t="e">
        <f>IF(ISBLANK('All Data'!$S52)=FALSE,'All Data'!$A52,#N/A)</f>
        <v>#N/A</v>
      </c>
      <c r="CI50" s="5" t="e">
        <f>IF(ISNUMBER('All Data'!$S52),'All Data'!$S52,#N/A)</f>
        <v>#N/A</v>
      </c>
      <c r="CJ50" s="5" t="e">
        <f>IF('All Data'!$S52="QAI","QAI",#N/A)</f>
        <v>#N/A</v>
      </c>
      <c r="CK50" s="5" t="e">
        <f>IF('All Data'!$S52="FSA","FSA",#N/A)</f>
        <v>#N/A</v>
      </c>
      <c r="CL50" s="46" t="e">
        <f>IF('All Data'!$S52="SNC","SNC",#N/A)</f>
        <v>#N/A</v>
      </c>
      <c r="CM50" s="44" t="e">
        <f>IF(ISBLANK('All Data'!$T52)=FALSE,'All Data'!$A52,#N/A)</f>
        <v>#N/A</v>
      </c>
      <c r="CN50" s="5" t="e">
        <f>IF(ISNUMBER('All Data'!$T52),'All Data'!$T52,#N/A)</f>
        <v>#N/A</v>
      </c>
      <c r="CO50" s="5" t="e">
        <f>IF('All Data'!$T52="QAI","QAI",#N/A)</f>
        <v>#N/A</v>
      </c>
      <c r="CP50" s="5" t="e">
        <f>IF('All Data'!$T52="FSA","FSA",#N/A)</f>
        <v>#N/A</v>
      </c>
      <c r="CQ50" s="46" t="e">
        <f>IF('All Data'!$T52="SNC","SNC",#N/A)</f>
        <v>#N/A</v>
      </c>
      <c r="CR50" s="44" t="e">
        <f>IF(ISBLANK('All Data'!$U52)=FALSE,'All Data'!$A52,#N/A)</f>
        <v>#N/A</v>
      </c>
      <c r="CS50" s="5" t="e">
        <f>IF(ISNUMBER('All Data'!$U52),'All Data'!$U52,#N/A)</f>
        <v>#N/A</v>
      </c>
      <c r="CT50" s="5" t="e">
        <f>IF('All Data'!$U52="QAI","QAI",#N/A)</f>
        <v>#N/A</v>
      </c>
      <c r="CU50" s="5" t="e">
        <f>IF('All Data'!$U52="FSA","FSA",#N/A)</f>
        <v>#N/A</v>
      </c>
      <c r="CV50" s="46" t="e">
        <f>IF('All Data'!$U52="SNC","SNC",#N/A)</f>
        <v>#N/A</v>
      </c>
      <c r="CW50" s="44" t="e">
        <f>IF(ISBLANK('All Data'!$V52)=FALSE,'All Data'!$A52,#N/A)</f>
        <v>#N/A</v>
      </c>
      <c r="CX50" s="5" t="e">
        <f>IF(ISNUMBER('All Data'!$V52),'All Data'!$V52,#N/A)</f>
        <v>#N/A</v>
      </c>
      <c r="CY50" s="5" t="e">
        <f>IF('All Data'!$V52="QAI","QAI",#N/A)</f>
        <v>#N/A</v>
      </c>
      <c r="CZ50" s="5" t="e">
        <f>IF('All Data'!$V52="FSA","FSA",#N/A)</f>
        <v>#N/A</v>
      </c>
      <c r="DA50" s="46" t="e">
        <f>IF('All Data'!$V52="SNC","SNC",#N/A)</f>
        <v>#N/A</v>
      </c>
      <c r="DB50" s="44" t="e">
        <f>IF(ISBLANK('All Data'!$W52)=FALSE,'All Data'!$A52,#N/A)</f>
        <v>#N/A</v>
      </c>
      <c r="DC50" s="5" t="e">
        <f>IF(ISNUMBER('All Data'!$W52),'All Data'!$W52,#N/A)</f>
        <v>#N/A</v>
      </c>
      <c r="DD50" s="5" t="e">
        <f>IF('All Data'!$W52="QAI","QAI",#N/A)</f>
        <v>#N/A</v>
      </c>
      <c r="DE50" s="5" t="e">
        <f>IF('All Data'!$W52="FSA","FSA",#N/A)</f>
        <v>#N/A</v>
      </c>
      <c r="DF50" s="46" t="e">
        <f>IF('All Data'!$W52="SNC","SNC",#N/A)</f>
        <v>#N/A</v>
      </c>
      <c r="DK50" s="46"/>
      <c r="DN50" s="44">
        <f>'All Data'!$A52</f>
        <v>40768</v>
      </c>
    </row>
    <row r="51" spans="1:118" x14ac:dyDescent="0.25">
      <c r="A51" s="44" t="e">
        <f>IF(ISBLANK('All Data'!$B53)=FALSE,'All Data'!$A53,#N/A)</f>
        <v>#N/A</v>
      </c>
      <c r="B51" s="5" t="e">
        <f>IF(ISNUMBER('All Data'!$B53),'All Data'!$B53,#N/A)</f>
        <v>#N/A</v>
      </c>
      <c r="C51" s="5" t="e">
        <f>IF('All Data'!$B53="QAI","QAI",#N/A)</f>
        <v>#N/A</v>
      </c>
      <c r="D51" s="5" t="e">
        <f>IF('All Data'!$B53="FSA","FSA",#N/A)</f>
        <v>#N/A</v>
      </c>
      <c r="E51" s="46" t="e">
        <f>IF('All Data'!$B53="SNC","SNC",#N/A)</f>
        <v>#N/A</v>
      </c>
      <c r="F51" s="44">
        <f>IF(ISBLANK('All Data'!$C53)=FALSE,'All Data'!$A53,#N/A)</f>
        <v>40774</v>
      </c>
      <c r="G51" s="5">
        <f>IF(ISNUMBER('All Data'!$C53),'All Data'!$C53,#N/A)</f>
        <v>11.5</v>
      </c>
      <c r="H51" s="5" t="e">
        <f>IF('All Data'!$C53="QAI","QAI",#N/A)</f>
        <v>#N/A</v>
      </c>
      <c r="I51" s="5" t="e">
        <f>IF('All Data'!$C53="FSA","FSA",#N/A)</f>
        <v>#N/A</v>
      </c>
      <c r="J51" s="46" t="e">
        <f>IF('All Data'!$C53="SNC","SNC",#N/A)</f>
        <v>#N/A</v>
      </c>
      <c r="K51" s="44" t="e">
        <f>IF(ISBLANK('All Data'!$D53)=FALSE,'All Data'!$A53,#N/A)</f>
        <v>#N/A</v>
      </c>
      <c r="L51" s="5" t="e">
        <f>IF(ISNUMBER('All Data'!$D53),'All Data'!$D53,#N/A)</f>
        <v>#N/A</v>
      </c>
      <c r="M51" s="5" t="e">
        <f>IF('All Data'!$D53="QAI","QAI",#N/A)</f>
        <v>#N/A</v>
      </c>
      <c r="N51" s="5" t="e">
        <f>IF('All Data'!$D53="FSA","FSA",#N/A)</f>
        <v>#N/A</v>
      </c>
      <c r="O51" s="46" t="e">
        <f>IF('All Data'!$D53="SNC","SNC",#N/A)</f>
        <v>#N/A</v>
      </c>
      <c r="P51" s="44" t="e">
        <f>IF(ISBLANK('All Data'!$E53)=FALSE,'All Data'!$A53,#N/A)</f>
        <v>#N/A</v>
      </c>
      <c r="Q51" s="5" t="e">
        <f>IF(ISNUMBER('All Data'!$E53),'All Data'!$E53,#N/A)</f>
        <v>#N/A</v>
      </c>
      <c r="R51" s="5" t="e">
        <f>IF('All Data'!$E53="QAI","QAI",#N/A)</f>
        <v>#N/A</v>
      </c>
      <c r="S51" s="5" t="e">
        <f>IF('All Data'!$E53="FSA","FSA",#N/A)</f>
        <v>#N/A</v>
      </c>
      <c r="T51" s="46" t="e">
        <f>IF('All Data'!$E53="SNC","SNC",#N/A)</f>
        <v>#N/A</v>
      </c>
      <c r="U51" s="44" t="e">
        <f>IF(ISBLANK('All Data'!$F53)=FALSE,'All Data'!$A53,#N/A)</f>
        <v>#N/A</v>
      </c>
      <c r="V51" s="5" t="e">
        <f>IF(ISNUMBER('All Data'!$F53),'All Data'!$F53,#N/A)</f>
        <v>#N/A</v>
      </c>
      <c r="W51" s="5" t="e">
        <f>IF('All Data'!$F53="QAI","QAI",#N/A)</f>
        <v>#N/A</v>
      </c>
      <c r="X51" s="5" t="e">
        <f>IF('All Data'!$F53="FSA","FSA",#N/A)</f>
        <v>#N/A</v>
      </c>
      <c r="Y51" s="46" t="e">
        <f>IF('All Data'!$F53="SNC","SNC",#N/A)</f>
        <v>#N/A</v>
      </c>
      <c r="Z51" s="44" t="e">
        <f>IF(ISBLANK('All Data'!$G53)=FALSE,'All Data'!$A53,#N/A)</f>
        <v>#N/A</v>
      </c>
      <c r="AA51" s="5" t="e">
        <f>IF(ISNUMBER('All Data'!$G53),'All Data'!$G53,#N/A)</f>
        <v>#N/A</v>
      </c>
      <c r="AB51" s="5" t="e">
        <f>IF('All Data'!$G53="QAI","QAI",#N/A)</f>
        <v>#N/A</v>
      </c>
      <c r="AC51" s="5" t="e">
        <f>IF('All Data'!$G53="FSA","FSA",#N/A)</f>
        <v>#N/A</v>
      </c>
      <c r="AD51" s="46" t="e">
        <f>IF('All Data'!$G53="SNC","SNC",#N/A)</f>
        <v>#N/A</v>
      </c>
      <c r="AE51" s="44" t="e">
        <f>IF(ISBLANK('All Data'!$H53)=FALSE,'All Data'!$A53,#N/A)</f>
        <v>#N/A</v>
      </c>
      <c r="AF51" s="5" t="e">
        <f>IF(ISNUMBER('All Data'!$H53),'All Data'!$H53,#N/A)</f>
        <v>#N/A</v>
      </c>
      <c r="AG51" s="5" t="e">
        <f>IF('All Data'!$H53="QAI","QAI",#N/A)</f>
        <v>#N/A</v>
      </c>
      <c r="AH51" s="5" t="e">
        <f>IF('All Data'!$H53="FSA","FSA",#N/A)</f>
        <v>#N/A</v>
      </c>
      <c r="AI51" s="46" t="e">
        <f>IF('All Data'!$H53="SNC","SNC",#N/A)</f>
        <v>#N/A</v>
      </c>
      <c r="AJ51" s="44" t="e">
        <f>IF(ISBLANK('All Data'!$I53)=FALSE,'All Data'!$A53,#N/A)</f>
        <v>#N/A</v>
      </c>
      <c r="AK51" s="5" t="e">
        <f>IF(ISNUMBER('All Data'!$I53),'All Data'!$I53,#N/A)</f>
        <v>#N/A</v>
      </c>
      <c r="AL51" s="5" t="e">
        <f>IF('All Data'!$I53="QAI","QAI",#N/A)</f>
        <v>#N/A</v>
      </c>
      <c r="AM51" s="5" t="e">
        <f>IF('All Data'!$I53="FSA","FSA",#N/A)</f>
        <v>#N/A</v>
      </c>
      <c r="AN51" s="46" t="e">
        <f>IF('All Data'!$I53="SNC","SNC",#N/A)</f>
        <v>#N/A</v>
      </c>
      <c r="AO51" s="44" t="e">
        <f>IF(ISBLANK('All Data'!$J53)=FALSE,'All Data'!$A53,#N/A)</f>
        <v>#N/A</v>
      </c>
      <c r="AP51" s="5" t="e">
        <f>IF(ISNUMBER('All Data'!$J53),'All Data'!$J53,#N/A)</f>
        <v>#N/A</v>
      </c>
      <c r="AQ51" s="5" t="e">
        <f>IF('All Data'!$J53="QAI","QAI",#N/A)</f>
        <v>#N/A</v>
      </c>
      <c r="AR51" s="5" t="e">
        <f>IF('All Data'!$J53="FSA","FSA",#N/A)</f>
        <v>#N/A</v>
      </c>
      <c r="AS51" s="46" t="e">
        <f>IF('All Data'!$J53="SNC","SNC",#N/A)</f>
        <v>#N/A</v>
      </c>
      <c r="AT51" s="44" t="e">
        <f>IF(ISBLANK('All Data'!$K53)=FALSE,'All Data'!$A53,#N/A)</f>
        <v>#N/A</v>
      </c>
      <c r="AU51" s="5" t="e">
        <f>IF(ISNUMBER('All Data'!$K53),'All Data'!$K53,#N/A)</f>
        <v>#N/A</v>
      </c>
      <c r="AV51" s="5" t="e">
        <f>IF('All Data'!$K53="QAI","QAI",#N/A)</f>
        <v>#N/A</v>
      </c>
      <c r="AW51" s="5" t="e">
        <f>IF('All Data'!$K53="FSA","FSA",#N/A)</f>
        <v>#N/A</v>
      </c>
      <c r="AX51" s="46" t="e">
        <f>IF('All Data'!$K53="SNC","SNC",#N/A)</f>
        <v>#N/A</v>
      </c>
      <c r="AY51" s="44" t="e">
        <f>IF(ISBLANK('All Data'!$L53)=FALSE,'All Data'!$A53,#N/A)</f>
        <v>#N/A</v>
      </c>
      <c r="AZ51" s="5" t="e">
        <f>IF(ISNUMBER('All Data'!$L53),'All Data'!$L53,#N/A)</f>
        <v>#N/A</v>
      </c>
      <c r="BA51" s="5" t="e">
        <f>IF('All Data'!$L53="QAI","QAI",#N/A)</f>
        <v>#N/A</v>
      </c>
      <c r="BB51" s="5" t="e">
        <f>IF('All Data'!$L53="FSA","FSA",#N/A)</f>
        <v>#N/A</v>
      </c>
      <c r="BC51" s="46" t="e">
        <f>IF('All Data'!$L53="SNC","SNC",#N/A)</f>
        <v>#N/A</v>
      </c>
      <c r="BD51" s="44" t="e">
        <f>IF(ISBLANK('All Data'!$M53)=FALSE,'All Data'!$A53,#N/A)</f>
        <v>#N/A</v>
      </c>
      <c r="BE51" s="5" t="e">
        <f>IF(ISNUMBER('All Data'!$M53),'All Data'!$M53,#N/A)</f>
        <v>#N/A</v>
      </c>
      <c r="BF51" s="5" t="e">
        <f>IF('All Data'!$M53="QAI","QAI",#N/A)</f>
        <v>#N/A</v>
      </c>
      <c r="BG51" s="5" t="e">
        <f>IF('All Data'!$M53="FSA","FSA",#N/A)</f>
        <v>#N/A</v>
      </c>
      <c r="BH51" s="46" t="e">
        <f>IF('All Data'!$M53="SNC","SNC",#N/A)</f>
        <v>#N/A</v>
      </c>
      <c r="BI51" s="44" t="e">
        <f>IF(ISBLANK('All Data'!$N53)=FALSE,'All Data'!$A53,#N/A)</f>
        <v>#N/A</v>
      </c>
      <c r="BJ51" s="5" t="e">
        <f>IF(ISNUMBER('All Data'!$N53),'All Data'!$N53,#N/A)</f>
        <v>#N/A</v>
      </c>
      <c r="BK51" s="5" t="e">
        <f>IF('All Data'!$N53="QAI","QAI",#N/A)</f>
        <v>#N/A</v>
      </c>
      <c r="BL51" s="5" t="e">
        <f>IF('All Data'!$N53="FSA","FSA",#N/A)</f>
        <v>#N/A</v>
      </c>
      <c r="BM51" s="46" t="e">
        <f>IF('All Data'!$N53="SNC","SNC",#N/A)</f>
        <v>#N/A</v>
      </c>
      <c r="BN51" s="44" t="e">
        <f>IF(ISBLANK('All Data'!$O53)=FALSE,'All Data'!$A53,#N/A)</f>
        <v>#N/A</v>
      </c>
      <c r="BO51" s="5" t="e">
        <f>IF(ISNUMBER('All Data'!$O53),'All Data'!$O53,#N/A)</f>
        <v>#N/A</v>
      </c>
      <c r="BP51" s="5" t="e">
        <f>IF('All Data'!$O53="QAI","QAI",#N/A)</f>
        <v>#N/A</v>
      </c>
      <c r="BQ51" s="5" t="e">
        <f>IF('All Data'!$O53="FSA","FSA",#N/A)</f>
        <v>#N/A</v>
      </c>
      <c r="BR51" s="46" t="e">
        <f>IF('All Data'!$O53="SNC","SNC",#N/A)</f>
        <v>#N/A</v>
      </c>
      <c r="BS51" s="44" t="e">
        <f>IF(ISBLANK('All Data'!$P53)=FALSE,'All Data'!$A53,#N/A)</f>
        <v>#N/A</v>
      </c>
      <c r="BT51" s="5" t="e">
        <f>IF(ISNUMBER('All Data'!$P53),'All Data'!$P53,#N/A)</f>
        <v>#N/A</v>
      </c>
      <c r="BU51" s="5" t="e">
        <f>IF('All Data'!$P53="QAI","QAI",#N/A)</f>
        <v>#N/A</v>
      </c>
      <c r="BV51" s="5" t="e">
        <f>IF('All Data'!$P53="FSA","FSA",#N/A)</f>
        <v>#N/A</v>
      </c>
      <c r="BW51" s="46" t="e">
        <f>IF('All Data'!$P53="SNC","SNC",#N/A)</f>
        <v>#N/A</v>
      </c>
      <c r="BX51" s="44" t="e">
        <f>IF(ISBLANK('All Data'!$Q53)=FALSE,'All Data'!$A53,#N/A)</f>
        <v>#N/A</v>
      </c>
      <c r="BY51" s="5" t="e">
        <f>IF(ISNUMBER('All Data'!$Q53),'All Data'!$Q53,#N/A)</f>
        <v>#N/A</v>
      </c>
      <c r="BZ51" s="5" t="e">
        <f>IF('All Data'!$Q53="QAI","QAI",#N/A)</f>
        <v>#N/A</v>
      </c>
      <c r="CA51" s="5" t="e">
        <f>IF('All Data'!$Q53="FSA","FSA",#N/A)</f>
        <v>#N/A</v>
      </c>
      <c r="CB51" s="46" t="e">
        <f>IF('All Data'!$Q53="SNC","SNC",#N/A)</f>
        <v>#N/A</v>
      </c>
      <c r="CC51" s="44" t="e">
        <f>IF(ISBLANK('All Data'!$R53)=FALSE,'All Data'!$A53,#N/A)</f>
        <v>#N/A</v>
      </c>
      <c r="CD51" s="5" t="e">
        <f>IF(ISNUMBER('All Data'!$R53),'All Data'!$R53,#N/A)</f>
        <v>#N/A</v>
      </c>
      <c r="CE51" s="5" t="e">
        <f>IF('All Data'!$R53="QAI","QAI",#N/A)</f>
        <v>#N/A</v>
      </c>
      <c r="CF51" s="5" t="e">
        <f>IF('All Data'!$R53="FSA","FSA",#N/A)</f>
        <v>#N/A</v>
      </c>
      <c r="CG51" s="46" t="e">
        <f>IF('All Data'!$R53="SNC","SNC",#N/A)</f>
        <v>#N/A</v>
      </c>
      <c r="CH51" s="44" t="e">
        <f>IF(ISBLANK('All Data'!$S53)=FALSE,'All Data'!$A53,#N/A)</f>
        <v>#N/A</v>
      </c>
      <c r="CI51" s="5" t="e">
        <f>IF(ISNUMBER('All Data'!$S53),'All Data'!$S53,#N/A)</f>
        <v>#N/A</v>
      </c>
      <c r="CJ51" s="5" t="e">
        <f>IF('All Data'!$S53="QAI","QAI",#N/A)</f>
        <v>#N/A</v>
      </c>
      <c r="CK51" s="5" t="e">
        <f>IF('All Data'!$S53="FSA","FSA",#N/A)</f>
        <v>#N/A</v>
      </c>
      <c r="CL51" s="46" t="e">
        <f>IF('All Data'!$S53="SNC","SNC",#N/A)</f>
        <v>#N/A</v>
      </c>
      <c r="CM51" s="44" t="e">
        <f>IF(ISBLANK('All Data'!$T53)=FALSE,'All Data'!$A53,#N/A)</f>
        <v>#N/A</v>
      </c>
      <c r="CN51" s="5" t="e">
        <f>IF(ISNUMBER('All Data'!$T53),'All Data'!$T53,#N/A)</f>
        <v>#N/A</v>
      </c>
      <c r="CO51" s="5" t="e">
        <f>IF('All Data'!$T53="QAI","QAI",#N/A)</f>
        <v>#N/A</v>
      </c>
      <c r="CP51" s="5" t="e">
        <f>IF('All Data'!$T53="FSA","FSA",#N/A)</f>
        <v>#N/A</v>
      </c>
      <c r="CQ51" s="46" t="e">
        <f>IF('All Data'!$T53="SNC","SNC",#N/A)</f>
        <v>#N/A</v>
      </c>
      <c r="CR51" s="44" t="e">
        <f>IF(ISBLANK('All Data'!$U53)=FALSE,'All Data'!$A53,#N/A)</f>
        <v>#N/A</v>
      </c>
      <c r="CS51" s="5" t="e">
        <f>IF(ISNUMBER('All Data'!$U53),'All Data'!$U53,#N/A)</f>
        <v>#N/A</v>
      </c>
      <c r="CT51" s="5" t="e">
        <f>IF('All Data'!$U53="QAI","QAI",#N/A)</f>
        <v>#N/A</v>
      </c>
      <c r="CU51" s="5" t="e">
        <f>IF('All Data'!$U53="FSA","FSA",#N/A)</f>
        <v>#N/A</v>
      </c>
      <c r="CV51" s="46" t="e">
        <f>IF('All Data'!$U53="SNC","SNC",#N/A)</f>
        <v>#N/A</v>
      </c>
      <c r="CW51" s="44" t="e">
        <f>IF(ISBLANK('All Data'!$V53)=FALSE,'All Data'!$A53,#N/A)</f>
        <v>#N/A</v>
      </c>
      <c r="CX51" s="5" t="e">
        <f>IF(ISNUMBER('All Data'!$V53),'All Data'!$V53,#N/A)</f>
        <v>#N/A</v>
      </c>
      <c r="CY51" s="5" t="e">
        <f>IF('All Data'!$V53="QAI","QAI",#N/A)</f>
        <v>#N/A</v>
      </c>
      <c r="CZ51" s="5" t="e">
        <f>IF('All Data'!$V53="FSA","FSA",#N/A)</f>
        <v>#N/A</v>
      </c>
      <c r="DA51" s="46" t="e">
        <f>IF('All Data'!$V53="SNC","SNC",#N/A)</f>
        <v>#N/A</v>
      </c>
      <c r="DB51" s="44" t="e">
        <f>IF(ISBLANK('All Data'!$W53)=FALSE,'All Data'!$A53,#N/A)</f>
        <v>#N/A</v>
      </c>
      <c r="DC51" s="5" t="e">
        <f>IF(ISNUMBER('All Data'!$W53),'All Data'!$W53,#N/A)</f>
        <v>#N/A</v>
      </c>
      <c r="DD51" s="5" t="e">
        <f>IF('All Data'!$W53="QAI","QAI",#N/A)</f>
        <v>#N/A</v>
      </c>
      <c r="DE51" s="5" t="e">
        <f>IF('All Data'!$W53="FSA","FSA",#N/A)</f>
        <v>#N/A</v>
      </c>
      <c r="DF51" s="46" t="e">
        <f>IF('All Data'!$W53="SNC","SNC",#N/A)</f>
        <v>#N/A</v>
      </c>
      <c r="DK51" s="46"/>
      <c r="DN51" s="44">
        <f>'All Data'!$A53</f>
        <v>40774</v>
      </c>
    </row>
    <row r="52" spans="1:118" x14ac:dyDescent="0.25">
      <c r="A52" s="44" t="e">
        <f>IF(ISBLANK('All Data'!$B54)=FALSE,'All Data'!$A54,#N/A)</f>
        <v>#N/A</v>
      </c>
      <c r="B52" s="5" t="e">
        <f>IF(ISNUMBER('All Data'!$B54),'All Data'!$B54,#N/A)</f>
        <v>#N/A</v>
      </c>
      <c r="C52" s="5" t="e">
        <f>IF('All Data'!$B54="QAI","QAI",#N/A)</f>
        <v>#N/A</v>
      </c>
      <c r="D52" s="5" t="e">
        <f>IF('All Data'!$B54="FSA","FSA",#N/A)</f>
        <v>#N/A</v>
      </c>
      <c r="E52" s="46" t="e">
        <f>IF('All Data'!$B54="SNC","SNC",#N/A)</f>
        <v>#N/A</v>
      </c>
      <c r="F52" s="44">
        <f>IF(ISBLANK('All Data'!$C54)=FALSE,'All Data'!$A54,#N/A)</f>
        <v>40780</v>
      </c>
      <c r="G52" s="5">
        <f>IF(ISNUMBER('All Data'!$C54),'All Data'!$C54,#N/A)</f>
        <v>5</v>
      </c>
      <c r="H52" s="5" t="e">
        <f>IF('All Data'!$C54="QAI","QAI",#N/A)</f>
        <v>#N/A</v>
      </c>
      <c r="I52" s="5" t="e">
        <f>IF('All Data'!$C54="FSA","FSA",#N/A)</f>
        <v>#N/A</v>
      </c>
      <c r="J52" s="46" t="e">
        <f>IF('All Data'!$C54="SNC","SNC",#N/A)</f>
        <v>#N/A</v>
      </c>
      <c r="K52" s="44" t="e">
        <f>IF(ISBLANK('All Data'!$D54)=FALSE,'All Data'!$A54,#N/A)</f>
        <v>#N/A</v>
      </c>
      <c r="L52" s="5" t="e">
        <f>IF(ISNUMBER('All Data'!$D54),'All Data'!$D54,#N/A)</f>
        <v>#N/A</v>
      </c>
      <c r="M52" s="5" t="e">
        <f>IF('All Data'!$D54="QAI","QAI",#N/A)</f>
        <v>#N/A</v>
      </c>
      <c r="N52" s="5" t="e">
        <f>IF('All Data'!$D54="FSA","FSA",#N/A)</f>
        <v>#N/A</v>
      </c>
      <c r="O52" s="46" t="e">
        <f>IF('All Data'!$D54="SNC","SNC",#N/A)</f>
        <v>#N/A</v>
      </c>
      <c r="P52" s="44" t="e">
        <f>IF(ISBLANK('All Data'!$E54)=FALSE,'All Data'!$A54,#N/A)</f>
        <v>#N/A</v>
      </c>
      <c r="Q52" s="5" t="e">
        <f>IF(ISNUMBER('All Data'!$E54),'All Data'!$E54,#N/A)</f>
        <v>#N/A</v>
      </c>
      <c r="R52" s="5" t="e">
        <f>IF('All Data'!$E54="QAI","QAI",#N/A)</f>
        <v>#N/A</v>
      </c>
      <c r="S52" s="5" t="e">
        <f>IF('All Data'!$E54="FSA","FSA",#N/A)</f>
        <v>#N/A</v>
      </c>
      <c r="T52" s="46" t="e">
        <f>IF('All Data'!$E54="SNC","SNC",#N/A)</f>
        <v>#N/A</v>
      </c>
      <c r="U52" s="44" t="e">
        <f>IF(ISBLANK('All Data'!$F54)=FALSE,'All Data'!$A54,#N/A)</f>
        <v>#N/A</v>
      </c>
      <c r="V52" s="5" t="e">
        <f>IF(ISNUMBER('All Data'!$F54),'All Data'!$F54,#N/A)</f>
        <v>#N/A</v>
      </c>
      <c r="W52" s="5" t="e">
        <f>IF('All Data'!$F54="QAI","QAI",#N/A)</f>
        <v>#N/A</v>
      </c>
      <c r="X52" s="5" t="e">
        <f>IF('All Data'!$F54="FSA","FSA",#N/A)</f>
        <v>#N/A</v>
      </c>
      <c r="Y52" s="46" t="e">
        <f>IF('All Data'!$F54="SNC","SNC",#N/A)</f>
        <v>#N/A</v>
      </c>
      <c r="Z52" s="44" t="e">
        <f>IF(ISBLANK('All Data'!$G54)=FALSE,'All Data'!$A54,#N/A)</f>
        <v>#N/A</v>
      </c>
      <c r="AA52" s="5" t="e">
        <f>IF(ISNUMBER('All Data'!$G54),'All Data'!$G54,#N/A)</f>
        <v>#N/A</v>
      </c>
      <c r="AB52" s="5" t="e">
        <f>IF('All Data'!$G54="QAI","QAI",#N/A)</f>
        <v>#N/A</v>
      </c>
      <c r="AC52" s="5" t="e">
        <f>IF('All Data'!$G54="FSA","FSA",#N/A)</f>
        <v>#N/A</v>
      </c>
      <c r="AD52" s="46" t="e">
        <f>IF('All Data'!$G54="SNC","SNC",#N/A)</f>
        <v>#N/A</v>
      </c>
      <c r="AE52" s="44" t="e">
        <f>IF(ISBLANK('All Data'!$H54)=FALSE,'All Data'!$A54,#N/A)</f>
        <v>#N/A</v>
      </c>
      <c r="AF52" s="5" t="e">
        <f>IF(ISNUMBER('All Data'!$H54),'All Data'!$H54,#N/A)</f>
        <v>#N/A</v>
      </c>
      <c r="AG52" s="5" t="e">
        <f>IF('All Data'!$H54="QAI","QAI",#N/A)</f>
        <v>#N/A</v>
      </c>
      <c r="AH52" s="5" t="e">
        <f>IF('All Data'!$H54="FSA","FSA",#N/A)</f>
        <v>#N/A</v>
      </c>
      <c r="AI52" s="46" t="e">
        <f>IF('All Data'!$H54="SNC","SNC",#N/A)</f>
        <v>#N/A</v>
      </c>
      <c r="AJ52" s="44" t="e">
        <f>IF(ISBLANK('All Data'!$I54)=FALSE,'All Data'!$A54,#N/A)</f>
        <v>#N/A</v>
      </c>
      <c r="AK52" s="5" t="e">
        <f>IF(ISNUMBER('All Data'!$I54),'All Data'!$I54,#N/A)</f>
        <v>#N/A</v>
      </c>
      <c r="AL52" s="5" t="e">
        <f>IF('All Data'!$I54="QAI","QAI",#N/A)</f>
        <v>#N/A</v>
      </c>
      <c r="AM52" s="5" t="e">
        <f>IF('All Data'!$I54="FSA","FSA",#N/A)</f>
        <v>#N/A</v>
      </c>
      <c r="AN52" s="46" t="e">
        <f>IF('All Data'!$I54="SNC","SNC",#N/A)</f>
        <v>#N/A</v>
      </c>
      <c r="AO52" s="44" t="e">
        <f>IF(ISBLANK('All Data'!$J54)=FALSE,'All Data'!$A54,#N/A)</f>
        <v>#N/A</v>
      </c>
      <c r="AP52" s="5" t="e">
        <f>IF(ISNUMBER('All Data'!$J54),'All Data'!$J54,#N/A)</f>
        <v>#N/A</v>
      </c>
      <c r="AQ52" s="5" t="e">
        <f>IF('All Data'!$J54="QAI","QAI",#N/A)</f>
        <v>#N/A</v>
      </c>
      <c r="AR52" s="5" t="e">
        <f>IF('All Data'!$J54="FSA","FSA",#N/A)</f>
        <v>#N/A</v>
      </c>
      <c r="AS52" s="46" t="e">
        <f>IF('All Data'!$J54="SNC","SNC",#N/A)</f>
        <v>#N/A</v>
      </c>
      <c r="AT52" s="44" t="e">
        <f>IF(ISBLANK('All Data'!$K54)=FALSE,'All Data'!$A54,#N/A)</f>
        <v>#N/A</v>
      </c>
      <c r="AU52" s="5" t="e">
        <f>IF(ISNUMBER('All Data'!$K54),'All Data'!$K54,#N/A)</f>
        <v>#N/A</v>
      </c>
      <c r="AV52" s="5" t="e">
        <f>IF('All Data'!$K54="QAI","QAI",#N/A)</f>
        <v>#N/A</v>
      </c>
      <c r="AW52" s="5" t="e">
        <f>IF('All Data'!$K54="FSA","FSA",#N/A)</f>
        <v>#N/A</v>
      </c>
      <c r="AX52" s="46" t="e">
        <f>IF('All Data'!$K54="SNC","SNC",#N/A)</f>
        <v>#N/A</v>
      </c>
      <c r="AY52" s="44" t="e">
        <f>IF(ISBLANK('All Data'!$L54)=FALSE,'All Data'!$A54,#N/A)</f>
        <v>#N/A</v>
      </c>
      <c r="AZ52" s="5" t="e">
        <f>IF(ISNUMBER('All Data'!$L54),'All Data'!$L54,#N/A)</f>
        <v>#N/A</v>
      </c>
      <c r="BA52" s="5" t="e">
        <f>IF('All Data'!$L54="QAI","QAI",#N/A)</f>
        <v>#N/A</v>
      </c>
      <c r="BB52" s="5" t="e">
        <f>IF('All Data'!$L54="FSA","FSA",#N/A)</f>
        <v>#N/A</v>
      </c>
      <c r="BC52" s="46" t="e">
        <f>IF('All Data'!$L54="SNC","SNC",#N/A)</f>
        <v>#N/A</v>
      </c>
      <c r="BD52" s="44" t="e">
        <f>IF(ISBLANK('All Data'!$M54)=FALSE,'All Data'!$A54,#N/A)</f>
        <v>#N/A</v>
      </c>
      <c r="BE52" s="5" t="e">
        <f>IF(ISNUMBER('All Data'!$M54),'All Data'!$M54,#N/A)</f>
        <v>#N/A</v>
      </c>
      <c r="BF52" s="5" t="e">
        <f>IF('All Data'!$M54="QAI","QAI",#N/A)</f>
        <v>#N/A</v>
      </c>
      <c r="BG52" s="5" t="e">
        <f>IF('All Data'!$M54="FSA","FSA",#N/A)</f>
        <v>#N/A</v>
      </c>
      <c r="BH52" s="46" t="e">
        <f>IF('All Data'!$M54="SNC","SNC",#N/A)</f>
        <v>#N/A</v>
      </c>
      <c r="BI52" s="44" t="e">
        <f>IF(ISBLANK('All Data'!$N54)=FALSE,'All Data'!$A54,#N/A)</f>
        <v>#N/A</v>
      </c>
      <c r="BJ52" s="5" t="e">
        <f>IF(ISNUMBER('All Data'!$N54),'All Data'!$N54,#N/A)</f>
        <v>#N/A</v>
      </c>
      <c r="BK52" s="5" t="e">
        <f>IF('All Data'!$N54="QAI","QAI",#N/A)</f>
        <v>#N/A</v>
      </c>
      <c r="BL52" s="5" t="e">
        <f>IF('All Data'!$N54="FSA","FSA",#N/A)</f>
        <v>#N/A</v>
      </c>
      <c r="BM52" s="46" t="e">
        <f>IF('All Data'!$N54="SNC","SNC",#N/A)</f>
        <v>#N/A</v>
      </c>
      <c r="BN52" s="44" t="e">
        <f>IF(ISBLANK('All Data'!$O54)=FALSE,'All Data'!$A54,#N/A)</f>
        <v>#N/A</v>
      </c>
      <c r="BO52" s="5" t="e">
        <f>IF(ISNUMBER('All Data'!$O54),'All Data'!$O54,#N/A)</f>
        <v>#N/A</v>
      </c>
      <c r="BP52" s="5" t="e">
        <f>IF('All Data'!$O54="QAI","QAI",#N/A)</f>
        <v>#N/A</v>
      </c>
      <c r="BQ52" s="5" t="e">
        <f>IF('All Data'!$O54="FSA","FSA",#N/A)</f>
        <v>#N/A</v>
      </c>
      <c r="BR52" s="46" t="e">
        <f>IF('All Data'!$O54="SNC","SNC",#N/A)</f>
        <v>#N/A</v>
      </c>
      <c r="BS52" s="44" t="e">
        <f>IF(ISBLANK('All Data'!$P54)=FALSE,'All Data'!$A54,#N/A)</f>
        <v>#N/A</v>
      </c>
      <c r="BT52" s="5" t="e">
        <f>IF(ISNUMBER('All Data'!$P54),'All Data'!$P54,#N/A)</f>
        <v>#N/A</v>
      </c>
      <c r="BU52" s="5" t="e">
        <f>IF('All Data'!$P54="QAI","QAI",#N/A)</f>
        <v>#N/A</v>
      </c>
      <c r="BV52" s="5" t="e">
        <f>IF('All Data'!$P54="FSA","FSA",#N/A)</f>
        <v>#N/A</v>
      </c>
      <c r="BW52" s="46" t="e">
        <f>IF('All Data'!$P54="SNC","SNC",#N/A)</f>
        <v>#N/A</v>
      </c>
      <c r="BX52" s="44" t="e">
        <f>IF(ISBLANK('All Data'!$Q54)=FALSE,'All Data'!$A54,#N/A)</f>
        <v>#N/A</v>
      </c>
      <c r="BY52" s="5" t="e">
        <f>IF(ISNUMBER('All Data'!$Q54),'All Data'!$Q54,#N/A)</f>
        <v>#N/A</v>
      </c>
      <c r="BZ52" s="5" t="e">
        <f>IF('All Data'!$Q54="QAI","QAI",#N/A)</f>
        <v>#N/A</v>
      </c>
      <c r="CA52" s="5" t="e">
        <f>IF('All Data'!$Q54="FSA","FSA",#N/A)</f>
        <v>#N/A</v>
      </c>
      <c r="CB52" s="46" t="e">
        <f>IF('All Data'!$Q54="SNC","SNC",#N/A)</f>
        <v>#N/A</v>
      </c>
      <c r="CC52" s="44" t="e">
        <f>IF(ISBLANK('All Data'!$R54)=FALSE,'All Data'!$A54,#N/A)</f>
        <v>#N/A</v>
      </c>
      <c r="CD52" s="5" t="e">
        <f>IF(ISNUMBER('All Data'!$R54),'All Data'!$R54,#N/A)</f>
        <v>#N/A</v>
      </c>
      <c r="CE52" s="5" t="e">
        <f>IF('All Data'!$R54="QAI","QAI",#N/A)</f>
        <v>#N/A</v>
      </c>
      <c r="CF52" s="5" t="e">
        <f>IF('All Data'!$R54="FSA","FSA",#N/A)</f>
        <v>#N/A</v>
      </c>
      <c r="CG52" s="46" t="e">
        <f>IF('All Data'!$R54="SNC","SNC",#N/A)</f>
        <v>#N/A</v>
      </c>
      <c r="CH52" s="44" t="e">
        <f>IF(ISBLANK('All Data'!$S54)=FALSE,'All Data'!$A54,#N/A)</f>
        <v>#N/A</v>
      </c>
      <c r="CI52" s="5" t="e">
        <f>IF(ISNUMBER('All Data'!$S54),'All Data'!$S54,#N/A)</f>
        <v>#N/A</v>
      </c>
      <c r="CJ52" s="5" t="e">
        <f>IF('All Data'!$S54="QAI","QAI",#N/A)</f>
        <v>#N/A</v>
      </c>
      <c r="CK52" s="5" t="e">
        <f>IF('All Data'!$S54="FSA","FSA",#N/A)</f>
        <v>#N/A</v>
      </c>
      <c r="CL52" s="46" t="e">
        <f>IF('All Data'!$S54="SNC","SNC",#N/A)</f>
        <v>#N/A</v>
      </c>
      <c r="CM52" s="44" t="e">
        <f>IF(ISBLANK('All Data'!$T54)=FALSE,'All Data'!$A54,#N/A)</f>
        <v>#N/A</v>
      </c>
      <c r="CN52" s="5" t="e">
        <f>IF(ISNUMBER('All Data'!$T54),'All Data'!$T54,#N/A)</f>
        <v>#N/A</v>
      </c>
      <c r="CO52" s="5" t="e">
        <f>IF('All Data'!$T54="QAI","QAI",#N/A)</f>
        <v>#N/A</v>
      </c>
      <c r="CP52" s="5" t="e">
        <f>IF('All Data'!$T54="FSA","FSA",#N/A)</f>
        <v>#N/A</v>
      </c>
      <c r="CQ52" s="46" t="e">
        <f>IF('All Data'!$T54="SNC","SNC",#N/A)</f>
        <v>#N/A</v>
      </c>
      <c r="CR52" s="44" t="e">
        <f>IF(ISBLANK('All Data'!$U54)=FALSE,'All Data'!$A54,#N/A)</f>
        <v>#N/A</v>
      </c>
      <c r="CS52" s="5" t="e">
        <f>IF(ISNUMBER('All Data'!$U54),'All Data'!$U54,#N/A)</f>
        <v>#N/A</v>
      </c>
      <c r="CT52" s="5" t="e">
        <f>IF('All Data'!$U54="QAI","QAI",#N/A)</f>
        <v>#N/A</v>
      </c>
      <c r="CU52" s="5" t="e">
        <f>IF('All Data'!$U54="FSA","FSA",#N/A)</f>
        <v>#N/A</v>
      </c>
      <c r="CV52" s="46" t="e">
        <f>IF('All Data'!$U54="SNC","SNC",#N/A)</f>
        <v>#N/A</v>
      </c>
      <c r="CW52" s="44" t="e">
        <f>IF(ISBLANK('All Data'!$V54)=FALSE,'All Data'!$A54,#N/A)</f>
        <v>#N/A</v>
      </c>
      <c r="CX52" s="5" t="e">
        <f>IF(ISNUMBER('All Data'!$V54),'All Data'!$V54,#N/A)</f>
        <v>#N/A</v>
      </c>
      <c r="CY52" s="5" t="e">
        <f>IF('All Data'!$V54="QAI","QAI",#N/A)</f>
        <v>#N/A</v>
      </c>
      <c r="CZ52" s="5" t="e">
        <f>IF('All Data'!$V54="FSA","FSA",#N/A)</f>
        <v>#N/A</v>
      </c>
      <c r="DA52" s="46" t="e">
        <f>IF('All Data'!$V54="SNC","SNC",#N/A)</f>
        <v>#N/A</v>
      </c>
      <c r="DB52" s="44" t="e">
        <f>IF(ISBLANK('All Data'!$W54)=FALSE,'All Data'!$A54,#N/A)</f>
        <v>#N/A</v>
      </c>
      <c r="DC52" s="5" t="e">
        <f>IF(ISNUMBER('All Data'!$W54),'All Data'!$W54,#N/A)</f>
        <v>#N/A</v>
      </c>
      <c r="DD52" s="5" t="e">
        <f>IF('All Data'!$W54="QAI","QAI",#N/A)</f>
        <v>#N/A</v>
      </c>
      <c r="DE52" s="5" t="e">
        <f>IF('All Data'!$W54="FSA","FSA",#N/A)</f>
        <v>#N/A</v>
      </c>
      <c r="DF52" s="46" t="e">
        <f>IF('All Data'!$W54="SNC","SNC",#N/A)</f>
        <v>#N/A</v>
      </c>
      <c r="DK52" s="46"/>
      <c r="DN52" s="44">
        <f>'All Data'!$A54</f>
        <v>40780</v>
      </c>
    </row>
    <row r="53" spans="1:118" x14ac:dyDescent="0.25">
      <c r="A53" s="44" t="e">
        <f>IF(ISBLANK('All Data'!$B55)=FALSE,'All Data'!$A55,#N/A)</f>
        <v>#N/A</v>
      </c>
      <c r="B53" s="5" t="e">
        <f>IF(ISNUMBER('All Data'!$B55),'All Data'!$B55,#N/A)</f>
        <v>#N/A</v>
      </c>
      <c r="C53" s="5" t="e">
        <f>IF('All Data'!$B55="QAI","QAI",#N/A)</f>
        <v>#N/A</v>
      </c>
      <c r="D53" s="5" t="e">
        <f>IF('All Data'!$B55="FSA","FSA",#N/A)</f>
        <v>#N/A</v>
      </c>
      <c r="E53" s="46" t="e">
        <f>IF('All Data'!$B55="SNC","SNC",#N/A)</f>
        <v>#N/A</v>
      </c>
      <c r="F53" s="44">
        <f>IF(ISBLANK('All Data'!$C55)=FALSE,'All Data'!$A55,#N/A)</f>
        <v>40786</v>
      </c>
      <c r="G53" s="5">
        <f>IF(ISNUMBER('All Data'!$C55),'All Data'!$C55,#N/A)</f>
        <v>9</v>
      </c>
      <c r="H53" s="5" t="e">
        <f>IF('All Data'!$C55="QAI","QAI",#N/A)</f>
        <v>#N/A</v>
      </c>
      <c r="I53" s="5" t="e">
        <f>IF('All Data'!$C55="FSA","FSA",#N/A)</f>
        <v>#N/A</v>
      </c>
      <c r="J53" s="46" t="e">
        <f>IF('All Data'!$C55="SNC","SNC",#N/A)</f>
        <v>#N/A</v>
      </c>
      <c r="K53" s="44" t="e">
        <f>IF(ISBLANK('All Data'!$D55)=FALSE,'All Data'!$A55,#N/A)</f>
        <v>#N/A</v>
      </c>
      <c r="L53" s="5" t="e">
        <f>IF(ISNUMBER('All Data'!$D55),'All Data'!$D55,#N/A)</f>
        <v>#N/A</v>
      </c>
      <c r="M53" s="5" t="e">
        <f>IF('All Data'!$D55="QAI","QAI",#N/A)</f>
        <v>#N/A</v>
      </c>
      <c r="N53" s="5" t="e">
        <f>IF('All Data'!$D55="FSA","FSA",#N/A)</f>
        <v>#N/A</v>
      </c>
      <c r="O53" s="46" t="e">
        <f>IF('All Data'!$D55="SNC","SNC",#N/A)</f>
        <v>#N/A</v>
      </c>
      <c r="P53" s="44" t="e">
        <f>IF(ISBLANK('All Data'!$E55)=FALSE,'All Data'!$A55,#N/A)</f>
        <v>#N/A</v>
      </c>
      <c r="Q53" s="5" t="e">
        <f>IF(ISNUMBER('All Data'!$E55),'All Data'!$E55,#N/A)</f>
        <v>#N/A</v>
      </c>
      <c r="R53" s="5" t="e">
        <f>IF('All Data'!$E55="QAI","QAI",#N/A)</f>
        <v>#N/A</v>
      </c>
      <c r="S53" s="5" t="e">
        <f>IF('All Data'!$E55="FSA","FSA",#N/A)</f>
        <v>#N/A</v>
      </c>
      <c r="T53" s="46" t="e">
        <f>IF('All Data'!$E55="SNC","SNC",#N/A)</f>
        <v>#N/A</v>
      </c>
      <c r="U53" s="44" t="e">
        <f>IF(ISBLANK('All Data'!$F55)=FALSE,'All Data'!$A55,#N/A)</f>
        <v>#N/A</v>
      </c>
      <c r="V53" s="5" t="e">
        <f>IF(ISNUMBER('All Data'!$F55),'All Data'!$F55,#N/A)</f>
        <v>#N/A</v>
      </c>
      <c r="W53" s="5" t="e">
        <f>IF('All Data'!$F55="QAI","QAI",#N/A)</f>
        <v>#N/A</v>
      </c>
      <c r="X53" s="5" t="e">
        <f>IF('All Data'!$F55="FSA","FSA",#N/A)</f>
        <v>#N/A</v>
      </c>
      <c r="Y53" s="46" t="e">
        <f>IF('All Data'!$F55="SNC","SNC",#N/A)</f>
        <v>#N/A</v>
      </c>
      <c r="Z53" s="44" t="e">
        <f>IF(ISBLANK('All Data'!$G55)=FALSE,'All Data'!$A55,#N/A)</f>
        <v>#N/A</v>
      </c>
      <c r="AA53" s="5" t="e">
        <f>IF(ISNUMBER('All Data'!$G55),'All Data'!$G55,#N/A)</f>
        <v>#N/A</v>
      </c>
      <c r="AB53" s="5" t="e">
        <f>IF('All Data'!$G55="QAI","QAI",#N/A)</f>
        <v>#N/A</v>
      </c>
      <c r="AC53" s="5" t="e">
        <f>IF('All Data'!$G55="FSA","FSA",#N/A)</f>
        <v>#N/A</v>
      </c>
      <c r="AD53" s="46" t="e">
        <f>IF('All Data'!$G55="SNC","SNC",#N/A)</f>
        <v>#N/A</v>
      </c>
      <c r="AE53" s="44" t="e">
        <f>IF(ISBLANK('All Data'!$H55)=FALSE,'All Data'!$A55,#N/A)</f>
        <v>#N/A</v>
      </c>
      <c r="AF53" s="5" t="e">
        <f>IF(ISNUMBER('All Data'!$H55),'All Data'!$H55,#N/A)</f>
        <v>#N/A</v>
      </c>
      <c r="AG53" s="5" t="e">
        <f>IF('All Data'!$H55="QAI","QAI",#N/A)</f>
        <v>#N/A</v>
      </c>
      <c r="AH53" s="5" t="e">
        <f>IF('All Data'!$H55="FSA","FSA",#N/A)</f>
        <v>#N/A</v>
      </c>
      <c r="AI53" s="46" t="e">
        <f>IF('All Data'!$H55="SNC","SNC",#N/A)</f>
        <v>#N/A</v>
      </c>
      <c r="AJ53" s="44" t="e">
        <f>IF(ISBLANK('All Data'!$I55)=FALSE,'All Data'!$A55,#N/A)</f>
        <v>#N/A</v>
      </c>
      <c r="AK53" s="5" t="e">
        <f>IF(ISNUMBER('All Data'!$I55),'All Data'!$I55,#N/A)</f>
        <v>#N/A</v>
      </c>
      <c r="AL53" s="5" t="e">
        <f>IF('All Data'!$I55="QAI","QAI",#N/A)</f>
        <v>#N/A</v>
      </c>
      <c r="AM53" s="5" t="e">
        <f>IF('All Data'!$I55="FSA","FSA",#N/A)</f>
        <v>#N/A</v>
      </c>
      <c r="AN53" s="46" t="e">
        <f>IF('All Data'!$I55="SNC","SNC",#N/A)</f>
        <v>#N/A</v>
      </c>
      <c r="AO53" s="44" t="e">
        <f>IF(ISBLANK('All Data'!$J55)=FALSE,'All Data'!$A55,#N/A)</f>
        <v>#N/A</v>
      </c>
      <c r="AP53" s="5" t="e">
        <f>IF(ISNUMBER('All Data'!$J55),'All Data'!$J55,#N/A)</f>
        <v>#N/A</v>
      </c>
      <c r="AQ53" s="5" t="e">
        <f>IF('All Data'!$J55="QAI","QAI",#N/A)</f>
        <v>#N/A</v>
      </c>
      <c r="AR53" s="5" t="e">
        <f>IF('All Data'!$J55="FSA","FSA",#N/A)</f>
        <v>#N/A</v>
      </c>
      <c r="AS53" s="46" t="e">
        <f>IF('All Data'!$J55="SNC","SNC",#N/A)</f>
        <v>#N/A</v>
      </c>
      <c r="AT53" s="44" t="e">
        <f>IF(ISBLANK('All Data'!$K55)=FALSE,'All Data'!$A55,#N/A)</f>
        <v>#N/A</v>
      </c>
      <c r="AU53" s="5" t="e">
        <f>IF(ISNUMBER('All Data'!$K55),'All Data'!$K55,#N/A)</f>
        <v>#N/A</v>
      </c>
      <c r="AV53" s="5" t="e">
        <f>IF('All Data'!$K55="QAI","QAI",#N/A)</f>
        <v>#N/A</v>
      </c>
      <c r="AW53" s="5" t="e">
        <f>IF('All Data'!$K55="FSA","FSA",#N/A)</f>
        <v>#N/A</v>
      </c>
      <c r="AX53" s="46" t="e">
        <f>IF('All Data'!$K55="SNC","SNC",#N/A)</f>
        <v>#N/A</v>
      </c>
      <c r="AY53" s="44" t="e">
        <f>IF(ISBLANK('All Data'!$L55)=FALSE,'All Data'!$A55,#N/A)</f>
        <v>#N/A</v>
      </c>
      <c r="AZ53" s="5" t="e">
        <f>IF(ISNUMBER('All Data'!$L55),'All Data'!$L55,#N/A)</f>
        <v>#N/A</v>
      </c>
      <c r="BA53" s="5" t="e">
        <f>IF('All Data'!$L55="QAI","QAI",#N/A)</f>
        <v>#N/A</v>
      </c>
      <c r="BB53" s="5" t="e">
        <f>IF('All Data'!$L55="FSA","FSA",#N/A)</f>
        <v>#N/A</v>
      </c>
      <c r="BC53" s="46" t="e">
        <f>IF('All Data'!$L55="SNC","SNC",#N/A)</f>
        <v>#N/A</v>
      </c>
      <c r="BD53" s="44" t="e">
        <f>IF(ISBLANK('All Data'!$M55)=FALSE,'All Data'!$A55,#N/A)</f>
        <v>#N/A</v>
      </c>
      <c r="BE53" s="5" t="e">
        <f>IF(ISNUMBER('All Data'!$M55),'All Data'!$M55,#N/A)</f>
        <v>#N/A</v>
      </c>
      <c r="BF53" s="5" t="e">
        <f>IF('All Data'!$M55="QAI","QAI",#N/A)</f>
        <v>#N/A</v>
      </c>
      <c r="BG53" s="5" t="e">
        <f>IF('All Data'!$M55="FSA","FSA",#N/A)</f>
        <v>#N/A</v>
      </c>
      <c r="BH53" s="46" t="e">
        <f>IF('All Data'!$M55="SNC","SNC",#N/A)</f>
        <v>#N/A</v>
      </c>
      <c r="BI53" s="44" t="e">
        <f>IF(ISBLANK('All Data'!$N55)=FALSE,'All Data'!$A55,#N/A)</f>
        <v>#N/A</v>
      </c>
      <c r="BJ53" s="5" t="e">
        <f>IF(ISNUMBER('All Data'!$N55),'All Data'!$N55,#N/A)</f>
        <v>#N/A</v>
      </c>
      <c r="BK53" s="5" t="e">
        <f>IF('All Data'!$N55="QAI","QAI",#N/A)</f>
        <v>#N/A</v>
      </c>
      <c r="BL53" s="5" t="e">
        <f>IF('All Data'!$N55="FSA","FSA",#N/A)</f>
        <v>#N/A</v>
      </c>
      <c r="BM53" s="46" t="e">
        <f>IF('All Data'!$N55="SNC","SNC",#N/A)</f>
        <v>#N/A</v>
      </c>
      <c r="BN53" s="44" t="e">
        <f>IF(ISBLANK('All Data'!$O55)=FALSE,'All Data'!$A55,#N/A)</f>
        <v>#N/A</v>
      </c>
      <c r="BO53" s="5" t="e">
        <f>IF(ISNUMBER('All Data'!$O55),'All Data'!$O55,#N/A)</f>
        <v>#N/A</v>
      </c>
      <c r="BP53" s="5" t="e">
        <f>IF('All Data'!$O55="QAI","QAI",#N/A)</f>
        <v>#N/A</v>
      </c>
      <c r="BQ53" s="5" t="e">
        <f>IF('All Data'!$O55="FSA","FSA",#N/A)</f>
        <v>#N/A</v>
      </c>
      <c r="BR53" s="46" t="e">
        <f>IF('All Data'!$O55="SNC","SNC",#N/A)</f>
        <v>#N/A</v>
      </c>
      <c r="BS53" s="44" t="e">
        <f>IF(ISBLANK('All Data'!$P55)=FALSE,'All Data'!$A55,#N/A)</f>
        <v>#N/A</v>
      </c>
      <c r="BT53" s="5" t="e">
        <f>IF(ISNUMBER('All Data'!$P55),'All Data'!$P55,#N/A)</f>
        <v>#N/A</v>
      </c>
      <c r="BU53" s="5" t="e">
        <f>IF('All Data'!$P55="QAI","QAI",#N/A)</f>
        <v>#N/A</v>
      </c>
      <c r="BV53" s="5" t="e">
        <f>IF('All Data'!$P55="FSA","FSA",#N/A)</f>
        <v>#N/A</v>
      </c>
      <c r="BW53" s="46" t="e">
        <f>IF('All Data'!$P55="SNC","SNC",#N/A)</f>
        <v>#N/A</v>
      </c>
      <c r="BX53" s="44" t="e">
        <f>IF(ISBLANK('All Data'!$Q55)=FALSE,'All Data'!$A55,#N/A)</f>
        <v>#N/A</v>
      </c>
      <c r="BY53" s="5" t="e">
        <f>IF(ISNUMBER('All Data'!$Q55),'All Data'!$Q55,#N/A)</f>
        <v>#N/A</v>
      </c>
      <c r="BZ53" s="5" t="e">
        <f>IF('All Data'!$Q55="QAI","QAI",#N/A)</f>
        <v>#N/A</v>
      </c>
      <c r="CA53" s="5" t="e">
        <f>IF('All Data'!$Q55="FSA","FSA",#N/A)</f>
        <v>#N/A</v>
      </c>
      <c r="CB53" s="46" t="e">
        <f>IF('All Data'!$Q55="SNC","SNC",#N/A)</f>
        <v>#N/A</v>
      </c>
      <c r="CC53" s="44" t="e">
        <f>IF(ISBLANK('All Data'!$R55)=FALSE,'All Data'!$A55,#N/A)</f>
        <v>#N/A</v>
      </c>
      <c r="CD53" s="5" t="e">
        <f>IF(ISNUMBER('All Data'!$R55),'All Data'!$R55,#N/A)</f>
        <v>#N/A</v>
      </c>
      <c r="CE53" s="5" t="e">
        <f>IF('All Data'!$R55="QAI","QAI",#N/A)</f>
        <v>#N/A</v>
      </c>
      <c r="CF53" s="5" t="e">
        <f>IF('All Data'!$R55="FSA","FSA",#N/A)</f>
        <v>#N/A</v>
      </c>
      <c r="CG53" s="46" t="e">
        <f>IF('All Data'!$R55="SNC","SNC",#N/A)</f>
        <v>#N/A</v>
      </c>
      <c r="CH53" s="44" t="e">
        <f>IF(ISBLANK('All Data'!$S55)=FALSE,'All Data'!$A55,#N/A)</f>
        <v>#N/A</v>
      </c>
      <c r="CI53" s="5" t="e">
        <f>IF(ISNUMBER('All Data'!$S55),'All Data'!$S55,#N/A)</f>
        <v>#N/A</v>
      </c>
      <c r="CJ53" s="5" t="e">
        <f>IF('All Data'!$S55="QAI","QAI",#N/A)</f>
        <v>#N/A</v>
      </c>
      <c r="CK53" s="5" t="e">
        <f>IF('All Data'!$S55="FSA","FSA",#N/A)</f>
        <v>#N/A</v>
      </c>
      <c r="CL53" s="46" t="e">
        <f>IF('All Data'!$S55="SNC","SNC",#N/A)</f>
        <v>#N/A</v>
      </c>
      <c r="CM53" s="44" t="e">
        <f>IF(ISBLANK('All Data'!$T55)=FALSE,'All Data'!$A55,#N/A)</f>
        <v>#N/A</v>
      </c>
      <c r="CN53" s="5" t="e">
        <f>IF(ISNUMBER('All Data'!$T55),'All Data'!$T55,#N/A)</f>
        <v>#N/A</v>
      </c>
      <c r="CO53" s="5" t="e">
        <f>IF('All Data'!$T55="QAI","QAI",#N/A)</f>
        <v>#N/A</v>
      </c>
      <c r="CP53" s="5" t="e">
        <f>IF('All Data'!$T55="FSA","FSA",#N/A)</f>
        <v>#N/A</v>
      </c>
      <c r="CQ53" s="46" t="e">
        <f>IF('All Data'!$T55="SNC","SNC",#N/A)</f>
        <v>#N/A</v>
      </c>
      <c r="CR53" s="44" t="e">
        <f>IF(ISBLANK('All Data'!$U55)=FALSE,'All Data'!$A55,#N/A)</f>
        <v>#N/A</v>
      </c>
      <c r="CS53" s="5" t="e">
        <f>IF(ISNUMBER('All Data'!$U55),'All Data'!$U55,#N/A)</f>
        <v>#N/A</v>
      </c>
      <c r="CT53" s="5" t="e">
        <f>IF('All Data'!$U55="QAI","QAI",#N/A)</f>
        <v>#N/A</v>
      </c>
      <c r="CU53" s="5" t="e">
        <f>IF('All Data'!$U55="FSA","FSA",#N/A)</f>
        <v>#N/A</v>
      </c>
      <c r="CV53" s="46" t="e">
        <f>IF('All Data'!$U55="SNC","SNC",#N/A)</f>
        <v>#N/A</v>
      </c>
      <c r="CW53" s="44" t="e">
        <f>IF(ISBLANK('All Data'!$V55)=FALSE,'All Data'!$A55,#N/A)</f>
        <v>#N/A</v>
      </c>
      <c r="CX53" s="5" t="e">
        <f>IF(ISNUMBER('All Data'!$V55),'All Data'!$V55,#N/A)</f>
        <v>#N/A</v>
      </c>
      <c r="CY53" s="5" t="e">
        <f>IF('All Data'!$V55="QAI","QAI",#N/A)</f>
        <v>#N/A</v>
      </c>
      <c r="CZ53" s="5" t="e">
        <f>IF('All Data'!$V55="FSA","FSA",#N/A)</f>
        <v>#N/A</v>
      </c>
      <c r="DA53" s="46" t="e">
        <f>IF('All Data'!$V55="SNC","SNC",#N/A)</f>
        <v>#N/A</v>
      </c>
      <c r="DB53" s="44" t="e">
        <f>IF(ISBLANK('All Data'!$W55)=FALSE,'All Data'!$A55,#N/A)</f>
        <v>#N/A</v>
      </c>
      <c r="DC53" s="5" t="e">
        <f>IF(ISNUMBER('All Data'!$W55),'All Data'!$W55,#N/A)</f>
        <v>#N/A</v>
      </c>
      <c r="DD53" s="5" t="e">
        <f>IF('All Data'!$W55="QAI","QAI",#N/A)</f>
        <v>#N/A</v>
      </c>
      <c r="DE53" s="5" t="e">
        <f>IF('All Data'!$W55="FSA","FSA",#N/A)</f>
        <v>#N/A</v>
      </c>
      <c r="DF53" s="46" t="e">
        <f>IF('All Data'!$W55="SNC","SNC",#N/A)</f>
        <v>#N/A</v>
      </c>
      <c r="DK53" s="46"/>
      <c r="DN53" s="44">
        <f>'All Data'!$A55</f>
        <v>40786</v>
      </c>
    </row>
    <row r="54" spans="1:118" x14ac:dyDescent="0.25">
      <c r="A54" s="44" t="e">
        <f>IF(ISBLANK('All Data'!$B56)=FALSE,'All Data'!$A56,#N/A)</f>
        <v>#N/A</v>
      </c>
      <c r="B54" s="5" t="e">
        <f>IF(ISNUMBER('All Data'!$B56),'All Data'!$B56,#N/A)</f>
        <v>#N/A</v>
      </c>
      <c r="C54" s="5" t="e">
        <f>IF('All Data'!$B56="QAI","QAI",#N/A)</f>
        <v>#N/A</v>
      </c>
      <c r="D54" s="5" t="e">
        <f>IF('All Data'!$B56="FSA","FSA",#N/A)</f>
        <v>#N/A</v>
      </c>
      <c r="E54" s="46" t="e">
        <f>IF('All Data'!$B56="SNC","SNC",#N/A)</f>
        <v>#N/A</v>
      </c>
      <c r="F54" s="44">
        <f>IF(ISBLANK('All Data'!$C56)=FALSE,'All Data'!$A56,#N/A)</f>
        <v>40792</v>
      </c>
      <c r="G54" s="5">
        <f>IF(ISNUMBER('All Data'!$C56),'All Data'!$C56,#N/A)</f>
        <v>3.2</v>
      </c>
      <c r="H54" s="5" t="e">
        <f>IF('All Data'!$C56="QAI","QAI",#N/A)</f>
        <v>#N/A</v>
      </c>
      <c r="I54" s="5" t="e">
        <f>IF('All Data'!$C56="FSA","FSA",#N/A)</f>
        <v>#N/A</v>
      </c>
      <c r="J54" s="46" t="e">
        <f>IF('All Data'!$C56="SNC","SNC",#N/A)</f>
        <v>#N/A</v>
      </c>
      <c r="K54" s="44" t="e">
        <f>IF(ISBLANK('All Data'!$D56)=FALSE,'All Data'!$A56,#N/A)</f>
        <v>#N/A</v>
      </c>
      <c r="L54" s="5" t="e">
        <f>IF(ISNUMBER('All Data'!$D56),'All Data'!$D56,#N/A)</f>
        <v>#N/A</v>
      </c>
      <c r="M54" s="5" t="e">
        <f>IF('All Data'!$D56="QAI","QAI",#N/A)</f>
        <v>#N/A</v>
      </c>
      <c r="N54" s="5" t="e">
        <f>IF('All Data'!$D56="FSA","FSA",#N/A)</f>
        <v>#N/A</v>
      </c>
      <c r="O54" s="46" t="e">
        <f>IF('All Data'!$D56="SNC","SNC",#N/A)</f>
        <v>#N/A</v>
      </c>
      <c r="P54" s="44" t="e">
        <f>IF(ISBLANK('All Data'!$E56)=FALSE,'All Data'!$A56,#N/A)</f>
        <v>#N/A</v>
      </c>
      <c r="Q54" s="5" t="e">
        <f>IF(ISNUMBER('All Data'!$E56),'All Data'!$E56,#N/A)</f>
        <v>#N/A</v>
      </c>
      <c r="R54" s="5" t="e">
        <f>IF('All Data'!$E56="QAI","QAI",#N/A)</f>
        <v>#N/A</v>
      </c>
      <c r="S54" s="5" t="e">
        <f>IF('All Data'!$E56="FSA","FSA",#N/A)</f>
        <v>#N/A</v>
      </c>
      <c r="T54" s="46" t="e">
        <f>IF('All Data'!$E56="SNC","SNC",#N/A)</f>
        <v>#N/A</v>
      </c>
      <c r="U54" s="44" t="e">
        <f>IF(ISBLANK('All Data'!$F56)=FALSE,'All Data'!$A56,#N/A)</f>
        <v>#N/A</v>
      </c>
      <c r="V54" s="5" t="e">
        <f>IF(ISNUMBER('All Data'!$F56),'All Data'!$F56,#N/A)</f>
        <v>#N/A</v>
      </c>
      <c r="W54" s="5" t="e">
        <f>IF('All Data'!$F56="QAI","QAI",#N/A)</f>
        <v>#N/A</v>
      </c>
      <c r="X54" s="5" t="e">
        <f>IF('All Data'!$F56="FSA","FSA",#N/A)</f>
        <v>#N/A</v>
      </c>
      <c r="Y54" s="46" t="e">
        <f>IF('All Data'!$F56="SNC","SNC",#N/A)</f>
        <v>#N/A</v>
      </c>
      <c r="Z54" s="44" t="e">
        <f>IF(ISBLANK('All Data'!$G56)=FALSE,'All Data'!$A56,#N/A)</f>
        <v>#N/A</v>
      </c>
      <c r="AA54" s="5" t="e">
        <f>IF(ISNUMBER('All Data'!$G56),'All Data'!$G56,#N/A)</f>
        <v>#N/A</v>
      </c>
      <c r="AB54" s="5" t="e">
        <f>IF('All Data'!$G56="QAI","QAI",#N/A)</f>
        <v>#N/A</v>
      </c>
      <c r="AC54" s="5" t="e">
        <f>IF('All Data'!$G56="FSA","FSA",#N/A)</f>
        <v>#N/A</v>
      </c>
      <c r="AD54" s="46" t="e">
        <f>IF('All Data'!$G56="SNC","SNC",#N/A)</f>
        <v>#N/A</v>
      </c>
      <c r="AE54" s="44" t="e">
        <f>IF(ISBLANK('All Data'!$H56)=FALSE,'All Data'!$A56,#N/A)</f>
        <v>#N/A</v>
      </c>
      <c r="AF54" s="5" t="e">
        <f>IF(ISNUMBER('All Data'!$H56),'All Data'!$H56,#N/A)</f>
        <v>#N/A</v>
      </c>
      <c r="AG54" s="5" t="e">
        <f>IF('All Data'!$H56="QAI","QAI",#N/A)</f>
        <v>#N/A</v>
      </c>
      <c r="AH54" s="5" t="e">
        <f>IF('All Data'!$H56="FSA","FSA",#N/A)</f>
        <v>#N/A</v>
      </c>
      <c r="AI54" s="46" t="e">
        <f>IF('All Data'!$H56="SNC","SNC",#N/A)</f>
        <v>#N/A</v>
      </c>
      <c r="AJ54" s="44" t="e">
        <f>IF(ISBLANK('All Data'!$I56)=FALSE,'All Data'!$A56,#N/A)</f>
        <v>#N/A</v>
      </c>
      <c r="AK54" s="5" t="e">
        <f>IF(ISNUMBER('All Data'!$I56),'All Data'!$I56,#N/A)</f>
        <v>#N/A</v>
      </c>
      <c r="AL54" s="5" t="e">
        <f>IF('All Data'!$I56="QAI","QAI",#N/A)</f>
        <v>#N/A</v>
      </c>
      <c r="AM54" s="5" t="e">
        <f>IF('All Data'!$I56="FSA","FSA",#N/A)</f>
        <v>#N/A</v>
      </c>
      <c r="AN54" s="46" t="e">
        <f>IF('All Data'!$I56="SNC","SNC",#N/A)</f>
        <v>#N/A</v>
      </c>
      <c r="AO54" s="44" t="e">
        <f>IF(ISBLANK('All Data'!$J56)=FALSE,'All Data'!$A56,#N/A)</f>
        <v>#N/A</v>
      </c>
      <c r="AP54" s="5" t="e">
        <f>IF(ISNUMBER('All Data'!$J56),'All Data'!$J56,#N/A)</f>
        <v>#N/A</v>
      </c>
      <c r="AQ54" s="5" t="e">
        <f>IF('All Data'!$J56="QAI","QAI",#N/A)</f>
        <v>#N/A</v>
      </c>
      <c r="AR54" s="5" t="e">
        <f>IF('All Data'!$J56="FSA","FSA",#N/A)</f>
        <v>#N/A</v>
      </c>
      <c r="AS54" s="46" t="e">
        <f>IF('All Data'!$J56="SNC","SNC",#N/A)</f>
        <v>#N/A</v>
      </c>
      <c r="AT54" s="44" t="e">
        <f>IF(ISBLANK('All Data'!$K56)=FALSE,'All Data'!$A56,#N/A)</f>
        <v>#N/A</v>
      </c>
      <c r="AU54" s="5" t="e">
        <f>IF(ISNUMBER('All Data'!$K56),'All Data'!$K56,#N/A)</f>
        <v>#N/A</v>
      </c>
      <c r="AV54" s="5" t="e">
        <f>IF('All Data'!$K56="QAI","QAI",#N/A)</f>
        <v>#N/A</v>
      </c>
      <c r="AW54" s="5" t="e">
        <f>IF('All Data'!$K56="FSA","FSA",#N/A)</f>
        <v>#N/A</v>
      </c>
      <c r="AX54" s="46" t="e">
        <f>IF('All Data'!$K56="SNC","SNC",#N/A)</f>
        <v>#N/A</v>
      </c>
      <c r="AY54" s="44" t="e">
        <f>IF(ISBLANK('All Data'!$L56)=FALSE,'All Data'!$A56,#N/A)</f>
        <v>#N/A</v>
      </c>
      <c r="AZ54" s="5" t="e">
        <f>IF(ISNUMBER('All Data'!$L56),'All Data'!$L56,#N/A)</f>
        <v>#N/A</v>
      </c>
      <c r="BA54" s="5" t="e">
        <f>IF('All Data'!$L56="QAI","QAI",#N/A)</f>
        <v>#N/A</v>
      </c>
      <c r="BB54" s="5" t="e">
        <f>IF('All Data'!$L56="FSA","FSA",#N/A)</f>
        <v>#N/A</v>
      </c>
      <c r="BC54" s="46" t="e">
        <f>IF('All Data'!$L56="SNC","SNC",#N/A)</f>
        <v>#N/A</v>
      </c>
      <c r="BD54" s="44" t="e">
        <f>IF(ISBLANK('All Data'!$M56)=FALSE,'All Data'!$A56,#N/A)</f>
        <v>#N/A</v>
      </c>
      <c r="BE54" s="5" t="e">
        <f>IF(ISNUMBER('All Data'!$M56),'All Data'!$M56,#N/A)</f>
        <v>#N/A</v>
      </c>
      <c r="BF54" s="5" t="e">
        <f>IF('All Data'!$M56="QAI","QAI",#N/A)</f>
        <v>#N/A</v>
      </c>
      <c r="BG54" s="5" t="e">
        <f>IF('All Data'!$M56="FSA","FSA",#N/A)</f>
        <v>#N/A</v>
      </c>
      <c r="BH54" s="46" t="e">
        <f>IF('All Data'!$M56="SNC","SNC",#N/A)</f>
        <v>#N/A</v>
      </c>
      <c r="BI54" s="44" t="e">
        <f>IF(ISBLANK('All Data'!$N56)=FALSE,'All Data'!$A56,#N/A)</f>
        <v>#N/A</v>
      </c>
      <c r="BJ54" s="5" t="e">
        <f>IF(ISNUMBER('All Data'!$N56),'All Data'!$N56,#N/A)</f>
        <v>#N/A</v>
      </c>
      <c r="BK54" s="5" t="e">
        <f>IF('All Data'!$N56="QAI","QAI",#N/A)</f>
        <v>#N/A</v>
      </c>
      <c r="BL54" s="5" t="e">
        <f>IF('All Data'!$N56="FSA","FSA",#N/A)</f>
        <v>#N/A</v>
      </c>
      <c r="BM54" s="46" t="e">
        <f>IF('All Data'!$N56="SNC","SNC",#N/A)</f>
        <v>#N/A</v>
      </c>
      <c r="BN54" s="44" t="e">
        <f>IF(ISBLANK('All Data'!$O56)=FALSE,'All Data'!$A56,#N/A)</f>
        <v>#N/A</v>
      </c>
      <c r="BO54" s="5" t="e">
        <f>IF(ISNUMBER('All Data'!$O56),'All Data'!$O56,#N/A)</f>
        <v>#N/A</v>
      </c>
      <c r="BP54" s="5" t="e">
        <f>IF('All Data'!$O56="QAI","QAI",#N/A)</f>
        <v>#N/A</v>
      </c>
      <c r="BQ54" s="5" t="e">
        <f>IF('All Data'!$O56="FSA","FSA",#N/A)</f>
        <v>#N/A</v>
      </c>
      <c r="BR54" s="46" t="e">
        <f>IF('All Data'!$O56="SNC","SNC",#N/A)</f>
        <v>#N/A</v>
      </c>
      <c r="BS54" s="44" t="e">
        <f>IF(ISBLANK('All Data'!$P56)=FALSE,'All Data'!$A56,#N/A)</f>
        <v>#N/A</v>
      </c>
      <c r="BT54" s="5" t="e">
        <f>IF(ISNUMBER('All Data'!$P56),'All Data'!$P56,#N/A)</f>
        <v>#N/A</v>
      </c>
      <c r="BU54" s="5" t="e">
        <f>IF('All Data'!$P56="QAI","QAI",#N/A)</f>
        <v>#N/A</v>
      </c>
      <c r="BV54" s="5" t="e">
        <f>IF('All Data'!$P56="FSA","FSA",#N/A)</f>
        <v>#N/A</v>
      </c>
      <c r="BW54" s="46" t="e">
        <f>IF('All Data'!$P56="SNC","SNC",#N/A)</f>
        <v>#N/A</v>
      </c>
      <c r="BX54" s="44" t="e">
        <f>IF(ISBLANK('All Data'!$Q56)=FALSE,'All Data'!$A56,#N/A)</f>
        <v>#N/A</v>
      </c>
      <c r="BY54" s="5" t="e">
        <f>IF(ISNUMBER('All Data'!$Q56),'All Data'!$Q56,#N/A)</f>
        <v>#N/A</v>
      </c>
      <c r="BZ54" s="5" t="e">
        <f>IF('All Data'!$Q56="QAI","QAI",#N/A)</f>
        <v>#N/A</v>
      </c>
      <c r="CA54" s="5" t="e">
        <f>IF('All Data'!$Q56="FSA","FSA",#N/A)</f>
        <v>#N/A</v>
      </c>
      <c r="CB54" s="46" t="e">
        <f>IF('All Data'!$Q56="SNC","SNC",#N/A)</f>
        <v>#N/A</v>
      </c>
      <c r="CC54" s="44" t="e">
        <f>IF(ISBLANK('All Data'!$R56)=FALSE,'All Data'!$A56,#N/A)</f>
        <v>#N/A</v>
      </c>
      <c r="CD54" s="5" t="e">
        <f>IF(ISNUMBER('All Data'!$R56),'All Data'!$R56,#N/A)</f>
        <v>#N/A</v>
      </c>
      <c r="CE54" s="5" t="e">
        <f>IF('All Data'!$R56="QAI","QAI",#N/A)</f>
        <v>#N/A</v>
      </c>
      <c r="CF54" s="5" t="e">
        <f>IF('All Data'!$R56="FSA","FSA",#N/A)</f>
        <v>#N/A</v>
      </c>
      <c r="CG54" s="46" t="e">
        <f>IF('All Data'!$R56="SNC","SNC",#N/A)</f>
        <v>#N/A</v>
      </c>
      <c r="CH54" s="44" t="e">
        <f>IF(ISBLANK('All Data'!$S56)=FALSE,'All Data'!$A56,#N/A)</f>
        <v>#N/A</v>
      </c>
      <c r="CI54" s="5" t="e">
        <f>IF(ISNUMBER('All Data'!$S56),'All Data'!$S56,#N/A)</f>
        <v>#N/A</v>
      </c>
      <c r="CJ54" s="5" t="e">
        <f>IF('All Data'!$S56="QAI","QAI",#N/A)</f>
        <v>#N/A</v>
      </c>
      <c r="CK54" s="5" t="e">
        <f>IF('All Data'!$S56="FSA","FSA",#N/A)</f>
        <v>#N/A</v>
      </c>
      <c r="CL54" s="46" t="e">
        <f>IF('All Data'!$S56="SNC","SNC",#N/A)</f>
        <v>#N/A</v>
      </c>
      <c r="CM54" s="44" t="e">
        <f>IF(ISBLANK('All Data'!$T56)=FALSE,'All Data'!$A56,#N/A)</f>
        <v>#N/A</v>
      </c>
      <c r="CN54" s="5" t="e">
        <f>IF(ISNUMBER('All Data'!$T56),'All Data'!$T56,#N/A)</f>
        <v>#N/A</v>
      </c>
      <c r="CO54" s="5" t="e">
        <f>IF('All Data'!$T56="QAI","QAI",#N/A)</f>
        <v>#N/A</v>
      </c>
      <c r="CP54" s="5" t="e">
        <f>IF('All Data'!$T56="FSA","FSA",#N/A)</f>
        <v>#N/A</v>
      </c>
      <c r="CQ54" s="46" t="e">
        <f>IF('All Data'!$T56="SNC","SNC",#N/A)</f>
        <v>#N/A</v>
      </c>
      <c r="CR54" s="44" t="e">
        <f>IF(ISBLANK('All Data'!$U56)=FALSE,'All Data'!$A56,#N/A)</f>
        <v>#N/A</v>
      </c>
      <c r="CS54" s="5" t="e">
        <f>IF(ISNUMBER('All Data'!$U56),'All Data'!$U56,#N/A)</f>
        <v>#N/A</v>
      </c>
      <c r="CT54" s="5" t="e">
        <f>IF('All Data'!$U56="QAI","QAI",#N/A)</f>
        <v>#N/A</v>
      </c>
      <c r="CU54" s="5" t="e">
        <f>IF('All Data'!$U56="FSA","FSA",#N/A)</f>
        <v>#N/A</v>
      </c>
      <c r="CV54" s="46" t="e">
        <f>IF('All Data'!$U56="SNC","SNC",#N/A)</f>
        <v>#N/A</v>
      </c>
      <c r="CW54" s="44" t="e">
        <f>IF(ISBLANK('All Data'!$V56)=FALSE,'All Data'!$A56,#N/A)</f>
        <v>#N/A</v>
      </c>
      <c r="CX54" s="5" t="e">
        <f>IF(ISNUMBER('All Data'!$V56),'All Data'!$V56,#N/A)</f>
        <v>#N/A</v>
      </c>
      <c r="CY54" s="5" t="e">
        <f>IF('All Data'!$V56="QAI","QAI",#N/A)</f>
        <v>#N/A</v>
      </c>
      <c r="CZ54" s="5" t="e">
        <f>IF('All Data'!$V56="FSA","FSA",#N/A)</f>
        <v>#N/A</v>
      </c>
      <c r="DA54" s="46" t="e">
        <f>IF('All Data'!$V56="SNC","SNC",#N/A)</f>
        <v>#N/A</v>
      </c>
      <c r="DB54" s="44" t="e">
        <f>IF(ISBLANK('All Data'!$W56)=FALSE,'All Data'!$A56,#N/A)</f>
        <v>#N/A</v>
      </c>
      <c r="DC54" s="5" t="e">
        <f>IF(ISNUMBER('All Data'!$W56),'All Data'!$W56,#N/A)</f>
        <v>#N/A</v>
      </c>
      <c r="DD54" s="5" t="e">
        <f>IF('All Data'!$W56="QAI","QAI",#N/A)</f>
        <v>#N/A</v>
      </c>
      <c r="DE54" s="5" t="e">
        <f>IF('All Data'!$W56="FSA","FSA",#N/A)</f>
        <v>#N/A</v>
      </c>
      <c r="DF54" s="46" t="e">
        <f>IF('All Data'!$W56="SNC","SNC",#N/A)</f>
        <v>#N/A</v>
      </c>
      <c r="DK54" s="46"/>
      <c r="DN54" s="44">
        <f>'All Data'!$A56</f>
        <v>40792</v>
      </c>
    </row>
    <row r="55" spans="1:118" x14ac:dyDescent="0.25">
      <c r="A55" s="44" t="e">
        <f>IF(ISBLANK('All Data'!$B57)=FALSE,'All Data'!$A57,#N/A)</f>
        <v>#N/A</v>
      </c>
      <c r="B55" s="5" t="e">
        <f>IF(ISNUMBER('All Data'!$B57),'All Data'!$B57,#N/A)</f>
        <v>#N/A</v>
      </c>
      <c r="C55" s="5" t="e">
        <f>IF('All Data'!$B57="QAI","QAI",#N/A)</f>
        <v>#N/A</v>
      </c>
      <c r="D55" s="5" t="e">
        <f>IF('All Data'!$B57="FSA","FSA",#N/A)</f>
        <v>#N/A</v>
      </c>
      <c r="E55" s="46" t="e">
        <f>IF('All Data'!$B57="SNC","SNC",#N/A)</f>
        <v>#N/A</v>
      </c>
      <c r="F55" s="44">
        <f>IF(ISBLANK('All Data'!$C57)=FALSE,'All Data'!$A57,#N/A)</f>
        <v>40798</v>
      </c>
      <c r="G55" s="5">
        <f>IF(ISNUMBER('All Data'!$C57),'All Data'!$C57,#N/A)</f>
        <v>25</v>
      </c>
      <c r="H55" s="5" t="e">
        <f>IF('All Data'!$C57="QAI","QAI",#N/A)</f>
        <v>#N/A</v>
      </c>
      <c r="I55" s="5" t="e">
        <f>IF('All Data'!$C57="FSA","FSA",#N/A)</f>
        <v>#N/A</v>
      </c>
      <c r="J55" s="46" t="e">
        <f>IF('All Data'!$C57="SNC","SNC",#N/A)</f>
        <v>#N/A</v>
      </c>
      <c r="K55" s="44" t="e">
        <f>IF(ISBLANK('All Data'!$D57)=FALSE,'All Data'!$A57,#N/A)</f>
        <v>#N/A</v>
      </c>
      <c r="L55" s="5" t="e">
        <f>IF(ISNUMBER('All Data'!$D57),'All Data'!$D57,#N/A)</f>
        <v>#N/A</v>
      </c>
      <c r="M55" s="5" t="e">
        <f>IF('All Data'!$D57="QAI","QAI",#N/A)</f>
        <v>#N/A</v>
      </c>
      <c r="N55" s="5" t="e">
        <f>IF('All Data'!$D57="FSA","FSA",#N/A)</f>
        <v>#N/A</v>
      </c>
      <c r="O55" s="46" t="e">
        <f>IF('All Data'!$D57="SNC","SNC",#N/A)</f>
        <v>#N/A</v>
      </c>
      <c r="P55" s="44" t="e">
        <f>IF(ISBLANK('All Data'!$E57)=FALSE,'All Data'!$A57,#N/A)</f>
        <v>#N/A</v>
      </c>
      <c r="Q55" s="5" t="e">
        <f>IF(ISNUMBER('All Data'!$E57),'All Data'!$E57,#N/A)</f>
        <v>#N/A</v>
      </c>
      <c r="R55" s="5" t="e">
        <f>IF('All Data'!$E57="QAI","QAI",#N/A)</f>
        <v>#N/A</v>
      </c>
      <c r="S55" s="5" t="e">
        <f>IF('All Data'!$E57="FSA","FSA",#N/A)</f>
        <v>#N/A</v>
      </c>
      <c r="T55" s="46" t="e">
        <f>IF('All Data'!$E57="SNC","SNC",#N/A)</f>
        <v>#N/A</v>
      </c>
      <c r="U55" s="44" t="e">
        <f>IF(ISBLANK('All Data'!$F57)=FALSE,'All Data'!$A57,#N/A)</f>
        <v>#N/A</v>
      </c>
      <c r="V55" s="5" t="e">
        <f>IF(ISNUMBER('All Data'!$F57),'All Data'!$F57,#N/A)</f>
        <v>#N/A</v>
      </c>
      <c r="W55" s="5" t="e">
        <f>IF('All Data'!$F57="QAI","QAI",#N/A)</f>
        <v>#N/A</v>
      </c>
      <c r="X55" s="5" t="e">
        <f>IF('All Data'!$F57="FSA","FSA",#N/A)</f>
        <v>#N/A</v>
      </c>
      <c r="Y55" s="46" t="e">
        <f>IF('All Data'!$F57="SNC","SNC",#N/A)</f>
        <v>#N/A</v>
      </c>
      <c r="Z55" s="44" t="e">
        <f>IF(ISBLANK('All Data'!$G57)=FALSE,'All Data'!$A57,#N/A)</f>
        <v>#N/A</v>
      </c>
      <c r="AA55" s="5" t="e">
        <f>IF(ISNUMBER('All Data'!$G57),'All Data'!$G57,#N/A)</f>
        <v>#N/A</v>
      </c>
      <c r="AB55" s="5" t="e">
        <f>IF('All Data'!$G57="QAI","QAI",#N/A)</f>
        <v>#N/A</v>
      </c>
      <c r="AC55" s="5" t="e">
        <f>IF('All Data'!$G57="FSA","FSA",#N/A)</f>
        <v>#N/A</v>
      </c>
      <c r="AD55" s="46" t="e">
        <f>IF('All Data'!$G57="SNC","SNC",#N/A)</f>
        <v>#N/A</v>
      </c>
      <c r="AE55" s="44" t="e">
        <f>IF(ISBLANK('All Data'!$H57)=FALSE,'All Data'!$A57,#N/A)</f>
        <v>#N/A</v>
      </c>
      <c r="AF55" s="5" t="e">
        <f>IF(ISNUMBER('All Data'!$H57),'All Data'!$H57,#N/A)</f>
        <v>#N/A</v>
      </c>
      <c r="AG55" s="5" t="e">
        <f>IF('All Data'!$H57="QAI","QAI",#N/A)</f>
        <v>#N/A</v>
      </c>
      <c r="AH55" s="5" t="e">
        <f>IF('All Data'!$H57="FSA","FSA",#N/A)</f>
        <v>#N/A</v>
      </c>
      <c r="AI55" s="46" t="e">
        <f>IF('All Data'!$H57="SNC","SNC",#N/A)</f>
        <v>#N/A</v>
      </c>
      <c r="AJ55" s="44" t="e">
        <f>IF(ISBLANK('All Data'!$I57)=FALSE,'All Data'!$A57,#N/A)</f>
        <v>#N/A</v>
      </c>
      <c r="AK55" s="5" t="e">
        <f>IF(ISNUMBER('All Data'!$I57),'All Data'!$I57,#N/A)</f>
        <v>#N/A</v>
      </c>
      <c r="AL55" s="5" t="e">
        <f>IF('All Data'!$I57="QAI","QAI",#N/A)</f>
        <v>#N/A</v>
      </c>
      <c r="AM55" s="5" t="e">
        <f>IF('All Data'!$I57="FSA","FSA",#N/A)</f>
        <v>#N/A</v>
      </c>
      <c r="AN55" s="46" t="e">
        <f>IF('All Data'!$I57="SNC","SNC",#N/A)</f>
        <v>#N/A</v>
      </c>
      <c r="AO55" s="44" t="e">
        <f>IF(ISBLANK('All Data'!$J57)=FALSE,'All Data'!$A57,#N/A)</f>
        <v>#N/A</v>
      </c>
      <c r="AP55" s="5" t="e">
        <f>IF(ISNUMBER('All Data'!$J57),'All Data'!$J57,#N/A)</f>
        <v>#N/A</v>
      </c>
      <c r="AQ55" s="5" t="e">
        <f>IF('All Data'!$J57="QAI","QAI",#N/A)</f>
        <v>#N/A</v>
      </c>
      <c r="AR55" s="5" t="e">
        <f>IF('All Data'!$J57="FSA","FSA",#N/A)</f>
        <v>#N/A</v>
      </c>
      <c r="AS55" s="46" t="e">
        <f>IF('All Data'!$J57="SNC","SNC",#N/A)</f>
        <v>#N/A</v>
      </c>
      <c r="AT55" s="44" t="e">
        <f>IF(ISBLANK('All Data'!$K57)=FALSE,'All Data'!$A57,#N/A)</f>
        <v>#N/A</v>
      </c>
      <c r="AU55" s="5" t="e">
        <f>IF(ISNUMBER('All Data'!$K57),'All Data'!$K57,#N/A)</f>
        <v>#N/A</v>
      </c>
      <c r="AV55" s="5" t="e">
        <f>IF('All Data'!$K57="QAI","QAI",#N/A)</f>
        <v>#N/A</v>
      </c>
      <c r="AW55" s="5" t="e">
        <f>IF('All Data'!$K57="FSA","FSA",#N/A)</f>
        <v>#N/A</v>
      </c>
      <c r="AX55" s="46" t="e">
        <f>IF('All Data'!$K57="SNC","SNC",#N/A)</f>
        <v>#N/A</v>
      </c>
      <c r="AY55" s="44" t="e">
        <f>IF(ISBLANK('All Data'!$L57)=FALSE,'All Data'!$A57,#N/A)</f>
        <v>#N/A</v>
      </c>
      <c r="AZ55" s="5" t="e">
        <f>IF(ISNUMBER('All Data'!$L57),'All Data'!$L57,#N/A)</f>
        <v>#N/A</v>
      </c>
      <c r="BA55" s="5" t="e">
        <f>IF('All Data'!$L57="QAI","QAI",#N/A)</f>
        <v>#N/A</v>
      </c>
      <c r="BB55" s="5" t="e">
        <f>IF('All Data'!$L57="FSA","FSA",#N/A)</f>
        <v>#N/A</v>
      </c>
      <c r="BC55" s="46" t="e">
        <f>IF('All Data'!$L57="SNC","SNC",#N/A)</f>
        <v>#N/A</v>
      </c>
      <c r="BD55" s="44" t="e">
        <f>IF(ISBLANK('All Data'!$M57)=FALSE,'All Data'!$A57,#N/A)</f>
        <v>#N/A</v>
      </c>
      <c r="BE55" s="5" t="e">
        <f>IF(ISNUMBER('All Data'!$M57),'All Data'!$M57,#N/A)</f>
        <v>#N/A</v>
      </c>
      <c r="BF55" s="5" t="e">
        <f>IF('All Data'!$M57="QAI","QAI",#N/A)</f>
        <v>#N/A</v>
      </c>
      <c r="BG55" s="5" t="e">
        <f>IF('All Data'!$M57="FSA","FSA",#N/A)</f>
        <v>#N/A</v>
      </c>
      <c r="BH55" s="46" t="e">
        <f>IF('All Data'!$M57="SNC","SNC",#N/A)</f>
        <v>#N/A</v>
      </c>
      <c r="BI55" s="44" t="e">
        <f>IF(ISBLANK('All Data'!$N57)=FALSE,'All Data'!$A57,#N/A)</f>
        <v>#N/A</v>
      </c>
      <c r="BJ55" s="5" t="e">
        <f>IF(ISNUMBER('All Data'!$N57),'All Data'!$N57,#N/A)</f>
        <v>#N/A</v>
      </c>
      <c r="BK55" s="5" t="e">
        <f>IF('All Data'!$N57="QAI","QAI",#N/A)</f>
        <v>#N/A</v>
      </c>
      <c r="BL55" s="5" t="e">
        <f>IF('All Data'!$N57="FSA","FSA",#N/A)</f>
        <v>#N/A</v>
      </c>
      <c r="BM55" s="46" t="e">
        <f>IF('All Data'!$N57="SNC","SNC",#N/A)</f>
        <v>#N/A</v>
      </c>
      <c r="BN55" s="44" t="e">
        <f>IF(ISBLANK('All Data'!$O57)=FALSE,'All Data'!$A57,#N/A)</f>
        <v>#N/A</v>
      </c>
      <c r="BO55" s="5" t="e">
        <f>IF(ISNUMBER('All Data'!$O57),'All Data'!$O57,#N/A)</f>
        <v>#N/A</v>
      </c>
      <c r="BP55" s="5" t="e">
        <f>IF('All Data'!$O57="QAI","QAI",#N/A)</f>
        <v>#N/A</v>
      </c>
      <c r="BQ55" s="5" t="e">
        <f>IF('All Data'!$O57="FSA","FSA",#N/A)</f>
        <v>#N/A</v>
      </c>
      <c r="BR55" s="46" t="e">
        <f>IF('All Data'!$O57="SNC","SNC",#N/A)</f>
        <v>#N/A</v>
      </c>
      <c r="BS55" s="44" t="e">
        <f>IF(ISBLANK('All Data'!$P57)=FALSE,'All Data'!$A57,#N/A)</f>
        <v>#N/A</v>
      </c>
      <c r="BT55" s="5" t="e">
        <f>IF(ISNUMBER('All Data'!$P57),'All Data'!$P57,#N/A)</f>
        <v>#N/A</v>
      </c>
      <c r="BU55" s="5" t="e">
        <f>IF('All Data'!$P57="QAI","QAI",#N/A)</f>
        <v>#N/A</v>
      </c>
      <c r="BV55" s="5" t="e">
        <f>IF('All Data'!$P57="FSA","FSA",#N/A)</f>
        <v>#N/A</v>
      </c>
      <c r="BW55" s="46" t="e">
        <f>IF('All Data'!$P57="SNC","SNC",#N/A)</f>
        <v>#N/A</v>
      </c>
      <c r="BX55" s="44" t="e">
        <f>IF(ISBLANK('All Data'!$Q57)=FALSE,'All Data'!$A57,#N/A)</f>
        <v>#N/A</v>
      </c>
      <c r="BY55" s="5" t="e">
        <f>IF(ISNUMBER('All Data'!$Q57),'All Data'!$Q57,#N/A)</f>
        <v>#N/A</v>
      </c>
      <c r="BZ55" s="5" t="e">
        <f>IF('All Data'!$Q57="QAI","QAI",#N/A)</f>
        <v>#N/A</v>
      </c>
      <c r="CA55" s="5" t="e">
        <f>IF('All Data'!$Q57="FSA","FSA",#N/A)</f>
        <v>#N/A</v>
      </c>
      <c r="CB55" s="46" t="e">
        <f>IF('All Data'!$Q57="SNC","SNC",#N/A)</f>
        <v>#N/A</v>
      </c>
      <c r="CC55" s="44" t="e">
        <f>IF(ISBLANK('All Data'!$R57)=FALSE,'All Data'!$A57,#N/A)</f>
        <v>#N/A</v>
      </c>
      <c r="CD55" s="5" t="e">
        <f>IF(ISNUMBER('All Data'!$R57),'All Data'!$R57,#N/A)</f>
        <v>#N/A</v>
      </c>
      <c r="CE55" s="5" t="e">
        <f>IF('All Data'!$R57="QAI","QAI",#N/A)</f>
        <v>#N/A</v>
      </c>
      <c r="CF55" s="5" t="e">
        <f>IF('All Data'!$R57="FSA","FSA",#N/A)</f>
        <v>#N/A</v>
      </c>
      <c r="CG55" s="46" t="e">
        <f>IF('All Data'!$R57="SNC","SNC",#N/A)</f>
        <v>#N/A</v>
      </c>
      <c r="CH55" s="44" t="e">
        <f>IF(ISBLANK('All Data'!$S57)=FALSE,'All Data'!$A57,#N/A)</f>
        <v>#N/A</v>
      </c>
      <c r="CI55" s="5" t="e">
        <f>IF(ISNUMBER('All Data'!$S57),'All Data'!$S57,#N/A)</f>
        <v>#N/A</v>
      </c>
      <c r="CJ55" s="5" t="e">
        <f>IF('All Data'!$S57="QAI","QAI",#N/A)</f>
        <v>#N/A</v>
      </c>
      <c r="CK55" s="5" t="e">
        <f>IF('All Data'!$S57="FSA","FSA",#N/A)</f>
        <v>#N/A</v>
      </c>
      <c r="CL55" s="46" t="e">
        <f>IF('All Data'!$S57="SNC","SNC",#N/A)</f>
        <v>#N/A</v>
      </c>
      <c r="CM55" s="44" t="e">
        <f>IF(ISBLANK('All Data'!$T57)=FALSE,'All Data'!$A57,#N/A)</f>
        <v>#N/A</v>
      </c>
      <c r="CN55" s="5" t="e">
        <f>IF(ISNUMBER('All Data'!$T57),'All Data'!$T57,#N/A)</f>
        <v>#N/A</v>
      </c>
      <c r="CO55" s="5" t="e">
        <f>IF('All Data'!$T57="QAI","QAI",#N/A)</f>
        <v>#N/A</v>
      </c>
      <c r="CP55" s="5" t="e">
        <f>IF('All Data'!$T57="FSA","FSA",#N/A)</f>
        <v>#N/A</v>
      </c>
      <c r="CQ55" s="46" t="e">
        <f>IF('All Data'!$T57="SNC","SNC",#N/A)</f>
        <v>#N/A</v>
      </c>
      <c r="CR55" s="44" t="e">
        <f>IF(ISBLANK('All Data'!$U57)=FALSE,'All Data'!$A57,#N/A)</f>
        <v>#N/A</v>
      </c>
      <c r="CS55" s="5" t="e">
        <f>IF(ISNUMBER('All Data'!$U57),'All Data'!$U57,#N/A)</f>
        <v>#N/A</v>
      </c>
      <c r="CT55" s="5" t="e">
        <f>IF('All Data'!$U57="QAI","QAI",#N/A)</f>
        <v>#N/A</v>
      </c>
      <c r="CU55" s="5" t="e">
        <f>IF('All Data'!$U57="FSA","FSA",#N/A)</f>
        <v>#N/A</v>
      </c>
      <c r="CV55" s="46" t="e">
        <f>IF('All Data'!$U57="SNC","SNC",#N/A)</f>
        <v>#N/A</v>
      </c>
      <c r="CW55" s="44" t="e">
        <f>IF(ISBLANK('All Data'!$V57)=FALSE,'All Data'!$A57,#N/A)</f>
        <v>#N/A</v>
      </c>
      <c r="CX55" s="5" t="e">
        <f>IF(ISNUMBER('All Data'!$V57),'All Data'!$V57,#N/A)</f>
        <v>#N/A</v>
      </c>
      <c r="CY55" s="5" t="e">
        <f>IF('All Data'!$V57="QAI","QAI",#N/A)</f>
        <v>#N/A</v>
      </c>
      <c r="CZ55" s="5" t="e">
        <f>IF('All Data'!$V57="FSA","FSA",#N/A)</f>
        <v>#N/A</v>
      </c>
      <c r="DA55" s="46" t="e">
        <f>IF('All Data'!$V57="SNC","SNC",#N/A)</f>
        <v>#N/A</v>
      </c>
      <c r="DB55" s="44" t="e">
        <f>IF(ISBLANK('All Data'!$W57)=FALSE,'All Data'!$A57,#N/A)</f>
        <v>#N/A</v>
      </c>
      <c r="DC55" s="5" t="e">
        <f>IF(ISNUMBER('All Data'!$W57),'All Data'!$W57,#N/A)</f>
        <v>#N/A</v>
      </c>
      <c r="DD55" s="5" t="e">
        <f>IF('All Data'!$W57="QAI","QAI",#N/A)</f>
        <v>#N/A</v>
      </c>
      <c r="DE55" s="5" t="e">
        <f>IF('All Data'!$W57="FSA","FSA",#N/A)</f>
        <v>#N/A</v>
      </c>
      <c r="DF55" s="46" t="e">
        <f>IF('All Data'!$W57="SNC","SNC",#N/A)</f>
        <v>#N/A</v>
      </c>
      <c r="DK55" s="46"/>
      <c r="DN55" s="44">
        <f>'All Data'!$A57</f>
        <v>40798</v>
      </c>
    </row>
    <row r="56" spans="1:118" x14ac:dyDescent="0.25">
      <c r="A56" s="44" t="e">
        <f>IF(ISBLANK('All Data'!$B58)=FALSE,'All Data'!$A58,#N/A)</f>
        <v>#N/A</v>
      </c>
      <c r="B56" s="5" t="e">
        <f>IF(ISNUMBER('All Data'!$B58),'All Data'!$B58,#N/A)</f>
        <v>#N/A</v>
      </c>
      <c r="C56" s="5" t="e">
        <f>IF('All Data'!$B58="QAI","QAI",#N/A)</f>
        <v>#N/A</v>
      </c>
      <c r="D56" s="5" t="e">
        <f>IF('All Data'!$B58="FSA","FSA",#N/A)</f>
        <v>#N/A</v>
      </c>
      <c r="E56" s="46" t="e">
        <f>IF('All Data'!$B58="SNC","SNC",#N/A)</f>
        <v>#N/A</v>
      </c>
      <c r="F56" s="44">
        <f>IF(ISBLANK('All Data'!$C58)=FALSE,'All Data'!$A58,#N/A)</f>
        <v>40804</v>
      </c>
      <c r="G56" s="5">
        <f>IF(ISNUMBER('All Data'!$C58),'All Data'!$C58,#N/A)</f>
        <v>7.9</v>
      </c>
      <c r="H56" s="5" t="e">
        <f>IF('All Data'!$C58="QAI","QAI",#N/A)</f>
        <v>#N/A</v>
      </c>
      <c r="I56" s="5" t="e">
        <f>IF('All Data'!$C58="FSA","FSA",#N/A)</f>
        <v>#N/A</v>
      </c>
      <c r="J56" s="46" t="e">
        <f>IF('All Data'!$C58="SNC","SNC",#N/A)</f>
        <v>#N/A</v>
      </c>
      <c r="K56" s="44" t="e">
        <f>IF(ISBLANK('All Data'!$D58)=FALSE,'All Data'!$A58,#N/A)</f>
        <v>#N/A</v>
      </c>
      <c r="L56" s="5" t="e">
        <f>IF(ISNUMBER('All Data'!$D58),'All Data'!$D58,#N/A)</f>
        <v>#N/A</v>
      </c>
      <c r="M56" s="5" t="e">
        <f>IF('All Data'!$D58="QAI","QAI",#N/A)</f>
        <v>#N/A</v>
      </c>
      <c r="N56" s="5" t="e">
        <f>IF('All Data'!$D58="FSA","FSA",#N/A)</f>
        <v>#N/A</v>
      </c>
      <c r="O56" s="46" t="e">
        <f>IF('All Data'!$D58="SNC","SNC",#N/A)</f>
        <v>#N/A</v>
      </c>
      <c r="P56" s="44" t="e">
        <f>IF(ISBLANK('All Data'!$E58)=FALSE,'All Data'!$A58,#N/A)</f>
        <v>#N/A</v>
      </c>
      <c r="Q56" s="5" t="e">
        <f>IF(ISNUMBER('All Data'!$E58),'All Data'!$E58,#N/A)</f>
        <v>#N/A</v>
      </c>
      <c r="R56" s="5" t="e">
        <f>IF('All Data'!$E58="QAI","QAI",#N/A)</f>
        <v>#N/A</v>
      </c>
      <c r="S56" s="5" t="e">
        <f>IF('All Data'!$E58="FSA","FSA",#N/A)</f>
        <v>#N/A</v>
      </c>
      <c r="T56" s="46" t="e">
        <f>IF('All Data'!$E58="SNC","SNC",#N/A)</f>
        <v>#N/A</v>
      </c>
      <c r="U56" s="44" t="e">
        <f>IF(ISBLANK('All Data'!$F58)=FALSE,'All Data'!$A58,#N/A)</f>
        <v>#N/A</v>
      </c>
      <c r="V56" s="5" t="e">
        <f>IF(ISNUMBER('All Data'!$F58),'All Data'!$F58,#N/A)</f>
        <v>#N/A</v>
      </c>
      <c r="W56" s="5" t="e">
        <f>IF('All Data'!$F58="QAI","QAI",#N/A)</f>
        <v>#N/A</v>
      </c>
      <c r="X56" s="5" t="e">
        <f>IF('All Data'!$F58="FSA","FSA",#N/A)</f>
        <v>#N/A</v>
      </c>
      <c r="Y56" s="46" t="e">
        <f>IF('All Data'!$F58="SNC","SNC",#N/A)</f>
        <v>#N/A</v>
      </c>
      <c r="Z56" s="44" t="e">
        <f>IF(ISBLANK('All Data'!$G58)=FALSE,'All Data'!$A58,#N/A)</f>
        <v>#N/A</v>
      </c>
      <c r="AA56" s="5" t="e">
        <f>IF(ISNUMBER('All Data'!$G58),'All Data'!$G58,#N/A)</f>
        <v>#N/A</v>
      </c>
      <c r="AB56" s="5" t="e">
        <f>IF('All Data'!$G58="QAI","QAI",#N/A)</f>
        <v>#N/A</v>
      </c>
      <c r="AC56" s="5" t="e">
        <f>IF('All Data'!$G58="FSA","FSA",#N/A)</f>
        <v>#N/A</v>
      </c>
      <c r="AD56" s="46" t="e">
        <f>IF('All Data'!$G58="SNC","SNC",#N/A)</f>
        <v>#N/A</v>
      </c>
      <c r="AE56" s="44" t="e">
        <f>IF(ISBLANK('All Data'!$H58)=FALSE,'All Data'!$A58,#N/A)</f>
        <v>#N/A</v>
      </c>
      <c r="AF56" s="5" t="e">
        <f>IF(ISNUMBER('All Data'!$H58),'All Data'!$H58,#N/A)</f>
        <v>#N/A</v>
      </c>
      <c r="AG56" s="5" t="e">
        <f>IF('All Data'!$H58="QAI","QAI",#N/A)</f>
        <v>#N/A</v>
      </c>
      <c r="AH56" s="5" t="e">
        <f>IF('All Data'!$H58="FSA","FSA",#N/A)</f>
        <v>#N/A</v>
      </c>
      <c r="AI56" s="46" t="e">
        <f>IF('All Data'!$H58="SNC","SNC",#N/A)</f>
        <v>#N/A</v>
      </c>
      <c r="AJ56" s="44" t="e">
        <f>IF(ISBLANK('All Data'!$I58)=FALSE,'All Data'!$A58,#N/A)</f>
        <v>#N/A</v>
      </c>
      <c r="AK56" s="5" t="e">
        <f>IF(ISNUMBER('All Data'!$I58),'All Data'!$I58,#N/A)</f>
        <v>#N/A</v>
      </c>
      <c r="AL56" s="5" t="e">
        <f>IF('All Data'!$I58="QAI","QAI",#N/A)</f>
        <v>#N/A</v>
      </c>
      <c r="AM56" s="5" t="e">
        <f>IF('All Data'!$I58="FSA","FSA",#N/A)</f>
        <v>#N/A</v>
      </c>
      <c r="AN56" s="46" t="e">
        <f>IF('All Data'!$I58="SNC","SNC",#N/A)</f>
        <v>#N/A</v>
      </c>
      <c r="AO56" s="44" t="e">
        <f>IF(ISBLANK('All Data'!$J58)=FALSE,'All Data'!$A58,#N/A)</f>
        <v>#N/A</v>
      </c>
      <c r="AP56" s="5" t="e">
        <f>IF(ISNUMBER('All Data'!$J58),'All Data'!$J58,#N/A)</f>
        <v>#N/A</v>
      </c>
      <c r="AQ56" s="5" t="e">
        <f>IF('All Data'!$J58="QAI","QAI",#N/A)</f>
        <v>#N/A</v>
      </c>
      <c r="AR56" s="5" t="e">
        <f>IF('All Data'!$J58="FSA","FSA",#N/A)</f>
        <v>#N/A</v>
      </c>
      <c r="AS56" s="46" t="e">
        <f>IF('All Data'!$J58="SNC","SNC",#N/A)</f>
        <v>#N/A</v>
      </c>
      <c r="AT56" s="44" t="e">
        <f>IF(ISBLANK('All Data'!$K58)=FALSE,'All Data'!$A58,#N/A)</f>
        <v>#N/A</v>
      </c>
      <c r="AU56" s="5" t="e">
        <f>IF(ISNUMBER('All Data'!$K58),'All Data'!$K58,#N/A)</f>
        <v>#N/A</v>
      </c>
      <c r="AV56" s="5" t="e">
        <f>IF('All Data'!$K58="QAI","QAI",#N/A)</f>
        <v>#N/A</v>
      </c>
      <c r="AW56" s="5" t="e">
        <f>IF('All Data'!$K58="FSA","FSA",#N/A)</f>
        <v>#N/A</v>
      </c>
      <c r="AX56" s="46" t="e">
        <f>IF('All Data'!$K58="SNC","SNC",#N/A)</f>
        <v>#N/A</v>
      </c>
      <c r="AY56" s="44" t="e">
        <f>IF(ISBLANK('All Data'!$L58)=FALSE,'All Data'!$A58,#N/A)</f>
        <v>#N/A</v>
      </c>
      <c r="AZ56" s="5" t="e">
        <f>IF(ISNUMBER('All Data'!$L58),'All Data'!$L58,#N/A)</f>
        <v>#N/A</v>
      </c>
      <c r="BA56" s="5" t="e">
        <f>IF('All Data'!$L58="QAI","QAI",#N/A)</f>
        <v>#N/A</v>
      </c>
      <c r="BB56" s="5" t="e">
        <f>IF('All Data'!$L58="FSA","FSA",#N/A)</f>
        <v>#N/A</v>
      </c>
      <c r="BC56" s="46" t="e">
        <f>IF('All Data'!$L58="SNC","SNC",#N/A)</f>
        <v>#N/A</v>
      </c>
      <c r="BD56" s="44" t="e">
        <f>IF(ISBLANK('All Data'!$M58)=FALSE,'All Data'!$A58,#N/A)</f>
        <v>#N/A</v>
      </c>
      <c r="BE56" s="5" t="e">
        <f>IF(ISNUMBER('All Data'!$M58),'All Data'!$M58,#N/A)</f>
        <v>#N/A</v>
      </c>
      <c r="BF56" s="5" t="e">
        <f>IF('All Data'!$M58="QAI","QAI",#N/A)</f>
        <v>#N/A</v>
      </c>
      <c r="BG56" s="5" t="e">
        <f>IF('All Data'!$M58="FSA","FSA",#N/A)</f>
        <v>#N/A</v>
      </c>
      <c r="BH56" s="46" t="e">
        <f>IF('All Data'!$M58="SNC","SNC",#N/A)</f>
        <v>#N/A</v>
      </c>
      <c r="BI56" s="44" t="e">
        <f>IF(ISBLANK('All Data'!$N58)=FALSE,'All Data'!$A58,#N/A)</f>
        <v>#N/A</v>
      </c>
      <c r="BJ56" s="5" t="e">
        <f>IF(ISNUMBER('All Data'!$N58),'All Data'!$N58,#N/A)</f>
        <v>#N/A</v>
      </c>
      <c r="BK56" s="5" t="e">
        <f>IF('All Data'!$N58="QAI","QAI",#N/A)</f>
        <v>#N/A</v>
      </c>
      <c r="BL56" s="5" t="e">
        <f>IF('All Data'!$N58="FSA","FSA",#N/A)</f>
        <v>#N/A</v>
      </c>
      <c r="BM56" s="46" t="e">
        <f>IF('All Data'!$N58="SNC","SNC",#N/A)</f>
        <v>#N/A</v>
      </c>
      <c r="BN56" s="44" t="e">
        <f>IF(ISBLANK('All Data'!$O58)=FALSE,'All Data'!$A58,#N/A)</f>
        <v>#N/A</v>
      </c>
      <c r="BO56" s="5" t="e">
        <f>IF(ISNUMBER('All Data'!$O58),'All Data'!$O58,#N/A)</f>
        <v>#N/A</v>
      </c>
      <c r="BP56" s="5" t="e">
        <f>IF('All Data'!$O58="QAI","QAI",#N/A)</f>
        <v>#N/A</v>
      </c>
      <c r="BQ56" s="5" t="e">
        <f>IF('All Data'!$O58="FSA","FSA",#N/A)</f>
        <v>#N/A</v>
      </c>
      <c r="BR56" s="46" t="e">
        <f>IF('All Data'!$O58="SNC","SNC",#N/A)</f>
        <v>#N/A</v>
      </c>
      <c r="BS56" s="44" t="e">
        <f>IF(ISBLANK('All Data'!$P58)=FALSE,'All Data'!$A58,#N/A)</f>
        <v>#N/A</v>
      </c>
      <c r="BT56" s="5" t="e">
        <f>IF(ISNUMBER('All Data'!$P58),'All Data'!$P58,#N/A)</f>
        <v>#N/A</v>
      </c>
      <c r="BU56" s="5" t="e">
        <f>IF('All Data'!$P58="QAI","QAI",#N/A)</f>
        <v>#N/A</v>
      </c>
      <c r="BV56" s="5" t="e">
        <f>IF('All Data'!$P58="FSA","FSA",#N/A)</f>
        <v>#N/A</v>
      </c>
      <c r="BW56" s="46" t="e">
        <f>IF('All Data'!$P58="SNC","SNC",#N/A)</f>
        <v>#N/A</v>
      </c>
      <c r="BX56" s="44" t="e">
        <f>IF(ISBLANK('All Data'!$Q58)=FALSE,'All Data'!$A58,#N/A)</f>
        <v>#N/A</v>
      </c>
      <c r="BY56" s="5" t="e">
        <f>IF(ISNUMBER('All Data'!$Q58),'All Data'!$Q58,#N/A)</f>
        <v>#N/A</v>
      </c>
      <c r="BZ56" s="5" t="e">
        <f>IF('All Data'!$Q58="QAI","QAI",#N/A)</f>
        <v>#N/A</v>
      </c>
      <c r="CA56" s="5" t="e">
        <f>IF('All Data'!$Q58="FSA","FSA",#N/A)</f>
        <v>#N/A</v>
      </c>
      <c r="CB56" s="46" t="e">
        <f>IF('All Data'!$Q58="SNC","SNC",#N/A)</f>
        <v>#N/A</v>
      </c>
      <c r="CC56" s="44" t="e">
        <f>IF(ISBLANK('All Data'!$R58)=FALSE,'All Data'!$A58,#N/A)</f>
        <v>#N/A</v>
      </c>
      <c r="CD56" s="5" t="e">
        <f>IF(ISNUMBER('All Data'!$R58),'All Data'!$R58,#N/A)</f>
        <v>#N/A</v>
      </c>
      <c r="CE56" s="5" t="e">
        <f>IF('All Data'!$R58="QAI","QAI",#N/A)</f>
        <v>#N/A</v>
      </c>
      <c r="CF56" s="5" t="e">
        <f>IF('All Data'!$R58="FSA","FSA",#N/A)</f>
        <v>#N/A</v>
      </c>
      <c r="CG56" s="46" t="e">
        <f>IF('All Data'!$R58="SNC","SNC",#N/A)</f>
        <v>#N/A</v>
      </c>
      <c r="CH56" s="44" t="e">
        <f>IF(ISBLANK('All Data'!$S58)=FALSE,'All Data'!$A58,#N/A)</f>
        <v>#N/A</v>
      </c>
      <c r="CI56" s="5" t="e">
        <f>IF(ISNUMBER('All Data'!$S58),'All Data'!$S58,#N/A)</f>
        <v>#N/A</v>
      </c>
      <c r="CJ56" s="5" t="e">
        <f>IF('All Data'!$S58="QAI","QAI",#N/A)</f>
        <v>#N/A</v>
      </c>
      <c r="CK56" s="5" t="e">
        <f>IF('All Data'!$S58="FSA","FSA",#N/A)</f>
        <v>#N/A</v>
      </c>
      <c r="CL56" s="46" t="e">
        <f>IF('All Data'!$S58="SNC","SNC",#N/A)</f>
        <v>#N/A</v>
      </c>
      <c r="CM56" s="44" t="e">
        <f>IF(ISBLANK('All Data'!$T58)=FALSE,'All Data'!$A58,#N/A)</f>
        <v>#N/A</v>
      </c>
      <c r="CN56" s="5" t="e">
        <f>IF(ISNUMBER('All Data'!$T58),'All Data'!$T58,#N/A)</f>
        <v>#N/A</v>
      </c>
      <c r="CO56" s="5" t="e">
        <f>IF('All Data'!$T58="QAI","QAI",#N/A)</f>
        <v>#N/A</v>
      </c>
      <c r="CP56" s="5" t="e">
        <f>IF('All Data'!$T58="FSA","FSA",#N/A)</f>
        <v>#N/A</v>
      </c>
      <c r="CQ56" s="46" t="e">
        <f>IF('All Data'!$T58="SNC","SNC",#N/A)</f>
        <v>#N/A</v>
      </c>
      <c r="CR56" s="44" t="e">
        <f>IF(ISBLANK('All Data'!$U58)=FALSE,'All Data'!$A58,#N/A)</f>
        <v>#N/A</v>
      </c>
      <c r="CS56" s="5" t="e">
        <f>IF(ISNUMBER('All Data'!$U58),'All Data'!$U58,#N/A)</f>
        <v>#N/A</v>
      </c>
      <c r="CT56" s="5" t="e">
        <f>IF('All Data'!$U58="QAI","QAI",#N/A)</f>
        <v>#N/A</v>
      </c>
      <c r="CU56" s="5" t="e">
        <f>IF('All Data'!$U58="FSA","FSA",#N/A)</f>
        <v>#N/A</v>
      </c>
      <c r="CV56" s="46" t="e">
        <f>IF('All Data'!$U58="SNC","SNC",#N/A)</f>
        <v>#N/A</v>
      </c>
      <c r="CW56" s="44" t="e">
        <f>IF(ISBLANK('All Data'!$V58)=FALSE,'All Data'!$A58,#N/A)</f>
        <v>#N/A</v>
      </c>
      <c r="CX56" s="5" t="e">
        <f>IF(ISNUMBER('All Data'!$V58),'All Data'!$V58,#N/A)</f>
        <v>#N/A</v>
      </c>
      <c r="CY56" s="5" t="e">
        <f>IF('All Data'!$V58="QAI","QAI",#N/A)</f>
        <v>#N/A</v>
      </c>
      <c r="CZ56" s="5" t="e">
        <f>IF('All Data'!$V58="FSA","FSA",#N/A)</f>
        <v>#N/A</v>
      </c>
      <c r="DA56" s="46" t="e">
        <f>IF('All Data'!$V58="SNC","SNC",#N/A)</f>
        <v>#N/A</v>
      </c>
      <c r="DB56" s="44" t="e">
        <f>IF(ISBLANK('All Data'!$W58)=FALSE,'All Data'!$A58,#N/A)</f>
        <v>#N/A</v>
      </c>
      <c r="DC56" s="5" t="e">
        <f>IF(ISNUMBER('All Data'!$W58),'All Data'!$W58,#N/A)</f>
        <v>#N/A</v>
      </c>
      <c r="DD56" s="5" t="e">
        <f>IF('All Data'!$W58="QAI","QAI",#N/A)</f>
        <v>#N/A</v>
      </c>
      <c r="DE56" s="5" t="e">
        <f>IF('All Data'!$W58="FSA","FSA",#N/A)</f>
        <v>#N/A</v>
      </c>
      <c r="DF56" s="46" t="e">
        <f>IF('All Data'!$W58="SNC","SNC",#N/A)</f>
        <v>#N/A</v>
      </c>
      <c r="DK56" s="46"/>
      <c r="DN56" s="44">
        <f>'All Data'!$A58</f>
        <v>40804</v>
      </c>
    </row>
    <row r="57" spans="1:118" x14ac:dyDescent="0.25">
      <c r="A57" s="44" t="e">
        <f>IF(ISBLANK('All Data'!$B59)=FALSE,'All Data'!$A59,#N/A)</f>
        <v>#N/A</v>
      </c>
      <c r="B57" s="5" t="e">
        <f>IF(ISNUMBER('All Data'!$B59),'All Data'!$B59,#N/A)</f>
        <v>#N/A</v>
      </c>
      <c r="C57" s="5" t="e">
        <f>IF('All Data'!$B59="QAI","QAI",#N/A)</f>
        <v>#N/A</v>
      </c>
      <c r="D57" s="5" t="e">
        <f>IF('All Data'!$B59="FSA","FSA",#N/A)</f>
        <v>#N/A</v>
      </c>
      <c r="E57" s="46" t="e">
        <f>IF('All Data'!$B59="SNC","SNC",#N/A)</f>
        <v>#N/A</v>
      </c>
      <c r="F57" s="44">
        <f>IF(ISBLANK('All Data'!$C59)=FALSE,'All Data'!$A59,#N/A)</f>
        <v>40810</v>
      </c>
      <c r="G57" s="5">
        <f>IF(ISNUMBER('All Data'!$C59),'All Data'!$C59,#N/A)</f>
        <v>3.7</v>
      </c>
      <c r="H57" s="5" t="e">
        <f>IF('All Data'!$C59="QAI","QAI",#N/A)</f>
        <v>#N/A</v>
      </c>
      <c r="I57" s="5" t="e">
        <f>IF('All Data'!$C59="FSA","FSA",#N/A)</f>
        <v>#N/A</v>
      </c>
      <c r="J57" s="46" t="e">
        <f>IF('All Data'!$C59="SNC","SNC",#N/A)</f>
        <v>#N/A</v>
      </c>
      <c r="K57" s="44" t="e">
        <f>IF(ISBLANK('All Data'!$D59)=FALSE,'All Data'!$A59,#N/A)</f>
        <v>#N/A</v>
      </c>
      <c r="L57" s="5" t="e">
        <f>IF(ISNUMBER('All Data'!$D59),'All Data'!$D59,#N/A)</f>
        <v>#N/A</v>
      </c>
      <c r="M57" s="5" t="e">
        <f>IF('All Data'!$D59="QAI","QAI",#N/A)</f>
        <v>#N/A</v>
      </c>
      <c r="N57" s="5" t="e">
        <f>IF('All Data'!$D59="FSA","FSA",#N/A)</f>
        <v>#N/A</v>
      </c>
      <c r="O57" s="46" t="e">
        <f>IF('All Data'!$D59="SNC","SNC",#N/A)</f>
        <v>#N/A</v>
      </c>
      <c r="P57" s="44" t="e">
        <f>IF(ISBLANK('All Data'!$E59)=FALSE,'All Data'!$A59,#N/A)</f>
        <v>#N/A</v>
      </c>
      <c r="Q57" s="5" t="e">
        <f>IF(ISNUMBER('All Data'!$E59),'All Data'!$E59,#N/A)</f>
        <v>#N/A</v>
      </c>
      <c r="R57" s="5" t="e">
        <f>IF('All Data'!$E59="QAI","QAI",#N/A)</f>
        <v>#N/A</v>
      </c>
      <c r="S57" s="5" t="e">
        <f>IF('All Data'!$E59="FSA","FSA",#N/A)</f>
        <v>#N/A</v>
      </c>
      <c r="T57" s="46" t="e">
        <f>IF('All Data'!$E59="SNC","SNC",#N/A)</f>
        <v>#N/A</v>
      </c>
      <c r="U57" s="44" t="e">
        <f>IF(ISBLANK('All Data'!$F59)=FALSE,'All Data'!$A59,#N/A)</f>
        <v>#N/A</v>
      </c>
      <c r="V57" s="5" t="e">
        <f>IF(ISNUMBER('All Data'!$F59),'All Data'!$F59,#N/A)</f>
        <v>#N/A</v>
      </c>
      <c r="W57" s="5" t="e">
        <f>IF('All Data'!$F59="QAI","QAI",#N/A)</f>
        <v>#N/A</v>
      </c>
      <c r="X57" s="5" t="e">
        <f>IF('All Data'!$F59="FSA","FSA",#N/A)</f>
        <v>#N/A</v>
      </c>
      <c r="Y57" s="46" t="e">
        <f>IF('All Data'!$F59="SNC","SNC",#N/A)</f>
        <v>#N/A</v>
      </c>
      <c r="Z57" s="44" t="e">
        <f>IF(ISBLANK('All Data'!$G59)=FALSE,'All Data'!$A59,#N/A)</f>
        <v>#N/A</v>
      </c>
      <c r="AA57" s="5" t="e">
        <f>IF(ISNUMBER('All Data'!$G59),'All Data'!$G59,#N/A)</f>
        <v>#N/A</v>
      </c>
      <c r="AB57" s="5" t="e">
        <f>IF('All Data'!$G59="QAI","QAI",#N/A)</f>
        <v>#N/A</v>
      </c>
      <c r="AC57" s="5" t="e">
        <f>IF('All Data'!$G59="FSA","FSA",#N/A)</f>
        <v>#N/A</v>
      </c>
      <c r="AD57" s="46" t="e">
        <f>IF('All Data'!$G59="SNC","SNC",#N/A)</f>
        <v>#N/A</v>
      </c>
      <c r="AE57" s="44" t="e">
        <f>IF(ISBLANK('All Data'!$H59)=FALSE,'All Data'!$A59,#N/A)</f>
        <v>#N/A</v>
      </c>
      <c r="AF57" s="5" t="e">
        <f>IF(ISNUMBER('All Data'!$H59),'All Data'!$H59,#N/A)</f>
        <v>#N/A</v>
      </c>
      <c r="AG57" s="5" t="e">
        <f>IF('All Data'!$H59="QAI","QAI",#N/A)</f>
        <v>#N/A</v>
      </c>
      <c r="AH57" s="5" t="e">
        <f>IF('All Data'!$H59="FSA","FSA",#N/A)</f>
        <v>#N/A</v>
      </c>
      <c r="AI57" s="46" t="e">
        <f>IF('All Data'!$H59="SNC","SNC",#N/A)</f>
        <v>#N/A</v>
      </c>
      <c r="AJ57" s="44" t="e">
        <f>IF(ISBLANK('All Data'!$I59)=FALSE,'All Data'!$A59,#N/A)</f>
        <v>#N/A</v>
      </c>
      <c r="AK57" s="5" t="e">
        <f>IF(ISNUMBER('All Data'!$I59),'All Data'!$I59,#N/A)</f>
        <v>#N/A</v>
      </c>
      <c r="AL57" s="5" t="e">
        <f>IF('All Data'!$I59="QAI","QAI",#N/A)</f>
        <v>#N/A</v>
      </c>
      <c r="AM57" s="5" t="e">
        <f>IF('All Data'!$I59="FSA","FSA",#N/A)</f>
        <v>#N/A</v>
      </c>
      <c r="AN57" s="46" t="e">
        <f>IF('All Data'!$I59="SNC","SNC",#N/A)</f>
        <v>#N/A</v>
      </c>
      <c r="AO57" s="44" t="e">
        <f>IF(ISBLANK('All Data'!$J59)=FALSE,'All Data'!$A59,#N/A)</f>
        <v>#N/A</v>
      </c>
      <c r="AP57" s="5" t="e">
        <f>IF(ISNUMBER('All Data'!$J59),'All Data'!$J59,#N/A)</f>
        <v>#N/A</v>
      </c>
      <c r="AQ57" s="5" t="e">
        <f>IF('All Data'!$J59="QAI","QAI",#N/A)</f>
        <v>#N/A</v>
      </c>
      <c r="AR57" s="5" t="e">
        <f>IF('All Data'!$J59="FSA","FSA",#N/A)</f>
        <v>#N/A</v>
      </c>
      <c r="AS57" s="46" t="e">
        <f>IF('All Data'!$J59="SNC","SNC",#N/A)</f>
        <v>#N/A</v>
      </c>
      <c r="AT57" s="44" t="e">
        <f>IF(ISBLANK('All Data'!$K59)=FALSE,'All Data'!$A59,#N/A)</f>
        <v>#N/A</v>
      </c>
      <c r="AU57" s="5" t="e">
        <f>IF(ISNUMBER('All Data'!$K59),'All Data'!$K59,#N/A)</f>
        <v>#N/A</v>
      </c>
      <c r="AV57" s="5" t="e">
        <f>IF('All Data'!$K59="QAI","QAI",#N/A)</f>
        <v>#N/A</v>
      </c>
      <c r="AW57" s="5" t="e">
        <f>IF('All Data'!$K59="FSA","FSA",#N/A)</f>
        <v>#N/A</v>
      </c>
      <c r="AX57" s="46" t="e">
        <f>IF('All Data'!$K59="SNC","SNC",#N/A)</f>
        <v>#N/A</v>
      </c>
      <c r="AY57" s="44" t="e">
        <f>IF(ISBLANK('All Data'!$L59)=FALSE,'All Data'!$A59,#N/A)</f>
        <v>#N/A</v>
      </c>
      <c r="AZ57" s="5" t="e">
        <f>IF(ISNUMBER('All Data'!$L59),'All Data'!$L59,#N/A)</f>
        <v>#N/A</v>
      </c>
      <c r="BA57" s="5" t="e">
        <f>IF('All Data'!$L59="QAI","QAI",#N/A)</f>
        <v>#N/A</v>
      </c>
      <c r="BB57" s="5" t="e">
        <f>IF('All Data'!$L59="FSA","FSA",#N/A)</f>
        <v>#N/A</v>
      </c>
      <c r="BC57" s="46" t="e">
        <f>IF('All Data'!$L59="SNC","SNC",#N/A)</f>
        <v>#N/A</v>
      </c>
      <c r="BD57" s="44" t="e">
        <f>IF(ISBLANK('All Data'!$M59)=FALSE,'All Data'!$A59,#N/A)</f>
        <v>#N/A</v>
      </c>
      <c r="BE57" s="5" t="e">
        <f>IF(ISNUMBER('All Data'!$M59),'All Data'!$M59,#N/A)</f>
        <v>#N/A</v>
      </c>
      <c r="BF57" s="5" t="e">
        <f>IF('All Data'!$M59="QAI","QAI",#N/A)</f>
        <v>#N/A</v>
      </c>
      <c r="BG57" s="5" t="e">
        <f>IF('All Data'!$M59="FSA","FSA",#N/A)</f>
        <v>#N/A</v>
      </c>
      <c r="BH57" s="46" t="e">
        <f>IF('All Data'!$M59="SNC","SNC",#N/A)</f>
        <v>#N/A</v>
      </c>
      <c r="BI57" s="44" t="e">
        <f>IF(ISBLANK('All Data'!$N59)=FALSE,'All Data'!$A59,#N/A)</f>
        <v>#N/A</v>
      </c>
      <c r="BJ57" s="5" t="e">
        <f>IF(ISNUMBER('All Data'!$N59),'All Data'!$N59,#N/A)</f>
        <v>#N/A</v>
      </c>
      <c r="BK57" s="5" t="e">
        <f>IF('All Data'!$N59="QAI","QAI",#N/A)</f>
        <v>#N/A</v>
      </c>
      <c r="BL57" s="5" t="e">
        <f>IF('All Data'!$N59="FSA","FSA",#N/A)</f>
        <v>#N/A</v>
      </c>
      <c r="BM57" s="46" t="e">
        <f>IF('All Data'!$N59="SNC","SNC",#N/A)</f>
        <v>#N/A</v>
      </c>
      <c r="BN57" s="44" t="e">
        <f>IF(ISBLANK('All Data'!$O59)=FALSE,'All Data'!$A59,#N/A)</f>
        <v>#N/A</v>
      </c>
      <c r="BO57" s="5" t="e">
        <f>IF(ISNUMBER('All Data'!$O59),'All Data'!$O59,#N/A)</f>
        <v>#N/A</v>
      </c>
      <c r="BP57" s="5" t="e">
        <f>IF('All Data'!$O59="QAI","QAI",#N/A)</f>
        <v>#N/A</v>
      </c>
      <c r="BQ57" s="5" t="e">
        <f>IF('All Data'!$O59="FSA","FSA",#N/A)</f>
        <v>#N/A</v>
      </c>
      <c r="BR57" s="46" t="e">
        <f>IF('All Data'!$O59="SNC","SNC",#N/A)</f>
        <v>#N/A</v>
      </c>
      <c r="BS57" s="44" t="e">
        <f>IF(ISBLANK('All Data'!$P59)=FALSE,'All Data'!$A59,#N/A)</f>
        <v>#N/A</v>
      </c>
      <c r="BT57" s="5" t="e">
        <f>IF(ISNUMBER('All Data'!$P59),'All Data'!$P59,#N/A)</f>
        <v>#N/A</v>
      </c>
      <c r="BU57" s="5" t="e">
        <f>IF('All Data'!$P59="QAI","QAI",#N/A)</f>
        <v>#N/A</v>
      </c>
      <c r="BV57" s="5" t="e">
        <f>IF('All Data'!$P59="FSA","FSA",#N/A)</f>
        <v>#N/A</v>
      </c>
      <c r="BW57" s="46" t="e">
        <f>IF('All Data'!$P59="SNC","SNC",#N/A)</f>
        <v>#N/A</v>
      </c>
      <c r="BX57" s="44" t="e">
        <f>IF(ISBLANK('All Data'!$Q59)=FALSE,'All Data'!$A59,#N/A)</f>
        <v>#N/A</v>
      </c>
      <c r="BY57" s="5" t="e">
        <f>IF(ISNUMBER('All Data'!$Q59),'All Data'!$Q59,#N/A)</f>
        <v>#N/A</v>
      </c>
      <c r="BZ57" s="5" t="e">
        <f>IF('All Data'!$Q59="QAI","QAI",#N/A)</f>
        <v>#N/A</v>
      </c>
      <c r="CA57" s="5" t="e">
        <f>IF('All Data'!$Q59="FSA","FSA",#N/A)</f>
        <v>#N/A</v>
      </c>
      <c r="CB57" s="46" t="e">
        <f>IF('All Data'!$Q59="SNC","SNC",#N/A)</f>
        <v>#N/A</v>
      </c>
      <c r="CC57" s="44" t="e">
        <f>IF(ISBLANK('All Data'!$R59)=FALSE,'All Data'!$A59,#N/A)</f>
        <v>#N/A</v>
      </c>
      <c r="CD57" s="5" t="e">
        <f>IF(ISNUMBER('All Data'!$R59),'All Data'!$R59,#N/A)</f>
        <v>#N/A</v>
      </c>
      <c r="CE57" s="5" t="e">
        <f>IF('All Data'!$R59="QAI","QAI",#N/A)</f>
        <v>#N/A</v>
      </c>
      <c r="CF57" s="5" t="e">
        <f>IF('All Data'!$R59="FSA","FSA",#N/A)</f>
        <v>#N/A</v>
      </c>
      <c r="CG57" s="46" t="e">
        <f>IF('All Data'!$R59="SNC","SNC",#N/A)</f>
        <v>#N/A</v>
      </c>
      <c r="CH57" s="44" t="e">
        <f>IF(ISBLANK('All Data'!$S59)=FALSE,'All Data'!$A59,#N/A)</f>
        <v>#N/A</v>
      </c>
      <c r="CI57" s="5" t="e">
        <f>IF(ISNUMBER('All Data'!$S59),'All Data'!$S59,#N/A)</f>
        <v>#N/A</v>
      </c>
      <c r="CJ57" s="5" t="e">
        <f>IF('All Data'!$S59="QAI","QAI",#N/A)</f>
        <v>#N/A</v>
      </c>
      <c r="CK57" s="5" t="e">
        <f>IF('All Data'!$S59="FSA","FSA",#N/A)</f>
        <v>#N/A</v>
      </c>
      <c r="CL57" s="46" t="e">
        <f>IF('All Data'!$S59="SNC","SNC",#N/A)</f>
        <v>#N/A</v>
      </c>
      <c r="CM57" s="44" t="e">
        <f>IF(ISBLANK('All Data'!$T59)=FALSE,'All Data'!$A59,#N/A)</f>
        <v>#N/A</v>
      </c>
      <c r="CN57" s="5" t="e">
        <f>IF(ISNUMBER('All Data'!$T59),'All Data'!$T59,#N/A)</f>
        <v>#N/A</v>
      </c>
      <c r="CO57" s="5" t="e">
        <f>IF('All Data'!$T59="QAI","QAI",#N/A)</f>
        <v>#N/A</v>
      </c>
      <c r="CP57" s="5" t="e">
        <f>IF('All Data'!$T59="FSA","FSA",#N/A)</f>
        <v>#N/A</v>
      </c>
      <c r="CQ57" s="46" t="e">
        <f>IF('All Data'!$T59="SNC","SNC",#N/A)</f>
        <v>#N/A</v>
      </c>
      <c r="CR57" s="44" t="e">
        <f>IF(ISBLANK('All Data'!$U59)=FALSE,'All Data'!$A59,#N/A)</f>
        <v>#N/A</v>
      </c>
      <c r="CS57" s="5" t="e">
        <f>IF(ISNUMBER('All Data'!$U59),'All Data'!$U59,#N/A)</f>
        <v>#N/A</v>
      </c>
      <c r="CT57" s="5" t="e">
        <f>IF('All Data'!$U59="QAI","QAI",#N/A)</f>
        <v>#N/A</v>
      </c>
      <c r="CU57" s="5" t="e">
        <f>IF('All Data'!$U59="FSA","FSA",#N/A)</f>
        <v>#N/A</v>
      </c>
      <c r="CV57" s="46" t="e">
        <f>IF('All Data'!$U59="SNC","SNC",#N/A)</f>
        <v>#N/A</v>
      </c>
      <c r="CW57" s="44" t="e">
        <f>IF(ISBLANK('All Data'!$V59)=FALSE,'All Data'!$A59,#N/A)</f>
        <v>#N/A</v>
      </c>
      <c r="CX57" s="5" t="e">
        <f>IF(ISNUMBER('All Data'!$V59),'All Data'!$V59,#N/A)</f>
        <v>#N/A</v>
      </c>
      <c r="CY57" s="5" t="e">
        <f>IF('All Data'!$V59="QAI","QAI",#N/A)</f>
        <v>#N/A</v>
      </c>
      <c r="CZ57" s="5" t="e">
        <f>IF('All Data'!$V59="FSA","FSA",#N/A)</f>
        <v>#N/A</v>
      </c>
      <c r="DA57" s="46" t="e">
        <f>IF('All Data'!$V59="SNC","SNC",#N/A)</f>
        <v>#N/A</v>
      </c>
      <c r="DB57" s="44" t="e">
        <f>IF(ISBLANK('All Data'!$W59)=FALSE,'All Data'!$A59,#N/A)</f>
        <v>#N/A</v>
      </c>
      <c r="DC57" s="5" t="e">
        <f>IF(ISNUMBER('All Data'!$W59),'All Data'!$W59,#N/A)</f>
        <v>#N/A</v>
      </c>
      <c r="DD57" s="5" t="e">
        <f>IF('All Data'!$W59="QAI","QAI",#N/A)</f>
        <v>#N/A</v>
      </c>
      <c r="DE57" s="5" t="e">
        <f>IF('All Data'!$W59="FSA","FSA",#N/A)</f>
        <v>#N/A</v>
      </c>
      <c r="DF57" s="46" t="e">
        <f>IF('All Data'!$W59="SNC","SNC",#N/A)</f>
        <v>#N/A</v>
      </c>
      <c r="DK57" s="46"/>
      <c r="DN57" s="44">
        <f>'All Data'!$A59</f>
        <v>40810</v>
      </c>
    </row>
    <row r="58" spans="1:118" x14ac:dyDescent="0.25">
      <c r="A58" s="44" t="e">
        <f>IF(ISBLANK('All Data'!$B60)=FALSE,'All Data'!$A60,#N/A)</f>
        <v>#N/A</v>
      </c>
      <c r="B58" s="5" t="e">
        <f>IF(ISNUMBER('All Data'!$B60),'All Data'!$B60,#N/A)</f>
        <v>#N/A</v>
      </c>
      <c r="C58" s="5" t="e">
        <f>IF('All Data'!$B60="QAI","QAI",#N/A)</f>
        <v>#N/A</v>
      </c>
      <c r="D58" s="5" t="e">
        <f>IF('All Data'!$B60="FSA","FSA",#N/A)</f>
        <v>#N/A</v>
      </c>
      <c r="E58" s="46" t="e">
        <f>IF('All Data'!$B60="SNC","SNC",#N/A)</f>
        <v>#N/A</v>
      </c>
      <c r="F58" s="44">
        <f>IF(ISBLANK('All Data'!$C60)=FALSE,'All Data'!$A60,#N/A)</f>
        <v>40816</v>
      </c>
      <c r="G58" s="5">
        <f>IF(ISNUMBER('All Data'!$C60),'All Data'!$C60,#N/A)</f>
        <v>2.6</v>
      </c>
      <c r="H58" s="5" t="e">
        <f>IF('All Data'!$C60="QAI","QAI",#N/A)</f>
        <v>#N/A</v>
      </c>
      <c r="I58" s="5" t="e">
        <f>IF('All Data'!$C60="FSA","FSA",#N/A)</f>
        <v>#N/A</v>
      </c>
      <c r="J58" s="46" t="e">
        <f>IF('All Data'!$C60="SNC","SNC",#N/A)</f>
        <v>#N/A</v>
      </c>
      <c r="K58" s="44" t="e">
        <f>IF(ISBLANK('All Data'!$D60)=FALSE,'All Data'!$A60,#N/A)</f>
        <v>#N/A</v>
      </c>
      <c r="L58" s="5" t="e">
        <f>IF(ISNUMBER('All Data'!$D60),'All Data'!$D60,#N/A)</f>
        <v>#N/A</v>
      </c>
      <c r="M58" s="5" t="e">
        <f>IF('All Data'!$D60="QAI","QAI",#N/A)</f>
        <v>#N/A</v>
      </c>
      <c r="N58" s="5" t="e">
        <f>IF('All Data'!$D60="FSA","FSA",#N/A)</f>
        <v>#N/A</v>
      </c>
      <c r="O58" s="46" t="e">
        <f>IF('All Data'!$D60="SNC","SNC",#N/A)</f>
        <v>#N/A</v>
      </c>
      <c r="P58" s="44" t="e">
        <f>IF(ISBLANK('All Data'!$E60)=FALSE,'All Data'!$A60,#N/A)</f>
        <v>#N/A</v>
      </c>
      <c r="Q58" s="5" t="e">
        <f>IF(ISNUMBER('All Data'!$E60),'All Data'!$E60,#N/A)</f>
        <v>#N/A</v>
      </c>
      <c r="R58" s="5" t="e">
        <f>IF('All Data'!$E60="QAI","QAI",#N/A)</f>
        <v>#N/A</v>
      </c>
      <c r="S58" s="5" t="e">
        <f>IF('All Data'!$E60="FSA","FSA",#N/A)</f>
        <v>#N/A</v>
      </c>
      <c r="T58" s="46" t="e">
        <f>IF('All Data'!$E60="SNC","SNC",#N/A)</f>
        <v>#N/A</v>
      </c>
      <c r="U58" s="44" t="e">
        <f>IF(ISBLANK('All Data'!$F60)=FALSE,'All Data'!$A60,#N/A)</f>
        <v>#N/A</v>
      </c>
      <c r="V58" s="5" t="e">
        <f>IF(ISNUMBER('All Data'!$F60),'All Data'!$F60,#N/A)</f>
        <v>#N/A</v>
      </c>
      <c r="W58" s="5" t="e">
        <f>IF('All Data'!$F60="QAI","QAI",#N/A)</f>
        <v>#N/A</v>
      </c>
      <c r="X58" s="5" t="e">
        <f>IF('All Data'!$F60="FSA","FSA",#N/A)</f>
        <v>#N/A</v>
      </c>
      <c r="Y58" s="46" t="e">
        <f>IF('All Data'!$F60="SNC","SNC",#N/A)</f>
        <v>#N/A</v>
      </c>
      <c r="Z58" s="44" t="e">
        <f>IF(ISBLANK('All Data'!$G60)=FALSE,'All Data'!$A60,#N/A)</f>
        <v>#N/A</v>
      </c>
      <c r="AA58" s="5" t="e">
        <f>IF(ISNUMBER('All Data'!$G60),'All Data'!$G60,#N/A)</f>
        <v>#N/A</v>
      </c>
      <c r="AB58" s="5" t="e">
        <f>IF('All Data'!$G60="QAI","QAI",#N/A)</f>
        <v>#N/A</v>
      </c>
      <c r="AC58" s="5" t="e">
        <f>IF('All Data'!$G60="FSA","FSA",#N/A)</f>
        <v>#N/A</v>
      </c>
      <c r="AD58" s="46" t="e">
        <f>IF('All Data'!$G60="SNC","SNC",#N/A)</f>
        <v>#N/A</v>
      </c>
      <c r="AE58" s="44" t="e">
        <f>IF(ISBLANK('All Data'!$H60)=FALSE,'All Data'!$A60,#N/A)</f>
        <v>#N/A</v>
      </c>
      <c r="AF58" s="5" t="e">
        <f>IF(ISNUMBER('All Data'!$H60),'All Data'!$H60,#N/A)</f>
        <v>#N/A</v>
      </c>
      <c r="AG58" s="5" t="e">
        <f>IF('All Data'!$H60="QAI","QAI",#N/A)</f>
        <v>#N/A</v>
      </c>
      <c r="AH58" s="5" t="e">
        <f>IF('All Data'!$H60="FSA","FSA",#N/A)</f>
        <v>#N/A</v>
      </c>
      <c r="AI58" s="46" t="e">
        <f>IF('All Data'!$H60="SNC","SNC",#N/A)</f>
        <v>#N/A</v>
      </c>
      <c r="AJ58" s="44" t="e">
        <f>IF(ISBLANK('All Data'!$I60)=FALSE,'All Data'!$A60,#N/A)</f>
        <v>#N/A</v>
      </c>
      <c r="AK58" s="5" t="e">
        <f>IF(ISNUMBER('All Data'!$I60),'All Data'!$I60,#N/A)</f>
        <v>#N/A</v>
      </c>
      <c r="AL58" s="5" t="e">
        <f>IF('All Data'!$I60="QAI","QAI",#N/A)</f>
        <v>#N/A</v>
      </c>
      <c r="AM58" s="5" t="e">
        <f>IF('All Data'!$I60="FSA","FSA",#N/A)</f>
        <v>#N/A</v>
      </c>
      <c r="AN58" s="46" t="e">
        <f>IF('All Data'!$I60="SNC","SNC",#N/A)</f>
        <v>#N/A</v>
      </c>
      <c r="AO58" s="44" t="e">
        <f>IF(ISBLANK('All Data'!$J60)=FALSE,'All Data'!$A60,#N/A)</f>
        <v>#N/A</v>
      </c>
      <c r="AP58" s="5" t="e">
        <f>IF(ISNUMBER('All Data'!$J60),'All Data'!$J60,#N/A)</f>
        <v>#N/A</v>
      </c>
      <c r="AQ58" s="5" t="e">
        <f>IF('All Data'!$J60="QAI","QAI",#N/A)</f>
        <v>#N/A</v>
      </c>
      <c r="AR58" s="5" t="e">
        <f>IF('All Data'!$J60="FSA","FSA",#N/A)</f>
        <v>#N/A</v>
      </c>
      <c r="AS58" s="46" t="e">
        <f>IF('All Data'!$J60="SNC","SNC",#N/A)</f>
        <v>#N/A</v>
      </c>
      <c r="AT58" s="44" t="e">
        <f>IF(ISBLANK('All Data'!$K60)=FALSE,'All Data'!$A60,#N/A)</f>
        <v>#N/A</v>
      </c>
      <c r="AU58" s="5" t="e">
        <f>IF(ISNUMBER('All Data'!$K60),'All Data'!$K60,#N/A)</f>
        <v>#N/A</v>
      </c>
      <c r="AV58" s="5" t="e">
        <f>IF('All Data'!$K60="QAI","QAI",#N/A)</f>
        <v>#N/A</v>
      </c>
      <c r="AW58" s="5" t="e">
        <f>IF('All Data'!$K60="FSA","FSA",#N/A)</f>
        <v>#N/A</v>
      </c>
      <c r="AX58" s="46" t="e">
        <f>IF('All Data'!$K60="SNC","SNC",#N/A)</f>
        <v>#N/A</v>
      </c>
      <c r="AY58" s="44" t="e">
        <f>IF(ISBLANK('All Data'!$L60)=FALSE,'All Data'!$A60,#N/A)</f>
        <v>#N/A</v>
      </c>
      <c r="AZ58" s="5" t="e">
        <f>IF(ISNUMBER('All Data'!$L60),'All Data'!$L60,#N/A)</f>
        <v>#N/A</v>
      </c>
      <c r="BA58" s="5" t="e">
        <f>IF('All Data'!$L60="QAI","QAI",#N/A)</f>
        <v>#N/A</v>
      </c>
      <c r="BB58" s="5" t="e">
        <f>IF('All Data'!$L60="FSA","FSA",#N/A)</f>
        <v>#N/A</v>
      </c>
      <c r="BC58" s="46" t="e">
        <f>IF('All Data'!$L60="SNC","SNC",#N/A)</f>
        <v>#N/A</v>
      </c>
      <c r="BD58" s="44" t="e">
        <f>IF(ISBLANK('All Data'!$M60)=FALSE,'All Data'!$A60,#N/A)</f>
        <v>#N/A</v>
      </c>
      <c r="BE58" s="5" t="e">
        <f>IF(ISNUMBER('All Data'!$M60),'All Data'!$M60,#N/A)</f>
        <v>#N/A</v>
      </c>
      <c r="BF58" s="5" t="e">
        <f>IF('All Data'!$M60="QAI","QAI",#N/A)</f>
        <v>#N/A</v>
      </c>
      <c r="BG58" s="5" t="e">
        <f>IF('All Data'!$M60="FSA","FSA",#N/A)</f>
        <v>#N/A</v>
      </c>
      <c r="BH58" s="46" t="e">
        <f>IF('All Data'!$M60="SNC","SNC",#N/A)</f>
        <v>#N/A</v>
      </c>
      <c r="BI58" s="44" t="e">
        <f>IF(ISBLANK('All Data'!$N60)=FALSE,'All Data'!$A60,#N/A)</f>
        <v>#N/A</v>
      </c>
      <c r="BJ58" s="5" t="e">
        <f>IF(ISNUMBER('All Data'!$N60),'All Data'!$N60,#N/A)</f>
        <v>#N/A</v>
      </c>
      <c r="BK58" s="5" t="e">
        <f>IF('All Data'!$N60="QAI","QAI",#N/A)</f>
        <v>#N/A</v>
      </c>
      <c r="BL58" s="5" t="e">
        <f>IF('All Data'!$N60="FSA","FSA",#N/A)</f>
        <v>#N/A</v>
      </c>
      <c r="BM58" s="46" t="e">
        <f>IF('All Data'!$N60="SNC","SNC",#N/A)</f>
        <v>#N/A</v>
      </c>
      <c r="BN58" s="44" t="e">
        <f>IF(ISBLANK('All Data'!$O60)=FALSE,'All Data'!$A60,#N/A)</f>
        <v>#N/A</v>
      </c>
      <c r="BO58" s="5" t="e">
        <f>IF(ISNUMBER('All Data'!$O60),'All Data'!$O60,#N/A)</f>
        <v>#N/A</v>
      </c>
      <c r="BP58" s="5" t="e">
        <f>IF('All Data'!$O60="QAI","QAI",#N/A)</f>
        <v>#N/A</v>
      </c>
      <c r="BQ58" s="5" t="e">
        <f>IF('All Data'!$O60="FSA","FSA",#N/A)</f>
        <v>#N/A</v>
      </c>
      <c r="BR58" s="46" t="e">
        <f>IF('All Data'!$O60="SNC","SNC",#N/A)</f>
        <v>#N/A</v>
      </c>
      <c r="BS58" s="44" t="e">
        <f>IF(ISBLANK('All Data'!$P60)=FALSE,'All Data'!$A60,#N/A)</f>
        <v>#N/A</v>
      </c>
      <c r="BT58" s="5" t="e">
        <f>IF(ISNUMBER('All Data'!$P60),'All Data'!$P60,#N/A)</f>
        <v>#N/A</v>
      </c>
      <c r="BU58" s="5" t="e">
        <f>IF('All Data'!$P60="QAI","QAI",#N/A)</f>
        <v>#N/A</v>
      </c>
      <c r="BV58" s="5" t="e">
        <f>IF('All Data'!$P60="FSA","FSA",#N/A)</f>
        <v>#N/A</v>
      </c>
      <c r="BW58" s="46" t="e">
        <f>IF('All Data'!$P60="SNC","SNC",#N/A)</f>
        <v>#N/A</v>
      </c>
      <c r="BX58" s="44" t="e">
        <f>IF(ISBLANK('All Data'!$Q60)=FALSE,'All Data'!$A60,#N/A)</f>
        <v>#N/A</v>
      </c>
      <c r="BY58" s="5" t="e">
        <f>IF(ISNUMBER('All Data'!$Q60),'All Data'!$Q60,#N/A)</f>
        <v>#N/A</v>
      </c>
      <c r="BZ58" s="5" t="e">
        <f>IF('All Data'!$Q60="QAI","QAI",#N/A)</f>
        <v>#N/A</v>
      </c>
      <c r="CA58" s="5" t="e">
        <f>IF('All Data'!$Q60="FSA","FSA",#N/A)</f>
        <v>#N/A</v>
      </c>
      <c r="CB58" s="46" t="e">
        <f>IF('All Data'!$Q60="SNC","SNC",#N/A)</f>
        <v>#N/A</v>
      </c>
      <c r="CC58" s="44" t="e">
        <f>IF(ISBLANK('All Data'!$R60)=FALSE,'All Data'!$A60,#N/A)</f>
        <v>#N/A</v>
      </c>
      <c r="CD58" s="5" t="e">
        <f>IF(ISNUMBER('All Data'!$R60),'All Data'!$R60,#N/A)</f>
        <v>#N/A</v>
      </c>
      <c r="CE58" s="5" t="e">
        <f>IF('All Data'!$R60="QAI","QAI",#N/A)</f>
        <v>#N/A</v>
      </c>
      <c r="CF58" s="5" t="e">
        <f>IF('All Data'!$R60="FSA","FSA",#N/A)</f>
        <v>#N/A</v>
      </c>
      <c r="CG58" s="46" t="e">
        <f>IF('All Data'!$R60="SNC","SNC",#N/A)</f>
        <v>#N/A</v>
      </c>
      <c r="CH58" s="44" t="e">
        <f>IF(ISBLANK('All Data'!$S60)=FALSE,'All Data'!$A60,#N/A)</f>
        <v>#N/A</v>
      </c>
      <c r="CI58" s="5" t="e">
        <f>IF(ISNUMBER('All Data'!$S60),'All Data'!$S60,#N/A)</f>
        <v>#N/A</v>
      </c>
      <c r="CJ58" s="5" t="e">
        <f>IF('All Data'!$S60="QAI","QAI",#N/A)</f>
        <v>#N/A</v>
      </c>
      <c r="CK58" s="5" t="e">
        <f>IF('All Data'!$S60="FSA","FSA",#N/A)</f>
        <v>#N/A</v>
      </c>
      <c r="CL58" s="46" t="e">
        <f>IF('All Data'!$S60="SNC","SNC",#N/A)</f>
        <v>#N/A</v>
      </c>
      <c r="CM58" s="44" t="e">
        <f>IF(ISBLANK('All Data'!$T60)=FALSE,'All Data'!$A60,#N/A)</f>
        <v>#N/A</v>
      </c>
      <c r="CN58" s="5" t="e">
        <f>IF(ISNUMBER('All Data'!$T60),'All Data'!$T60,#N/A)</f>
        <v>#N/A</v>
      </c>
      <c r="CO58" s="5" t="e">
        <f>IF('All Data'!$T60="QAI","QAI",#N/A)</f>
        <v>#N/A</v>
      </c>
      <c r="CP58" s="5" t="e">
        <f>IF('All Data'!$T60="FSA","FSA",#N/A)</f>
        <v>#N/A</v>
      </c>
      <c r="CQ58" s="46" t="e">
        <f>IF('All Data'!$T60="SNC","SNC",#N/A)</f>
        <v>#N/A</v>
      </c>
      <c r="CR58" s="44" t="e">
        <f>IF(ISBLANK('All Data'!$U60)=FALSE,'All Data'!$A60,#N/A)</f>
        <v>#N/A</v>
      </c>
      <c r="CS58" s="5" t="e">
        <f>IF(ISNUMBER('All Data'!$U60),'All Data'!$U60,#N/A)</f>
        <v>#N/A</v>
      </c>
      <c r="CT58" s="5" t="e">
        <f>IF('All Data'!$U60="QAI","QAI",#N/A)</f>
        <v>#N/A</v>
      </c>
      <c r="CU58" s="5" t="e">
        <f>IF('All Data'!$U60="FSA","FSA",#N/A)</f>
        <v>#N/A</v>
      </c>
      <c r="CV58" s="46" t="e">
        <f>IF('All Data'!$U60="SNC","SNC",#N/A)</f>
        <v>#N/A</v>
      </c>
      <c r="CW58" s="44" t="e">
        <f>IF(ISBLANK('All Data'!$V60)=FALSE,'All Data'!$A60,#N/A)</f>
        <v>#N/A</v>
      </c>
      <c r="CX58" s="5" t="e">
        <f>IF(ISNUMBER('All Data'!$V60),'All Data'!$V60,#N/A)</f>
        <v>#N/A</v>
      </c>
      <c r="CY58" s="5" t="e">
        <f>IF('All Data'!$V60="QAI","QAI",#N/A)</f>
        <v>#N/A</v>
      </c>
      <c r="CZ58" s="5" t="e">
        <f>IF('All Data'!$V60="FSA","FSA",#N/A)</f>
        <v>#N/A</v>
      </c>
      <c r="DA58" s="46" t="e">
        <f>IF('All Data'!$V60="SNC","SNC",#N/A)</f>
        <v>#N/A</v>
      </c>
      <c r="DB58" s="44" t="e">
        <f>IF(ISBLANK('All Data'!$W60)=FALSE,'All Data'!$A60,#N/A)</f>
        <v>#N/A</v>
      </c>
      <c r="DC58" s="5" t="e">
        <f>IF(ISNUMBER('All Data'!$W60),'All Data'!$W60,#N/A)</f>
        <v>#N/A</v>
      </c>
      <c r="DD58" s="5" t="e">
        <f>IF('All Data'!$W60="QAI","QAI",#N/A)</f>
        <v>#N/A</v>
      </c>
      <c r="DE58" s="5" t="e">
        <f>IF('All Data'!$W60="FSA","FSA",#N/A)</f>
        <v>#N/A</v>
      </c>
      <c r="DF58" s="46" t="e">
        <f>IF('All Data'!$W60="SNC","SNC",#N/A)</f>
        <v>#N/A</v>
      </c>
      <c r="DK58" s="46"/>
      <c r="DN58" s="44">
        <f>'All Data'!$A60</f>
        <v>40816</v>
      </c>
    </row>
    <row r="59" spans="1:118" x14ac:dyDescent="0.25">
      <c r="A59" s="44" t="e">
        <f>IF(ISBLANK('All Data'!$B61)=FALSE,'All Data'!$A61,#N/A)</f>
        <v>#N/A</v>
      </c>
      <c r="B59" s="5" t="e">
        <f>IF(ISNUMBER('All Data'!$B61),'All Data'!$B61,#N/A)</f>
        <v>#N/A</v>
      </c>
      <c r="C59" s="5" t="e">
        <f>IF('All Data'!$B61="QAI","QAI",#N/A)</f>
        <v>#N/A</v>
      </c>
      <c r="D59" s="5" t="e">
        <f>IF('All Data'!$B61="FSA","FSA",#N/A)</f>
        <v>#N/A</v>
      </c>
      <c r="E59" s="46" t="e">
        <f>IF('All Data'!$B61="SNC","SNC",#N/A)</f>
        <v>#N/A</v>
      </c>
      <c r="F59" s="44">
        <f>IF(ISBLANK('All Data'!$C61)=FALSE,'All Data'!$A61,#N/A)</f>
        <v>40822</v>
      </c>
      <c r="G59" s="5">
        <f>IF(ISNUMBER('All Data'!$C61),'All Data'!$C61,#N/A)</f>
        <v>20.9</v>
      </c>
      <c r="H59" s="5" t="e">
        <f>IF('All Data'!$C61="QAI","QAI",#N/A)</f>
        <v>#N/A</v>
      </c>
      <c r="I59" s="5" t="e">
        <f>IF('All Data'!$C61="FSA","FSA",#N/A)</f>
        <v>#N/A</v>
      </c>
      <c r="J59" s="46" t="e">
        <f>IF('All Data'!$C61="SNC","SNC",#N/A)</f>
        <v>#N/A</v>
      </c>
      <c r="K59" s="44" t="e">
        <f>IF(ISBLANK('All Data'!$D61)=FALSE,'All Data'!$A61,#N/A)</f>
        <v>#N/A</v>
      </c>
      <c r="L59" s="5" t="e">
        <f>IF(ISNUMBER('All Data'!$D61),'All Data'!$D61,#N/A)</f>
        <v>#N/A</v>
      </c>
      <c r="M59" s="5" t="e">
        <f>IF('All Data'!$D61="QAI","QAI",#N/A)</f>
        <v>#N/A</v>
      </c>
      <c r="N59" s="5" t="e">
        <f>IF('All Data'!$D61="FSA","FSA",#N/A)</f>
        <v>#N/A</v>
      </c>
      <c r="O59" s="46" t="e">
        <f>IF('All Data'!$D61="SNC","SNC",#N/A)</f>
        <v>#N/A</v>
      </c>
      <c r="P59" s="44" t="e">
        <f>IF(ISBLANK('All Data'!$E61)=FALSE,'All Data'!$A61,#N/A)</f>
        <v>#N/A</v>
      </c>
      <c r="Q59" s="5" t="e">
        <f>IF(ISNUMBER('All Data'!$E61),'All Data'!$E61,#N/A)</f>
        <v>#N/A</v>
      </c>
      <c r="R59" s="5" t="e">
        <f>IF('All Data'!$E61="QAI","QAI",#N/A)</f>
        <v>#N/A</v>
      </c>
      <c r="S59" s="5" t="e">
        <f>IF('All Data'!$E61="FSA","FSA",#N/A)</f>
        <v>#N/A</v>
      </c>
      <c r="T59" s="46" t="e">
        <f>IF('All Data'!$E61="SNC","SNC",#N/A)</f>
        <v>#N/A</v>
      </c>
      <c r="U59" s="44" t="e">
        <f>IF(ISBLANK('All Data'!$F61)=FALSE,'All Data'!$A61,#N/A)</f>
        <v>#N/A</v>
      </c>
      <c r="V59" s="5" t="e">
        <f>IF(ISNUMBER('All Data'!$F61),'All Data'!$F61,#N/A)</f>
        <v>#N/A</v>
      </c>
      <c r="W59" s="5" t="e">
        <f>IF('All Data'!$F61="QAI","QAI",#N/A)</f>
        <v>#N/A</v>
      </c>
      <c r="X59" s="5" t="e">
        <f>IF('All Data'!$F61="FSA","FSA",#N/A)</f>
        <v>#N/A</v>
      </c>
      <c r="Y59" s="46" t="e">
        <f>IF('All Data'!$F61="SNC","SNC",#N/A)</f>
        <v>#N/A</v>
      </c>
      <c r="Z59" s="44" t="e">
        <f>IF(ISBLANK('All Data'!$G61)=FALSE,'All Data'!$A61,#N/A)</f>
        <v>#N/A</v>
      </c>
      <c r="AA59" s="5" t="e">
        <f>IF(ISNUMBER('All Data'!$G61),'All Data'!$G61,#N/A)</f>
        <v>#N/A</v>
      </c>
      <c r="AB59" s="5" t="e">
        <f>IF('All Data'!$G61="QAI","QAI",#N/A)</f>
        <v>#N/A</v>
      </c>
      <c r="AC59" s="5" t="e">
        <f>IF('All Data'!$G61="FSA","FSA",#N/A)</f>
        <v>#N/A</v>
      </c>
      <c r="AD59" s="46" t="e">
        <f>IF('All Data'!$G61="SNC","SNC",#N/A)</f>
        <v>#N/A</v>
      </c>
      <c r="AE59" s="44" t="e">
        <f>IF(ISBLANK('All Data'!$H61)=FALSE,'All Data'!$A61,#N/A)</f>
        <v>#N/A</v>
      </c>
      <c r="AF59" s="5" t="e">
        <f>IF(ISNUMBER('All Data'!$H61),'All Data'!$H61,#N/A)</f>
        <v>#N/A</v>
      </c>
      <c r="AG59" s="5" t="e">
        <f>IF('All Data'!$H61="QAI","QAI",#N/A)</f>
        <v>#N/A</v>
      </c>
      <c r="AH59" s="5" t="e">
        <f>IF('All Data'!$H61="FSA","FSA",#N/A)</f>
        <v>#N/A</v>
      </c>
      <c r="AI59" s="46" t="e">
        <f>IF('All Data'!$H61="SNC","SNC",#N/A)</f>
        <v>#N/A</v>
      </c>
      <c r="AJ59" s="44" t="e">
        <f>IF(ISBLANK('All Data'!$I61)=FALSE,'All Data'!$A61,#N/A)</f>
        <v>#N/A</v>
      </c>
      <c r="AK59" s="5" t="e">
        <f>IF(ISNUMBER('All Data'!$I61),'All Data'!$I61,#N/A)</f>
        <v>#N/A</v>
      </c>
      <c r="AL59" s="5" t="e">
        <f>IF('All Data'!$I61="QAI","QAI",#N/A)</f>
        <v>#N/A</v>
      </c>
      <c r="AM59" s="5" t="e">
        <f>IF('All Data'!$I61="FSA","FSA",#N/A)</f>
        <v>#N/A</v>
      </c>
      <c r="AN59" s="46" t="e">
        <f>IF('All Data'!$I61="SNC","SNC",#N/A)</f>
        <v>#N/A</v>
      </c>
      <c r="AO59" s="44" t="e">
        <f>IF(ISBLANK('All Data'!$J61)=FALSE,'All Data'!$A61,#N/A)</f>
        <v>#N/A</v>
      </c>
      <c r="AP59" s="5" t="e">
        <f>IF(ISNUMBER('All Data'!$J61),'All Data'!$J61,#N/A)</f>
        <v>#N/A</v>
      </c>
      <c r="AQ59" s="5" t="e">
        <f>IF('All Data'!$J61="QAI","QAI",#N/A)</f>
        <v>#N/A</v>
      </c>
      <c r="AR59" s="5" t="e">
        <f>IF('All Data'!$J61="FSA","FSA",#N/A)</f>
        <v>#N/A</v>
      </c>
      <c r="AS59" s="46" t="e">
        <f>IF('All Data'!$J61="SNC","SNC",#N/A)</f>
        <v>#N/A</v>
      </c>
      <c r="AT59" s="44" t="e">
        <f>IF(ISBLANK('All Data'!$K61)=FALSE,'All Data'!$A61,#N/A)</f>
        <v>#N/A</v>
      </c>
      <c r="AU59" s="5" t="e">
        <f>IF(ISNUMBER('All Data'!$K61),'All Data'!$K61,#N/A)</f>
        <v>#N/A</v>
      </c>
      <c r="AV59" s="5" t="e">
        <f>IF('All Data'!$K61="QAI","QAI",#N/A)</f>
        <v>#N/A</v>
      </c>
      <c r="AW59" s="5" t="e">
        <f>IF('All Data'!$K61="FSA","FSA",#N/A)</f>
        <v>#N/A</v>
      </c>
      <c r="AX59" s="46" t="e">
        <f>IF('All Data'!$K61="SNC","SNC",#N/A)</f>
        <v>#N/A</v>
      </c>
      <c r="AY59" s="44" t="e">
        <f>IF(ISBLANK('All Data'!$L61)=FALSE,'All Data'!$A61,#N/A)</f>
        <v>#N/A</v>
      </c>
      <c r="AZ59" s="5" t="e">
        <f>IF(ISNUMBER('All Data'!$L61),'All Data'!$L61,#N/A)</f>
        <v>#N/A</v>
      </c>
      <c r="BA59" s="5" t="e">
        <f>IF('All Data'!$L61="QAI","QAI",#N/A)</f>
        <v>#N/A</v>
      </c>
      <c r="BB59" s="5" t="e">
        <f>IF('All Data'!$L61="FSA","FSA",#N/A)</f>
        <v>#N/A</v>
      </c>
      <c r="BC59" s="46" t="e">
        <f>IF('All Data'!$L61="SNC","SNC",#N/A)</f>
        <v>#N/A</v>
      </c>
      <c r="BD59" s="44" t="e">
        <f>IF(ISBLANK('All Data'!$M61)=FALSE,'All Data'!$A61,#N/A)</f>
        <v>#N/A</v>
      </c>
      <c r="BE59" s="5" t="e">
        <f>IF(ISNUMBER('All Data'!$M61),'All Data'!$M61,#N/A)</f>
        <v>#N/A</v>
      </c>
      <c r="BF59" s="5" t="e">
        <f>IF('All Data'!$M61="QAI","QAI",#N/A)</f>
        <v>#N/A</v>
      </c>
      <c r="BG59" s="5" t="e">
        <f>IF('All Data'!$M61="FSA","FSA",#N/A)</f>
        <v>#N/A</v>
      </c>
      <c r="BH59" s="46" t="e">
        <f>IF('All Data'!$M61="SNC","SNC",#N/A)</f>
        <v>#N/A</v>
      </c>
      <c r="BI59" s="44" t="e">
        <f>IF(ISBLANK('All Data'!$N61)=FALSE,'All Data'!$A61,#N/A)</f>
        <v>#N/A</v>
      </c>
      <c r="BJ59" s="5" t="e">
        <f>IF(ISNUMBER('All Data'!$N61),'All Data'!$N61,#N/A)</f>
        <v>#N/A</v>
      </c>
      <c r="BK59" s="5" t="e">
        <f>IF('All Data'!$N61="QAI","QAI",#N/A)</f>
        <v>#N/A</v>
      </c>
      <c r="BL59" s="5" t="e">
        <f>IF('All Data'!$N61="FSA","FSA",#N/A)</f>
        <v>#N/A</v>
      </c>
      <c r="BM59" s="46" t="e">
        <f>IF('All Data'!$N61="SNC","SNC",#N/A)</f>
        <v>#N/A</v>
      </c>
      <c r="BN59" s="44" t="e">
        <f>IF(ISBLANK('All Data'!$O61)=FALSE,'All Data'!$A61,#N/A)</f>
        <v>#N/A</v>
      </c>
      <c r="BO59" s="5" t="e">
        <f>IF(ISNUMBER('All Data'!$O61),'All Data'!$O61,#N/A)</f>
        <v>#N/A</v>
      </c>
      <c r="BP59" s="5" t="e">
        <f>IF('All Data'!$O61="QAI","QAI",#N/A)</f>
        <v>#N/A</v>
      </c>
      <c r="BQ59" s="5" t="e">
        <f>IF('All Data'!$O61="FSA","FSA",#N/A)</f>
        <v>#N/A</v>
      </c>
      <c r="BR59" s="46" t="e">
        <f>IF('All Data'!$O61="SNC","SNC",#N/A)</f>
        <v>#N/A</v>
      </c>
      <c r="BS59" s="44" t="e">
        <f>IF(ISBLANK('All Data'!$P61)=FALSE,'All Data'!$A61,#N/A)</f>
        <v>#N/A</v>
      </c>
      <c r="BT59" s="5" t="e">
        <f>IF(ISNUMBER('All Data'!$P61),'All Data'!$P61,#N/A)</f>
        <v>#N/A</v>
      </c>
      <c r="BU59" s="5" t="e">
        <f>IF('All Data'!$P61="QAI","QAI",#N/A)</f>
        <v>#N/A</v>
      </c>
      <c r="BV59" s="5" t="e">
        <f>IF('All Data'!$P61="FSA","FSA",#N/A)</f>
        <v>#N/A</v>
      </c>
      <c r="BW59" s="46" t="e">
        <f>IF('All Data'!$P61="SNC","SNC",#N/A)</f>
        <v>#N/A</v>
      </c>
      <c r="BX59" s="44" t="e">
        <f>IF(ISBLANK('All Data'!$Q61)=FALSE,'All Data'!$A61,#N/A)</f>
        <v>#N/A</v>
      </c>
      <c r="BY59" s="5" t="e">
        <f>IF(ISNUMBER('All Data'!$Q61),'All Data'!$Q61,#N/A)</f>
        <v>#N/A</v>
      </c>
      <c r="BZ59" s="5" t="e">
        <f>IF('All Data'!$Q61="QAI","QAI",#N/A)</f>
        <v>#N/A</v>
      </c>
      <c r="CA59" s="5" t="e">
        <f>IF('All Data'!$Q61="FSA","FSA",#N/A)</f>
        <v>#N/A</v>
      </c>
      <c r="CB59" s="46" t="e">
        <f>IF('All Data'!$Q61="SNC","SNC",#N/A)</f>
        <v>#N/A</v>
      </c>
      <c r="CC59" s="44" t="e">
        <f>IF(ISBLANK('All Data'!$R61)=FALSE,'All Data'!$A61,#N/A)</f>
        <v>#N/A</v>
      </c>
      <c r="CD59" s="5" t="e">
        <f>IF(ISNUMBER('All Data'!$R61),'All Data'!$R61,#N/A)</f>
        <v>#N/A</v>
      </c>
      <c r="CE59" s="5" t="e">
        <f>IF('All Data'!$R61="QAI","QAI",#N/A)</f>
        <v>#N/A</v>
      </c>
      <c r="CF59" s="5" t="e">
        <f>IF('All Data'!$R61="FSA","FSA",#N/A)</f>
        <v>#N/A</v>
      </c>
      <c r="CG59" s="46" t="e">
        <f>IF('All Data'!$R61="SNC","SNC",#N/A)</f>
        <v>#N/A</v>
      </c>
      <c r="CH59" s="44" t="e">
        <f>IF(ISBLANK('All Data'!$S61)=FALSE,'All Data'!$A61,#N/A)</f>
        <v>#N/A</v>
      </c>
      <c r="CI59" s="5" t="e">
        <f>IF(ISNUMBER('All Data'!$S61),'All Data'!$S61,#N/A)</f>
        <v>#N/A</v>
      </c>
      <c r="CJ59" s="5" t="e">
        <f>IF('All Data'!$S61="QAI","QAI",#N/A)</f>
        <v>#N/A</v>
      </c>
      <c r="CK59" s="5" t="e">
        <f>IF('All Data'!$S61="FSA","FSA",#N/A)</f>
        <v>#N/A</v>
      </c>
      <c r="CL59" s="46" t="e">
        <f>IF('All Data'!$S61="SNC","SNC",#N/A)</f>
        <v>#N/A</v>
      </c>
      <c r="CM59" s="44" t="e">
        <f>IF(ISBLANK('All Data'!$T61)=FALSE,'All Data'!$A61,#N/A)</f>
        <v>#N/A</v>
      </c>
      <c r="CN59" s="5" t="e">
        <f>IF(ISNUMBER('All Data'!$T61),'All Data'!$T61,#N/A)</f>
        <v>#N/A</v>
      </c>
      <c r="CO59" s="5" t="e">
        <f>IF('All Data'!$T61="QAI","QAI",#N/A)</f>
        <v>#N/A</v>
      </c>
      <c r="CP59" s="5" t="e">
        <f>IF('All Data'!$T61="FSA","FSA",#N/A)</f>
        <v>#N/A</v>
      </c>
      <c r="CQ59" s="46" t="e">
        <f>IF('All Data'!$T61="SNC","SNC",#N/A)</f>
        <v>#N/A</v>
      </c>
      <c r="CR59" s="44" t="e">
        <f>IF(ISBLANK('All Data'!$U61)=FALSE,'All Data'!$A61,#N/A)</f>
        <v>#N/A</v>
      </c>
      <c r="CS59" s="5" t="e">
        <f>IF(ISNUMBER('All Data'!$U61),'All Data'!$U61,#N/A)</f>
        <v>#N/A</v>
      </c>
      <c r="CT59" s="5" t="e">
        <f>IF('All Data'!$U61="QAI","QAI",#N/A)</f>
        <v>#N/A</v>
      </c>
      <c r="CU59" s="5" t="e">
        <f>IF('All Data'!$U61="FSA","FSA",#N/A)</f>
        <v>#N/A</v>
      </c>
      <c r="CV59" s="46" t="e">
        <f>IF('All Data'!$U61="SNC","SNC",#N/A)</f>
        <v>#N/A</v>
      </c>
      <c r="CW59" s="44" t="e">
        <f>IF(ISBLANK('All Data'!$V61)=FALSE,'All Data'!$A61,#N/A)</f>
        <v>#N/A</v>
      </c>
      <c r="CX59" s="5" t="e">
        <f>IF(ISNUMBER('All Data'!$V61),'All Data'!$V61,#N/A)</f>
        <v>#N/A</v>
      </c>
      <c r="CY59" s="5" t="e">
        <f>IF('All Data'!$V61="QAI","QAI",#N/A)</f>
        <v>#N/A</v>
      </c>
      <c r="CZ59" s="5" t="e">
        <f>IF('All Data'!$V61="FSA","FSA",#N/A)</f>
        <v>#N/A</v>
      </c>
      <c r="DA59" s="46" t="e">
        <f>IF('All Data'!$V61="SNC","SNC",#N/A)</f>
        <v>#N/A</v>
      </c>
      <c r="DB59" s="44" t="e">
        <f>IF(ISBLANK('All Data'!$W61)=FALSE,'All Data'!$A61,#N/A)</f>
        <v>#N/A</v>
      </c>
      <c r="DC59" s="5" t="e">
        <f>IF(ISNUMBER('All Data'!$W61),'All Data'!$W61,#N/A)</f>
        <v>#N/A</v>
      </c>
      <c r="DD59" s="5" t="e">
        <f>IF('All Data'!$W61="QAI","QAI",#N/A)</f>
        <v>#N/A</v>
      </c>
      <c r="DE59" s="5" t="e">
        <f>IF('All Data'!$W61="FSA","FSA",#N/A)</f>
        <v>#N/A</v>
      </c>
      <c r="DF59" s="46" t="e">
        <f>IF('All Data'!$W61="SNC","SNC",#N/A)</f>
        <v>#N/A</v>
      </c>
      <c r="DK59" s="46"/>
      <c r="DN59" s="44">
        <f>'All Data'!$A61</f>
        <v>40822</v>
      </c>
    </row>
    <row r="60" spans="1:118" x14ac:dyDescent="0.25">
      <c r="A60" s="44" t="e">
        <f>IF(ISBLANK('All Data'!$B62)=FALSE,'All Data'!$A62,#N/A)</f>
        <v>#N/A</v>
      </c>
      <c r="B60" s="5" t="e">
        <f>IF(ISNUMBER('All Data'!$B62),'All Data'!$B62,#N/A)</f>
        <v>#N/A</v>
      </c>
      <c r="C60" s="5" t="e">
        <f>IF('All Data'!$B62="QAI","QAI",#N/A)</f>
        <v>#N/A</v>
      </c>
      <c r="D60" s="5" t="e">
        <f>IF('All Data'!$B62="FSA","FSA",#N/A)</f>
        <v>#N/A</v>
      </c>
      <c r="E60" s="46" t="e">
        <f>IF('All Data'!$B62="SNC","SNC",#N/A)</f>
        <v>#N/A</v>
      </c>
      <c r="F60" s="44">
        <f>IF(ISBLANK('All Data'!$C62)=FALSE,'All Data'!$A62,#N/A)</f>
        <v>40828</v>
      </c>
      <c r="G60" s="5">
        <f>IF(ISNUMBER('All Data'!$C62),'All Data'!$C62,#N/A)</f>
        <v>10</v>
      </c>
      <c r="H60" s="5" t="e">
        <f>IF('All Data'!$C62="QAI","QAI",#N/A)</f>
        <v>#N/A</v>
      </c>
      <c r="I60" s="5" t="e">
        <f>IF('All Data'!$C62="FSA","FSA",#N/A)</f>
        <v>#N/A</v>
      </c>
      <c r="J60" s="46" t="e">
        <f>IF('All Data'!$C62="SNC","SNC",#N/A)</f>
        <v>#N/A</v>
      </c>
      <c r="K60" s="44" t="e">
        <f>IF(ISBLANK('All Data'!$D62)=FALSE,'All Data'!$A62,#N/A)</f>
        <v>#N/A</v>
      </c>
      <c r="L60" s="5" t="e">
        <f>IF(ISNUMBER('All Data'!$D62),'All Data'!$D62,#N/A)</f>
        <v>#N/A</v>
      </c>
      <c r="M60" s="5" t="e">
        <f>IF('All Data'!$D62="QAI","QAI",#N/A)</f>
        <v>#N/A</v>
      </c>
      <c r="N60" s="5" t="e">
        <f>IF('All Data'!$D62="FSA","FSA",#N/A)</f>
        <v>#N/A</v>
      </c>
      <c r="O60" s="46" t="e">
        <f>IF('All Data'!$D62="SNC","SNC",#N/A)</f>
        <v>#N/A</v>
      </c>
      <c r="P60" s="44" t="e">
        <f>IF(ISBLANK('All Data'!$E62)=FALSE,'All Data'!$A62,#N/A)</f>
        <v>#N/A</v>
      </c>
      <c r="Q60" s="5" t="e">
        <f>IF(ISNUMBER('All Data'!$E62),'All Data'!$E62,#N/A)</f>
        <v>#N/A</v>
      </c>
      <c r="R60" s="5" t="e">
        <f>IF('All Data'!$E62="QAI","QAI",#N/A)</f>
        <v>#N/A</v>
      </c>
      <c r="S60" s="5" t="e">
        <f>IF('All Data'!$E62="FSA","FSA",#N/A)</f>
        <v>#N/A</v>
      </c>
      <c r="T60" s="46" t="e">
        <f>IF('All Data'!$E62="SNC","SNC",#N/A)</f>
        <v>#N/A</v>
      </c>
      <c r="U60" s="44" t="e">
        <f>IF(ISBLANK('All Data'!$F62)=FALSE,'All Data'!$A62,#N/A)</f>
        <v>#N/A</v>
      </c>
      <c r="V60" s="5" t="e">
        <f>IF(ISNUMBER('All Data'!$F62),'All Data'!$F62,#N/A)</f>
        <v>#N/A</v>
      </c>
      <c r="W60" s="5" t="e">
        <f>IF('All Data'!$F62="QAI","QAI",#N/A)</f>
        <v>#N/A</v>
      </c>
      <c r="X60" s="5" t="e">
        <f>IF('All Data'!$F62="FSA","FSA",#N/A)</f>
        <v>#N/A</v>
      </c>
      <c r="Y60" s="46" t="e">
        <f>IF('All Data'!$F62="SNC","SNC",#N/A)</f>
        <v>#N/A</v>
      </c>
      <c r="Z60" s="44" t="e">
        <f>IF(ISBLANK('All Data'!$G62)=FALSE,'All Data'!$A62,#N/A)</f>
        <v>#N/A</v>
      </c>
      <c r="AA60" s="5" t="e">
        <f>IF(ISNUMBER('All Data'!$G62),'All Data'!$G62,#N/A)</f>
        <v>#N/A</v>
      </c>
      <c r="AB60" s="5" t="e">
        <f>IF('All Data'!$G62="QAI","QAI",#N/A)</f>
        <v>#N/A</v>
      </c>
      <c r="AC60" s="5" t="e">
        <f>IF('All Data'!$G62="FSA","FSA",#N/A)</f>
        <v>#N/A</v>
      </c>
      <c r="AD60" s="46" t="e">
        <f>IF('All Data'!$G62="SNC","SNC",#N/A)</f>
        <v>#N/A</v>
      </c>
      <c r="AE60" s="44" t="e">
        <f>IF(ISBLANK('All Data'!$H62)=FALSE,'All Data'!$A62,#N/A)</f>
        <v>#N/A</v>
      </c>
      <c r="AF60" s="5" t="e">
        <f>IF(ISNUMBER('All Data'!$H62),'All Data'!$H62,#N/A)</f>
        <v>#N/A</v>
      </c>
      <c r="AG60" s="5" t="e">
        <f>IF('All Data'!$H62="QAI","QAI",#N/A)</f>
        <v>#N/A</v>
      </c>
      <c r="AH60" s="5" t="e">
        <f>IF('All Data'!$H62="FSA","FSA",#N/A)</f>
        <v>#N/A</v>
      </c>
      <c r="AI60" s="46" t="e">
        <f>IF('All Data'!$H62="SNC","SNC",#N/A)</f>
        <v>#N/A</v>
      </c>
      <c r="AJ60" s="44" t="e">
        <f>IF(ISBLANK('All Data'!$I62)=FALSE,'All Data'!$A62,#N/A)</f>
        <v>#N/A</v>
      </c>
      <c r="AK60" s="5" t="e">
        <f>IF(ISNUMBER('All Data'!$I62),'All Data'!$I62,#N/A)</f>
        <v>#N/A</v>
      </c>
      <c r="AL60" s="5" t="e">
        <f>IF('All Data'!$I62="QAI","QAI",#N/A)</f>
        <v>#N/A</v>
      </c>
      <c r="AM60" s="5" t="e">
        <f>IF('All Data'!$I62="FSA","FSA",#N/A)</f>
        <v>#N/A</v>
      </c>
      <c r="AN60" s="46" t="e">
        <f>IF('All Data'!$I62="SNC","SNC",#N/A)</f>
        <v>#N/A</v>
      </c>
      <c r="AO60" s="44" t="e">
        <f>IF(ISBLANK('All Data'!$J62)=FALSE,'All Data'!$A62,#N/A)</f>
        <v>#N/A</v>
      </c>
      <c r="AP60" s="5" t="e">
        <f>IF(ISNUMBER('All Data'!$J62),'All Data'!$J62,#N/A)</f>
        <v>#N/A</v>
      </c>
      <c r="AQ60" s="5" t="e">
        <f>IF('All Data'!$J62="QAI","QAI",#N/A)</f>
        <v>#N/A</v>
      </c>
      <c r="AR60" s="5" t="e">
        <f>IF('All Data'!$J62="FSA","FSA",#N/A)</f>
        <v>#N/A</v>
      </c>
      <c r="AS60" s="46" t="e">
        <f>IF('All Data'!$J62="SNC","SNC",#N/A)</f>
        <v>#N/A</v>
      </c>
      <c r="AT60" s="44" t="e">
        <f>IF(ISBLANK('All Data'!$K62)=FALSE,'All Data'!$A62,#N/A)</f>
        <v>#N/A</v>
      </c>
      <c r="AU60" s="5" t="e">
        <f>IF(ISNUMBER('All Data'!$K62),'All Data'!$K62,#N/A)</f>
        <v>#N/A</v>
      </c>
      <c r="AV60" s="5" t="e">
        <f>IF('All Data'!$K62="QAI","QAI",#N/A)</f>
        <v>#N/A</v>
      </c>
      <c r="AW60" s="5" t="e">
        <f>IF('All Data'!$K62="FSA","FSA",#N/A)</f>
        <v>#N/A</v>
      </c>
      <c r="AX60" s="46" t="e">
        <f>IF('All Data'!$K62="SNC","SNC",#N/A)</f>
        <v>#N/A</v>
      </c>
      <c r="AY60" s="44" t="e">
        <f>IF(ISBLANK('All Data'!$L62)=FALSE,'All Data'!$A62,#N/A)</f>
        <v>#N/A</v>
      </c>
      <c r="AZ60" s="5" t="e">
        <f>IF(ISNUMBER('All Data'!$L62),'All Data'!$L62,#N/A)</f>
        <v>#N/A</v>
      </c>
      <c r="BA60" s="5" t="e">
        <f>IF('All Data'!$L62="QAI","QAI",#N/A)</f>
        <v>#N/A</v>
      </c>
      <c r="BB60" s="5" t="e">
        <f>IF('All Data'!$L62="FSA","FSA",#N/A)</f>
        <v>#N/A</v>
      </c>
      <c r="BC60" s="46" t="e">
        <f>IF('All Data'!$L62="SNC","SNC",#N/A)</f>
        <v>#N/A</v>
      </c>
      <c r="BD60" s="44" t="e">
        <f>IF(ISBLANK('All Data'!$M62)=FALSE,'All Data'!$A62,#N/A)</f>
        <v>#N/A</v>
      </c>
      <c r="BE60" s="5" t="e">
        <f>IF(ISNUMBER('All Data'!$M62),'All Data'!$M62,#N/A)</f>
        <v>#N/A</v>
      </c>
      <c r="BF60" s="5" t="e">
        <f>IF('All Data'!$M62="QAI","QAI",#N/A)</f>
        <v>#N/A</v>
      </c>
      <c r="BG60" s="5" t="e">
        <f>IF('All Data'!$M62="FSA","FSA",#N/A)</f>
        <v>#N/A</v>
      </c>
      <c r="BH60" s="46" t="e">
        <f>IF('All Data'!$M62="SNC","SNC",#N/A)</f>
        <v>#N/A</v>
      </c>
      <c r="BI60" s="44" t="e">
        <f>IF(ISBLANK('All Data'!$N62)=FALSE,'All Data'!$A62,#N/A)</f>
        <v>#N/A</v>
      </c>
      <c r="BJ60" s="5" t="e">
        <f>IF(ISNUMBER('All Data'!$N62),'All Data'!$N62,#N/A)</f>
        <v>#N/A</v>
      </c>
      <c r="BK60" s="5" t="e">
        <f>IF('All Data'!$N62="QAI","QAI",#N/A)</f>
        <v>#N/A</v>
      </c>
      <c r="BL60" s="5" t="e">
        <f>IF('All Data'!$N62="FSA","FSA",#N/A)</f>
        <v>#N/A</v>
      </c>
      <c r="BM60" s="46" t="e">
        <f>IF('All Data'!$N62="SNC","SNC",#N/A)</f>
        <v>#N/A</v>
      </c>
      <c r="BN60" s="44" t="e">
        <f>IF(ISBLANK('All Data'!$O62)=FALSE,'All Data'!$A62,#N/A)</f>
        <v>#N/A</v>
      </c>
      <c r="BO60" s="5" t="e">
        <f>IF(ISNUMBER('All Data'!$O62),'All Data'!$O62,#N/A)</f>
        <v>#N/A</v>
      </c>
      <c r="BP60" s="5" t="e">
        <f>IF('All Data'!$O62="QAI","QAI",#N/A)</f>
        <v>#N/A</v>
      </c>
      <c r="BQ60" s="5" t="e">
        <f>IF('All Data'!$O62="FSA","FSA",#N/A)</f>
        <v>#N/A</v>
      </c>
      <c r="BR60" s="46" t="e">
        <f>IF('All Data'!$O62="SNC","SNC",#N/A)</f>
        <v>#N/A</v>
      </c>
      <c r="BS60" s="44" t="e">
        <f>IF(ISBLANK('All Data'!$P62)=FALSE,'All Data'!$A62,#N/A)</f>
        <v>#N/A</v>
      </c>
      <c r="BT60" s="5" t="e">
        <f>IF(ISNUMBER('All Data'!$P62),'All Data'!$P62,#N/A)</f>
        <v>#N/A</v>
      </c>
      <c r="BU60" s="5" t="e">
        <f>IF('All Data'!$P62="QAI","QAI",#N/A)</f>
        <v>#N/A</v>
      </c>
      <c r="BV60" s="5" t="e">
        <f>IF('All Data'!$P62="FSA","FSA",#N/A)</f>
        <v>#N/A</v>
      </c>
      <c r="BW60" s="46" t="e">
        <f>IF('All Data'!$P62="SNC","SNC",#N/A)</f>
        <v>#N/A</v>
      </c>
      <c r="BX60" s="44" t="e">
        <f>IF(ISBLANK('All Data'!$Q62)=FALSE,'All Data'!$A62,#N/A)</f>
        <v>#N/A</v>
      </c>
      <c r="BY60" s="5" t="e">
        <f>IF(ISNUMBER('All Data'!$Q62),'All Data'!$Q62,#N/A)</f>
        <v>#N/A</v>
      </c>
      <c r="BZ60" s="5" t="e">
        <f>IF('All Data'!$Q62="QAI","QAI",#N/A)</f>
        <v>#N/A</v>
      </c>
      <c r="CA60" s="5" t="e">
        <f>IF('All Data'!$Q62="FSA","FSA",#N/A)</f>
        <v>#N/A</v>
      </c>
      <c r="CB60" s="46" t="e">
        <f>IF('All Data'!$Q62="SNC","SNC",#N/A)</f>
        <v>#N/A</v>
      </c>
      <c r="CC60" s="44" t="e">
        <f>IF(ISBLANK('All Data'!$R62)=FALSE,'All Data'!$A62,#N/A)</f>
        <v>#N/A</v>
      </c>
      <c r="CD60" s="5" t="e">
        <f>IF(ISNUMBER('All Data'!$R62),'All Data'!$R62,#N/A)</f>
        <v>#N/A</v>
      </c>
      <c r="CE60" s="5" t="e">
        <f>IF('All Data'!$R62="QAI","QAI",#N/A)</f>
        <v>#N/A</v>
      </c>
      <c r="CF60" s="5" t="e">
        <f>IF('All Data'!$R62="FSA","FSA",#N/A)</f>
        <v>#N/A</v>
      </c>
      <c r="CG60" s="46" t="e">
        <f>IF('All Data'!$R62="SNC","SNC",#N/A)</f>
        <v>#N/A</v>
      </c>
      <c r="CH60" s="44" t="e">
        <f>IF(ISBLANK('All Data'!$S62)=FALSE,'All Data'!$A62,#N/A)</f>
        <v>#N/A</v>
      </c>
      <c r="CI60" s="5" t="e">
        <f>IF(ISNUMBER('All Data'!$S62),'All Data'!$S62,#N/A)</f>
        <v>#N/A</v>
      </c>
      <c r="CJ60" s="5" t="e">
        <f>IF('All Data'!$S62="QAI","QAI",#N/A)</f>
        <v>#N/A</v>
      </c>
      <c r="CK60" s="5" t="e">
        <f>IF('All Data'!$S62="FSA","FSA",#N/A)</f>
        <v>#N/A</v>
      </c>
      <c r="CL60" s="46" t="e">
        <f>IF('All Data'!$S62="SNC","SNC",#N/A)</f>
        <v>#N/A</v>
      </c>
      <c r="CM60" s="44" t="e">
        <f>IF(ISBLANK('All Data'!$T62)=FALSE,'All Data'!$A62,#N/A)</f>
        <v>#N/A</v>
      </c>
      <c r="CN60" s="5" t="e">
        <f>IF(ISNUMBER('All Data'!$T62),'All Data'!$T62,#N/A)</f>
        <v>#N/A</v>
      </c>
      <c r="CO60" s="5" t="e">
        <f>IF('All Data'!$T62="QAI","QAI",#N/A)</f>
        <v>#N/A</v>
      </c>
      <c r="CP60" s="5" t="e">
        <f>IF('All Data'!$T62="FSA","FSA",#N/A)</f>
        <v>#N/A</v>
      </c>
      <c r="CQ60" s="46" t="e">
        <f>IF('All Data'!$T62="SNC","SNC",#N/A)</f>
        <v>#N/A</v>
      </c>
      <c r="CR60" s="44" t="e">
        <f>IF(ISBLANK('All Data'!$U62)=FALSE,'All Data'!$A62,#N/A)</f>
        <v>#N/A</v>
      </c>
      <c r="CS60" s="5" t="e">
        <f>IF(ISNUMBER('All Data'!$U62),'All Data'!$U62,#N/A)</f>
        <v>#N/A</v>
      </c>
      <c r="CT60" s="5" t="e">
        <f>IF('All Data'!$U62="QAI","QAI",#N/A)</f>
        <v>#N/A</v>
      </c>
      <c r="CU60" s="5" t="e">
        <f>IF('All Data'!$U62="FSA","FSA",#N/A)</f>
        <v>#N/A</v>
      </c>
      <c r="CV60" s="46" t="e">
        <f>IF('All Data'!$U62="SNC","SNC",#N/A)</f>
        <v>#N/A</v>
      </c>
      <c r="CW60" s="44" t="e">
        <f>IF(ISBLANK('All Data'!$V62)=FALSE,'All Data'!$A62,#N/A)</f>
        <v>#N/A</v>
      </c>
      <c r="CX60" s="5" t="e">
        <f>IF(ISNUMBER('All Data'!$V62),'All Data'!$V62,#N/A)</f>
        <v>#N/A</v>
      </c>
      <c r="CY60" s="5" t="e">
        <f>IF('All Data'!$V62="QAI","QAI",#N/A)</f>
        <v>#N/A</v>
      </c>
      <c r="CZ60" s="5" t="e">
        <f>IF('All Data'!$V62="FSA","FSA",#N/A)</f>
        <v>#N/A</v>
      </c>
      <c r="DA60" s="46" t="e">
        <f>IF('All Data'!$V62="SNC","SNC",#N/A)</f>
        <v>#N/A</v>
      </c>
      <c r="DB60" s="44" t="e">
        <f>IF(ISBLANK('All Data'!$W62)=FALSE,'All Data'!$A62,#N/A)</f>
        <v>#N/A</v>
      </c>
      <c r="DC60" s="5" t="e">
        <f>IF(ISNUMBER('All Data'!$W62),'All Data'!$W62,#N/A)</f>
        <v>#N/A</v>
      </c>
      <c r="DD60" s="5" t="e">
        <f>IF('All Data'!$W62="QAI","QAI",#N/A)</f>
        <v>#N/A</v>
      </c>
      <c r="DE60" s="5" t="e">
        <f>IF('All Data'!$W62="FSA","FSA",#N/A)</f>
        <v>#N/A</v>
      </c>
      <c r="DF60" s="46" t="e">
        <f>IF('All Data'!$W62="SNC","SNC",#N/A)</f>
        <v>#N/A</v>
      </c>
      <c r="DK60" s="46"/>
      <c r="DN60" s="44">
        <f>'All Data'!$A62</f>
        <v>40828</v>
      </c>
    </row>
    <row r="61" spans="1:118" x14ac:dyDescent="0.25">
      <c r="A61" s="44" t="e">
        <f>IF(ISBLANK('All Data'!$B63)=FALSE,'All Data'!$A63,#N/A)</f>
        <v>#N/A</v>
      </c>
      <c r="B61" s="5" t="e">
        <f>IF(ISNUMBER('All Data'!$B63),'All Data'!$B63,#N/A)</f>
        <v>#N/A</v>
      </c>
      <c r="C61" s="5" t="e">
        <f>IF('All Data'!$B63="QAI","QAI",#N/A)</f>
        <v>#N/A</v>
      </c>
      <c r="D61" s="5" t="e">
        <f>IF('All Data'!$B63="FSA","FSA",#N/A)</f>
        <v>#N/A</v>
      </c>
      <c r="E61" s="46" t="e">
        <f>IF('All Data'!$B63="SNC","SNC",#N/A)</f>
        <v>#N/A</v>
      </c>
      <c r="F61" s="44">
        <f>IF(ISBLANK('All Data'!$C63)=FALSE,'All Data'!$A63,#N/A)</f>
        <v>40834</v>
      </c>
      <c r="G61" s="5">
        <f>IF(ISNUMBER('All Data'!$C63),'All Data'!$C63,#N/A)</f>
        <v>2.1</v>
      </c>
      <c r="H61" s="5" t="e">
        <f>IF('All Data'!$C63="QAI","QAI",#N/A)</f>
        <v>#N/A</v>
      </c>
      <c r="I61" s="5" t="e">
        <f>IF('All Data'!$C63="FSA","FSA",#N/A)</f>
        <v>#N/A</v>
      </c>
      <c r="J61" s="46" t="e">
        <f>IF('All Data'!$C63="SNC","SNC",#N/A)</f>
        <v>#N/A</v>
      </c>
      <c r="K61" s="44" t="e">
        <f>IF(ISBLANK('All Data'!$D63)=FALSE,'All Data'!$A63,#N/A)</f>
        <v>#N/A</v>
      </c>
      <c r="L61" s="5" t="e">
        <f>IF(ISNUMBER('All Data'!$D63),'All Data'!$D63,#N/A)</f>
        <v>#N/A</v>
      </c>
      <c r="M61" s="5" t="e">
        <f>IF('All Data'!$D63="QAI","QAI",#N/A)</f>
        <v>#N/A</v>
      </c>
      <c r="N61" s="5" t="e">
        <f>IF('All Data'!$D63="FSA","FSA",#N/A)</f>
        <v>#N/A</v>
      </c>
      <c r="O61" s="46" t="e">
        <f>IF('All Data'!$D63="SNC","SNC",#N/A)</f>
        <v>#N/A</v>
      </c>
      <c r="P61" s="44" t="e">
        <f>IF(ISBLANK('All Data'!$E63)=FALSE,'All Data'!$A63,#N/A)</f>
        <v>#N/A</v>
      </c>
      <c r="Q61" s="5" t="e">
        <f>IF(ISNUMBER('All Data'!$E63),'All Data'!$E63,#N/A)</f>
        <v>#N/A</v>
      </c>
      <c r="R61" s="5" t="e">
        <f>IF('All Data'!$E63="QAI","QAI",#N/A)</f>
        <v>#N/A</v>
      </c>
      <c r="S61" s="5" t="e">
        <f>IF('All Data'!$E63="FSA","FSA",#N/A)</f>
        <v>#N/A</v>
      </c>
      <c r="T61" s="46" t="e">
        <f>IF('All Data'!$E63="SNC","SNC",#N/A)</f>
        <v>#N/A</v>
      </c>
      <c r="U61" s="44" t="e">
        <f>IF(ISBLANK('All Data'!$F63)=FALSE,'All Data'!$A63,#N/A)</f>
        <v>#N/A</v>
      </c>
      <c r="V61" s="5" t="e">
        <f>IF(ISNUMBER('All Data'!$F63),'All Data'!$F63,#N/A)</f>
        <v>#N/A</v>
      </c>
      <c r="W61" s="5" t="e">
        <f>IF('All Data'!$F63="QAI","QAI",#N/A)</f>
        <v>#N/A</v>
      </c>
      <c r="X61" s="5" t="e">
        <f>IF('All Data'!$F63="FSA","FSA",#N/A)</f>
        <v>#N/A</v>
      </c>
      <c r="Y61" s="46" t="e">
        <f>IF('All Data'!$F63="SNC","SNC",#N/A)</f>
        <v>#N/A</v>
      </c>
      <c r="Z61" s="44" t="e">
        <f>IF(ISBLANK('All Data'!$G63)=FALSE,'All Data'!$A63,#N/A)</f>
        <v>#N/A</v>
      </c>
      <c r="AA61" s="5" t="e">
        <f>IF(ISNUMBER('All Data'!$G63),'All Data'!$G63,#N/A)</f>
        <v>#N/A</v>
      </c>
      <c r="AB61" s="5" t="e">
        <f>IF('All Data'!$G63="QAI","QAI",#N/A)</f>
        <v>#N/A</v>
      </c>
      <c r="AC61" s="5" t="e">
        <f>IF('All Data'!$G63="FSA","FSA",#N/A)</f>
        <v>#N/A</v>
      </c>
      <c r="AD61" s="46" t="e">
        <f>IF('All Data'!$G63="SNC","SNC",#N/A)</f>
        <v>#N/A</v>
      </c>
      <c r="AE61" s="44" t="e">
        <f>IF(ISBLANK('All Data'!$H63)=FALSE,'All Data'!$A63,#N/A)</f>
        <v>#N/A</v>
      </c>
      <c r="AF61" s="5" t="e">
        <f>IF(ISNUMBER('All Data'!$H63),'All Data'!$H63,#N/A)</f>
        <v>#N/A</v>
      </c>
      <c r="AG61" s="5" t="e">
        <f>IF('All Data'!$H63="QAI","QAI",#N/A)</f>
        <v>#N/A</v>
      </c>
      <c r="AH61" s="5" t="e">
        <f>IF('All Data'!$H63="FSA","FSA",#N/A)</f>
        <v>#N/A</v>
      </c>
      <c r="AI61" s="46" t="e">
        <f>IF('All Data'!$H63="SNC","SNC",#N/A)</f>
        <v>#N/A</v>
      </c>
      <c r="AJ61" s="44" t="e">
        <f>IF(ISBLANK('All Data'!$I63)=FALSE,'All Data'!$A63,#N/A)</f>
        <v>#N/A</v>
      </c>
      <c r="AK61" s="5" t="e">
        <f>IF(ISNUMBER('All Data'!$I63),'All Data'!$I63,#N/A)</f>
        <v>#N/A</v>
      </c>
      <c r="AL61" s="5" t="e">
        <f>IF('All Data'!$I63="QAI","QAI",#N/A)</f>
        <v>#N/A</v>
      </c>
      <c r="AM61" s="5" t="e">
        <f>IF('All Data'!$I63="FSA","FSA",#N/A)</f>
        <v>#N/A</v>
      </c>
      <c r="AN61" s="46" t="e">
        <f>IF('All Data'!$I63="SNC","SNC",#N/A)</f>
        <v>#N/A</v>
      </c>
      <c r="AO61" s="44" t="e">
        <f>IF(ISBLANK('All Data'!$J63)=FALSE,'All Data'!$A63,#N/A)</f>
        <v>#N/A</v>
      </c>
      <c r="AP61" s="5" t="e">
        <f>IF(ISNUMBER('All Data'!$J63),'All Data'!$J63,#N/A)</f>
        <v>#N/A</v>
      </c>
      <c r="AQ61" s="5" t="e">
        <f>IF('All Data'!$J63="QAI","QAI",#N/A)</f>
        <v>#N/A</v>
      </c>
      <c r="AR61" s="5" t="e">
        <f>IF('All Data'!$J63="FSA","FSA",#N/A)</f>
        <v>#N/A</v>
      </c>
      <c r="AS61" s="46" t="e">
        <f>IF('All Data'!$J63="SNC","SNC",#N/A)</f>
        <v>#N/A</v>
      </c>
      <c r="AT61" s="44" t="e">
        <f>IF(ISBLANK('All Data'!$K63)=FALSE,'All Data'!$A63,#N/A)</f>
        <v>#N/A</v>
      </c>
      <c r="AU61" s="5" t="e">
        <f>IF(ISNUMBER('All Data'!$K63),'All Data'!$K63,#N/A)</f>
        <v>#N/A</v>
      </c>
      <c r="AV61" s="5" t="e">
        <f>IF('All Data'!$K63="QAI","QAI",#N/A)</f>
        <v>#N/A</v>
      </c>
      <c r="AW61" s="5" t="e">
        <f>IF('All Data'!$K63="FSA","FSA",#N/A)</f>
        <v>#N/A</v>
      </c>
      <c r="AX61" s="46" t="e">
        <f>IF('All Data'!$K63="SNC","SNC",#N/A)</f>
        <v>#N/A</v>
      </c>
      <c r="AY61" s="44" t="e">
        <f>IF(ISBLANK('All Data'!$L63)=FALSE,'All Data'!$A63,#N/A)</f>
        <v>#N/A</v>
      </c>
      <c r="AZ61" s="5" t="e">
        <f>IF(ISNUMBER('All Data'!$L63),'All Data'!$L63,#N/A)</f>
        <v>#N/A</v>
      </c>
      <c r="BA61" s="5" t="e">
        <f>IF('All Data'!$L63="QAI","QAI",#N/A)</f>
        <v>#N/A</v>
      </c>
      <c r="BB61" s="5" t="e">
        <f>IF('All Data'!$L63="FSA","FSA",#N/A)</f>
        <v>#N/A</v>
      </c>
      <c r="BC61" s="46" t="e">
        <f>IF('All Data'!$L63="SNC","SNC",#N/A)</f>
        <v>#N/A</v>
      </c>
      <c r="BD61" s="44" t="e">
        <f>IF(ISBLANK('All Data'!$M63)=FALSE,'All Data'!$A63,#N/A)</f>
        <v>#N/A</v>
      </c>
      <c r="BE61" s="5" t="e">
        <f>IF(ISNUMBER('All Data'!$M63),'All Data'!$M63,#N/A)</f>
        <v>#N/A</v>
      </c>
      <c r="BF61" s="5" t="e">
        <f>IF('All Data'!$M63="QAI","QAI",#N/A)</f>
        <v>#N/A</v>
      </c>
      <c r="BG61" s="5" t="e">
        <f>IF('All Data'!$M63="FSA","FSA",#N/A)</f>
        <v>#N/A</v>
      </c>
      <c r="BH61" s="46" t="e">
        <f>IF('All Data'!$M63="SNC","SNC",#N/A)</f>
        <v>#N/A</v>
      </c>
      <c r="BI61" s="44" t="e">
        <f>IF(ISBLANK('All Data'!$N63)=FALSE,'All Data'!$A63,#N/A)</f>
        <v>#N/A</v>
      </c>
      <c r="BJ61" s="5" t="e">
        <f>IF(ISNUMBER('All Data'!$N63),'All Data'!$N63,#N/A)</f>
        <v>#N/A</v>
      </c>
      <c r="BK61" s="5" t="e">
        <f>IF('All Data'!$N63="QAI","QAI",#N/A)</f>
        <v>#N/A</v>
      </c>
      <c r="BL61" s="5" t="e">
        <f>IF('All Data'!$N63="FSA","FSA",#N/A)</f>
        <v>#N/A</v>
      </c>
      <c r="BM61" s="46" t="e">
        <f>IF('All Data'!$N63="SNC","SNC",#N/A)</f>
        <v>#N/A</v>
      </c>
      <c r="BN61" s="44" t="e">
        <f>IF(ISBLANK('All Data'!$O63)=FALSE,'All Data'!$A63,#N/A)</f>
        <v>#N/A</v>
      </c>
      <c r="BO61" s="5" t="e">
        <f>IF(ISNUMBER('All Data'!$O63),'All Data'!$O63,#N/A)</f>
        <v>#N/A</v>
      </c>
      <c r="BP61" s="5" t="e">
        <f>IF('All Data'!$O63="QAI","QAI",#N/A)</f>
        <v>#N/A</v>
      </c>
      <c r="BQ61" s="5" t="e">
        <f>IF('All Data'!$O63="FSA","FSA",#N/A)</f>
        <v>#N/A</v>
      </c>
      <c r="BR61" s="46" t="e">
        <f>IF('All Data'!$O63="SNC","SNC",#N/A)</f>
        <v>#N/A</v>
      </c>
      <c r="BS61" s="44" t="e">
        <f>IF(ISBLANK('All Data'!$P63)=FALSE,'All Data'!$A63,#N/A)</f>
        <v>#N/A</v>
      </c>
      <c r="BT61" s="5" t="e">
        <f>IF(ISNUMBER('All Data'!$P63),'All Data'!$P63,#N/A)</f>
        <v>#N/A</v>
      </c>
      <c r="BU61" s="5" t="e">
        <f>IF('All Data'!$P63="QAI","QAI",#N/A)</f>
        <v>#N/A</v>
      </c>
      <c r="BV61" s="5" t="e">
        <f>IF('All Data'!$P63="FSA","FSA",#N/A)</f>
        <v>#N/A</v>
      </c>
      <c r="BW61" s="46" t="e">
        <f>IF('All Data'!$P63="SNC","SNC",#N/A)</f>
        <v>#N/A</v>
      </c>
      <c r="BX61" s="44" t="e">
        <f>IF(ISBLANK('All Data'!$Q63)=FALSE,'All Data'!$A63,#N/A)</f>
        <v>#N/A</v>
      </c>
      <c r="BY61" s="5" t="e">
        <f>IF(ISNUMBER('All Data'!$Q63),'All Data'!$Q63,#N/A)</f>
        <v>#N/A</v>
      </c>
      <c r="BZ61" s="5" t="e">
        <f>IF('All Data'!$Q63="QAI","QAI",#N/A)</f>
        <v>#N/A</v>
      </c>
      <c r="CA61" s="5" t="e">
        <f>IF('All Data'!$Q63="FSA","FSA",#N/A)</f>
        <v>#N/A</v>
      </c>
      <c r="CB61" s="46" t="e">
        <f>IF('All Data'!$Q63="SNC","SNC",#N/A)</f>
        <v>#N/A</v>
      </c>
      <c r="CC61" s="44" t="e">
        <f>IF(ISBLANK('All Data'!$R63)=FALSE,'All Data'!$A63,#N/A)</f>
        <v>#N/A</v>
      </c>
      <c r="CD61" s="5" t="e">
        <f>IF(ISNUMBER('All Data'!$R63),'All Data'!$R63,#N/A)</f>
        <v>#N/A</v>
      </c>
      <c r="CE61" s="5" t="e">
        <f>IF('All Data'!$R63="QAI","QAI",#N/A)</f>
        <v>#N/A</v>
      </c>
      <c r="CF61" s="5" t="e">
        <f>IF('All Data'!$R63="FSA","FSA",#N/A)</f>
        <v>#N/A</v>
      </c>
      <c r="CG61" s="46" t="e">
        <f>IF('All Data'!$R63="SNC","SNC",#N/A)</f>
        <v>#N/A</v>
      </c>
      <c r="CH61" s="44" t="e">
        <f>IF(ISBLANK('All Data'!$S63)=FALSE,'All Data'!$A63,#N/A)</f>
        <v>#N/A</v>
      </c>
      <c r="CI61" s="5" t="e">
        <f>IF(ISNUMBER('All Data'!$S63),'All Data'!$S63,#N/A)</f>
        <v>#N/A</v>
      </c>
      <c r="CJ61" s="5" t="e">
        <f>IF('All Data'!$S63="QAI","QAI",#N/A)</f>
        <v>#N/A</v>
      </c>
      <c r="CK61" s="5" t="e">
        <f>IF('All Data'!$S63="FSA","FSA",#N/A)</f>
        <v>#N/A</v>
      </c>
      <c r="CL61" s="46" t="e">
        <f>IF('All Data'!$S63="SNC","SNC",#N/A)</f>
        <v>#N/A</v>
      </c>
      <c r="CM61" s="44" t="e">
        <f>IF(ISBLANK('All Data'!$T63)=FALSE,'All Data'!$A63,#N/A)</f>
        <v>#N/A</v>
      </c>
      <c r="CN61" s="5" t="e">
        <f>IF(ISNUMBER('All Data'!$T63),'All Data'!$T63,#N/A)</f>
        <v>#N/A</v>
      </c>
      <c r="CO61" s="5" t="e">
        <f>IF('All Data'!$T63="QAI","QAI",#N/A)</f>
        <v>#N/A</v>
      </c>
      <c r="CP61" s="5" t="e">
        <f>IF('All Data'!$T63="FSA","FSA",#N/A)</f>
        <v>#N/A</v>
      </c>
      <c r="CQ61" s="46" t="e">
        <f>IF('All Data'!$T63="SNC","SNC",#N/A)</f>
        <v>#N/A</v>
      </c>
      <c r="CR61" s="44" t="e">
        <f>IF(ISBLANK('All Data'!$U63)=FALSE,'All Data'!$A63,#N/A)</f>
        <v>#N/A</v>
      </c>
      <c r="CS61" s="5" t="e">
        <f>IF(ISNUMBER('All Data'!$U63),'All Data'!$U63,#N/A)</f>
        <v>#N/A</v>
      </c>
      <c r="CT61" s="5" t="e">
        <f>IF('All Data'!$U63="QAI","QAI",#N/A)</f>
        <v>#N/A</v>
      </c>
      <c r="CU61" s="5" t="e">
        <f>IF('All Data'!$U63="FSA","FSA",#N/A)</f>
        <v>#N/A</v>
      </c>
      <c r="CV61" s="46" t="e">
        <f>IF('All Data'!$U63="SNC","SNC",#N/A)</f>
        <v>#N/A</v>
      </c>
      <c r="CW61" s="44" t="e">
        <f>IF(ISBLANK('All Data'!$V63)=FALSE,'All Data'!$A63,#N/A)</f>
        <v>#N/A</v>
      </c>
      <c r="CX61" s="5" t="e">
        <f>IF(ISNUMBER('All Data'!$V63),'All Data'!$V63,#N/A)</f>
        <v>#N/A</v>
      </c>
      <c r="CY61" s="5" t="e">
        <f>IF('All Data'!$V63="QAI","QAI",#N/A)</f>
        <v>#N/A</v>
      </c>
      <c r="CZ61" s="5" t="e">
        <f>IF('All Data'!$V63="FSA","FSA",#N/A)</f>
        <v>#N/A</v>
      </c>
      <c r="DA61" s="46" t="e">
        <f>IF('All Data'!$V63="SNC","SNC",#N/A)</f>
        <v>#N/A</v>
      </c>
      <c r="DB61" s="44" t="e">
        <f>IF(ISBLANK('All Data'!$W63)=FALSE,'All Data'!$A63,#N/A)</f>
        <v>#N/A</v>
      </c>
      <c r="DC61" s="5" t="e">
        <f>IF(ISNUMBER('All Data'!$W63),'All Data'!$W63,#N/A)</f>
        <v>#N/A</v>
      </c>
      <c r="DD61" s="5" t="e">
        <f>IF('All Data'!$W63="QAI","QAI",#N/A)</f>
        <v>#N/A</v>
      </c>
      <c r="DE61" s="5" t="e">
        <f>IF('All Data'!$W63="FSA","FSA",#N/A)</f>
        <v>#N/A</v>
      </c>
      <c r="DF61" s="46" t="e">
        <f>IF('All Data'!$W63="SNC","SNC",#N/A)</f>
        <v>#N/A</v>
      </c>
      <c r="DK61" s="46"/>
      <c r="DN61" s="44">
        <f>'All Data'!$A63</f>
        <v>40834</v>
      </c>
    </row>
    <row r="62" spans="1:118" x14ac:dyDescent="0.25">
      <c r="A62" s="44" t="e">
        <f>IF(ISBLANK('All Data'!$B64)=FALSE,'All Data'!$A64,#N/A)</f>
        <v>#N/A</v>
      </c>
      <c r="B62" s="5" t="e">
        <f>IF(ISNUMBER('All Data'!$B64),'All Data'!$B64,#N/A)</f>
        <v>#N/A</v>
      </c>
      <c r="C62" s="5" t="e">
        <f>IF('All Data'!$B64="QAI","QAI",#N/A)</f>
        <v>#N/A</v>
      </c>
      <c r="D62" s="5" t="e">
        <f>IF('All Data'!$B64="FSA","FSA",#N/A)</f>
        <v>#N/A</v>
      </c>
      <c r="E62" s="46" t="e">
        <f>IF('All Data'!$B64="SNC","SNC",#N/A)</f>
        <v>#N/A</v>
      </c>
      <c r="F62" s="44">
        <f>IF(ISBLANK('All Data'!$C64)=FALSE,'All Data'!$A64,#N/A)</f>
        <v>40840</v>
      </c>
      <c r="G62" s="5">
        <f>IF(ISNUMBER('All Data'!$C64),'All Data'!$C64,#N/A)</f>
        <v>9.3000000000000007</v>
      </c>
      <c r="H62" s="5" t="e">
        <f>IF('All Data'!$C64="QAI","QAI",#N/A)</f>
        <v>#N/A</v>
      </c>
      <c r="I62" s="5" t="e">
        <f>IF('All Data'!$C64="FSA","FSA",#N/A)</f>
        <v>#N/A</v>
      </c>
      <c r="J62" s="46" t="e">
        <f>IF('All Data'!$C64="SNC","SNC",#N/A)</f>
        <v>#N/A</v>
      </c>
      <c r="K62" s="44" t="e">
        <f>IF(ISBLANK('All Data'!$D64)=FALSE,'All Data'!$A64,#N/A)</f>
        <v>#N/A</v>
      </c>
      <c r="L62" s="5" t="e">
        <f>IF(ISNUMBER('All Data'!$D64),'All Data'!$D64,#N/A)</f>
        <v>#N/A</v>
      </c>
      <c r="M62" s="5" t="e">
        <f>IF('All Data'!$D64="QAI","QAI",#N/A)</f>
        <v>#N/A</v>
      </c>
      <c r="N62" s="5" t="e">
        <f>IF('All Data'!$D64="FSA","FSA",#N/A)</f>
        <v>#N/A</v>
      </c>
      <c r="O62" s="46" t="e">
        <f>IF('All Data'!$D64="SNC","SNC",#N/A)</f>
        <v>#N/A</v>
      </c>
      <c r="P62" s="44" t="e">
        <f>IF(ISBLANK('All Data'!$E64)=FALSE,'All Data'!$A64,#N/A)</f>
        <v>#N/A</v>
      </c>
      <c r="Q62" s="5" t="e">
        <f>IF(ISNUMBER('All Data'!$E64),'All Data'!$E64,#N/A)</f>
        <v>#N/A</v>
      </c>
      <c r="R62" s="5" t="e">
        <f>IF('All Data'!$E64="QAI","QAI",#N/A)</f>
        <v>#N/A</v>
      </c>
      <c r="S62" s="5" t="e">
        <f>IF('All Data'!$E64="FSA","FSA",#N/A)</f>
        <v>#N/A</v>
      </c>
      <c r="T62" s="46" t="e">
        <f>IF('All Data'!$E64="SNC","SNC",#N/A)</f>
        <v>#N/A</v>
      </c>
      <c r="U62" s="44" t="e">
        <f>IF(ISBLANK('All Data'!$F64)=FALSE,'All Data'!$A64,#N/A)</f>
        <v>#N/A</v>
      </c>
      <c r="V62" s="5" t="e">
        <f>IF(ISNUMBER('All Data'!$F64),'All Data'!$F64,#N/A)</f>
        <v>#N/A</v>
      </c>
      <c r="W62" s="5" t="e">
        <f>IF('All Data'!$F64="QAI","QAI",#N/A)</f>
        <v>#N/A</v>
      </c>
      <c r="X62" s="5" t="e">
        <f>IF('All Data'!$F64="FSA","FSA",#N/A)</f>
        <v>#N/A</v>
      </c>
      <c r="Y62" s="46" t="e">
        <f>IF('All Data'!$F64="SNC","SNC",#N/A)</f>
        <v>#N/A</v>
      </c>
      <c r="Z62" s="44" t="e">
        <f>IF(ISBLANK('All Data'!$G64)=FALSE,'All Data'!$A64,#N/A)</f>
        <v>#N/A</v>
      </c>
      <c r="AA62" s="5" t="e">
        <f>IF(ISNUMBER('All Data'!$G64),'All Data'!$G64,#N/A)</f>
        <v>#N/A</v>
      </c>
      <c r="AB62" s="5" t="e">
        <f>IF('All Data'!$G64="QAI","QAI",#N/A)</f>
        <v>#N/A</v>
      </c>
      <c r="AC62" s="5" t="e">
        <f>IF('All Data'!$G64="FSA","FSA",#N/A)</f>
        <v>#N/A</v>
      </c>
      <c r="AD62" s="46" t="e">
        <f>IF('All Data'!$G64="SNC","SNC",#N/A)</f>
        <v>#N/A</v>
      </c>
      <c r="AE62" s="44" t="e">
        <f>IF(ISBLANK('All Data'!$H64)=FALSE,'All Data'!$A64,#N/A)</f>
        <v>#N/A</v>
      </c>
      <c r="AF62" s="5" t="e">
        <f>IF(ISNUMBER('All Data'!$H64),'All Data'!$H64,#N/A)</f>
        <v>#N/A</v>
      </c>
      <c r="AG62" s="5" t="e">
        <f>IF('All Data'!$H64="QAI","QAI",#N/A)</f>
        <v>#N/A</v>
      </c>
      <c r="AH62" s="5" t="e">
        <f>IF('All Data'!$H64="FSA","FSA",#N/A)</f>
        <v>#N/A</v>
      </c>
      <c r="AI62" s="46" t="e">
        <f>IF('All Data'!$H64="SNC","SNC",#N/A)</f>
        <v>#N/A</v>
      </c>
      <c r="AJ62" s="44" t="e">
        <f>IF(ISBLANK('All Data'!$I64)=FALSE,'All Data'!$A64,#N/A)</f>
        <v>#N/A</v>
      </c>
      <c r="AK62" s="5" t="e">
        <f>IF(ISNUMBER('All Data'!$I64),'All Data'!$I64,#N/A)</f>
        <v>#N/A</v>
      </c>
      <c r="AL62" s="5" t="e">
        <f>IF('All Data'!$I64="QAI","QAI",#N/A)</f>
        <v>#N/A</v>
      </c>
      <c r="AM62" s="5" t="e">
        <f>IF('All Data'!$I64="FSA","FSA",#N/A)</f>
        <v>#N/A</v>
      </c>
      <c r="AN62" s="46" t="e">
        <f>IF('All Data'!$I64="SNC","SNC",#N/A)</f>
        <v>#N/A</v>
      </c>
      <c r="AO62" s="44" t="e">
        <f>IF(ISBLANK('All Data'!$J64)=FALSE,'All Data'!$A64,#N/A)</f>
        <v>#N/A</v>
      </c>
      <c r="AP62" s="5" t="e">
        <f>IF(ISNUMBER('All Data'!$J64),'All Data'!$J64,#N/A)</f>
        <v>#N/A</v>
      </c>
      <c r="AQ62" s="5" t="e">
        <f>IF('All Data'!$J64="QAI","QAI",#N/A)</f>
        <v>#N/A</v>
      </c>
      <c r="AR62" s="5" t="e">
        <f>IF('All Data'!$J64="FSA","FSA",#N/A)</f>
        <v>#N/A</v>
      </c>
      <c r="AS62" s="46" t="e">
        <f>IF('All Data'!$J64="SNC","SNC",#N/A)</f>
        <v>#N/A</v>
      </c>
      <c r="AT62" s="44" t="e">
        <f>IF(ISBLANK('All Data'!$K64)=FALSE,'All Data'!$A64,#N/A)</f>
        <v>#N/A</v>
      </c>
      <c r="AU62" s="5" t="e">
        <f>IF(ISNUMBER('All Data'!$K64),'All Data'!$K64,#N/A)</f>
        <v>#N/A</v>
      </c>
      <c r="AV62" s="5" t="e">
        <f>IF('All Data'!$K64="QAI","QAI",#N/A)</f>
        <v>#N/A</v>
      </c>
      <c r="AW62" s="5" t="e">
        <f>IF('All Data'!$K64="FSA","FSA",#N/A)</f>
        <v>#N/A</v>
      </c>
      <c r="AX62" s="46" t="e">
        <f>IF('All Data'!$K64="SNC","SNC",#N/A)</f>
        <v>#N/A</v>
      </c>
      <c r="AY62" s="44" t="e">
        <f>IF(ISBLANK('All Data'!$L64)=FALSE,'All Data'!$A64,#N/A)</f>
        <v>#N/A</v>
      </c>
      <c r="AZ62" s="5" t="e">
        <f>IF(ISNUMBER('All Data'!$L64),'All Data'!$L64,#N/A)</f>
        <v>#N/A</v>
      </c>
      <c r="BA62" s="5" t="e">
        <f>IF('All Data'!$L64="QAI","QAI",#N/A)</f>
        <v>#N/A</v>
      </c>
      <c r="BB62" s="5" t="e">
        <f>IF('All Data'!$L64="FSA","FSA",#N/A)</f>
        <v>#N/A</v>
      </c>
      <c r="BC62" s="46" t="e">
        <f>IF('All Data'!$L64="SNC","SNC",#N/A)</f>
        <v>#N/A</v>
      </c>
      <c r="BD62" s="44" t="e">
        <f>IF(ISBLANK('All Data'!$M64)=FALSE,'All Data'!$A64,#N/A)</f>
        <v>#N/A</v>
      </c>
      <c r="BE62" s="5" t="e">
        <f>IF(ISNUMBER('All Data'!$M64),'All Data'!$M64,#N/A)</f>
        <v>#N/A</v>
      </c>
      <c r="BF62" s="5" t="e">
        <f>IF('All Data'!$M64="QAI","QAI",#N/A)</f>
        <v>#N/A</v>
      </c>
      <c r="BG62" s="5" t="e">
        <f>IF('All Data'!$M64="FSA","FSA",#N/A)</f>
        <v>#N/A</v>
      </c>
      <c r="BH62" s="46" t="e">
        <f>IF('All Data'!$M64="SNC","SNC",#N/A)</f>
        <v>#N/A</v>
      </c>
      <c r="BI62" s="44" t="e">
        <f>IF(ISBLANK('All Data'!$N64)=FALSE,'All Data'!$A64,#N/A)</f>
        <v>#N/A</v>
      </c>
      <c r="BJ62" s="5" t="e">
        <f>IF(ISNUMBER('All Data'!$N64),'All Data'!$N64,#N/A)</f>
        <v>#N/A</v>
      </c>
      <c r="BK62" s="5" t="e">
        <f>IF('All Data'!$N64="QAI","QAI",#N/A)</f>
        <v>#N/A</v>
      </c>
      <c r="BL62" s="5" t="e">
        <f>IF('All Data'!$N64="FSA","FSA",#N/A)</f>
        <v>#N/A</v>
      </c>
      <c r="BM62" s="46" t="e">
        <f>IF('All Data'!$N64="SNC","SNC",#N/A)</f>
        <v>#N/A</v>
      </c>
      <c r="BN62" s="44" t="e">
        <f>IF(ISBLANK('All Data'!$O64)=FALSE,'All Data'!$A64,#N/A)</f>
        <v>#N/A</v>
      </c>
      <c r="BO62" s="5" t="e">
        <f>IF(ISNUMBER('All Data'!$O64),'All Data'!$O64,#N/A)</f>
        <v>#N/A</v>
      </c>
      <c r="BP62" s="5" t="e">
        <f>IF('All Data'!$O64="QAI","QAI",#N/A)</f>
        <v>#N/A</v>
      </c>
      <c r="BQ62" s="5" t="e">
        <f>IF('All Data'!$O64="FSA","FSA",#N/A)</f>
        <v>#N/A</v>
      </c>
      <c r="BR62" s="46" t="e">
        <f>IF('All Data'!$O64="SNC","SNC",#N/A)</f>
        <v>#N/A</v>
      </c>
      <c r="BS62" s="44" t="e">
        <f>IF(ISBLANK('All Data'!$P64)=FALSE,'All Data'!$A64,#N/A)</f>
        <v>#N/A</v>
      </c>
      <c r="BT62" s="5" t="e">
        <f>IF(ISNUMBER('All Data'!$P64),'All Data'!$P64,#N/A)</f>
        <v>#N/A</v>
      </c>
      <c r="BU62" s="5" t="e">
        <f>IF('All Data'!$P64="QAI","QAI",#N/A)</f>
        <v>#N/A</v>
      </c>
      <c r="BV62" s="5" t="e">
        <f>IF('All Data'!$P64="FSA","FSA",#N/A)</f>
        <v>#N/A</v>
      </c>
      <c r="BW62" s="46" t="e">
        <f>IF('All Data'!$P64="SNC","SNC",#N/A)</f>
        <v>#N/A</v>
      </c>
      <c r="BX62" s="44" t="e">
        <f>IF(ISBLANK('All Data'!$Q64)=FALSE,'All Data'!$A64,#N/A)</f>
        <v>#N/A</v>
      </c>
      <c r="BY62" s="5" t="e">
        <f>IF(ISNUMBER('All Data'!$Q64),'All Data'!$Q64,#N/A)</f>
        <v>#N/A</v>
      </c>
      <c r="BZ62" s="5" t="e">
        <f>IF('All Data'!$Q64="QAI","QAI",#N/A)</f>
        <v>#N/A</v>
      </c>
      <c r="CA62" s="5" t="e">
        <f>IF('All Data'!$Q64="FSA","FSA",#N/A)</f>
        <v>#N/A</v>
      </c>
      <c r="CB62" s="46" t="e">
        <f>IF('All Data'!$Q64="SNC","SNC",#N/A)</f>
        <v>#N/A</v>
      </c>
      <c r="CC62" s="44" t="e">
        <f>IF(ISBLANK('All Data'!$R64)=FALSE,'All Data'!$A64,#N/A)</f>
        <v>#N/A</v>
      </c>
      <c r="CD62" s="5" t="e">
        <f>IF(ISNUMBER('All Data'!$R64),'All Data'!$R64,#N/A)</f>
        <v>#N/A</v>
      </c>
      <c r="CE62" s="5" t="e">
        <f>IF('All Data'!$R64="QAI","QAI",#N/A)</f>
        <v>#N/A</v>
      </c>
      <c r="CF62" s="5" t="e">
        <f>IF('All Data'!$R64="FSA","FSA",#N/A)</f>
        <v>#N/A</v>
      </c>
      <c r="CG62" s="46" t="e">
        <f>IF('All Data'!$R64="SNC","SNC",#N/A)</f>
        <v>#N/A</v>
      </c>
      <c r="CH62" s="44" t="e">
        <f>IF(ISBLANK('All Data'!$S64)=FALSE,'All Data'!$A64,#N/A)</f>
        <v>#N/A</v>
      </c>
      <c r="CI62" s="5" t="e">
        <f>IF(ISNUMBER('All Data'!$S64),'All Data'!$S64,#N/A)</f>
        <v>#N/A</v>
      </c>
      <c r="CJ62" s="5" t="e">
        <f>IF('All Data'!$S64="QAI","QAI",#N/A)</f>
        <v>#N/A</v>
      </c>
      <c r="CK62" s="5" t="e">
        <f>IF('All Data'!$S64="FSA","FSA",#N/A)</f>
        <v>#N/A</v>
      </c>
      <c r="CL62" s="46" t="e">
        <f>IF('All Data'!$S64="SNC","SNC",#N/A)</f>
        <v>#N/A</v>
      </c>
      <c r="CM62" s="44" t="e">
        <f>IF(ISBLANK('All Data'!$T64)=FALSE,'All Data'!$A64,#N/A)</f>
        <v>#N/A</v>
      </c>
      <c r="CN62" s="5" t="e">
        <f>IF(ISNUMBER('All Data'!$T64),'All Data'!$T64,#N/A)</f>
        <v>#N/A</v>
      </c>
      <c r="CO62" s="5" t="e">
        <f>IF('All Data'!$T64="QAI","QAI",#N/A)</f>
        <v>#N/A</v>
      </c>
      <c r="CP62" s="5" t="e">
        <f>IF('All Data'!$T64="FSA","FSA",#N/A)</f>
        <v>#N/A</v>
      </c>
      <c r="CQ62" s="46" t="e">
        <f>IF('All Data'!$T64="SNC","SNC",#N/A)</f>
        <v>#N/A</v>
      </c>
      <c r="CR62" s="44" t="e">
        <f>IF(ISBLANK('All Data'!$U64)=FALSE,'All Data'!$A64,#N/A)</f>
        <v>#N/A</v>
      </c>
      <c r="CS62" s="5" t="e">
        <f>IF(ISNUMBER('All Data'!$U64),'All Data'!$U64,#N/A)</f>
        <v>#N/A</v>
      </c>
      <c r="CT62" s="5" t="e">
        <f>IF('All Data'!$U64="QAI","QAI",#N/A)</f>
        <v>#N/A</v>
      </c>
      <c r="CU62" s="5" t="e">
        <f>IF('All Data'!$U64="FSA","FSA",#N/A)</f>
        <v>#N/A</v>
      </c>
      <c r="CV62" s="46" t="e">
        <f>IF('All Data'!$U64="SNC","SNC",#N/A)</f>
        <v>#N/A</v>
      </c>
      <c r="CW62" s="44" t="e">
        <f>IF(ISBLANK('All Data'!$V64)=FALSE,'All Data'!$A64,#N/A)</f>
        <v>#N/A</v>
      </c>
      <c r="CX62" s="5" t="e">
        <f>IF(ISNUMBER('All Data'!$V64),'All Data'!$V64,#N/A)</f>
        <v>#N/A</v>
      </c>
      <c r="CY62" s="5" t="e">
        <f>IF('All Data'!$V64="QAI","QAI",#N/A)</f>
        <v>#N/A</v>
      </c>
      <c r="CZ62" s="5" t="e">
        <f>IF('All Data'!$V64="FSA","FSA",#N/A)</f>
        <v>#N/A</v>
      </c>
      <c r="DA62" s="46" t="e">
        <f>IF('All Data'!$V64="SNC","SNC",#N/A)</f>
        <v>#N/A</v>
      </c>
      <c r="DB62" s="44" t="e">
        <f>IF(ISBLANK('All Data'!$W64)=FALSE,'All Data'!$A64,#N/A)</f>
        <v>#N/A</v>
      </c>
      <c r="DC62" s="5" t="e">
        <f>IF(ISNUMBER('All Data'!$W64),'All Data'!$W64,#N/A)</f>
        <v>#N/A</v>
      </c>
      <c r="DD62" s="5" t="e">
        <f>IF('All Data'!$W64="QAI","QAI",#N/A)</f>
        <v>#N/A</v>
      </c>
      <c r="DE62" s="5" t="e">
        <f>IF('All Data'!$W64="FSA","FSA",#N/A)</f>
        <v>#N/A</v>
      </c>
      <c r="DF62" s="46" t="e">
        <f>IF('All Data'!$W64="SNC","SNC",#N/A)</f>
        <v>#N/A</v>
      </c>
      <c r="DK62" s="46"/>
      <c r="DN62" s="44">
        <f>'All Data'!$A64</f>
        <v>40840</v>
      </c>
    </row>
    <row r="63" spans="1:118" x14ac:dyDescent="0.25">
      <c r="A63" s="44" t="e">
        <f>IF(ISBLANK('All Data'!$B65)=FALSE,'All Data'!$A65,#N/A)</f>
        <v>#N/A</v>
      </c>
      <c r="B63" s="5" t="e">
        <f>IF(ISNUMBER('All Data'!$B65),'All Data'!$B65,#N/A)</f>
        <v>#N/A</v>
      </c>
      <c r="C63" s="5" t="e">
        <f>IF('All Data'!$B65="QAI","QAI",#N/A)</f>
        <v>#N/A</v>
      </c>
      <c r="D63" s="5" t="e">
        <f>IF('All Data'!$B65="FSA","FSA",#N/A)</f>
        <v>#N/A</v>
      </c>
      <c r="E63" s="46" t="e">
        <f>IF('All Data'!$B65="SNC","SNC",#N/A)</f>
        <v>#N/A</v>
      </c>
      <c r="F63" s="44">
        <f>IF(ISBLANK('All Data'!$C65)=FALSE,'All Data'!$A65,#N/A)</f>
        <v>40846</v>
      </c>
      <c r="G63" s="5">
        <f>IF(ISNUMBER('All Data'!$C65),'All Data'!$C65,#N/A)</f>
        <v>4.5</v>
      </c>
      <c r="H63" s="5" t="e">
        <f>IF('All Data'!$C65="QAI","QAI",#N/A)</f>
        <v>#N/A</v>
      </c>
      <c r="I63" s="5" t="e">
        <f>IF('All Data'!$C65="FSA","FSA",#N/A)</f>
        <v>#N/A</v>
      </c>
      <c r="J63" s="46" t="e">
        <f>IF('All Data'!$C65="SNC","SNC",#N/A)</f>
        <v>#N/A</v>
      </c>
      <c r="K63" s="44" t="e">
        <f>IF(ISBLANK('All Data'!$D65)=FALSE,'All Data'!$A65,#N/A)</f>
        <v>#N/A</v>
      </c>
      <c r="L63" s="5" t="e">
        <f>IF(ISNUMBER('All Data'!$D65),'All Data'!$D65,#N/A)</f>
        <v>#N/A</v>
      </c>
      <c r="M63" s="5" t="e">
        <f>IF('All Data'!$D65="QAI","QAI",#N/A)</f>
        <v>#N/A</v>
      </c>
      <c r="N63" s="5" t="e">
        <f>IF('All Data'!$D65="FSA","FSA",#N/A)</f>
        <v>#N/A</v>
      </c>
      <c r="O63" s="46" t="e">
        <f>IF('All Data'!$D65="SNC","SNC",#N/A)</f>
        <v>#N/A</v>
      </c>
      <c r="P63" s="44" t="e">
        <f>IF(ISBLANK('All Data'!$E65)=FALSE,'All Data'!$A65,#N/A)</f>
        <v>#N/A</v>
      </c>
      <c r="Q63" s="5" t="e">
        <f>IF(ISNUMBER('All Data'!$E65),'All Data'!$E65,#N/A)</f>
        <v>#N/A</v>
      </c>
      <c r="R63" s="5" t="e">
        <f>IF('All Data'!$E65="QAI","QAI",#N/A)</f>
        <v>#N/A</v>
      </c>
      <c r="S63" s="5" t="e">
        <f>IF('All Data'!$E65="FSA","FSA",#N/A)</f>
        <v>#N/A</v>
      </c>
      <c r="T63" s="46" t="e">
        <f>IF('All Data'!$E65="SNC","SNC",#N/A)</f>
        <v>#N/A</v>
      </c>
      <c r="U63" s="44" t="e">
        <f>IF(ISBLANK('All Data'!$F65)=FALSE,'All Data'!$A65,#N/A)</f>
        <v>#N/A</v>
      </c>
      <c r="V63" s="5" t="e">
        <f>IF(ISNUMBER('All Data'!$F65),'All Data'!$F65,#N/A)</f>
        <v>#N/A</v>
      </c>
      <c r="W63" s="5" t="e">
        <f>IF('All Data'!$F65="QAI","QAI",#N/A)</f>
        <v>#N/A</v>
      </c>
      <c r="X63" s="5" t="e">
        <f>IF('All Data'!$F65="FSA","FSA",#N/A)</f>
        <v>#N/A</v>
      </c>
      <c r="Y63" s="46" t="e">
        <f>IF('All Data'!$F65="SNC","SNC",#N/A)</f>
        <v>#N/A</v>
      </c>
      <c r="Z63" s="44" t="e">
        <f>IF(ISBLANK('All Data'!$G65)=FALSE,'All Data'!$A65,#N/A)</f>
        <v>#N/A</v>
      </c>
      <c r="AA63" s="5" t="e">
        <f>IF(ISNUMBER('All Data'!$G65),'All Data'!$G65,#N/A)</f>
        <v>#N/A</v>
      </c>
      <c r="AB63" s="5" t="e">
        <f>IF('All Data'!$G65="QAI","QAI",#N/A)</f>
        <v>#N/A</v>
      </c>
      <c r="AC63" s="5" t="e">
        <f>IF('All Data'!$G65="FSA","FSA",#N/A)</f>
        <v>#N/A</v>
      </c>
      <c r="AD63" s="46" t="e">
        <f>IF('All Data'!$G65="SNC","SNC",#N/A)</f>
        <v>#N/A</v>
      </c>
      <c r="AE63" s="44" t="e">
        <f>IF(ISBLANK('All Data'!$H65)=FALSE,'All Data'!$A65,#N/A)</f>
        <v>#N/A</v>
      </c>
      <c r="AF63" s="5" t="e">
        <f>IF(ISNUMBER('All Data'!$H65),'All Data'!$H65,#N/A)</f>
        <v>#N/A</v>
      </c>
      <c r="AG63" s="5" t="e">
        <f>IF('All Data'!$H65="QAI","QAI",#N/A)</f>
        <v>#N/A</v>
      </c>
      <c r="AH63" s="5" t="e">
        <f>IF('All Data'!$H65="FSA","FSA",#N/A)</f>
        <v>#N/A</v>
      </c>
      <c r="AI63" s="46" t="e">
        <f>IF('All Data'!$H65="SNC","SNC",#N/A)</f>
        <v>#N/A</v>
      </c>
      <c r="AJ63" s="44" t="e">
        <f>IF(ISBLANK('All Data'!$I65)=FALSE,'All Data'!$A65,#N/A)</f>
        <v>#N/A</v>
      </c>
      <c r="AK63" s="5" t="e">
        <f>IF(ISNUMBER('All Data'!$I65),'All Data'!$I65,#N/A)</f>
        <v>#N/A</v>
      </c>
      <c r="AL63" s="5" t="e">
        <f>IF('All Data'!$I65="QAI","QAI",#N/A)</f>
        <v>#N/A</v>
      </c>
      <c r="AM63" s="5" t="e">
        <f>IF('All Data'!$I65="FSA","FSA",#N/A)</f>
        <v>#N/A</v>
      </c>
      <c r="AN63" s="46" t="e">
        <f>IF('All Data'!$I65="SNC","SNC",#N/A)</f>
        <v>#N/A</v>
      </c>
      <c r="AO63" s="44" t="e">
        <f>IF(ISBLANK('All Data'!$J65)=FALSE,'All Data'!$A65,#N/A)</f>
        <v>#N/A</v>
      </c>
      <c r="AP63" s="5" t="e">
        <f>IF(ISNUMBER('All Data'!$J65),'All Data'!$J65,#N/A)</f>
        <v>#N/A</v>
      </c>
      <c r="AQ63" s="5" t="e">
        <f>IF('All Data'!$J65="QAI","QAI",#N/A)</f>
        <v>#N/A</v>
      </c>
      <c r="AR63" s="5" t="e">
        <f>IF('All Data'!$J65="FSA","FSA",#N/A)</f>
        <v>#N/A</v>
      </c>
      <c r="AS63" s="46" t="e">
        <f>IF('All Data'!$J65="SNC","SNC",#N/A)</f>
        <v>#N/A</v>
      </c>
      <c r="AT63" s="44" t="e">
        <f>IF(ISBLANK('All Data'!$K65)=FALSE,'All Data'!$A65,#N/A)</f>
        <v>#N/A</v>
      </c>
      <c r="AU63" s="5" t="e">
        <f>IF(ISNUMBER('All Data'!$K65),'All Data'!$K65,#N/A)</f>
        <v>#N/A</v>
      </c>
      <c r="AV63" s="5" t="e">
        <f>IF('All Data'!$K65="QAI","QAI",#N/A)</f>
        <v>#N/A</v>
      </c>
      <c r="AW63" s="5" t="e">
        <f>IF('All Data'!$K65="FSA","FSA",#N/A)</f>
        <v>#N/A</v>
      </c>
      <c r="AX63" s="46" t="e">
        <f>IF('All Data'!$K65="SNC","SNC",#N/A)</f>
        <v>#N/A</v>
      </c>
      <c r="AY63" s="44" t="e">
        <f>IF(ISBLANK('All Data'!$L65)=FALSE,'All Data'!$A65,#N/A)</f>
        <v>#N/A</v>
      </c>
      <c r="AZ63" s="5" t="e">
        <f>IF(ISNUMBER('All Data'!$L65),'All Data'!$L65,#N/A)</f>
        <v>#N/A</v>
      </c>
      <c r="BA63" s="5" t="e">
        <f>IF('All Data'!$L65="QAI","QAI",#N/A)</f>
        <v>#N/A</v>
      </c>
      <c r="BB63" s="5" t="e">
        <f>IF('All Data'!$L65="FSA","FSA",#N/A)</f>
        <v>#N/A</v>
      </c>
      <c r="BC63" s="46" t="e">
        <f>IF('All Data'!$L65="SNC","SNC",#N/A)</f>
        <v>#N/A</v>
      </c>
      <c r="BD63" s="44" t="e">
        <f>IF(ISBLANK('All Data'!$M65)=FALSE,'All Data'!$A65,#N/A)</f>
        <v>#N/A</v>
      </c>
      <c r="BE63" s="5" t="e">
        <f>IF(ISNUMBER('All Data'!$M65),'All Data'!$M65,#N/A)</f>
        <v>#N/A</v>
      </c>
      <c r="BF63" s="5" t="e">
        <f>IF('All Data'!$M65="QAI","QAI",#N/A)</f>
        <v>#N/A</v>
      </c>
      <c r="BG63" s="5" t="e">
        <f>IF('All Data'!$M65="FSA","FSA",#N/A)</f>
        <v>#N/A</v>
      </c>
      <c r="BH63" s="46" t="e">
        <f>IF('All Data'!$M65="SNC","SNC",#N/A)</f>
        <v>#N/A</v>
      </c>
      <c r="BI63" s="44" t="e">
        <f>IF(ISBLANK('All Data'!$N65)=FALSE,'All Data'!$A65,#N/A)</f>
        <v>#N/A</v>
      </c>
      <c r="BJ63" s="5" t="e">
        <f>IF(ISNUMBER('All Data'!$N65),'All Data'!$N65,#N/A)</f>
        <v>#N/A</v>
      </c>
      <c r="BK63" s="5" t="e">
        <f>IF('All Data'!$N65="QAI","QAI",#N/A)</f>
        <v>#N/A</v>
      </c>
      <c r="BL63" s="5" t="e">
        <f>IF('All Data'!$N65="FSA","FSA",#N/A)</f>
        <v>#N/A</v>
      </c>
      <c r="BM63" s="46" t="e">
        <f>IF('All Data'!$N65="SNC","SNC",#N/A)</f>
        <v>#N/A</v>
      </c>
      <c r="BN63" s="44" t="e">
        <f>IF(ISBLANK('All Data'!$O65)=FALSE,'All Data'!$A65,#N/A)</f>
        <v>#N/A</v>
      </c>
      <c r="BO63" s="5" t="e">
        <f>IF(ISNUMBER('All Data'!$O65),'All Data'!$O65,#N/A)</f>
        <v>#N/A</v>
      </c>
      <c r="BP63" s="5" t="e">
        <f>IF('All Data'!$O65="QAI","QAI",#N/A)</f>
        <v>#N/A</v>
      </c>
      <c r="BQ63" s="5" t="e">
        <f>IF('All Data'!$O65="FSA","FSA",#N/A)</f>
        <v>#N/A</v>
      </c>
      <c r="BR63" s="46" t="e">
        <f>IF('All Data'!$O65="SNC","SNC",#N/A)</f>
        <v>#N/A</v>
      </c>
      <c r="BS63" s="44" t="e">
        <f>IF(ISBLANK('All Data'!$P65)=FALSE,'All Data'!$A65,#N/A)</f>
        <v>#N/A</v>
      </c>
      <c r="BT63" s="5" t="e">
        <f>IF(ISNUMBER('All Data'!$P65),'All Data'!$P65,#N/A)</f>
        <v>#N/A</v>
      </c>
      <c r="BU63" s="5" t="e">
        <f>IF('All Data'!$P65="QAI","QAI",#N/A)</f>
        <v>#N/A</v>
      </c>
      <c r="BV63" s="5" t="e">
        <f>IF('All Data'!$P65="FSA","FSA",#N/A)</f>
        <v>#N/A</v>
      </c>
      <c r="BW63" s="46" t="e">
        <f>IF('All Data'!$P65="SNC","SNC",#N/A)</f>
        <v>#N/A</v>
      </c>
      <c r="BX63" s="44" t="e">
        <f>IF(ISBLANK('All Data'!$Q65)=FALSE,'All Data'!$A65,#N/A)</f>
        <v>#N/A</v>
      </c>
      <c r="BY63" s="5" t="e">
        <f>IF(ISNUMBER('All Data'!$Q65),'All Data'!$Q65,#N/A)</f>
        <v>#N/A</v>
      </c>
      <c r="BZ63" s="5" t="e">
        <f>IF('All Data'!$Q65="QAI","QAI",#N/A)</f>
        <v>#N/A</v>
      </c>
      <c r="CA63" s="5" t="e">
        <f>IF('All Data'!$Q65="FSA","FSA",#N/A)</f>
        <v>#N/A</v>
      </c>
      <c r="CB63" s="46" t="e">
        <f>IF('All Data'!$Q65="SNC","SNC",#N/A)</f>
        <v>#N/A</v>
      </c>
      <c r="CC63" s="44" t="e">
        <f>IF(ISBLANK('All Data'!$R65)=FALSE,'All Data'!$A65,#N/A)</f>
        <v>#N/A</v>
      </c>
      <c r="CD63" s="5" t="e">
        <f>IF(ISNUMBER('All Data'!$R65),'All Data'!$R65,#N/A)</f>
        <v>#N/A</v>
      </c>
      <c r="CE63" s="5" t="e">
        <f>IF('All Data'!$R65="QAI","QAI",#N/A)</f>
        <v>#N/A</v>
      </c>
      <c r="CF63" s="5" t="e">
        <f>IF('All Data'!$R65="FSA","FSA",#N/A)</f>
        <v>#N/A</v>
      </c>
      <c r="CG63" s="46" t="e">
        <f>IF('All Data'!$R65="SNC","SNC",#N/A)</f>
        <v>#N/A</v>
      </c>
      <c r="CH63" s="44" t="e">
        <f>IF(ISBLANK('All Data'!$S65)=FALSE,'All Data'!$A65,#N/A)</f>
        <v>#N/A</v>
      </c>
      <c r="CI63" s="5" t="e">
        <f>IF(ISNUMBER('All Data'!$S65),'All Data'!$S65,#N/A)</f>
        <v>#N/A</v>
      </c>
      <c r="CJ63" s="5" t="e">
        <f>IF('All Data'!$S65="QAI","QAI",#N/A)</f>
        <v>#N/A</v>
      </c>
      <c r="CK63" s="5" t="e">
        <f>IF('All Data'!$S65="FSA","FSA",#N/A)</f>
        <v>#N/A</v>
      </c>
      <c r="CL63" s="46" t="e">
        <f>IF('All Data'!$S65="SNC","SNC",#N/A)</f>
        <v>#N/A</v>
      </c>
      <c r="CM63" s="44" t="e">
        <f>IF(ISBLANK('All Data'!$T65)=FALSE,'All Data'!$A65,#N/A)</f>
        <v>#N/A</v>
      </c>
      <c r="CN63" s="5" t="e">
        <f>IF(ISNUMBER('All Data'!$T65),'All Data'!$T65,#N/A)</f>
        <v>#N/A</v>
      </c>
      <c r="CO63" s="5" t="e">
        <f>IF('All Data'!$T65="QAI","QAI",#N/A)</f>
        <v>#N/A</v>
      </c>
      <c r="CP63" s="5" t="e">
        <f>IF('All Data'!$T65="FSA","FSA",#N/A)</f>
        <v>#N/A</v>
      </c>
      <c r="CQ63" s="46" t="e">
        <f>IF('All Data'!$T65="SNC","SNC",#N/A)</f>
        <v>#N/A</v>
      </c>
      <c r="CR63" s="44" t="e">
        <f>IF(ISBLANK('All Data'!$U65)=FALSE,'All Data'!$A65,#N/A)</f>
        <v>#N/A</v>
      </c>
      <c r="CS63" s="5" t="e">
        <f>IF(ISNUMBER('All Data'!$U65),'All Data'!$U65,#N/A)</f>
        <v>#N/A</v>
      </c>
      <c r="CT63" s="5" t="e">
        <f>IF('All Data'!$U65="QAI","QAI",#N/A)</f>
        <v>#N/A</v>
      </c>
      <c r="CU63" s="5" t="e">
        <f>IF('All Data'!$U65="FSA","FSA",#N/A)</f>
        <v>#N/A</v>
      </c>
      <c r="CV63" s="46" t="e">
        <f>IF('All Data'!$U65="SNC","SNC",#N/A)</f>
        <v>#N/A</v>
      </c>
      <c r="CW63" s="44" t="e">
        <f>IF(ISBLANK('All Data'!$V65)=FALSE,'All Data'!$A65,#N/A)</f>
        <v>#N/A</v>
      </c>
      <c r="CX63" s="5" t="e">
        <f>IF(ISNUMBER('All Data'!$V65),'All Data'!$V65,#N/A)</f>
        <v>#N/A</v>
      </c>
      <c r="CY63" s="5" t="e">
        <f>IF('All Data'!$V65="QAI","QAI",#N/A)</f>
        <v>#N/A</v>
      </c>
      <c r="CZ63" s="5" t="e">
        <f>IF('All Data'!$V65="FSA","FSA",#N/A)</f>
        <v>#N/A</v>
      </c>
      <c r="DA63" s="46" t="e">
        <f>IF('All Data'!$V65="SNC","SNC",#N/A)</f>
        <v>#N/A</v>
      </c>
      <c r="DB63" s="44" t="e">
        <f>IF(ISBLANK('All Data'!$W65)=FALSE,'All Data'!$A65,#N/A)</f>
        <v>#N/A</v>
      </c>
      <c r="DC63" s="5" t="e">
        <f>IF(ISNUMBER('All Data'!$W65),'All Data'!$W65,#N/A)</f>
        <v>#N/A</v>
      </c>
      <c r="DD63" s="5" t="e">
        <f>IF('All Data'!$W65="QAI","QAI",#N/A)</f>
        <v>#N/A</v>
      </c>
      <c r="DE63" s="5" t="e">
        <f>IF('All Data'!$W65="FSA","FSA",#N/A)</f>
        <v>#N/A</v>
      </c>
      <c r="DF63" s="46" t="e">
        <f>IF('All Data'!$W65="SNC","SNC",#N/A)</f>
        <v>#N/A</v>
      </c>
      <c r="DK63" s="46"/>
      <c r="DN63" s="44">
        <f>'All Data'!$A65</f>
        <v>40846</v>
      </c>
    </row>
    <row r="64" spans="1:118" x14ac:dyDescent="0.25">
      <c r="A64" s="44" t="e">
        <f>IF(ISBLANK('All Data'!$B66)=FALSE,'All Data'!$A66,#N/A)</f>
        <v>#N/A</v>
      </c>
      <c r="B64" s="5" t="e">
        <f>IF(ISNUMBER('All Data'!$B66),'All Data'!$B66,#N/A)</f>
        <v>#N/A</v>
      </c>
      <c r="C64" s="5" t="e">
        <f>IF('All Data'!$B66="QAI","QAI",#N/A)</f>
        <v>#N/A</v>
      </c>
      <c r="D64" s="5" t="e">
        <f>IF('All Data'!$B66="FSA","FSA",#N/A)</f>
        <v>#N/A</v>
      </c>
      <c r="E64" s="46" t="e">
        <f>IF('All Data'!$B66="SNC","SNC",#N/A)</f>
        <v>#N/A</v>
      </c>
      <c r="F64" s="44">
        <f>IF(ISBLANK('All Data'!$C66)=FALSE,'All Data'!$A66,#N/A)</f>
        <v>40852</v>
      </c>
      <c r="G64" s="5">
        <f>IF(ISNUMBER('All Data'!$C66),'All Data'!$C66,#N/A)</f>
        <v>11.8</v>
      </c>
      <c r="H64" s="5" t="e">
        <f>IF('All Data'!$C66="QAI","QAI",#N/A)</f>
        <v>#N/A</v>
      </c>
      <c r="I64" s="5" t="e">
        <f>IF('All Data'!$C66="FSA","FSA",#N/A)</f>
        <v>#N/A</v>
      </c>
      <c r="J64" s="46" t="e">
        <f>IF('All Data'!$C66="SNC","SNC",#N/A)</f>
        <v>#N/A</v>
      </c>
      <c r="K64" s="44" t="e">
        <f>IF(ISBLANK('All Data'!$D66)=FALSE,'All Data'!$A66,#N/A)</f>
        <v>#N/A</v>
      </c>
      <c r="L64" s="5" t="e">
        <f>IF(ISNUMBER('All Data'!$D66),'All Data'!$D66,#N/A)</f>
        <v>#N/A</v>
      </c>
      <c r="M64" s="5" t="e">
        <f>IF('All Data'!$D66="QAI","QAI",#N/A)</f>
        <v>#N/A</v>
      </c>
      <c r="N64" s="5" t="e">
        <f>IF('All Data'!$D66="FSA","FSA",#N/A)</f>
        <v>#N/A</v>
      </c>
      <c r="O64" s="46" t="e">
        <f>IF('All Data'!$D66="SNC","SNC",#N/A)</f>
        <v>#N/A</v>
      </c>
      <c r="P64" s="44" t="e">
        <f>IF(ISBLANK('All Data'!$E66)=FALSE,'All Data'!$A66,#N/A)</f>
        <v>#N/A</v>
      </c>
      <c r="Q64" s="5" t="e">
        <f>IF(ISNUMBER('All Data'!$E66),'All Data'!$E66,#N/A)</f>
        <v>#N/A</v>
      </c>
      <c r="R64" s="5" t="e">
        <f>IF('All Data'!$E66="QAI","QAI",#N/A)</f>
        <v>#N/A</v>
      </c>
      <c r="S64" s="5" t="e">
        <f>IF('All Data'!$E66="FSA","FSA",#N/A)</f>
        <v>#N/A</v>
      </c>
      <c r="T64" s="46" t="e">
        <f>IF('All Data'!$E66="SNC","SNC",#N/A)</f>
        <v>#N/A</v>
      </c>
      <c r="U64" s="44" t="e">
        <f>IF(ISBLANK('All Data'!$F66)=FALSE,'All Data'!$A66,#N/A)</f>
        <v>#N/A</v>
      </c>
      <c r="V64" s="5" t="e">
        <f>IF(ISNUMBER('All Data'!$F66),'All Data'!$F66,#N/A)</f>
        <v>#N/A</v>
      </c>
      <c r="W64" s="5" t="e">
        <f>IF('All Data'!$F66="QAI","QAI",#N/A)</f>
        <v>#N/A</v>
      </c>
      <c r="X64" s="5" t="e">
        <f>IF('All Data'!$F66="FSA","FSA",#N/A)</f>
        <v>#N/A</v>
      </c>
      <c r="Y64" s="46" t="e">
        <f>IF('All Data'!$F66="SNC","SNC",#N/A)</f>
        <v>#N/A</v>
      </c>
      <c r="Z64" s="44" t="e">
        <f>IF(ISBLANK('All Data'!$G66)=FALSE,'All Data'!$A66,#N/A)</f>
        <v>#N/A</v>
      </c>
      <c r="AA64" s="5" t="e">
        <f>IF(ISNUMBER('All Data'!$G66),'All Data'!$G66,#N/A)</f>
        <v>#N/A</v>
      </c>
      <c r="AB64" s="5" t="e">
        <f>IF('All Data'!$G66="QAI","QAI",#N/A)</f>
        <v>#N/A</v>
      </c>
      <c r="AC64" s="5" t="e">
        <f>IF('All Data'!$G66="FSA","FSA",#N/A)</f>
        <v>#N/A</v>
      </c>
      <c r="AD64" s="46" t="e">
        <f>IF('All Data'!$G66="SNC","SNC",#N/A)</f>
        <v>#N/A</v>
      </c>
      <c r="AE64" s="44" t="e">
        <f>IF(ISBLANK('All Data'!$H66)=FALSE,'All Data'!$A66,#N/A)</f>
        <v>#N/A</v>
      </c>
      <c r="AF64" s="5" t="e">
        <f>IF(ISNUMBER('All Data'!$H66),'All Data'!$H66,#N/A)</f>
        <v>#N/A</v>
      </c>
      <c r="AG64" s="5" t="e">
        <f>IF('All Data'!$H66="QAI","QAI",#N/A)</f>
        <v>#N/A</v>
      </c>
      <c r="AH64" s="5" t="e">
        <f>IF('All Data'!$H66="FSA","FSA",#N/A)</f>
        <v>#N/A</v>
      </c>
      <c r="AI64" s="46" t="e">
        <f>IF('All Data'!$H66="SNC","SNC",#N/A)</f>
        <v>#N/A</v>
      </c>
      <c r="AJ64" s="44" t="e">
        <f>IF(ISBLANK('All Data'!$I66)=FALSE,'All Data'!$A66,#N/A)</f>
        <v>#N/A</v>
      </c>
      <c r="AK64" s="5" t="e">
        <f>IF(ISNUMBER('All Data'!$I66),'All Data'!$I66,#N/A)</f>
        <v>#N/A</v>
      </c>
      <c r="AL64" s="5" t="e">
        <f>IF('All Data'!$I66="QAI","QAI",#N/A)</f>
        <v>#N/A</v>
      </c>
      <c r="AM64" s="5" t="e">
        <f>IF('All Data'!$I66="FSA","FSA",#N/A)</f>
        <v>#N/A</v>
      </c>
      <c r="AN64" s="46" t="e">
        <f>IF('All Data'!$I66="SNC","SNC",#N/A)</f>
        <v>#N/A</v>
      </c>
      <c r="AO64" s="44" t="e">
        <f>IF(ISBLANK('All Data'!$J66)=FALSE,'All Data'!$A66,#N/A)</f>
        <v>#N/A</v>
      </c>
      <c r="AP64" s="5" t="e">
        <f>IF(ISNUMBER('All Data'!$J66),'All Data'!$J66,#N/A)</f>
        <v>#N/A</v>
      </c>
      <c r="AQ64" s="5" t="e">
        <f>IF('All Data'!$J66="QAI","QAI",#N/A)</f>
        <v>#N/A</v>
      </c>
      <c r="AR64" s="5" t="e">
        <f>IF('All Data'!$J66="FSA","FSA",#N/A)</f>
        <v>#N/A</v>
      </c>
      <c r="AS64" s="46" t="e">
        <f>IF('All Data'!$J66="SNC","SNC",#N/A)</f>
        <v>#N/A</v>
      </c>
      <c r="AT64" s="44" t="e">
        <f>IF(ISBLANK('All Data'!$K66)=FALSE,'All Data'!$A66,#N/A)</f>
        <v>#N/A</v>
      </c>
      <c r="AU64" s="5" t="e">
        <f>IF(ISNUMBER('All Data'!$K66),'All Data'!$K66,#N/A)</f>
        <v>#N/A</v>
      </c>
      <c r="AV64" s="5" t="e">
        <f>IF('All Data'!$K66="QAI","QAI",#N/A)</f>
        <v>#N/A</v>
      </c>
      <c r="AW64" s="5" t="e">
        <f>IF('All Data'!$K66="FSA","FSA",#N/A)</f>
        <v>#N/A</v>
      </c>
      <c r="AX64" s="46" t="e">
        <f>IF('All Data'!$K66="SNC","SNC",#N/A)</f>
        <v>#N/A</v>
      </c>
      <c r="AY64" s="44" t="e">
        <f>IF(ISBLANK('All Data'!$L66)=FALSE,'All Data'!$A66,#N/A)</f>
        <v>#N/A</v>
      </c>
      <c r="AZ64" s="5" t="e">
        <f>IF(ISNUMBER('All Data'!$L66),'All Data'!$L66,#N/A)</f>
        <v>#N/A</v>
      </c>
      <c r="BA64" s="5" t="e">
        <f>IF('All Data'!$L66="QAI","QAI",#N/A)</f>
        <v>#N/A</v>
      </c>
      <c r="BB64" s="5" t="e">
        <f>IF('All Data'!$L66="FSA","FSA",#N/A)</f>
        <v>#N/A</v>
      </c>
      <c r="BC64" s="46" t="e">
        <f>IF('All Data'!$L66="SNC","SNC",#N/A)</f>
        <v>#N/A</v>
      </c>
      <c r="BD64" s="44" t="e">
        <f>IF(ISBLANK('All Data'!$M66)=FALSE,'All Data'!$A66,#N/A)</f>
        <v>#N/A</v>
      </c>
      <c r="BE64" s="5" t="e">
        <f>IF(ISNUMBER('All Data'!$M66),'All Data'!$M66,#N/A)</f>
        <v>#N/A</v>
      </c>
      <c r="BF64" s="5" t="e">
        <f>IF('All Data'!$M66="QAI","QAI",#N/A)</f>
        <v>#N/A</v>
      </c>
      <c r="BG64" s="5" t="e">
        <f>IF('All Data'!$M66="FSA","FSA",#N/A)</f>
        <v>#N/A</v>
      </c>
      <c r="BH64" s="46" t="e">
        <f>IF('All Data'!$M66="SNC","SNC",#N/A)</f>
        <v>#N/A</v>
      </c>
      <c r="BI64" s="44" t="e">
        <f>IF(ISBLANK('All Data'!$N66)=FALSE,'All Data'!$A66,#N/A)</f>
        <v>#N/A</v>
      </c>
      <c r="BJ64" s="5" t="e">
        <f>IF(ISNUMBER('All Data'!$N66),'All Data'!$N66,#N/A)</f>
        <v>#N/A</v>
      </c>
      <c r="BK64" s="5" t="e">
        <f>IF('All Data'!$N66="QAI","QAI",#N/A)</f>
        <v>#N/A</v>
      </c>
      <c r="BL64" s="5" t="e">
        <f>IF('All Data'!$N66="FSA","FSA",#N/A)</f>
        <v>#N/A</v>
      </c>
      <c r="BM64" s="46" t="e">
        <f>IF('All Data'!$N66="SNC","SNC",#N/A)</f>
        <v>#N/A</v>
      </c>
      <c r="BN64" s="44" t="e">
        <f>IF(ISBLANK('All Data'!$O66)=FALSE,'All Data'!$A66,#N/A)</f>
        <v>#N/A</v>
      </c>
      <c r="BO64" s="5" t="e">
        <f>IF(ISNUMBER('All Data'!$O66),'All Data'!$O66,#N/A)</f>
        <v>#N/A</v>
      </c>
      <c r="BP64" s="5" t="e">
        <f>IF('All Data'!$O66="QAI","QAI",#N/A)</f>
        <v>#N/A</v>
      </c>
      <c r="BQ64" s="5" t="e">
        <f>IF('All Data'!$O66="FSA","FSA",#N/A)</f>
        <v>#N/A</v>
      </c>
      <c r="BR64" s="46" t="e">
        <f>IF('All Data'!$O66="SNC","SNC",#N/A)</f>
        <v>#N/A</v>
      </c>
      <c r="BS64" s="44" t="e">
        <f>IF(ISBLANK('All Data'!$P66)=FALSE,'All Data'!$A66,#N/A)</f>
        <v>#N/A</v>
      </c>
      <c r="BT64" s="5" t="e">
        <f>IF(ISNUMBER('All Data'!$P66),'All Data'!$P66,#N/A)</f>
        <v>#N/A</v>
      </c>
      <c r="BU64" s="5" t="e">
        <f>IF('All Data'!$P66="QAI","QAI",#N/A)</f>
        <v>#N/A</v>
      </c>
      <c r="BV64" s="5" t="e">
        <f>IF('All Data'!$P66="FSA","FSA",#N/A)</f>
        <v>#N/A</v>
      </c>
      <c r="BW64" s="46" t="e">
        <f>IF('All Data'!$P66="SNC","SNC",#N/A)</f>
        <v>#N/A</v>
      </c>
      <c r="BX64" s="44" t="e">
        <f>IF(ISBLANK('All Data'!$Q66)=FALSE,'All Data'!$A66,#N/A)</f>
        <v>#N/A</v>
      </c>
      <c r="BY64" s="5" t="e">
        <f>IF(ISNUMBER('All Data'!$Q66),'All Data'!$Q66,#N/A)</f>
        <v>#N/A</v>
      </c>
      <c r="BZ64" s="5" t="e">
        <f>IF('All Data'!$Q66="QAI","QAI",#N/A)</f>
        <v>#N/A</v>
      </c>
      <c r="CA64" s="5" t="e">
        <f>IF('All Data'!$Q66="FSA","FSA",#N/A)</f>
        <v>#N/A</v>
      </c>
      <c r="CB64" s="46" t="e">
        <f>IF('All Data'!$Q66="SNC","SNC",#N/A)</f>
        <v>#N/A</v>
      </c>
      <c r="CC64" s="44" t="e">
        <f>IF(ISBLANK('All Data'!$R66)=FALSE,'All Data'!$A66,#N/A)</f>
        <v>#N/A</v>
      </c>
      <c r="CD64" s="5" t="e">
        <f>IF(ISNUMBER('All Data'!$R66),'All Data'!$R66,#N/A)</f>
        <v>#N/A</v>
      </c>
      <c r="CE64" s="5" t="e">
        <f>IF('All Data'!$R66="QAI","QAI",#N/A)</f>
        <v>#N/A</v>
      </c>
      <c r="CF64" s="5" t="e">
        <f>IF('All Data'!$R66="FSA","FSA",#N/A)</f>
        <v>#N/A</v>
      </c>
      <c r="CG64" s="46" t="e">
        <f>IF('All Data'!$R66="SNC","SNC",#N/A)</f>
        <v>#N/A</v>
      </c>
      <c r="CH64" s="44" t="e">
        <f>IF(ISBLANK('All Data'!$S66)=FALSE,'All Data'!$A66,#N/A)</f>
        <v>#N/A</v>
      </c>
      <c r="CI64" s="5" t="e">
        <f>IF(ISNUMBER('All Data'!$S66),'All Data'!$S66,#N/A)</f>
        <v>#N/A</v>
      </c>
      <c r="CJ64" s="5" t="e">
        <f>IF('All Data'!$S66="QAI","QAI",#N/A)</f>
        <v>#N/A</v>
      </c>
      <c r="CK64" s="5" t="e">
        <f>IF('All Data'!$S66="FSA","FSA",#N/A)</f>
        <v>#N/A</v>
      </c>
      <c r="CL64" s="46" t="e">
        <f>IF('All Data'!$S66="SNC","SNC",#N/A)</f>
        <v>#N/A</v>
      </c>
      <c r="CM64" s="44" t="e">
        <f>IF(ISBLANK('All Data'!$T66)=FALSE,'All Data'!$A66,#N/A)</f>
        <v>#N/A</v>
      </c>
      <c r="CN64" s="5" t="e">
        <f>IF(ISNUMBER('All Data'!$T66),'All Data'!$T66,#N/A)</f>
        <v>#N/A</v>
      </c>
      <c r="CO64" s="5" t="e">
        <f>IF('All Data'!$T66="QAI","QAI",#N/A)</f>
        <v>#N/A</v>
      </c>
      <c r="CP64" s="5" t="e">
        <f>IF('All Data'!$T66="FSA","FSA",#N/A)</f>
        <v>#N/A</v>
      </c>
      <c r="CQ64" s="46" t="e">
        <f>IF('All Data'!$T66="SNC","SNC",#N/A)</f>
        <v>#N/A</v>
      </c>
      <c r="CR64" s="44" t="e">
        <f>IF(ISBLANK('All Data'!$U66)=FALSE,'All Data'!$A66,#N/A)</f>
        <v>#N/A</v>
      </c>
      <c r="CS64" s="5" t="e">
        <f>IF(ISNUMBER('All Data'!$U66),'All Data'!$U66,#N/A)</f>
        <v>#N/A</v>
      </c>
      <c r="CT64" s="5" t="e">
        <f>IF('All Data'!$U66="QAI","QAI",#N/A)</f>
        <v>#N/A</v>
      </c>
      <c r="CU64" s="5" t="e">
        <f>IF('All Data'!$U66="FSA","FSA",#N/A)</f>
        <v>#N/A</v>
      </c>
      <c r="CV64" s="46" t="e">
        <f>IF('All Data'!$U66="SNC","SNC",#N/A)</f>
        <v>#N/A</v>
      </c>
      <c r="CW64" s="44" t="e">
        <f>IF(ISBLANK('All Data'!$V66)=FALSE,'All Data'!$A66,#N/A)</f>
        <v>#N/A</v>
      </c>
      <c r="CX64" s="5" t="e">
        <f>IF(ISNUMBER('All Data'!$V66),'All Data'!$V66,#N/A)</f>
        <v>#N/A</v>
      </c>
      <c r="CY64" s="5" t="e">
        <f>IF('All Data'!$V66="QAI","QAI",#N/A)</f>
        <v>#N/A</v>
      </c>
      <c r="CZ64" s="5" t="e">
        <f>IF('All Data'!$V66="FSA","FSA",#N/A)</f>
        <v>#N/A</v>
      </c>
      <c r="DA64" s="46" t="e">
        <f>IF('All Data'!$V66="SNC","SNC",#N/A)</f>
        <v>#N/A</v>
      </c>
      <c r="DB64" s="44" t="e">
        <f>IF(ISBLANK('All Data'!$W66)=FALSE,'All Data'!$A66,#N/A)</f>
        <v>#N/A</v>
      </c>
      <c r="DC64" s="5" t="e">
        <f>IF(ISNUMBER('All Data'!$W66),'All Data'!$W66,#N/A)</f>
        <v>#N/A</v>
      </c>
      <c r="DD64" s="5" t="e">
        <f>IF('All Data'!$W66="QAI","QAI",#N/A)</f>
        <v>#N/A</v>
      </c>
      <c r="DE64" s="5" t="e">
        <f>IF('All Data'!$W66="FSA","FSA",#N/A)</f>
        <v>#N/A</v>
      </c>
      <c r="DF64" s="46" t="e">
        <f>IF('All Data'!$W66="SNC","SNC",#N/A)</f>
        <v>#N/A</v>
      </c>
      <c r="DK64" s="46"/>
      <c r="DN64" s="44">
        <f>'All Data'!$A66</f>
        <v>40852</v>
      </c>
    </row>
    <row r="65" spans="1:118" x14ac:dyDescent="0.25">
      <c r="A65" s="44" t="e">
        <f>IF(ISBLANK('All Data'!$B67)=FALSE,'All Data'!$A67,#N/A)</f>
        <v>#N/A</v>
      </c>
      <c r="B65" s="5" t="e">
        <f>IF(ISNUMBER('All Data'!$B67),'All Data'!$B67,#N/A)</f>
        <v>#N/A</v>
      </c>
      <c r="C65" s="5" t="e">
        <f>IF('All Data'!$B67="QAI","QAI",#N/A)</f>
        <v>#N/A</v>
      </c>
      <c r="D65" s="5" t="e">
        <f>IF('All Data'!$B67="FSA","FSA",#N/A)</f>
        <v>#N/A</v>
      </c>
      <c r="E65" s="46" t="e">
        <f>IF('All Data'!$B67="SNC","SNC",#N/A)</f>
        <v>#N/A</v>
      </c>
      <c r="F65" s="44">
        <f>IF(ISBLANK('All Data'!$C67)=FALSE,'All Data'!$A67,#N/A)</f>
        <v>40858</v>
      </c>
      <c r="G65" s="5">
        <f>IF(ISNUMBER('All Data'!$C67),'All Data'!$C67,#N/A)</f>
        <v>7.4</v>
      </c>
      <c r="H65" s="5" t="e">
        <f>IF('All Data'!$C67="QAI","QAI",#N/A)</f>
        <v>#N/A</v>
      </c>
      <c r="I65" s="5" t="e">
        <f>IF('All Data'!$C67="FSA","FSA",#N/A)</f>
        <v>#N/A</v>
      </c>
      <c r="J65" s="46" t="e">
        <f>IF('All Data'!$C67="SNC","SNC",#N/A)</f>
        <v>#N/A</v>
      </c>
      <c r="K65" s="44" t="e">
        <f>IF(ISBLANK('All Data'!$D67)=FALSE,'All Data'!$A67,#N/A)</f>
        <v>#N/A</v>
      </c>
      <c r="L65" s="5" t="e">
        <f>IF(ISNUMBER('All Data'!$D67),'All Data'!$D67,#N/A)</f>
        <v>#N/A</v>
      </c>
      <c r="M65" s="5" t="e">
        <f>IF('All Data'!$D67="QAI","QAI",#N/A)</f>
        <v>#N/A</v>
      </c>
      <c r="N65" s="5" t="e">
        <f>IF('All Data'!$D67="FSA","FSA",#N/A)</f>
        <v>#N/A</v>
      </c>
      <c r="O65" s="46" t="e">
        <f>IF('All Data'!$D67="SNC","SNC",#N/A)</f>
        <v>#N/A</v>
      </c>
      <c r="P65" s="44" t="e">
        <f>IF(ISBLANK('All Data'!$E67)=FALSE,'All Data'!$A67,#N/A)</f>
        <v>#N/A</v>
      </c>
      <c r="Q65" s="5" t="e">
        <f>IF(ISNUMBER('All Data'!$E67),'All Data'!$E67,#N/A)</f>
        <v>#N/A</v>
      </c>
      <c r="R65" s="5" t="e">
        <f>IF('All Data'!$E67="QAI","QAI",#N/A)</f>
        <v>#N/A</v>
      </c>
      <c r="S65" s="5" t="e">
        <f>IF('All Data'!$E67="FSA","FSA",#N/A)</f>
        <v>#N/A</v>
      </c>
      <c r="T65" s="46" t="e">
        <f>IF('All Data'!$E67="SNC","SNC",#N/A)</f>
        <v>#N/A</v>
      </c>
      <c r="U65" s="44" t="e">
        <f>IF(ISBLANK('All Data'!$F67)=FALSE,'All Data'!$A67,#N/A)</f>
        <v>#N/A</v>
      </c>
      <c r="V65" s="5" t="e">
        <f>IF(ISNUMBER('All Data'!$F67),'All Data'!$F67,#N/A)</f>
        <v>#N/A</v>
      </c>
      <c r="W65" s="5" t="e">
        <f>IF('All Data'!$F67="QAI","QAI",#N/A)</f>
        <v>#N/A</v>
      </c>
      <c r="X65" s="5" t="e">
        <f>IF('All Data'!$F67="FSA","FSA",#N/A)</f>
        <v>#N/A</v>
      </c>
      <c r="Y65" s="46" t="e">
        <f>IF('All Data'!$F67="SNC","SNC",#N/A)</f>
        <v>#N/A</v>
      </c>
      <c r="Z65" s="44" t="e">
        <f>IF(ISBLANK('All Data'!$G67)=FALSE,'All Data'!$A67,#N/A)</f>
        <v>#N/A</v>
      </c>
      <c r="AA65" s="5" t="e">
        <f>IF(ISNUMBER('All Data'!$G67),'All Data'!$G67,#N/A)</f>
        <v>#N/A</v>
      </c>
      <c r="AB65" s="5" t="e">
        <f>IF('All Data'!$G67="QAI","QAI",#N/A)</f>
        <v>#N/A</v>
      </c>
      <c r="AC65" s="5" t="e">
        <f>IF('All Data'!$G67="FSA","FSA",#N/A)</f>
        <v>#N/A</v>
      </c>
      <c r="AD65" s="46" t="e">
        <f>IF('All Data'!$G67="SNC","SNC",#N/A)</f>
        <v>#N/A</v>
      </c>
      <c r="AE65" s="44" t="e">
        <f>IF(ISBLANK('All Data'!$H67)=FALSE,'All Data'!$A67,#N/A)</f>
        <v>#N/A</v>
      </c>
      <c r="AF65" s="5" t="e">
        <f>IF(ISNUMBER('All Data'!$H67),'All Data'!$H67,#N/A)</f>
        <v>#N/A</v>
      </c>
      <c r="AG65" s="5" t="e">
        <f>IF('All Data'!$H67="QAI","QAI",#N/A)</f>
        <v>#N/A</v>
      </c>
      <c r="AH65" s="5" t="e">
        <f>IF('All Data'!$H67="FSA","FSA",#N/A)</f>
        <v>#N/A</v>
      </c>
      <c r="AI65" s="46" t="e">
        <f>IF('All Data'!$H67="SNC","SNC",#N/A)</f>
        <v>#N/A</v>
      </c>
      <c r="AJ65" s="44" t="e">
        <f>IF(ISBLANK('All Data'!$I67)=FALSE,'All Data'!$A67,#N/A)</f>
        <v>#N/A</v>
      </c>
      <c r="AK65" s="5" t="e">
        <f>IF(ISNUMBER('All Data'!$I67),'All Data'!$I67,#N/A)</f>
        <v>#N/A</v>
      </c>
      <c r="AL65" s="5" t="e">
        <f>IF('All Data'!$I67="QAI","QAI",#N/A)</f>
        <v>#N/A</v>
      </c>
      <c r="AM65" s="5" t="e">
        <f>IF('All Data'!$I67="FSA","FSA",#N/A)</f>
        <v>#N/A</v>
      </c>
      <c r="AN65" s="46" t="e">
        <f>IF('All Data'!$I67="SNC","SNC",#N/A)</f>
        <v>#N/A</v>
      </c>
      <c r="AO65" s="44" t="e">
        <f>IF(ISBLANK('All Data'!$J67)=FALSE,'All Data'!$A67,#N/A)</f>
        <v>#N/A</v>
      </c>
      <c r="AP65" s="5" t="e">
        <f>IF(ISNUMBER('All Data'!$J67),'All Data'!$J67,#N/A)</f>
        <v>#N/A</v>
      </c>
      <c r="AQ65" s="5" t="e">
        <f>IF('All Data'!$J67="QAI","QAI",#N/A)</f>
        <v>#N/A</v>
      </c>
      <c r="AR65" s="5" t="e">
        <f>IF('All Data'!$J67="FSA","FSA",#N/A)</f>
        <v>#N/A</v>
      </c>
      <c r="AS65" s="46" t="e">
        <f>IF('All Data'!$J67="SNC","SNC",#N/A)</f>
        <v>#N/A</v>
      </c>
      <c r="AT65" s="44" t="e">
        <f>IF(ISBLANK('All Data'!$K67)=FALSE,'All Data'!$A67,#N/A)</f>
        <v>#N/A</v>
      </c>
      <c r="AU65" s="5" t="e">
        <f>IF(ISNUMBER('All Data'!$K67),'All Data'!$K67,#N/A)</f>
        <v>#N/A</v>
      </c>
      <c r="AV65" s="5" t="e">
        <f>IF('All Data'!$K67="QAI","QAI",#N/A)</f>
        <v>#N/A</v>
      </c>
      <c r="AW65" s="5" t="e">
        <f>IF('All Data'!$K67="FSA","FSA",#N/A)</f>
        <v>#N/A</v>
      </c>
      <c r="AX65" s="46" t="e">
        <f>IF('All Data'!$K67="SNC","SNC",#N/A)</f>
        <v>#N/A</v>
      </c>
      <c r="AY65" s="44" t="e">
        <f>IF(ISBLANK('All Data'!$L67)=FALSE,'All Data'!$A67,#N/A)</f>
        <v>#N/A</v>
      </c>
      <c r="AZ65" s="5" t="e">
        <f>IF(ISNUMBER('All Data'!$L67),'All Data'!$L67,#N/A)</f>
        <v>#N/A</v>
      </c>
      <c r="BA65" s="5" t="e">
        <f>IF('All Data'!$L67="QAI","QAI",#N/A)</f>
        <v>#N/A</v>
      </c>
      <c r="BB65" s="5" t="e">
        <f>IF('All Data'!$L67="FSA","FSA",#N/A)</f>
        <v>#N/A</v>
      </c>
      <c r="BC65" s="46" t="e">
        <f>IF('All Data'!$L67="SNC","SNC",#N/A)</f>
        <v>#N/A</v>
      </c>
      <c r="BD65" s="44" t="e">
        <f>IF(ISBLANK('All Data'!$M67)=FALSE,'All Data'!$A67,#N/A)</f>
        <v>#N/A</v>
      </c>
      <c r="BE65" s="5" t="e">
        <f>IF(ISNUMBER('All Data'!$M67),'All Data'!$M67,#N/A)</f>
        <v>#N/A</v>
      </c>
      <c r="BF65" s="5" t="e">
        <f>IF('All Data'!$M67="QAI","QAI",#N/A)</f>
        <v>#N/A</v>
      </c>
      <c r="BG65" s="5" t="e">
        <f>IF('All Data'!$M67="FSA","FSA",#N/A)</f>
        <v>#N/A</v>
      </c>
      <c r="BH65" s="46" t="e">
        <f>IF('All Data'!$M67="SNC","SNC",#N/A)</f>
        <v>#N/A</v>
      </c>
      <c r="BI65" s="44" t="e">
        <f>IF(ISBLANK('All Data'!$N67)=FALSE,'All Data'!$A67,#N/A)</f>
        <v>#N/A</v>
      </c>
      <c r="BJ65" s="5" t="e">
        <f>IF(ISNUMBER('All Data'!$N67),'All Data'!$N67,#N/A)</f>
        <v>#N/A</v>
      </c>
      <c r="BK65" s="5" t="e">
        <f>IF('All Data'!$N67="QAI","QAI",#N/A)</f>
        <v>#N/A</v>
      </c>
      <c r="BL65" s="5" t="e">
        <f>IF('All Data'!$N67="FSA","FSA",#N/A)</f>
        <v>#N/A</v>
      </c>
      <c r="BM65" s="46" t="e">
        <f>IF('All Data'!$N67="SNC","SNC",#N/A)</f>
        <v>#N/A</v>
      </c>
      <c r="BN65" s="44" t="e">
        <f>IF(ISBLANK('All Data'!$O67)=FALSE,'All Data'!$A67,#N/A)</f>
        <v>#N/A</v>
      </c>
      <c r="BO65" s="5" t="e">
        <f>IF(ISNUMBER('All Data'!$O67),'All Data'!$O67,#N/A)</f>
        <v>#N/A</v>
      </c>
      <c r="BP65" s="5" t="e">
        <f>IF('All Data'!$O67="QAI","QAI",#N/A)</f>
        <v>#N/A</v>
      </c>
      <c r="BQ65" s="5" t="e">
        <f>IF('All Data'!$O67="FSA","FSA",#N/A)</f>
        <v>#N/A</v>
      </c>
      <c r="BR65" s="46" t="e">
        <f>IF('All Data'!$O67="SNC","SNC",#N/A)</f>
        <v>#N/A</v>
      </c>
      <c r="BS65" s="44" t="e">
        <f>IF(ISBLANK('All Data'!$P67)=FALSE,'All Data'!$A67,#N/A)</f>
        <v>#N/A</v>
      </c>
      <c r="BT65" s="5" t="e">
        <f>IF(ISNUMBER('All Data'!$P67),'All Data'!$P67,#N/A)</f>
        <v>#N/A</v>
      </c>
      <c r="BU65" s="5" t="e">
        <f>IF('All Data'!$P67="QAI","QAI",#N/A)</f>
        <v>#N/A</v>
      </c>
      <c r="BV65" s="5" t="e">
        <f>IF('All Data'!$P67="FSA","FSA",#N/A)</f>
        <v>#N/A</v>
      </c>
      <c r="BW65" s="46" t="e">
        <f>IF('All Data'!$P67="SNC","SNC",#N/A)</f>
        <v>#N/A</v>
      </c>
      <c r="BX65" s="44" t="e">
        <f>IF(ISBLANK('All Data'!$Q67)=FALSE,'All Data'!$A67,#N/A)</f>
        <v>#N/A</v>
      </c>
      <c r="BY65" s="5" t="e">
        <f>IF(ISNUMBER('All Data'!$Q67),'All Data'!$Q67,#N/A)</f>
        <v>#N/A</v>
      </c>
      <c r="BZ65" s="5" t="e">
        <f>IF('All Data'!$Q67="QAI","QAI",#N/A)</f>
        <v>#N/A</v>
      </c>
      <c r="CA65" s="5" t="e">
        <f>IF('All Data'!$Q67="FSA","FSA",#N/A)</f>
        <v>#N/A</v>
      </c>
      <c r="CB65" s="46" t="e">
        <f>IF('All Data'!$Q67="SNC","SNC",#N/A)</f>
        <v>#N/A</v>
      </c>
      <c r="CC65" s="44" t="e">
        <f>IF(ISBLANK('All Data'!$R67)=FALSE,'All Data'!$A67,#N/A)</f>
        <v>#N/A</v>
      </c>
      <c r="CD65" s="5" t="e">
        <f>IF(ISNUMBER('All Data'!$R67),'All Data'!$R67,#N/A)</f>
        <v>#N/A</v>
      </c>
      <c r="CE65" s="5" t="e">
        <f>IF('All Data'!$R67="QAI","QAI",#N/A)</f>
        <v>#N/A</v>
      </c>
      <c r="CF65" s="5" t="e">
        <f>IF('All Data'!$R67="FSA","FSA",#N/A)</f>
        <v>#N/A</v>
      </c>
      <c r="CG65" s="46" t="e">
        <f>IF('All Data'!$R67="SNC","SNC",#N/A)</f>
        <v>#N/A</v>
      </c>
      <c r="CH65" s="44" t="e">
        <f>IF(ISBLANK('All Data'!$S67)=FALSE,'All Data'!$A67,#N/A)</f>
        <v>#N/A</v>
      </c>
      <c r="CI65" s="5" t="e">
        <f>IF(ISNUMBER('All Data'!$S67),'All Data'!$S67,#N/A)</f>
        <v>#N/A</v>
      </c>
      <c r="CJ65" s="5" t="e">
        <f>IF('All Data'!$S67="QAI","QAI",#N/A)</f>
        <v>#N/A</v>
      </c>
      <c r="CK65" s="5" t="e">
        <f>IF('All Data'!$S67="FSA","FSA",#N/A)</f>
        <v>#N/A</v>
      </c>
      <c r="CL65" s="46" t="e">
        <f>IF('All Data'!$S67="SNC","SNC",#N/A)</f>
        <v>#N/A</v>
      </c>
      <c r="CM65" s="44" t="e">
        <f>IF(ISBLANK('All Data'!$T67)=FALSE,'All Data'!$A67,#N/A)</f>
        <v>#N/A</v>
      </c>
      <c r="CN65" s="5" t="e">
        <f>IF(ISNUMBER('All Data'!$T67),'All Data'!$T67,#N/A)</f>
        <v>#N/A</v>
      </c>
      <c r="CO65" s="5" t="e">
        <f>IF('All Data'!$T67="QAI","QAI",#N/A)</f>
        <v>#N/A</v>
      </c>
      <c r="CP65" s="5" t="e">
        <f>IF('All Data'!$T67="FSA","FSA",#N/A)</f>
        <v>#N/A</v>
      </c>
      <c r="CQ65" s="46" t="e">
        <f>IF('All Data'!$T67="SNC","SNC",#N/A)</f>
        <v>#N/A</v>
      </c>
      <c r="CR65" s="44" t="e">
        <f>IF(ISBLANK('All Data'!$U67)=FALSE,'All Data'!$A67,#N/A)</f>
        <v>#N/A</v>
      </c>
      <c r="CS65" s="5" t="e">
        <f>IF(ISNUMBER('All Data'!$U67),'All Data'!$U67,#N/A)</f>
        <v>#N/A</v>
      </c>
      <c r="CT65" s="5" t="e">
        <f>IF('All Data'!$U67="QAI","QAI",#N/A)</f>
        <v>#N/A</v>
      </c>
      <c r="CU65" s="5" t="e">
        <f>IF('All Data'!$U67="FSA","FSA",#N/A)</f>
        <v>#N/A</v>
      </c>
      <c r="CV65" s="46" t="e">
        <f>IF('All Data'!$U67="SNC","SNC",#N/A)</f>
        <v>#N/A</v>
      </c>
      <c r="CW65" s="44" t="e">
        <f>IF(ISBLANK('All Data'!$V67)=FALSE,'All Data'!$A67,#N/A)</f>
        <v>#N/A</v>
      </c>
      <c r="CX65" s="5" t="e">
        <f>IF(ISNUMBER('All Data'!$V67),'All Data'!$V67,#N/A)</f>
        <v>#N/A</v>
      </c>
      <c r="CY65" s="5" t="e">
        <f>IF('All Data'!$V67="QAI","QAI",#N/A)</f>
        <v>#N/A</v>
      </c>
      <c r="CZ65" s="5" t="e">
        <f>IF('All Data'!$V67="FSA","FSA",#N/A)</f>
        <v>#N/A</v>
      </c>
      <c r="DA65" s="46" t="e">
        <f>IF('All Data'!$V67="SNC","SNC",#N/A)</f>
        <v>#N/A</v>
      </c>
      <c r="DB65" s="44" t="e">
        <f>IF(ISBLANK('All Data'!$W67)=FALSE,'All Data'!$A67,#N/A)</f>
        <v>#N/A</v>
      </c>
      <c r="DC65" s="5" t="e">
        <f>IF(ISNUMBER('All Data'!$W67),'All Data'!$W67,#N/A)</f>
        <v>#N/A</v>
      </c>
      <c r="DD65" s="5" t="e">
        <f>IF('All Data'!$W67="QAI","QAI",#N/A)</f>
        <v>#N/A</v>
      </c>
      <c r="DE65" s="5" t="e">
        <f>IF('All Data'!$W67="FSA","FSA",#N/A)</f>
        <v>#N/A</v>
      </c>
      <c r="DF65" s="46" t="e">
        <f>IF('All Data'!$W67="SNC","SNC",#N/A)</f>
        <v>#N/A</v>
      </c>
      <c r="DK65" s="46"/>
      <c r="DN65" s="44">
        <f>'All Data'!$A67</f>
        <v>40858</v>
      </c>
    </row>
    <row r="66" spans="1:118" x14ac:dyDescent="0.25">
      <c r="A66" s="44" t="e">
        <f>IF(ISBLANK('All Data'!$B68)=FALSE,'All Data'!$A68,#N/A)</f>
        <v>#N/A</v>
      </c>
      <c r="B66" s="5" t="e">
        <f>IF(ISNUMBER('All Data'!$B68),'All Data'!$B68,#N/A)</f>
        <v>#N/A</v>
      </c>
      <c r="C66" s="5" t="e">
        <f>IF('All Data'!$B68="QAI","QAI",#N/A)</f>
        <v>#N/A</v>
      </c>
      <c r="D66" s="5" t="e">
        <f>IF('All Data'!$B68="FSA","FSA",#N/A)</f>
        <v>#N/A</v>
      </c>
      <c r="E66" s="46" t="e">
        <f>IF('All Data'!$B68="SNC","SNC",#N/A)</f>
        <v>#N/A</v>
      </c>
      <c r="F66" s="44">
        <f>IF(ISBLANK('All Data'!$C68)=FALSE,'All Data'!$A68,#N/A)</f>
        <v>40864</v>
      </c>
      <c r="G66" s="5">
        <f>IF(ISNUMBER('All Data'!$C68),'All Data'!$C68,#N/A)</f>
        <v>12.1</v>
      </c>
      <c r="H66" s="5" t="e">
        <f>IF('All Data'!$C68="QAI","QAI",#N/A)</f>
        <v>#N/A</v>
      </c>
      <c r="I66" s="5" t="e">
        <f>IF('All Data'!$C68="FSA","FSA",#N/A)</f>
        <v>#N/A</v>
      </c>
      <c r="J66" s="46" t="e">
        <f>IF('All Data'!$C68="SNC","SNC",#N/A)</f>
        <v>#N/A</v>
      </c>
      <c r="K66" s="44" t="e">
        <f>IF(ISBLANK('All Data'!$D68)=FALSE,'All Data'!$A68,#N/A)</f>
        <v>#N/A</v>
      </c>
      <c r="L66" s="5" t="e">
        <f>IF(ISNUMBER('All Data'!$D68),'All Data'!$D68,#N/A)</f>
        <v>#N/A</v>
      </c>
      <c r="M66" s="5" t="e">
        <f>IF('All Data'!$D68="QAI","QAI",#N/A)</f>
        <v>#N/A</v>
      </c>
      <c r="N66" s="5" t="e">
        <f>IF('All Data'!$D68="FSA","FSA",#N/A)</f>
        <v>#N/A</v>
      </c>
      <c r="O66" s="46" t="e">
        <f>IF('All Data'!$D68="SNC","SNC",#N/A)</f>
        <v>#N/A</v>
      </c>
      <c r="P66" s="44" t="e">
        <f>IF(ISBLANK('All Data'!$E68)=FALSE,'All Data'!$A68,#N/A)</f>
        <v>#N/A</v>
      </c>
      <c r="Q66" s="5" t="e">
        <f>IF(ISNUMBER('All Data'!$E68),'All Data'!$E68,#N/A)</f>
        <v>#N/A</v>
      </c>
      <c r="R66" s="5" t="e">
        <f>IF('All Data'!$E68="QAI","QAI",#N/A)</f>
        <v>#N/A</v>
      </c>
      <c r="S66" s="5" t="e">
        <f>IF('All Data'!$E68="FSA","FSA",#N/A)</f>
        <v>#N/A</v>
      </c>
      <c r="T66" s="46" t="e">
        <f>IF('All Data'!$E68="SNC","SNC",#N/A)</f>
        <v>#N/A</v>
      </c>
      <c r="U66" s="44" t="e">
        <f>IF(ISBLANK('All Data'!$F68)=FALSE,'All Data'!$A68,#N/A)</f>
        <v>#N/A</v>
      </c>
      <c r="V66" s="5" t="e">
        <f>IF(ISNUMBER('All Data'!$F68),'All Data'!$F68,#N/A)</f>
        <v>#N/A</v>
      </c>
      <c r="W66" s="5" t="e">
        <f>IF('All Data'!$F68="QAI","QAI",#N/A)</f>
        <v>#N/A</v>
      </c>
      <c r="X66" s="5" t="e">
        <f>IF('All Data'!$F68="FSA","FSA",#N/A)</f>
        <v>#N/A</v>
      </c>
      <c r="Y66" s="46" t="e">
        <f>IF('All Data'!$F68="SNC","SNC",#N/A)</f>
        <v>#N/A</v>
      </c>
      <c r="Z66" s="44" t="e">
        <f>IF(ISBLANK('All Data'!$G68)=FALSE,'All Data'!$A68,#N/A)</f>
        <v>#N/A</v>
      </c>
      <c r="AA66" s="5" t="e">
        <f>IF(ISNUMBER('All Data'!$G68),'All Data'!$G68,#N/A)</f>
        <v>#N/A</v>
      </c>
      <c r="AB66" s="5" t="e">
        <f>IF('All Data'!$G68="QAI","QAI",#N/A)</f>
        <v>#N/A</v>
      </c>
      <c r="AC66" s="5" t="e">
        <f>IF('All Data'!$G68="FSA","FSA",#N/A)</f>
        <v>#N/A</v>
      </c>
      <c r="AD66" s="46" t="e">
        <f>IF('All Data'!$G68="SNC","SNC",#N/A)</f>
        <v>#N/A</v>
      </c>
      <c r="AE66" s="44" t="e">
        <f>IF(ISBLANK('All Data'!$H68)=FALSE,'All Data'!$A68,#N/A)</f>
        <v>#N/A</v>
      </c>
      <c r="AF66" s="5" t="e">
        <f>IF(ISNUMBER('All Data'!$H68),'All Data'!$H68,#N/A)</f>
        <v>#N/A</v>
      </c>
      <c r="AG66" s="5" t="e">
        <f>IF('All Data'!$H68="QAI","QAI",#N/A)</f>
        <v>#N/A</v>
      </c>
      <c r="AH66" s="5" t="e">
        <f>IF('All Data'!$H68="FSA","FSA",#N/A)</f>
        <v>#N/A</v>
      </c>
      <c r="AI66" s="46" t="e">
        <f>IF('All Data'!$H68="SNC","SNC",#N/A)</f>
        <v>#N/A</v>
      </c>
      <c r="AJ66" s="44" t="e">
        <f>IF(ISBLANK('All Data'!$I68)=FALSE,'All Data'!$A68,#N/A)</f>
        <v>#N/A</v>
      </c>
      <c r="AK66" s="5" t="e">
        <f>IF(ISNUMBER('All Data'!$I68),'All Data'!$I68,#N/A)</f>
        <v>#N/A</v>
      </c>
      <c r="AL66" s="5" t="e">
        <f>IF('All Data'!$I68="QAI","QAI",#N/A)</f>
        <v>#N/A</v>
      </c>
      <c r="AM66" s="5" t="e">
        <f>IF('All Data'!$I68="FSA","FSA",#N/A)</f>
        <v>#N/A</v>
      </c>
      <c r="AN66" s="46" t="e">
        <f>IF('All Data'!$I68="SNC","SNC",#N/A)</f>
        <v>#N/A</v>
      </c>
      <c r="AO66" s="44" t="e">
        <f>IF(ISBLANK('All Data'!$J68)=FALSE,'All Data'!$A68,#N/A)</f>
        <v>#N/A</v>
      </c>
      <c r="AP66" s="5" t="e">
        <f>IF(ISNUMBER('All Data'!$J68),'All Data'!$J68,#N/A)</f>
        <v>#N/A</v>
      </c>
      <c r="AQ66" s="5" t="e">
        <f>IF('All Data'!$J68="QAI","QAI",#N/A)</f>
        <v>#N/A</v>
      </c>
      <c r="AR66" s="5" t="e">
        <f>IF('All Data'!$J68="FSA","FSA",#N/A)</f>
        <v>#N/A</v>
      </c>
      <c r="AS66" s="46" t="e">
        <f>IF('All Data'!$J68="SNC","SNC",#N/A)</f>
        <v>#N/A</v>
      </c>
      <c r="AT66" s="44" t="e">
        <f>IF(ISBLANK('All Data'!$K68)=FALSE,'All Data'!$A68,#N/A)</f>
        <v>#N/A</v>
      </c>
      <c r="AU66" s="5" t="e">
        <f>IF(ISNUMBER('All Data'!$K68),'All Data'!$K68,#N/A)</f>
        <v>#N/A</v>
      </c>
      <c r="AV66" s="5" t="e">
        <f>IF('All Data'!$K68="QAI","QAI",#N/A)</f>
        <v>#N/A</v>
      </c>
      <c r="AW66" s="5" t="e">
        <f>IF('All Data'!$K68="FSA","FSA",#N/A)</f>
        <v>#N/A</v>
      </c>
      <c r="AX66" s="46" t="e">
        <f>IF('All Data'!$K68="SNC","SNC",#N/A)</f>
        <v>#N/A</v>
      </c>
      <c r="AY66" s="44" t="e">
        <f>IF(ISBLANK('All Data'!$L68)=FALSE,'All Data'!$A68,#N/A)</f>
        <v>#N/A</v>
      </c>
      <c r="AZ66" s="5" t="e">
        <f>IF(ISNUMBER('All Data'!$L68),'All Data'!$L68,#N/A)</f>
        <v>#N/A</v>
      </c>
      <c r="BA66" s="5" t="e">
        <f>IF('All Data'!$L68="QAI","QAI",#N/A)</f>
        <v>#N/A</v>
      </c>
      <c r="BB66" s="5" t="e">
        <f>IF('All Data'!$L68="FSA","FSA",#N/A)</f>
        <v>#N/A</v>
      </c>
      <c r="BC66" s="46" t="e">
        <f>IF('All Data'!$L68="SNC","SNC",#N/A)</f>
        <v>#N/A</v>
      </c>
      <c r="BD66" s="44" t="e">
        <f>IF(ISBLANK('All Data'!$M68)=FALSE,'All Data'!$A68,#N/A)</f>
        <v>#N/A</v>
      </c>
      <c r="BE66" s="5" t="e">
        <f>IF(ISNUMBER('All Data'!$M68),'All Data'!$M68,#N/A)</f>
        <v>#N/A</v>
      </c>
      <c r="BF66" s="5" t="e">
        <f>IF('All Data'!$M68="QAI","QAI",#N/A)</f>
        <v>#N/A</v>
      </c>
      <c r="BG66" s="5" t="e">
        <f>IF('All Data'!$M68="FSA","FSA",#N/A)</f>
        <v>#N/A</v>
      </c>
      <c r="BH66" s="46" t="e">
        <f>IF('All Data'!$M68="SNC","SNC",#N/A)</f>
        <v>#N/A</v>
      </c>
      <c r="BI66" s="44" t="e">
        <f>IF(ISBLANK('All Data'!$N68)=FALSE,'All Data'!$A68,#N/A)</f>
        <v>#N/A</v>
      </c>
      <c r="BJ66" s="5" t="e">
        <f>IF(ISNUMBER('All Data'!$N68),'All Data'!$N68,#N/A)</f>
        <v>#N/A</v>
      </c>
      <c r="BK66" s="5" t="e">
        <f>IF('All Data'!$N68="QAI","QAI",#N/A)</f>
        <v>#N/A</v>
      </c>
      <c r="BL66" s="5" t="e">
        <f>IF('All Data'!$N68="FSA","FSA",#N/A)</f>
        <v>#N/A</v>
      </c>
      <c r="BM66" s="46" t="e">
        <f>IF('All Data'!$N68="SNC","SNC",#N/A)</f>
        <v>#N/A</v>
      </c>
      <c r="BN66" s="44" t="e">
        <f>IF(ISBLANK('All Data'!$O68)=FALSE,'All Data'!$A68,#N/A)</f>
        <v>#N/A</v>
      </c>
      <c r="BO66" s="5" t="e">
        <f>IF(ISNUMBER('All Data'!$O68),'All Data'!$O68,#N/A)</f>
        <v>#N/A</v>
      </c>
      <c r="BP66" s="5" t="e">
        <f>IF('All Data'!$O68="QAI","QAI",#N/A)</f>
        <v>#N/A</v>
      </c>
      <c r="BQ66" s="5" t="e">
        <f>IF('All Data'!$O68="FSA","FSA",#N/A)</f>
        <v>#N/A</v>
      </c>
      <c r="BR66" s="46" t="e">
        <f>IF('All Data'!$O68="SNC","SNC",#N/A)</f>
        <v>#N/A</v>
      </c>
      <c r="BS66" s="44" t="e">
        <f>IF(ISBLANK('All Data'!$P68)=FALSE,'All Data'!$A68,#N/A)</f>
        <v>#N/A</v>
      </c>
      <c r="BT66" s="5" t="e">
        <f>IF(ISNUMBER('All Data'!$P68),'All Data'!$P68,#N/A)</f>
        <v>#N/A</v>
      </c>
      <c r="BU66" s="5" t="e">
        <f>IF('All Data'!$P68="QAI","QAI",#N/A)</f>
        <v>#N/A</v>
      </c>
      <c r="BV66" s="5" t="e">
        <f>IF('All Data'!$P68="FSA","FSA",#N/A)</f>
        <v>#N/A</v>
      </c>
      <c r="BW66" s="46" t="e">
        <f>IF('All Data'!$P68="SNC","SNC",#N/A)</f>
        <v>#N/A</v>
      </c>
      <c r="BX66" s="44" t="e">
        <f>IF(ISBLANK('All Data'!$Q68)=FALSE,'All Data'!$A68,#N/A)</f>
        <v>#N/A</v>
      </c>
      <c r="BY66" s="5" t="e">
        <f>IF(ISNUMBER('All Data'!$Q68),'All Data'!$Q68,#N/A)</f>
        <v>#N/A</v>
      </c>
      <c r="BZ66" s="5" t="e">
        <f>IF('All Data'!$Q68="QAI","QAI",#N/A)</f>
        <v>#N/A</v>
      </c>
      <c r="CA66" s="5" t="e">
        <f>IF('All Data'!$Q68="FSA","FSA",#N/A)</f>
        <v>#N/A</v>
      </c>
      <c r="CB66" s="46" t="e">
        <f>IF('All Data'!$Q68="SNC","SNC",#N/A)</f>
        <v>#N/A</v>
      </c>
      <c r="CC66" s="44" t="e">
        <f>IF(ISBLANK('All Data'!$R68)=FALSE,'All Data'!$A68,#N/A)</f>
        <v>#N/A</v>
      </c>
      <c r="CD66" s="5" t="e">
        <f>IF(ISNUMBER('All Data'!$R68),'All Data'!$R68,#N/A)</f>
        <v>#N/A</v>
      </c>
      <c r="CE66" s="5" t="e">
        <f>IF('All Data'!$R68="QAI","QAI",#N/A)</f>
        <v>#N/A</v>
      </c>
      <c r="CF66" s="5" t="e">
        <f>IF('All Data'!$R68="FSA","FSA",#N/A)</f>
        <v>#N/A</v>
      </c>
      <c r="CG66" s="46" t="e">
        <f>IF('All Data'!$R68="SNC","SNC",#N/A)</f>
        <v>#N/A</v>
      </c>
      <c r="CH66" s="44" t="e">
        <f>IF(ISBLANK('All Data'!$S68)=FALSE,'All Data'!$A68,#N/A)</f>
        <v>#N/A</v>
      </c>
      <c r="CI66" s="5" t="e">
        <f>IF(ISNUMBER('All Data'!$S68),'All Data'!$S68,#N/A)</f>
        <v>#N/A</v>
      </c>
      <c r="CJ66" s="5" t="e">
        <f>IF('All Data'!$S68="QAI","QAI",#N/A)</f>
        <v>#N/A</v>
      </c>
      <c r="CK66" s="5" t="e">
        <f>IF('All Data'!$S68="FSA","FSA",#N/A)</f>
        <v>#N/A</v>
      </c>
      <c r="CL66" s="46" t="e">
        <f>IF('All Data'!$S68="SNC","SNC",#N/A)</f>
        <v>#N/A</v>
      </c>
      <c r="CM66" s="44" t="e">
        <f>IF(ISBLANK('All Data'!$T68)=FALSE,'All Data'!$A68,#N/A)</f>
        <v>#N/A</v>
      </c>
      <c r="CN66" s="5" t="e">
        <f>IF(ISNUMBER('All Data'!$T68),'All Data'!$T68,#N/A)</f>
        <v>#N/A</v>
      </c>
      <c r="CO66" s="5" t="e">
        <f>IF('All Data'!$T68="QAI","QAI",#N/A)</f>
        <v>#N/A</v>
      </c>
      <c r="CP66" s="5" t="e">
        <f>IF('All Data'!$T68="FSA","FSA",#N/A)</f>
        <v>#N/A</v>
      </c>
      <c r="CQ66" s="46" t="e">
        <f>IF('All Data'!$T68="SNC","SNC",#N/A)</f>
        <v>#N/A</v>
      </c>
      <c r="CR66" s="44" t="e">
        <f>IF(ISBLANK('All Data'!$U68)=FALSE,'All Data'!$A68,#N/A)</f>
        <v>#N/A</v>
      </c>
      <c r="CS66" s="5" t="e">
        <f>IF(ISNUMBER('All Data'!$U68),'All Data'!$U68,#N/A)</f>
        <v>#N/A</v>
      </c>
      <c r="CT66" s="5" t="e">
        <f>IF('All Data'!$U68="QAI","QAI",#N/A)</f>
        <v>#N/A</v>
      </c>
      <c r="CU66" s="5" t="e">
        <f>IF('All Data'!$U68="FSA","FSA",#N/A)</f>
        <v>#N/A</v>
      </c>
      <c r="CV66" s="46" t="e">
        <f>IF('All Data'!$U68="SNC","SNC",#N/A)</f>
        <v>#N/A</v>
      </c>
      <c r="CW66" s="44" t="e">
        <f>IF(ISBLANK('All Data'!$V68)=FALSE,'All Data'!$A68,#N/A)</f>
        <v>#N/A</v>
      </c>
      <c r="CX66" s="5" t="e">
        <f>IF(ISNUMBER('All Data'!$V68),'All Data'!$V68,#N/A)</f>
        <v>#N/A</v>
      </c>
      <c r="CY66" s="5" t="e">
        <f>IF('All Data'!$V68="QAI","QAI",#N/A)</f>
        <v>#N/A</v>
      </c>
      <c r="CZ66" s="5" t="e">
        <f>IF('All Data'!$V68="FSA","FSA",#N/A)</f>
        <v>#N/A</v>
      </c>
      <c r="DA66" s="46" t="e">
        <f>IF('All Data'!$V68="SNC","SNC",#N/A)</f>
        <v>#N/A</v>
      </c>
      <c r="DB66" s="44" t="e">
        <f>IF(ISBLANK('All Data'!$W68)=FALSE,'All Data'!$A68,#N/A)</f>
        <v>#N/A</v>
      </c>
      <c r="DC66" s="5" t="e">
        <f>IF(ISNUMBER('All Data'!$W68),'All Data'!$W68,#N/A)</f>
        <v>#N/A</v>
      </c>
      <c r="DD66" s="5" t="e">
        <f>IF('All Data'!$W68="QAI","QAI",#N/A)</f>
        <v>#N/A</v>
      </c>
      <c r="DE66" s="5" t="e">
        <f>IF('All Data'!$W68="FSA","FSA",#N/A)</f>
        <v>#N/A</v>
      </c>
      <c r="DF66" s="46" t="e">
        <f>IF('All Data'!$W68="SNC","SNC",#N/A)</f>
        <v>#N/A</v>
      </c>
      <c r="DK66" s="46"/>
      <c r="DN66" s="44">
        <f>'All Data'!$A68</f>
        <v>40864</v>
      </c>
    </row>
    <row r="67" spans="1:118" x14ac:dyDescent="0.25">
      <c r="A67" s="44" t="e">
        <f>IF(ISBLANK('All Data'!$B69)=FALSE,'All Data'!$A69,#N/A)</f>
        <v>#N/A</v>
      </c>
      <c r="B67" s="5" t="e">
        <f>IF(ISNUMBER('All Data'!$B69),'All Data'!$B69,#N/A)</f>
        <v>#N/A</v>
      </c>
      <c r="C67" s="5" t="e">
        <f>IF('All Data'!$B69="QAI","QAI",#N/A)</f>
        <v>#N/A</v>
      </c>
      <c r="D67" s="5" t="e">
        <f>IF('All Data'!$B69="FSA","FSA",#N/A)</f>
        <v>#N/A</v>
      </c>
      <c r="E67" s="46" t="e">
        <f>IF('All Data'!$B69="SNC","SNC",#N/A)</f>
        <v>#N/A</v>
      </c>
      <c r="F67" s="44">
        <f>IF(ISBLANK('All Data'!$C69)=FALSE,'All Data'!$A69,#N/A)</f>
        <v>40870</v>
      </c>
      <c r="G67" s="5">
        <f>IF(ISNUMBER('All Data'!$C69),'All Data'!$C69,#N/A)</f>
        <v>13.1</v>
      </c>
      <c r="H67" s="5" t="e">
        <f>IF('All Data'!$C69="QAI","QAI",#N/A)</f>
        <v>#N/A</v>
      </c>
      <c r="I67" s="5" t="e">
        <f>IF('All Data'!$C69="FSA","FSA",#N/A)</f>
        <v>#N/A</v>
      </c>
      <c r="J67" s="46" t="e">
        <f>IF('All Data'!$C69="SNC","SNC",#N/A)</f>
        <v>#N/A</v>
      </c>
      <c r="K67" s="44" t="e">
        <f>IF(ISBLANK('All Data'!$D69)=FALSE,'All Data'!$A69,#N/A)</f>
        <v>#N/A</v>
      </c>
      <c r="L67" s="5" t="e">
        <f>IF(ISNUMBER('All Data'!$D69),'All Data'!$D69,#N/A)</f>
        <v>#N/A</v>
      </c>
      <c r="M67" s="5" t="e">
        <f>IF('All Data'!$D69="QAI","QAI",#N/A)</f>
        <v>#N/A</v>
      </c>
      <c r="N67" s="5" t="e">
        <f>IF('All Data'!$D69="FSA","FSA",#N/A)</f>
        <v>#N/A</v>
      </c>
      <c r="O67" s="46" t="e">
        <f>IF('All Data'!$D69="SNC","SNC",#N/A)</f>
        <v>#N/A</v>
      </c>
      <c r="P67" s="44" t="e">
        <f>IF(ISBLANK('All Data'!$E69)=FALSE,'All Data'!$A69,#N/A)</f>
        <v>#N/A</v>
      </c>
      <c r="Q67" s="5" t="e">
        <f>IF(ISNUMBER('All Data'!$E69),'All Data'!$E69,#N/A)</f>
        <v>#N/A</v>
      </c>
      <c r="R67" s="5" t="e">
        <f>IF('All Data'!$E69="QAI","QAI",#N/A)</f>
        <v>#N/A</v>
      </c>
      <c r="S67" s="5" t="e">
        <f>IF('All Data'!$E69="FSA","FSA",#N/A)</f>
        <v>#N/A</v>
      </c>
      <c r="T67" s="46" t="e">
        <f>IF('All Data'!$E69="SNC","SNC",#N/A)</f>
        <v>#N/A</v>
      </c>
      <c r="U67" s="44" t="e">
        <f>IF(ISBLANK('All Data'!$F69)=FALSE,'All Data'!$A69,#N/A)</f>
        <v>#N/A</v>
      </c>
      <c r="V67" s="5" t="e">
        <f>IF(ISNUMBER('All Data'!$F69),'All Data'!$F69,#N/A)</f>
        <v>#N/A</v>
      </c>
      <c r="W67" s="5" t="e">
        <f>IF('All Data'!$F69="QAI","QAI",#N/A)</f>
        <v>#N/A</v>
      </c>
      <c r="X67" s="5" t="e">
        <f>IF('All Data'!$F69="FSA","FSA",#N/A)</f>
        <v>#N/A</v>
      </c>
      <c r="Y67" s="46" t="e">
        <f>IF('All Data'!$F69="SNC","SNC",#N/A)</f>
        <v>#N/A</v>
      </c>
      <c r="Z67" s="44" t="e">
        <f>IF(ISBLANK('All Data'!$G69)=FALSE,'All Data'!$A69,#N/A)</f>
        <v>#N/A</v>
      </c>
      <c r="AA67" s="5" t="e">
        <f>IF(ISNUMBER('All Data'!$G69),'All Data'!$G69,#N/A)</f>
        <v>#N/A</v>
      </c>
      <c r="AB67" s="5" t="e">
        <f>IF('All Data'!$G69="QAI","QAI",#N/A)</f>
        <v>#N/A</v>
      </c>
      <c r="AC67" s="5" t="e">
        <f>IF('All Data'!$G69="FSA","FSA",#N/A)</f>
        <v>#N/A</v>
      </c>
      <c r="AD67" s="46" t="e">
        <f>IF('All Data'!$G69="SNC","SNC",#N/A)</f>
        <v>#N/A</v>
      </c>
      <c r="AE67" s="44" t="e">
        <f>IF(ISBLANK('All Data'!$H69)=FALSE,'All Data'!$A69,#N/A)</f>
        <v>#N/A</v>
      </c>
      <c r="AF67" s="5" t="e">
        <f>IF(ISNUMBER('All Data'!$H69),'All Data'!$H69,#N/A)</f>
        <v>#N/A</v>
      </c>
      <c r="AG67" s="5" t="e">
        <f>IF('All Data'!$H69="QAI","QAI",#N/A)</f>
        <v>#N/A</v>
      </c>
      <c r="AH67" s="5" t="e">
        <f>IF('All Data'!$H69="FSA","FSA",#N/A)</f>
        <v>#N/A</v>
      </c>
      <c r="AI67" s="46" t="e">
        <f>IF('All Data'!$H69="SNC","SNC",#N/A)</f>
        <v>#N/A</v>
      </c>
      <c r="AJ67" s="44" t="e">
        <f>IF(ISBLANK('All Data'!$I69)=FALSE,'All Data'!$A69,#N/A)</f>
        <v>#N/A</v>
      </c>
      <c r="AK67" s="5" t="e">
        <f>IF(ISNUMBER('All Data'!$I69),'All Data'!$I69,#N/A)</f>
        <v>#N/A</v>
      </c>
      <c r="AL67" s="5" t="e">
        <f>IF('All Data'!$I69="QAI","QAI",#N/A)</f>
        <v>#N/A</v>
      </c>
      <c r="AM67" s="5" t="e">
        <f>IF('All Data'!$I69="FSA","FSA",#N/A)</f>
        <v>#N/A</v>
      </c>
      <c r="AN67" s="46" t="e">
        <f>IF('All Data'!$I69="SNC","SNC",#N/A)</f>
        <v>#N/A</v>
      </c>
      <c r="AO67" s="44" t="e">
        <f>IF(ISBLANK('All Data'!$J69)=FALSE,'All Data'!$A69,#N/A)</f>
        <v>#N/A</v>
      </c>
      <c r="AP67" s="5" t="e">
        <f>IF(ISNUMBER('All Data'!$J69),'All Data'!$J69,#N/A)</f>
        <v>#N/A</v>
      </c>
      <c r="AQ67" s="5" t="e">
        <f>IF('All Data'!$J69="QAI","QAI",#N/A)</f>
        <v>#N/A</v>
      </c>
      <c r="AR67" s="5" t="e">
        <f>IF('All Data'!$J69="FSA","FSA",#N/A)</f>
        <v>#N/A</v>
      </c>
      <c r="AS67" s="46" t="e">
        <f>IF('All Data'!$J69="SNC","SNC",#N/A)</f>
        <v>#N/A</v>
      </c>
      <c r="AT67" s="44" t="e">
        <f>IF(ISBLANK('All Data'!$K69)=FALSE,'All Data'!$A69,#N/A)</f>
        <v>#N/A</v>
      </c>
      <c r="AU67" s="5" t="e">
        <f>IF(ISNUMBER('All Data'!$K69),'All Data'!$K69,#N/A)</f>
        <v>#N/A</v>
      </c>
      <c r="AV67" s="5" t="e">
        <f>IF('All Data'!$K69="QAI","QAI",#N/A)</f>
        <v>#N/A</v>
      </c>
      <c r="AW67" s="5" t="e">
        <f>IF('All Data'!$K69="FSA","FSA",#N/A)</f>
        <v>#N/A</v>
      </c>
      <c r="AX67" s="46" t="e">
        <f>IF('All Data'!$K69="SNC","SNC",#N/A)</f>
        <v>#N/A</v>
      </c>
      <c r="AY67" s="44" t="e">
        <f>IF(ISBLANK('All Data'!$L69)=FALSE,'All Data'!$A69,#N/A)</f>
        <v>#N/A</v>
      </c>
      <c r="AZ67" s="5" t="e">
        <f>IF(ISNUMBER('All Data'!$L69),'All Data'!$L69,#N/A)</f>
        <v>#N/A</v>
      </c>
      <c r="BA67" s="5" t="e">
        <f>IF('All Data'!$L69="QAI","QAI",#N/A)</f>
        <v>#N/A</v>
      </c>
      <c r="BB67" s="5" t="e">
        <f>IF('All Data'!$L69="FSA","FSA",#N/A)</f>
        <v>#N/A</v>
      </c>
      <c r="BC67" s="46" t="e">
        <f>IF('All Data'!$L69="SNC","SNC",#N/A)</f>
        <v>#N/A</v>
      </c>
      <c r="BD67" s="44" t="e">
        <f>IF(ISBLANK('All Data'!$M69)=FALSE,'All Data'!$A69,#N/A)</f>
        <v>#N/A</v>
      </c>
      <c r="BE67" s="5" t="e">
        <f>IF(ISNUMBER('All Data'!$M69),'All Data'!$M69,#N/A)</f>
        <v>#N/A</v>
      </c>
      <c r="BF67" s="5" t="e">
        <f>IF('All Data'!$M69="QAI","QAI",#N/A)</f>
        <v>#N/A</v>
      </c>
      <c r="BG67" s="5" t="e">
        <f>IF('All Data'!$M69="FSA","FSA",#N/A)</f>
        <v>#N/A</v>
      </c>
      <c r="BH67" s="46" t="e">
        <f>IF('All Data'!$M69="SNC","SNC",#N/A)</f>
        <v>#N/A</v>
      </c>
      <c r="BI67" s="44" t="e">
        <f>IF(ISBLANK('All Data'!$N69)=FALSE,'All Data'!$A69,#N/A)</f>
        <v>#N/A</v>
      </c>
      <c r="BJ67" s="5" t="e">
        <f>IF(ISNUMBER('All Data'!$N69),'All Data'!$N69,#N/A)</f>
        <v>#N/A</v>
      </c>
      <c r="BK67" s="5" t="e">
        <f>IF('All Data'!$N69="QAI","QAI",#N/A)</f>
        <v>#N/A</v>
      </c>
      <c r="BL67" s="5" t="e">
        <f>IF('All Data'!$N69="FSA","FSA",#N/A)</f>
        <v>#N/A</v>
      </c>
      <c r="BM67" s="46" t="e">
        <f>IF('All Data'!$N69="SNC","SNC",#N/A)</f>
        <v>#N/A</v>
      </c>
      <c r="BN67" s="44" t="e">
        <f>IF(ISBLANK('All Data'!$O69)=FALSE,'All Data'!$A69,#N/A)</f>
        <v>#N/A</v>
      </c>
      <c r="BO67" s="5" t="e">
        <f>IF(ISNUMBER('All Data'!$O69),'All Data'!$O69,#N/A)</f>
        <v>#N/A</v>
      </c>
      <c r="BP67" s="5" t="e">
        <f>IF('All Data'!$O69="QAI","QAI",#N/A)</f>
        <v>#N/A</v>
      </c>
      <c r="BQ67" s="5" t="e">
        <f>IF('All Data'!$O69="FSA","FSA",#N/A)</f>
        <v>#N/A</v>
      </c>
      <c r="BR67" s="46" t="e">
        <f>IF('All Data'!$O69="SNC","SNC",#N/A)</f>
        <v>#N/A</v>
      </c>
      <c r="BS67" s="44" t="e">
        <f>IF(ISBLANK('All Data'!$P69)=FALSE,'All Data'!$A69,#N/A)</f>
        <v>#N/A</v>
      </c>
      <c r="BT67" s="5" t="e">
        <f>IF(ISNUMBER('All Data'!$P69),'All Data'!$P69,#N/A)</f>
        <v>#N/A</v>
      </c>
      <c r="BU67" s="5" t="e">
        <f>IF('All Data'!$P69="QAI","QAI",#N/A)</f>
        <v>#N/A</v>
      </c>
      <c r="BV67" s="5" t="e">
        <f>IF('All Data'!$P69="FSA","FSA",#N/A)</f>
        <v>#N/A</v>
      </c>
      <c r="BW67" s="46" t="e">
        <f>IF('All Data'!$P69="SNC","SNC",#N/A)</f>
        <v>#N/A</v>
      </c>
      <c r="BX67" s="44" t="e">
        <f>IF(ISBLANK('All Data'!$Q69)=FALSE,'All Data'!$A69,#N/A)</f>
        <v>#N/A</v>
      </c>
      <c r="BY67" s="5" t="e">
        <f>IF(ISNUMBER('All Data'!$Q69),'All Data'!$Q69,#N/A)</f>
        <v>#N/A</v>
      </c>
      <c r="BZ67" s="5" t="e">
        <f>IF('All Data'!$Q69="QAI","QAI",#N/A)</f>
        <v>#N/A</v>
      </c>
      <c r="CA67" s="5" t="e">
        <f>IF('All Data'!$Q69="FSA","FSA",#N/A)</f>
        <v>#N/A</v>
      </c>
      <c r="CB67" s="46" t="e">
        <f>IF('All Data'!$Q69="SNC","SNC",#N/A)</f>
        <v>#N/A</v>
      </c>
      <c r="CC67" s="44" t="e">
        <f>IF(ISBLANK('All Data'!$R69)=FALSE,'All Data'!$A69,#N/A)</f>
        <v>#N/A</v>
      </c>
      <c r="CD67" s="5" t="e">
        <f>IF(ISNUMBER('All Data'!$R69),'All Data'!$R69,#N/A)</f>
        <v>#N/A</v>
      </c>
      <c r="CE67" s="5" t="e">
        <f>IF('All Data'!$R69="QAI","QAI",#N/A)</f>
        <v>#N/A</v>
      </c>
      <c r="CF67" s="5" t="e">
        <f>IF('All Data'!$R69="FSA","FSA",#N/A)</f>
        <v>#N/A</v>
      </c>
      <c r="CG67" s="46" t="e">
        <f>IF('All Data'!$R69="SNC","SNC",#N/A)</f>
        <v>#N/A</v>
      </c>
      <c r="CH67" s="44" t="e">
        <f>IF(ISBLANK('All Data'!$S69)=FALSE,'All Data'!$A69,#N/A)</f>
        <v>#N/A</v>
      </c>
      <c r="CI67" s="5" t="e">
        <f>IF(ISNUMBER('All Data'!$S69),'All Data'!$S69,#N/A)</f>
        <v>#N/A</v>
      </c>
      <c r="CJ67" s="5" t="e">
        <f>IF('All Data'!$S69="QAI","QAI",#N/A)</f>
        <v>#N/A</v>
      </c>
      <c r="CK67" s="5" t="e">
        <f>IF('All Data'!$S69="FSA","FSA",#N/A)</f>
        <v>#N/A</v>
      </c>
      <c r="CL67" s="46" t="e">
        <f>IF('All Data'!$S69="SNC","SNC",#N/A)</f>
        <v>#N/A</v>
      </c>
      <c r="CM67" s="44" t="e">
        <f>IF(ISBLANK('All Data'!$T69)=FALSE,'All Data'!$A69,#N/A)</f>
        <v>#N/A</v>
      </c>
      <c r="CN67" s="5" t="e">
        <f>IF(ISNUMBER('All Data'!$T69),'All Data'!$T69,#N/A)</f>
        <v>#N/A</v>
      </c>
      <c r="CO67" s="5" t="e">
        <f>IF('All Data'!$T69="QAI","QAI",#N/A)</f>
        <v>#N/A</v>
      </c>
      <c r="CP67" s="5" t="e">
        <f>IF('All Data'!$T69="FSA","FSA",#N/A)</f>
        <v>#N/A</v>
      </c>
      <c r="CQ67" s="46" t="e">
        <f>IF('All Data'!$T69="SNC","SNC",#N/A)</f>
        <v>#N/A</v>
      </c>
      <c r="CR67" s="44" t="e">
        <f>IF(ISBLANK('All Data'!$U69)=FALSE,'All Data'!$A69,#N/A)</f>
        <v>#N/A</v>
      </c>
      <c r="CS67" s="5" t="e">
        <f>IF(ISNUMBER('All Data'!$U69),'All Data'!$U69,#N/A)</f>
        <v>#N/A</v>
      </c>
      <c r="CT67" s="5" t="e">
        <f>IF('All Data'!$U69="QAI","QAI",#N/A)</f>
        <v>#N/A</v>
      </c>
      <c r="CU67" s="5" t="e">
        <f>IF('All Data'!$U69="FSA","FSA",#N/A)</f>
        <v>#N/A</v>
      </c>
      <c r="CV67" s="46" t="e">
        <f>IF('All Data'!$U69="SNC","SNC",#N/A)</f>
        <v>#N/A</v>
      </c>
      <c r="CW67" s="44" t="e">
        <f>IF(ISBLANK('All Data'!$V69)=FALSE,'All Data'!$A69,#N/A)</f>
        <v>#N/A</v>
      </c>
      <c r="CX67" s="5" t="e">
        <f>IF(ISNUMBER('All Data'!$V69),'All Data'!$V69,#N/A)</f>
        <v>#N/A</v>
      </c>
      <c r="CY67" s="5" t="e">
        <f>IF('All Data'!$V69="QAI","QAI",#N/A)</f>
        <v>#N/A</v>
      </c>
      <c r="CZ67" s="5" t="e">
        <f>IF('All Data'!$V69="FSA","FSA",#N/A)</f>
        <v>#N/A</v>
      </c>
      <c r="DA67" s="46" t="e">
        <f>IF('All Data'!$V69="SNC","SNC",#N/A)</f>
        <v>#N/A</v>
      </c>
      <c r="DB67" s="44" t="e">
        <f>IF(ISBLANK('All Data'!$W69)=FALSE,'All Data'!$A69,#N/A)</f>
        <v>#N/A</v>
      </c>
      <c r="DC67" s="5" t="e">
        <f>IF(ISNUMBER('All Data'!$W69),'All Data'!$W69,#N/A)</f>
        <v>#N/A</v>
      </c>
      <c r="DD67" s="5" t="e">
        <f>IF('All Data'!$W69="QAI","QAI",#N/A)</f>
        <v>#N/A</v>
      </c>
      <c r="DE67" s="5" t="e">
        <f>IF('All Data'!$W69="FSA","FSA",#N/A)</f>
        <v>#N/A</v>
      </c>
      <c r="DF67" s="46" t="e">
        <f>IF('All Data'!$W69="SNC","SNC",#N/A)</f>
        <v>#N/A</v>
      </c>
      <c r="DK67" s="46"/>
      <c r="DN67" s="44">
        <f>'All Data'!$A69</f>
        <v>40870</v>
      </c>
    </row>
    <row r="68" spans="1:118" x14ac:dyDescent="0.25">
      <c r="A68" s="44" t="e">
        <f>IF(ISBLANK('All Data'!$B70)=FALSE,'All Data'!$A70,#N/A)</f>
        <v>#N/A</v>
      </c>
      <c r="B68" s="5" t="e">
        <f>IF(ISNUMBER('All Data'!$B70),'All Data'!$B70,#N/A)</f>
        <v>#N/A</v>
      </c>
      <c r="C68" s="5" t="e">
        <f>IF('All Data'!$B70="QAI","QAI",#N/A)</f>
        <v>#N/A</v>
      </c>
      <c r="D68" s="5" t="e">
        <f>IF('All Data'!$B70="FSA","FSA",#N/A)</f>
        <v>#N/A</v>
      </c>
      <c r="E68" s="46" t="e">
        <f>IF('All Data'!$B70="SNC","SNC",#N/A)</f>
        <v>#N/A</v>
      </c>
      <c r="F68" s="44">
        <f>IF(ISBLANK('All Data'!$C70)=FALSE,'All Data'!$A70,#N/A)</f>
        <v>40876</v>
      </c>
      <c r="G68" s="5">
        <f>IF(ISNUMBER('All Data'!$C70),'All Data'!$C70,#N/A)</f>
        <v>2.8</v>
      </c>
      <c r="H68" s="5" t="e">
        <f>IF('All Data'!$C70="QAI","QAI",#N/A)</f>
        <v>#N/A</v>
      </c>
      <c r="I68" s="5" t="e">
        <f>IF('All Data'!$C70="FSA","FSA",#N/A)</f>
        <v>#N/A</v>
      </c>
      <c r="J68" s="46" t="e">
        <f>IF('All Data'!$C70="SNC","SNC",#N/A)</f>
        <v>#N/A</v>
      </c>
      <c r="K68" s="44" t="e">
        <f>IF(ISBLANK('All Data'!$D70)=FALSE,'All Data'!$A70,#N/A)</f>
        <v>#N/A</v>
      </c>
      <c r="L68" s="5" t="e">
        <f>IF(ISNUMBER('All Data'!$D70),'All Data'!$D70,#N/A)</f>
        <v>#N/A</v>
      </c>
      <c r="M68" s="5" t="e">
        <f>IF('All Data'!$D70="QAI","QAI",#N/A)</f>
        <v>#N/A</v>
      </c>
      <c r="N68" s="5" t="e">
        <f>IF('All Data'!$D70="FSA","FSA",#N/A)</f>
        <v>#N/A</v>
      </c>
      <c r="O68" s="46" t="e">
        <f>IF('All Data'!$D70="SNC","SNC",#N/A)</f>
        <v>#N/A</v>
      </c>
      <c r="P68" s="44" t="e">
        <f>IF(ISBLANK('All Data'!$E70)=FALSE,'All Data'!$A70,#N/A)</f>
        <v>#N/A</v>
      </c>
      <c r="Q68" s="5" t="e">
        <f>IF(ISNUMBER('All Data'!$E70),'All Data'!$E70,#N/A)</f>
        <v>#N/A</v>
      </c>
      <c r="R68" s="5" t="e">
        <f>IF('All Data'!$E70="QAI","QAI",#N/A)</f>
        <v>#N/A</v>
      </c>
      <c r="S68" s="5" t="e">
        <f>IF('All Data'!$E70="FSA","FSA",#N/A)</f>
        <v>#N/A</v>
      </c>
      <c r="T68" s="46" t="e">
        <f>IF('All Data'!$E70="SNC","SNC",#N/A)</f>
        <v>#N/A</v>
      </c>
      <c r="U68" s="44" t="e">
        <f>IF(ISBLANK('All Data'!$F70)=FALSE,'All Data'!$A70,#N/A)</f>
        <v>#N/A</v>
      </c>
      <c r="V68" s="5" t="e">
        <f>IF(ISNUMBER('All Data'!$F70),'All Data'!$F70,#N/A)</f>
        <v>#N/A</v>
      </c>
      <c r="W68" s="5" t="e">
        <f>IF('All Data'!$F70="QAI","QAI",#N/A)</f>
        <v>#N/A</v>
      </c>
      <c r="X68" s="5" t="e">
        <f>IF('All Data'!$F70="FSA","FSA",#N/A)</f>
        <v>#N/A</v>
      </c>
      <c r="Y68" s="46" t="e">
        <f>IF('All Data'!$F70="SNC","SNC",#N/A)</f>
        <v>#N/A</v>
      </c>
      <c r="Z68" s="44" t="e">
        <f>IF(ISBLANK('All Data'!$G70)=FALSE,'All Data'!$A70,#N/A)</f>
        <v>#N/A</v>
      </c>
      <c r="AA68" s="5" t="e">
        <f>IF(ISNUMBER('All Data'!$G70),'All Data'!$G70,#N/A)</f>
        <v>#N/A</v>
      </c>
      <c r="AB68" s="5" t="e">
        <f>IF('All Data'!$G70="QAI","QAI",#N/A)</f>
        <v>#N/A</v>
      </c>
      <c r="AC68" s="5" t="e">
        <f>IF('All Data'!$G70="FSA","FSA",#N/A)</f>
        <v>#N/A</v>
      </c>
      <c r="AD68" s="46" t="e">
        <f>IF('All Data'!$G70="SNC","SNC",#N/A)</f>
        <v>#N/A</v>
      </c>
      <c r="AE68" s="44" t="e">
        <f>IF(ISBLANK('All Data'!$H70)=FALSE,'All Data'!$A70,#N/A)</f>
        <v>#N/A</v>
      </c>
      <c r="AF68" s="5" t="e">
        <f>IF(ISNUMBER('All Data'!$H70),'All Data'!$H70,#N/A)</f>
        <v>#N/A</v>
      </c>
      <c r="AG68" s="5" t="e">
        <f>IF('All Data'!$H70="QAI","QAI",#N/A)</f>
        <v>#N/A</v>
      </c>
      <c r="AH68" s="5" t="e">
        <f>IF('All Data'!$H70="FSA","FSA",#N/A)</f>
        <v>#N/A</v>
      </c>
      <c r="AI68" s="46" t="e">
        <f>IF('All Data'!$H70="SNC","SNC",#N/A)</f>
        <v>#N/A</v>
      </c>
      <c r="AJ68" s="44" t="e">
        <f>IF(ISBLANK('All Data'!$I70)=FALSE,'All Data'!$A70,#N/A)</f>
        <v>#N/A</v>
      </c>
      <c r="AK68" s="5" t="e">
        <f>IF(ISNUMBER('All Data'!$I70),'All Data'!$I70,#N/A)</f>
        <v>#N/A</v>
      </c>
      <c r="AL68" s="5" t="e">
        <f>IF('All Data'!$I70="QAI","QAI",#N/A)</f>
        <v>#N/A</v>
      </c>
      <c r="AM68" s="5" t="e">
        <f>IF('All Data'!$I70="FSA","FSA",#N/A)</f>
        <v>#N/A</v>
      </c>
      <c r="AN68" s="46" t="e">
        <f>IF('All Data'!$I70="SNC","SNC",#N/A)</f>
        <v>#N/A</v>
      </c>
      <c r="AO68" s="44" t="e">
        <f>IF(ISBLANK('All Data'!$J70)=FALSE,'All Data'!$A70,#N/A)</f>
        <v>#N/A</v>
      </c>
      <c r="AP68" s="5" t="e">
        <f>IF(ISNUMBER('All Data'!$J70),'All Data'!$J70,#N/A)</f>
        <v>#N/A</v>
      </c>
      <c r="AQ68" s="5" t="e">
        <f>IF('All Data'!$J70="QAI","QAI",#N/A)</f>
        <v>#N/A</v>
      </c>
      <c r="AR68" s="5" t="e">
        <f>IF('All Data'!$J70="FSA","FSA",#N/A)</f>
        <v>#N/A</v>
      </c>
      <c r="AS68" s="46" t="e">
        <f>IF('All Data'!$J70="SNC","SNC",#N/A)</f>
        <v>#N/A</v>
      </c>
      <c r="AT68" s="44" t="e">
        <f>IF(ISBLANK('All Data'!$K70)=FALSE,'All Data'!$A70,#N/A)</f>
        <v>#N/A</v>
      </c>
      <c r="AU68" s="5" t="e">
        <f>IF(ISNUMBER('All Data'!$K70),'All Data'!$K70,#N/A)</f>
        <v>#N/A</v>
      </c>
      <c r="AV68" s="5" t="e">
        <f>IF('All Data'!$K70="QAI","QAI",#N/A)</f>
        <v>#N/A</v>
      </c>
      <c r="AW68" s="5" t="e">
        <f>IF('All Data'!$K70="FSA","FSA",#N/A)</f>
        <v>#N/A</v>
      </c>
      <c r="AX68" s="46" t="e">
        <f>IF('All Data'!$K70="SNC","SNC",#N/A)</f>
        <v>#N/A</v>
      </c>
      <c r="AY68" s="44" t="e">
        <f>IF(ISBLANK('All Data'!$L70)=FALSE,'All Data'!$A70,#N/A)</f>
        <v>#N/A</v>
      </c>
      <c r="AZ68" s="5" t="e">
        <f>IF(ISNUMBER('All Data'!$L70),'All Data'!$L70,#N/A)</f>
        <v>#N/A</v>
      </c>
      <c r="BA68" s="5" t="e">
        <f>IF('All Data'!$L70="QAI","QAI",#N/A)</f>
        <v>#N/A</v>
      </c>
      <c r="BB68" s="5" t="e">
        <f>IF('All Data'!$L70="FSA","FSA",#N/A)</f>
        <v>#N/A</v>
      </c>
      <c r="BC68" s="46" t="e">
        <f>IF('All Data'!$L70="SNC","SNC",#N/A)</f>
        <v>#N/A</v>
      </c>
      <c r="BD68" s="44" t="e">
        <f>IF(ISBLANK('All Data'!$M70)=FALSE,'All Data'!$A70,#N/A)</f>
        <v>#N/A</v>
      </c>
      <c r="BE68" s="5" t="e">
        <f>IF(ISNUMBER('All Data'!$M70),'All Data'!$M70,#N/A)</f>
        <v>#N/A</v>
      </c>
      <c r="BF68" s="5" t="e">
        <f>IF('All Data'!$M70="QAI","QAI",#N/A)</f>
        <v>#N/A</v>
      </c>
      <c r="BG68" s="5" t="e">
        <f>IF('All Data'!$M70="FSA","FSA",#N/A)</f>
        <v>#N/A</v>
      </c>
      <c r="BH68" s="46" t="e">
        <f>IF('All Data'!$M70="SNC","SNC",#N/A)</f>
        <v>#N/A</v>
      </c>
      <c r="BI68" s="44" t="e">
        <f>IF(ISBLANK('All Data'!$N70)=FALSE,'All Data'!$A70,#N/A)</f>
        <v>#N/A</v>
      </c>
      <c r="BJ68" s="5" t="e">
        <f>IF(ISNUMBER('All Data'!$N70),'All Data'!$N70,#N/A)</f>
        <v>#N/A</v>
      </c>
      <c r="BK68" s="5" t="e">
        <f>IF('All Data'!$N70="QAI","QAI",#N/A)</f>
        <v>#N/A</v>
      </c>
      <c r="BL68" s="5" t="e">
        <f>IF('All Data'!$N70="FSA","FSA",#N/A)</f>
        <v>#N/A</v>
      </c>
      <c r="BM68" s="46" t="e">
        <f>IF('All Data'!$N70="SNC","SNC",#N/A)</f>
        <v>#N/A</v>
      </c>
      <c r="BN68" s="44" t="e">
        <f>IF(ISBLANK('All Data'!$O70)=FALSE,'All Data'!$A70,#N/A)</f>
        <v>#N/A</v>
      </c>
      <c r="BO68" s="5" t="e">
        <f>IF(ISNUMBER('All Data'!$O70),'All Data'!$O70,#N/A)</f>
        <v>#N/A</v>
      </c>
      <c r="BP68" s="5" t="e">
        <f>IF('All Data'!$O70="QAI","QAI",#N/A)</f>
        <v>#N/A</v>
      </c>
      <c r="BQ68" s="5" t="e">
        <f>IF('All Data'!$O70="FSA","FSA",#N/A)</f>
        <v>#N/A</v>
      </c>
      <c r="BR68" s="46" t="e">
        <f>IF('All Data'!$O70="SNC","SNC",#N/A)</f>
        <v>#N/A</v>
      </c>
      <c r="BS68" s="44" t="e">
        <f>IF(ISBLANK('All Data'!$P70)=FALSE,'All Data'!$A70,#N/A)</f>
        <v>#N/A</v>
      </c>
      <c r="BT68" s="5" t="e">
        <f>IF(ISNUMBER('All Data'!$P70),'All Data'!$P70,#N/A)</f>
        <v>#N/A</v>
      </c>
      <c r="BU68" s="5" t="e">
        <f>IF('All Data'!$P70="QAI","QAI",#N/A)</f>
        <v>#N/A</v>
      </c>
      <c r="BV68" s="5" t="e">
        <f>IF('All Data'!$P70="FSA","FSA",#N/A)</f>
        <v>#N/A</v>
      </c>
      <c r="BW68" s="46" t="e">
        <f>IF('All Data'!$P70="SNC","SNC",#N/A)</f>
        <v>#N/A</v>
      </c>
      <c r="BX68" s="44" t="e">
        <f>IF(ISBLANK('All Data'!$Q70)=FALSE,'All Data'!$A70,#N/A)</f>
        <v>#N/A</v>
      </c>
      <c r="BY68" s="5" t="e">
        <f>IF(ISNUMBER('All Data'!$Q70),'All Data'!$Q70,#N/A)</f>
        <v>#N/A</v>
      </c>
      <c r="BZ68" s="5" t="e">
        <f>IF('All Data'!$Q70="QAI","QAI",#N/A)</f>
        <v>#N/A</v>
      </c>
      <c r="CA68" s="5" t="e">
        <f>IF('All Data'!$Q70="FSA","FSA",#N/A)</f>
        <v>#N/A</v>
      </c>
      <c r="CB68" s="46" t="e">
        <f>IF('All Data'!$Q70="SNC","SNC",#N/A)</f>
        <v>#N/A</v>
      </c>
      <c r="CC68" s="44" t="e">
        <f>IF(ISBLANK('All Data'!$R70)=FALSE,'All Data'!$A70,#N/A)</f>
        <v>#N/A</v>
      </c>
      <c r="CD68" s="5" t="e">
        <f>IF(ISNUMBER('All Data'!$R70),'All Data'!$R70,#N/A)</f>
        <v>#N/A</v>
      </c>
      <c r="CE68" s="5" t="e">
        <f>IF('All Data'!$R70="QAI","QAI",#N/A)</f>
        <v>#N/A</v>
      </c>
      <c r="CF68" s="5" t="e">
        <f>IF('All Data'!$R70="FSA","FSA",#N/A)</f>
        <v>#N/A</v>
      </c>
      <c r="CG68" s="46" t="e">
        <f>IF('All Data'!$R70="SNC","SNC",#N/A)</f>
        <v>#N/A</v>
      </c>
      <c r="CH68" s="44" t="e">
        <f>IF(ISBLANK('All Data'!$S70)=FALSE,'All Data'!$A70,#N/A)</f>
        <v>#N/A</v>
      </c>
      <c r="CI68" s="5" t="e">
        <f>IF(ISNUMBER('All Data'!$S70),'All Data'!$S70,#N/A)</f>
        <v>#N/A</v>
      </c>
      <c r="CJ68" s="5" t="e">
        <f>IF('All Data'!$S70="QAI","QAI",#N/A)</f>
        <v>#N/A</v>
      </c>
      <c r="CK68" s="5" t="e">
        <f>IF('All Data'!$S70="FSA","FSA",#N/A)</f>
        <v>#N/A</v>
      </c>
      <c r="CL68" s="46" t="e">
        <f>IF('All Data'!$S70="SNC","SNC",#N/A)</f>
        <v>#N/A</v>
      </c>
      <c r="CM68" s="44" t="e">
        <f>IF(ISBLANK('All Data'!$T70)=FALSE,'All Data'!$A70,#N/A)</f>
        <v>#N/A</v>
      </c>
      <c r="CN68" s="5" t="e">
        <f>IF(ISNUMBER('All Data'!$T70),'All Data'!$T70,#N/A)</f>
        <v>#N/A</v>
      </c>
      <c r="CO68" s="5" t="e">
        <f>IF('All Data'!$T70="QAI","QAI",#N/A)</f>
        <v>#N/A</v>
      </c>
      <c r="CP68" s="5" t="e">
        <f>IF('All Data'!$T70="FSA","FSA",#N/A)</f>
        <v>#N/A</v>
      </c>
      <c r="CQ68" s="46" t="e">
        <f>IF('All Data'!$T70="SNC","SNC",#N/A)</f>
        <v>#N/A</v>
      </c>
      <c r="CR68" s="44" t="e">
        <f>IF(ISBLANK('All Data'!$U70)=FALSE,'All Data'!$A70,#N/A)</f>
        <v>#N/A</v>
      </c>
      <c r="CS68" s="5" t="e">
        <f>IF(ISNUMBER('All Data'!$U70),'All Data'!$U70,#N/A)</f>
        <v>#N/A</v>
      </c>
      <c r="CT68" s="5" t="e">
        <f>IF('All Data'!$U70="QAI","QAI",#N/A)</f>
        <v>#N/A</v>
      </c>
      <c r="CU68" s="5" t="e">
        <f>IF('All Data'!$U70="FSA","FSA",#N/A)</f>
        <v>#N/A</v>
      </c>
      <c r="CV68" s="46" t="e">
        <f>IF('All Data'!$U70="SNC","SNC",#N/A)</f>
        <v>#N/A</v>
      </c>
      <c r="CW68" s="44" t="e">
        <f>IF(ISBLANK('All Data'!$V70)=FALSE,'All Data'!$A70,#N/A)</f>
        <v>#N/A</v>
      </c>
      <c r="CX68" s="5" t="e">
        <f>IF(ISNUMBER('All Data'!$V70),'All Data'!$V70,#N/A)</f>
        <v>#N/A</v>
      </c>
      <c r="CY68" s="5" t="e">
        <f>IF('All Data'!$V70="QAI","QAI",#N/A)</f>
        <v>#N/A</v>
      </c>
      <c r="CZ68" s="5" t="e">
        <f>IF('All Data'!$V70="FSA","FSA",#N/A)</f>
        <v>#N/A</v>
      </c>
      <c r="DA68" s="46" t="e">
        <f>IF('All Data'!$V70="SNC","SNC",#N/A)</f>
        <v>#N/A</v>
      </c>
      <c r="DB68" s="44" t="e">
        <f>IF(ISBLANK('All Data'!$W70)=FALSE,'All Data'!$A70,#N/A)</f>
        <v>#N/A</v>
      </c>
      <c r="DC68" s="5" t="e">
        <f>IF(ISNUMBER('All Data'!$W70),'All Data'!$W70,#N/A)</f>
        <v>#N/A</v>
      </c>
      <c r="DD68" s="5" t="e">
        <f>IF('All Data'!$W70="QAI","QAI",#N/A)</f>
        <v>#N/A</v>
      </c>
      <c r="DE68" s="5" t="e">
        <f>IF('All Data'!$W70="FSA","FSA",#N/A)</f>
        <v>#N/A</v>
      </c>
      <c r="DF68" s="46" t="e">
        <f>IF('All Data'!$W70="SNC","SNC",#N/A)</f>
        <v>#N/A</v>
      </c>
      <c r="DK68" s="46"/>
      <c r="DN68" s="44">
        <f>'All Data'!$A70</f>
        <v>40876</v>
      </c>
    </row>
    <row r="69" spans="1:118" x14ac:dyDescent="0.25">
      <c r="A69" s="44" t="e">
        <f>IF(ISBLANK('All Data'!$B71)=FALSE,'All Data'!$A71,#N/A)</f>
        <v>#N/A</v>
      </c>
      <c r="B69" s="5" t="e">
        <f>IF(ISNUMBER('All Data'!$B71),'All Data'!$B71,#N/A)</f>
        <v>#N/A</v>
      </c>
      <c r="C69" s="5" t="e">
        <f>IF('All Data'!$B71="QAI","QAI",#N/A)</f>
        <v>#N/A</v>
      </c>
      <c r="D69" s="5" t="e">
        <f>IF('All Data'!$B71="FSA","FSA",#N/A)</f>
        <v>#N/A</v>
      </c>
      <c r="E69" s="46" t="e">
        <f>IF('All Data'!$B71="SNC","SNC",#N/A)</f>
        <v>#N/A</v>
      </c>
      <c r="F69" s="44">
        <f>IF(ISBLANK('All Data'!$C71)=FALSE,'All Data'!$A71,#N/A)</f>
        <v>40882</v>
      </c>
      <c r="G69" s="5">
        <f>IF(ISNUMBER('All Data'!$C71),'All Data'!$C71,#N/A)</f>
        <v>3.9</v>
      </c>
      <c r="H69" s="5" t="e">
        <f>IF('All Data'!$C71="QAI","QAI",#N/A)</f>
        <v>#N/A</v>
      </c>
      <c r="I69" s="5" t="e">
        <f>IF('All Data'!$C71="FSA","FSA",#N/A)</f>
        <v>#N/A</v>
      </c>
      <c r="J69" s="46" t="e">
        <f>IF('All Data'!$C71="SNC","SNC",#N/A)</f>
        <v>#N/A</v>
      </c>
      <c r="K69" s="44" t="e">
        <f>IF(ISBLANK('All Data'!$D71)=FALSE,'All Data'!$A71,#N/A)</f>
        <v>#N/A</v>
      </c>
      <c r="L69" s="5" t="e">
        <f>IF(ISNUMBER('All Data'!$D71),'All Data'!$D71,#N/A)</f>
        <v>#N/A</v>
      </c>
      <c r="M69" s="5" t="e">
        <f>IF('All Data'!$D71="QAI","QAI",#N/A)</f>
        <v>#N/A</v>
      </c>
      <c r="N69" s="5" t="e">
        <f>IF('All Data'!$D71="FSA","FSA",#N/A)</f>
        <v>#N/A</v>
      </c>
      <c r="O69" s="46" t="e">
        <f>IF('All Data'!$D71="SNC","SNC",#N/A)</f>
        <v>#N/A</v>
      </c>
      <c r="P69" s="44" t="e">
        <f>IF(ISBLANK('All Data'!$E71)=FALSE,'All Data'!$A71,#N/A)</f>
        <v>#N/A</v>
      </c>
      <c r="Q69" s="5" t="e">
        <f>IF(ISNUMBER('All Data'!$E71),'All Data'!$E71,#N/A)</f>
        <v>#N/A</v>
      </c>
      <c r="R69" s="5" t="e">
        <f>IF('All Data'!$E71="QAI","QAI",#N/A)</f>
        <v>#N/A</v>
      </c>
      <c r="S69" s="5" t="e">
        <f>IF('All Data'!$E71="FSA","FSA",#N/A)</f>
        <v>#N/A</v>
      </c>
      <c r="T69" s="46" t="e">
        <f>IF('All Data'!$E71="SNC","SNC",#N/A)</f>
        <v>#N/A</v>
      </c>
      <c r="U69" s="44" t="e">
        <f>IF(ISBLANK('All Data'!$F71)=FALSE,'All Data'!$A71,#N/A)</f>
        <v>#N/A</v>
      </c>
      <c r="V69" s="5" t="e">
        <f>IF(ISNUMBER('All Data'!$F71),'All Data'!$F71,#N/A)</f>
        <v>#N/A</v>
      </c>
      <c r="W69" s="5" t="e">
        <f>IF('All Data'!$F71="QAI","QAI",#N/A)</f>
        <v>#N/A</v>
      </c>
      <c r="X69" s="5" t="e">
        <f>IF('All Data'!$F71="FSA","FSA",#N/A)</f>
        <v>#N/A</v>
      </c>
      <c r="Y69" s="46" t="e">
        <f>IF('All Data'!$F71="SNC","SNC",#N/A)</f>
        <v>#N/A</v>
      </c>
      <c r="Z69" s="44" t="e">
        <f>IF(ISBLANK('All Data'!$G71)=FALSE,'All Data'!$A71,#N/A)</f>
        <v>#N/A</v>
      </c>
      <c r="AA69" s="5" t="e">
        <f>IF(ISNUMBER('All Data'!$G71),'All Data'!$G71,#N/A)</f>
        <v>#N/A</v>
      </c>
      <c r="AB69" s="5" t="e">
        <f>IF('All Data'!$G71="QAI","QAI",#N/A)</f>
        <v>#N/A</v>
      </c>
      <c r="AC69" s="5" t="e">
        <f>IF('All Data'!$G71="FSA","FSA",#N/A)</f>
        <v>#N/A</v>
      </c>
      <c r="AD69" s="46" t="e">
        <f>IF('All Data'!$G71="SNC","SNC",#N/A)</f>
        <v>#N/A</v>
      </c>
      <c r="AE69" s="44" t="e">
        <f>IF(ISBLANK('All Data'!$H71)=FALSE,'All Data'!$A71,#N/A)</f>
        <v>#N/A</v>
      </c>
      <c r="AF69" s="5" t="e">
        <f>IF(ISNUMBER('All Data'!$H71),'All Data'!$H71,#N/A)</f>
        <v>#N/A</v>
      </c>
      <c r="AG69" s="5" t="e">
        <f>IF('All Data'!$H71="QAI","QAI",#N/A)</f>
        <v>#N/A</v>
      </c>
      <c r="AH69" s="5" t="e">
        <f>IF('All Data'!$H71="FSA","FSA",#N/A)</f>
        <v>#N/A</v>
      </c>
      <c r="AI69" s="46" t="e">
        <f>IF('All Data'!$H71="SNC","SNC",#N/A)</f>
        <v>#N/A</v>
      </c>
      <c r="AJ69" s="44" t="e">
        <f>IF(ISBLANK('All Data'!$I71)=FALSE,'All Data'!$A71,#N/A)</f>
        <v>#N/A</v>
      </c>
      <c r="AK69" s="5" t="e">
        <f>IF(ISNUMBER('All Data'!$I71),'All Data'!$I71,#N/A)</f>
        <v>#N/A</v>
      </c>
      <c r="AL69" s="5" t="e">
        <f>IF('All Data'!$I71="QAI","QAI",#N/A)</f>
        <v>#N/A</v>
      </c>
      <c r="AM69" s="5" t="e">
        <f>IF('All Data'!$I71="FSA","FSA",#N/A)</f>
        <v>#N/A</v>
      </c>
      <c r="AN69" s="46" t="e">
        <f>IF('All Data'!$I71="SNC","SNC",#N/A)</f>
        <v>#N/A</v>
      </c>
      <c r="AO69" s="44" t="e">
        <f>IF(ISBLANK('All Data'!$J71)=FALSE,'All Data'!$A71,#N/A)</f>
        <v>#N/A</v>
      </c>
      <c r="AP69" s="5" t="e">
        <f>IF(ISNUMBER('All Data'!$J71),'All Data'!$J71,#N/A)</f>
        <v>#N/A</v>
      </c>
      <c r="AQ69" s="5" t="e">
        <f>IF('All Data'!$J71="QAI","QAI",#N/A)</f>
        <v>#N/A</v>
      </c>
      <c r="AR69" s="5" t="e">
        <f>IF('All Data'!$J71="FSA","FSA",#N/A)</f>
        <v>#N/A</v>
      </c>
      <c r="AS69" s="46" t="e">
        <f>IF('All Data'!$J71="SNC","SNC",#N/A)</f>
        <v>#N/A</v>
      </c>
      <c r="AT69" s="44" t="e">
        <f>IF(ISBLANK('All Data'!$K71)=FALSE,'All Data'!$A71,#N/A)</f>
        <v>#N/A</v>
      </c>
      <c r="AU69" s="5" t="e">
        <f>IF(ISNUMBER('All Data'!$K71),'All Data'!$K71,#N/A)</f>
        <v>#N/A</v>
      </c>
      <c r="AV69" s="5" t="e">
        <f>IF('All Data'!$K71="QAI","QAI",#N/A)</f>
        <v>#N/A</v>
      </c>
      <c r="AW69" s="5" t="e">
        <f>IF('All Data'!$K71="FSA","FSA",#N/A)</f>
        <v>#N/A</v>
      </c>
      <c r="AX69" s="46" t="e">
        <f>IF('All Data'!$K71="SNC","SNC",#N/A)</f>
        <v>#N/A</v>
      </c>
      <c r="AY69" s="44" t="e">
        <f>IF(ISBLANK('All Data'!$L71)=FALSE,'All Data'!$A71,#N/A)</f>
        <v>#N/A</v>
      </c>
      <c r="AZ69" s="5" t="e">
        <f>IF(ISNUMBER('All Data'!$L71),'All Data'!$L71,#N/A)</f>
        <v>#N/A</v>
      </c>
      <c r="BA69" s="5" t="e">
        <f>IF('All Data'!$L71="QAI","QAI",#N/A)</f>
        <v>#N/A</v>
      </c>
      <c r="BB69" s="5" t="e">
        <f>IF('All Data'!$L71="FSA","FSA",#N/A)</f>
        <v>#N/A</v>
      </c>
      <c r="BC69" s="46" t="e">
        <f>IF('All Data'!$L71="SNC","SNC",#N/A)</f>
        <v>#N/A</v>
      </c>
      <c r="BD69" s="44" t="e">
        <f>IF(ISBLANK('All Data'!$M71)=FALSE,'All Data'!$A71,#N/A)</f>
        <v>#N/A</v>
      </c>
      <c r="BE69" s="5" t="e">
        <f>IF(ISNUMBER('All Data'!$M71),'All Data'!$M71,#N/A)</f>
        <v>#N/A</v>
      </c>
      <c r="BF69" s="5" t="e">
        <f>IF('All Data'!$M71="QAI","QAI",#N/A)</f>
        <v>#N/A</v>
      </c>
      <c r="BG69" s="5" t="e">
        <f>IF('All Data'!$M71="FSA","FSA",#N/A)</f>
        <v>#N/A</v>
      </c>
      <c r="BH69" s="46" t="e">
        <f>IF('All Data'!$M71="SNC","SNC",#N/A)</f>
        <v>#N/A</v>
      </c>
      <c r="BI69" s="44" t="e">
        <f>IF(ISBLANK('All Data'!$N71)=FALSE,'All Data'!$A71,#N/A)</f>
        <v>#N/A</v>
      </c>
      <c r="BJ69" s="5" t="e">
        <f>IF(ISNUMBER('All Data'!$N71),'All Data'!$N71,#N/A)</f>
        <v>#N/A</v>
      </c>
      <c r="BK69" s="5" t="e">
        <f>IF('All Data'!$N71="QAI","QAI",#N/A)</f>
        <v>#N/A</v>
      </c>
      <c r="BL69" s="5" t="e">
        <f>IF('All Data'!$N71="FSA","FSA",#N/A)</f>
        <v>#N/A</v>
      </c>
      <c r="BM69" s="46" t="e">
        <f>IF('All Data'!$N71="SNC","SNC",#N/A)</f>
        <v>#N/A</v>
      </c>
      <c r="BN69" s="44" t="e">
        <f>IF(ISBLANK('All Data'!$O71)=FALSE,'All Data'!$A71,#N/A)</f>
        <v>#N/A</v>
      </c>
      <c r="BO69" s="5" t="e">
        <f>IF(ISNUMBER('All Data'!$O71),'All Data'!$O71,#N/A)</f>
        <v>#N/A</v>
      </c>
      <c r="BP69" s="5" t="e">
        <f>IF('All Data'!$O71="QAI","QAI",#N/A)</f>
        <v>#N/A</v>
      </c>
      <c r="BQ69" s="5" t="e">
        <f>IF('All Data'!$O71="FSA","FSA",#N/A)</f>
        <v>#N/A</v>
      </c>
      <c r="BR69" s="46" t="e">
        <f>IF('All Data'!$O71="SNC","SNC",#N/A)</f>
        <v>#N/A</v>
      </c>
      <c r="BS69" s="44" t="e">
        <f>IF(ISBLANK('All Data'!$P71)=FALSE,'All Data'!$A71,#N/A)</f>
        <v>#N/A</v>
      </c>
      <c r="BT69" s="5" t="e">
        <f>IF(ISNUMBER('All Data'!$P71),'All Data'!$P71,#N/A)</f>
        <v>#N/A</v>
      </c>
      <c r="BU69" s="5" t="e">
        <f>IF('All Data'!$P71="QAI","QAI",#N/A)</f>
        <v>#N/A</v>
      </c>
      <c r="BV69" s="5" t="e">
        <f>IF('All Data'!$P71="FSA","FSA",#N/A)</f>
        <v>#N/A</v>
      </c>
      <c r="BW69" s="46" t="e">
        <f>IF('All Data'!$P71="SNC","SNC",#N/A)</f>
        <v>#N/A</v>
      </c>
      <c r="BX69" s="44" t="e">
        <f>IF(ISBLANK('All Data'!$Q71)=FALSE,'All Data'!$A71,#N/A)</f>
        <v>#N/A</v>
      </c>
      <c r="BY69" s="5" t="e">
        <f>IF(ISNUMBER('All Data'!$Q71),'All Data'!$Q71,#N/A)</f>
        <v>#N/A</v>
      </c>
      <c r="BZ69" s="5" t="e">
        <f>IF('All Data'!$Q71="QAI","QAI",#N/A)</f>
        <v>#N/A</v>
      </c>
      <c r="CA69" s="5" t="e">
        <f>IF('All Data'!$Q71="FSA","FSA",#N/A)</f>
        <v>#N/A</v>
      </c>
      <c r="CB69" s="46" t="e">
        <f>IF('All Data'!$Q71="SNC","SNC",#N/A)</f>
        <v>#N/A</v>
      </c>
      <c r="CC69" s="44" t="e">
        <f>IF(ISBLANK('All Data'!$R71)=FALSE,'All Data'!$A71,#N/A)</f>
        <v>#N/A</v>
      </c>
      <c r="CD69" s="5" t="e">
        <f>IF(ISNUMBER('All Data'!$R71),'All Data'!$R71,#N/A)</f>
        <v>#N/A</v>
      </c>
      <c r="CE69" s="5" t="e">
        <f>IF('All Data'!$R71="QAI","QAI",#N/A)</f>
        <v>#N/A</v>
      </c>
      <c r="CF69" s="5" t="e">
        <f>IF('All Data'!$R71="FSA","FSA",#N/A)</f>
        <v>#N/A</v>
      </c>
      <c r="CG69" s="46" t="e">
        <f>IF('All Data'!$R71="SNC","SNC",#N/A)</f>
        <v>#N/A</v>
      </c>
      <c r="CH69" s="44" t="e">
        <f>IF(ISBLANK('All Data'!$S71)=FALSE,'All Data'!$A71,#N/A)</f>
        <v>#N/A</v>
      </c>
      <c r="CI69" s="5" t="e">
        <f>IF(ISNUMBER('All Data'!$S71),'All Data'!$S71,#N/A)</f>
        <v>#N/A</v>
      </c>
      <c r="CJ69" s="5" t="e">
        <f>IF('All Data'!$S71="QAI","QAI",#N/A)</f>
        <v>#N/A</v>
      </c>
      <c r="CK69" s="5" t="e">
        <f>IF('All Data'!$S71="FSA","FSA",#N/A)</f>
        <v>#N/A</v>
      </c>
      <c r="CL69" s="46" t="e">
        <f>IF('All Data'!$S71="SNC","SNC",#N/A)</f>
        <v>#N/A</v>
      </c>
      <c r="CM69" s="44" t="e">
        <f>IF(ISBLANK('All Data'!$T71)=FALSE,'All Data'!$A71,#N/A)</f>
        <v>#N/A</v>
      </c>
      <c r="CN69" s="5" t="e">
        <f>IF(ISNUMBER('All Data'!$T71),'All Data'!$T71,#N/A)</f>
        <v>#N/A</v>
      </c>
      <c r="CO69" s="5" t="e">
        <f>IF('All Data'!$T71="QAI","QAI",#N/A)</f>
        <v>#N/A</v>
      </c>
      <c r="CP69" s="5" t="e">
        <f>IF('All Data'!$T71="FSA","FSA",#N/A)</f>
        <v>#N/A</v>
      </c>
      <c r="CQ69" s="46" t="e">
        <f>IF('All Data'!$T71="SNC","SNC",#N/A)</f>
        <v>#N/A</v>
      </c>
      <c r="CR69" s="44" t="e">
        <f>IF(ISBLANK('All Data'!$U71)=FALSE,'All Data'!$A71,#N/A)</f>
        <v>#N/A</v>
      </c>
      <c r="CS69" s="5" t="e">
        <f>IF(ISNUMBER('All Data'!$U71),'All Data'!$U71,#N/A)</f>
        <v>#N/A</v>
      </c>
      <c r="CT69" s="5" t="e">
        <f>IF('All Data'!$U71="QAI","QAI",#N/A)</f>
        <v>#N/A</v>
      </c>
      <c r="CU69" s="5" t="e">
        <f>IF('All Data'!$U71="FSA","FSA",#N/A)</f>
        <v>#N/A</v>
      </c>
      <c r="CV69" s="46" t="e">
        <f>IF('All Data'!$U71="SNC","SNC",#N/A)</f>
        <v>#N/A</v>
      </c>
      <c r="CW69" s="44" t="e">
        <f>IF(ISBLANK('All Data'!$V71)=FALSE,'All Data'!$A71,#N/A)</f>
        <v>#N/A</v>
      </c>
      <c r="CX69" s="5" t="e">
        <f>IF(ISNUMBER('All Data'!$V71),'All Data'!$V71,#N/A)</f>
        <v>#N/A</v>
      </c>
      <c r="CY69" s="5" t="e">
        <f>IF('All Data'!$V71="QAI","QAI",#N/A)</f>
        <v>#N/A</v>
      </c>
      <c r="CZ69" s="5" t="e">
        <f>IF('All Data'!$V71="FSA","FSA",#N/A)</f>
        <v>#N/A</v>
      </c>
      <c r="DA69" s="46" t="e">
        <f>IF('All Data'!$V71="SNC","SNC",#N/A)</f>
        <v>#N/A</v>
      </c>
      <c r="DB69" s="44" t="e">
        <f>IF(ISBLANK('All Data'!$W71)=FALSE,'All Data'!$A71,#N/A)</f>
        <v>#N/A</v>
      </c>
      <c r="DC69" s="5" t="e">
        <f>IF(ISNUMBER('All Data'!$W71),'All Data'!$W71,#N/A)</f>
        <v>#N/A</v>
      </c>
      <c r="DD69" s="5" t="e">
        <f>IF('All Data'!$W71="QAI","QAI",#N/A)</f>
        <v>#N/A</v>
      </c>
      <c r="DE69" s="5" t="e">
        <f>IF('All Data'!$W71="FSA","FSA",#N/A)</f>
        <v>#N/A</v>
      </c>
      <c r="DF69" s="46" t="e">
        <f>IF('All Data'!$W71="SNC","SNC",#N/A)</f>
        <v>#N/A</v>
      </c>
      <c r="DK69" s="46"/>
      <c r="DN69" s="44">
        <f>'All Data'!$A71</f>
        <v>40882</v>
      </c>
    </row>
    <row r="70" spans="1:118" x14ac:dyDescent="0.25">
      <c r="A70" s="44" t="e">
        <f>IF(ISBLANK('All Data'!$B72)=FALSE,'All Data'!$A72,#N/A)</f>
        <v>#N/A</v>
      </c>
      <c r="B70" s="5" t="e">
        <f>IF(ISNUMBER('All Data'!$B72),'All Data'!$B72,#N/A)</f>
        <v>#N/A</v>
      </c>
      <c r="C70" s="5" t="e">
        <f>IF('All Data'!$B72="QAI","QAI",#N/A)</f>
        <v>#N/A</v>
      </c>
      <c r="D70" s="5" t="e">
        <f>IF('All Data'!$B72="FSA","FSA",#N/A)</f>
        <v>#N/A</v>
      </c>
      <c r="E70" s="46" t="e">
        <f>IF('All Data'!$B72="SNC","SNC",#N/A)</f>
        <v>#N/A</v>
      </c>
      <c r="F70" s="44" t="e">
        <f>IF(ISBLANK('All Data'!$C72)=FALSE,'All Data'!$A72,#N/A)</f>
        <v>#N/A</v>
      </c>
      <c r="G70" s="5" t="e">
        <f>IF(ISNUMBER('All Data'!$C72),'All Data'!$C72,#N/A)</f>
        <v>#N/A</v>
      </c>
      <c r="H70" s="5" t="e">
        <f>IF('All Data'!$C72="QAI","QAI",#N/A)</f>
        <v>#N/A</v>
      </c>
      <c r="I70" s="5" t="e">
        <f>IF('All Data'!$C72="FSA","FSA",#N/A)</f>
        <v>#N/A</v>
      </c>
      <c r="J70" s="46" t="e">
        <f>IF('All Data'!$C72="SNC","SNC",#N/A)</f>
        <v>#N/A</v>
      </c>
      <c r="K70" s="44" t="e">
        <f>IF(ISBLANK('All Data'!$D72)=FALSE,'All Data'!$A72,#N/A)</f>
        <v>#N/A</v>
      </c>
      <c r="L70" s="5" t="e">
        <f>IF(ISNUMBER('All Data'!$D72),'All Data'!$D72,#N/A)</f>
        <v>#N/A</v>
      </c>
      <c r="M70" s="5" t="e">
        <f>IF('All Data'!$D72="QAI","QAI",#N/A)</f>
        <v>#N/A</v>
      </c>
      <c r="N70" s="5" t="e">
        <f>IF('All Data'!$D72="FSA","FSA",#N/A)</f>
        <v>#N/A</v>
      </c>
      <c r="O70" s="46" t="e">
        <f>IF('All Data'!$D72="SNC","SNC",#N/A)</f>
        <v>#N/A</v>
      </c>
      <c r="P70" s="44" t="e">
        <f>IF(ISBLANK('All Data'!$E72)=FALSE,'All Data'!$A72,#N/A)</f>
        <v>#N/A</v>
      </c>
      <c r="Q70" s="5" t="e">
        <f>IF(ISNUMBER('All Data'!$E72),'All Data'!$E72,#N/A)</f>
        <v>#N/A</v>
      </c>
      <c r="R70" s="5" t="e">
        <f>IF('All Data'!$E72="QAI","QAI",#N/A)</f>
        <v>#N/A</v>
      </c>
      <c r="S70" s="5" t="e">
        <f>IF('All Data'!$E72="FSA","FSA",#N/A)</f>
        <v>#N/A</v>
      </c>
      <c r="T70" s="46" t="e">
        <f>IF('All Data'!$E72="SNC","SNC",#N/A)</f>
        <v>#N/A</v>
      </c>
      <c r="U70" s="44" t="e">
        <f>IF(ISBLANK('All Data'!$F72)=FALSE,'All Data'!$A72,#N/A)</f>
        <v>#N/A</v>
      </c>
      <c r="V70" s="5" t="e">
        <f>IF(ISNUMBER('All Data'!$F72),'All Data'!$F72,#N/A)</f>
        <v>#N/A</v>
      </c>
      <c r="W70" s="5" t="e">
        <f>IF('All Data'!$F72="QAI","QAI",#N/A)</f>
        <v>#N/A</v>
      </c>
      <c r="X70" s="5" t="e">
        <f>IF('All Data'!$F72="FSA","FSA",#N/A)</f>
        <v>#N/A</v>
      </c>
      <c r="Y70" s="46" t="e">
        <f>IF('All Data'!$F72="SNC","SNC",#N/A)</f>
        <v>#N/A</v>
      </c>
      <c r="Z70" s="44" t="e">
        <f>IF(ISBLANK('All Data'!$G72)=FALSE,'All Data'!$A72,#N/A)</f>
        <v>#N/A</v>
      </c>
      <c r="AA70" s="5" t="e">
        <f>IF(ISNUMBER('All Data'!$G72),'All Data'!$G72,#N/A)</f>
        <v>#N/A</v>
      </c>
      <c r="AB70" s="5" t="e">
        <f>IF('All Data'!$G72="QAI","QAI",#N/A)</f>
        <v>#N/A</v>
      </c>
      <c r="AC70" s="5" t="e">
        <f>IF('All Data'!$G72="FSA","FSA",#N/A)</f>
        <v>#N/A</v>
      </c>
      <c r="AD70" s="46" t="e">
        <f>IF('All Data'!$G72="SNC","SNC",#N/A)</f>
        <v>#N/A</v>
      </c>
      <c r="AE70" s="44" t="e">
        <f>IF(ISBLANK('All Data'!$H72)=FALSE,'All Data'!$A72,#N/A)</f>
        <v>#N/A</v>
      </c>
      <c r="AF70" s="5" t="e">
        <f>IF(ISNUMBER('All Data'!$H72),'All Data'!$H72,#N/A)</f>
        <v>#N/A</v>
      </c>
      <c r="AG70" s="5" t="e">
        <f>IF('All Data'!$H72="QAI","QAI",#N/A)</f>
        <v>#N/A</v>
      </c>
      <c r="AH70" s="5" t="e">
        <f>IF('All Data'!$H72="FSA","FSA",#N/A)</f>
        <v>#N/A</v>
      </c>
      <c r="AI70" s="46" t="e">
        <f>IF('All Data'!$H72="SNC","SNC",#N/A)</f>
        <v>#N/A</v>
      </c>
      <c r="AJ70" s="44" t="e">
        <f>IF(ISBLANK('All Data'!$I72)=FALSE,'All Data'!$A72,#N/A)</f>
        <v>#N/A</v>
      </c>
      <c r="AK70" s="5" t="e">
        <f>IF(ISNUMBER('All Data'!$I72),'All Data'!$I72,#N/A)</f>
        <v>#N/A</v>
      </c>
      <c r="AL70" s="5" t="e">
        <f>IF('All Data'!$I72="QAI","QAI",#N/A)</f>
        <v>#N/A</v>
      </c>
      <c r="AM70" s="5" t="e">
        <f>IF('All Data'!$I72="FSA","FSA",#N/A)</f>
        <v>#N/A</v>
      </c>
      <c r="AN70" s="46" t="e">
        <f>IF('All Data'!$I72="SNC","SNC",#N/A)</f>
        <v>#N/A</v>
      </c>
      <c r="AO70" s="44" t="e">
        <f>IF(ISBLANK('All Data'!$J72)=FALSE,'All Data'!$A72,#N/A)</f>
        <v>#N/A</v>
      </c>
      <c r="AP70" s="5" t="e">
        <f>IF(ISNUMBER('All Data'!$J72),'All Data'!$J72,#N/A)</f>
        <v>#N/A</v>
      </c>
      <c r="AQ70" s="5" t="e">
        <f>IF('All Data'!$J72="QAI","QAI",#N/A)</f>
        <v>#N/A</v>
      </c>
      <c r="AR70" s="5" t="e">
        <f>IF('All Data'!$J72="FSA","FSA",#N/A)</f>
        <v>#N/A</v>
      </c>
      <c r="AS70" s="46" t="e">
        <f>IF('All Data'!$J72="SNC","SNC",#N/A)</f>
        <v>#N/A</v>
      </c>
      <c r="AT70" s="44" t="e">
        <f>IF(ISBLANK('All Data'!$K72)=FALSE,'All Data'!$A72,#N/A)</f>
        <v>#N/A</v>
      </c>
      <c r="AU70" s="5" t="e">
        <f>IF(ISNUMBER('All Data'!$K72),'All Data'!$K72,#N/A)</f>
        <v>#N/A</v>
      </c>
      <c r="AV70" s="5" t="e">
        <f>IF('All Data'!$K72="QAI","QAI",#N/A)</f>
        <v>#N/A</v>
      </c>
      <c r="AW70" s="5" t="e">
        <f>IF('All Data'!$K72="FSA","FSA",#N/A)</f>
        <v>#N/A</v>
      </c>
      <c r="AX70" s="46" t="e">
        <f>IF('All Data'!$K72="SNC","SNC",#N/A)</f>
        <v>#N/A</v>
      </c>
      <c r="AY70" s="44" t="e">
        <f>IF(ISBLANK('All Data'!$L72)=FALSE,'All Data'!$A72,#N/A)</f>
        <v>#N/A</v>
      </c>
      <c r="AZ70" s="5" t="e">
        <f>IF(ISNUMBER('All Data'!$L72),'All Data'!$L72,#N/A)</f>
        <v>#N/A</v>
      </c>
      <c r="BA70" s="5" t="e">
        <f>IF('All Data'!$L72="QAI","QAI",#N/A)</f>
        <v>#N/A</v>
      </c>
      <c r="BB70" s="5" t="e">
        <f>IF('All Data'!$L72="FSA","FSA",#N/A)</f>
        <v>#N/A</v>
      </c>
      <c r="BC70" s="46" t="e">
        <f>IF('All Data'!$L72="SNC","SNC",#N/A)</f>
        <v>#N/A</v>
      </c>
      <c r="BD70" s="44" t="e">
        <f>IF(ISBLANK('All Data'!$M72)=FALSE,'All Data'!$A72,#N/A)</f>
        <v>#N/A</v>
      </c>
      <c r="BE70" s="5" t="e">
        <f>IF(ISNUMBER('All Data'!$M72),'All Data'!$M72,#N/A)</f>
        <v>#N/A</v>
      </c>
      <c r="BF70" s="5" t="e">
        <f>IF('All Data'!$M72="QAI","QAI",#N/A)</f>
        <v>#N/A</v>
      </c>
      <c r="BG70" s="5" t="e">
        <f>IF('All Data'!$M72="FSA","FSA",#N/A)</f>
        <v>#N/A</v>
      </c>
      <c r="BH70" s="46" t="e">
        <f>IF('All Data'!$M72="SNC","SNC",#N/A)</f>
        <v>#N/A</v>
      </c>
      <c r="BI70" s="44">
        <f>IF(ISBLANK('All Data'!$N72)=FALSE,'All Data'!$A72,#N/A)</f>
        <v>40887</v>
      </c>
      <c r="BJ70" s="5">
        <f>IF(ISNUMBER('All Data'!$N72),'All Data'!$N72,#N/A)</f>
        <v>25</v>
      </c>
      <c r="BK70" s="5" t="e">
        <f>IF('All Data'!$N72="QAI","QAI",#N/A)</f>
        <v>#N/A</v>
      </c>
      <c r="BL70" s="5" t="e">
        <f>IF('All Data'!$N72="FSA","FSA",#N/A)</f>
        <v>#N/A</v>
      </c>
      <c r="BM70" s="46" t="e">
        <f>IF('All Data'!$N72="SNC","SNC",#N/A)</f>
        <v>#N/A</v>
      </c>
      <c r="BN70" s="44" t="e">
        <f>IF(ISBLANK('All Data'!$O72)=FALSE,'All Data'!$A72,#N/A)</f>
        <v>#N/A</v>
      </c>
      <c r="BO70" s="5" t="e">
        <f>IF(ISNUMBER('All Data'!$O72),'All Data'!$O72,#N/A)</f>
        <v>#N/A</v>
      </c>
      <c r="BP70" s="5" t="e">
        <f>IF('All Data'!$O72="QAI","QAI",#N/A)</f>
        <v>#N/A</v>
      </c>
      <c r="BQ70" s="5" t="e">
        <f>IF('All Data'!$O72="FSA","FSA",#N/A)</f>
        <v>#N/A</v>
      </c>
      <c r="BR70" s="46" t="e">
        <f>IF('All Data'!$O72="SNC","SNC",#N/A)</f>
        <v>#N/A</v>
      </c>
      <c r="BS70" s="44" t="e">
        <f>IF(ISBLANK('All Data'!$P72)=FALSE,'All Data'!$A72,#N/A)</f>
        <v>#N/A</v>
      </c>
      <c r="BT70" s="5" t="e">
        <f>IF(ISNUMBER('All Data'!$P72),'All Data'!$P72,#N/A)</f>
        <v>#N/A</v>
      </c>
      <c r="BU70" s="5" t="e">
        <f>IF('All Data'!$P72="QAI","QAI",#N/A)</f>
        <v>#N/A</v>
      </c>
      <c r="BV70" s="5" t="e">
        <f>IF('All Data'!$P72="FSA","FSA",#N/A)</f>
        <v>#N/A</v>
      </c>
      <c r="BW70" s="46" t="e">
        <f>IF('All Data'!$P72="SNC","SNC",#N/A)</f>
        <v>#N/A</v>
      </c>
      <c r="BX70" s="44" t="e">
        <f>IF(ISBLANK('All Data'!$Q72)=FALSE,'All Data'!$A72,#N/A)</f>
        <v>#N/A</v>
      </c>
      <c r="BY70" s="5" t="e">
        <f>IF(ISNUMBER('All Data'!$Q72),'All Data'!$Q72,#N/A)</f>
        <v>#N/A</v>
      </c>
      <c r="BZ70" s="5" t="e">
        <f>IF('All Data'!$Q72="QAI","QAI",#N/A)</f>
        <v>#N/A</v>
      </c>
      <c r="CA70" s="5" t="e">
        <f>IF('All Data'!$Q72="FSA","FSA",#N/A)</f>
        <v>#N/A</v>
      </c>
      <c r="CB70" s="46" t="e">
        <f>IF('All Data'!$Q72="SNC","SNC",#N/A)</f>
        <v>#N/A</v>
      </c>
      <c r="CC70" s="44" t="e">
        <f>IF(ISBLANK('All Data'!$R72)=FALSE,'All Data'!$A72,#N/A)</f>
        <v>#N/A</v>
      </c>
      <c r="CD70" s="5" t="e">
        <f>IF(ISNUMBER('All Data'!$R72),'All Data'!$R72,#N/A)</f>
        <v>#N/A</v>
      </c>
      <c r="CE70" s="5" t="e">
        <f>IF('All Data'!$R72="QAI","QAI",#N/A)</f>
        <v>#N/A</v>
      </c>
      <c r="CF70" s="5" t="e">
        <f>IF('All Data'!$R72="FSA","FSA",#N/A)</f>
        <v>#N/A</v>
      </c>
      <c r="CG70" s="46" t="e">
        <f>IF('All Data'!$R72="SNC","SNC",#N/A)</f>
        <v>#N/A</v>
      </c>
      <c r="CH70" s="44" t="e">
        <f>IF(ISBLANK('All Data'!$S72)=FALSE,'All Data'!$A72,#N/A)</f>
        <v>#N/A</v>
      </c>
      <c r="CI70" s="5" t="e">
        <f>IF(ISNUMBER('All Data'!$S72),'All Data'!$S72,#N/A)</f>
        <v>#N/A</v>
      </c>
      <c r="CJ70" s="5" t="e">
        <f>IF('All Data'!$S72="QAI","QAI",#N/A)</f>
        <v>#N/A</v>
      </c>
      <c r="CK70" s="5" t="e">
        <f>IF('All Data'!$S72="FSA","FSA",#N/A)</f>
        <v>#N/A</v>
      </c>
      <c r="CL70" s="46" t="e">
        <f>IF('All Data'!$S72="SNC","SNC",#N/A)</f>
        <v>#N/A</v>
      </c>
      <c r="CM70" s="44" t="e">
        <f>IF(ISBLANK('All Data'!$T72)=FALSE,'All Data'!$A72,#N/A)</f>
        <v>#N/A</v>
      </c>
      <c r="CN70" s="5" t="e">
        <f>IF(ISNUMBER('All Data'!$T72),'All Data'!$T72,#N/A)</f>
        <v>#N/A</v>
      </c>
      <c r="CO70" s="5" t="e">
        <f>IF('All Data'!$T72="QAI","QAI",#N/A)</f>
        <v>#N/A</v>
      </c>
      <c r="CP70" s="5" t="e">
        <f>IF('All Data'!$T72="FSA","FSA",#N/A)</f>
        <v>#N/A</v>
      </c>
      <c r="CQ70" s="46" t="e">
        <f>IF('All Data'!$T72="SNC","SNC",#N/A)</f>
        <v>#N/A</v>
      </c>
      <c r="CR70" s="44" t="e">
        <f>IF(ISBLANK('All Data'!$U72)=FALSE,'All Data'!$A72,#N/A)</f>
        <v>#N/A</v>
      </c>
      <c r="CS70" s="5" t="e">
        <f>IF(ISNUMBER('All Data'!$U72),'All Data'!$U72,#N/A)</f>
        <v>#N/A</v>
      </c>
      <c r="CT70" s="5" t="e">
        <f>IF('All Data'!$U72="QAI","QAI",#N/A)</f>
        <v>#N/A</v>
      </c>
      <c r="CU70" s="5" t="e">
        <f>IF('All Data'!$U72="FSA","FSA",#N/A)</f>
        <v>#N/A</v>
      </c>
      <c r="CV70" s="46" t="e">
        <f>IF('All Data'!$U72="SNC","SNC",#N/A)</f>
        <v>#N/A</v>
      </c>
      <c r="CW70" s="44" t="e">
        <f>IF(ISBLANK('All Data'!$V72)=FALSE,'All Data'!$A72,#N/A)</f>
        <v>#N/A</v>
      </c>
      <c r="CX70" s="5" t="e">
        <f>IF(ISNUMBER('All Data'!$V72),'All Data'!$V72,#N/A)</f>
        <v>#N/A</v>
      </c>
      <c r="CY70" s="5" t="e">
        <f>IF('All Data'!$V72="QAI","QAI",#N/A)</f>
        <v>#N/A</v>
      </c>
      <c r="CZ70" s="5" t="e">
        <f>IF('All Data'!$V72="FSA","FSA",#N/A)</f>
        <v>#N/A</v>
      </c>
      <c r="DA70" s="46" t="e">
        <f>IF('All Data'!$V72="SNC","SNC",#N/A)</f>
        <v>#N/A</v>
      </c>
      <c r="DB70" s="44" t="e">
        <f>IF(ISBLANK('All Data'!$W72)=FALSE,'All Data'!$A72,#N/A)</f>
        <v>#N/A</v>
      </c>
      <c r="DC70" s="5" t="e">
        <f>IF(ISNUMBER('All Data'!$W72),'All Data'!$W72,#N/A)</f>
        <v>#N/A</v>
      </c>
      <c r="DD70" s="5" t="e">
        <f>IF('All Data'!$W72="QAI","QAI",#N/A)</f>
        <v>#N/A</v>
      </c>
      <c r="DE70" s="5" t="e">
        <f>IF('All Data'!$W72="FSA","FSA",#N/A)</f>
        <v>#N/A</v>
      </c>
      <c r="DF70" s="46" t="e">
        <f>IF('All Data'!$W72="SNC","SNC",#N/A)</f>
        <v>#N/A</v>
      </c>
      <c r="DK70" s="46"/>
      <c r="DN70" s="44">
        <f>'All Data'!$A72</f>
        <v>40887</v>
      </c>
    </row>
    <row r="71" spans="1:118" x14ac:dyDescent="0.25">
      <c r="A71" s="44" t="e">
        <f>IF(ISBLANK('All Data'!$B73)=FALSE,'All Data'!$A73,#N/A)</f>
        <v>#N/A</v>
      </c>
      <c r="B71" s="5" t="e">
        <f>IF(ISNUMBER('All Data'!$B73),'All Data'!$B73,#N/A)</f>
        <v>#N/A</v>
      </c>
      <c r="C71" s="5" t="e">
        <f>IF('All Data'!$B73="QAI","QAI",#N/A)</f>
        <v>#N/A</v>
      </c>
      <c r="D71" s="5" t="e">
        <f>IF('All Data'!$B73="FSA","FSA",#N/A)</f>
        <v>#N/A</v>
      </c>
      <c r="E71" s="46" t="e">
        <f>IF('All Data'!$B73="SNC","SNC",#N/A)</f>
        <v>#N/A</v>
      </c>
      <c r="F71" s="44">
        <f>IF(ISBLANK('All Data'!$C73)=FALSE,'All Data'!$A73,#N/A)</f>
        <v>40888</v>
      </c>
      <c r="G71" s="5">
        <f>IF(ISNUMBER('All Data'!$C73),'All Data'!$C73,#N/A)</f>
        <v>11.3</v>
      </c>
      <c r="H71" s="5" t="e">
        <f>IF('All Data'!$C73="QAI","QAI",#N/A)</f>
        <v>#N/A</v>
      </c>
      <c r="I71" s="5" t="e">
        <f>IF('All Data'!$C73="FSA","FSA",#N/A)</f>
        <v>#N/A</v>
      </c>
      <c r="J71" s="46" t="e">
        <f>IF('All Data'!$C73="SNC","SNC",#N/A)</f>
        <v>#N/A</v>
      </c>
      <c r="K71" s="44" t="e">
        <f>IF(ISBLANK('All Data'!$D73)=FALSE,'All Data'!$A73,#N/A)</f>
        <v>#N/A</v>
      </c>
      <c r="L71" s="5" t="e">
        <f>IF(ISNUMBER('All Data'!$D73),'All Data'!$D73,#N/A)</f>
        <v>#N/A</v>
      </c>
      <c r="M71" s="5" t="e">
        <f>IF('All Data'!$D73="QAI","QAI",#N/A)</f>
        <v>#N/A</v>
      </c>
      <c r="N71" s="5" t="e">
        <f>IF('All Data'!$D73="FSA","FSA",#N/A)</f>
        <v>#N/A</v>
      </c>
      <c r="O71" s="46" t="e">
        <f>IF('All Data'!$D73="SNC","SNC",#N/A)</f>
        <v>#N/A</v>
      </c>
      <c r="P71" s="44" t="e">
        <f>IF(ISBLANK('All Data'!$E73)=FALSE,'All Data'!$A73,#N/A)</f>
        <v>#N/A</v>
      </c>
      <c r="Q71" s="5" t="e">
        <f>IF(ISNUMBER('All Data'!$E73),'All Data'!$E73,#N/A)</f>
        <v>#N/A</v>
      </c>
      <c r="R71" s="5" t="e">
        <f>IF('All Data'!$E73="QAI","QAI",#N/A)</f>
        <v>#N/A</v>
      </c>
      <c r="S71" s="5" t="e">
        <f>IF('All Data'!$E73="FSA","FSA",#N/A)</f>
        <v>#N/A</v>
      </c>
      <c r="T71" s="46" t="e">
        <f>IF('All Data'!$E73="SNC","SNC",#N/A)</f>
        <v>#N/A</v>
      </c>
      <c r="U71" s="44" t="e">
        <f>IF(ISBLANK('All Data'!$F73)=FALSE,'All Data'!$A73,#N/A)</f>
        <v>#N/A</v>
      </c>
      <c r="V71" s="5" t="e">
        <f>IF(ISNUMBER('All Data'!$F73),'All Data'!$F73,#N/A)</f>
        <v>#N/A</v>
      </c>
      <c r="W71" s="5" t="e">
        <f>IF('All Data'!$F73="QAI","QAI",#N/A)</f>
        <v>#N/A</v>
      </c>
      <c r="X71" s="5" t="e">
        <f>IF('All Data'!$F73="FSA","FSA",#N/A)</f>
        <v>#N/A</v>
      </c>
      <c r="Y71" s="46" t="e">
        <f>IF('All Data'!$F73="SNC","SNC",#N/A)</f>
        <v>#N/A</v>
      </c>
      <c r="Z71" s="44" t="e">
        <f>IF(ISBLANK('All Data'!$G73)=FALSE,'All Data'!$A73,#N/A)</f>
        <v>#N/A</v>
      </c>
      <c r="AA71" s="5" t="e">
        <f>IF(ISNUMBER('All Data'!$G73),'All Data'!$G73,#N/A)</f>
        <v>#N/A</v>
      </c>
      <c r="AB71" s="5" t="e">
        <f>IF('All Data'!$G73="QAI","QAI",#N/A)</f>
        <v>#N/A</v>
      </c>
      <c r="AC71" s="5" t="e">
        <f>IF('All Data'!$G73="FSA","FSA",#N/A)</f>
        <v>#N/A</v>
      </c>
      <c r="AD71" s="46" t="e">
        <f>IF('All Data'!$G73="SNC","SNC",#N/A)</f>
        <v>#N/A</v>
      </c>
      <c r="AE71" s="44" t="e">
        <f>IF(ISBLANK('All Data'!$H73)=FALSE,'All Data'!$A73,#N/A)</f>
        <v>#N/A</v>
      </c>
      <c r="AF71" s="5" t="e">
        <f>IF(ISNUMBER('All Data'!$H73),'All Data'!$H73,#N/A)</f>
        <v>#N/A</v>
      </c>
      <c r="AG71" s="5" t="e">
        <f>IF('All Data'!$H73="QAI","QAI",#N/A)</f>
        <v>#N/A</v>
      </c>
      <c r="AH71" s="5" t="e">
        <f>IF('All Data'!$H73="FSA","FSA",#N/A)</f>
        <v>#N/A</v>
      </c>
      <c r="AI71" s="46" t="e">
        <f>IF('All Data'!$H73="SNC","SNC",#N/A)</f>
        <v>#N/A</v>
      </c>
      <c r="AJ71" s="44" t="e">
        <f>IF(ISBLANK('All Data'!$I73)=FALSE,'All Data'!$A73,#N/A)</f>
        <v>#N/A</v>
      </c>
      <c r="AK71" s="5" t="e">
        <f>IF(ISNUMBER('All Data'!$I73),'All Data'!$I73,#N/A)</f>
        <v>#N/A</v>
      </c>
      <c r="AL71" s="5" t="e">
        <f>IF('All Data'!$I73="QAI","QAI",#N/A)</f>
        <v>#N/A</v>
      </c>
      <c r="AM71" s="5" t="e">
        <f>IF('All Data'!$I73="FSA","FSA",#N/A)</f>
        <v>#N/A</v>
      </c>
      <c r="AN71" s="46" t="e">
        <f>IF('All Data'!$I73="SNC","SNC",#N/A)</f>
        <v>#N/A</v>
      </c>
      <c r="AO71" s="44" t="e">
        <f>IF(ISBLANK('All Data'!$J73)=FALSE,'All Data'!$A73,#N/A)</f>
        <v>#N/A</v>
      </c>
      <c r="AP71" s="5" t="e">
        <f>IF(ISNUMBER('All Data'!$J73),'All Data'!$J73,#N/A)</f>
        <v>#N/A</v>
      </c>
      <c r="AQ71" s="5" t="e">
        <f>IF('All Data'!$J73="QAI","QAI",#N/A)</f>
        <v>#N/A</v>
      </c>
      <c r="AR71" s="5" t="e">
        <f>IF('All Data'!$J73="FSA","FSA",#N/A)</f>
        <v>#N/A</v>
      </c>
      <c r="AS71" s="46" t="e">
        <f>IF('All Data'!$J73="SNC","SNC",#N/A)</f>
        <v>#N/A</v>
      </c>
      <c r="AT71" s="44" t="e">
        <f>IF(ISBLANK('All Data'!$K73)=FALSE,'All Data'!$A73,#N/A)</f>
        <v>#N/A</v>
      </c>
      <c r="AU71" s="5" t="e">
        <f>IF(ISNUMBER('All Data'!$K73),'All Data'!$K73,#N/A)</f>
        <v>#N/A</v>
      </c>
      <c r="AV71" s="5" t="e">
        <f>IF('All Data'!$K73="QAI","QAI",#N/A)</f>
        <v>#N/A</v>
      </c>
      <c r="AW71" s="5" t="e">
        <f>IF('All Data'!$K73="FSA","FSA",#N/A)</f>
        <v>#N/A</v>
      </c>
      <c r="AX71" s="46" t="e">
        <f>IF('All Data'!$K73="SNC","SNC",#N/A)</f>
        <v>#N/A</v>
      </c>
      <c r="AY71" s="44" t="e">
        <f>IF(ISBLANK('All Data'!$L73)=FALSE,'All Data'!$A73,#N/A)</f>
        <v>#N/A</v>
      </c>
      <c r="AZ71" s="5" t="e">
        <f>IF(ISNUMBER('All Data'!$L73),'All Data'!$L73,#N/A)</f>
        <v>#N/A</v>
      </c>
      <c r="BA71" s="5" t="e">
        <f>IF('All Data'!$L73="QAI","QAI",#N/A)</f>
        <v>#N/A</v>
      </c>
      <c r="BB71" s="5" t="e">
        <f>IF('All Data'!$L73="FSA","FSA",#N/A)</f>
        <v>#N/A</v>
      </c>
      <c r="BC71" s="46" t="e">
        <f>IF('All Data'!$L73="SNC","SNC",#N/A)</f>
        <v>#N/A</v>
      </c>
      <c r="BD71" s="44" t="e">
        <f>IF(ISBLANK('All Data'!$M73)=FALSE,'All Data'!$A73,#N/A)</f>
        <v>#N/A</v>
      </c>
      <c r="BE71" s="5" t="e">
        <f>IF(ISNUMBER('All Data'!$M73),'All Data'!$M73,#N/A)</f>
        <v>#N/A</v>
      </c>
      <c r="BF71" s="5" t="e">
        <f>IF('All Data'!$M73="QAI","QAI",#N/A)</f>
        <v>#N/A</v>
      </c>
      <c r="BG71" s="5" t="e">
        <f>IF('All Data'!$M73="FSA","FSA",#N/A)</f>
        <v>#N/A</v>
      </c>
      <c r="BH71" s="46" t="e">
        <f>IF('All Data'!$M73="SNC","SNC",#N/A)</f>
        <v>#N/A</v>
      </c>
      <c r="BI71" s="44">
        <f>IF(ISBLANK('All Data'!$N73)=FALSE,'All Data'!$A73,#N/A)</f>
        <v>40888</v>
      </c>
      <c r="BJ71" s="5">
        <f>IF(ISNUMBER('All Data'!$N73),'All Data'!$N73,#N/A)</f>
        <v>13</v>
      </c>
      <c r="BK71" s="5" t="e">
        <f>IF('All Data'!$N73="QAI","QAI",#N/A)</f>
        <v>#N/A</v>
      </c>
      <c r="BL71" s="5" t="e">
        <f>IF('All Data'!$N73="FSA","FSA",#N/A)</f>
        <v>#N/A</v>
      </c>
      <c r="BM71" s="46" t="e">
        <f>IF('All Data'!$N73="SNC","SNC",#N/A)</f>
        <v>#N/A</v>
      </c>
      <c r="BN71" s="44" t="e">
        <f>IF(ISBLANK('All Data'!$O73)=FALSE,'All Data'!$A73,#N/A)</f>
        <v>#N/A</v>
      </c>
      <c r="BO71" s="5" t="e">
        <f>IF(ISNUMBER('All Data'!$O73),'All Data'!$O73,#N/A)</f>
        <v>#N/A</v>
      </c>
      <c r="BP71" s="5" t="e">
        <f>IF('All Data'!$O73="QAI","QAI",#N/A)</f>
        <v>#N/A</v>
      </c>
      <c r="BQ71" s="5" t="e">
        <f>IF('All Data'!$O73="FSA","FSA",#N/A)</f>
        <v>#N/A</v>
      </c>
      <c r="BR71" s="46" t="e">
        <f>IF('All Data'!$O73="SNC","SNC",#N/A)</f>
        <v>#N/A</v>
      </c>
      <c r="BS71" s="44" t="e">
        <f>IF(ISBLANK('All Data'!$P73)=FALSE,'All Data'!$A73,#N/A)</f>
        <v>#N/A</v>
      </c>
      <c r="BT71" s="5" t="e">
        <f>IF(ISNUMBER('All Data'!$P73),'All Data'!$P73,#N/A)</f>
        <v>#N/A</v>
      </c>
      <c r="BU71" s="5" t="e">
        <f>IF('All Data'!$P73="QAI","QAI",#N/A)</f>
        <v>#N/A</v>
      </c>
      <c r="BV71" s="5" t="e">
        <f>IF('All Data'!$P73="FSA","FSA",#N/A)</f>
        <v>#N/A</v>
      </c>
      <c r="BW71" s="46" t="e">
        <f>IF('All Data'!$P73="SNC","SNC",#N/A)</f>
        <v>#N/A</v>
      </c>
      <c r="BX71" s="44" t="e">
        <f>IF(ISBLANK('All Data'!$Q73)=FALSE,'All Data'!$A73,#N/A)</f>
        <v>#N/A</v>
      </c>
      <c r="BY71" s="5" t="e">
        <f>IF(ISNUMBER('All Data'!$Q73),'All Data'!$Q73,#N/A)</f>
        <v>#N/A</v>
      </c>
      <c r="BZ71" s="5" t="e">
        <f>IF('All Data'!$Q73="QAI","QAI",#N/A)</f>
        <v>#N/A</v>
      </c>
      <c r="CA71" s="5" t="e">
        <f>IF('All Data'!$Q73="FSA","FSA",#N/A)</f>
        <v>#N/A</v>
      </c>
      <c r="CB71" s="46" t="e">
        <f>IF('All Data'!$Q73="SNC","SNC",#N/A)</f>
        <v>#N/A</v>
      </c>
      <c r="CC71" s="44" t="e">
        <f>IF(ISBLANK('All Data'!$R73)=FALSE,'All Data'!$A73,#N/A)</f>
        <v>#N/A</v>
      </c>
      <c r="CD71" s="5" t="e">
        <f>IF(ISNUMBER('All Data'!$R73),'All Data'!$R73,#N/A)</f>
        <v>#N/A</v>
      </c>
      <c r="CE71" s="5" t="e">
        <f>IF('All Data'!$R73="QAI","QAI",#N/A)</f>
        <v>#N/A</v>
      </c>
      <c r="CF71" s="5" t="e">
        <f>IF('All Data'!$R73="FSA","FSA",#N/A)</f>
        <v>#N/A</v>
      </c>
      <c r="CG71" s="46" t="e">
        <f>IF('All Data'!$R73="SNC","SNC",#N/A)</f>
        <v>#N/A</v>
      </c>
      <c r="CH71" s="44" t="e">
        <f>IF(ISBLANK('All Data'!$S73)=FALSE,'All Data'!$A73,#N/A)</f>
        <v>#N/A</v>
      </c>
      <c r="CI71" s="5" t="e">
        <f>IF(ISNUMBER('All Data'!$S73),'All Data'!$S73,#N/A)</f>
        <v>#N/A</v>
      </c>
      <c r="CJ71" s="5" t="e">
        <f>IF('All Data'!$S73="QAI","QAI",#N/A)</f>
        <v>#N/A</v>
      </c>
      <c r="CK71" s="5" t="e">
        <f>IF('All Data'!$S73="FSA","FSA",#N/A)</f>
        <v>#N/A</v>
      </c>
      <c r="CL71" s="46" t="e">
        <f>IF('All Data'!$S73="SNC","SNC",#N/A)</f>
        <v>#N/A</v>
      </c>
      <c r="CM71" s="44" t="e">
        <f>IF(ISBLANK('All Data'!$T73)=FALSE,'All Data'!$A73,#N/A)</f>
        <v>#N/A</v>
      </c>
      <c r="CN71" s="5" t="e">
        <f>IF(ISNUMBER('All Data'!$T73),'All Data'!$T73,#N/A)</f>
        <v>#N/A</v>
      </c>
      <c r="CO71" s="5" t="e">
        <f>IF('All Data'!$T73="QAI","QAI",#N/A)</f>
        <v>#N/A</v>
      </c>
      <c r="CP71" s="5" t="e">
        <f>IF('All Data'!$T73="FSA","FSA",#N/A)</f>
        <v>#N/A</v>
      </c>
      <c r="CQ71" s="46" t="e">
        <f>IF('All Data'!$T73="SNC","SNC",#N/A)</f>
        <v>#N/A</v>
      </c>
      <c r="CR71" s="44" t="e">
        <f>IF(ISBLANK('All Data'!$U73)=FALSE,'All Data'!$A73,#N/A)</f>
        <v>#N/A</v>
      </c>
      <c r="CS71" s="5" t="e">
        <f>IF(ISNUMBER('All Data'!$U73),'All Data'!$U73,#N/A)</f>
        <v>#N/A</v>
      </c>
      <c r="CT71" s="5" t="e">
        <f>IF('All Data'!$U73="QAI","QAI",#N/A)</f>
        <v>#N/A</v>
      </c>
      <c r="CU71" s="5" t="e">
        <f>IF('All Data'!$U73="FSA","FSA",#N/A)</f>
        <v>#N/A</v>
      </c>
      <c r="CV71" s="46" t="e">
        <f>IF('All Data'!$U73="SNC","SNC",#N/A)</f>
        <v>#N/A</v>
      </c>
      <c r="CW71" s="44" t="e">
        <f>IF(ISBLANK('All Data'!$V73)=FALSE,'All Data'!$A73,#N/A)</f>
        <v>#N/A</v>
      </c>
      <c r="CX71" s="5" t="e">
        <f>IF(ISNUMBER('All Data'!$V73),'All Data'!$V73,#N/A)</f>
        <v>#N/A</v>
      </c>
      <c r="CY71" s="5" t="e">
        <f>IF('All Data'!$V73="QAI","QAI",#N/A)</f>
        <v>#N/A</v>
      </c>
      <c r="CZ71" s="5" t="e">
        <f>IF('All Data'!$V73="FSA","FSA",#N/A)</f>
        <v>#N/A</v>
      </c>
      <c r="DA71" s="46" t="e">
        <f>IF('All Data'!$V73="SNC","SNC",#N/A)</f>
        <v>#N/A</v>
      </c>
      <c r="DB71" s="44" t="e">
        <f>IF(ISBLANK('All Data'!$W73)=FALSE,'All Data'!$A73,#N/A)</f>
        <v>#N/A</v>
      </c>
      <c r="DC71" s="5" t="e">
        <f>IF(ISNUMBER('All Data'!$W73),'All Data'!$W73,#N/A)</f>
        <v>#N/A</v>
      </c>
      <c r="DD71" s="5" t="e">
        <f>IF('All Data'!$W73="QAI","QAI",#N/A)</f>
        <v>#N/A</v>
      </c>
      <c r="DE71" s="5" t="e">
        <f>IF('All Data'!$W73="FSA","FSA",#N/A)</f>
        <v>#N/A</v>
      </c>
      <c r="DF71" s="46" t="e">
        <f>IF('All Data'!$W73="SNC","SNC",#N/A)</f>
        <v>#N/A</v>
      </c>
      <c r="DK71" s="46"/>
      <c r="DN71" s="44">
        <f>'All Data'!$A73</f>
        <v>40888</v>
      </c>
    </row>
    <row r="72" spans="1:118" x14ac:dyDescent="0.25">
      <c r="A72" s="44" t="e">
        <f>IF(ISBLANK('All Data'!$B74)=FALSE,'All Data'!$A74,#N/A)</f>
        <v>#N/A</v>
      </c>
      <c r="B72" s="5" t="e">
        <f>IF(ISNUMBER('All Data'!$B74),'All Data'!$B74,#N/A)</f>
        <v>#N/A</v>
      </c>
      <c r="C72" s="5" t="e">
        <f>IF('All Data'!$B74="QAI","QAI",#N/A)</f>
        <v>#N/A</v>
      </c>
      <c r="D72" s="5" t="e">
        <f>IF('All Data'!$B74="FSA","FSA",#N/A)</f>
        <v>#N/A</v>
      </c>
      <c r="E72" s="46" t="e">
        <f>IF('All Data'!$B74="SNC","SNC",#N/A)</f>
        <v>#N/A</v>
      </c>
      <c r="F72" s="44">
        <f>IF(ISBLANK('All Data'!$C74)=FALSE,'All Data'!$A74,#N/A)</f>
        <v>40894</v>
      </c>
      <c r="G72" s="5">
        <f>IF(ISNUMBER('All Data'!$C74),'All Data'!$C74,#N/A)</f>
        <v>8</v>
      </c>
      <c r="H72" s="5" t="e">
        <f>IF('All Data'!$C74="QAI","QAI",#N/A)</f>
        <v>#N/A</v>
      </c>
      <c r="I72" s="5" t="e">
        <f>IF('All Data'!$C74="FSA","FSA",#N/A)</f>
        <v>#N/A</v>
      </c>
      <c r="J72" s="46" t="e">
        <f>IF('All Data'!$C74="SNC","SNC",#N/A)</f>
        <v>#N/A</v>
      </c>
      <c r="K72" s="44" t="e">
        <f>IF(ISBLANK('All Data'!$D74)=FALSE,'All Data'!$A74,#N/A)</f>
        <v>#N/A</v>
      </c>
      <c r="L72" s="5" t="e">
        <f>IF(ISNUMBER('All Data'!$D74),'All Data'!$D74,#N/A)</f>
        <v>#N/A</v>
      </c>
      <c r="M72" s="5" t="e">
        <f>IF('All Data'!$D74="QAI","QAI",#N/A)</f>
        <v>#N/A</v>
      </c>
      <c r="N72" s="5" t="e">
        <f>IF('All Data'!$D74="FSA","FSA",#N/A)</f>
        <v>#N/A</v>
      </c>
      <c r="O72" s="46" t="e">
        <f>IF('All Data'!$D74="SNC","SNC",#N/A)</f>
        <v>#N/A</v>
      </c>
      <c r="P72" s="44" t="e">
        <f>IF(ISBLANK('All Data'!$E74)=FALSE,'All Data'!$A74,#N/A)</f>
        <v>#N/A</v>
      </c>
      <c r="Q72" s="5" t="e">
        <f>IF(ISNUMBER('All Data'!$E74),'All Data'!$E74,#N/A)</f>
        <v>#N/A</v>
      </c>
      <c r="R72" s="5" t="e">
        <f>IF('All Data'!$E74="QAI","QAI",#N/A)</f>
        <v>#N/A</v>
      </c>
      <c r="S72" s="5" t="e">
        <f>IF('All Data'!$E74="FSA","FSA",#N/A)</f>
        <v>#N/A</v>
      </c>
      <c r="T72" s="46" t="e">
        <f>IF('All Data'!$E74="SNC","SNC",#N/A)</f>
        <v>#N/A</v>
      </c>
      <c r="U72" s="44" t="e">
        <f>IF(ISBLANK('All Data'!$F74)=FALSE,'All Data'!$A74,#N/A)</f>
        <v>#N/A</v>
      </c>
      <c r="V72" s="5" t="e">
        <f>IF(ISNUMBER('All Data'!$F74),'All Data'!$F74,#N/A)</f>
        <v>#N/A</v>
      </c>
      <c r="W72" s="5" t="e">
        <f>IF('All Data'!$F74="QAI","QAI",#N/A)</f>
        <v>#N/A</v>
      </c>
      <c r="X72" s="5" t="e">
        <f>IF('All Data'!$F74="FSA","FSA",#N/A)</f>
        <v>#N/A</v>
      </c>
      <c r="Y72" s="46" t="e">
        <f>IF('All Data'!$F74="SNC","SNC",#N/A)</f>
        <v>#N/A</v>
      </c>
      <c r="Z72" s="44" t="e">
        <f>IF(ISBLANK('All Data'!$G74)=FALSE,'All Data'!$A74,#N/A)</f>
        <v>#N/A</v>
      </c>
      <c r="AA72" s="5" t="e">
        <f>IF(ISNUMBER('All Data'!$G74),'All Data'!$G74,#N/A)</f>
        <v>#N/A</v>
      </c>
      <c r="AB72" s="5" t="e">
        <f>IF('All Data'!$G74="QAI","QAI",#N/A)</f>
        <v>#N/A</v>
      </c>
      <c r="AC72" s="5" t="e">
        <f>IF('All Data'!$G74="FSA","FSA",#N/A)</f>
        <v>#N/A</v>
      </c>
      <c r="AD72" s="46" t="e">
        <f>IF('All Data'!$G74="SNC","SNC",#N/A)</f>
        <v>#N/A</v>
      </c>
      <c r="AE72" s="44" t="e">
        <f>IF(ISBLANK('All Data'!$H74)=FALSE,'All Data'!$A74,#N/A)</f>
        <v>#N/A</v>
      </c>
      <c r="AF72" s="5" t="e">
        <f>IF(ISNUMBER('All Data'!$H74),'All Data'!$H74,#N/A)</f>
        <v>#N/A</v>
      </c>
      <c r="AG72" s="5" t="e">
        <f>IF('All Data'!$H74="QAI","QAI",#N/A)</f>
        <v>#N/A</v>
      </c>
      <c r="AH72" s="5" t="e">
        <f>IF('All Data'!$H74="FSA","FSA",#N/A)</f>
        <v>#N/A</v>
      </c>
      <c r="AI72" s="46" t="e">
        <f>IF('All Data'!$H74="SNC","SNC",#N/A)</f>
        <v>#N/A</v>
      </c>
      <c r="AJ72" s="44" t="e">
        <f>IF(ISBLANK('All Data'!$I74)=FALSE,'All Data'!$A74,#N/A)</f>
        <v>#N/A</v>
      </c>
      <c r="AK72" s="5" t="e">
        <f>IF(ISNUMBER('All Data'!$I74),'All Data'!$I74,#N/A)</f>
        <v>#N/A</v>
      </c>
      <c r="AL72" s="5" t="e">
        <f>IF('All Data'!$I74="QAI","QAI",#N/A)</f>
        <v>#N/A</v>
      </c>
      <c r="AM72" s="5" t="e">
        <f>IF('All Data'!$I74="FSA","FSA",#N/A)</f>
        <v>#N/A</v>
      </c>
      <c r="AN72" s="46" t="e">
        <f>IF('All Data'!$I74="SNC","SNC",#N/A)</f>
        <v>#N/A</v>
      </c>
      <c r="AO72" s="44" t="e">
        <f>IF(ISBLANK('All Data'!$J74)=FALSE,'All Data'!$A74,#N/A)</f>
        <v>#N/A</v>
      </c>
      <c r="AP72" s="5" t="e">
        <f>IF(ISNUMBER('All Data'!$J74),'All Data'!$J74,#N/A)</f>
        <v>#N/A</v>
      </c>
      <c r="AQ72" s="5" t="e">
        <f>IF('All Data'!$J74="QAI","QAI",#N/A)</f>
        <v>#N/A</v>
      </c>
      <c r="AR72" s="5" t="e">
        <f>IF('All Data'!$J74="FSA","FSA",#N/A)</f>
        <v>#N/A</v>
      </c>
      <c r="AS72" s="46" t="e">
        <f>IF('All Data'!$J74="SNC","SNC",#N/A)</f>
        <v>#N/A</v>
      </c>
      <c r="AT72" s="44" t="e">
        <f>IF(ISBLANK('All Data'!$K74)=FALSE,'All Data'!$A74,#N/A)</f>
        <v>#N/A</v>
      </c>
      <c r="AU72" s="5" t="e">
        <f>IF(ISNUMBER('All Data'!$K74),'All Data'!$K74,#N/A)</f>
        <v>#N/A</v>
      </c>
      <c r="AV72" s="5" t="e">
        <f>IF('All Data'!$K74="QAI","QAI",#N/A)</f>
        <v>#N/A</v>
      </c>
      <c r="AW72" s="5" t="e">
        <f>IF('All Data'!$K74="FSA","FSA",#N/A)</f>
        <v>#N/A</v>
      </c>
      <c r="AX72" s="46" t="e">
        <f>IF('All Data'!$K74="SNC","SNC",#N/A)</f>
        <v>#N/A</v>
      </c>
      <c r="AY72" s="44" t="e">
        <f>IF(ISBLANK('All Data'!$L74)=FALSE,'All Data'!$A74,#N/A)</f>
        <v>#N/A</v>
      </c>
      <c r="AZ72" s="5" t="e">
        <f>IF(ISNUMBER('All Data'!$L74),'All Data'!$L74,#N/A)</f>
        <v>#N/A</v>
      </c>
      <c r="BA72" s="5" t="e">
        <f>IF('All Data'!$L74="QAI","QAI",#N/A)</f>
        <v>#N/A</v>
      </c>
      <c r="BB72" s="5" t="e">
        <f>IF('All Data'!$L74="FSA","FSA",#N/A)</f>
        <v>#N/A</v>
      </c>
      <c r="BC72" s="46" t="e">
        <f>IF('All Data'!$L74="SNC","SNC",#N/A)</f>
        <v>#N/A</v>
      </c>
      <c r="BD72" s="44" t="e">
        <f>IF(ISBLANK('All Data'!$M74)=FALSE,'All Data'!$A74,#N/A)</f>
        <v>#N/A</v>
      </c>
      <c r="BE72" s="5" t="e">
        <f>IF(ISNUMBER('All Data'!$M74),'All Data'!$M74,#N/A)</f>
        <v>#N/A</v>
      </c>
      <c r="BF72" s="5" t="e">
        <f>IF('All Data'!$M74="QAI","QAI",#N/A)</f>
        <v>#N/A</v>
      </c>
      <c r="BG72" s="5" t="e">
        <f>IF('All Data'!$M74="FSA","FSA",#N/A)</f>
        <v>#N/A</v>
      </c>
      <c r="BH72" s="46" t="e">
        <f>IF('All Data'!$M74="SNC","SNC",#N/A)</f>
        <v>#N/A</v>
      </c>
      <c r="BI72" s="44">
        <f>IF(ISBLANK('All Data'!$N74)=FALSE,'All Data'!$A74,#N/A)</f>
        <v>40894</v>
      </c>
      <c r="BJ72" s="5">
        <f>IF(ISNUMBER('All Data'!$N74),'All Data'!$N74,#N/A)</f>
        <v>16</v>
      </c>
      <c r="BK72" s="5" t="e">
        <f>IF('All Data'!$N74="QAI","QAI",#N/A)</f>
        <v>#N/A</v>
      </c>
      <c r="BL72" s="5" t="e">
        <f>IF('All Data'!$N74="FSA","FSA",#N/A)</f>
        <v>#N/A</v>
      </c>
      <c r="BM72" s="46" t="e">
        <f>IF('All Data'!$N74="SNC","SNC",#N/A)</f>
        <v>#N/A</v>
      </c>
      <c r="BN72" s="44" t="e">
        <f>IF(ISBLANK('All Data'!$O74)=FALSE,'All Data'!$A74,#N/A)</f>
        <v>#N/A</v>
      </c>
      <c r="BO72" s="5" t="e">
        <f>IF(ISNUMBER('All Data'!$O74),'All Data'!$O74,#N/A)</f>
        <v>#N/A</v>
      </c>
      <c r="BP72" s="5" t="e">
        <f>IF('All Data'!$O74="QAI","QAI",#N/A)</f>
        <v>#N/A</v>
      </c>
      <c r="BQ72" s="5" t="e">
        <f>IF('All Data'!$O74="FSA","FSA",#N/A)</f>
        <v>#N/A</v>
      </c>
      <c r="BR72" s="46" t="e">
        <f>IF('All Data'!$O74="SNC","SNC",#N/A)</f>
        <v>#N/A</v>
      </c>
      <c r="BS72" s="44" t="e">
        <f>IF(ISBLANK('All Data'!$P74)=FALSE,'All Data'!$A74,#N/A)</f>
        <v>#N/A</v>
      </c>
      <c r="BT72" s="5" t="e">
        <f>IF(ISNUMBER('All Data'!$P74),'All Data'!$P74,#N/A)</f>
        <v>#N/A</v>
      </c>
      <c r="BU72" s="5" t="e">
        <f>IF('All Data'!$P74="QAI","QAI",#N/A)</f>
        <v>#N/A</v>
      </c>
      <c r="BV72" s="5" t="e">
        <f>IF('All Data'!$P74="FSA","FSA",#N/A)</f>
        <v>#N/A</v>
      </c>
      <c r="BW72" s="46" t="e">
        <f>IF('All Data'!$P74="SNC","SNC",#N/A)</f>
        <v>#N/A</v>
      </c>
      <c r="BX72" s="44" t="e">
        <f>IF(ISBLANK('All Data'!$Q74)=FALSE,'All Data'!$A74,#N/A)</f>
        <v>#N/A</v>
      </c>
      <c r="BY72" s="5" t="e">
        <f>IF(ISNUMBER('All Data'!$Q74),'All Data'!$Q74,#N/A)</f>
        <v>#N/A</v>
      </c>
      <c r="BZ72" s="5" t="e">
        <f>IF('All Data'!$Q74="QAI","QAI",#N/A)</f>
        <v>#N/A</v>
      </c>
      <c r="CA72" s="5" t="e">
        <f>IF('All Data'!$Q74="FSA","FSA",#N/A)</f>
        <v>#N/A</v>
      </c>
      <c r="CB72" s="46" t="e">
        <f>IF('All Data'!$Q74="SNC","SNC",#N/A)</f>
        <v>#N/A</v>
      </c>
      <c r="CC72" s="44" t="e">
        <f>IF(ISBLANK('All Data'!$R74)=FALSE,'All Data'!$A74,#N/A)</f>
        <v>#N/A</v>
      </c>
      <c r="CD72" s="5" t="e">
        <f>IF(ISNUMBER('All Data'!$R74),'All Data'!$R74,#N/A)</f>
        <v>#N/A</v>
      </c>
      <c r="CE72" s="5" t="e">
        <f>IF('All Data'!$R74="QAI","QAI",#N/A)</f>
        <v>#N/A</v>
      </c>
      <c r="CF72" s="5" t="e">
        <f>IF('All Data'!$R74="FSA","FSA",#N/A)</f>
        <v>#N/A</v>
      </c>
      <c r="CG72" s="46" t="e">
        <f>IF('All Data'!$R74="SNC","SNC",#N/A)</f>
        <v>#N/A</v>
      </c>
      <c r="CH72" s="44" t="e">
        <f>IF(ISBLANK('All Data'!$S74)=FALSE,'All Data'!$A74,#N/A)</f>
        <v>#N/A</v>
      </c>
      <c r="CI72" s="5" t="e">
        <f>IF(ISNUMBER('All Data'!$S74),'All Data'!$S74,#N/A)</f>
        <v>#N/A</v>
      </c>
      <c r="CJ72" s="5" t="e">
        <f>IF('All Data'!$S74="QAI","QAI",#N/A)</f>
        <v>#N/A</v>
      </c>
      <c r="CK72" s="5" t="e">
        <f>IF('All Data'!$S74="FSA","FSA",#N/A)</f>
        <v>#N/A</v>
      </c>
      <c r="CL72" s="46" t="e">
        <f>IF('All Data'!$S74="SNC","SNC",#N/A)</f>
        <v>#N/A</v>
      </c>
      <c r="CM72" s="44" t="e">
        <f>IF(ISBLANK('All Data'!$T74)=FALSE,'All Data'!$A74,#N/A)</f>
        <v>#N/A</v>
      </c>
      <c r="CN72" s="5" t="e">
        <f>IF(ISNUMBER('All Data'!$T74),'All Data'!$T74,#N/A)</f>
        <v>#N/A</v>
      </c>
      <c r="CO72" s="5" t="e">
        <f>IF('All Data'!$T74="QAI","QAI",#N/A)</f>
        <v>#N/A</v>
      </c>
      <c r="CP72" s="5" t="e">
        <f>IF('All Data'!$T74="FSA","FSA",#N/A)</f>
        <v>#N/A</v>
      </c>
      <c r="CQ72" s="46" t="e">
        <f>IF('All Data'!$T74="SNC","SNC",#N/A)</f>
        <v>#N/A</v>
      </c>
      <c r="CR72" s="44" t="e">
        <f>IF(ISBLANK('All Data'!$U74)=FALSE,'All Data'!$A74,#N/A)</f>
        <v>#N/A</v>
      </c>
      <c r="CS72" s="5" t="e">
        <f>IF(ISNUMBER('All Data'!$U74),'All Data'!$U74,#N/A)</f>
        <v>#N/A</v>
      </c>
      <c r="CT72" s="5" t="e">
        <f>IF('All Data'!$U74="QAI","QAI",#N/A)</f>
        <v>#N/A</v>
      </c>
      <c r="CU72" s="5" t="e">
        <f>IF('All Data'!$U74="FSA","FSA",#N/A)</f>
        <v>#N/A</v>
      </c>
      <c r="CV72" s="46" t="e">
        <f>IF('All Data'!$U74="SNC","SNC",#N/A)</f>
        <v>#N/A</v>
      </c>
      <c r="CW72" s="44" t="e">
        <f>IF(ISBLANK('All Data'!$V74)=FALSE,'All Data'!$A74,#N/A)</f>
        <v>#N/A</v>
      </c>
      <c r="CX72" s="5" t="e">
        <f>IF(ISNUMBER('All Data'!$V74),'All Data'!$V74,#N/A)</f>
        <v>#N/A</v>
      </c>
      <c r="CY72" s="5" t="e">
        <f>IF('All Data'!$V74="QAI","QAI",#N/A)</f>
        <v>#N/A</v>
      </c>
      <c r="CZ72" s="5" t="e">
        <f>IF('All Data'!$V74="FSA","FSA",#N/A)</f>
        <v>#N/A</v>
      </c>
      <c r="DA72" s="46" t="e">
        <f>IF('All Data'!$V74="SNC","SNC",#N/A)</f>
        <v>#N/A</v>
      </c>
      <c r="DB72" s="44" t="e">
        <f>IF(ISBLANK('All Data'!$W74)=FALSE,'All Data'!$A74,#N/A)</f>
        <v>#N/A</v>
      </c>
      <c r="DC72" s="5" t="e">
        <f>IF(ISNUMBER('All Data'!$W74),'All Data'!$W74,#N/A)</f>
        <v>#N/A</v>
      </c>
      <c r="DD72" s="5" t="e">
        <f>IF('All Data'!$W74="QAI","QAI",#N/A)</f>
        <v>#N/A</v>
      </c>
      <c r="DE72" s="5" t="e">
        <f>IF('All Data'!$W74="FSA","FSA",#N/A)</f>
        <v>#N/A</v>
      </c>
      <c r="DF72" s="46" t="e">
        <f>IF('All Data'!$W74="SNC","SNC",#N/A)</f>
        <v>#N/A</v>
      </c>
      <c r="DK72" s="46"/>
      <c r="DN72" s="44">
        <f>'All Data'!$A74</f>
        <v>40894</v>
      </c>
    </row>
    <row r="73" spans="1:118" x14ac:dyDescent="0.25">
      <c r="A73" s="44" t="e">
        <f>IF(ISBLANK('All Data'!$B75)=FALSE,'All Data'!$A75,#N/A)</f>
        <v>#N/A</v>
      </c>
      <c r="B73" s="5" t="e">
        <f>IF(ISNUMBER('All Data'!$B75),'All Data'!$B75,#N/A)</f>
        <v>#N/A</v>
      </c>
      <c r="C73" s="5" t="e">
        <f>IF('All Data'!$B75="QAI","QAI",#N/A)</f>
        <v>#N/A</v>
      </c>
      <c r="D73" s="5" t="e">
        <f>IF('All Data'!$B75="FSA","FSA",#N/A)</f>
        <v>#N/A</v>
      </c>
      <c r="E73" s="46" t="e">
        <f>IF('All Data'!$B75="SNC","SNC",#N/A)</f>
        <v>#N/A</v>
      </c>
      <c r="F73" s="44">
        <f>IF(ISBLANK('All Data'!$C75)=FALSE,'All Data'!$A75,#N/A)</f>
        <v>40900</v>
      </c>
      <c r="G73" s="5">
        <f>IF(ISNUMBER('All Data'!$C75),'All Data'!$C75,#N/A)</f>
        <v>8.4</v>
      </c>
      <c r="H73" s="5" t="e">
        <f>IF('All Data'!$C75="QAI","QAI",#N/A)</f>
        <v>#N/A</v>
      </c>
      <c r="I73" s="5" t="e">
        <f>IF('All Data'!$C75="FSA","FSA",#N/A)</f>
        <v>#N/A</v>
      </c>
      <c r="J73" s="46" t="e">
        <f>IF('All Data'!$C75="SNC","SNC",#N/A)</f>
        <v>#N/A</v>
      </c>
      <c r="K73" s="44" t="e">
        <f>IF(ISBLANK('All Data'!$D75)=FALSE,'All Data'!$A75,#N/A)</f>
        <v>#N/A</v>
      </c>
      <c r="L73" s="5" t="e">
        <f>IF(ISNUMBER('All Data'!$D75),'All Data'!$D75,#N/A)</f>
        <v>#N/A</v>
      </c>
      <c r="M73" s="5" t="e">
        <f>IF('All Data'!$D75="QAI","QAI",#N/A)</f>
        <v>#N/A</v>
      </c>
      <c r="N73" s="5" t="e">
        <f>IF('All Data'!$D75="FSA","FSA",#N/A)</f>
        <v>#N/A</v>
      </c>
      <c r="O73" s="46" t="e">
        <f>IF('All Data'!$D75="SNC","SNC",#N/A)</f>
        <v>#N/A</v>
      </c>
      <c r="P73" s="44" t="e">
        <f>IF(ISBLANK('All Data'!$E75)=FALSE,'All Data'!$A75,#N/A)</f>
        <v>#N/A</v>
      </c>
      <c r="Q73" s="5" t="e">
        <f>IF(ISNUMBER('All Data'!$E75),'All Data'!$E75,#N/A)</f>
        <v>#N/A</v>
      </c>
      <c r="R73" s="5" t="e">
        <f>IF('All Data'!$E75="QAI","QAI",#N/A)</f>
        <v>#N/A</v>
      </c>
      <c r="S73" s="5" t="e">
        <f>IF('All Data'!$E75="FSA","FSA",#N/A)</f>
        <v>#N/A</v>
      </c>
      <c r="T73" s="46" t="e">
        <f>IF('All Data'!$E75="SNC","SNC",#N/A)</f>
        <v>#N/A</v>
      </c>
      <c r="U73" s="44" t="e">
        <f>IF(ISBLANK('All Data'!$F75)=FALSE,'All Data'!$A75,#N/A)</f>
        <v>#N/A</v>
      </c>
      <c r="V73" s="5" t="e">
        <f>IF(ISNUMBER('All Data'!$F75),'All Data'!$F75,#N/A)</f>
        <v>#N/A</v>
      </c>
      <c r="W73" s="5" t="e">
        <f>IF('All Data'!$F75="QAI","QAI",#N/A)</f>
        <v>#N/A</v>
      </c>
      <c r="X73" s="5" t="e">
        <f>IF('All Data'!$F75="FSA","FSA",#N/A)</f>
        <v>#N/A</v>
      </c>
      <c r="Y73" s="46" t="e">
        <f>IF('All Data'!$F75="SNC","SNC",#N/A)</f>
        <v>#N/A</v>
      </c>
      <c r="Z73" s="44" t="e">
        <f>IF(ISBLANK('All Data'!$G75)=FALSE,'All Data'!$A75,#N/A)</f>
        <v>#N/A</v>
      </c>
      <c r="AA73" s="5" t="e">
        <f>IF(ISNUMBER('All Data'!$G75),'All Data'!$G75,#N/A)</f>
        <v>#N/A</v>
      </c>
      <c r="AB73" s="5" t="e">
        <f>IF('All Data'!$G75="QAI","QAI",#N/A)</f>
        <v>#N/A</v>
      </c>
      <c r="AC73" s="5" t="e">
        <f>IF('All Data'!$G75="FSA","FSA",#N/A)</f>
        <v>#N/A</v>
      </c>
      <c r="AD73" s="46" t="e">
        <f>IF('All Data'!$G75="SNC","SNC",#N/A)</f>
        <v>#N/A</v>
      </c>
      <c r="AE73" s="44" t="e">
        <f>IF(ISBLANK('All Data'!$H75)=FALSE,'All Data'!$A75,#N/A)</f>
        <v>#N/A</v>
      </c>
      <c r="AF73" s="5" t="e">
        <f>IF(ISNUMBER('All Data'!$H75),'All Data'!$H75,#N/A)</f>
        <v>#N/A</v>
      </c>
      <c r="AG73" s="5" t="e">
        <f>IF('All Data'!$H75="QAI","QAI",#N/A)</f>
        <v>#N/A</v>
      </c>
      <c r="AH73" s="5" t="e">
        <f>IF('All Data'!$H75="FSA","FSA",#N/A)</f>
        <v>#N/A</v>
      </c>
      <c r="AI73" s="46" t="e">
        <f>IF('All Data'!$H75="SNC","SNC",#N/A)</f>
        <v>#N/A</v>
      </c>
      <c r="AJ73" s="44" t="e">
        <f>IF(ISBLANK('All Data'!$I75)=FALSE,'All Data'!$A75,#N/A)</f>
        <v>#N/A</v>
      </c>
      <c r="AK73" s="5" t="e">
        <f>IF(ISNUMBER('All Data'!$I75),'All Data'!$I75,#N/A)</f>
        <v>#N/A</v>
      </c>
      <c r="AL73" s="5" t="e">
        <f>IF('All Data'!$I75="QAI","QAI",#N/A)</f>
        <v>#N/A</v>
      </c>
      <c r="AM73" s="5" t="e">
        <f>IF('All Data'!$I75="FSA","FSA",#N/A)</f>
        <v>#N/A</v>
      </c>
      <c r="AN73" s="46" t="e">
        <f>IF('All Data'!$I75="SNC","SNC",#N/A)</f>
        <v>#N/A</v>
      </c>
      <c r="AO73" s="44" t="e">
        <f>IF(ISBLANK('All Data'!$J75)=FALSE,'All Data'!$A75,#N/A)</f>
        <v>#N/A</v>
      </c>
      <c r="AP73" s="5" t="e">
        <f>IF(ISNUMBER('All Data'!$J75),'All Data'!$J75,#N/A)</f>
        <v>#N/A</v>
      </c>
      <c r="AQ73" s="5" t="e">
        <f>IF('All Data'!$J75="QAI","QAI",#N/A)</f>
        <v>#N/A</v>
      </c>
      <c r="AR73" s="5" t="e">
        <f>IF('All Data'!$J75="FSA","FSA",#N/A)</f>
        <v>#N/A</v>
      </c>
      <c r="AS73" s="46" t="e">
        <f>IF('All Data'!$J75="SNC","SNC",#N/A)</f>
        <v>#N/A</v>
      </c>
      <c r="AT73" s="44" t="e">
        <f>IF(ISBLANK('All Data'!$K75)=FALSE,'All Data'!$A75,#N/A)</f>
        <v>#N/A</v>
      </c>
      <c r="AU73" s="5" t="e">
        <f>IF(ISNUMBER('All Data'!$K75),'All Data'!$K75,#N/A)</f>
        <v>#N/A</v>
      </c>
      <c r="AV73" s="5" t="e">
        <f>IF('All Data'!$K75="QAI","QAI",#N/A)</f>
        <v>#N/A</v>
      </c>
      <c r="AW73" s="5" t="e">
        <f>IF('All Data'!$K75="FSA","FSA",#N/A)</f>
        <v>#N/A</v>
      </c>
      <c r="AX73" s="46" t="e">
        <f>IF('All Data'!$K75="SNC","SNC",#N/A)</f>
        <v>#N/A</v>
      </c>
      <c r="AY73" s="44" t="e">
        <f>IF(ISBLANK('All Data'!$L75)=FALSE,'All Data'!$A75,#N/A)</f>
        <v>#N/A</v>
      </c>
      <c r="AZ73" s="5" t="e">
        <f>IF(ISNUMBER('All Data'!$L75),'All Data'!$L75,#N/A)</f>
        <v>#N/A</v>
      </c>
      <c r="BA73" s="5" t="e">
        <f>IF('All Data'!$L75="QAI","QAI",#N/A)</f>
        <v>#N/A</v>
      </c>
      <c r="BB73" s="5" t="e">
        <f>IF('All Data'!$L75="FSA","FSA",#N/A)</f>
        <v>#N/A</v>
      </c>
      <c r="BC73" s="46" t="e">
        <f>IF('All Data'!$L75="SNC","SNC",#N/A)</f>
        <v>#N/A</v>
      </c>
      <c r="BD73" s="44" t="e">
        <f>IF(ISBLANK('All Data'!$M75)=FALSE,'All Data'!$A75,#N/A)</f>
        <v>#N/A</v>
      </c>
      <c r="BE73" s="5" t="e">
        <f>IF(ISNUMBER('All Data'!$M75),'All Data'!$M75,#N/A)</f>
        <v>#N/A</v>
      </c>
      <c r="BF73" s="5" t="e">
        <f>IF('All Data'!$M75="QAI","QAI",#N/A)</f>
        <v>#N/A</v>
      </c>
      <c r="BG73" s="5" t="e">
        <f>IF('All Data'!$M75="FSA","FSA",#N/A)</f>
        <v>#N/A</v>
      </c>
      <c r="BH73" s="46" t="e">
        <f>IF('All Data'!$M75="SNC","SNC",#N/A)</f>
        <v>#N/A</v>
      </c>
      <c r="BI73" s="44">
        <f>IF(ISBLANK('All Data'!$N75)=FALSE,'All Data'!$A75,#N/A)</f>
        <v>40900</v>
      </c>
      <c r="BJ73" s="5">
        <f>IF(ISNUMBER('All Data'!$N75),'All Data'!$N75,#N/A)</f>
        <v>15</v>
      </c>
      <c r="BK73" s="5" t="e">
        <f>IF('All Data'!$N75="QAI","QAI",#N/A)</f>
        <v>#N/A</v>
      </c>
      <c r="BL73" s="5" t="e">
        <f>IF('All Data'!$N75="FSA","FSA",#N/A)</f>
        <v>#N/A</v>
      </c>
      <c r="BM73" s="46" t="e">
        <f>IF('All Data'!$N75="SNC","SNC",#N/A)</f>
        <v>#N/A</v>
      </c>
      <c r="BN73" s="44" t="e">
        <f>IF(ISBLANK('All Data'!$O75)=FALSE,'All Data'!$A75,#N/A)</f>
        <v>#N/A</v>
      </c>
      <c r="BO73" s="5" t="e">
        <f>IF(ISNUMBER('All Data'!$O75),'All Data'!$O75,#N/A)</f>
        <v>#N/A</v>
      </c>
      <c r="BP73" s="5" t="e">
        <f>IF('All Data'!$O75="QAI","QAI",#N/A)</f>
        <v>#N/A</v>
      </c>
      <c r="BQ73" s="5" t="e">
        <f>IF('All Data'!$O75="FSA","FSA",#N/A)</f>
        <v>#N/A</v>
      </c>
      <c r="BR73" s="46" t="e">
        <f>IF('All Data'!$O75="SNC","SNC",#N/A)</f>
        <v>#N/A</v>
      </c>
      <c r="BS73" s="44" t="e">
        <f>IF(ISBLANK('All Data'!$P75)=FALSE,'All Data'!$A75,#N/A)</f>
        <v>#N/A</v>
      </c>
      <c r="BT73" s="5" t="e">
        <f>IF(ISNUMBER('All Data'!$P75),'All Data'!$P75,#N/A)</f>
        <v>#N/A</v>
      </c>
      <c r="BU73" s="5" t="e">
        <f>IF('All Data'!$P75="QAI","QAI",#N/A)</f>
        <v>#N/A</v>
      </c>
      <c r="BV73" s="5" t="e">
        <f>IF('All Data'!$P75="FSA","FSA",#N/A)</f>
        <v>#N/A</v>
      </c>
      <c r="BW73" s="46" t="e">
        <f>IF('All Data'!$P75="SNC","SNC",#N/A)</f>
        <v>#N/A</v>
      </c>
      <c r="BX73" s="44" t="e">
        <f>IF(ISBLANK('All Data'!$Q75)=FALSE,'All Data'!$A75,#N/A)</f>
        <v>#N/A</v>
      </c>
      <c r="BY73" s="5" t="e">
        <f>IF(ISNUMBER('All Data'!$Q75),'All Data'!$Q75,#N/A)</f>
        <v>#N/A</v>
      </c>
      <c r="BZ73" s="5" t="e">
        <f>IF('All Data'!$Q75="QAI","QAI",#N/A)</f>
        <v>#N/A</v>
      </c>
      <c r="CA73" s="5" t="e">
        <f>IF('All Data'!$Q75="FSA","FSA",#N/A)</f>
        <v>#N/A</v>
      </c>
      <c r="CB73" s="46" t="e">
        <f>IF('All Data'!$Q75="SNC","SNC",#N/A)</f>
        <v>#N/A</v>
      </c>
      <c r="CC73" s="44" t="e">
        <f>IF(ISBLANK('All Data'!$R75)=FALSE,'All Data'!$A75,#N/A)</f>
        <v>#N/A</v>
      </c>
      <c r="CD73" s="5" t="e">
        <f>IF(ISNUMBER('All Data'!$R75),'All Data'!$R75,#N/A)</f>
        <v>#N/A</v>
      </c>
      <c r="CE73" s="5" t="e">
        <f>IF('All Data'!$R75="QAI","QAI",#N/A)</f>
        <v>#N/A</v>
      </c>
      <c r="CF73" s="5" t="e">
        <f>IF('All Data'!$R75="FSA","FSA",#N/A)</f>
        <v>#N/A</v>
      </c>
      <c r="CG73" s="46" t="e">
        <f>IF('All Data'!$R75="SNC","SNC",#N/A)</f>
        <v>#N/A</v>
      </c>
      <c r="CH73" s="44" t="e">
        <f>IF(ISBLANK('All Data'!$S75)=FALSE,'All Data'!$A75,#N/A)</f>
        <v>#N/A</v>
      </c>
      <c r="CI73" s="5" t="e">
        <f>IF(ISNUMBER('All Data'!$S75),'All Data'!$S75,#N/A)</f>
        <v>#N/A</v>
      </c>
      <c r="CJ73" s="5" t="e">
        <f>IF('All Data'!$S75="QAI","QAI",#N/A)</f>
        <v>#N/A</v>
      </c>
      <c r="CK73" s="5" t="e">
        <f>IF('All Data'!$S75="FSA","FSA",#N/A)</f>
        <v>#N/A</v>
      </c>
      <c r="CL73" s="46" t="e">
        <f>IF('All Data'!$S75="SNC","SNC",#N/A)</f>
        <v>#N/A</v>
      </c>
      <c r="CM73" s="44" t="e">
        <f>IF(ISBLANK('All Data'!$T75)=FALSE,'All Data'!$A75,#N/A)</f>
        <v>#N/A</v>
      </c>
      <c r="CN73" s="5" t="e">
        <f>IF(ISNUMBER('All Data'!$T75),'All Data'!$T75,#N/A)</f>
        <v>#N/A</v>
      </c>
      <c r="CO73" s="5" t="e">
        <f>IF('All Data'!$T75="QAI","QAI",#N/A)</f>
        <v>#N/A</v>
      </c>
      <c r="CP73" s="5" t="e">
        <f>IF('All Data'!$T75="FSA","FSA",#N/A)</f>
        <v>#N/A</v>
      </c>
      <c r="CQ73" s="46" t="e">
        <f>IF('All Data'!$T75="SNC","SNC",#N/A)</f>
        <v>#N/A</v>
      </c>
      <c r="CR73" s="44" t="e">
        <f>IF(ISBLANK('All Data'!$U75)=FALSE,'All Data'!$A75,#N/A)</f>
        <v>#N/A</v>
      </c>
      <c r="CS73" s="5" t="e">
        <f>IF(ISNUMBER('All Data'!$U75),'All Data'!$U75,#N/A)</f>
        <v>#N/A</v>
      </c>
      <c r="CT73" s="5" t="e">
        <f>IF('All Data'!$U75="QAI","QAI",#N/A)</f>
        <v>#N/A</v>
      </c>
      <c r="CU73" s="5" t="e">
        <f>IF('All Data'!$U75="FSA","FSA",#N/A)</f>
        <v>#N/A</v>
      </c>
      <c r="CV73" s="46" t="e">
        <f>IF('All Data'!$U75="SNC","SNC",#N/A)</f>
        <v>#N/A</v>
      </c>
      <c r="CW73" s="44" t="e">
        <f>IF(ISBLANK('All Data'!$V75)=FALSE,'All Data'!$A75,#N/A)</f>
        <v>#N/A</v>
      </c>
      <c r="CX73" s="5" t="e">
        <f>IF(ISNUMBER('All Data'!$V75),'All Data'!$V75,#N/A)</f>
        <v>#N/A</v>
      </c>
      <c r="CY73" s="5" t="e">
        <f>IF('All Data'!$V75="QAI","QAI",#N/A)</f>
        <v>#N/A</v>
      </c>
      <c r="CZ73" s="5" t="e">
        <f>IF('All Data'!$V75="FSA","FSA",#N/A)</f>
        <v>#N/A</v>
      </c>
      <c r="DA73" s="46" t="e">
        <f>IF('All Data'!$V75="SNC","SNC",#N/A)</f>
        <v>#N/A</v>
      </c>
      <c r="DB73" s="44" t="e">
        <f>IF(ISBLANK('All Data'!$W75)=FALSE,'All Data'!$A75,#N/A)</f>
        <v>#N/A</v>
      </c>
      <c r="DC73" s="5" t="e">
        <f>IF(ISNUMBER('All Data'!$W75),'All Data'!$W75,#N/A)</f>
        <v>#N/A</v>
      </c>
      <c r="DD73" s="5" t="e">
        <f>IF('All Data'!$W75="QAI","QAI",#N/A)</f>
        <v>#N/A</v>
      </c>
      <c r="DE73" s="5" t="e">
        <f>IF('All Data'!$W75="FSA","FSA",#N/A)</f>
        <v>#N/A</v>
      </c>
      <c r="DF73" s="46" t="e">
        <f>IF('All Data'!$W75="SNC","SNC",#N/A)</f>
        <v>#N/A</v>
      </c>
      <c r="DK73" s="46"/>
      <c r="DN73" s="44">
        <f>'All Data'!$A75</f>
        <v>40900</v>
      </c>
    </row>
    <row r="74" spans="1:118" x14ac:dyDescent="0.25">
      <c r="A74" s="44" t="e">
        <f>IF(ISBLANK('All Data'!$B76)=FALSE,'All Data'!$A76,#N/A)</f>
        <v>#N/A</v>
      </c>
      <c r="B74" s="5" t="e">
        <f>IF(ISNUMBER('All Data'!$B76),'All Data'!$B76,#N/A)</f>
        <v>#N/A</v>
      </c>
      <c r="C74" s="5" t="e">
        <f>IF('All Data'!$B76="QAI","QAI",#N/A)</f>
        <v>#N/A</v>
      </c>
      <c r="D74" s="5" t="e">
        <f>IF('All Data'!$B76="FSA","FSA",#N/A)</f>
        <v>#N/A</v>
      </c>
      <c r="E74" s="46" t="e">
        <f>IF('All Data'!$B76="SNC","SNC",#N/A)</f>
        <v>#N/A</v>
      </c>
      <c r="F74" s="44">
        <f>IF(ISBLANK('All Data'!$C76)=FALSE,'All Data'!$A76,#N/A)</f>
        <v>40906</v>
      </c>
      <c r="G74" s="5">
        <f>IF(ISNUMBER('All Data'!$C76),'All Data'!$C76,#N/A)</f>
        <v>9.5</v>
      </c>
      <c r="H74" s="5" t="e">
        <f>IF('All Data'!$C76="QAI","QAI",#N/A)</f>
        <v>#N/A</v>
      </c>
      <c r="I74" s="5" t="e">
        <f>IF('All Data'!$C76="FSA","FSA",#N/A)</f>
        <v>#N/A</v>
      </c>
      <c r="J74" s="46" t="e">
        <f>IF('All Data'!$C76="SNC","SNC",#N/A)</f>
        <v>#N/A</v>
      </c>
      <c r="K74" s="44" t="e">
        <f>IF(ISBLANK('All Data'!$D76)=FALSE,'All Data'!$A76,#N/A)</f>
        <v>#N/A</v>
      </c>
      <c r="L74" s="5" t="e">
        <f>IF(ISNUMBER('All Data'!$D76),'All Data'!$D76,#N/A)</f>
        <v>#N/A</v>
      </c>
      <c r="M74" s="5" t="e">
        <f>IF('All Data'!$D76="QAI","QAI",#N/A)</f>
        <v>#N/A</v>
      </c>
      <c r="N74" s="5" t="e">
        <f>IF('All Data'!$D76="FSA","FSA",#N/A)</f>
        <v>#N/A</v>
      </c>
      <c r="O74" s="46" t="e">
        <f>IF('All Data'!$D76="SNC","SNC",#N/A)</f>
        <v>#N/A</v>
      </c>
      <c r="P74" s="44" t="e">
        <f>IF(ISBLANK('All Data'!$E76)=FALSE,'All Data'!$A76,#N/A)</f>
        <v>#N/A</v>
      </c>
      <c r="Q74" s="5" t="e">
        <f>IF(ISNUMBER('All Data'!$E76),'All Data'!$E76,#N/A)</f>
        <v>#N/A</v>
      </c>
      <c r="R74" s="5" t="e">
        <f>IF('All Data'!$E76="QAI","QAI",#N/A)</f>
        <v>#N/A</v>
      </c>
      <c r="S74" s="5" t="e">
        <f>IF('All Data'!$E76="FSA","FSA",#N/A)</f>
        <v>#N/A</v>
      </c>
      <c r="T74" s="46" t="e">
        <f>IF('All Data'!$E76="SNC","SNC",#N/A)</f>
        <v>#N/A</v>
      </c>
      <c r="U74" s="44" t="e">
        <f>IF(ISBLANK('All Data'!$F76)=FALSE,'All Data'!$A76,#N/A)</f>
        <v>#N/A</v>
      </c>
      <c r="V74" s="5" t="e">
        <f>IF(ISNUMBER('All Data'!$F76),'All Data'!$F76,#N/A)</f>
        <v>#N/A</v>
      </c>
      <c r="W74" s="5" t="e">
        <f>IF('All Data'!$F76="QAI","QAI",#N/A)</f>
        <v>#N/A</v>
      </c>
      <c r="X74" s="5" t="e">
        <f>IF('All Data'!$F76="FSA","FSA",#N/A)</f>
        <v>#N/A</v>
      </c>
      <c r="Y74" s="46" t="e">
        <f>IF('All Data'!$F76="SNC","SNC",#N/A)</f>
        <v>#N/A</v>
      </c>
      <c r="Z74" s="44" t="e">
        <f>IF(ISBLANK('All Data'!$G76)=FALSE,'All Data'!$A76,#N/A)</f>
        <v>#N/A</v>
      </c>
      <c r="AA74" s="5" t="e">
        <f>IF(ISNUMBER('All Data'!$G76),'All Data'!$G76,#N/A)</f>
        <v>#N/A</v>
      </c>
      <c r="AB74" s="5" t="e">
        <f>IF('All Data'!$G76="QAI","QAI",#N/A)</f>
        <v>#N/A</v>
      </c>
      <c r="AC74" s="5" t="e">
        <f>IF('All Data'!$G76="FSA","FSA",#N/A)</f>
        <v>#N/A</v>
      </c>
      <c r="AD74" s="46" t="e">
        <f>IF('All Data'!$G76="SNC","SNC",#N/A)</f>
        <v>#N/A</v>
      </c>
      <c r="AE74" s="44" t="e">
        <f>IF(ISBLANK('All Data'!$H76)=FALSE,'All Data'!$A76,#N/A)</f>
        <v>#N/A</v>
      </c>
      <c r="AF74" s="5" t="e">
        <f>IF(ISNUMBER('All Data'!$H76),'All Data'!$H76,#N/A)</f>
        <v>#N/A</v>
      </c>
      <c r="AG74" s="5" t="e">
        <f>IF('All Data'!$H76="QAI","QAI",#N/A)</f>
        <v>#N/A</v>
      </c>
      <c r="AH74" s="5" t="e">
        <f>IF('All Data'!$H76="FSA","FSA",#N/A)</f>
        <v>#N/A</v>
      </c>
      <c r="AI74" s="46" t="e">
        <f>IF('All Data'!$H76="SNC","SNC",#N/A)</f>
        <v>#N/A</v>
      </c>
      <c r="AJ74" s="44" t="e">
        <f>IF(ISBLANK('All Data'!$I76)=FALSE,'All Data'!$A76,#N/A)</f>
        <v>#N/A</v>
      </c>
      <c r="AK74" s="5" t="e">
        <f>IF(ISNUMBER('All Data'!$I76),'All Data'!$I76,#N/A)</f>
        <v>#N/A</v>
      </c>
      <c r="AL74" s="5" t="e">
        <f>IF('All Data'!$I76="QAI","QAI",#N/A)</f>
        <v>#N/A</v>
      </c>
      <c r="AM74" s="5" t="e">
        <f>IF('All Data'!$I76="FSA","FSA",#N/A)</f>
        <v>#N/A</v>
      </c>
      <c r="AN74" s="46" t="e">
        <f>IF('All Data'!$I76="SNC","SNC",#N/A)</f>
        <v>#N/A</v>
      </c>
      <c r="AO74" s="44" t="e">
        <f>IF(ISBLANK('All Data'!$J76)=FALSE,'All Data'!$A76,#N/A)</f>
        <v>#N/A</v>
      </c>
      <c r="AP74" s="5" t="e">
        <f>IF(ISNUMBER('All Data'!$J76),'All Data'!$J76,#N/A)</f>
        <v>#N/A</v>
      </c>
      <c r="AQ74" s="5" t="e">
        <f>IF('All Data'!$J76="QAI","QAI",#N/A)</f>
        <v>#N/A</v>
      </c>
      <c r="AR74" s="5" t="e">
        <f>IF('All Data'!$J76="FSA","FSA",#N/A)</f>
        <v>#N/A</v>
      </c>
      <c r="AS74" s="46" t="e">
        <f>IF('All Data'!$J76="SNC","SNC",#N/A)</f>
        <v>#N/A</v>
      </c>
      <c r="AT74" s="44" t="e">
        <f>IF(ISBLANK('All Data'!$K76)=FALSE,'All Data'!$A76,#N/A)</f>
        <v>#N/A</v>
      </c>
      <c r="AU74" s="5" t="e">
        <f>IF(ISNUMBER('All Data'!$K76),'All Data'!$K76,#N/A)</f>
        <v>#N/A</v>
      </c>
      <c r="AV74" s="5" t="e">
        <f>IF('All Data'!$K76="QAI","QAI",#N/A)</f>
        <v>#N/A</v>
      </c>
      <c r="AW74" s="5" t="e">
        <f>IF('All Data'!$K76="FSA","FSA",#N/A)</f>
        <v>#N/A</v>
      </c>
      <c r="AX74" s="46" t="e">
        <f>IF('All Data'!$K76="SNC","SNC",#N/A)</f>
        <v>#N/A</v>
      </c>
      <c r="AY74" s="44" t="e">
        <f>IF(ISBLANK('All Data'!$L76)=FALSE,'All Data'!$A76,#N/A)</f>
        <v>#N/A</v>
      </c>
      <c r="AZ74" s="5" t="e">
        <f>IF(ISNUMBER('All Data'!$L76),'All Data'!$L76,#N/A)</f>
        <v>#N/A</v>
      </c>
      <c r="BA74" s="5" t="e">
        <f>IF('All Data'!$L76="QAI","QAI",#N/A)</f>
        <v>#N/A</v>
      </c>
      <c r="BB74" s="5" t="e">
        <f>IF('All Data'!$L76="FSA","FSA",#N/A)</f>
        <v>#N/A</v>
      </c>
      <c r="BC74" s="46" t="e">
        <f>IF('All Data'!$L76="SNC","SNC",#N/A)</f>
        <v>#N/A</v>
      </c>
      <c r="BD74" s="44" t="e">
        <f>IF(ISBLANK('All Data'!$M76)=FALSE,'All Data'!$A76,#N/A)</f>
        <v>#N/A</v>
      </c>
      <c r="BE74" s="5" t="e">
        <f>IF(ISNUMBER('All Data'!$M76),'All Data'!$M76,#N/A)</f>
        <v>#N/A</v>
      </c>
      <c r="BF74" s="5" t="e">
        <f>IF('All Data'!$M76="QAI","QAI",#N/A)</f>
        <v>#N/A</v>
      </c>
      <c r="BG74" s="5" t="e">
        <f>IF('All Data'!$M76="FSA","FSA",#N/A)</f>
        <v>#N/A</v>
      </c>
      <c r="BH74" s="46" t="e">
        <f>IF('All Data'!$M76="SNC","SNC",#N/A)</f>
        <v>#N/A</v>
      </c>
      <c r="BI74" s="44">
        <f>IF(ISBLANK('All Data'!$N76)=FALSE,'All Data'!$A76,#N/A)</f>
        <v>40906</v>
      </c>
      <c r="BJ74" s="5">
        <f>IF(ISNUMBER('All Data'!$N76),'All Data'!$N76,#N/A)</f>
        <v>12</v>
      </c>
      <c r="BK74" s="5" t="e">
        <f>IF('All Data'!$N76="QAI","QAI",#N/A)</f>
        <v>#N/A</v>
      </c>
      <c r="BL74" s="5" t="e">
        <f>IF('All Data'!$N76="FSA","FSA",#N/A)</f>
        <v>#N/A</v>
      </c>
      <c r="BM74" s="46" t="e">
        <f>IF('All Data'!$N76="SNC","SNC",#N/A)</f>
        <v>#N/A</v>
      </c>
      <c r="BN74" s="44" t="e">
        <f>IF(ISBLANK('All Data'!$O76)=FALSE,'All Data'!$A76,#N/A)</f>
        <v>#N/A</v>
      </c>
      <c r="BO74" s="5" t="e">
        <f>IF(ISNUMBER('All Data'!$O76),'All Data'!$O76,#N/A)</f>
        <v>#N/A</v>
      </c>
      <c r="BP74" s="5" t="e">
        <f>IF('All Data'!$O76="QAI","QAI",#N/A)</f>
        <v>#N/A</v>
      </c>
      <c r="BQ74" s="5" t="e">
        <f>IF('All Data'!$O76="FSA","FSA",#N/A)</f>
        <v>#N/A</v>
      </c>
      <c r="BR74" s="46" t="e">
        <f>IF('All Data'!$O76="SNC","SNC",#N/A)</f>
        <v>#N/A</v>
      </c>
      <c r="BS74" s="44" t="e">
        <f>IF(ISBLANK('All Data'!$P76)=FALSE,'All Data'!$A76,#N/A)</f>
        <v>#N/A</v>
      </c>
      <c r="BT74" s="5" t="e">
        <f>IF(ISNUMBER('All Data'!$P76),'All Data'!$P76,#N/A)</f>
        <v>#N/A</v>
      </c>
      <c r="BU74" s="5" t="e">
        <f>IF('All Data'!$P76="QAI","QAI",#N/A)</f>
        <v>#N/A</v>
      </c>
      <c r="BV74" s="5" t="e">
        <f>IF('All Data'!$P76="FSA","FSA",#N/A)</f>
        <v>#N/A</v>
      </c>
      <c r="BW74" s="46" t="e">
        <f>IF('All Data'!$P76="SNC","SNC",#N/A)</f>
        <v>#N/A</v>
      </c>
      <c r="BX74" s="44" t="e">
        <f>IF(ISBLANK('All Data'!$Q76)=FALSE,'All Data'!$A76,#N/A)</f>
        <v>#N/A</v>
      </c>
      <c r="BY74" s="5" t="e">
        <f>IF(ISNUMBER('All Data'!$Q76),'All Data'!$Q76,#N/A)</f>
        <v>#N/A</v>
      </c>
      <c r="BZ74" s="5" t="e">
        <f>IF('All Data'!$Q76="QAI","QAI",#N/A)</f>
        <v>#N/A</v>
      </c>
      <c r="CA74" s="5" t="e">
        <f>IF('All Data'!$Q76="FSA","FSA",#N/A)</f>
        <v>#N/A</v>
      </c>
      <c r="CB74" s="46" t="e">
        <f>IF('All Data'!$Q76="SNC","SNC",#N/A)</f>
        <v>#N/A</v>
      </c>
      <c r="CC74" s="44" t="e">
        <f>IF(ISBLANK('All Data'!$R76)=FALSE,'All Data'!$A76,#N/A)</f>
        <v>#N/A</v>
      </c>
      <c r="CD74" s="5" t="e">
        <f>IF(ISNUMBER('All Data'!$R76),'All Data'!$R76,#N/A)</f>
        <v>#N/A</v>
      </c>
      <c r="CE74" s="5" t="e">
        <f>IF('All Data'!$R76="QAI","QAI",#N/A)</f>
        <v>#N/A</v>
      </c>
      <c r="CF74" s="5" t="e">
        <f>IF('All Data'!$R76="FSA","FSA",#N/A)</f>
        <v>#N/A</v>
      </c>
      <c r="CG74" s="46" t="e">
        <f>IF('All Data'!$R76="SNC","SNC",#N/A)</f>
        <v>#N/A</v>
      </c>
      <c r="CH74" s="44" t="e">
        <f>IF(ISBLANK('All Data'!$S76)=FALSE,'All Data'!$A76,#N/A)</f>
        <v>#N/A</v>
      </c>
      <c r="CI74" s="5" t="e">
        <f>IF(ISNUMBER('All Data'!$S76),'All Data'!$S76,#N/A)</f>
        <v>#N/A</v>
      </c>
      <c r="CJ74" s="5" t="e">
        <f>IF('All Data'!$S76="QAI","QAI",#N/A)</f>
        <v>#N/A</v>
      </c>
      <c r="CK74" s="5" t="e">
        <f>IF('All Data'!$S76="FSA","FSA",#N/A)</f>
        <v>#N/A</v>
      </c>
      <c r="CL74" s="46" t="e">
        <f>IF('All Data'!$S76="SNC","SNC",#N/A)</f>
        <v>#N/A</v>
      </c>
      <c r="CM74" s="44" t="e">
        <f>IF(ISBLANK('All Data'!$T76)=FALSE,'All Data'!$A76,#N/A)</f>
        <v>#N/A</v>
      </c>
      <c r="CN74" s="5" t="e">
        <f>IF(ISNUMBER('All Data'!$T76),'All Data'!$T76,#N/A)</f>
        <v>#N/A</v>
      </c>
      <c r="CO74" s="5" t="e">
        <f>IF('All Data'!$T76="QAI","QAI",#N/A)</f>
        <v>#N/A</v>
      </c>
      <c r="CP74" s="5" t="e">
        <f>IF('All Data'!$T76="FSA","FSA",#N/A)</f>
        <v>#N/A</v>
      </c>
      <c r="CQ74" s="46" t="e">
        <f>IF('All Data'!$T76="SNC","SNC",#N/A)</f>
        <v>#N/A</v>
      </c>
      <c r="CR74" s="44" t="e">
        <f>IF(ISBLANK('All Data'!$U76)=FALSE,'All Data'!$A76,#N/A)</f>
        <v>#N/A</v>
      </c>
      <c r="CS74" s="5" t="e">
        <f>IF(ISNUMBER('All Data'!$U76),'All Data'!$U76,#N/A)</f>
        <v>#N/A</v>
      </c>
      <c r="CT74" s="5" t="e">
        <f>IF('All Data'!$U76="QAI","QAI",#N/A)</f>
        <v>#N/A</v>
      </c>
      <c r="CU74" s="5" t="e">
        <f>IF('All Data'!$U76="FSA","FSA",#N/A)</f>
        <v>#N/A</v>
      </c>
      <c r="CV74" s="46" t="e">
        <f>IF('All Data'!$U76="SNC","SNC",#N/A)</f>
        <v>#N/A</v>
      </c>
      <c r="CW74" s="44" t="e">
        <f>IF(ISBLANK('All Data'!$V76)=FALSE,'All Data'!$A76,#N/A)</f>
        <v>#N/A</v>
      </c>
      <c r="CX74" s="5" t="e">
        <f>IF(ISNUMBER('All Data'!$V76),'All Data'!$V76,#N/A)</f>
        <v>#N/A</v>
      </c>
      <c r="CY74" s="5" t="e">
        <f>IF('All Data'!$V76="QAI","QAI",#N/A)</f>
        <v>#N/A</v>
      </c>
      <c r="CZ74" s="5" t="e">
        <f>IF('All Data'!$V76="FSA","FSA",#N/A)</f>
        <v>#N/A</v>
      </c>
      <c r="DA74" s="46" t="e">
        <f>IF('All Data'!$V76="SNC","SNC",#N/A)</f>
        <v>#N/A</v>
      </c>
      <c r="DB74" s="44" t="e">
        <f>IF(ISBLANK('All Data'!$W76)=FALSE,'All Data'!$A76,#N/A)</f>
        <v>#N/A</v>
      </c>
      <c r="DC74" s="5" t="e">
        <f>IF(ISNUMBER('All Data'!$W76),'All Data'!$W76,#N/A)</f>
        <v>#N/A</v>
      </c>
      <c r="DD74" s="5" t="e">
        <f>IF('All Data'!$W76="QAI","QAI",#N/A)</f>
        <v>#N/A</v>
      </c>
      <c r="DE74" s="5" t="e">
        <f>IF('All Data'!$W76="FSA","FSA",#N/A)</f>
        <v>#N/A</v>
      </c>
      <c r="DF74" s="46" t="e">
        <f>IF('All Data'!$W76="SNC","SNC",#N/A)</f>
        <v>#N/A</v>
      </c>
      <c r="DK74" s="46"/>
      <c r="DN74" s="44">
        <f>'All Data'!$A76</f>
        <v>40906</v>
      </c>
    </row>
    <row r="75" spans="1:118" x14ac:dyDescent="0.25">
      <c r="A75" s="44" t="e">
        <f>IF(ISBLANK('All Data'!$B77)=FALSE,'All Data'!$A77,#N/A)</f>
        <v>#N/A</v>
      </c>
      <c r="B75" s="5" t="e">
        <f>IF(ISNUMBER('All Data'!$B77),'All Data'!$B77,#N/A)</f>
        <v>#N/A</v>
      </c>
      <c r="C75" s="5" t="e">
        <f>IF('All Data'!$B77="QAI","QAI",#N/A)</f>
        <v>#N/A</v>
      </c>
      <c r="D75" s="5" t="e">
        <f>IF('All Data'!$B77="FSA","FSA",#N/A)</f>
        <v>#N/A</v>
      </c>
      <c r="E75" s="46" t="e">
        <f>IF('All Data'!$B77="SNC","SNC",#N/A)</f>
        <v>#N/A</v>
      </c>
      <c r="F75" s="44">
        <f>IF(ISBLANK('All Data'!$C77)=FALSE,'All Data'!$A77,#N/A)</f>
        <v>40912</v>
      </c>
      <c r="G75" s="5">
        <f>IF(ISNUMBER('All Data'!$C77),'All Data'!$C77,#N/A)</f>
        <v>10.7</v>
      </c>
      <c r="H75" s="5" t="e">
        <f>IF('All Data'!$C77="QAI","QAI",#N/A)</f>
        <v>#N/A</v>
      </c>
      <c r="I75" s="5" t="e">
        <f>IF('All Data'!$C77="FSA","FSA",#N/A)</f>
        <v>#N/A</v>
      </c>
      <c r="J75" s="46" t="e">
        <f>IF('All Data'!$C77="SNC","SNC",#N/A)</f>
        <v>#N/A</v>
      </c>
      <c r="K75" s="44" t="e">
        <f>IF(ISBLANK('All Data'!$D77)=FALSE,'All Data'!$A77,#N/A)</f>
        <v>#N/A</v>
      </c>
      <c r="L75" s="5" t="e">
        <f>IF(ISNUMBER('All Data'!$D77),'All Data'!$D77,#N/A)</f>
        <v>#N/A</v>
      </c>
      <c r="M75" s="5" t="e">
        <f>IF('All Data'!$D77="QAI","QAI",#N/A)</f>
        <v>#N/A</v>
      </c>
      <c r="N75" s="5" t="e">
        <f>IF('All Data'!$D77="FSA","FSA",#N/A)</f>
        <v>#N/A</v>
      </c>
      <c r="O75" s="46" t="e">
        <f>IF('All Data'!$D77="SNC","SNC",#N/A)</f>
        <v>#N/A</v>
      </c>
      <c r="P75" s="44" t="e">
        <f>IF(ISBLANK('All Data'!$E77)=FALSE,'All Data'!$A77,#N/A)</f>
        <v>#N/A</v>
      </c>
      <c r="Q75" s="5" t="e">
        <f>IF(ISNUMBER('All Data'!$E77),'All Data'!$E77,#N/A)</f>
        <v>#N/A</v>
      </c>
      <c r="R75" s="5" t="e">
        <f>IF('All Data'!$E77="QAI","QAI",#N/A)</f>
        <v>#N/A</v>
      </c>
      <c r="S75" s="5" t="e">
        <f>IF('All Data'!$E77="FSA","FSA",#N/A)</f>
        <v>#N/A</v>
      </c>
      <c r="T75" s="46" t="e">
        <f>IF('All Data'!$E77="SNC","SNC",#N/A)</f>
        <v>#N/A</v>
      </c>
      <c r="U75" s="44" t="e">
        <f>IF(ISBLANK('All Data'!$F77)=FALSE,'All Data'!$A77,#N/A)</f>
        <v>#N/A</v>
      </c>
      <c r="V75" s="5" t="e">
        <f>IF(ISNUMBER('All Data'!$F77),'All Data'!$F77,#N/A)</f>
        <v>#N/A</v>
      </c>
      <c r="W75" s="5" t="e">
        <f>IF('All Data'!$F77="QAI","QAI",#N/A)</f>
        <v>#N/A</v>
      </c>
      <c r="X75" s="5" t="e">
        <f>IF('All Data'!$F77="FSA","FSA",#N/A)</f>
        <v>#N/A</v>
      </c>
      <c r="Y75" s="46" t="e">
        <f>IF('All Data'!$F77="SNC","SNC",#N/A)</f>
        <v>#N/A</v>
      </c>
      <c r="Z75" s="44" t="e">
        <f>IF(ISBLANK('All Data'!$G77)=FALSE,'All Data'!$A77,#N/A)</f>
        <v>#N/A</v>
      </c>
      <c r="AA75" s="5" t="e">
        <f>IF(ISNUMBER('All Data'!$G77),'All Data'!$G77,#N/A)</f>
        <v>#N/A</v>
      </c>
      <c r="AB75" s="5" t="e">
        <f>IF('All Data'!$G77="QAI","QAI",#N/A)</f>
        <v>#N/A</v>
      </c>
      <c r="AC75" s="5" t="e">
        <f>IF('All Data'!$G77="FSA","FSA",#N/A)</f>
        <v>#N/A</v>
      </c>
      <c r="AD75" s="46" t="e">
        <f>IF('All Data'!$G77="SNC","SNC",#N/A)</f>
        <v>#N/A</v>
      </c>
      <c r="AE75" s="44" t="e">
        <f>IF(ISBLANK('All Data'!$H77)=FALSE,'All Data'!$A77,#N/A)</f>
        <v>#N/A</v>
      </c>
      <c r="AF75" s="5" t="e">
        <f>IF(ISNUMBER('All Data'!$H77),'All Data'!$H77,#N/A)</f>
        <v>#N/A</v>
      </c>
      <c r="AG75" s="5" t="e">
        <f>IF('All Data'!$H77="QAI","QAI",#N/A)</f>
        <v>#N/A</v>
      </c>
      <c r="AH75" s="5" t="e">
        <f>IF('All Data'!$H77="FSA","FSA",#N/A)</f>
        <v>#N/A</v>
      </c>
      <c r="AI75" s="46" t="e">
        <f>IF('All Data'!$H77="SNC","SNC",#N/A)</f>
        <v>#N/A</v>
      </c>
      <c r="AJ75" s="44" t="e">
        <f>IF(ISBLANK('All Data'!$I77)=FALSE,'All Data'!$A77,#N/A)</f>
        <v>#N/A</v>
      </c>
      <c r="AK75" s="5" t="e">
        <f>IF(ISNUMBER('All Data'!$I77),'All Data'!$I77,#N/A)</f>
        <v>#N/A</v>
      </c>
      <c r="AL75" s="5" t="e">
        <f>IF('All Data'!$I77="QAI","QAI",#N/A)</f>
        <v>#N/A</v>
      </c>
      <c r="AM75" s="5" t="e">
        <f>IF('All Data'!$I77="FSA","FSA",#N/A)</f>
        <v>#N/A</v>
      </c>
      <c r="AN75" s="46" t="e">
        <f>IF('All Data'!$I77="SNC","SNC",#N/A)</f>
        <v>#N/A</v>
      </c>
      <c r="AO75" s="44" t="e">
        <f>IF(ISBLANK('All Data'!$J77)=FALSE,'All Data'!$A77,#N/A)</f>
        <v>#N/A</v>
      </c>
      <c r="AP75" s="5" t="e">
        <f>IF(ISNUMBER('All Data'!$J77),'All Data'!$J77,#N/A)</f>
        <v>#N/A</v>
      </c>
      <c r="AQ75" s="5" t="e">
        <f>IF('All Data'!$J77="QAI","QAI",#N/A)</f>
        <v>#N/A</v>
      </c>
      <c r="AR75" s="5" t="e">
        <f>IF('All Data'!$J77="FSA","FSA",#N/A)</f>
        <v>#N/A</v>
      </c>
      <c r="AS75" s="46" t="e">
        <f>IF('All Data'!$J77="SNC","SNC",#N/A)</f>
        <v>#N/A</v>
      </c>
      <c r="AT75" s="44" t="e">
        <f>IF(ISBLANK('All Data'!$K77)=FALSE,'All Data'!$A77,#N/A)</f>
        <v>#N/A</v>
      </c>
      <c r="AU75" s="5" t="e">
        <f>IF(ISNUMBER('All Data'!$K77),'All Data'!$K77,#N/A)</f>
        <v>#N/A</v>
      </c>
      <c r="AV75" s="5" t="e">
        <f>IF('All Data'!$K77="QAI","QAI",#N/A)</f>
        <v>#N/A</v>
      </c>
      <c r="AW75" s="5" t="e">
        <f>IF('All Data'!$K77="FSA","FSA",#N/A)</f>
        <v>#N/A</v>
      </c>
      <c r="AX75" s="46" t="e">
        <f>IF('All Data'!$K77="SNC","SNC",#N/A)</f>
        <v>#N/A</v>
      </c>
      <c r="AY75" s="44" t="e">
        <f>IF(ISBLANK('All Data'!$L77)=FALSE,'All Data'!$A77,#N/A)</f>
        <v>#N/A</v>
      </c>
      <c r="AZ75" s="5" t="e">
        <f>IF(ISNUMBER('All Data'!$L77),'All Data'!$L77,#N/A)</f>
        <v>#N/A</v>
      </c>
      <c r="BA75" s="5" t="e">
        <f>IF('All Data'!$L77="QAI","QAI",#N/A)</f>
        <v>#N/A</v>
      </c>
      <c r="BB75" s="5" t="e">
        <f>IF('All Data'!$L77="FSA","FSA",#N/A)</f>
        <v>#N/A</v>
      </c>
      <c r="BC75" s="46" t="e">
        <f>IF('All Data'!$L77="SNC","SNC",#N/A)</f>
        <v>#N/A</v>
      </c>
      <c r="BD75" s="44" t="e">
        <f>IF(ISBLANK('All Data'!$M77)=FALSE,'All Data'!$A77,#N/A)</f>
        <v>#N/A</v>
      </c>
      <c r="BE75" s="5" t="e">
        <f>IF(ISNUMBER('All Data'!$M77),'All Data'!$M77,#N/A)</f>
        <v>#N/A</v>
      </c>
      <c r="BF75" s="5" t="e">
        <f>IF('All Data'!$M77="QAI","QAI",#N/A)</f>
        <v>#N/A</v>
      </c>
      <c r="BG75" s="5" t="e">
        <f>IF('All Data'!$M77="FSA","FSA",#N/A)</f>
        <v>#N/A</v>
      </c>
      <c r="BH75" s="46" t="e">
        <f>IF('All Data'!$M77="SNC","SNC",#N/A)</f>
        <v>#N/A</v>
      </c>
      <c r="BI75" s="44">
        <f>IF(ISBLANK('All Data'!$N77)=FALSE,'All Data'!$A77,#N/A)</f>
        <v>40912</v>
      </c>
      <c r="BJ75" s="5">
        <f>IF(ISNUMBER('All Data'!$N77),'All Data'!$N77,#N/A)</f>
        <v>15</v>
      </c>
      <c r="BK75" s="5" t="e">
        <f>IF('All Data'!$N77="QAI","QAI",#N/A)</f>
        <v>#N/A</v>
      </c>
      <c r="BL75" s="5" t="e">
        <f>IF('All Data'!$N77="FSA","FSA",#N/A)</f>
        <v>#N/A</v>
      </c>
      <c r="BM75" s="46" t="e">
        <f>IF('All Data'!$N77="SNC","SNC",#N/A)</f>
        <v>#N/A</v>
      </c>
      <c r="BN75" s="44" t="e">
        <f>IF(ISBLANK('All Data'!$O77)=FALSE,'All Data'!$A77,#N/A)</f>
        <v>#N/A</v>
      </c>
      <c r="BO75" s="5" t="e">
        <f>IF(ISNUMBER('All Data'!$O77),'All Data'!$O77,#N/A)</f>
        <v>#N/A</v>
      </c>
      <c r="BP75" s="5" t="e">
        <f>IF('All Data'!$O77="QAI","QAI",#N/A)</f>
        <v>#N/A</v>
      </c>
      <c r="BQ75" s="5" t="e">
        <f>IF('All Data'!$O77="FSA","FSA",#N/A)</f>
        <v>#N/A</v>
      </c>
      <c r="BR75" s="46" t="e">
        <f>IF('All Data'!$O77="SNC","SNC",#N/A)</f>
        <v>#N/A</v>
      </c>
      <c r="BS75" s="44" t="e">
        <f>IF(ISBLANK('All Data'!$P77)=FALSE,'All Data'!$A77,#N/A)</f>
        <v>#N/A</v>
      </c>
      <c r="BT75" s="5" t="e">
        <f>IF(ISNUMBER('All Data'!$P77),'All Data'!$P77,#N/A)</f>
        <v>#N/A</v>
      </c>
      <c r="BU75" s="5" t="e">
        <f>IF('All Data'!$P77="QAI","QAI",#N/A)</f>
        <v>#N/A</v>
      </c>
      <c r="BV75" s="5" t="e">
        <f>IF('All Data'!$P77="FSA","FSA",#N/A)</f>
        <v>#N/A</v>
      </c>
      <c r="BW75" s="46" t="e">
        <f>IF('All Data'!$P77="SNC","SNC",#N/A)</f>
        <v>#N/A</v>
      </c>
      <c r="BX75" s="44" t="e">
        <f>IF(ISBLANK('All Data'!$Q77)=FALSE,'All Data'!$A77,#N/A)</f>
        <v>#N/A</v>
      </c>
      <c r="BY75" s="5" t="e">
        <f>IF(ISNUMBER('All Data'!$Q77),'All Data'!$Q77,#N/A)</f>
        <v>#N/A</v>
      </c>
      <c r="BZ75" s="5" t="e">
        <f>IF('All Data'!$Q77="QAI","QAI",#N/A)</f>
        <v>#N/A</v>
      </c>
      <c r="CA75" s="5" t="e">
        <f>IF('All Data'!$Q77="FSA","FSA",#N/A)</f>
        <v>#N/A</v>
      </c>
      <c r="CB75" s="46" t="e">
        <f>IF('All Data'!$Q77="SNC","SNC",#N/A)</f>
        <v>#N/A</v>
      </c>
      <c r="CC75" s="44" t="e">
        <f>IF(ISBLANK('All Data'!$R77)=FALSE,'All Data'!$A77,#N/A)</f>
        <v>#N/A</v>
      </c>
      <c r="CD75" s="5" t="e">
        <f>IF(ISNUMBER('All Data'!$R77),'All Data'!$R77,#N/A)</f>
        <v>#N/A</v>
      </c>
      <c r="CE75" s="5" t="e">
        <f>IF('All Data'!$R77="QAI","QAI",#N/A)</f>
        <v>#N/A</v>
      </c>
      <c r="CF75" s="5" t="e">
        <f>IF('All Data'!$R77="FSA","FSA",#N/A)</f>
        <v>#N/A</v>
      </c>
      <c r="CG75" s="46" t="e">
        <f>IF('All Data'!$R77="SNC","SNC",#N/A)</f>
        <v>#N/A</v>
      </c>
      <c r="CH75" s="44" t="e">
        <f>IF(ISBLANK('All Data'!$S77)=FALSE,'All Data'!$A77,#N/A)</f>
        <v>#N/A</v>
      </c>
      <c r="CI75" s="5" t="e">
        <f>IF(ISNUMBER('All Data'!$S77),'All Data'!$S77,#N/A)</f>
        <v>#N/A</v>
      </c>
      <c r="CJ75" s="5" t="e">
        <f>IF('All Data'!$S77="QAI","QAI",#N/A)</f>
        <v>#N/A</v>
      </c>
      <c r="CK75" s="5" t="e">
        <f>IF('All Data'!$S77="FSA","FSA",#N/A)</f>
        <v>#N/A</v>
      </c>
      <c r="CL75" s="46" t="e">
        <f>IF('All Data'!$S77="SNC","SNC",#N/A)</f>
        <v>#N/A</v>
      </c>
      <c r="CM75" s="44" t="e">
        <f>IF(ISBLANK('All Data'!$T77)=FALSE,'All Data'!$A77,#N/A)</f>
        <v>#N/A</v>
      </c>
      <c r="CN75" s="5" t="e">
        <f>IF(ISNUMBER('All Data'!$T77),'All Data'!$T77,#N/A)</f>
        <v>#N/A</v>
      </c>
      <c r="CO75" s="5" t="e">
        <f>IF('All Data'!$T77="QAI","QAI",#N/A)</f>
        <v>#N/A</v>
      </c>
      <c r="CP75" s="5" t="e">
        <f>IF('All Data'!$T77="FSA","FSA",#N/A)</f>
        <v>#N/A</v>
      </c>
      <c r="CQ75" s="46" t="e">
        <f>IF('All Data'!$T77="SNC","SNC",#N/A)</f>
        <v>#N/A</v>
      </c>
      <c r="CR75" s="44" t="e">
        <f>IF(ISBLANK('All Data'!$U77)=FALSE,'All Data'!$A77,#N/A)</f>
        <v>#N/A</v>
      </c>
      <c r="CS75" s="5" t="e">
        <f>IF(ISNUMBER('All Data'!$U77),'All Data'!$U77,#N/A)</f>
        <v>#N/A</v>
      </c>
      <c r="CT75" s="5" t="e">
        <f>IF('All Data'!$U77="QAI","QAI",#N/A)</f>
        <v>#N/A</v>
      </c>
      <c r="CU75" s="5" t="e">
        <f>IF('All Data'!$U77="FSA","FSA",#N/A)</f>
        <v>#N/A</v>
      </c>
      <c r="CV75" s="46" t="e">
        <f>IF('All Data'!$U77="SNC","SNC",#N/A)</f>
        <v>#N/A</v>
      </c>
      <c r="CW75" s="44" t="e">
        <f>IF(ISBLANK('All Data'!$V77)=FALSE,'All Data'!$A77,#N/A)</f>
        <v>#N/A</v>
      </c>
      <c r="CX75" s="5" t="e">
        <f>IF(ISNUMBER('All Data'!$V77),'All Data'!$V77,#N/A)</f>
        <v>#N/A</v>
      </c>
      <c r="CY75" s="5" t="e">
        <f>IF('All Data'!$V77="QAI","QAI",#N/A)</f>
        <v>#N/A</v>
      </c>
      <c r="CZ75" s="5" t="e">
        <f>IF('All Data'!$V77="FSA","FSA",#N/A)</f>
        <v>#N/A</v>
      </c>
      <c r="DA75" s="46" t="e">
        <f>IF('All Data'!$V77="SNC","SNC",#N/A)</f>
        <v>#N/A</v>
      </c>
      <c r="DB75" s="44" t="e">
        <f>IF(ISBLANK('All Data'!$W77)=FALSE,'All Data'!$A77,#N/A)</f>
        <v>#N/A</v>
      </c>
      <c r="DC75" s="5" t="e">
        <f>IF(ISNUMBER('All Data'!$W77),'All Data'!$W77,#N/A)</f>
        <v>#N/A</v>
      </c>
      <c r="DD75" s="5" t="e">
        <f>IF('All Data'!$W77="QAI","QAI",#N/A)</f>
        <v>#N/A</v>
      </c>
      <c r="DE75" s="5" t="e">
        <f>IF('All Data'!$W77="FSA","FSA",#N/A)</f>
        <v>#N/A</v>
      </c>
      <c r="DF75" s="46" t="e">
        <f>IF('All Data'!$W77="SNC","SNC",#N/A)</f>
        <v>#N/A</v>
      </c>
      <c r="DK75" s="46"/>
      <c r="DN75" s="44">
        <f>'All Data'!$A77</f>
        <v>40912</v>
      </c>
    </row>
    <row r="76" spans="1:118" x14ac:dyDescent="0.25">
      <c r="A76" s="44" t="e">
        <f>IF(ISBLANK('All Data'!$B78)=FALSE,'All Data'!$A78,#N/A)</f>
        <v>#N/A</v>
      </c>
      <c r="B76" s="5" t="e">
        <f>IF(ISNUMBER('All Data'!$B78),'All Data'!$B78,#N/A)</f>
        <v>#N/A</v>
      </c>
      <c r="C76" s="5" t="e">
        <f>IF('All Data'!$B78="QAI","QAI",#N/A)</f>
        <v>#N/A</v>
      </c>
      <c r="D76" s="5" t="e">
        <f>IF('All Data'!$B78="FSA","FSA",#N/A)</f>
        <v>#N/A</v>
      </c>
      <c r="E76" s="46" t="e">
        <f>IF('All Data'!$B78="SNC","SNC",#N/A)</f>
        <v>#N/A</v>
      </c>
      <c r="F76" s="44">
        <f>IF(ISBLANK('All Data'!$C78)=FALSE,'All Data'!$A78,#N/A)</f>
        <v>40918</v>
      </c>
      <c r="G76" s="5">
        <f>IF(ISNUMBER('All Data'!$C78),'All Data'!$C78,#N/A)</f>
        <v>10.1</v>
      </c>
      <c r="H76" s="5" t="e">
        <f>IF('All Data'!$C78="QAI","QAI",#N/A)</f>
        <v>#N/A</v>
      </c>
      <c r="I76" s="5" t="e">
        <f>IF('All Data'!$C78="FSA","FSA",#N/A)</f>
        <v>#N/A</v>
      </c>
      <c r="J76" s="46" t="e">
        <f>IF('All Data'!$C78="SNC","SNC",#N/A)</f>
        <v>#N/A</v>
      </c>
      <c r="K76" s="44" t="e">
        <f>IF(ISBLANK('All Data'!$D78)=FALSE,'All Data'!$A78,#N/A)</f>
        <v>#N/A</v>
      </c>
      <c r="L76" s="5" t="e">
        <f>IF(ISNUMBER('All Data'!$D78),'All Data'!$D78,#N/A)</f>
        <v>#N/A</v>
      </c>
      <c r="M76" s="5" t="e">
        <f>IF('All Data'!$D78="QAI","QAI",#N/A)</f>
        <v>#N/A</v>
      </c>
      <c r="N76" s="5" t="e">
        <f>IF('All Data'!$D78="FSA","FSA",#N/A)</f>
        <v>#N/A</v>
      </c>
      <c r="O76" s="46" t="e">
        <f>IF('All Data'!$D78="SNC","SNC",#N/A)</f>
        <v>#N/A</v>
      </c>
      <c r="P76" s="44" t="e">
        <f>IF(ISBLANK('All Data'!$E78)=FALSE,'All Data'!$A78,#N/A)</f>
        <v>#N/A</v>
      </c>
      <c r="Q76" s="5" t="e">
        <f>IF(ISNUMBER('All Data'!$E78),'All Data'!$E78,#N/A)</f>
        <v>#N/A</v>
      </c>
      <c r="R76" s="5" t="e">
        <f>IF('All Data'!$E78="QAI","QAI",#N/A)</f>
        <v>#N/A</v>
      </c>
      <c r="S76" s="5" t="e">
        <f>IF('All Data'!$E78="FSA","FSA",#N/A)</f>
        <v>#N/A</v>
      </c>
      <c r="T76" s="46" t="e">
        <f>IF('All Data'!$E78="SNC","SNC",#N/A)</f>
        <v>#N/A</v>
      </c>
      <c r="U76" s="44" t="e">
        <f>IF(ISBLANK('All Data'!$F78)=FALSE,'All Data'!$A78,#N/A)</f>
        <v>#N/A</v>
      </c>
      <c r="V76" s="5" t="e">
        <f>IF(ISNUMBER('All Data'!$F78),'All Data'!$F78,#N/A)</f>
        <v>#N/A</v>
      </c>
      <c r="W76" s="5" t="e">
        <f>IF('All Data'!$F78="QAI","QAI",#N/A)</f>
        <v>#N/A</v>
      </c>
      <c r="X76" s="5" t="e">
        <f>IF('All Data'!$F78="FSA","FSA",#N/A)</f>
        <v>#N/A</v>
      </c>
      <c r="Y76" s="46" t="e">
        <f>IF('All Data'!$F78="SNC","SNC",#N/A)</f>
        <v>#N/A</v>
      </c>
      <c r="Z76" s="44" t="e">
        <f>IF(ISBLANK('All Data'!$G78)=FALSE,'All Data'!$A78,#N/A)</f>
        <v>#N/A</v>
      </c>
      <c r="AA76" s="5" t="e">
        <f>IF(ISNUMBER('All Data'!$G78),'All Data'!$G78,#N/A)</f>
        <v>#N/A</v>
      </c>
      <c r="AB76" s="5" t="e">
        <f>IF('All Data'!$G78="QAI","QAI",#N/A)</f>
        <v>#N/A</v>
      </c>
      <c r="AC76" s="5" t="e">
        <f>IF('All Data'!$G78="FSA","FSA",#N/A)</f>
        <v>#N/A</v>
      </c>
      <c r="AD76" s="46" t="e">
        <f>IF('All Data'!$G78="SNC","SNC",#N/A)</f>
        <v>#N/A</v>
      </c>
      <c r="AE76" s="44" t="e">
        <f>IF(ISBLANK('All Data'!$H78)=FALSE,'All Data'!$A78,#N/A)</f>
        <v>#N/A</v>
      </c>
      <c r="AF76" s="5" t="e">
        <f>IF(ISNUMBER('All Data'!$H78),'All Data'!$H78,#N/A)</f>
        <v>#N/A</v>
      </c>
      <c r="AG76" s="5" t="e">
        <f>IF('All Data'!$H78="QAI","QAI",#N/A)</f>
        <v>#N/A</v>
      </c>
      <c r="AH76" s="5" t="e">
        <f>IF('All Data'!$H78="FSA","FSA",#N/A)</f>
        <v>#N/A</v>
      </c>
      <c r="AI76" s="46" t="e">
        <f>IF('All Data'!$H78="SNC","SNC",#N/A)</f>
        <v>#N/A</v>
      </c>
      <c r="AJ76" s="44" t="e">
        <f>IF(ISBLANK('All Data'!$I78)=FALSE,'All Data'!$A78,#N/A)</f>
        <v>#N/A</v>
      </c>
      <c r="AK76" s="5" t="e">
        <f>IF(ISNUMBER('All Data'!$I78),'All Data'!$I78,#N/A)</f>
        <v>#N/A</v>
      </c>
      <c r="AL76" s="5" t="e">
        <f>IF('All Data'!$I78="QAI","QAI",#N/A)</f>
        <v>#N/A</v>
      </c>
      <c r="AM76" s="5" t="e">
        <f>IF('All Data'!$I78="FSA","FSA",#N/A)</f>
        <v>#N/A</v>
      </c>
      <c r="AN76" s="46" t="e">
        <f>IF('All Data'!$I78="SNC","SNC",#N/A)</f>
        <v>#N/A</v>
      </c>
      <c r="AO76" s="44" t="e">
        <f>IF(ISBLANK('All Data'!$J78)=FALSE,'All Data'!$A78,#N/A)</f>
        <v>#N/A</v>
      </c>
      <c r="AP76" s="5" t="e">
        <f>IF(ISNUMBER('All Data'!$J78),'All Data'!$J78,#N/A)</f>
        <v>#N/A</v>
      </c>
      <c r="AQ76" s="5" t="e">
        <f>IF('All Data'!$J78="QAI","QAI",#N/A)</f>
        <v>#N/A</v>
      </c>
      <c r="AR76" s="5" t="e">
        <f>IF('All Data'!$J78="FSA","FSA",#N/A)</f>
        <v>#N/A</v>
      </c>
      <c r="AS76" s="46" t="e">
        <f>IF('All Data'!$J78="SNC","SNC",#N/A)</f>
        <v>#N/A</v>
      </c>
      <c r="AT76" s="44" t="e">
        <f>IF(ISBLANK('All Data'!$K78)=FALSE,'All Data'!$A78,#N/A)</f>
        <v>#N/A</v>
      </c>
      <c r="AU76" s="5" t="e">
        <f>IF(ISNUMBER('All Data'!$K78),'All Data'!$K78,#N/A)</f>
        <v>#N/A</v>
      </c>
      <c r="AV76" s="5" t="e">
        <f>IF('All Data'!$K78="QAI","QAI",#N/A)</f>
        <v>#N/A</v>
      </c>
      <c r="AW76" s="5" t="e">
        <f>IF('All Data'!$K78="FSA","FSA",#N/A)</f>
        <v>#N/A</v>
      </c>
      <c r="AX76" s="46" t="e">
        <f>IF('All Data'!$K78="SNC","SNC",#N/A)</f>
        <v>#N/A</v>
      </c>
      <c r="AY76" s="44" t="e">
        <f>IF(ISBLANK('All Data'!$L78)=FALSE,'All Data'!$A78,#N/A)</f>
        <v>#N/A</v>
      </c>
      <c r="AZ76" s="5" t="e">
        <f>IF(ISNUMBER('All Data'!$L78),'All Data'!$L78,#N/A)</f>
        <v>#N/A</v>
      </c>
      <c r="BA76" s="5" t="e">
        <f>IF('All Data'!$L78="QAI","QAI",#N/A)</f>
        <v>#N/A</v>
      </c>
      <c r="BB76" s="5" t="e">
        <f>IF('All Data'!$L78="FSA","FSA",#N/A)</f>
        <v>#N/A</v>
      </c>
      <c r="BC76" s="46" t="e">
        <f>IF('All Data'!$L78="SNC","SNC",#N/A)</f>
        <v>#N/A</v>
      </c>
      <c r="BD76" s="44" t="e">
        <f>IF(ISBLANK('All Data'!$M78)=FALSE,'All Data'!$A78,#N/A)</f>
        <v>#N/A</v>
      </c>
      <c r="BE76" s="5" t="e">
        <f>IF(ISNUMBER('All Data'!$M78),'All Data'!$M78,#N/A)</f>
        <v>#N/A</v>
      </c>
      <c r="BF76" s="5" t="e">
        <f>IF('All Data'!$M78="QAI","QAI",#N/A)</f>
        <v>#N/A</v>
      </c>
      <c r="BG76" s="5" t="e">
        <f>IF('All Data'!$M78="FSA","FSA",#N/A)</f>
        <v>#N/A</v>
      </c>
      <c r="BH76" s="46" t="e">
        <f>IF('All Data'!$M78="SNC","SNC",#N/A)</f>
        <v>#N/A</v>
      </c>
      <c r="BI76" s="44">
        <f>IF(ISBLANK('All Data'!$N78)=FALSE,'All Data'!$A78,#N/A)</f>
        <v>40918</v>
      </c>
      <c r="BJ76" s="5">
        <f>IF(ISNUMBER('All Data'!$N78),'All Data'!$N78,#N/A)</f>
        <v>22</v>
      </c>
      <c r="BK76" s="5" t="e">
        <f>IF('All Data'!$N78="QAI","QAI",#N/A)</f>
        <v>#N/A</v>
      </c>
      <c r="BL76" s="5" t="e">
        <f>IF('All Data'!$N78="FSA","FSA",#N/A)</f>
        <v>#N/A</v>
      </c>
      <c r="BM76" s="46" t="e">
        <f>IF('All Data'!$N78="SNC","SNC",#N/A)</f>
        <v>#N/A</v>
      </c>
      <c r="BN76" s="44" t="e">
        <f>IF(ISBLANK('All Data'!$O78)=FALSE,'All Data'!$A78,#N/A)</f>
        <v>#N/A</v>
      </c>
      <c r="BO76" s="5" t="e">
        <f>IF(ISNUMBER('All Data'!$O78),'All Data'!$O78,#N/A)</f>
        <v>#N/A</v>
      </c>
      <c r="BP76" s="5" t="e">
        <f>IF('All Data'!$O78="QAI","QAI",#N/A)</f>
        <v>#N/A</v>
      </c>
      <c r="BQ76" s="5" t="e">
        <f>IF('All Data'!$O78="FSA","FSA",#N/A)</f>
        <v>#N/A</v>
      </c>
      <c r="BR76" s="46" t="e">
        <f>IF('All Data'!$O78="SNC","SNC",#N/A)</f>
        <v>#N/A</v>
      </c>
      <c r="BS76" s="44" t="e">
        <f>IF(ISBLANK('All Data'!$P78)=FALSE,'All Data'!$A78,#N/A)</f>
        <v>#N/A</v>
      </c>
      <c r="BT76" s="5" t="e">
        <f>IF(ISNUMBER('All Data'!$P78),'All Data'!$P78,#N/A)</f>
        <v>#N/A</v>
      </c>
      <c r="BU76" s="5" t="e">
        <f>IF('All Data'!$P78="QAI","QAI",#N/A)</f>
        <v>#N/A</v>
      </c>
      <c r="BV76" s="5" t="e">
        <f>IF('All Data'!$P78="FSA","FSA",#N/A)</f>
        <v>#N/A</v>
      </c>
      <c r="BW76" s="46" t="e">
        <f>IF('All Data'!$P78="SNC","SNC",#N/A)</f>
        <v>#N/A</v>
      </c>
      <c r="BX76" s="44" t="e">
        <f>IF(ISBLANK('All Data'!$Q78)=FALSE,'All Data'!$A78,#N/A)</f>
        <v>#N/A</v>
      </c>
      <c r="BY76" s="5" t="e">
        <f>IF(ISNUMBER('All Data'!$Q78),'All Data'!$Q78,#N/A)</f>
        <v>#N/A</v>
      </c>
      <c r="BZ76" s="5" t="e">
        <f>IF('All Data'!$Q78="QAI","QAI",#N/A)</f>
        <v>#N/A</v>
      </c>
      <c r="CA76" s="5" t="e">
        <f>IF('All Data'!$Q78="FSA","FSA",#N/A)</f>
        <v>#N/A</v>
      </c>
      <c r="CB76" s="46" t="e">
        <f>IF('All Data'!$Q78="SNC","SNC",#N/A)</f>
        <v>#N/A</v>
      </c>
      <c r="CC76" s="44" t="e">
        <f>IF(ISBLANK('All Data'!$R78)=FALSE,'All Data'!$A78,#N/A)</f>
        <v>#N/A</v>
      </c>
      <c r="CD76" s="5" t="e">
        <f>IF(ISNUMBER('All Data'!$R78),'All Data'!$R78,#N/A)</f>
        <v>#N/A</v>
      </c>
      <c r="CE76" s="5" t="e">
        <f>IF('All Data'!$R78="QAI","QAI",#N/A)</f>
        <v>#N/A</v>
      </c>
      <c r="CF76" s="5" t="e">
        <f>IF('All Data'!$R78="FSA","FSA",#N/A)</f>
        <v>#N/A</v>
      </c>
      <c r="CG76" s="46" t="e">
        <f>IF('All Data'!$R78="SNC","SNC",#N/A)</f>
        <v>#N/A</v>
      </c>
      <c r="CH76" s="44" t="e">
        <f>IF(ISBLANK('All Data'!$S78)=FALSE,'All Data'!$A78,#N/A)</f>
        <v>#N/A</v>
      </c>
      <c r="CI76" s="5" t="e">
        <f>IF(ISNUMBER('All Data'!$S78),'All Data'!$S78,#N/A)</f>
        <v>#N/A</v>
      </c>
      <c r="CJ76" s="5" t="e">
        <f>IF('All Data'!$S78="QAI","QAI",#N/A)</f>
        <v>#N/A</v>
      </c>
      <c r="CK76" s="5" t="e">
        <f>IF('All Data'!$S78="FSA","FSA",#N/A)</f>
        <v>#N/A</v>
      </c>
      <c r="CL76" s="46" t="e">
        <f>IF('All Data'!$S78="SNC","SNC",#N/A)</f>
        <v>#N/A</v>
      </c>
      <c r="CM76" s="44" t="e">
        <f>IF(ISBLANK('All Data'!$T78)=FALSE,'All Data'!$A78,#N/A)</f>
        <v>#N/A</v>
      </c>
      <c r="CN76" s="5" t="e">
        <f>IF(ISNUMBER('All Data'!$T78),'All Data'!$T78,#N/A)</f>
        <v>#N/A</v>
      </c>
      <c r="CO76" s="5" t="e">
        <f>IF('All Data'!$T78="QAI","QAI",#N/A)</f>
        <v>#N/A</v>
      </c>
      <c r="CP76" s="5" t="e">
        <f>IF('All Data'!$T78="FSA","FSA",#N/A)</f>
        <v>#N/A</v>
      </c>
      <c r="CQ76" s="46" t="e">
        <f>IF('All Data'!$T78="SNC","SNC",#N/A)</f>
        <v>#N/A</v>
      </c>
      <c r="CR76" s="44" t="e">
        <f>IF(ISBLANK('All Data'!$U78)=FALSE,'All Data'!$A78,#N/A)</f>
        <v>#N/A</v>
      </c>
      <c r="CS76" s="5" t="e">
        <f>IF(ISNUMBER('All Data'!$U78),'All Data'!$U78,#N/A)</f>
        <v>#N/A</v>
      </c>
      <c r="CT76" s="5" t="e">
        <f>IF('All Data'!$U78="QAI","QAI",#N/A)</f>
        <v>#N/A</v>
      </c>
      <c r="CU76" s="5" t="e">
        <f>IF('All Data'!$U78="FSA","FSA",#N/A)</f>
        <v>#N/A</v>
      </c>
      <c r="CV76" s="46" t="e">
        <f>IF('All Data'!$U78="SNC","SNC",#N/A)</f>
        <v>#N/A</v>
      </c>
      <c r="CW76" s="44" t="e">
        <f>IF(ISBLANK('All Data'!$V78)=FALSE,'All Data'!$A78,#N/A)</f>
        <v>#N/A</v>
      </c>
      <c r="CX76" s="5" t="e">
        <f>IF(ISNUMBER('All Data'!$V78),'All Data'!$V78,#N/A)</f>
        <v>#N/A</v>
      </c>
      <c r="CY76" s="5" t="e">
        <f>IF('All Data'!$V78="QAI","QAI",#N/A)</f>
        <v>#N/A</v>
      </c>
      <c r="CZ76" s="5" t="e">
        <f>IF('All Data'!$V78="FSA","FSA",#N/A)</f>
        <v>#N/A</v>
      </c>
      <c r="DA76" s="46" t="e">
        <f>IF('All Data'!$V78="SNC","SNC",#N/A)</f>
        <v>#N/A</v>
      </c>
      <c r="DB76" s="44" t="e">
        <f>IF(ISBLANK('All Data'!$W78)=FALSE,'All Data'!$A78,#N/A)</f>
        <v>#N/A</v>
      </c>
      <c r="DC76" s="5" t="e">
        <f>IF(ISNUMBER('All Data'!$W78),'All Data'!$W78,#N/A)</f>
        <v>#N/A</v>
      </c>
      <c r="DD76" s="5" t="e">
        <f>IF('All Data'!$W78="QAI","QAI",#N/A)</f>
        <v>#N/A</v>
      </c>
      <c r="DE76" s="5" t="e">
        <f>IF('All Data'!$W78="FSA","FSA",#N/A)</f>
        <v>#N/A</v>
      </c>
      <c r="DF76" s="46" t="e">
        <f>IF('All Data'!$W78="SNC","SNC",#N/A)</f>
        <v>#N/A</v>
      </c>
      <c r="DK76" s="46"/>
      <c r="DN76" s="44">
        <f>'All Data'!$A78</f>
        <v>40918</v>
      </c>
    </row>
    <row r="77" spans="1:118" x14ac:dyDescent="0.25">
      <c r="A77" s="44" t="e">
        <f>IF(ISBLANK('All Data'!$B79)=FALSE,'All Data'!$A79,#N/A)</f>
        <v>#N/A</v>
      </c>
      <c r="B77" s="5" t="e">
        <f>IF(ISNUMBER('All Data'!$B79),'All Data'!$B79,#N/A)</f>
        <v>#N/A</v>
      </c>
      <c r="C77" s="5" t="e">
        <f>IF('All Data'!$B79="QAI","QAI",#N/A)</f>
        <v>#N/A</v>
      </c>
      <c r="D77" s="5" t="e">
        <f>IF('All Data'!$B79="FSA","FSA",#N/A)</f>
        <v>#N/A</v>
      </c>
      <c r="E77" s="46" t="e">
        <f>IF('All Data'!$B79="SNC","SNC",#N/A)</f>
        <v>#N/A</v>
      </c>
      <c r="F77" s="44">
        <f>IF(ISBLANK('All Data'!$C79)=FALSE,'All Data'!$A79,#N/A)</f>
        <v>40924</v>
      </c>
      <c r="G77" s="5">
        <f>IF(ISNUMBER('All Data'!$C79),'All Data'!$C79,#N/A)</f>
        <v>12.7</v>
      </c>
      <c r="H77" s="5" t="e">
        <f>IF('All Data'!$C79="QAI","QAI",#N/A)</f>
        <v>#N/A</v>
      </c>
      <c r="I77" s="5" t="e">
        <f>IF('All Data'!$C79="FSA","FSA",#N/A)</f>
        <v>#N/A</v>
      </c>
      <c r="J77" s="46" t="e">
        <f>IF('All Data'!$C79="SNC","SNC",#N/A)</f>
        <v>#N/A</v>
      </c>
      <c r="K77" s="44" t="e">
        <f>IF(ISBLANK('All Data'!$D79)=FALSE,'All Data'!$A79,#N/A)</f>
        <v>#N/A</v>
      </c>
      <c r="L77" s="5" t="e">
        <f>IF(ISNUMBER('All Data'!$D79),'All Data'!$D79,#N/A)</f>
        <v>#N/A</v>
      </c>
      <c r="M77" s="5" t="e">
        <f>IF('All Data'!$D79="QAI","QAI",#N/A)</f>
        <v>#N/A</v>
      </c>
      <c r="N77" s="5" t="e">
        <f>IF('All Data'!$D79="FSA","FSA",#N/A)</f>
        <v>#N/A</v>
      </c>
      <c r="O77" s="46" t="e">
        <f>IF('All Data'!$D79="SNC","SNC",#N/A)</f>
        <v>#N/A</v>
      </c>
      <c r="P77" s="44" t="e">
        <f>IF(ISBLANK('All Data'!$E79)=FALSE,'All Data'!$A79,#N/A)</f>
        <v>#N/A</v>
      </c>
      <c r="Q77" s="5" t="e">
        <f>IF(ISNUMBER('All Data'!$E79),'All Data'!$E79,#N/A)</f>
        <v>#N/A</v>
      </c>
      <c r="R77" s="5" t="e">
        <f>IF('All Data'!$E79="QAI","QAI",#N/A)</f>
        <v>#N/A</v>
      </c>
      <c r="S77" s="5" t="e">
        <f>IF('All Data'!$E79="FSA","FSA",#N/A)</f>
        <v>#N/A</v>
      </c>
      <c r="T77" s="46" t="e">
        <f>IF('All Data'!$E79="SNC","SNC",#N/A)</f>
        <v>#N/A</v>
      </c>
      <c r="U77" s="44" t="e">
        <f>IF(ISBLANK('All Data'!$F79)=FALSE,'All Data'!$A79,#N/A)</f>
        <v>#N/A</v>
      </c>
      <c r="V77" s="5" t="e">
        <f>IF(ISNUMBER('All Data'!$F79),'All Data'!$F79,#N/A)</f>
        <v>#N/A</v>
      </c>
      <c r="W77" s="5" t="e">
        <f>IF('All Data'!$F79="QAI","QAI",#N/A)</f>
        <v>#N/A</v>
      </c>
      <c r="X77" s="5" t="e">
        <f>IF('All Data'!$F79="FSA","FSA",#N/A)</f>
        <v>#N/A</v>
      </c>
      <c r="Y77" s="46" t="e">
        <f>IF('All Data'!$F79="SNC","SNC",#N/A)</f>
        <v>#N/A</v>
      </c>
      <c r="Z77" s="44" t="e">
        <f>IF(ISBLANK('All Data'!$G79)=FALSE,'All Data'!$A79,#N/A)</f>
        <v>#N/A</v>
      </c>
      <c r="AA77" s="5" t="e">
        <f>IF(ISNUMBER('All Data'!$G79),'All Data'!$G79,#N/A)</f>
        <v>#N/A</v>
      </c>
      <c r="AB77" s="5" t="e">
        <f>IF('All Data'!$G79="QAI","QAI",#N/A)</f>
        <v>#N/A</v>
      </c>
      <c r="AC77" s="5" t="e">
        <f>IF('All Data'!$G79="FSA","FSA",#N/A)</f>
        <v>#N/A</v>
      </c>
      <c r="AD77" s="46" t="e">
        <f>IF('All Data'!$G79="SNC","SNC",#N/A)</f>
        <v>#N/A</v>
      </c>
      <c r="AE77" s="44" t="e">
        <f>IF(ISBLANK('All Data'!$H79)=FALSE,'All Data'!$A79,#N/A)</f>
        <v>#N/A</v>
      </c>
      <c r="AF77" s="5" t="e">
        <f>IF(ISNUMBER('All Data'!$H79),'All Data'!$H79,#N/A)</f>
        <v>#N/A</v>
      </c>
      <c r="AG77" s="5" t="e">
        <f>IF('All Data'!$H79="QAI","QAI",#N/A)</f>
        <v>#N/A</v>
      </c>
      <c r="AH77" s="5" t="e">
        <f>IF('All Data'!$H79="FSA","FSA",#N/A)</f>
        <v>#N/A</v>
      </c>
      <c r="AI77" s="46" t="e">
        <f>IF('All Data'!$H79="SNC","SNC",#N/A)</f>
        <v>#N/A</v>
      </c>
      <c r="AJ77" s="44" t="e">
        <f>IF(ISBLANK('All Data'!$I79)=FALSE,'All Data'!$A79,#N/A)</f>
        <v>#N/A</v>
      </c>
      <c r="AK77" s="5" t="e">
        <f>IF(ISNUMBER('All Data'!$I79),'All Data'!$I79,#N/A)</f>
        <v>#N/A</v>
      </c>
      <c r="AL77" s="5" t="e">
        <f>IF('All Data'!$I79="QAI","QAI",#N/A)</f>
        <v>#N/A</v>
      </c>
      <c r="AM77" s="5" t="e">
        <f>IF('All Data'!$I79="FSA","FSA",#N/A)</f>
        <v>#N/A</v>
      </c>
      <c r="AN77" s="46" t="e">
        <f>IF('All Data'!$I79="SNC","SNC",#N/A)</f>
        <v>#N/A</v>
      </c>
      <c r="AO77" s="44" t="e">
        <f>IF(ISBLANK('All Data'!$J79)=FALSE,'All Data'!$A79,#N/A)</f>
        <v>#N/A</v>
      </c>
      <c r="AP77" s="5" t="e">
        <f>IF(ISNUMBER('All Data'!$J79),'All Data'!$J79,#N/A)</f>
        <v>#N/A</v>
      </c>
      <c r="AQ77" s="5" t="e">
        <f>IF('All Data'!$J79="QAI","QAI",#N/A)</f>
        <v>#N/A</v>
      </c>
      <c r="AR77" s="5" t="e">
        <f>IF('All Data'!$J79="FSA","FSA",#N/A)</f>
        <v>#N/A</v>
      </c>
      <c r="AS77" s="46" t="e">
        <f>IF('All Data'!$J79="SNC","SNC",#N/A)</f>
        <v>#N/A</v>
      </c>
      <c r="AT77" s="44" t="e">
        <f>IF(ISBLANK('All Data'!$K79)=FALSE,'All Data'!$A79,#N/A)</f>
        <v>#N/A</v>
      </c>
      <c r="AU77" s="5" t="e">
        <f>IF(ISNUMBER('All Data'!$K79),'All Data'!$K79,#N/A)</f>
        <v>#N/A</v>
      </c>
      <c r="AV77" s="5" t="e">
        <f>IF('All Data'!$K79="QAI","QAI",#N/A)</f>
        <v>#N/A</v>
      </c>
      <c r="AW77" s="5" t="e">
        <f>IF('All Data'!$K79="FSA","FSA",#N/A)</f>
        <v>#N/A</v>
      </c>
      <c r="AX77" s="46" t="e">
        <f>IF('All Data'!$K79="SNC","SNC",#N/A)</f>
        <v>#N/A</v>
      </c>
      <c r="AY77" s="44" t="e">
        <f>IF(ISBLANK('All Data'!$L79)=FALSE,'All Data'!$A79,#N/A)</f>
        <v>#N/A</v>
      </c>
      <c r="AZ77" s="5" t="e">
        <f>IF(ISNUMBER('All Data'!$L79),'All Data'!$L79,#N/A)</f>
        <v>#N/A</v>
      </c>
      <c r="BA77" s="5" t="e">
        <f>IF('All Data'!$L79="QAI","QAI",#N/A)</f>
        <v>#N/A</v>
      </c>
      <c r="BB77" s="5" t="e">
        <f>IF('All Data'!$L79="FSA","FSA",#N/A)</f>
        <v>#N/A</v>
      </c>
      <c r="BC77" s="46" t="e">
        <f>IF('All Data'!$L79="SNC","SNC",#N/A)</f>
        <v>#N/A</v>
      </c>
      <c r="BD77" s="44" t="e">
        <f>IF(ISBLANK('All Data'!$M79)=FALSE,'All Data'!$A79,#N/A)</f>
        <v>#N/A</v>
      </c>
      <c r="BE77" s="5" t="e">
        <f>IF(ISNUMBER('All Data'!$M79),'All Data'!$M79,#N/A)</f>
        <v>#N/A</v>
      </c>
      <c r="BF77" s="5" t="e">
        <f>IF('All Data'!$M79="QAI","QAI",#N/A)</f>
        <v>#N/A</v>
      </c>
      <c r="BG77" s="5" t="e">
        <f>IF('All Data'!$M79="FSA","FSA",#N/A)</f>
        <v>#N/A</v>
      </c>
      <c r="BH77" s="46" t="e">
        <f>IF('All Data'!$M79="SNC","SNC",#N/A)</f>
        <v>#N/A</v>
      </c>
      <c r="BI77" s="44">
        <f>IF(ISBLANK('All Data'!$N79)=FALSE,'All Data'!$A79,#N/A)</f>
        <v>40924</v>
      </c>
      <c r="BK77" s="5" t="e">
        <f>IF('All Data'!$N79="QAI","QAI",#N/A)</f>
        <v>#N/A</v>
      </c>
      <c r="BL77" s="5" t="e">
        <f>IF('All Data'!$N79="FSA","FSA",#N/A)</f>
        <v>#N/A</v>
      </c>
      <c r="BM77" s="46" t="str">
        <f>IF('All Data'!$N79="SNC","SNC",#N/A)</f>
        <v>SNC</v>
      </c>
      <c r="BN77" s="44" t="e">
        <f>IF(ISBLANK('All Data'!$O79)=FALSE,'All Data'!$A79,#N/A)</f>
        <v>#N/A</v>
      </c>
      <c r="BO77" s="5" t="e">
        <f>IF(ISNUMBER('All Data'!$O79),'All Data'!$O79,#N/A)</f>
        <v>#N/A</v>
      </c>
      <c r="BP77" s="5" t="e">
        <f>IF('All Data'!$O79="QAI","QAI",#N/A)</f>
        <v>#N/A</v>
      </c>
      <c r="BQ77" s="5" t="e">
        <f>IF('All Data'!$O79="FSA","FSA",#N/A)</f>
        <v>#N/A</v>
      </c>
      <c r="BR77" s="46" t="e">
        <f>IF('All Data'!$O79="SNC","SNC",#N/A)</f>
        <v>#N/A</v>
      </c>
      <c r="BS77" s="44" t="e">
        <f>IF(ISBLANK('All Data'!$P79)=FALSE,'All Data'!$A79,#N/A)</f>
        <v>#N/A</v>
      </c>
      <c r="BT77" s="5" t="e">
        <f>IF(ISNUMBER('All Data'!$P79),'All Data'!$P79,#N/A)</f>
        <v>#N/A</v>
      </c>
      <c r="BU77" s="5" t="e">
        <f>IF('All Data'!$P79="QAI","QAI",#N/A)</f>
        <v>#N/A</v>
      </c>
      <c r="BV77" s="5" t="e">
        <f>IF('All Data'!$P79="FSA","FSA",#N/A)</f>
        <v>#N/A</v>
      </c>
      <c r="BW77" s="46" t="e">
        <f>IF('All Data'!$P79="SNC","SNC",#N/A)</f>
        <v>#N/A</v>
      </c>
      <c r="BX77" s="44" t="e">
        <f>IF(ISBLANK('All Data'!$Q79)=FALSE,'All Data'!$A79,#N/A)</f>
        <v>#N/A</v>
      </c>
      <c r="BY77" s="5" t="e">
        <f>IF(ISNUMBER('All Data'!$Q79),'All Data'!$Q79,#N/A)</f>
        <v>#N/A</v>
      </c>
      <c r="BZ77" s="5" t="e">
        <f>IF('All Data'!$Q79="QAI","QAI",#N/A)</f>
        <v>#N/A</v>
      </c>
      <c r="CA77" s="5" t="e">
        <f>IF('All Data'!$Q79="FSA","FSA",#N/A)</f>
        <v>#N/A</v>
      </c>
      <c r="CB77" s="46" t="e">
        <f>IF('All Data'!$Q79="SNC","SNC",#N/A)</f>
        <v>#N/A</v>
      </c>
      <c r="CC77" s="44" t="e">
        <f>IF(ISBLANK('All Data'!$R79)=FALSE,'All Data'!$A79,#N/A)</f>
        <v>#N/A</v>
      </c>
      <c r="CD77" s="5" t="e">
        <f>IF(ISNUMBER('All Data'!$R79),'All Data'!$R79,#N/A)</f>
        <v>#N/A</v>
      </c>
      <c r="CE77" s="5" t="e">
        <f>IF('All Data'!$R79="QAI","QAI",#N/A)</f>
        <v>#N/A</v>
      </c>
      <c r="CF77" s="5" t="e">
        <f>IF('All Data'!$R79="FSA","FSA",#N/A)</f>
        <v>#N/A</v>
      </c>
      <c r="CG77" s="46" t="e">
        <f>IF('All Data'!$R79="SNC","SNC",#N/A)</f>
        <v>#N/A</v>
      </c>
      <c r="CH77" s="44" t="e">
        <f>IF(ISBLANK('All Data'!$S79)=FALSE,'All Data'!$A79,#N/A)</f>
        <v>#N/A</v>
      </c>
      <c r="CI77" s="5" t="e">
        <f>IF(ISNUMBER('All Data'!$S79),'All Data'!$S79,#N/A)</f>
        <v>#N/A</v>
      </c>
      <c r="CJ77" s="5" t="e">
        <f>IF('All Data'!$S79="QAI","QAI",#N/A)</f>
        <v>#N/A</v>
      </c>
      <c r="CK77" s="5" t="e">
        <f>IF('All Data'!$S79="FSA","FSA",#N/A)</f>
        <v>#N/A</v>
      </c>
      <c r="CL77" s="46" t="e">
        <f>IF('All Data'!$S79="SNC","SNC",#N/A)</f>
        <v>#N/A</v>
      </c>
      <c r="CM77" s="44" t="e">
        <f>IF(ISBLANK('All Data'!$T79)=FALSE,'All Data'!$A79,#N/A)</f>
        <v>#N/A</v>
      </c>
      <c r="CN77" s="5" t="e">
        <f>IF(ISNUMBER('All Data'!$T79),'All Data'!$T79,#N/A)</f>
        <v>#N/A</v>
      </c>
      <c r="CO77" s="5" t="e">
        <f>IF('All Data'!$T79="QAI","QAI",#N/A)</f>
        <v>#N/A</v>
      </c>
      <c r="CP77" s="5" t="e">
        <f>IF('All Data'!$T79="FSA","FSA",#N/A)</f>
        <v>#N/A</v>
      </c>
      <c r="CQ77" s="46" t="e">
        <f>IF('All Data'!$T79="SNC","SNC",#N/A)</f>
        <v>#N/A</v>
      </c>
      <c r="CR77" s="44" t="e">
        <f>IF(ISBLANK('All Data'!$U79)=FALSE,'All Data'!$A79,#N/A)</f>
        <v>#N/A</v>
      </c>
      <c r="CS77" s="5" t="e">
        <f>IF(ISNUMBER('All Data'!$U79),'All Data'!$U79,#N/A)</f>
        <v>#N/A</v>
      </c>
      <c r="CT77" s="5" t="e">
        <f>IF('All Data'!$U79="QAI","QAI",#N/A)</f>
        <v>#N/A</v>
      </c>
      <c r="CU77" s="5" t="e">
        <f>IF('All Data'!$U79="FSA","FSA",#N/A)</f>
        <v>#N/A</v>
      </c>
      <c r="CV77" s="46" t="e">
        <f>IF('All Data'!$U79="SNC","SNC",#N/A)</f>
        <v>#N/A</v>
      </c>
      <c r="CW77" s="44" t="e">
        <f>IF(ISBLANK('All Data'!$V79)=FALSE,'All Data'!$A79,#N/A)</f>
        <v>#N/A</v>
      </c>
      <c r="CX77" s="5" t="e">
        <f>IF(ISNUMBER('All Data'!$V79),'All Data'!$V79,#N/A)</f>
        <v>#N/A</v>
      </c>
      <c r="CY77" s="5" t="e">
        <f>IF('All Data'!$V79="QAI","QAI",#N/A)</f>
        <v>#N/A</v>
      </c>
      <c r="CZ77" s="5" t="e">
        <f>IF('All Data'!$V79="FSA","FSA",#N/A)</f>
        <v>#N/A</v>
      </c>
      <c r="DA77" s="46" t="e">
        <f>IF('All Data'!$V79="SNC","SNC",#N/A)</f>
        <v>#N/A</v>
      </c>
      <c r="DB77" s="44" t="e">
        <f>IF(ISBLANK('All Data'!$W79)=FALSE,'All Data'!$A79,#N/A)</f>
        <v>#N/A</v>
      </c>
      <c r="DC77" s="5" t="e">
        <f>IF(ISNUMBER('All Data'!$W79),'All Data'!$W79,#N/A)</f>
        <v>#N/A</v>
      </c>
      <c r="DD77" s="5" t="e">
        <f>IF('All Data'!$W79="QAI","QAI",#N/A)</f>
        <v>#N/A</v>
      </c>
      <c r="DE77" s="5" t="e">
        <f>IF('All Data'!$W79="FSA","FSA",#N/A)</f>
        <v>#N/A</v>
      </c>
      <c r="DF77" s="46" t="e">
        <f>IF('All Data'!$W79="SNC","SNC",#N/A)</f>
        <v>#N/A</v>
      </c>
      <c r="DK77" s="46"/>
      <c r="DN77" s="44">
        <f>'All Data'!$A79</f>
        <v>40924</v>
      </c>
    </row>
    <row r="78" spans="1:118" x14ac:dyDescent="0.25">
      <c r="A78" s="44" t="e">
        <f>IF(ISBLANK('All Data'!$B80)=FALSE,'All Data'!$A80,#N/A)</f>
        <v>#N/A</v>
      </c>
      <c r="B78" s="5" t="e">
        <f>IF(ISNUMBER('All Data'!$B80),'All Data'!$B80,#N/A)</f>
        <v>#N/A</v>
      </c>
      <c r="C78" s="5" t="e">
        <f>IF('All Data'!$B80="QAI","QAI",#N/A)</f>
        <v>#N/A</v>
      </c>
      <c r="D78" s="5" t="e">
        <f>IF('All Data'!$B80="FSA","FSA",#N/A)</f>
        <v>#N/A</v>
      </c>
      <c r="E78" s="46" t="e">
        <f>IF('All Data'!$B80="SNC","SNC",#N/A)</f>
        <v>#N/A</v>
      </c>
      <c r="F78" s="44" t="e">
        <f>IF(ISBLANK('All Data'!$C80)=FALSE,'All Data'!$A80,#N/A)</f>
        <v>#N/A</v>
      </c>
      <c r="G78" s="5" t="e">
        <f>IF(ISNUMBER('All Data'!$C80),'All Data'!$C80,#N/A)</f>
        <v>#N/A</v>
      </c>
      <c r="H78" s="5" t="e">
        <f>IF('All Data'!$C80="QAI","QAI",#N/A)</f>
        <v>#N/A</v>
      </c>
      <c r="I78" s="5" t="e">
        <f>IF('All Data'!$C80="FSA","FSA",#N/A)</f>
        <v>#N/A</v>
      </c>
      <c r="J78" s="46" t="e">
        <f>IF('All Data'!$C80="SNC","SNC",#N/A)</f>
        <v>#N/A</v>
      </c>
      <c r="K78" s="44" t="e">
        <f>IF(ISBLANK('All Data'!$D80)=FALSE,'All Data'!$A80,#N/A)</f>
        <v>#N/A</v>
      </c>
      <c r="L78" s="5" t="e">
        <f>IF(ISNUMBER('All Data'!$D80),'All Data'!$D80,#N/A)</f>
        <v>#N/A</v>
      </c>
      <c r="M78" s="5" t="e">
        <f>IF('All Data'!$D80="QAI","QAI",#N/A)</f>
        <v>#N/A</v>
      </c>
      <c r="N78" s="5" t="e">
        <f>IF('All Data'!$D80="FSA","FSA",#N/A)</f>
        <v>#N/A</v>
      </c>
      <c r="O78" s="46" t="e">
        <f>IF('All Data'!$D80="SNC","SNC",#N/A)</f>
        <v>#N/A</v>
      </c>
      <c r="P78" s="44" t="e">
        <f>IF(ISBLANK('All Data'!$E80)=FALSE,'All Data'!$A80,#N/A)</f>
        <v>#N/A</v>
      </c>
      <c r="Q78" s="5" t="e">
        <f>IF(ISNUMBER('All Data'!$E80),'All Data'!$E80,#N/A)</f>
        <v>#N/A</v>
      </c>
      <c r="R78" s="5" t="e">
        <f>IF('All Data'!$E80="QAI","QAI",#N/A)</f>
        <v>#N/A</v>
      </c>
      <c r="S78" s="5" t="e">
        <f>IF('All Data'!$E80="FSA","FSA",#N/A)</f>
        <v>#N/A</v>
      </c>
      <c r="T78" s="46" t="e">
        <f>IF('All Data'!$E80="SNC","SNC",#N/A)</f>
        <v>#N/A</v>
      </c>
      <c r="U78" s="44" t="e">
        <f>IF(ISBLANK('All Data'!$F80)=FALSE,'All Data'!$A80,#N/A)</f>
        <v>#N/A</v>
      </c>
      <c r="V78" s="5" t="e">
        <f>IF(ISNUMBER('All Data'!$F80),'All Data'!$F80,#N/A)</f>
        <v>#N/A</v>
      </c>
      <c r="W78" s="5" t="e">
        <f>IF('All Data'!$F80="QAI","QAI",#N/A)</f>
        <v>#N/A</v>
      </c>
      <c r="X78" s="5" t="e">
        <f>IF('All Data'!$F80="FSA","FSA",#N/A)</f>
        <v>#N/A</v>
      </c>
      <c r="Y78" s="46" t="e">
        <f>IF('All Data'!$F80="SNC","SNC",#N/A)</f>
        <v>#N/A</v>
      </c>
      <c r="Z78" s="44" t="e">
        <f>IF(ISBLANK('All Data'!$G80)=FALSE,'All Data'!$A80,#N/A)</f>
        <v>#N/A</v>
      </c>
      <c r="AA78" s="5" t="e">
        <f>IF(ISNUMBER('All Data'!$G80),'All Data'!$G80,#N/A)</f>
        <v>#N/A</v>
      </c>
      <c r="AB78" s="5" t="e">
        <f>IF('All Data'!$G80="QAI","QAI",#N/A)</f>
        <v>#N/A</v>
      </c>
      <c r="AC78" s="5" t="e">
        <f>IF('All Data'!$G80="FSA","FSA",#N/A)</f>
        <v>#N/A</v>
      </c>
      <c r="AD78" s="46" t="e">
        <f>IF('All Data'!$G80="SNC","SNC",#N/A)</f>
        <v>#N/A</v>
      </c>
      <c r="AE78" s="44" t="e">
        <f>IF(ISBLANK('All Data'!$H80)=FALSE,'All Data'!$A80,#N/A)</f>
        <v>#N/A</v>
      </c>
      <c r="AF78" s="5" t="e">
        <f>IF(ISNUMBER('All Data'!$H80),'All Data'!$H80,#N/A)</f>
        <v>#N/A</v>
      </c>
      <c r="AG78" s="5" t="e">
        <f>IF('All Data'!$H80="QAI","QAI",#N/A)</f>
        <v>#N/A</v>
      </c>
      <c r="AH78" s="5" t="e">
        <f>IF('All Data'!$H80="FSA","FSA",#N/A)</f>
        <v>#N/A</v>
      </c>
      <c r="AI78" s="46" t="e">
        <f>IF('All Data'!$H80="SNC","SNC",#N/A)</f>
        <v>#N/A</v>
      </c>
      <c r="AJ78" s="44" t="e">
        <f>IF(ISBLANK('All Data'!$I80)=FALSE,'All Data'!$A80,#N/A)</f>
        <v>#N/A</v>
      </c>
      <c r="AK78" s="5" t="e">
        <f>IF(ISNUMBER('All Data'!$I80),'All Data'!$I80,#N/A)</f>
        <v>#N/A</v>
      </c>
      <c r="AL78" s="5" t="e">
        <f>IF('All Data'!$I80="QAI","QAI",#N/A)</f>
        <v>#N/A</v>
      </c>
      <c r="AM78" s="5" t="e">
        <f>IF('All Data'!$I80="FSA","FSA",#N/A)</f>
        <v>#N/A</v>
      </c>
      <c r="AN78" s="46" t="e">
        <f>IF('All Data'!$I80="SNC","SNC",#N/A)</f>
        <v>#N/A</v>
      </c>
      <c r="AO78" s="44" t="e">
        <f>IF(ISBLANK('All Data'!$J80)=FALSE,'All Data'!$A80,#N/A)</f>
        <v>#N/A</v>
      </c>
      <c r="AP78" s="5" t="e">
        <f>IF(ISNUMBER('All Data'!$J80),'All Data'!$J80,#N/A)</f>
        <v>#N/A</v>
      </c>
      <c r="AQ78" s="5" t="e">
        <f>IF('All Data'!$J80="QAI","QAI",#N/A)</f>
        <v>#N/A</v>
      </c>
      <c r="AR78" s="5" t="e">
        <f>IF('All Data'!$J80="FSA","FSA",#N/A)</f>
        <v>#N/A</v>
      </c>
      <c r="AS78" s="46" t="e">
        <f>IF('All Data'!$J80="SNC","SNC",#N/A)</f>
        <v>#N/A</v>
      </c>
      <c r="AT78" s="44" t="e">
        <f>IF(ISBLANK('All Data'!$K80)=FALSE,'All Data'!$A80,#N/A)</f>
        <v>#N/A</v>
      </c>
      <c r="AU78" s="5" t="e">
        <f>IF(ISNUMBER('All Data'!$K80),'All Data'!$K80,#N/A)</f>
        <v>#N/A</v>
      </c>
      <c r="AV78" s="5" t="e">
        <f>IF('All Data'!$K80="QAI","QAI",#N/A)</f>
        <v>#N/A</v>
      </c>
      <c r="AW78" s="5" t="e">
        <f>IF('All Data'!$K80="FSA","FSA",#N/A)</f>
        <v>#N/A</v>
      </c>
      <c r="AX78" s="46" t="e">
        <f>IF('All Data'!$K80="SNC","SNC",#N/A)</f>
        <v>#N/A</v>
      </c>
      <c r="AY78" s="44" t="e">
        <f>IF(ISBLANK('All Data'!$L80)=FALSE,'All Data'!$A80,#N/A)</f>
        <v>#N/A</v>
      </c>
      <c r="AZ78" s="5" t="e">
        <f>IF(ISNUMBER('All Data'!$L80),'All Data'!$L80,#N/A)</f>
        <v>#N/A</v>
      </c>
      <c r="BA78" s="5" t="e">
        <f>IF('All Data'!$L80="QAI","QAI",#N/A)</f>
        <v>#N/A</v>
      </c>
      <c r="BB78" s="5" t="e">
        <f>IF('All Data'!$L80="FSA","FSA",#N/A)</f>
        <v>#N/A</v>
      </c>
      <c r="BC78" s="46" t="e">
        <f>IF('All Data'!$L80="SNC","SNC",#N/A)</f>
        <v>#N/A</v>
      </c>
      <c r="BD78" s="44" t="e">
        <f>IF(ISBLANK('All Data'!$M80)=FALSE,'All Data'!$A80,#N/A)</f>
        <v>#N/A</v>
      </c>
      <c r="BE78" s="5" t="e">
        <f>IF(ISNUMBER('All Data'!$M80),'All Data'!$M80,#N/A)</f>
        <v>#N/A</v>
      </c>
      <c r="BF78" s="5" t="e">
        <f>IF('All Data'!$M80="QAI","QAI",#N/A)</f>
        <v>#N/A</v>
      </c>
      <c r="BG78" s="5" t="e">
        <f>IF('All Data'!$M80="FSA","FSA",#N/A)</f>
        <v>#N/A</v>
      </c>
      <c r="BH78" s="46" t="e">
        <f>IF('All Data'!$M80="SNC","SNC",#N/A)</f>
        <v>#N/A</v>
      </c>
      <c r="BI78" s="44">
        <f>IF(ISBLANK('All Data'!$N80)=FALSE,'All Data'!$A80,#N/A)</f>
        <v>40926</v>
      </c>
      <c r="BJ78" s="5">
        <f>IF(ISNUMBER('All Data'!$N80),'All Data'!$N80,#N/A)</f>
        <v>15</v>
      </c>
      <c r="BK78" s="5" t="e">
        <f>IF('All Data'!$N80="QAI","QAI",#N/A)</f>
        <v>#N/A</v>
      </c>
      <c r="BL78" s="5" t="e">
        <f>IF('All Data'!$N80="FSA","FSA",#N/A)</f>
        <v>#N/A</v>
      </c>
      <c r="BM78" s="46" t="e">
        <f>IF('All Data'!$N80="SNC","SNC",#N/A)</f>
        <v>#N/A</v>
      </c>
      <c r="BN78" s="44" t="e">
        <f>IF(ISBLANK('All Data'!$O80)=FALSE,'All Data'!$A80,#N/A)</f>
        <v>#N/A</v>
      </c>
      <c r="BO78" s="5" t="e">
        <f>IF(ISNUMBER('All Data'!$O80),'All Data'!$O80,#N/A)</f>
        <v>#N/A</v>
      </c>
      <c r="BP78" s="5" t="e">
        <f>IF('All Data'!$O80="QAI","QAI",#N/A)</f>
        <v>#N/A</v>
      </c>
      <c r="BQ78" s="5" t="e">
        <f>IF('All Data'!$O80="FSA","FSA",#N/A)</f>
        <v>#N/A</v>
      </c>
      <c r="BR78" s="46" t="e">
        <f>IF('All Data'!$O80="SNC","SNC",#N/A)</f>
        <v>#N/A</v>
      </c>
      <c r="BS78" s="44" t="e">
        <f>IF(ISBLANK('All Data'!$P80)=FALSE,'All Data'!$A80,#N/A)</f>
        <v>#N/A</v>
      </c>
      <c r="BT78" s="5" t="e">
        <f>IF(ISNUMBER('All Data'!$P80),'All Data'!$P80,#N/A)</f>
        <v>#N/A</v>
      </c>
      <c r="BU78" s="5" t="e">
        <f>IF('All Data'!$P80="QAI","QAI",#N/A)</f>
        <v>#N/A</v>
      </c>
      <c r="BV78" s="5" t="e">
        <f>IF('All Data'!$P80="FSA","FSA",#N/A)</f>
        <v>#N/A</v>
      </c>
      <c r="BW78" s="46" t="e">
        <f>IF('All Data'!$P80="SNC","SNC",#N/A)</f>
        <v>#N/A</v>
      </c>
      <c r="BX78" s="44" t="e">
        <f>IF(ISBLANK('All Data'!$Q80)=FALSE,'All Data'!$A80,#N/A)</f>
        <v>#N/A</v>
      </c>
      <c r="BY78" s="5" t="e">
        <f>IF(ISNUMBER('All Data'!$Q80),'All Data'!$Q80,#N/A)</f>
        <v>#N/A</v>
      </c>
      <c r="BZ78" s="5" t="e">
        <f>IF('All Data'!$Q80="QAI","QAI",#N/A)</f>
        <v>#N/A</v>
      </c>
      <c r="CA78" s="5" t="e">
        <f>IF('All Data'!$Q80="FSA","FSA",#N/A)</f>
        <v>#N/A</v>
      </c>
      <c r="CB78" s="46" t="e">
        <f>IF('All Data'!$Q80="SNC","SNC",#N/A)</f>
        <v>#N/A</v>
      </c>
      <c r="CC78" s="44" t="e">
        <f>IF(ISBLANK('All Data'!$R80)=FALSE,'All Data'!$A80,#N/A)</f>
        <v>#N/A</v>
      </c>
      <c r="CD78" s="5" t="e">
        <f>IF(ISNUMBER('All Data'!$R80),'All Data'!$R80,#N/A)</f>
        <v>#N/A</v>
      </c>
      <c r="CE78" s="5" t="e">
        <f>IF('All Data'!$R80="QAI","QAI",#N/A)</f>
        <v>#N/A</v>
      </c>
      <c r="CF78" s="5" t="e">
        <f>IF('All Data'!$R80="FSA","FSA",#N/A)</f>
        <v>#N/A</v>
      </c>
      <c r="CG78" s="46" t="e">
        <f>IF('All Data'!$R80="SNC","SNC",#N/A)</f>
        <v>#N/A</v>
      </c>
      <c r="CH78" s="44" t="e">
        <f>IF(ISBLANK('All Data'!$S80)=FALSE,'All Data'!$A80,#N/A)</f>
        <v>#N/A</v>
      </c>
      <c r="CI78" s="5" t="e">
        <f>IF(ISNUMBER('All Data'!$S80),'All Data'!$S80,#N/A)</f>
        <v>#N/A</v>
      </c>
      <c r="CJ78" s="5" t="e">
        <f>IF('All Data'!$S80="QAI","QAI",#N/A)</f>
        <v>#N/A</v>
      </c>
      <c r="CK78" s="5" t="e">
        <f>IF('All Data'!$S80="FSA","FSA",#N/A)</f>
        <v>#N/A</v>
      </c>
      <c r="CL78" s="46" t="e">
        <f>IF('All Data'!$S80="SNC","SNC",#N/A)</f>
        <v>#N/A</v>
      </c>
      <c r="CM78" s="44" t="e">
        <f>IF(ISBLANK('All Data'!$T80)=FALSE,'All Data'!$A80,#N/A)</f>
        <v>#N/A</v>
      </c>
      <c r="CN78" s="5" t="e">
        <f>IF(ISNUMBER('All Data'!$T80),'All Data'!$T80,#N/A)</f>
        <v>#N/A</v>
      </c>
      <c r="CO78" s="5" t="e">
        <f>IF('All Data'!$T80="QAI","QAI",#N/A)</f>
        <v>#N/A</v>
      </c>
      <c r="CP78" s="5" t="e">
        <f>IF('All Data'!$T80="FSA","FSA",#N/A)</f>
        <v>#N/A</v>
      </c>
      <c r="CQ78" s="46" t="e">
        <f>IF('All Data'!$T80="SNC","SNC",#N/A)</f>
        <v>#N/A</v>
      </c>
      <c r="CR78" s="44" t="e">
        <f>IF(ISBLANK('All Data'!$U80)=FALSE,'All Data'!$A80,#N/A)</f>
        <v>#N/A</v>
      </c>
      <c r="CS78" s="5" t="e">
        <f>IF(ISNUMBER('All Data'!$U80),'All Data'!$U80,#N/A)</f>
        <v>#N/A</v>
      </c>
      <c r="CT78" s="5" t="e">
        <f>IF('All Data'!$U80="QAI","QAI",#N/A)</f>
        <v>#N/A</v>
      </c>
      <c r="CU78" s="5" t="e">
        <f>IF('All Data'!$U80="FSA","FSA",#N/A)</f>
        <v>#N/A</v>
      </c>
      <c r="CV78" s="46" t="e">
        <f>IF('All Data'!$U80="SNC","SNC",#N/A)</f>
        <v>#N/A</v>
      </c>
      <c r="CW78" s="44" t="e">
        <f>IF(ISBLANK('All Data'!$V80)=FALSE,'All Data'!$A80,#N/A)</f>
        <v>#N/A</v>
      </c>
      <c r="CX78" s="5" t="e">
        <f>IF(ISNUMBER('All Data'!$V80),'All Data'!$V80,#N/A)</f>
        <v>#N/A</v>
      </c>
      <c r="CY78" s="5" t="e">
        <f>IF('All Data'!$V80="QAI","QAI",#N/A)</f>
        <v>#N/A</v>
      </c>
      <c r="CZ78" s="5" t="e">
        <f>IF('All Data'!$V80="FSA","FSA",#N/A)</f>
        <v>#N/A</v>
      </c>
      <c r="DA78" s="46" t="e">
        <f>IF('All Data'!$V80="SNC","SNC",#N/A)</f>
        <v>#N/A</v>
      </c>
      <c r="DB78" s="44" t="e">
        <f>IF(ISBLANK('All Data'!$W80)=FALSE,'All Data'!$A80,#N/A)</f>
        <v>#N/A</v>
      </c>
      <c r="DC78" s="5" t="e">
        <f>IF(ISNUMBER('All Data'!$W80),'All Data'!$W80,#N/A)</f>
        <v>#N/A</v>
      </c>
      <c r="DD78" s="5" t="e">
        <f>IF('All Data'!$W80="QAI","QAI",#N/A)</f>
        <v>#N/A</v>
      </c>
      <c r="DE78" s="5" t="e">
        <f>IF('All Data'!$W80="FSA","FSA",#N/A)</f>
        <v>#N/A</v>
      </c>
      <c r="DF78" s="46" t="e">
        <f>IF('All Data'!$W80="SNC","SNC",#N/A)</f>
        <v>#N/A</v>
      </c>
      <c r="DK78" s="46"/>
      <c r="DN78" s="44">
        <f>'All Data'!$A80</f>
        <v>40926</v>
      </c>
    </row>
    <row r="79" spans="1:118" x14ac:dyDescent="0.25">
      <c r="A79" s="44" t="e">
        <f>IF(ISBLANK('All Data'!$B81)=FALSE,'All Data'!$A81,#N/A)</f>
        <v>#N/A</v>
      </c>
      <c r="B79" s="5" t="e">
        <f>IF(ISNUMBER('All Data'!$B81),'All Data'!$B81,#N/A)</f>
        <v>#N/A</v>
      </c>
      <c r="C79" s="5" t="e">
        <f>IF('All Data'!$B81="QAI","QAI",#N/A)</f>
        <v>#N/A</v>
      </c>
      <c r="D79" s="5" t="e">
        <f>IF('All Data'!$B81="FSA","FSA",#N/A)</f>
        <v>#N/A</v>
      </c>
      <c r="E79" s="46" t="e">
        <f>IF('All Data'!$B81="SNC","SNC",#N/A)</f>
        <v>#N/A</v>
      </c>
      <c r="F79" s="44">
        <f>IF(ISBLANK('All Data'!$C81)=FALSE,'All Data'!$A81,#N/A)</f>
        <v>40930</v>
      </c>
      <c r="G79" s="5">
        <f>IF(ISNUMBER('All Data'!$C81),'All Data'!$C81,#N/A)</f>
        <v>7.6</v>
      </c>
      <c r="H79" s="5" t="e">
        <f>IF('All Data'!$C81="QAI","QAI",#N/A)</f>
        <v>#N/A</v>
      </c>
      <c r="I79" s="5" t="e">
        <f>IF('All Data'!$C81="FSA","FSA",#N/A)</f>
        <v>#N/A</v>
      </c>
      <c r="J79" s="46" t="e">
        <f>IF('All Data'!$C81="SNC","SNC",#N/A)</f>
        <v>#N/A</v>
      </c>
      <c r="K79" s="44" t="e">
        <f>IF(ISBLANK('All Data'!$D81)=FALSE,'All Data'!$A81,#N/A)</f>
        <v>#N/A</v>
      </c>
      <c r="L79" s="5" t="e">
        <f>IF(ISNUMBER('All Data'!$D81),'All Data'!$D81,#N/A)</f>
        <v>#N/A</v>
      </c>
      <c r="M79" s="5" t="e">
        <f>IF('All Data'!$D81="QAI","QAI",#N/A)</f>
        <v>#N/A</v>
      </c>
      <c r="N79" s="5" t="e">
        <f>IF('All Data'!$D81="FSA","FSA",#N/A)</f>
        <v>#N/A</v>
      </c>
      <c r="O79" s="46" t="e">
        <f>IF('All Data'!$D81="SNC","SNC",#N/A)</f>
        <v>#N/A</v>
      </c>
      <c r="P79" s="44" t="e">
        <f>IF(ISBLANK('All Data'!$E81)=FALSE,'All Data'!$A81,#N/A)</f>
        <v>#N/A</v>
      </c>
      <c r="Q79" s="5" t="e">
        <f>IF(ISNUMBER('All Data'!$E81),'All Data'!$E81,#N/A)</f>
        <v>#N/A</v>
      </c>
      <c r="R79" s="5" t="e">
        <f>IF('All Data'!$E81="QAI","QAI",#N/A)</f>
        <v>#N/A</v>
      </c>
      <c r="S79" s="5" t="e">
        <f>IF('All Data'!$E81="FSA","FSA",#N/A)</f>
        <v>#N/A</v>
      </c>
      <c r="T79" s="46" t="e">
        <f>IF('All Data'!$E81="SNC","SNC",#N/A)</f>
        <v>#N/A</v>
      </c>
      <c r="U79" s="44" t="e">
        <f>IF(ISBLANK('All Data'!$F81)=FALSE,'All Data'!$A81,#N/A)</f>
        <v>#N/A</v>
      </c>
      <c r="V79" s="5" t="e">
        <f>IF(ISNUMBER('All Data'!$F81),'All Data'!$F81,#N/A)</f>
        <v>#N/A</v>
      </c>
      <c r="W79" s="5" t="e">
        <f>IF('All Data'!$F81="QAI","QAI",#N/A)</f>
        <v>#N/A</v>
      </c>
      <c r="X79" s="5" t="e">
        <f>IF('All Data'!$F81="FSA","FSA",#N/A)</f>
        <v>#N/A</v>
      </c>
      <c r="Y79" s="46" t="e">
        <f>IF('All Data'!$F81="SNC","SNC",#N/A)</f>
        <v>#N/A</v>
      </c>
      <c r="Z79" s="44" t="e">
        <f>IF(ISBLANK('All Data'!$G81)=FALSE,'All Data'!$A81,#N/A)</f>
        <v>#N/A</v>
      </c>
      <c r="AA79" s="5" t="e">
        <f>IF(ISNUMBER('All Data'!$G81),'All Data'!$G81,#N/A)</f>
        <v>#N/A</v>
      </c>
      <c r="AB79" s="5" t="e">
        <f>IF('All Data'!$G81="QAI","QAI",#N/A)</f>
        <v>#N/A</v>
      </c>
      <c r="AC79" s="5" t="e">
        <f>IF('All Data'!$G81="FSA","FSA",#N/A)</f>
        <v>#N/A</v>
      </c>
      <c r="AD79" s="46" t="e">
        <f>IF('All Data'!$G81="SNC","SNC",#N/A)</f>
        <v>#N/A</v>
      </c>
      <c r="AE79" s="44" t="e">
        <f>IF(ISBLANK('All Data'!$H81)=FALSE,'All Data'!$A81,#N/A)</f>
        <v>#N/A</v>
      </c>
      <c r="AF79" s="5" t="e">
        <f>IF(ISNUMBER('All Data'!$H81),'All Data'!$H81,#N/A)</f>
        <v>#N/A</v>
      </c>
      <c r="AG79" s="5" t="e">
        <f>IF('All Data'!$H81="QAI","QAI",#N/A)</f>
        <v>#N/A</v>
      </c>
      <c r="AH79" s="5" t="e">
        <f>IF('All Data'!$H81="FSA","FSA",#N/A)</f>
        <v>#N/A</v>
      </c>
      <c r="AI79" s="46" t="e">
        <f>IF('All Data'!$H81="SNC","SNC",#N/A)</f>
        <v>#N/A</v>
      </c>
      <c r="AJ79" s="44" t="e">
        <f>IF(ISBLANK('All Data'!$I81)=FALSE,'All Data'!$A81,#N/A)</f>
        <v>#N/A</v>
      </c>
      <c r="AK79" s="5" t="e">
        <f>IF(ISNUMBER('All Data'!$I81),'All Data'!$I81,#N/A)</f>
        <v>#N/A</v>
      </c>
      <c r="AL79" s="5" t="e">
        <f>IF('All Data'!$I81="QAI","QAI",#N/A)</f>
        <v>#N/A</v>
      </c>
      <c r="AM79" s="5" t="e">
        <f>IF('All Data'!$I81="FSA","FSA",#N/A)</f>
        <v>#N/A</v>
      </c>
      <c r="AN79" s="46" t="e">
        <f>IF('All Data'!$I81="SNC","SNC",#N/A)</f>
        <v>#N/A</v>
      </c>
      <c r="AO79" s="44" t="e">
        <f>IF(ISBLANK('All Data'!$J81)=FALSE,'All Data'!$A81,#N/A)</f>
        <v>#N/A</v>
      </c>
      <c r="AP79" s="5" t="e">
        <f>IF(ISNUMBER('All Data'!$J81),'All Data'!$J81,#N/A)</f>
        <v>#N/A</v>
      </c>
      <c r="AQ79" s="5" t="e">
        <f>IF('All Data'!$J81="QAI","QAI",#N/A)</f>
        <v>#N/A</v>
      </c>
      <c r="AR79" s="5" t="e">
        <f>IF('All Data'!$J81="FSA","FSA",#N/A)</f>
        <v>#N/A</v>
      </c>
      <c r="AS79" s="46" t="e">
        <f>IF('All Data'!$J81="SNC","SNC",#N/A)</f>
        <v>#N/A</v>
      </c>
      <c r="AT79" s="44" t="e">
        <f>IF(ISBLANK('All Data'!$K81)=FALSE,'All Data'!$A81,#N/A)</f>
        <v>#N/A</v>
      </c>
      <c r="AU79" s="5" t="e">
        <f>IF(ISNUMBER('All Data'!$K81),'All Data'!$K81,#N/A)</f>
        <v>#N/A</v>
      </c>
      <c r="AV79" s="5" t="e">
        <f>IF('All Data'!$K81="QAI","QAI",#N/A)</f>
        <v>#N/A</v>
      </c>
      <c r="AW79" s="5" t="e">
        <f>IF('All Data'!$K81="FSA","FSA",#N/A)</f>
        <v>#N/A</v>
      </c>
      <c r="AX79" s="46" t="e">
        <f>IF('All Data'!$K81="SNC","SNC",#N/A)</f>
        <v>#N/A</v>
      </c>
      <c r="AY79" s="44" t="e">
        <f>IF(ISBLANK('All Data'!$L81)=FALSE,'All Data'!$A81,#N/A)</f>
        <v>#N/A</v>
      </c>
      <c r="AZ79" s="5" t="e">
        <f>IF(ISNUMBER('All Data'!$L81),'All Data'!$L81,#N/A)</f>
        <v>#N/A</v>
      </c>
      <c r="BA79" s="5" t="e">
        <f>IF('All Data'!$L81="QAI","QAI",#N/A)</f>
        <v>#N/A</v>
      </c>
      <c r="BB79" s="5" t="e">
        <f>IF('All Data'!$L81="FSA","FSA",#N/A)</f>
        <v>#N/A</v>
      </c>
      <c r="BC79" s="46" t="e">
        <f>IF('All Data'!$L81="SNC","SNC",#N/A)</f>
        <v>#N/A</v>
      </c>
      <c r="BD79" s="44" t="e">
        <f>IF(ISBLANK('All Data'!$M81)=FALSE,'All Data'!$A81,#N/A)</f>
        <v>#N/A</v>
      </c>
      <c r="BE79" s="5" t="e">
        <f>IF(ISNUMBER('All Data'!$M81),'All Data'!$M81,#N/A)</f>
        <v>#N/A</v>
      </c>
      <c r="BF79" s="5" t="e">
        <f>IF('All Data'!$M81="QAI","QAI",#N/A)</f>
        <v>#N/A</v>
      </c>
      <c r="BG79" s="5" t="e">
        <f>IF('All Data'!$M81="FSA","FSA",#N/A)</f>
        <v>#N/A</v>
      </c>
      <c r="BH79" s="46" t="e">
        <f>IF('All Data'!$M81="SNC","SNC",#N/A)</f>
        <v>#N/A</v>
      </c>
      <c r="BI79" s="44">
        <f>IF(ISBLANK('All Data'!$N81)=FALSE,'All Data'!$A81,#N/A)</f>
        <v>40930</v>
      </c>
      <c r="BJ79" s="5">
        <f>IF(ISNUMBER('All Data'!$N81),'All Data'!$N81,#N/A)</f>
        <v>10</v>
      </c>
      <c r="BK79" s="5" t="e">
        <f>IF('All Data'!$N81="QAI","QAI",#N/A)</f>
        <v>#N/A</v>
      </c>
      <c r="BL79" s="5" t="e">
        <f>IF('All Data'!$N81="FSA","FSA",#N/A)</f>
        <v>#N/A</v>
      </c>
      <c r="BM79" s="46" t="e">
        <f>IF('All Data'!$N81="SNC","SNC",#N/A)</f>
        <v>#N/A</v>
      </c>
      <c r="BN79" s="44" t="e">
        <f>IF(ISBLANK('All Data'!$O81)=FALSE,'All Data'!$A81,#N/A)</f>
        <v>#N/A</v>
      </c>
      <c r="BO79" s="5" t="e">
        <f>IF(ISNUMBER('All Data'!$O81),'All Data'!$O81,#N/A)</f>
        <v>#N/A</v>
      </c>
      <c r="BP79" s="5" t="e">
        <f>IF('All Data'!$O81="QAI","QAI",#N/A)</f>
        <v>#N/A</v>
      </c>
      <c r="BQ79" s="5" t="e">
        <f>IF('All Data'!$O81="FSA","FSA",#N/A)</f>
        <v>#N/A</v>
      </c>
      <c r="BR79" s="46" t="e">
        <f>IF('All Data'!$O81="SNC","SNC",#N/A)</f>
        <v>#N/A</v>
      </c>
      <c r="BS79" s="44" t="e">
        <f>IF(ISBLANK('All Data'!$P81)=FALSE,'All Data'!$A81,#N/A)</f>
        <v>#N/A</v>
      </c>
      <c r="BT79" s="5" t="e">
        <f>IF(ISNUMBER('All Data'!$P81),'All Data'!$P81,#N/A)</f>
        <v>#N/A</v>
      </c>
      <c r="BU79" s="5" t="e">
        <f>IF('All Data'!$P81="QAI","QAI",#N/A)</f>
        <v>#N/A</v>
      </c>
      <c r="BV79" s="5" t="e">
        <f>IF('All Data'!$P81="FSA","FSA",#N/A)</f>
        <v>#N/A</v>
      </c>
      <c r="BW79" s="46" t="e">
        <f>IF('All Data'!$P81="SNC","SNC",#N/A)</f>
        <v>#N/A</v>
      </c>
      <c r="BX79" s="44" t="e">
        <f>IF(ISBLANK('All Data'!$Q81)=FALSE,'All Data'!$A81,#N/A)</f>
        <v>#N/A</v>
      </c>
      <c r="BY79" s="5" t="e">
        <f>IF(ISNUMBER('All Data'!$Q81),'All Data'!$Q81,#N/A)</f>
        <v>#N/A</v>
      </c>
      <c r="BZ79" s="5" t="e">
        <f>IF('All Data'!$Q81="QAI","QAI",#N/A)</f>
        <v>#N/A</v>
      </c>
      <c r="CA79" s="5" t="e">
        <f>IF('All Data'!$Q81="FSA","FSA",#N/A)</f>
        <v>#N/A</v>
      </c>
      <c r="CB79" s="46" t="e">
        <f>IF('All Data'!$Q81="SNC","SNC",#N/A)</f>
        <v>#N/A</v>
      </c>
      <c r="CC79" s="44" t="e">
        <f>IF(ISBLANK('All Data'!$R81)=FALSE,'All Data'!$A81,#N/A)</f>
        <v>#N/A</v>
      </c>
      <c r="CD79" s="5" t="e">
        <f>IF(ISNUMBER('All Data'!$R81),'All Data'!$R81,#N/A)</f>
        <v>#N/A</v>
      </c>
      <c r="CE79" s="5" t="e">
        <f>IF('All Data'!$R81="QAI","QAI",#N/A)</f>
        <v>#N/A</v>
      </c>
      <c r="CF79" s="5" t="e">
        <f>IF('All Data'!$R81="FSA","FSA",#N/A)</f>
        <v>#N/A</v>
      </c>
      <c r="CG79" s="46" t="e">
        <f>IF('All Data'!$R81="SNC","SNC",#N/A)</f>
        <v>#N/A</v>
      </c>
      <c r="CH79" s="44" t="e">
        <f>IF(ISBLANK('All Data'!$S81)=FALSE,'All Data'!$A81,#N/A)</f>
        <v>#N/A</v>
      </c>
      <c r="CI79" s="5" t="e">
        <f>IF(ISNUMBER('All Data'!$S81),'All Data'!$S81,#N/A)</f>
        <v>#N/A</v>
      </c>
      <c r="CJ79" s="5" t="e">
        <f>IF('All Data'!$S81="QAI","QAI",#N/A)</f>
        <v>#N/A</v>
      </c>
      <c r="CK79" s="5" t="e">
        <f>IF('All Data'!$S81="FSA","FSA",#N/A)</f>
        <v>#N/A</v>
      </c>
      <c r="CL79" s="46" t="e">
        <f>IF('All Data'!$S81="SNC","SNC",#N/A)</f>
        <v>#N/A</v>
      </c>
      <c r="CM79" s="44" t="e">
        <f>IF(ISBLANK('All Data'!$T81)=FALSE,'All Data'!$A81,#N/A)</f>
        <v>#N/A</v>
      </c>
      <c r="CN79" s="5" t="e">
        <f>IF(ISNUMBER('All Data'!$T81),'All Data'!$T81,#N/A)</f>
        <v>#N/A</v>
      </c>
      <c r="CO79" s="5" t="e">
        <f>IF('All Data'!$T81="QAI","QAI",#N/A)</f>
        <v>#N/A</v>
      </c>
      <c r="CP79" s="5" t="e">
        <f>IF('All Data'!$T81="FSA","FSA",#N/A)</f>
        <v>#N/A</v>
      </c>
      <c r="CQ79" s="46" t="e">
        <f>IF('All Data'!$T81="SNC","SNC",#N/A)</f>
        <v>#N/A</v>
      </c>
      <c r="CR79" s="44" t="e">
        <f>IF(ISBLANK('All Data'!$U81)=FALSE,'All Data'!$A81,#N/A)</f>
        <v>#N/A</v>
      </c>
      <c r="CS79" s="5" t="e">
        <f>IF(ISNUMBER('All Data'!$U81),'All Data'!$U81,#N/A)</f>
        <v>#N/A</v>
      </c>
      <c r="CT79" s="5" t="e">
        <f>IF('All Data'!$U81="QAI","QAI",#N/A)</f>
        <v>#N/A</v>
      </c>
      <c r="CU79" s="5" t="e">
        <f>IF('All Data'!$U81="FSA","FSA",#N/A)</f>
        <v>#N/A</v>
      </c>
      <c r="CV79" s="46" t="e">
        <f>IF('All Data'!$U81="SNC","SNC",#N/A)</f>
        <v>#N/A</v>
      </c>
      <c r="CW79" s="44" t="e">
        <f>IF(ISBLANK('All Data'!$V81)=FALSE,'All Data'!$A81,#N/A)</f>
        <v>#N/A</v>
      </c>
      <c r="CX79" s="5" t="e">
        <f>IF(ISNUMBER('All Data'!$V81),'All Data'!$V81,#N/A)</f>
        <v>#N/A</v>
      </c>
      <c r="CY79" s="5" t="e">
        <f>IF('All Data'!$V81="QAI","QAI",#N/A)</f>
        <v>#N/A</v>
      </c>
      <c r="CZ79" s="5" t="e">
        <f>IF('All Data'!$V81="FSA","FSA",#N/A)</f>
        <v>#N/A</v>
      </c>
      <c r="DA79" s="46" t="e">
        <f>IF('All Data'!$V81="SNC","SNC",#N/A)</f>
        <v>#N/A</v>
      </c>
      <c r="DB79" s="44" t="e">
        <f>IF(ISBLANK('All Data'!$W81)=FALSE,'All Data'!$A81,#N/A)</f>
        <v>#N/A</v>
      </c>
      <c r="DC79" s="5" t="e">
        <f>IF(ISNUMBER('All Data'!$W81),'All Data'!$W81,#N/A)</f>
        <v>#N/A</v>
      </c>
      <c r="DD79" s="5" t="e">
        <f>IF('All Data'!$W81="QAI","QAI",#N/A)</f>
        <v>#N/A</v>
      </c>
      <c r="DE79" s="5" t="e">
        <f>IF('All Data'!$W81="FSA","FSA",#N/A)</f>
        <v>#N/A</v>
      </c>
      <c r="DF79" s="46" t="e">
        <f>IF('All Data'!$W81="SNC","SNC",#N/A)</f>
        <v>#N/A</v>
      </c>
      <c r="DK79" s="46"/>
      <c r="DN79" s="44">
        <f>'All Data'!$A81</f>
        <v>40930</v>
      </c>
    </row>
    <row r="80" spans="1:118" x14ac:dyDescent="0.25">
      <c r="A80" s="44" t="e">
        <f>IF(ISBLANK('All Data'!$B82)=FALSE,'All Data'!$A82,#N/A)</f>
        <v>#N/A</v>
      </c>
      <c r="B80" s="5" t="e">
        <f>IF(ISNUMBER('All Data'!$B82),'All Data'!$B82,#N/A)</f>
        <v>#N/A</v>
      </c>
      <c r="C80" s="5" t="e">
        <f>IF('All Data'!$B82="QAI","QAI",#N/A)</f>
        <v>#N/A</v>
      </c>
      <c r="D80" s="5" t="e">
        <f>IF('All Data'!$B82="FSA","FSA",#N/A)</f>
        <v>#N/A</v>
      </c>
      <c r="E80" s="46" t="e">
        <f>IF('All Data'!$B82="SNC","SNC",#N/A)</f>
        <v>#N/A</v>
      </c>
      <c r="F80" s="44">
        <f>IF(ISBLANK('All Data'!$C82)=FALSE,'All Data'!$A82,#N/A)</f>
        <v>40936</v>
      </c>
      <c r="G80" s="5">
        <f>IF(ISNUMBER('All Data'!$C82),'All Data'!$C82,#N/A)</f>
        <v>4.7</v>
      </c>
      <c r="H80" s="5" t="e">
        <f>IF('All Data'!$C82="QAI","QAI",#N/A)</f>
        <v>#N/A</v>
      </c>
      <c r="I80" s="5" t="e">
        <f>IF('All Data'!$C82="FSA","FSA",#N/A)</f>
        <v>#N/A</v>
      </c>
      <c r="J80" s="46" t="e">
        <f>IF('All Data'!$C82="SNC","SNC",#N/A)</f>
        <v>#N/A</v>
      </c>
      <c r="K80" s="44" t="e">
        <f>IF(ISBLANK('All Data'!$D82)=FALSE,'All Data'!$A82,#N/A)</f>
        <v>#N/A</v>
      </c>
      <c r="L80" s="5" t="e">
        <f>IF(ISNUMBER('All Data'!$D82),'All Data'!$D82,#N/A)</f>
        <v>#N/A</v>
      </c>
      <c r="M80" s="5" t="e">
        <f>IF('All Data'!$D82="QAI","QAI",#N/A)</f>
        <v>#N/A</v>
      </c>
      <c r="N80" s="5" t="e">
        <f>IF('All Data'!$D82="FSA","FSA",#N/A)</f>
        <v>#N/A</v>
      </c>
      <c r="O80" s="46" t="e">
        <f>IF('All Data'!$D82="SNC","SNC",#N/A)</f>
        <v>#N/A</v>
      </c>
      <c r="P80" s="44" t="e">
        <f>IF(ISBLANK('All Data'!$E82)=FALSE,'All Data'!$A82,#N/A)</f>
        <v>#N/A</v>
      </c>
      <c r="Q80" s="5" t="e">
        <f>IF(ISNUMBER('All Data'!$E82),'All Data'!$E82,#N/A)</f>
        <v>#N/A</v>
      </c>
      <c r="R80" s="5" t="e">
        <f>IF('All Data'!$E82="QAI","QAI",#N/A)</f>
        <v>#N/A</v>
      </c>
      <c r="S80" s="5" t="e">
        <f>IF('All Data'!$E82="FSA","FSA",#N/A)</f>
        <v>#N/A</v>
      </c>
      <c r="T80" s="46" t="e">
        <f>IF('All Data'!$E82="SNC","SNC",#N/A)</f>
        <v>#N/A</v>
      </c>
      <c r="U80" s="44" t="e">
        <f>IF(ISBLANK('All Data'!$F82)=FALSE,'All Data'!$A82,#N/A)</f>
        <v>#N/A</v>
      </c>
      <c r="V80" s="5" t="e">
        <f>IF(ISNUMBER('All Data'!$F82),'All Data'!$F82,#N/A)</f>
        <v>#N/A</v>
      </c>
      <c r="W80" s="5" t="e">
        <f>IF('All Data'!$F82="QAI","QAI",#N/A)</f>
        <v>#N/A</v>
      </c>
      <c r="X80" s="5" t="e">
        <f>IF('All Data'!$F82="FSA","FSA",#N/A)</f>
        <v>#N/A</v>
      </c>
      <c r="Y80" s="46" t="e">
        <f>IF('All Data'!$F82="SNC","SNC",#N/A)</f>
        <v>#N/A</v>
      </c>
      <c r="Z80" s="44" t="e">
        <f>IF(ISBLANK('All Data'!$G82)=FALSE,'All Data'!$A82,#N/A)</f>
        <v>#N/A</v>
      </c>
      <c r="AA80" s="5" t="e">
        <f>IF(ISNUMBER('All Data'!$G82),'All Data'!$G82,#N/A)</f>
        <v>#N/A</v>
      </c>
      <c r="AB80" s="5" t="e">
        <f>IF('All Data'!$G82="QAI","QAI",#N/A)</f>
        <v>#N/A</v>
      </c>
      <c r="AC80" s="5" t="e">
        <f>IF('All Data'!$G82="FSA","FSA",#N/A)</f>
        <v>#N/A</v>
      </c>
      <c r="AD80" s="46" t="e">
        <f>IF('All Data'!$G82="SNC","SNC",#N/A)</f>
        <v>#N/A</v>
      </c>
      <c r="AE80" s="44" t="e">
        <f>IF(ISBLANK('All Data'!$H82)=FALSE,'All Data'!$A82,#N/A)</f>
        <v>#N/A</v>
      </c>
      <c r="AF80" s="5" t="e">
        <f>IF(ISNUMBER('All Data'!$H82),'All Data'!$H82,#N/A)</f>
        <v>#N/A</v>
      </c>
      <c r="AG80" s="5" t="e">
        <f>IF('All Data'!$H82="QAI","QAI",#N/A)</f>
        <v>#N/A</v>
      </c>
      <c r="AH80" s="5" t="e">
        <f>IF('All Data'!$H82="FSA","FSA",#N/A)</f>
        <v>#N/A</v>
      </c>
      <c r="AI80" s="46" t="e">
        <f>IF('All Data'!$H82="SNC","SNC",#N/A)</f>
        <v>#N/A</v>
      </c>
      <c r="AJ80" s="44" t="e">
        <f>IF(ISBLANK('All Data'!$I82)=FALSE,'All Data'!$A82,#N/A)</f>
        <v>#N/A</v>
      </c>
      <c r="AK80" s="5" t="e">
        <f>IF(ISNUMBER('All Data'!$I82),'All Data'!$I82,#N/A)</f>
        <v>#N/A</v>
      </c>
      <c r="AL80" s="5" t="e">
        <f>IF('All Data'!$I82="QAI","QAI",#N/A)</f>
        <v>#N/A</v>
      </c>
      <c r="AM80" s="5" t="e">
        <f>IF('All Data'!$I82="FSA","FSA",#N/A)</f>
        <v>#N/A</v>
      </c>
      <c r="AN80" s="46" t="e">
        <f>IF('All Data'!$I82="SNC","SNC",#N/A)</f>
        <v>#N/A</v>
      </c>
      <c r="AO80" s="44" t="e">
        <f>IF(ISBLANK('All Data'!$J82)=FALSE,'All Data'!$A82,#N/A)</f>
        <v>#N/A</v>
      </c>
      <c r="AP80" s="5" t="e">
        <f>IF(ISNUMBER('All Data'!$J82),'All Data'!$J82,#N/A)</f>
        <v>#N/A</v>
      </c>
      <c r="AQ80" s="5" t="e">
        <f>IF('All Data'!$J82="QAI","QAI",#N/A)</f>
        <v>#N/A</v>
      </c>
      <c r="AR80" s="5" t="e">
        <f>IF('All Data'!$J82="FSA","FSA",#N/A)</f>
        <v>#N/A</v>
      </c>
      <c r="AS80" s="46" t="e">
        <f>IF('All Data'!$J82="SNC","SNC",#N/A)</f>
        <v>#N/A</v>
      </c>
      <c r="AT80" s="44" t="e">
        <f>IF(ISBLANK('All Data'!$K82)=FALSE,'All Data'!$A82,#N/A)</f>
        <v>#N/A</v>
      </c>
      <c r="AU80" s="5" t="e">
        <f>IF(ISNUMBER('All Data'!$K82),'All Data'!$K82,#N/A)</f>
        <v>#N/A</v>
      </c>
      <c r="AV80" s="5" t="e">
        <f>IF('All Data'!$K82="QAI","QAI",#N/A)</f>
        <v>#N/A</v>
      </c>
      <c r="AW80" s="5" t="e">
        <f>IF('All Data'!$K82="FSA","FSA",#N/A)</f>
        <v>#N/A</v>
      </c>
      <c r="AX80" s="46" t="e">
        <f>IF('All Data'!$K82="SNC","SNC",#N/A)</f>
        <v>#N/A</v>
      </c>
      <c r="AY80" s="44" t="e">
        <f>IF(ISBLANK('All Data'!$L82)=FALSE,'All Data'!$A82,#N/A)</f>
        <v>#N/A</v>
      </c>
      <c r="AZ80" s="5" t="e">
        <f>IF(ISNUMBER('All Data'!$L82),'All Data'!$L82,#N/A)</f>
        <v>#N/A</v>
      </c>
      <c r="BA80" s="5" t="e">
        <f>IF('All Data'!$L82="QAI","QAI",#N/A)</f>
        <v>#N/A</v>
      </c>
      <c r="BB80" s="5" t="e">
        <f>IF('All Data'!$L82="FSA","FSA",#N/A)</f>
        <v>#N/A</v>
      </c>
      <c r="BC80" s="46" t="e">
        <f>IF('All Data'!$L82="SNC","SNC",#N/A)</f>
        <v>#N/A</v>
      </c>
      <c r="BD80" s="44" t="e">
        <f>IF(ISBLANK('All Data'!$M82)=FALSE,'All Data'!$A82,#N/A)</f>
        <v>#N/A</v>
      </c>
      <c r="BE80" s="5" t="e">
        <f>IF(ISNUMBER('All Data'!$M82),'All Data'!$M82,#N/A)</f>
        <v>#N/A</v>
      </c>
      <c r="BF80" s="5" t="e">
        <f>IF('All Data'!$M82="QAI","QAI",#N/A)</f>
        <v>#N/A</v>
      </c>
      <c r="BG80" s="5" t="e">
        <f>IF('All Data'!$M82="FSA","FSA",#N/A)</f>
        <v>#N/A</v>
      </c>
      <c r="BH80" s="46" t="e">
        <f>IF('All Data'!$M82="SNC","SNC",#N/A)</f>
        <v>#N/A</v>
      </c>
      <c r="BI80" s="44">
        <f>IF(ISBLANK('All Data'!$N82)=FALSE,'All Data'!$A82,#N/A)</f>
        <v>40936</v>
      </c>
      <c r="BJ80" s="5">
        <f>IF(ISNUMBER('All Data'!$N82),'All Data'!$N82,#N/A)</f>
        <v>32</v>
      </c>
      <c r="BK80" s="5" t="e">
        <f>IF('All Data'!$N82="QAI","QAI",#N/A)</f>
        <v>#N/A</v>
      </c>
      <c r="BL80" s="5" t="e">
        <f>IF('All Data'!$N82="FSA","FSA",#N/A)</f>
        <v>#N/A</v>
      </c>
      <c r="BM80" s="46" t="e">
        <f>IF('All Data'!$N82="SNC","SNC",#N/A)</f>
        <v>#N/A</v>
      </c>
      <c r="BN80" s="44" t="e">
        <f>IF(ISBLANK('All Data'!$O82)=FALSE,'All Data'!$A82,#N/A)</f>
        <v>#N/A</v>
      </c>
      <c r="BO80" s="5" t="e">
        <f>IF(ISNUMBER('All Data'!$O82),'All Data'!$O82,#N/A)</f>
        <v>#N/A</v>
      </c>
      <c r="BP80" s="5" t="e">
        <f>IF('All Data'!$O82="QAI","QAI",#N/A)</f>
        <v>#N/A</v>
      </c>
      <c r="BQ80" s="5" t="e">
        <f>IF('All Data'!$O82="FSA","FSA",#N/A)</f>
        <v>#N/A</v>
      </c>
      <c r="BR80" s="46" t="e">
        <f>IF('All Data'!$O82="SNC","SNC",#N/A)</f>
        <v>#N/A</v>
      </c>
      <c r="BS80" s="44" t="e">
        <f>IF(ISBLANK('All Data'!$P82)=FALSE,'All Data'!$A82,#N/A)</f>
        <v>#N/A</v>
      </c>
      <c r="BT80" s="5" t="e">
        <f>IF(ISNUMBER('All Data'!$P82),'All Data'!$P82,#N/A)</f>
        <v>#N/A</v>
      </c>
      <c r="BU80" s="5" t="e">
        <f>IF('All Data'!$P82="QAI","QAI",#N/A)</f>
        <v>#N/A</v>
      </c>
      <c r="BV80" s="5" t="e">
        <f>IF('All Data'!$P82="FSA","FSA",#N/A)</f>
        <v>#N/A</v>
      </c>
      <c r="BW80" s="46" t="e">
        <f>IF('All Data'!$P82="SNC","SNC",#N/A)</f>
        <v>#N/A</v>
      </c>
      <c r="BX80" s="44" t="e">
        <f>IF(ISBLANK('All Data'!$Q82)=FALSE,'All Data'!$A82,#N/A)</f>
        <v>#N/A</v>
      </c>
      <c r="BY80" s="5" t="e">
        <f>IF(ISNUMBER('All Data'!$Q82),'All Data'!$Q82,#N/A)</f>
        <v>#N/A</v>
      </c>
      <c r="BZ80" s="5" t="e">
        <f>IF('All Data'!$Q82="QAI","QAI",#N/A)</f>
        <v>#N/A</v>
      </c>
      <c r="CA80" s="5" t="e">
        <f>IF('All Data'!$Q82="FSA","FSA",#N/A)</f>
        <v>#N/A</v>
      </c>
      <c r="CB80" s="46" t="e">
        <f>IF('All Data'!$Q82="SNC","SNC",#N/A)</f>
        <v>#N/A</v>
      </c>
      <c r="CC80" s="44" t="e">
        <f>IF(ISBLANK('All Data'!$R82)=FALSE,'All Data'!$A82,#N/A)</f>
        <v>#N/A</v>
      </c>
      <c r="CD80" s="5" t="e">
        <f>IF(ISNUMBER('All Data'!$R82),'All Data'!$R82,#N/A)</f>
        <v>#N/A</v>
      </c>
      <c r="CE80" s="5" t="e">
        <f>IF('All Data'!$R82="QAI","QAI",#N/A)</f>
        <v>#N/A</v>
      </c>
      <c r="CF80" s="5" t="e">
        <f>IF('All Data'!$R82="FSA","FSA",#N/A)</f>
        <v>#N/A</v>
      </c>
      <c r="CG80" s="46" t="e">
        <f>IF('All Data'!$R82="SNC","SNC",#N/A)</f>
        <v>#N/A</v>
      </c>
      <c r="CH80" s="44" t="e">
        <f>IF(ISBLANK('All Data'!$S82)=FALSE,'All Data'!$A82,#N/A)</f>
        <v>#N/A</v>
      </c>
      <c r="CI80" s="5" t="e">
        <f>IF(ISNUMBER('All Data'!$S82),'All Data'!$S82,#N/A)</f>
        <v>#N/A</v>
      </c>
      <c r="CJ80" s="5" t="e">
        <f>IF('All Data'!$S82="QAI","QAI",#N/A)</f>
        <v>#N/A</v>
      </c>
      <c r="CK80" s="5" t="e">
        <f>IF('All Data'!$S82="FSA","FSA",#N/A)</f>
        <v>#N/A</v>
      </c>
      <c r="CL80" s="46" t="e">
        <f>IF('All Data'!$S82="SNC","SNC",#N/A)</f>
        <v>#N/A</v>
      </c>
      <c r="CM80" s="44" t="e">
        <f>IF(ISBLANK('All Data'!$T82)=FALSE,'All Data'!$A82,#N/A)</f>
        <v>#N/A</v>
      </c>
      <c r="CN80" s="5" t="e">
        <f>IF(ISNUMBER('All Data'!$T82),'All Data'!$T82,#N/A)</f>
        <v>#N/A</v>
      </c>
      <c r="CO80" s="5" t="e">
        <f>IF('All Data'!$T82="QAI","QAI",#N/A)</f>
        <v>#N/A</v>
      </c>
      <c r="CP80" s="5" t="e">
        <f>IF('All Data'!$T82="FSA","FSA",#N/A)</f>
        <v>#N/A</v>
      </c>
      <c r="CQ80" s="46" t="e">
        <f>IF('All Data'!$T82="SNC","SNC",#N/A)</f>
        <v>#N/A</v>
      </c>
      <c r="CR80" s="44" t="e">
        <f>IF(ISBLANK('All Data'!$U82)=FALSE,'All Data'!$A82,#N/A)</f>
        <v>#N/A</v>
      </c>
      <c r="CS80" s="5" t="e">
        <f>IF(ISNUMBER('All Data'!$U82),'All Data'!$U82,#N/A)</f>
        <v>#N/A</v>
      </c>
      <c r="CT80" s="5" t="e">
        <f>IF('All Data'!$U82="QAI","QAI",#N/A)</f>
        <v>#N/A</v>
      </c>
      <c r="CU80" s="5" t="e">
        <f>IF('All Data'!$U82="FSA","FSA",#N/A)</f>
        <v>#N/A</v>
      </c>
      <c r="CV80" s="46" t="e">
        <f>IF('All Data'!$U82="SNC","SNC",#N/A)</f>
        <v>#N/A</v>
      </c>
      <c r="CW80" s="44" t="e">
        <f>IF(ISBLANK('All Data'!$V82)=FALSE,'All Data'!$A82,#N/A)</f>
        <v>#N/A</v>
      </c>
      <c r="CX80" s="5" t="e">
        <f>IF(ISNUMBER('All Data'!$V82),'All Data'!$V82,#N/A)</f>
        <v>#N/A</v>
      </c>
      <c r="CY80" s="5" t="e">
        <f>IF('All Data'!$V82="QAI","QAI",#N/A)</f>
        <v>#N/A</v>
      </c>
      <c r="CZ80" s="5" t="e">
        <f>IF('All Data'!$V82="FSA","FSA",#N/A)</f>
        <v>#N/A</v>
      </c>
      <c r="DA80" s="46" t="e">
        <f>IF('All Data'!$V82="SNC","SNC",#N/A)</f>
        <v>#N/A</v>
      </c>
      <c r="DB80" s="44" t="e">
        <f>IF(ISBLANK('All Data'!$W82)=FALSE,'All Data'!$A82,#N/A)</f>
        <v>#N/A</v>
      </c>
      <c r="DC80" s="5" t="e">
        <f>IF(ISNUMBER('All Data'!$W82),'All Data'!$W82,#N/A)</f>
        <v>#N/A</v>
      </c>
      <c r="DD80" s="5" t="e">
        <f>IF('All Data'!$W82="QAI","QAI",#N/A)</f>
        <v>#N/A</v>
      </c>
      <c r="DE80" s="5" t="e">
        <f>IF('All Data'!$W82="FSA","FSA",#N/A)</f>
        <v>#N/A</v>
      </c>
      <c r="DF80" s="46" t="e">
        <f>IF('All Data'!$W82="SNC","SNC",#N/A)</f>
        <v>#N/A</v>
      </c>
      <c r="DK80" s="46"/>
      <c r="DN80" s="44">
        <f>'All Data'!$A82</f>
        <v>40936</v>
      </c>
    </row>
    <row r="81" spans="1:118" x14ac:dyDescent="0.25">
      <c r="A81" s="44" t="e">
        <f>IF(ISBLANK('All Data'!$B83)=FALSE,'All Data'!$A83,#N/A)</f>
        <v>#N/A</v>
      </c>
      <c r="B81" s="5" t="e">
        <f>IF(ISNUMBER('All Data'!$B83),'All Data'!$B83,#N/A)</f>
        <v>#N/A</v>
      </c>
      <c r="C81" s="5" t="e">
        <f>IF('All Data'!$B83="QAI","QAI",#N/A)</f>
        <v>#N/A</v>
      </c>
      <c r="D81" s="5" t="e">
        <f>IF('All Data'!$B83="FSA","FSA",#N/A)</f>
        <v>#N/A</v>
      </c>
      <c r="E81" s="46" t="e">
        <f>IF('All Data'!$B83="SNC","SNC",#N/A)</f>
        <v>#N/A</v>
      </c>
      <c r="F81" s="44">
        <f>IF(ISBLANK('All Data'!$C83)=FALSE,'All Data'!$A83,#N/A)</f>
        <v>40942</v>
      </c>
      <c r="G81" s="5">
        <f>IF(ISNUMBER('All Data'!$C83),'All Data'!$C83,#N/A)</f>
        <v>5.5</v>
      </c>
      <c r="H81" s="5" t="e">
        <f>IF('All Data'!$C83="QAI","QAI",#N/A)</f>
        <v>#N/A</v>
      </c>
      <c r="I81" s="5" t="e">
        <f>IF('All Data'!$C83="FSA","FSA",#N/A)</f>
        <v>#N/A</v>
      </c>
      <c r="J81" s="46" t="e">
        <f>IF('All Data'!$C83="SNC","SNC",#N/A)</f>
        <v>#N/A</v>
      </c>
      <c r="K81" s="44" t="e">
        <f>IF(ISBLANK('All Data'!$D83)=FALSE,'All Data'!$A83,#N/A)</f>
        <v>#N/A</v>
      </c>
      <c r="L81" s="5" t="e">
        <f>IF(ISNUMBER('All Data'!$D83),'All Data'!$D83,#N/A)</f>
        <v>#N/A</v>
      </c>
      <c r="M81" s="5" t="e">
        <f>IF('All Data'!$D83="QAI","QAI",#N/A)</f>
        <v>#N/A</v>
      </c>
      <c r="N81" s="5" t="e">
        <f>IF('All Data'!$D83="FSA","FSA",#N/A)</f>
        <v>#N/A</v>
      </c>
      <c r="O81" s="46" t="e">
        <f>IF('All Data'!$D83="SNC","SNC",#N/A)</f>
        <v>#N/A</v>
      </c>
      <c r="P81" s="44" t="e">
        <f>IF(ISBLANK('All Data'!$E83)=FALSE,'All Data'!$A83,#N/A)</f>
        <v>#N/A</v>
      </c>
      <c r="Q81" s="5" t="e">
        <f>IF(ISNUMBER('All Data'!$E83),'All Data'!$E83,#N/A)</f>
        <v>#N/A</v>
      </c>
      <c r="R81" s="5" t="e">
        <f>IF('All Data'!$E83="QAI","QAI",#N/A)</f>
        <v>#N/A</v>
      </c>
      <c r="S81" s="5" t="e">
        <f>IF('All Data'!$E83="FSA","FSA",#N/A)</f>
        <v>#N/A</v>
      </c>
      <c r="T81" s="46" t="e">
        <f>IF('All Data'!$E83="SNC","SNC",#N/A)</f>
        <v>#N/A</v>
      </c>
      <c r="U81" s="44" t="e">
        <f>IF(ISBLANK('All Data'!$F83)=FALSE,'All Data'!$A83,#N/A)</f>
        <v>#N/A</v>
      </c>
      <c r="V81" s="5" t="e">
        <f>IF(ISNUMBER('All Data'!$F83),'All Data'!$F83,#N/A)</f>
        <v>#N/A</v>
      </c>
      <c r="W81" s="5" t="e">
        <f>IF('All Data'!$F83="QAI","QAI",#N/A)</f>
        <v>#N/A</v>
      </c>
      <c r="X81" s="5" t="e">
        <f>IF('All Data'!$F83="FSA","FSA",#N/A)</f>
        <v>#N/A</v>
      </c>
      <c r="Y81" s="46" t="e">
        <f>IF('All Data'!$F83="SNC","SNC",#N/A)</f>
        <v>#N/A</v>
      </c>
      <c r="Z81" s="44" t="e">
        <f>IF(ISBLANK('All Data'!$G83)=FALSE,'All Data'!$A83,#N/A)</f>
        <v>#N/A</v>
      </c>
      <c r="AA81" s="5" t="e">
        <f>IF(ISNUMBER('All Data'!$G83),'All Data'!$G83,#N/A)</f>
        <v>#N/A</v>
      </c>
      <c r="AB81" s="5" t="e">
        <f>IF('All Data'!$G83="QAI","QAI",#N/A)</f>
        <v>#N/A</v>
      </c>
      <c r="AC81" s="5" t="e">
        <f>IF('All Data'!$G83="FSA","FSA",#N/A)</f>
        <v>#N/A</v>
      </c>
      <c r="AD81" s="46" t="e">
        <f>IF('All Data'!$G83="SNC","SNC",#N/A)</f>
        <v>#N/A</v>
      </c>
      <c r="AE81" s="44" t="e">
        <f>IF(ISBLANK('All Data'!$H83)=FALSE,'All Data'!$A83,#N/A)</f>
        <v>#N/A</v>
      </c>
      <c r="AF81" s="5" t="e">
        <f>IF(ISNUMBER('All Data'!$H83),'All Data'!$H83,#N/A)</f>
        <v>#N/A</v>
      </c>
      <c r="AG81" s="5" t="e">
        <f>IF('All Data'!$H83="QAI","QAI",#N/A)</f>
        <v>#N/A</v>
      </c>
      <c r="AH81" s="5" t="e">
        <f>IF('All Data'!$H83="FSA","FSA",#N/A)</f>
        <v>#N/A</v>
      </c>
      <c r="AI81" s="46" t="e">
        <f>IF('All Data'!$H83="SNC","SNC",#N/A)</f>
        <v>#N/A</v>
      </c>
      <c r="AJ81" s="44" t="e">
        <f>IF(ISBLANK('All Data'!$I83)=FALSE,'All Data'!$A83,#N/A)</f>
        <v>#N/A</v>
      </c>
      <c r="AK81" s="5" t="e">
        <f>IF(ISNUMBER('All Data'!$I83),'All Data'!$I83,#N/A)</f>
        <v>#N/A</v>
      </c>
      <c r="AL81" s="5" t="e">
        <f>IF('All Data'!$I83="QAI","QAI",#N/A)</f>
        <v>#N/A</v>
      </c>
      <c r="AM81" s="5" t="e">
        <f>IF('All Data'!$I83="FSA","FSA",#N/A)</f>
        <v>#N/A</v>
      </c>
      <c r="AN81" s="46" t="e">
        <f>IF('All Data'!$I83="SNC","SNC",#N/A)</f>
        <v>#N/A</v>
      </c>
      <c r="AO81" s="44" t="e">
        <f>IF(ISBLANK('All Data'!$J83)=FALSE,'All Data'!$A83,#N/A)</f>
        <v>#N/A</v>
      </c>
      <c r="AP81" s="5" t="e">
        <f>IF(ISNUMBER('All Data'!$J83),'All Data'!$J83,#N/A)</f>
        <v>#N/A</v>
      </c>
      <c r="AQ81" s="5" t="e">
        <f>IF('All Data'!$J83="QAI","QAI",#N/A)</f>
        <v>#N/A</v>
      </c>
      <c r="AR81" s="5" t="e">
        <f>IF('All Data'!$J83="FSA","FSA",#N/A)</f>
        <v>#N/A</v>
      </c>
      <c r="AS81" s="46" t="e">
        <f>IF('All Data'!$J83="SNC","SNC",#N/A)</f>
        <v>#N/A</v>
      </c>
      <c r="AT81" s="44" t="e">
        <f>IF(ISBLANK('All Data'!$K83)=FALSE,'All Data'!$A83,#N/A)</f>
        <v>#N/A</v>
      </c>
      <c r="AU81" s="5" t="e">
        <f>IF(ISNUMBER('All Data'!$K83),'All Data'!$K83,#N/A)</f>
        <v>#N/A</v>
      </c>
      <c r="AV81" s="5" t="e">
        <f>IF('All Data'!$K83="QAI","QAI",#N/A)</f>
        <v>#N/A</v>
      </c>
      <c r="AW81" s="5" t="e">
        <f>IF('All Data'!$K83="FSA","FSA",#N/A)</f>
        <v>#N/A</v>
      </c>
      <c r="AX81" s="46" t="e">
        <f>IF('All Data'!$K83="SNC","SNC",#N/A)</f>
        <v>#N/A</v>
      </c>
      <c r="AY81" s="44" t="e">
        <f>IF(ISBLANK('All Data'!$L83)=FALSE,'All Data'!$A83,#N/A)</f>
        <v>#N/A</v>
      </c>
      <c r="AZ81" s="5" t="e">
        <f>IF(ISNUMBER('All Data'!$L83),'All Data'!$L83,#N/A)</f>
        <v>#N/A</v>
      </c>
      <c r="BA81" s="5" t="e">
        <f>IF('All Data'!$L83="QAI","QAI",#N/A)</f>
        <v>#N/A</v>
      </c>
      <c r="BB81" s="5" t="e">
        <f>IF('All Data'!$L83="FSA","FSA",#N/A)</f>
        <v>#N/A</v>
      </c>
      <c r="BC81" s="46" t="e">
        <f>IF('All Data'!$L83="SNC","SNC",#N/A)</f>
        <v>#N/A</v>
      </c>
      <c r="BD81" s="44" t="e">
        <f>IF(ISBLANK('All Data'!$M83)=FALSE,'All Data'!$A83,#N/A)</f>
        <v>#N/A</v>
      </c>
      <c r="BE81" s="5" t="e">
        <f>IF(ISNUMBER('All Data'!$M83),'All Data'!$M83,#N/A)</f>
        <v>#N/A</v>
      </c>
      <c r="BF81" s="5" t="e">
        <f>IF('All Data'!$M83="QAI","QAI",#N/A)</f>
        <v>#N/A</v>
      </c>
      <c r="BG81" s="5" t="e">
        <f>IF('All Data'!$M83="FSA","FSA",#N/A)</f>
        <v>#N/A</v>
      </c>
      <c r="BH81" s="46" t="e">
        <f>IF('All Data'!$M83="SNC","SNC",#N/A)</f>
        <v>#N/A</v>
      </c>
      <c r="BI81" s="44">
        <f>IF(ISBLANK('All Data'!$N83)=FALSE,'All Data'!$A83,#N/A)</f>
        <v>40942</v>
      </c>
      <c r="BJ81" s="5">
        <f>IF(ISNUMBER('All Data'!$N83),'All Data'!$N83,#N/A)</f>
        <v>32</v>
      </c>
      <c r="BK81" s="5" t="e">
        <f>IF('All Data'!$N83="QAI","QAI",#N/A)</f>
        <v>#N/A</v>
      </c>
      <c r="BL81" s="5" t="e">
        <f>IF('All Data'!$N83="FSA","FSA",#N/A)</f>
        <v>#N/A</v>
      </c>
      <c r="BM81" s="46" t="e">
        <f>IF('All Data'!$N83="SNC","SNC",#N/A)</f>
        <v>#N/A</v>
      </c>
      <c r="BN81" s="44" t="e">
        <f>IF(ISBLANK('All Data'!$O83)=FALSE,'All Data'!$A83,#N/A)</f>
        <v>#N/A</v>
      </c>
      <c r="BO81" s="5" t="e">
        <f>IF(ISNUMBER('All Data'!$O83),'All Data'!$O83,#N/A)</f>
        <v>#N/A</v>
      </c>
      <c r="BP81" s="5" t="e">
        <f>IF('All Data'!$O83="QAI","QAI",#N/A)</f>
        <v>#N/A</v>
      </c>
      <c r="BQ81" s="5" t="e">
        <f>IF('All Data'!$O83="FSA","FSA",#N/A)</f>
        <v>#N/A</v>
      </c>
      <c r="BR81" s="46" t="e">
        <f>IF('All Data'!$O83="SNC","SNC",#N/A)</f>
        <v>#N/A</v>
      </c>
      <c r="BS81" s="44" t="e">
        <f>IF(ISBLANK('All Data'!$P83)=FALSE,'All Data'!$A83,#N/A)</f>
        <v>#N/A</v>
      </c>
      <c r="BT81" s="5" t="e">
        <f>IF(ISNUMBER('All Data'!$P83),'All Data'!$P83,#N/A)</f>
        <v>#N/A</v>
      </c>
      <c r="BU81" s="5" t="e">
        <f>IF('All Data'!$P83="QAI","QAI",#N/A)</f>
        <v>#N/A</v>
      </c>
      <c r="BV81" s="5" t="e">
        <f>IF('All Data'!$P83="FSA","FSA",#N/A)</f>
        <v>#N/A</v>
      </c>
      <c r="BW81" s="46" t="e">
        <f>IF('All Data'!$P83="SNC","SNC",#N/A)</f>
        <v>#N/A</v>
      </c>
      <c r="BX81" s="44" t="e">
        <f>IF(ISBLANK('All Data'!$Q83)=FALSE,'All Data'!$A83,#N/A)</f>
        <v>#N/A</v>
      </c>
      <c r="BY81" s="5" t="e">
        <f>IF(ISNUMBER('All Data'!$Q83),'All Data'!$Q83,#N/A)</f>
        <v>#N/A</v>
      </c>
      <c r="BZ81" s="5" t="e">
        <f>IF('All Data'!$Q83="QAI","QAI",#N/A)</f>
        <v>#N/A</v>
      </c>
      <c r="CA81" s="5" t="e">
        <f>IF('All Data'!$Q83="FSA","FSA",#N/A)</f>
        <v>#N/A</v>
      </c>
      <c r="CB81" s="46" t="e">
        <f>IF('All Data'!$Q83="SNC","SNC",#N/A)</f>
        <v>#N/A</v>
      </c>
      <c r="CC81" s="44" t="e">
        <f>IF(ISBLANK('All Data'!$R83)=FALSE,'All Data'!$A83,#N/A)</f>
        <v>#N/A</v>
      </c>
      <c r="CD81" s="5" t="e">
        <f>IF(ISNUMBER('All Data'!$R83),'All Data'!$R83,#N/A)</f>
        <v>#N/A</v>
      </c>
      <c r="CE81" s="5" t="e">
        <f>IF('All Data'!$R83="QAI","QAI",#N/A)</f>
        <v>#N/A</v>
      </c>
      <c r="CF81" s="5" t="e">
        <f>IF('All Data'!$R83="FSA","FSA",#N/A)</f>
        <v>#N/A</v>
      </c>
      <c r="CG81" s="46" t="e">
        <f>IF('All Data'!$R83="SNC","SNC",#N/A)</f>
        <v>#N/A</v>
      </c>
      <c r="CH81" s="44" t="e">
        <f>IF(ISBLANK('All Data'!$S83)=FALSE,'All Data'!$A83,#N/A)</f>
        <v>#N/A</v>
      </c>
      <c r="CI81" s="5" t="e">
        <f>IF(ISNUMBER('All Data'!$S83),'All Data'!$S83,#N/A)</f>
        <v>#N/A</v>
      </c>
      <c r="CJ81" s="5" t="e">
        <f>IF('All Data'!$S83="QAI","QAI",#N/A)</f>
        <v>#N/A</v>
      </c>
      <c r="CK81" s="5" t="e">
        <f>IF('All Data'!$S83="FSA","FSA",#N/A)</f>
        <v>#N/A</v>
      </c>
      <c r="CL81" s="46" t="e">
        <f>IF('All Data'!$S83="SNC","SNC",#N/A)</f>
        <v>#N/A</v>
      </c>
      <c r="CM81" s="44" t="e">
        <f>IF(ISBLANK('All Data'!$T83)=FALSE,'All Data'!$A83,#N/A)</f>
        <v>#N/A</v>
      </c>
      <c r="CN81" s="5" t="e">
        <f>IF(ISNUMBER('All Data'!$T83),'All Data'!$T83,#N/A)</f>
        <v>#N/A</v>
      </c>
      <c r="CO81" s="5" t="e">
        <f>IF('All Data'!$T83="QAI","QAI",#N/A)</f>
        <v>#N/A</v>
      </c>
      <c r="CP81" s="5" t="e">
        <f>IF('All Data'!$T83="FSA","FSA",#N/A)</f>
        <v>#N/A</v>
      </c>
      <c r="CQ81" s="46" t="e">
        <f>IF('All Data'!$T83="SNC","SNC",#N/A)</f>
        <v>#N/A</v>
      </c>
      <c r="CR81" s="44" t="e">
        <f>IF(ISBLANK('All Data'!$U83)=FALSE,'All Data'!$A83,#N/A)</f>
        <v>#N/A</v>
      </c>
      <c r="CS81" s="5" t="e">
        <f>IF(ISNUMBER('All Data'!$U83),'All Data'!$U83,#N/A)</f>
        <v>#N/A</v>
      </c>
      <c r="CT81" s="5" t="e">
        <f>IF('All Data'!$U83="QAI","QAI",#N/A)</f>
        <v>#N/A</v>
      </c>
      <c r="CU81" s="5" t="e">
        <f>IF('All Data'!$U83="FSA","FSA",#N/A)</f>
        <v>#N/A</v>
      </c>
      <c r="CV81" s="46" t="e">
        <f>IF('All Data'!$U83="SNC","SNC",#N/A)</f>
        <v>#N/A</v>
      </c>
      <c r="CW81" s="44" t="e">
        <f>IF(ISBLANK('All Data'!$V83)=FALSE,'All Data'!$A83,#N/A)</f>
        <v>#N/A</v>
      </c>
      <c r="CX81" s="5" t="e">
        <f>IF(ISNUMBER('All Data'!$V83),'All Data'!$V83,#N/A)</f>
        <v>#N/A</v>
      </c>
      <c r="CY81" s="5" t="e">
        <f>IF('All Data'!$V83="QAI","QAI",#N/A)</f>
        <v>#N/A</v>
      </c>
      <c r="CZ81" s="5" t="e">
        <f>IF('All Data'!$V83="FSA","FSA",#N/A)</f>
        <v>#N/A</v>
      </c>
      <c r="DA81" s="46" t="e">
        <f>IF('All Data'!$V83="SNC","SNC",#N/A)</f>
        <v>#N/A</v>
      </c>
      <c r="DB81" s="44" t="e">
        <f>IF(ISBLANK('All Data'!$W83)=FALSE,'All Data'!$A83,#N/A)</f>
        <v>#N/A</v>
      </c>
      <c r="DC81" s="5" t="e">
        <f>IF(ISNUMBER('All Data'!$W83),'All Data'!$W83,#N/A)</f>
        <v>#N/A</v>
      </c>
      <c r="DD81" s="5" t="e">
        <f>IF('All Data'!$W83="QAI","QAI",#N/A)</f>
        <v>#N/A</v>
      </c>
      <c r="DE81" s="5" t="e">
        <f>IF('All Data'!$W83="FSA","FSA",#N/A)</f>
        <v>#N/A</v>
      </c>
      <c r="DF81" s="46" t="e">
        <f>IF('All Data'!$W83="SNC","SNC",#N/A)</f>
        <v>#N/A</v>
      </c>
      <c r="DK81" s="46"/>
      <c r="DN81" s="44">
        <f>'All Data'!$A83</f>
        <v>40942</v>
      </c>
    </row>
    <row r="82" spans="1:118" x14ac:dyDescent="0.25">
      <c r="A82" s="44" t="e">
        <f>IF(ISBLANK('All Data'!$B84)=FALSE,'All Data'!$A84,#N/A)</f>
        <v>#N/A</v>
      </c>
      <c r="B82" s="5" t="e">
        <f>IF(ISNUMBER('All Data'!$B84),'All Data'!$B84,#N/A)</f>
        <v>#N/A</v>
      </c>
      <c r="C82" s="5" t="e">
        <f>IF('All Data'!$B84="QAI","QAI",#N/A)</f>
        <v>#N/A</v>
      </c>
      <c r="D82" s="5" t="e">
        <f>IF('All Data'!$B84="FSA","FSA",#N/A)</f>
        <v>#N/A</v>
      </c>
      <c r="E82" s="46" t="e">
        <f>IF('All Data'!$B84="SNC","SNC",#N/A)</f>
        <v>#N/A</v>
      </c>
      <c r="F82" s="44">
        <f>IF(ISBLANK('All Data'!$C84)=FALSE,'All Data'!$A84,#N/A)</f>
        <v>40948</v>
      </c>
      <c r="G82" s="5">
        <f>IF(ISNUMBER('All Data'!$C84),'All Data'!$C84,#N/A)</f>
        <v>11.2</v>
      </c>
      <c r="H82" s="5" t="e">
        <f>IF('All Data'!$C84="QAI","QAI",#N/A)</f>
        <v>#N/A</v>
      </c>
      <c r="I82" s="5" t="e">
        <f>IF('All Data'!$C84="FSA","FSA",#N/A)</f>
        <v>#N/A</v>
      </c>
      <c r="J82" s="46" t="e">
        <f>IF('All Data'!$C84="SNC","SNC",#N/A)</f>
        <v>#N/A</v>
      </c>
      <c r="K82" s="44" t="e">
        <f>IF(ISBLANK('All Data'!$D84)=FALSE,'All Data'!$A84,#N/A)</f>
        <v>#N/A</v>
      </c>
      <c r="L82" s="5" t="e">
        <f>IF(ISNUMBER('All Data'!$D84),'All Data'!$D84,#N/A)</f>
        <v>#N/A</v>
      </c>
      <c r="M82" s="5" t="e">
        <f>IF('All Data'!$D84="QAI","QAI",#N/A)</f>
        <v>#N/A</v>
      </c>
      <c r="N82" s="5" t="e">
        <f>IF('All Data'!$D84="FSA","FSA",#N/A)</f>
        <v>#N/A</v>
      </c>
      <c r="O82" s="46" t="e">
        <f>IF('All Data'!$D84="SNC","SNC",#N/A)</f>
        <v>#N/A</v>
      </c>
      <c r="P82" s="44" t="e">
        <f>IF(ISBLANK('All Data'!$E84)=FALSE,'All Data'!$A84,#N/A)</f>
        <v>#N/A</v>
      </c>
      <c r="Q82" s="5" t="e">
        <f>IF(ISNUMBER('All Data'!$E84),'All Data'!$E84,#N/A)</f>
        <v>#N/A</v>
      </c>
      <c r="R82" s="5" t="e">
        <f>IF('All Data'!$E84="QAI","QAI",#N/A)</f>
        <v>#N/A</v>
      </c>
      <c r="S82" s="5" t="e">
        <f>IF('All Data'!$E84="FSA","FSA",#N/A)</f>
        <v>#N/A</v>
      </c>
      <c r="T82" s="46" t="e">
        <f>IF('All Data'!$E84="SNC","SNC",#N/A)</f>
        <v>#N/A</v>
      </c>
      <c r="U82" s="44" t="e">
        <f>IF(ISBLANK('All Data'!$F84)=FALSE,'All Data'!$A84,#N/A)</f>
        <v>#N/A</v>
      </c>
      <c r="V82" s="5" t="e">
        <f>IF(ISNUMBER('All Data'!$F84),'All Data'!$F84,#N/A)</f>
        <v>#N/A</v>
      </c>
      <c r="W82" s="5" t="e">
        <f>IF('All Data'!$F84="QAI","QAI",#N/A)</f>
        <v>#N/A</v>
      </c>
      <c r="X82" s="5" t="e">
        <f>IF('All Data'!$F84="FSA","FSA",#N/A)</f>
        <v>#N/A</v>
      </c>
      <c r="Y82" s="46" t="e">
        <f>IF('All Data'!$F84="SNC","SNC",#N/A)</f>
        <v>#N/A</v>
      </c>
      <c r="Z82" s="44" t="e">
        <f>IF(ISBLANK('All Data'!$G84)=FALSE,'All Data'!$A84,#N/A)</f>
        <v>#N/A</v>
      </c>
      <c r="AA82" s="5" t="e">
        <f>IF(ISNUMBER('All Data'!$G84),'All Data'!$G84,#N/A)</f>
        <v>#N/A</v>
      </c>
      <c r="AB82" s="5" t="e">
        <f>IF('All Data'!$G84="QAI","QAI",#N/A)</f>
        <v>#N/A</v>
      </c>
      <c r="AC82" s="5" t="e">
        <f>IF('All Data'!$G84="FSA","FSA",#N/A)</f>
        <v>#N/A</v>
      </c>
      <c r="AD82" s="46" t="e">
        <f>IF('All Data'!$G84="SNC","SNC",#N/A)</f>
        <v>#N/A</v>
      </c>
      <c r="AE82" s="44" t="e">
        <f>IF(ISBLANK('All Data'!$H84)=FALSE,'All Data'!$A84,#N/A)</f>
        <v>#N/A</v>
      </c>
      <c r="AF82" s="5" t="e">
        <f>IF(ISNUMBER('All Data'!$H84),'All Data'!$H84,#N/A)</f>
        <v>#N/A</v>
      </c>
      <c r="AG82" s="5" t="e">
        <f>IF('All Data'!$H84="QAI","QAI",#N/A)</f>
        <v>#N/A</v>
      </c>
      <c r="AH82" s="5" t="e">
        <f>IF('All Data'!$H84="FSA","FSA",#N/A)</f>
        <v>#N/A</v>
      </c>
      <c r="AI82" s="46" t="e">
        <f>IF('All Data'!$H84="SNC","SNC",#N/A)</f>
        <v>#N/A</v>
      </c>
      <c r="AJ82" s="44" t="e">
        <f>IF(ISBLANK('All Data'!$I84)=FALSE,'All Data'!$A84,#N/A)</f>
        <v>#N/A</v>
      </c>
      <c r="AK82" s="5" t="e">
        <f>IF(ISNUMBER('All Data'!$I84),'All Data'!$I84,#N/A)</f>
        <v>#N/A</v>
      </c>
      <c r="AL82" s="5" t="e">
        <f>IF('All Data'!$I84="QAI","QAI",#N/A)</f>
        <v>#N/A</v>
      </c>
      <c r="AM82" s="5" t="e">
        <f>IF('All Data'!$I84="FSA","FSA",#N/A)</f>
        <v>#N/A</v>
      </c>
      <c r="AN82" s="46" t="e">
        <f>IF('All Data'!$I84="SNC","SNC",#N/A)</f>
        <v>#N/A</v>
      </c>
      <c r="AO82" s="44" t="e">
        <f>IF(ISBLANK('All Data'!$J84)=FALSE,'All Data'!$A84,#N/A)</f>
        <v>#N/A</v>
      </c>
      <c r="AP82" s="5" t="e">
        <f>IF(ISNUMBER('All Data'!$J84),'All Data'!$J84,#N/A)</f>
        <v>#N/A</v>
      </c>
      <c r="AQ82" s="5" t="e">
        <f>IF('All Data'!$J84="QAI","QAI",#N/A)</f>
        <v>#N/A</v>
      </c>
      <c r="AR82" s="5" t="e">
        <f>IF('All Data'!$J84="FSA","FSA",#N/A)</f>
        <v>#N/A</v>
      </c>
      <c r="AS82" s="46" t="e">
        <f>IF('All Data'!$J84="SNC","SNC",#N/A)</f>
        <v>#N/A</v>
      </c>
      <c r="AT82" s="44" t="e">
        <f>IF(ISBLANK('All Data'!$K84)=FALSE,'All Data'!$A84,#N/A)</f>
        <v>#N/A</v>
      </c>
      <c r="AU82" s="5" t="e">
        <f>IF(ISNUMBER('All Data'!$K84),'All Data'!$K84,#N/A)</f>
        <v>#N/A</v>
      </c>
      <c r="AV82" s="5" t="e">
        <f>IF('All Data'!$K84="QAI","QAI",#N/A)</f>
        <v>#N/A</v>
      </c>
      <c r="AW82" s="5" t="e">
        <f>IF('All Data'!$K84="FSA","FSA",#N/A)</f>
        <v>#N/A</v>
      </c>
      <c r="AX82" s="46" t="e">
        <f>IF('All Data'!$K84="SNC","SNC",#N/A)</f>
        <v>#N/A</v>
      </c>
      <c r="AY82" s="44" t="e">
        <f>IF(ISBLANK('All Data'!$L84)=FALSE,'All Data'!$A84,#N/A)</f>
        <v>#N/A</v>
      </c>
      <c r="AZ82" s="5" t="e">
        <f>IF(ISNUMBER('All Data'!$L84),'All Data'!$L84,#N/A)</f>
        <v>#N/A</v>
      </c>
      <c r="BA82" s="5" t="e">
        <f>IF('All Data'!$L84="QAI","QAI",#N/A)</f>
        <v>#N/A</v>
      </c>
      <c r="BB82" s="5" t="e">
        <f>IF('All Data'!$L84="FSA","FSA",#N/A)</f>
        <v>#N/A</v>
      </c>
      <c r="BC82" s="46" t="e">
        <f>IF('All Data'!$L84="SNC","SNC",#N/A)</f>
        <v>#N/A</v>
      </c>
      <c r="BD82" s="44" t="e">
        <f>IF(ISBLANK('All Data'!$M84)=FALSE,'All Data'!$A84,#N/A)</f>
        <v>#N/A</v>
      </c>
      <c r="BE82" s="5" t="e">
        <f>IF(ISNUMBER('All Data'!$M84),'All Data'!$M84,#N/A)</f>
        <v>#N/A</v>
      </c>
      <c r="BF82" s="5" t="e">
        <f>IF('All Data'!$M84="QAI","QAI",#N/A)</f>
        <v>#N/A</v>
      </c>
      <c r="BG82" s="5" t="e">
        <f>IF('All Data'!$M84="FSA","FSA",#N/A)</f>
        <v>#N/A</v>
      </c>
      <c r="BH82" s="46" t="e">
        <f>IF('All Data'!$M84="SNC","SNC",#N/A)</f>
        <v>#N/A</v>
      </c>
      <c r="BI82" s="44">
        <f>IF(ISBLANK('All Data'!$N84)=FALSE,'All Data'!$A84,#N/A)</f>
        <v>40948</v>
      </c>
      <c r="BJ82" s="5">
        <f>IF(ISNUMBER('All Data'!$N84),'All Data'!$N84,#N/A)</f>
        <v>22</v>
      </c>
      <c r="BK82" s="5" t="e">
        <f>IF('All Data'!$N84="QAI","QAI",#N/A)</f>
        <v>#N/A</v>
      </c>
      <c r="BL82" s="5" t="e">
        <f>IF('All Data'!$N84="FSA","FSA",#N/A)</f>
        <v>#N/A</v>
      </c>
      <c r="BM82" s="46" t="e">
        <f>IF('All Data'!$N84="SNC","SNC",#N/A)</f>
        <v>#N/A</v>
      </c>
      <c r="BN82" s="44" t="e">
        <f>IF(ISBLANK('All Data'!$O84)=FALSE,'All Data'!$A84,#N/A)</f>
        <v>#N/A</v>
      </c>
      <c r="BO82" s="5" t="e">
        <f>IF(ISNUMBER('All Data'!$O84),'All Data'!$O84,#N/A)</f>
        <v>#N/A</v>
      </c>
      <c r="BP82" s="5" t="e">
        <f>IF('All Data'!$O84="QAI","QAI",#N/A)</f>
        <v>#N/A</v>
      </c>
      <c r="BQ82" s="5" t="e">
        <f>IF('All Data'!$O84="FSA","FSA",#N/A)</f>
        <v>#N/A</v>
      </c>
      <c r="BR82" s="46" t="e">
        <f>IF('All Data'!$O84="SNC","SNC",#N/A)</f>
        <v>#N/A</v>
      </c>
      <c r="BS82" s="44" t="e">
        <f>IF(ISBLANK('All Data'!$P84)=FALSE,'All Data'!$A84,#N/A)</f>
        <v>#N/A</v>
      </c>
      <c r="BT82" s="5" t="e">
        <f>IF(ISNUMBER('All Data'!$P84),'All Data'!$P84,#N/A)</f>
        <v>#N/A</v>
      </c>
      <c r="BU82" s="5" t="e">
        <f>IF('All Data'!$P84="QAI","QAI",#N/A)</f>
        <v>#N/A</v>
      </c>
      <c r="BV82" s="5" t="e">
        <f>IF('All Data'!$P84="FSA","FSA",#N/A)</f>
        <v>#N/A</v>
      </c>
      <c r="BW82" s="46" t="e">
        <f>IF('All Data'!$P84="SNC","SNC",#N/A)</f>
        <v>#N/A</v>
      </c>
      <c r="BX82" s="44" t="e">
        <f>IF(ISBLANK('All Data'!$Q84)=FALSE,'All Data'!$A84,#N/A)</f>
        <v>#N/A</v>
      </c>
      <c r="BY82" s="5" t="e">
        <f>IF(ISNUMBER('All Data'!$Q84),'All Data'!$Q84,#N/A)</f>
        <v>#N/A</v>
      </c>
      <c r="BZ82" s="5" t="e">
        <f>IF('All Data'!$Q84="QAI","QAI",#N/A)</f>
        <v>#N/A</v>
      </c>
      <c r="CA82" s="5" t="e">
        <f>IF('All Data'!$Q84="FSA","FSA",#N/A)</f>
        <v>#N/A</v>
      </c>
      <c r="CB82" s="46" t="e">
        <f>IF('All Data'!$Q84="SNC","SNC",#N/A)</f>
        <v>#N/A</v>
      </c>
      <c r="CC82" s="44" t="e">
        <f>IF(ISBLANK('All Data'!$R84)=FALSE,'All Data'!$A84,#N/A)</f>
        <v>#N/A</v>
      </c>
      <c r="CD82" s="5" t="e">
        <f>IF(ISNUMBER('All Data'!$R84),'All Data'!$R84,#N/A)</f>
        <v>#N/A</v>
      </c>
      <c r="CE82" s="5" t="e">
        <f>IF('All Data'!$R84="QAI","QAI",#N/A)</f>
        <v>#N/A</v>
      </c>
      <c r="CF82" s="5" t="e">
        <f>IF('All Data'!$R84="FSA","FSA",#N/A)</f>
        <v>#N/A</v>
      </c>
      <c r="CG82" s="46" t="e">
        <f>IF('All Data'!$R84="SNC","SNC",#N/A)</f>
        <v>#N/A</v>
      </c>
      <c r="CH82" s="44" t="e">
        <f>IF(ISBLANK('All Data'!$S84)=FALSE,'All Data'!$A84,#N/A)</f>
        <v>#N/A</v>
      </c>
      <c r="CI82" s="5" t="e">
        <f>IF(ISNUMBER('All Data'!$S84),'All Data'!$S84,#N/A)</f>
        <v>#N/A</v>
      </c>
      <c r="CJ82" s="5" t="e">
        <f>IF('All Data'!$S84="QAI","QAI",#N/A)</f>
        <v>#N/A</v>
      </c>
      <c r="CK82" s="5" t="e">
        <f>IF('All Data'!$S84="FSA","FSA",#N/A)</f>
        <v>#N/A</v>
      </c>
      <c r="CL82" s="46" t="e">
        <f>IF('All Data'!$S84="SNC","SNC",#N/A)</f>
        <v>#N/A</v>
      </c>
      <c r="CM82" s="44" t="e">
        <f>IF(ISBLANK('All Data'!$T84)=FALSE,'All Data'!$A84,#N/A)</f>
        <v>#N/A</v>
      </c>
      <c r="CN82" s="5" t="e">
        <f>IF(ISNUMBER('All Data'!$T84),'All Data'!$T84,#N/A)</f>
        <v>#N/A</v>
      </c>
      <c r="CO82" s="5" t="e">
        <f>IF('All Data'!$T84="QAI","QAI",#N/A)</f>
        <v>#N/A</v>
      </c>
      <c r="CP82" s="5" t="e">
        <f>IF('All Data'!$T84="FSA","FSA",#N/A)</f>
        <v>#N/A</v>
      </c>
      <c r="CQ82" s="46" t="e">
        <f>IF('All Data'!$T84="SNC","SNC",#N/A)</f>
        <v>#N/A</v>
      </c>
      <c r="CR82" s="44" t="e">
        <f>IF(ISBLANK('All Data'!$U84)=FALSE,'All Data'!$A84,#N/A)</f>
        <v>#N/A</v>
      </c>
      <c r="CS82" s="5" t="e">
        <f>IF(ISNUMBER('All Data'!$U84),'All Data'!$U84,#N/A)</f>
        <v>#N/A</v>
      </c>
      <c r="CT82" s="5" t="e">
        <f>IF('All Data'!$U84="QAI","QAI",#N/A)</f>
        <v>#N/A</v>
      </c>
      <c r="CU82" s="5" t="e">
        <f>IF('All Data'!$U84="FSA","FSA",#N/A)</f>
        <v>#N/A</v>
      </c>
      <c r="CV82" s="46" t="e">
        <f>IF('All Data'!$U84="SNC","SNC",#N/A)</f>
        <v>#N/A</v>
      </c>
      <c r="CW82" s="44" t="e">
        <f>IF(ISBLANK('All Data'!$V84)=FALSE,'All Data'!$A84,#N/A)</f>
        <v>#N/A</v>
      </c>
      <c r="CX82" s="5" t="e">
        <f>IF(ISNUMBER('All Data'!$V84),'All Data'!$V84,#N/A)</f>
        <v>#N/A</v>
      </c>
      <c r="CY82" s="5" t="e">
        <f>IF('All Data'!$V84="QAI","QAI",#N/A)</f>
        <v>#N/A</v>
      </c>
      <c r="CZ82" s="5" t="e">
        <f>IF('All Data'!$V84="FSA","FSA",#N/A)</f>
        <v>#N/A</v>
      </c>
      <c r="DA82" s="46" t="e">
        <f>IF('All Data'!$V84="SNC","SNC",#N/A)</f>
        <v>#N/A</v>
      </c>
      <c r="DB82" s="44" t="e">
        <f>IF(ISBLANK('All Data'!$W84)=FALSE,'All Data'!$A84,#N/A)</f>
        <v>#N/A</v>
      </c>
      <c r="DC82" s="5" t="e">
        <f>IF(ISNUMBER('All Data'!$W84),'All Data'!$W84,#N/A)</f>
        <v>#N/A</v>
      </c>
      <c r="DD82" s="5" t="e">
        <f>IF('All Data'!$W84="QAI","QAI",#N/A)</f>
        <v>#N/A</v>
      </c>
      <c r="DE82" s="5" t="e">
        <f>IF('All Data'!$W84="FSA","FSA",#N/A)</f>
        <v>#N/A</v>
      </c>
      <c r="DF82" s="46" t="e">
        <f>IF('All Data'!$W84="SNC","SNC",#N/A)</f>
        <v>#N/A</v>
      </c>
      <c r="DK82" s="46"/>
      <c r="DN82" s="44">
        <f>'All Data'!$A84</f>
        <v>40948</v>
      </c>
    </row>
    <row r="83" spans="1:118" x14ac:dyDescent="0.25">
      <c r="A83" s="44" t="e">
        <f>IF(ISBLANK('All Data'!$B85)=FALSE,'All Data'!$A85,#N/A)</f>
        <v>#N/A</v>
      </c>
      <c r="B83" s="5" t="e">
        <f>IF(ISNUMBER('All Data'!$B85),'All Data'!$B85,#N/A)</f>
        <v>#N/A</v>
      </c>
      <c r="C83" s="5" t="e">
        <f>IF('All Data'!$B85="QAI","QAI",#N/A)</f>
        <v>#N/A</v>
      </c>
      <c r="D83" s="5" t="e">
        <f>IF('All Data'!$B85="FSA","FSA",#N/A)</f>
        <v>#N/A</v>
      </c>
      <c r="E83" s="46" t="e">
        <f>IF('All Data'!$B85="SNC","SNC",#N/A)</f>
        <v>#N/A</v>
      </c>
      <c r="F83" s="44">
        <f>IF(ISBLANK('All Data'!$C85)=FALSE,'All Data'!$A85,#N/A)</f>
        <v>40954</v>
      </c>
      <c r="G83" s="5">
        <f>IF(ISNUMBER('All Data'!$C85),'All Data'!$C85,#N/A)</f>
        <v>18.7</v>
      </c>
      <c r="H83" s="5" t="e">
        <f>IF('All Data'!$C85="QAI","QAI",#N/A)</f>
        <v>#N/A</v>
      </c>
      <c r="I83" s="5" t="e">
        <f>IF('All Data'!$C85="FSA","FSA",#N/A)</f>
        <v>#N/A</v>
      </c>
      <c r="J83" s="46" t="e">
        <f>IF('All Data'!$C85="SNC","SNC",#N/A)</f>
        <v>#N/A</v>
      </c>
      <c r="K83" s="44" t="e">
        <f>IF(ISBLANK('All Data'!$D85)=FALSE,'All Data'!$A85,#N/A)</f>
        <v>#N/A</v>
      </c>
      <c r="L83" s="5" t="e">
        <f>IF(ISNUMBER('All Data'!$D85),'All Data'!$D85,#N/A)</f>
        <v>#N/A</v>
      </c>
      <c r="M83" s="5" t="e">
        <f>IF('All Data'!$D85="QAI","QAI",#N/A)</f>
        <v>#N/A</v>
      </c>
      <c r="N83" s="5" t="e">
        <f>IF('All Data'!$D85="FSA","FSA",#N/A)</f>
        <v>#N/A</v>
      </c>
      <c r="O83" s="46" t="e">
        <f>IF('All Data'!$D85="SNC","SNC",#N/A)</f>
        <v>#N/A</v>
      </c>
      <c r="P83" s="44" t="e">
        <f>IF(ISBLANK('All Data'!$E85)=FALSE,'All Data'!$A85,#N/A)</f>
        <v>#N/A</v>
      </c>
      <c r="Q83" s="5" t="e">
        <f>IF(ISNUMBER('All Data'!$E85),'All Data'!$E85,#N/A)</f>
        <v>#N/A</v>
      </c>
      <c r="R83" s="5" t="e">
        <f>IF('All Data'!$E85="QAI","QAI",#N/A)</f>
        <v>#N/A</v>
      </c>
      <c r="S83" s="5" t="e">
        <f>IF('All Data'!$E85="FSA","FSA",#N/A)</f>
        <v>#N/A</v>
      </c>
      <c r="T83" s="46" t="e">
        <f>IF('All Data'!$E85="SNC","SNC",#N/A)</f>
        <v>#N/A</v>
      </c>
      <c r="U83" s="44" t="e">
        <f>IF(ISBLANK('All Data'!$F85)=FALSE,'All Data'!$A85,#N/A)</f>
        <v>#N/A</v>
      </c>
      <c r="V83" s="5" t="e">
        <f>IF(ISNUMBER('All Data'!$F85),'All Data'!$F85,#N/A)</f>
        <v>#N/A</v>
      </c>
      <c r="W83" s="5" t="e">
        <f>IF('All Data'!$F85="QAI","QAI",#N/A)</f>
        <v>#N/A</v>
      </c>
      <c r="X83" s="5" t="e">
        <f>IF('All Data'!$F85="FSA","FSA",#N/A)</f>
        <v>#N/A</v>
      </c>
      <c r="Y83" s="46" t="e">
        <f>IF('All Data'!$F85="SNC","SNC",#N/A)</f>
        <v>#N/A</v>
      </c>
      <c r="Z83" s="44" t="e">
        <f>IF(ISBLANK('All Data'!$G85)=FALSE,'All Data'!$A85,#N/A)</f>
        <v>#N/A</v>
      </c>
      <c r="AA83" s="5" t="e">
        <f>IF(ISNUMBER('All Data'!$G85),'All Data'!$G85,#N/A)</f>
        <v>#N/A</v>
      </c>
      <c r="AB83" s="5" t="e">
        <f>IF('All Data'!$G85="QAI","QAI",#N/A)</f>
        <v>#N/A</v>
      </c>
      <c r="AC83" s="5" t="e">
        <f>IF('All Data'!$G85="FSA","FSA",#N/A)</f>
        <v>#N/A</v>
      </c>
      <c r="AD83" s="46" t="e">
        <f>IF('All Data'!$G85="SNC","SNC",#N/A)</f>
        <v>#N/A</v>
      </c>
      <c r="AE83" s="44" t="e">
        <f>IF(ISBLANK('All Data'!$H85)=FALSE,'All Data'!$A85,#N/A)</f>
        <v>#N/A</v>
      </c>
      <c r="AF83" s="5" t="e">
        <f>IF(ISNUMBER('All Data'!$H85),'All Data'!$H85,#N/A)</f>
        <v>#N/A</v>
      </c>
      <c r="AG83" s="5" t="e">
        <f>IF('All Data'!$H85="QAI","QAI",#N/A)</f>
        <v>#N/A</v>
      </c>
      <c r="AH83" s="5" t="e">
        <f>IF('All Data'!$H85="FSA","FSA",#N/A)</f>
        <v>#N/A</v>
      </c>
      <c r="AI83" s="46" t="e">
        <f>IF('All Data'!$H85="SNC","SNC",#N/A)</f>
        <v>#N/A</v>
      </c>
      <c r="AJ83" s="44" t="e">
        <f>IF(ISBLANK('All Data'!$I85)=FALSE,'All Data'!$A85,#N/A)</f>
        <v>#N/A</v>
      </c>
      <c r="AK83" s="5" t="e">
        <f>IF(ISNUMBER('All Data'!$I85),'All Data'!$I85,#N/A)</f>
        <v>#N/A</v>
      </c>
      <c r="AL83" s="5" t="e">
        <f>IF('All Data'!$I85="QAI","QAI",#N/A)</f>
        <v>#N/A</v>
      </c>
      <c r="AM83" s="5" t="e">
        <f>IF('All Data'!$I85="FSA","FSA",#N/A)</f>
        <v>#N/A</v>
      </c>
      <c r="AN83" s="46" t="e">
        <f>IF('All Data'!$I85="SNC","SNC",#N/A)</f>
        <v>#N/A</v>
      </c>
      <c r="AO83" s="44" t="e">
        <f>IF(ISBLANK('All Data'!$J85)=FALSE,'All Data'!$A85,#N/A)</f>
        <v>#N/A</v>
      </c>
      <c r="AP83" s="5" t="e">
        <f>IF(ISNUMBER('All Data'!$J85),'All Data'!$J85,#N/A)</f>
        <v>#N/A</v>
      </c>
      <c r="AQ83" s="5" t="e">
        <f>IF('All Data'!$J85="QAI","QAI",#N/A)</f>
        <v>#N/A</v>
      </c>
      <c r="AR83" s="5" t="e">
        <f>IF('All Data'!$J85="FSA","FSA",#N/A)</f>
        <v>#N/A</v>
      </c>
      <c r="AS83" s="46" t="e">
        <f>IF('All Data'!$J85="SNC","SNC",#N/A)</f>
        <v>#N/A</v>
      </c>
      <c r="AT83" s="44" t="e">
        <f>IF(ISBLANK('All Data'!$K85)=FALSE,'All Data'!$A85,#N/A)</f>
        <v>#N/A</v>
      </c>
      <c r="AU83" s="5" t="e">
        <f>IF(ISNUMBER('All Data'!$K85),'All Data'!$K85,#N/A)</f>
        <v>#N/A</v>
      </c>
      <c r="AV83" s="5" t="e">
        <f>IF('All Data'!$K85="QAI","QAI",#N/A)</f>
        <v>#N/A</v>
      </c>
      <c r="AW83" s="5" t="e">
        <f>IF('All Data'!$K85="FSA","FSA",#N/A)</f>
        <v>#N/A</v>
      </c>
      <c r="AX83" s="46" t="e">
        <f>IF('All Data'!$K85="SNC","SNC",#N/A)</f>
        <v>#N/A</v>
      </c>
      <c r="AY83" s="44" t="e">
        <f>IF(ISBLANK('All Data'!$L85)=FALSE,'All Data'!$A85,#N/A)</f>
        <v>#N/A</v>
      </c>
      <c r="AZ83" s="5" t="e">
        <f>IF(ISNUMBER('All Data'!$L85),'All Data'!$L85,#N/A)</f>
        <v>#N/A</v>
      </c>
      <c r="BA83" s="5" t="e">
        <f>IF('All Data'!$L85="QAI","QAI",#N/A)</f>
        <v>#N/A</v>
      </c>
      <c r="BB83" s="5" t="e">
        <f>IF('All Data'!$L85="FSA","FSA",#N/A)</f>
        <v>#N/A</v>
      </c>
      <c r="BC83" s="46" t="e">
        <f>IF('All Data'!$L85="SNC","SNC",#N/A)</f>
        <v>#N/A</v>
      </c>
      <c r="BD83" s="44" t="e">
        <f>IF(ISBLANK('All Data'!$M85)=FALSE,'All Data'!$A85,#N/A)</f>
        <v>#N/A</v>
      </c>
      <c r="BE83" s="5" t="e">
        <f>IF(ISNUMBER('All Data'!$M85),'All Data'!$M85,#N/A)</f>
        <v>#N/A</v>
      </c>
      <c r="BF83" s="5" t="e">
        <f>IF('All Data'!$M85="QAI","QAI",#N/A)</f>
        <v>#N/A</v>
      </c>
      <c r="BG83" s="5" t="e">
        <f>IF('All Data'!$M85="FSA","FSA",#N/A)</f>
        <v>#N/A</v>
      </c>
      <c r="BH83" s="46" t="e">
        <f>IF('All Data'!$M85="SNC","SNC",#N/A)</f>
        <v>#N/A</v>
      </c>
      <c r="BI83" s="44">
        <f>IF(ISBLANK('All Data'!$N85)=FALSE,'All Data'!$A85,#N/A)</f>
        <v>40954</v>
      </c>
      <c r="BJ83" s="5">
        <f>IF(ISNUMBER('All Data'!$N85),'All Data'!$N85,#N/A)</f>
        <v>38</v>
      </c>
      <c r="BK83" s="5" t="e">
        <f>IF('All Data'!$N85="QAI","QAI",#N/A)</f>
        <v>#N/A</v>
      </c>
      <c r="BL83" s="5" t="e">
        <f>IF('All Data'!$N85="FSA","FSA",#N/A)</f>
        <v>#N/A</v>
      </c>
      <c r="BM83" s="46" t="e">
        <f>IF('All Data'!$N85="SNC","SNC",#N/A)</f>
        <v>#N/A</v>
      </c>
      <c r="BN83" s="44" t="e">
        <f>IF(ISBLANK('All Data'!$O85)=FALSE,'All Data'!$A85,#N/A)</f>
        <v>#N/A</v>
      </c>
      <c r="BO83" s="5" t="e">
        <f>IF(ISNUMBER('All Data'!$O85),'All Data'!$O85,#N/A)</f>
        <v>#N/A</v>
      </c>
      <c r="BP83" s="5" t="e">
        <f>IF('All Data'!$O85="QAI","QAI",#N/A)</f>
        <v>#N/A</v>
      </c>
      <c r="BQ83" s="5" t="e">
        <f>IF('All Data'!$O85="FSA","FSA",#N/A)</f>
        <v>#N/A</v>
      </c>
      <c r="BR83" s="46" t="e">
        <f>IF('All Data'!$O85="SNC","SNC",#N/A)</f>
        <v>#N/A</v>
      </c>
      <c r="BS83" s="44" t="e">
        <f>IF(ISBLANK('All Data'!$P85)=FALSE,'All Data'!$A85,#N/A)</f>
        <v>#N/A</v>
      </c>
      <c r="BT83" s="5" t="e">
        <f>IF(ISNUMBER('All Data'!$P85),'All Data'!$P85,#N/A)</f>
        <v>#N/A</v>
      </c>
      <c r="BU83" s="5" t="e">
        <f>IF('All Data'!$P85="QAI","QAI",#N/A)</f>
        <v>#N/A</v>
      </c>
      <c r="BV83" s="5" t="e">
        <f>IF('All Data'!$P85="FSA","FSA",#N/A)</f>
        <v>#N/A</v>
      </c>
      <c r="BW83" s="46" t="e">
        <f>IF('All Data'!$P85="SNC","SNC",#N/A)</f>
        <v>#N/A</v>
      </c>
      <c r="BX83" s="44" t="e">
        <f>IF(ISBLANK('All Data'!$Q85)=FALSE,'All Data'!$A85,#N/A)</f>
        <v>#N/A</v>
      </c>
      <c r="BY83" s="5" t="e">
        <f>IF(ISNUMBER('All Data'!$Q85),'All Data'!$Q85,#N/A)</f>
        <v>#N/A</v>
      </c>
      <c r="BZ83" s="5" t="e">
        <f>IF('All Data'!$Q85="QAI","QAI",#N/A)</f>
        <v>#N/A</v>
      </c>
      <c r="CA83" s="5" t="e">
        <f>IF('All Data'!$Q85="FSA","FSA",#N/A)</f>
        <v>#N/A</v>
      </c>
      <c r="CB83" s="46" t="e">
        <f>IF('All Data'!$Q85="SNC","SNC",#N/A)</f>
        <v>#N/A</v>
      </c>
      <c r="CC83" s="44" t="e">
        <f>IF(ISBLANK('All Data'!$R85)=FALSE,'All Data'!$A85,#N/A)</f>
        <v>#N/A</v>
      </c>
      <c r="CD83" s="5" t="e">
        <f>IF(ISNUMBER('All Data'!$R85),'All Data'!$R85,#N/A)</f>
        <v>#N/A</v>
      </c>
      <c r="CE83" s="5" t="e">
        <f>IF('All Data'!$R85="QAI","QAI",#N/A)</f>
        <v>#N/A</v>
      </c>
      <c r="CF83" s="5" t="e">
        <f>IF('All Data'!$R85="FSA","FSA",#N/A)</f>
        <v>#N/A</v>
      </c>
      <c r="CG83" s="46" t="e">
        <f>IF('All Data'!$R85="SNC","SNC",#N/A)</f>
        <v>#N/A</v>
      </c>
      <c r="CH83" s="44" t="e">
        <f>IF(ISBLANK('All Data'!$S85)=FALSE,'All Data'!$A85,#N/A)</f>
        <v>#N/A</v>
      </c>
      <c r="CI83" s="5" t="e">
        <f>IF(ISNUMBER('All Data'!$S85),'All Data'!$S85,#N/A)</f>
        <v>#N/A</v>
      </c>
      <c r="CJ83" s="5" t="e">
        <f>IF('All Data'!$S85="QAI","QAI",#N/A)</f>
        <v>#N/A</v>
      </c>
      <c r="CK83" s="5" t="e">
        <f>IF('All Data'!$S85="FSA","FSA",#N/A)</f>
        <v>#N/A</v>
      </c>
      <c r="CL83" s="46" t="e">
        <f>IF('All Data'!$S85="SNC","SNC",#N/A)</f>
        <v>#N/A</v>
      </c>
      <c r="CM83" s="44" t="e">
        <f>IF(ISBLANK('All Data'!$T85)=FALSE,'All Data'!$A85,#N/A)</f>
        <v>#N/A</v>
      </c>
      <c r="CN83" s="5" t="e">
        <f>IF(ISNUMBER('All Data'!$T85),'All Data'!$T85,#N/A)</f>
        <v>#N/A</v>
      </c>
      <c r="CO83" s="5" t="e">
        <f>IF('All Data'!$T85="QAI","QAI",#N/A)</f>
        <v>#N/A</v>
      </c>
      <c r="CP83" s="5" t="e">
        <f>IF('All Data'!$T85="FSA","FSA",#N/A)</f>
        <v>#N/A</v>
      </c>
      <c r="CQ83" s="46" t="e">
        <f>IF('All Data'!$T85="SNC","SNC",#N/A)</f>
        <v>#N/A</v>
      </c>
      <c r="CR83" s="44" t="e">
        <f>IF(ISBLANK('All Data'!$U85)=FALSE,'All Data'!$A85,#N/A)</f>
        <v>#N/A</v>
      </c>
      <c r="CS83" s="5" t="e">
        <f>IF(ISNUMBER('All Data'!$U85),'All Data'!$U85,#N/A)</f>
        <v>#N/A</v>
      </c>
      <c r="CT83" s="5" t="e">
        <f>IF('All Data'!$U85="QAI","QAI",#N/A)</f>
        <v>#N/A</v>
      </c>
      <c r="CU83" s="5" t="e">
        <f>IF('All Data'!$U85="FSA","FSA",#N/A)</f>
        <v>#N/A</v>
      </c>
      <c r="CV83" s="46" t="e">
        <f>IF('All Data'!$U85="SNC","SNC",#N/A)</f>
        <v>#N/A</v>
      </c>
      <c r="CW83" s="44" t="e">
        <f>IF(ISBLANK('All Data'!$V85)=FALSE,'All Data'!$A85,#N/A)</f>
        <v>#N/A</v>
      </c>
      <c r="CX83" s="5" t="e">
        <f>IF(ISNUMBER('All Data'!$V85),'All Data'!$V85,#N/A)</f>
        <v>#N/A</v>
      </c>
      <c r="CY83" s="5" t="e">
        <f>IF('All Data'!$V85="QAI","QAI",#N/A)</f>
        <v>#N/A</v>
      </c>
      <c r="CZ83" s="5" t="e">
        <f>IF('All Data'!$V85="FSA","FSA",#N/A)</f>
        <v>#N/A</v>
      </c>
      <c r="DA83" s="46" t="e">
        <f>IF('All Data'!$V85="SNC","SNC",#N/A)</f>
        <v>#N/A</v>
      </c>
      <c r="DB83" s="44" t="e">
        <f>IF(ISBLANK('All Data'!$W85)=FALSE,'All Data'!$A85,#N/A)</f>
        <v>#N/A</v>
      </c>
      <c r="DC83" s="5" t="e">
        <f>IF(ISNUMBER('All Data'!$W85),'All Data'!$W85,#N/A)</f>
        <v>#N/A</v>
      </c>
      <c r="DD83" s="5" t="e">
        <f>IF('All Data'!$W85="QAI","QAI",#N/A)</f>
        <v>#N/A</v>
      </c>
      <c r="DE83" s="5" t="e">
        <f>IF('All Data'!$W85="FSA","FSA",#N/A)</f>
        <v>#N/A</v>
      </c>
      <c r="DF83" s="46" t="e">
        <f>IF('All Data'!$W85="SNC","SNC",#N/A)</f>
        <v>#N/A</v>
      </c>
      <c r="DK83" s="46"/>
      <c r="DN83" s="44">
        <f>'All Data'!$A85</f>
        <v>40954</v>
      </c>
    </row>
    <row r="84" spans="1:118" x14ac:dyDescent="0.25">
      <c r="A84" s="44" t="e">
        <f>IF(ISBLANK('All Data'!$B86)=FALSE,'All Data'!$A86,#N/A)</f>
        <v>#N/A</v>
      </c>
      <c r="B84" s="5" t="e">
        <f>IF(ISNUMBER('All Data'!$B86),'All Data'!$B86,#N/A)</f>
        <v>#N/A</v>
      </c>
      <c r="C84" s="5" t="e">
        <f>IF('All Data'!$B86="QAI","QAI",#N/A)</f>
        <v>#N/A</v>
      </c>
      <c r="D84" s="5" t="e">
        <f>IF('All Data'!$B86="FSA","FSA",#N/A)</f>
        <v>#N/A</v>
      </c>
      <c r="E84" s="46" t="e">
        <f>IF('All Data'!$B86="SNC","SNC",#N/A)</f>
        <v>#N/A</v>
      </c>
      <c r="F84" s="44">
        <f>IF(ISBLANK('All Data'!$C86)=FALSE,'All Data'!$A86,#N/A)</f>
        <v>40960</v>
      </c>
      <c r="G84" s="5">
        <f>IF(ISNUMBER('All Data'!$C86),'All Data'!$C86,#N/A)</f>
        <v>4.8</v>
      </c>
      <c r="H84" s="5" t="e">
        <f>IF('All Data'!$C86="QAI","QAI",#N/A)</f>
        <v>#N/A</v>
      </c>
      <c r="I84" s="5" t="e">
        <f>IF('All Data'!$C86="FSA","FSA",#N/A)</f>
        <v>#N/A</v>
      </c>
      <c r="J84" s="46" t="e">
        <f>IF('All Data'!$C86="SNC","SNC",#N/A)</f>
        <v>#N/A</v>
      </c>
      <c r="K84" s="44" t="e">
        <f>IF(ISBLANK('All Data'!$D86)=FALSE,'All Data'!$A86,#N/A)</f>
        <v>#N/A</v>
      </c>
      <c r="L84" s="5" t="e">
        <f>IF(ISNUMBER('All Data'!$D86),'All Data'!$D86,#N/A)</f>
        <v>#N/A</v>
      </c>
      <c r="M84" s="5" t="e">
        <f>IF('All Data'!$D86="QAI","QAI",#N/A)</f>
        <v>#N/A</v>
      </c>
      <c r="N84" s="5" t="e">
        <f>IF('All Data'!$D86="FSA","FSA",#N/A)</f>
        <v>#N/A</v>
      </c>
      <c r="O84" s="46" t="e">
        <f>IF('All Data'!$D86="SNC","SNC",#N/A)</f>
        <v>#N/A</v>
      </c>
      <c r="P84" s="44" t="e">
        <f>IF(ISBLANK('All Data'!$E86)=FALSE,'All Data'!$A86,#N/A)</f>
        <v>#N/A</v>
      </c>
      <c r="Q84" s="5" t="e">
        <f>IF(ISNUMBER('All Data'!$E86),'All Data'!$E86,#N/A)</f>
        <v>#N/A</v>
      </c>
      <c r="R84" s="5" t="e">
        <f>IF('All Data'!$E86="QAI","QAI",#N/A)</f>
        <v>#N/A</v>
      </c>
      <c r="S84" s="5" t="e">
        <f>IF('All Data'!$E86="FSA","FSA",#N/A)</f>
        <v>#N/A</v>
      </c>
      <c r="T84" s="46" t="e">
        <f>IF('All Data'!$E86="SNC","SNC",#N/A)</f>
        <v>#N/A</v>
      </c>
      <c r="U84" s="44" t="e">
        <f>IF(ISBLANK('All Data'!$F86)=FALSE,'All Data'!$A86,#N/A)</f>
        <v>#N/A</v>
      </c>
      <c r="V84" s="5" t="e">
        <f>IF(ISNUMBER('All Data'!$F86),'All Data'!$F86,#N/A)</f>
        <v>#N/A</v>
      </c>
      <c r="W84" s="5" t="e">
        <f>IF('All Data'!$F86="QAI","QAI",#N/A)</f>
        <v>#N/A</v>
      </c>
      <c r="X84" s="5" t="e">
        <f>IF('All Data'!$F86="FSA","FSA",#N/A)</f>
        <v>#N/A</v>
      </c>
      <c r="Y84" s="46" t="e">
        <f>IF('All Data'!$F86="SNC","SNC",#N/A)</f>
        <v>#N/A</v>
      </c>
      <c r="Z84" s="44" t="e">
        <f>IF(ISBLANK('All Data'!$G86)=FALSE,'All Data'!$A86,#N/A)</f>
        <v>#N/A</v>
      </c>
      <c r="AA84" s="5" t="e">
        <f>IF(ISNUMBER('All Data'!$G86),'All Data'!$G86,#N/A)</f>
        <v>#N/A</v>
      </c>
      <c r="AB84" s="5" t="e">
        <f>IF('All Data'!$G86="QAI","QAI",#N/A)</f>
        <v>#N/A</v>
      </c>
      <c r="AC84" s="5" t="e">
        <f>IF('All Data'!$G86="FSA","FSA",#N/A)</f>
        <v>#N/A</v>
      </c>
      <c r="AD84" s="46" t="e">
        <f>IF('All Data'!$G86="SNC","SNC",#N/A)</f>
        <v>#N/A</v>
      </c>
      <c r="AE84" s="44" t="e">
        <f>IF(ISBLANK('All Data'!$H86)=FALSE,'All Data'!$A86,#N/A)</f>
        <v>#N/A</v>
      </c>
      <c r="AF84" s="5" t="e">
        <f>IF(ISNUMBER('All Data'!$H86),'All Data'!$H86,#N/A)</f>
        <v>#N/A</v>
      </c>
      <c r="AG84" s="5" t="e">
        <f>IF('All Data'!$H86="QAI","QAI",#N/A)</f>
        <v>#N/A</v>
      </c>
      <c r="AH84" s="5" t="e">
        <f>IF('All Data'!$H86="FSA","FSA",#N/A)</f>
        <v>#N/A</v>
      </c>
      <c r="AI84" s="46" t="e">
        <f>IF('All Data'!$H86="SNC","SNC",#N/A)</f>
        <v>#N/A</v>
      </c>
      <c r="AJ84" s="44" t="e">
        <f>IF(ISBLANK('All Data'!$I86)=FALSE,'All Data'!$A86,#N/A)</f>
        <v>#N/A</v>
      </c>
      <c r="AK84" s="5" t="e">
        <f>IF(ISNUMBER('All Data'!$I86),'All Data'!$I86,#N/A)</f>
        <v>#N/A</v>
      </c>
      <c r="AL84" s="5" t="e">
        <f>IF('All Data'!$I86="QAI","QAI",#N/A)</f>
        <v>#N/A</v>
      </c>
      <c r="AM84" s="5" t="e">
        <f>IF('All Data'!$I86="FSA","FSA",#N/A)</f>
        <v>#N/A</v>
      </c>
      <c r="AN84" s="46" t="e">
        <f>IF('All Data'!$I86="SNC","SNC",#N/A)</f>
        <v>#N/A</v>
      </c>
      <c r="AO84" s="44" t="e">
        <f>IF(ISBLANK('All Data'!$J86)=FALSE,'All Data'!$A86,#N/A)</f>
        <v>#N/A</v>
      </c>
      <c r="AP84" s="5" t="e">
        <f>IF(ISNUMBER('All Data'!$J86),'All Data'!$J86,#N/A)</f>
        <v>#N/A</v>
      </c>
      <c r="AQ84" s="5" t="e">
        <f>IF('All Data'!$J86="QAI","QAI",#N/A)</f>
        <v>#N/A</v>
      </c>
      <c r="AR84" s="5" t="e">
        <f>IF('All Data'!$J86="FSA","FSA",#N/A)</f>
        <v>#N/A</v>
      </c>
      <c r="AS84" s="46" t="e">
        <f>IF('All Data'!$J86="SNC","SNC",#N/A)</f>
        <v>#N/A</v>
      </c>
      <c r="AT84" s="44" t="e">
        <f>IF(ISBLANK('All Data'!$K86)=FALSE,'All Data'!$A86,#N/A)</f>
        <v>#N/A</v>
      </c>
      <c r="AU84" s="5" t="e">
        <f>IF(ISNUMBER('All Data'!$K86),'All Data'!$K86,#N/A)</f>
        <v>#N/A</v>
      </c>
      <c r="AV84" s="5" t="e">
        <f>IF('All Data'!$K86="QAI","QAI",#N/A)</f>
        <v>#N/A</v>
      </c>
      <c r="AW84" s="5" t="e">
        <f>IF('All Data'!$K86="FSA","FSA",#N/A)</f>
        <v>#N/A</v>
      </c>
      <c r="AX84" s="46" t="e">
        <f>IF('All Data'!$K86="SNC","SNC",#N/A)</f>
        <v>#N/A</v>
      </c>
      <c r="AY84" s="44" t="e">
        <f>IF(ISBLANK('All Data'!$L86)=FALSE,'All Data'!$A86,#N/A)</f>
        <v>#N/A</v>
      </c>
      <c r="AZ84" s="5" t="e">
        <f>IF(ISNUMBER('All Data'!$L86),'All Data'!$L86,#N/A)</f>
        <v>#N/A</v>
      </c>
      <c r="BA84" s="5" t="e">
        <f>IF('All Data'!$L86="QAI","QAI",#N/A)</f>
        <v>#N/A</v>
      </c>
      <c r="BB84" s="5" t="e">
        <f>IF('All Data'!$L86="FSA","FSA",#N/A)</f>
        <v>#N/A</v>
      </c>
      <c r="BC84" s="46" t="e">
        <f>IF('All Data'!$L86="SNC","SNC",#N/A)</f>
        <v>#N/A</v>
      </c>
      <c r="BD84" s="44" t="e">
        <f>IF(ISBLANK('All Data'!$M86)=FALSE,'All Data'!$A86,#N/A)</f>
        <v>#N/A</v>
      </c>
      <c r="BE84" s="5" t="e">
        <f>IF(ISNUMBER('All Data'!$M86),'All Data'!$M86,#N/A)</f>
        <v>#N/A</v>
      </c>
      <c r="BF84" s="5" t="e">
        <f>IF('All Data'!$M86="QAI","QAI",#N/A)</f>
        <v>#N/A</v>
      </c>
      <c r="BG84" s="5" t="e">
        <f>IF('All Data'!$M86="FSA","FSA",#N/A)</f>
        <v>#N/A</v>
      </c>
      <c r="BH84" s="46" t="e">
        <f>IF('All Data'!$M86="SNC","SNC",#N/A)</f>
        <v>#N/A</v>
      </c>
      <c r="BI84" s="44">
        <f>IF(ISBLANK('All Data'!$N86)=FALSE,'All Data'!$A86,#N/A)</f>
        <v>40960</v>
      </c>
      <c r="BJ84" s="5">
        <f>IF(ISNUMBER('All Data'!$N86),'All Data'!$N86,#N/A)</f>
        <v>22</v>
      </c>
      <c r="BK84" s="5" t="e">
        <f>IF('All Data'!$N86="QAI","QAI",#N/A)</f>
        <v>#N/A</v>
      </c>
      <c r="BL84" s="5" t="e">
        <f>IF('All Data'!$N86="FSA","FSA",#N/A)</f>
        <v>#N/A</v>
      </c>
      <c r="BM84" s="46" t="e">
        <f>IF('All Data'!$N86="SNC","SNC",#N/A)</f>
        <v>#N/A</v>
      </c>
      <c r="BN84" s="44" t="e">
        <f>IF(ISBLANK('All Data'!$O86)=FALSE,'All Data'!$A86,#N/A)</f>
        <v>#N/A</v>
      </c>
      <c r="BO84" s="5" t="e">
        <f>IF(ISNUMBER('All Data'!$O86),'All Data'!$O86,#N/A)</f>
        <v>#N/A</v>
      </c>
      <c r="BP84" s="5" t="e">
        <f>IF('All Data'!$O86="QAI","QAI",#N/A)</f>
        <v>#N/A</v>
      </c>
      <c r="BQ84" s="5" t="e">
        <f>IF('All Data'!$O86="FSA","FSA",#N/A)</f>
        <v>#N/A</v>
      </c>
      <c r="BR84" s="46" t="e">
        <f>IF('All Data'!$O86="SNC","SNC",#N/A)</f>
        <v>#N/A</v>
      </c>
      <c r="BS84" s="44" t="e">
        <f>IF(ISBLANK('All Data'!$P86)=FALSE,'All Data'!$A86,#N/A)</f>
        <v>#N/A</v>
      </c>
      <c r="BT84" s="5" t="e">
        <f>IF(ISNUMBER('All Data'!$P86),'All Data'!$P86,#N/A)</f>
        <v>#N/A</v>
      </c>
      <c r="BU84" s="5" t="e">
        <f>IF('All Data'!$P86="QAI","QAI",#N/A)</f>
        <v>#N/A</v>
      </c>
      <c r="BV84" s="5" t="e">
        <f>IF('All Data'!$P86="FSA","FSA",#N/A)</f>
        <v>#N/A</v>
      </c>
      <c r="BW84" s="46" t="e">
        <f>IF('All Data'!$P86="SNC","SNC",#N/A)</f>
        <v>#N/A</v>
      </c>
      <c r="BX84" s="44" t="e">
        <f>IF(ISBLANK('All Data'!$Q86)=FALSE,'All Data'!$A86,#N/A)</f>
        <v>#N/A</v>
      </c>
      <c r="BY84" s="5" t="e">
        <f>IF(ISNUMBER('All Data'!$Q86),'All Data'!$Q86,#N/A)</f>
        <v>#N/A</v>
      </c>
      <c r="BZ84" s="5" t="e">
        <f>IF('All Data'!$Q86="QAI","QAI",#N/A)</f>
        <v>#N/A</v>
      </c>
      <c r="CA84" s="5" t="e">
        <f>IF('All Data'!$Q86="FSA","FSA",#N/A)</f>
        <v>#N/A</v>
      </c>
      <c r="CB84" s="46" t="e">
        <f>IF('All Data'!$Q86="SNC","SNC",#N/A)</f>
        <v>#N/A</v>
      </c>
      <c r="CC84" s="44" t="e">
        <f>IF(ISBLANK('All Data'!$R86)=FALSE,'All Data'!$A86,#N/A)</f>
        <v>#N/A</v>
      </c>
      <c r="CD84" s="5" t="e">
        <f>IF(ISNUMBER('All Data'!$R86),'All Data'!$R86,#N/A)</f>
        <v>#N/A</v>
      </c>
      <c r="CE84" s="5" t="e">
        <f>IF('All Data'!$R86="QAI","QAI",#N/A)</f>
        <v>#N/A</v>
      </c>
      <c r="CF84" s="5" t="e">
        <f>IF('All Data'!$R86="FSA","FSA",#N/A)</f>
        <v>#N/A</v>
      </c>
      <c r="CG84" s="46" t="e">
        <f>IF('All Data'!$R86="SNC","SNC",#N/A)</f>
        <v>#N/A</v>
      </c>
      <c r="CH84" s="44" t="e">
        <f>IF(ISBLANK('All Data'!$S86)=FALSE,'All Data'!$A86,#N/A)</f>
        <v>#N/A</v>
      </c>
      <c r="CI84" s="5" t="e">
        <f>IF(ISNUMBER('All Data'!$S86),'All Data'!$S86,#N/A)</f>
        <v>#N/A</v>
      </c>
      <c r="CJ84" s="5" t="e">
        <f>IF('All Data'!$S86="QAI","QAI",#N/A)</f>
        <v>#N/A</v>
      </c>
      <c r="CK84" s="5" t="e">
        <f>IF('All Data'!$S86="FSA","FSA",#N/A)</f>
        <v>#N/A</v>
      </c>
      <c r="CL84" s="46" t="e">
        <f>IF('All Data'!$S86="SNC","SNC",#N/A)</f>
        <v>#N/A</v>
      </c>
      <c r="CM84" s="44" t="e">
        <f>IF(ISBLANK('All Data'!$T86)=FALSE,'All Data'!$A86,#N/A)</f>
        <v>#N/A</v>
      </c>
      <c r="CN84" s="5" t="e">
        <f>IF(ISNUMBER('All Data'!$T86),'All Data'!$T86,#N/A)</f>
        <v>#N/A</v>
      </c>
      <c r="CO84" s="5" t="e">
        <f>IF('All Data'!$T86="QAI","QAI",#N/A)</f>
        <v>#N/A</v>
      </c>
      <c r="CP84" s="5" t="e">
        <f>IF('All Data'!$T86="FSA","FSA",#N/A)</f>
        <v>#N/A</v>
      </c>
      <c r="CQ84" s="46" t="e">
        <f>IF('All Data'!$T86="SNC","SNC",#N/A)</f>
        <v>#N/A</v>
      </c>
      <c r="CR84" s="44" t="e">
        <f>IF(ISBLANK('All Data'!$U86)=FALSE,'All Data'!$A86,#N/A)</f>
        <v>#N/A</v>
      </c>
      <c r="CS84" s="5" t="e">
        <f>IF(ISNUMBER('All Data'!$U86),'All Data'!$U86,#N/A)</f>
        <v>#N/A</v>
      </c>
      <c r="CT84" s="5" t="e">
        <f>IF('All Data'!$U86="QAI","QAI",#N/A)</f>
        <v>#N/A</v>
      </c>
      <c r="CU84" s="5" t="e">
        <f>IF('All Data'!$U86="FSA","FSA",#N/A)</f>
        <v>#N/A</v>
      </c>
      <c r="CV84" s="46" t="e">
        <f>IF('All Data'!$U86="SNC","SNC",#N/A)</f>
        <v>#N/A</v>
      </c>
      <c r="CW84" s="44" t="e">
        <f>IF(ISBLANK('All Data'!$V86)=FALSE,'All Data'!$A86,#N/A)</f>
        <v>#N/A</v>
      </c>
      <c r="CX84" s="5" t="e">
        <f>IF(ISNUMBER('All Data'!$V86),'All Data'!$V86,#N/A)</f>
        <v>#N/A</v>
      </c>
      <c r="CY84" s="5" t="e">
        <f>IF('All Data'!$V86="QAI","QAI",#N/A)</f>
        <v>#N/A</v>
      </c>
      <c r="CZ84" s="5" t="e">
        <f>IF('All Data'!$V86="FSA","FSA",#N/A)</f>
        <v>#N/A</v>
      </c>
      <c r="DA84" s="46" t="e">
        <f>IF('All Data'!$V86="SNC","SNC",#N/A)</f>
        <v>#N/A</v>
      </c>
      <c r="DB84" s="44" t="e">
        <f>IF(ISBLANK('All Data'!$W86)=FALSE,'All Data'!$A86,#N/A)</f>
        <v>#N/A</v>
      </c>
      <c r="DC84" s="5" t="e">
        <f>IF(ISNUMBER('All Data'!$W86),'All Data'!$W86,#N/A)</f>
        <v>#N/A</v>
      </c>
      <c r="DD84" s="5" t="e">
        <f>IF('All Data'!$W86="QAI","QAI",#N/A)</f>
        <v>#N/A</v>
      </c>
      <c r="DE84" s="5" t="e">
        <f>IF('All Data'!$W86="FSA","FSA",#N/A)</f>
        <v>#N/A</v>
      </c>
      <c r="DF84" s="46" t="e">
        <f>IF('All Data'!$W86="SNC","SNC",#N/A)</f>
        <v>#N/A</v>
      </c>
      <c r="DK84" s="46"/>
      <c r="DN84" s="44">
        <f>'All Data'!$A86</f>
        <v>40960</v>
      </c>
    </row>
    <row r="85" spans="1:118" x14ac:dyDescent="0.25">
      <c r="A85" s="44" t="e">
        <f>IF(ISBLANK('All Data'!$B87)=FALSE,'All Data'!$A87,#N/A)</f>
        <v>#N/A</v>
      </c>
      <c r="B85" s="5" t="e">
        <f>IF(ISNUMBER('All Data'!$B87),'All Data'!$B87,#N/A)</f>
        <v>#N/A</v>
      </c>
      <c r="C85" s="5" t="e">
        <f>IF('All Data'!$B87="QAI","QAI",#N/A)</f>
        <v>#N/A</v>
      </c>
      <c r="D85" s="5" t="e">
        <f>IF('All Data'!$B87="FSA","FSA",#N/A)</f>
        <v>#N/A</v>
      </c>
      <c r="E85" s="46" t="e">
        <f>IF('All Data'!$B87="SNC","SNC",#N/A)</f>
        <v>#N/A</v>
      </c>
      <c r="F85" s="44">
        <f>IF(ISBLANK('All Data'!$C87)=FALSE,'All Data'!$A87,#N/A)</f>
        <v>40966</v>
      </c>
      <c r="G85" s="5">
        <f>IF(ISNUMBER('All Data'!$C87),'All Data'!$C87,#N/A)</f>
        <v>4.8</v>
      </c>
      <c r="H85" s="5" t="e">
        <f>IF('All Data'!$C87="QAI","QAI",#N/A)</f>
        <v>#N/A</v>
      </c>
      <c r="I85" s="5" t="e">
        <f>IF('All Data'!$C87="FSA","FSA",#N/A)</f>
        <v>#N/A</v>
      </c>
      <c r="J85" s="46" t="e">
        <f>IF('All Data'!$C87="SNC","SNC",#N/A)</f>
        <v>#N/A</v>
      </c>
      <c r="K85" s="44" t="e">
        <f>IF(ISBLANK('All Data'!$D87)=FALSE,'All Data'!$A87,#N/A)</f>
        <v>#N/A</v>
      </c>
      <c r="L85" s="5" t="e">
        <f>IF(ISNUMBER('All Data'!$D87),'All Data'!$D87,#N/A)</f>
        <v>#N/A</v>
      </c>
      <c r="M85" s="5" t="e">
        <f>IF('All Data'!$D87="QAI","QAI",#N/A)</f>
        <v>#N/A</v>
      </c>
      <c r="N85" s="5" t="e">
        <f>IF('All Data'!$D87="FSA","FSA",#N/A)</f>
        <v>#N/A</v>
      </c>
      <c r="O85" s="46" t="e">
        <f>IF('All Data'!$D87="SNC","SNC",#N/A)</f>
        <v>#N/A</v>
      </c>
      <c r="P85" s="44" t="e">
        <f>IF(ISBLANK('All Data'!$E87)=FALSE,'All Data'!$A87,#N/A)</f>
        <v>#N/A</v>
      </c>
      <c r="Q85" s="5" t="e">
        <f>IF(ISNUMBER('All Data'!$E87),'All Data'!$E87,#N/A)</f>
        <v>#N/A</v>
      </c>
      <c r="R85" s="5" t="e">
        <f>IF('All Data'!$E87="QAI","QAI",#N/A)</f>
        <v>#N/A</v>
      </c>
      <c r="S85" s="5" t="e">
        <f>IF('All Data'!$E87="FSA","FSA",#N/A)</f>
        <v>#N/A</v>
      </c>
      <c r="T85" s="46" t="e">
        <f>IF('All Data'!$E87="SNC","SNC",#N/A)</f>
        <v>#N/A</v>
      </c>
      <c r="U85" s="44" t="e">
        <f>IF(ISBLANK('All Data'!$F87)=FALSE,'All Data'!$A87,#N/A)</f>
        <v>#N/A</v>
      </c>
      <c r="V85" s="5" t="e">
        <f>IF(ISNUMBER('All Data'!$F87),'All Data'!$F87,#N/A)</f>
        <v>#N/A</v>
      </c>
      <c r="W85" s="5" t="e">
        <f>IF('All Data'!$F87="QAI","QAI",#N/A)</f>
        <v>#N/A</v>
      </c>
      <c r="X85" s="5" t="e">
        <f>IF('All Data'!$F87="FSA","FSA",#N/A)</f>
        <v>#N/A</v>
      </c>
      <c r="Y85" s="46" t="e">
        <f>IF('All Data'!$F87="SNC","SNC",#N/A)</f>
        <v>#N/A</v>
      </c>
      <c r="Z85" s="44" t="e">
        <f>IF(ISBLANK('All Data'!$G87)=FALSE,'All Data'!$A87,#N/A)</f>
        <v>#N/A</v>
      </c>
      <c r="AA85" s="5" t="e">
        <f>IF(ISNUMBER('All Data'!$G87),'All Data'!$G87,#N/A)</f>
        <v>#N/A</v>
      </c>
      <c r="AB85" s="5" t="e">
        <f>IF('All Data'!$G87="QAI","QAI",#N/A)</f>
        <v>#N/A</v>
      </c>
      <c r="AC85" s="5" t="e">
        <f>IF('All Data'!$G87="FSA","FSA",#N/A)</f>
        <v>#N/A</v>
      </c>
      <c r="AD85" s="46" t="e">
        <f>IF('All Data'!$G87="SNC","SNC",#N/A)</f>
        <v>#N/A</v>
      </c>
      <c r="AE85" s="44" t="e">
        <f>IF(ISBLANK('All Data'!$H87)=FALSE,'All Data'!$A87,#N/A)</f>
        <v>#N/A</v>
      </c>
      <c r="AF85" s="5" t="e">
        <f>IF(ISNUMBER('All Data'!$H87),'All Data'!$H87,#N/A)</f>
        <v>#N/A</v>
      </c>
      <c r="AG85" s="5" t="e">
        <f>IF('All Data'!$H87="QAI","QAI",#N/A)</f>
        <v>#N/A</v>
      </c>
      <c r="AH85" s="5" t="e">
        <f>IF('All Data'!$H87="FSA","FSA",#N/A)</f>
        <v>#N/A</v>
      </c>
      <c r="AI85" s="46" t="e">
        <f>IF('All Data'!$H87="SNC","SNC",#N/A)</f>
        <v>#N/A</v>
      </c>
      <c r="AJ85" s="44" t="e">
        <f>IF(ISBLANK('All Data'!$I87)=FALSE,'All Data'!$A87,#N/A)</f>
        <v>#N/A</v>
      </c>
      <c r="AK85" s="5" t="e">
        <f>IF(ISNUMBER('All Data'!$I87),'All Data'!$I87,#N/A)</f>
        <v>#N/A</v>
      </c>
      <c r="AL85" s="5" t="e">
        <f>IF('All Data'!$I87="QAI","QAI",#N/A)</f>
        <v>#N/A</v>
      </c>
      <c r="AM85" s="5" t="e">
        <f>IF('All Data'!$I87="FSA","FSA",#N/A)</f>
        <v>#N/A</v>
      </c>
      <c r="AN85" s="46" t="e">
        <f>IF('All Data'!$I87="SNC","SNC",#N/A)</f>
        <v>#N/A</v>
      </c>
      <c r="AO85" s="44" t="e">
        <f>IF(ISBLANK('All Data'!$J87)=FALSE,'All Data'!$A87,#N/A)</f>
        <v>#N/A</v>
      </c>
      <c r="AP85" s="5" t="e">
        <f>IF(ISNUMBER('All Data'!$J87),'All Data'!$J87,#N/A)</f>
        <v>#N/A</v>
      </c>
      <c r="AQ85" s="5" t="e">
        <f>IF('All Data'!$J87="QAI","QAI",#N/A)</f>
        <v>#N/A</v>
      </c>
      <c r="AR85" s="5" t="e">
        <f>IF('All Data'!$J87="FSA","FSA",#N/A)</f>
        <v>#N/A</v>
      </c>
      <c r="AS85" s="46" t="e">
        <f>IF('All Data'!$J87="SNC","SNC",#N/A)</f>
        <v>#N/A</v>
      </c>
      <c r="AT85" s="44" t="e">
        <f>IF(ISBLANK('All Data'!$K87)=FALSE,'All Data'!$A87,#N/A)</f>
        <v>#N/A</v>
      </c>
      <c r="AU85" s="5" t="e">
        <f>IF(ISNUMBER('All Data'!$K87),'All Data'!$K87,#N/A)</f>
        <v>#N/A</v>
      </c>
      <c r="AV85" s="5" t="e">
        <f>IF('All Data'!$K87="QAI","QAI",#N/A)</f>
        <v>#N/A</v>
      </c>
      <c r="AW85" s="5" t="e">
        <f>IF('All Data'!$K87="FSA","FSA",#N/A)</f>
        <v>#N/A</v>
      </c>
      <c r="AX85" s="46" t="e">
        <f>IF('All Data'!$K87="SNC","SNC",#N/A)</f>
        <v>#N/A</v>
      </c>
      <c r="AY85" s="44" t="e">
        <f>IF(ISBLANK('All Data'!$L87)=FALSE,'All Data'!$A87,#N/A)</f>
        <v>#N/A</v>
      </c>
      <c r="AZ85" s="5" t="e">
        <f>IF(ISNUMBER('All Data'!$L87),'All Data'!$L87,#N/A)</f>
        <v>#N/A</v>
      </c>
      <c r="BA85" s="5" t="e">
        <f>IF('All Data'!$L87="QAI","QAI",#N/A)</f>
        <v>#N/A</v>
      </c>
      <c r="BB85" s="5" t="e">
        <f>IF('All Data'!$L87="FSA","FSA",#N/A)</f>
        <v>#N/A</v>
      </c>
      <c r="BC85" s="46" t="e">
        <f>IF('All Data'!$L87="SNC","SNC",#N/A)</f>
        <v>#N/A</v>
      </c>
      <c r="BD85" s="44" t="e">
        <f>IF(ISBLANK('All Data'!$M87)=FALSE,'All Data'!$A87,#N/A)</f>
        <v>#N/A</v>
      </c>
      <c r="BE85" s="5" t="e">
        <f>IF(ISNUMBER('All Data'!$M87),'All Data'!$M87,#N/A)</f>
        <v>#N/A</v>
      </c>
      <c r="BF85" s="5" t="e">
        <f>IF('All Data'!$M87="QAI","QAI",#N/A)</f>
        <v>#N/A</v>
      </c>
      <c r="BG85" s="5" t="e">
        <f>IF('All Data'!$M87="FSA","FSA",#N/A)</f>
        <v>#N/A</v>
      </c>
      <c r="BH85" s="46" t="e">
        <f>IF('All Data'!$M87="SNC","SNC",#N/A)</f>
        <v>#N/A</v>
      </c>
      <c r="BI85" s="44">
        <f>IF(ISBLANK('All Data'!$N87)=FALSE,'All Data'!$A87,#N/A)</f>
        <v>40966</v>
      </c>
      <c r="BJ85" s="5">
        <f>IF(ISNUMBER('All Data'!$N87),'All Data'!$N87,#N/A)</f>
        <v>13</v>
      </c>
      <c r="BK85" s="5" t="e">
        <f>IF('All Data'!$N87="QAI","QAI",#N/A)</f>
        <v>#N/A</v>
      </c>
      <c r="BL85" s="5" t="e">
        <f>IF('All Data'!$N87="FSA","FSA",#N/A)</f>
        <v>#N/A</v>
      </c>
      <c r="BM85" s="46" t="e">
        <f>IF('All Data'!$N87="SNC","SNC",#N/A)</f>
        <v>#N/A</v>
      </c>
      <c r="BN85" s="44" t="e">
        <f>IF(ISBLANK('All Data'!$O87)=FALSE,'All Data'!$A87,#N/A)</f>
        <v>#N/A</v>
      </c>
      <c r="BO85" s="5" t="e">
        <f>IF(ISNUMBER('All Data'!$O87),'All Data'!$O87,#N/A)</f>
        <v>#N/A</v>
      </c>
      <c r="BP85" s="5" t="e">
        <f>IF('All Data'!$O87="QAI","QAI",#N/A)</f>
        <v>#N/A</v>
      </c>
      <c r="BQ85" s="5" t="e">
        <f>IF('All Data'!$O87="FSA","FSA",#N/A)</f>
        <v>#N/A</v>
      </c>
      <c r="BR85" s="46" t="e">
        <f>IF('All Data'!$O87="SNC","SNC",#N/A)</f>
        <v>#N/A</v>
      </c>
      <c r="BS85" s="44" t="e">
        <f>IF(ISBLANK('All Data'!$P87)=FALSE,'All Data'!$A87,#N/A)</f>
        <v>#N/A</v>
      </c>
      <c r="BT85" s="5" t="e">
        <f>IF(ISNUMBER('All Data'!$P87),'All Data'!$P87,#N/A)</f>
        <v>#N/A</v>
      </c>
      <c r="BU85" s="5" t="e">
        <f>IF('All Data'!$P87="QAI","QAI",#N/A)</f>
        <v>#N/A</v>
      </c>
      <c r="BV85" s="5" t="e">
        <f>IF('All Data'!$P87="FSA","FSA",#N/A)</f>
        <v>#N/A</v>
      </c>
      <c r="BW85" s="46" t="e">
        <f>IF('All Data'!$P87="SNC","SNC",#N/A)</f>
        <v>#N/A</v>
      </c>
      <c r="BX85" s="44" t="e">
        <f>IF(ISBLANK('All Data'!$Q87)=FALSE,'All Data'!$A87,#N/A)</f>
        <v>#N/A</v>
      </c>
      <c r="BY85" s="5" t="e">
        <f>IF(ISNUMBER('All Data'!$Q87),'All Data'!$Q87,#N/A)</f>
        <v>#N/A</v>
      </c>
      <c r="BZ85" s="5" t="e">
        <f>IF('All Data'!$Q87="QAI","QAI",#N/A)</f>
        <v>#N/A</v>
      </c>
      <c r="CA85" s="5" t="e">
        <f>IF('All Data'!$Q87="FSA","FSA",#N/A)</f>
        <v>#N/A</v>
      </c>
      <c r="CB85" s="46" t="e">
        <f>IF('All Data'!$Q87="SNC","SNC",#N/A)</f>
        <v>#N/A</v>
      </c>
      <c r="CC85" s="44" t="e">
        <f>IF(ISBLANK('All Data'!$R87)=FALSE,'All Data'!$A87,#N/A)</f>
        <v>#N/A</v>
      </c>
      <c r="CD85" s="5" t="e">
        <f>IF(ISNUMBER('All Data'!$R87),'All Data'!$R87,#N/A)</f>
        <v>#N/A</v>
      </c>
      <c r="CE85" s="5" t="e">
        <f>IF('All Data'!$R87="QAI","QAI",#N/A)</f>
        <v>#N/A</v>
      </c>
      <c r="CF85" s="5" t="e">
        <f>IF('All Data'!$R87="FSA","FSA",#N/A)</f>
        <v>#N/A</v>
      </c>
      <c r="CG85" s="46" t="e">
        <f>IF('All Data'!$R87="SNC","SNC",#N/A)</f>
        <v>#N/A</v>
      </c>
      <c r="CH85" s="44" t="e">
        <f>IF(ISBLANK('All Data'!$S87)=FALSE,'All Data'!$A87,#N/A)</f>
        <v>#N/A</v>
      </c>
      <c r="CI85" s="5" t="e">
        <f>IF(ISNUMBER('All Data'!$S87),'All Data'!$S87,#N/A)</f>
        <v>#N/A</v>
      </c>
      <c r="CJ85" s="5" t="e">
        <f>IF('All Data'!$S87="QAI","QAI",#N/A)</f>
        <v>#N/A</v>
      </c>
      <c r="CK85" s="5" t="e">
        <f>IF('All Data'!$S87="FSA","FSA",#N/A)</f>
        <v>#N/A</v>
      </c>
      <c r="CL85" s="46" t="e">
        <f>IF('All Data'!$S87="SNC","SNC",#N/A)</f>
        <v>#N/A</v>
      </c>
      <c r="CM85" s="44" t="e">
        <f>IF(ISBLANK('All Data'!$T87)=FALSE,'All Data'!$A87,#N/A)</f>
        <v>#N/A</v>
      </c>
      <c r="CN85" s="5" t="e">
        <f>IF(ISNUMBER('All Data'!$T87),'All Data'!$T87,#N/A)</f>
        <v>#N/A</v>
      </c>
      <c r="CO85" s="5" t="e">
        <f>IF('All Data'!$T87="QAI","QAI",#N/A)</f>
        <v>#N/A</v>
      </c>
      <c r="CP85" s="5" t="e">
        <f>IF('All Data'!$T87="FSA","FSA",#N/A)</f>
        <v>#N/A</v>
      </c>
      <c r="CQ85" s="46" t="e">
        <f>IF('All Data'!$T87="SNC","SNC",#N/A)</f>
        <v>#N/A</v>
      </c>
      <c r="CR85" s="44" t="e">
        <f>IF(ISBLANK('All Data'!$U87)=FALSE,'All Data'!$A87,#N/A)</f>
        <v>#N/A</v>
      </c>
      <c r="CS85" s="5" t="e">
        <f>IF(ISNUMBER('All Data'!$U87),'All Data'!$U87,#N/A)</f>
        <v>#N/A</v>
      </c>
      <c r="CT85" s="5" t="e">
        <f>IF('All Data'!$U87="QAI","QAI",#N/A)</f>
        <v>#N/A</v>
      </c>
      <c r="CU85" s="5" t="e">
        <f>IF('All Data'!$U87="FSA","FSA",#N/A)</f>
        <v>#N/A</v>
      </c>
      <c r="CV85" s="46" t="e">
        <f>IF('All Data'!$U87="SNC","SNC",#N/A)</f>
        <v>#N/A</v>
      </c>
      <c r="CW85" s="44" t="e">
        <f>IF(ISBLANK('All Data'!$V87)=FALSE,'All Data'!$A87,#N/A)</f>
        <v>#N/A</v>
      </c>
      <c r="CX85" s="5" t="e">
        <f>IF(ISNUMBER('All Data'!$V87),'All Data'!$V87,#N/A)</f>
        <v>#N/A</v>
      </c>
      <c r="CY85" s="5" t="e">
        <f>IF('All Data'!$V87="QAI","QAI",#N/A)</f>
        <v>#N/A</v>
      </c>
      <c r="CZ85" s="5" t="e">
        <f>IF('All Data'!$V87="FSA","FSA",#N/A)</f>
        <v>#N/A</v>
      </c>
      <c r="DA85" s="46" t="e">
        <f>IF('All Data'!$V87="SNC","SNC",#N/A)</f>
        <v>#N/A</v>
      </c>
      <c r="DB85" s="44" t="e">
        <f>IF(ISBLANK('All Data'!$W87)=FALSE,'All Data'!$A87,#N/A)</f>
        <v>#N/A</v>
      </c>
      <c r="DC85" s="5" t="e">
        <f>IF(ISNUMBER('All Data'!$W87),'All Data'!$W87,#N/A)</f>
        <v>#N/A</v>
      </c>
      <c r="DD85" s="5" t="e">
        <f>IF('All Data'!$W87="QAI","QAI",#N/A)</f>
        <v>#N/A</v>
      </c>
      <c r="DE85" s="5" t="e">
        <f>IF('All Data'!$W87="FSA","FSA",#N/A)</f>
        <v>#N/A</v>
      </c>
      <c r="DF85" s="46" t="e">
        <f>IF('All Data'!$W87="SNC","SNC",#N/A)</f>
        <v>#N/A</v>
      </c>
      <c r="DK85" s="46"/>
      <c r="DN85" s="44">
        <f>'All Data'!$A87</f>
        <v>40966</v>
      </c>
    </row>
    <row r="86" spans="1:118" x14ac:dyDescent="0.25">
      <c r="A86" s="44" t="e">
        <f>IF(ISBLANK('All Data'!$B88)=FALSE,'All Data'!$A88,#N/A)</f>
        <v>#N/A</v>
      </c>
      <c r="B86" s="5" t="e">
        <f>IF(ISNUMBER('All Data'!$B88),'All Data'!$B88,#N/A)</f>
        <v>#N/A</v>
      </c>
      <c r="C86" s="5" t="e">
        <f>IF('All Data'!$B88="QAI","QAI",#N/A)</f>
        <v>#N/A</v>
      </c>
      <c r="D86" s="5" t="e">
        <f>IF('All Data'!$B88="FSA","FSA",#N/A)</f>
        <v>#N/A</v>
      </c>
      <c r="E86" s="46" t="e">
        <f>IF('All Data'!$B88="SNC","SNC",#N/A)</f>
        <v>#N/A</v>
      </c>
      <c r="F86" s="44">
        <f>IF(ISBLANK('All Data'!$C88)=FALSE,'All Data'!$A88,#N/A)</f>
        <v>40972</v>
      </c>
      <c r="G86" s="5">
        <f>IF(ISNUMBER('All Data'!$C88),'All Data'!$C88,#N/A)</f>
        <v>5.2</v>
      </c>
      <c r="H86" s="5" t="e">
        <f>IF('All Data'!$C88="QAI","QAI",#N/A)</f>
        <v>#N/A</v>
      </c>
      <c r="I86" s="5" t="e">
        <f>IF('All Data'!$C88="FSA","FSA",#N/A)</f>
        <v>#N/A</v>
      </c>
      <c r="J86" s="46" t="e">
        <f>IF('All Data'!$C88="SNC","SNC",#N/A)</f>
        <v>#N/A</v>
      </c>
      <c r="K86" s="44" t="e">
        <f>IF(ISBLANK('All Data'!$D88)=FALSE,'All Data'!$A88,#N/A)</f>
        <v>#N/A</v>
      </c>
      <c r="L86" s="5" t="e">
        <f>IF(ISNUMBER('All Data'!$D88),'All Data'!$D88,#N/A)</f>
        <v>#N/A</v>
      </c>
      <c r="M86" s="5" t="e">
        <f>IF('All Data'!$D88="QAI","QAI",#N/A)</f>
        <v>#N/A</v>
      </c>
      <c r="N86" s="5" t="e">
        <f>IF('All Data'!$D88="FSA","FSA",#N/A)</f>
        <v>#N/A</v>
      </c>
      <c r="O86" s="46" t="e">
        <f>IF('All Data'!$D88="SNC","SNC",#N/A)</f>
        <v>#N/A</v>
      </c>
      <c r="P86" s="44" t="e">
        <f>IF(ISBLANK('All Data'!$E88)=FALSE,'All Data'!$A88,#N/A)</f>
        <v>#N/A</v>
      </c>
      <c r="Q86" s="5" t="e">
        <f>IF(ISNUMBER('All Data'!$E88),'All Data'!$E88,#N/A)</f>
        <v>#N/A</v>
      </c>
      <c r="R86" s="5" t="e">
        <f>IF('All Data'!$E88="QAI","QAI",#N/A)</f>
        <v>#N/A</v>
      </c>
      <c r="S86" s="5" t="e">
        <f>IF('All Data'!$E88="FSA","FSA",#N/A)</f>
        <v>#N/A</v>
      </c>
      <c r="T86" s="46" t="e">
        <f>IF('All Data'!$E88="SNC","SNC",#N/A)</f>
        <v>#N/A</v>
      </c>
      <c r="U86" s="44" t="e">
        <f>IF(ISBLANK('All Data'!$F88)=FALSE,'All Data'!$A88,#N/A)</f>
        <v>#N/A</v>
      </c>
      <c r="V86" s="5" t="e">
        <f>IF(ISNUMBER('All Data'!$F88),'All Data'!$F88,#N/A)</f>
        <v>#N/A</v>
      </c>
      <c r="W86" s="5" t="e">
        <f>IF('All Data'!$F88="QAI","QAI",#N/A)</f>
        <v>#N/A</v>
      </c>
      <c r="X86" s="5" t="e">
        <f>IF('All Data'!$F88="FSA","FSA",#N/A)</f>
        <v>#N/A</v>
      </c>
      <c r="Y86" s="46" t="e">
        <f>IF('All Data'!$F88="SNC","SNC",#N/A)</f>
        <v>#N/A</v>
      </c>
      <c r="Z86" s="44" t="e">
        <f>IF(ISBLANK('All Data'!$G88)=FALSE,'All Data'!$A88,#N/A)</f>
        <v>#N/A</v>
      </c>
      <c r="AA86" s="5" t="e">
        <f>IF(ISNUMBER('All Data'!$G88),'All Data'!$G88,#N/A)</f>
        <v>#N/A</v>
      </c>
      <c r="AB86" s="5" t="e">
        <f>IF('All Data'!$G88="QAI","QAI",#N/A)</f>
        <v>#N/A</v>
      </c>
      <c r="AC86" s="5" t="e">
        <f>IF('All Data'!$G88="FSA","FSA",#N/A)</f>
        <v>#N/A</v>
      </c>
      <c r="AD86" s="46" t="e">
        <f>IF('All Data'!$G88="SNC","SNC",#N/A)</f>
        <v>#N/A</v>
      </c>
      <c r="AE86" s="44" t="e">
        <f>IF(ISBLANK('All Data'!$H88)=FALSE,'All Data'!$A88,#N/A)</f>
        <v>#N/A</v>
      </c>
      <c r="AF86" s="5" t="e">
        <f>IF(ISNUMBER('All Data'!$H88),'All Data'!$H88,#N/A)</f>
        <v>#N/A</v>
      </c>
      <c r="AG86" s="5" t="e">
        <f>IF('All Data'!$H88="QAI","QAI",#N/A)</f>
        <v>#N/A</v>
      </c>
      <c r="AH86" s="5" t="e">
        <f>IF('All Data'!$H88="FSA","FSA",#N/A)</f>
        <v>#N/A</v>
      </c>
      <c r="AI86" s="46" t="e">
        <f>IF('All Data'!$H88="SNC","SNC",#N/A)</f>
        <v>#N/A</v>
      </c>
      <c r="AJ86" s="44" t="e">
        <f>IF(ISBLANK('All Data'!$I88)=FALSE,'All Data'!$A88,#N/A)</f>
        <v>#N/A</v>
      </c>
      <c r="AK86" s="5" t="e">
        <f>IF(ISNUMBER('All Data'!$I88),'All Data'!$I88,#N/A)</f>
        <v>#N/A</v>
      </c>
      <c r="AL86" s="5" t="e">
        <f>IF('All Data'!$I88="QAI","QAI",#N/A)</f>
        <v>#N/A</v>
      </c>
      <c r="AM86" s="5" t="e">
        <f>IF('All Data'!$I88="FSA","FSA",#N/A)</f>
        <v>#N/A</v>
      </c>
      <c r="AN86" s="46" t="e">
        <f>IF('All Data'!$I88="SNC","SNC",#N/A)</f>
        <v>#N/A</v>
      </c>
      <c r="AO86" s="44" t="e">
        <f>IF(ISBLANK('All Data'!$J88)=FALSE,'All Data'!$A88,#N/A)</f>
        <v>#N/A</v>
      </c>
      <c r="AP86" s="5" t="e">
        <f>IF(ISNUMBER('All Data'!$J88),'All Data'!$J88,#N/A)</f>
        <v>#N/A</v>
      </c>
      <c r="AQ86" s="5" t="e">
        <f>IF('All Data'!$J88="QAI","QAI",#N/A)</f>
        <v>#N/A</v>
      </c>
      <c r="AR86" s="5" t="e">
        <f>IF('All Data'!$J88="FSA","FSA",#N/A)</f>
        <v>#N/A</v>
      </c>
      <c r="AS86" s="46" t="e">
        <f>IF('All Data'!$J88="SNC","SNC",#N/A)</f>
        <v>#N/A</v>
      </c>
      <c r="AT86" s="44" t="e">
        <f>IF(ISBLANK('All Data'!$K88)=FALSE,'All Data'!$A88,#N/A)</f>
        <v>#N/A</v>
      </c>
      <c r="AU86" s="5" t="e">
        <f>IF(ISNUMBER('All Data'!$K88),'All Data'!$K88,#N/A)</f>
        <v>#N/A</v>
      </c>
      <c r="AV86" s="5" t="e">
        <f>IF('All Data'!$K88="QAI","QAI",#N/A)</f>
        <v>#N/A</v>
      </c>
      <c r="AW86" s="5" t="e">
        <f>IF('All Data'!$K88="FSA","FSA",#N/A)</f>
        <v>#N/A</v>
      </c>
      <c r="AX86" s="46" t="e">
        <f>IF('All Data'!$K88="SNC","SNC",#N/A)</f>
        <v>#N/A</v>
      </c>
      <c r="AY86" s="44" t="e">
        <f>IF(ISBLANK('All Data'!$L88)=FALSE,'All Data'!$A88,#N/A)</f>
        <v>#N/A</v>
      </c>
      <c r="AZ86" s="5" t="e">
        <f>IF(ISNUMBER('All Data'!$L88),'All Data'!$L88,#N/A)</f>
        <v>#N/A</v>
      </c>
      <c r="BA86" s="5" t="e">
        <f>IF('All Data'!$L88="QAI","QAI",#N/A)</f>
        <v>#N/A</v>
      </c>
      <c r="BB86" s="5" t="e">
        <f>IF('All Data'!$L88="FSA","FSA",#N/A)</f>
        <v>#N/A</v>
      </c>
      <c r="BC86" s="46" t="e">
        <f>IF('All Data'!$L88="SNC","SNC",#N/A)</f>
        <v>#N/A</v>
      </c>
      <c r="BD86" s="44" t="e">
        <f>IF(ISBLANK('All Data'!$M88)=FALSE,'All Data'!$A88,#N/A)</f>
        <v>#N/A</v>
      </c>
      <c r="BE86" s="5" t="e">
        <f>IF(ISNUMBER('All Data'!$M88),'All Data'!$M88,#N/A)</f>
        <v>#N/A</v>
      </c>
      <c r="BF86" s="5" t="e">
        <f>IF('All Data'!$M88="QAI","QAI",#N/A)</f>
        <v>#N/A</v>
      </c>
      <c r="BG86" s="5" t="e">
        <f>IF('All Data'!$M88="FSA","FSA",#N/A)</f>
        <v>#N/A</v>
      </c>
      <c r="BH86" s="46" t="e">
        <f>IF('All Data'!$M88="SNC","SNC",#N/A)</f>
        <v>#N/A</v>
      </c>
      <c r="BI86" s="44">
        <f>IF(ISBLANK('All Data'!$N88)=FALSE,'All Data'!$A88,#N/A)</f>
        <v>40972</v>
      </c>
      <c r="BJ86" s="5">
        <f>IF(ISNUMBER('All Data'!$N88),'All Data'!$N88,#N/A)</f>
        <v>21</v>
      </c>
      <c r="BK86" s="5" t="e">
        <f>IF('All Data'!$N88="QAI","QAI",#N/A)</f>
        <v>#N/A</v>
      </c>
      <c r="BL86" s="5" t="e">
        <f>IF('All Data'!$N88="FSA","FSA",#N/A)</f>
        <v>#N/A</v>
      </c>
      <c r="BM86" s="46" t="e">
        <f>IF('All Data'!$N88="SNC","SNC",#N/A)</f>
        <v>#N/A</v>
      </c>
      <c r="BN86" s="44" t="e">
        <f>IF(ISBLANK('All Data'!$O88)=FALSE,'All Data'!$A88,#N/A)</f>
        <v>#N/A</v>
      </c>
      <c r="BO86" s="5" t="e">
        <f>IF(ISNUMBER('All Data'!$O88),'All Data'!$O88,#N/A)</f>
        <v>#N/A</v>
      </c>
      <c r="BP86" s="5" t="e">
        <f>IF('All Data'!$O88="QAI","QAI",#N/A)</f>
        <v>#N/A</v>
      </c>
      <c r="BQ86" s="5" t="e">
        <f>IF('All Data'!$O88="FSA","FSA",#N/A)</f>
        <v>#N/A</v>
      </c>
      <c r="BR86" s="46" t="e">
        <f>IF('All Data'!$O88="SNC","SNC",#N/A)</f>
        <v>#N/A</v>
      </c>
      <c r="BS86" s="44" t="e">
        <f>IF(ISBLANK('All Data'!$P88)=FALSE,'All Data'!$A88,#N/A)</f>
        <v>#N/A</v>
      </c>
      <c r="BT86" s="5" t="e">
        <f>IF(ISNUMBER('All Data'!$P88),'All Data'!$P88,#N/A)</f>
        <v>#N/A</v>
      </c>
      <c r="BU86" s="5" t="e">
        <f>IF('All Data'!$P88="QAI","QAI",#N/A)</f>
        <v>#N/A</v>
      </c>
      <c r="BV86" s="5" t="e">
        <f>IF('All Data'!$P88="FSA","FSA",#N/A)</f>
        <v>#N/A</v>
      </c>
      <c r="BW86" s="46" t="e">
        <f>IF('All Data'!$P88="SNC","SNC",#N/A)</f>
        <v>#N/A</v>
      </c>
      <c r="BX86" s="44" t="e">
        <f>IF(ISBLANK('All Data'!$Q88)=FALSE,'All Data'!$A88,#N/A)</f>
        <v>#N/A</v>
      </c>
      <c r="BY86" s="5" t="e">
        <f>IF(ISNUMBER('All Data'!$Q88),'All Data'!$Q88,#N/A)</f>
        <v>#N/A</v>
      </c>
      <c r="BZ86" s="5" t="e">
        <f>IF('All Data'!$Q88="QAI","QAI",#N/A)</f>
        <v>#N/A</v>
      </c>
      <c r="CA86" s="5" t="e">
        <f>IF('All Data'!$Q88="FSA","FSA",#N/A)</f>
        <v>#N/A</v>
      </c>
      <c r="CB86" s="46" t="e">
        <f>IF('All Data'!$Q88="SNC","SNC",#N/A)</f>
        <v>#N/A</v>
      </c>
      <c r="CC86" s="44" t="e">
        <f>IF(ISBLANK('All Data'!$R88)=FALSE,'All Data'!$A88,#N/A)</f>
        <v>#N/A</v>
      </c>
      <c r="CD86" s="5" t="e">
        <f>IF(ISNUMBER('All Data'!$R88),'All Data'!$R88,#N/A)</f>
        <v>#N/A</v>
      </c>
      <c r="CE86" s="5" t="e">
        <f>IF('All Data'!$R88="QAI","QAI",#N/A)</f>
        <v>#N/A</v>
      </c>
      <c r="CF86" s="5" t="e">
        <f>IF('All Data'!$R88="FSA","FSA",#N/A)</f>
        <v>#N/A</v>
      </c>
      <c r="CG86" s="46" t="e">
        <f>IF('All Data'!$R88="SNC","SNC",#N/A)</f>
        <v>#N/A</v>
      </c>
      <c r="CH86" s="44" t="e">
        <f>IF(ISBLANK('All Data'!$S88)=FALSE,'All Data'!$A88,#N/A)</f>
        <v>#N/A</v>
      </c>
      <c r="CI86" s="5" t="e">
        <f>IF(ISNUMBER('All Data'!$S88),'All Data'!$S88,#N/A)</f>
        <v>#N/A</v>
      </c>
      <c r="CJ86" s="5" t="e">
        <f>IF('All Data'!$S88="QAI","QAI",#N/A)</f>
        <v>#N/A</v>
      </c>
      <c r="CK86" s="5" t="e">
        <f>IF('All Data'!$S88="FSA","FSA",#N/A)</f>
        <v>#N/A</v>
      </c>
      <c r="CL86" s="46" t="e">
        <f>IF('All Data'!$S88="SNC","SNC",#N/A)</f>
        <v>#N/A</v>
      </c>
      <c r="CM86" s="44" t="e">
        <f>IF(ISBLANK('All Data'!$T88)=FALSE,'All Data'!$A88,#N/A)</f>
        <v>#N/A</v>
      </c>
      <c r="CN86" s="5" t="e">
        <f>IF(ISNUMBER('All Data'!$T88),'All Data'!$T88,#N/A)</f>
        <v>#N/A</v>
      </c>
      <c r="CO86" s="5" t="e">
        <f>IF('All Data'!$T88="QAI","QAI",#N/A)</f>
        <v>#N/A</v>
      </c>
      <c r="CP86" s="5" t="e">
        <f>IF('All Data'!$T88="FSA","FSA",#N/A)</f>
        <v>#N/A</v>
      </c>
      <c r="CQ86" s="46" t="e">
        <f>IF('All Data'!$T88="SNC","SNC",#N/A)</f>
        <v>#N/A</v>
      </c>
      <c r="CR86" s="44" t="e">
        <f>IF(ISBLANK('All Data'!$U88)=FALSE,'All Data'!$A88,#N/A)</f>
        <v>#N/A</v>
      </c>
      <c r="CS86" s="5" t="e">
        <f>IF(ISNUMBER('All Data'!$U88),'All Data'!$U88,#N/A)</f>
        <v>#N/A</v>
      </c>
      <c r="CT86" s="5" t="e">
        <f>IF('All Data'!$U88="QAI","QAI",#N/A)</f>
        <v>#N/A</v>
      </c>
      <c r="CU86" s="5" t="e">
        <f>IF('All Data'!$U88="FSA","FSA",#N/A)</f>
        <v>#N/A</v>
      </c>
      <c r="CV86" s="46" t="e">
        <f>IF('All Data'!$U88="SNC","SNC",#N/A)</f>
        <v>#N/A</v>
      </c>
      <c r="CW86" s="44" t="e">
        <f>IF(ISBLANK('All Data'!$V88)=FALSE,'All Data'!$A88,#N/A)</f>
        <v>#N/A</v>
      </c>
      <c r="CX86" s="5" t="e">
        <f>IF(ISNUMBER('All Data'!$V88),'All Data'!$V88,#N/A)</f>
        <v>#N/A</v>
      </c>
      <c r="CY86" s="5" t="e">
        <f>IF('All Data'!$V88="QAI","QAI",#N/A)</f>
        <v>#N/A</v>
      </c>
      <c r="CZ86" s="5" t="e">
        <f>IF('All Data'!$V88="FSA","FSA",#N/A)</f>
        <v>#N/A</v>
      </c>
      <c r="DA86" s="46" t="e">
        <f>IF('All Data'!$V88="SNC","SNC",#N/A)</f>
        <v>#N/A</v>
      </c>
      <c r="DB86" s="44" t="e">
        <f>IF(ISBLANK('All Data'!$W88)=FALSE,'All Data'!$A88,#N/A)</f>
        <v>#N/A</v>
      </c>
      <c r="DC86" s="5" t="e">
        <f>IF(ISNUMBER('All Data'!$W88),'All Data'!$W88,#N/A)</f>
        <v>#N/A</v>
      </c>
      <c r="DD86" s="5" t="e">
        <f>IF('All Data'!$W88="QAI","QAI",#N/A)</f>
        <v>#N/A</v>
      </c>
      <c r="DE86" s="5" t="e">
        <f>IF('All Data'!$W88="FSA","FSA",#N/A)</f>
        <v>#N/A</v>
      </c>
      <c r="DF86" s="46" t="e">
        <f>IF('All Data'!$W88="SNC","SNC",#N/A)</f>
        <v>#N/A</v>
      </c>
      <c r="DK86" s="46"/>
      <c r="DN86" s="44">
        <f>'All Data'!$A88</f>
        <v>40972</v>
      </c>
    </row>
    <row r="87" spans="1:118" x14ac:dyDescent="0.25">
      <c r="A87" s="44" t="e">
        <f>IF(ISBLANK('All Data'!$B89)=FALSE,'All Data'!$A89,#N/A)</f>
        <v>#N/A</v>
      </c>
      <c r="B87" s="5" t="e">
        <f>IF(ISNUMBER('All Data'!$B89),'All Data'!$B89,#N/A)</f>
        <v>#N/A</v>
      </c>
      <c r="C87" s="5" t="e">
        <f>IF('All Data'!$B89="QAI","QAI",#N/A)</f>
        <v>#N/A</v>
      </c>
      <c r="D87" s="5" t="e">
        <f>IF('All Data'!$B89="FSA","FSA",#N/A)</f>
        <v>#N/A</v>
      </c>
      <c r="E87" s="46" t="e">
        <f>IF('All Data'!$B89="SNC","SNC",#N/A)</f>
        <v>#N/A</v>
      </c>
      <c r="F87" s="44">
        <f>IF(ISBLANK('All Data'!$C89)=FALSE,'All Data'!$A89,#N/A)</f>
        <v>40978</v>
      </c>
      <c r="G87" s="5">
        <f>IF(ISNUMBER('All Data'!$C89),'All Data'!$C89,#N/A)</f>
        <v>14</v>
      </c>
      <c r="H87" s="5" t="e">
        <f>IF('All Data'!$C89="QAI","QAI",#N/A)</f>
        <v>#N/A</v>
      </c>
      <c r="I87" s="5" t="e">
        <f>IF('All Data'!$C89="FSA","FSA",#N/A)</f>
        <v>#N/A</v>
      </c>
      <c r="J87" s="46" t="e">
        <f>IF('All Data'!$C89="SNC","SNC",#N/A)</f>
        <v>#N/A</v>
      </c>
      <c r="K87" s="44" t="e">
        <f>IF(ISBLANK('All Data'!$D89)=FALSE,'All Data'!$A89,#N/A)</f>
        <v>#N/A</v>
      </c>
      <c r="L87" s="5" t="e">
        <f>IF(ISNUMBER('All Data'!$D89),'All Data'!$D89,#N/A)</f>
        <v>#N/A</v>
      </c>
      <c r="M87" s="5" t="e">
        <f>IF('All Data'!$D89="QAI","QAI",#N/A)</f>
        <v>#N/A</v>
      </c>
      <c r="N87" s="5" t="e">
        <f>IF('All Data'!$D89="FSA","FSA",#N/A)</f>
        <v>#N/A</v>
      </c>
      <c r="O87" s="46" t="e">
        <f>IF('All Data'!$D89="SNC","SNC",#N/A)</f>
        <v>#N/A</v>
      </c>
      <c r="P87" s="44" t="e">
        <f>IF(ISBLANK('All Data'!$E89)=FALSE,'All Data'!$A89,#N/A)</f>
        <v>#N/A</v>
      </c>
      <c r="Q87" s="5" t="e">
        <f>IF(ISNUMBER('All Data'!$E89),'All Data'!$E89,#N/A)</f>
        <v>#N/A</v>
      </c>
      <c r="R87" s="5" t="e">
        <f>IF('All Data'!$E89="QAI","QAI",#N/A)</f>
        <v>#N/A</v>
      </c>
      <c r="S87" s="5" t="e">
        <f>IF('All Data'!$E89="FSA","FSA",#N/A)</f>
        <v>#N/A</v>
      </c>
      <c r="T87" s="46" t="e">
        <f>IF('All Data'!$E89="SNC","SNC",#N/A)</f>
        <v>#N/A</v>
      </c>
      <c r="U87" s="44" t="e">
        <f>IF(ISBLANK('All Data'!$F89)=FALSE,'All Data'!$A89,#N/A)</f>
        <v>#N/A</v>
      </c>
      <c r="V87" s="5" t="e">
        <f>IF(ISNUMBER('All Data'!$F89),'All Data'!$F89,#N/A)</f>
        <v>#N/A</v>
      </c>
      <c r="W87" s="5" t="e">
        <f>IF('All Data'!$F89="QAI","QAI",#N/A)</f>
        <v>#N/A</v>
      </c>
      <c r="X87" s="5" t="e">
        <f>IF('All Data'!$F89="FSA","FSA",#N/A)</f>
        <v>#N/A</v>
      </c>
      <c r="Y87" s="46" t="e">
        <f>IF('All Data'!$F89="SNC","SNC",#N/A)</f>
        <v>#N/A</v>
      </c>
      <c r="Z87" s="44" t="e">
        <f>IF(ISBLANK('All Data'!$G89)=FALSE,'All Data'!$A89,#N/A)</f>
        <v>#N/A</v>
      </c>
      <c r="AA87" s="5" t="e">
        <f>IF(ISNUMBER('All Data'!$G89),'All Data'!$G89,#N/A)</f>
        <v>#N/A</v>
      </c>
      <c r="AB87" s="5" t="e">
        <f>IF('All Data'!$G89="QAI","QAI",#N/A)</f>
        <v>#N/A</v>
      </c>
      <c r="AC87" s="5" t="e">
        <f>IF('All Data'!$G89="FSA","FSA",#N/A)</f>
        <v>#N/A</v>
      </c>
      <c r="AD87" s="46" t="e">
        <f>IF('All Data'!$G89="SNC","SNC",#N/A)</f>
        <v>#N/A</v>
      </c>
      <c r="AE87" s="44" t="e">
        <f>IF(ISBLANK('All Data'!$H89)=FALSE,'All Data'!$A89,#N/A)</f>
        <v>#N/A</v>
      </c>
      <c r="AF87" s="5" t="e">
        <f>IF(ISNUMBER('All Data'!$H89),'All Data'!$H89,#N/A)</f>
        <v>#N/A</v>
      </c>
      <c r="AG87" s="5" t="e">
        <f>IF('All Data'!$H89="QAI","QAI",#N/A)</f>
        <v>#N/A</v>
      </c>
      <c r="AH87" s="5" t="e">
        <f>IF('All Data'!$H89="FSA","FSA",#N/A)</f>
        <v>#N/A</v>
      </c>
      <c r="AI87" s="46" t="e">
        <f>IF('All Data'!$H89="SNC","SNC",#N/A)</f>
        <v>#N/A</v>
      </c>
      <c r="AJ87" s="44" t="e">
        <f>IF(ISBLANK('All Data'!$I89)=FALSE,'All Data'!$A89,#N/A)</f>
        <v>#N/A</v>
      </c>
      <c r="AK87" s="5" t="e">
        <f>IF(ISNUMBER('All Data'!$I89),'All Data'!$I89,#N/A)</f>
        <v>#N/A</v>
      </c>
      <c r="AL87" s="5" t="e">
        <f>IF('All Data'!$I89="QAI","QAI",#N/A)</f>
        <v>#N/A</v>
      </c>
      <c r="AM87" s="5" t="e">
        <f>IF('All Data'!$I89="FSA","FSA",#N/A)</f>
        <v>#N/A</v>
      </c>
      <c r="AN87" s="46" t="e">
        <f>IF('All Data'!$I89="SNC","SNC",#N/A)</f>
        <v>#N/A</v>
      </c>
      <c r="AO87" s="44" t="e">
        <f>IF(ISBLANK('All Data'!$J89)=FALSE,'All Data'!$A89,#N/A)</f>
        <v>#N/A</v>
      </c>
      <c r="AP87" s="5" t="e">
        <f>IF(ISNUMBER('All Data'!$J89),'All Data'!$J89,#N/A)</f>
        <v>#N/A</v>
      </c>
      <c r="AQ87" s="5" t="e">
        <f>IF('All Data'!$J89="QAI","QAI",#N/A)</f>
        <v>#N/A</v>
      </c>
      <c r="AR87" s="5" t="e">
        <f>IF('All Data'!$J89="FSA","FSA",#N/A)</f>
        <v>#N/A</v>
      </c>
      <c r="AS87" s="46" t="e">
        <f>IF('All Data'!$J89="SNC","SNC",#N/A)</f>
        <v>#N/A</v>
      </c>
      <c r="AT87" s="44" t="e">
        <f>IF(ISBLANK('All Data'!$K89)=FALSE,'All Data'!$A89,#N/A)</f>
        <v>#N/A</v>
      </c>
      <c r="AU87" s="5" t="e">
        <f>IF(ISNUMBER('All Data'!$K89),'All Data'!$K89,#N/A)</f>
        <v>#N/A</v>
      </c>
      <c r="AV87" s="5" t="e">
        <f>IF('All Data'!$K89="QAI","QAI",#N/A)</f>
        <v>#N/A</v>
      </c>
      <c r="AW87" s="5" t="e">
        <f>IF('All Data'!$K89="FSA","FSA",#N/A)</f>
        <v>#N/A</v>
      </c>
      <c r="AX87" s="46" t="e">
        <f>IF('All Data'!$K89="SNC","SNC",#N/A)</f>
        <v>#N/A</v>
      </c>
      <c r="AY87" s="44" t="e">
        <f>IF(ISBLANK('All Data'!$L89)=FALSE,'All Data'!$A89,#N/A)</f>
        <v>#N/A</v>
      </c>
      <c r="AZ87" s="5" t="e">
        <f>IF(ISNUMBER('All Data'!$L89),'All Data'!$L89,#N/A)</f>
        <v>#N/A</v>
      </c>
      <c r="BA87" s="5" t="e">
        <f>IF('All Data'!$L89="QAI","QAI",#N/A)</f>
        <v>#N/A</v>
      </c>
      <c r="BB87" s="5" t="e">
        <f>IF('All Data'!$L89="FSA","FSA",#N/A)</f>
        <v>#N/A</v>
      </c>
      <c r="BC87" s="46" t="e">
        <f>IF('All Data'!$L89="SNC","SNC",#N/A)</f>
        <v>#N/A</v>
      </c>
      <c r="BD87" s="44" t="e">
        <f>IF(ISBLANK('All Data'!$M89)=FALSE,'All Data'!$A89,#N/A)</f>
        <v>#N/A</v>
      </c>
      <c r="BE87" s="5" t="e">
        <f>IF(ISNUMBER('All Data'!$M89),'All Data'!$M89,#N/A)</f>
        <v>#N/A</v>
      </c>
      <c r="BF87" s="5" t="e">
        <f>IF('All Data'!$M89="QAI","QAI",#N/A)</f>
        <v>#N/A</v>
      </c>
      <c r="BG87" s="5" t="e">
        <f>IF('All Data'!$M89="FSA","FSA",#N/A)</f>
        <v>#N/A</v>
      </c>
      <c r="BH87" s="46" t="e">
        <f>IF('All Data'!$M89="SNC","SNC",#N/A)</f>
        <v>#N/A</v>
      </c>
      <c r="BI87" s="44">
        <f>IF(ISBLANK('All Data'!$N89)=FALSE,'All Data'!$A89,#N/A)</f>
        <v>40978</v>
      </c>
      <c r="BJ87" s="5">
        <f>IF(ISNUMBER('All Data'!$N89),'All Data'!$N89,#N/A)</f>
        <v>19</v>
      </c>
      <c r="BK87" s="5" t="e">
        <f>IF('All Data'!$N89="QAI","QAI",#N/A)</f>
        <v>#N/A</v>
      </c>
      <c r="BL87" s="5" t="e">
        <f>IF('All Data'!$N89="FSA","FSA",#N/A)</f>
        <v>#N/A</v>
      </c>
      <c r="BM87" s="46" t="e">
        <f>IF('All Data'!$N89="SNC","SNC",#N/A)</f>
        <v>#N/A</v>
      </c>
      <c r="BN87" s="44" t="e">
        <f>IF(ISBLANK('All Data'!$O89)=FALSE,'All Data'!$A89,#N/A)</f>
        <v>#N/A</v>
      </c>
      <c r="BO87" s="5" t="e">
        <f>IF(ISNUMBER('All Data'!$O89),'All Data'!$O89,#N/A)</f>
        <v>#N/A</v>
      </c>
      <c r="BP87" s="5" t="e">
        <f>IF('All Data'!$O89="QAI","QAI",#N/A)</f>
        <v>#N/A</v>
      </c>
      <c r="BQ87" s="5" t="e">
        <f>IF('All Data'!$O89="FSA","FSA",#N/A)</f>
        <v>#N/A</v>
      </c>
      <c r="BR87" s="46" t="e">
        <f>IF('All Data'!$O89="SNC","SNC",#N/A)</f>
        <v>#N/A</v>
      </c>
      <c r="BS87" s="44" t="e">
        <f>IF(ISBLANK('All Data'!$P89)=FALSE,'All Data'!$A89,#N/A)</f>
        <v>#N/A</v>
      </c>
      <c r="BT87" s="5" t="e">
        <f>IF(ISNUMBER('All Data'!$P89),'All Data'!$P89,#N/A)</f>
        <v>#N/A</v>
      </c>
      <c r="BU87" s="5" t="e">
        <f>IF('All Data'!$P89="QAI","QAI",#N/A)</f>
        <v>#N/A</v>
      </c>
      <c r="BV87" s="5" t="e">
        <f>IF('All Data'!$P89="FSA","FSA",#N/A)</f>
        <v>#N/A</v>
      </c>
      <c r="BW87" s="46" t="e">
        <f>IF('All Data'!$P89="SNC","SNC",#N/A)</f>
        <v>#N/A</v>
      </c>
      <c r="BX87" s="44" t="e">
        <f>IF(ISBLANK('All Data'!$Q89)=FALSE,'All Data'!$A89,#N/A)</f>
        <v>#N/A</v>
      </c>
      <c r="BY87" s="5" t="e">
        <f>IF(ISNUMBER('All Data'!$Q89),'All Data'!$Q89,#N/A)</f>
        <v>#N/A</v>
      </c>
      <c r="BZ87" s="5" t="e">
        <f>IF('All Data'!$Q89="QAI","QAI",#N/A)</f>
        <v>#N/A</v>
      </c>
      <c r="CA87" s="5" t="e">
        <f>IF('All Data'!$Q89="FSA","FSA",#N/A)</f>
        <v>#N/A</v>
      </c>
      <c r="CB87" s="46" t="e">
        <f>IF('All Data'!$Q89="SNC","SNC",#N/A)</f>
        <v>#N/A</v>
      </c>
      <c r="CC87" s="44" t="e">
        <f>IF(ISBLANK('All Data'!$R89)=FALSE,'All Data'!$A89,#N/A)</f>
        <v>#N/A</v>
      </c>
      <c r="CD87" s="5" t="e">
        <f>IF(ISNUMBER('All Data'!$R89),'All Data'!$R89,#N/A)</f>
        <v>#N/A</v>
      </c>
      <c r="CE87" s="5" t="e">
        <f>IF('All Data'!$R89="QAI","QAI",#N/A)</f>
        <v>#N/A</v>
      </c>
      <c r="CF87" s="5" t="e">
        <f>IF('All Data'!$R89="FSA","FSA",#N/A)</f>
        <v>#N/A</v>
      </c>
      <c r="CG87" s="46" t="e">
        <f>IF('All Data'!$R89="SNC","SNC",#N/A)</f>
        <v>#N/A</v>
      </c>
      <c r="CH87" s="44" t="e">
        <f>IF(ISBLANK('All Data'!$S89)=FALSE,'All Data'!$A89,#N/A)</f>
        <v>#N/A</v>
      </c>
      <c r="CI87" s="5" t="e">
        <f>IF(ISNUMBER('All Data'!$S89),'All Data'!$S89,#N/A)</f>
        <v>#N/A</v>
      </c>
      <c r="CJ87" s="5" t="e">
        <f>IF('All Data'!$S89="QAI","QAI",#N/A)</f>
        <v>#N/A</v>
      </c>
      <c r="CK87" s="5" t="e">
        <f>IF('All Data'!$S89="FSA","FSA",#N/A)</f>
        <v>#N/A</v>
      </c>
      <c r="CL87" s="46" t="e">
        <f>IF('All Data'!$S89="SNC","SNC",#N/A)</f>
        <v>#N/A</v>
      </c>
      <c r="CM87" s="44" t="e">
        <f>IF(ISBLANK('All Data'!$T89)=FALSE,'All Data'!$A89,#N/A)</f>
        <v>#N/A</v>
      </c>
      <c r="CN87" s="5" t="e">
        <f>IF(ISNUMBER('All Data'!$T89),'All Data'!$T89,#N/A)</f>
        <v>#N/A</v>
      </c>
      <c r="CO87" s="5" t="e">
        <f>IF('All Data'!$T89="QAI","QAI",#N/A)</f>
        <v>#N/A</v>
      </c>
      <c r="CP87" s="5" t="e">
        <f>IF('All Data'!$T89="FSA","FSA",#N/A)</f>
        <v>#N/A</v>
      </c>
      <c r="CQ87" s="46" t="e">
        <f>IF('All Data'!$T89="SNC","SNC",#N/A)</f>
        <v>#N/A</v>
      </c>
      <c r="CR87" s="44" t="e">
        <f>IF(ISBLANK('All Data'!$U89)=FALSE,'All Data'!$A89,#N/A)</f>
        <v>#N/A</v>
      </c>
      <c r="CS87" s="5" t="e">
        <f>IF(ISNUMBER('All Data'!$U89),'All Data'!$U89,#N/A)</f>
        <v>#N/A</v>
      </c>
      <c r="CT87" s="5" t="e">
        <f>IF('All Data'!$U89="QAI","QAI",#N/A)</f>
        <v>#N/A</v>
      </c>
      <c r="CU87" s="5" t="e">
        <f>IF('All Data'!$U89="FSA","FSA",#N/A)</f>
        <v>#N/A</v>
      </c>
      <c r="CV87" s="46" t="e">
        <f>IF('All Data'!$U89="SNC","SNC",#N/A)</f>
        <v>#N/A</v>
      </c>
      <c r="CW87" s="44" t="e">
        <f>IF(ISBLANK('All Data'!$V89)=FALSE,'All Data'!$A89,#N/A)</f>
        <v>#N/A</v>
      </c>
      <c r="CX87" s="5" t="e">
        <f>IF(ISNUMBER('All Data'!$V89),'All Data'!$V89,#N/A)</f>
        <v>#N/A</v>
      </c>
      <c r="CY87" s="5" t="e">
        <f>IF('All Data'!$V89="QAI","QAI",#N/A)</f>
        <v>#N/A</v>
      </c>
      <c r="CZ87" s="5" t="e">
        <f>IF('All Data'!$V89="FSA","FSA",#N/A)</f>
        <v>#N/A</v>
      </c>
      <c r="DA87" s="46" t="e">
        <f>IF('All Data'!$V89="SNC","SNC",#N/A)</f>
        <v>#N/A</v>
      </c>
      <c r="DB87" s="44" t="e">
        <f>IF(ISBLANK('All Data'!$W89)=FALSE,'All Data'!$A89,#N/A)</f>
        <v>#N/A</v>
      </c>
      <c r="DC87" s="5" t="e">
        <f>IF(ISNUMBER('All Data'!$W89),'All Data'!$W89,#N/A)</f>
        <v>#N/A</v>
      </c>
      <c r="DD87" s="5" t="e">
        <f>IF('All Data'!$W89="QAI","QAI",#N/A)</f>
        <v>#N/A</v>
      </c>
      <c r="DE87" s="5" t="e">
        <f>IF('All Data'!$W89="FSA","FSA",#N/A)</f>
        <v>#N/A</v>
      </c>
      <c r="DF87" s="46" t="e">
        <f>IF('All Data'!$W89="SNC","SNC",#N/A)</f>
        <v>#N/A</v>
      </c>
      <c r="DK87" s="46"/>
      <c r="DN87" s="44">
        <f>'All Data'!$A89</f>
        <v>40978</v>
      </c>
    </row>
    <row r="88" spans="1:118" x14ac:dyDescent="0.25">
      <c r="A88" s="44" t="e">
        <f>IF(ISBLANK('All Data'!$B90)=FALSE,'All Data'!$A90,#N/A)</f>
        <v>#N/A</v>
      </c>
      <c r="B88" s="5" t="e">
        <f>IF(ISNUMBER('All Data'!$B90),'All Data'!$B90,#N/A)</f>
        <v>#N/A</v>
      </c>
      <c r="C88" s="5" t="e">
        <f>IF('All Data'!$B90="QAI","QAI",#N/A)</f>
        <v>#N/A</v>
      </c>
      <c r="D88" s="5" t="e">
        <f>IF('All Data'!$B90="FSA","FSA",#N/A)</f>
        <v>#N/A</v>
      </c>
      <c r="E88" s="46" t="e">
        <f>IF('All Data'!$B90="SNC","SNC",#N/A)</f>
        <v>#N/A</v>
      </c>
      <c r="F88" s="44">
        <f>IF(ISBLANK('All Data'!$C90)=FALSE,'All Data'!$A90,#N/A)</f>
        <v>40984</v>
      </c>
      <c r="G88" s="5">
        <f>IF(ISNUMBER('All Data'!$C90),'All Data'!$C90,#N/A)</f>
        <v>16.100000000000001</v>
      </c>
      <c r="H88" s="5" t="e">
        <f>IF('All Data'!$C90="QAI","QAI",#N/A)</f>
        <v>#N/A</v>
      </c>
      <c r="I88" s="5" t="e">
        <f>IF('All Data'!$C90="FSA","FSA",#N/A)</f>
        <v>#N/A</v>
      </c>
      <c r="J88" s="46" t="e">
        <f>IF('All Data'!$C90="SNC","SNC",#N/A)</f>
        <v>#N/A</v>
      </c>
      <c r="K88" s="44" t="e">
        <f>IF(ISBLANK('All Data'!$D90)=FALSE,'All Data'!$A90,#N/A)</f>
        <v>#N/A</v>
      </c>
      <c r="L88" s="5" t="e">
        <f>IF(ISNUMBER('All Data'!$D90),'All Data'!$D90,#N/A)</f>
        <v>#N/A</v>
      </c>
      <c r="M88" s="5" t="e">
        <f>IF('All Data'!$D90="QAI","QAI",#N/A)</f>
        <v>#N/A</v>
      </c>
      <c r="N88" s="5" t="e">
        <f>IF('All Data'!$D90="FSA","FSA",#N/A)</f>
        <v>#N/A</v>
      </c>
      <c r="O88" s="46" t="e">
        <f>IF('All Data'!$D90="SNC","SNC",#N/A)</f>
        <v>#N/A</v>
      </c>
      <c r="P88" s="44" t="e">
        <f>IF(ISBLANK('All Data'!$E90)=FALSE,'All Data'!$A90,#N/A)</f>
        <v>#N/A</v>
      </c>
      <c r="Q88" s="5" t="e">
        <f>IF(ISNUMBER('All Data'!$E90),'All Data'!$E90,#N/A)</f>
        <v>#N/A</v>
      </c>
      <c r="R88" s="5" t="e">
        <f>IF('All Data'!$E90="QAI","QAI",#N/A)</f>
        <v>#N/A</v>
      </c>
      <c r="S88" s="5" t="e">
        <f>IF('All Data'!$E90="FSA","FSA",#N/A)</f>
        <v>#N/A</v>
      </c>
      <c r="T88" s="46" t="e">
        <f>IF('All Data'!$E90="SNC","SNC",#N/A)</f>
        <v>#N/A</v>
      </c>
      <c r="U88" s="44" t="e">
        <f>IF(ISBLANK('All Data'!$F90)=FALSE,'All Data'!$A90,#N/A)</f>
        <v>#N/A</v>
      </c>
      <c r="V88" s="5" t="e">
        <f>IF(ISNUMBER('All Data'!$F90),'All Data'!$F90,#N/A)</f>
        <v>#N/A</v>
      </c>
      <c r="W88" s="5" t="e">
        <f>IF('All Data'!$F90="QAI","QAI",#N/A)</f>
        <v>#N/A</v>
      </c>
      <c r="X88" s="5" t="e">
        <f>IF('All Data'!$F90="FSA","FSA",#N/A)</f>
        <v>#N/A</v>
      </c>
      <c r="Y88" s="46" t="e">
        <f>IF('All Data'!$F90="SNC","SNC",#N/A)</f>
        <v>#N/A</v>
      </c>
      <c r="Z88" s="44" t="e">
        <f>IF(ISBLANK('All Data'!$G90)=FALSE,'All Data'!$A90,#N/A)</f>
        <v>#N/A</v>
      </c>
      <c r="AA88" s="5" t="e">
        <f>IF(ISNUMBER('All Data'!$G90),'All Data'!$G90,#N/A)</f>
        <v>#N/A</v>
      </c>
      <c r="AB88" s="5" t="e">
        <f>IF('All Data'!$G90="QAI","QAI",#N/A)</f>
        <v>#N/A</v>
      </c>
      <c r="AC88" s="5" t="e">
        <f>IF('All Data'!$G90="FSA","FSA",#N/A)</f>
        <v>#N/A</v>
      </c>
      <c r="AD88" s="46" t="e">
        <f>IF('All Data'!$G90="SNC","SNC",#N/A)</f>
        <v>#N/A</v>
      </c>
      <c r="AE88" s="44" t="e">
        <f>IF(ISBLANK('All Data'!$H90)=FALSE,'All Data'!$A90,#N/A)</f>
        <v>#N/A</v>
      </c>
      <c r="AF88" s="5" t="e">
        <f>IF(ISNUMBER('All Data'!$H90),'All Data'!$H90,#N/A)</f>
        <v>#N/A</v>
      </c>
      <c r="AG88" s="5" t="e">
        <f>IF('All Data'!$H90="QAI","QAI",#N/A)</f>
        <v>#N/A</v>
      </c>
      <c r="AH88" s="5" t="e">
        <f>IF('All Data'!$H90="FSA","FSA",#N/A)</f>
        <v>#N/A</v>
      </c>
      <c r="AI88" s="46" t="e">
        <f>IF('All Data'!$H90="SNC","SNC",#N/A)</f>
        <v>#N/A</v>
      </c>
      <c r="AJ88" s="44" t="e">
        <f>IF(ISBLANK('All Data'!$I90)=FALSE,'All Data'!$A90,#N/A)</f>
        <v>#N/A</v>
      </c>
      <c r="AK88" s="5" t="e">
        <f>IF(ISNUMBER('All Data'!$I90),'All Data'!$I90,#N/A)</f>
        <v>#N/A</v>
      </c>
      <c r="AL88" s="5" t="e">
        <f>IF('All Data'!$I90="QAI","QAI",#N/A)</f>
        <v>#N/A</v>
      </c>
      <c r="AM88" s="5" t="e">
        <f>IF('All Data'!$I90="FSA","FSA",#N/A)</f>
        <v>#N/A</v>
      </c>
      <c r="AN88" s="46" t="e">
        <f>IF('All Data'!$I90="SNC","SNC",#N/A)</f>
        <v>#N/A</v>
      </c>
      <c r="AO88" s="44" t="e">
        <f>IF(ISBLANK('All Data'!$J90)=FALSE,'All Data'!$A90,#N/A)</f>
        <v>#N/A</v>
      </c>
      <c r="AP88" s="5" t="e">
        <f>IF(ISNUMBER('All Data'!$J90),'All Data'!$J90,#N/A)</f>
        <v>#N/A</v>
      </c>
      <c r="AQ88" s="5" t="e">
        <f>IF('All Data'!$J90="QAI","QAI",#N/A)</f>
        <v>#N/A</v>
      </c>
      <c r="AR88" s="5" t="e">
        <f>IF('All Data'!$J90="FSA","FSA",#N/A)</f>
        <v>#N/A</v>
      </c>
      <c r="AS88" s="46" t="e">
        <f>IF('All Data'!$J90="SNC","SNC",#N/A)</f>
        <v>#N/A</v>
      </c>
      <c r="AT88" s="44" t="e">
        <f>IF(ISBLANK('All Data'!$K90)=FALSE,'All Data'!$A90,#N/A)</f>
        <v>#N/A</v>
      </c>
      <c r="AU88" s="5" t="e">
        <f>IF(ISNUMBER('All Data'!$K90),'All Data'!$K90,#N/A)</f>
        <v>#N/A</v>
      </c>
      <c r="AV88" s="5" t="e">
        <f>IF('All Data'!$K90="QAI","QAI",#N/A)</f>
        <v>#N/A</v>
      </c>
      <c r="AW88" s="5" t="e">
        <f>IF('All Data'!$K90="FSA","FSA",#N/A)</f>
        <v>#N/A</v>
      </c>
      <c r="AX88" s="46" t="e">
        <f>IF('All Data'!$K90="SNC","SNC",#N/A)</f>
        <v>#N/A</v>
      </c>
      <c r="AY88" s="44" t="e">
        <f>IF(ISBLANK('All Data'!$L90)=FALSE,'All Data'!$A90,#N/A)</f>
        <v>#N/A</v>
      </c>
      <c r="AZ88" s="5" t="e">
        <f>IF(ISNUMBER('All Data'!$L90),'All Data'!$L90,#N/A)</f>
        <v>#N/A</v>
      </c>
      <c r="BA88" s="5" t="e">
        <f>IF('All Data'!$L90="QAI","QAI",#N/A)</f>
        <v>#N/A</v>
      </c>
      <c r="BB88" s="5" t="e">
        <f>IF('All Data'!$L90="FSA","FSA",#N/A)</f>
        <v>#N/A</v>
      </c>
      <c r="BC88" s="46" t="e">
        <f>IF('All Data'!$L90="SNC","SNC",#N/A)</f>
        <v>#N/A</v>
      </c>
      <c r="BD88" s="44" t="e">
        <f>IF(ISBLANK('All Data'!$M90)=FALSE,'All Data'!$A90,#N/A)</f>
        <v>#N/A</v>
      </c>
      <c r="BE88" s="5" t="e">
        <f>IF(ISNUMBER('All Data'!$M90),'All Data'!$M90,#N/A)</f>
        <v>#N/A</v>
      </c>
      <c r="BF88" s="5" t="e">
        <f>IF('All Data'!$M90="QAI","QAI",#N/A)</f>
        <v>#N/A</v>
      </c>
      <c r="BG88" s="5" t="e">
        <f>IF('All Data'!$M90="FSA","FSA",#N/A)</f>
        <v>#N/A</v>
      </c>
      <c r="BH88" s="46" t="e">
        <f>IF('All Data'!$M90="SNC","SNC",#N/A)</f>
        <v>#N/A</v>
      </c>
      <c r="BI88" s="44">
        <f>IF(ISBLANK('All Data'!$N90)=FALSE,'All Data'!$A90,#N/A)</f>
        <v>40984</v>
      </c>
      <c r="BJ88" s="5">
        <f>IF(ISNUMBER('All Data'!$N90),'All Data'!$N90,#N/A)</f>
        <v>15</v>
      </c>
      <c r="BK88" s="5" t="e">
        <f>IF('All Data'!$N90="QAI","QAI",#N/A)</f>
        <v>#N/A</v>
      </c>
      <c r="BL88" s="5" t="e">
        <f>IF('All Data'!$N90="FSA","FSA",#N/A)</f>
        <v>#N/A</v>
      </c>
      <c r="BM88" s="46" t="e">
        <f>IF('All Data'!$N90="SNC","SNC",#N/A)</f>
        <v>#N/A</v>
      </c>
      <c r="BN88" s="44" t="e">
        <f>IF(ISBLANK('All Data'!$O90)=FALSE,'All Data'!$A90,#N/A)</f>
        <v>#N/A</v>
      </c>
      <c r="BO88" s="5" t="e">
        <f>IF(ISNUMBER('All Data'!$O90),'All Data'!$O90,#N/A)</f>
        <v>#N/A</v>
      </c>
      <c r="BP88" s="5" t="e">
        <f>IF('All Data'!$O90="QAI","QAI",#N/A)</f>
        <v>#N/A</v>
      </c>
      <c r="BQ88" s="5" t="e">
        <f>IF('All Data'!$O90="FSA","FSA",#N/A)</f>
        <v>#N/A</v>
      </c>
      <c r="BR88" s="46" t="e">
        <f>IF('All Data'!$O90="SNC","SNC",#N/A)</f>
        <v>#N/A</v>
      </c>
      <c r="BS88" s="44" t="e">
        <f>IF(ISBLANK('All Data'!$P90)=FALSE,'All Data'!$A90,#N/A)</f>
        <v>#N/A</v>
      </c>
      <c r="BT88" s="5" t="e">
        <f>IF(ISNUMBER('All Data'!$P90),'All Data'!$P90,#N/A)</f>
        <v>#N/A</v>
      </c>
      <c r="BU88" s="5" t="e">
        <f>IF('All Data'!$P90="QAI","QAI",#N/A)</f>
        <v>#N/A</v>
      </c>
      <c r="BV88" s="5" t="e">
        <f>IF('All Data'!$P90="FSA","FSA",#N/A)</f>
        <v>#N/A</v>
      </c>
      <c r="BW88" s="46" t="e">
        <f>IF('All Data'!$P90="SNC","SNC",#N/A)</f>
        <v>#N/A</v>
      </c>
      <c r="BX88" s="44" t="e">
        <f>IF(ISBLANK('All Data'!$Q90)=FALSE,'All Data'!$A90,#N/A)</f>
        <v>#N/A</v>
      </c>
      <c r="BY88" s="5" t="e">
        <f>IF(ISNUMBER('All Data'!$Q90),'All Data'!$Q90,#N/A)</f>
        <v>#N/A</v>
      </c>
      <c r="BZ88" s="5" t="e">
        <f>IF('All Data'!$Q90="QAI","QAI",#N/A)</f>
        <v>#N/A</v>
      </c>
      <c r="CA88" s="5" t="e">
        <f>IF('All Data'!$Q90="FSA","FSA",#N/A)</f>
        <v>#N/A</v>
      </c>
      <c r="CB88" s="46" t="e">
        <f>IF('All Data'!$Q90="SNC","SNC",#N/A)</f>
        <v>#N/A</v>
      </c>
      <c r="CC88" s="44" t="e">
        <f>IF(ISBLANK('All Data'!$R90)=FALSE,'All Data'!$A90,#N/A)</f>
        <v>#N/A</v>
      </c>
      <c r="CD88" s="5" t="e">
        <f>IF(ISNUMBER('All Data'!$R90),'All Data'!$R90,#N/A)</f>
        <v>#N/A</v>
      </c>
      <c r="CE88" s="5" t="e">
        <f>IF('All Data'!$R90="QAI","QAI",#N/A)</f>
        <v>#N/A</v>
      </c>
      <c r="CF88" s="5" t="e">
        <f>IF('All Data'!$R90="FSA","FSA",#N/A)</f>
        <v>#N/A</v>
      </c>
      <c r="CG88" s="46" t="e">
        <f>IF('All Data'!$R90="SNC","SNC",#N/A)</f>
        <v>#N/A</v>
      </c>
      <c r="CH88" s="44" t="e">
        <f>IF(ISBLANK('All Data'!$S90)=FALSE,'All Data'!$A90,#N/A)</f>
        <v>#N/A</v>
      </c>
      <c r="CI88" s="5" t="e">
        <f>IF(ISNUMBER('All Data'!$S90),'All Data'!$S90,#N/A)</f>
        <v>#N/A</v>
      </c>
      <c r="CJ88" s="5" t="e">
        <f>IF('All Data'!$S90="QAI","QAI",#N/A)</f>
        <v>#N/A</v>
      </c>
      <c r="CK88" s="5" t="e">
        <f>IF('All Data'!$S90="FSA","FSA",#N/A)</f>
        <v>#N/A</v>
      </c>
      <c r="CL88" s="46" t="e">
        <f>IF('All Data'!$S90="SNC","SNC",#N/A)</f>
        <v>#N/A</v>
      </c>
      <c r="CM88" s="44" t="e">
        <f>IF(ISBLANK('All Data'!$T90)=FALSE,'All Data'!$A90,#N/A)</f>
        <v>#N/A</v>
      </c>
      <c r="CN88" s="5" t="e">
        <f>IF(ISNUMBER('All Data'!$T90),'All Data'!$T90,#N/A)</f>
        <v>#N/A</v>
      </c>
      <c r="CO88" s="5" t="e">
        <f>IF('All Data'!$T90="QAI","QAI",#N/A)</f>
        <v>#N/A</v>
      </c>
      <c r="CP88" s="5" t="e">
        <f>IF('All Data'!$T90="FSA","FSA",#N/A)</f>
        <v>#N/A</v>
      </c>
      <c r="CQ88" s="46" t="e">
        <f>IF('All Data'!$T90="SNC","SNC",#N/A)</f>
        <v>#N/A</v>
      </c>
      <c r="CR88" s="44" t="e">
        <f>IF(ISBLANK('All Data'!$U90)=FALSE,'All Data'!$A90,#N/A)</f>
        <v>#N/A</v>
      </c>
      <c r="CS88" s="5" t="e">
        <f>IF(ISNUMBER('All Data'!$U90),'All Data'!$U90,#N/A)</f>
        <v>#N/A</v>
      </c>
      <c r="CT88" s="5" t="e">
        <f>IF('All Data'!$U90="QAI","QAI",#N/A)</f>
        <v>#N/A</v>
      </c>
      <c r="CU88" s="5" t="e">
        <f>IF('All Data'!$U90="FSA","FSA",#N/A)</f>
        <v>#N/A</v>
      </c>
      <c r="CV88" s="46" t="e">
        <f>IF('All Data'!$U90="SNC","SNC",#N/A)</f>
        <v>#N/A</v>
      </c>
      <c r="CW88" s="44" t="e">
        <f>IF(ISBLANK('All Data'!$V90)=FALSE,'All Data'!$A90,#N/A)</f>
        <v>#N/A</v>
      </c>
      <c r="CX88" s="5" t="e">
        <f>IF(ISNUMBER('All Data'!$V90),'All Data'!$V90,#N/A)</f>
        <v>#N/A</v>
      </c>
      <c r="CY88" s="5" t="e">
        <f>IF('All Data'!$V90="QAI","QAI",#N/A)</f>
        <v>#N/A</v>
      </c>
      <c r="CZ88" s="5" t="e">
        <f>IF('All Data'!$V90="FSA","FSA",#N/A)</f>
        <v>#N/A</v>
      </c>
      <c r="DA88" s="46" t="e">
        <f>IF('All Data'!$V90="SNC","SNC",#N/A)</f>
        <v>#N/A</v>
      </c>
      <c r="DB88" s="44" t="e">
        <f>IF(ISBLANK('All Data'!$W90)=FALSE,'All Data'!$A90,#N/A)</f>
        <v>#N/A</v>
      </c>
      <c r="DC88" s="5" t="e">
        <f>IF(ISNUMBER('All Data'!$W90),'All Data'!$W90,#N/A)</f>
        <v>#N/A</v>
      </c>
      <c r="DD88" s="5" t="e">
        <f>IF('All Data'!$W90="QAI","QAI",#N/A)</f>
        <v>#N/A</v>
      </c>
      <c r="DE88" s="5" t="e">
        <f>IF('All Data'!$W90="FSA","FSA",#N/A)</f>
        <v>#N/A</v>
      </c>
      <c r="DF88" s="46" t="e">
        <f>IF('All Data'!$W90="SNC","SNC",#N/A)</f>
        <v>#N/A</v>
      </c>
      <c r="DK88" s="46"/>
      <c r="DN88" s="44">
        <f>'All Data'!$A90</f>
        <v>40984</v>
      </c>
    </row>
    <row r="89" spans="1:118" x14ac:dyDescent="0.25">
      <c r="A89" s="44" t="e">
        <f>IF(ISBLANK('All Data'!$B91)=FALSE,'All Data'!$A91,#N/A)</f>
        <v>#N/A</v>
      </c>
      <c r="B89" s="5" t="e">
        <f>IF(ISNUMBER('All Data'!$B91),'All Data'!$B91,#N/A)</f>
        <v>#N/A</v>
      </c>
      <c r="C89" s="5" t="e">
        <f>IF('All Data'!$B91="QAI","QAI",#N/A)</f>
        <v>#N/A</v>
      </c>
      <c r="D89" s="5" t="e">
        <f>IF('All Data'!$B91="FSA","FSA",#N/A)</f>
        <v>#N/A</v>
      </c>
      <c r="E89" s="46" t="e">
        <f>IF('All Data'!$B91="SNC","SNC",#N/A)</f>
        <v>#N/A</v>
      </c>
      <c r="F89" s="44">
        <f>IF(ISBLANK('All Data'!$C91)=FALSE,'All Data'!$A91,#N/A)</f>
        <v>40990</v>
      </c>
      <c r="G89" s="5">
        <f>IF(ISNUMBER('All Data'!$C91),'All Data'!$C91,#N/A)</f>
        <v>7.3</v>
      </c>
      <c r="H89" s="5" t="e">
        <f>IF('All Data'!$C91="QAI","QAI",#N/A)</f>
        <v>#N/A</v>
      </c>
      <c r="I89" s="5" t="e">
        <f>IF('All Data'!$C91="FSA","FSA",#N/A)</f>
        <v>#N/A</v>
      </c>
      <c r="J89" s="46" t="e">
        <f>IF('All Data'!$C91="SNC","SNC",#N/A)</f>
        <v>#N/A</v>
      </c>
      <c r="K89" s="44" t="e">
        <f>IF(ISBLANK('All Data'!$D91)=FALSE,'All Data'!$A91,#N/A)</f>
        <v>#N/A</v>
      </c>
      <c r="L89" s="5" t="e">
        <f>IF(ISNUMBER('All Data'!$D91),'All Data'!$D91,#N/A)</f>
        <v>#N/A</v>
      </c>
      <c r="M89" s="5" t="e">
        <f>IF('All Data'!$D91="QAI","QAI",#N/A)</f>
        <v>#N/A</v>
      </c>
      <c r="N89" s="5" t="e">
        <f>IF('All Data'!$D91="FSA","FSA",#N/A)</f>
        <v>#N/A</v>
      </c>
      <c r="O89" s="46" t="e">
        <f>IF('All Data'!$D91="SNC","SNC",#N/A)</f>
        <v>#N/A</v>
      </c>
      <c r="P89" s="44" t="e">
        <f>IF(ISBLANK('All Data'!$E91)=FALSE,'All Data'!$A91,#N/A)</f>
        <v>#N/A</v>
      </c>
      <c r="Q89" s="5" t="e">
        <f>IF(ISNUMBER('All Data'!$E91),'All Data'!$E91,#N/A)</f>
        <v>#N/A</v>
      </c>
      <c r="R89" s="5" t="e">
        <f>IF('All Data'!$E91="QAI","QAI",#N/A)</f>
        <v>#N/A</v>
      </c>
      <c r="S89" s="5" t="e">
        <f>IF('All Data'!$E91="FSA","FSA",#N/A)</f>
        <v>#N/A</v>
      </c>
      <c r="T89" s="46" t="e">
        <f>IF('All Data'!$E91="SNC","SNC",#N/A)</f>
        <v>#N/A</v>
      </c>
      <c r="U89" s="44" t="e">
        <f>IF(ISBLANK('All Data'!$F91)=FALSE,'All Data'!$A91,#N/A)</f>
        <v>#N/A</v>
      </c>
      <c r="V89" s="5" t="e">
        <f>IF(ISNUMBER('All Data'!$F91),'All Data'!$F91,#N/A)</f>
        <v>#N/A</v>
      </c>
      <c r="W89" s="5" t="e">
        <f>IF('All Data'!$F91="QAI","QAI",#N/A)</f>
        <v>#N/A</v>
      </c>
      <c r="X89" s="5" t="e">
        <f>IF('All Data'!$F91="FSA","FSA",#N/A)</f>
        <v>#N/A</v>
      </c>
      <c r="Y89" s="46" t="e">
        <f>IF('All Data'!$F91="SNC","SNC",#N/A)</f>
        <v>#N/A</v>
      </c>
      <c r="Z89" s="44" t="e">
        <f>IF(ISBLANK('All Data'!$G91)=FALSE,'All Data'!$A91,#N/A)</f>
        <v>#N/A</v>
      </c>
      <c r="AA89" s="5" t="e">
        <f>IF(ISNUMBER('All Data'!$G91),'All Data'!$G91,#N/A)</f>
        <v>#N/A</v>
      </c>
      <c r="AB89" s="5" t="e">
        <f>IF('All Data'!$G91="QAI","QAI",#N/A)</f>
        <v>#N/A</v>
      </c>
      <c r="AC89" s="5" t="e">
        <f>IF('All Data'!$G91="FSA","FSA",#N/A)</f>
        <v>#N/A</v>
      </c>
      <c r="AD89" s="46" t="e">
        <f>IF('All Data'!$G91="SNC","SNC",#N/A)</f>
        <v>#N/A</v>
      </c>
      <c r="AE89" s="44" t="e">
        <f>IF(ISBLANK('All Data'!$H91)=FALSE,'All Data'!$A91,#N/A)</f>
        <v>#N/A</v>
      </c>
      <c r="AF89" s="5" t="e">
        <f>IF(ISNUMBER('All Data'!$H91),'All Data'!$H91,#N/A)</f>
        <v>#N/A</v>
      </c>
      <c r="AG89" s="5" t="e">
        <f>IF('All Data'!$H91="QAI","QAI",#N/A)</f>
        <v>#N/A</v>
      </c>
      <c r="AH89" s="5" t="e">
        <f>IF('All Data'!$H91="FSA","FSA",#N/A)</f>
        <v>#N/A</v>
      </c>
      <c r="AI89" s="46" t="e">
        <f>IF('All Data'!$H91="SNC","SNC",#N/A)</f>
        <v>#N/A</v>
      </c>
      <c r="AJ89" s="44" t="e">
        <f>IF(ISBLANK('All Data'!$I91)=FALSE,'All Data'!$A91,#N/A)</f>
        <v>#N/A</v>
      </c>
      <c r="AK89" s="5" t="e">
        <f>IF(ISNUMBER('All Data'!$I91),'All Data'!$I91,#N/A)</f>
        <v>#N/A</v>
      </c>
      <c r="AL89" s="5" t="e">
        <f>IF('All Data'!$I91="QAI","QAI",#N/A)</f>
        <v>#N/A</v>
      </c>
      <c r="AM89" s="5" t="e">
        <f>IF('All Data'!$I91="FSA","FSA",#N/A)</f>
        <v>#N/A</v>
      </c>
      <c r="AN89" s="46" t="e">
        <f>IF('All Data'!$I91="SNC","SNC",#N/A)</f>
        <v>#N/A</v>
      </c>
      <c r="AO89" s="44" t="e">
        <f>IF(ISBLANK('All Data'!$J91)=FALSE,'All Data'!$A91,#N/A)</f>
        <v>#N/A</v>
      </c>
      <c r="AP89" s="5" t="e">
        <f>IF(ISNUMBER('All Data'!$J91),'All Data'!$J91,#N/A)</f>
        <v>#N/A</v>
      </c>
      <c r="AQ89" s="5" t="e">
        <f>IF('All Data'!$J91="QAI","QAI",#N/A)</f>
        <v>#N/A</v>
      </c>
      <c r="AR89" s="5" t="e">
        <f>IF('All Data'!$J91="FSA","FSA",#N/A)</f>
        <v>#N/A</v>
      </c>
      <c r="AS89" s="46" t="e">
        <f>IF('All Data'!$J91="SNC","SNC",#N/A)</f>
        <v>#N/A</v>
      </c>
      <c r="AT89" s="44" t="e">
        <f>IF(ISBLANK('All Data'!$K91)=FALSE,'All Data'!$A91,#N/A)</f>
        <v>#N/A</v>
      </c>
      <c r="AU89" s="5" t="e">
        <f>IF(ISNUMBER('All Data'!$K91),'All Data'!$K91,#N/A)</f>
        <v>#N/A</v>
      </c>
      <c r="AV89" s="5" t="e">
        <f>IF('All Data'!$K91="QAI","QAI",#N/A)</f>
        <v>#N/A</v>
      </c>
      <c r="AW89" s="5" t="e">
        <f>IF('All Data'!$K91="FSA","FSA",#N/A)</f>
        <v>#N/A</v>
      </c>
      <c r="AX89" s="46" t="e">
        <f>IF('All Data'!$K91="SNC","SNC",#N/A)</f>
        <v>#N/A</v>
      </c>
      <c r="AY89" s="44" t="e">
        <f>IF(ISBLANK('All Data'!$L91)=FALSE,'All Data'!$A91,#N/A)</f>
        <v>#N/A</v>
      </c>
      <c r="AZ89" s="5" t="e">
        <f>IF(ISNUMBER('All Data'!$L91),'All Data'!$L91,#N/A)</f>
        <v>#N/A</v>
      </c>
      <c r="BA89" s="5" t="e">
        <f>IF('All Data'!$L91="QAI","QAI",#N/A)</f>
        <v>#N/A</v>
      </c>
      <c r="BB89" s="5" t="e">
        <f>IF('All Data'!$L91="FSA","FSA",#N/A)</f>
        <v>#N/A</v>
      </c>
      <c r="BC89" s="46" t="e">
        <f>IF('All Data'!$L91="SNC","SNC",#N/A)</f>
        <v>#N/A</v>
      </c>
      <c r="BD89" s="44" t="e">
        <f>IF(ISBLANK('All Data'!$M91)=FALSE,'All Data'!$A91,#N/A)</f>
        <v>#N/A</v>
      </c>
      <c r="BE89" s="5" t="e">
        <f>IF(ISNUMBER('All Data'!$M91),'All Data'!$M91,#N/A)</f>
        <v>#N/A</v>
      </c>
      <c r="BF89" s="5" t="e">
        <f>IF('All Data'!$M91="QAI","QAI",#N/A)</f>
        <v>#N/A</v>
      </c>
      <c r="BG89" s="5" t="e">
        <f>IF('All Data'!$M91="FSA","FSA",#N/A)</f>
        <v>#N/A</v>
      </c>
      <c r="BH89" s="46" t="e">
        <f>IF('All Data'!$M91="SNC","SNC",#N/A)</f>
        <v>#N/A</v>
      </c>
      <c r="BI89" s="44">
        <f>IF(ISBLANK('All Data'!$N91)=FALSE,'All Data'!$A91,#N/A)</f>
        <v>40990</v>
      </c>
      <c r="BJ89" s="5">
        <f>IF(ISNUMBER('All Data'!$N91),'All Data'!$N91,#N/A)</f>
        <v>4</v>
      </c>
      <c r="BK89" s="5" t="e">
        <f>IF('All Data'!$N91="QAI","QAI",#N/A)</f>
        <v>#N/A</v>
      </c>
      <c r="BL89" s="5" t="e">
        <f>IF('All Data'!$N91="FSA","FSA",#N/A)</f>
        <v>#N/A</v>
      </c>
      <c r="BM89" s="46" t="e">
        <f>IF('All Data'!$N91="SNC","SNC",#N/A)</f>
        <v>#N/A</v>
      </c>
      <c r="BN89" s="44" t="e">
        <f>IF(ISBLANK('All Data'!$O91)=FALSE,'All Data'!$A91,#N/A)</f>
        <v>#N/A</v>
      </c>
      <c r="BO89" s="5" t="e">
        <f>IF(ISNUMBER('All Data'!$O91),'All Data'!$O91,#N/A)</f>
        <v>#N/A</v>
      </c>
      <c r="BP89" s="5" t="e">
        <f>IF('All Data'!$O91="QAI","QAI",#N/A)</f>
        <v>#N/A</v>
      </c>
      <c r="BQ89" s="5" t="e">
        <f>IF('All Data'!$O91="FSA","FSA",#N/A)</f>
        <v>#N/A</v>
      </c>
      <c r="BR89" s="46" t="e">
        <f>IF('All Data'!$O91="SNC","SNC",#N/A)</f>
        <v>#N/A</v>
      </c>
      <c r="BS89" s="44" t="e">
        <f>IF(ISBLANK('All Data'!$P91)=FALSE,'All Data'!$A91,#N/A)</f>
        <v>#N/A</v>
      </c>
      <c r="BT89" s="5" t="e">
        <f>IF(ISNUMBER('All Data'!$P91),'All Data'!$P91,#N/A)</f>
        <v>#N/A</v>
      </c>
      <c r="BU89" s="5" t="e">
        <f>IF('All Data'!$P91="QAI","QAI",#N/A)</f>
        <v>#N/A</v>
      </c>
      <c r="BV89" s="5" t="e">
        <f>IF('All Data'!$P91="FSA","FSA",#N/A)</f>
        <v>#N/A</v>
      </c>
      <c r="BW89" s="46" t="e">
        <f>IF('All Data'!$P91="SNC","SNC",#N/A)</f>
        <v>#N/A</v>
      </c>
      <c r="BX89" s="44" t="e">
        <f>IF(ISBLANK('All Data'!$Q91)=FALSE,'All Data'!$A91,#N/A)</f>
        <v>#N/A</v>
      </c>
      <c r="BY89" s="5" t="e">
        <f>IF(ISNUMBER('All Data'!$Q91),'All Data'!$Q91,#N/A)</f>
        <v>#N/A</v>
      </c>
      <c r="BZ89" s="5" t="e">
        <f>IF('All Data'!$Q91="QAI","QAI",#N/A)</f>
        <v>#N/A</v>
      </c>
      <c r="CA89" s="5" t="e">
        <f>IF('All Data'!$Q91="FSA","FSA",#N/A)</f>
        <v>#N/A</v>
      </c>
      <c r="CB89" s="46" t="e">
        <f>IF('All Data'!$Q91="SNC","SNC",#N/A)</f>
        <v>#N/A</v>
      </c>
      <c r="CC89" s="44" t="e">
        <f>IF(ISBLANK('All Data'!$R91)=FALSE,'All Data'!$A91,#N/A)</f>
        <v>#N/A</v>
      </c>
      <c r="CD89" s="5" t="e">
        <f>IF(ISNUMBER('All Data'!$R91),'All Data'!$R91,#N/A)</f>
        <v>#N/A</v>
      </c>
      <c r="CE89" s="5" t="e">
        <f>IF('All Data'!$R91="QAI","QAI",#N/A)</f>
        <v>#N/A</v>
      </c>
      <c r="CF89" s="5" t="e">
        <f>IF('All Data'!$R91="FSA","FSA",#N/A)</f>
        <v>#N/A</v>
      </c>
      <c r="CG89" s="46" t="e">
        <f>IF('All Data'!$R91="SNC","SNC",#N/A)</f>
        <v>#N/A</v>
      </c>
      <c r="CH89" s="44" t="e">
        <f>IF(ISBLANK('All Data'!$S91)=FALSE,'All Data'!$A91,#N/A)</f>
        <v>#N/A</v>
      </c>
      <c r="CI89" s="5" t="e">
        <f>IF(ISNUMBER('All Data'!$S91),'All Data'!$S91,#N/A)</f>
        <v>#N/A</v>
      </c>
      <c r="CJ89" s="5" t="e">
        <f>IF('All Data'!$S91="QAI","QAI",#N/A)</f>
        <v>#N/A</v>
      </c>
      <c r="CK89" s="5" t="e">
        <f>IF('All Data'!$S91="FSA","FSA",#N/A)</f>
        <v>#N/A</v>
      </c>
      <c r="CL89" s="46" t="e">
        <f>IF('All Data'!$S91="SNC","SNC",#N/A)</f>
        <v>#N/A</v>
      </c>
      <c r="CM89" s="44" t="e">
        <f>IF(ISBLANK('All Data'!$T91)=FALSE,'All Data'!$A91,#N/A)</f>
        <v>#N/A</v>
      </c>
      <c r="CN89" s="5" t="e">
        <f>IF(ISNUMBER('All Data'!$T91),'All Data'!$T91,#N/A)</f>
        <v>#N/A</v>
      </c>
      <c r="CO89" s="5" t="e">
        <f>IF('All Data'!$T91="QAI","QAI",#N/A)</f>
        <v>#N/A</v>
      </c>
      <c r="CP89" s="5" t="e">
        <f>IF('All Data'!$T91="FSA","FSA",#N/A)</f>
        <v>#N/A</v>
      </c>
      <c r="CQ89" s="46" t="e">
        <f>IF('All Data'!$T91="SNC","SNC",#N/A)</f>
        <v>#N/A</v>
      </c>
      <c r="CR89" s="44" t="e">
        <f>IF(ISBLANK('All Data'!$U91)=FALSE,'All Data'!$A91,#N/A)</f>
        <v>#N/A</v>
      </c>
      <c r="CS89" s="5" t="e">
        <f>IF(ISNUMBER('All Data'!$U91),'All Data'!$U91,#N/A)</f>
        <v>#N/A</v>
      </c>
      <c r="CT89" s="5" t="e">
        <f>IF('All Data'!$U91="QAI","QAI",#N/A)</f>
        <v>#N/A</v>
      </c>
      <c r="CU89" s="5" t="e">
        <f>IF('All Data'!$U91="FSA","FSA",#N/A)</f>
        <v>#N/A</v>
      </c>
      <c r="CV89" s="46" t="e">
        <f>IF('All Data'!$U91="SNC","SNC",#N/A)</f>
        <v>#N/A</v>
      </c>
      <c r="CW89" s="44" t="e">
        <f>IF(ISBLANK('All Data'!$V91)=FALSE,'All Data'!$A91,#N/A)</f>
        <v>#N/A</v>
      </c>
      <c r="CX89" s="5" t="e">
        <f>IF(ISNUMBER('All Data'!$V91),'All Data'!$V91,#N/A)</f>
        <v>#N/A</v>
      </c>
      <c r="CY89" s="5" t="e">
        <f>IF('All Data'!$V91="QAI","QAI",#N/A)</f>
        <v>#N/A</v>
      </c>
      <c r="CZ89" s="5" t="e">
        <f>IF('All Data'!$V91="FSA","FSA",#N/A)</f>
        <v>#N/A</v>
      </c>
      <c r="DA89" s="46" t="e">
        <f>IF('All Data'!$V91="SNC","SNC",#N/A)</f>
        <v>#N/A</v>
      </c>
      <c r="DB89" s="44" t="e">
        <f>IF(ISBLANK('All Data'!$W91)=FALSE,'All Data'!$A91,#N/A)</f>
        <v>#N/A</v>
      </c>
      <c r="DC89" s="5" t="e">
        <f>IF(ISNUMBER('All Data'!$W91),'All Data'!$W91,#N/A)</f>
        <v>#N/A</v>
      </c>
      <c r="DD89" s="5" t="e">
        <f>IF('All Data'!$W91="QAI","QAI",#N/A)</f>
        <v>#N/A</v>
      </c>
      <c r="DE89" s="5" t="e">
        <f>IF('All Data'!$W91="FSA","FSA",#N/A)</f>
        <v>#N/A</v>
      </c>
      <c r="DF89" s="46" t="e">
        <f>IF('All Data'!$W91="SNC","SNC",#N/A)</f>
        <v>#N/A</v>
      </c>
      <c r="DK89" s="46"/>
      <c r="DN89" s="44">
        <f>'All Data'!$A91</f>
        <v>40990</v>
      </c>
    </row>
    <row r="90" spans="1:118" x14ac:dyDescent="0.25">
      <c r="A90" s="44" t="e">
        <f>IF(ISBLANK('All Data'!$B92)=FALSE,'All Data'!$A92,#N/A)</f>
        <v>#N/A</v>
      </c>
      <c r="B90" s="5" t="e">
        <f>IF(ISNUMBER('All Data'!$B92),'All Data'!$B92,#N/A)</f>
        <v>#N/A</v>
      </c>
      <c r="C90" s="5" t="e">
        <f>IF('All Data'!$B92="QAI","QAI",#N/A)</f>
        <v>#N/A</v>
      </c>
      <c r="D90" s="5" t="e">
        <f>IF('All Data'!$B92="FSA","FSA",#N/A)</f>
        <v>#N/A</v>
      </c>
      <c r="E90" s="46" t="e">
        <f>IF('All Data'!$B92="SNC","SNC",#N/A)</f>
        <v>#N/A</v>
      </c>
      <c r="F90" s="44">
        <f>IF(ISBLANK('All Data'!$C92)=FALSE,'All Data'!$A92,#N/A)</f>
        <v>40996</v>
      </c>
      <c r="G90" s="5">
        <f>IF(ISNUMBER('All Data'!$C92),'All Data'!$C92,#N/A)</f>
        <v>3.9</v>
      </c>
      <c r="H90" s="5" t="e">
        <f>IF('All Data'!$C92="QAI","QAI",#N/A)</f>
        <v>#N/A</v>
      </c>
      <c r="I90" s="5" t="e">
        <f>IF('All Data'!$C92="FSA","FSA",#N/A)</f>
        <v>#N/A</v>
      </c>
      <c r="J90" s="46" t="e">
        <f>IF('All Data'!$C92="SNC","SNC",#N/A)</f>
        <v>#N/A</v>
      </c>
      <c r="K90" s="44" t="e">
        <f>IF(ISBLANK('All Data'!$D92)=FALSE,'All Data'!$A92,#N/A)</f>
        <v>#N/A</v>
      </c>
      <c r="L90" s="5" t="e">
        <f>IF(ISNUMBER('All Data'!$D92),'All Data'!$D92,#N/A)</f>
        <v>#N/A</v>
      </c>
      <c r="M90" s="5" t="e">
        <f>IF('All Data'!$D92="QAI","QAI",#N/A)</f>
        <v>#N/A</v>
      </c>
      <c r="N90" s="5" t="e">
        <f>IF('All Data'!$D92="FSA","FSA",#N/A)</f>
        <v>#N/A</v>
      </c>
      <c r="O90" s="46" t="e">
        <f>IF('All Data'!$D92="SNC","SNC",#N/A)</f>
        <v>#N/A</v>
      </c>
      <c r="P90" s="44" t="e">
        <f>IF(ISBLANK('All Data'!$E92)=FALSE,'All Data'!$A92,#N/A)</f>
        <v>#N/A</v>
      </c>
      <c r="Q90" s="5" t="e">
        <f>IF(ISNUMBER('All Data'!$E92),'All Data'!$E92,#N/A)</f>
        <v>#N/A</v>
      </c>
      <c r="R90" s="5" t="e">
        <f>IF('All Data'!$E92="QAI","QAI",#N/A)</f>
        <v>#N/A</v>
      </c>
      <c r="S90" s="5" t="e">
        <f>IF('All Data'!$E92="FSA","FSA",#N/A)</f>
        <v>#N/A</v>
      </c>
      <c r="T90" s="46" t="e">
        <f>IF('All Data'!$E92="SNC","SNC",#N/A)</f>
        <v>#N/A</v>
      </c>
      <c r="U90" s="44" t="e">
        <f>IF(ISBLANK('All Data'!$F92)=FALSE,'All Data'!$A92,#N/A)</f>
        <v>#N/A</v>
      </c>
      <c r="V90" s="5" t="e">
        <f>IF(ISNUMBER('All Data'!$F92),'All Data'!$F92,#N/A)</f>
        <v>#N/A</v>
      </c>
      <c r="W90" s="5" t="e">
        <f>IF('All Data'!$F92="QAI","QAI",#N/A)</f>
        <v>#N/A</v>
      </c>
      <c r="X90" s="5" t="e">
        <f>IF('All Data'!$F92="FSA","FSA",#N/A)</f>
        <v>#N/A</v>
      </c>
      <c r="Y90" s="46" t="e">
        <f>IF('All Data'!$F92="SNC","SNC",#N/A)</f>
        <v>#N/A</v>
      </c>
      <c r="Z90" s="44" t="e">
        <f>IF(ISBLANK('All Data'!$G92)=FALSE,'All Data'!$A92,#N/A)</f>
        <v>#N/A</v>
      </c>
      <c r="AA90" s="5" t="e">
        <f>IF(ISNUMBER('All Data'!$G92),'All Data'!$G92,#N/A)</f>
        <v>#N/A</v>
      </c>
      <c r="AB90" s="5" t="e">
        <f>IF('All Data'!$G92="QAI","QAI",#N/A)</f>
        <v>#N/A</v>
      </c>
      <c r="AC90" s="5" t="e">
        <f>IF('All Data'!$G92="FSA","FSA",#N/A)</f>
        <v>#N/A</v>
      </c>
      <c r="AD90" s="46" t="e">
        <f>IF('All Data'!$G92="SNC","SNC",#N/A)</f>
        <v>#N/A</v>
      </c>
      <c r="AE90" s="44" t="e">
        <f>IF(ISBLANK('All Data'!$H92)=FALSE,'All Data'!$A92,#N/A)</f>
        <v>#N/A</v>
      </c>
      <c r="AF90" s="5" t="e">
        <f>IF(ISNUMBER('All Data'!$H92),'All Data'!$H92,#N/A)</f>
        <v>#N/A</v>
      </c>
      <c r="AG90" s="5" t="e">
        <f>IF('All Data'!$H92="QAI","QAI",#N/A)</f>
        <v>#N/A</v>
      </c>
      <c r="AH90" s="5" t="e">
        <f>IF('All Data'!$H92="FSA","FSA",#N/A)</f>
        <v>#N/A</v>
      </c>
      <c r="AI90" s="46" t="e">
        <f>IF('All Data'!$H92="SNC","SNC",#N/A)</f>
        <v>#N/A</v>
      </c>
      <c r="AJ90" s="44" t="e">
        <f>IF(ISBLANK('All Data'!$I92)=FALSE,'All Data'!$A92,#N/A)</f>
        <v>#N/A</v>
      </c>
      <c r="AK90" s="5" t="e">
        <f>IF(ISNUMBER('All Data'!$I92),'All Data'!$I92,#N/A)</f>
        <v>#N/A</v>
      </c>
      <c r="AL90" s="5" t="e">
        <f>IF('All Data'!$I92="QAI","QAI",#N/A)</f>
        <v>#N/A</v>
      </c>
      <c r="AM90" s="5" t="e">
        <f>IF('All Data'!$I92="FSA","FSA",#N/A)</f>
        <v>#N/A</v>
      </c>
      <c r="AN90" s="46" t="e">
        <f>IF('All Data'!$I92="SNC","SNC",#N/A)</f>
        <v>#N/A</v>
      </c>
      <c r="AO90" s="44" t="e">
        <f>IF(ISBLANK('All Data'!$J92)=FALSE,'All Data'!$A92,#N/A)</f>
        <v>#N/A</v>
      </c>
      <c r="AP90" s="5" t="e">
        <f>IF(ISNUMBER('All Data'!$J92),'All Data'!$J92,#N/A)</f>
        <v>#N/A</v>
      </c>
      <c r="AQ90" s="5" t="e">
        <f>IF('All Data'!$J92="QAI","QAI",#N/A)</f>
        <v>#N/A</v>
      </c>
      <c r="AR90" s="5" t="e">
        <f>IF('All Data'!$J92="FSA","FSA",#N/A)</f>
        <v>#N/A</v>
      </c>
      <c r="AS90" s="46" t="e">
        <f>IF('All Data'!$J92="SNC","SNC",#N/A)</f>
        <v>#N/A</v>
      </c>
      <c r="AT90" s="44" t="e">
        <f>IF(ISBLANK('All Data'!$K92)=FALSE,'All Data'!$A92,#N/A)</f>
        <v>#N/A</v>
      </c>
      <c r="AU90" s="5" t="e">
        <f>IF(ISNUMBER('All Data'!$K92),'All Data'!$K92,#N/A)</f>
        <v>#N/A</v>
      </c>
      <c r="AV90" s="5" t="e">
        <f>IF('All Data'!$K92="QAI","QAI",#N/A)</f>
        <v>#N/A</v>
      </c>
      <c r="AW90" s="5" t="e">
        <f>IF('All Data'!$K92="FSA","FSA",#N/A)</f>
        <v>#N/A</v>
      </c>
      <c r="AX90" s="46" t="e">
        <f>IF('All Data'!$K92="SNC","SNC",#N/A)</f>
        <v>#N/A</v>
      </c>
      <c r="AY90" s="44" t="e">
        <f>IF(ISBLANK('All Data'!$L92)=FALSE,'All Data'!$A92,#N/A)</f>
        <v>#N/A</v>
      </c>
      <c r="AZ90" s="5" t="e">
        <f>IF(ISNUMBER('All Data'!$L92),'All Data'!$L92,#N/A)</f>
        <v>#N/A</v>
      </c>
      <c r="BA90" s="5" t="e">
        <f>IF('All Data'!$L92="QAI","QAI",#N/A)</f>
        <v>#N/A</v>
      </c>
      <c r="BB90" s="5" t="e">
        <f>IF('All Data'!$L92="FSA","FSA",#N/A)</f>
        <v>#N/A</v>
      </c>
      <c r="BC90" s="46" t="e">
        <f>IF('All Data'!$L92="SNC","SNC",#N/A)</f>
        <v>#N/A</v>
      </c>
      <c r="BD90" s="44" t="e">
        <f>IF(ISBLANK('All Data'!$M92)=FALSE,'All Data'!$A92,#N/A)</f>
        <v>#N/A</v>
      </c>
      <c r="BE90" s="5" t="e">
        <f>IF(ISNUMBER('All Data'!$M92),'All Data'!$M92,#N/A)</f>
        <v>#N/A</v>
      </c>
      <c r="BF90" s="5" t="e">
        <f>IF('All Data'!$M92="QAI","QAI",#N/A)</f>
        <v>#N/A</v>
      </c>
      <c r="BG90" s="5" t="e">
        <f>IF('All Data'!$M92="FSA","FSA",#N/A)</f>
        <v>#N/A</v>
      </c>
      <c r="BH90" s="46" t="e">
        <f>IF('All Data'!$M92="SNC","SNC",#N/A)</f>
        <v>#N/A</v>
      </c>
      <c r="BI90" s="44">
        <f>IF(ISBLANK('All Data'!$N92)=FALSE,'All Data'!$A92,#N/A)</f>
        <v>40996</v>
      </c>
      <c r="BJ90" s="5">
        <f>IF(ISNUMBER('All Data'!$N92),'All Data'!$N92,#N/A)</f>
        <v>5</v>
      </c>
      <c r="BK90" s="5" t="e">
        <f>IF('All Data'!$N92="QAI","QAI",#N/A)</f>
        <v>#N/A</v>
      </c>
      <c r="BL90" s="5" t="e">
        <f>IF('All Data'!$N92="FSA","FSA",#N/A)</f>
        <v>#N/A</v>
      </c>
      <c r="BM90" s="46" t="e">
        <f>IF('All Data'!$N92="SNC","SNC",#N/A)</f>
        <v>#N/A</v>
      </c>
      <c r="BN90" s="44" t="e">
        <f>IF(ISBLANK('All Data'!$O92)=FALSE,'All Data'!$A92,#N/A)</f>
        <v>#N/A</v>
      </c>
      <c r="BO90" s="5" t="e">
        <f>IF(ISNUMBER('All Data'!$O92),'All Data'!$O92,#N/A)</f>
        <v>#N/A</v>
      </c>
      <c r="BP90" s="5" t="e">
        <f>IF('All Data'!$O92="QAI","QAI",#N/A)</f>
        <v>#N/A</v>
      </c>
      <c r="BQ90" s="5" t="e">
        <f>IF('All Data'!$O92="FSA","FSA",#N/A)</f>
        <v>#N/A</v>
      </c>
      <c r="BR90" s="46" t="e">
        <f>IF('All Data'!$O92="SNC","SNC",#N/A)</f>
        <v>#N/A</v>
      </c>
      <c r="BS90" s="44" t="e">
        <f>IF(ISBLANK('All Data'!$P92)=FALSE,'All Data'!$A92,#N/A)</f>
        <v>#N/A</v>
      </c>
      <c r="BT90" s="5" t="e">
        <f>IF(ISNUMBER('All Data'!$P92),'All Data'!$P92,#N/A)</f>
        <v>#N/A</v>
      </c>
      <c r="BU90" s="5" t="e">
        <f>IF('All Data'!$P92="QAI","QAI",#N/A)</f>
        <v>#N/A</v>
      </c>
      <c r="BV90" s="5" t="e">
        <f>IF('All Data'!$P92="FSA","FSA",#N/A)</f>
        <v>#N/A</v>
      </c>
      <c r="BW90" s="46" t="e">
        <f>IF('All Data'!$P92="SNC","SNC",#N/A)</f>
        <v>#N/A</v>
      </c>
      <c r="BX90" s="44" t="e">
        <f>IF(ISBLANK('All Data'!$Q92)=FALSE,'All Data'!$A92,#N/A)</f>
        <v>#N/A</v>
      </c>
      <c r="BY90" s="5" t="e">
        <f>IF(ISNUMBER('All Data'!$Q92),'All Data'!$Q92,#N/A)</f>
        <v>#N/A</v>
      </c>
      <c r="BZ90" s="5" t="e">
        <f>IF('All Data'!$Q92="QAI","QAI",#N/A)</f>
        <v>#N/A</v>
      </c>
      <c r="CA90" s="5" t="e">
        <f>IF('All Data'!$Q92="FSA","FSA",#N/A)</f>
        <v>#N/A</v>
      </c>
      <c r="CB90" s="46" t="e">
        <f>IF('All Data'!$Q92="SNC","SNC",#N/A)</f>
        <v>#N/A</v>
      </c>
      <c r="CC90" s="44" t="e">
        <f>IF(ISBLANK('All Data'!$R92)=FALSE,'All Data'!$A92,#N/A)</f>
        <v>#N/A</v>
      </c>
      <c r="CD90" s="5" t="e">
        <f>IF(ISNUMBER('All Data'!$R92),'All Data'!$R92,#N/A)</f>
        <v>#N/A</v>
      </c>
      <c r="CE90" s="5" t="e">
        <f>IF('All Data'!$R92="QAI","QAI",#N/A)</f>
        <v>#N/A</v>
      </c>
      <c r="CF90" s="5" t="e">
        <f>IF('All Data'!$R92="FSA","FSA",#N/A)</f>
        <v>#N/A</v>
      </c>
      <c r="CG90" s="46" t="e">
        <f>IF('All Data'!$R92="SNC","SNC",#N/A)</f>
        <v>#N/A</v>
      </c>
      <c r="CH90" s="44" t="e">
        <f>IF(ISBLANK('All Data'!$S92)=FALSE,'All Data'!$A92,#N/A)</f>
        <v>#N/A</v>
      </c>
      <c r="CI90" s="5" t="e">
        <f>IF(ISNUMBER('All Data'!$S92),'All Data'!$S92,#N/A)</f>
        <v>#N/A</v>
      </c>
      <c r="CJ90" s="5" t="e">
        <f>IF('All Data'!$S92="QAI","QAI",#N/A)</f>
        <v>#N/A</v>
      </c>
      <c r="CK90" s="5" t="e">
        <f>IF('All Data'!$S92="FSA","FSA",#N/A)</f>
        <v>#N/A</v>
      </c>
      <c r="CL90" s="46" t="e">
        <f>IF('All Data'!$S92="SNC","SNC",#N/A)</f>
        <v>#N/A</v>
      </c>
      <c r="CM90" s="44" t="e">
        <f>IF(ISBLANK('All Data'!$T92)=FALSE,'All Data'!$A92,#N/A)</f>
        <v>#N/A</v>
      </c>
      <c r="CN90" s="5" t="e">
        <f>IF(ISNUMBER('All Data'!$T92),'All Data'!$T92,#N/A)</f>
        <v>#N/A</v>
      </c>
      <c r="CO90" s="5" t="e">
        <f>IF('All Data'!$T92="QAI","QAI",#N/A)</f>
        <v>#N/A</v>
      </c>
      <c r="CP90" s="5" t="e">
        <f>IF('All Data'!$T92="FSA","FSA",#N/A)</f>
        <v>#N/A</v>
      </c>
      <c r="CQ90" s="46" t="e">
        <f>IF('All Data'!$T92="SNC","SNC",#N/A)</f>
        <v>#N/A</v>
      </c>
      <c r="CR90" s="44" t="e">
        <f>IF(ISBLANK('All Data'!$U92)=FALSE,'All Data'!$A92,#N/A)</f>
        <v>#N/A</v>
      </c>
      <c r="CS90" s="5" t="e">
        <f>IF(ISNUMBER('All Data'!$U92),'All Data'!$U92,#N/A)</f>
        <v>#N/A</v>
      </c>
      <c r="CT90" s="5" t="e">
        <f>IF('All Data'!$U92="QAI","QAI",#N/A)</f>
        <v>#N/A</v>
      </c>
      <c r="CU90" s="5" t="e">
        <f>IF('All Data'!$U92="FSA","FSA",#N/A)</f>
        <v>#N/A</v>
      </c>
      <c r="CV90" s="46" t="e">
        <f>IF('All Data'!$U92="SNC","SNC",#N/A)</f>
        <v>#N/A</v>
      </c>
      <c r="CW90" s="44" t="e">
        <f>IF(ISBLANK('All Data'!$V92)=FALSE,'All Data'!$A92,#N/A)</f>
        <v>#N/A</v>
      </c>
      <c r="CX90" s="5" t="e">
        <f>IF(ISNUMBER('All Data'!$V92),'All Data'!$V92,#N/A)</f>
        <v>#N/A</v>
      </c>
      <c r="CY90" s="5" t="e">
        <f>IF('All Data'!$V92="QAI","QAI",#N/A)</f>
        <v>#N/A</v>
      </c>
      <c r="CZ90" s="5" t="e">
        <f>IF('All Data'!$V92="FSA","FSA",#N/A)</f>
        <v>#N/A</v>
      </c>
      <c r="DA90" s="46" t="e">
        <f>IF('All Data'!$V92="SNC","SNC",#N/A)</f>
        <v>#N/A</v>
      </c>
      <c r="DB90" s="44" t="e">
        <f>IF(ISBLANK('All Data'!$W92)=FALSE,'All Data'!$A92,#N/A)</f>
        <v>#N/A</v>
      </c>
      <c r="DC90" s="5" t="e">
        <f>IF(ISNUMBER('All Data'!$W92),'All Data'!$W92,#N/A)</f>
        <v>#N/A</v>
      </c>
      <c r="DD90" s="5" t="e">
        <f>IF('All Data'!$W92="QAI","QAI",#N/A)</f>
        <v>#N/A</v>
      </c>
      <c r="DE90" s="5" t="e">
        <f>IF('All Data'!$W92="FSA","FSA",#N/A)</f>
        <v>#N/A</v>
      </c>
      <c r="DF90" s="46" t="e">
        <f>IF('All Data'!$W92="SNC","SNC",#N/A)</f>
        <v>#N/A</v>
      </c>
      <c r="DK90" s="46"/>
      <c r="DN90" s="44">
        <f>'All Data'!$A92</f>
        <v>40996</v>
      </c>
    </row>
    <row r="91" spans="1:118" x14ac:dyDescent="0.25">
      <c r="A91" s="44">
        <f>IF(ISBLANK('All Data'!$B93)=FALSE,'All Data'!$A93,#N/A)</f>
        <v>41002</v>
      </c>
      <c r="C91" s="5" t="e">
        <f>IF('All Data'!$B93="QAI","QAI",#N/A)</f>
        <v>#N/A</v>
      </c>
      <c r="D91" s="5" t="str">
        <f>IF('All Data'!$B93="FSA","FSA",#N/A)</f>
        <v>FSA</v>
      </c>
      <c r="E91" s="46" t="e">
        <f>IF('All Data'!$B93="SNC","SNC",#N/A)</f>
        <v>#N/A</v>
      </c>
      <c r="F91" s="44">
        <f>IF(ISBLANK('All Data'!$C93)=FALSE,'All Data'!$A93,#N/A)</f>
        <v>41002</v>
      </c>
      <c r="G91" s="5">
        <f>IF(ISNUMBER('All Data'!$C93),'All Data'!$C93,#N/A)</f>
        <v>6.8</v>
      </c>
      <c r="H91" s="5" t="e">
        <f>IF('All Data'!$C93="QAI","QAI",#N/A)</f>
        <v>#N/A</v>
      </c>
      <c r="I91" s="5" t="e">
        <f>IF('All Data'!$C93="FSA","FSA",#N/A)</f>
        <v>#N/A</v>
      </c>
      <c r="J91" s="46" t="e">
        <f>IF('All Data'!$C93="SNC","SNC",#N/A)</f>
        <v>#N/A</v>
      </c>
      <c r="K91" s="44" t="e">
        <f>IF(ISBLANK('All Data'!$D93)=FALSE,'All Data'!$A93,#N/A)</f>
        <v>#N/A</v>
      </c>
      <c r="L91" s="5" t="e">
        <f>IF(ISNUMBER('All Data'!$D93),'All Data'!$D93,#N/A)</f>
        <v>#N/A</v>
      </c>
      <c r="M91" s="5" t="e">
        <f>IF('All Data'!$D93="QAI","QAI",#N/A)</f>
        <v>#N/A</v>
      </c>
      <c r="N91" s="5" t="e">
        <f>IF('All Data'!$D93="FSA","FSA",#N/A)</f>
        <v>#N/A</v>
      </c>
      <c r="O91" s="46" t="e">
        <f>IF('All Data'!$D93="SNC","SNC",#N/A)</f>
        <v>#N/A</v>
      </c>
      <c r="P91" s="44" t="e">
        <f>IF(ISBLANK('All Data'!$E93)=FALSE,'All Data'!$A93,#N/A)</f>
        <v>#N/A</v>
      </c>
      <c r="Q91" s="5" t="e">
        <f>IF(ISNUMBER('All Data'!$E93),'All Data'!$E93,#N/A)</f>
        <v>#N/A</v>
      </c>
      <c r="R91" s="5" t="e">
        <f>IF('All Data'!$E93="QAI","QAI",#N/A)</f>
        <v>#N/A</v>
      </c>
      <c r="S91" s="5" t="e">
        <f>IF('All Data'!$E93="FSA","FSA",#N/A)</f>
        <v>#N/A</v>
      </c>
      <c r="T91" s="46" t="e">
        <f>IF('All Data'!$E93="SNC","SNC",#N/A)</f>
        <v>#N/A</v>
      </c>
      <c r="U91" s="44" t="e">
        <f>IF(ISBLANK('All Data'!$F93)=FALSE,'All Data'!$A93,#N/A)</f>
        <v>#N/A</v>
      </c>
      <c r="V91" s="5" t="e">
        <f>IF(ISNUMBER('All Data'!$F93),'All Data'!$F93,#N/A)</f>
        <v>#N/A</v>
      </c>
      <c r="W91" s="5" t="e">
        <f>IF('All Data'!$F93="QAI","QAI",#N/A)</f>
        <v>#N/A</v>
      </c>
      <c r="X91" s="5" t="e">
        <f>IF('All Data'!$F93="FSA","FSA",#N/A)</f>
        <v>#N/A</v>
      </c>
      <c r="Y91" s="46" t="e">
        <f>IF('All Data'!$F93="SNC","SNC",#N/A)</f>
        <v>#N/A</v>
      </c>
      <c r="Z91" s="44" t="e">
        <f>IF(ISBLANK('All Data'!$G93)=FALSE,'All Data'!$A93,#N/A)</f>
        <v>#N/A</v>
      </c>
      <c r="AA91" s="5" t="e">
        <f>IF(ISNUMBER('All Data'!$G93),'All Data'!$G93,#N/A)</f>
        <v>#N/A</v>
      </c>
      <c r="AB91" s="5" t="e">
        <f>IF('All Data'!$G93="QAI","QAI",#N/A)</f>
        <v>#N/A</v>
      </c>
      <c r="AC91" s="5" t="e">
        <f>IF('All Data'!$G93="FSA","FSA",#N/A)</f>
        <v>#N/A</v>
      </c>
      <c r="AD91" s="46" t="e">
        <f>IF('All Data'!$G93="SNC","SNC",#N/A)</f>
        <v>#N/A</v>
      </c>
      <c r="AE91" s="44" t="e">
        <f>IF(ISBLANK('All Data'!$H93)=FALSE,'All Data'!$A93,#N/A)</f>
        <v>#N/A</v>
      </c>
      <c r="AF91" s="5" t="e">
        <f>IF(ISNUMBER('All Data'!$H93),'All Data'!$H93,#N/A)</f>
        <v>#N/A</v>
      </c>
      <c r="AG91" s="5" t="e">
        <f>IF('All Data'!$H93="QAI","QAI",#N/A)</f>
        <v>#N/A</v>
      </c>
      <c r="AH91" s="5" t="e">
        <f>IF('All Data'!$H93="FSA","FSA",#N/A)</f>
        <v>#N/A</v>
      </c>
      <c r="AI91" s="46" t="e">
        <f>IF('All Data'!$H93="SNC","SNC",#N/A)</f>
        <v>#N/A</v>
      </c>
      <c r="AJ91" s="44" t="e">
        <f>IF(ISBLANK('All Data'!$I93)=FALSE,'All Data'!$A93,#N/A)</f>
        <v>#N/A</v>
      </c>
      <c r="AK91" s="5" t="e">
        <f>IF(ISNUMBER('All Data'!$I93),'All Data'!$I93,#N/A)</f>
        <v>#N/A</v>
      </c>
      <c r="AL91" s="5" t="e">
        <f>IF('All Data'!$I93="QAI","QAI",#N/A)</f>
        <v>#N/A</v>
      </c>
      <c r="AM91" s="5" t="e">
        <f>IF('All Data'!$I93="FSA","FSA",#N/A)</f>
        <v>#N/A</v>
      </c>
      <c r="AN91" s="46" t="e">
        <f>IF('All Data'!$I93="SNC","SNC",#N/A)</f>
        <v>#N/A</v>
      </c>
      <c r="AO91" s="44" t="e">
        <f>IF(ISBLANK('All Data'!$J93)=FALSE,'All Data'!$A93,#N/A)</f>
        <v>#N/A</v>
      </c>
      <c r="AP91" s="5" t="e">
        <f>IF(ISNUMBER('All Data'!$J93),'All Data'!$J93,#N/A)</f>
        <v>#N/A</v>
      </c>
      <c r="AQ91" s="5" t="e">
        <f>IF('All Data'!$J93="QAI","QAI",#N/A)</f>
        <v>#N/A</v>
      </c>
      <c r="AR91" s="5" t="e">
        <f>IF('All Data'!$J93="FSA","FSA",#N/A)</f>
        <v>#N/A</v>
      </c>
      <c r="AS91" s="46" t="e">
        <f>IF('All Data'!$J93="SNC","SNC",#N/A)</f>
        <v>#N/A</v>
      </c>
      <c r="AT91" s="44" t="e">
        <f>IF(ISBLANK('All Data'!$K93)=FALSE,'All Data'!$A93,#N/A)</f>
        <v>#N/A</v>
      </c>
      <c r="AU91" s="5" t="e">
        <f>IF(ISNUMBER('All Data'!$K93),'All Data'!$K93,#N/A)</f>
        <v>#N/A</v>
      </c>
      <c r="AV91" s="5" t="e">
        <f>IF('All Data'!$K93="QAI","QAI",#N/A)</f>
        <v>#N/A</v>
      </c>
      <c r="AW91" s="5" t="e">
        <f>IF('All Data'!$K93="FSA","FSA",#N/A)</f>
        <v>#N/A</v>
      </c>
      <c r="AX91" s="46" t="e">
        <f>IF('All Data'!$K93="SNC","SNC",#N/A)</f>
        <v>#N/A</v>
      </c>
      <c r="AY91" s="44" t="e">
        <f>IF(ISBLANK('All Data'!$L93)=FALSE,'All Data'!$A93,#N/A)</f>
        <v>#N/A</v>
      </c>
      <c r="AZ91" s="5" t="e">
        <f>IF(ISNUMBER('All Data'!$L93),'All Data'!$L93,#N/A)</f>
        <v>#N/A</v>
      </c>
      <c r="BA91" s="5" t="e">
        <f>IF('All Data'!$L93="QAI","QAI",#N/A)</f>
        <v>#N/A</v>
      </c>
      <c r="BB91" s="5" t="e">
        <f>IF('All Data'!$L93="FSA","FSA",#N/A)</f>
        <v>#N/A</v>
      </c>
      <c r="BC91" s="46" t="e">
        <f>IF('All Data'!$L93="SNC","SNC",#N/A)</f>
        <v>#N/A</v>
      </c>
      <c r="BD91" s="44" t="e">
        <f>IF(ISBLANK('All Data'!$M93)=FALSE,'All Data'!$A93,#N/A)</f>
        <v>#N/A</v>
      </c>
      <c r="BE91" s="5" t="e">
        <f>IF(ISNUMBER('All Data'!$M93),'All Data'!$M93,#N/A)</f>
        <v>#N/A</v>
      </c>
      <c r="BF91" s="5" t="e">
        <f>IF('All Data'!$M93="QAI","QAI",#N/A)</f>
        <v>#N/A</v>
      </c>
      <c r="BG91" s="5" t="e">
        <f>IF('All Data'!$M93="FSA","FSA",#N/A)</f>
        <v>#N/A</v>
      </c>
      <c r="BH91" s="46" t="e">
        <f>IF('All Data'!$M93="SNC","SNC",#N/A)</f>
        <v>#N/A</v>
      </c>
      <c r="BI91" s="44">
        <f>IF(ISBLANK('All Data'!$N93)=FALSE,'All Data'!$A93,#N/A)</f>
        <v>41002</v>
      </c>
      <c r="BJ91" s="5">
        <f>IF(ISNUMBER('All Data'!$N93),'All Data'!$N93,#N/A)</f>
        <v>13</v>
      </c>
      <c r="BK91" s="5" t="e">
        <f>IF('All Data'!$N93="QAI","QAI",#N/A)</f>
        <v>#N/A</v>
      </c>
      <c r="BL91" s="5" t="e">
        <f>IF('All Data'!$N93="FSA","FSA",#N/A)</f>
        <v>#N/A</v>
      </c>
      <c r="BM91" s="46" t="e">
        <f>IF('All Data'!$N93="SNC","SNC",#N/A)</f>
        <v>#N/A</v>
      </c>
      <c r="BN91" s="44" t="e">
        <f>IF(ISBLANK('All Data'!$O93)=FALSE,'All Data'!$A93,#N/A)</f>
        <v>#N/A</v>
      </c>
      <c r="BO91" s="5" t="e">
        <f>IF(ISNUMBER('All Data'!$O93),'All Data'!$O93,#N/A)</f>
        <v>#N/A</v>
      </c>
      <c r="BP91" s="5" t="e">
        <f>IF('All Data'!$O93="QAI","QAI",#N/A)</f>
        <v>#N/A</v>
      </c>
      <c r="BQ91" s="5" t="e">
        <f>IF('All Data'!$O93="FSA","FSA",#N/A)</f>
        <v>#N/A</v>
      </c>
      <c r="BR91" s="46" t="e">
        <f>IF('All Data'!$O93="SNC","SNC",#N/A)</f>
        <v>#N/A</v>
      </c>
      <c r="BS91" s="44" t="e">
        <f>IF(ISBLANK('All Data'!$P93)=FALSE,'All Data'!$A93,#N/A)</f>
        <v>#N/A</v>
      </c>
      <c r="BT91" s="5" t="e">
        <f>IF(ISNUMBER('All Data'!$P93),'All Data'!$P93,#N/A)</f>
        <v>#N/A</v>
      </c>
      <c r="BU91" s="5" t="e">
        <f>IF('All Data'!$P93="QAI","QAI",#N/A)</f>
        <v>#N/A</v>
      </c>
      <c r="BV91" s="5" t="e">
        <f>IF('All Data'!$P93="FSA","FSA",#N/A)</f>
        <v>#N/A</v>
      </c>
      <c r="BW91" s="46" t="e">
        <f>IF('All Data'!$P93="SNC","SNC",#N/A)</f>
        <v>#N/A</v>
      </c>
      <c r="BX91" s="44" t="e">
        <f>IF(ISBLANK('All Data'!$Q93)=FALSE,'All Data'!$A93,#N/A)</f>
        <v>#N/A</v>
      </c>
      <c r="BY91" s="5" t="e">
        <f>IF(ISNUMBER('All Data'!$Q93),'All Data'!$Q93,#N/A)</f>
        <v>#N/A</v>
      </c>
      <c r="BZ91" s="5" t="e">
        <f>IF('All Data'!$Q93="QAI","QAI",#N/A)</f>
        <v>#N/A</v>
      </c>
      <c r="CA91" s="5" t="e">
        <f>IF('All Data'!$Q93="FSA","FSA",#N/A)</f>
        <v>#N/A</v>
      </c>
      <c r="CB91" s="46" t="e">
        <f>IF('All Data'!$Q93="SNC","SNC",#N/A)</f>
        <v>#N/A</v>
      </c>
      <c r="CC91" s="44" t="e">
        <f>IF(ISBLANK('All Data'!$R93)=FALSE,'All Data'!$A93,#N/A)</f>
        <v>#N/A</v>
      </c>
      <c r="CD91" s="5" t="e">
        <f>IF(ISNUMBER('All Data'!$R93),'All Data'!$R93,#N/A)</f>
        <v>#N/A</v>
      </c>
      <c r="CE91" s="5" t="e">
        <f>IF('All Data'!$R93="QAI","QAI",#N/A)</f>
        <v>#N/A</v>
      </c>
      <c r="CF91" s="5" t="e">
        <f>IF('All Data'!$R93="FSA","FSA",#N/A)</f>
        <v>#N/A</v>
      </c>
      <c r="CG91" s="46" t="e">
        <f>IF('All Data'!$R93="SNC","SNC",#N/A)</f>
        <v>#N/A</v>
      </c>
      <c r="CH91" s="44" t="e">
        <f>IF(ISBLANK('All Data'!$S93)=FALSE,'All Data'!$A93,#N/A)</f>
        <v>#N/A</v>
      </c>
      <c r="CI91" s="5" t="e">
        <f>IF(ISNUMBER('All Data'!$S93),'All Data'!$S93,#N/A)</f>
        <v>#N/A</v>
      </c>
      <c r="CJ91" s="5" t="e">
        <f>IF('All Data'!$S93="QAI","QAI",#N/A)</f>
        <v>#N/A</v>
      </c>
      <c r="CK91" s="5" t="e">
        <f>IF('All Data'!$S93="FSA","FSA",#N/A)</f>
        <v>#N/A</v>
      </c>
      <c r="CL91" s="46" t="e">
        <f>IF('All Data'!$S93="SNC","SNC",#N/A)</f>
        <v>#N/A</v>
      </c>
      <c r="CM91" s="44" t="e">
        <f>IF(ISBLANK('All Data'!$T93)=FALSE,'All Data'!$A93,#N/A)</f>
        <v>#N/A</v>
      </c>
      <c r="CN91" s="5" t="e">
        <f>IF(ISNUMBER('All Data'!$T93),'All Data'!$T93,#N/A)</f>
        <v>#N/A</v>
      </c>
      <c r="CO91" s="5" t="e">
        <f>IF('All Data'!$T93="QAI","QAI",#N/A)</f>
        <v>#N/A</v>
      </c>
      <c r="CP91" s="5" t="e">
        <f>IF('All Data'!$T93="FSA","FSA",#N/A)</f>
        <v>#N/A</v>
      </c>
      <c r="CQ91" s="46" t="e">
        <f>IF('All Data'!$T93="SNC","SNC",#N/A)</f>
        <v>#N/A</v>
      </c>
      <c r="CR91" s="44" t="e">
        <f>IF(ISBLANK('All Data'!$U93)=FALSE,'All Data'!$A93,#N/A)</f>
        <v>#N/A</v>
      </c>
      <c r="CS91" s="5" t="e">
        <f>IF(ISNUMBER('All Data'!$U93),'All Data'!$U93,#N/A)</f>
        <v>#N/A</v>
      </c>
      <c r="CT91" s="5" t="e">
        <f>IF('All Data'!$U93="QAI","QAI",#N/A)</f>
        <v>#N/A</v>
      </c>
      <c r="CU91" s="5" t="e">
        <f>IF('All Data'!$U93="FSA","FSA",#N/A)</f>
        <v>#N/A</v>
      </c>
      <c r="CV91" s="46" t="e">
        <f>IF('All Data'!$U93="SNC","SNC",#N/A)</f>
        <v>#N/A</v>
      </c>
      <c r="CW91" s="44" t="e">
        <f>IF(ISBLANK('All Data'!$V93)=FALSE,'All Data'!$A93,#N/A)</f>
        <v>#N/A</v>
      </c>
      <c r="CX91" s="5" t="e">
        <f>IF(ISNUMBER('All Data'!$V93),'All Data'!$V93,#N/A)</f>
        <v>#N/A</v>
      </c>
      <c r="CY91" s="5" t="e">
        <f>IF('All Data'!$V93="QAI","QAI",#N/A)</f>
        <v>#N/A</v>
      </c>
      <c r="CZ91" s="5" t="e">
        <f>IF('All Data'!$V93="FSA","FSA",#N/A)</f>
        <v>#N/A</v>
      </c>
      <c r="DA91" s="46" t="e">
        <f>IF('All Data'!$V93="SNC","SNC",#N/A)</f>
        <v>#N/A</v>
      </c>
      <c r="DB91" s="44" t="e">
        <f>IF(ISBLANK('All Data'!$W93)=FALSE,'All Data'!$A93,#N/A)</f>
        <v>#N/A</v>
      </c>
      <c r="DC91" s="5" t="e">
        <f>IF(ISNUMBER('All Data'!$W93),'All Data'!$W93,#N/A)</f>
        <v>#N/A</v>
      </c>
      <c r="DD91" s="5" t="e">
        <f>IF('All Data'!$W93="QAI","QAI",#N/A)</f>
        <v>#N/A</v>
      </c>
      <c r="DE91" s="5" t="e">
        <f>IF('All Data'!$W93="FSA","FSA",#N/A)</f>
        <v>#N/A</v>
      </c>
      <c r="DF91" s="46" t="e">
        <f>IF('All Data'!$W93="SNC","SNC",#N/A)</f>
        <v>#N/A</v>
      </c>
      <c r="DK91" s="46"/>
      <c r="DN91" s="44">
        <f>'All Data'!$A93</f>
        <v>41002</v>
      </c>
    </row>
    <row r="92" spans="1:118" x14ac:dyDescent="0.25">
      <c r="A92" s="44">
        <f>IF(ISBLANK('All Data'!$B94)=FALSE,'All Data'!$A94,#N/A)</f>
        <v>41008</v>
      </c>
      <c r="B92" s="5">
        <f>IF(ISNUMBER('All Data'!$B94),'All Data'!$B94,#N/A)</f>
        <v>5.8</v>
      </c>
      <c r="C92" s="5" t="e">
        <f>IF('All Data'!$B94="QAI","QAI",#N/A)</f>
        <v>#N/A</v>
      </c>
      <c r="D92" s="5" t="e">
        <f>IF('All Data'!$B94="FSA","FSA",#N/A)</f>
        <v>#N/A</v>
      </c>
      <c r="E92" s="46" t="e">
        <f>IF('All Data'!$B94="SNC","SNC",#N/A)</f>
        <v>#N/A</v>
      </c>
      <c r="F92" s="44">
        <f>IF(ISBLANK('All Data'!$C94)=FALSE,'All Data'!$A94,#N/A)</f>
        <v>41008</v>
      </c>
      <c r="G92" s="5">
        <f>IF(ISNUMBER('All Data'!$C94),'All Data'!$C94,#N/A)</f>
        <v>7.8</v>
      </c>
      <c r="H92" s="5" t="e">
        <f>IF('All Data'!$C94="QAI","QAI",#N/A)</f>
        <v>#N/A</v>
      </c>
      <c r="I92" s="5" t="e">
        <f>IF('All Data'!$C94="FSA","FSA",#N/A)</f>
        <v>#N/A</v>
      </c>
      <c r="J92" s="46" t="e">
        <f>IF('All Data'!$C94="SNC","SNC",#N/A)</f>
        <v>#N/A</v>
      </c>
      <c r="K92" s="44" t="e">
        <f>IF(ISBLANK('All Data'!$D94)=FALSE,'All Data'!$A94,#N/A)</f>
        <v>#N/A</v>
      </c>
      <c r="L92" s="5" t="e">
        <f>IF(ISNUMBER('All Data'!$D94),'All Data'!$D94,#N/A)</f>
        <v>#N/A</v>
      </c>
      <c r="M92" s="5" t="e">
        <f>IF('All Data'!$D94="QAI","QAI",#N/A)</f>
        <v>#N/A</v>
      </c>
      <c r="N92" s="5" t="e">
        <f>IF('All Data'!$D94="FSA","FSA",#N/A)</f>
        <v>#N/A</v>
      </c>
      <c r="O92" s="46" t="e">
        <f>IF('All Data'!$D94="SNC","SNC",#N/A)</f>
        <v>#N/A</v>
      </c>
      <c r="P92" s="44" t="e">
        <f>IF(ISBLANK('All Data'!$E94)=FALSE,'All Data'!$A94,#N/A)</f>
        <v>#N/A</v>
      </c>
      <c r="Q92" s="5" t="e">
        <f>IF(ISNUMBER('All Data'!$E94),'All Data'!$E94,#N/A)</f>
        <v>#N/A</v>
      </c>
      <c r="R92" s="5" t="e">
        <f>IF('All Data'!$E94="QAI","QAI",#N/A)</f>
        <v>#N/A</v>
      </c>
      <c r="S92" s="5" t="e">
        <f>IF('All Data'!$E94="FSA","FSA",#N/A)</f>
        <v>#N/A</v>
      </c>
      <c r="T92" s="46" t="e">
        <f>IF('All Data'!$E94="SNC","SNC",#N/A)</f>
        <v>#N/A</v>
      </c>
      <c r="U92" s="44" t="e">
        <f>IF(ISBLANK('All Data'!$F94)=FALSE,'All Data'!$A94,#N/A)</f>
        <v>#N/A</v>
      </c>
      <c r="V92" s="5" t="e">
        <f>IF(ISNUMBER('All Data'!$F94),'All Data'!$F94,#N/A)</f>
        <v>#N/A</v>
      </c>
      <c r="W92" s="5" t="e">
        <f>IF('All Data'!$F94="QAI","QAI",#N/A)</f>
        <v>#N/A</v>
      </c>
      <c r="X92" s="5" t="e">
        <f>IF('All Data'!$F94="FSA","FSA",#N/A)</f>
        <v>#N/A</v>
      </c>
      <c r="Y92" s="46" t="e">
        <f>IF('All Data'!$F94="SNC","SNC",#N/A)</f>
        <v>#N/A</v>
      </c>
      <c r="Z92" s="44" t="e">
        <f>IF(ISBLANK('All Data'!$G94)=FALSE,'All Data'!$A94,#N/A)</f>
        <v>#N/A</v>
      </c>
      <c r="AA92" s="5" t="e">
        <f>IF(ISNUMBER('All Data'!$G94),'All Data'!$G94,#N/A)</f>
        <v>#N/A</v>
      </c>
      <c r="AB92" s="5" t="e">
        <f>IF('All Data'!$G94="QAI","QAI",#N/A)</f>
        <v>#N/A</v>
      </c>
      <c r="AC92" s="5" t="e">
        <f>IF('All Data'!$G94="FSA","FSA",#N/A)</f>
        <v>#N/A</v>
      </c>
      <c r="AD92" s="46" t="e">
        <f>IF('All Data'!$G94="SNC","SNC",#N/A)</f>
        <v>#N/A</v>
      </c>
      <c r="AE92" s="44" t="e">
        <f>IF(ISBLANK('All Data'!$H94)=FALSE,'All Data'!$A94,#N/A)</f>
        <v>#N/A</v>
      </c>
      <c r="AF92" s="5" t="e">
        <f>IF(ISNUMBER('All Data'!$H94),'All Data'!$H94,#N/A)</f>
        <v>#N/A</v>
      </c>
      <c r="AG92" s="5" t="e">
        <f>IF('All Data'!$H94="QAI","QAI",#N/A)</f>
        <v>#N/A</v>
      </c>
      <c r="AH92" s="5" t="e">
        <f>IF('All Data'!$H94="FSA","FSA",#N/A)</f>
        <v>#N/A</v>
      </c>
      <c r="AI92" s="46" t="e">
        <f>IF('All Data'!$H94="SNC","SNC",#N/A)</f>
        <v>#N/A</v>
      </c>
      <c r="AJ92" s="44" t="e">
        <f>IF(ISBLANK('All Data'!$I94)=FALSE,'All Data'!$A94,#N/A)</f>
        <v>#N/A</v>
      </c>
      <c r="AK92" s="5" t="e">
        <f>IF(ISNUMBER('All Data'!$I94),'All Data'!$I94,#N/A)</f>
        <v>#N/A</v>
      </c>
      <c r="AL92" s="5" t="e">
        <f>IF('All Data'!$I94="QAI","QAI",#N/A)</f>
        <v>#N/A</v>
      </c>
      <c r="AM92" s="5" t="e">
        <f>IF('All Data'!$I94="FSA","FSA",#N/A)</f>
        <v>#N/A</v>
      </c>
      <c r="AN92" s="46" t="e">
        <f>IF('All Data'!$I94="SNC","SNC",#N/A)</f>
        <v>#N/A</v>
      </c>
      <c r="AO92" s="44" t="e">
        <f>IF(ISBLANK('All Data'!$J94)=FALSE,'All Data'!$A94,#N/A)</f>
        <v>#N/A</v>
      </c>
      <c r="AP92" s="5" t="e">
        <f>IF(ISNUMBER('All Data'!$J94),'All Data'!$J94,#N/A)</f>
        <v>#N/A</v>
      </c>
      <c r="AQ92" s="5" t="e">
        <f>IF('All Data'!$J94="QAI","QAI",#N/A)</f>
        <v>#N/A</v>
      </c>
      <c r="AR92" s="5" t="e">
        <f>IF('All Data'!$J94="FSA","FSA",#N/A)</f>
        <v>#N/A</v>
      </c>
      <c r="AS92" s="46" t="e">
        <f>IF('All Data'!$J94="SNC","SNC",#N/A)</f>
        <v>#N/A</v>
      </c>
      <c r="AT92" s="44" t="e">
        <f>IF(ISBLANK('All Data'!$K94)=FALSE,'All Data'!$A94,#N/A)</f>
        <v>#N/A</v>
      </c>
      <c r="AU92" s="5" t="e">
        <f>IF(ISNUMBER('All Data'!$K94),'All Data'!$K94,#N/A)</f>
        <v>#N/A</v>
      </c>
      <c r="AV92" s="5" t="e">
        <f>IF('All Data'!$K94="QAI","QAI",#N/A)</f>
        <v>#N/A</v>
      </c>
      <c r="AW92" s="5" t="e">
        <f>IF('All Data'!$K94="FSA","FSA",#N/A)</f>
        <v>#N/A</v>
      </c>
      <c r="AX92" s="46" t="e">
        <f>IF('All Data'!$K94="SNC","SNC",#N/A)</f>
        <v>#N/A</v>
      </c>
      <c r="AY92" s="44" t="e">
        <f>IF(ISBLANK('All Data'!$L94)=FALSE,'All Data'!$A94,#N/A)</f>
        <v>#N/A</v>
      </c>
      <c r="AZ92" s="5" t="e">
        <f>IF(ISNUMBER('All Data'!$L94),'All Data'!$L94,#N/A)</f>
        <v>#N/A</v>
      </c>
      <c r="BA92" s="5" t="e">
        <f>IF('All Data'!$L94="QAI","QAI",#N/A)</f>
        <v>#N/A</v>
      </c>
      <c r="BB92" s="5" t="e">
        <f>IF('All Data'!$L94="FSA","FSA",#N/A)</f>
        <v>#N/A</v>
      </c>
      <c r="BC92" s="46" t="e">
        <f>IF('All Data'!$L94="SNC","SNC",#N/A)</f>
        <v>#N/A</v>
      </c>
      <c r="BD92" s="44" t="e">
        <f>IF(ISBLANK('All Data'!$M94)=FALSE,'All Data'!$A94,#N/A)</f>
        <v>#N/A</v>
      </c>
      <c r="BE92" s="5" t="e">
        <f>IF(ISNUMBER('All Data'!$M94),'All Data'!$M94,#N/A)</f>
        <v>#N/A</v>
      </c>
      <c r="BF92" s="5" t="e">
        <f>IF('All Data'!$M94="QAI","QAI",#N/A)</f>
        <v>#N/A</v>
      </c>
      <c r="BG92" s="5" t="e">
        <f>IF('All Data'!$M94="FSA","FSA",#N/A)</f>
        <v>#N/A</v>
      </c>
      <c r="BH92" s="46" t="e">
        <f>IF('All Data'!$M94="SNC","SNC",#N/A)</f>
        <v>#N/A</v>
      </c>
      <c r="BI92" s="44">
        <f>IF(ISBLANK('All Data'!$N94)=FALSE,'All Data'!$A94,#N/A)</f>
        <v>41008</v>
      </c>
      <c r="BK92" s="5" t="e">
        <f>IF('All Data'!$N94="QAI","QAI",#N/A)</f>
        <v>#N/A</v>
      </c>
      <c r="BL92" s="5" t="str">
        <f>IF('All Data'!$N94="FSA","FSA",#N/A)</f>
        <v>FSA</v>
      </c>
      <c r="BM92" s="46" t="e">
        <f>IF('All Data'!$N94="SNC","SNC",#N/A)</f>
        <v>#N/A</v>
      </c>
      <c r="BN92" s="44" t="e">
        <f>IF(ISBLANK('All Data'!$O94)=FALSE,'All Data'!$A94,#N/A)</f>
        <v>#N/A</v>
      </c>
      <c r="BO92" s="5" t="e">
        <f>IF(ISNUMBER('All Data'!$O94),'All Data'!$O94,#N/A)</f>
        <v>#N/A</v>
      </c>
      <c r="BP92" s="5" t="e">
        <f>IF('All Data'!$O94="QAI","QAI",#N/A)</f>
        <v>#N/A</v>
      </c>
      <c r="BQ92" s="5" t="e">
        <f>IF('All Data'!$O94="FSA","FSA",#N/A)</f>
        <v>#N/A</v>
      </c>
      <c r="BR92" s="46" t="e">
        <f>IF('All Data'!$O94="SNC","SNC",#N/A)</f>
        <v>#N/A</v>
      </c>
      <c r="BS92" s="44" t="e">
        <f>IF(ISBLANK('All Data'!$P94)=FALSE,'All Data'!$A94,#N/A)</f>
        <v>#N/A</v>
      </c>
      <c r="BT92" s="5" t="e">
        <f>IF(ISNUMBER('All Data'!$P94),'All Data'!$P94,#N/A)</f>
        <v>#N/A</v>
      </c>
      <c r="BU92" s="5" t="e">
        <f>IF('All Data'!$P94="QAI","QAI",#N/A)</f>
        <v>#N/A</v>
      </c>
      <c r="BV92" s="5" t="e">
        <f>IF('All Data'!$P94="FSA","FSA",#N/A)</f>
        <v>#N/A</v>
      </c>
      <c r="BW92" s="46" t="e">
        <f>IF('All Data'!$P94="SNC","SNC",#N/A)</f>
        <v>#N/A</v>
      </c>
      <c r="BX92" s="44" t="e">
        <f>IF(ISBLANK('All Data'!$Q94)=FALSE,'All Data'!$A94,#N/A)</f>
        <v>#N/A</v>
      </c>
      <c r="BY92" s="5" t="e">
        <f>IF(ISNUMBER('All Data'!$Q94),'All Data'!$Q94,#N/A)</f>
        <v>#N/A</v>
      </c>
      <c r="BZ92" s="5" t="e">
        <f>IF('All Data'!$Q94="QAI","QAI",#N/A)</f>
        <v>#N/A</v>
      </c>
      <c r="CA92" s="5" t="e">
        <f>IF('All Data'!$Q94="FSA","FSA",#N/A)</f>
        <v>#N/A</v>
      </c>
      <c r="CB92" s="46" t="e">
        <f>IF('All Data'!$Q94="SNC","SNC",#N/A)</f>
        <v>#N/A</v>
      </c>
      <c r="CC92" s="44" t="e">
        <f>IF(ISBLANK('All Data'!$R94)=FALSE,'All Data'!$A94,#N/A)</f>
        <v>#N/A</v>
      </c>
      <c r="CD92" s="5" t="e">
        <f>IF(ISNUMBER('All Data'!$R94),'All Data'!$R94,#N/A)</f>
        <v>#N/A</v>
      </c>
      <c r="CE92" s="5" t="e">
        <f>IF('All Data'!$R94="QAI","QAI",#N/A)</f>
        <v>#N/A</v>
      </c>
      <c r="CF92" s="5" t="e">
        <f>IF('All Data'!$R94="FSA","FSA",#N/A)</f>
        <v>#N/A</v>
      </c>
      <c r="CG92" s="46" t="e">
        <f>IF('All Data'!$R94="SNC","SNC",#N/A)</f>
        <v>#N/A</v>
      </c>
      <c r="CH92" s="44" t="e">
        <f>IF(ISBLANK('All Data'!$S94)=FALSE,'All Data'!$A94,#N/A)</f>
        <v>#N/A</v>
      </c>
      <c r="CI92" s="5" t="e">
        <f>IF(ISNUMBER('All Data'!$S94),'All Data'!$S94,#N/A)</f>
        <v>#N/A</v>
      </c>
      <c r="CJ92" s="5" t="e">
        <f>IF('All Data'!$S94="QAI","QAI",#N/A)</f>
        <v>#N/A</v>
      </c>
      <c r="CK92" s="5" t="e">
        <f>IF('All Data'!$S94="FSA","FSA",#N/A)</f>
        <v>#N/A</v>
      </c>
      <c r="CL92" s="46" t="e">
        <f>IF('All Data'!$S94="SNC","SNC",#N/A)</f>
        <v>#N/A</v>
      </c>
      <c r="CM92" s="44" t="e">
        <f>IF(ISBLANK('All Data'!$T94)=FALSE,'All Data'!$A94,#N/A)</f>
        <v>#N/A</v>
      </c>
      <c r="CN92" s="5" t="e">
        <f>IF(ISNUMBER('All Data'!$T94),'All Data'!$T94,#N/A)</f>
        <v>#N/A</v>
      </c>
      <c r="CO92" s="5" t="e">
        <f>IF('All Data'!$T94="QAI","QAI",#N/A)</f>
        <v>#N/A</v>
      </c>
      <c r="CP92" s="5" t="e">
        <f>IF('All Data'!$T94="FSA","FSA",#N/A)</f>
        <v>#N/A</v>
      </c>
      <c r="CQ92" s="46" t="e">
        <f>IF('All Data'!$T94="SNC","SNC",#N/A)</f>
        <v>#N/A</v>
      </c>
      <c r="CR92" s="44" t="e">
        <f>IF(ISBLANK('All Data'!$U94)=FALSE,'All Data'!$A94,#N/A)</f>
        <v>#N/A</v>
      </c>
      <c r="CS92" s="5" t="e">
        <f>IF(ISNUMBER('All Data'!$U94),'All Data'!$U94,#N/A)</f>
        <v>#N/A</v>
      </c>
      <c r="CT92" s="5" t="e">
        <f>IF('All Data'!$U94="QAI","QAI",#N/A)</f>
        <v>#N/A</v>
      </c>
      <c r="CU92" s="5" t="e">
        <f>IF('All Data'!$U94="FSA","FSA",#N/A)</f>
        <v>#N/A</v>
      </c>
      <c r="CV92" s="46" t="e">
        <f>IF('All Data'!$U94="SNC","SNC",#N/A)</f>
        <v>#N/A</v>
      </c>
      <c r="CW92" s="44" t="e">
        <f>IF(ISBLANK('All Data'!$V94)=FALSE,'All Data'!$A94,#N/A)</f>
        <v>#N/A</v>
      </c>
      <c r="CX92" s="5" t="e">
        <f>IF(ISNUMBER('All Data'!$V94),'All Data'!$V94,#N/A)</f>
        <v>#N/A</v>
      </c>
      <c r="CY92" s="5" t="e">
        <f>IF('All Data'!$V94="QAI","QAI",#N/A)</f>
        <v>#N/A</v>
      </c>
      <c r="CZ92" s="5" t="e">
        <f>IF('All Data'!$V94="FSA","FSA",#N/A)</f>
        <v>#N/A</v>
      </c>
      <c r="DA92" s="46" t="e">
        <f>IF('All Data'!$V94="SNC","SNC",#N/A)</f>
        <v>#N/A</v>
      </c>
      <c r="DB92" s="44" t="e">
        <f>IF(ISBLANK('All Data'!$W94)=FALSE,'All Data'!$A94,#N/A)</f>
        <v>#N/A</v>
      </c>
      <c r="DC92" s="5" t="e">
        <f>IF(ISNUMBER('All Data'!$W94),'All Data'!$W94,#N/A)</f>
        <v>#N/A</v>
      </c>
      <c r="DD92" s="5" t="e">
        <f>IF('All Data'!$W94="QAI","QAI",#N/A)</f>
        <v>#N/A</v>
      </c>
      <c r="DE92" s="5" t="e">
        <f>IF('All Data'!$W94="FSA","FSA",#N/A)</f>
        <v>#N/A</v>
      </c>
      <c r="DF92" s="46" t="e">
        <f>IF('All Data'!$W94="SNC","SNC",#N/A)</f>
        <v>#N/A</v>
      </c>
      <c r="DK92" s="46"/>
      <c r="DN92" s="44">
        <f>'All Data'!$A94</f>
        <v>41008</v>
      </c>
    </row>
    <row r="93" spans="1:118" x14ac:dyDescent="0.25">
      <c r="A93" s="44">
        <f>IF(ISBLANK('All Data'!$B95)=FALSE,'All Data'!$A95,#N/A)</f>
        <v>41014</v>
      </c>
      <c r="C93" s="5" t="e">
        <f>IF('All Data'!$B95="QAI","QAI",#N/A)</f>
        <v>#N/A</v>
      </c>
      <c r="D93" s="5" t="str">
        <f>IF('All Data'!$B95="FSA","FSA",#N/A)</f>
        <v>FSA</v>
      </c>
      <c r="E93" s="46" t="e">
        <f>IF('All Data'!$B95="SNC","SNC",#N/A)</f>
        <v>#N/A</v>
      </c>
      <c r="F93" s="44">
        <f>IF(ISBLANK('All Data'!$C95)=FALSE,'All Data'!$A95,#N/A)</f>
        <v>41014</v>
      </c>
      <c r="G93" s="5">
        <f>IF(ISNUMBER('All Data'!$C95),'All Data'!$C95,#N/A)</f>
        <v>9</v>
      </c>
      <c r="H93" s="5" t="e">
        <f>IF('All Data'!$C95="QAI","QAI",#N/A)</f>
        <v>#N/A</v>
      </c>
      <c r="I93" s="5" t="e">
        <f>IF('All Data'!$C95="FSA","FSA",#N/A)</f>
        <v>#N/A</v>
      </c>
      <c r="J93" s="46" t="e">
        <f>IF('All Data'!$C95="SNC","SNC",#N/A)</f>
        <v>#N/A</v>
      </c>
      <c r="K93" s="44" t="e">
        <f>IF(ISBLANK('All Data'!$D95)=FALSE,'All Data'!$A95,#N/A)</f>
        <v>#N/A</v>
      </c>
      <c r="L93" s="5" t="e">
        <f>IF(ISNUMBER('All Data'!$D95),'All Data'!$D95,#N/A)</f>
        <v>#N/A</v>
      </c>
      <c r="M93" s="5" t="e">
        <f>IF('All Data'!$D95="QAI","QAI",#N/A)</f>
        <v>#N/A</v>
      </c>
      <c r="N93" s="5" t="e">
        <f>IF('All Data'!$D95="FSA","FSA",#N/A)</f>
        <v>#N/A</v>
      </c>
      <c r="O93" s="46" t="e">
        <f>IF('All Data'!$D95="SNC","SNC",#N/A)</f>
        <v>#N/A</v>
      </c>
      <c r="P93" s="44" t="e">
        <f>IF(ISBLANK('All Data'!$E95)=FALSE,'All Data'!$A95,#N/A)</f>
        <v>#N/A</v>
      </c>
      <c r="Q93" s="5" t="e">
        <f>IF(ISNUMBER('All Data'!$E95),'All Data'!$E95,#N/A)</f>
        <v>#N/A</v>
      </c>
      <c r="R93" s="5" t="e">
        <f>IF('All Data'!$E95="QAI","QAI",#N/A)</f>
        <v>#N/A</v>
      </c>
      <c r="S93" s="5" t="e">
        <f>IF('All Data'!$E95="FSA","FSA",#N/A)</f>
        <v>#N/A</v>
      </c>
      <c r="T93" s="46" t="e">
        <f>IF('All Data'!$E95="SNC","SNC",#N/A)</f>
        <v>#N/A</v>
      </c>
      <c r="U93" s="44" t="e">
        <f>IF(ISBLANK('All Data'!$F95)=FALSE,'All Data'!$A95,#N/A)</f>
        <v>#N/A</v>
      </c>
      <c r="V93" s="5" t="e">
        <f>IF(ISNUMBER('All Data'!$F95),'All Data'!$F95,#N/A)</f>
        <v>#N/A</v>
      </c>
      <c r="W93" s="5" t="e">
        <f>IF('All Data'!$F95="QAI","QAI",#N/A)</f>
        <v>#N/A</v>
      </c>
      <c r="X93" s="5" t="e">
        <f>IF('All Data'!$F95="FSA","FSA",#N/A)</f>
        <v>#N/A</v>
      </c>
      <c r="Y93" s="46" t="e">
        <f>IF('All Data'!$F95="SNC","SNC",#N/A)</f>
        <v>#N/A</v>
      </c>
      <c r="Z93" s="44" t="e">
        <f>IF(ISBLANK('All Data'!$G95)=FALSE,'All Data'!$A95,#N/A)</f>
        <v>#N/A</v>
      </c>
      <c r="AA93" s="5" t="e">
        <f>IF(ISNUMBER('All Data'!$G95),'All Data'!$G95,#N/A)</f>
        <v>#N/A</v>
      </c>
      <c r="AB93" s="5" t="e">
        <f>IF('All Data'!$G95="QAI","QAI",#N/A)</f>
        <v>#N/A</v>
      </c>
      <c r="AC93" s="5" t="e">
        <f>IF('All Data'!$G95="FSA","FSA",#N/A)</f>
        <v>#N/A</v>
      </c>
      <c r="AD93" s="46" t="e">
        <f>IF('All Data'!$G95="SNC","SNC",#N/A)</f>
        <v>#N/A</v>
      </c>
      <c r="AE93" s="44" t="e">
        <f>IF(ISBLANK('All Data'!$H95)=FALSE,'All Data'!$A95,#N/A)</f>
        <v>#N/A</v>
      </c>
      <c r="AF93" s="5" t="e">
        <f>IF(ISNUMBER('All Data'!$H95),'All Data'!$H95,#N/A)</f>
        <v>#N/A</v>
      </c>
      <c r="AG93" s="5" t="e">
        <f>IF('All Data'!$H95="QAI","QAI",#N/A)</f>
        <v>#N/A</v>
      </c>
      <c r="AH93" s="5" t="e">
        <f>IF('All Data'!$H95="FSA","FSA",#N/A)</f>
        <v>#N/A</v>
      </c>
      <c r="AI93" s="46" t="e">
        <f>IF('All Data'!$H95="SNC","SNC",#N/A)</f>
        <v>#N/A</v>
      </c>
      <c r="AJ93" s="44" t="e">
        <f>IF(ISBLANK('All Data'!$I95)=FALSE,'All Data'!$A95,#N/A)</f>
        <v>#N/A</v>
      </c>
      <c r="AK93" s="5" t="e">
        <f>IF(ISNUMBER('All Data'!$I95),'All Data'!$I95,#N/A)</f>
        <v>#N/A</v>
      </c>
      <c r="AL93" s="5" t="e">
        <f>IF('All Data'!$I95="QAI","QAI",#N/A)</f>
        <v>#N/A</v>
      </c>
      <c r="AM93" s="5" t="e">
        <f>IF('All Data'!$I95="FSA","FSA",#N/A)</f>
        <v>#N/A</v>
      </c>
      <c r="AN93" s="46" t="e">
        <f>IF('All Data'!$I95="SNC","SNC",#N/A)</f>
        <v>#N/A</v>
      </c>
      <c r="AO93" s="44" t="e">
        <f>IF(ISBLANK('All Data'!$J95)=FALSE,'All Data'!$A95,#N/A)</f>
        <v>#N/A</v>
      </c>
      <c r="AP93" s="5" t="e">
        <f>IF(ISNUMBER('All Data'!$J95),'All Data'!$J95,#N/A)</f>
        <v>#N/A</v>
      </c>
      <c r="AQ93" s="5" t="e">
        <f>IF('All Data'!$J95="QAI","QAI",#N/A)</f>
        <v>#N/A</v>
      </c>
      <c r="AR93" s="5" t="e">
        <f>IF('All Data'!$J95="FSA","FSA",#N/A)</f>
        <v>#N/A</v>
      </c>
      <c r="AS93" s="46" t="e">
        <f>IF('All Data'!$J95="SNC","SNC",#N/A)</f>
        <v>#N/A</v>
      </c>
      <c r="AT93" s="44" t="e">
        <f>IF(ISBLANK('All Data'!$K95)=FALSE,'All Data'!$A95,#N/A)</f>
        <v>#N/A</v>
      </c>
      <c r="AU93" s="5" t="e">
        <f>IF(ISNUMBER('All Data'!$K95),'All Data'!$K95,#N/A)</f>
        <v>#N/A</v>
      </c>
      <c r="AV93" s="5" t="e">
        <f>IF('All Data'!$K95="QAI","QAI",#N/A)</f>
        <v>#N/A</v>
      </c>
      <c r="AW93" s="5" t="e">
        <f>IF('All Data'!$K95="FSA","FSA",#N/A)</f>
        <v>#N/A</v>
      </c>
      <c r="AX93" s="46" t="e">
        <f>IF('All Data'!$K95="SNC","SNC",#N/A)</f>
        <v>#N/A</v>
      </c>
      <c r="AY93" s="44" t="e">
        <f>IF(ISBLANK('All Data'!$L95)=FALSE,'All Data'!$A95,#N/A)</f>
        <v>#N/A</v>
      </c>
      <c r="AZ93" s="5" t="e">
        <f>IF(ISNUMBER('All Data'!$L95),'All Data'!$L95,#N/A)</f>
        <v>#N/A</v>
      </c>
      <c r="BA93" s="5" t="e">
        <f>IF('All Data'!$L95="QAI","QAI",#N/A)</f>
        <v>#N/A</v>
      </c>
      <c r="BB93" s="5" t="e">
        <f>IF('All Data'!$L95="FSA","FSA",#N/A)</f>
        <v>#N/A</v>
      </c>
      <c r="BC93" s="46" t="e">
        <f>IF('All Data'!$L95="SNC","SNC",#N/A)</f>
        <v>#N/A</v>
      </c>
      <c r="BD93" s="44" t="e">
        <f>IF(ISBLANK('All Data'!$M95)=FALSE,'All Data'!$A95,#N/A)</f>
        <v>#N/A</v>
      </c>
      <c r="BE93" s="5" t="e">
        <f>IF(ISNUMBER('All Data'!$M95),'All Data'!$M95,#N/A)</f>
        <v>#N/A</v>
      </c>
      <c r="BF93" s="5" t="e">
        <f>IF('All Data'!$M95="QAI","QAI",#N/A)</f>
        <v>#N/A</v>
      </c>
      <c r="BG93" s="5" t="e">
        <f>IF('All Data'!$M95="FSA","FSA",#N/A)</f>
        <v>#N/A</v>
      </c>
      <c r="BH93" s="46" t="e">
        <f>IF('All Data'!$M95="SNC","SNC",#N/A)</f>
        <v>#N/A</v>
      </c>
      <c r="BI93" s="44">
        <f>IF(ISBLANK('All Data'!$N95)=FALSE,'All Data'!$A95,#N/A)</f>
        <v>41014</v>
      </c>
      <c r="BJ93" s="5">
        <f>IF(ISNUMBER('All Data'!$N95),'All Data'!$N95,#N/A)</f>
        <v>1</v>
      </c>
      <c r="BK93" s="5" t="e">
        <f>IF('All Data'!$N95="QAI","QAI",#N/A)</f>
        <v>#N/A</v>
      </c>
      <c r="BL93" s="5" t="e">
        <f>IF('All Data'!$N95="FSA","FSA",#N/A)</f>
        <v>#N/A</v>
      </c>
      <c r="BM93" s="46" t="e">
        <f>IF('All Data'!$N95="SNC","SNC",#N/A)</f>
        <v>#N/A</v>
      </c>
      <c r="BN93" s="44" t="e">
        <f>IF(ISBLANK('All Data'!$O95)=FALSE,'All Data'!$A95,#N/A)</f>
        <v>#N/A</v>
      </c>
      <c r="BO93" s="5" t="e">
        <f>IF(ISNUMBER('All Data'!$O95),'All Data'!$O95,#N/A)</f>
        <v>#N/A</v>
      </c>
      <c r="BP93" s="5" t="e">
        <f>IF('All Data'!$O95="QAI","QAI",#N/A)</f>
        <v>#N/A</v>
      </c>
      <c r="BQ93" s="5" t="e">
        <f>IF('All Data'!$O95="FSA","FSA",#N/A)</f>
        <v>#N/A</v>
      </c>
      <c r="BR93" s="46" t="e">
        <f>IF('All Data'!$O95="SNC","SNC",#N/A)</f>
        <v>#N/A</v>
      </c>
      <c r="BS93" s="44" t="e">
        <f>IF(ISBLANK('All Data'!$P95)=FALSE,'All Data'!$A95,#N/A)</f>
        <v>#N/A</v>
      </c>
      <c r="BT93" s="5" t="e">
        <f>IF(ISNUMBER('All Data'!$P95),'All Data'!$P95,#N/A)</f>
        <v>#N/A</v>
      </c>
      <c r="BU93" s="5" t="e">
        <f>IF('All Data'!$P95="QAI","QAI",#N/A)</f>
        <v>#N/A</v>
      </c>
      <c r="BV93" s="5" t="e">
        <f>IF('All Data'!$P95="FSA","FSA",#N/A)</f>
        <v>#N/A</v>
      </c>
      <c r="BW93" s="46" t="e">
        <f>IF('All Data'!$P95="SNC","SNC",#N/A)</f>
        <v>#N/A</v>
      </c>
      <c r="BX93" s="44" t="e">
        <f>IF(ISBLANK('All Data'!$Q95)=FALSE,'All Data'!$A95,#N/A)</f>
        <v>#N/A</v>
      </c>
      <c r="BY93" s="5" t="e">
        <f>IF(ISNUMBER('All Data'!$Q95),'All Data'!$Q95,#N/A)</f>
        <v>#N/A</v>
      </c>
      <c r="BZ93" s="5" t="e">
        <f>IF('All Data'!$Q95="QAI","QAI",#N/A)</f>
        <v>#N/A</v>
      </c>
      <c r="CA93" s="5" t="e">
        <f>IF('All Data'!$Q95="FSA","FSA",#N/A)</f>
        <v>#N/A</v>
      </c>
      <c r="CB93" s="46" t="e">
        <f>IF('All Data'!$Q95="SNC","SNC",#N/A)</f>
        <v>#N/A</v>
      </c>
      <c r="CC93" s="44" t="e">
        <f>IF(ISBLANK('All Data'!$R95)=FALSE,'All Data'!$A95,#N/A)</f>
        <v>#N/A</v>
      </c>
      <c r="CD93" s="5" t="e">
        <f>IF(ISNUMBER('All Data'!$R95),'All Data'!$R95,#N/A)</f>
        <v>#N/A</v>
      </c>
      <c r="CE93" s="5" t="e">
        <f>IF('All Data'!$R95="QAI","QAI",#N/A)</f>
        <v>#N/A</v>
      </c>
      <c r="CF93" s="5" t="e">
        <f>IF('All Data'!$R95="FSA","FSA",#N/A)</f>
        <v>#N/A</v>
      </c>
      <c r="CG93" s="46" t="e">
        <f>IF('All Data'!$R95="SNC","SNC",#N/A)</f>
        <v>#N/A</v>
      </c>
      <c r="CH93" s="44" t="e">
        <f>IF(ISBLANK('All Data'!$S95)=FALSE,'All Data'!$A95,#N/A)</f>
        <v>#N/A</v>
      </c>
      <c r="CI93" s="5" t="e">
        <f>IF(ISNUMBER('All Data'!$S95),'All Data'!$S95,#N/A)</f>
        <v>#N/A</v>
      </c>
      <c r="CJ93" s="5" t="e">
        <f>IF('All Data'!$S95="QAI","QAI",#N/A)</f>
        <v>#N/A</v>
      </c>
      <c r="CK93" s="5" t="e">
        <f>IF('All Data'!$S95="FSA","FSA",#N/A)</f>
        <v>#N/A</v>
      </c>
      <c r="CL93" s="46" t="e">
        <f>IF('All Data'!$S95="SNC","SNC",#N/A)</f>
        <v>#N/A</v>
      </c>
      <c r="CM93" s="44" t="e">
        <f>IF(ISBLANK('All Data'!$T95)=FALSE,'All Data'!$A95,#N/A)</f>
        <v>#N/A</v>
      </c>
      <c r="CN93" s="5" t="e">
        <f>IF(ISNUMBER('All Data'!$T95),'All Data'!$T95,#N/A)</f>
        <v>#N/A</v>
      </c>
      <c r="CO93" s="5" t="e">
        <f>IF('All Data'!$T95="QAI","QAI",#N/A)</f>
        <v>#N/A</v>
      </c>
      <c r="CP93" s="5" t="e">
        <f>IF('All Data'!$T95="FSA","FSA",#N/A)</f>
        <v>#N/A</v>
      </c>
      <c r="CQ93" s="46" t="e">
        <f>IF('All Data'!$T95="SNC","SNC",#N/A)</f>
        <v>#N/A</v>
      </c>
      <c r="CR93" s="44" t="e">
        <f>IF(ISBLANK('All Data'!$U95)=FALSE,'All Data'!$A95,#N/A)</f>
        <v>#N/A</v>
      </c>
      <c r="CS93" s="5" t="e">
        <f>IF(ISNUMBER('All Data'!$U95),'All Data'!$U95,#N/A)</f>
        <v>#N/A</v>
      </c>
      <c r="CT93" s="5" t="e">
        <f>IF('All Data'!$U95="QAI","QAI",#N/A)</f>
        <v>#N/A</v>
      </c>
      <c r="CU93" s="5" t="e">
        <f>IF('All Data'!$U95="FSA","FSA",#N/A)</f>
        <v>#N/A</v>
      </c>
      <c r="CV93" s="46" t="e">
        <f>IF('All Data'!$U95="SNC","SNC",#N/A)</f>
        <v>#N/A</v>
      </c>
      <c r="CW93" s="44" t="e">
        <f>IF(ISBLANK('All Data'!$V95)=FALSE,'All Data'!$A95,#N/A)</f>
        <v>#N/A</v>
      </c>
      <c r="CX93" s="5" t="e">
        <f>IF(ISNUMBER('All Data'!$V95),'All Data'!$V95,#N/A)</f>
        <v>#N/A</v>
      </c>
      <c r="CY93" s="5" t="e">
        <f>IF('All Data'!$V95="QAI","QAI",#N/A)</f>
        <v>#N/A</v>
      </c>
      <c r="CZ93" s="5" t="e">
        <f>IF('All Data'!$V95="FSA","FSA",#N/A)</f>
        <v>#N/A</v>
      </c>
      <c r="DA93" s="46" t="e">
        <f>IF('All Data'!$V95="SNC","SNC",#N/A)</f>
        <v>#N/A</v>
      </c>
      <c r="DB93" s="44" t="e">
        <f>IF(ISBLANK('All Data'!$W95)=FALSE,'All Data'!$A95,#N/A)</f>
        <v>#N/A</v>
      </c>
      <c r="DC93" s="5" t="e">
        <f>IF(ISNUMBER('All Data'!$W95),'All Data'!$W95,#N/A)</f>
        <v>#N/A</v>
      </c>
      <c r="DD93" s="5" t="e">
        <f>IF('All Data'!$W95="QAI","QAI",#N/A)</f>
        <v>#N/A</v>
      </c>
      <c r="DE93" s="5" t="e">
        <f>IF('All Data'!$W95="FSA","FSA",#N/A)</f>
        <v>#N/A</v>
      </c>
      <c r="DF93" s="46" t="e">
        <f>IF('All Data'!$W95="SNC","SNC",#N/A)</f>
        <v>#N/A</v>
      </c>
      <c r="DK93" s="46"/>
      <c r="DN93" s="44">
        <f>'All Data'!$A95</f>
        <v>41014</v>
      </c>
    </row>
    <row r="94" spans="1:118" x14ac:dyDescent="0.25">
      <c r="A94" s="44">
        <f>IF(ISBLANK('All Data'!$B96)=FALSE,'All Data'!$A96,#N/A)</f>
        <v>41020</v>
      </c>
      <c r="B94" s="5">
        <f>IF(ISNUMBER('All Data'!$B96),'All Data'!$B96,#N/A)</f>
        <v>3</v>
      </c>
      <c r="C94" s="5" t="e">
        <f>IF('All Data'!$B96="QAI","QAI",#N/A)</f>
        <v>#N/A</v>
      </c>
      <c r="D94" s="5" t="e">
        <f>IF('All Data'!$B96="FSA","FSA",#N/A)</f>
        <v>#N/A</v>
      </c>
      <c r="E94" s="46" t="e">
        <f>IF('All Data'!$B96="SNC","SNC",#N/A)</f>
        <v>#N/A</v>
      </c>
      <c r="F94" s="44">
        <f>IF(ISBLANK('All Data'!$C96)=FALSE,'All Data'!$A96,#N/A)</f>
        <v>41020</v>
      </c>
      <c r="G94" s="5">
        <f>IF(ISNUMBER('All Data'!$C96),'All Data'!$C96,#N/A)</f>
        <v>5.3</v>
      </c>
      <c r="H94" s="5" t="e">
        <f>IF('All Data'!$C96="QAI","QAI",#N/A)</f>
        <v>#N/A</v>
      </c>
      <c r="I94" s="5" t="e">
        <f>IF('All Data'!$C96="FSA","FSA",#N/A)</f>
        <v>#N/A</v>
      </c>
      <c r="J94" s="46" t="e">
        <f>IF('All Data'!$C96="SNC","SNC",#N/A)</f>
        <v>#N/A</v>
      </c>
      <c r="K94" s="44" t="e">
        <f>IF(ISBLANK('All Data'!$D96)=FALSE,'All Data'!$A96,#N/A)</f>
        <v>#N/A</v>
      </c>
      <c r="L94" s="5" t="e">
        <f>IF(ISNUMBER('All Data'!$D96),'All Data'!$D96,#N/A)</f>
        <v>#N/A</v>
      </c>
      <c r="M94" s="5" t="e">
        <f>IF('All Data'!$D96="QAI","QAI",#N/A)</f>
        <v>#N/A</v>
      </c>
      <c r="N94" s="5" t="e">
        <f>IF('All Data'!$D96="FSA","FSA",#N/A)</f>
        <v>#N/A</v>
      </c>
      <c r="O94" s="46" t="e">
        <f>IF('All Data'!$D96="SNC","SNC",#N/A)</f>
        <v>#N/A</v>
      </c>
      <c r="P94" s="44" t="e">
        <f>IF(ISBLANK('All Data'!$E96)=FALSE,'All Data'!$A96,#N/A)</f>
        <v>#N/A</v>
      </c>
      <c r="Q94" s="5" t="e">
        <f>IF(ISNUMBER('All Data'!$E96),'All Data'!$E96,#N/A)</f>
        <v>#N/A</v>
      </c>
      <c r="R94" s="5" t="e">
        <f>IF('All Data'!$E96="QAI","QAI",#N/A)</f>
        <v>#N/A</v>
      </c>
      <c r="S94" s="5" t="e">
        <f>IF('All Data'!$E96="FSA","FSA",#N/A)</f>
        <v>#N/A</v>
      </c>
      <c r="T94" s="46" t="e">
        <f>IF('All Data'!$E96="SNC","SNC",#N/A)</f>
        <v>#N/A</v>
      </c>
      <c r="U94" s="44" t="e">
        <f>IF(ISBLANK('All Data'!$F96)=FALSE,'All Data'!$A96,#N/A)</f>
        <v>#N/A</v>
      </c>
      <c r="V94" s="5" t="e">
        <f>IF(ISNUMBER('All Data'!$F96),'All Data'!$F96,#N/A)</f>
        <v>#N/A</v>
      </c>
      <c r="W94" s="5" t="e">
        <f>IF('All Data'!$F96="QAI","QAI",#N/A)</f>
        <v>#N/A</v>
      </c>
      <c r="X94" s="5" t="e">
        <f>IF('All Data'!$F96="FSA","FSA",#N/A)</f>
        <v>#N/A</v>
      </c>
      <c r="Y94" s="46" t="e">
        <f>IF('All Data'!$F96="SNC","SNC",#N/A)</f>
        <v>#N/A</v>
      </c>
      <c r="Z94" s="44" t="e">
        <f>IF(ISBLANK('All Data'!$G96)=FALSE,'All Data'!$A96,#N/A)</f>
        <v>#N/A</v>
      </c>
      <c r="AA94" s="5" t="e">
        <f>IF(ISNUMBER('All Data'!$G96),'All Data'!$G96,#N/A)</f>
        <v>#N/A</v>
      </c>
      <c r="AB94" s="5" t="e">
        <f>IF('All Data'!$G96="QAI","QAI",#N/A)</f>
        <v>#N/A</v>
      </c>
      <c r="AC94" s="5" t="e">
        <f>IF('All Data'!$G96="FSA","FSA",#N/A)</f>
        <v>#N/A</v>
      </c>
      <c r="AD94" s="46" t="e">
        <f>IF('All Data'!$G96="SNC","SNC",#N/A)</f>
        <v>#N/A</v>
      </c>
      <c r="AE94" s="44" t="e">
        <f>IF(ISBLANK('All Data'!$H96)=FALSE,'All Data'!$A96,#N/A)</f>
        <v>#N/A</v>
      </c>
      <c r="AF94" s="5" t="e">
        <f>IF(ISNUMBER('All Data'!$H96),'All Data'!$H96,#N/A)</f>
        <v>#N/A</v>
      </c>
      <c r="AG94" s="5" t="e">
        <f>IF('All Data'!$H96="QAI","QAI",#N/A)</f>
        <v>#N/A</v>
      </c>
      <c r="AH94" s="5" t="e">
        <f>IF('All Data'!$H96="FSA","FSA",#N/A)</f>
        <v>#N/A</v>
      </c>
      <c r="AI94" s="46" t="e">
        <f>IF('All Data'!$H96="SNC","SNC",#N/A)</f>
        <v>#N/A</v>
      </c>
      <c r="AJ94" s="44" t="e">
        <f>IF(ISBLANK('All Data'!$I96)=FALSE,'All Data'!$A96,#N/A)</f>
        <v>#N/A</v>
      </c>
      <c r="AK94" s="5" t="e">
        <f>IF(ISNUMBER('All Data'!$I96),'All Data'!$I96,#N/A)</f>
        <v>#N/A</v>
      </c>
      <c r="AL94" s="5" t="e">
        <f>IF('All Data'!$I96="QAI","QAI",#N/A)</f>
        <v>#N/A</v>
      </c>
      <c r="AM94" s="5" t="e">
        <f>IF('All Data'!$I96="FSA","FSA",#N/A)</f>
        <v>#N/A</v>
      </c>
      <c r="AN94" s="46" t="e">
        <f>IF('All Data'!$I96="SNC","SNC",#N/A)</f>
        <v>#N/A</v>
      </c>
      <c r="AO94" s="44" t="e">
        <f>IF(ISBLANK('All Data'!$J96)=FALSE,'All Data'!$A96,#N/A)</f>
        <v>#N/A</v>
      </c>
      <c r="AP94" s="5" t="e">
        <f>IF(ISNUMBER('All Data'!$J96),'All Data'!$J96,#N/A)</f>
        <v>#N/A</v>
      </c>
      <c r="AQ94" s="5" t="e">
        <f>IF('All Data'!$J96="QAI","QAI",#N/A)</f>
        <v>#N/A</v>
      </c>
      <c r="AR94" s="5" t="e">
        <f>IF('All Data'!$J96="FSA","FSA",#N/A)</f>
        <v>#N/A</v>
      </c>
      <c r="AS94" s="46" t="e">
        <f>IF('All Data'!$J96="SNC","SNC",#N/A)</f>
        <v>#N/A</v>
      </c>
      <c r="AT94" s="44" t="e">
        <f>IF(ISBLANK('All Data'!$K96)=FALSE,'All Data'!$A96,#N/A)</f>
        <v>#N/A</v>
      </c>
      <c r="AU94" s="5" t="e">
        <f>IF(ISNUMBER('All Data'!$K96),'All Data'!$K96,#N/A)</f>
        <v>#N/A</v>
      </c>
      <c r="AV94" s="5" t="e">
        <f>IF('All Data'!$K96="QAI","QAI",#N/A)</f>
        <v>#N/A</v>
      </c>
      <c r="AW94" s="5" t="e">
        <f>IF('All Data'!$K96="FSA","FSA",#N/A)</f>
        <v>#N/A</v>
      </c>
      <c r="AX94" s="46" t="e">
        <f>IF('All Data'!$K96="SNC","SNC",#N/A)</f>
        <v>#N/A</v>
      </c>
      <c r="AY94" s="44" t="e">
        <f>IF(ISBLANK('All Data'!$L96)=FALSE,'All Data'!$A96,#N/A)</f>
        <v>#N/A</v>
      </c>
      <c r="AZ94" s="5" t="e">
        <f>IF(ISNUMBER('All Data'!$L96),'All Data'!$L96,#N/A)</f>
        <v>#N/A</v>
      </c>
      <c r="BA94" s="5" t="e">
        <f>IF('All Data'!$L96="QAI","QAI",#N/A)</f>
        <v>#N/A</v>
      </c>
      <c r="BB94" s="5" t="e">
        <f>IF('All Data'!$L96="FSA","FSA",#N/A)</f>
        <v>#N/A</v>
      </c>
      <c r="BC94" s="46" t="e">
        <f>IF('All Data'!$L96="SNC","SNC",#N/A)</f>
        <v>#N/A</v>
      </c>
      <c r="BD94" s="44" t="e">
        <f>IF(ISBLANK('All Data'!$M96)=FALSE,'All Data'!$A96,#N/A)</f>
        <v>#N/A</v>
      </c>
      <c r="BE94" s="5" t="e">
        <f>IF(ISNUMBER('All Data'!$M96),'All Data'!$M96,#N/A)</f>
        <v>#N/A</v>
      </c>
      <c r="BF94" s="5" t="e">
        <f>IF('All Data'!$M96="QAI","QAI",#N/A)</f>
        <v>#N/A</v>
      </c>
      <c r="BG94" s="5" t="e">
        <f>IF('All Data'!$M96="FSA","FSA",#N/A)</f>
        <v>#N/A</v>
      </c>
      <c r="BH94" s="46" t="e">
        <f>IF('All Data'!$M96="SNC","SNC",#N/A)</f>
        <v>#N/A</v>
      </c>
      <c r="BI94" s="44">
        <f>IF(ISBLANK('All Data'!$N96)=FALSE,'All Data'!$A96,#N/A)</f>
        <v>41020</v>
      </c>
      <c r="BJ94" s="5">
        <f>IF(ISNUMBER('All Data'!$N96),'All Data'!$N96,#N/A)</f>
        <v>8</v>
      </c>
      <c r="BK94" s="5" t="e">
        <f>IF('All Data'!$N96="QAI","QAI",#N/A)</f>
        <v>#N/A</v>
      </c>
      <c r="BL94" s="5" t="e">
        <f>IF('All Data'!$N96="FSA","FSA",#N/A)</f>
        <v>#N/A</v>
      </c>
      <c r="BM94" s="46" t="e">
        <f>IF('All Data'!$N96="SNC","SNC",#N/A)</f>
        <v>#N/A</v>
      </c>
      <c r="BN94" s="44" t="e">
        <f>IF(ISBLANK('All Data'!$O96)=FALSE,'All Data'!$A96,#N/A)</f>
        <v>#N/A</v>
      </c>
      <c r="BO94" s="5" t="e">
        <f>IF(ISNUMBER('All Data'!$O96),'All Data'!$O96,#N/A)</f>
        <v>#N/A</v>
      </c>
      <c r="BP94" s="5" t="e">
        <f>IF('All Data'!$O96="QAI","QAI",#N/A)</f>
        <v>#N/A</v>
      </c>
      <c r="BQ94" s="5" t="e">
        <f>IF('All Data'!$O96="FSA","FSA",#N/A)</f>
        <v>#N/A</v>
      </c>
      <c r="BR94" s="46" t="e">
        <f>IF('All Data'!$O96="SNC","SNC",#N/A)</f>
        <v>#N/A</v>
      </c>
      <c r="BS94" s="44" t="e">
        <f>IF(ISBLANK('All Data'!$P96)=FALSE,'All Data'!$A96,#N/A)</f>
        <v>#N/A</v>
      </c>
      <c r="BT94" s="5" t="e">
        <f>IF(ISNUMBER('All Data'!$P96),'All Data'!$P96,#N/A)</f>
        <v>#N/A</v>
      </c>
      <c r="BU94" s="5" t="e">
        <f>IF('All Data'!$P96="QAI","QAI",#N/A)</f>
        <v>#N/A</v>
      </c>
      <c r="BV94" s="5" t="e">
        <f>IF('All Data'!$P96="FSA","FSA",#N/A)</f>
        <v>#N/A</v>
      </c>
      <c r="BW94" s="46" t="e">
        <f>IF('All Data'!$P96="SNC","SNC",#N/A)</f>
        <v>#N/A</v>
      </c>
      <c r="BX94" s="44" t="e">
        <f>IF(ISBLANK('All Data'!$Q96)=FALSE,'All Data'!$A96,#N/A)</f>
        <v>#N/A</v>
      </c>
      <c r="BY94" s="5" t="e">
        <f>IF(ISNUMBER('All Data'!$Q96),'All Data'!$Q96,#N/A)</f>
        <v>#N/A</v>
      </c>
      <c r="BZ94" s="5" t="e">
        <f>IF('All Data'!$Q96="QAI","QAI",#N/A)</f>
        <v>#N/A</v>
      </c>
      <c r="CA94" s="5" t="e">
        <f>IF('All Data'!$Q96="FSA","FSA",#N/A)</f>
        <v>#N/A</v>
      </c>
      <c r="CB94" s="46" t="e">
        <f>IF('All Data'!$Q96="SNC","SNC",#N/A)</f>
        <v>#N/A</v>
      </c>
      <c r="CC94" s="44" t="e">
        <f>IF(ISBLANK('All Data'!$R96)=FALSE,'All Data'!$A96,#N/A)</f>
        <v>#N/A</v>
      </c>
      <c r="CD94" s="5" t="e">
        <f>IF(ISNUMBER('All Data'!$R96),'All Data'!$R96,#N/A)</f>
        <v>#N/A</v>
      </c>
      <c r="CE94" s="5" t="e">
        <f>IF('All Data'!$R96="QAI","QAI",#N/A)</f>
        <v>#N/A</v>
      </c>
      <c r="CF94" s="5" t="e">
        <f>IF('All Data'!$R96="FSA","FSA",#N/A)</f>
        <v>#N/A</v>
      </c>
      <c r="CG94" s="46" t="e">
        <f>IF('All Data'!$R96="SNC","SNC",#N/A)</f>
        <v>#N/A</v>
      </c>
      <c r="CH94" s="44" t="e">
        <f>IF(ISBLANK('All Data'!$S96)=FALSE,'All Data'!$A96,#N/A)</f>
        <v>#N/A</v>
      </c>
      <c r="CI94" s="5" t="e">
        <f>IF(ISNUMBER('All Data'!$S96),'All Data'!$S96,#N/A)</f>
        <v>#N/A</v>
      </c>
      <c r="CJ94" s="5" t="e">
        <f>IF('All Data'!$S96="QAI","QAI",#N/A)</f>
        <v>#N/A</v>
      </c>
      <c r="CK94" s="5" t="e">
        <f>IF('All Data'!$S96="FSA","FSA",#N/A)</f>
        <v>#N/A</v>
      </c>
      <c r="CL94" s="46" t="e">
        <f>IF('All Data'!$S96="SNC","SNC",#N/A)</f>
        <v>#N/A</v>
      </c>
      <c r="CM94" s="44" t="e">
        <f>IF(ISBLANK('All Data'!$T96)=FALSE,'All Data'!$A96,#N/A)</f>
        <v>#N/A</v>
      </c>
      <c r="CN94" s="5" t="e">
        <f>IF(ISNUMBER('All Data'!$T96),'All Data'!$T96,#N/A)</f>
        <v>#N/A</v>
      </c>
      <c r="CO94" s="5" t="e">
        <f>IF('All Data'!$T96="QAI","QAI",#N/A)</f>
        <v>#N/A</v>
      </c>
      <c r="CP94" s="5" t="e">
        <f>IF('All Data'!$T96="FSA","FSA",#N/A)</f>
        <v>#N/A</v>
      </c>
      <c r="CQ94" s="46" t="e">
        <f>IF('All Data'!$T96="SNC","SNC",#N/A)</f>
        <v>#N/A</v>
      </c>
      <c r="CR94" s="44" t="e">
        <f>IF(ISBLANK('All Data'!$U96)=FALSE,'All Data'!$A96,#N/A)</f>
        <v>#N/A</v>
      </c>
      <c r="CS94" s="5" t="e">
        <f>IF(ISNUMBER('All Data'!$U96),'All Data'!$U96,#N/A)</f>
        <v>#N/A</v>
      </c>
      <c r="CT94" s="5" t="e">
        <f>IF('All Data'!$U96="QAI","QAI",#N/A)</f>
        <v>#N/A</v>
      </c>
      <c r="CU94" s="5" t="e">
        <f>IF('All Data'!$U96="FSA","FSA",#N/A)</f>
        <v>#N/A</v>
      </c>
      <c r="CV94" s="46" t="e">
        <f>IF('All Data'!$U96="SNC","SNC",#N/A)</f>
        <v>#N/A</v>
      </c>
      <c r="CW94" s="44" t="e">
        <f>IF(ISBLANK('All Data'!$V96)=FALSE,'All Data'!$A96,#N/A)</f>
        <v>#N/A</v>
      </c>
      <c r="CX94" s="5" t="e">
        <f>IF(ISNUMBER('All Data'!$V96),'All Data'!$V96,#N/A)</f>
        <v>#N/A</v>
      </c>
      <c r="CY94" s="5" t="e">
        <f>IF('All Data'!$V96="QAI","QAI",#N/A)</f>
        <v>#N/A</v>
      </c>
      <c r="CZ94" s="5" t="e">
        <f>IF('All Data'!$V96="FSA","FSA",#N/A)</f>
        <v>#N/A</v>
      </c>
      <c r="DA94" s="46" t="e">
        <f>IF('All Data'!$V96="SNC","SNC",#N/A)</f>
        <v>#N/A</v>
      </c>
      <c r="DB94" s="44" t="e">
        <f>IF(ISBLANK('All Data'!$W96)=FALSE,'All Data'!$A96,#N/A)</f>
        <v>#N/A</v>
      </c>
      <c r="DC94" s="5" t="e">
        <f>IF(ISNUMBER('All Data'!$W96),'All Data'!$W96,#N/A)</f>
        <v>#N/A</v>
      </c>
      <c r="DD94" s="5" t="e">
        <f>IF('All Data'!$W96="QAI","QAI",#N/A)</f>
        <v>#N/A</v>
      </c>
      <c r="DE94" s="5" t="e">
        <f>IF('All Data'!$W96="FSA","FSA",#N/A)</f>
        <v>#N/A</v>
      </c>
      <c r="DF94" s="46" t="e">
        <f>IF('All Data'!$W96="SNC","SNC",#N/A)</f>
        <v>#N/A</v>
      </c>
      <c r="DK94" s="46"/>
      <c r="DN94" s="44">
        <f>'All Data'!$A96</f>
        <v>41020</v>
      </c>
    </row>
    <row r="95" spans="1:118" x14ac:dyDescent="0.25">
      <c r="A95" s="44">
        <f>IF(ISBLANK('All Data'!$B97)=FALSE,'All Data'!$A97,#N/A)</f>
        <v>41026</v>
      </c>
      <c r="B95" s="5">
        <f>IF(ISNUMBER('All Data'!$B97),'All Data'!$B97,#N/A)</f>
        <v>11.3</v>
      </c>
      <c r="C95" s="5" t="e">
        <f>IF('All Data'!$B97="QAI","QAI",#N/A)</f>
        <v>#N/A</v>
      </c>
      <c r="D95" s="5" t="e">
        <f>IF('All Data'!$B97="FSA","FSA",#N/A)</f>
        <v>#N/A</v>
      </c>
      <c r="E95" s="46" t="e">
        <f>IF('All Data'!$B97="SNC","SNC",#N/A)</f>
        <v>#N/A</v>
      </c>
      <c r="F95" s="44">
        <f>IF(ISBLANK('All Data'!$C97)=FALSE,'All Data'!$A97,#N/A)</f>
        <v>41026</v>
      </c>
      <c r="G95" s="5">
        <f>IF(ISNUMBER('All Data'!$C97),'All Data'!$C97,#N/A)</f>
        <v>11.8</v>
      </c>
      <c r="H95" s="5" t="e">
        <f>IF('All Data'!$C97="QAI","QAI",#N/A)</f>
        <v>#N/A</v>
      </c>
      <c r="I95" s="5" t="e">
        <f>IF('All Data'!$C97="FSA","FSA",#N/A)</f>
        <v>#N/A</v>
      </c>
      <c r="J95" s="46" t="e">
        <f>IF('All Data'!$C97="SNC","SNC",#N/A)</f>
        <v>#N/A</v>
      </c>
      <c r="K95" s="44" t="e">
        <f>IF(ISBLANK('All Data'!$D97)=FALSE,'All Data'!$A97,#N/A)</f>
        <v>#N/A</v>
      </c>
      <c r="L95" s="5" t="e">
        <f>IF(ISNUMBER('All Data'!$D97),'All Data'!$D97,#N/A)</f>
        <v>#N/A</v>
      </c>
      <c r="M95" s="5" t="e">
        <f>IF('All Data'!$D97="QAI","QAI",#N/A)</f>
        <v>#N/A</v>
      </c>
      <c r="N95" s="5" t="e">
        <f>IF('All Data'!$D97="FSA","FSA",#N/A)</f>
        <v>#N/A</v>
      </c>
      <c r="O95" s="46" t="e">
        <f>IF('All Data'!$D97="SNC","SNC",#N/A)</f>
        <v>#N/A</v>
      </c>
      <c r="P95" s="44" t="e">
        <f>IF(ISBLANK('All Data'!$E97)=FALSE,'All Data'!$A97,#N/A)</f>
        <v>#N/A</v>
      </c>
      <c r="Q95" s="5" t="e">
        <f>IF(ISNUMBER('All Data'!$E97),'All Data'!$E97,#N/A)</f>
        <v>#N/A</v>
      </c>
      <c r="R95" s="5" t="e">
        <f>IF('All Data'!$E97="QAI","QAI",#N/A)</f>
        <v>#N/A</v>
      </c>
      <c r="S95" s="5" t="e">
        <f>IF('All Data'!$E97="FSA","FSA",#N/A)</f>
        <v>#N/A</v>
      </c>
      <c r="T95" s="46" t="e">
        <f>IF('All Data'!$E97="SNC","SNC",#N/A)</f>
        <v>#N/A</v>
      </c>
      <c r="U95" s="44" t="e">
        <f>IF(ISBLANK('All Data'!$F97)=FALSE,'All Data'!$A97,#N/A)</f>
        <v>#N/A</v>
      </c>
      <c r="V95" s="5" t="e">
        <f>IF(ISNUMBER('All Data'!$F97),'All Data'!$F97,#N/A)</f>
        <v>#N/A</v>
      </c>
      <c r="W95" s="5" t="e">
        <f>IF('All Data'!$F97="QAI","QAI",#N/A)</f>
        <v>#N/A</v>
      </c>
      <c r="X95" s="5" t="e">
        <f>IF('All Data'!$F97="FSA","FSA",#N/A)</f>
        <v>#N/A</v>
      </c>
      <c r="Y95" s="46" t="e">
        <f>IF('All Data'!$F97="SNC","SNC",#N/A)</f>
        <v>#N/A</v>
      </c>
      <c r="Z95" s="44" t="e">
        <f>IF(ISBLANK('All Data'!$G97)=FALSE,'All Data'!$A97,#N/A)</f>
        <v>#N/A</v>
      </c>
      <c r="AA95" s="5" t="e">
        <f>IF(ISNUMBER('All Data'!$G97),'All Data'!$G97,#N/A)</f>
        <v>#N/A</v>
      </c>
      <c r="AB95" s="5" t="e">
        <f>IF('All Data'!$G97="QAI","QAI",#N/A)</f>
        <v>#N/A</v>
      </c>
      <c r="AC95" s="5" t="e">
        <f>IF('All Data'!$G97="FSA","FSA",#N/A)</f>
        <v>#N/A</v>
      </c>
      <c r="AD95" s="46" t="e">
        <f>IF('All Data'!$G97="SNC","SNC",#N/A)</f>
        <v>#N/A</v>
      </c>
      <c r="AE95" s="44" t="e">
        <f>IF(ISBLANK('All Data'!$H97)=FALSE,'All Data'!$A97,#N/A)</f>
        <v>#N/A</v>
      </c>
      <c r="AF95" s="5" t="e">
        <f>IF(ISNUMBER('All Data'!$H97),'All Data'!$H97,#N/A)</f>
        <v>#N/A</v>
      </c>
      <c r="AG95" s="5" t="e">
        <f>IF('All Data'!$H97="QAI","QAI",#N/A)</f>
        <v>#N/A</v>
      </c>
      <c r="AH95" s="5" t="e">
        <f>IF('All Data'!$H97="FSA","FSA",#N/A)</f>
        <v>#N/A</v>
      </c>
      <c r="AI95" s="46" t="e">
        <f>IF('All Data'!$H97="SNC","SNC",#N/A)</f>
        <v>#N/A</v>
      </c>
      <c r="AJ95" s="44" t="e">
        <f>IF(ISBLANK('All Data'!$I97)=FALSE,'All Data'!$A97,#N/A)</f>
        <v>#N/A</v>
      </c>
      <c r="AK95" s="5" t="e">
        <f>IF(ISNUMBER('All Data'!$I97),'All Data'!$I97,#N/A)</f>
        <v>#N/A</v>
      </c>
      <c r="AL95" s="5" t="e">
        <f>IF('All Data'!$I97="QAI","QAI",#N/A)</f>
        <v>#N/A</v>
      </c>
      <c r="AM95" s="5" t="e">
        <f>IF('All Data'!$I97="FSA","FSA",#N/A)</f>
        <v>#N/A</v>
      </c>
      <c r="AN95" s="46" t="e">
        <f>IF('All Data'!$I97="SNC","SNC",#N/A)</f>
        <v>#N/A</v>
      </c>
      <c r="AO95" s="44" t="e">
        <f>IF(ISBLANK('All Data'!$J97)=FALSE,'All Data'!$A97,#N/A)</f>
        <v>#N/A</v>
      </c>
      <c r="AP95" s="5" t="e">
        <f>IF(ISNUMBER('All Data'!$J97),'All Data'!$J97,#N/A)</f>
        <v>#N/A</v>
      </c>
      <c r="AQ95" s="5" t="e">
        <f>IF('All Data'!$J97="QAI","QAI",#N/A)</f>
        <v>#N/A</v>
      </c>
      <c r="AR95" s="5" t="e">
        <f>IF('All Data'!$J97="FSA","FSA",#N/A)</f>
        <v>#N/A</v>
      </c>
      <c r="AS95" s="46" t="e">
        <f>IF('All Data'!$J97="SNC","SNC",#N/A)</f>
        <v>#N/A</v>
      </c>
      <c r="AT95" s="44" t="e">
        <f>IF(ISBLANK('All Data'!$K97)=FALSE,'All Data'!$A97,#N/A)</f>
        <v>#N/A</v>
      </c>
      <c r="AU95" s="5" t="e">
        <f>IF(ISNUMBER('All Data'!$K97),'All Data'!$K97,#N/A)</f>
        <v>#N/A</v>
      </c>
      <c r="AV95" s="5" t="e">
        <f>IF('All Data'!$K97="QAI","QAI",#N/A)</f>
        <v>#N/A</v>
      </c>
      <c r="AW95" s="5" t="e">
        <f>IF('All Data'!$K97="FSA","FSA",#N/A)</f>
        <v>#N/A</v>
      </c>
      <c r="AX95" s="46" t="e">
        <f>IF('All Data'!$K97="SNC","SNC",#N/A)</f>
        <v>#N/A</v>
      </c>
      <c r="AY95" s="44" t="e">
        <f>IF(ISBLANK('All Data'!$L97)=FALSE,'All Data'!$A97,#N/A)</f>
        <v>#N/A</v>
      </c>
      <c r="AZ95" s="5" t="e">
        <f>IF(ISNUMBER('All Data'!$L97),'All Data'!$L97,#N/A)</f>
        <v>#N/A</v>
      </c>
      <c r="BA95" s="5" t="e">
        <f>IF('All Data'!$L97="QAI","QAI",#N/A)</f>
        <v>#N/A</v>
      </c>
      <c r="BB95" s="5" t="e">
        <f>IF('All Data'!$L97="FSA","FSA",#N/A)</f>
        <v>#N/A</v>
      </c>
      <c r="BC95" s="46" t="e">
        <f>IF('All Data'!$L97="SNC","SNC",#N/A)</f>
        <v>#N/A</v>
      </c>
      <c r="BD95" s="44" t="e">
        <f>IF(ISBLANK('All Data'!$M97)=FALSE,'All Data'!$A97,#N/A)</f>
        <v>#N/A</v>
      </c>
      <c r="BE95" s="5" t="e">
        <f>IF(ISNUMBER('All Data'!$M97),'All Data'!$M97,#N/A)</f>
        <v>#N/A</v>
      </c>
      <c r="BF95" s="5" t="e">
        <f>IF('All Data'!$M97="QAI","QAI",#N/A)</f>
        <v>#N/A</v>
      </c>
      <c r="BG95" s="5" t="e">
        <f>IF('All Data'!$M97="FSA","FSA",#N/A)</f>
        <v>#N/A</v>
      </c>
      <c r="BH95" s="46" t="e">
        <f>IF('All Data'!$M97="SNC","SNC",#N/A)</f>
        <v>#N/A</v>
      </c>
      <c r="BI95" s="44">
        <f>IF(ISBLANK('All Data'!$N97)=FALSE,'All Data'!$A97,#N/A)</f>
        <v>41026</v>
      </c>
      <c r="BJ95" s="5">
        <f>IF(ISNUMBER('All Data'!$N97),'All Data'!$N97,#N/A)</f>
        <v>14</v>
      </c>
      <c r="BK95" s="5" t="e">
        <f>IF('All Data'!$N97="QAI","QAI",#N/A)</f>
        <v>#N/A</v>
      </c>
      <c r="BL95" s="5" t="e">
        <f>IF('All Data'!$N97="FSA","FSA",#N/A)</f>
        <v>#N/A</v>
      </c>
      <c r="BM95" s="46" t="e">
        <f>IF('All Data'!$N97="SNC","SNC",#N/A)</f>
        <v>#N/A</v>
      </c>
      <c r="BN95" s="44" t="e">
        <f>IF(ISBLANK('All Data'!$O97)=FALSE,'All Data'!$A97,#N/A)</f>
        <v>#N/A</v>
      </c>
      <c r="BO95" s="5" t="e">
        <f>IF(ISNUMBER('All Data'!$O97),'All Data'!$O97,#N/A)</f>
        <v>#N/A</v>
      </c>
      <c r="BP95" s="5" t="e">
        <f>IF('All Data'!$O97="QAI","QAI",#N/A)</f>
        <v>#N/A</v>
      </c>
      <c r="BQ95" s="5" t="e">
        <f>IF('All Data'!$O97="FSA","FSA",#N/A)</f>
        <v>#N/A</v>
      </c>
      <c r="BR95" s="46" t="e">
        <f>IF('All Data'!$O97="SNC","SNC",#N/A)</f>
        <v>#N/A</v>
      </c>
      <c r="BS95" s="44" t="e">
        <f>IF(ISBLANK('All Data'!$P97)=FALSE,'All Data'!$A97,#N/A)</f>
        <v>#N/A</v>
      </c>
      <c r="BT95" s="5" t="e">
        <f>IF(ISNUMBER('All Data'!$P97),'All Data'!$P97,#N/A)</f>
        <v>#N/A</v>
      </c>
      <c r="BU95" s="5" t="e">
        <f>IF('All Data'!$P97="QAI","QAI",#N/A)</f>
        <v>#N/A</v>
      </c>
      <c r="BV95" s="5" t="e">
        <f>IF('All Data'!$P97="FSA","FSA",#N/A)</f>
        <v>#N/A</v>
      </c>
      <c r="BW95" s="46" t="e">
        <f>IF('All Data'!$P97="SNC","SNC",#N/A)</f>
        <v>#N/A</v>
      </c>
      <c r="BX95" s="44" t="e">
        <f>IF(ISBLANK('All Data'!$Q97)=FALSE,'All Data'!$A97,#N/A)</f>
        <v>#N/A</v>
      </c>
      <c r="BY95" s="5" t="e">
        <f>IF(ISNUMBER('All Data'!$Q97),'All Data'!$Q97,#N/A)</f>
        <v>#N/A</v>
      </c>
      <c r="BZ95" s="5" t="e">
        <f>IF('All Data'!$Q97="QAI","QAI",#N/A)</f>
        <v>#N/A</v>
      </c>
      <c r="CA95" s="5" t="e">
        <f>IF('All Data'!$Q97="FSA","FSA",#N/A)</f>
        <v>#N/A</v>
      </c>
      <c r="CB95" s="46" t="e">
        <f>IF('All Data'!$Q97="SNC","SNC",#N/A)</f>
        <v>#N/A</v>
      </c>
      <c r="CC95" s="44" t="e">
        <f>IF(ISBLANK('All Data'!$R97)=FALSE,'All Data'!$A97,#N/A)</f>
        <v>#N/A</v>
      </c>
      <c r="CD95" s="5" t="e">
        <f>IF(ISNUMBER('All Data'!$R97),'All Data'!$R97,#N/A)</f>
        <v>#N/A</v>
      </c>
      <c r="CE95" s="5" t="e">
        <f>IF('All Data'!$R97="QAI","QAI",#N/A)</f>
        <v>#N/A</v>
      </c>
      <c r="CF95" s="5" t="e">
        <f>IF('All Data'!$R97="FSA","FSA",#N/A)</f>
        <v>#N/A</v>
      </c>
      <c r="CG95" s="46" t="e">
        <f>IF('All Data'!$R97="SNC","SNC",#N/A)</f>
        <v>#N/A</v>
      </c>
      <c r="CH95" s="44" t="e">
        <f>IF(ISBLANK('All Data'!$S97)=FALSE,'All Data'!$A97,#N/A)</f>
        <v>#N/A</v>
      </c>
      <c r="CI95" s="5" t="e">
        <f>IF(ISNUMBER('All Data'!$S97),'All Data'!$S97,#N/A)</f>
        <v>#N/A</v>
      </c>
      <c r="CJ95" s="5" t="e">
        <f>IF('All Data'!$S97="QAI","QAI",#N/A)</f>
        <v>#N/A</v>
      </c>
      <c r="CK95" s="5" t="e">
        <f>IF('All Data'!$S97="FSA","FSA",#N/A)</f>
        <v>#N/A</v>
      </c>
      <c r="CL95" s="46" t="e">
        <f>IF('All Data'!$S97="SNC","SNC",#N/A)</f>
        <v>#N/A</v>
      </c>
      <c r="CM95" s="44" t="e">
        <f>IF(ISBLANK('All Data'!$T97)=FALSE,'All Data'!$A97,#N/A)</f>
        <v>#N/A</v>
      </c>
      <c r="CN95" s="5" t="e">
        <f>IF(ISNUMBER('All Data'!$T97),'All Data'!$T97,#N/A)</f>
        <v>#N/A</v>
      </c>
      <c r="CO95" s="5" t="e">
        <f>IF('All Data'!$T97="QAI","QAI",#N/A)</f>
        <v>#N/A</v>
      </c>
      <c r="CP95" s="5" t="e">
        <f>IF('All Data'!$T97="FSA","FSA",#N/A)</f>
        <v>#N/A</v>
      </c>
      <c r="CQ95" s="46" t="e">
        <f>IF('All Data'!$T97="SNC","SNC",#N/A)</f>
        <v>#N/A</v>
      </c>
      <c r="CR95" s="44" t="e">
        <f>IF(ISBLANK('All Data'!$U97)=FALSE,'All Data'!$A97,#N/A)</f>
        <v>#N/A</v>
      </c>
      <c r="CS95" s="5" t="e">
        <f>IF(ISNUMBER('All Data'!$U97),'All Data'!$U97,#N/A)</f>
        <v>#N/A</v>
      </c>
      <c r="CT95" s="5" t="e">
        <f>IF('All Data'!$U97="QAI","QAI",#N/A)</f>
        <v>#N/A</v>
      </c>
      <c r="CU95" s="5" t="e">
        <f>IF('All Data'!$U97="FSA","FSA",#N/A)</f>
        <v>#N/A</v>
      </c>
      <c r="CV95" s="46" t="e">
        <f>IF('All Data'!$U97="SNC","SNC",#N/A)</f>
        <v>#N/A</v>
      </c>
      <c r="CW95" s="44" t="e">
        <f>IF(ISBLANK('All Data'!$V97)=FALSE,'All Data'!$A97,#N/A)</f>
        <v>#N/A</v>
      </c>
      <c r="CX95" s="5" t="e">
        <f>IF(ISNUMBER('All Data'!$V97),'All Data'!$V97,#N/A)</f>
        <v>#N/A</v>
      </c>
      <c r="CY95" s="5" t="e">
        <f>IF('All Data'!$V97="QAI","QAI",#N/A)</f>
        <v>#N/A</v>
      </c>
      <c r="CZ95" s="5" t="e">
        <f>IF('All Data'!$V97="FSA","FSA",#N/A)</f>
        <v>#N/A</v>
      </c>
      <c r="DA95" s="46" t="e">
        <f>IF('All Data'!$V97="SNC","SNC",#N/A)</f>
        <v>#N/A</v>
      </c>
      <c r="DB95" s="44" t="e">
        <f>IF(ISBLANK('All Data'!$W97)=FALSE,'All Data'!$A97,#N/A)</f>
        <v>#N/A</v>
      </c>
      <c r="DC95" s="5" t="e">
        <f>IF(ISNUMBER('All Data'!$W97),'All Data'!$W97,#N/A)</f>
        <v>#N/A</v>
      </c>
      <c r="DD95" s="5" t="e">
        <f>IF('All Data'!$W97="QAI","QAI",#N/A)</f>
        <v>#N/A</v>
      </c>
      <c r="DE95" s="5" t="e">
        <f>IF('All Data'!$W97="FSA","FSA",#N/A)</f>
        <v>#N/A</v>
      </c>
      <c r="DF95" s="46" t="e">
        <f>IF('All Data'!$W97="SNC","SNC",#N/A)</f>
        <v>#N/A</v>
      </c>
      <c r="DK95" s="46"/>
      <c r="DN95" s="44">
        <f>'All Data'!$A97</f>
        <v>41026</v>
      </c>
    </row>
    <row r="96" spans="1:118" x14ac:dyDescent="0.25">
      <c r="A96" s="44">
        <f>IF(ISBLANK('All Data'!$B98)=FALSE,'All Data'!$A98,#N/A)</f>
        <v>41032</v>
      </c>
      <c r="B96" s="5">
        <f>IF(ISNUMBER('All Data'!$B98),'All Data'!$B98,#N/A)</f>
        <v>19.7</v>
      </c>
      <c r="C96" s="5" t="e">
        <f>IF('All Data'!$B98="QAI","QAI",#N/A)</f>
        <v>#N/A</v>
      </c>
      <c r="D96" s="5" t="e">
        <f>IF('All Data'!$B98="FSA","FSA",#N/A)</f>
        <v>#N/A</v>
      </c>
      <c r="E96" s="46" t="e">
        <f>IF('All Data'!$B98="SNC","SNC",#N/A)</f>
        <v>#N/A</v>
      </c>
      <c r="F96" s="44">
        <f>IF(ISBLANK('All Data'!$C98)=FALSE,'All Data'!$A98,#N/A)</f>
        <v>41032</v>
      </c>
      <c r="G96" s="5">
        <f>IF(ISNUMBER('All Data'!$C98),'All Data'!$C98,#N/A)</f>
        <v>12.3</v>
      </c>
      <c r="H96" s="5" t="e">
        <f>IF('All Data'!$C98="QAI","QAI",#N/A)</f>
        <v>#N/A</v>
      </c>
      <c r="I96" s="5" t="e">
        <f>IF('All Data'!$C98="FSA","FSA",#N/A)</f>
        <v>#N/A</v>
      </c>
      <c r="J96" s="46" t="e">
        <f>IF('All Data'!$C98="SNC","SNC",#N/A)</f>
        <v>#N/A</v>
      </c>
      <c r="K96" s="44" t="e">
        <f>IF(ISBLANK('All Data'!$D98)=FALSE,'All Data'!$A98,#N/A)</f>
        <v>#N/A</v>
      </c>
      <c r="L96" s="5" t="e">
        <f>IF(ISNUMBER('All Data'!$D98),'All Data'!$D98,#N/A)</f>
        <v>#N/A</v>
      </c>
      <c r="M96" s="5" t="e">
        <f>IF('All Data'!$D98="QAI","QAI",#N/A)</f>
        <v>#N/A</v>
      </c>
      <c r="N96" s="5" t="e">
        <f>IF('All Data'!$D98="FSA","FSA",#N/A)</f>
        <v>#N/A</v>
      </c>
      <c r="O96" s="46" t="e">
        <f>IF('All Data'!$D98="SNC","SNC",#N/A)</f>
        <v>#N/A</v>
      </c>
      <c r="P96" s="44" t="e">
        <f>IF(ISBLANK('All Data'!$E98)=FALSE,'All Data'!$A98,#N/A)</f>
        <v>#N/A</v>
      </c>
      <c r="Q96" s="5" t="e">
        <f>IF(ISNUMBER('All Data'!$E98),'All Data'!$E98,#N/A)</f>
        <v>#N/A</v>
      </c>
      <c r="R96" s="5" t="e">
        <f>IF('All Data'!$E98="QAI","QAI",#N/A)</f>
        <v>#N/A</v>
      </c>
      <c r="S96" s="5" t="e">
        <f>IF('All Data'!$E98="FSA","FSA",#N/A)</f>
        <v>#N/A</v>
      </c>
      <c r="T96" s="46" t="e">
        <f>IF('All Data'!$E98="SNC","SNC",#N/A)</f>
        <v>#N/A</v>
      </c>
      <c r="U96" s="44" t="e">
        <f>IF(ISBLANK('All Data'!$F98)=FALSE,'All Data'!$A98,#N/A)</f>
        <v>#N/A</v>
      </c>
      <c r="V96" s="5" t="e">
        <f>IF(ISNUMBER('All Data'!$F98),'All Data'!$F98,#N/A)</f>
        <v>#N/A</v>
      </c>
      <c r="W96" s="5" t="e">
        <f>IF('All Data'!$F98="QAI","QAI",#N/A)</f>
        <v>#N/A</v>
      </c>
      <c r="X96" s="5" t="e">
        <f>IF('All Data'!$F98="FSA","FSA",#N/A)</f>
        <v>#N/A</v>
      </c>
      <c r="Y96" s="46" t="e">
        <f>IF('All Data'!$F98="SNC","SNC",#N/A)</f>
        <v>#N/A</v>
      </c>
      <c r="Z96" s="44" t="e">
        <f>IF(ISBLANK('All Data'!$G98)=FALSE,'All Data'!$A98,#N/A)</f>
        <v>#N/A</v>
      </c>
      <c r="AA96" s="5" t="e">
        <f>IF(ISNUMBER('All Data'!$G98),'All Data'!$G98,#N/A)</f>
        <v>#N/A</v>
      </c>
      <c r="AB96" s="5" t="e">
        <f>IF('All Data'!$G98="QAI","QAI",#N/A)</f>
        <v>#N/A</v>
      </c>
      <c r="AC96" s="5" t="e">
        <f>IF('All Data'!$G98="FSA","FSA",#N/A)</f>
        <v>#N/A</v>
      </c>
      <c r="AD96" s="46" t="e">
        <f>IF('All Data'!$G98="SNC","SNC",#N/A)</f>
        <v>#N/A</v>
      </c>
      <c r="AE96" s="44" t="e">
        <f>IF(ISBLANK('All Data'!$H98)=FALSE,'All Data'!$A98,#N/A)</f>
        <v>#N/A</v>
      </c>
      <c r="AF96" s="5" t="e">
        <f>IF(ISNUMBER('All Data'!$H98),'All Data'!$H98,#N/A)</f>
        <v>#N/A</v>
      </c>
      <c r="AG96" s="5" t="e">
        <f>IF('All Data'!$H98="QAI","QAI",#N/A)</f>
        <v>#N/A</v>
      </c>
      <c r="AH96" s="5" t="e">
        <f>IF('All Data'!$H98="FSA","FSA",#N/A)</f>
        <v>#N/A</v>
      </c>
      <c r="AI96" s="46" t="e">
        <f>IF('All Data'!$H98="SNC","SNC",#N/A)</f>
        <v>#N/A</v>
      </c>
      <c r="AJ96" s="44" t="e">
        <f>IF(ISBLANK('All Data'!$I98)=FALSE,'All Data'!$A98,#N/A)</f>
        <v>#N/A</v>
      </c>
      <c r="AK96" s="5" t="e">
        <f>IF(ISNUMBER('All Data'!$I98),'All Data'!$I98,#N/A)</f>
        <v>#N/A</v>
      </c>
      <c r="AL96" s="5" t="e">
        <f>IF('All Data'!$I98="QAI","QAI",#N/A)</f>
        <v>#N/A</v>
      </c>
      <c r="AM96" s="5" t="e">
        <f>IF('All Data'!$I98="FSA","FSA",#N/A)</f>
        <v>#N/A</v>
      </c>
      <c r="AN96" s="46" t="e">
        <f>IF('All Data'!$I98="SNC","SNC",#N/A)</f>
        <v>#N/A</v>
      </c>
      <c r="AO96" s="44" t="e">
        <f>IF(ISBLANK('All Data'!$J98)=FALSE,'All Data'!$A98,#N/A)</f>
        <v>#N/A</v>
      </c>
      <c r="AP96" s="5" t="e">
        <f>IF(ISNUMBER('All Data'!$J98),'All Data'!$J98,#N/A)</f>
        <v>#N/A</v>
      </c>
      <c r="AQ96" s="5" t="e">
        <f>IF('All Data'!$J98="QAI","QAI",#N/A)</f>
        <v>#N/A</v>
      </c>
      <c r="AR96" s="5" t="e">
        <f>IF('All Data'!$J98="FSA","FSA",#N/A)</f>
        <v>#N/A</v>
      </c>
      <c r="AS96" s="46" t="e">
        <f>IF('All Data'!$J98="SNC","SNC",#N/A)</f>
        <v>#N/A</v>
      </c>
      <c r="AT96" s="44" t="e">
        <f>IF(ISBLANK('All Data'!$K98)=FALSE,'All Data'!$A98,#N/A)</f>
        <v>#N/A</v>
      </c>
      <c r="AU96" s="5" t="e">
        <f>IF(ISNUMBER('All Data'!$K98),'All Data'!$K98,#N/A)</f>
        <v>#N/A</v>
      </c>
      <c r="AV96" s="5" t="e">
        <f>IF('All Data'!$K98="QAI","QAI",#N/A)</f>
        <v>#N/A</v>
      </c>
      <c r="AW96" s="5" t="e">
        <f>IF('All Data'!$K98="FSA","FSA",#N/A)</f>
        <v>#N/A</v>
      </c>
      <c r="AX96" s="46" t="e">
        <f>IF('All Data'!$K98="SNC","SNC",#N/A)</f>
        <v>#N/A</v>
      </c>
      <c r="AY96" s="44" t="e">
        <f>IF(ISBLANK('All Data'!$L98)=FALSE,'All Data'!$A98,#N/A)</f>
        <v>#N/A</v>
      </c>
      <c r="AZ96" s="5" t="e">
        <f>IF(ISNUMBER('All Data'!$L98),'All Data'!$L98,#N/A)</f>
        <v>#N/A</v>
      </c>
      <c r="BA96" s="5" t="e">
        <f>IF('All Data'!$L98="QAI","QAI",#N/A)</f>
        <v>#N/A</v>
      </c>
      <c r="BB96" s="5" t="e">
        <f>IF('All Data'!$L98="FSA","FSA",#N/A)</f>
        <v>#N/A</v>
      </c>
      <c r="BC96" s="46" t="e">
        <f>IF('All Data'!$L98="SNC","SNC",#N/A)</f>
        <v>#N/A</v>
      </c>
      <c r="BD96" s="44" t="e">
        <f>IF(ISBLANK('All Data'!$M98)=FALSE,'All Data'!$A98,#N/A)</f>
        <v>#N/A</v>
      </c>
      <c r="BE96" s="5" t="e">
        <f>IF(ISNUMBER('All Data'!$M98),'All Data'!$M98,#N/A)</f>
        <v>#N/A</v>
      </c>
      <c r="BF96" s="5" t="e">
        <f>IF('All Data'!$M98="QAI","QAI",#N/A)</f>
        <v>#N/A</v>
      </c>
      <c r="BG96" s="5" t="e">
        <f>IF('All Data'!$M98="FSA","FSA",#N/A)</f>
        <v>#N/A</v>
      </c>
      <c r="BH96" s="46" t="e">
        <f>IF('All Data'!$M98="SNC","SNC",#N/A)</f>
        <v>#N/A</v>
      </c>
      <c r="BI96" s="44">
        <f>IF(ISBLANK('All Data'!$N98)=FALSE,'All Data'!$A98,#N/A)</f>
        <v>41032</v>
      </c>
      <c r="BJ96" s="5">
        <f>IF(ISNUMBER('All Data'!$N98),'All Data'!$N98,#N/A)</f>
        <v>10</v>
      </c>
      <c r="BK96" s="5" t="e">
        <f>IF('All Data'!$N98="QAI","QAI",#N/A)</f>
        <v>#N/A</v>
      </c>
      <c r="BL96" s="5" t="e">
        <f>IF('All Data'!$N98="FSA","FSA",#N/A)</f>
        <v>#N/A</v>
      </c>
      <c r="BM96" s="46" t="e">
        <f>IF('All Data'!$N98="SNC","SNC",#N/A)</f>
        <v>#N/A</v>
      </c>
      <c r="BN96" s="44" t="e">
        <f>IF(ISBLANK('All Data'!$O98)=FALSE,'All Data'!$A98,#N/A)</f>
        <v>#N/A</v>
      </c>
      <c r="BO96" s="5" t="e">
        <f>IF(ISNUMBER('All Data'!$O98),'All Data'!$O98,#N/A)</f>
        <v>#N/A</v>
      </c>
      <c r="BP96" s="5" t="e">
        <f>IF('All Data'!$O98="QAI","QAI",#N/A)</f>
        <v>#N/A</v>
      </c>
      <c r="BQ96" s="5" t="e">
        <f>IF('All Data'!$O98="FSA","FSA",#N/A)</f>
        <v>#N/A</v>
      </c>
      <c r="BR96" s="46" t="e">
        <f>IF('All Data'!$O98="SNC","SNC",#N/A)</f>
        <v>#N/A</v>
      </c>
      <c r="BS96" s="44" t="e">
        <f>IF(ISBLANK('All Data'!$P98)=FALSE,'All Data'!$A98,#N/A)</f>
        <v>#N/A</v>
      </c>
      <c r="BT96" s="5" t="e">
        <f>IF(ISNUMBER('All Data'!$P98),'All Data'!$P98,#N/A)</f>
        <v>#N/A</v>
      </c>
      <c r="BU96" s="5" t="e">
        <f>IF('All Data'!$P98="QAI","QAI",#N/A)</f>
        <v>#N/A</v>
      </c>
      <c r="BV96" s="5" t="e">
        <f>IF('All Data'!$P98="FSA","FSA",#N/A)</f>
        <v>#N/A</v>
      </c>
      <c r="BW96" s="46" t="e">
        <f>IF('All Data'!$P98="SNC","SNC",#N/A)</f>
        <v>#N/A</v>
      </c>
      <c r="BX96" s="44" t="e">
        <f>IF(ISBLANK('All Data'!$Q98)=FALSE,'All Data'!$A98,#N/A)</f>
        <v>#N/A</v>
      </c>
      <c r="BY96" s="5" t="e">
        <f>IF(ISNUMBER('All Data'!$Q98),'All Data'!$Q98,#N/A)</f>
        <v>#N/A</v>
      </c>
      <c r="BZ96" s="5" t="e">
        <f>IF('All Data'!$Q98="QAI","QAI",#N/A)</f>
        <v>#N/A</v>
      </c>
      <c r="CA96" s="5" t="e">
        <f>IF('All Data'!$Q98="FSA","FSA",#N/A)</f>
        <v>#N/A</v>
      </c>
      <c r="CB96" s="46" t="e">
        <f>IF('All Data'!$Q98="SNC","SNC",#N/A)</f>
        <v>#N/A</v>
      </c>
      <c r="CC96" s="44" t="e">
        <f>IF(ISBLANK('All Data'!$R98)=FALSE,'All Data'!$A98,#N/A)</f>
        <v>#N/A</v>
      </c>
      <c r="CD96" s="5" t="e">
        <f>IF(ISNUMBER('All Data'!$R98),'All Data'!$R98,#N/A)</f>
        <v>#N/A</v>
      </c>
      <c r="CE96" s="5" t="e">
        <f>IF('All Data'!$R98="QAI","QAI",#N/A)</f>
        <v>#N/A</v>
      </c>
      <c r="CF96" s="5" t="e">
        <f>IF('All Data'!$R98="FSA","FSA",#N/A)</f>
        <v>#N/A</v>
      </c>
      <c r="CG96" s="46" t="e">
        <f>IF('All Data'!$R98="SNC","SNC",#N/A)</f>
        <v>#N/A</v>
      </c>
      <c r="CH96" s="44" t="e">
        <f>IF(ISBLANK('All Data'!$S98)=FALSE,'All Data'!$A98,#N/A)</f>
        <v>#N/A</v>
      </c>
      <c r="CI96" s="5" t="e">
        <f>IF(ISNUMBER('All Data'!$S98),'All Data'!$S98,#N/A)</f>
        <v>#N/A</v>
      </c>
      <c r="CJ96" s="5" t="e">
        <f>IF('All Data'!$S98="QAI","QAI",#N/A)</f>
        <v>#N/A</v>
      </c>
      <c r="CK96" s="5" t="e">
        <f>IF('All Data'!$S98="FSA","FSA",#N/A)</f>
        <v>#N/A</v>
      </c>
      <c r="CL96" s="46" t="e">
        <f>IF('All Data'!$S98="SNC","SNC",#N/A)</f>
        <v>#N/A</v>
      </c>
      <c r="CM96" s="44" t="e">
        <f>IF(ISBLANK('All Data'!$T98)=FALSE,'All Data'!$A98,#N/A)</f>
        <v>#N/A</v>
      </c>
      <c r="CN96" s="5" t="e">
        <f>IF(ISNUMBER('All Data'!$T98),'All Data'!$T98,#N/A)</f>
        <v>#N/A</v>
      </c>
      <c r="CO96" s="5" t="e">
        <f>IF('All Data'!$T98="QAI","QAI",#N/A)</f>
        <v>#N/A</v>
      </c>
      <c r="CP96" s="5" t="e">
        <f>IF('All Data'!$T98="FSA","FSA",#N/A)</f>
        <v>#N/A</v>
      </c>
      <c r="CQ96" s="46" t="e">
        <f>IF('All Data'!$T98="SNC","SNC",#N/A)</f>
        <v>#N/A</v>
      </c>
      <c r="CR96" s="44" t="e">
        <f>IF(ISBLANK('All Data'!$U98)=FALSE,'All Data'!$A98,#N/A)</f>
        <v>#N/A</v>
      </c>
      <c r="CS96" s="5" t="e">
        <f>IF(ISNUMBER('All Data'!$U98),'All Data'!$U98,#N/A)</f>
        <v>#N/A</v>
      </c>
      <c r="CT96" s="5" t="e">
        <f>IF('All Data'!$U98="QAI","QAI",#N/A)</f>
        <v>#N/A</v>
      </c>
      <c r="CU96" s="5" t="e">
        <f>IF('All Data'!$U98="FSA","FSA",#N/A)</f>
        <v>#N/A</v>
      </c>
      <c r="CV96" s="46" t="e">
        <f>IF('All Data'!$U98="SNC","SNC",#N/A)</f>
        <v>#N/A</v>
      </c>
      <c r="CW96" s="44" t="e">
        <f>IF(ISBLANK('All Data'!$V98)=FALSE,'All Data'!$A98,#N/A)</f>
        <v>#N/A</v>
      </c>
      <c r="CX96" s="5" t="e">
        <f>IF(ISNUMBER('All Data'!$V98),'All Data'!$V98,#N/A)</f>
        <v>#N/A</v>
      </c>
      <c r="CY96" s="5" t="e">
        <f>IF('All Data'!$V98="QAI","QAI",#N/A)</f>
        <v>#N/A</v>
      </c>
      <c r="CZ96" s="5" t="e">
        <f>IF('All Data'!$V98="FSA","FSA",#N/A)</f>
        <v>#N/A</v>
      </c>
      <c r="DA96" s="46" t="e">
        <f>IF('All Data'!$V98="SNC","SNC",#N/A)</f>
        <v>#N/A</v>
      </c>
      <c r="DB96" s="44" t="e">
        <f>IF(ISBLANK('All Data'!$W98)=FALSE,'All Data'!$A98,#N/A)</f>
        <v>#N/A</v>
      </c>
      <c r="DC96" s="5" t="e">
        <f>IF(ISNUMBER('All Data'!$W98),'All Data'!$W98,#N/A)</f>
        <v>#N/A</v>
      </c>
      <c r="DD96" s="5" t="e">
        <f>IF('All Data'!$W98="QAI","QAI",#N/A)</f>
        <v>#N/A</v>
      </c>
      <c r="DE96" s="5" t="e">
        <f>IF('All Data'!$W98="FSA","FSA",#N/A)</f>
        <v>#N/A</v>
      </c>
      <c r="DF96" s="46" t="e">
        <f>IF('All Data'!$W98="SNC","SNC",#N/A)</f>
        <v>#N/A</v>
      </c>
      <c r="DK96" s="46"/>
      <c r="DN96" s="44">
        <f>'All Data'!$A98</f>
        <v>41032</v>
      </c>
    </row>
    <row r="97" spans="1:118" x14ac:dyDescent="0.25">
      <c r="A97" s="44">
        <f>IF(ISBLANK('All Data'!$B99)=FALSE,'All Data'!$A99,#N/A)</f>
        <v>41038</v>
      </c>
      <c r="B97" s="5">
        <f>IF(ISNUMBER('All Data'!$B99),'All Data'!$B99,#N/A)</f>
        <v>10</v>
      </c>
      <c r="C97" s="5" t="e">
        <f>IF('All Data'!$B99="QAI","QAI",#N/A)</f>
        <v>#N/A</v>
      </c>
      <c r="D97" s="5" t="e">
        <f>IF('All Data'!$B99="FSA","FSA",#N/A)</f>
        <v>#N/A</v>
      </c>
      <c r="E97" s="46" t="e">
        <f>IF('All Data'!$B99="SNC","SNC",#N/A)</f>
        <v>#N/A</v>
      </c>
      <c r="F97" s="44">
        <f>IF(ISBLANK('All Data'!$C99)=FALSE,'All Data'!$A99,#N/A)</f>
        <v>41038</v>
      </c>
      <c r="G97" s="5">
        <f>IF(ISNUMBER('All Data'!$C99),'All Data'!$C99,#N/A)</f>
        <v>7.9</v>
      </c>
      <c r="H97" s="5" t="e">
        <f>IF('All Data'!$C99="QAI","QAI",#N/A)</f>
        <v>#N/A</v>
      </c>
      <c r="I97" s="5" t="e">
        <f>IF('All Data'!$C99="FSA","FSA",#N/A)</f>
        <v>#N/A</v>
      </c>
      <c r="J97" s="46" t="e">
        <f>IF('All Data'!$C99="SNC","SNC",#N/A)</f>
        <v>#N/A</v>
      </c>
      <c r="K97" s="44" t="e">
        <f>IF(ISBLANK('All Data'!$D99)=FALSE,'All Data'!$A99,#N/A)</f>
        <v>#N/A</v>
      </c>
      <c r="L97" s="5" t="e">
        <f>IF(ISNUMBER('All Data'!$D99),'All Data'!$D99,#N/A)</f>
        <v>#N/A</v>
      </c>
      <c r="M97" s="5" t="e">
        <f>IF('All Data'!$D99="QAI","QAI",#N/A)</f>
        <v>#N/A</v>
      </c>
      <c r="N97" s="5" t="e">
        <f>IF('All Data'!$D99="FSA","FSA",#N/A)</f>
        <v>#N/A</v>
      </c>
      <c r="O97" s="46" t="e">
        <f>IF('All Data'!$D99="SNC","SNC",#N/A)</f>
        <v>#N/A</v>
      </c>
      <c r="P97" s="44" t="e">
        <f>IF(ISBLANK('All Data'!$E99)=FALSE,'All Data'!$A99,#N/A)</f>
        <v>#N/A</v>
      </c>
      <c r="Q97" s="5" t="e">
        <f>IF(ISNUMBER('All Data'!$E99),'All Data'!$E99,#N/A)</f>
        <v>#N/A</v>
      </c>
      <c r="R97" s="5" t="e">
        <f>IF('All Data'!$E99="QAI","QAI",#N/A)</f>
        <v>#N/A</v>
      </c>
      <c r="S97" s="5" t="e">
        <f>IF('All Data'!$E99="FSA","FSA",#N/A)</f>
        <v>#N/A</v>
      </c>
      <c r="T97" s="46" t="e">
        <f>IF('All Data'!$E99="SNC","SNC",#N/A)</f>
        <v>#N/A</v>
      </c>
      <c r="U97" s="44" t="e">
        <f>IF(ISBLANK('All Data'!$F99)=FALSE,'All Data'!$A99,#N/A)</f>
        <v>#N/A</v>
      </c>
      <c r="V97" s="5" t="e">
        <f>IF(ISNUMBER('All Data'!$F99),'All Data'!$F99,#N/A)</f>
        <v>#N/A</v>
      </c>
      <c r="W97" s="5" t="e">
        <f>IF('All Data'!$F99="QAI","QAI",#N/A)</f>
        <v>#N/A</v>
      </c>
      <c r="X97" s="5" t="e">
        <f>IF('All Data'!$F99="FSA","FSA",#N/A)</f>
        <v>#N/A</v>
      </c>
      <c r="Y97" s="46" t="e">
        <f>IF('All Data'!$F99="SNC","SNC",#N/A)</f>
        <v>#N/A</v>
      </c>
      <c r="Z97" s="44" t="e">
        <f>IF(ISBLANK('All Data'!$G99)=FALSE,'All Data'!$A99,#N/A)</f>
        <v>#N/A</v>
      </c>
      <c r="AA97" s="5" t="e">
        <f>IF(ISNUMBER('All Data'!$G99),'All Data'!$G99,#N/A)</f>
        <v>#N/A</v>
      </c>
      <c r="AB97" s="5" t="e">
        <f>IF('All Data'!$G99="QAI","QAI",#N/A)</f>
        <v>#N/A</v>
      </c>
      <c r="AC97" s="5" t="e">
        <f>IF('All Data'!$G99="FSA","FSA",#N/A)</f>
        <v>#N/A</v>
      </c>
      <c r="AD97" s="46" t="e">
        <f>IF('All Data'!$G99="SNC","SNC",#N/A)</f>
        <v>#N/A</v>
      </c>
      <c r="AE97" s="44" t="e">
        <f>IF(ISBLANK('All Data'!$H99)=FALSE,'All Data'!$A99,#N/A)</f>
        <v>#N/A</v>
      </c>
      <c r="AF97" s="5" t="e">
        <f>IF(ISNUMBER('All Data'!$H99),'All Data'!$H99,#N/A)</f>
        <v>#N/A</v>
      </c>
      <c r="AG97" s="5" t="e">
        <f>IF('All Data'!$H99="QAI","QAI",#N/A)</f>
        <v>#N/A</v>
      </c>
      <c r="AH97" s="5" t="e">
        <f>IF('All Data'!$H99="FSA","FSA",#N/A)</f>
        <v>#N/A</v>
      </c>
      <c r="AI97" s="46" t="e">
        <f>IF('All Data'!$H99="SNC","SNC",#N/A)</f>
        <v>#N/A</v>
      </c>
      <c r="AJ97" s="44" t="e">
        <f>IF(ISBLANK('All Data'!$I99)=FALSE,'All Data'!$A99,#N/A)</f>
        <v>#N/A</v>
      </c>
      <c r="AK97" s="5" t="e">
        <f>IF(ISNUMBER('All Data'!$I99),'All Data'!$I99,#N/A)</f>
        <v>#N/A</v>
      </c>
      <c r="AL97" s="5" t="e">
        <f>IF('All Data'!$I99="QAI","QAI",#N/A)</f>
        <v>#N/A</v>
      </c>
      <c r="AM97" s="5" t="e">
        <f>IF('All Data'!$I99="FSA","FSA",#N/A)</f>
        <v>#N/A</v>
      </c>
      <c r="AN97" s="46" t="e">
        <f>IF('All Data'!$I99="SNC","SNC",#N/A)</f>
        <v>#N/A</v>
      </c>
      <c r="AO97" s="44" t="e">
        <f>IF(ISBLANK('All Data'!$J99)=FALSE,'All Data'!$A99,#N/A)</f>
        <v>#N/A</v>
      </c>
      <c r="AP97" s="5" t="e">
        <f>IF(ISNUMBER('All Data'!$J99),'All Data'!$J99,#N/A)</f>
        <v>#N/A</v>
      </c>
      <c r="AQ97" s="5" t="e">
        <f>IF('All Data'!$J99="QAI","QAI",#N/A)</f>
        <v>#N/A</v>
      </c>
      <c r="AR97" s="5" t="e">
        <f>IF('All Data'!$J99="FSA","FSA",#N/A)</f>
        <v>#N/A</v>
      </c>
      <c r="AS97" s="46" t="e">
        <f>IF('All Data'!$J99="SNC","SNC",#N/A)</f>
        <v>#N/A</v>
      </c>
      <c r="AT97" s="44" t="e">
        <f>IF(ISBLANK('All Data'!$K99)=FALSE,'All Data'!$A99,#N/A)</f>
        <v>#N/A</v>
      </c>
      <c r="AU97" s="5" t="e">
        <f>IF(ISNUMBER('All Data'!$K99),'All Data'!$K99,#N/A)</f>
        <v>#N/A</v>
      </c>
      <c r="AV97" s="5" t="e">
        <f>IF('All Data'!$K99="QAI","QAI",#N/A)</f>
        <v>#N/A</v>
      </c>
      <c r="AW97" s="5" t="e">
        <f>IF('All Data'!$K99="FSA","FSA",#N/A)</f>
        <v>#N/A</v>
      </c>
      <c r="AX97" s="46" t="e">
        <f>IF('All Data'!$K99="SNC","SNC",#N/A)</f>
        <v>#N/A</v>
      </c>
      <c r="AY97" s="44" t="e">
        <f>IF(ISBLANK('All Data'!$L99)=FALSE,'All Data'!$A99,#N/A)</f>
        <v>#N/A</v>
      </c>
      <c r="AZ97" s="5" t="e">
        <f>IF(ISNUMBER('All Data'!$L99),'All Data'!$L99,#N/A)</f>
        <v>#N/A</v>
      </c>
      <c r="BA97" s="5" t="e">
        <f>IF('All Data'!$L99="QAI","QAI",#N/A)</f>
        <v>#N/A</v>
      </c>
      <c r="BB97" s="5" t="e">
        <f>IF('All Data'!$L99="FSA","FSA",#N/A)</f>
        <v>#N/A</v>
      </c>
      <c r="BC97" s="46" t="e">
        <f>IF('All Data'!$L99="SNC","SNC",#N/A)</f>
        <v>#N/A</v>
      </c>
      <c r="BD97" s="44" t="e">
        <f>IF(ISBLANK('All Data'!$M99)=FALSE,'All Data'!$A99,#N/A)</f>
        <v>#N/A</v>
      </c>
      <c r="BE97" s="5" t="e">
        <f>IF(ISNUMBER('All Data'!$M99),'All Data'!$M99,#N/A)</f>
        <v>#N/A</v>
      </c>
      <c r="BF97" s="5" t="e">
        <f>IF('All Data'!$M99="QAI","QAI",#N/A)</f>
        <v>#N/A</v>
      </c>
      <c r="BG97" s="5" t="e">
        <f>IF('All Data'!$M99="FSA","FSA",#N/A)</f>
        <v>#N/A</v>
      </c>
      <c r="BH97" s="46" t="e">
        <f>IF('All Data'!$M99="SNC","SNC",#N/A)</f>
        <v>#N/A</v>
      </c>
      <c r="BI97" s="44">
        <f>IF(ISBLANK('All Data'!$N99)=FALSE,'All Data'!$A99,#N/A)</f>
        <v>41038</v>
      </c>
      <c r="BJ97" s="5">
        <f>IF(ISNUMBER('All Data'!$N99),'All Data'!$N99,#N/A)</f>
        <v>6</v>
      </c>
      <c r="BK97" s="5" t="e">
        <f>IF('All Data'!$N99="QAI","QAI",#N/A)</f>
        <v>#N/A</v>
      </c>
      <c r="BL97" s="5" t="e">
        <f>IF('All Data'!$N99="FSA","FSA",#N/A)</f>
        <v>#N/A</v>
      </c>
      <c r="BM97" s="46" t="e">
        <f>IF('All Data'!$N99="SNC","SNC",#N/A)</f>
        <v>#N/A</v>
      </c>
      <c r="BN97" s="44" t="e">
        <f>IF(ISBLANK('All Data'!$O99)=FALSE,'All Data'!$A99,#N/A)</f>
        <v>#N/A</v>
      </c>
      <c r="BO97" s="5" t="e">
        <f>IF(ISNUMBER('All Data'!$O99),'All Data'!$O99,#N/A)</f>
        <v>#N/A</v>
      </c>
      <c r="BP97" s="5" t="e">
        <f>IF('All Data'!$O99="QAI","QAI",#N/A)</f>
        <v>#N/A</v>
      </c>
      <c r="BQ97" s="5" t="e">
        <f>IF('All Data'!$O99="FSA","FSA",#N/A)</f>
        <v>#N/A</v>
      </c>
      <c r="BR97" s="46" t="e">
        <f>IF('All Data'!$O99="SNC","SNC",#N/A)</f>
        <v>#N/A</v>
      </c>
      <c r="BS97" s="44" t="e">
        <f>IF(ISBLANK('All Data'!$P99)=FALSE,'All Data'!$A99,#N/A)</f>
        <v>#N/A</v>
      </c>
      <c r="BT97" s="5" t="e">
        <f>IF(ISNUMBER('All Data'!$P99),'All Data'!$P99,#N/A)</f>
        <v>#N/A</v>
      </c>
      <c r="BU97" s="5" t="e">
        <f>IF('All Data'!$P99="QAI","QAI",#N/A)</f>
        <v>#N/A</v>
      </c>
      <c r="BV97" s="5" t="e">
        <f>IF('All Data'!$P99="FSA","FSA",#N/A)</f>
        <v>#N/A</v>
      </c>
      <c r="BW97" s="46" t="e">
        <f>IF('All Data'!$P99="SNC","SNC",#N/A)</f>
        <v>#N/A</v>
      </c>
      <c r="BX97" s="44" t="e">
        <f>IF(ISBLANK('All Data'!$Q99)=FALSE,'All Data'!$A99,#N/A)</f>
        <v>#N/A</v>
      </c>
      <c r="BY97" s="5" t="e">
        <f>IF(ISNUMBER('All Data'!$Q99),'All Data'!$Q99,#N/A)</f>
        <v>#N/A</v>
      </c>
      <c r="BZ97" s="5" t="e">
        <f>IF('All Data'!$Q99="QAI","QAI",#N/A)</f>
        <v>#N/A</v>
      </c>
      <c r="CA97" s="5" t="e">
        <f>IF('All Data'!$Q99="FSA","FSA",#N/A)</f>
        <v>#N/A</v>
      </c>
      <c r="CB97" s="46" t="e">
        <f>IF('All Data'!$Q99="SNC","SNC",#N/A)</f>
        <v>#N/A</v>
      </c>
      <c r="CC97" s="44" t="e">
        <f>IF(ISBLANK('All Data'!$R99)=FALSE,'All Data'!$A99,#N/A)</f>
        <v>#N/A</v>
      </c>
      <c r="CD97" s="5" t="e">
        <f>IF(ISNUMBER('All Data'!$R99),'All Data'!$R99,#N/A)</f>
        <v>#N/A</v>
      </c>
      <c r="CE97" s="5" t="e">
        <f>IF('All Data'!$R99="QAI","QAI",#N/A)</f>
        <v>#N/A</v>
      </c>
      <c r="CF97" s="5" t="e">
        <f>IF('All Data'!$R99="FSA","FSA",#N/A)</f>
        <v>#N/A</v>
      </c>
      <c r="CG97" s="46" t="e">
        <f>IF('All Data'!$R99="SNC","SNC",#N/A)</f>
        <v>#N/A</v>
      </c>
      <c r="CH97" s="44" t="e">
        <f>IF(ISBLANK('All Data'!$S99)=FALSE,'All Data'!$A99,#N/A)</f>
        <v>#N/A</v>
      </c>
      <c r="CI97" s="5" t="e">
        <f>IF(ISNUMBER('All Data'!$S99),'All Data'!$S99,#N/A)</f>
        <v>#N/A</v>
      </c>
      <c r="CJ97" s="5" t="e">
        <f>IF('All Data'!$S99="QAI","QAI",#N/A)</f>
        <v>#N/A</v>
      </c>
      <c r="CK97" s="5" t="e">
        <f>IF('All Data'!$S99="FSA","FSA",#N/A)</f>
        <v>#N/A</v>
      </c>
      <c r="CL97" s="46" t="e">
        <f>IF('All Data'!$S99="SNC","SNC",#N/A)</f>
        <v>#N/A</v>
      </c>
      <c r="CM97" s="44" t="e">
        <f>IF(ISBLANK('All Data'!$T99)=FALSE,'All Data'!$A99,#N/A)</f>
        <v>#N/A</v>
      </c>
      <c r="CN97" s="5" t="e">
        <f>IF(ISNUMBER('All Data'!$T99),'All Data'!$T99,#N/A)</f>
        <v>#N/A</v>
      </c>
      <c r="CO97" s="5" t="e">
        <f>IF('All Data'!$T99="QAI","QAI",#N/A)</f>
        <v>#N/A</v>
      </c>
      <c r="CP97" s="5" t="e">
        <f>IF('All Data'!$T99="FSA","FSA",#N/A)</f>
        <v>#N/A</v>
      </c>
      <c r="CQ97" s="46" t="e">
        <f>IF('All Data'!$T99="SNC","SNC",#N/A)</f>
        <v>#N/A</v>
      </c>
      <c r="CR97" s="44" t="e">
        <f>IF(ISBLANK('All Data'!$U99)=FALSE,'All Data'!$A99,#N/A)</f>
        <v>#N/A</v>
      </c>
      <c r="CS97" s="5" t="e">
        <f>IF(ISNUMBER('All Data'!$U99),'All Data'!$U99,#N/A)</f>
        <v>#N/A</v>
      </c>
      <c r="CT97" s="5" t="e">
        <f>IF('All Data'!$U99="QAI","QAI",#N/A)</f>
        <v>#N/A</v>
      </c>
      <c r="CU97" s="5" t="e">
        <f>IF('All Data'!$U99="FSA","FSA",#N/A)</f>
        <v>#N/A</v>
      </c>
      <c r="CV97" s="46" t="e">
        <f>IF('All Data'!$U99="SNC","SNC",#N/A)</f>
        <v>#N/A</v>
      </c>
      <c r="CW97" s="44" t="e">
        <f>IF(ISBLANK('All Data'!$V99)=FALSE,'All Data'!$A99,#N/A)</f>
        <v>#N/A</v>
      </c>
      <c r="CX97" s="5" t="e">
        <f>IF(ISNUMBER('All Data'!$V99),'All Data'!$V99,#N/A)</f>
        <v>#N/A</v>
      </c>
      <c r="CY97" s="5" t="e">
        <f>IF('All Data'!$V99="QAI","QAI",#N/A)</f>
        <v>#N/A</v>
      </c>
      <c r="CZ97" s="5" t="e">
        <f>IF('All Data'!$V99="FSA","FSA",#N/A)</f>
        <v>#N/A</v>
      </c>
      <c r="DA97" s="46" t="e">
        <f>IF('All Data'!$V99="SNC","SNC",#N/A)</f>
        <v>#N/A</v>
      </c>
      <c r="DB97" s="44" t="e">
        <f>IF(ISBLANK('All Data'!$W99)=FALSE,'All Data'!$A99,#N/A)</f>
        <v>#N/A</v>
      </c>
      <c r="DC97" s="5" t="e">
        <f>IF(ISNUMBER('All Data'!$W99),'All Data'!$W99,#N/A)</f>
        <v>#N/A</v>
      </c>
      <c r="DD97" s="5" t="e">
        <f>IF('All Data'!$W99="QAI","QAI",#N/A)</f>
        <v>#N/A</v>
      </c>
      <c r="DE97" s="5" t="e">
        <f>IF('All Data'!$W99="FSA","FSA",#N/A)</f>
        <v>#N/A</v>
      </c>
      <c r="DF97" s="46" t="e">
        <f>IF('All Data'!$W99="SNC","SNC",#N/A)</f>
        <v>#N/A</v>
      </c>
      <c r="DK97" s="46"/>
      <c r="DN97" s="44">
        <f>'All Data'!$A99</f>
        <v>41038</v>
      </c>
    </row>
    <row r="98" spans="1:118" x14ac:dyDescent="0.25">
      <c r="A98" s="44">
        <f>IF(ISBLANK('All Data'!$B100)=FALSE,'All Data'!$A100,#N/A)</f>
        <v>41044</v>
      </c>
      <c r="B98" s="5">
        <f>IF(ISNUMBER('All Data'!$B100),'All Data'!$B100,#N/A)</f>
        <v>26.2</v>
      </c>
      <c r="C98" s="5" t="e">
        <f>IF('All Data'!$B100="QAI","QAI",#N/A)</f>
        <v>#N/A</v>
      </c>
      <c r="D98" s="5" t="e">
        <f>IF('All Data'!$B100="FSA","FSA",#N/A)</f>
        <v>#N/A</v>
      </c>
      <c r="E98" s="46" t="e">
        <f>IF('All Data'!$B100="SNC","SNC",#N/A)</f>
        <v>#N/A</v>
      </c>
      <c r="F98" s="44">
        <f>IF(ISBLANK('All Data'!$C100)=FALSE,'All Data'!$A100,#N/A)</f>
        <v>41044</v>
      </c>
      <c r="G98" s="5">
        <f>IF(ISNUMBER('All Data'!$C100),'All Data'!$C100,#N/A)</f>
        <v>23</v>
      </c>
      <c r="H98" s="5" t="e">
        <f>IF('All Data'!$C100="QAI","QAI",#N/A)</f>
        <v>#N/A</v>
      </c>
      <c r="I98" s="5" t="e">
        <f>IF('All Data'!$C100="FSA","FSA",#N/A)</f>
        <v>#N/A</v>
      </c>
      <c r="J98" s="46" t="e">
        <f>IF('All Data'!$C100="SNC","SNC",#N/A)</f>
        <v>#N/A</v>
      </c>
      <c r="K98" s="44" t="e">
        <f>IF(ISBLANK('All Data'!$D100)=FALSE,'All Data'!$A100,#N/A)</f>
        <v>#N/A</v>
      </c>
      <c r="L98" s="5" t="e">
        <f>IF(ISNUMBER('All Data'!$D100),'All Data'!$D100,#N/A)</f>
        <v>#N/A</v>
      </c>
      <c r="M98" s="5" t="e">
        <f>IF('All Data'!$D100="QAI","QAI",#N/A)</f>
        <v>#N/A</v>
      </c>
      <c r="N98" s="5" t="e">
        <f>IF('All Data'!$D100="FSA","FSA",#N/A)</f>
        <v>#N/A</v>
      </c>
      <c r="O98" s="46" t="e">
        <f>IF('All Data'!$D100="SNC","SNC",#N/A)</f>
        <v>#N/A</v>
      </c>
      <c r="P98" s="44" t="e">
        <f>IF(ISBLANK('All Data'!$E100)=FALSE,'All Data'!$A100,#N/A)</f>
        <v>#N/A</v>
      </c>
      <c r="Q98" s="5" t="e">
        <f>IF(ISNUMBER('All Data'!$E100),'All Data'!$E100,#N/A)</f>
        <v>#N/A</v>
      </c>
      <c r="R98" s="5" t="e">
        <f>IF('All Data'!$E100="QAI","QAI",#N/A)</f>
        <v>#N/A</v>
      </c>
      <c r="S98" s="5" t="e">
        <f>IF('All Data'!$E100="FSA","FSA",#N/A)</f>
        <v>#N/A</v>
      </c>
      <c r="T98" s="46" t="e">
        <f>IF('All Data'!$E100="SNC","SNC",#N/A)</f>
        <v>#N/A</v>
      </c>
      <c r="U98" s="44" t="e">
        <f>IF(ISBLANK('All Data'!$F100)=FALSE,'All Data'!$A100,#N/A)</f>
        <v>#N/A</v>
      </c>
      <c r="V98" s="5" t="e">
        <f>IF(ISNUMBER('All Data'!$F100),'All Data'!$F100,#N/A)</f>
        <v>#N/A</v>
      </c>
      <c r="W98" s="5" t="e">
        <f>IF('All Data'!$F100="QAI","QAI",#N/A)</f>
        <v>#N/A</v>
      </c>
      <c r="X98" s="5" t="e">
        <f>IF('All Data'!$F100="FSA","FSA",#N/A)</f>
        <v>#N/A</v>
      </c>
      <c r="Y98" s="46" t="e">
        <f>IF('All Data'!$F100="SNC","SNC",#N/A)</f>
        <v>#N/A</v>
      </c>
      <c r="Z98" s="44" t="e">
        <f>IF(ISBLANK('All Data'!$G100)=FALSE,'All Data'!$A100,#N/A)</f>
        <v>#N/A</v>
      </c>
      <c r="AA98" s="5" t="e">
        <f>IF(ISNUMBER('All Data'!$G100),'All Data'!$G100,#N/A)</f>
        <v>#N/A</v>
      </c>
      <c r="AB98" s="5" t="e">
        <f>IF('All Data'!$G100="QAI","QAI",#N/A)</f>
        <v>#N/A</v>
      </c>
      <c r="AC98" s="5" t="e">
        <f>IF('All Data'!$G100="FSA","FSA",#N/A)</f>
        <v>#N/A</v>
      </c>
      <c r="AD98" s="46" t="e">
        <f>IF('All Data'!$G100="SNC","SNC",#N/A)</f>
        <v>#N/A</v>
      </c>
      <c r="AE98" s="44" t="e">
        <f>IF(ISBLANK('All Data'!$H100)=FALSE,'All Data'!$A100,#N/A)</f>
        <v>#N/A</v>
      </c>
      <c r="AF98" s="5" t="e">
        <f>IF(ISNUMBER('All Data'!$H100),'All Data'!$H100,#N/A)</f>
        <v>#N/A</v>
      </c>
      <c r="AG98" s="5" t="e">
        <f>IF('All Data'!$H100="QAI","QAI",#N/A)</f>
        <v>#N/A</v>
      </c>
      <c r="AH98" s="5" t="e">
        <f>IF('All Data'!$H100="FSA","FSA",#N/A)</f>
        <v>#N/A</v>
      </c>
      <c r="AI98" s="46" t="e">
        <f>IF('All Data'!$H100="SNC","SNC",#N/A)</f>
        <v>#N/A</v>
      </c>
      <c r="AJ98" s="44" t="e">
        <f>IF(ISBLANK('All Data'!$I100)=FALSE,'All Data'!$A100,#N/A)</f>
        <v>#N/A</v>
      </c>
      <c r="AK98" s="5" t="e">
        <f>IF(ISNUMBER('All Data'!$I100),'All Data'!$I100,#N/A)</f>
        <v>#N/A</v>
      </c>
      <c r="AL98" s="5" t="e">
        <f>IF('All Data'!$I100="QAI","QAI",#N/A)</f>
        <v>#N/A</v>
      </c>
      <c r="AM98" s="5" t="e">
        <f>IF('All Data'!$I100="FSA","FSA",#N/A)</f>
        <v>#N/A</v>
      </c>
      <c r="AN98" s="46" t="e">
        <f>IF('All Data'!$I100="SNC","SNC",#N/A)</f>
        <v>#N/A</v>
      </c>
      <c r="AO98" s="44" t="e">
        <f>IF(ISBLANK('All Data'!$J100)=FALSE,'All Data'!$A100,#N/A)</f>
        <v>#N/A</v>
      </c>
      <c r="AP98" s="5" t="e">
        <f>IF(ISNUMBER('All Data'!$J100),'All Data'!$J100,#N/A)</f>
        <v>#N/A</v>
      </c>
      <c r="AQ98" s="5" t="e">
        <f>IF('All Data'!$J100="QAI","QAI",#N/A)</f>
        <v>#N/A</v>
      </c>
      <c r="AR98" s="5" t="e">
        <f>IF('All Data'!$J100="FSA","FSA",#N/A)</f>
        <v>#N/A</v>
      </c>
      <c r="AS98" s="46" t="e">
        <f>IF('All Data'!$J100="SNC","SNC",#N/A)</f>
        <v>#N/A</v>
      </c>
      <c r="AT98" s="44" t="e">
        <f>IF(ISBLANK('All Data'!$K100)=FALSE,'All Data'!$A100,#N/A)</f>
        <v>#N/A</v>
      </c>
      <c r="AU98" s="5" t="e">
        <f>IF(ISNUMBER('All Data'!$K100),'All Data'!$K100,#N/A)</f>
        <v>#N/A</v>
      </c>
      <c r="AV98" s="5" t="e">
        <f>IF('All Data'!$K100="QAI","QAI",#N/A)</f>
        <v>#N/A</v>
      </c>
      <c r="AW98" s="5" t="e">
        <f>IF('All Data'!$K100="FSA","FSA",#N/A)</f>
        <v>#N/A</v>
      </c>
      <c r="AX98" s="46" t="e">
        <f>IF('All Data'!$K100="SNC","SNC",#N/A)</f>
        <v>#N/A</v>
      </c>
      <c r="AY98" s="44" t="e">
        <f>IF(ISBLANK('All Data'!$L100)=FALSE,'All Data'!$A100,#N/A)</f>
        <v>#N/A</v>
      </c>
      <c r="AZ98" s="5" t="e">
        <f>IF(ISNUMBER('All Data'!$L100),'All Data'!$L100,#N/A)</f>
        <v>#N/A</v>
      </c>
      <c r="BA98" s="5" t="e">
        <f>IF('All Data'!$L100="QAI","QAI",#N/A)</f>
        <v>#N/A</v>
      </c>
      <c r="BB98" s="5" t="e">
        <f>IF('All Data'!$L100="FSA","FSA",#N/A)</f>
        <v>#N/A</v>
      </c>
      <c r="BC98" s="46" t="e">
        <f>IF('All Data'!$L100="SNC","SNC",#N/A)</f>
        <v>#N/A</v>
      </c>
      <c r="BD98" s="44" t="e">
        <f>IF(ISBLANK('All Data'!$M100)=FALSE,'All Data'!$A100,#N/A)</f>
        <v>#N/A</v>
      </c>
      <c r="BE98" s="5" t="e">
        <f>IF(ISNUMBER('All Data'!$M100),'All Data'!$M100,#N/A)</f>
        <v>#N/A</v>
      </c>
      <c r="BF98" s="5" t="e">
        <f>IF('All Data'!$M100="QAI","QAI",#N/A)</f>
        <v>#N/A</v>
      </c>
      <c r="BG98" s="5" t="e">
        <f>IF('All Data'!$M100="FSA","FSA",#N/A)</f>
        <v>#N/A</v>
      </c>
      <c r="BH98" s="46" t="e">
        <f>IF('All Data'!$M100="SNC","SNC",#N/A)</f>
        <v>#N/A</v>
      </c>
      <c r="BI98" s="44">
        <f>IF(ISBLANK('All Data'!$N100)=FALSE,'All Data'!$A100,#N/A)</f>
        <v>41044</v>
      </c>
      <c r="BJ98" s="5">
        <f>IF(ISNUMBER('All Data'!$N100),'All Data'!$N100,#N/A)</f>
        <v>14</v>
      </c>
      <c r="BK98" s="5" t="e">
        <f>IF('All Data'!$N100="QAI","QAI",#N/A)</f>
        <v>#N/A</v>
      </c>
      <c r="BL98" s="5" t="e">
        <f>IF('All Data'!$N100="FSA","FSA",#N/A)</f>
        <v>#N/A</v>
      </c>
      <c r="BM98" s="46" t="e">
        <f>IF('All Data'!$N100="SNC","SNC",#N/A)</f>
        <v>#N/A</v>
      </c>
      <c r="BN98" s="44" t="e">
        <f>IF(ISBLANK('All Data'!$O100)=FALSE,'All Data'!$A100,#N/A)</f>
        <v>#N/A</v>
      </c>
      <c r="BO98" s="5" t="e">
        <f>IF(ISNUMBER('All Data'!$O100),'All Data'!$O100,#N/A)</f>
        <v>#N/A</v>
      </c>
      <c r="BP98" s="5" t="e">
        <f>IF('All Data'!$O100="QAI","QAI",#N/A)</f>
        <v>#N/A</v>
      </c>
      <c r="BQ98" s="5" t="e">
        <f>IF('All Data'!$O100="FSA","FSA",#N/A)</f>
        <v>#N/A</v>
      </c>
      <c r="BR98" s="46" t="e">
        <f>IF('All Data'!$O100="SNC","SNC",#N/A)</f>
        <v>#N/A</v>
      </c>
      <c r="BS98" s="44" t="e">
        <f>IF(ISBLANK('All Data'!$P100)=FALSE,'All Data'!$A100,#N/A)</f>
        <v>#N/A</v>
      </c>
      <c r="BT98" s="5" t="e">
        <f>IF(ISNUMBER('All Data'!$P100),'All Data'!$P100,#N/A)</f>
        <v>#N/A</v>
      </c>
      <c r="BU98" s="5" t="e">
        <f>IF('All Data'!$P100="QAI","QAI",#N/A)</f>
        <v>#N/A</v>
      </c>
      <c r="BV98" s="5" t="e">
        <f>IF('All Data'!$P100="FSA","FSA",#N/A)</f>
        <v>#N/A</v>
      </c>
      <c r="BW98" s="46" t="e">
        <f>IF('All Data'!$P100="SNC","SNC",#N/A)</f>
        <v>#N/A</v>
      </c>
      <c r="BX98" s="44" t="e">
        <f>IF(ISBLANK('All Data'!$Q100)=FALSE,'All Data'!$A100,#N/A)</f>
        <v>#N/A</v>
      </c>
      <c r="BY98" s="5" t="e">
        <f>IF(ISNUMBER('All Data'!$Q100),'All Data'!$Q100,#N/A)</f>
        <v>#N/A</v>
      </c>
      <c r="BZ98" s="5" t="e">
        <f>IF('All Data'!$Q100="QAI","QAI",#N/A)</f>
        <v>#N/A</v>
      </c>
      <c r="CA98" s="5" t="e">
        <f>IF('All Data'!$Q100="FSA","FSA",#N/A)</f>
        <v>#N/A</v>
      </c>
      <c r="CB98" s="46" t="e">
        <f>IF('All Data'!$Q100="SNC","SNC",#N/A)</f>
        <v>#N/A</v>
      </c>
      <c r="CC98" s="44" t="e">
        <f>IF(ISBLANK('All Data'!$R100)=FALSE,'All Data'!$A100,#N/A)</f>
        <v>#N/A</v>
      </c>
      <c r="CD98" s="5" t="e">
        <f>IF(ISNUMBER('All Data'!$R100),'All Data'!$R100,#N/A)</f>
        <v>#N/A</v>
      </c>
      <c r="CE98" s="5" t="e">
        <f>IF('All Data'!$R100="QAI","QAI",#N/A)</f>
        <v>#N/A</v>
      </c>
      <c r="CF98" s="5" t="e">
        <f>IF('All Data'!$R100="FSA","FSA",#N/A)</f>
        <v>#N/A</v>
      </c>
      <c r="CG98" s="46" t="e">
        <f>IF('All Data'!$R100="SNC","SNC",#N/A)</f>
        <v>#N/A</v>
      </c>
      <c r="CH98" s="44" t="e">
        <f>IF(ISBLANK('All Data'!$S100)=FALSE,'All Data'!$A100,#N/A)</f>
        <v>#N/A</v>
      </c>
      <c r="CI98" s="5" t="e">
        <f>IF(ISNUMBER('All Data'!$S100),'All Data'!$S100,#N/A)</f>
        <v>#N/A</v>
      </c>
      <c r="CJ98" s="5" t="e">
        <f>IF('All Data'!$S100="QAI","QAI",#N/A)</f>
        <v>#N/A</v>
      </c>
      <c r="CK98" s="5" t="e">
        <f>IF('All Data'!$S100="FSA","FSA",#N/A)</f>
        <v>#N/A</v>
      </c>
      <c r="CL98" s="46" t="e">
        <f>IF('All Data'!$S100="SNC","SNC",#N/A)</f>
        <v>#N/A</v>
      </c>
      <c r="CM98" s="44" t="e">
        <f>IF(ISBLANK('All Data'!$T100)=FALSE,'All Data'!$A100,#N/A)</f>
        <v>#N/A</v>
      </c>
      <c r="CN98" s="5" t="e">
        <f>IF(ISNUMBER('All Data'!$T100),'All Data'!$T100,#N/A)</f>
        <v>#N/A</v>
      </c>
      <c r="CO98" s="5" t="e">
        <f>IF('All Data'!$T100="QAI","QAI",#N/A)</f>
        <v>#N/A</v>
      </c>
      <c r="CP98" s="5" t="e">
        <f>IF('All Data'!$T100="FSA","FSA",#N/A)</f>
        <v>#N/A</v>
      </c>
      <c r="CQ98" s="46" t="e">
        <f>IF('All Data'!$T100="SNC","SNC",#N/A)</f>
        <v>#N/A</v>
      </c>
      <c r="CR98" s="44" t="e">
        <f>IF(ISBLANK('All Data'!$U100)=FALSE,'All Data'!$A100,#N/A)</f>
        <v>#N/A</v>
      </c>
      <c r="CS98" s="5" t="e">
        <f>IF(ISNUMBER('All Data'!$U100),'All Data'!$U100,#N/A)</f>
        <v>#N/A</v>
      </c>
      <c r="CT98" s="5" t="e">
        <f>IF('All Data'!$U100="QAI","QAI",#N/A)</f>
        <v>#N/A</v>
      </c>
      <c r="CU98" s="5" t="e">
        <f>IF('All Data'!$U100="FSA","FSA",#N/A)</f>
        <v>#N/A</v>
      </c>
      <c r="CV98" s="46" t="e">
        <f>IF('All Data'!$U100="SNC","SNC",#N/A)</f>
        <v>#N/A</v>
      </c>
      <c r="CW98" s="44" t="e">
        <f>IF(ISBLANK('All Data'!$V100)=FALSE,'All Data'!$A100,#N/A)</f>
        <v>#N/A</v>
      </c>
      <c r="CX98" s="5" t="e">
        <f>IF(ISNUMBER('All Data'!$V100),'All Data'!$V100,#N/A)</f>
        <v>#N/A</v>
      </c>
      <c r="CY98" s="5" t="e">
        <f>IF('All Data'!$V100="QAI","QAI",#N/A)</f>
        <v>#N/A</v>
      </c>
      <c r="CZ98" s="5" t="e">
        <f>IF('All Data'!$V100="FSA","FSA",#N/A)</f>
        <v>#N/A</v>
      </c>
      <c r="DA98" s="46" t="e">
        <f>IF('All Data'!$V100="SNC","SNC",#N/A)</f>
        <v>#N/A</v>
      </c>
      <c r="DB98" s="44" t="e">
        <f>IF(ISBLANK('All Data'!$W100)=FALSE,'All Data'!$A100,#N/A)</f>
        <v>#N/A</v>
      </c>
      <c r="DC98" s="5" t="e">
        <f>IF(ISNUMBER('All Data'!$W100),'All Data'!$W100,#N/A)</f>
        <v>#N/A</v>
      </c>
      <c r="DD98" s="5" t="e">
        <f>IF('All Data'!$W100="QAI","QAI",#N/A)</f>
        <v>#N/A</v>
      </c>
      <c r="DE98" s="5" t="e">
        <f>IF('All Data'!$W100="FSA","FSA",#N/A)</f>
        <v>#N/A</v>
      </c>
      <c r="DF98" s="46" t="e">
        <f>IF('All Data'!$W100="SNC","SNC",#N/A)</f>
        <v>#N/A</v>
      </c>
      <c r="DK98" s="46"/>
      <c r="DN98" s="44">
        <f>'All Data'!$A100</f>
        <v>41044</v>
      </c>
    </row>
    <row r="99" spans="1:118" x14ac:dyDescent="0.25">
      <c r="A99" s="44">
        <f>IF(ISBLANK('All Data'!$B101)=FALSE,'All Data'!$A101,#N/A)</f>
        <v>41050</v>
      </c>
      <c r="B99" s="5">
        <f>IF(ISNUMBER('All Data'!$B101),'All Data'!$B101,#N/A)</f>
        <v>14.5</v>
      </c>
      <c r="C99" s="5" t="e">
        <f>IF('All Data'!$B101="QAI","QAI",#N/A)</f>
        <v>#N/A</v>
      </c>
      <c r="D99" s="5" t="e">
        <f>IF('All Data'!$B101="FSA","FSA",#N/A)</f>
        <v>#N/A</v>
      </c>
      <c r="E99" s="46" t="e">
        <f>IF('All Data'!$B101="SNC","SNC",#N/A)</f>
        <v>#N/A</v>
      </c>
      <c r="F99" s="44">
        <f>IF(ISBLANK('All Data'!$C101)=FALSE,'All Data'!$A101,#N/A)</f>
        <v>41050</v>
      </c>
      <c r="G99" s="5">
        <f>IF(ISNUMBER('All Data'!$C101),'All Data'!$C101,#N/A)</f>
        <v>11.6</v>
      </c>
      <c r="H99" s="5" t="e">
        <f>IF('All Data'!$C101="QAI","QAI",#N/A)</f>
        <v>#N/A</v>
      </c>
      <c r="I99" s="5" t="e">
        <f>IF('All Data'!$C101="FSA","FSA",#N/A)</f>
        <v>#N/A</v>
      </c>
      <c r="J99" s="46" t="e">
        <f>IF('All Data'!$C101="SNC","SNC",#N/A)</f>
        <v>#N/A</v>
      </c>
      <c r="K99" s="44" t="e">
        <f>IF(ISBLANK('All Data'!$D101)=FALSE,'All Data'!$A101,#N/A)</f>
        <v>#N/A</v>
      </c>
      <c r="L99" s="5" t="e">
        <f>IF(ISNUMBER('All Data'!$D101),'All Data'!$D101,#N/A)</f>
        <v>#N/A</v>
      </c>
      <c r="M99" s="5" t="e">
        <f>IF('All Data'!$D101="QAI","QAI",#N/A)</f>
        <v>#N/A</v>
      </c>
      <c r="N99" s="5" t="e">
        <f>IF('All Data'!$D101="FSA","FSA",#N/A)</f>
        <v>#N/A</v>
      </c>
      <c r="O99" s="46" t="e">
        <f>IF('All Data'!$D101="SNC","SNC",#N/A)</f>
        <v>#N/A</v>
      </c>
      <c r="P99" s="44" t="e">
        <f>IF(ISBLANK('All Data'!$E101)=FALSE,'All Data'!$A101,#N/A)</f>
        <v>#N/A</v>
      </c>
      <c r="Q99" s="5" t="e">
        <f>IF(ISNUMBER('All Data'!$E101),'All Data'!$E101,#N/A)</f>
        <v>#N/A</v>
      </c>
      <c r="R99" s="5" t="e">
        <f>IF('All Data'!$E101="QAI","QAI",#N/A)</f>
        <v>#N/A</v>
      </c>
      <c r="S99" s="5" t="e">
        <f>IF('All Data'!$E101="FSA","FSA",#N/A)</f>
        <v>#N/A</v>
      </c>
      <c r="T99" s="46" t="e">
        <f>IF('All Data'!$E101="SNC","SNC",#N/A)</f>
        <v>#N/A</v>
      </c>
      <c r="U99" s="44" t="e">
        <f>IF(ISBLANK('All Data'!$F101)=FALSE,'All Data'!$A101,#N/A)</f>
        <v>#N/A</v>
      </c>
      <c r="V99" s="5" t="e">
        <f>IF(ISNUMBER('All Data'!$F101),'All Data'!$F101,#N/A)</f>
        <v>#N/A</v>
      </c>
      <c r="W99" s="5" t="e">
        <f>IF('All Data'!$F101="QAI","QAI",#N/A)</f>
        <v>#N/A</v>
      </c>
      <c r="X99" s="5" t="e">
        <f>IF('All Data'!$F101="FSA","FSA",#N/A)</f>
        <v>#N/A</v>
      </c>
      <c r="Y99" s="46" t="e">
        <f>IF('All Data'!$F101="SNC","SNC",#N/A)</f>
        <v>#N/A</v>
      </c>
      <c r="Z99" s="44" t="e">
        <f>IF(ISBLANK('All Data'!$G101)=FALSE,'All Data'!$A101,#N/A)</f>
        <v>#N/A</v>
      </c>
      <c r="AA99" s="5" t="e">
        <f>IF(ISNUMBER('All Data'!$G101),'All Data'!$G101,#N/A)</f>
        <v>#N/A</v>
      </c>
      <c r="AB99" s="5" t="e">
        <f>IF('All Data'!$G101="QAI","QAI",#N/A)</f>
        <v>#N/A</v>
      </c>
      <c r="AC99" s="5" t="e">
        <f>IF('All Data'!$G101="FSA","FSA",#N/A)</f>
        <v>#N/A</v>
      </c>
      <c r="AD99" s="46" t="e">
        <f>IF('All Data'!$G101="SNC","SNC",#N/A)</f>
        <v>#N/A</v>
      </c>
      <c r="AE99" s="44" t="e">
        <f>IF(ISBLANK('All Data'!$H101)=FALSE,'All Data'!$A101,#N/A)</f>
        <v>#N/A</v>
      </c>
      <c r="AF99" s="5" t="e">
        <f>IF(ISNUMBER('All Data'!$H101),'All Data'!$H101,#N/A)</f>
        <v>#N/A</v>
      </c>
      <c r="AG99" s="5" t="e">
        <f>IF('All Data'!$H101="QAI","QAI",#N/A)</f>
        <v>#N/A</v>
      </c>
      <c r="AH99" s="5" t="e">
        <f>IF('All Data'!$H101="FSA","FSA",#N/A)</f>
        <v>#N/A</v>
      </c>
      <c r="AI99" s="46" t="e">
        <f>IF('All Data'!$H101="SNC","SNC",#N/A)</f>
        <v>#N/A</v>
      </c>
      <c r="AJ99" s="44" t="e">
        <f>IF(ISBLANK('All Data'!$I101)=FALSE,'All Data'!$A101,#N/A)</f>
        <v>#N/A</v>
      </c>
      <c r="AK99" s="5" t="e">
        <f>IF(ISNUMBER('All Data'!$I101),'All Data'!$I101,#N/A)</f>
        <v>#N/A</v>
      </c>
      <c r="AL99" s="5" t="e">
        <f>IF('All Data'!$I101="QAI","QAI",#N/A)</f>
        <v>#N/A</v>
      </c>
      <c r="AM99" s="5" t="e">
        <f>IF('All Data'!$I101="FSA","FSA",#N/A)</f>
        <v>#N/A</v>
      </c>
      <c r="AN99" s="46" t="e">
        <f>IF('All Data'!$I101="SNC","SNC",#N/A)</f>
        <v>#N/A</v>
      </c>
      <c r="AO99" s="44" t="e">
        <f>IF(ISBLANK('All Data'!$J101)=FALSE,'All Data'!$A101,#N/A)</f>
        <v>#N/A</v>
      </c>
      <c r="AP99" s="5" t="e">
        <f>IF(ISNUMBER('All Data'!$J101),'All Data'!$J101,#N/A)</f>
        <v>#N/A</v>
      </c>
      <c r="AQ99" s="5" t="e">
        <f>IF('All Data'!$J101="QAI","QAI",#N/A)</f>
        <v>#N/A</v>
      </c>
      <c r="AR99" s="5" t="e">
        <f>IF('All Data'!$J101="FSA","FSA",#N/A)</f>
        <v>#N/A</v>
      </c>
      <c r="AS99" s="46" t="e">
        <f>IF('All Data'!$J101="SNC","SNC",#N/A)</f>
        <v>#N/A</v>
      </c>
      <c r="AT99" s="44" t="e">
        <f>IF(ISBLANK('All Data'!$K101)=FALSE,'All Data'!$A101,#N/A)</f>
        <v>#N/A</v>
      </c>
      <c r="AU99" s="5" t="e">
        <f>IF(ISNUMBER('All Data'!$K101),'All Data'!$K101,#N/A)</f>
        <v>#N/A</v>
      </c>
      <c r="AV99" s="5" t="e">
        <f>IF('All Data'!$K101="QAI","QAI",#N/A)</f>
        <v>#N/A</v>
      </c>
      <c r="AW99" s="5" t="e">
        <f>IF('All Data'!$K101="FSA","FSA",#N/A)</f>
        <v>#N/A</v>
      </c>
      <c r="AX99" s="46" t="e">
        <f>IF('All Data'!$K101="SNC","SNC",#N/A)</f>
        <v>#N/A</v>
      </c>
      <c r="AY99" s="44" t="e">
        <f>IF(ISBLANK('All Data'!$L101)=FALSE,'All Data'!$A101,#N/A)</f>
        <v>#N/A</v>
      </c>
      <c r="AZ99" s="5" t="e">
        <f>IF(ISNUMBER('All Data'!$L101),'All Data'!$L101,#N/A)</f>
        <v>#N/A</v>
      </c>
      <c r="BA99" s="5" t="e">
        <f>IF('All Data'!$L101="QAI","QAI",#N/A)</f>
        <v>#N/A</v>
      </c>
      <c r="BB99" s="5" t="e">
        <f>IF('All Data'!$L101="FSA","FSA",#N/A)</f>
        <v>#N/A</v>
      </c>
      <c r="BC99" s="46" t="e">
        <f>IF('All Data'!$L101="SNC","SNC",#N/A)</f>
        <v>#N/A</v>
      </c>
      <c r="BD99" s="44" t="e">
        <f>IF(ISBLANK('All Data'!$M101)=FALSE,'All Data'!$A101,#N/A)</f>
        <v>#N/A</v>
      </c>
      <c r="BE99" s="5" t="e">
        <f>IF(ISNUMBER('All Data'!$M101),'All Data'!$M101,#N/A)</f>
        <v>#N/A</v>
      </c>
      <c r="BF99" s="5" t="e">
        <f>IF('All Data'!$M101="QAI","QAI",#N/A)</f>
        <v>#N/A</v>
      </c>
      <c r="BG99" s="5" t="e">
        <f>IF('All Data'!$M101="FSA","FSA",#N/A)</f>
        <v>#N/A</v>
      </c>
      <c r="BH99" s="46" t="e">
        <f>IF('All Data'!$M101="SNC","SNC",#N/A)</f>
        <v>#N/A</v>
      </c>
      <c r="BI99" s="44">
        <f>IF(ISBLANK('All Data'!$N101)=FALSE,'All Data'!$A101,#N/A)</f>
        <v>41050</v>
      </c>
      <c r="BJ99" s="5">
        <f>IF(ISNUMBER('All Data'!$N101),'All Data'!$N101,#N/A)</f>
        <v>10</v>
      </c>
      <c r="BK99" s="5" t="e">
        <f>IF('All Data'!$N101="QAI","QAI",#N/A)</f>
        <v>#N/A</v>
      </c>
      <c r="BL99" s="5" t="e">
        <f>IF('All Data'!$N101="FSA","FSA",#N/A)</f>
        <v>#N/A</v>
      </c>
      <c r="BM99" s="46" t="e">
        <f>IF('All Data'!$N101="SNC","SNC",#N/A)</f>
        <v>#N/A</v>
      </c>
      <c r="BN99" s="44" t="e">
        <f>IF(ISBLANK('All Data'!$O101)=FALSE,'All Data'!$A101,#N/A)</f>
        <v>#N/A</v>
      </c>
      <c r="BO99" s="5" t="e">
        <f>IF(ISNUMBER('All Data'!$O101),'All Data'!$O101,#N/A)</f>
        <v>#N/A</v>
      </c>
      <c r="BP99" s="5" t="e">
        <f>IF('All Data'!$O101="QAI","QAI",#N/A)</f>
        <v>#N/A</v>
      </c>
      <c r="BQ99" s="5" t="e">
        <f>IF('All Data'!$O101="FSA","FSA",#N/A)</f>
        <v>#N/A</v>
      </c>
      <c r="BR99" s="46" t="e">
        <f>IF('All Data'!$O101="SNC","SNC",#N/A)</f>
        <v>#N/A</v>
      </c>
      <c r="BS99" s="44" t="e">
        <f>IF(ISBLANK('All Data'!$P101)=FALSE,'All Data'!$A101,#N/A)</f>
        <v>#N/A</v>
      </c>
      <c r="BT99" s="5" t="e">
        <f>IF(ISNUMBER('All Data'!$P101),'All Data'!$P101,#N/A)</f>
        <v>#N/A</v>
      </c>
      <c r="BU99" s="5" t="e">
        <f>IF('All Data'!$P101="QAI","QAI",#N/A)</f>
        <v>#N/A</v>
      </c>
      <c r="BV99" s="5" t="e">
        <f>IF('All Data'!$P101="FSA","FSA",#N/A)</f>
        <v>#N/A</v>
      </c>
      <c r="BW99" s="46" t="e">
        <f>IF('All Data'!$P101="SNC","SNC",#N/A)</f>
        <v>#N/A</v>
      </c>
      <c r="BX99" s="44" t="e">
        <f>IF(ISBLANK('All Data'!$Q101)=FALSE,'All Data'!$A101,#N/A)</f>
        <v>#N/A</v>
      </c>
      <c r="BY99" s="5" t="e">
        <f>IF(ISNUMBER('All Data'!$Q101),'All Data'!$Q101,#N/A)</f>
        <v>#N/A</v>
      </c>
      <c r="BZ99" s="5" t="e">
        <f>IF('All Data'!$Q101="QAI","QAI",#N/A)</f>
        <v>#N/A</v>
      </c>
      <c r="CA99" s="5" t="e">
        <f>IF('All Data'!$Q101="FSA","FSA",#N/A)</f>
        <v>#N/A</v>
      </c>
      <c r="CB99" s="46" t="e">
        <f>IF('All Data'!$Q101="SNC","SNC",#N/A)</f>
        <v>#N/A</v>
      </c>
      <c r="CC99" s="44" t="e">
        <f>IF(ISBLANK('All Data'!$R101)=FALSE,'All Data'!$A101,#N/A)</f>
        <v>#N/A</v>
      </c>
      <c r="CD99" s="5" t="e">
        <f>IF(ISNUMBER('All Data'!$R101),'All Data'!$R101,#N/A)</f>
        <v>#N/A</v>
      </c>
      <c r="CE99" s="5" t="e">
        <f>IF('All Data'!$R101="QAI","QAI",#N/A)</f>
        <v>#N/A</v>
      </c>
      <c r="CF99" s="5" t="e">
        <f>IF('All Data'!$R101="FSA","FSA",#N/A)</f>
        <v>#N/A</v>
      </c>
      <c r="CG99" s="46" t="e">
        <f>IF('All Data'!$R101="SNC","SNC",#N/A)</f>
        <v>#N/A</v>
      </c>
      <c r="CH99" s="44" t="e">
        <f>IF(ISBLANK('All Data'!$S101)=FALSE,'All Data'!$A101,#N/A)</f>
        <v>#N/A</v>
      </c>
      <c r="CI99" s="5" t="e">
        <f>IF(ISNUMBER('All Data'!$S101),'All Data'!$S101,#N/A)</f>
        <v>#N/A</v>
      </c>
      <c r="CJ99" s="5" t="e">
        <f>IF('All Data'!$S101="QAI","QAI",#N/A)</f>
        <v>#N/A</v>
      </c>
      <c r="CK99" s="5" t="e">
        <f>IF('All Data'!$S101="FSA","FSA",#N/A)</f>
        <v>#N/A</v>
      </c>
      <c r="CL99" s="46" t="e">
        <f>IF('All Data'!$S101="SNC","SNC",#N/A)</f>
        <v>#N/A</v>
      </c>
      <c r="CM99" s="44" t="e">
        <f>IF(ISBLANK('All Data'!$T101)=FALSE,'All Data'!$A101,#N/A)</f>
        <v>#N/A</v>
      </c>
      <c r="CN99" s="5" t="e">
        <f>IF(ISNUMBER('All Data'!$T101),'All Data'!$T101,#N/A)</f>
        <v>#N/A</v>
      </c>
      <c r="CO99" s="5" t="e">
        <f>IF('All Data'!$T101="QAI","QAI",#N/A)</f>
        <v>#N/A</v>
      </c>
      <c r="CP99" s="5" t="e">
        <f>IF('All Data'!$T101="FSA","FSA",#N/A)</f>
        <v>#N/A</v>
      </c>
      <c r="CQ99" s="46" t="e">
        <f>IF('All Data'!$T101="SNC","SNC",#N/A)</f>
        <v>#N/A</v>
      </c>
      <c r="CR99" s="44" t="e">
        <f>IF(ISBLANK('All Data'!$U101)=FALSE,'All Data'!$A101,#N/A)</f>
        <v>#N/A</v>
      </c>
      <c r="CS99" s="5" t="e">
        <f>IF(ISNUMBER('All Data'!$U101),'All Data'!$U101,#N/A)</f>
        <v>#N/A</v>
      </c>
      <c r="CT99" s="5" t="e">
        <f>IF('All Data'!$U101="QAI","QAI",#N/A)</f>
        <v>#N/A</v>
      </c>
      <c r="CU99" s="5" t="e">
        <f>IF('All Data'!$U101="FSA","FSA",#N/A)</f>
        <v>#N/A</v>
      </c>
      <c r="CV99" s="46" t="e">
        <f>IF('All Data'!$U101="SNC","SNC",#N/A)</f>
        <v>#N/A</v>
      </c>
      <c r="CW99" s="44" t="e">
        <f>IF(ISBLANK('All Data'!$V101)=FALSE,'All Data'!$A101,#N/A)</f>
        <v>#N/A</v>
      </c>
      <c r="CX99" s="5" t="e">
        <f>IF(ISNUMBER('All Data'!$V101),'All Data'!$V101,#N/A)</f>
        <v>#N/A</v>
      </c>
      <c r="CY99" s="5" t="e">
        <f>IF('All Data'!$V101="QAI","QAI",#N/A)</f>
        <v>#N/A</v>
      </c>
      <c r="CZ99" s="5" t="e">
        <f>IF('All Data'!$V101="FSA","FSA",#N/A)</f>
        <v>#N/A</v>
      </c>
      <c r="DA99" s="46" t="e">
        <f>IF('All Data'!$V101="SNC","SNC",#N/A)</f>
        <v>#N/A</v>
      </c>
      <c r="DB99" s="44" t="e">
        <f>IF(ISBLANK('All Data'!$W101)=FALSE,'All Data'!$A101,#N/A)</f>
        <v>#N/A</v>
      </c>
      <c r="DC99" s="5" t="e">
        <f>IF(ISNUMBER('All Data'!$W101),'All Data'!$W101,#N/A)</f>
        <v>#N/A</v>
      </c>
      <c r="DD99" s="5" t="e">
        <f>IF('All Data'!$W101="QAI","QAI",#N/A)</f>
        <v>#N/A</v>
      </c>
      <c r="DE99" s="5" t="e">
        <f>IF('All Data'!$W101="FSA","FSA",#N/A)</f>
        <v>#N/A</v>
      </c>
      <c r="DF99" s="46" t="e">
        <f>IF('All Data'!$W101="SNC","SNC",#N/A)</f>
        <v>#N/A</v>
      </c>
      <c r="DK99" s="46"/>
      <c r="DN99" s="44">
        <f>'All Data'!$A101</f>
        <v>41050</v>
      </c>
    </row>
    <row r="100" spans="1:118" x14ac:dyDescent="0.25">
      <c r="A100" s="44">
        <f>IF(ISBLANK('All Data'!$B102)=FALSE,'All Data'!$A102,#N/A)</f>
        <v>41056</v>
      </c>
      <c r="B100" s="5">
        <f>IF(ISNUMBER('All Data'!$B102),'All Data'!$B102,#N/A)</f>
        <v>17.7</v>
      </c>
      <c r="C100" s="5" t="e">
        <f>IF('All Data'!$B102="QAI","QAI",#N/A)</f>
        <v>#N/A</v>
      </c>
      <c r="D100" s="5" t="e">
        <f>IF('All Data'!$B102="FSA","FSA",#N/A)</f>
        <v>#N/A</v>
      </c>
      <c r="E100" s="46" t="e">
        <f>IF('All Data'!$B102="SNC","SNC",#N/A)</f>
        <v>#N/A</v>
      </c>
      <c r="F100" s="44">
        <f>IF(ISBLANK('All Data'!$C102)=FALSE,'All Data'!$A102,#N/A)</f>
        <v>41056</v>
      </c>
      <c r="G100" s="5">
        <f>IF(ISNUMBER('All Data'!$C102),'All Data'!$C102,#N/A)</f>
        <v>23.5</v>
      </c>
      <c r="H100" s="5" t="e">
        <f>IF('All Data'!$C102="QAI","QAI",#N/A)</f>
        <v>#N/A</v>
      </c>
      <c r="I100" s="5" t="e">
        <f>IF('All Data'!$C102="FSA","FSA",#N/A)</f>
        <v>#N/A</v>
      </c>
      <c r="J100" s="46" t="e">
        <f>IF('All Data'!$C102="SNC","SNC",#N/A)</f>
        <v>#N/A</v>
      </c>
      <c r="K100" s="44" t="e">
        <f>IF(ISBLANK('All Data'!$D102)=FALSE,'All Data'!$A102,#N/A)</f>
        <v>#N/A</v>
      </c>
      <c r="L100" s="5" t="e">
        <f>IF(ISNUMBER('All Data'!$D102),'All Data'!$D102,#N/A)</f>
        <v>#N/A</v>
      </c>
      <c r="M100" s="5" t="e">
        <f>IF('All Data'!$D102="QAI","QAI",#N/A)</f>
        <v>#N/A</v>
      </c>
      <c r="N100" s="5" t="e">
        <f>IF('All Data'!$D102="FSA","FSA",#N/A)</f>
        <v>#N/A</v>
      </c>
      <c r="O100" s="46" t="e">
        <f>IF('All Data'!$D102="SNC","SNC",#N/A)</f>
        <v>#N/A</v>
      </c>
      <c r="P100" s="44" t="e">
        <f>IF(ISBLANK('All Data'!$E102)=FALSE,'All Data'!$A102,#N/A)</f>
        <v>#N/A</v>
      </c>
      <c r="Q100" s="5" t="e">
        <f>IF(ISNUMBER('All Data'!$E102),'All Data'!$E102,#N/A)</f>
        <v>#N/A</v>
      </c>
      <c r="R100" s="5" t="e">
        <f>IF('All Data'!$E102="QAI","QAI",#N/A)</f>
        <v>#N/A</v>
      </c>
      <c r="S100" s="5" t="e">
        <f>IF('All Data'!$E102="FSA","FSA",#N/A)</f>
        <v>#N/A</v>
      </c>
      <c r="T100" s="46" t="e">
        <f>IF('All Data'!$E102="SNC","SNC",#N/A)</f>
        <v>#N/A</v>
      </c>
      <c r="U100" s="44" t="e">
        <f>IF(ISBLANK('All Data'!$F102)=FALSE,'All Data'!$A102,#N/A)</f>
        <v>#N/A</v>
      </c>
      <c r="V100" s="5" t="e">
        <f>IF(ISNUMBER('All Data'!$F102),'All Data'!$F102,#N/A)</f>
        <v>#N/A</v>
      </c>
      <c r="W100" s="5" t="e">
        <f>IF('All Data'!$F102="QAI","QAI",#N/A)</f>
        <v>#N/A</v>
      </c>
      <c r="X100" s="5" t="e">
        <f>IF('All Data'!$F102="FSA","FSA",#N/A)</f>
        <v>#N/A</v>
      </c>
      <c r="Y100" s="46" t="e">
        <f>IF('All Data'!$F102="SNC","SNC",#N/A)</f>
        <v>#N/A</v>
      </c>
      <c r="Z100" s="44" t="e">
        <f>IF(ISBLANK('All Data'!$G102)=FALSE,'All Data'!$A102,#N/A)</f>
        <v>#N/A</v>
      </c>
      <c r="AA100" s="5" t="e">
        <f>IF(ISNUMBER('All Data'!$G102),'All Data'!$G102,#N/A)</f>
        <v>#N/A</v>
      </c>
      <c r="AB100" s="5" t="e">
        <f>IF('All Data'!$G102="QAI","QAI",#N/A)</f>
        <v>#N/A</v>
      </c>
      <c r="AC100" s="5" t="e">
        <f>IF('All Data'!$G102="FSA","FSA",#N/A)</f>
        <v>#N/A</v>
      </c>
      <c r="AD100" s="46" t="e">
        <f>IF('All Data'!$G102="SNC","SNC",#N/A)</f>
        <v>#N/A</v>
      </c>
      <c r="AE100" s="44" t="e">
        <f>IF(ISBLANK('All Data'!$H102)=FALSE,'All Data'!$A102,#N/A)</f>
        <v>#N/A</v>
      </c>
      <c r="AF100" s="5" t="e">
        <f>IF(ISNUMBER('All Data'!$H102),'All Data'!$H102,#N/A)</f>
        <v>#N/A</v>
      </c>
      <c r="AG100" s="5" t="e">
        <f>IF('All Data'!$H102="QAI","QAI",#N/A)</f>
        <v>#N/A</v>
      </c>
      <c r="AH100" s="5" t="e">
        <f>IF('All Data'!$H102="FSA","FSA",#N/A)</f>
        <v>#N/A</v>
      </c>
      <c r="AI100" s="46" t="e">
        <f>IF('All Data'!$H102="SNC","SNC",#N/A)</f>
        <v>#N/A</v>
      </c>
      <c r="AJ100" s="44" t="e">
        <f>IF(ISBLANK('All Data'!$I102)=FALSE,'All Data'!$A102,#N/A)</f>
        <v>#N/A</v>
      </c>
      <c r="AK100" s="5" t="e">
        <f>IF(ISNUMBER('All Data'!$I102),'All Data'!$I102,#N/A)</f>
        <v>#N/A</v>
      </c>
      <c r="AL100" s="5" t="e">
        <f>IF('All Data'!$I102="QAI","QAI",#N/A)</f>
        <v>#N/A</v>
      </c>
      <c r="AM100" s="5" t="e">
        <f>IF('All Data'!$I102="FSA","FSA",#N/A)</f>
        <v>#N/A</v>
      </c>
      <c r="AN100" s="46" t="e">
        <f>IF('All Data'!$I102="SNC","SNC",#N/A)</f>
        <v>#N/A</v>
      </c>
      <c r="AO100" s="44" t="e">
        <f>IF(ISBLANK('All Data'!$J102)=FALSE,'All Data'!$A102,#N/A)</f>
        <v>#N/A</v>
      </c>
      <c r="AP100" s="5" t="e">
        <f>IF(ISNUMBER('All Data'!$J102),'All Data'!$J102,#N/A)</f>
        <v>#N/A</v>
      </c>
      <c r="AQ100" s="5" t="e">
        <f>IF('All Data'!$J102="QAI","QAI",#N/A)</f>
        <v>#N/A</v>
      </c>
      <c r="AR100" s="5" t="e">
        <f>IF('All Data'!$J102="FSA","FSA",#N/A)</f>
        <v>#N/A</v>
      </c>
      <c r="AS100" s="46" t="e">
        <f>IF('All Data'!$J102="SNC","SNC",#N/A)</f>
        <v>#N/A</v>
      </c>
      <c r="AT100" s="44" t="e">
        <f>IF(ISBLANK('All Data'!$K102)=FALSE,'All Data'!$A102,#N/A)</f>
        <v>#N/A</v>
      </c>
      <c r="AU100" s="5" t="e">
        <f>IF(ISNUMBER('All Data'!$K102),'All Data'!$K102,#N/A)</f>
        <v>#N/A</v>
      </c>
      <c r="AV100" s="5" t="e">
        <f>IF('All Data'!$K102="QAI","QAI",#N/A)</f>
        <v>#N/A</v>
      </c>
      <c r="AW100" s="5" t="e">
        <f>IF('All Data'!$K102="FSA","FSA",#N/A)</f>
        <v>#N/A</v>
      </c>
      <c r="AX100" s="46" t="e">
        <f>IF('All Data'!$K102="SNC","SNC",#N/A)</f>
        <v>#N/A</v>
      </c>
      <c r="AY100" s="44" t="e">
        <f>IF(ISBLANK('All Data'!$L102)=FALSE,'All Data'!$A102,#N/A)</f>
        <v>#N/A</v>
      </c>
      <c r="AZ100" s="5" t="e">
        <f>IF(ISNUMBER('All Data'!$L102),'All Data'!$L102,#N/A)</f>
        <v>#N/A</v>
      </c>
      <c r="BA100" s="5" t="e">
        <f>IF('All Data'!$L102="QAI","QAI",#N/A)</f>
        <v>#N/A</v>
      </c>
      <c r="BB100" s="5" t="e">
        <f>IF('All Data'!$L102="FSA","FSA",#N/A)</f>
        <v>#N/A</v>
      </c>
      <c r="BC100" s="46" t="e">
        <f>IF('All Data'!$L102="SNC","SNC",#N/A)</f>
        <v>#N/A</v>
      </c>
      <c r="BD100" s="44" t="e">
        <f>IF(ISBLANK('All Data'!$M102)=FALSE,'All Data'!$A102,#N/A)</f>
        <v>#N/A</v>
      </c>
      <c r="BE100" s="5" t="e">
        <f>IF(ISNUMBER('All Data'!$M102),'All Data'!$M102,#N/A)</f>
        <v>#N/A</v>
      </c>
      <c r="BF100" s="5" t="e">
        <f>IF('All Data'!$M102="QAI","QAI",#N/A)</f>
        <v>#N/A</v>
      </c>
      <c r="BG100" s="5" t="e">
        <f>IF('All Data'!$M102="FSA","FSA",#N/A)</f>
        <v>#N/A</v>
      </c>
      <c r="BH100" s="46" t="e">
        <f>IF('All Data'!$M102="SNC","SNC",#N/A)</f>
        <v>#N/A</v>
      </c>
      <c r="BI100" s="44">
        <f>IF(ISBLANK('All Data'!$N102)=FALSE,'All Data'!$A102,#N/A)</f>
        <v>41056</v>
      </c>
      <c r="BJ100" s="5">
        <f>IF(ISNUMBER('All Data'!$N102),'All Data'!$N102,#N/A)</f>
        <v>19</v>
      </c>
      <c r="BK100" s="5" t="e">
        <f>IF('All Data'!$N102="QAI","QAI",#N/A)</f>
        <v>#N/A</v>
      </c>
      <c r="BL100" s="5" t="e">
        <f>IF('All Data'!$N102="FSA","FSA",#N/A)</f>
        <v>#N/A</v>
      </c>
      <c r="BM100" s="46" t="e">
        <f>IF('All Data'!$N102="SNC","SNC",#N/A)</f>
        <v>#N/A</v>
      </c>
      <c r="BN100" s="44" t="e">
        <f>IF(ISBLANK('All Data'!$O102)=FALSE,'All Data'!$A102,#N/A)</f>
        <v>#N/A</v>
      </c>
      <c r="BO100" s="5" t="e">
        <f>IF(ISNUMBER('All Data'!$O102),'All Data'!$O102,#N/A)</f>
        <v>#N/A</v>
      </c>
      <c r="BP100" s="5" t="e">
        <f>IF('All Data'!$O102="QAI","QAI",#N/A)</f>
        <v>#N/A</v>
      </c>
      <c r="BQ100" s="5" t="e">
        <f>IF('All Data'!$O102="FSA","FSA",#N/A)</f>
        <v>#N/A</v>
      </c>
      <c r="BR100" s="46" t="e">
        <f>IF('All Data'!$O102="SNC","SNC",#N/A)</f>
        <v>#N/A</v>
      </c>
      <c r="BS100" s="44" t="e">
        <f>IF(ISBLANK('All Data'!$P102)=FALSE,'All Data'!$A102,#N/A)</f>
        <v>#N/A</v>
      </c>
      <c r="BT100" s="5" t="e">
        <f>IF(ISNUMBER('All Data'!$P102),'All Data'!$P102,#N/A)</f>
        <v>#N/A</v>
      </c>
      <c r="BU100" s="5" t="e">
        <f>IF('All Data'!$P102="QAI","QAI",#N/A)</f>
        <v>#N/A</v>
      </c>
      <c r="BV100" s="5" t="e">
        <f>IF('All Data'!$P102="FSA","FSA",#N/A)</f>
        <v>#N/A</v>
      </c>
      <c r="BW100" s="46" t="e">
        <f>IF('All Data'!$P102="SNC","SNC",#N/A)</f>
        <v>#N/A</v>
      </c>
      <c r="BX100" s="44" t="e">
        <f>IF(ISBLANK('All Data'!$Q102)=FALSE,'All Data'!$A102,#N/A)</f>
        <v>#N/A</v>
      </c>
      <c r="BY100" s="5" t="e">
        <f>IF(ISNUMBER('All Data'!$Q102),'All Data'!$Q102,#N/A)</f>
        <v>#N/A</v>
      </c>
      <c r="BZ100" s="5" t="e">
        <f>IF('All Data'!$Q102="QAI","QAI",#N/A)</f>
        <v>#N/A</v>
      </c>
      <c r="CA100" s="5" t="e">
        <f>IF('All Data'!$Q102="FSA","FSA",#N/A)</f>
        <v>#N/A</v>
      </c>
      <c r="CB100" s="46" t="e">
        <f>IF('All Data'!$Q102="SNC","SNC",#N/A)</f>
        <v>#N/A</v>
      </c>
      <c r="CC100" s="44" t="e">
        <f>IF(ISBLANK('All Data'!$R102)=FALSE,'All Data'!$A102,#N/A)</f>
        <v>#N/A</v>
      </c>
      <c r="CD100" s="5" t="e">
        <f>IF(ISNUMBER('All Data'!$R102),'All Data'!$R102,#N/A)</f>
        <v>#N/A</v>
      </c>
      <c r="CE100" s="5" t="e">
        <f>IF('All Data'!$R102="QAI","QAI",#N/A)</f>
        <v>#N/A</v>
      </c>
      <c r="CF100" s="5" t="e">
        <f>IF('All Data'!$R102="FSA","FSA",#N/A)</f>
        <v>#N/A</v>
      </c>
      <c r="CG100" s="46" t="e">
        <f>IF('All Data'!$R102="SNC","SNC",#N/A)</f>
        <v>#N/A</v>
      </c>
      <c r="CH100" s="44" t="e">
        <f>IF(ISBLANK('All Data'!$S102)=FALSE,'All Data'!$A102,#N/A)</f>
        <v>#N/A</v>
      </c>
      <c r="CI100" s="5" t="e">
        <f>IF(ISNUMBER('All Data'!$S102),'All Data'!$S102,#N/A)</f>
        <v>#N/A</v>
      </c>
      <c r="CJ100" s="5" t="e">
        <f>IF('All Data'!$S102="QAI","QAI",#N/A)</f>
        <v>#N/A</v>
      </c>
      <c r="CK100" s="5" t="e">
        <f>IF('All Data'!$S102="FSA","FSA",#N/A)</f>
        <v>#N/A</v>
      </c>
      <c r="CL100" s="46" t="e">
        <f>IF('All Data'!$S102="SNC","SNC",#N/A)</f>
        <v>#N/A</v>
      </c>
      <c r="CM100" s="44" t="e">
        <f>IF(ISBLANK('All Data'!$T102)=FALSE,'All Data'!$A102,#N/A)</f>
        <v>#N/A</v>
      </c>
      <c r="CN100" s="5" t="e">
        <f>IF(ISNUMBER('All Data'!$T102),'All Data'!$T102,#N/A)</f>
        <v>#N/A</v>
      </c>
      <c r="CO100" s="5" t="e">
        <f>IF('All Data'!$T102="QAI","QAI",#N/A)</f>
        <v>#N/A</v>
      </c>
      <c r="CP100" s="5" t="e">
        <f>IF('All Data'!$T102="FSA","FSA",#N/A)</f>
        <v>#N/A</v>
      </c>
      <c r="CQ100" s="46" t="e">
        <f>IF('All Data'!$T102="SNC","SNC",#N/A)</f>
        <v>#N/A</v>
      </c>
      <c r="CR100" s="44" t="e">
        <f>IF(ISBLANK('All Data'!$U102)=FALSE,'All Data'!$A102,#N/A)</f>
        <v>#N/A</v>
      </c>
      <c r="CS100" s="5" t="e">
        <f>IF(ISNUMBER('All Data'!$U102),'All Data'!$U102,#N/A)</f>
        <v>#N/A</v>
      </c>
      <c r="CT100" s="5" t="e">
        <f>IF('All Data'!$U102="QAI","QAI",#N/A)</f>
        <v>#N/A</v>
      </c>
      <c r="CU100" s="5" t="e">
        <f>IF('All Data'!$U102="FSA","FSA",#N/A)</f>
        <v>#N/A</v>
      </c>
      <c r="CV100" s="46" t="e">
        <f>IF('All Data'!$U102="SNC","SNC",#N/A)</f>
        <v>#N/A</v>
      </c>
      <c r="CW100" s="44" t="e">
        <f>IF(ISBLANK('All Data'!$V102)=FALSE,'All Data'!$A102,#N/A)</f>
        <v>#N/A</v>
      </c>
      <c r="CX100" s="5" t="e">
        <f>IF(ISNUMBER('All Data'!$V102),'All Data'!$V102,#N/A)</f>
        <v>#N/A</v>
      </c>
      <c r="CY100" s="5" t="e">
        <f>IF('All Data'!$V102="QAI","QAI",#N/A)</f>
        <v>#N/A</v>
      </c>
      <c r="CZ100" s="5" t="e">
        <f>IF('All Data'!$V102="FSA","FSA",#N/A)</f>
        <v>#N/A</v>
      </c>
      <c r="DA100" s="46" t="e">
        <f>IF('All Data'!$V102="SNC","SNC",#N/A)</f>
        <v>#N/A</v>
      </c>
      <c r="DB100" s="44" t="e">
        <f>IF(ISBLANK('All Data'!$W102)=FALSE,'All Data'!$A102,#N/A)</f>
        <v>#N/A</v>
      </c>
      <c r="DC100" s="5" t="e">
        <f>IF(ISNUMBER('All Data'!$W102),'All Data'!$W102,#N/A)</f>
        <v>#N/A</v>
      </c>
      <c r="DD100" s="5" t="e">
        <f>IF('All Data'!$W102="QAI","QAI",#N/A)</f>
        <v>#N/A</v>
      </c>
      <c r="DE100" s="5" t="e">
        <f>IF('All Data'!$W102="FSA","FSA",#N/A)</f>
        <v>#N/A</v>
      </c>
      <c r="DF100" s="46" t="e">
        <f>IF('All Data'!$W102="SNC","SNC",#N/A)</f>
        <v>#N/A</v>
      </c>
      <c r="DK100" s="46"/>
      <c r="DN100" s="44">
        <f>'All Data'!$A102</f>
        <v>41056</v>
      </c>
    </row>
    <row r="101" spans="1:118" x14ac:dyDescent="0.25">
      <c r="A101" s="44">
        <f>IF(ISBLANK('All Data'!$B103)=FALSE,'All Data'!$A103,#N/A)</f>
        <v>41062</v>
      </c>
      <c r="B101" s="5">
        <f>IF(ISNUMBER('All Data'!$B103),'All Data'!$B103,#N/A)</f>
        <v>17.7</v>
      </c>
      <c r="C101" s="5" t="e">
        <f>IF('All Data'!$B103="QAI","QAI",#N/A)</f>
        <v>#N/A</v>
      </c>
      <c r="D101" s="5" t="e">
        <f>IF('All Data'!$B103="FSA","FSA",#N/A)</f>
        <v>#N/A</v>
      </c>
      <c r="E101" s="46" t="e">
        <f>IF('All Data'!$B103="SNC","SNC",#N/A)</f>
        <v>#N/A</v>
      </c>
      <c r="F101" s="44">
        <f>IF(ISBLANK('All Data'!$C103)=FALSE,'All Data'!$A103,#N/A)</f>
        <v>41062</v>
      </c>
      <c r="G101" s="5">
        <f>IF(ISNUMBER('All Data'!$C103),'All Data'!$C103,#N/A)</f>
        <v>13.5</v>
      </c>
      <c r="H101" s="5" t="e">
        <f>IF('All Data'!$C103="QAI","QAI",#N/A)</f>
        <v>#N/A</v>
      </c>
      <c r="I101" s="5" t="e">
        <f>IF('All Data'!$C103="FSA","FSA",#N/A)</f>
        <v>#N/A</v>
      </c>
      <c r="J101" s="46" t="e">
        <f>IF('All Data'!$C103="SNC","SNC",#N/A)</f>
        <v>#N/A</v>
      </c>
      <c r="K101" s="44" t="e">
        <f>IF(ISBLANK('All Data'!$D103)=FALSE,'All Data'!$A103,#N/A)</f>
        <v>#N/A</v>
      </c>
      <c r="L101" s="5" t="e">
        <f>IF(ISNUMBER('All Data'!$D103),'All Data'!$D103,#N/A)</f>
        <v>#N/A</v>
      </c>
      <c r="M101" s="5" t="e">
        <f>IF('All Data'!$D103="QAI","QAI",#N/A)</f>
        <v>#N/A</v>
      </c>
      <c r="N101" s="5" t="e">
        <f>IF('All Data'!$D103="FSA","FSA",#N/A)</f>
        <v>#N/A</v>
      </c>
      <c r="O101" s="46" t="e">
        <f>IF('All Data'!$D103="SNC","SNC",#N/A)</f>
        <v>#N/A</v>
      </c>
      <c r="P101" s="44" t="e">
        <f>IF(ISBLANK('All Data'!$E103)=FALSE,'All Data'!$A103,#N/A)</f>
        <v>#N/A</v>
      </c>
      <c r="Q101" s="5" t="e">
        <f>IF(ISNUMBER('All Data'!$E103),'All Data'!$E103,#N/A)</f>
        <v>#N/A</v>
      </c>
      <c r="R101" s="5" t="e">
        <f>IF('All Data'!$E103="QAI","QAI",#N/A)</f>
        <v>#N/A</v>
      </c>
      <c r="S101" s="5" t="e">
        <f>IF('All Data'!$E103="FSA","FSA",#N/A)</f>
        <v>#N/A</v>
      </c>
      <c r="T101" s="46" t="e">
        <f>IF('All Data'!$E103="SNC","SNC",#N/A)</f>
        <v>#N/A</v>
      </c>
      <c r="U101" s="44" t="e">
        <f>IF(ISBLANK('All Data'!$F103)=FALSE,'All Data'!$A103,#N/A)</f>
        <v>#N/A</v>
      </c>
      <c r="V101" s="5" t="e">
        <f>IF(ISNUMBER('All Data'!$F103),'All Data'!$F103,#N/A)</f>
        <v>#N/A</v>
      </c>
      <c r="W101" s="5" t="e">
        <f>IF('All Data'!$F103="QAI","QAI",#N/A)</f>
        <v>#N/A</v>
      </c>
      <c r="X101" s="5" t="e">
        <f>IF('All Data'!$F103="FSA","FSA",#N/A)</f>
        <v>#N/A</v>
      </c>
      <c r="Y101" s="46" t="e">
        <f>IF('All Data'!$F103="SNC","SNC",#N/A)</f>
        <v>#N/A</v>
      </c>
      <c r="Z101" s="44" t="e">
        <f>IF(ISBLANK('All Data'!$G103)=FALSE,'All Data'!$A103,#N/A)</f>
        <v>#N/A</v>
      </c>
      <c r="AA101" s="5" t="e">
        <f>IF(ISNUMBER('All Data'!$G103),'All Data'!$G103,#N/A)</f>
        <v>#N/A</v>
      </c>
      <c r="AB101" s="5" t="e">
        <f>IF('All Data'!$G103="QAI","QAI",#N/A)</f>
        <v>#N/A</v>
      </c>
      <c r="AC101" s="5" t="e">
        <f>IF('All Data'!$G103="FSA","FSA",#N/A)</f>
        <v>#N/A</v>
      </c>
      <c r="AD101" s="46" t="e">
        <f>IF('All Data'!$G103="SNC","SNC",#N/A)</f>
        <v>#N/A</v>
      </c>
      <c r="AE101" s="44" t="e">
        <f>IF(ISBLANK('All Data'!$H103)=FALSE,'All Data'!$A103,#N/A)</f>
        <v>#N/A</v>
      </c>
      <c r="AF101" s="5" t="e">
        <f>IF(ISNUMBER('All Data'!$H103),'All Data'!$H103,#N/A)</f>
        <v>#N/A</v>
      </c>
      <c r="AG101" s="5" t="e">
        <f>IF('All Data'!$H103="QAI","QAI",#N/A)</f>
        <v>#N/A</v>
      </c>
      <c r="AH101" s="5" t="e">
        <f>IF('All Data'!$H103="FSA","FSA",#N/A)</f>
        <v>#N/A</v>
      </c>
      <c r="AI101" s="46" t="e">
        <f>IF('All Data'!$H103="SNC","SNC",#N/A)</f>
        <v>#N/A</v>
      </c>
      <c r="AJ101" s="44" t="e">
        <f>IF(ISBLANK('All Data'!$I103)=FALSE,'All Data'!$A103,#N/A)</f>
        <v>#N/A</v>
      </c>
      <c r="AK101" s="5" t="e">
        <f>IF(ISNUMBER('All Data'!$I103),'All Data'!$I103,#N/A)</f>
        <v>#N/A</v>
      </c>
      <c r="AL101" s="5" t="e">
        <f>IF('All Data'!$I103="QAI","QAI",#N/A)</f>
        <v>#N/A</v>
      </c>
      <c r="AM101" s="5" t="e">
        <f>IF('All Data'!$I103="FSA","FSA",#N/A)</f>
        <v>#N/A</v>
      </c>
      <c r="AN101" s="46" t="e">
        <f>IF('All Data'!$I103="SNC","SNC",#N/A)</f>
        <v>#N/A</v>
      </c>
      <c r="AO101" s="44" t="e">
        <f>IF(ISBLANK('All Data'!$J103)=FALSE,'All Data'!$A103,#N/A)</f>
        <v>#N/A</v>
      </c>
      <c r="AP101" s="5" t="e">
        <f>IF(ISNUMBER('All Data'!$J103),'All Data'!$J103,#N/A)</f>
        <v>#N/A</v>
      </c>
      <c r="AQ101" s="5" t="e">
        <f>IF('All Data'!$J103="QAI","QAI",#N/A)</f>
        <v>#N/A</v>
      </c>
      <c r="AR101" s="5" t="e">
        <f>IF('All Data'!$J103="FSA","FSA",#N/A)</f>
        <v>#N/A</v>
      </c>
      <c r="AS101" s="46" t="e">
        <f>IF('All Data'!$J103="SNC","SNC",#N/A)</f>
        <v>#N/A</v>
      </c>
      <c r="AT101" s="44" t="e">
        <f>IF(ISBLANK('All Data'!$K103)=FALSE,'All Data'!$A103,#N/A)</f>
        <v>#N/A</v>
      </c>
      <c r="AU101" s="5" t="e">
        <f>IF(ISNUMBER('All Data'!$K103),'All Data'!$K103,#N/A)</f>
        <v>#N/A</v>
      </c>
      <c r="AV101" s="5" t="e">
        <f>IF('All Data'!$K103="QAI","QAI",#N/A)</f>
        <v>#N/A</v>
      </c>
      <c r="AW101" s="5" t="e">
        <f>IF('All Data'!$K103="FSA","FSA",#N/A)</f>
        <v>#N/A</v>
      </c>
      <c r="AX101" s="46" t="e">
        <f>IF('All Data'!$K103="SNC","SNC",#N/A)</f>
        <v>#N/A</v>
      </c>
      <c r="AY101" s="44" t="e">
        <f>IF(ISBLANK('All Data'!$L103)=FALSE,'All Data'!$A103,#N/A)</f>
        <v>#N/A</v>
      </c>
      <c r="AZ101" s="5" t="e">
        <f>IF(ISNUMBER('All Data'!$L103),'All Data'!$L103,#N/A)</f>
        <v>#N/A</v>
      </c>
      <c r="BA101" s="5" t="e">
        <f>IF('All Data'!$L103="QAI","QAI",#N/A)</f>
        <v>#N/A</v>
      </c>
      <c r="BB101" s="5" t="e">
        <f>IF('All Data'!$L103="FSA","FSA",#N/A)</f>
        <v>#N/A</v>
      </c>
      <c r="BC101" s="46" t="e">
        <f>IF('All Data'!$L103="SNC","SNC",#N/A)</f>
        <v>#N/A</v>
      </c>
      <c r="BD101" s="44" t="e">
        <f>IF(ISBLANK('All Data'!$M103)=FALSE,'All Data'!$A103,#N/A)</f>
        <v>#N/A</v>
      </c>
      <c r="BE101" s="5" t="e">
        <f>IF(ISNUMBER('All Data'!$M103),'All Data'!$M103,#N/A)</f>
        <v>#N/A</v>
      </c>
      <c r="BF101" s="5" t="e">
        <f>IF('All Data'!$M103="QAI","QAI",#N/A)</f>
        <v>#N/A</v>
      </c>
      <c r="BG101" s="5" t="e">
        <f>IF('All Data'!$M103="FSA","FSA",#N/A)</f>
        <v>#N/A</v>
      </c>
      <c r="BH101" s="46" t="e">
        <f>IF('All Data'!$M103="SNC","SNC",#N/A)</f>
        <v>#N/A</v>
      </c>
      <c r="BI101" s="44">
        <f>IF(ISBLANK('All Data'!$N103)=FALSE,'All Data'!$A103,#N/A)</f>
        <v>41062</v>
      </c>
      <c r="BK101" s="5" t="str">
        <f>IF('All Data'!$N103="QAI","QAI",#N/A)</f>
        <v>QAI</v>
      </c>
      <c r="BL101" s="5" t="e">
        <f>IF('All Data'!$N103="FSA","FSA",#N/A)</f>
        <v>#N/A</v>
      </c>
      <c r="BM101" s="46" t="e">
        <f>IF('All Data'!$N103="SNC","SNC",#N/A)</f>
        <v>#N/A</v>
      </c>
      <c r="BN101" s="44" t="e">
        <f>IF(ISBLANK('All Data'!$O103)=FALSE,'All Data'!$A103,#N/A)</f>
        <v>#N/A</v>
      </c>
      <c r="BO101" s="5" t="e">
        <f>IF(ISNUMBER('All Data'!$O103),'All Data'!$O103,#N/A)</f>
        <v>#N/A</v>
      </c>
      <c r="BP101" s="5" t="e">
        <f>IF('All Data'!$O103="QAI","QAI",#N/A)</f>
        <v>#N/A</v>
      </c>
      <c r="BQ101" s="5" t="e">
        <f>IF('All Data'!$O103="FSA","FSA",#N/A)</f>
        <v>#N/A</v>
      </c>
      <c r="BR101" s="46" t="e">
        <f>IF('All Data'!$O103="SNC","SNC",#N/A)</f>
        <v>#N/A</v>
      </c>
      <c r="BS101" s="44" t="e">
        <f>IF(ISBLANK('All Data'!$P103)=FALSE,'All Data'!$A103,#N/A)</f>
        <v>#N/A</v>
      </c>
      <c r="BT101" s="5" t="e">
        <f>IF(ISNUMBER('All Data'!$P103),'All Data'!$P103,#N/A)</f>
        <v>#N/A</v>
      </c>
      <c r="BU101" s="5" t="e">
        <f>IF('All Data'!$P103="QAI","QAI",#N/A)</f>
        <v>#N/A</v>
      </c>
      <c r="BV101" s="5" t="e">
        <f>IF('All Data'!$P103="FSA","FSA",#N/A)</f>
        <v>#N/A</v>
      </c>
      <c r="BW101" s="46" t="e">
        <f>IF('All Data'!$P103="SNC","SNC",#N/A)</f>
        <v>#N/A</v>
      </c>
      <c r="BX101" s="44" t="e">
        <f>IF(ISBLANK('All Data'!$Q103)=FALSE,'All Data'!$A103,#N/A)</f>
        <v>#N/A</v>
      </c>
      <c r="BY101" s="5" t="e">
        <f>IF(ISNUMBER('All Data'!$Q103),'All Data'!$Q103,#N/A)</f>
        <v>#N/A</v>
      </c>
      <c r="BZ101" s="5" t="e">
        <f>IF('All Data'!$Q103="QAI","QAI",#N/A)</f>
        <v>#N/A</v>
      </c>
      <c r="CA101" s="5" t="e">
        <f>IF('All Data'!$Q103="FSA","FSA",#N/A)</f>
        <v>#N/A</v>
      </c>
      <c r="CB101" s="46" t="e">
        <f>IF('All Data'!$Q103="SNC","SNC",#N/A)</f>
        <v>#N/A</v>
      </c>
      <c r="CC101" s="44" t="e">
        <f>IF(ISBLANK('All Data'!$R103)=FALSE,'All Data'!$A103,#N/A)</f>
        <v>#N/A</v>
      </c>
      <c r="CD101" s="5" t="e">
        <f>IF(ISNUMBER('All Data'!$R103),'All Data'!$R103,#N/A)</f>
        <v>#N/A</v>
      </c>
      <c r="CE101" s="5" t="e">
        <f>IF('All Data'!$R103="QAI","QAI",#N/A)</f>
        <v>#N/A</v>
      </c>
      <c r="CF101" s="5" t="e">
        <f>IF('All Data'!$R103="FSA","FSA",#N/A)</f>
        <v>#N/A</v>
      </c>
      <c r="CG101" s="46" t="e">
        <f>IF('All Data'!$R103="SNC","SNC",#N/A)</f>
        <v>#N/A</v>
      </c>
      <c r="CH101" s="44" t="e">
        <f>IF(ISBLANK('All Data'!$S103)=FALSE,'All Data'!$A103,#N/A)</f>
        <v>#N/A</v>
      </c>
      <c r="CI101" s="5" t="e">
        <f>IF(ISNUMBER('All Data'!$S103),'All Data'!$S103,#N/A)</f>
        <v>#N/A</v>
      </c>
      <c r="CJ101" s="5" t="e">
        <f>IF('All Data'!$S103="QAI","QAI",#N/A)</f>
        <v>#N/A</v>
      </c>
      <c r="CK101" s="5" t="e">
        <f>IF('All Data'!$S103="FSA","FSA",#N/A)</f>
        <v>#N/A</v>
      </c>
      <c r="CL101" s="46" t="e">
        <f>IF('All Data'!$S103="SNC","SNC",#N/A)</f>
        <v>#N/A</v>
      </c>
      <c r="CM101" s="44" t="e">
        <f>IF(ISBLANK('All Data'!$T103)=FALSE,'All Data'!$A103,#N/A)</f>
        <v>#N/A</v>
      </c>
      <c r="CN101" s="5" t="e">
        <f>IF(ISNUMBER('All Data'!$T103),'All Data'!$T103,#N/A)</f>
        <v>#N/A</v>
      </c>
      <c r="CO101" s="5" t="e">
        <f>IF('All Data'!$T103="QAI","QAI",#N/A)</f>
        <v>#N/A</v>
      </c>
      <c r="CP101" s="5" t="e">
        <f>IF('All Data'!$T103="FSA","FSA",#N/A)</f>
        <v>#N/A</v>
      </c>
      <c r="CQ101" s="46" t="e">
        <f>IF('All Data'!$T103="SNC","SNC",#N/A)</f>
        <v>#N/A</v>
      </c>
      <c r="CR101" s="44" t="e">
        <f>IF(ISBLANK('All Data'!$U103)=FALSE,'All Data'!$A103,#N/A)</f>
        <v>#N/A</v>
      </c>
      <c r="CS101" s="5" t="e">
        <f>IF(ISNUMBER('All Data'!$U103),'All Data'!$U103,#N/A)</f>
        <v>#N/A</v>
      </c>
      <c r="CT101" s="5" t="e">
        <f>IF('All Data'!$U103="QAI","QAI",#N/A)</f>
        <v>#N/A</v>
      </c>
      <c r="CU101" s="5" t="e">
        <f>IF('All Data'!$U103="FSA","FSA",#N/A)</f>
        <v>#N/A</v>
      </c>
      <c r="CV101" s="46" t="e">
        <f>IF('All Data'!$U103="SNC","SNC",#N/A)</f>
        <v>#N/A</v>
      </c>
      <c r="CW101" s="44" t="e">
        <f>IF(ISBLANK('All Data'!$V103)=FALSE,'All Data'!$A103,#N/A)</f>
        <v>#N/A</v>
      </c>
      <c r="CX101" s="5" t="e">
        <f>IF(ISNUMBER('All Data'!$V103),'All Data'!$V103,#N/A)</f>
        <v>#N/A</v>
      </c>
      <c r="CY101" s="5" t="e">
        <f>IF('All Data'!$V103="QAI","QAI",#N/A)</f>
        <v>#N/A</v>
      </c>
      <c r="CZ101" s="5" t="e">
        <f>IF('All Data'!$V103="FSA","FSA",#N/A)</f>
        <v>#N/A</v>
      </c>
      <c r="DA101" s="46" t="e">
        <f>IF('All Data'!$V103="SNC","SNC",#N/A)</f>
        <v>#N/A</v>
      </c>
      <c r="DB101" s="44" t="e">
        <f>IF(ISBLANK('All Data'!$W103)=FALSE,'All Data'!$A103,#N/A)</f>
        <v>#N/A</v>
      </c>
      <c r="DC101" s="5" t="e">
        <f>IF(ISNUMBER('All Data'!$W103),'All Data'!$W103,#N/A)</f>
        <v>#N/A</v>
      </c>
      <c r="DD101" s="5" t="e">
        <f>IF('All Data'!$W103="QAI","QAI",#N/A)</f>
        <v>#N/A</v>
      </c>
      <c r="DE101" s="5" t="e">
        <f>IF('All Data'!$W103="FSA","FSA",#N/A)</f>
        <v>#N/A</v>
      </c>
      <c r="DF101" s="46" t="e">
        <f>IF('All Data'!$W103="SNC","SNC",#N/A)</f>
        <v>#N/A</v>
      </c>
      <c r="DK101" s="46"/>
      <c r="DN101" s="44">
        <f>'All Data'!$A103</f>
        <v>41062</v>
      </c>
    </row>
    <row r="102" spans="1:118" x14ac:dyDescent="0.25">
      <c r="A102" s="44">
        <f>IF(ISBLANK('All Data'!$B104)=FALSE,'All Data'!$A104,#N/A)</f>
        <v>41068</v>
      </c>
      <c r="B102" s="5">
        <f>IF(ISNUMBER('All Data'!$B104),'All Data'!$B104,#N/A)</f>
        <v>37.799999999999997</v>
      </c>
      <c r="C102" s="5" t="e">
        <f>IF('All Data'!$B104="QAI","QAI",#N/A)</f>
        <v>#N/A</v>
      </c>
      <c r="D102" s="5" t="e">
        <f>IF('All Data'!$B104="FSA","FSA",#N/A)</f>
        <v>#N/A</v>
      </c>
      <c r="E102" s="46" t="e">
        <f>IF('All Data'!$B104="SNC","SNC",#N/A)</f>
        <v>#N/A</v>
      </c>
      <c r="F102" s="44">
        <f>IF(ISBLANK('All Data'!$C104)=FALSE,'All Data'!$A104,#N/A)</f>
        <v>41068</v>
      </c>
      <c r="G102" s="5">
        <f>IF(ISNUMBER('All Data'!$C104),'All Data'!$C104,#N/A)</f>
        <v>25.8</v>
      </c>
      <c r="H102" s="5" t="e">
        <f>IF('All Data'!$C104="QAI","QAI",#N/A)</f>
        <v>#N/A</v>
      </c>
      <c r="I102" s="5" t="e">
        <f>IF('All Data'!$C104="FSA","FSA",#N/A)</f>
        <v>#N/A</v>
      </c>
      <c r="J102" s="46" t="e">
        <f>IF('All Data'!$C104="SNC","SNC",#N/A)</f>
        <v>#N/A</v>
      </c>
      <c r="K102" s="44" t="e">
        <f>IF(ISBLANK('All Data'!$D104)=FALSE,'All Data'!$A104,#N/A)</f>
        <v>#N/A</v>
      </c>
      <c r="L102" s="5" t="e">
        <f>IF(ISNUMBER('All Data'!$D104),'All Data'!$D104,#N/A)</f>
        <v>#N/A</v>
      </c>
      <c r="M102" s="5" t="e">
        <f>IF('All Data'!$D104="QAI","QAI",#N/A)</f>
        <v>#N/A</v>
      </c>
      <c r="N102" s="5" t="e">
        <f>IF('All Data'!$D104="FSA","FSA",#N/A)</f>
        <v>#N/A</v>
      </c>
      <c r="O102" s="46" t="e">
        <f>IF('All Data'!$D104="SNC","SNC",#N/A)</f>
        <v>#N/A</v>
      </c>
      <c r="P102" s="44" t="e">
        <f>IF(ISBLANK('All Data'!$E104)=FALSE,'All Data'!$A104,#N/A)</f>
        <v>#N/A</v>
      </c>
      <c r="Q102" s="5" t="e">
        <f>IF(ISNUMBER('All Data'!$E104),'All Data'!$E104,#N/A)</f>
        <v>#N/A</v>
      </c>
      <c r="R102" s="5" t="e">
        <f>IF('All Data'!$E104="QAI","QAI",#N/A)</f>
        <v>#N/A</v>
      </c>
      <c r="S102" s="5" t="e">
        <f>IF('All Data'!$E104="FSA","FSA",#N/A)</f>
        <v>#N/A</v>
      </c>
      <c r="T102" s="46" t="e">
        <f>IF('All Data'!$E104="SNC","SNC",#N/A)</f>
        <v>#N/A</v>
      </c>
      <c r="U102" s="44" t="e">
        <f>IF(ISBLANK('All Data'!$F104)=FALSE,'All Data'!$A104,#N/A)</f>
        <v>#N/A</v>
      </c>
      <c r="V102" s="5" t="e">
        <f>IF(ISNUMBER('All Data'!$F104),'All Data'!$F104,#N/A)</f>
        <v>#N/A</v>
      </c>
      <c r="W102" s="5" t="e">
        <f>IF('All Data'!$F104="QAI","QAI",#N/A)</f>
        <v>#N/A</v>
      </c>
      <c r="X102" s="5" t="e">
        <f>IF('All Data'!$F104="FSA","FSA",#N/A)</f>
        <v>#N/A</v>
      </c>
      <c r="Y102" s="46" t="e">
        <f>IF('All Data'!$F104="SNC","SNC",#N/A)</f>
        <v>#N/A</v>
      </c>
      <c r="Z102" s="44" t="e">
        <f>IF(ISBLANK('All Data'!$G104)=FALSE,'All Data'!$A104,#N/A)</f>
        <v>#N/A</v>
      </c>
      <c r="AA102" s="5" t="e">
        <f>IF(ISNUMBER('All Data'!$G104),'All Data'!$G104,#N/A)</f>
        <v>#N/A</v>
      </c>
      <c r="AB102" s="5" t="e">
        <f>IF('All Data'!$G104="QAI","QAI",#N/A)</f>
        <v>#N/A</v>
      </c>
      <c r="AC102" s="5" t="e">
        <f>IF('All Data'!$G104="FSA","FSA",#N/A)</f>
        <v>#N/A</v>
      </c>
      <c r="AD102" s="46" t="e">
        <f>IF('All Data'!$G104="SNC","SNC",#N/A)</f>
        <v>#N/A</v>
      </c>
      <c r="AE102" s="44" t="e">
        <f>IF(ISBLANK('All Data'!$H104)=FALSE,'All Data'!$A104,#N/A)</f>
        <v>#N/A</v>
      </c>
      <c r="AF102" s="5" t="e">
        <f>IF(ISNUMBER('All Data'!$H104),'All Data'!$H104,#N/A)</f>
        <v>#N/A</v>
      </c>
      <c r="AG102" s="5" t="e">
        <f>IF('All Data'!$H104="QAI","QAI",#N/A)</f>
        <v>#N/A</v>
      </c>
      <c r="AH102" s="5" t="e">
        <f>IF('All Data'!$H104="FSA","FSA",#N/A)</f>
        <v>#N/A</v>
      </c>
      <c r="AI102" s="46" t="e">
        <f>IF('All Data'!$H104="SNC","SNC",#N/A)</f>
        <v>#N/A</v>
      </c>
      <c r="AJ102" s="44" t="e">
        <f>IF(ISBLANK('All Data'!$I104)=FALSE,'All Data'!$A104,#N/A)</f>
        <v>#N/A</v>
      </c>
      <c r="AK102" s="5" t="e">
        <f>IF(ISNUMBER('All Data'!$I104),'All Data'!$I104,#N/A)</f>
        <v>#N/A</v>
      </c>
      <c r="AL102" s="5" t="e">
        <f>IF('All Data'!$I104="QAI","QAI",#N/A)</f>
        <v>#N/A</v>
      </c>
      <c r="AM102" s="5" t="e">
        <f>IF('All Data'!$I104="FSA","FSA",#N/A)</f>
        <v>#N/A</v>
      </c>
      <c r="AN102" s="46" t="e">
        <f>IF('All Data'!$I104="SNC","SNC",#N/A)</f>
        <v>#N/A</v>
      </c>
      <c r="AO102" s="44" t="e">
        <f>IF(ISBLANK('All Data'!$J104)=FALSE,'All Data'!$A104,#N/A)</f>
        <v>#N/A</v>
      </c>
      <c r="AP102" s="5" t="e">
        <f>IF(ISNUMBER('All Data'!$J104),'All Data'!$J104,#N/A)</f>
        <v>#N/A</v>
      </c>
      <c r="AQ102" s="5" t="e">
        <f>IF('All Data'!$J104="QAI","QAI",#N/A)</f>
        <v>#N/A</v>
      </c>
      <c r="AR102" s="5" t="e">
        <f>IF('All Data'!$J104="FSA","FSA",#N/A)</f>
        <v>#N/A</v>
      </c>
      <c r="AS102" s="46" t="e">
        <f>IF('All Data'!$J104="SNC","SNC",#N/A)</f>
        <v>#N/A</v>
      </c>
      <c r="AT102" s="44" t="e">
        <f>IF(ISBLANK('All Data'!$K104)=FALSE,'All Data'!$A104,#N/A)</f>
        <v>#N/A</v>
      </c>
      <c r="AU102" s="5" t="e">
        <f>IF(ISNUMBER('All Data'!$K104),'All Data'!$K104,#N/A)</f>
        <v>#N/A</v>
      </c>
      <c r="AV102" s="5" t="e">
        <f>IF('All Data'!$K104="QAI","QAI",#N/A)</f>
        <v>#N/A</v>
      </c>
      <c r="AW102" s="5" t="e">
        <f>IF('All Data'!$K104="FSA","FSA",#N/A)</f>
        <v>#N/A</v>
      </c>
      <c r="AX102" s="46" t="e">
        <f>IF('All Data'!$K104="SNC","SNC",#N/A)</f>
        <v>#N/A</v>
      </c>
      <c r="AY102" s="44" t="e">
        <f>IF(ISBLANK('All Data'!$L104)=FALSE,'All Data'!$A104,#N/A)</f>
        <v>#N/A</v>
      </c>
      <c r="AZ102" s="5" t="e">
        <f>IF(ISNUMBER('All Data'!$L104),'All Data'!$L104,#N/A)</f>
        <v>#N/A</v>
      </c>
      <c r="BA102" s="5" t="e">
        <f>IF('All Data'!$L104="QAI","QAI",#N/A)</f>
        <v>#N/A</v>
      </c>
      <c r="BB102" s="5" t="e">
        <f>IF('All Data'!$L104="FSA","FSA",#N/A)</f>
        <v>#N/A</v>
      </c>
      <c r="BC102" s="46" t="e">
        <f>IF('All Data'!$L104="SNC","SNC",#N/A)</f>
        <v>#N/A</v>
      </c>
      <c r="BD102" s="44" t="e">
        <f>IF(ISBLANK('All Data'!$M104)=FALSE,'All Data'!$A104,#N/A)</f>
        <v>#N/A</v>
      </c>
      <c r="BE102" s="5" t="e">
        <f>IF(ISNUMBER('All Data'!$M104),'All Data'!$M104,#N/A)</f>
        <v>#N/A</v>
      </c>
      <c r="BF102" s="5" t="e">
        <f>IF('All Data'!$M104="QAI","QAI",#N/A)</f>
        <v>#N/A</v>
      </c>
      <c r="BG102" s="5" t="e">
        <f>IF('All Data'!$M104="FSA","FSA",#N/A)</f>
        <v>#N/A</v>
      </c>
      <c r="BH102" s="46" t="e">
        <f>IF('All Data'!$M104="SNC","SNC",#N/A)</f>
        <v>#N/A</v>
      </c>
      <c r="BI102" s="44">
        <f>IF(ISBLANK('All Data'!$N104)=FALSE,'All Data'!$A104,#N/A)</f>
        <v>41068</v>
      </c>
      <c r="BJ102" s="5">
        <f>IF(ISNUMBER('All Data'!$N104),'All Data'!$N104,#N/A)</f>
        <v>26</v>
      </c>
      <c r="BK102" s="5" t="e">
        <f>IF('All Data'!$N104="QAI","QAI",#N/A)</f>
        <v>#N/A</v>
      </c>
      <c r="BL102" s="5" t="e">
        <f>IF('All Data'!$N104="FSA","FSA",#N/A)</f>
        <v>#N/A</v>
      </c>
      <c r="BM102" s="46" t="e">
        <f>IF('All Data'!$N104="SNC","SNC",#N/A)</f>
        <v>#N/A</v>
      </c>
      <c r="BN102" s="44" t="e">
        <f>IF(ISBLANK('All Data'!$O104)=FALSE,'All Data'!$A104,#N/A)</f>
        <v>#N/A</v>
      </c>
      <c r="BO102" s="5" t="e">
        <f>IF(ISNUMBER('All Data'!$O104),'All Data'!$O104,#N/A)</f>
        <v>#N/A</v>
      </c>
      <c r="BP102" s="5" t="e">
        <f>IF('All Data'!$O104="QAI","QAI",#N/A)</f>
        <v>#N/A</v>
      </c>
      <c r="BQ102" s="5" t="e">
        <f>IF('All Data'!$O104="FSA","FSA",#N/A)</f>
        <v>#N/A</v>
      </c>
      <c r="BR102" s="46" t="e">
        <f>IF('All Data'!$O104="SNC","SNC",#N/A)</f>
        <v>#N/A</v>
      </c>
      <c r="BS102" s="44" t="e">
        <f>IF(ISBLANK('All Data'!$P104)=FALSE,'All Data'!$A104,#N/A)</f>
        <v>#N/A</v>
      </c>
      <c r="BT102" s="5" t="e">
        <f>IF(ISNUMBER('All Data'!$P104),'All Data'!$P104,#N/A)</f>
        <v>#N/A</v>
      </c>
      <c r="BU102" s="5" t="e">
        <f>IF('All Data'!$P104="QAI","QAI",#N/A)</f>
        <v>#N/A</v>
      </c>
      <c r="BV102" s="5" t="e">
        <f>IF('All Data'!$P104="FSA","FSA",#N/A)</f>
        <v>#N/A</v>
      </c>
      <c r="BW102" s="46" t="e">
        <f>IF('All Data'!$P104="SNC","SNC",#N/A)</f>
        <v>#N/A</v>
      </c>
      <c r="BX102" s="44" t="e">
        <f>IF(ISBLANK('All Data'!$Q104)=FALSE,'All Data'!$A104,#N/A)</f>
        <v>#N/A</v>
      </c>
      <c r="BY102" s="5" t="e">
        <f>IF(ISNUMBER('All Data'!$Q104),'All Data'!$Q104,#N/A)</f>
        <v>#N/A</v>
      </c>
      <c r="BZ102" s="5" t="e">
        <f>IF('All Data'!$Q104="QAI","QAI",#N/A)</f>
        <v>#N/A</v>
      </c>
      <c r="CA102" s="5" t="e">
        <f>IF('All Data'!$Q104="FSA","FSA",#N/A)</f>
        <v>#N/A</v>
      </c>
      <c r="CB102" s="46" t="e">
        <f>IF('All Data'!$Q104="SNC","SNC",#N/A)</f>
        <v>#N/A</v>
      </c>
      <c r="CC102" s="44" t="e">
        <f>IF(ISBLANK('All Data'!$R104)=FALSE,'All Data'!$A104,#N/A)</f>
        <v>#N/A</v>
      </c>
      <c r="CD102" s="5" t="e">
        <f>IF(ISNUMBER('All Data'!$R104),'All Data'!$R104,#N/A)</f>
        <v>#N/A</v>
      </c>
      <c r="CE102" s="5" t="e">
        <f>IF('All Data'!$R104="QAI","QAI",#N/A)</f>
        <v>#N/A</v>
      </c>
      <c r="CF102" s="5" t="e">
        <f>IF('All Data'!$R104="FSA","FSA",#N/A)</f>
        <v>#N/A</v>
      </c>
      <c r="CG102" s="46" t="e">
        <f>IF('All Data'!$R104="SNC","SNC",#N/A)</f>
        <v>#N/A</v>
      </c>
      <c r="CH102" s="44" t="e">
        <f>IF(ISBLANK('All Data'!$S104)=FALSE,'All Data'!$A104,#N/A)</f>
        <v>#N/A</v>
      </c>
      <c r="CI102" s="5" t="e">
        <f>IF(ISNUMBER('All Data'!$S104),'All Data'!$S104,#N/A)</f>
        <v>#N/A</v>
      </c>
      <c r="CJ102" s="5" t="e">
        <f>IF('All Data'!$S104="QAI","QAI",#N/A)</f>
        <v>#N/A</v>
      </c>
      <c r="CK102" s="5" t="e">
        <f>IF('All Data'!$S104="FSA","FSA",#N/A)</f>
        <v>#N/A</v>
      </c>
      <c r="CL102" s="46" t="e">
        <f>IF('All Data'!$S104="SNC","SNC",#N/A)</f>
        <v>#N/A</v>
      </c>
      <c r="CM102" s="44" t="e">
        <f>IF(ISBLANK('All Data'!$T104)=FALSE,'All Data'!$A104,#N/A)</f>
        <v>#N/A</v>
      </c>
      <c r="CN102" s="5" t="e">
        <f>IF(ISNUMBER('All Data'!$T104),'All Data'!$T104,#N/A)</f>
        <v>#N/A</v>
      </c>
      <c r="CO102" s="5" t="e">
        <f>IF('All Data'!$T104="QAI","QAI",#N/A)</f>
        <v>#N/A</v>
      </c>
      <c r="CP102" s="5" t="e">
        <f>IF('All Data'!$T104="FSA","FSA",#N/A)</f>
        <v>#N/A</v>
      </c>
      <c r="CQ102" s="46" t="e">
        <f>IF('All Data'!$T104="SNC","SNC",#N/A)</f>
        <v>#N/A</v>
      </c>
      <c r="CR102" s="44" t="e">
        <f>IF(ISBLANK('All Data'!$U104)=FALSE,'All Data'!$A104,#N/A)</f>
        <v>#N/A</v>
      </c>
      <c r="CS102" s="5" t="e">
        <f>IF(ISNUMBER('All Data'!$U104),'All Data'!$U104,#N/A)</f>
        <v>#N/A</v>
      </c>
      <c r="CT102" s="5" t="e">
        <f>IF('All Data'!$U104="QAI","QAI",#N/A)</f>
        <v>#N/A</v>
      </c>
      <c r="CU102" s="5" t="e">
        <f>IF('All Data'!$U104="FSA","FSA",#N/A)</f>
        <v>#N/A</v>
      </c>
      <c r="CV102" s="46" t="e">
        <f>IF('All Data'!$U104="SNC","SNC",#N/A)</f>
        <v>#N/A</v>
      </c>
      <c r="CW102" s="44" t="e">
        <f>IF(ISBLANK('All Data'!$V104)=FALSE,'All Data'!$A104,#N/A)</f>
        <v>#N/A</v>
      </c>
      <c r="CX102" s="5" t="e">
        <f>IF(ISNUMBER('All Data'!$V104),'All Data'!$V104,#N/A)</f>
        <v>#N/A</v>
      </c>
      <c r="CY102" s="5" t="e">
        <f>IF('All Data'!$V104="QAI","QAI",#N/A)</f>
        <v>#N/A</v>
      </c>
      <c r="CZ102" s="5" t="e">
        <f>IF('All Data'!$V104="FSA","FSA",#N/A)</f>
        <v>#N/A</v>
      </c>
      <c r="DA102" s="46" t="e">
        <f>IF('All Data'!$V104="SNC","SNC",#N/A)</f>
        <v>#N/A</v>
      </c>
      <c r="DB102" s="44" t="e">
        <f>IF(ISBLANK('All Data'!$W104)=FALSE,'All Data'!$A104,#N/A)</f>
        <v>#N/A</v>
      </c>
      <c r="DC102" s="5" t="e">
        <f>IF(ISNUMBER('All Data'!$W104),'All Data'!$W104,#N/A)</f>
        <v>#N/A</v>
      </c>
      <c r="DD102" s="5" t="e">
        <f>IF('All Data'!$W104="QAI","QAI",#N/A)</f>
        <v>#N/A</v>
      </c>
      <c r="DE102" s="5" t="e">
        <f>IF('All Data'!$W104="FSA","FSA",#N/A)</f>
        <v>#N/A</v>
      </c>
      <c r="DF102" s="46" t="e">
        <f>IF('All Data'!$W104="SNC","SNC",#N/A)</f>
        <v>#N/A</v>
      </c>
      <c r="DK102" s="46"/>
      <c r="DN102" s="44">
        <f>'All Data'!$A104</f>
        <v>41068</v>
      </c>
    </row>
    <row r="103" spans="1:118" x14ac:dyDescent="0.25">
      <c r="A103" s="44">
        <f>IF(ISBLANK('All Data'!$B105)=FALSE,'All Data'!$A105,#N/A)</f>
        <v>41074</v>
      </c>
      <c r="B103" s="5">
        <f>IF(ISNUMBER('All Data'!$B105),'All Data'!$B105,#N/A)</f>
        <v>22.1</v>
      </c>
      <c r="C103" s="5" t="e">
        <f>IF('All Data'!$B105="QAI","QAI",#N/A)</f>
        <v>#N/A</v>
      </c>
      <c r="D103" s="5" t="e">
        <f>IF('All Data'!$B105="FSA","FSA",#N/A)</f>
        <v>#N/A</v>
      </c>
      <c r="E103" s="46" t="e">
        <f>IF('All Data'!$B105="SNC","SNC",#N/A)</f>
        <v>#N/A</v>
      </c>
      <c r="F103" s="44">
        <f>IF(ISBLANK('All Data'!$C105)=FALSE,'All Data'!$A105,#N/A)</f>
        <v>41074</v>
      </c>
      <c r="G103" s="5">
        <f>IF(ISNUMBER('All Data'!$C105),'All Data'!$C105,#N/A)</f>
        <v>16.399999999999999</v>
      </c>
      <c r="H103" s="5" t="e">
        <f>IF('All Data'!$C105="QAI","QAI",#N/A)</f>
        <v>#N/A</v>
      </c>
      <c r="I103" s="5" t="e">
        <f>IF('All Data'!$C105="FSA","FSA",#N/A)</f>
        <v>#N/A</v>
      </c>
      <c r="J103" s="46" t="e">
        <f>IF('All Data'!$C105="SNC","SNC",#N/A)</f>
        <v>#N/A</v>
      </c>
      <c r="K103" s="44" t="e">
        <f>IF(ISBLANK('All Data'!$D105)=FALSE,'All Data'!$A105,#N/A)</f>
        <v>#N/A</v>
      </c>
      <c r="L103" s="5" t="e">
        <f>IF(ISNUMBER('All Data'!$D105),'All Data'!$D105,#N/A)</f>
        <v>#N/A</v>
      </c>
      <c r="M103" s="5" t="e">
        <f>IF('All Data'!$D105="QAI","QAI",#N/A)</f>
        <v>#N/A</v>
      </c>
      <c r="N103" s="5" t="e">
        <f>IF('All Data'!$D105="FSA","FSA",#N/A)</f>
        <v>#N/A</v>
      </c>
      <c r="O103" s="46" t="e">
        <f>IF('All Data'!$D105="SNC","SNC",#N/A)</f>
        <v>#N/A</v>
      </c>
      <c r="P103" s="44" t="e">
        <f>IF(ISBLANK('All Data'!$E105)=FALSE,'All Data'!$A105,#N/A)</f>
        <v>#N/A</v>
      </c>
      <c r="Q103" s="5" t="e">
        <f>IF(ISNUMBER('All Data'!$E105),'All Data'!$E105,#N/A)</f>
        <v>#N/A</v>
      </c>
      <c r="R103" s="5" t="e">
        <f>IF('All Data'!$E105="QAI","QAI",#N/A)</f>
        <v>#N/A</v>
      </c>
      <c r="S103" s="5" t="e">
        <f>IF('All Data'!$E105="FSA","FSA",#N/A)</f>
        <v>#N/A</v>
      </c>
      <c r="T103" s="46" t="e">
        <f>IF('All Data'!$E105="SNC","SNC",#N/A)</f>
        <v>#N/A</v>
      </c>
      <c r="U103" s="44" t="e">
        <f>IF(ISBLANK('All Data'!$F105)=FALSE,'All Data'!$A105,#N/A)</f>
        <v>#N/A</v>
      </c>
      <c r="V103" s="5" t="e">
        <f>IF(ISNUMBER('All Data'!$F105),'All Data'!$F105,#N/A)</f>
        <v>#N/A</v>
      </c>
      <c r="W103" s="5" t="e">
        <f>IF('All Data'!$F105="QAI","QAI",#N/A)</f>
        <v>#N/A</v>
      </c>
      <c r="X103" s="5" t="e">
        <f>IF('All Data'!$F105="FSA","FSA",#N/A)</f>
        <v>#N/A</v>
      </c>
      <c r="Y103" s="46" t="e">
        <f>IF('All Data'!$F105="SNC","SNC",#N/A)</f>
        <v>#N/A</v>
      </c>
      <c r="Z103" s="44" t="e">
        <f>IF(ISBLANK('All Data'!$G105)=FALSE,'All Data'!$A105,#N/A)</f>
        <v>#N/A</v>
      </c>
      <c r="AA103" s="5" t="e">
        <f>IF(ISNUMBER('All Data'!$G105),'All Data'!$G105,#N/A)</f>
        <v>#N/A</v>
      </c>
      <c r="AB103" s="5" t="e">
        <f>IF('All Data'!$G105="QAI","QAI",#N/A)</f>
        <v>#N/A</v>
      </c>
      <c r="AC103" s="5" t="e">
        <f>IF('All Data'!$G105="FSA","FSA",#N/A)</f>
        <v>#N/A</v>
      </c>
      <c r="AD103" s="46" t="e">
        <f>IF('All Data'!$G105="SNC","SNC",#N/A)</f>
        <v>#N/A</v>
      </c>
      <c r="AE103" s="44" t="e">
        <f>IF(ISBLANK('All Data'!$H105)=FALSE,'All Data'!$A105,#N/A)</f>
        <v>#N/A</v>
      </c>
      <c r="AF103" s="5" t="e">
        <f>IF(ISNUMBER('All Data'!$H105),'All Data'!$H105,#N/A)</f>
        <v>#N/A</v>
      </c>
      <c r="AG103" s="5" t="e">
        <f>IF('All Data'!$H105="QAI","QAI",#N/A)</f>
        <v>#N/A</v>
      </c>
      <c r="AH103" s="5" t="e">
        <f>IF('All Data'!$H105="FSA","FSA",#N/A)</f>
        <v>#N/A</v>
      </c>
      <c r="AI103" s="46" t="e">
        <f>IF('All Data'!$H105="SNC","SNC",#N/A)</f>
        <v>#N/A</v>
      </c>
      <c r="AJ103" s="44" t="e">
        <f>IF(ISBLANK('All Data'!$I105)=FALSE,'All Data'!$A105,#N/A)</f>
        <v>#N/A</v>
      </c>
      <c r="AK103" s="5" t="e">
        <f>IF(ISNUMBER('All Data'!$I105),'All Data'!$I105,#N/A)</f>
        <v>#N/A</v>
      </c>
      <c r="AL103" s="5" t="e">
        <f>IF('All Data'!$I105="QAI","QAI",#N/A)</f>
        <v>#N/A</v>
      </c>
      <c r="AM103" s="5" t="e">
        <f>IF('All Data'!$I105="FSA","FSA",#N/A)</f>
        <v>#N/A</v>
      </c>
      <c r="AN103" s="46" t="e">
        <f>IF('All Data'!$I105="SNC","SNC",#N/A)</f>
        <v>#N/A</v>
      </c>
      <c r="AO103" s="44" t="e">
        <f>IF(ISBLANK('All Data'!$J105)=FALSE,'All Data'!$A105,#N/A)</f>
        <v>#N/A</v>
      </c>
      <c r="AP103" s="5" t="e">
        <f>IF(ISNUMBER('All Data'!$J105),'All Data'!$J105,#N/A)</f>
        <v>#N/A</v>
      </c>
      <c r="AQ103" s="5" t="e">
        <f>IF('All Data'!$J105="QAI","QAI",#N/A)</f>
        <v>#N/A</v>
      </c>
      <c r="AR103" s="5" t="e">
        <f>IF('All Data'!$J105="FSA","FSA",#N/A)</f>
        <v>#N/A</v>
      </c>
      <c r="AS103" s="46" t="e">
        <f>IF('All Data'!$J105="SNC","SNC",#N/A)</f>
        <v>#N/A</v>
      </c>
      <c r="AT103" s="44" t="e">
        <f>IF(ISBLANK('All Data'!$K105)=FALSE,'All Data'!$A105,#N/A)</f>
        <v>#N/A</v>
      </c>
      <c r="AU103" s="5" t="e">
        <f>IF(ISNUMBER('All Data'!$K105),'All Data'!$K105,#N/A)</f>
        <v>#N/A</v>
      </c>
      <c r="AV103" s="5" t="e">
        <f>IF('All Data'!$K105="QAI","QAI",#N/A)</f>
        <v>#N/A</v>
      </c>
      <c r="AW103" s="5" t="e">
        <f>IF('All Data'!$K105="FSA","FSA",#N/A)</f>
        <v>#N/A</v>
      </c>
      <c r="AX103" s="46" t="e">
        <f>IF('All Data'!$K105="SNC","SNC",#N/A)</f>
        <v>#N/A</v>
      </c>
      <c r="AY103" s="44" t="e">
        <f>IF(ISBLANK('All Data'!$L105)=FALSE,'All Data'!$A105,#N/A)</f>
        <v>#N/A</v>
      </c>
      <c r="AZ103" s="5" t="e">
        <f>IF(ISNUMBER('All Data'!$L105),'All Data'!$L105,#N/A)</f>
        <v>#N/A</v>
      </c>
      <c r="BA103" s="5" t="e">
        <f>IF('All Data'!$L105="QAI","QAI",#N/A)</f>
        <v>#N/A</v>
      </c>
      <c r="BB103" s="5" t="e">
        <f>IF('All Data'!$L105="FSA","FSA",#N/A)</f>
        <v>#N/A</v>
      </c>
      <c r="BC103" s="46" t="e">
        <f>IF('All Data'!$L105="SNC","SNC",#N/A)</f>
        <v>#N/A</v>
      </c>
      <c r="BD103" s="44" t="e">
        <f>IF(ISBLANK('All Data'!$M105)=FALSE,'All Data'!$A105,#N/A)</f>
        <v>#N/A</v>
      </c>
      <c r="BE103" s="5" t="e">
        <f>IF(ISNUMBER('All Data'!$M105),'All Data'!$M105,#N/A)</f>
        <v>#N/A</v>
      </c>
      <c r="BF103" s="5" t="e">
        <f>IF('All Data'!$M105="QAI","QAI",#N/A)</f>
        <v>#N/A</v>
      </c>
      <c r="BG103" s="5" t="e">
        <f>IF('All Data'!$M105="FSA","FSA",#N/A)</f>
        <v>#N/A</v>
      </c>
      <c r="BH103" s="46" t="e">
        <f>IF('All Data'!$M105="SNC","SNC",#N/A)</f>
        <v>#N/A</v>
      </c>
      <c r="BI103" s="44">
        <f>IF(ISBLANK('All Data'!$N105)=FALSE,'All Data'!$A105,#N/A)</f>
        <v>41074</v>
      </c>
      <c r="BK103" s="5" t="e">
        <f>IF('All Data'!$N105="QAI","QAI",#N/A)</f>
        <v>#N/A</v>
      </c>
      <c r="BL103" s="5" t="e">
        <f>IF('All Data'!$N105="FSA","FSA",#N/A)</f>
        <v>#N/A</v>
      </c>
      <c r="BM103" s="46" t="str">
        <f>IF('All Data'!$N105="SNC","SNC",#N/A)</f>
        <v>SNC</v>
      </c>
      <c r="BN103" s="44" t="e">
        <f>IF(ISBLANK('All Data'!$O105)=FALSE,'All Data'!$A105,#N/A)</f>
        <v>#N/A</v>
      </c>
      <c r="BO103" s="5" t="e">
        <f>IF(ISNUMBER('All Data'!$O105),'All Data'!$O105,#N/A)</f>
        <v>#N/A</v>
      </c>
      <c r="BP103" s="5" t="e">
        <f>IF('All Data'!$O105="QAI","QAI",#N/A)</f>
        <v>#N/A</v>
      </c>
      <c r="BQ103" s="5" t="e">
        <f>IF('All Data'!$O105="FSA","FSA",#N/A)</f>
        <v>#N/A</v>
      </c>
      <c r="BR103" s="46" t="e">
        <f>IF('All Data'!$O105="SNC","SNC",#N/A)</f>
        <v>#N/A</v>
      </c>
      <c r="BS103" s="44" t="e">
        <f>IF(ISBLANK('All Data'!$P105)=FALSE,'All Data'!$A105,#N/A)</f>
        <v>#N/A</v>
      </c>
      <c r="BT103" s="5" t="e">
        <f>IF(ISNUMBER('All Data'!$P105),'All Data'!$P105,#N/A)</f>
        <v>#N/A</v>
      </c>
      <c r="BU103" s="5" t="e">
        <f>IF('All Data'!$P105="QAI","QAI",#N/A)</f>
        <v>#N/A</v>
      </c>
      <c r="BV103" s="5" t="e">
        <f>IF('All Data'!$P105="FSA","FSA",#N/A)</f>
        <v>#N/A</v>
      </c>
      <c r="BW103" s="46" t="e">
        <f>IF('All Data'!$P105="SNC","SNC",#N/A)</f>
        <v>#N/A</v>
      </c>
      <c r="BX103" s="44" t="e">
        <f>IF(ISBLANK('All Data'!$Q105)=FALSE,'All Data'!$A105,#N/A)</f>
        <v>#N/A</v>
      </c>
      <c r="BY103" s="5" t="e">
        <f>IF(ISNUMBER('All Data'!$Q105),'All Data'!$Q105,#N/A)</f>
        <v>#N/A</v>
      </c>
      <c r="BZ103" s="5" t="e">
        <f>IF('All Data'!$Q105="QAI","QAI",#N/A)</f>
        <v>#N/A</v>
      </c>
      <c r="CA103" s="5" t="e">
        <f>IF('All Data'!$Q105="FSA","FSA",#N/A)</f>
        <v>#N/A</v>
      </c>
      <c r="CB103" s="46" t="e">
        <f>IF('All Data'!$Q105="SNC","SNC",#N/A)</f>
        <v>#N/A</v>
      </c>
      <c r="CC103" s="44" t="e">
        <f>IF(ISBLANK('All Data'!$R105)=FALSE,'All Data'!$A105,#N/A)</f>
        <v>#N/A</v>
      </c>
      <c r="CD103" s="5" t="e">
        <f>IF(ISNUMBER('All Data'!$R105),'All Data'!$R105,#N/A)</f>
        <v>#N/A</v>
      </c>
      <c r="CE103" s="5" t="e">
        <f>IF('All Data'!$R105="QAI","QAI",#N/A)</f>
        <v>#N/A</v>
      </c>
      <c r="CF103" s="5" t="e">
        <f>IF('All Data'!$R105="FSA","FSA",#N/A)</f>
        <v>#N/A</v>
      </c>
      <c r="CG103" s="46" t="e">
        <f>IF('All Data'!$R105="SNC","SNC",#N/A)</f>
        <v>#N/A</v>
      </c>
      <c r="CH103" s="44" t="e">
        <f>IF(ISBLANK('All Data'!$S105)=FALSE,'All Data'!$A105,#N/A)</f>
        <v>#N/A</v>
      </c>
      <c r="CI103" s="5" t="e">
        <f>IF(ISNUMBER('All Data'!$S105),'All Data'!$S105,#N/A)</f>
        <v>#N/A</v>
      </c>
      <c r="CJ103" s="5" t="e">
        <f>IF('All Data'!$S105="QAI","QAI",#N/A)</f>
        <v>#N/A</v>
      </c>
      <c r="CK103" s="5" t="e">
        <f>IF('All Data'!$S105="FSA","FSA",#N/A)</f>
        <v>#N/A</v>
      </c>
      <c r="CL103" s="46" t="e">
        <f>IF('All Data'!$S105="SNC","SNC",#N/A)</f>
        <v>#N/A</v>
      </c>
      <c r="CM103" s="44" t="e">
        <f>IF(ISBLANK('All Data'!$T105)=FALSE,'All Data'!$A105,#N/A)</f>
        <v>#N/A</v>
      </c>
      <c r="CN103" s="5" t="e">
        <f>IF(ISNUMBER('All Data'!$T105),'All Data'!$T105,#N/A)</f>
        <v>#N/A</v>
      </c>
      <c r="CO103" s="5" t="e">
        <f>IF('All Data'!$T105="QAI","QAI",#N/A)</f>
        <v>#N/A</v>
      </c>
      <c r="CP103" s="5" t="e">
        <f>IF('All Data'!$T105="FSA","FSA",#N/A)</f>
        <v>#N/A</v>
      </c>
      <c r="CQ103" s="46" t="e">
        <f>IF('All Data'!$T105="SNC","SNC",#N/A)</f>
        <v>#N/A</v>
      </c>
      <c r="CR103" s="44" t="e">
        <f>IF(ISBLANK('All Data'!$U105)=FALSE,'All Data'!$A105,#N/A)</f>
        <v>#N/A</v>
      </c>
      <c r="CS103" s="5" t="e">
        <f>IF(ISNUMBER('All Data'!$U105),'All Data'!$U105,#N/A)</f>
        <v>#N/A</v>
      </c>
      <c r="CT103" s="5" t="e">
        <f>IF('All Data'!$U105="QAI","QAI",#N/A)</f>
        <v>#N/A</v>
      </c>
      <c r="CU103" s="5" t="e">
        <f>IF('All Data'!$U105="FSA","FSA",#N/A)</f>
        <v>#N/A</v>
      </c>
      <c r="CV103" s="46" t="e">
        <f>IF('All Data'!$U105="SNC","SNC",#N/A)</f>
        <v>#N/A</v>
      </c>
      <c r="CW103" s="44" t="e">
        <f>IF(ISBLANK('All Data'!$V105)=FALSE,'All Data'!$A105,#N/A)</f>
        <v>#N/A</v>
      </c>
      <c r="CX103" s="5" t="e">
        <f>IF(ISNUMBER('All Data'!$V105),'All Data'!$V105,#N/A)</f>
        <v>#N/A</v>
      </c>
      <c r="CY103" s="5" t="e">
        <f>IF('All Data'!$V105="QAI","QAI",#N/A)</f>
        <v>#N/A</v>
      </c>
      <c r="CZ103" s="5" t="e">
        <f>IF('All Data'!$V105="FSA","FSA",#N/A)</f>
        <v>#N/A</v>
      </c>
      <c r="DA103" s="46" t="e">
        <f>IF('All Data'!$V105="SNC","SNC",#N/A)</f>
        <v>#N/A</v>
      </c>
      <c r="DB103" s="44" t="e">
        <f>IF(ISBLANK('All Data'!$W105)=FALSE,'All Data'!$A105,#N/A)</f>
        <v>#N/A</v>
      </c>
      <c r="DC103" s="5" t="e">
        <f>IF(ISNUMBER('All Data'!$W105),'All Data'!$W105,#N/A)</f>
        <v>#N/A</v>
      </c>
      <c r="DD103" s="5" t="e">
        <f>IF('All Data'!$W105="QAI","QAI",#N/A)</f>
        <v>#N/A</v>
      </c>
      <c r="DE103" s="5" t="e">
        <f>IF('All Data'!$W105="FSA","FSA",#N/A)</f>
        <v>#N/A</v>
      </c>
      <c r="DF103" s="46" t="e">
        <f>IF('All Data'!$W105="SNC","SNC",#N/A)</f>
        <v>#N/A</v>
      </c>
      <c r="DK103" s="46"/>
      <c r="DN103" s="44">
        <f>'All Data'!$A105</f>
        <v>41074</v>
      </c>
    </row>
    <row r="104" spans="1:118" x14ac:dyDescent="0.25">
      <c r="A104" s="44" t="e">
        <f>IF(ISBLANK('All Data'!$B106)=FALSE,'All Data'!$A106,#N/A)</f>
        <v>#N/A</v>
      </c>
      <c r="B104" s="5" t="e">
        <f>IF(ISNUMBER('All Data'!$B106),'All Data'!$B106,#N/A)</f>
        <v>#N/A</v>
      </c>
      <c r="C104" s="5" t="e">
        <f>IF('All Data'!$B106="QAI","QAI",#N/A)</f>
        <v>#N/A</v>
      </c>
      <c r="D104" s="5" t="e">
        <f>IF('All Data'!$B106="FSA","FSA",#N/A)</f>
        <v>#N/A</v>
      </c>
      <c r="E104" s="46" t="e">
        <f>IF('All Data'!$B106="SNC","SNC",#N/A)</f>
        <v>#N/A</v>
      </c>
      <c r="F104" s="44" t="e">
        <f>IF(ISBLANK('All Data'!$C106)=FALSE,'All Data'!$A106,#N/A)</f>
        <v>#N/A</v>
      </c>
      <c r="G104" s="5" t="e">
        <f>IF(ISNUMBER('All Data'!$C106),'All Data'!$C106,#N/A)</f>
        <v>#N/A</v>
      </c>
      <c r="H104" s="5" t="e">
        <f>IF('All Data'!$C106="QAI","QAI",#N/A)</f>
        <v>#N/A</v>
      </c>
      <c r="I104" s="5" t="e">
        <f>IF('All Data'!$C106="FSA","FSA",#N/A)</f>
        <v>#N/A</v>
      </c>
      <c r="J104" s="46" t="e">
        <f>IF('All Data'!$C106="SNC","SNC",#N/A)</f>
        <v>#N/A</v>
      </c>
      <c r="K104" s="44" t="e">
        <f>IF(ISBLANK('All Data'!$D106)=FALSE,'All Data'!$A106,#N/A)</f>
        <v>#N/A</v>
      </c>
      <c r="L104" s="5" t="e">
        <f>IF(ISNUMBER('All Data'!$D106),'All Data'!$D106,#N/A)</f>
        <v>#N/A</v>
      </c>
      <c r="M104" s="5" t="e">
        <f>IF('All Data'!$D106="QAI","QAI",#N/A)</f>
        <v>#N/A</v>
      </c>
      <c r="N104" s="5" t="e">
        <f>IF('All Data'!$D106="FSA","FSA",#N/A)</f>
        <v>#N/A</v>
      </c>
      <c r="O104" s="46" t="e">
        <f>IF('All Data'!$D106="SNC","SNC",#N/A)</f>
        <v>#N/A</v>
      </c>
      <c r="P104" s="44" t="e">
        <f>IF(ISBLANK('All Data'!$E106)=FALSE,'All Data'!$A106,#N/A)</f>
        <v>#N/A</v>
      </c>
      <c r="Q104" s="5" t="e">
        <f>IF(ISNUMBER('All Data'!$E106),'All Data'!$E106,#N/A)</f>
        <v>#N/A</v>
      </c>
      <c r="R104" s="5" t="e">
        <f>IF('All Data'!$E106="QAI","QAI",#N/A)</f>
        <v>#N/A</v>
      </c>
      <c r="S104" s="5" t="e">
        <f>IF('All Data'!$E106="FSA","FSA",#N/A)</f>
        <v>#N/A</v>
      </c>
      <c r="T104" s="46" t="e">
        <f>IF('All Data'!$E106="SNC","SNC",#N/A)</f>
        <v>#N/A</v>
      </c>
      <c r="U104" s="44" t="e">
        <f>IF(ISBLANK('All Data'!$F106)=FALSE,'All Data'!$A106,#N/A)</f>
        <v>#N/A</v>
      </c>
      <c r="V104" s="5" t="e">
        <f>IF(ISNUMBER('All Data'!$F106),'All Data'!$F106,#N/A)</f>
        <v>#N/A</v>
      </c>
      <c r="W104" s="5" t="e">
        <f>IF('All Data'!$F106="QAI","QAI",#N/A)</f>
        <v>#N/A</v>
      </c>
      <c r="X104" s="5" t="e">
        <f>IF('All Data'!$F106="FSA","FSA",#N/A)</f>
        <v>#N/A</v>
      </c>
      <c r="Y104" s="46" t="e">
        <f>IF('All Data'!$F106="SNC","SNC",#N/A)</f>
        <v>#N/A</v>
      </c>
      <c r="Z104" s="44" t="e">
        <f>IF(ISBLANK('All Data'!$G106)=FALSE,'All Data'!$A106,#N/A)</f>
        <v>#N/A</v>
      </c>
      <c r="AA104" s="5" t="e">
        <f>IF(ISNUMBER('All Data'!$G106),'All Data'!$G106,#N/A)</f>
        <v>#N/A</v>
      </c>
      <c r="AB104" s="5" t="e">
        <f>IF('All Data'!$G106="QAI","QAI",#N/A)</f>
        <v>#N/A</v>
      </c>
      <c r="AC104" s="5" t="e">
        <f>IF('All Data'!$G106="FSA","FSA",#N/A)</f>
        <v>#N/A</v>
      </c>
      <c r="AD104" s="46" t="e">
        <f>IF('All Data'!$G106="SNC","SNC",#N/A)</f>
        <v>#N/A</v>
      </c>
      <c r="AE104" s="44" t="e">
        <f>IF(ISBLANK('All Data'!$H106)=FALSE,'All Data'!$A106,#N/A)</f>
        <v>#N/A</v>
      </c>
      <c r="AF104" s="5" t="e">
        <f>IF(ISNUMBER('All Data'!$H106),'All Data'!$H106,#N/A)</f>
        <v>#N/A</v>
      </c>
      <c r="AG104" s="5" t="e">
        <f>IF('All Data'!$H106="QAI","QAI",#N/A)</f>
        <v>#N/A</v>
      </c>
      <c r="AH104" s="5" t="e">
        <f>IF('All Data'!$H106="FSA","FSA",#N/A)</f>
        <v>#N/A</v>
      </c>
      <c r="AI104" s="46" t="e">
        <f>IF('All Data'!$H106="SNC","SNC",#N/A)</f>
        <v>#N/A</v>
      </c>
      <c r="AJ104" s="44" t="e">
        <f>IF(ISBLANK('All Data'!$I106)=FALSE,'All Data'!$A106,#N/A)</f>
        <v>#N/A</v>
      </c>
      <c r="AK104" s="5" t="e">
        <f>IF(ISNUMBER('All Data'!$I106),'All Data'!$I106,#N/A)</f>
        <v>#N/A</v>
      </c>
      <c r="AL104" s="5" t="e">
        <f>IF('All Data'!$I106="QAI","QAI",#N/A)</f>
        <v>#N/A</v>
      </c>
      <c r="AM104" s="5" t="e">
        <f>IF('All Data'!$I106="FSA","FSA",#N/A)</f>
        <v>#N/A</v>
      </c>
      <c r="AN104" s="46" t="e">
        <f>IF('All Data'!$I106="SNC","SNC",#N/A)</f>
        <v>#N/A</v>
      </c>
      <c r="AO104" s="44" t="e">
        <f>IF(ISBLANK('All Data'!$J106)=FALSE,'All Data'!$A106,#N/A)</f>
        <v>#N/A</v>
      </c>
      <c r="AP104" s="5" t="e">
        <f>IF(ISNUMBER('All Data'!$J106),'All Data'!$J106,#N/A)</f>
        <v>#N/A</v>
      </c>
      <c r="AQ104" s="5" t="e">
        <f>IF('All Data'!$J106="QAI","QAI",#N/A)</f>
        <v>#N/A</v>
      </c>
      <c r="AR104" s="5" t="e">
        <f>IF('All Data'!$J106="FSA","FSA",#N/A)</f>
        <v>#N/A</v>
      </c>
      <c r="AS104" s="46" t="e">
        <f>IF('All Data'!$J106="SNC","SNC",#N/A)</f>
        <v>#N/A</v>
      </c>
      <c r="AT104" s="44" t="e">
        <f>IF(ISBLANK('All Data'!$K106)=FALSE,'All Data'!$A106,#N/A)</f>
        <v>#N/A</v>
      </c>
      <c r="AU104" s="5" t="e">
        <f>IF(ISNUMBER('All Data'!$K106),'All Data'!$K106,#N/A)</f>
        <v>#N/A</v>
      </c>
      <c r="AV104" s="5" t="e">
        <f>IF('All Data'!$K106="QAI","QAI",#N/A)</f>
        <v>#N/A</v>
      </c>
      <c r="AW104" s="5" t="e">
        <f>IF('All Data'!$K106="FSA","FSA",#N/A)</f>
        <v>#N/A</v>
      </c>
      <c r="AX104" s="46" t="e">
        <f>IF('All Data'!$K106="SNC","SNC",#N/A)</f>
        <v>#N/A</v>
      </c>
      <c r="AY104" s="44" t="e">
        <f>IF(ISBLANK('All Data'!$L106)=FALSE,'All Data'!$A106,#N/A)</f>
        <v>#N/A</v>
      </c>
      <c r="AZ104" s="5" t="e">
        <f>IF(ISNUMBER('All Data'!$L106),'All Data'!$L106,#N/A)</f>
        <v>#N/A</v>
      </c>
      <c r="BA104" s="5" t="e">
        <f>IF('All Data'!$L106="QAI","QAI",#N/A)</f>
        <v>#N/A</v>
      </c>
      <c r="BB104" s="5" t="e">
        <f>IF('All Data'!$L106="FSA","FSA",#N/A)</f>
        <v>#N/A</v>
      </c>
      <c r="BC104" s="46" t="e">
        <f>IF('All Data'!$L106="SNC","SNC",#N/A)</f>
        <v>#N/A</v>
      </c>
      <c r="BD104" s="44" t="e">
        <f>IF(ISBLANK('All Data'!$M106)=FALSE,'All Data'!$A106,#N/A)</f>
        <v>#N/A</v>
      </c>
      <c r="BE104" s="5" t="e">
        <f>IF(ISNUMBER('All Data'!$M106),'All Data'!$M106,#N/A)</f>
        <v>#N/A</v>
      </c>
      <c r="BF104" s="5" t="e">
        <f>IF('All Data'!$M106="QAI","QAI",#N/A)</f>
        <v>#N/A</v>
      </c>
      <c r="BG104" s="5" t="e">
        <f>IF('All Data'!$M106="FSA","FSA",#N/A)</f>
        <v>#N/A</v>
      </c>
      <c r="BH104" s="46" t="e">
        <f>IF('All Data'!$M106="SNC","SNC",#N/A)</f>
        <v>#N/A</v>
      </c>
      <c r="BI104" s="44">
        <f>IF(ISBLANK('All Data'!$N106)=FALSE,'All Data'!$A106,#N/A)</f>
        <v>41075</v>
      </c>
      <c r="BJ104" s="5">
        <f>IF(ISNUMBER('All Data'!$N106),'All Data'!$N106,#N/A)</f>
        <v>21</v>
      </c>
      <c r="BK104" s="5" t="e">
        <f>IF('All Data'!$N106="QAI","QAI",#N/A)</f>
        <v>#N/A</v>
      </c>
      <c r="BL104" s="5" t="e">
        <f>IF('All Data'!$N106="FSA","FSA",#N/A)</f>
        <v>#N/A</v>
      </c>
      <c r="BM104" s="46" t="e">
        <f>IF('All Data'!$N106="SNC","SNC",#N/A)</f>
        <v>#N/A</v>
      </c>
      <c r="BN104" s="44" t="e">
        <f>IF(ISBLANK('All Data'!$O106)=FALSE,'All Data'!$A106,#N/A)</f>
        <v>#N/A</v>
      </c>
      <c r="BO104" s="5" t="e">
        <f>IF(ISNUMBER('All Data'!$O106),'All Data'!$O106,#N/A)</f>
        <v>#N/A</v>
      </c>
      <c r="BP104" s="5" t="e">
        <f>IF('All Data'!$O106="QAI","QAI",#N/A)</f>
        <v>#N/A</v>
      </c>
      <c r="BQ104" s="5" t="e">
        <f>IF('All Data'!$O106="FSA","FSA",#N/A)</f>
        <v>#N/A</v>
      </c>
      <c r="BR104" s="46" t="e">
        <f>IF('All Data'!$O106="SNC","SNC",#N/A)</f>
        <v>#N/A</v>
      </c>
      <c r="BS104" s="44" t="e">
        <f>IF(ISBLANK('All Data'!$P106)=FALSE,'All Data'!$A106,#N/A)</f>
        <v>#N/A</v>
      </c>
      <c r="BT104" s="5" t="e">
        <f>IF(ISNUMBER('All Data'!$P106),'All Data'!$P106,#N/A)</f>
        <v>#N/A</v>
      </c>
      <c r="BU104" s="5" t="e">
        <f>IF('All Data'!$P106="QAI","QAI",#N/A)</f>
        <v>#N/A</v>
      </c>
      <c r="BV104" s="5" t="e">
        <f>IF('All Data'!$P106="FSA","FSA",#N/A)</f>
        <v>#N/A</v>
      </c>
      <c r="BW104" s="46" t="e">
        <f>IF('All Data'!$P106="SNC","SNC",#N/A)</f>
        <v>#N/A</v>
      </c>
      <c r="BX104" s="44" t="e">
        <f>IF(ISBLANK('All Data'!$Q106)=FALSE,'All Data'!$A106,#N/A)</f>
        <v>#N/A</v>
      </c>
      <c r="BY104" s="5" t="e">
        <f>IF(ISNUMBER('All Data'!$Q106),'All Data'!$Q106,#N/A)</f>
        <v>#N/A</v>
      </c>
      <c r="BZ104" s="5" t="e">
        <f>IF('All Data'!$Q106="QAI","QAI",#N/A)</f>
        <v>#N/A</v>
      </c>
      <c r="CA104" s="5" t="e">
        <f>IF('All Data'!$Q106="FSA","FSA",#N/A)</f>
        <v>#N/A</v>
      </c>
      <c r="CB104" s="46" t="e">
        <f>IF('All Data'!$Q106="SNC","SNC",#N/A)</f>
        <v>#N/A</v>
      </c>
      <c r="CC104" s="44" t="e">
        <f>IF(ISBLANK('All Data'!$R106)=FALSE,'All Data'!$A106,#N/A)</f>
        <v>#N/A</v>
      </c>
      <c r="CD104" s="5" t="e">
        <f>IF(ISNUMBER('All Data'!$R106),'All Data'!$R106,#N/A)</f>
        <v>#N/A</v>
      </c>
      <c r="CE104" s="5" t="e">
        <f>IF('All Data'!$R106="QAI","QAI",#N/A)</f>
        <v>#N/A</v>
      </c>
      <c r="CF104" s="5" t="e">
        <f>IF('All Data'!$R106="FSA","FSA",#N/A)</f>
        <v>#N/A</v>
      </c>
      <c r="CG104" s="46" t="e">
        <f>IF('All Data'!$R106="SNC","SNC",#N/A)</f>
        <v>#N/A</v>
      </c>
      <c r="CH104" s="44" t="e">
        <f>IF(ISBLANK('All Data'!$S106)=FALSE,'All Data'!$A106,#N/A)</f>
        <v>#N/A</v>
      </c>
      <c r="CI104" s="5" t="e">
        <f>IF(ISNUMBER('All Data'!$S106),'All Data'!$S106,#N/A)</f>
        <v>#N/A</v>
      </c>
      <c r="CJ104" s="5" t="e">
        <f>IF('All Data'!$S106="QAI","QAI",#N/A)</f>
        <v>#N/A</v>
      </c>
      <c r="CK104" s="5" t="e">
        <f>IF('All Data'!$S106="FSA","FSA",#N/A)</f>
        <v>#N/A</v>
      </c>
      <c r="CL104" s="46" t="e">
        <f>IF('All Data'!$S106="SNC","SNC",#N/A)</f>
        <v>#N/A</v>
      </c>
      <c r="CM104" s="44" t="e">
        <f>IF(ISBLANK('All Data'!$T106)=FALSE,'All Data'!$A106,#N/A)</f>
        <v>#N/A</v>
      </c>
      <c r="CN104" s="5" t="e">
        <f>IF(ISNUMBER('All Data'!$T106),'All Data'!$T106,#N/A)</f>
        <v>#N/A</v>
      </c>
      <c r="CO104" s="5" t="e">
        <f>IF('All Data'!$T106="QAI","QAI",#N/A)</f>
        <v>#N/A</v>
      </c>
      <c r="CP104" s="5" t="e">
        <f>IF('All Data'!$T106="FSA","FSA",#N/A)</f>
        <v>#N/A</v>
      </c>
      <c r="CQ104" s="46" t="e">
        <f>IF('All Data'!$T106="SNC","SNC",#N/A)</f>
        <v>#N/A</v>
      </c>
      <c r="CR104" s="44" t="e">
        <f>IF(ISBLANK('All Data'!$U106)=FALSE,'All Data'!$A106,#N/A)</f>
        <v>#N/A</v>
      </c>
      <c r="CS104" s="5" t="e">
        <f>IF(ISNUMBER('All Data'!$U106),'All Data'!$U106,#N/A)</f>
        <v>#N/A</v>
      </c>
      <c r="CT104" s="5" t="e">
        <f>IF('All Data'!$U106="QAI","QAI",#N/A)</f>
        <v>#N/A</v>
      </c>
      <c r="CU104" s="5" t="e">
        <f>IF('All Data'!$U106="FSA","FSA",#N/A)</f>
        <v>#N/A</v>
      </c>
      <c r="CV104" s="46" t="e">
        <f>IF('All Data'!$U106="SNC","SNC",#N/A)</f>
        <v>#N/A</v>
      </c>
      <c r="CW104" s="44" t="e">
        <f>IF(ISBLANK('All Data'!$V106)=FALSE,'All Data'!$A106,#N/A)</f>
        <v>#N/A</v>
      </c>
      <c r="CX104" s="5" t="e">
        <f>IF(ISNUMBER('All Data'!$V106),'All Data'!$V106,#N/A)</f>
        <v>#N/A</v>
      </c>
      <c r="CY104" s="5" t="e">
        <f>IF('All Data'!$V106="QAI","QAI",#N/A)</f>
        <v>#N/A</v>
      </c>
      <c r="CZ104" s="5" t="e">
        <f>IF('All Data'!$V106="FSA","FSA",#N/A)</f>
        <v>#N/A</v>
      </c>
      <c r="DA104" s="46" t="e">
        <f>IF('All Data'!$V106="SNC","SNC",#N/A)</f>
        <v>#N/A</v>
      </c>
      <c r="DB104" s="44" t="e">
        <f>IF(ISBLANK('All Data'!$W106)=FALSE,'All Data'!$A106,#N/A)</f>
        <v>#N/A</v>
      </c>
      <c r="DC104" s="5" t="e">
        <f>IF(ISNUMBER('All Data'!$W106),'All Data'!$W106,#N/A)</f>
        <v>#N/A</v>
      </c>
      <c r="DD104" s="5" t="e">
        <f>IF('All Data'!$W106="QAI","QAI",#N/A)</f>
        <v>#N/A</v>
      </c>
      <c r="DE104" s="5" t="e">
        <f>IF('All Data'!$W106="FSA","FSA",#N/A)</f>
        <v>#N/A</v>
      </c>
      <c r="DF104" s="46" t="e">
        <f>IF('All Data'!$W106="SNC","SNC",#N/A)</f>
        <v>#N/A</v>
      </c>
      <c r="DK104" s="46"/>
      <c r="DN104" s="44">
        <f>'All Data'!$A106</f>
        <v>41075</v>
      </c>
    </row>
    <row r="105" spans="1:118" x14ac:dyDescent="0.25">
      <c r="A105" s="44">
        <f>IF(ISBLANK('All Data'!$B107)=FALSE,'All Data'!$A107,#N/A)</f>
        <v>41080</v>
      </c>
      <c r="C105" s="5" t="e">
        <f>IF('All Data'!$B107="QAI","QAI",#N/A)</f>
        <v>#N/A</v>
      </c>
      <c r="D105" s="5" t="str">
        <f>IF('All Data'!$B107="FSA","FSA",#N/A)</f>
        <v>FSA</v>
      </c>
      <c r="E105" s="46" t="e">
        <f>IF('All Data'!$B107="SNC","SNC",#N/A)</f>
        <v>#N/A</v>
      </c>
      <c r="F105" s="44">
        <f>IF(ISBLANK('All Data'!$C107)=FALSE,'All Data'!$A107,#N/A)</f>
        <v>41080</v>
      </c>
      <c r="G105" s="5">
        <f>IF(ISNUMBER('All Data'!$C107),'All Data'!$C107,#N/A)</f>
        <v>15.6</v>
      </c>
      <c r="H105" s="5" t="e">
        <f>IF('All Data'!$C107="QAI","QAI",#N/A)</f>
        <v>#N/A</v>
      </c>
      <c r="I105" s="5" t="e">
        <f>IF('All Data'!$C107="FSA","FSA",#N/A)</f>
        <v>#N/A</v>
      </c>
      <c r="J105" s="46" t="e">
        <f>IF('All Data'!$C107="SNC","SNC",#N/A)</f>
        <v>#N/A</v>
      </c>
      <c r="K105" s="44" t="e">
        <f>IF(ISBLANK('All Data'!$D107)=FALSE,'All Data'!$A107,#N/A)</f>
        <v>#N/A</v>
      </c>
      <c r="L105" s="5" t="e">
        <f>IF(ISNUMBER('All Data'!$D107),'All Data'!$D107,#N/A)</f>
        <v>#N/A</v>
      </c>
      <c r="M105" s="5" t="e">
        <f>IF('All Data'!$D107="QAI","QAI",#N/A)</f>
        <v>#N/A</v>
      </c>
      <c r="N105" s="5" t="e">
        <f>IF('All Data'!$D107="FSA","FSA",#N/A)</f>
        <v>#N/A</v>
      </c>
      <c r="O105" s="46" t="e">
        <f>IF('All Data'!$D107="SNC","SNC",#N/A)</f>
        <v>#N/A</v>
      </c>
      <c r="P105" s="44" t="e">
        <f>IF(ISBLANK('All Data'!$E107)=FALSE,'All Data'!$A107,#N/A)</f>
        <v>#N/A</v>
      </c>
      <c r="Q105" s="5" t="e">
        <f>IF(ISNUMBER('All Data'!$E107),'All Data'!$E107,#N/A)</f>
        <v>#N/A</v>
      </c>
      <c r="R105" s="5" t="e">
        <f>IF('All Data'!$E107="QAI","QAI",#N/A)</f>
        <v>#N/A</v>
      </c>
      <c r="S105" s="5" t="e">
        <f>IF('All Data'!$E107="FSA","FSA",#N/A)</f>
        <v>#N/A</v>
      </c>
      <c r="T105" s="46" t="e">
        <f>IF('All Data'!$E107="SNC","SNC",#N/A)</f>
        <v>#N/A</v>
      </c>
      <c r="U105" s="44" t="e">
        <f>IF(ISBLANK('All Data'!$F107)=FALSE,'All Data'!$A107,#N/A)</f>
        <v>#N/A</v>
      </c>
      <c r="V105" s="5" t="e">
        <f>IF(ISNUMBER('All Data'!$F107),'All Data'!$F107,#N/A)</f>
        <v>#N/A</v>
      </c>
      <c r="W105" s="5" t="e">
        <f>IF('All Data'!$F107="QAI","QAI",#N/A)</f>
        <v>#N/A</v>
      </c>
      <c r="X105" s="5" t="e">
        <f>IF('All Data'!$F107="FSA","FSA",#N/A)</f>
        <v>#N/A</v>
      </c>
      <c r="Y105" s="46" t="e">
        <f>IF('All Data'!$F107="SNC","SNC",#N/A)</f>
        <v>#N/A</v>
      </c>
      <c r="Z105" s="44" t="e">
        <f>IF(ISBLANK('All Data'!$G107)=FALSE,'All Data'!$A107,#N/A)</f>
        <v>#N/A</v>
      </c>
      <c r="AA105" s="5" t="e">
        <f>IF(ISNUMBER('All Data'!$G107),'All Data'!$G107,#N/A)</f>
        <v>#N/A</v>
      </c>
      <c r="AB105" s="5" t="e">
        <f>IF('All Data'!$G107="QAI","QAI",#N/A)</f>
        <v>#N/A</v>
      </c>
      <c r="AC105" s="5" t="e">
        <f>IF('All Data'!$G107="FSA","FSA",#N/A)</f>
        <v>#N/A</v>
      </c>
      <c r="AD105" s="46" t="e">
        <f>IF('All Data'!$G107="SNC","SNC",#N/A)</f>
        <v>#N/A</v>
      </c>
      <c r="AE105" s="44" t="e">
        <f>IF(ISBLANK('All Data'!$H107)=FALSE,'All Data'!$A107,#N/A)</f>
        <v>#N/A</v>
      </c>
      <c r="AF105" s="5" t="e">
        <f>IF(ISNUMBER('All Data'!$H107),'All Data'!$H107,#N/A)</f>
        <v>#N/A</v>
      </c>
      <c r="AG105" s="5" t="e">
        <f>IF('All Data'!$H107="QAI","QAI",#N/A)</f>
        <v>#N/A</v>
      </c>
      <c r="AH105" s="5" t="e">
        <f>IF('All Data'!$H107="FSA","FSA",#N/A)</f>
        <v>#N/A</v>
      </c>
      <c r="AI105" s="46" t="e">
        <f>IF('All Data'!$H107="SNC","SNC",#N/A)</f>
        <v>#N/A</v>
      </c>
      <c r="AJ105" s="44" t="e">
        <f>IF(ISBLANK('All Data'!$I107)=FALSE,'All Data'!$A107,#N/A)</f>
        <v>#N/A</v>
      </c>
      <c r="AK105" s="5" t="e">
        <f>IF(ISNUMBER('All Data'!$I107),'All Data'!$I107,#N/A)</f>
        <v>#N/A</v>
      </c>
      <c r="AL105" s="5" t="e">
        <f>IF('All Data'!$I107="QAI","QAI",#N/A)</f>
        <v>#N/A</v>
      </c>
      <c r="AM105" s="5" t="e">
        <f>IF('All Data'!$I107="FSA","FSA",#N/A)</f>
        <v>#N/A</v>
      </c>
      <c r="AN105" s="46" t="e">
        <f>IF('All Data'!$I107="SNC","SNC",#N/A)</f>
        <v>#N/A</v>
      </c>
      <c r="AO105" s="44" t="e">
        <f>IF(ISBLANK('All Data'!$J107)=FALSE,'All Data'!$A107,#N/A)</f>
        <v>#N/A</v>
      </c>
      <c r="AP105" s="5" t="e">
        <f>IF(ISNUMBER('All Data'!$J107),'All Data'!$J107,#N/A)</f>
        <v>#N/A</v>
      </c>
      <c r="AQ105" s="5" t="e">
        <f>IF('All Data'!$J107="QAI","QAI",#N/A)</f>
        <v>#N/A</v>
      </c>
      <c r="AR105" s="5" t="e">
        <f>IF('All Data'!$J107="FSA","FSA",#N/A)</f>
        <v>#N/A</v>
      </c>
      <c r="AS105" s="46" t="e">
        <f>IF('All Data'!$J107="SNC","SNC",#N/A)</f>
        <v>#N/A</v>
      </c>
      <c r="AT105" s="44" t="e">
        <f>IF(ISBLANK('All Data'!$K107)=FALSE,'All Data'!$A107,#N/A)</f>
        <v>#N/A</v>
      </c>
      <c r="AU105" s="5" t="e">
        <f>IF(ISNUMBER('All Data'!$K107),'All Data'!$K107,#N/A)</f>
        <v>#N/A</v>
      </c>
      <c r="AV105" s="5" t="e">
        <f>IF('All Data'!$K107="QAI","QAI",#N/A)</f>
        <v>#N/A</v>
      </c>
      <c r="AW105" s="5" t="e">
        <f>IF('All Data'!$K107="FSA","FSA",#N/A)</f>
        <v>#N/A</v>
      </c>
      <c r="AX105" s="46" t="e">
        <f>IF('All Data'!$K107="SNC","SNC",#N/A)</f>
        <v>#N/A</v>
      </c>
      <c r="AY105" s="44" t="e">
        <f>IF(ISBLANK('All Data'!$L107)=FALSE,'All Data'!$A107,#N/A)</f>
        <v>#N/A</v>
      </c>
      <c r="AZ105" s="5" t="e">
        <f>IF(ISNUMBER('All Data'!$L107),'All Data'!$L107,#N/A)</f>
        <v>#N/A</v>
      </c>
      <c r="BA105" s="5" t="e">
        <f>IF('All Data'!$L107="QAI","QAI",#N/A)</f>
        <v>#N/A</v>
      </c>
      <c r="BB105" s="5" t="e">
        <f>IF('All Data'!$L107="FSA","FSA",#N/A)</f>
        <v>#N/A</v>
      </c>
      <c r="BC105" s="46" t="e">
        <f>IF('All Data'!$L107="SNC","SNC",#N/A)</f>
        <v>#N/A</v>
      </c>
      <c r="BD105" s="44" t="e">
        <f>IF(ISBLANK('All Data'!$M107)=FALSE,'All Data'!$A107,#N/A)</f>
        <v>#N/A</v>
      </c>
      <c r="BE105" s="5" t="e">
        <f>IF(ISNUMBER('All Data'!$M107),'All Data'!$M107,#N/A)</f>
        <v>#N/A</v>
      </c>
      <c r="BF105" s="5" t="e">
        <f>IF('All Data'!$M107="QAI","QAI",#N/A)</f>
        <v>#N/A</v>
      </c>
      <c r="BG105" s="5" t="e">
        <f>IF('All Data'!$M107="FSA","FSA",#N/A)</f>
        <v>#N/A</v>
      </c>
      <c r="BH105" s="46" t="e">
        <f>IF('All Data'!$M107="SNC","SNC",#N/A)</f>
        <v>#N/A</v>
      </c>
      <c r="BI105" s="44">
        <f>IF(ISBLANK('All Data'!$N107)=FALSE,'All Data'!$A107,#N/A)</f>
        <v>41080</v>
      </c>
      <c r="BJ105" s="5">
        <f>IF(ISNUMBER('All Data'!$N107),'All Data'!$N107,#N/A)</f>
        <v>19</v>
      </c>
      <c r="BK105" s="5" t="e">
        <f>IF('All Data'!$N107="QAI","QAI",#N/A)</f>
        <v>#N/A</v>
      </c>
      <c r="BL105" s="5" t="e">
        <f>IF('All Data'!$N107="FSA","FSA",#N/A)</f>
        <v>#N/A</v>
      </c>
      <c r="BM105" s="46" t="e">
        <f>IF('All Data'!$N107="SNC","SNC",#N/A)</f>
        <v>#N/A</v>
      </c>
      <c r="BN105" s="44" t="e">
        <f>IF(ISBLANK('All Data'!$O107)=FALSE,'All Data'!$A107,#N/A)</f>
        <v>#N/A</v>
      </c>
      <c r="BO105" s="5" t="e">
        <f>IF(ISNUMBER('All Data'!$O107),'All Data'!$O107,#N/A)</f>
        <v>#N/A</v>
      </c>
      <c r="BP105" s="5" t="e">
        <f>IF('All Data'!$O107="QAI","QAI",#N/A)</f>
        <v>#N/A</v>
      </c>
      <c r="BQ105" s="5" t="e">
        <f>IF('All Data'!$O107="FSA","FSA",#N/A)</f>
        <v>#N/A</v>
      </c>
      <c r="BR105" s="46" t="e">
        <f>IF('All Data'!$O107="SNC","SNC",#N/A)</f>
        <v>#N/A</v>
      </c>
      <c r="BS105" s="44" t="e">
        <f>IF(ISBLANK('All Data'!$P107)=FALSE,'All Data'!$A107,#N/A)</f>
        <v>#N/A</v>
      </c>
      <c r="BT105" s="5" t="e">
        <f>IF(ISNUMBER('All Data'!$P107),'All Data'!$P107,#N/A)</f>
        <v>#N/A</v>
      </c>
      <c r="BU105" s="5" t="e">
        <f>IF('All Data'!$P107="QAI","QAI",#N/A)</f>
        <v>#N/A</v>
      </c>
      <c r="BV105" s="5" t="e">
        <f>IF('All Data'!$P107="FSA","FSA",#N/A)</f>
        <v>#N/A</v>
      </c>
      <c r="BW105" s="46" t="e">
        <f>IF('All Data'!$P107="SNC","SNC",#N/A)</f>
        <v>#N/A</v>
      </c>
      <c r="BX105" s="44" t="e">
        <f>IF(ISBLANK('All Data'!$Q107)=FALSE,'All Data'!$A107,#N/A)</f>
        <v>#N/A</v>
      </c>
      <c r="BY105" s="5" t="e">
        <f>IF(ISNUMBER('All Data'!$Q107),'All Data'!$Q107,#N/A)</f>
        <v>#N/A</v>
      </c>
      <c r="BZ105" s="5" t="e">
        <f>IF('All Data'!$Q107="QAI","QAI",#N/A)</f>
        <v>#N/A</v>
      </c>
      <c r="CA105" s="5" t="e">
        <f>IF('All Data'!$Q107="FSA","FSA",#N/A)</f>
        <v>#N/A</v>
      </c>
      <c r="CB105" s="46" t="e">
        <f>IF('All Data'!$Q107="SNC","SNC",#N/A)</f>
        <v>#N/A</v>
      </c>
      <c r="CC105" s="44" t="e">
        <f>IF(ISBLANK('All Data'!$R107)=FALSE,'All Data'!$A107,#N/A)</f>
        <v>#N/A</v>
      </c>
      <c r="CD105" s="5" t="e">
        <f>IF(ISNUMBER('All Data'!$R107),'All Data'!$R107,#N/A)</f>
        <v>#N/A</v>
      </c>
      <c r="CE105" s="5" t="e">
        <f>IF('All Data'!$R107="QAI","QAI",#N/A)</f>
        <v>#N/A</v>
      </c>
      <c r="CF105" s="5" t="e">
        <f>IF('All Data'!$R107="FSA","FSA",#N/A)</f>
        <v>#N/A</v>
      </c>
      <c r="CG105" s="46" t="e">
        <f>IF('All Data'!$R107="SNC","SNC",#N/A)</f>
        <v>#N/A</v>
      </c>
      <c r="CH105" s="44" t="e">
        <f>IF(ISBLANK('All Data'!$S107)=FALSE,'All Data'!$A107,#N/A)</f>
        <v>#N/A</v>
      </c>
      <c r="CI105" s="5" t="e">
        <f>IF(ISNUMBER('All Data'!$S107),'All Data'!$S107,#N/A)</f>
        <v>#N/A</v>
      </c>
      <c r="CJ105" s="5" t="e">
        <f>IF('All Data'!$S107="QAI","QAI",#N/A)</f>
        <v>#N/A</v>
      </c>
      <c r="CK105" s="5" t="e">
        <f>IF('All Data'!$S107="FSA","FSA",#N/A)</f>
        <v>#N/A</v>
      </c>
      <c r="CL105" s="46" t="e">
        <f>IF('All Data'!$S107="SNC","SNC",#N/A)</f>
        <v>#N/A</v>
      </c>
      <c r="CM105" s="44" t="e">
        <f>IF(ISBLANK('All Data'!$T107)=FALSE,'All Data'!$A107,#N/A)</f>
        <v>#N/A</v>
      </c>
      <c r="CN105" s="5" t="e">
        <f>IF(ISNUMBER('All Data'!$T107),'All Data'!$T107,#N/A)</f>
        <v>#N/A</v>
      </c>
      <c r="CO105" s="5" t="e">
        <f>IF('All Data'!$T107="QAI","QAI",#N/A)</f>
        <v>#N/A</v>
      </c>
      <c r="CP105" s="5" t="e">
        <f>IF('All Data'!$T107="FSA","FSA",#N/A)</f>
        <v>#N/A</v>
      </c>
      <c r="CQ105" s="46" t="e">
        <f>IF('All Data'!$T107="SNC","SNC",#N/A)</f>
        <v>#N/A</v>
      </c>
      <c r="CR105" s="44" t="e">
        <f>IF(ISBLANK('All Data'!$U107)=FALSE,'All Data'!$A107,#N/A)</f>
        <v>#N/A</v>
      </c>
      <c r="CS105" s="5" t="e">
        <f>IF(ISNUMBER('All Data'!$U107),'All Data'!$U107,#N/A)</f>
        <v>#N/A</v>
      </c>
      <c r="CT105" s="5" t="e">
        <f>IF('All Data'!$U107="QAI","QAI",#N/A)</f>
        <v>#N/A</v>
      </c>
      <c r="CU105" s="5" t="e">
        <f>IF('All Data'!$U107="FSA","FSA",#N/A)</f>
        <v>#N/A</v>
      </c>
      <c r="CV105" s="46" t="e">
        <f>IF('All Data'!$U107="SNC","SNC",#N/A)</f>
        <v>#N/A</v>
      </c>
      <c r="CW105" s="44" t="e">
        <f>IF(ISBLANK('All Data'!$V107)=FALSE,'All Data'!$A107,#N/A)</f>
        <v>#N/A</v>
      </c>
      <c r="CX105" s="5" t="e">
        <f>IF(ISNUMBER('All Data'!$V107),'All Data'!$V107,#N/A)</f>
        <v>#N/A</v>
      </c>
      <c r="CY105" s="5" t="e">
        <f>IF('All Data'!$V107="QAI","QAI",#N/A)</f>
        <v>#N/A</v>
      </c>
      <c r="CZ105" s="5" t="e">
        <f>IF('All Data'!$V107="FSA","FSA",#N/A)</f>
        <v>#N/A</v>
      </c>
      <c r="DA105" s="46" t="e">
        <f>IF('All Data'!$V107="SNC","SNC",#N/A)</f>
        <v>#N/A</v>
      </c>
      <c r="DB105" s="44" t="e">
        <f>IF(ISBLANK('All Data'!$W107)=FALSE,'All Data'!$A107,#N/A)</f>
        <v>#N/A</v>
      </c>
      <c r="DC105" s="5" t="e">
        <f>IF(ISNUMBER('All Data'!$W107),'All Data'!$W107,#N/A)</f>
        <v>#N/A</v>
      </c>
      <c r="DD105" s="5" t="e">
        <f>IF('All Data'!$W107="QAI","QAI",#N/A)</f>
        <v>#N/A</v>
      </c>
      <c r="DE105" s="5" t="e">
        <f>IF('All Data'!$W107="FSA","FSA",#N/A)</f>
        <v>#N/A</v>
      </c>
      <c r="DF105" s="46" t="e">
        <f>IF('All Data'!$W107="SNC","SNC",#N/A)</f>
        <v>#N/A</v>
      </c>
      <c r="DK105" s="46"/>
      <c r="DN105" s="44">
        <f>'All Data'!$A107</f>
        <v>41080</v>
      </c>
    </row>
    <row r="106" spans="1:118" x14ac:dyDescent="0.25">
      <c r="A106" s="44">
        <f>IF(ISBLANK('All Data'!$B108)=FALSE,'All Data'!$A108,#N/A)</f>
        <v>41086</v>
      </c>
      <c r="B106" s="5">
        <f>IF(ISNUMBER('All Data'!$B108),'All Data'!$B108,#N/A)</f>
        <v>10.4</v>
      </c>
      <c r="C106" s="5" t="e">
        <f>IF('All Data'!$B108="QAI","QAI",#N/A)</f>
        <v>#N/A</v>
      </c>
      <c r="D106" s="5" t="e">
        <f>IF('All Data'!$B108="FSA","FSA",#N/A)</f>
        <v>#N/A</v>
      </c>
      <c r="E106" s="46" t="e">
        <f>IF('All Data'!$B108="SNC","SNC",#N/A)</f>
        <v>#N/A</v>
      </c>
      <c r="F106" s="44">
        <f>IF(ISBLANK('All Data'!$C108)=FALSE,'All Data'!$A108,#N/A)</f>
        <v>41086</v>
      </c>
      <c r="G106" s="5">
        <f>IF(ISNUMBER('All Data'!$C108),'All Data'!$C108,#N/A)</f>
        <v>12.3</v>
      </c>
      <c r="H106" s="5" t="e">
        <f>IF('All Data'!$C108="QAI","QAI",#N/A)</f>
        <v>#N/A</v>
      </c>
      <c r="I106" s="5" t="e">
        <f>IF('All Data'!$C108="FSA","FSA",#N/A)</f>
        <v>#N/A</v>
      </c>
      <c r="J106" s="46" t="e">
        <f>IF('All Data'!$C108="SNC","SNC",#N/A)</f>
        <v>#N/A</v>
      </c>
      <c r="K106" s="44" t="e">
        <f>IF(ISBLANK('All Data'!$D108)=FALSE,'All Data'!$A108,#N/A)</f>
        <v>#N/A</v>
      </c>
      <c r="L106" s="5" t="e">
        <f>IF(ISNUMBER('All Data'!$D108),'All Data'!$D108,#N/A)</f>
        <v>#N/A</v>
      </c>
      <c r="M106" s="5" t="e">
        <f>IF('All Data'!$D108="QAI","QAI",#N/A)</f>
        <v>#N/A</v>
      </c>
      <c r="N106" s="5" t="e">
        <f>IF('All Data'!$D108="FSA","FSA",#N/A)</f>
        <v>#N/A</v>
      </c>
      <c r="O106" s="46" t="e">
        <f>IF('All Data'!$D108="SNC","SNC",#N/A)</f>
        <v>#N/A</v>
      </c>
      <c r="P106" s="44" t="e">
        <f>IF(ISBLANK('All Data'!$E108)=FALSE,'All Data'!$A108,#N/A)</f>
        <v>#N/A</v>
      </c>
      <c r="Q106" s="5" t="e">
        <f>IF(ISNUMBER('All Data'!$E108),'All Data'!$E108,#N/A)</f>
        <v>#N/A</v>
      </c>
      <c r="R106" s="5" t="e">
        <f>IF('All Data'!$E108="QAI","QAI",#N/A)</f>
        <v>#N/A</v>
      </c>
      <c r="S106" s="5" t="e">
        <f>IF('All Data'!$E108="FSA","FSA",#N/A)</f>
        <v>#N/A</v>
      </c>
      <c r="T106" s="46" t="e">
        <f>IF('All Data'!$E108="SNC","SNC",#N/A)</f>
        <v>#N/A</v>
      </c>
      <c r="U106" s="44" t="e">
        <f>IF(ISBLANK('All Data'!$F108)=FALSE,'All Data'!$A108,#N/A)</f>
        <v>#N/A</v>
      </c>
      <c r="V106" s="5" t="e">
        <f>IF(ISNUMBER('All Data'!$F108),'All Data'!$F108,#N/A)</f>
        <v>#N/A</v>
      </c>
      <c r="W106" s="5" t="e">
        <f>IF('All Data'!$F108="QAI","QAI",#N/A)</f>
        <v>#N/A</v>
      </c>
      <c r="X106" s="5" t="e">
        <f>IF('All Data'!$F108="FSA","FSA",#N/A)</f>
        <v>#N/A</v>
      </c>
      <c r="Y106" s="46" t="e">
        <f>IF('All Data'!$F108="SNC","SNC",#N/A)</f>
        <v>#N/A</v>
      </c>
      <c r="Z106" s="44" t="e">
        <f>IF(ISBLANK('All Data'!$G108)=FALSE,'All Data'!$A108,#N/A)</f>
        <v>#N/A</v>
      </c>
      <c r="AA106" s="5" t="e">
        <f>IF(ISNUMBER('All Data'!$G108),'All Data'!$G108,#N/A)</f>
        <v>#N/A</v>
      </c>
      <c r="AB106" s="5" t="e">
        <f>IF('All Data'!$G108="QAI","QAI",#N/A)</f>
        <v>#N/A</v>
      </c>
      <c r="AC106" s="5" t="e">
        <f>IF('All Data'!$G108="FSA","FSA",#N/A)</f>
        <v>#N/A</v>
      </c>
      <c r="AD106" s="46" t="e">
        <f>IF('All Data'!$G108="SNC","SNC",#N/A)</f>
        <v>#N/A</v>
      </c>
      <c r="AE106" s="44" t="e">
        <f>IF(ISBLANK('All Data'!$H108)=FALSE,'All Data'!$A108,#N/A)</f>
        <v>#N/A</v>
      </c>
      <c r="AF106" s="5" t="e">
        <f>IF(ISNUMBER('All Data'!$H108),'All Data'!$H108,#N/A)</f>
        <v>#N/A</v>
      </c>
      <c r="AG106" s="5" t="e">
        <f>IF('All Data'!$H108="QAI","QAI",#N/A)</f>
        <v>#N/A</v>
      </c>
      <c r="AH106" s="5" t="e">
        <f>IF('All Data'!$H108="FSA","FSA",#N/A)</f>
        <v>#N/A</v>
      </c>
      <c r="AI106" s="46" t="e">
        <f>IF('All Data'!$H108="SNC","SNC",#N/A)</f>
        <v>#N/A</v>
      </c>
      <c r="AJ106" s="44" t="e">
        <f>IF(ISBLANK('All Data'!$I108)=FALSE,'All Data'!$A108,#N/A)</f>
        <v>#N/A</v>
      </c>
      <c r="AK106" s="5" t="e">
        <f>IF(ISNUMBER('All Data'!$I108),'All Data'!$I108,#N/A)</f>
        <v>#N/A</v>
      </c>
      <c r="AL106" s="5" t="e">
        <f>IF('All Data'!$I108="QAI","QAI",#N/A)</f>
        <v>#N/A</v>
      </c>
      <c r="AM106" s="5" t="e">
        <f>IF('All Data'!$I108="FSA","FSA",#N/A)</f>
        <v>#N/A</v>
      </c>
      <c r="AN106" s="46" t="e">
        <f>IF('All Data'!$I108="SNC","SNC",#N/A)</f>
        <v>#N/A</v>
      </c>
      <c r="AO106" s="44" t="e">
        <f>IF(ISBLANK('All Data'!$J108)=FALSE,'All Data'!$A108,#N/A)</f>
        <v>#N/A</v>
      </c>
      <c r="AP106" s="5" t="e">
        <f>IF(ISNUMBER('All Data'!$J108),'All Data'!$J108,#N/A)</f>
        <v>#N/A</v>
      </c>
      <c r="AQ106" s="5" t="e">
        <f>IF('All Data'!$J108="QAI","QAI",#N/A)</f>
        <v>#N/A</v>
      </c>
      <c r="AR106" s="5" t="e">
        <f>IF('All Data'!$J108="FSA","FSA",#N/A)</f>
        <v>#N/A</v>
      </c>
      <c r="AS106" s="46" t="e">
        <f>IF('All Data'!$J108="SNC","SNC",#N/A)</f>
        <v>#N/A</v>
      </c>
      <c r="AT106" s="44" t="e">
        <f>IF(ISBLANK('All Data'!$K108)=FALSE,'All Data'!$A108,#N/A)</f>
        <v>#N/A</v>
      </c>
      <c r="AU106" s="5" t="e">
        <f>IF(ISNUMBER('All Data'!$K108),'All Data'!$K108,#N/A)</f>
        <v>#N/A</v>
      </c>
      <c r="AV106" s="5" t="e">
        <f>IF('All Data'!$K108="QAI","QAI",#N/A)</f>
        <v>#N/A</v>
      </c>
      <c r="AW106" s="5" t="e">
        <f>IF('All Data'!$K108="FSA","FSA",#N/A)</f>
        <v>#N/A</v>
      </c>
      <c r="AX106" s="46" t="e">
        <f>IF('All Data'!$K108="SNC","SNC",#N/A)</f>
        <v>#N/A</v>
      </c>
      <c r="AY106" s="44" t="e">
        <f>IF(ISBLANK('All Data'!$L108)=FALSE,'All Data'!$A108,#N/A)</f>
        <v>#N/A</v>
      </c>
      <c r="AZ106" s="5" t="e">
        <f>IF(ISNUMBER('All Data'!$L108),'All Data'!$L108,#N/A)</f>
        <v>#N/A</v>
      </c>
      <c r="BA106" s="5" t="e">
        <f>IF('All Data'!$L108="QAI","QAI",#N/A)</f>
        <v>#N/A</v>
      </c>
      <c r="BB106" s="5" t="e">
        <f>IF('All Data'!$L108="FSA","FSA",#N/A)</f>
        <v>#N/A</v>
      </c>
      <c r="BC106" s="46" t="e">
        <f>IF('All Data'!$L108="SNC","SNC",#N/A)</f>
        <v>#N/A</v>
      </c>
      <c r="BD106" s="44" t="e">
        <f>IF(ISBLANK('All Data'!$M108)=FALSE,'All Data'!$A108,#N/A)</f>
        <v>#N/A</v>
      </c>
      <c r="BE106" s="5" t="e">
        <f>IF(ISNUMBER('All Data'!$M108),'All Data'!$M108,#N/A)</f>
        <v>#N/A</v>
      </c>
      <c r="BF106" s="5" t="e">
        <f>IF('All Data'!$M108="QAI","QAI",#N/A)</f>
        <v>#N/A</v>
      </c>
      <c r="BG106" s="5" t="e">
        <f>IF('All Data'!$M108="FSA","FSA",#N/A)</f>
        <v>#N/A</v>
      </c>
      <c r="BH106" s="46" t="e">
        <f>IF('All Data'!$M108="SNC","SNC",#N/A)</f>
        <v>#N/A</v>
      </c>
      <c r="BI106" s="44">
        <f>IF(ISBLANK('All Data'!$N108)=FALSE,'All Data'!$A108,#N/A)</f>
        <v>41086</v>
      </c>
      <c r="BJ106" s="5">
        <f>IF(ISNUMBER('All Data'!$N108),'All Data'!$N108,#N/A)</f>
        <v>16</v>
      </c>
      <c r="BK106" s="5" t="e">
        <f>IF('All Data'!$N108="QAI","QAI",#N/A)</f>
        <v>#N/A</v>
      </c>
      <c r="BL106" s="5" t="e">
        <f>IF('All Data'!$N108="FSA","FSA",#N/A)</f>
        <v>#N/A</v>
      </c>
      <c r="BM106" s="46" t="e">
        <f>IF('All Data'!$N108="SNC","SNC",#N/A)</f>
        <v>#N/A</v>
      </c>
      <c r="BN106" s="44" t="e">
        <f>IF(ISBLANK('All Data'!$O108)=FALSE,'All Data'!$A108,#N/A)</f>
        <v>#N/A</v>
      </c>
      <c r="BO106" s="5" t="e">
        <f>IF(ISNUMBER('All Data'!$O108),'All Data'!$O108,#N/A)</f>
        <v>#N/A</v>
      </c>
      <c r="BP106" s="5" t="e">
        <f>IF('All Data'!$O108="QAI","QAI",#N/A)</f>
        <v>#N/A</v>
      </c>
      <c r="BQ106" s="5" t="e">
        <f>IF('All Data'!$O108="FSA","FSA",#N/A)</f>
        <v>#N/A</v>
      </c>
      <c r="BR106" s="46" t="e">
        <f>IF('All Data'!$O108="SNC","SNC",#N/A)</f>
        <v>#N/A</v>
      </c>
      <c r="BS106" s="44" t="e">
        <f>IF(ISBLANK('All Data'!$P108)=FALSE,'All Data'!$A108,#N/A)</f>
        <v>#N/A</v>
      </c>
      <c r="BT106" s="5" t="e">
        <f>IF(ISNUMBER('All Data'!$P108),'All Data'!$P108,#N/A)</f>
        <v>#N/A</v>
      </c>
      <c r="BU106" s="5" t="e">
        <f>IF('All Data'!$P108="QAI","QAI",#N/A)</f>
        <v>#N/A</v>
      </c>
      <c r="BV106" s="5" t="e">
        <f>IF('All Data'!$P108="FSA","FSA",#N/A)</f>
        <v>#N/A</v>
      </c>
      <c r="BW106" s="46" t="e">
        <f>IF('All Data'!$P108="SNC","SNC",#N/A)</f>
        <v>#N/A</v>
      </c>
      <c r="BX106" s="44" t="e">
        <f>IF(ISBLANK('All Data'!$Q108)=FALSE,'All Data'!$A108,#N/A)</f>
        <v>#N/A</v>
      </c>
      <c r="BY106" s="5" t="e">
        <f>IF(ISNUMBER('All Data'!$Q108),'All Data'!$Q108,#N/A)</f>
        <v>#N/A</v>
      </c>
      <c r="BZ106" s="5" t="e">
        <f>IF('All Data'!$Q108="QAI","QAI",#N/A)</f>
        <v>#N/A</v>
      </c>
      <c r="CA106" s="5" t="e">
        <f>IF('All Data'!$Q108="FSA","FSA",#N/A)</f>
        <v>#N/A</v>
      </c>
      <c r="CB106" s="46" t="e">
        <f>IF('All Data'!$Q108="SNC","SNC",#N/A)</f>
        <v>#N/A</v>
      </c>
      <c r="CC106" s="44" t="e">
        <f>IF(ISBLANK('All Data'!$R108)=FALSE,'All Data'!$A108,#N/A)</f>
        <v>#N/A</v>
      </c>
      <c r="CD106" s="5" t="e">
        <f>IF(ISNUMBER('All Data'!$R108),'All Data'!$R108,#N/A)</f>
        <v>#N/A</v>
      </c>
      <c r="CE106" s="5" t="e">
        <f>IF('All Data'!$R108="QAI","QAI",#N/A)</f>
        <v>#N/A</v>
      </c>
      <c r="CF106" s="5" t="e">
        <f>IF('All Data'!$R108="FSA","FSA",#N/A)</f>
        <v>#N/A</v>
      </c>
      <c r="CG106" s="46" t="e">
        <f>IF('All Data'!$R108="SNC","SNC",#N/A)</f>
        <v>#N/A</v>
      </c>
      <c r="CH106" s="44" t="e">
        <f>IF(ISBLANK('All Data'!$S108)=FALSE,'All Data'!$A108,#N/A)</f>
        <v>#N/A</v>
      </c>
      <c r="CI106" s="5" t="e">
        <f>IF(ISNUMBER('All Data'!$S108),'All Data'!$S108,#N/A)</f>
        <v>#N/A</v>
      </c>
      <c r="CJ106" s="5" t="e">
        <f>IF('All Data'!$S108="QAI","QAI",#N/A)</f>
        <v>#N/A</v>
      </c>
      <c r="CK106" s="5" t="e">
        <f>IF('All Data'!$S108="FSA","FSA",#N/A)</f>
        <v>#N/A</v>
      </c>
      <c r="CL106" s="46" t="e">
        <f>IF('All Data'!$S108="SNC","SNC",#N/A)</f>
        <v>#N/A</v>
      </c>
      <c r="CM106" s="44" t="e">
        <f>IF(ISBLANK('All Data'!$T108)=FALSE,'All Data'!$A108,#N/A)</f>
        <v>#N/A</v>
      </c>
      <c r="CN106" s="5" t="e">
        <f>IF(ISNUMBER('All Data'!$T108),'All Data'!$T108,#N/A)</f>
        <v>#N/A</v>
      </c>
      <c r="CO106" s="5" t="e">
        <f>IF('All Data'!$T108="QAI","QAI",#N/A)</f>
        <v>#N/A</v>
      </c>
      <c r="CP106" s="5" t="e">
        <f>IF('All Data'!$T108="FSA","FSA",#N/A)</f>
        <v>#N/A</v>
      </c>
      <c r="CQ106" s="46" t="e">
        <f>IF('All Data'!$T108="SNC","SNC",#N/A)</f>
        <v>#N/A</v>
      </c>
      <c r="CR106" s="44" t="e">
        <f>IF(ISBLANK('All Data'!$U108)=FALSE,'All Data'!$A108,#N/A)</f>
        <v>#N/A</v>
      </c>
      <c r="CS106" s="5" t="e">
        <f>IF(ISNUMBER('All Data'!$U108),'All Data'!$U108,#N/A)</f>
        <v>#N/A</v>
      </c>
      <c r="CT106" s="5" t="e">
        <f>IF('All Data'!$U108="QAI","QAI",#N/A)</f>
        <v>#N/A</v>
      </c>
      <c r="CU106" s="5" t="e">
        <f>IF('All Data'!$U108="FSA","FSA",#N/A)</f>
        <v>#N/A</v>
      </c>
      <c r="CV106" s="46" t="e">
        <f>IF('All Data'!$U108="SNC","SNC",#N/A)</f>
        <v>#N/A</v>
      </c>
      <c r="CW106" s="44" t="e">
        <f>IF(ISBLANK('All Data'!$V108)=FALSE,'All Data'!$A108,#N/A)</f>
        <v>#N/A</v>
      </c>
      <c r="CX106" s="5" t="e">
        <f>IF(ISNUMBER('All Data'!$V108),'All Data'!$V108,#N/A)</f>
        <v>#N/A</v>
      </c>
      <c r="CY106" s="5" t="e">
        <f>IF('All Data'!$V108="QAI","QAI",#N/A)</f>
        <v>#N/A</v>
      </c>
      <c r="CZ106" s="5" t="e">
        <f>IF('All Data'!$V108="FSA","FSA",#N/A)</f>
        <v>#N/A</v>
      </c>
      <c r="DA106" s="46" t="e">
        <f>IF('All Data'!$V108="SNC","SNC",#N/A)</f>
        <v>#N/A</v>
      </c>
      <c r="DB106" s="44" t="e">
        <f>IF(ISBLANK('All Data'!$W108)=FALSE,'All Data'!$A108,#N/A)</f>
        <v>#N/A</v>
      </c>
      <c r="DC106" s="5" t="e">
        <f>IF(ISNUMBER('All Data'!$W108),'All Data'!$W108,#N/A)</f>
        <v>#N/A</v>
      </c>
      <c r="DD106" s="5" t="e">
        <f>IF('All Data'!$W108="QAI","QAI",#N/A)</f>
        <v>#N/A</v>
      </c>
      <c r="DE106" s="5" t="e">
        <f>IF('All Data'!$W108="FSA","FSA",#N/A)</f>
        <v>#N/A</v>
      </c>
      <c r="DF106" s="46" t="e">
        <f>IF('All Data'!$W108="SNC","SNC",#N/A)</f>
        <v>#N/A</v>
      </c>
      <c r="DK106" s="46"/>
      <c r="DN106" s="44">
        <f>'All Data'!$A108</f>
        <v>41086</v>
      </c>
    </row>
    <row r="107" spans="1:118" x14ac:dyDescent="0.25">
      <c r="A107" s="44" t="e">
        <f>IF(ISBLANK('All Data'!$B109)=FALSE,'All Data'!$A109,#N/A)</f>
        <v>#N/A</v>
      </c>
      <c r="B107" s="5" t="e">
        <f>IF(ISNUMBER('All Data'!$B109),'All Data'!$B109,#N/A)</f>
        <v>#N/A</v>
      </c>
      <c r="C107" s="5" t="e">
        <f>IF('All Data'!$B109="QAI","QAI",#N/A)</f>
        <v>#N/A</v>
      </c>
      <c r="D107" s="5" t="e">
        <f>IF('All Data'!$B109="FSA","FSA",#N/A)</f>
        <v>#N/A</v>
      </c>
      <c r="E107" s="46" t="e">
        <f>IF('All Data'!$B109="SNC","SNC",#N/A)</f>
        <v>#N/A</v>
      </c>
      <c r="F107" s="44" t="e">
        <f>IF(ISBLANK('All Data'!$C109)=FALSE,'All Data'!$A109,#N/A)</f>
        <v>#N/A</v>
      </c>
      <c r="G107" s="5" t="e">
        <f>IF(ISNUMBER('All Data'!$C109),'All Data'!$C109,#N/A)</f>
        <v>#N/A</v>
      </c>
      <c r="H107" s="5" t="e">
        <f>IF('All Data'!$C109="QAI","QAI",#N/A)</f>
        <v>#N/A</v>
      </c>
      <c r="I107" s="5" t="e">
        <f>IF('All Data'!$C109="FSA","FSA",#N/A)</f>
        <v>#N/A</v>
      </c>
      <c r="J107" s="46" t="e">
        <f>IF('All Data'!$C109="SNC","SNC",#N/A)</f>
        <v>#N/A</v>
      </c>
      <c r="K107" s="44" t="e">
        <f>IF(ISBLANK('All Data'!$D109)=FALSE,'All Data'!$A109,#N/A)</f>
        <v>#N/A</v>
      </c>
      <c r="L107" s="5" t="e">
        <f>IF(ISNUMBER('All Data'!$D109),'All Data'!$D109,#N/A)</f>
        <v>#N/A</v>
      </c>
      <c r="M107" s="5" t="e">
        <f>IF('All Data'!$D109="QAI","QAI",#N/A)</f>
        <v>#N/A</v>
      </c>
      <c r="N107" s="5" t="e">
        <f>IF('All Data'!$D109="FSA","FSA",#N/A)</f>
        <v>#N/A</v>
      </c>
      <c r="O107" s="46" t="e">
        <f>IF('All Data'!$D109="SNC","SNC",#N/A)</f>
        <v>#N/A</v>
      </c>
      <c r="P107" s="44" t="e">
        <f>IF(ISBLANK('All Data'!$E109)=FALSE,'All Data'!$A109,#N/A)</f>
        <v>#N/A</v>
      </c>
      <c r="Q107" s="5" t="e">
        <f>IF(ISNUMBER('All Data'!$E109),'All Data'!$E109,#N/A)</f>
        <v>#N/A</v>
      </c>
      <c r="R107" s="5" t="e">
        <f>IF('All Data'!$E109="QAI","QAI",#N/A)</f>
        <v>#N/A</v>
      </c>
      <c r="S107" s="5" t="e">
        <f>IF('All Data'!$E109="FSA","FSA",#N/A)</f>
        <v>#N/A</v>
      </c>
      <c r="T107" s="46" t="e">
        <f>IF('All Data'!$E109="SNC","SNC",#N/A)</f>
        <v>#N/A</v>
      </c>
      <c r="U107" s="44" t="e">
        <f>IF(ISBLANK('All Data'!$F109)=FALSE,'All Data'!$A109,#N/A)</f>
        <v>#N/A</v>
      </c>
      <c r="V107" s="5" t="e">
        <f>IF(ISNUMBER('All Data'!$F109),'All Data'!$F109,#N/A)</f>
        <v>#N/A</v>
      </c>
      <c r="W107" s="5" t="e">
        <f>IF('All Data'!$F109="QAI","QAI",#N/A)</f>
        <v>#N/A</v>
      </c>
      <c r="X107" s="5" t="e">
        <f>IF('All Data'!$F109="FSA","FSA",#N/A)</f>
        <v>#N/A</v>
      </c>
      <c r="Y107" s="46" t="e">
        <f>IF('All Data'!$F109="SNC","SNC",#N/A)</f>
        <v>#N/A</v>
      </c>
      <c r="Z107" s="44" t="e">
        <f>IF(ISBLANK('All Data'!$G109)=FALSE,'All Data'!$A109,#N/A)</f>
        <v>#N/A</v>
      </c>
      <c r="AA107" s="5" t="e">
        <f>IF(ISNUMBER('All Data'!$G109),'All Data'!$G109,#N/A)</f>
        <v>#N/A</v>
      </c>
      <c r="AB107" s="5" t="e">
        <f>IF('All Data'!$G109="QAI","QAI",#N/A)</f>
        <v>#N/A</v>
      </c>
      <c r="AC107" s="5" t="e">
        <f>IF('All Data'!$G109="FSA","FSA",#N/A)</f>
        <v>#N/A</v>
      </c>
      <c r="AD107" s="46" t="e">
        <f>IF('All Data'!$G109="SNC","SNC",#N/A)</f>
        <v>#N/A</v>
      </c>
      <c r="AE107" s="44" t="e">
        <f>IF(ISBLANK('All Data'!$H109)=FALSE,'All Data'!$A109,#N/A)</f>
        <v>#N/A</v>
      </c>
      <c r="AF107" s="5" t="e">
        <f>IF(ISNUMBER('All Data'!$H109),'All Data'!$H109,#N/A)</f>
        <v>#N/A</v>
      </c>
      <c r="AG107" s="5" t="e">
        <f>IF('All Data'!$H109="QAI","QAI",#N/A)</f>
        <v>#N/A</v>
      </c>
      <c r="AH107" s="5" t="e">
        <f>IF('All Data'!$H109="FSA","FSA",#N/A)</f>
        <v>#N/A</v>
      </c>
      <c r="AI107" s="46" t="e">
        <f>IF('All Data'!$H109="SNC","SNC",#N/A)</f>
        <v>#N/A</v>
      </c>
      <c r="AJ107" s="44" t="e">
        <f>IF(ISBLANK('All Data'!$I109)=FALSE,'All Data'!$A109,#N/A)</f>
        <v>#N/A</v>
      </c>
      <c r="AK107" s="5" t="e">
        <f>IF(ISNUMBER('All Data'!$I109),'All Data'!$I109,#N/A)</f>
        <v>#N/A</v>
      </c>
      <c r="AL107" s="5" t="e">
        <f>IF('All Data'!$I109="QAI","QAI",#N/A)</f>
        <v>#N/A</v>
      </c>
      <c r="AM107" s="5" t="e">
        <f>IF('All Data'!$I109="FSA","FSA",#N/A)</f>
        <v>#N/A</v>
      </c>
      <c r="AN107" s="46" t="e">
        <f>IF('All Data'!$I109="SNC","SNC",#N/A)</f>
        <v>#N/A</v>
      </c>
      <c r="AO107" s="44" t="e">
        <f>IF(ISBLANK('All Data'!$J109)=FALSE,'All Data'!$A109,#N/A)</f>
        <v>#N/A</v>
      </c>
      <c r="AP107" s="5" t="e">
        <f>IF(ISNUMBER('All Data'!$J109),'All Data'!$J109,#N/A)</f>
        <v>#N/A</v>
      </c>
      <c r="AQ107" s="5" t="e">
        <f>IF('All Data'!$J109="QAI","QAI",#N/A)</f>
        <v>#N/A</v>
      </c>
      <c r="AR107" s="5" t="e">
        <f>IF('All Data'!$J109="FSA","FSA",#N/A)</f>
        <v>#N/A</v>
      </c>
      <c r="AS107" s="46" t="e">
        <f>IF('All Data'!$J109="SNC","SNC",#N/A)</f>
        <v>#N/A</v>
      </c>
      <c r="AT107" s="44">
        <f>IF(ISBLANK('All Data'!$K109)=FALSE,'All Data'!$A109,#N/A)</f>
        <v>41091</v>
      </c>
      <c r="AU107" s="5">
        <f>IF(ISNUMBER('All Data'!$K109),'All Data'!$K109,#N/A)</f>
        <v>12.8</v>
      </c>
      <c r="AV107" s="5" t="e">
        <f>IF('All Data'!$K109="QAI","QAI",#N/A)</f>
        <v>#N/A</v>
      </c>
      <c r="AW107" s="5" t="e">
        <f>IF('All Data'!$K109="FSA","FSA",#N/A)</f>
        <v>#N/A</v>
      </c>
      <c r="AX107" s="46" t="e">
        <f>IF('All Data'!$K109="SNC","SNC",#N/A)</f>
        <v>#N/A</v>
      </c>
      <c r="AY107" s="44" t="e">
        <f>IF(ISBLANK('All Data'!$L109)=FALSE,'All Data'!$A109,#N/A)</f>
        <v>#N/A</v>
      </c>
      <c r="AZ107" s="5" t="e">
        <f>IF(ISNUMBER('All Data'!$L109),'All Data'!$L109,#N/A)</f>
        <v>#N/A</v>
      </c>
      <c r="BA107" s="5" t="e">
        <f>IF('All Data'!$L109="QAI","QAI",#N/A)</f>
        <v>#N/A</v>
      </c>
      <c r="BB107" s="5" t="e">
        <f>IF('All Data'!$L109="FSA","FSA",#N/A)</f>
        <v>#N/A</v>
      </c>
      <c r="BC107" s="46" t="e">
        <f>IF('All Data'!$L109="SNC","SNC",#N/A)</f>
        <v>#N/A</v>
      </c>
      <c r="BD107" s="44" t="e">
        <f>IF(ISBLANK('All Data'!$M109)=FALSE,'All Data'!$A109,#N/A)</f>
        <v>#N/A</v>
      </c>
      <c r="BE107" s="5" t="e">
        <f>IF(ISNUMBER('All Data'!$M109),'All Data'!$M109,#N/A)</f>
        <v>#N/A</v>
      </c>
      <c r="BF107" s="5" t="e">
        <f>IF('All Data'!$M109="QAI","QAI",#N/A)</f>
        <v>#N/A</v>
      </c>
      <c r="BG107" s="5" t="e">
        <f>IF('All Data'!$M109="FSA","FSA",#N/A)</f>
        <v>#N/A</v>
      </c>
      <c r="BH107" s="46" t="e">
        <f>IF('All Data'!$M109="SNC","SNC",#N/A)</f>
        <v>#N/A</v>
      </c>
      <c r="BI107" s="44" t="e">
        <f>IF(ISBLANK('All Data'!$N109)=FALSE,'All Data'!$A109,#N/A)</f>
        <v>#N/A</v>
      </c>
      <c r="BJ107" s="5" t="e">
        <f>IF(ISNUMBER('All Data'!$N109),'All Data'!$N109,#N/A)</f>
        <v>#N/A</v>
      </c>
      <c r="BK107" s="5" t="e">
        <f>IF('All Data'!$N109="QAI","QAI",#N/A)</f>
        <v>#N/A</v>
      </c>
      <c r="BL107" s="5" t="e">
        <f>IF('All Data'!$N109="FSA","FSA",#N/A)</f>
        <v>#N/A</v>
      </c>
      <c r="BM107" s="46" t="e">
        <f>IF('All Data'!$N109="SNC","SNC",#N/A)</f>
        <v>#N/A</v>
      </c>
      <c r="BN107" s="44" t="e">
        <f>IF(ISBLANK('All Data'!$O109)=FALSE,'All Data'!$A109,#N/A)</f>
        <v>#N/A</v>
      </c>
      <c r="BO107" s="5" t="e">
        <f>IF(ISNUMBER('All Data'!$O109),'All Data'!$O109,#N/A)</f>
        <v>#N/A</v>
      </c>
      <c r="BP107" s="5" t="e">
        <f>IF('All Data'!$O109="QAI","QAI",#N/A)</f>
        <v>#N/A</v>
      </c>
      <c r="BQ107" s="5" t="e">
        <f>IF('All Data'!$O109="FSA","FSA",#N/A)</f>
        <v>#N/A</v>
      </c>
      <c r="BR107" s="46" t="e">
        <f>IF('All Data'!$O109="SNC","SNC",#N/A)</f>
        <v>#N/A</v>
      </c>
      <c r="BS107" s="44" t="e">
        <f>IF(ISBLANK('All Data'!$P109)=FALSE,'All Data'!$A109,#N/A)</f>
        <v>#N/A</v>
      </c>
      <c r="BT107" s="5" t="e">
        <f>IF(ISNUMBER('All Data'!$P109),'All Data'!$P109,#N/A)</f>
        <v>#N/A</v>
      </c>
      <c r="BU107" s="5" t="e">
        <f>IF('All Data'!$P109="QAI","QAI",#N/A)</f>
        <v>#N/A</v>
      </c>
      <c r="BV107" s="5" t="e">
        <f>IF('All Data'!$P109="FSA","FSA",#N/A)</f>
        <v>#N/A</v>
      </c>
      <c r="BW107" s="46" t="e">
        <f>IF('All Data'!$P109="SNC","SNC",#N/A)</f>
        <v>#N/A</v>
      </c>
      <c r="BX107" s="44" t="e">
        <f>IF(ISBLANK('All Data'!$Q109)=FALSE,'All Data'!$A109,#N/A)</f>
        <v>#N/A</v>
      </c>
      <c r="BY107" s="5" t="e">
        <f>IF(ISNUMBER('All Data'!$Q109),'All Data'!$Q109,#N/A)</f>
        <v>#N/A</v>
      </c>
      <c r="BZ107" s="5" t="e">
        <f>IF('All Data'!$Q109="QAI","QAI",#N/A)</f>
        <v>#N/A</v>
      </c>
      <c r="CA107" s="5" t="e">
        <f>IF('All Data'!$Q109="FSA","FSA",#N/A)</f>
        <v>#N/A</v>
      </c>
      <c r="CB107" s="46" t="e">
        <f>IF('All Data'!$Q109="SNC","SNC",#N/A)</f>
        <v>#N/A</v>
      </c>
      <c r="CC107" s="44" t="e">
        <f>IF(ISBLANK('All Data'!$R109)=FALSE,'All Data'!$A109,#N/A)</f>
        <v>#N/A</v>
      </c>
      <c r="CD107" s="5" t="e">
        <f>IF(ISNUMBER('All Data'!$R109),'All Data'!$R109,#N/A)</f>
        <v>#N/A</v>
      </c>
      <c r="CE107" s="5" t="e">
        <f>IF('All Data'!$R109="QAI","QAI",#N/A)</f>
        <v>#N/A</v>
      </c>
      <c r="CF107" s="5" t="e">
        <f>IF('All Data'!$R109="FSA","FSA",#N/A)</f>
        <v>#N/A</v>
      </c>
      <c r="CG107" s="46" t="e">
        <f>IF('All Data'!$R109="SNC","SNC",#N/A)</f>
        <v>#N/A</v>
      </c>
      <c r="CH107" s="44" t="e">
        <f>IF(ISBLANK('All Data'!$S109)=FALSE,'All Data'!$A109,#N/A)</f>
        <v>#N/A</v>
      </c>
      <c r="CI107" s="5" t="e">
        <f>IF(ISNUMBER('All Data'!$S109),'All Data'!$S109,#N/A)</f>
        <v>#N/A</v>
      </c>
      <c r="CJ107" s="5" t="e">
        <f>IF('All Data'!$S109="QAI","QAI",#N/A)</f>
        <v>#N/A</v>
      </c>
      <c r="CK107" s="5" t="e">
        <f>IF('All Data'!$S109="FSA","FSA",#N/A)</f>
        <v>#N/A</v>
      </c>
      <c r="CL107" s="46" t="e">
        <f>IF('All Data'!$S109="SNC","SNC",#N/A)</f>
        <v>#N/A</v>
      </c>
      <c r="CM107" s="44" t="e">
        <f>IF(ISBLANK('All Data'!$T109)=FALSE,'All Data'!$A109,#N/A)</f>
        <v>#N/A</v>
      </c>
      <c r="CN107" s="5" t="e">
        <f>IF(ISNUMBER('All Data'!$T109),'All Data'!$T109,#N/A)</f>
        <v>#N/A</v>
      </c>
      <c r="CO107" s="5" t="e">
        <f>IF('All Data'!$T109="QAI","QAI",#N/A)</f>
        <v>#N/A</v>
      </c>
      <c r="CP107" s="5" t="e">
        <f>IF('All Data'!$T109="FSA","FSA",#N/A)</f>
        <v>#N/A</v>
      </c>
      <c r="CQ107" s="46" t="e">
        <f>IF('All Data'!$T109="SNC","SNC",#N/A)</f>
        <v>#N/A</v>
      </c>
      <c r="CR107" s="44" t="e">
        <f>IF(ISBLANK('All Data'!$U109)=FALSE,'All Data'!$A109,#N/A)</f>
        <v>#N/A</v>
      </c>
      <c r="CS107" s="5" t="e">
        <f>IF(ISNUMBER('All Data'!$U109),'All Data'!$U109,#N/A)</f>
        <v>#N/A</v>
      </c>
      <c r="CT107" s="5" t="e">
        <f>IF('All Data'!$U109="QAI","QAI",#N/A)</f>
        <v>#N/A</v>
      </c>
      <c r="CU107" s="5" t="e">
        <f>IF('All Data'!$U109="FSA","FSA",#N/A)</f>
        <v>#N/A</v>
      </c>
      <c r="CV107" s="46" t="e">
        <f>IF('All Data'!$U109="SNC","SNC",#N/A)</f>
        <v>#N/A</v>
      </c>
      <c r="CW107" s="44" t="e">
        <f>IF(ISBLANK('All Data'!$V109)=FALSE,'All Data'!$A109,#N/A)</f>
        <v>#N/A</v>
      </c>
      <c r="CX107" s="5" t="e">
        <f>IF(ISNUMBER('All Data'!$V109),'All Data'!$V109,#N/A)</f>
        <v>#N/A</v>
      </c>
      <c r="CY107" s="5" t="e">
        <f>IF('All Data'!$V109="QAI","QAI",#N/A)</f>
        <v>#N/A</v>
      </c>
      <c r="CZ107" s="5" t="e">
        <f>IF('All Data'!$V109="FSA","FSA",#N/A)</f>
        <v>#N/A</v>
      </c>
      <c r="DA107" s="46" t="e">
        <f>IF('All Data'!$V109="SNC","SNC",#N/A)</f>
        <v>#N/A</v>
      </c>
      <c r="DB107" s="44" t="e">
        <f>IF(ISBLANK('All Data'!$W109)=FALSE,'All Data'!$A109,#N/A)</f>
        <v>#N/A</v>
      </c>
      <c r="DC107" s="5" t="e">
        <f>IF(ISNUMBER('All Data'!$W109),'All Data'!$W109,#N/A)</f>
        <v>#N/A</v>
      </c>
      <c r="DD107" s="5" t="e">
        <f>IF('All Data'!$W109="QAI","QAI",#N/A)</f>
        <v>#N/A</v>
      </c>
      <c r="DE107" s="5" t="e">
        <f>IF('All Data'!$W109="FSA","FSA",#N/A)</f>
        <v>#N/A</v>
      </c>
      <c r="DF107" s="46" t="e">
        <f>IF('All Data'!$W109="SNC","SNC",#N/A)</f>
        <v>#N/A</v>
      </c>
      <c r="DK107" s="46"/>
      <c r="DN107" s="44">
        <f>'All Data'!$A109</f>
        <v>41091</v>
      </c>
    </row>
    <row r="108" spans="1:118" x14ac:dyDescent="0.25">
      <c r="A108" s="44">
        <f>IF(ISBLANK('All Data'!$B110)=FALSE,'All Data'!$A110,#N/A)</f>
        <v>41092</v>
      </c>
      <c r="C108" s="5" t="e">
        <f>IF('All Data'!$B110="QAI","QAI",#N/A)</f>
        <v>#N/A</v>
      </c>
      <c r="D108" s="5" t="str">
        <f>IF('All Data'!$B110="FSA","FSA",#N/A)</f>
        <v>FSA</v>
      </c>
      <c r="E108" s="46" t="e">
        <f>IF('All Data'!$B110="SNC","SNC",#N/A)</f>
        <v>#N/A</v>
      </c>
      <c r="F108" s="44">
        <f>IF(ISBLANK('All Data'!$C110)=FALSE,'All Data'!$A110,#N/A)</f>
        <v>41092</v>
      </c>
      <c r="G108" s="5">
        <f>IF(ISNUMBER('All Data'!$C110),'All Data'!$C110,#N/A)</f>
        <v>21.9</v>
      </c>
      <c r="H108" s="5" t="e">
        <f>IF('All Data'!$C110="QAI","QAI",#N/A)</f>
        <v>#N/A</v>
      </c>
      <c r="I108" s="5" t="e">
        <f>IF('All Data'!$C110="FSA","FSA",#N/A)</f>
        <v>#N/A</v>
      </c>
      <c r="J108" s="46" t="e">
        <f>IF('All Data'!$C110="SNC","SNC",#N/A)</f>
        <v>#N/A</v>
      </c>
      <c r="K108" s="44" t="e">
        <f>IF(ISBLANK('All Data'!$D110)=FALSE,'All Data'!$A110,#N/A)</f>
        <v>#N/A</v>
      </c>
      <c r="L108" s="5" t="e">
        <f>IF(ISNUMBER('All Data'!$D110),'All Data'!$D110,#N/A)</f>
        <v>#N/A</v>
      </c>
      <c r="M108" s="5" t="e">
        <f>IF('All Data'!$D110="QAI","QAI",#N/A)</f>
        <v>#N/A</v>
      </c>
      <c r="N108" s="5" t="e">
        <f>IF('All Data'!$D110="FSA","FSA",#N/A)</f>
        <v>#N/A</v>
      </c>
      <c r="O108" s="46" t="e">
        <f>IF('All Data'!$D110="SNC","SNC",#N/A)</f>
        <v>#N/A</v>
      </c>
      <c r="P108" s="44" t="e">
        <f>IF(ISBLANK('All Data'!$E110)=FALSE,'All Data'!$A110,#N/A)</f>
        <v>#N/A</v>
      </c>
      <c r="Q108" s="5" t="e">
        <f>IF(ISNUMBER('All Data'!$E110),'All Data'!$E110,#N/A)</f>
        <v>#N/A</v>
      </c>
      <c r="R108" s="5" t="e">
        <f>IF('All Data'!$E110="QAI","QAI",#N/A)</f>
        <v>#N/A</v>
      </c>
      <c r="S108" s="5" t="e">
        <f>IF('All Data'!$E110="FSA","FSA",#N/A)</f>
        <v>#N/A</v>
      </c>
      <c r="T108" s="46" t="e">
        <f>IF('All Data'!$E110="SNC","SNC",#N/A)</f>
        <v>#N/A</v>
      </c>
      <c r="U108" s="44" t="e">
        <f>IF(ISBLANK('All Data'!$F110)=FALSE,'All Data'!$A110,#N/A)</f>
        <v>#N/A</v>
      </c>
      <c r="V108" s="5" t="e">
        <f>IF(ISNUMBER('All Data'!$F110),'All Data'!$F110,#N/A)</f>
        <v>#N/A</v>
      </c>
      <c r="W108" s="5" t="e">
        <f>IF('All Data'!$F110="QAI","QAI",#N/A)</f>
        <v>#N/A</v>
      </c>
      <c r="X108" s="5" t="e">
        <f>IF('All Data'!$F110="FSA","FSA",#N/A)</f>
        <v>#N/A</v>
      </c>
      <c r="Y108" s="46" t="e">
        <f>IF('All Data'!$F110="SNC","SNC",#N/A)</f>
        <v>#N/A</v>
      </c>
      <c r="Z108" s="44" t="e">
        <f>IF(ISBLANK('All Data'!$G110)=FALSE,'All Data'!$A110,#N/A)</f>
        <v>#N/A</v>
      </c>
      <c r="AA108" s="5" t="e">
        <f>IF(ISNUMBER('All Data'!$G110),'All Data'!$G110,#N/A)</f>
        <v>#N/A</v>
      </c>
      <c r="AB108" s="5" t="e">
        <f>IF('All Data'!$G110="QAI","QAI",#N/A)</f>
        <v>#N/A</v>
      </c>
      <c r="AC108" s="5" t="e">
        <f>IF('All Data'!$G110="FSA","FSA",#N/A)</f>
        <v>#N/A</v>
      </c>
      <c r="AD108" s="46" t="e">
        <f>IF('All Data'!$G110="SNC","SNC",#N/A)</f>
        <v>#N/A</v>
      </c>
      <c r="AE108" s="44" t="e">
        <f>IF(ISBLANK('All Data'!$H110)=FALSE,'All Data'!$A110,#N/A)</f>
        <v>#N/A</v>
      </c>
      <c r="AF108" s="5" t="e">
        <f>IF(ISNUMBER('All Data'!$H110),'All Data'!$H110,#N/A)</f>
        <v>#N/A</v>
      </c>
      <c r="AG108" s="5" t="e">
        <f>IF('All Data'!$H110="QAI","QAI",#N/A)</f>
        <v>#N/A</v>
      </c>
      <c r="AH108" s="5" t="e">
        <f>IF('All Data'!$H110="FSA","FSA",#N/A)</f>
        <v>#N/A</v>
      </c>
      <c r="AI108" s="46" t="e">
        <f>IF('All Data'!$H110="SNC","SNC",#N/A)</f>
        <v>#N/A</v>
      </c>
      <c r="AJ108" s="44" t="e">
        <f>IF(ISBLANK('All Data'!$I110)=FALSE,'All Data'!$A110,#N/A)</f>
        <v>#N/A</v>
      </c>
      <c r="AK108" s="5" t="e">
        <f>IF(ISNUMBER('All Data'!$I110),'All Data'!$I110,#N/A)</f>
        <v>#N/A</v>
      </c>
      <c r="AL108" s="5" t="e">
        <f>IF('All Data'!$I110="QAI","QAI",#N/A)</f>
        <v>#N/A</v>
      </c>
      <c r="AM108" s="5" t="e">
        <f>IF('All Data'!$I110="FSA","FSA",#N/A)</f>
        <v>#N/A</v>
      </c>
      <c r="AN108" s="46" t="e">
        <f>IF('All Data'!$I110="SNC","SNC",#N/A)</f>
        <v>#N/A</v>
      </c>
      <c r="AO108" s="44" t="e">
        <f>IF(ISBLANK('All Data'!$J110)=FALSE,'All Data'!$A110,#N/A)</f>
        <v>#N/A</v>
      </c>
      <c r="AP108" s="5" t="e">
        <f>IF(ISNUMBER('All Data'!$J110),'All Data'!$J110,#N/A)</f>
        <v>#N/A</v>
      </c>
      <c r="AQ108" s="5" t="e">
        <f>IF('All Data'!$J110="QAI","QAI",#N/A)</f>
        <v>#N/A</v>
      </c>
      <c r="AR108" s="5" t="e">
        <f>IF('All Data'!$J110="FSA","FSA",#N/A)</f>
        <v>#N/A</v>
      </c>
      <c r="AS108" s="46" t="e">
        <f>IF('All Data'!$J110="SNC","SNC",#N/A)</f>
        <v>#N/A</v>
      </c>
      <c r="AT108" s="44">
        <f>IF(ISBLANK('All Data'!$K110)=FALSE,'All Data'!$A110,#N/A)</f>
        <v>41092</v>
      </c>
      <c r="AV108" s="5" t="e">
        <f>IF('All Data'!$K110="QAI","QAI",#N/A)</f>
        <v>#N/A</v>
      </c>
      <c r="AW108" s="5" t="e">
        <f>IF('All Data'!$K110="FSA","FSA",#N/A)</f>
        <v>#N/A</v>
      </c>
      <c r="AX108" s="46" t="str">
        <f>IF('All Data'!$K110="SNC","SNC",#N/A)</f>
        <v>SNC</v>
      </c>
      <c r="AY108" s="44" t="e">
        <f>IF(ISBLANK('All Data'!$L110)=FALSE,'All Data'!$A110,#N/A)</f>
        <v>#N/A</v>
      </c>
      <c r="AZ108" s="5" t="e">
        <f>IF(ISNUMBER('All Data'!$L110),'All Data'!$L110,#N/A)</f>
        <v>#N/A</v>
      </c>
      <c r="BA108" s="5" t="e">
        <f>IF('All Data'!$L110="QAI","QAI",#N/A)</f>
        <v>#N/A</v>
      </c>
      <c r="BB108" s="5" t="e">
        <f>IF('All Data'!$L110="FSA","FSA",#N/A)</f>
        <v>#N/A</v>
      </c>
      <c r="BC108" s="46" t="e">
        <f>IF('All Data'!$L110="SNC","SNC",#N/A)</f>
        <v>#N/A</v>
      </c>
      <c r="BD108" s="44" t="e">
        <f>IF(ISBLANK('All Data'!$M110)=FALSE,'All Data'!$A110,#N/A)</f>
        <v>#N/A</v>
      </c>
      <c r="BE108" s="5" t="e">
        <f>IF(ISNUMBER('All Data'!$M110),'All Data'!$M110,#N/A)</f>
        <v>#N/A</v>
      </c>
      <c r="BF108" s="5" t="e">
        <f>IF('All Data'!$M110="QAI","QAI",#N/A)</f>
        <v>#N/A</v>
      </c>
      <c r="BG108" s="5" t="e">
        <f>IF('All Data'!$M110="FSA","FSA",#N/A)</f>
        <v>#N/A</v>
      </c>
      <c r="BH108" s="46" t="e">
        <f>IF('All Data'!$M110="SNC","SNC",#N/A)</f>
        <v>#N/A</v>
      </c>
      <c r="BI108" s="44">
        <f>IF(ISBLANK('All Data'!$N110)=FALSE,'All Data'!$A110,#N/A)</f>
        <v>41092</v>
      </c>
      <c r="BJ108" s="5">
        <f>IF(ISNUMBER('All Data'!$N110),'All Data'!$N110,#N/A)</f>
        <v>37</v>
      </c>
      <c r="BK108" s="5" t="e">
        <f>IF('All Data'!$N110="QAI","QAI",#N/A)</f>
        <v>#N/A</v>
      </c>
      <c r="BL108" s="5" t="e">
        <f>IF('All Data'!$N110="FSA","FSA",#N/A)</f>
        <v>#N/A</v>
      </c>
      <c r="BM108" s="46" t="e">
        <f>IF('All Data'!$N110="SNC","SNC",#N/A)</f>
        <v>#N/A</v>
      </c>
      <c r="BN108" s="44" t="e">
        <f>IF(ISBLANK('All Data'!$O110)=FALSE,'All Data'!$A110,#N/A)</f>
        <v>#N/A</v>
      </c>
      <c r="BO108" s="5" t="e">
        <f>IF(ISNUMBER('All Data'!$O110),'All Data'!$O110,#N/A)</f>
        <v>#N/A</v>
      </c>
      <c r="BP108" s="5" t="e">
        <f>IF('All Data'!$O110="QAI","QAI",#N/A)</f>
        <v>#N/A</v>
      </c>
      <c r="BQ108" s="5" t="e">
        <f>IF('All Data'!$O110="FSA","FSA",#N/A)</f>
        <v>#N/A</v>
      </c>
      <c r="BR108" s="46" t="e">
        <f>IF('All Data'!$O110="SNC","SNC",#N/A)</f>
        <v>#N/A</v>
      </c>
      <c r="BS108" s="44" t="e">
        <f>IF(ISBLANK('All Data'!$P110)=FALSE,'All Data'!$A110,#N/A)</f>
        <v>#N/A</v>
      </c>
      <c r="BT108" s="5" t="e">
        <f>IF(ISNUMBER('All Data'!$P110),'All Data'!$P110,#N/A)</f>
        <v>#N/A</v>
      </c>
      <c r="BU108" s="5" t="e">
        <f>IF('All Data'!$P110="QAI","QAI",#N/A)</f>
        <v>#N/A</v>
      </c>
      <c r="BV108" s="5" t="e">
        <f>IF('All Data'!$P110="FSA","FSA",#N/A)</f>
        <v>#N/A</v>
      </c>
      <c r="BW108" s="46" t="e">
        <f>IF('All Data'!$P110="SNC","SNC",#N/A)</f>
        <v>#N/A</v>
      </c>
      <c r="BX108" s="44" t="e">
        <f>IF(ISBLANK('All Data'!$Q110)=FALSE,'All Data'!$A110,#N/A)</f>
        <v>#N/A</v>
      </c>
      <c r="BY108" s="5" t="e">
        <f>IF(ISNUMBER('All Data'!$Q110),'All Data'!$Q110,#N/A)</f>
        <v>#N/A</v>
      </c>
      <c r="BZ108" s="5" t="e">
        <f>IF('All Data'!$Q110="QAI","QAI",#N/A)</f>
        <v>#N/A</v>
      </c>
      <c r="CA108" s="5" t="e">
        <f>IF('All Data'!$Q110="FSA","FSA",#N/A)</f>
        <v>#N/A</v>
      </c>
      <c r="CB108" s="46" t="e">
        <f>IF('All Data'!$Q110="SNC","SNC",#N/A)</f>
        <v>#N/A</v>
      </c>
      <c r="CC108" s="44" t="e">
        <f>IF(ISBLANK('All Data'!$R110)=FALSE,'All Data'!$A110,#N/A)</f>
        <v>#N/A</v>
      </c>
      <c r="CD108" s="5" t="e">
        <f>IF(ISNUMBER('All Data'!$R110),'All Data'!$R110,#N/A)</f>
        <v>#N/A</v>
      </c>
      <c r="CE108" s="5" t="e">
        <f>IF('All Data'!$R110="QAI","QAI",#N/A)</f>
        <v>#N/A</v>
      </c>
      <c r="CF108" s="5" t="e">
        <f>IF('All Data'!$R110="FSA","FSA",#N/A)</f>
        <v>#N/A</v>
      </c>
      <c r="CG108" s="46" t="e">
        <f>IF('All Data'!$R110="SNC","SNC",#N/A)</f>
        <v>#N/A</v>
      </c>
      <c r="CH108" s="44" t="e">
        <f>IF(ISBLANK('All Data'!$S110)=FALSE,'All Data'!$A110,#N/A)</f>
        <v>#N/A</v>
      </c>
      <c r="CI108" s="5" t="e">
        <f>IF(ISNUMBER('All Data'!$S110),'All Data'!$S110,#N/A)</f>
        <v>#N/A</v>
      </c>
      <c r="CJ108" s="5" t="e">
        <f>IF('All Data'!$S110="QAI","QAI",#N/A)</f>
        <v>#N/A</v>
      </c>
      <c r="CK108" s="5" t="e">
        <f>IF('All Data'!$S110="FSA","FSA",#N/A)</f>
        <v>#N/A</v>
      </c>
      <c r="CL108" s="46" t="e">
        <f>IF('All Data'!$S110="SNC","SNC",#N/A)</f>
        <v>#N/A</v>
      </c>
      <c r="CM108" s="44" t="e">
        <f>IF(ISBLANK('All Data'!$T110)=FALSE,'All Data'!$A110,#N/A)</f>
        <v>#N/A</v>
      </c>
      <c r="CN108" s="5" t="e">
        <f>IF(ISNUMBER('All Data'!$T110),'All Data'!$T110,#N/A)</f>
        <v>#N/A</v>
      </c>
      <c r="CO108" s="5" t="e">
        <f>IF('All Data'!$T110="QAI","QAI",#N/A)</f>
        <v>#N/A</v>
      </c>
      <c r="CP108" s="5" t="e">
        <f>IF('All Data'!$T110="FSA","FSA",#N/A)</f>
        <v>#N/A</v>
      </c>
      <c r="CQ108" s="46" t="e">
        <f>IF('All Data'!$T110="SNC","SNC",#N/A)</f>
        <v>#N/A</v>
      </c>
      <c r="CR108" s="44" t="e">
        <f>IF(ISBLANK('All Data'!$U110)=FALSE,'All Data'!$A110,#N/A)</f>
        <v>#N/A</v>
      </c>
      <c r="CS108" s="5" t="e">
        <f>IF(ISNUMBER('All Data'!$U110),'All Data'!$U110,#N/A)</f>
        <v>#N/A</v>
      </c>
      <c r="CT108" s="5" t="e">
        <f>IF('All Data'!$U110="QAI","QAI",#N/A)</f>
        <v>#N/A</v>
      </c>
      <c r="CU108" s="5" t="e">
        <f>IF('All Data'!$U110="FSA","FSA",#N/A)</f>
        <v>#N/A</v>
      </c>
      <c r="CV108" s="46" t="e">
        <f>IF('All Data'!$U110="SNC","SNC",#N/A)</f>
        <v>#N/A</v>
      </c>
      <c r="CW108" s="44" t="e">
        <f>IF(ISBLANK('All Data'!$V110)=FALSE,'All Data'!$A110,#N/A)</f>
        <v>#N/A</v>
      </c>
      <c r="CX108" s="5" t="e">
        <f>IF(ISNUMBER('All Data'!$V110),'All Data'!$V110,#N/A)</f>
        <v>#N/A</v>
      </c>
      <c r="CY108" s="5" t="e">
        <f>IF('All Data'!$V110="QAI","QAI",#N/A)</f>
        <v>#N/A</v>
      </c>
      <c r="CZ108" s="5" t="e">
        <f>IF('All Data'!$V110="FSA","FSA",#N/A)</f>
        <v>#N/A</v>
      </c>
      <c r="DA108" s="46" t="e">
        <f>IF('All Data'!$V110="SNC","SNC",#N/A)</f>
        <v>#N/A</v>
      </c>
      <c r="DB108" s="44" t="e">
        <f>IF(ISBLANK('All Data'!$W110)=FALSE,'All Data'!$A110,#N/A)</f>
        <v>#N/A</v>
      </c>
      <c r="DC108" s="5" t="e">
        <f>IF(ISNUMBER('All Data'!$W110),'All Data'!$W110,#N/A)</f>
        <v>#N/A</v>
      </c>
      <c r="DD108" s="5" t="e">
        <f>IF('All Data'!$W110="QAI","QAI",#N/A)</f>
        <v>#N/A</v>
      </c>
      <c r="DE108" s="5" t="e">
        <f>IF('All Data'!$W110="FSA","FSA",#N/A)</f>
        <v>#N/A</v>
      </c>
      <c r="DF108" s="46" t="e">
        <f>IF('All Data'!$W110="SNC","SNC",#N/A)</f>
        <v>#N/A</v>
      </c>
      <c r="DK108" s="46"/>
      <c r="DN108" s="44">
        <f>'All Data'!$A110</f>
        <v>41092</v>
      </c>
    </row>
    <row r="109" spans="1:118" x14ac:dyDescent="0.25">
      <c r="A109" s="44" t="e">
        <f>IF(ISBLANK('All Data'!$B111)=FALSE,'All Data'!$A111,#N/A)</f>
        <v>#N/A</v>
      </c>
      <c r="B109" s="5" t="e">
        <f>IF(ISNUMBER('All Data'!$B111),'All Data'!$B111,#N/A)</f>
        <v>#N/A</v>
      </c>
      <c r="C109" s="5" t="e">
        <f>IF('All Data'!$B111="QAI","QAI",#N/A)</f>
        <v>#N/A</v>
      </c>
      <c r="D109" s="5" t="e">
        <f>IF('All Data'!$B111="FSA","FSA",#N/A)</f>
        <v>#N/A</v>
      </c>
      <c r="E109" s="46" t="e">
        <f>IF('All Data'!$B111="SNC","SNC",#N/A)</f>
        <v>#N/A</v>
      </c>
      <c r="F109" s="44" t="e">
        <f>IF(ISBLANK('All Data'!$C111)=FALSE,'All Data'!$A111,#N/A)</f>
        <v>#N/A</v>
      </c>
      <c r="G109" s="5" t="e">
        <f>IF(ISNUMBER('All Data'!$C111),'All Data'!$C111,#N/A)</f>
        <v>#N/A</v>
      </c>
      <c r="H109" s="5" t="e">
        <f>IF('All Data'!$C111="QAI","QAI",#N/A)</f>
        <v>#N/A</v>
      </c>
      <c r="I109" s="5" t="e">
        <f>IF('All Data'!$C111="FSA","FSA",#N/A)</f>
        <v>#N/A</v>
      </c>
      <c r="J109" s="46" t="e">
        <f>IF('All Data'!$C111="SNC","SNC",#N/A)</f>
        <v>#N/A</v>
      </c>
      <c r="K109" s="44" t="e">
        <f>IF(ISBLANK('All Data'!$D111)=FALSE,'All Data'!$A111,#N/A)</f>
        <v>#N/A</v>
      </c>
      <c r="L109" s="5" t="e">
        <f>IF(ISNUMBER('All Data'!$D111),'All Data'!$D111,#N/A)</f>
        <v>#N/A</v>
      </c>
      <c r="M109" s="5" t="e">
        <f>IF('All Data'!$D111="QAI","QAI",#N/A)</f>
        <v>#N/A</v>
      </c>
      <c r="N109" s="5" t="e">
        <f>IF('All Data'!$D111="FSA","FSA",#N/A)</f>
        <v>#N/A</v>
      </c>
      <c r="O109" s="46" t="e">
        <f>IF('All Data'!$D111="SNC","SNC",#N/A)</f>
        <v>#N/A</v>
      </c>
      <c r="P109" s="44" t="e">
        <f>IF(ISBLANK('All Data'!$E111)=FALSE,'All Data'!$A111,#N/A)</f>
        <v>#N/A</v>
      </c>
      <c r="Q109" s="5" t="e">
        <f>IF(ISNUMBER('All Data'!$E111),'All Data'!$E111,#N/A)</f>
        <v>#N/A</v>
      </c>
      <c r="R109" s="5" t="e">
        <f>IF('All Data'!$E111="QAI","QAI",#N/A)</f>
        <v>#N/A</v>
      </c>
      <c r="S109" s="5" t="e">
        <f>IF('All Data'!$E111="FSA","FSA",#N/A)</f>
        <v>#N/A</v>
      </c>
      <c r="T109" s="46" t="e">
        <f>IF('All Data'!$E111="SNC","SNC",#N/A)</f>
        <v>#N/A</v>
      </c>
      <c r="U109" s="44" t="e">
        <f>IF(ISBLANK('All Data'!$F111)=FALSE,'All Data'!$A111,#N/A)</f>
        <v>#N/A</v>
      </c>
      <c r="V109" s="5" t="e">
        <f>IF(ISNUMBER('All Data'!$F111),'All Data'!$F111,#N/A)</f>
        <v>#N/A</v>
      </c>
      <c r="W109" s="5" t="e">
        <f>IF('All Data'!$F111="QAI","QAI",#N/A)</f>
        <v>#N/A</v>
      </c>
      <c r="X109" s="5" t="e">
        <f>IF('All Data'!$F111="FSA","FSA",#N/A)</f>
        <v>#N/A</v>
      </c>
      <c r="Y109" s="46" t="e">
        <f>IF('All Data'!$F111="SNC","SNC",#N/A)</f>
        <v>#N/A</v>
      </c>
      <c r="Z109" s="44" t="e">
        <f>IF(ISBLANK('All Data'!$G111)=FALSE,'All Data'!$A111,#N/A)</f>
        <v>#N/A</v>
      </c>
      <c r="AA109" s="5" t="e">
        <f>IF(ISNUMBER('All Data'!$G111),'All Data'!$G111,#N/A)</f>
        <v>#N/A</v>
      </c>
      <c r="AB109" s="5" t="e">
        <f>IF('All Data'!$G111="QAI","QAI",#N/A)</f>
        <v>#N/A</v>
      </c>
      <c r="AC109" s="5" t="e">
        <f>IF('All Data'!$G111="FSA","FSA",#N/A)</f>
        <v>#N/A</v>
      </c>
      <c r="AD109" s="46" t="e">
        <f>IF('All Data'!$G111="SNC","SNC",#N/A)</f>
        <v>#N/A</v>
      </c>
      <c r="AE109" s="44" t="e">
        <f>IF(ISBLANK('All Data'!$H111)=FALSE,'All Data'!$A111,#N/A)</f>
        <v>#N/A</v>
      </c>
      <c r="AF109" s="5" t="e">
        <f>IF(ISNUMBER('All Data'!$H111),'All Data'!$H111,#N/A)</f>
        <v>#N/A</v>
      </c>
      <c r="AG109" s="5" t="e">
        <f>IF('All Data'!$H111="QAI","QAI",#N/A)</f>
        <v>#N/A</v>
      </c>
      <c r="AH109" s="5" t="e">
        <f>IF('All Data'!$H111="FSA","FSA",#N/A)</f>
        <v>#N/A</v>
      </c>
      <c r="AI109" s="46" t="e">
        <f>IF('All Data'!$H111="SNC","SNC",#N/A)</f>
        <v>#N/A</v>
      </c>
      <c r="AJ109" s="44" t="e">
        <f>IF(ISBLANK('All Data'!$I111)=FALSE,'All Data'!$A111,#N/A)</f>
        <v>#N/A</v>
      </c>
      <c r="AK109" s="5" t="e">
        <f>IF(ISNUMBER('All Data'!$I111),'All Data'!$I111,#N/A)</f>
        <v>#N/A</v>
      </c>
      <c r="AL109" s="5" t="e">
        <f>IF('All Data'!$I111="QAI","QAI",#N/A)</f>
        <v>#N/A</v>
      </c>
      <c r="AM109" s="5" t="e">
        <f>IF('All Data'!$I111="FSA","FSA",#N/A)</f>
        <v>#N/A</v>
      </c>
      <c r="AN109" s="46" t="e">
        <f>IF('All Data'!$I111="SNC","SNC",#N/A)</f>
        <v>#N/A</v>
      </c>
      <c r="AO109" s="44" t="e">
        <f>IF(ISBLANK('All Data'!$J111)=FALSE,'All Data'!$A111,#N/A)</f>
        <v>#N/A</v>
      </c>
      <c r="AP109" s="5" t="e">
        <f>IF(ISNUMBER('All Data'!$J111),'All Data'!$J111,#N/A)</f>
        <v>#N/A</v>
      </c>
      <c r="AQ109" s="5" t="e">
        <f>IF('All Data'!$J111="QAI","QAI",#N/A)</f>
        <v>#N/A</v>
      </c>
      <c r="AR109" s="5" t="e">
        <f>IF('All Data'!$J111="FSA","FSA",#N/A)</f>
        <v>#N/A</v>
      </c>
      <c r="AS109" s="46" t="e">
        <f>IF('All Data'!$J111="SNC","SNC",#N/A)</f>
        <v>#N/A</v>
      </c>
      <c r="AT109" s="44">
        <f>IF(ISBLANK('All Data'!$K111)=FALSE,'All Data'!$A111,#N/A)</f>
        <v>41096</v>
      </c>
      <c r="AU109" s="5">
        <f>IF(ISNUMBER('All Data'!$K111),'All Data'!$K111,#N/A)</f>
        <v>13.3</v>
      </c>
      <c r="AV109" s="5" t="e">
        <f>IF('All Data'!$K111="QAI","QAI",#N/A)</f>
        <v>#N/A</v>
      </c>
      <c r="AW109" s="5" t="e">
        <f>IF('All Data'!$K111="FSA","FSA",#N/A)</f>
        <v>#N/A</v>
      </c>
      <c r="AX109" s="46" t="e">
        <f>IF('All Data'!$K111="SNC","SNC",#N/A)</f>
        <v>#N/A</v>
      </c>
      <c r="AY109" s="44" t="e">
        <f>IF(ISBLANK('All Data'!$L111)=FALSE,'All Data'!$A111,#N/A)</f>
        <v>#N/A</v>
      </c>
      <c r="AZ109" s="5" t="e">
        <f>IF(ISNUMBER('All Data'!$L111),'All Data'!$L111,#N/A)</f>
        <v>#N/A</v>
      </c>
      <c r="BA109" s="5" t="e">
        <f>IF('All Data'!$L111="QAI","QAI",#N/A)</f>
        <v>#N/A</v>
      </c>
      <c r="BB109" s="5" t="e">
        <f>IF('All Data'!$L111="FSA","FSA",#N/A)</f>
        <v>#N/A</v>
      </c>
      <c r="BC109" s="46" t="e">
        <f>IF('All Data'!$L111="SNC","SNC",#N/A)</f>
        <v>#N/A</v>
      </c>
      <c r="BD109" s="44" t="e">
        <f>IF(ISBLANK('All Data'!$M111)=FALSE,'All Data'!$A111,#N/A)</f>
        <v>#N/A</v>
      </c>
      <c r="BE109" s="5" t="e">
        <f>IF(ISNUMBER('All Data'!$M111),'All Data'!$M111,#N/A)</f>
        <v>#N/A</v>
      </c>
      <c r="BF109" s="5" t="e">
        <f>IF('All Data'!$M111="QAI","QAI",#N/A)</f>
        <v>#N/A</v>
      </c>
      <c r="BG109" s="5" t="e">
        <f>IF('All Data'!$M111="FSA","FSA",#N/A)</f>
        <v>#N/A</v>
      </c>
      <c r="BH109" s="46" t="e">
        <f>IF('All Data'!$M111="SNC","SNC",#N/A)</f>
        <v>#N/A</v>
      </c>
      <c r="BI109" s="44" t="e">
        <f>IF(ISBLANK('All Data'!$N111)=FALSE,'All Data'!$A111,#N/A)</f>
        <v>#N/A</v>
      </c>
      <c r="BJ109" s="5" t="e">
        <f>IF(ISNUMBER('All Data'!$N111),'All Data'!$N111,#N/A)</f>
        <v>#N/A</v>
      </c>
      <c r="BK109" s="5" t="e">
        <f>IF('All Data'!$N111="QAI","QAI",#N/A)</f>
        <v>#N/A</v>
      </c>
      <c r="BL109" s="5" t="e">
        <f>IF('All Data'!$N111="FSA","FSA",#N/A)</f>
        <v>#N/A</v>
      </c>
      <c r="BM109" s="46" t="e">
        <f>IF('All Data'!$N111="SNC","SNC",#N/A)</f>
        <v>#N/A</v>
      </c>
      <c r="BN109" s="44" t="e">
        <f>IF(ISBLANK('All Data'!$O111)=FALSE,'All Data'!$A111,#N/A)</f>
        <v>#N/A</v>
      </c>
      <c r="BO109" s="5" t="e">
        <f>IF(ISNUMBER('All Data'!$O111),'All Data'!$O111,#N/A)</f>
        <v>#N/A</v>
      </c>
      <c r="BP109" s="5" t="e">
        <f>IF('All Data'!$O111="QAI","QAI",#N/A)</f>
        <v>#N/A</v>
      </c>
      <c r="BQ109" s="5" t="e">
        <f>IF('All Data'!$O111="FSA","FSA",#N/A)</f>
        <v>#N/A</v>
      </c>
      <c r="BR109" s="46" t="e">
        <f>IF('All Data'!$O111="SNC","SNC",#N/A)</f>
        <v>#N/A</v>
      </c>
      <c r="BS109" s="44" t="e">
        <f>IF(ISBLANK('All Data'!$P111)=FALSE,'All Data'!$A111,#N/A)</f>
        <v>#N/A</v>
      </c>
      <c r="BT109" s="5" t="e">
        <f>IF(ISNUMBER('All Data'!$P111),'All Data'!$P111,#N/A)</f>
        <v>#N/A</v>
      </c>
      <c r="BU109" s="5" t="e">
        <f>IF('All Data'!$P111="QAI","QAI",#N/A)</f>
        <v>#N/A</v>
      </c>
      <c r="BV109" s="5" t="e">
        <f>IF('All Data'!$P111="FSA","FSA",#N/A)</f>
        <v>#N/A</v>
      </c>
      <c r="BW109" s="46" t="e">
        <f>IF('All Data'!$P111="SNC","SNC",#N/A)</f>
        <v>#N/A</v>
      </c>
      <c r="BX109" s="44" t="e">
        <f>IF(ISBLANK('All Data'!$Q111)=FALSE,'All Data'!$A111,#N/A)</f>
        <v>#N/A</v>
      </c>
      <c r="BY109" s="5" t="e">
        <f>IF(ISNUMBER('All Data'!$Q111),'All Data'!$Q111,#N/A)</f>
        <v>#N/A</v>
      </c>
      <c r="BZ109" s="5" t="e">
        <f>IF('All Data'!$Q111="QAI","QAI",#N/A)</f>
        <v>#N/A</v>
      </c>
      <c r="CA109" s="5" t="e">
        <f>IF('All Data'!$Q111="FSA","FSA",#N/A)</f>
        <v>#N/A</v>
      </c>
      <c r="CB109" s="46" t="e">
        <f>IF('All Data'!$Q111="SNC","SNC",#N/A)</f>
        <v>#N/A</v>
      </c>
      <c r="CC109" s="44" t="e">
        <f>IF(ISBLANK('All Data'!$R111)=FALSE,'All Data'!$A111,#N/A)</f>
        <v>#N/A</v>
      </c>
      <c r="CD109" s="5" t="e">
        <f>IF(ISNUMBER('All Data'!$R111),'All Data'!$R111,#N/A)</f>
        <v>#N/A</v>
      </c>
      <c r="CE109" s="5" t="e">
        <f>IF('All Data'!$R111="QAI","QAI",#N/A)</f>
        <v>#N/A</v>
      </c>
      <c r="CF109" s="5" t="e">
        <f>IF('All Data'!$R111="FSA","FSA",#N/A)</f>
        <v>#N/A</v>
      </c>
      <c r="CG109" s="46" t="e">
        <f>IF('All Data'!$R111="SNC","SNC",#N/A)</f>
        <v>#N/A</v>
      </c>
      <c r="CH109" s="44" t="e">
        <f>IF(ISBLANK('All Data'!$S111)=FALSE,'All Data'!$A111,#N/A)</f>
        <v>#N/A</v>
      </c>
      <c r="CI109" s="5" t="e">
        <f>IF(ISNUMBER('All Data'!$S111),'All Data'!$S111,#N/A)</f>
        <v>#N/A</v>
      </c>
      <c r="CJ109" s="5" t="e">
        <f>IF('All Data'!$S111="QAI","QAI",#N/A)</f>
        <v>#N/A</v>
      </c>
      <c r="CK109" s="5" t="e">
        <f>IF('All Data'!$S111="FSA","FSA",#N/A)</f>
        <v>#N/A</v>
      </c>
      <c r="CL109" s="46" t="e">
        <f>IF('All Data'!$S111="SNC","SNC",#N/A)</f>
        <v>#N/A</v>
      </c>
      <c r="CM109" s="44" t="e">
        <f>IF(ISBLANK('All Data'!$T111)=FALSE,'All Data'!$A111,#N/A)</f>
        <v>#N/A</v>
      </c>
      <c r="CN109" s="5" t="e">
        <f>IF(ISNUMBER('All Data'!$T111),'All Data'!$T111,#N/A)</f>
        <v>#N/A</v>
      </c>
      <c r="CO109" s="5" t="e">
        <f>IF('All Data'!$T111="QAI","QAI",#N/A)</f>
        <v>#N/A</v>
      </c>
      <c r="CP109" s="5" t="e">
        <f>IF('All Data'!$T111="FSA","FSA",#N/A)</f>
        <v>#N/A</v>
      </c>
      <c r="CQ109" s="46" t="e">
        <f>IF('All Data'!$T111="SNC","SNC",#N/A)</f>
        <v>#N/A</v>
      </c>
      <c r="CR109" s="44" t="e">
        <f>IF(ISBLANK('All Data'!$U111)=FALSE,'All Data'!$A111,#N/A)</f>
        <v>#N/A</v>
      </c>
      <c r="CS109" s="5" t="e">
        <f>IF(ISNUMBER('All Data'!$U111),'All Data'!$U111,#N/A)</f>
        <v>#N/A</v>
      </c>
      <c r="CT109" s="5" t="e">
        <f>IF('All Data'!$U111="QAI","QAI",#N/A)</f>
        <v>#N/A</v>
      </c>
      <c r="CU109" s="5" t="e">
        <f>IF('All Data'!$U111="FSA","FSA",#N/A)</f>
        <v>#N/A</v>
      </c>
      <c r="CV109" s="46" t="e">
        <f>IF('All Data'!$U111="SNC","SNC",#N/A)</f>
        <v>#N/A</v>
      </c>
      <c r="CW109" s="44" t="e">
        <f>IF(ISBLANK('All Data'!$V111)=FALSE,'All Data'!$A111,#N/A)</f>
        <v>#N/A</v>
      </c>
      <c r="CX109" s="5" t="e">
        <f>IF(ISNUMBER('All Data'!$V111),'All Data'!$V111,#N/A)</f>
        <v>#N/A</v>
      </c>
      <c r="CY109" s="5" t="e">
        <f>IF('All Data'!$V111="QAI","QAI",#N/A)</f>
        <v>#N/A</v>
      </c>
      <c r="CZ109" s="5" t="e">
        <f>IF('All Data'!$V111="FSA","FSA",#N/A)</f>
        <v>#N/A</v>
      </c>
      <c r="DA109" s="46" t="e">
        <f>IF('All Data'!$V111="SNC","SNC",#N/A)</f>
        <v>#N/A</v>
      </c>
      <c r="DB109" s="44" t="e">
        <f>IF(ISBLANK('All Data'!$W111)=FALSE,'All Data'!$A111,#N/A)</f>
        <v>#N/A</v>
      </c>
      <c r="DC109" s="5" t="e">
        <f>IF(ISNUMBER('All Data'!$W111),'All Data'!$W111,#N/A)</f>
        <v>#N/A</v>
      </c>
      <c r="DD109" s="5" t="e">
        <f>IF('All Data'!$W111="QAI","QAI",#N/A)</f>
        <v>#N/A</v>
      </c>
      <c r="DE109" s="5" t="e">
        <f>IF('All Data'!$W111="FSA","FSA",#N/A)</f>
        <v>#N/A</v>
      </c>
      <c r="DF109" s="46" t="e">
        <f>IF('All Data'!$W111="SNC","SNC",#N/A)</f>
        <v>#N/A</v>
      </c>
      <c r="DK109" s="46"/>
      <c r="DN109" s="44">
        <f>'All Data'!$A111</f>
        <v>41096</v>
      </c>
    </row>
    <row r="110" spans="1:118" x14ac:dyDescent="0.25">
      <c r="A110" s="44">
        <f>IF(ISBLANK('All Data'!$B112)=FALSE,'All Data'!$A112,#N/A)</f>
        <v>41098</v>
      </c>
      <c r="C110" s="5" t="e">
        <f>IF('All Data'!$B112="QAI","QAI",#N/A)</f>
        <v>#N/A</v>
      </c>
      <c r="D110" s="5" t="str">
        <f>IF('All Data'!$B112="FSA","FSA",#N/A)</f>
        <v>FSA</v>
      </c>
      <c r="E110" s="46" t="e">
        <f>IF('All Data'!$B112="SNC","SNC",#N/A)</f>
        <v>#N/A</v>
      </c>
      <c r="F110" s="44">
        <f>IF(ISBLANK('All Data'!$C112)=FALSE,'All Data'!$A112,#N/A)</f>
        <v>41098</v>
      </c>
      <c r="G110" s="5">
        <f>IF(ISNUMBER('All Data'!$C112),'All Data'!$C112,#N/A)</f>
        <v>12</v>
      </c>
      <c r="H110" s="5" t="e">
        <f>IF('All Data'!$C112="QAI","QAI",#N/A)</f>
        <v>#N/A</v>
      </c>
      <c r="I110" s="5" t="e">
        <f>IF('All Data'!$C112="FSA","FSA",#N/A)</f>
        <v>#N/A</v>
      </c>
      <c r="J110" s="46" t="e">
        <f>IF('All Data'!$C112="SNC","SNC",#N/A)</f>
        <v>#N/A</v>
      </c>
      <c r="K110" s="44" t="e">
        <f>IF(ISBLANK('All Data'!$D112)=FALSE,'All Data'!$A112,#N/A)</f>
        <v>#N/A</v>
      </c>
      <c r="L110" s="5" t="e">
        <f>IF(ISNUMBER('All Data'!$D112),'All Data'!$D112,#N/A)</f>
        <v>#N/A</v>
      </c>
      <c r="M110" s="5" t="e">
        <f>IF('All Data'!$D112="QAI","QAI",#N/A)</f>
        <v>#N/A</v>
      </c>
      <c r="N110" s="5" t="e">
        <f>IF('All Data'!$D112="FSA","FSA",#N/A)</f>
        <v>#N/A</v>
      </c>
      <c r="O110" s="46" t="e">
        <f>IF('All Data'!$D112="SNC","SNC",#N/A)</f>
        <v>#N/A</v>
      </c>
      <c r="P110" s="44" t="e">
        <f>IF(ISBLANK('All Data'!$E112)=FALSE,'All Data'!$A112,#N/A)</f>
        <v>#N/A</v>
      </c>
      <c r="Q110" s="5" t="e">
        <f>IF(ISNUMBER('All Data'!$E112),'All Data'!$E112,#N/A)</f>
        <v>#N/A</v>
      </c>
      <c r="R110" s="5" t="e">
        <f>IF('All Data'!$E112="QAI","QAI",#N/A)</f>
        <v>#N/A</v>
      </c>
      <c r="S110" s="5" t="e">
        <f>IF('All Data'!$E112="FSA","FSA",#N/A)</f>
        <v>#N/A</v>
      </c>
      <c r="T110" s="46" t="e">
        <f>IF('All Data'!$E112="SNC","SNC",#N/A)</f>
        <v>#N/A</v>
      </c>
      <c r="U110" s="44" t="e">
        <f>IF(ISBLANK('All Data'!$F112)=FALSE,'All Data'!$A112,#N/A)</f>
        <v>#N/A</v>
      </c>
      <c r="V110" s="5" t="e">
        <f>IF(ISNUMBER('All Data'!$F112),'All Data'!$F112,#N/A)</f>
        <v>#N/A</v>
      </c>
      <c r="W110" s="5" t="e">
        <f>IF('All Data'!$F112="QAI","QAI",#N/A)</f>
        <v>#N/A</v>
      </c>
      <c r="X110" s="5" t="e">
        <f>IF('All Data'!$F112="FSA","FSA",#N/A)</f>
        <v>#N/A</v>
      </c>
      <c r="Y110" s="46" t="e">
        <f>IF('All Data'!$F112="SNC","SNC",#N/A)</f>
        <v>#N/A</v>
      </c>
      <c r="Z110" s="44" t="e">
        <f>IF(ISBLANK('All Data'!$G112)=FALSE,'All Data'!$A112,#N/A)</f>
        <v>#N/A</v>
      </c>
      <c r="AA110" s="5" t="e">
        <f>IF(ISNUMBER('All Data'!$G112),'All Data'!$G112,#N/A)</f>
        <v>#N/A</v>
      </c>
      <c r="AB110" s="5" t="e">
        <f>IF('All Data'!$G112="QAI","QAI",#N/A)</f>
        <v>#N/A</v>
      </c>
      <c r="AC110" s="5" t="e">
        <f>IF('All Data'!$G112="FSA","FSA",#N/A)</f>
        <v>#N/A</v>
      </c>
      <c r="AD110" s="46" t="e">
        <f>IF('All Data'!$G112="SNC","SNC",#N/A)</f>
        <v>#N/A</v>
      </c>
      <c r="AE110" s="44" t="e">
        <f>IF(ISBLANK('All Data'!$H112)=FALSE,'All Data'!$A112,#N/A)</f>
        <v>#N/A</v>
      </c>
      <c r="AF110" s="5" t="e">
        <f>IF(ISNUMBER('All Data'!$H112),'All Data'!$H112,#N/A)</f>
        <v>#N/A</v>
      </c>
      <c r="AG110" s="5" t="e">
        <f>IF('All Data'!$H112="QAI","QAI",#N/A)</f>
        <v>#N/A</v>
      </c>
      <c r="AH110" s="5" t="e">
        <f>IF('All Data'!$H112="FSA","FSA",#N/A)</f>
        <v>#N/A</v>
      </c>
      <c r="AI110" s="46" t="e">
        <f>IF('All Data'!$H112="SNC","SNC",#N/A)</f>
        <v>#N/A</v>
      </c>
      <c r="AJ110" s="44" t="e">
        <f>IF(ISBLANK('All Data'!$I112)=FALSE,'All Data'!$A112,#N/A)</f>
        <v>#N/A</v>
      </c>
      <c r="AK110" s="5" t="e">
        <f>IF(ISNUMBER('All Data'!$I112),'All Data'!$I112,#N/A)</f>
        <v>#N/A</v>
      </c>
      <c r="AL110" s="5" t="e">
        <f>IF('All Data'!$I112="QAI","QAI",#N/A)</f>
        <v>#N/A</v>
      </c>
      <c r="AM110" s="5" t="e">
        <f>IF('All Data'!$I112="FSA","FSA",#N/A)</f>
        <v>#N/A</v>
      </c>
      <c r="AN110" s="46" t="e">
        <f>IF('All Data'!$I112="SNC","SNC",#N/A)</f>
        <v>#N/A</v>
      </c>
      <c r="AO110" s="44" t="e">
        <f>IF(ISBLANK('All Data'!$J112)=FALSE,'All Data'!$A112,#N/A)</f>
        <v>#N/A</v>
      </c>
      <c r="AP110" s="5" t="e">
        <f>IF(ISNUMBER('All Data'!$J112),'All Data'!$J112,#N/A)</f>
        <v>#N/A</v>
      </c>
      <c r="AQ110" s="5" t="e">
        <f>IF('All Data'!$J112="QAI","QAI",#N/A)</f>
        <v>#N/A</v>
      </c>
      <c r="AR110" s="5" t="e">
        <f>IF('All Data'!$J112="FSA","FSA",#N/A)</f>
        <v>#N/A</v>
      </c>
      <c r="AS110" s="46" t="e">
        <f>IF('All Data'!$J112="SNC","SNC",#N/A)</f>
        <v>#N/A</v>
      </c>
      <c r="AT110" s="44">
        <f>IF(ISBLANK('All Data'!$K112)=FALSE,'All Data'!$A112,#N/A)</f>
        <v>41098</v>
      </c>
      <c r="AV110" s="5" t="e">
        <f>IF('All Data'!$K112="QAI","QAI",#N/A)</f>
        <v>#N/A</v>
      </c>
      <c r="AW110" s="5" t="e">
        <f>IF('All Data'!$K112="FSA","FSA",#N/A)</f>
        <v>#N/A</v>
      </c>
      <c r="AX110" s="46" t="str">
        <f>IF('All Data'!$K112="SNC","SNC",#N/A)</f>
        <v>SNC</v>
      </c>
      <c r="AY110" s="44" t="e">
        <f>IF(ISBLANK('All Data'!$L112)=FALSE,'All Data'!$A112,#N/A)</f>
        <v>#N/A</v>
      </c>
      <c r="AZ110" s="5" t="e">
        <f>IF(ISNUMBER('All Data'!$L112),'All Data'!$L112,#N/A)</f>
        <v>#N/A</v>
      </c>
      <c r="BA110" s="5" t="e">
        <f>IF('All Data'!$L112="QAI","QAI",#N/A)</f>
        <v>#N/A</v>
      </c>
      <c r="BB110" s="5" t="e">
        <f>IF('All Data'!$L112="FSA","FSA",#N/A)</f>
        <v>#N/A</v>
      </c>
      <c r="BC110" s="46" t="e">
        <f>IF('All Data'!$L112="SNC","SNC",#N/A)</f>
        <v>#N/A</v>
      </c>
      <c r="BD110" s="44" t="e">
        <f>IF(ISBLANK('All Data'!$M112)=FALSE,'All Data'!$A112,#N/A)</f>
        <v>#N/A</v>
      </c>
      <c r="BE110" s="5" t="e">
        <f>IF(ISNUMBER('All Data'!$M112),'All Data'!$M112,#N/A)</f>
        <v>#N/A</v>
      </c>
      <c r="BF110" s="5" t="e">
        <f>IF('All Data'!$M112="QAI","QAI",#N/A)</f>
        <v>#N/A</v>
      </c>
      <c r="BG110" s="5" t="e">
        <f>IF('All Data'!$M112="FSA","FSA",#N/A)</f>
        <v>#N/A</v>
      </c>
      <c r="BH110" s="46" t="e">
        <f>IF('All Data'!$M112="SNC","SNC",#N/A)</f>
        <v>#N/A</v>
      </c>
      <c r="BI110" s="44">
        <f>IF(ISBLANK('All Data'!$N112)=FALSE,'All Data'!$A112,#N/A)</f>
        <v>41098</v>
      </c>
      <c r="BJ110" s="5">
        <f>IF(ISNUMBER('All Data'!$N112),'All Data'!$N112,#N/A)</f>
        <v>17</v>
      </c>
      <c r="BK110" s="5" t="e">
        <f>IF('All Data'!$N112="QAI","QAI",#N/A)</f>
        <v>#N/A</v>
      </c>
      <c r="BL110" s="5" t="e">
        <f>IF('All Data'!$N112="FSA","FSA",#N/A)</f>
        <v>#N/A</v>
      </c>
      <c r="BM110" s="46" t="e">
        <f>IF('All Data'!$N112="SNC","SNC",#N/A)</f>
        <v>#N/A</v>
      </c>
      <c r="BN110" s="44" t="e">
        <f>IF(ISBLANK('All Data'!$O112)=FALSE,'All Data'!$A112,#N/A)</f>
        <v>#N/A</v>
      </c>
      <c r="BO110" s="5" t="e">
        <f>IF(ISNUMBER('All Data'!$O112),'All Data'!$O112,#N/A)</f>
        <v>#N/A</v>
      </c>
      <c r="BP110" s="5" t="e">
        <f>IF('All Data'!$O112="QAI","QAI",#N/A)</f>
        <v>#N/A</v>
      </c>
      <c r="BQ110" s="5" t="e">
        <f>IF('All Data'!$O112="FSA","FSA",#N/A)</f>
        <v>#N/A</v>
      </c>
      <c r="BR110" s="46" t="e">
        <f>IF('All Data'!$O112="SNC","SNC",#N/A)</f>
        <v>#N/A</v>
      </c>
      <c r="BS110" s="44" t="e">
        <f>IF(ISBLANK('All Data'!$P112)=FALSE,'All Data'!$A112,#N/A)</f>
        <v>#N/A</v>
      </c>
      <c r="BT110" s="5" t="e">
        <f>IF(ISNUMBER('All Data'!$P112),'All Data'!$P112,#N/A)</f>
        <v>#N/A</v>
      </c>
      <c r="BU110" s="5" t="e">
        <f>IF('All Data'!$P112="QAI","QAI",#N/A)</f>
        <v>#N/A</v>
      </c>
      <c r="BV110" s="5" t="e">
        <f>IF('All Data'!$P112="FSA","FSA",#N/A)</f>
        <v>#N/A</v>
      </c>
      <c r="BW110" s="46" t="e">
        <f>IF('All Data'!$P112="SNC","SNC",#N/A)</f>
        <v>#N/A</v>
      </c>
      <c r="BX110" s="44" t="e">
        <f>IF(ISBLANK('All Data'!$Q112)=FALSE,'All Data'!$A112,#N/A)</f>
        <v>#N/A</v>
      </c>
      <c r="BY110" s="5" t="e">
        <f>IF(ISNUMBER('All Data'!$Q112),'All Data'!$Q112,#N/A)</f>
        <v>#N/A</v>
      </c>
      <c r="BZ110" s="5" t="e">
        <f>IF('All Data'!$Q112="QAI","QAI",#N/A)</f>
        <v>#N/A</v>
      </c>
      <c r="CA110" s="5" t="e">
        <f>IF('All Data'!$Q112="FSA","FSA",#N/A)</f>
        <v>#N/A</v>
      </c>
      <c r="CB110" s="46" t="e">
        <f>IF('All Data'!$Q112="SNC","SNC",#N/A)</f>
        <v>#N/A</v>
      </c>
      <c r="CC110" s="44" t="e">
        <f>IF(ISBLANK('All Data'!$R112)=FALSE,'All Data'!$A112,#N/A)</f>
        <v>#N/A</v>
      </c>
      <c r="CD110" s="5" t="e">
        <f>IF(ISNUMBER('All Data'!$R112),'All Data'!$R112,#N/A)</f>
        <v>#N/A</v>
      </c>
      <c r="CE110" s="5" t="e">
        <f>IF('All Data'!$R112="QAI","QAI",#N/A)</f>
        <v>#N/A</v>
      </c>
      <c r="CF110" s="5" t="e">
        <f>IF('All Data'!$R112="FSA","FSA",#N/A)</f>
        <v>#N/A</v>
      </c>
      <c r="CG110" s="46" t="e">
        <f>IF('All Data'!$R112="SNC","SNC",#N/A)</f>
        <v>#N/A</v>
      </c>
      <c r="CH110" s="44" t="e">
        <f>IF(ISBLANK('All Data'!$S112)=FALSE,'All Data'!$A112,#N/A)</f>
        <v>#N/A</v>
      </c>
      <c r="CI110" s="5" t="e">
        <f>IF(ISNUMBER('All Data'!$S112),'All Data'!$S112,#N/A)</f>
        <v>#N/A</v>
      </c>
      <c r="CJ110" s="5" t="e">
        <f>IF('All Data'!$S112="QAI","QAI",#N/A)</f>
        <v>#N/A</v>
      </c>
      <c r="CK110" s="5" t="e">
        <f>IF('All Data'!$S112="FSA","FSA",#N/A)</f>
        <v>#N/A</v>
      </c>
      <c r="CL110" s="46" t="e">
        <f>IF('All Data'!$S112="SNC","SNC",#N/A)</f>
        <v>#N/A</v>
      </c>
      <c r="CM110" s="44" t="e">
        <f>IF(ISBLANK('All Data'!$T112)=FALSE,'All Data'!$A112,#N/A)</f>
        <v>#N/A</v>
      </c>
      <c r="CN110" s="5" t="e">
        <f>IF(ISNUMBER('All Data'!$T112),'All Data'!$T112,#N/A)</f>
        <v>#N/A</v>
      </c>
      <c r="CO110" s="5" t="e">
        <f>IF('All Data'!$T112="QAI","QAI",#N/A)</f>
        <v>#N/A</v>
      </c>
      <c r="CP110" s="5" t="e">
        <f>IF('All Data'!$T112="FSA","FSA",#N/A)</f>
        <v>#N/A</v>
      </c>
      <c r="CQ110" s="46" t="e">
        <f>IF('All Data'!$T112="SNC","SNC",#N/A)</f>
        <v>#N/A</v>
      </c>
      <c r="CR110" s="44" t="e">
        <f>IF(ISBLANK('All Data'!$U112)=FALSE,'All Data'!$A112,#N/A)</f>
        <v>#N/A</v>
      </c>
      <c r="CS110" s="5" t="e">
        <f>IF(ISNUMBER('All Data'!$U112),'All Data'!$U112,#N/A)</f>
        <v>#N/A</v>
      </c>
      <c r="CT110" s="5" t="e">
        <f>IF('All Data'!$U112="QAI","QAI",#N/A)</f>
        <v>#N/A</v>
      </c>
      <c r="CU110" s="5" t="e">
        <f>IF('All Data'!$U112="FSA","FSA",#N/A)</f>
        <v>#N/A</v>
      </c>
      <c r="CV110" s="46" t="e">
        <f>IF('All Data'!$U112="SNC","SNC",#N/A)</f>
        <v>#N/A</v>
      </c>
      <c r="CW110" s="44" t="e">
        <f>IF(ISBLANK('All Data'!$V112)=FALSE,'All Data'!$A112,#N/A)</f>
        <v>#N/A</v>
      </c>
      <c r="CX110" s="5" t="e">
        <f>IF(ISNUMBER('All Data'!$V112),'All Data'!$V112,#N/A)</f>
        <v>#N/A</v>
      </c>
      <c r="CY110" s="5" t="e">
        <f>IF('All Data'!$V112="QAI","QAI",#N/A)</f>
        <v>#N/A</v>
      </c>
      <c r="CZ110" s="5" t="e">
        <f>IF('All Data'!$V112="FSA","FSA",#N/A)</f>
        <v>#N/A</v>
      </c>
      <c r="DA110" s="46" t="e">
        <f>IF('All Data'!$V112="SNC","SNC",#N/A)</f>
        <v>#N/A</v>
      </c>
      <c r="DB110" s="44" t="e">
        <f>IF(ISBLANK('All Data'!$W112)=FALSE,'All Data'!$A112,#N/A)</f>
        <v>#N/A</v>
      </c>
      <c r="DC110" s="5" t="e">
        <f>IF(ISNUMBER('All Data'!$W112),'All Data'!$W112,#N/A)</f>
        <v>#N/A</v>
      </c>
      <c r="DD110" s="5" t="e">
        <f>IF('All Data'!$W112="QAI","QAI",#N/A)</f>
        <v>#N/A</v>
      </c>
      <c r="DE110" s="5" t="e">
        <f>IF('All Data'!$W112="FSA","FSA",#N/A)</f>
        <v>#N/A</v>
      </c>
      <c r="DF110" s="46" t="e">
        <f>IF('All Data'!$W112="SNC","SNC",#N/A)</f>
        <v>#N/A</v>
      </c>
      <c r="DK110" s="46"/>
      <c r="DN110" s="44">
        <f>'All Data'!$A112</f>
        <v>41098</v>
      </c>
    </row>
    <row r="111" spans="1:118" x14ac:dyDescent="0.25">
      <c r="A111" s="44" t="e">
        <f>IF(ISBLANK('All Data'!$B113)=FALSE,'All Data'!$A113,#N/A)</f>
        <v>#N/A</v>
      </c>
      <c r="B111" s="5" t="e">
        <f>IF(ISNUMBER('All Data'!$B113),'All Data'!$B113,#N/A)</f>
        <v>#N/A</v>
      </c>
      <c r="C111" s="5" t="e">
        <f>IF('All Data'!$B113="QAI","QAI",#N/A)</f>
        <v>#N/A</v>
      </c>
      <c r="D111" s="5" t="e">
        <f>IF('All Data'!$B113="FSA","FSA",#N/A)</f>
        <v>#N/A</v>
      </c>
      <c r="E111" s="46" t="e">
        <f>IF('All Data'!$B113="SNC","SNC",#N/A)</f>
        <v>#N/A</v>
      </c>
      <c r="F111" s="44" t="e">
        <f>IF(ISBLANK('All Data'!$C113)=FALSE,'All Data'!$A113,#N/A)</f>
        <v>#N/A</v>
      </c>
      <c r="G111" s="5" t="e">
        <f>IF(ISNUMBER('All Data'!$C113),'All Data'!$C113,#N/A)</f>
        <v>#N/A</v>
      </c>
      <c r="H111" s="5" t="e">
        <f>IF('All Data'!$C113="QAI","QAI",#N/A)</f>
        <v>#N/A</v>
      </c>
      <c r="I111" s="5" t="e">
        <f>IF('All Data'!$C113="FSA","FSA",#N/A)</f>
        <v>#N/A</v>
      </c>
      <c r="J111" s="46" t="e">
        <f>IF('All Data'!$C113="SNC","SNC",#N/A)</f>
        <v>#N/A</v>
      </c>
      <c r="K111" s="44" t="e">
        <f>IF(ISBLANK('All Data'!$D113)=FALSE,'All Data'!$A113,#N/A)</f>
        <v>#N/A</v>
      </c>
      <c r="L111" s="5" t="e">
        <f>IF(ISNUMBER('All Data'!$D113),'All Data'!$D113,#N/A)</f>
        <v>#N/A</v>
      </c>
      <c r="M111" s="5" t="e">
        <f>IF('All Data'!$D113="QAI","QAI",#N/A)</f>
        <v>#N/A</v>
      </c>
      <c r="N111" s="5" t="e">
        <f>IF('All Data'!$D113="FSA","FSA",#N/A)</f>
        <v>#N/A</v>
      </c>
      <c r="O111" s="46" t="e">
        <f>IF('All Data'!$D113="SNC","SNC",#N/A)</f>
        <v>#N/A</v>
      </c>
      <c r="P111" s="44" t="e">
        <f>IF(ISBLANK('All Data'!$E113)=FALSE,'All Data'!$A113,#N/A)</f>
        <v>#N/A</v>
      </c>
      <c r="Q111" s="5" t="e">
        <f>IF(ISNUMBER('All Data'!$E113),'All Data'!$E113,#N/A)</f>
        <v>#N/A</v>
      </c>
      <c r="R111" s="5" t="e">
        <f>IF('All Data'!$E113="QAI","QAI",#N/A)</f>
        <v>#N/A</v>
      </c>
      <c r="S111" s="5" t="e">
        <f>IF('All Data'!$E113="FSA","FSA",#N/A)</f>
        <v>#N/A</v>
      </c>
      <c r="T111" s="46" t="e">
        <f>IF('All Data'!$E113="SNC","SNC",#N/A)</f>
        <v>#N/A</v>
      </c>
      <c r="U111" s="44" t="e">
        <f>IF(ISBLANK('All Data'!$F113)=FALSE,'All Data'!$A113,#N/A)</f>
        <v>#N/A</v>
      </c>
      <c r="V111" s="5" t="e">
        <f>IF(ISNUMBER('All Data'!$F113),'All Data'!$F113,#N/A)</f>
        <v>#N/A</v>
      </c>
      <c r="W111" s="5" t="e">
        <f>IF('All Data'!$F113="QAI","QAI",#N/A)</f>
        <v>#N/A</v>
      </c>
      <c r="X111" s="5" t="e">
        <f>IF('All Data'!$F113="FSA","FSA",#N/A)</f>
        <v>#N/A</v>
      </c>
      <c r="Y111" s="46" t="e">
        <f>IF('All Data'!$F113="SNC","SNC",#N/A)</f>
        <v>#N/A</v>
      </c>
      <c r="Z111" s="44" t="e">
        <f>IF(ISBLANK('All Data'!$G113)=FALSE,'All Data'!$A113,#N/A)</f>
        <v>#N/A</v>
      </c>
      <c r="AA111" s="5" t="e">
        <f>IF(ISNUMBER('All Data'!$G113),'All Data'!$G113,#N/A)</f>
        <v>#N/A</v>
      </c>
      <c r="AB111" s="5" t="e">
        <f>IF('All Data'!$G113="QAI","QAI",#N/A)</f>
        <v>#N/A</v>
      </c>
      <c r="AC111" s="5" t="e">
        <f>IF('All Data'!$G113="FSA","FSA",#N/A)</f>
        <v>#N/A</v>
      </c>
      <c r="AD111" s="46" t="e">
        <f>IF('All Data'!$G113="SNC","SNC",#N/A)</f>
        <v>#N/A</v>
      </c>
      <c r="AE111" s="44" t="e">
        <f>IF(ISBLANK('All Data'!$H113)=FALSE,'All Data'!$A113,#N/A)</f>
        <v>#N/A</v>
      </c>
      <c r="AF111" s="5" t="e">
        <f>IF(ISNUMBER('All Data'!$H113),'All Data'!$H113,#N/A)</f>
        <v>#N/A</v>
      </c>
      <c r="AG111" s="5" t="e">
        <f>IF('All Data'!$H113="QAI","QAI",#N/A)</f>
        <v>#N/A</v>
      </c>
      <c r="AH111" s="5" t="e">
        <f>IF('All Data'!$H113="FSA","FSA",#N/A)</f>
        <v>#N/A</v>
      </c>
      <c r="AI111" s="46" t="e">
        <f>IF('All Data'!$H113="SNC","SNC",#N/A)</f>
        <v>#N/A</v>
      </c>
      <c r="AJ111" s="44" t="e">
        <f>IF(ISBLANK('All Data'!$I113)=FALSE,'All Data'!$A113,#N/A)</f>
        <v>#N/A</v>
      </c>
      <c r="AK111" s="5" t="e">
        <f>IF(ISNUMBER('All Data'!$I113),'All Data'!$I113,#N/A)</f>
        <v>#N/A</v>
      </c>
      <c r="AL111" s="5" t="e">
        <f>IF('All Data'!$I113="QAI","QAI",#N/A)</f>
        <v>#N/A</v>
      </c>
      <c r="AM111" s="5" t="e">
        <f>IF('All Data'!$I113="FSA","FSA",#N/A)</f>
        <v>#N/A</v>
      </c>
      <c r="AN111" s="46" t="e">
        <f>IF('All Data'!$I113="SNC","SNC",#N/A)</f>
        <v>#N/A</v>
      </c>
      <c r="AO111" s="44" t="e">
        <f>IF(ISBLANK('All Data'!$J113)=FALSE,'All Data'!$A113,#N/A)</f>
        <v>#N/A</v>
      </c>
      <c r="AP111" s="5" t="e">
        <f>IF(ISNUMBER('All Data'!$J113),'All Data'!$J113,#N/A)</f>
        <v>#N/A</v>
      </c>
      <c r="AQ111" s="5" t="e">
        <f>IF('All Data'!$J113="QAI","QAI",#N/A)</f>
        <v>#N/A</v>
      </c>
      <c r="AR111" s="5" t="e">
        <f>IF('All Data'!$J113="FSA","FSA",#N/A)</f>
        <v>#N/A</v>
      </c>
      <c r="AS111" s="46" t="e">
        <f>IF('All Data'!$J113="SNC","SNC",#N/A)</f>
        <v>#N/A</v>
      </c>
      <c r="AT111" s="44">
        <f>IF(ISBLANK('All Data'!$K113)=FALSE,'All Data'!$A113,#N/A)</f>
        <v>41102</v>
      </c>
      <c r="AU111" s="5">
        <f>IF(ISNUMBER('All Data'!$K113),'All Data'!$K113,#N/A)</f>
        <v>13.6</v>
      </c>
      <c r="AV111" s="5" t="e">
        <f>IF('All Data'!$K113="QAI","QAI",#N/A)</f>
        <v>#N/A</v>
      </c>
      <c r="AW111" s="5" t="e">
        <f>IF('All Data'!$K113="FSA","FSA",#N/A)</f>
        <v>#N/A</v>
      </c>
      <c r="AX111" s="46" t="e">
        <f>IF('All Data'!$K113="SNC","SNC",#N/A)</f>
        <v>#N/A</v>
      </c>
      <c r="AY111" s="44" t="e">
        <f>IF(ISBLANK('All Data'!$L113)=FALSE,'All Data'!$A113,#N/A)</f>
        <v>#N/A</v>
      </c>
      <c r="AZ111" s="5" t="e">
        <f>IF(ISNUMBER('All Data'!$L113),'All Data'!$L113,#N/A)</f>
        <v>#N/A</v>
      </c>
      <c r="BA111" s="5" t="e">
        <f>IF('All Data'!$L113="QAI","QAI",#N/A)</f>
        <v>#N/A</v>
      </c>
      <c r="BB111" s="5" t="e">
        <f>IF('All Data'!$L113="FSA","FSA",#N/A)</f>
        <v>#N/A</v>
      </c>
      <c r="BC111" s="46" t="e">
        <f>IF('All Data'!$L113="SNC","SNC",#N/A)</f>
        <v>#N/A</v>
      </c>
      <c r="BD111" s="44" t="e">
        <f>IF(ISBLANK('All Data'!$M113)=FALSE,'All Data'!$A113,#N/A)</f>
        <v>#N/A</v>
      </c>
      <c r="BE111" s="5" t="e">
        <f>IF(ISNUMBER('All Data'!$M113),'All Data'!$M113,#N/A)</f>
        <v>#N/A</v>
      </c>
      <c r="BF111" s="5" t="e">
        <f>IF('All Data'!$M113="QAI","QAI",#N/A)</f>
        <v>#N/A</v>
      </c>
      <c r="BG111" s="5" t="e">
        <f>IF('All Data'!$M113="FSA","FSA",#N/A)</f>
        <v>#N/A</v>
      </c>
      <c r="BH111" s="46" t="e">
        <f>IF('All Data'!$M113="SNC","SNC",#N/A)</f>
        <v>#N/A</v>
      </c>
      <c r="BI111" s="44" t="e">
        <f>IF(ISBLANK('All Data'!$N113)=FALSE,'All Data'!$A113,#N/A)</f>
        <v>#N/A</v>
      </c>
      <c r="BJ111" s="5" t="e">
        <f>IF(ISNUMBER('All Data'!$N113),'All Data'!$N113,#N/A)</f>
        <v>#N/A</v>
      </c>
      <c r="BK111" s="5" t="e">
        <f>IF('All Data'!$N113="QAI","QAI",#N/A)</f>
        <v>#N/A</v>
      </c>
      <c r="BL111" s="5" t="e">
        <f>IF('All Data'!$N113="FSA","FSA",#N/A)</f>
        <v>#N/A</v>
      </c>
      <c r="BM111" s="46" t="e">
        <f>IF('All Data'!$N113="SNC","SNC",#N/A)</f>
        <v>#N/A</v>
      </c>
      <c r="BN111" s="44" t="e">
        <f>IF(ISBLANK('All Data'!$O113)=FALSE,'All Data'!$A113,#N/A)</f>
        <v>#N/A</v>
      </c>
      <c r="BO111" s="5" t="e">
        <f>IF(ISNUMBER('All Data'!$O113),'All Data'!$O113,#N/A)</f>
        <v>#N/A</v>
      </c>
      <c r="BP111" s="5" t="e">
        <f>IF('All Data'!$O113="QAI","QAI",#N/A)</f>
        <v>#N/A</v>
      </c>
      <c r="BQ111" s="5" t="e">
        <f>IF('All Data'!$O113="FSA","FSA",#N/A)</f>
        <v>#N/A</v>
      </c>
      <c r="BR111" s="46" t="e">
        <f>IF('All Data'!$O113="SNC","SNC",#N/A)</f>
        <v>#N/A</v>
      </c>
      <c r="BS111" s="44" t="e">
        <f>IF(ISBLANK('All Data'!$P113)=FALSE,'All Data'!$A113,#N/A)</f>
        <v>#N/A</v>
      </c>
      <c r="BT111" s="5" t="e">
        <f>IF(ISNUMBER('All Data'!$P113),'All Data'!$P113,#N/A)</f>
        <v>#N/A</v>
      </c>
      <c r="BU111" s="5" t="e">
        <f>IF('All Data'!$P113="QAI","QAI",#N/A)</f>
        <v>#N/A</v>
      </c>
      <c r="BV111" s="5" t="e">
        <f>IF('All Data'!$P113="FSA","FSA",#N/A)</f>
        <v>#N/A</v>
      </c>
      <c r="BW111" s="46" t="e">
        <f>IF('All Data'!$P113="SNC","SNC",#N/A)</f>
        <v>#N/A</v>
      </c>
      <c r="BX111" s="44" t="e">
        <f>IF(ISBLANK('All Data'!$Q113)=FALSE,'All Data'!$A113,#N/A)</f>
        <v>#N/A</v>
      </c>
      <c r="BY111" s="5" t="e">
        <f>IF(ISNUMBER('All Data'!$Q113),'All Data'!$Q113,#N/A)</f>
        <v>#N/A</v>
      </c>
      <c r="BZ111" s="5" t="e">
        <f>IF('All Data'!$Q113="QAI","QAI",#N/A)</f>
        <v>#N/A</v>
      </c>
      <c r="CA111" s="5" t="e">
        <f>IF('All Data'!$Q113="FSA","FSA",#N/A)</f>
        <v>#N/A</v>
      </c>
      <c r="CB111" s="46" t="e">
        <f>IF('All Data'!$Q113="SNC","SNC",#N/A)</f>
        <v>#N/A</v>
      </c>
      <c r="CC111" s="44" t="e">
        <f>IF(ISBLANK('All Data'!$R113)=FALSE,'All Data'!$A113,#N/A)</f>
        <v>#N/A</v>
      </c>
      <c r="CD111" s="5" t="e">
        <f>IF(ISNUMBER('All Data'!$R113),'All Data'!$R113,#N/A)</f>
        <v>#N/A</v>
      </c>
      <c r="CE111" s="5" t="e">
        <f>IF('All Data'!$R113="QAI","QAI",#N/A)</f>
        <v>#N/A</v>
      </c>
      <c r="CF111" s="5" t="e">
        <f>IF('All Data'!$R113="FSA","FSA",#N/A)</f>
        <v>#N/A</v>
      </c>
      <c r="CG111" s="46" t="e">
        <f>IF('All Data'!$R113="SNC","SNC",#N/A)</f>
        <v>#N/A</v>
      </c>
      <c r="CH111" s="44" t="e">
        <f>IF(ISBLANK('All Data'!$S113)=FALSE,'All Data'!$A113,#N/A)</f>
        <v>#N/A</v>
      </c>
      <c r="CI111" s="5" t="e">
        <f>IF(ISNUMBER('All Data'!$S113),'All Data'!$S113,#N/A)</f>
        <v>#N/A</v>
      </c>
      <c r="CJ111" s="5" t="e">
        <f>IF('All Data'!$S113="QAI","QAI",#N/A)</f>
        <v>#N/A</v>
      </c>
      <c r="CK111" s="5" t="e">
        <f>IF('All Data'!$S113="FSA","FSA",#N/A)</f>
        <v>#N/A</v>
      </c>
      <c r="CL111" s="46" t="e">
        <f>IF('All Data'!$S113="SNC","SNC",#N/A)</f>
        <v>#N/A</v>
      </c>
      <c r="CM111" s="44" t="e">
        <f>IF(ISBLANK('All Data'!$T113)=FALSE,'All Data'!$A113,#N/A)</f>
        <v>#N/A</v>
      </c>
      <c r="CN111" s="5" t="e">
        <f>IF(ISNUMBER('All Data'!$T113),'All Data'!$T113,#N/A)</f>
        <v>#N/A</v>
      </c>
      <c r="CO111" s="5" t="e">
        <f>IF('All Data'!$T113="QAI","QAI",#N/A)</f>
        <v>#N/A</v>
      </c>
      <c r="CP111" s="5" t="e">
        <f>IF('All Data'!$T113="FSA","FSA",#N/A)</f>
        <v>#N/A</v>
      </c>
      <c r="CQ111" s="46" t="e">
        <f>IF('All Data'!$T113="SNC","SNC",#N/A)</f>
        <v>#N/A</v>
      </c>
      <c r="CR111" s="44" t="e">
        <f>IF(ISBLANK('All Data'!$U113)=FALSE,'All Data'!$A113,#N/A)</f>
        <v>#N/A</v>
      </c>
      <c r="CS111" s="5" t="e">
        <f>IF(ISNUMBER('All Data'!$U113),'All Data'!$U113,#N/A)</f>
        <v>#N/A</v>
      </c>
      <c r="CT111" s="5" t="e">
        <f>IF('All Data'!$U113="QAI","QAI",#N/A)</f>
        <v>#N/A</v>
      </c>
      <c r="CU111" s="5" t="e">
        <f>IF('All Data'!$U113="FSA","FSA",#N/A)</f>
        <v>#N/A</v>
      </c>
      <c r="CV111" s="46" t="e">
        <f>IF('All Data'!$U113="SNC","SNC",#N/A)</f>
        <v>#N/A</v>
      </c>
      <c r="CW111" s="44" t="e">
        <f>IF(ISBLANK('All Data'!$V113)=FALSE,'All Data'!$A113,#N/A)</f>
        <v>#N/A</v>
      </c>
      <c r="CX111" s="5" t="e">
        <f>IF(ISNUMBER('All Data'!$V113),'All Data'!$V113,#N/A)</f>
        <v>#N/A</v>
      </c>
      <c r="CY111" s="5" t="e">
        <f>IF('All Data'!$V113="QAI","QAI",#N/A)</f>
        <v>#N/A</v>
      </c>
      <c r="CZ111" s="5" t="e">
        <f>IF('All Data'!$V113="FSA","FSA",#N/A)</f>
        <v>#N/A</v>
      </c>
      <c r="DA111" s="46" t="e">
        <f>IF('All Data'!$V113="SNC","SNC",#N/A)</f>
        <v>#N/A</v>
      </c>
      <c r="DB111" s="44" t="e">
        <f>IF(ISBLANK('All Data'!$W113)=FALSE,'All Data'!$A113,#N/A)</f>
        <v>#N/A</v>
      </c>
      <c r="DC111" s="5" t="e">
        <f>IF(ISNUMBER('All Data'!$W113),'All Data'!$W113,#N/A)</f>
        <v>#N/A</v>
      </c>
      <c r="DD111" s="5" t="e">
        <f>IF('All Data'!$W113="QAI","QAI",#N/A)</f>
        <v>#N/A</v>
      </c>
      <c r="DE111" s="5" t="e">
        <f>IF('All Data'!$W113="FSA","FSA",#N/A)</f>
        <v>#N/A</v>
      </c>
      <c r="DF111" s="46" t="e">
        <f>IF('All Data'!$W113="SNC","SNC",#N/A)</f>
        <v>#N/A</v>
      </c>
      <c r="DK111" s="46"/>
      <c r="DN111" s="44">
        <f>'All Data'!$A113</f>
        <v>41102</v>
      </c>
    </row>
    <row r="112" spans="1:118" x14ac:dyDescent="0.25">
      <c r="A112" s="44">
        <f>IF(ISBLANK('All Data'!$B114)=FALSE,'All Data'!$A114,#N/A)</f>
        <v>41104</v>
      </c>
      <c r="C112" s="5" t="e">
        <f>IF('All Data'!$B114="QAI","QAI",#N/A)</f>
        <v>#N/A</v>
      </c>
      <c r="D112" s="5" t="str">
        <f>IF('All Data'!$B114="FSA","FSA",#N/A)</f>
        <v>FSA</v>
      </c>
      <c r="E112" s="46" t="e">
        <f>IF('All Data'!$B114="SNC","SNC",#N/A)</f>
        <v>#N/A</v>
      </c>
      <c r="F112" s="44">
        <f>IF(ISBLANK('All Data'!$C114)=FALSE,'All Data'!$A114,#N/A)</f>
        <v>41104</v>
      </c>
      <c r="G112" s="5">
        <f>IF(ISNUMBER('All Data'!$C114),'All Data'!$C114,#N/A)</f>
        <v>16.399999999999999</v>
      </c>
      <c r="H112" s="5" t="e">
        <f>IF('All Data'!$C114="QAI","QAI",#N/A)</f>
        <v>#N/A</v>
      </c>
      <c r="I112" s="5" t="e">
        <f>IF('All Data'!$C114="FSA","FSA",#N/A)</f>
        <v>#N/A</v>
      </c>
      <c r="J112" s="46" t="e">
        <f>IF('All Data'!$C114="SNC","SNC",#N/A)</f>
        <v>#N/A</v>
      </c>
      <c r="K112" s="44" t="e">
        <f>IF(ISBLANK('All Data'!$D114)=FALSE,'All Data'!$A114,#N/A)</f>
        <v>#N/A</v>
      </c>
      <c r="L112" s="5" t="e">
        <f>IF(ISNUMBER('All Data'!$D114),'All Data'!$D114,#N/A)</f>
        <v>#N/A</v>
      </c>
      <c r="M112" s="5" t="e">
        <f>IF('All Data'!$D114="QAI","QAI",#N/A)</f>
        <v>#N/A</v>
      </c>
      <c r="N112" s="5" t="e">
        <f>IF('All Data'!$D114="FSA","FSA",#N/A)</f>
        <v>#N/A</v>
      </c>
      <c r="O112" s="46" t="e">
        <f>IF('All Data'!$D114="SNC","SNC",#N/A)</f>
        <v>#N/A</v>
      </c>
      <c r="P112" s="44" t="e">
        <f>IF(ISBLANK('All Data'!$E114)=FALSE,'All Data'!$A114,#N/A)</f>
        <v>#N/A</v>
      </c>
      <c r="Q112" s="5" t="e">
        <f>IF(ISNUMBER('All Data'!$E114),'All Data'!$E114,#N/A)</f>
        <v>#N/A</v>
      </c>
      <c r="R112" s="5" t="e">
        <f>IF('All Data'!$E114="QAI","QAI",#N/A)</f>
        <v>#N/A</v>
      </c>
      <c r="S112" s="5" t="e">
        <f>IF('All Data'!$E114="FSA","FSA",#N/A)</f>
        <v>#N/A</v>
      </c>
      <c r="T112" s="46" t="e">
        <f>IF('All Data'!$E114="SNC","SNC",#N/A)</f>
        <v>#N/A</v>
      </c>
      <c r="U112" s="44" t="e">
        <f>IF(ISBLANK('All Data'!$F114)=FALSE,'All Data'!$A114,#N/A)</f>
        <v>#N/A</v>
      </c>
      <c r="V112" s="5" t="e">
        <f>IF(ISNUMBER('All Data'!$F114),'All Data'!$F114,#N/A)</f>
        <v>#N/A</v>
      </c>
      <c r="W112" s="5" t="e">
        <f>IF('All Data'!$F114="QAI","QAI",#N/A)</f>
        <v>#N/A</v>
      </c>
      <c r="X112" s="5" t="e">
        <f>IF('All Data'!$F114="FSA","FSA",#N/A)</f>
        <v>#N/A</v>
      </c>
      <c r="Y112" s="46" t="e">
        <f>IF('All Data'!$F114="SNC","SNC",#N/A)</f>
        <v>#N/A</v>
      </c>
      <c r="Z112" s="44" t="e">
        <f>IF(ISBLANK('All Data'!$G114)=FALSE,'All Data'!$A114,#N/A)</f>
        <v>#N/A</v>
      </c>
      <c r="AA112" s="5" t="e">
        <f>IF(ISNUMBER('All Data'!$G114),'All Data'!$G114,#N/A)</f>
        <v>#N/A</v>
      </c>
      <c r="AB112" s="5" t="e">
        <f>IF('All Data'!$G114="QAI","QAI",#N/A)</f>
        <v>#N/A</v>
      </c>
      <c r="AC112" s="5" t="e">
        <f>IF('All Data'!$G114="FSA","FSA",#N/A)</f>
        <v>#N/A</v>
      </c>
      <c r="AD112" s="46" t="e">
        <f>IF('All Data'!$G114="SNC","SNC",#N/A)</f>
        <v>#N/A</v>
      </c>
      <c r="AE112" s="44" t="e">
        <f>IF(ISBLANK('All Data'!$H114)=FALSE,'All Data'!$A114,#N/A)</f>
        <v>#N/A</v>
      </c>
      <c r="AF112" s="5" t="e">
        <f>IF(ISNUMBER('All Data'!$H114),'All Data'!$H114,#N/A)</f>
        <v>#N/A</v>
      </c>
      <c r="AG112" s="5" t="e">
        <f>IF('All Data'!$H114="QAI","QAI",#N/A)</f>
        <v>#N/A</v>
      </c>
      <c r="AH112" s="5" t="e">
        <f>IF('All Data'!$H114="FSA","FSA",#N/A)</f>
        <v>#N/A</v>
      </c>
      <c r="AI112" s="46" t="e">
        <f>IF('All Data'!$H114="SNC","SNC",#N/A)</f>
        <v>#N/A</v>
      </c>
      <c r="AJ112" s="44" t="e">
        <f>IF(ISBLANK('All Data'!$I114)=FALSE,'All Data'!$A114,#N/A)</f>
        <v>#N/A</v>
      </c>
      <c r="AK112" s="5" t="e">
        <f>IF(ISNUMBER('All Data'!$I114),'All Data'!$I114,#N/A)</f>
        <v>#N/A</v>
      </c>
      <c r="AL112" s="5" t="e">
        <f>IF('All Data'!$I114="QAI","QAI",#N/A)</f>
        <v>#N/A</v>
      </c>
      <c r="AM112" s="5" t="e">
        <f>IF('All Data'!$I114="FSA","FSA",#N/A)</f>
        <v>#N/A</v>
      </c>
      <c r="AN112" s="46" t="e">
        <f>IF('All Data'!$I114="SNC","SNC",#N/A)</f>
        <v>#N/A</v>
      </c>
      <c r="AO112" s="44" t="e">
        <f>IF(ISBLANK('All Data'!$J114)=FALSE,'All Data'!$A114,#N/A)</f>
        <v>#N/A</v>
      </c>
      <c r="AP112" s="5" t="e">
        <f>IF(ISNUMBER('All Data'!$J114),'All Data'!$J114,#N/A)</f>
        <v>#N/A</v>
      </c>
      <c r="AQ112" s="5" t="e">
        <f>IF('All Data'!$J114="QAI","QAI",#N/A)</f>
        <v>#N/A</v>
      </c>
      <c r="AR112" s="5" t="e">
        <f>IF('All Data'!$J114="FSA","FSA",#N/A)</f>
        <v>#N/A</v>
      </c>
      <c r="AS112" s="46" t="e">
        <f>IF('All Data'!$J114="SNC","SNC",#N/A)</f>
        <v>#N/A</v>
      </c>
      <c r="AT112" s="44">
        <f>IF(ISBLANK('All Data'!$K114)=FALSE,'All Data'!$A114,#N/A)</f>
        <v>41104</v>
      </c>
      <c r="AV112" s="5" t="e">
        <f>IF('All Data'!$K114="QAI","QAI",#N/A)</f>
        <v>#N/A</v>
      </c>
      <c r="AW112" s="5" t="e">
        <f>IF('All Data'!$K114="FSA","FSA",#N/A)</f>
        <v>#N/A</v>
      </c>
      <c r="AX112" s="46" t="str">
        <f>IF('All Data'!$K114="SNC","SNC",#N/A)</f>
        <v>SNC</v>
      </c>
      <c r="AY112" s="44" t="e">
        <f>IF(ISBLANK('All Data'!$L114)=FALSE,'All Data'!$A114,#N/A)</f>
        <v>#N/A</v>
      </c>
      <c r="AZ112" s="5" t="e">
        <f>IF(ISNUMBER('All Data'!$L114),'All Data'!$L114,#N/A)</f>
        <v>#N/A</v>
      </c>
      <c r="BA112" s="5" t="e">
        <f>IF('All Data'!$L114="QAI","QAI",#N/A)</f>
        <v>#N/A</v>
      </c>
      <c r="BB112" s="5" t="e">
        <f>IF('All Data'!$L114="FSA","FSA",#N/A)</f>
        <v>#N/A</v>
      </c>
      <c r="BC112" s="46" t="e">
        <f>IF('All Data'!$L114="SNC","SNC",#N/A)</f>
        <v>#N/A</v>
      </c>
      <c r="BD112" s="44" t="e">
        <f>IF(ISBLANK('All Data'!$M114)=FALSE,'All Data'!$A114,#N/A)</f>
        <v>#N/A</v>
      </c>
      <c r="BE112" s="5" t="e">
        <f>IF(ISNUMBER('All Data'!$M114),'All Data'!$M114,#N/A)</f>
        <v>#N/A</v>
      </c>
      <c r="BF112" s="5" t="e">
        <f>IF('All Data'!$M114="QAI","QAI",#N/A)</f>
        <v>#N/A</v>
      </c>
      <c r="BG112" s="5" t="e">
        <f>IF('All Data'!$M114="FSA","FSA",#N/A)</f>
        <v>#N/A</v>
      </c>
      <c r="BH112" s="46" t="e">
        <f>IF('All Data'!$M114="SNC","SNC",#N/A)</f>
        <v>#N/A</v>
      </c>
      <c r="BI112" s="44">
        <f>IF(ISBLANK('All Data'!$N114)=FALSE,'All Data'!$A114,#N/A)</f>
        <v>41104</v>
      </c>
      <c r="BJ112" s="5">
        <f>IF(ISNUMBER('All Data'!$N114),'All Data'!$N114,#N/A)</f>
        <v>21</v>
      </c>
      <c r="BK112" s="5" t="e">
        <f>IF('All Data'!$N114="QAI","QAI",#N/A)</f>
        <v>#N/A</v>
      </c>
      <c r="BL112" s="5" t="e">
        <f>IF('All Data'!$N114="FSA","FSA",#N/A)</f>
        <v>#N/A</v>
      </c>
      <c r="BM112" s="46" t="e">
        <f>IF('All Data'!$N114="SNC","SNC",#N/A)</f>
        <v>#N/A</v>
      </c>
      <c r="BN112" s="44" t="e">
        <f>IF(ISBLANK('All Data'!$O114)=FALSE,'All Data'!$A114,#N/A)</f>
        <v>#N/A</v>
      </c>
      <c r="BO112" s="5" t="e">
        <f>IF(ISNUMBER('All Data'!$O114),'All Data'!$O114,#N/A)</f>
        <v>#N/A</v>
      </c>
      <c r="BP112" s="5" t="e">
        <f>IF('All Data'!$O114="QAI","QAI",#N/A)</f>
        <v>#N/A</v>
      </c>
      <c r="BQ112" s="5" t="e">
        <f>IF('All Data'!$O114="FSA","FSA",#N/A)</f>
        <v>#N/A</v>
      </c>
      <c r="BR112" s="46" t="e">
        <f>IF('All Data'!$O114="SNC","SNC",#N/A)</f>
        <v>#N/A</v>
      </c>
      <c r="BS112" s="44" t="e">
        <f>IF(ISBLANK('All Data'!$P114)=FALSE,'All Data'!$A114,#N/A)</f>
        <v>#N/A</v>
      </c>
      <c r="BT112" s="5" t="e">
        <f>IF(ISNUMBER('All Data'!$P114),'All Data'!$P114,#N/A)</f>
        <v>#N/A</v>
      </c>
      <c r="BU112" s="5" t="e">
        <f>IF('All Data'!$P114="QAI","QAI",#N/A)</f>
        <v>#N/A</v>
      </c>
      <c r="BV112" s="5" t="e">
        <f>IF('All Data'!$P114="FSA","FSA",#N/A)</f>
        <v>#N/A</v>
      </c>
      <c r="BW112" s="46" t="e">
        <f>IF('All Data'!$P114="SNC","SNC",#N/A)</f>
        <v>#N/A</v>
      </c>
      <c r="BX112" s="44" t="e">
        <f>IF(ISBLANK('All Data'!$Q114)=FALSE,'All Data'!$A114,#N/A)</f>
        <v>#N/A</v>
      </c>
      <c r="BY112" s="5" t="e">
        <f>IF(ISNUMBER('All Data'!$Q114),'All Data'!$Q114,#N/A)</f>
        <v>#N/A</v>
      </c>
      <c r="BZ112" s="5" t="e">
        <f>IF('All Data'!$Q114="QAI","QAI",#N/A)</f>
        <v>#N/A</v>
      </c>
      <c r="CA112" s="5" t="e">
        <f>IF('All Data'!$Q114="FSA","FSA",#N/A)</f>
        <v>#N/A</v>
      </c>
      <c r="CB112" s="46" t="e">
        <f>IF('All Data'!$Q114="SNC","SNC",#N/A)</f>
        <v>#N/A</v>
      </c>
      <c r="CC112" s="44" t="e">
        <f>IF(ISBLANK('All Data'!$R114)=FALSE,'All Data'!$A114,#N/A)</f>
        <v>#N/A</v>
      </c>
      <c r="CD112" s="5" t="e">
        <f>IF(ISNUMBER('All Data'!$R114),'All Data'!$R114,#N/A)</f>
        <v>#N/A</v>
      </c>
      <c r="CE112" s="5" t="e">
        <f>IF('All Data'!$R114="QAI","QAI",#N/A)</f>
        <v>#N/A</v>
      </c>
      <c r="CF112" s="5" t="e">
        <f>IF('All Data'!$R114="FSA","FSA",#N/A)</f>
        <v>#N/A</v>
      </c>
      <c r="CG112" s="46" t="e">
        <f>IF('All Data'!$R114="SNC","SNC",#N/A)</f>
        <v>#N/A</v>
      </c>
      <c r="CH112" s="44" t="e">
        <f>IF(ISBLANK('All Data'!$S114)=FALSE,'All Data'!$A114,#N/A)</f>
        <v>#N/A</v>
      </c>
      <c r="CI112" s="5" t="e">
        <f>IF(ISNUMBER('All Data'!$S114),'All Data'!$S114,#N/A)</f>
        <v>#N/A</v>
      </c>
      <c r="CJ112" s="5" t="e">
        <f>IF('All Data'!$S114="QAI","QAI",#N/A)</f>
        <v>#N/A</v>
      </c>
      <c r="CK112" s="5" t="e">
        <f>IF('All Data'!$S114="FSA","FSA",#N/A)</f>
        <v>#N/A</v>
      </c>
      <c r="CL112" s="46" t="e">
        <f>IF('All Data'!$S114="SNC","SNC",#N/A)</f>
        <v>#N/A</v>
      </c>
      <c r="CM112" s="44" t="e">
        <f>IF(ISBLANK('All Data'!$T114)=FALSE,'All Data'!$A114,#N/A)</f>
        <v>#N/A</v>
      </c>
      <c r="CN112" s="5" t="e">
        <f>IF(ISNUMBER('All Data'!$T114),'All Data'!$T114,#N/A)</f>
        <v>#N/A</v>
      </c>
      <c r="CO112" s="5" t="e">
        <f>IF('All Data'!$T114="QAI","QAI",#N/A)</f>
        <v>#N/A</v>
      </c>
      <c r="CP112" s="5" t="e">
        <f>IF('All Data'!$T114="FSA","FSA",#N/A)</f>
        <v>#N/A</v>
      </c>
      <c r="CQ112" s="46" t="e">
        <f>IF('All Data'!$T114="SNC","SNC",#N/A)</f>
        <v>#N/A</v>
      </c>
      <c r="CR112" s="44" t="e">
        <f>IF(ISBLANK('All Data'!$U114)=FALSE,'All Data'!$A114,#N/A)</f>
        <v>#N/A</v>
      </c>
      <c r="CS112" s="5" t="e">
        <f>IF(ISNUMBER('All Data'!$U114),'All Data'!$U114,#N/A)</f>
        <v>#N/A</v>
      </c>
      <c r="CT112" s="5" t="e">
        <f>IF('All Data'!$U114="QAI","QAI",#N/A)</f>
        <v>#N/A</v>
      </c>
      <c r="CU112" s="5" t="e">
        <f>IF('All Data'!$U114="FSA","FSA",#N/A)</f>
        <v>#N/A</v>
      </c>
      <c r="CV112" s="46" t="e">
        <f>IF('All Data'!$U114="SNC","SNC",#N/A)</f>
        <v>#N/A</v>
      </c>
      <c r="CW112" s="44" t="e">
        <f>IF(ISBLANK('All Data'!$V114)=FALSE,'All Data'!$A114,#N/A)</f>
        <v>#N/A</v>
      </c>
      <c r="CX112" s="5" t="e">
        <f>IF(ISNUMBER('All Data'!$V114),'All Data'!$V114,#N/A)</f>
        <v>#N/A</v>
      </c>
      <c r="CY112" s="5" t="e">
        <f>IF('All Data'!$V114="QAI","QAI",#N/A)</f>
        <v>#N/A</v>
      </c>
      <c r="CZ112" s="5" t="e">
        <f>IF('All Data'!$V114="FSA","FSA",#N/A)</f>
        <v>#N/A</v>
      </c>
      <c r="DA112" s="46" t="e">
        <f>IF('All Data'!$V114="SNC","SNC",#N/A)</f>
        <v>#N/A</v>
      </c>
      <c r="DB112" s="44" t="e">
        <f>IF(ISBLANK('All Data'!$W114)=FALSE,'All Data'!$A114,#N/A)</f>
        <v>#N/A</v>
      </c>
      <c r="DC112" s="5" t="e">
        <f>IF(ISNUMBER('All Data'!$W114),'All Data'!$W114,#N/A)</f>
        <v>#N/A</v>
      </c>
      <c r="DD112" s="5" t="e">
        <f>IF('All Data'!$W114="QAI","QAI",#N/A)</f>
        <v>#N/A</v>
      </c>
      <c r="DE112" s="5" t="e">
        <f>IF('All Data'!$W114="FSA","FSA",#N/A)</f>
        <v>#N/A</v>
      </c>
      <c r="DF112" s="46" t="e">
        <f>IF('All Data'!$W114="SNC","SNC",#N/A)</f>
        <v>#N/A</v>
      </c>
      <c r="DK112" s="46"/>
      <c r="DN112" s="44">
        <f>'All Data'!$A114</f>
        <v>41104</v>
      </c>
    </row>
    <row r="113" spans="1:118" x14ac:dyDescent="0.25">
      <c r="A113" s="44" t="e">
        <f>IF(ISBLANK('All Data'!$B115)=FALSE,'All Data'!$A115,#N/A)</f>
        <v>#N/A</v>
      </c>
      <c r="B113" s="5" t="e">
        <f>IF(ISNUMBER('All Data'!$B115),'All Data'!$B115,#N/A)</f>
        <v>#N/A</v>
      </c>
      <c r="C113" s="5" t="e">
        <f>IF('All Data'!$B115="QAI","QAI",#N/A)</f>
        <v>#N/A</v>
      </c>
      <c r="D113" s="5" t="e">
        <f>IF('All Data'!$B115="FSA","FSA",#N/A)</f>
        <v>#N/A</v>
      </c>
      <c r="E113" s="46" t="e">
        <f>IF('All Data'!$B115="SNC","SNC",#N/A)</f>
        <v>#N/A</v>
      </c>
      <c r="F113" s="44" t="e">
        <f>IF(ISBLANK('All Data'!$C115)=FALSE,'All Data'!$A115,#N/A)</f>
        <v>#N/A</v>
      </c>
      <c r="G113" s="5" t="e">
        <f>IF(ISNUMBER('All Data'!$C115),'All Data'!$C115,#N/A)</f>
        <v>#N/A</v>
      </c>
      <c r="H113" s="5" t="e">
        <f>IF('All Data'!$C115="QAI","QAI",#N/A)</f>
        <v>#N/A</v>
      </c>
      <c r="I113" s="5" t="e">
        <f>IF('All Data'!$C115="FSA","FSA",#N/A)</f>
        <v>#N/A</v>
      </c>
      <c r="J113" s="46" t="e">
        <f>IF('All Data'!$C115="SNC","SNC",#N/A)</f>
        <v>#N/A</v>
      </c>
      <c r="K113" s="44" t="e">
        <f>IF(ISBLANK('All Data'!$D115)=FALSE,'All Data'!$A115,#N/A)</f>
        <v>#N/A</v>
      </c>
      <c r="L113" s="5" t="e">
        <f>IF(ISNUMBER('All Data'!$D115),'All Data'!$D115,#N/A)</f>
        <v>#N/A</v>
      </c>
      <c r="M113" s="5" t="e">
        <f>IF('All Data'!$D115="QAI","QAI",#N/A)</f>
        <v>#N/A</v>
      </c>
      <c r="N113" s="5" t="e">
        <f>IF('All Data'!$D115="FSA","FSA",#N/A)</f>
        <v>#N/A</v>
      </c>
      <c r="O113" s="46" t="e">
        <f>IF('All Data'!$D115="SNC","SNC",#N/A)</f>
        <v>#N/A</v>
      </c>
      <c r="P113" s="44" t="e">
        <f>IF(ISBLANK('All Data'!$E115)=FALSE,'All Data'!$A115,#N/A)</f>
        <v>#N/A</v>
      </c>
      <c r="Q113" s="5" t="e">
        <f>IF(ISNUMBER('All Data'!$E115),'All Data'!$E115,#N/A)</f>
        <v>#N/A</v>
      </c>
      <c r="R113" s="5" t="e">
        <f>IF('All Data'!$E115="QAI","QAI",#N/A)</f>
        <v>#N/A</v>
      </c>
      <c r="S113" s="5" t="e">
        <f>IF('All Data'!$E115="FSA","FSA",#N/A)</f>
        <v>#N/A</v>
      </c>
      <c r="T113" s="46" t="e">
        <f>IF('All Data'!$E115="SNC","SNC",#N/A)</f>
        <v>#N/A</v>
      </c>
      <c r="U113" s="44" t="e">
        <f>IF(ISBLANK('All Data'!$F115)=FALSE,'All Data'!$A115,#N/A)</f>
        <v>#N/A</v>
      </c>
      <c r="V113" s="5" t="e">
        <f>IF(ISNUMBER('All Data'!$F115),'All Data'!$F115,#N/A)</f>
        <v>#N/A</v>
      </c>
      <c r="W113" s="5" t="e">
        <f>IF('All Data'!$F115="QAI","QAI",#N/A)</f>
        <v>#N/A</v>
      </c>
      <c r="X113" s="5" t="e">
        <f>IF('All Data'!$F115="FSA","FSA",#N/A)</f>
        <v>#N/A</v>
      </c>
      <c r="Y113" s="46" t="e">
        <f>IF('All Data'!$F115="SNC","SNC",#N/A)</f>
        <v>#N/A</v>
      </c>
      <c r="Z113" s="44" t="e">
        <f>IF(ISBLANK('All Data'!$G115)=FALSE,'All Data'!$A115,#N/A)</f>
        <v>#N/A</v>
      </c>
      <c r="AA113" s="5" t="e">
        <f>IF(ISNUMBER('All Data'!$G115),'All Data'!$G115,#N/A)</f>
        <v>#N/A</v>
      </c>
      <c r="AB113" s="5" t="e">
        <f>IF('All Data'!$G115="QAI","QAI",#N/A)</f>
        <v>#N/A</v>
      </c>
      <c r="AC113" s="5" t="e">
        <f>IF('All Data'!$G115="FSA","FSA",#N/A)</f>
        <v>#N/A</v>
      </c>
      <c r="AD113" s="46" t="e">
        <f>IF('All Data'!$G115="SNC","SNC",#N/A)</f>
        <v>#N/A</v>
      </c>
      <c r="AE113" s="44" t="e">
        <f>IF(ISBLANK('All Data'!$H115)=FALSE,'All Data'!$A115,#N/A)</f>
        <v>#N/A</v>
      </c>
      <c r="AF113" s="5" t="e">
        <f>IF(ISNUMBER('All Data'!$H115),'All Data'!$H115,#N/A)</f>
        <v>#N/A</v>
      </c>
      <c r="AG113" s="5" t="e">
        <f>IF('All Data'!$H115="QAI","QAI",#N/A)</f>
        <v>#N/A</v>
      </c>
      <c r="AH113" s="5" t="e">
        <f>IF('All Data'!$H115="FSA","FSA",#N/A)</f>
        <v>#N/A</v>
      </c>
      <c r="AI113" s="46" t="e">
        <f>IF('All Data'!$H115="SNC","SNC",#N/A)</f>
        <v>#N/A</v>
      </c>
      <c r="AJ113" s="44" t="e">
        <f>IF(ISBLANK('All Data'!$I115)=FALSE,'All Data'!$A115,#N/A)</f>
        <v>#N/A</v>
      </c>
      <c r="AK113" s="5" t="e">
        <f>IF(ISNUMBER('All Data'!$I115),'All Data'!$I115,#N/A)</f>
        <v>#N/A</v>
      </c>
      <c r="AL113" s="5" t="e">
        <f>IF('All Data'!$I115="QAI","QAI",#N/A)</f>
        <v>#N/A</v>
      </c>
      <c r="AM113" s="5" t="e">
        <f>IF('All Data'!$I115="FSA","FSA",#N/A)</f>
        <v>#N/A</v>
      </c>
      <c r="AN113" s="46" t="e">
        <f>IF('All Data'!$I115="SNC","SNC",#N/A)</f>
        <v>#N/A</v>
      </c>
      <c r="AO113" s="44" t="e">
        <f>IF(ISBLANK('All Data'!$J115)=FALSE,'All Data'!$A115,#N/A)</f>
        <v>#N/A</v>
      </c>
      <c r="AP113" s="5" t="e">
        <f>IF(ISNUMBER('All Data'!$J115),'All Data'!$J115,#N/A)</f>
        <v>#N/A</v>
      </c>
      <c r="AQ113" s="5" t="e">
        <f>IF('All Data'!$J115="QAI","QAI",#N/A)</f>
        <v>#N/A</v>
      </c>
      <c r="AR113" s="5" t="e">
        <f>IF('All Data'!$J115="FSA","FSA",#N/A)</f>
        <v>#N/A</v>
      </c>
      <c r="AS113" s="46" t="e">
        <f>IF('All Data'!$J115="SNC","SNC",#N/A)</f>
        <v>#N/A</v>
      </c>
      <c r="AT113" s="44">
        <f>IF(ISBLANK('All Data'!$K115)=FALSE,'All Data'!$A115,#N/A)</f>
        <v>41109</v>
      </c>
      <c r="AV113" s="5" t="str">
        <f>IF('All Data'!$K115="QAI","QAI",#N/A)</f>
        <v>QAI</v>
      </c>
      <c r="AW113" s="5" t="e">
        <f>IF('All Data'!$K115="FSA","FSA",#N/A)</f>
        <v>#N/A</v>
      </c>
      <c r="AX113" s="46" t="e">
        <f>IF('All Data'!$K115="SNC","SNC",#N/A)</f>
        <v>#N/A</v>
      </c>
      <c r="AY113" s="44" t="e">
        <f>IF(ISBLANK('All Data'!$L115)=FALSE,'All Data'!$A115,#N/A)</f>
        <v>#N/A</v>
      </c>
      <c r="AZ113" s="5" t="e">
        <f>IF(ISNUMBER('All Data'!$L115),'All Data'!$L115,#N/A)</f>
        <v>#N/A</v>
      </c>
      <c r="BA113" s="5" t="e">
        <f>IF('All Data'!$L115="QAI","QAI",#N/A)</f>
        <v>#N/A</v>
      </c>
      <c r="BB113" s="5" t="e">
        <f>IF('All Data'!$L115="FSA","FSA",#N/A)</f>
        <v>#N/A</v>
      </c>
      <c r="BC113" s="46" t="e">
        <f>IF('All Data'!$L115="SNC","SNC",#N/A)</f>
        <v>#N/A</v>
      </c>
      <c r="BD113" s="44" t="e">
        <f>IF(ISBLANK('All Data'!$M115)=FALSE,'All Data'!$A115,#N/A)</f>
        <v>#N/A</v>
      </c>
      <c r="BE113" s="5" t="e">
        <f>IF(ISNUMBER('All Data'!$M115),'All Data'!$M115,#N/A)</f>
        <v>#N/A</v>
      </c>
      <c r="BF113" s="5" t="e">
        <f>IF('All Data'!$M115="QAI","QAI",#N/A)</f>
        <v>#N/A</v>
      </c>
      <c r="BG113" s="5" t="e">
        <f>IF('All Data'!$M115="FSA","FSA",#N/A)</f>
        <v>#N/A</v>
      </c>
      <c r="BH113" s="46" t="e">
        <f>IF('All Data'!$M115="SNC","SNC",#N/A)</f>
        <v>#N/A</v>
      </c>
      <c r="BI113" s="44" t="e">
        <f>IF(ISBLANK('All Data'!$N115)=FALSE,'All Data'!$A115,#N/A)</f>
        <v>#N/A</v>
      </c>
      <c r="BJ113" s="5" t="e">
        <f>IF(ISNUMBER('All Data'!$N115),'All Data'!$N115,#N/A)</f>
        <v>#N/A</v>
      </c>
      <c r="BK113" s="5" t="e">
        <f>IF('All Data'!$N115="QAI","QAI",#N/A)</f>
        <v>#N/A</v>
      </c>
      <c r="BL113" s="5" t="e">
        <f>IF('All Data'!$N115="FSA","FSA",#N/A)</f>
        <v>#N/A</v>
      </c>
      <c r="BM113" s="46" t="e">
        <f>IF('All Data'!$N115="SNC","SNC",#N/A)</f>
        <v>#N/A</v>
      </c>
      <c r="BN113" s="44" t="e">
        <f>IF(ISBLANK('All Data'!$O115)=FALSE,'All Data'!$A115,#N/A)</f>
        <v>#N/A</v>
      </c>
      <c r="BO113" s="5" t="e">
        <f>IF(ISNUMBER('All Data'!$O115),'All Data'!$O115,#N/A)</f>
        <v>#N/A</v>
      </c>
      <c r="BP113" s="5" t="e">
        <f>IF('All Data'!$O115="QAI","QAI",#N/A)</f>
        <v>#N/A</v>
      </c>
      <c r="BQ113" s="5" t="e">
        <f>IF('All Data'!$O115="FSA","FSA",#N/A)</f>
        <v>#N/A</v>
      </c>
      <c r="BR113" s="46" t="e">
        <f>IF('All Data'!$O115="SNC","SNC",#N/A)</f>
        <v>#N/A</v>
      </c>
      <c r="BS113" s="44" t="e">
        <f>IF(ISBLANK('All Data'!$P115)=FALSE,'All Data'!$A115,#N/A)</f>
        <v>#N/A</v>
      </c>
      <c r="BT113" s="5" t="e">
        <f>IF(ISNUMBER('All Data'!$P115),'All Data'!$P115,#N/A)</f>
        <v>#N/A</v>
      </c>
      <c r="BU113" s="5" t="e">
        <f>IF('All Data'!$P115="QAI","QAI",#N/A)</f>
        <v>#N/A</v>
      </c>
      <c r="BV113" s="5" t="e">
        <f>IF('All Data'!$P115="FSA","FSA",#N/A)</f>
        <v>#N/A</v>
      </c>
      <c r="BW113" s="46" t="e">
        <f>IF('All Data'!$P115="SNC","SNC",#N/A)</f>
        <v>#N/A</v>
      </c>
      <c r="BX113" s="44" t="e">
        <f>IF(ISBLANK('All Data'!$Q115)=FALSE,'All Data'!$A115,#N/A)</f>
        <v>#N/A</v>
      </c>
      <c r="BY113" s="5" t="e">
        <f>IF(ISNUMBER('All Data'!$Q115),'All Data'!$Q115,#N/A)</f>
        <v>#N/A</v>
      </c>
      <c r="BZ113" s="5" t="e">
        <f>IF('All Data'!$Q115="QAI","QAI",#N/A)</f>
        <v>#N/A</v>
      </c>
      <c r="CA113" s="5" t="e">
        <f>IF('All Data'!$Q115="FSA","FSA",#N/A)</f>
        <v>#N/A</v>
      </c>
      <c r="CB113" s="46" t="e">
        <f>IF('All Data'!$Q115="SNC","SNC",#N/A)</f>
        <v>#N/A</v>
      </c>
      <c r="CC113" s="44" t="e">
        <f>IF(ISBLANK('All Data'!$R115)=FALSE,'All Data'!$A115,#N/A)</f>
        <v>#N/A</v>
      </c>
      <c r="CD113" s="5" t="e">
        <f>IF(ISNUMBER('All Data'!$R115),'All Data'!$R115,#N/A)</f>
        <v>#N/A</v>
      </c>
      <c r="CE113" s="5" t="e">
        <f>IF('All Data'!$R115="QAI","QAI",#N/A)</f>
        <v>#N/A</v>
      </c>
      <c r="CF113" s="5" t="e">
        <f>IF('All Data'!$R115="FSA","FSA",#N/A)</f>
        <v>#N/A</v>
      </c>
      <c r="CG113" s="46" t="e">
        <f>IF('All Data'!$R115="SNC","SNC",#N/A)</f>
        <v>#N/A</v>
      </c>
      <c r="CH113" s="44" t="e">
        <f>IF(ISBLANK('All Data'!$S115)=FALSE,'All Data'!$A115,#N/A)</f>
        <v>#N/A</v>
      </c>
      <c r="CI113" s="5" t="e">
        <f>IF(ISNUMBER('All Data'!$S115),'All Data'!$S115,#N/A)</f>
        <v>#N/A</v>
      </c>
      <c r="CJ113" s="5" t="e">
        <f>IF('All Data'!$S115="QAI","QAI",#N/A)</f>
        <v>#N/A</v>
      </c>
      <c r="CK113" s="5" t="e">
        <f>IF('All Data'!$S115="FSA","FSA",#N/A)</f>
        <v>#N/A</v>
      </c>
      <c r="CL113" s="46" t="e">
        <f>IF('All Data'!$S115="SNC","SNC",#N/A)</f>
        <v>#N/A</v>
      </c>
      <c r="CM113" s="44" t="e">
        <f>IF(ISBLANK('All Data'!$T115)=FALSE,'All Data'!$A115,#N/A)</f>
        <v>#N/A</v>
      </c>
      <c r="CN113" s="5" t="e">
        <f>IF(ISNUMBER('All Data'!$T115),'All Data'!$T115,#N/A)</f>
        <v>#N/A</v>
      </c>
      <c r="CO113" s="5" t="e">
        <f>IF('All Data'!$T115="QAI","QAI",#N/A)</f>
        <v>#N/A</v>
      </c>
      <c r="CP113" s="5" t="e">
        <f>IF('All Data'!$T115="FSA","FSA",#N/A)</f>
        <v>#N/A</v>
      </c>
      <c r="CQ113" s="46" t="e">
        <f>IF('All Data'!$T115="SNC","SNC",#N/A)</f>
        <v>#N/A</v>
      </c>
      <c r="CR113" s="44" t="e">
        <f>IF(ISBLANK('All Data'!$U115)=FALSE,'All Data'!$A115,#N/A)</f>
        <v>#N/A</v>
      </c>
      <c r="CS113" s="5" t="e">
        <f>IF(ISNUMBER('All Data'!$U115),'All Data'!$U115,#N/A)</f>
        <v>#N/A</v>
      </c>
      <c r="CT113" s="5" t="e">
        <f>IF('All Data'!$U115="QAI","QAI",#N/A)</f>
        <v>#N/A</v>
      </c>
      <c r="CU113" s="5" t="e">
        <f>IF('All Data'!$U115="FSA","FSA",#N/A)</f>
        <v>#N/A</v>
      </c>
      <c r="CV113" s="46" t="e">
        <f>IF('All Data'!$U115="SNC","SNC",#N/A)</f>
        <v>#N/A</v>
      </c>
      <c r="CW113" s="44" t="e">
        <f>IF(ISBLANK('All Data'!$V115)=FALSE,'All Data'!$A115,#N/A)</f>
        <v>#N/A</v>
      </c>
      <c r="CX113" s="5" t="e">
        <f>IF(ISNUMBER('All Data'!$V115),'All Data'!$V115,#N/A)</f>
        <v>#N/A</v>
      </c>
      <c r="CY113" s="5" t="e">
        <f>IF('All Data'!$V115="QAI","QAI",#N/A)</f>
        <v>#N/A</v>
      </c>
      <c r="CZ113" s="5" t="e">
        <f>IF('All Data'!$V115="FSA","FSA",#N/A)</f>
        <v>#N/A</v>
      </c>
      <c r="DA113" s="46" t="e">
        <f>IF('All Data'!$V115="SNC","SNC",#N/A)</f>
        <v>#N/A</v>
      </c>
      <c r="DB113" s="44" t="e">
        <f>IF(ISBLANK('All Data'!$W115)=FALSE,'All Data'!$A115,#N/A)</f>
        <v>#N/A</v>
      </c>
      <c r="DC113" s="5" t="e">
        <f>IF(ISNUMBER('All Data'!$W115),'All Data'!$W115,#N/A)</f>
        <v>#N/A</v>
      </c>
      <c r="DD113" s="5" t="e">
        <f>IF('All Data'!$W115="QAI","QAI",#N/A)</f>
        <v>#N/A</v>
      </c>
      <c r="DE113" s="5" t="e">
        <f>IF('All Data'!$W115="FSA","FSA",#N/A)</f>
        <v>#N/A</v>
      </c>
      <c r="DF113" s="46" t="e">
        <f>IF('All Data'!$W115="SNC","SNC",#N/A)</f>
        <v>#N/A</v>
      </c>
      <c r="DK113" s="46"/>
      <c r="DN113" s="44">
        <f>'All Data'!$A115</f>
        <v>41109</v>
      </c>
    </row>
    <row r="114" spans="1:118" x14ac:dyDescent="0.25">
      <c r="A114" s="44">
        <f>IF(ISBLANK('All Data'!$B116)=FALSE,'All Data'!$A116,#N/A)</f>
        <v>41110</v>
      </c>
      <c r="C114" s="5" t="e">
        <f>IF('All Data'!$B116="QAI","QAI",#N/A)</f>
        <v>#N/A</v>
      </c>
      <c r="D114" s="5" t="str">
        <f>IF('All Data'!$B116="FSA","FSA",#N/A)</f>
        <v>FSA</v>
      </c>
      <c r="E114" s="46" t="e">
        <f>IF('All Data'!$B116="SNC","SNC",#N/A)</f>
        <v>#N/A</v>
      </c>
      <c r="F114" s="44">
        <f>IF(ISBLANK('All Data'!$C116)=FALSE,'All Data'!$A116,#N/A)</f>
        <v>41110</v>
      </c>
      <c r="G114" s="5">
        <f>IF(ISNUMBER('All Data'!$C116),'All Data'!$C116,#N/A)</f>
        <v>18.899999999999999</v>
      </c>
      <c r="H114" s="5" t="e">
        <f>IF('All Data'!$C116="QAI","QAI",#N/A)</f>
        <v>#N/A</v>
      </c>
      <c r="I114" s="5" t="e">
        <f>IF('All Data'!$C116="FSA","FSA",#N/A)</f>
        <v>#N/A</v>
      </c>
      <c r="J114" s="46" t="e">
        <f>IF('All Data'!$C116="SNC","SNC",#N/A)</f>
        <v>#N/A</v>
      </c>
      <c r="K114" s="44" t="e">
        <f>IF(ISBLANK('All Data'!$D116)=FALSE,'All Data'!$A116,#N/A)</f>
        <v>#N/A</v>
      </c>
      <c r="L114" s="5" t="e">
        <f>IF(ISNUMBER('All Data'!$D116),'All Data'!$D116,#N/A)</f>
        <v>#N/A</v>
      </c>
      <c r="M114" s="5" t="e">
        <f>IF('All Data'!$D116="QAI","QAI",#N/A)</f>
        <v>#N/A</v>
      </c>
      <c r="N114" s="5" t="e">
        <f>IF('All Data'!$D116="FSA","FSA",#N/A)</f>
        <v>#N/A</v>
      </c>
      <c r="O114" s="46" t="e">
        <f>IF('All Data'!$D116="SNC","SNC",#N/A)</f>
        <v>#N/A</v>
      </c>
      <c r="P114" s="44" t="e">
        <f>IF(ISBLANK('All Data'!$E116)=FALSE,'All Data'!$A116,#N/A)</f>
        <v>#N/A</v>
      </c>
      <c r="Q114" s="5" t="e">
        <f>IF(ISNUMBER('All Data'!$E116),'All Data'!$E116,#N/A)</f>
        <v>#N/A</v>
      </c>
      <c r="R114" s="5" t="e">
        <f>IF('All Data'!$E116="QAI","QAI",#N/A)</f>
        <v>#N/A</v>
      </c>
      <c r="S114" s="5" t="e">
        <f>IF('All Data'!$E116="FSA","FSA",#N/A)</f>
        <v>#N/A</v>
      </c>
      <c r="T114" s="46" t="e">
        <f>IF('All Data'!$E116="SNC","SNC",#N/A)</f>
        <v>#N/A</v>
      </c>
      <c r="U114" s="44" t="e">
        <f>IF(ISBLANK('All Data'!$F116)=FALSE,'All Data'!$A116,#N/A)</f>
        <v>#N/A</v>
      </c>
      <c r="V114" s="5" t="e">
        <f>IF(ISNUMBER('All Data'!$F116),'All Data'!$F116,#N/A)</f>
        <v>#N/A</v>
      </c>
      <c r="W114" s="5" t="e">
        <f>IF('All Data'!$F116="QAI","QAI",#N/A)</f>
        <v>#N/A</v>
      </c>
      <c r="X114" s="5" t="e">
        <f>IF('All Data'!$F116="FSA","FSA",#N/A)</f>
        <v>#N/A</v>
      </c>
      <c r="Y114" s="46" t="e">
        <f>IF('All Data'!$F116="SNC","SNC",#N/A)</f>
        <v>#N/A</v>
      </c>
      <c r="Z114" s="44" t="e">
        <f>IF(ISBLANK('All Data'!$G116)=FALSE,'All Data'!$A116,#N/A)</f>
        <v>#N/A</v>
      </c>
      <c r="AA114" s="5" t="e">
        <f>IF(ISNUMBER('All Data'!$G116),'All Data'!$G116,#N/A)</f>
        <v>#N/A</v>
      </c>
      <c r="AB114" s="5" t="e">
        <f>IF('All Data'!$G116="QAI","QAI",#N/A)</f>
        <v>#N/A</v>
      </c>
      <c r="AC114" s="5" t="e">
        <f>IF('All Data'!$G116="FSA","FSA",#N/A)</f>
        <v>#N/A</v>
      </c>
      <c r="AD114" s="46" t="e">
        <f>IF('All Data'!$G116="SNC","SNC",#N/A)</f>
        <v>#N/A</v>
      </c>
      <c r="AE114" s="44" t="e">
        <f>IF(ISBLANK('All Data'!$H116)=FALSE,'All Data'!$A116,#N/A)</f>
        <v>#N/A</v>
      </c>
      <c r="AF114" s="5" t="e">
        <f>IF(ISNUMBER('All Data'!$H116),'All Data'!$H116,#N/A)</f>
        <v>#N/A</v>
      </c>
      <c r="AG114" s="5" t="e">
        <f>IF('All Data'!$H116="QAI","QAI",#N/A)</f>
        <v>#N/A</v>
      </c>
      <c r="AH114" s="5" t="e">
        <f>IF('All Data'!$H116="FSA","FSA",#N/A)</f>
        <v>#N/A</v>
      </c>
      <c r="AI114" s="46" t="e">
        <f>IF('All Data'!$H116="SNC","SNC",#N/A)</f>
        <v>#N/A</v>
      </c>
      <c r="AJ114" s="44" t="e">
        <f>IF(ISBLANK('All Data'!$I116)=FALSE,'All Data'!$A116,#N/A)</f>
        <v>#N/A</v>
      </c>
      <c r="AK114" s="5" t="e">
        <f>IF(ISNUMBER('All Data'!$I116),'All Data'!$I116,#N/A)</f>
        <v>#N/A</v>
      </c>
      <c r="AL114" s="5" t="e">
        <f>IF('All Data'!$I116="QAI","QAI",#N/A)</f>
        <v>#N/A</v>
      </c>
      <c r="AM114" s="5" t="e">
        <f>IF('All Data'!$I116="FSA","FSA",#N/A)</f>
        <v>#N/A</v>
      </c>
      <c r="AN114" s="46" t="e">
        <f>IF('All Data'!$I116="SNC","SNC",#N/A)</f>
        <v>#N/A</v>
      </c>
      <c r="AO114" s="44" t="e">
        <f>IF(ISBLANK('All Data'!$J116)=FALSE,'All Data'!$A116,#N/A)</f>
        <v>#N/A</v>
      </c>
      <c r="AP114" s="5" t="e">
        <f>IF(ISNUMBER('All Data'!$J116),'All Data'!$J116,#N/A)</f>
        <v>#N/A</v>
      </c>
      <c r="AQ114" s="5" t="e">
        <f>IF('All Data'!$J116="QAI","QAI",#N/A)</f>
        <v>#N/A</v>
      </c>
      <c r="AR114" s="5" t="e">
        <f>IF('All Data'!$J116="FSA","FSA",#N/A)</f>
        <v>#N/A</v>
      </c>
      <c r="AS114" s="46" t="e">
        <f>IF('All Data'!$J116="SNC","SNC",#N/A)</f>
        <v>#N/A</v>
      </c>
      <c r="AT114" s="44">
        <f>IF(ISBLANK('All Data'!$K116)=FALSE,'All Data'!$A116,#N/A)</f>
        <v>41110</v>
      </c>
      <c r="AV114" s="5" t="e">
        <f>IF('All Data'!$K116="QAI","QAI",#N/A)</f>
        <v>#N/A</v>
      </c>
      <c r="AW114" s="5" t="e">
        <f>IF('All Data'!$K116="FSA","FSA",#N/A)</f>
        <v>#N/A</v>
      </c>
      <c r="AX114" s="46" t="str">
        <f>IF('All Data'!$K116="SNC","SNC",#N/A)</f>
        <v>SNC</v>
      </c>
      <c r="AY114" s="44" t="e">
        <f>IF(ISBLANK('All Data'!$L116)=FALSE,'All Data'!$A116,#N/A)</f>
        <v>#N/A</v>
      </c>
      <c r="AZ114" s="5" t="e">
        <f>IF(ISNUMBER('All Data'!$L116),'All Data'!$L116,#N/A)</f>
        <v>#N/A</v>
      </c>
      <c r="BA114" s="5" t="e">
        <f>IF('All Data'!$L116="QAI","QAI",#N/A)</f>
        <v>#N/A</v>
      </c>
      <c r="BB114" s="5" t="e">
        <f>IF('All Data'!$L116="FSA","FSA",#N/A)</f>
        <v>#N/A</v>
      </c>
      <c r="BC114" s="46" t="e">
        <f>IF('All Data'!$L116="SNC","SNC",#N/A)</f>
        <v>#N/A</v>
      </c>
      <c r="BD114" s="44" t="e">
        <f>IF(ISBLANK('All Data'!$M116)=FALSE,'All Data'!$A116,#N/A)</f>
        <v>#N/A</v>
      </c>
      <c r="BE114" s="5" t="e">
        <f>IF(ISNUMBER('All Data'!$M116),'All Data'!$M116,#N/A)</f>
        <v>#N/A</v>
      </c>
      <c r="BF114" s="5" t="e">
        <f>IF('All Data'!$M116="QAI","QAI",#N/A)</f>
        <v>#N/A</v>
      </c>
      <c r="BG114" s="5" t="e">
        <f>IF('All Data'!$M116="FSA","FSA",#N/A)</f>
        <v>#N/A</v>
      </c>
      <c r="BH114" s="46" t="e">
        <f>IF('All Data'!$M116="SNC","SNC",#N/A)</f>
        <v>#N/A</v>
      </c>
      <c r="BI114" s="44">
        <f>IF(ISBLANK('All Data'!$N116)=FALSE,'All Data'!$A116,#N/A)</f>
        <v>41110</v>
      </c>
      <c r="BJ114" s="5">
        <f>IF(ISNUMBER('All Data'!$N116),'All Data'!$N116,#N/A)</f>
        <v>21</v>
      </c>
      <c r="BK114" s="5" t="e">
        <f>IF('All Data'!$N116="QAI","QAI",#N/A)</f>
        <v>#N/A</v>
      </c>
      <c r="BL114" s="5" t="e">
        <f>IF('All Data'!$N116="FSA","FSA",#N/A)</f>
        <v>#N/A</v>
      </c>
      <c r="BM114" s="46" t="e">
        <f>IF('All Data'!$N116="SNC","SNC",#N/A)</f>
        <v>#N/A</v>
      </c>
      <c r="BN114" s="44" t="e">
        <f>IF(ISBLANK('All Data'!$O116)=FALSE,'All Data'!$A116,#N/A)</f>
        <v>#N/A</v>
      </c>
      <c r="BO114" s="5" t="e">
        <f>IF(ISNUMBER('All Data'!$O116),'All Data'!$O116,#N/A)</f>
        <v>#N/A</v>
      </c>
      <c r="BP114" s="5" t="e">
        <f>IF('All Data'!$O116="QAI","QAI",#N/A)</f>
        <v>#N/A</v>
      </c>
      <c r="BQ114" s="5" t="e">
        <f>IF('All Data'!$O116="FSA","FSA",#N/A)</f>
        <v>#N/A</v>
      </c>
      <c r="BR114" s="46" t="e">
        <f>IF('All Data'!$O116="SNC","SNC",#N/A)</f>
        <v>#N/A</v>
      </c>
      <c r="BS114" s="44" t="e">
        <f>IF(ISBLANK('All Data'!$P116)=FALSE,'All Data'!$A116,#N/A)</f>
        <v>#N/A</v>
      </c>
      <c r="BT114" s="5" t="e">
        <f>IF(ISNUMBER('All Data'!$P116),'All Data'!$P116,#N/A)</f>
        <v>#N/A</v>
      </c>
      <c r="BU114" s="5" t="e">
        <f>IF('All Data'!$P116="QAI","QAI",#N/A)</f>
        <v>#N/A</v>
      </c>
      <c r="BV114" s="5" t="e">
        <f>IF('All Data'!$P116="FSA","FSA",#N/A)</f>
        <v>#N/A</v>
      </c>
      <c r="BW114" s="46" t="e">
        <f>IF('All Data'!$P116="SNC","SNC",#N/A)</f>
        <v>#N/A</v>
      </c>
      <c r="BX114" s="44" t="e">
        <f>IF(ISBLANK('All Data'!$Q116)=FALSE,'All Data'!$A116,#N/A)</f>
        <v>#N/A</v>
      </c>
      <c r="BY114" s="5" t="e">
        <f>IF(ISNUMBER('All Data'!$Q116),'All Data'!$Q116,#N/A)</f>
        <v>#N/A</v>
      </c>
      <c r="BZ114" s="5" t="e">
        <f>IF('All Data'!$Q116="QAI","QAI",#N/A)</f>
        <v>#N/A</v>
      </c>
      <c r="CA114" s="5" t="e">
        <f>IF('All Data'!$Q116="FSA","FSA",#N/A)</f>
        <v>#N/A</v>
      </c>
      <c r="CB114" s="46" t="e">
        <f>IF('All Data'!$Q116="SNC","SNC",#N/A)</f>
        <v>#N/A</v>
      </c>
      <c r="CC114" s="44" t="e">
        <f>IF(ISBLANK('All Data'!$R116)=FALSE,'All Data'!$A116,#N/A)</f>
        <v>#N/A</v>
      </c>
      <c r="CD114" s="5" t="e">
        <f>IF(ISNUMBER('All Data'!$R116),'All Data'!$R116,#N/A)</f>
        <v>#N/A</v>
      </c>
      <c r="CE114" s="5" t="e">
        <f>IF('All Data'!$R116="QAI","QAI",#N/A)</f>
        <v>#N/A</v>
      </c>
      <c r="CF114" s="5" t="e">
        <f>IF('All Data'!$R116="FSA","FSA",#N/A)</f>
        <v>#N/A</v>
      </c>
      <c r="CG114" s="46" t="e">
        <f>IF('All Data'!$R116="SNC","SNC",#N/A)</f>
        <v>#N/A</v>
      </c>
      <c r="CH114" s="44" t="e">
        <f>IF(ISBLANK('All Data'!$S116)=FALSE,'All Data'!$A116,#N/A)</f>
        <v>#N/A</v>
      </c>
      <c r="CI114" s="5" t="e">
        <f>IF(ISNUMBER('All Data'!$S116),'All Data'!$S116,#N/A)</f>
        <v>#N/A</v>
      </c>
      <c r="CJ114" s="5" t="e">
        <f>IF('All Data'!$S116="QAI","QAI",#N/A)</f>
        <v>#N/A</v>
      </c>
      <c r="CK114" s="5" t="e">
        <f>IF('All Data'!$S116="FSA","FSA",#N/A)</f>
        <v>#N/A</v>
      </c>
      <c r="CL114" s="46" t="e">
        <f>IF('All Data'!$S116="SNC","SNC",#N/A)</f>
        <v>#N/A</v>
      </c>
      <c r="CM114" s="44" t="e">
        <f>IF(ISBLANK('All Data'!$T116)=FALSE,'All Data'!$A116,#N/A)</f>
        <v>#N/A</v>
      </c>
      <c r="CN114" s="5" t="e">
        <f>IF(ISNUMBER('All Data'!$T116),'All Data'!$T116,#N/A)</f>
        <v>#N/A</v>
      </c>
      <c r="CO114" s="5" t="e">
        <f>IF('All Data'!$T116="QAI","QAI",#N/A)</f>
        <v>#N/A</v>
      </c>
      <c r="CP114" s="5" t="e">
        <f>IF('All Data'!$T116="FSA","FSA",#N/A)</f>
        <v>#N/A</v>
      </c>
      <c r="CQ114" s="46" t="e">
        <f>IF('All Data'!$T116="SNC","SNC",#N/A)</f>
        <v>#N/A</v>
      </c>
      <c r="CR114" s="44" t="e">
        <f>IF(ISBLANK('All Data'!$U116)=FALSE,'All Data'!$A116,#N/A)</f>
        <v>#N/A</v>
      </c>
      <c r="CS114" s="5" t="e">
        <f>IF(ISNUMBER('All Data'!$U116),'All Data'!$U116,#N/A)</f>
        <v>#N/A</v>
      </c>
      <c r="CT114" s="5" t="e">
        <f>IF('All Data'!$U116="QAI","QAI",#N/A)</f>
        <v>#N/A</v>
      </c>
      <c r="CU114" s="5" t="e">
        <f>IF('All Data'!$U116="FSA","FSA",#N/A)</f>
        <v>#N/A</v>
      </c>
      <c r="CV114" s="46" t="e">
        <f>IF('All Data'!$U116="SNC","SNC",#N/A)</f>
        <v>#N/A</v>
      </c>
      <c r="CW114" s="44" t="e">
        <f>IF(ISBLANK('All Data'!$V116)=FALSE,'All Data'!$A116,#N/A)</f>
        <v>#N/A</v>
      </c>
      <c r="CX114" s="5" t="e">
        <f>IF(ISNUMBER('All Data'!$V116),'All Data'!$V116,#N/A)</f>
        <v>#N/A</v>
      </c>
      <c r="CY114" s="5" t="e">
        <f>IF('All Data'!$V116="QAI","QAI",#N/A)</f>
        <v>#N/A</v>
      </c>
      <c r="CZ114" s="5" t="e">
        <f>IF('All Data'!$V116="FSA","FSA",#N/A)</f>
        <v>#N/A</v>
      </c>
      <c r="DA114" s="46" t="e">
        <f>IF('All Data'!$V116="SNC","SNC",#N/A)</f>
        <v>#N/A</v>
      </c>
      <c r="DB114" s="44" t="e">
        <f>IF(ISBLANK('All Data'!$W116)=FALSE,'All Data'!$A116,#N/A)</f>
        <v>#N/A</v>
      </c>
      <c r="DC114" s="5" t="e">
        <f>IF(ISNUMBER('All Data'!$W116),'All Data'!$W116,#N/A)</f>
        <v>#N/A</v>
      </c>
      <c r="DD114" s="5" t="e">
        <f>IF('All Data'!$W116="QAI","QAI",#N/A)</f>
        <v>#N/A</v>
      </c>
      <c r="DE114" s="5" t="e">
        <f>IF('All Data'!$W116="FSA","FSA",#N/A)</f>
        <v>#N/A</v>
      </c>
      <c r="DF114" s="46" t="e">
        <f>IF('All Data'!$W116="SNC","SNC",#N/A)</f>
        <v>#N/A</v>
      </c>
      <c r="DK114" s="46"/>
      <c r="DN114" s="44">
        <f>'All Data'!$A116</f>
        <v>41110</v>
      </c>
    </row>
    <row r="115" spans="1:118" x14ac:dyDescent="0.25">
      <c r="A115" s="44" t="e">
        <f>IF(ISBLANK('All Data'!$B117)=FALSE,'All Data'!$A117,#N/A)</f>
        <v>#N/A</v>
      </c>
      <c r="B115" s="5" t="e">
        <f>IF(ISNUMBER('All Data'!$B117),'All Data'!$B117,#N/A)</f>
        <v>#N/A</v>
      </c>
      <c r="C115" s="5" t="e">
        <f>IF('All Data'!$B117="QAI","QAI",#N/A)</f>
        <v>#N/A</v>
      </c>
      <c r="D115" s="5" t="e">
        <f>IF('All Data'!$B117="FSA","FSA",#N/A)</f>
        <v>#N/A</v>
      </c>
      <c r="E115" s="46" t="e">
        <f>IF('All Data'!$B117="SNC","SNC",#N/A)</f>
        <v>#N/A</v>
      </c>
      <c r="F115" s="44" t="e">
        <f>IF(ISBLANK('All Data'!$C117)=FALSE,'All Data'!$A117,#N/A)</f>
        <v>#N/A</v>
      </c>
      <c r="G115" s="5" t="e">
        <f>IF(ISNUMBER('All Data'!$C117),'All Data'!$C117,#N/A)</f>
        <v>#N/A</v>
      </c>
      <c r="H115" s="5" t="e">
        <f>IF('All Data'!$C117="QAI","QAI",#N/A)</f>
        <v>#N/A</v>
      </c>
      <c r="I115" s="5" t="e">
        <f>IF('All Data'!$C117="FSA","FSA",#N/A)</f>
        <v>#N/A</v>
      </c>
      <c r="J115" s="46" t="e">
        <f>IF('All Data'!$C117="SNC","SNC",#N/A)</f>
        <v>#N/A</v>
      </c>
      <c r="K115" s="44" t="e">
        <f>IF(ISBLANK('All Data'!$D117)=FALSE,'All Data'!$A117,#N/A)</f>
        <v>#N/A</v>
      </c>
      <c r="L115" s="5" t="e">
        <f>IF(ISNUMBER('All Data'!$D117),'All Data'!$D117,#N/A)</f>
        <v>#N/A</v>
      </c>
      <c r="M115" s="5" t="e">
        <f>IF('All Data'!$D117="QAI","QAI",#N/A)</f>
        <v>#N/A</v>
      </c>
      <c r="N115" s="5" t="e">
        <f>IF('All Data'!$D117="FSA","FSA",#N/A)</f>
        <v>#N/A</v>
      </c>
      <c r="O115" s="46" t="e">
        <f>IF('All Data'!$D117="SNC","SNC",#N/A)</f>
        <v>#N/A</v>
      </c>
      <c r="P115" s="44" t="e">
        <f>IF(ISBLANK('All Data'!$E117)=FALSE,'All Data'!$A117,#N/A)</f>
        <v>#N/A</v>
      </c>
      <c r="Q115" s="5" t="e">
        <f>IF(ISNUMBER('All Data'!$E117),'All Data'!$E117,#N/A)</f>
        <v>#N/A</v>
      </c>
      <c r="R115" s="5" t="e">
        <f>IF('All Data'!$E117="QAI","QAI",#N/A)</f>
        <v>#N/A</v>
      </c>
      <c r="S115" s="5" t="e">
        <f>IF('All Data'!$E117="FSA","FSA",#N/A)</f>
        <v>#N/A</v>
      </c>
      <c r="T115" s="46" t="e">
        <f>IF('All Data'!$E117="SNC","SNC",#N/A)</f>
        <v>#N/A</v>
      </c>
      <c r="U115" s="44" t="e">
        <f>IF(ISBLANK('All Data'!$F117)=FALSE,'All Data'!$A117,#N/A)</f>
        <v>#N/A</v>
      </c>
      <c r="V115" s="5" t="e">
        <f>IF(ISNUMBER('All Data'!$F117),'All Data'!$F117,#N/A)</f>
        <v>#N/A</v>
      </c>
      <c r="W115" s="5" t="e">
        <f>IF('All Data'!$F117="QAI","QAI",#N/A)</f>
        <v>#N/A</v>
      </c>
      <c r="X115" s="5" t="e">
        <f>IF('All Data'!$F117="FSA","FSA",#N/A)</f>
        <v>#N/A</v>
      </c>
      <c r="Y115" s="46" t="e">
        <f>IF('All Data'!$F117="SNC","SNC",#N/A)</f>
        <v>#N/A</v>
      </c>
      <c r="Z115" s="44" t="e">
        <f>IF(ISBLANK('All Data'!$G117)=FALSE,'All Data'!$A117,#N/A)</f>
        <v>#N/A</v>
      </c>
      <c r="AA115" s="5" t="e">
        <f>IF(ISNUMBER('All Data'!$G117),'All Data'!$G117,#N/A)</f>
        <v>#N/A</v>
      </c>
      <c r="AB115" s="5" t="e">
        <f>IF('All Data'!$G117="QAI","QAI",#N/A)</f>
        <v>#N/A</v>
      </c>
      <c r="AC115" s="5" t="e">
        <f>IF('All Data'!$G117="FSA","FSA",#N/A)</f>
        <v>#N/A</v>
      </c>
      <c r="AD115" s="46" t="e">
        <f>IF('All Data'!$G117="SNC","SNC",#N/A)</f>
        <v>#N/A</v>
      </c>
      <c r="AE115" s="44" t="e">
        <f>IF(ISBLANK('All Data'!$H117)=FALSE,'All Data'!$A117,#N/A)</f>
        <v>#N/A</v>
      </c>
      <c r="AF115" s="5" t="e">
        <f>IF(ISNUMBER('All Data'!$H117),'All Data'!$H117,#N/A)</f>
        <v>#N/A</v>
      </c>
      <c r="AG115" s="5" t="e">
        <f>IF('All Data'!$H117="QAI","QAI",#N/A)</f>
        <v>#N/A</v>
      </c>
      <c r="AH115" s="5" t="e">
        <f>IF('All Data'!$H117="FSA","FSA",#N/A)</f>
        <v>#N/A</v>
      </c>
      <c r="AI115" s="46" t="e">
        <f>IF('All Data'!$H117="SNC","SNC",#N/A)</f>
        <v>#N/A</v>
      </c>
      <c r="AJ115" s="44" t="e">
        <f>IF(ISBLANK('All Data'!$I117)=FALSE,'All Data'!$A117,#N/A)</f>
        <v>#N/A</v>
      </c>
      <c r="AK115" s="5" t="e">
        <f>IF(ISNUMBER('All Data'!$I117),'All Data'!$I117,#N/A)</f>
        <v>#N/A</v>
      </c>
      <c r="AL115" s="5" t="e">
        <f>IF('All Data'!$I117="QAI","QAI",#N/A)</f>
        <v>#N/A</v>
      </c>
      <c r="AM115" s="5" t="e">
        <f>IF('All Data'!$I117="FSA","FSA",#N/A)</f>
        <v>#N/A</v>
      </c>
      <c r="AN115" s="46" t="e">
        <f>IF('All Data'!$I117="SNC","SNC",#N/A)</f>
        <v>#N/A</v>
      </c>
      <c r="AO115" s="44" t="e">
        <f>IF(ISBLANK('All Data'!$J117)=FALSE,'All Data'!$A117,#N/A)</f>
        <v>#N/A</v>
      </c>
      <c r="AP115" s="5" t="e">
        <f>IF(ISNUMBER('All Data'!$J117),'All Data'!$J117,#N/A)</f>
        <v>#N/A</v>
      </c>
      <c r="AQ115" s="5" t="e">
        <f>IF('All Data'!$J117="QAI","QAI",#N/A)</f>
        <v>#N/A</v>
      </c>
      <c r="AR115" s="5" t="e">
        <f>IF('All Data'!$J117="FSA","FSA",#N/A)</f>
        <v>#N/A</v>
      </c>
      <c r="AS115" s="46" t="e">
        <f>IF('All Data'!$J117="SNC","SNC",#N/A)</f>
        <v>#N/A</v>
      </c>
      <c r="AT115" s="44">
        <f>IF(ISBLANK('All Data'!$K117)=FALSE,'All Data'!$A117,#N/A)</f>
        <v>41115</v>
      </c>
      <c r="AV115" s="5" t="str">
        <f>IF('All Data'!$K117="QAI","QAI",#N/A)</f>
        <v>QAI</v>
      </c>
      <c r="AW115" s="5" t="e">
        <f>IF('All Data'!$K117="FSA","FSA",#N/A)</f>
        <v>#N/A</v>
      </c>
      <c r="AX115" s="46" t="e">
        <f>IF('All Data'!$K117="SNC","SNC",#N/A)</f>
        <v>#N/A</v>
      </c>
      <c r="AY115" s="44" t="e">
        <f>IF(ISBLANK('All Data'!$L117)=FALSE,'All Data'!$A117,#N/A)</f>
        <v>#N/A</v>
      </c>
      <c r="AZ115" s="5" t="e">
        <f>IF(ISNUMBER('All Data'!$L117),'All Data'!$L117,#N/A)</f>
        <v>#N/A</v>
      </c>
      <c r="BA115" s="5" t="e">
        <f>IF('All Data'!$L117="QAI","QAI",#N/A)</f>
        <v>#N/A</v>
      </c>
      <c r="BB115" s="5" t="e">
        <f>IF('All Data'!$L117="FSA","FSA",#N/A)</f>
        <v>#N/A</v>
      </c>
      <c r="BC115" s="46" t="e">
        <f>IF('All Data'!$L117="SNC","SNC",#N/A)</f>
        <v>#N/A</v>
      </c>
      <c r="BD115" s="44" t="e">
        <f>IF(ISBLANK('All Data'!$M117)=FALSE,'All Data'!$A117,#N/A)</f>
        <v>#N/A</v>
      </c>
      <c r="BE115" s="5" t="e">
        <f>IF(ISNUMBER('All Data'!$M117),'All Data'!$M117,#N/A)</f>
        <v>#N/A</v>
      </c>
      <c r="BF115" s="5" t="e">
        <f>IF('All Data'!$M117="QAI","QAI",#N/A)</f>
        <v>#N/A</v>
      </c>
      <c r="BG115" s="5" t="e">
        <f>IF('All Data'!$M117="FSA","FSA",#N/A)</f>
        <v>#N/A</v>
      </c>
      <c r="BH115" s="46" t="e">
        <f>IF('All Data'!$M117="SNC","SNC",#N/A)</f>
        <v>#N/A</v>
      </c>
      <c r="BI115" s="44" t="e">
        <f>IF(ISBLANK('All Data'!$N117)=FALSE,'All Data'!$A117,#N/A)</f>
        <v>#N/A</v>
      </c>
      <c r="BJ115" s="5" t="e">
        <f>IF(ISNUMBER('All Data'!$N117),'All Data'!$N117,#N/A)</f>
        <v>#N/A</v>
      </c>
      <c r="BK115" s="5" t="e">
        <f>IF('All Data'!$N117="QAI","QAI",#N/A)</f>
        <v>#N/A</v>
      </c>
      <c r="BL115" s="5" t="e">
        <f>IF('All Data'!$N117="FSA","FSA",#N/A)</f>
        <v>#N/A</v>
      </c>
      <c r="BM115" s="46" t="e">
        <f>IF('All Data'!$N117="SNC","SNC",#N/A)</f>
        <v>#N/A</v>
      </c>
      <c r="BN115" s="44" t="e">
        <f>IF(ISBLANK('All Data'!$O117)=FALSE,'All Data'!$A117,#N/A)</f>
        <v>#N/A</v>
      </c>
      <c r="BO115" s="5" t="e">
        <f>IF(ISNUMBER('All Data'!$O117),'All Data'!$O117,#N/A)</f>
        <v>#N/A</v>
      </c>
      <c r="BP115" s="5" t="e">
        <f>IF('All Data'!$O117="QAI","QAI",#N/A)</f>
        <v>#N/A</v>
      </c>
      <c r="BQ115" s="5" t="e">
        <f>IF('All Data'!$O117="FSA","FSA",#N/A)</f>
        <v>#N/A</v>
      </c>
      <c r="BR115" s="46" t="e">
        <f>IF('All Data'!$O117="SNC","SNC",#N/A)</f>
        <v>#N/A</v>
      </c>
      <c r="BS115" s="44" t="e">
        <f>IF(ISBLANK('All Data'!$P117)=FALSE,'All Data'!$A117,#N/A)</f>
        <v>#N/A</v>
      </c>
      <c r="BT115" s="5" t="e">
        <f>IF(ISNUMBER('All Data'!$P117),'All Data'!$P117,#N/A)</f>
        <v>#N/A</v>
      </c>
      <c r="BU115" s="5" t="e">
        <f>IF('All Data'!$P117="QAI","QAI",#N/A)</f>
        <v>#N/A</v>
      </c>
      <c r="BV115" s="5" t="e">
        <f>IF('All Data'!$P117="FSA","FSA",#N/A)</f>
        <v>#N/A</v>
      </c>
      <c r="BW115" s="46" t="e">
        <f>IF('All Data'!$P117="SNC","SNC",#N/A)</f>
        <v>#N/A</v>
      </c>
      <c r="BX115" s="44" t="e">
        <f>IF(ISBLANK('All Data'!$Q117)=FALSE,'All Data'!$A117,#N/A)</f>
        <v>#N/A</v>
      </c>
      <c r="BY115" s="5" t="e">
        <f>IF(ISNUMBER('All Data'!$Q117),'All Data'!$Q117,#N/A)</f>
        <v>#N/A</v>
      </c>
      <c r="BZ115" s="5" t="e">
        <f>IF('All Data'!$Q117="QAI","QAI",#N/A)</f>
        <v>#N/A</v>
      </c>
      <c r="CA115" s="5" t="e">
        <f>IF('All Data'!$Q117="FSA","FSA",#N/A)</f>
        <v>#N/A</v>
      </c>
      <c r="CB115" s="46" t="e">
        <f>IF('All Data'!$Q117="SNC","SNC",#N/A)</f>
        <v>#N/A</v>
      </c>
      <c r="CC115" s="44" t="e">
        <f>IF(ISBLANK('All Data'!$R117)=FALSE,'All Data'!$A117,#N/A)</f>
        <v>#N/A</v>
      </c>
      <c r="CD115" s="5" t="e">
        <f>IF(ISNUMBER('All Data'!$R117),'All Data'!$R117,#N/A)</f>
        <v>#N/A</v>
      </c>
      <c r="CE115" s="5" t="e">
        <f>IF('All Data'!$R117="QAI","QAI",#N/A)</f>
        <v>#N/A</v>
      </c>
      <c r="CF115" s="5" t="e">
        <f>IF('All Data'!$R117="FSA","FSA",#N/A)</f>
        <v>#N/A</v>
      </c>
      <c r="CG115" s="46" t="e">
        <f>IF('All Data'!$R117="SNC","SNC",#N/A)</f>
        <v>#N/A</v>
      </c>
      <c r="CH115" s="44" t="e">
        <f>IF(ISBLANK('All Data'!$S117)=FALSE,'All Data'!$A117,#N/A)</f>
        <v>#N/A</v>
      </c>
      <c r="CI115" s="5" t="e">
        <f>IF(ISNUMBER('All Data'!$S117),'All Data'!$S117,#N/A)</f>
        <v>#N/A</v>
      </c>
      <c r="CJ115" s="5" t="e">
        <f>IF('All Data'!$S117="QAI","QAI",#N/A)</f>
        <v>#N/A</v>
      </c>
      <c r="CK115" s="5" t="e">
        <f>IF('All Data'!$S117="FSA","FSA",#N/A)</f>
        <v>#N/A</v>
      </c>
      <c r="CL115" s="46" t="e">
        <f>IF('All Data'!$S117="SNC","SNC",#N/A)</f>
        <v>#N/A</v>
      </c>
      <c r="CM115" s="44" t="e">
        <f>IF(ISBLANK('All Data'!$T117)=FALSE,'All Data'!$A117,#N/A)</f>
        <v>#N/A</v>
      </c>
      <c r="CN115" s="5" t="e">
        <f>IF(ISNUMBER('All Data'!$T117),'All Data'!$T117,#N/A)</f>
        <v>#N/A</v>
      </c>
      <c r="CO115" s="5" t="e">
        <f>IF('All Data'!$T117="QAI","QAI",#N/A)</f>
        <v>#N/A</v>
      </c>
      <c r="CP115" s="5" t="e">
        <f>IF('All Data'!$T117="FSA","FSA",#N/A)</f>
        <v>#N/A</v>
      </c>
      <c r="CQ115" s="46" t="e">
        <f>IF('All Data'!$T117="SNC","SNC",#N/A)</f>
        <v>#N/A</v>
      </c>
      <c r="CR115" s="44" t="e">
        <f>IF(ISBLANK('All Data'!$U117)=FALSE,'All Data'!$A117,#N/A)</f>
        <v>#N/A</v>
      </c>
      <c r="CS115" s="5" t="e">
        <f>IF(ISNUMBER('All Data'!$U117),'All Data'!$U117,#N/A)</f>
        <v>#N/A</v>
      </c>
      <c r="CT115" s="5" t="e">
        <f>IF('All Data'!$U117="QAI","QAI",#N/A)</f>
        <v>#N/A</v>
      </c>
      <c r="CU115" s="5" t="e">
        <f>IF('All Data'!$U117="FSA","FSA",#N/A)</f>
        <v>#N/A</v>
      </c>
      <c r="CV115" s="46" t="e">
        <f>IF('All Data'!$U117="SNC","SNC",#N/A)</f>
        <v>#N/A</v>
      </c>
      <c r="CW115" s="44" t="e">
        <f>IF(ISBLANK('All Data'!$V117)=FALSE,'All Data'!$A117,#N/A)</f>
        <v>#N/A</v>
      </c>
      <c r="CX115" s="5" t="e">
        <f>IF(ISNUMBER('All Data'!$V117),'All Data'!$V117,#N/A)</f>
        <v>#N/A</v>
      </c>
      <c r="CY115" s="5" t="e">
        <f>IF('All Data'!$V117="QAI","QAI",#N/A)</f>
        <v>#N/A</v>
      </c>
      <c r="CZ115" s="5" t="e">
        <f>IF('All Data'!$V117="FSA","FSA",#N/A)</f>
        <v>#N/A</v>
      </c>
      <c r="DA115" s="46" t="e">
        <f>IF('All Data'!$V117="SNC","SNC",#N/A)</f>
        <v>#N/A</v>
      </c>
      <c r="DB115" s="44" t="e">
        <f>IF(ISBLANK('All Data'!$W117)=FALSE,'All Data'!$A117,#N/A)</f>
        <v>#N/A</v>
      </c>
      <c r="DC115" s="5" t="e">
        <f>IF(ISNUMBER('All Data'!$W117),'All Data'!$W117,#N/A)</f>
        <v>#N/A</v>
      </c>
      <c r="DD115" s="5" t="e">
        <f>IF('All Data'!$W117="QAI","QAI",#N/A)</f>
        <v>#N/A</v>
      </c>
      <c r="DE115" s="5" t="e">
        <f>IF('All Data'!$W117="FSA","FSA",#N/A)</f>
        <v>#N/A</v>
      </c>
      <c r="DF115" s="46" t="e">
        <f>IF('All Data'!$W117="SNC","SNC",#N/A)</f>
        <v>#N/A</v>
      </c>
      <c r="DK115" s="46"/>
      <c r="DN115" s="44">
        <f>'All Data'!$A117</f>
        <v>41115</v>
      </c>
    </row>
    <row r="116" spans="1:118" x14ac:dyDescent="0.25">
      <c r="A116" s="44">
        <f>IF(ISBLANK('All Data'!$B118)=FALSE,'All Data'!$A118,#N/A)</f>
        <v>41116</v>
      </c>
      <c r="C116" s="5" t="e">
        <f>IF('All Data'!$B118="QAI","QAI",#N/A)</f>
        <v>#N/A</v>
      </c>
      <c r="D116" s="5" t="str">
        <f>IF('All Data'!$B118="FSA","FSA",#N/A)</f>
        <v>FSA</v>
      </c>
      <c r="E116" s="46" t="e">
        <f>IF('All Data'!$B118="SNC","SNC",#N/A)</f>
        <v>#N/A</v>
      </c>
      <c r="F116" s="44">
        <f>IF(ISBLANK('All Data'!$C118)=FALSE,'All Data'!$A118,#N/A)</f>
        <v>41116</v>
      </c>
      <c r="G116" s="5">
        <f>IF(ISNUMBER('All Data'!$C118),'All Data'!$C118,#N/A)</f>
        <v>15</v>
      </c>
      <c r="H116" s="5" t="e">
        <f>IF('All Data'!$C118="QAI","QAI",#N/A)</f>
        <v>#N/A</v>
      </c>
      <c r="I116" s="5" t="e">
        <f>IF('All Data'!$C118="FSA","FSA",#N/A)</f>
        <v>#N/A</v>
      </c>
      <c r="J116" s="46" t="e">
        <f>IF('All Data'!$C118="SNC","SNC",#N/A)</f>
        <v>#N/A</v>
      </c>
      <c r="K116" s="44" t="e">
        <f>IF(ISBLANK('All Data'!$D118)=FALSE,'All Data'!$A118,#N/A)</f>
        <v>#N/A</v>
      </c>
      <c r="L116" s="5" t="e">
        <f>IF(ISNUMBER('All Data'!$D118),'All Data'!$D118,#N/A)</f>
        <v>#N/A</v>
      </c>
      <c r="M116" s="5" t="e">
        <f>IF('All Data'!$D118="QAI","QAI",#N/A)</f>
        <v>#N/A</v>
      </c>
      <c r="N116" s="5" t="e">
        <f>IF('All Data'!$D118="FSA","FSA",#N/A)</f>
        <v>#N/A</v>
      </c>
      <c r="O116" s="46" t="e">
        <f>IF('All Data'!$D118="SNC","SNC",#N/A)</f>
        <v>#N/A</v>
      </c>
      <c r="P116" s="44" t="e">
        <f>IF(ISBLANK('All Data'!$E118)=FALSE,'All Data'!$A118,#N/A)</f>
        <v>#N/A</v>
      </c>
      <c r="Q116" s="5" t="e">
        <f>IF(ISNUMBER('All Data'!$E118),'All Data'!$E118,#N/A)</f>
        <v>#N/A</v>
      </c>
      <c r="R116" s="5" t="e">
        <f>IF('All Data'!$E118="QAI","QAI",#N/A)</f>
        <v>#N/A</v>
      </c>
      <c r="S116" s="5" t="e">
        <f>IF('All Data'!$E118="FSA","FSA",#N/A)</f>
        <v>#N/A</v>
      </c>
      <c r="T116" s="46" t="e">
        <f>IF('All Data'!$E118="SNC","SNC",#N/A)</f>
        <v>#N/A</v>
      </c>
      <c r="U116" s="44" t="e">
        <f>IF(ISBLANK('All Data'!$F118)=FALSE,'All Data'!$A118,#N/A)</f>
        <v>#N/A</v>
      </c>
      <c r="V116" s="5" t="e">
        <f>IF(ISNUMBER('All Data'!$F118),'All Data'!$F118,#N/A)</f>
        <v>#N/A</v>
      </c>
      <c r="W116" s="5" t="e">
        <f>IF('All Data'!$F118="QAI","QAI",#N/A)</f>
        <v>#N/A</v>
      </c>
      <c r="X116" s="5" t="e">
        <f>IF('All Data'!$F118="FSA","FSA",#N/A)</f>
        <v>#N/A</v>
      </c>
      <c r="Y116" s="46" t="e">
        <f>IF('All Data'!$F118="SNC","SNC",#N/A)</f>
        <v>#N/A</v>
      </c>
      <c r="Z116" s="44" t="e">
        <f>IF(ISBLANK('All Data'!$G118)=FALSE,'All Data'!$A118,#N/A)</f>
        <v>#N/A</v>
      </c>
      <c r="AA116" s="5" t="e">
        <f>IF(ISNUMBER('All Data'!$G118),'All Data'!$G118,#N/A)</f>
        <v>#N/A</v>
      </c>
      <c r="AB116" s="5" t="e">
        <f>IF('All Data'!$G118="QAI","QAI",#N/A)</f>
        <v>#N/A</v>
      </c>
      <c r="AC116" s="5" t="e">
        <f>IF('All Data'!$G118="FSA","FSA",#N/A)</f>
        <v>#N/A</v>
      </c>
      <c r="AD116" s="46" t="e">
        <f>IF('All Data'!$G118="SNC","SNC",#N/A)</f>
        <v>#N/A</v>
      </c>
      <c r="AE116" s="44" t="e">
        <f>IF(ISBLANK('All Data'!$H118)=FALSE,'All Data'!$A118,#N/A)</f>
        <v>#N/A</v>
      </c>
      <c r="AF116" s="5" t="e">
        <f>IF(ISNUMBER('All Data'!$H118),'All Data'!$H118,#N/A)</f>
        <v>#N/A</v>
      </c>
      <c r="AG116" s="5" t="e">
        <f>IF('All Data'!$H118="QAI","QAI",#N/A)</f>
        <v>#N/A</v>
      </c>
      <c r="AH116" s="5" t="e">
        <f>IF('All Data'!$H118="FSA","FSA",#N/A)</f>
        <v>#N/A</v>
      </c>
      <c r="AI116" s="46" t="e">
        <f>IF('All Data'!$H118="SNC","SNC",#N/A)</f>
        <v>#N/A</v>
      </c>
      <c r="AJ116" s="44" t="e">
        <f>IF(ISBLANK('All Data'!$I118)=FALSE,'All Data'!$A118,#N/A)</f>
        <v>#N/A</v>
      </c>
      <c r="AK116" s="5" t="e">
        <f>IF(ISNUMBER('All Data'!$I118),'All Data'!$I118,#N/A)</f>
        <v>#N/A</v>
      </c>
      <c r="AL116" s="5" t="e">
        <f>IF('All Data'!$I118="QAI","QAI",#N/A)</f>
        <v>#N/A</v>
      </c>
      <c r="AM116" s="5" t="e">
        <f>IF('All Data'!$I118="FSA","FSA",#N/A)</f>
        <v>#N/A</v>
      </c>
      <c r="AN116" s="46" t="e">
        <f>IF('All Data'!$I118="SNC","SNC",#N/A)</f>
        <v>#N/A</v>
      </c>
      <c r="AO116" s="44" t="e">
        <f>IF(ISBLANK('All Data'!$J118)=FALSE,'All Data'!$A118,#N/A)</f>
        <v>#N/A</v>
      </c>
      <c r="AP116" s="5" t="e">
        <f>IF(ISNUMBER('All Data'!$J118),'All Data'!$J118,#N/A)</f>
        <v>#N/A</v>
      </c>
      <c r="AQ116" s="5" t="e">
        <f>IF('All Data'!$J118="QAI","QAI",#N/A)</f>
        <v>#N/A</v>
      </c>
      <c r="AR116" s="5" t="e">
        <f>IF('All Data'!$J118="FSA","FSA",#N/A)</f>
        <v>#N/A</v>
      </c>
      <c r="AS116" s="46" t="e">
        <f>IF('All Data'!$J118="SNC","SNC",#N/A)</f>
        <v>#N/A</v>
      </c>
      <c r="AT116" s="44">
        <f>IF(ISBLANK('All Data'!$K118)=FALSE,'All Data'!$A118,#N/A)</f>
        <v>41116</v>
      </c>
      <c r="AV116" s="5" t="e">
        <f>IF('All Data'!$K118="QAI","QAI",#N/A)</f>
        <v>#N/A</v>
      </c>
      <c r="AW116" s="5" t="e">
        <f>IF('All Data'!$K118="FSA","FSA",#N/A)</f>
        <v>#N/A</v>
      </c>
      <c r="AX116" s="46" t="str">
        <f>IF('All Data'!$K118="SNC","SNC",#N/A)</f>
        <v>SNC</v>
      </c>
      <c r="AY116" s="44" t="e">
        <f>IF(ISBLANK('All Data'!$L118)=FALSE,'All Data'!$A118,#N/A)</f>
        <v>#N/A</v>
      </c>
      <c r="AZ116" s="5" t="e">
        <f>IF(ISNUMBER('All Data'!$L118),'All Data'!$L118,#N/A)</f>
        <v>#N/A</v>
      </c>
      <c r="BA116" s="5" t="e">
        <f>IF('All Data'!$L118="QAI","QAI",#N/A)</f>
        <v>#N/A</v>
      </c>
      <c r="BB116" s="5" t="e">
        <f>IF('All Data'!$L118="FSA","FSA",#N/A)</f>
        <v>#N/A</v>
      </c>
      <c r="BC116" s="46" t="e">
        <f>IF('All Data'!$L118="SNC","SNC",#N/A)</f>
        <v>#N/A</v>
      </c>
      <c r="BD116" s="44" t="e">
        <f>IF(ISBLANK('All Data'!$M118)=FALSE,'All Data'!$A118,#N/A)</f>
        <v>#N/A</v>
      </c>
      <c r="BE116" s="5" t="e">
        <f>IF(ISNUMBER('All Data'!$M118),'All Data'!$M118,#N/A)</f>
        <v>#N/A</v>
      </c>
      <c r="BF116" s="5" t="e">
        <f>IF('All Data'!$M118="QAI","QAI",#N/A)</f>
        <v>#N/A</v>
      </c>
      <c r="BG116" s="5" t="e">
        <f>IF('All Data'!$M118="FSA","FSA",#N/A)</f>
        <v>#N/A</v>
      </c>
      <c r="BH116" s="46" t="e">
        <f>IF('All Data'!$M118="SNC","SNC",#N/A)</f>
        <v>#N/A</v>
      </c>
      <c r="BI116" s="44">
        <f>IF(ISBLANK('All Data'!$N118)=FALSE,'All Data'!$A118,#N/A)</f>
        <v>41116</v>
      </c>
      <c r="BJ116" s="5">
        <f>IF(ISNUMBER('All Data'!$N118),'All Data'!$N118,#N/A)</f>
        <v>13</v>
      </c>
      <c r="BK116" s="5" t="e">
        <f>IF('All Data'!$N118="QAI","QAI",#N/A)</f>
        <v>#N/A</v>
      </c>
      <c r="BL116" s="5" t="e">
        <f>IF('All Data'!$N118="FSA","FSA",#N/A)</f>
        <v>#N/A</v>
      </c>
      <c r="BM116" s="46" t="e">
        <f>IF('All Data'!$N118="SNC","SNC",#N/A)</f>
        <v>#N/A</v>
      </c>
      <c r="BN116" s="44" t="e">
        <f>IF(ISBLANK('All Data'!$O118)=FALSE,'All Data'!$A118,#N/A)</f>
        <v>#N/A</v>
      </c>
      <c r="BO116" s="5" t="e">
        <f>IF(ISNUMBER('All Data'!$O118),'All Data'!$O118,#N/A)</f>
        <v>#N/A</v>
      </c>
      <c r="BP116" s="5" t="e">
        <f>IF('All Data'!$O118="QAI","QAI",#N/A)</f>
        <v>#N/A</v>
      </c>
      <c r="BQ116" s="5" t="e">
        <f>IF('All Data'!$O118="FSA","FSA",#N/A)</f>
        <v>#N/A</v>
      </c>
      <c r="BR116" s="46" t="e">
        <f>IF('All Data'!$O118="SNC","SNC",#N/A)</f>
        <v>#N/A</v>
      </c>
      <c r="BS116" s="44" t="e">
        <f>IF(ISBLANK('All Data'!$P118)=FALSE,'All Data'!$A118,#N/A)</f>
        <v>#N/A</v>
      </c>
      <c r="BT116" s="5" t="e">
        <f>IF(ISNUMBER('All Data'!$P118),'All Data'!$P118,#N/A)</f>
        <v>#N/A</v>
      </c>
      <c r="BU116" s="5" t="e">
        <f>IF('All Data'!$P118="QAI","QAI",#N/A)</f>
        <v>#N/A</v>
      </c>
      <c r="BV116" s="5" t="e">
        <f>IF('All Data'!$P118="FSA","FSA",#N/A)</f>
        <v>#N/A</v>
      </c>
      <c r="BW116" s="46" t="e">
        <f>IF('All Data'!$P118="SNC","SNC",#N/A)</f>
        <v>#N/A</v>
      </c>
      <c r="BX116" s="44" t="e">
        <f>IF(ISBLANK('All Data'!$Q118)=FALSE,'All Data'!$A118,#N/A)</f>
        <v>#N/A</v>
      </c>
      <c r="BY116" s="5" t="e">
        <f>IF(ISNUMBER('All Data'!$Q118),'All Data'!$Q118,#N/A)</f>
        <v>#N/A</v>
      </c>
      <c r="BZ116" s="5" t="e">
        <f>IF('All Data'!$Q118="QAI","QAI",#N/A)</f>
        <v>#N/A</v>
      </c>
      <c r="CA116" s="5" t="e">
        <f>IF('All Data'!$Q118="FSA","FSA",#N/A)</f>
        <v>#N/A</v>
      </c>
      <c r="CB116" s="46" t="e">
        <f>IF('All Data'!$Q118="SNC","SNC",#N/A)</f>
        <v>#N/A</v>
      </c>
      <c r="CC116" s="44" t="e">
        <f>IF(ISBLANK('All Data'!$R118)=FALSE,'All Data'!$A118,#N/A)</f>
        <v>#N/A</v>
      </c>
      <c r="CD116" s="5" t="e">
        <f>IF(ISNUMBER('All Data'!$R118),'All Data'!$R118,#N/A)</f>
        <v>#N/A</v>
      </c>
      <c r="CE116" s="5" t="e">
        <f>IF('All Data'!$R118="QAI","QAI",#N/A)</f>
        <v>#N/A</v>
      </c>
      <c r="CF116" s="5" t="e">
        <f>IF('All Data'!$R118="FSA","FSA",#N/A)</f>
        <v>#N/A</v>
      </c>
      <c r="CG116" s="46" t="e">
        <f>IF('All Data'!$R118="SNC","SNC",#N/A)</f>
        <v>#N/A</v>
      </c>
      <c r="CH116" s="44" t="e">
        <f>IF(ISBLANK('All Data'!$S118)=FALSE,'All Data'!$A118,#N/A)</f>
        <v>#N/A</v>
      </c>
      <c r="CI116" s="5" t="e">
        <f>IF(ISNUMBER('All Data'!$S118),'All Data'!$S118,#N/A)</f>
        <v>#N/A</v>
      </c>
      <c r="CJ116" s="5" t="e">
        <f>IF('All Data'!$S118="QAI","QAI",#N/A)</f>
        <v>#N/A</v>
      </c>
      <c r="CK116" s="5" t="e">
        <f>IF('All Data'!$S118="FSA","FSA",#N/A)</f>
        <v>#N/A</v>
      </c>
      <c r="CL116" s="46" t="e">
        <f>IF('All Data'!$S118="SNC","SNC",#N/A)</f>
        <v>#N/A</v>
      </c>
      <c r="CM116" s="44" t="e">
        <f>IF(ISBLANK('All Data'!$T118)=FALSE,'All Data'!$A118,#N/A)</f>
        <v>#N/A</v>
      </c>
      <c r="CN116" s="5" t="e">
        <f>IF(ISNUMBER('All Data'!$T118),'All Data'!$T118,#N/A)</f>
        <v>#N/A</v>
      </c>
      <c r="CO116" s="5" t="e">
        <f>IF('All Data'!$T118="QAI","QAI",#N/A)</f>
        <v>#N/A</v>
      </c>
      <c r="CP116" s="5" t="e">
        <f>IF('All Data'!$T118="FSA","FSA",#N/A)</f>
        <v>#N/A</v>
      </c>
      <c r="CQ116" s="46" t="e">
        <f>IF('All Data'!$T118="SNC","SNC",#N/A)</f>
        <v>#N/A</v>
      </c>
      <c r="CR116" s="44" t="e">
        <f>IF(ISBLANK('All Data'!$U118)=FALSE,'All Data'!$A118,#N/A)</f>
        <v>#N/A</v>
      </c>
      <c r="CS116" s="5" t="e">
        <f>IF(ISNUMBER('All Data'!$U118),'All Data'!$U118,#N/A)</f>
        <v>#N/A</v>
      </c>
      <c r="CT116" s="5" t="e">
        <f>IF('All Data'!$U118="QAI","QAI",#N/A)</f>
        <v>#N/A</v>
      </c>
      <c r="CU116" s="5" t="e">
        <f>IF('All Data'!$U118="FSA","FSA",#N/A)</f>
        <v>#N/A</v>
      </c>
      <c r="CV116" s="46" t="e">
        <f>IF('All Data'!$U118="SNC","SNC",#N/A)</f>
        <v>#N/A</v>
      </c>
      <c r="CW116" s="44" t="e">
        <f>IF(ISBLANK('All Data'!$V118)=FALSE,'All Data'!$A118,#N/A)</f>
        <v>#N/A</v>
      </c>
      <c r="CX116" s="5" t="e">
        <f>IF(ISNUMBER('All Data'!$V118),'All Data'!$V118,#N/A)</f>
        <v>#N/A</v>
      </c>
      <c r="CY116" s="5" t="e">
        <f>IF('All Data'!$V118="QAI","QAI",#N/A)</f>
        <v>#N/A</v>
      </c>
      <c r="CZ116" s="5" t="e">
        <f>IF('All Data'!$V118="FSA","FSA",#N/A)</f>
        <v>#N/A</v>
      </c>
      <c r="DA116" s="46" t="e">
        <f>IF('All Data'!$V118="SNC","SNC",#N/A)</f>
        <v>#N/A</v>
      </c>
      <c r="DB116" s="44" t="e">
        <f>IF(ISBLANK('All Data'!$W118)=FALSE,'All Data'!$A118,#N/A)</f>
        <v>#N/A</v>
      </c>
      <c r="DC116" s="5" t="e">
        <f>IF(ISNUMBER('All Data'!$W118),'All Data'!$W118,#N/A)</f>
        <v>#N/A</v>
      </c>
      <c r="DD116" s="5" t="e">
        <f>IF('All Data'!$W118="QAI","QAI",#N/A)</f>
        <v>#N/A</v>
      </c>
      <c r="DE116" s="5" t="e">
        <f>IF('All Data'!$W118="FSA","FSA",#N/A)</f>
        <v>#N/A</v>
      </c>
      <c r="DF116" s="46" t="e">
        <f>IF('All Data'!$W118="SNC","SNC",#N/A)</f>
        <v>#N/A</v>
      </c>
      <c r="DK116" s="46"/>
      <c r="DN116" s="44">
        <f>'All Data'!$A118</f>
        <v>41116</v>
      </c>
    </row>
    <row r="117" spans="1:118" x14ac:dyDescent="0.25">
      <c r="A117" s="44" t="e">
        <f>IF(ISBLANK('All Data'!$B119)=FALSE,'All Data'!$A119,#N/A)</f>
        <v>#N/A</v>
      </c>
      <c r="B117" s="5" t="e">
        <f>IF(ISNUMBER('All Data'!$B119),'All Data'!$B119,#N/A)</f>
        <v>#N/A</v>
      </c>
      <c r="C117" s="5" t="e">
        <f>IF('All Data'!$B119="QAI","QAI",#N/A)</f>
        <v>#N/A</v>
      </c>
      <c r="D117" s="5" t="e">
        <f>IF('All Data'!$B119="FSA","FSA",#N/A)</f>
        <v>#N/A</v>
      </c>
      <c r="E117" s="46" t="e">
        <f>IF('All Data'!$B119="SNC","SNC",#N/A)</f>
        <v>#N/A</v>
      </c>
      <c r="F117" s="44" t="e">
        <f>IF(ISBLANK('All Data'!$C119)=FALSE,'All Data'!$A119,#N/A)</f>
        <v>#N/A</v>
      </c>
      <c r="G117" s="5" t="e">
        <f>IF(ISNUMBER('All Data'!$C119),'All Data'!$C119,#N/A)</f>
        <v>#N/A</v>
      </c>
      <c r="H117" s="5" t="e">
        <f>IF('All Data'!$C119="QAI","QAI",#N/A)</f>
        <v>#N/A</v>
      </c>
      <c r="I117" s="5" t="e">
        <f>IF('All Data'!$C119="FSA","FSA",#N/A)</f>
        <v>#N/A</v>
      </c>
      <c r="J117" s="46" t="e">
        <f>IF('All Data'!$C119="SNC","SNC",#N/A)</f>
        <v>#N/A</v>
      </c>
      <c r="K117" s="44" t="e">
        <f>IF(ISBLANK('All Data'!$D119)=FALSE,'All Data'!$A119,#N/A)</f>
        <v>#N/A</v>
      </c>
      <c r="L117" s="5" t="e">
        <f>IF(ISNUMBER('All Data'!$D119),'All Data'!$D119,#N/A)</f>
        <v>#N/A</v>
      </c>
      <c r="M117" s="5" t="e">
        <f>IF('All Data'!$D119="QAI","QAI",#N/A)</f>
        <v>#N/A</v>
      </c>
      <c r="N117" s="5" t="e">
        <f>IF('All Data'!$D119="FSA","FSA",#N/A)</f>
        <v>#N/A</v>
      </c>
      <c r="O117" s="46" t="e">
        <f>IF('All Data'!$D119="SNC","SNC",#N/A)</f>
        <v>#N/A</v>
      </c>
      <c r="P117" s="44" t="e">
        <f>IF(ISBLANK('All Data'!$E119)=FALSE,'All Data'!$A119,#N/A)</f>
        <v>#N/A</v>
      </c>
      <c r="Q117" s="5" t="e">
        <f>IF(ISNUMBER('All Data'!$E119),'All Data'!$E119,#N/A)</f>
        <v>#N/A</v>
      </c>
      <c r="R117" s="5" t="e">
        <f>IF('All Data'!$E119="QAI","QAI",#N/A)</f>
        <v>#N/A</v>
      </c>
      <c r="S117" s="5" t="e">
        <f>IF('All Data'!$E119="FSA","FSA",#N/A)</f>
        <v>#N/A</v>
      </c>
      <c r="T117" s="46" t="e">
        <f>IF('All Data'!$E119="SNC","SNC",#N/A)</f>
        <v>#N/A</v>
      </c>
      <c r="U117" s="44" t="e">
        <f>IF(ISBLANK('All Data'!$F119)=FALSE,'All Data'!$A119,#N/A)</f>
        <v>#N/A</v>
      </c>
      <c r="V117" s="5" t="e">
        <f>IF(ISNUMBER('All Data'!$F119),'All Data'!$F119,#N/A)</f>
        <v>#N/A</v>
      </c>
      <c r="W117" s="5" t="e">
        <f>IF('All Data'!$F119="QAI","QAI",#N/A)</f>
        <v>#N/A</v>
      </c>
      <c r="X117" s="5" t="e">
        <f>IF('All Data'!$F119="FSA","FSA",#N/A)</f>
        <v>#N/A</v>
      </c>
      <c r="Y117" s="46" t="e">
        <f>IF('All Data'!$F119="SNC","SNC",#N/A)</f>
        <v>#N/A</v>
      </c>
      <c r="Z117" s="44" t="e">
        <f>IF(ISBLANK('All Data'!$G119)=FALSE,'All Data'!$A119,#N/A)</f>
        <v>#N/A</v>
      </c>
      <c r="AA117" s="5" t="e">
        <f>IF(ISNUMBER('All Data'!$G119),'All Data'!$G119,#N/A)</f>
        <v>#N/A</v>
      </c>
      <c r="AB117" s="5" t="e">
        <f>IF('All Data'!$G119="QAI","QAI",#N/A)</f>
        <v>#N/A</v>
      </c>
      <c r="AC117" s="5" t="e">
        <f>IF('All Data'!$G119="FSA","FSA",#N/A)</f>
        <v>#N/A</v>
      </c>
      <c r="AD117" s="46" t="e">
        <f>IF('All Data'!$G119="SNC","SNC",#N/A)</f>
        <v>#N/A</v>
      </c>
      <c r="AE117" s="44" t="e">
        <f>IF(ISBLANK('All Data'!$H119)=FALSE,'All Data'!$A119,#N/A)</f>
        <v>#N/A</v>
      </c>
      <c r="AF117" s="5" t="e">
        <f>IF(ISNUMBER('All Data'!$H119),'All Data'!$H119,#N/A)</f>
        <v>#N/A</v>
      </c>
      <c r="AG117" s="5" t="e">
        <f>IF('All Data'!$H119="QAI","QAI",#N/A)</f>
        <v>#N/A</v>
      </c>
      <c r="AH117" s="5" t="e">
        <f>IF('All Data'!$H119="FSA","FSA",#N/A)</f>
        <v>#N/A</v>
      </c>
      <c r="AI117" s="46" t="e">
        <f>IF('All Data'!$H119="SNC","SNC",#N/A)</f>
        <v>#N/A</v>
      </c>
      <c r="AJ117" s="44" t="e">
        <f>IF(ISBLANK('All Data'!$I119)=FALSE,'All Data'!$A119,#N/A)</f>
        <v>#N/A</v>
      </c>
      <c r="AK117" s="5" t="e">
        <f>IF(ISNUMBER('All Data'!$I119),'All Data'!$I119,#N/A)</f>
        <v>#N/A</v>
      </c>
      <c r="AL117" s="5" t="e">
        <f>IF('All Data'!$I119="QAI","QAI",#N/A)</f>
        <v>#N/A</v>
      </c>
      <c r="AM117" s="5" t="e">
        <f>IF('All Data'!$I119="FSA","FSA",#N/A)</f>
        <v>#N/A</v>
      </c>
      <c r="AN117" s="46" t="e">
        <f>IF('All Data'!$I119="SNC","SNC",#N/A)</f>
        <v>#N/A</v>
      </c>
      <c r="AO117" s="44" t="e">
        <f>IF(ISBLANK('All Data'!$J119)=FALSE,'All Data'!$A119,#N/A)</f>
        <v>#N/A</v>
      </c>
      <c r="AP117" s="5" t="e">
        <f>IF(ISNUMBER('All Data'!$J119),'All Data'!$J119,#N/A)</f>
        <v>#N/A</v>
      </c>
      <c r="AQ117" s="5" t="e">
        <f>IF('All Data'!$J119="QAI","QAI",#N/A)</f>
        <v>#N/A</v>
      </c>
      <c r="AR117" s="5" t="e">
        <f>IF('All Data'!$J119="FSA","FSA",#N/A)</f>
        <v>#N/A</v>
      </c>
      <c r="AS117" s="46" t="e">
        <f>IF('All Data'!$J119="SNC","SNC",#N/A)</f>
        <v>#N/A</v>
      </c>
      <c r="AT117" s="44">
        <f>IF(ISBLANK('All Data'!$K119)=FALSE,'All Data'!$A119,#N/A)</f>
        <v>41121</v>
      </c>
      <c r="AU117" s="5">
        <f>IF(ISNUMBER('All Data'!$K119),'All Data'!$K119,#N/A)</f>
        <v>7.6</v>
      </c>
      <c r="AV117" s="5" t="e">
        <f>IF('All Data'!$K119="QAI","QAI",#N/A)</f>
        <v>#N/A</v>
      </c>
      <c r="AW117" s="5" t="e">
        <f>IF('All Data'!$K119="FSA","FSA",#N/A)</f>
        <v>#N/A</v>
      </c>
      <c r="AX117" s="46" t="e">
        <f>IF('All Data'!$K119="SNC","SNC",#N/A)</f>
        <v>#N/A</v>
      </c>
      <c r="AY117" s="44" t="e">
        <f>IF(ISBLANK('All Data'!$L119)=FALSE,'All Data'!$A119,#N/A)</f>
        <v>#N/A</v>
      </c>
      <c r="AZ117" s="5" t="e">
        <f>IF(ISNUMBER('All Data'!$L119),'All Data'!$L119,#N/A)</f>
        <v>#N/A</v>
      </c>
      <c r="BA117" s="5" t="e">
        <f>IF('All Data'!$L119="QAI","QAI",#N/A)</f>
        <v>#N/A</v>
      </c>
      <c r="BB117" s="5" t="e">
        <f>IF('All Data'!$L119="FSA","FSA",#N/A)</f>
        <v>#N/A</v>
      </c>
      <c r="BC117" s="46" t="e">
        <f>IF('All Data'!$L119="SNC","SNC",#N/A)</f>
        <v>#N/A</v>
      </c>
      <c r="BD117" s="44" t="e">
        <f>IF(ISBLANK('All Data'!$M119)=FALSE,'All Data'!$A119,#N/A)</f>
        <v>#N/A</v>
      </c>
      <c r="BE117" s="5" t="e">
        <f>IF(ISNUMBER('All Data'!$M119),'All Data'!$M119,#N/A)</f>
        <v>#N/A</v>
      </c>
      <c r="BF117" s="5" t="e">
        <f>IF('All Data'!$M119="QAI","QAI",#N/A)</f>
        <v>#N/A</v>
      </c>
      <c r="BG117" s="5" t="e">
        <f>IF('All Data'!$M119="FSA","FSA",#N/A)</f>
        <v>#N/A</v>
      </c>
      <c r="BH117" s="46" t="e">
        <f>IF('All Data'!$M119="SNC","SNC",#N/A)</f>
        <v>#N/A</v>
      </c>
      <c r="BI117" s="44" t="e">
        <f>IF(ISBLANK('All Data'!$N119)=FALSE,'All Data'!$A119,#N/A)</f>
        <v>#N/A</v>
      </c>
      <c r="BJ117" s="5" t="e">
        <f>IF(ISNUMBER('All Data'!$N119),'All Data'!$N119,#N/A)</f>
        <v>#N/A</v>
      </c>
      <c r="BK117" s="5" t="e">
        <f>IF('All Data'!$N119="QAI","QAI",#N/A)</f>
        <v>#N/A</v>
      </c>
      <c r="BL117" s="5" t="e">
        <f>IF('All Data'!$N119="FSA","FSA",#N/A)</f>
        <v>#N/A</v>
      </c>
      <c r="BM117" s="46" t="e">
        <f>IF('All Data'!$N119="SNC","SNC",#N/A)</f>
        <v>#N/A</v>
      </c>
      <c r="BN117" s="44" t="e">
        <f>IF(ISBLANK('All Data'!$O119)=FALSE,'All Data'!$A119,#N/A)</f>
        <v>#N/A</v>
      </c>
      <c r="BO117" s="5" t="e">
        <f>IF(ISNUMBER('All Data'!$O119),'All Data'!$O119,#N/A)</f>
        <v>#N/A</v>
      </c>
      <c r="BP117" s="5" t="e">
        <f>IF('All Data'!$O119="QAI","QAI",#N/A)</f>
        <v>#N/A</v>
      </c>
      <c r="BQ117" s="5" t="e">
        <f>IF('All Data'!$O119="FSA","FSA",#N/A)</f>
        <v>#N/A</v>
      </c>
      <c r="BR117" s="46" t="e">
        <f>IF('All Data'!$O119="SNC","SNC",#N/A)</f>
        <v>#N/A</v>
      </c>
      <c r="BS117" s="44" t="e">
        <f>IF(ISBLANK('All Data'!$P119)=FALSE,'All Data'!$A119,#N/A)</f>
        <v>#N/A</v>
      </c>
      <c r="BT117" s="5" t="e">
        <f>IF(ISNUMBER('All Data'!$P119),'All Data'!$P119,#N/A)</f>
        <v>#N/A</v>
      </c>
      <c r="BU117" s="5" t="e">
        <f>IF('All Data'!$P119="QAI","QAI",#N/A)</f>
        <v>#N/A</v>
      </c>
      <c r="BV117" s="5" t="e">
        <f>IF('All Data'!$P119="FSA","FSA",#N/A)</f>
        <v>#N/A</v>
      </c>
      <c r="BW117" s="46" t="e">
        <f>IF('All Data'!$P119="SNC","SNC",#N/A)</f>
        <v>#N/A</v>
      </c>
      <c r="BX117" s="44" t="e">
        <f>IF(ISBLANK('All Data'!$Q119)=FALSE,'All Data'!$A119,#N/A)</f>
        <v>#N/A</v>
      </c>
      <c r="BY117" s="5" t="e">
        <f>IF(ISNUMBER('All Data'!$Q119),'All Data'!$Q119,#N/A)</f>
        <v>#N/A</v>
      </c>
      <c r="BZ117" s="5" t="e">
        <f>IF('All Data'!$Q119="QAI","QAI",#N/A)</f>
        <v>#N/A</v>
      </c>
      <c r="CA117" s="5" t="e">
        <f>IF('All Data'!$Q119="FSA","FSA",#N/A)</f>
        <v>#N/A</v>
      </c>
      <c r="CB117" s="46" t="e">
        <f>IF('All Data'!$Q119="SNC","SNC",#N/A)</f>
        <v>#N/A</v>
      </c>
      <c r="CC117" s="44" t="e">
        <f>IF(ISBLANK('All Data'!$R119)=FALSE,'All Data'!$A119,#N/A)</f>
        <v>#N/A</v>
      </c>
      <c r="CD117" s="5" t="e">
        <f>IF(ISNUMBER('All Data'!$R119),'All Data'!$R119,#N/A)</f>
        <v>#N/A</v>
      </c>
      <c r="CE117" s="5" t="e">
        <f>IF('All Data'!$R119="QAI","QAI",#N/A)</f>
        <v>#N/A</v>
      </c>
      <c r="CF117" s="5" t="e">
        <f>IF('All Data'!$R119="FSA","FSA",#N/A)</f>
        <v>#N/A</v>
      </c>
      <c r="CG117" s="46" t="e">
        <f>IF('All Data'!$R119="SNC","SNC",#N/A)</f>
        <v>#N/A</v>
      </c>
      <c r="CH117" s="44" t="e">
        <f>IF(ISBLANK('All Data'!$S119)=FALSE,'All Data'!$A119,#N/A)</f>
        <v>#N/A</v>
      </c>
      <c r="CI117" s="5" t="e">
        <f>IF(ISNUMBER('All Data'!$S119),'All Data'!$S119,#N/A)</f>
        <v>#N/A</v>
      </c>
      <c r="CJ117" s="5" t="e">
        <f>IF('All Data'!$S119="QAI","QAI",#N/A)</f>
        <v>#N/A</v>
      </c>
      <c r="CK117" s="5" t="e">
        <f>IF('All Data'!$S119="FSA","FSA",#N/A)</f>
        <v>#N/A</v>
      </c>
      <c r="CL117" s="46" t="e">
        <f>IF('All Data'!$S119="SNC","SNC",#N/A)</f>
        <v>#N/A</v>
      </c>
      <c r="CM117" s="44" t="e">
        <f>IF(ISBLANK('All Data'!$T119)=FALSE,'All Data'!$A119,#N/A)</f>
        <v>#N/A</v>
      </c>
      <c r="CN117" s="5" t="e">
        <f>IF(ISNUMBER('All Data'!$T119),'All Data'!$T119,#N/A)</f>
        <v>#N/A</v>
      </c>
      <c r="CO117" s="5" t="e">
        <f>IF('All Data'!$T119="QAI","QAI",#N/A)</f>
        <v>#N/A</v>
      </c>
      <c r="CP117" s="5" t="e">
        <f>IF('All Data'!$T119="FSA","FSA",#N/A)</f>
        <v>#N/A</v>
      </c>
      <c r="CQ117" s="46" t="e">
        <f>IF('All Data'!$T119="SNC","SNC",#N/A)</f>
        <v>#N/A</v>
      </c>
      <c r="CR117" s="44" t="e">
        <f>IF(ISBLANK('All Data'!$U119)=FALSE,'All Data'!$A119,#N/A)</f>
        <v>#N/A</v>
      </c>
      <c r="CS117" s="5" t="e">
        <f>IF(ISNUMBER('All Data'!$U119),'All Data'!$U119,#N/A)</f>
        <v>#N/A</v>
      </c>
      <c r="CT117" s="5" t="e">
        <f>IF('All Data'!$U119="QAI","QAI",#N/A)</f>
        <v>#N/A</v>
      </c>
      <c r="CU117" s="5" t="e">
        <f>IF('All Data'!$U119="FSA","FSA",#N/A)</f>
        <v>#N/A</v>
      </c>
      <c r="CV117" s="46" t="e">
        <f>IF('All Data'!$U119="SNC","SNC",#N/A)</f>
        <v>#N/A</v>
      </c>
      <c r="CW117" s="44" t="e">
        <f>IF(ISBLANK('All Data'!$V119)=FALSE,'All Data'!$A119,#N/A)</f>
        <v>#N/A</v>
      </c>
      <c r="CX117" s="5" t="e">
        <f>IF(ISNUMBER('All Data'!$V119),'All Data'!$V119,#N/A)</f>
        <v>#N/A</v>
      </c>
      <c r="CY117" s="5" t="e">
        <f>IF('All Data'!$V119="QAI","QAI",#N/A)</f>
        <v>#N/A</v>
      </c>
      <c r="CZ117" s="5" t="e">
        <f>IF('All Data'!$V119="FSA","FSA",#N/A)</f>
        <v>#N/A</v>
      </c>
      <c r="DA117" s="46" t="e">
        <f>IF('All Data'!$V119="SNC","SNC",#N/A)</f>
        <v>#N/A</v>
      </c>
      <c r="DB117" s="44" t="e">
        <f>IF(ISBLANK('All Data'!$W119)=FALSE,'All Data'!$A119,#N/A)</f>
        <v>#N/A</v>
      </c>
      <c r="DC117" s="5" t="e">
        <f>IF(ISNUMBER('All Data'!$W119),'All Data'!$W119,#N/A)</f>
        <v>#N/A</v>
      </c>
      <c r="DD117" s="5" t="e">
        <f>IF('All Data'!$W119="QAI","QAI",#N/A)</f>
        <v>#N/A</v>
      </c>
      <c r="DE117" s="5" t="e">
        <f>IF('All Data'!$W119="FSA","FSA",#N/A)</f>
        <v>#N/A</v>
      </c>
      <c r="DF117" s="46" t="e">
        <f>IF('All Data'!$W119="SNC","SNC",#N/A)</f>
        <v>#N/A</v>
      </c>
      <c r="DK117" s="46"/>
      <c r="DN117" s="44">
        <f>'All Data'!$A119</f>
        <v>41121</v>
      </c>
    </row>
    <row r="118" spans="1:118" x14ac:dyDescent="0.25">
      <c r="A118" s="44">
        <f>IF(ISBLANK('All Data'!$B120)=FALSE,'All Data'!$A120,#N/A)</f>
        <v>41122</v>
      </c>
      <c r="C118" s="5" t="e">
        <f>IF('All Data'!$B120="QAI","QAI",#N/A)</f>
        <v>#N/A</v>
      </c>
      <c r="D118" s="5" t="str">
        <f>IF('All Data'!$B120="FSA","FSA",#N/A)</f>
        <v>FSA</v>
      </c>
      <c r="E118" s="46" t="e">
        <f>IF('All Data'!$B120="SNC","SNC",#N/A)</f>
        <v>#N/A</v>
      </c>
      <c r="F118" s="44">
        <f>IF(ISBLANK('All Data'!$C120)=FALSE,'All Data'!$A120,#N/A)</f>
        <v>41122</v>
      </c>
      <c r="G118" s="5">
        <f>IF(ISNUMBER('All Data'!$C120),'All Data'!$C120,#N/A)</f>
        <v>24.2</v>
      </c>
      <c r="H118" s="5" t="e">
        <f>IF('All Data'!$C120="QAI","QAI",#N/A)</f>
        <v>#N/A</v>
      </c>
      <c r="I118" s="5" t="e">
        <f>IF('All Data'!$C120="FSA","FSA",#N/A)</f>
        <v>#N/A</v>
      </c>
      <c r="J118" s="46" t="e">
        <f>IF('All Data'!$C120="SNC","SNC",#N/A)</f>
        <v>#N/A</v>
      </c>
      <c r="K118" s="44" t="e">
        <f>IF(ISBLANK('All Data'!$D120)=FALSE,'All Data'!$A120,#N/A)</f>
        <v>#N/A</v>
      </c>
      <c r="L118" s="5" t="e">
        <f>IF(ISNUMBER('All Data'!$D120),'All Data'!$D120,#N/A)</f>
        <v>#N/A</v>
      </c>
      <c r="M118" s="5" t="e">
        <f>IF('All Data'!$D120="QAI","QAI",#N/A)</f>
        <v>#N/A</v>
      </c>
      <c r="N118" s="5" t="e">
        <f>IF('All Data'!$D120="FSA","FSA",#N/A)</f>
        <v>#N/A</v>
      </c>
      <c r="O118" s="46" t="e">
        <f>IF('All Data'!$D120="SNC","SNC",#N/A)</f>
        <v>#N/A</v>
      </c>
      <c r="P118" s="44" t="e">
        <f>IF(ISBLANK('All Data'!$E120)=FALSE,'All Data'!$A120,#N/A)</f>
        <v>#N/A</v>
      </c>
      <c r="Q118" s="5" t="e">
        <f>IF(ISNUMBER('All Data'!$E120),'All Data'!$E120,#N/A)</f>
        <v>#N/A</v>
      </c>
      <c r="R118" s="5" t="e">
        <f>IF('All Data'!$E120="QAI","QAI",#N/A)</f>
        <v>#N/A</v>
      </c>
      <c r="S118" s="5" t="e">
        <f>IF('All Data'!$E120="FSA","FSA",#N/A)</f>
        <v>#N/A</v>
      </c>
      <c r="T118" s="46" t="e">
        <f>IF('All Data'!$E120="SNC","SNC",#N/A)</f>
        <v>#N/A</v>
      </c>
      <c r="U118" s="44" t="e">
        <f>IF(ISBLANK('All Data'!$F120)=FALSE,'All Data'!$A120,#N/A)</f>
        <v>#N/A</v>
      </c>
      <c r="V118" s="5" t="e">
        <f>IF(ISNUMBER('All Data'!$F120),'All Data'!$F120,#N/A)</f>
        <v>#N/A</v>
      </c>
      <c r="W118" s="5" t="e">
        <f>IF('All Data'!$F120="QAI","QAI",#N/A)</f>
        <v>#N/A</v>
      </c>
      <c r="X118" s="5" t="e">
        <f>IF('All Data'!$F120="FSA","FSA",#N/A)</f>
        <v>#N/A</v>
      </c>
      <c r="Y118" s="46" t="e">
        <f>IF('All Data'!$F120="SNC","SNC",#N/A)</f>
        <v>#N/A</v>
      </c>
      <c r="Z118" s="44" t="e">
        <f>IF(ISBLANK('All Data'!$G120)=FALSE,'All Data'!$A120,#N/A)</f>
        <v>#N/A</v>
      </c>
      <c r="AA118" s="5" t="e">
        <f>IF(ISNUMBER('All Data'!$G120),'All Data'!$G120,#N/A)</f>
        <v>#N/A</v>
      </c>
      <c r="AB118" s="5" t="e">
        <f>IF('All Data'!$G120="QAI","QAI",#N/A)</f>
        <v>#N/A</v>
      </c>
      <c r="AC118" s="5" t="e">
        <f>IF('All Data'!$G120="FSA","FSA",#N/A)</f>
        <v>#N/A</v>
      </c>
      <c r="AD118" s="46" t="e">
        <f>IF('All Data'!$G120="SNC","SNC",#N/A)</f>
        <v>#N/A</v>
      </c>
      <c r="AE118" s="44" t="e">
        <f>IF(ISBLANK('All Data'!$H120)=FALSE,'All Data'!$A120,#N/A)</f>
        <v>#N/A</v>
      </c>
      <c r="AF118" s="5" t="e">
        <f>IF(ISNUMBER('All Data'!$H120),'All Data'!$H120,#N/A)</f>
        <v>#N/A</v>
      </c>
      <c r="AG118" s="5" t="e">
        <f>IF('All Data'!$H120="QAI","QAI",#N/A)</f>
        <v>#N/A</v>
      </c>
      <c r="AH118" s="5" t="e">
        <f>IF('All Data'!$H120="FSA","FSA",#N/A)</f>
        <v>#N/A</v>
      </c>
      <c r="AI118" s="46" t="e">
        <f>IF('All Data'!$H120="SNC","SNC",#N/A)</f>
        <v>#N/A</v>
      </c>
      <c r="AJ118" s="44" t="e">
        <f>IF(ISBLANK('All Data'!$I120)=FALSE,'All Data'!$A120,#N/A)</f>
        <v>#N/A</v>
      </c>
      <c r="AK118" s="5" t="e">
        <f>IF(ISNUMBER('All Data'!$I120),'All Data'!$I120,#N/A)</f>
        <v>#N/A</v>
      </c>
      <c r="AL118" s="5" t="e">
        <f>IF('All Data'!$I120="QAI","QAI",#N/A)</f>
        <v>#N/A</v>
      </c>
      <c r="AM118" s="5" t="e">
        <f>IF('All Data'!$I120="FSA","FSA",#N/A)</f>
        <v>#N/A</v>
      </c>
      <c r="AN118" s="46" t="e">
        <f>IF('All Data'!$I120="SNC","SNC",#N/A)</f>
        <v>#N/A</v>
      </c>
      <c r="AO118" s="44" t="e">
        <f>IF(ISBLANK('All Data'!$J120)=FALSE,'All Data'!$A120,#N/A)</f>
        <v>#N/A</v>
      </c>
      <c r="AP118" s="5" t="e">
        <f>IF(ISNUMBER('All Data'!$J120),'All Data'!$J120,#N/A)</f>
        <v>#N/A</v>
      </c>
      <c r="AQ118" s="5" t="e">
        <f>IF('All Data'!$J120="QAI","QAI",#N/A)</f>
        <v>#N/A</v>
      </c>
      <c r="AR118" s="5" t="e">
        <f>IF('All Data'!$J120="FSA","FSA",#N/A)</f>
        <v>#N/A</v>
      </c>
      <c r="AS118" s="46" t="e">
        <f>IF('All Data'!$J120="SNC","SNC",#N/A)</f>
        <v>#N/A</v>
      </c>
      <c r="AT118" s="44">
        <f>IF(ISBLANK('All Data'!$K120)=FALSE,'All Data'!$A120,#N/A)</f>
        <v>41122</v>
      </c>
      <c r="AV118" s="5" t="e">
        <f>IF('All Data'!$K120="QAI","QAI",#N/A)</f>
        <v>#N/A</v>
      </c>
      <c r="AW118" s="5" t="e">
        <f>IF('All Data'!$K120="FSA","FSA",#N/A)</f>
        <v>#N/A</v>
      </c>
      <c r="AX118" s="46" t="str">
        <f>IF('All Data'!$K120="SNC","SNC",#N/A)</f>
        <v>SNC</v>
      </c>
      <c r="AY118" s="44" t="e">
        <f>IF(ISBLANK('All Data'!$L120)=FALSE,'All Data'!$A120,#N/A)</f>
        <v>#N/A</v>
      </c>
      <c r="AZ118" s="5" t="e">
        <f>IF(ISNUMBER('All Data'!$L120),'All Data'!$L120,#N/A)</f>
        <v>#N/A</v>
      </c>
      <c r="BA118" s="5" t="e">
        <f>IF('All Data'!$L120="QAI","QAI",#N/A)</f>
        <v>#N/A</v>
      </c>
      <c r="BB118" s="5" t="e">
        <f>IF('All Data'!$L120="FSA","FSA",#N/A)</f>
        <v>#N/A</v>
      </c>
      <c r="BC118" s="46" t="e">
        <f>IF('All Data'!$L120="SNC","SNC",#N/A)</f>
        <v>#N/A</v>
      </c>
      <c r="BD118" s="44" t="e">
        <f>IF(ISBLANK('All Data'!$M120)=FALSE,'All Data'!$A120,#N/A)</f>
        <v>#N/A</v>
      </c>
      <c r="BE118" s="5" t="e">
        <f>IF(ISNUMBER('All Data'!$M120),'All Data'!$M120,#N/A)</f>
        <v>#N/A</v>
      </c>
      <c r="BF118" s="5" t="e">
        <f>IF('All Data'!$M120="QAI","QAI",#N/A)</f>
        <v>#N/A</v>
      </c>
      <c r="BG118" s="5" t="e">
        <f>IF('All Data'!$M120="FSA","FSA",#N/A)</f>
        <v>#N/A</v>
      </c>
      <c r="BH118" s="46" t="e">
        <f>IF('All Data'!$M120="SNC","SNC",#N/A)</f>
        <v>#N/A</v>
      </c>
      <c r="BI118" s="44">
        <f>IF(ISBLANK('All Data'!$N120)=FALSE,'All Data'!$A120,#N/A)</f>
        <v>41122</v>
      </c>
      <c r="BJ118" s="5">
        <f>IF(ISNUMBER('All Data'!$N120),'All Data'!$N120,#N/A)</f>
        <v>32</v>
      </c>
      <c r="BK118" s="5" t="e">
        <f>IF('All Data'!$N120="QAI","QAI",#N/A)</f>
        <v>#N/A</v>
      </c>
      <c r="BL118" s="5" t="e">
        <f>IF('All Data'!$N120="FSA","FSA",#N/A)</f>
        <v>#N/A</v>
      </c>
      <c r="BM118" s="46" t="e">
        <f>IF('All Data'!$N120="SNC","SNC",#N/A)</f>
        <v>#N/A</v>
      </c>
      <c r="BN118" s="44" t="e">
        <f>IF(ISBLANK('All Data'!$O120)=FALSE,'All Data'!$A120,#N/A)</f>
        <v>#N/A</v>
      </c>
      <c r="BO118" s="5" t="e">
        <f>IF(ISNUMBER('All Data'!$O120),'All Data'!$O120,#N/A)</f>
        <v>#N/A</v>
      </c>
      <c r="BP118" s="5" t="e">
        <f>IF('All Data'!$O120="QAI","QAI",#N/A)</f>
        <v>#N/A</v>
      </c>
      <c r="BQ118" s="5" t="e">
        <f>IF('All Data'!$O120="FSA","FSA",#N/A)</f>
        <v>#N/A</v>
      </c>
      <c r="BR118" s="46" t="e">
        <f>IF('All Data'!$O120="SNC","SNC",#N/A)</f>
        <v>#N/A</v>
      </c>
      <c r="BS118" s="44" t="e">
        <f>IF(ISBLANK('All Data'!$P120)=FALSE,'All Data'!$A120,#N/A)</f>
        <v>#N/A</v>
      </c>
      <c r="BT118" s="5" t="e">
        <f>IF(ISNUMBER('All Data'!$P120),'All Data'!$P120,#N/A)</f>
        <v>#N/A</v>
      </c>
      <c r="BU118" s="5" t="e">
        <f>IF('All Data'!$P120="QAI","QAI",#N/A)</f>
        <v>#N/A</v>
      </c>
      <c r="BV118" s="5" t="e">
        <f>IF('All Data'!$P120="FSA","FSA",#N/A)</f>
        <v>#N/A</v>
      </c>
      <c r="BW118" s="46" t="e">
        <f>IF('All Data'!$P120="SNC","SNC",#N/A)</f>
        <v>#N/A</v>
      </c>
      <c r="BX118" s="44" t="e">
        <f>IF(ISBLANK('All Data'!$Q120)=FALSE,'All Data'!$A120,#N/A)</f>
        <v>#N/A</v>
      </c>
      <c r="BY118" s="5" t="e">
        <f>IF(ISNUMBER('All Data'!$Q120),'All Data'!$Q120,#N/A)</f>
        <v>#N/A</v>
      </c>
      <c r="BZ118" s="5" t="e">
        <f>IF('All Data'!$Q120="QAI","QAI",#N/A)</f>
        <v>#N/A</v>
      </c>
      <c r="CA118" s="5" t="e">
        <f>IF('All Data'!$Q120="FSA","FSA",#N/A)</f>
        <v>#N/A</v>
      </c>
      <c r="CB118" s="46" t="e">
        <f>IF('All Data'!$Q120="SNC","SNC",#N/A)</f>
        <v>#N/A</v>
      </c>
      <c r="CC118" s="44" t="e">
        <f>IF(ISBLANK('All Data'!$R120)=FALSE,'All Data'!$A120,#N/A)</f>
        <v>#N/A</v>
      </c>
      <c r="CD118" s="5" t="e">
        <f>IF(ISNUMBER('All Data'!$R120),'All Data'!$R120,#N/A)</f>
        <v>#N/A</v>
      </c>
      <c r="CE118" s="5" t="e">
        <f>IF('All Data'!$R120="QAI","QAI",#N/A)</f>
        <v>#N/A</v>
      </c>
      <c r="CF118" s="5" t="e">
        <f>IF('All Data'!$R120="FSA","FSA",#N/A)</f>
        <v>#N/A</v>
      </c>
      <c r="CG118" s="46" t="e">
        <f>IF('All Data'!$R120="SNC","SNC",#N/A)</f>
        <v>#N/A</v>
      </c>
      <c r="CH118" s="44" t="e">
        <f>IF(ISBLANK('All Data'!$S120)=FALSE,'All Data'!$A120,#N/A)</f>
        <v>#N/A</v>
      </c>
      <c r="CI118" s="5" t="e">
        <f>IF(ISNUMBER('All Data'!$S120),'All Data'!$S120,#N/A)</f>
        <v>#N/A</v>
      </c>
      <c r="CJ118" s="5" t="e">
        <f>IF('All Data'!$S120="QAI","QAI",#N/A)</f>
        <v>#N/A</v>
      </c>
      <c r="CK118" s="5" t="e">
        <f>IF('All Data'!$S120="FSA","FSA",#N/A)</f>
        <v>#N/A</v>
      </c>
      <c r="CL118" s="46" t="e">
        <f>IF('All Data'!$S120="SNC","SNC",#N/A)</f>
        <v>#N/A</v>
      </c>
      <c r="CM118" s="44" t="e">
        <f>IF(ISBLANK('All Data'!$T120)=FALSE,'All Data'!$A120,#N/A)</f>
        <v>#N/A</v>
      </c>
      <c r="CN118" s="5" t="e">
        <f>IF(ISNUMBER('All Data'!$T120),'All Data'!$T120,#N/A)</f>
        <v>#N/A</v>
      </c>
      <c r="CO118" s="5" t="e">
        <f>IF('All Data'!$T120="QAI","QAI",#N/A)</f>
        <v>#N/A</v>
      </c>
      <c r="CP118" s="5" t="e">
        <f>IF('All Data'!$T120="FSA","FSA",#N/A)</f>
        <v>#N/A</v>
      </c>
      <c r="CQ118" s="46" t="e">
        <f>IF('All Data'!$T120="SNC","SNC",#N/A)</f>
        <v>#N/A</v>
      </c>
      <c r="CR118" s="44" t="e">
        <f>IF(ISBLANK('All Data'!$U120)=FALSE,'All Data'!$A120,#N/A)</f>
        <v>#N/A</v>
      </c>
      <c r="CS118" s="5" t="e">
        <f>IF(ISNUMBER('All Data'!$U120),'All Data'!$U120,#N/A)</f>
        <v>#N/A</v>
      </c>
      <c r="CT118" s="5" t="e">
        <f>IF('All Data'!$U120="QAI","QAI",#N/A)</f>
        <v>#N/A</v>
      </c>
      <c r="CU118" s="5" t="e">
        <f>IF('All Data'!$U120="FSA","FSA",#N/A)</f>
        <v>#N/A</v>
      </c>
      <c r="CV118" s="46" t="e">
        <f>IF('All Data'!$U120="SNC","SNC",#N/A)</f>
        <v>#N/A</v>
      </c>
      <c r="CW118" s="44" t="e">
        <f>IF(ISBLANK('All Data'!$V120)=FALSE,'All Data'!$A120,#N/A)</f>
        <v>#N/A</v>
      </c>
      <c r="CX118" s="5" t="e">
        <f>IF(ISNUMBER('All Data'!$V120),'All Data'!$V120,#N/A)</f>
        <v>#N/A</v>
      </c>
      <c r="CY118" s="5" t="e">
        <f>IF('All Data'!$V120="QAI","QAI",#N/A)</f>
        <v>#N/A</v>
      </c>
      <c r="CZ118" s="5" t="e">
        <f>IF('All Data'!$V120="FSA","FSA",#N/A)</f>
        <v>#N/A</v>
      </c>
      <c r="DA118" s="46" t="e">
        <f>IF('All Data'!$V120="SNC","SNC",#N/A)</f>
        <v>#N/A</v>
      </c>
      <c r="DB118" s="44" t="e">
        <f>IF(ISBLANK('All Data'!$W120)=FALSE,'All Data'!$A120,#N/A)</f>
        <v>#N/A</v>
      </c>
      <c r="DC118" s="5" t="e">
        <f>IF(ISNUMBER('All Data'!$W120),'All Data'!$W120,#N/A)</f>
        <v>#N/A</v>
      </c>
      <c r="DD118" s="5" t="e">
        <f>IF('All Data'!$W120="QAI","QAI",#N/A)</f>
        <v>#N/A</v>
      </c>
      <c r="DE118" s="5" t="e">
        <f>IF('All Data'!$W120="FSA","FSA",#N/A)</f>
        <v>#N/A</v>
      </c>
      <c r="DF118" s="46" t="e">
        <f>IF('All Data'!$W120="SNC","SNC",#N/A)</f>
        <v>#N/A</v>
      </c>
      <c r="DK118" s="46"/>
      <c r="DN118" s="44">
        <f>'All Data'!$A120</f>
        <v>41122</v>
      </c>
    </row>
    <row r="119" spans="1:118" x14ac:dyDescent="0.25">
      <c r="A119" s="44" t="e">
        <f>IF(ISBLANK('All Data'!$B121)=FALSE,'All Data'!$A121,#N/A)</f>
        <v>#N/A</v>
      </c>
      <c r="B119" s="5" t="e">
        <f>IF(ISNUMBER('All Data'!$B121),'All Data'!$B121,#N/A)</f>
        <v>#N/A</v>
      </c>
      <c r="C119" s="5" t="e">
        <f>IF('All Data'!$B121="QAI","QAI",#N/A)</f>
        <v>#N/A</v>
      </c>
      <c r="D119" s="5" t="e">
        <f>IF('All Data'!$B121="FSA","FSA",#N/A)</f>
        <v>#N/A</v>
      </c>
      <c r="E119" s="46" t="e">
        <f>IF('All Data'!$B121="SNC","SNC",#N/A)</f>
        <v>#N/A</v>
      </c>
      <c r="F119" s="44" t="e">
        <f>IF(ISBLANK('All Data'!$C121)=FALSE,'All Data'!$A121,#N/A)</f>
        <v>#N/A</v>
      </c>
      <c r="G119" s="5" t="e">
        <f>IF(ISNUMBER('All Data'!$C121),'All Data'!$C121,#N/A)</f>
        <v>#N/A</v>
      </c>
      <c r="H119" s="5" t="e">
        <f>IF('All Data'!$C121="QAI","QAI",#N/A)</f>
        <v>#N/A</v>
      </c>
      <c r="I119" s="5" t="e">
        <f>IF('All Data'!$C121="FSA","FSA",#N/A)</f>
        <v>#N/A</v>
      </c>
      <c r="J119" s="46" t="e">
        <f>IF('All Data'!$C121="SNC","SNC",#N/A)</f>
        <v>#N/A</v>
      </c>
      <c r="K119" s="44" t="e">
        <f>IF(ISBLANK('All Data'!$D121)=FALSE,'All Data'!$A121,#N/A)</f>
        <v>#N/A</v>
      </c>
      <c r="L119" s="5" t="e">
        <f>IF(ISNUMBER('All Data'!$D121),'All Data'!$D121,#N/A)</f>
        <v>#N/A</v>
      </c>
      <c r="M119" s="5" t="e">
        <f>IF('All Data'!$D121="QAI","QAI",#N/A)</f>
        <v>#N/A</v>
      </c>
      <c r="N119" s="5" t="e">
        <f>IF('All Data'!$D121="FSA","FSA",#N/A)</f>
        <v>#N/A</v>
      </c>
      <c r="O119" s="46" t="e">
        <f>IF('All Data'!$D121="SNC","SNC",#N/A)</f>
        <v>#N/A</v>
      </c>
      <c r="P119" s="44" t="e">
        <f>IF(ISBLANK('All Data'!$E121)=FALSE,'All Data'!$A121,#N/A)</f>
        <v>#N/A</v>
      </c>
      <c r="Q119" s="5" t="e">
        <f>IF(ISNUMBER('All Data'!$E121),'All Data'!$E121,#N/A)</f>
        <v>#N/A</v>
      </c>
      <c r="R119" s="5" t="e">
        <f>IF('All Data'!$E121="QAI","QAI",#N/A)</f>
        <v>#N/A</v>
      </c>
      <c r="S119" s="5" t="e">
        <f>IF('All Data'!$E121="FSA","FSA",#N/A)</f>
        <v>#N/A</v>
      </c>
      <c r="T119" s="46" t="e">
        <f>IF('All Data'!$E121="SNC","SNC",#N/A)</f>
        <v>#N/A</v>
      </c>
      <c r="U119" s="44" t="e">
        <f>IF(ISBLANK('All Data'!$F121)=FALSE,'All Data'!$A121,#N/A)</f>
        <v>#N/A</v>
      </c>
      <c r="V119" s="5" t="e">
        <f>IF(ISNUMBER('All Data'!$F121),'All Data'!$F121,#N/A)</f>
        <v>#N/A</v>
      </c>
      <c r="W119" s="5" t="e">
        <f>IF('All Data'!$F121="QAI","QAI",#N/A)</f>
        <v>#N/A</v>
      </c>
      <c r="X119" s="5" t="e">
        <f>IF('All Data'!$F121="FSA","FSA",#N/A)</f>
        <v>#N/A</v>
      </c>
      <c r="Y119" s="46" t="e">
        <f>IF('All Data'!$F121="SNC","SNC",#N/A)</f>
        <v>#N/A</v>
      </c>
      <c r="Z119" s="44" t="e">
        <f>IF(ISBLANK('All Data'!$G121)=FALSE,'All Data'!$A121,#N/A)</f>
        <v>#N/A</v>
      </c>
      <c r="AA119" s="5" t="e">
        <f>IF(ISNUMBER('All Data'!$G121),'All Data'!$G121,#N/A)</f>
        <v>#N/A</v>
      </c>
      <c r="AB119" s="5" t="e">
        <f>IF('All Data'!$G121="QAI","QAI",#N/A)</f>
        <v>#N/A</v>
      </c>
      <c r="AC119" s="5" t="e">
        <f>IF('All Data'!$G121="FSA","FSA",#N/A)</f>
        <v>#N/A</v>
      </c>
      <c r="AD119" s="46" t="e">
        <f>IF('All Data'!$G121="SNC","SNC",#N/A)</f>
        <v>#N/A</v>
      </c>
      <c r="AE119" s="44" t="e">
        <f>IF(ISBLANK('All Data'!$H121)=FALSE,'All Data'!$A121,#N/A)</f>
        <v>#N/A</v>
      </c>
      <c r="AF119" s="5" t="e">
        <f>IF(ISNUMBER('All Data'!$H121),'All Data'!$H121,#N/A)</f>
        <v>#N/A</v>
      </c>
      <c r="AG119" s="5" t="e">
        <f>IF('All Data'!$H121="QAI","QAI",#N/A)</f>
        <v>#N/A</v>
      </c>
      <c r="AH119" s="5" t="e">
        <f>IF('All Data'!$H121="FSA","FSA",#N/A)</f>
        <v>#N/A</v>
      </c>
      <c r="AI119" s="46" t="e">
        <f>IF('All Data'!$H121="SNC","SNC",#N/A)</f>
        <v>#N/A</v>
      </c>
      <c r="AJ119" s="44" t="e">
        <f>IF(ISBLANK('All Data'!$I121)=FALSE,'All Data'!$A121,#N/A)</f>
        <v>#N/A</v>
      </c>
      <c r="AK119" s="5" t="e">
        <f>IF(ISNUMBER('All Data'!$I121),'All Data'!$I121,#N/A)</f>
        <v>#N/A</v>
      </c>
      <c r="AL119" s="5" t="e">
        <f>IF('All Data'!$I121="QAI","QAI",#N/A)</f>
        <v>#N/A</v>
      </c>
      <c r="AM119" s="5" t="e">
        <f>IF('All Data'!$I121="FSA","FSA",#N/A)</f>
        <v>#N/A</v>
      </c>
      <c r="AN119" s="46" t="e">
        <f>IF('All Data'!$I121="SNC","SNC",#N/A)</f>
        <v>#N/A</v>
      </c>
      <c r="AO119" s="44" t="e">
        <f>IF(ISBLANK('All Data'!$J121)=FALSE,'All Data'!$A121,#N/A)</f>
        <v>#N/A</v>
      </c>
      <c r="AP119" s="5" t="e">
        <f>IF(ISNUMBER('All Data'!$J121),'All Data'!$J121,#N/A)</f>
        <v>#N/A</v>
      </c>
      <c r="AQ119" s="5" t="e">
        <f>IF('All Data'!$J121="QAI","QAI",#N/A)</f>
        <v>#N/A</v>
      </c>
      <c r="AR119" s="5" t="e">
        <f>IF('All Data'!$J121="FSA","FSA",#N/A)</f>
        <v>#N/A</v>
      </c>
      <c r="AS119" s="46" t="e">
        <f>IF('All Data'!$J121="SNC","SNC",#N/A)</f>
        <v>#N/A</v>
      </c>
      <c r="AT119" s="44">
        <f>IF(ISBLANK('All Data'!$K121)=FALSE,'All Data'!$A121,#N/A)</f>
        <v>41127</v>
      </c>
      <c r="AU119" s="5">
        <f>IF(ISNUMBER('All Data'!$K121),'All Data'!$K121,#N/A)</f>
        <v>3.1</v>
      </c>
      <c r="AV119" s="5" t="e">
        <f>IF('All Data'!$K121="QAI","QAI",#N/A)</f>
        <v>#N/A</v>
      </c>
      <c r="AW119" s="5" t="e">
        <f>IF('All Data'!$K121="FSA","FSA",#N/A)</f>
        <v>#N/A</v>
      </c>
      <c r="AX119" s="46" t="e">
        <f>IF('All Data'!$K121="SNC","SNC",#N/A)</f>
        <v>#N/A</v>
      </c>
      <c r="AY119" s="44" t="e">
        <f>IF(ISBLANK('All Data'!$L121)=FALSE,'All Data'!$A121,#N/A)</f>
        <v>#N/A</v>
      </c>
      <c r="AZ119" s="5" t="e">
        <f>IF(ISNUMBER('All Data'!$L121),'All Data'!$L121,#N/A)</f>
        <v>#N/A</v>
      </c>
      <c r="BA119" s="5" t="e">
        <f>IF('All Data'!$L121="QAI","QAI",#N/A)</f>
        <v>#N/A</v>
      </c>
      <c r="BB119" s="5" t="e">
        <f>IF('All Data'!$L121="FSA","FSA",#N/A)</f>
        <v>#N/A</v>
      </c>
      <c r="BC119" s="46" t="e">
        <f>IF('All Data'!$L121="SNC","SNC",#N/A)</f>
        <v>#N/A</v>
      </c>
      <c r="BD119" s="44" t="e">
        <f>IF(ISBLANK('All Data'!$M121)=FALSE,'All Data'!$A121,#N/A)</f>
        <v>#N/A</v>
      </c>
      <c r="BE119" s="5" t="e">
        <f>IF(ISNUMBER('All Data'!$M121),'All Data'!$M121,#N/A)</f>
        <v>#N/A</v>
      </c>
      <c r="BF119" s="5" t="e">
        <f>IF('All Data'!$M121="QAI","QAI",#N/A)</f>
        <v>#N/A</v>
      </c>
      <c r="BG119" s="5" t="e">
        <f>IF('All Data'!$M121="FSA","FSA",#N/A)</f>
        <v>#N/A</v>
      </c>
      <c r="BH119" s="46" t="e">
        <f>IF('All Data'!$M121="SNC","SNC",#N/A)</f>
        <v>#N/A</v>
      </c>
      <c r="BI119" s="44" t="e">
        <f>IF(ISBLANK('All Data'!$N121)=FALSE,'All Data'!$A121,#N/A)</f>
        <v>#N/A</v>
      </c>
      <c r="BJ119" s="5" t="e">
        <f>IF(ISNUMBER('All Data'!$N121),'All Data'!$N121,#N/A)</f>
        <v>#N/A</v>
      </c>
      <c r="BK119" s="5" t="e">
        <f>IF('All Data'!$N121="QAI","QAI",#N/A)</f>
        <v>#N/A</v>
      </c>
      <c r="BL119" s="5" t="e">
        <f>IF('All Data'!$N121="FSA","FSA",#N/A)</f>
        <v>#N/A</v>
      </c>
      <c r="BM119" s="46" t="e">
        <f>IF('All Data'!$N121="SNC","SNC",#N/A)</f>
        <v>#N/A</v>
      </c>
      <c r="BN119" s="44" t="e">
        <f>IF(ISBLANK('All Data'!$O121)=FALSE,'All Data'!$A121,#N/A)</f>
        <v>#N/A</v>
      </c>
      <c r="BO119" s="5" t="e">
        <f>IF(ISNUMBER('All Data'!$O121),'All Data'!$O121,#N/A)</f>
        <v>#N/A</v>
      </c>
      <c r="BP119" s="5" t="e">
        <f>IF('All Data'!$O121="QAI","QAI",#N/A)</f>
        <v>#N/A</v>
      </c>
      <c r="BQ119" s="5" t="e">
        <f>IF('All Data'!$O121="FSA","FSA",#N/A)</f>
        <v>#N/A</v>
      </c>
      <c r="BR119" s="46" t="e">
        <f>IF('All Data'!$O121="SNC","SNC",#N/A)</f>
        <v>#N/A</v>
      </c>
      <c r="BS119" s="44" t="e">
        <f>IF(ISBLANK('All Data'!$P121)=FALSE,'All Data'!$A121,#N/A)</f>
        <v>#N/A</v>
      </c>
      <c r="BT119" s="5" t="e">
        <f>IF(ISNUMBER('All Data'!$P121),'All Data'!$P121,#N/A)</f>
        <v>#N/A</v>
      </c>
      <c r="BU119" s="5" t="e">
        <f>IF('All Data'!$P121="QAI","QAI",#N/A)</f>
        <v>#N/A</v>
      </c>
      <c r="BV119" s="5" t="e">
        <f>IF('All Data'!$P121="FSA","FSA",#N/A)</f>
        <v>#N/A</v>
      </c>
      <c r="BW119" s="46" t="e">
        <f>IF('All Data'!$P121="SNC","SNC",#N/A)</f>
        <v>#N/A</v>
      </c>
      <c r="BX119" s="44" t="e">
        <f>IF(ISBLANK('All Data'!$Q121)=FALSE,'All Data'!$A121,#N/A)</f>
        <v>#N/A</v>
      </c>
      <c r="BY119" s="5" t="e">
        <f>IF(ISNUMBER('All Data'!$Q121),'All Data'!$Q121,#N/A)</f>
        <v>#N/A</v>
      </c>
      <c r="BZ119" s="5" t="e">
        <f>IF('All Data'!$Q121="QAI","QAI",#N/A)</f>
        <v>#N/A</v>
      </c>
      <c r="CA119" s="5" t="e">
        <f>IF('All Data'!$Q121="FSA","FSA",#N/A)</f>
        <v>#N/A</v>
      </c>
      <c r="CB119" s="46" t="e">
        <f>IF('All Data'!$Q121="SNC","SNC",#N/A)</f>
        <v>#N/A</v>
      </c>
      <c r="CC119" s="44" t="e">
        <f>IF(ISBLANK('All Data'!$R121)=FALSE,'All Data'!$A121,#N/A)</f>
        <v>#N/A</v>
      </c>
      <c r="CD119" s="5" t="e">
        <f>IF(ISNUMBER('All Data'!$R121),'All Data'!$R121,#N/A)</f>
        <v>#N/A</v>
      </c>
      <c r="CE119" s="5" t="e">
        <f>IF('All Data'!$R121="QAI","QAI",#N/A)</f>
        <v>#N/A</v>
      </c>
      <c r="CF119" s="5" t="e">
        <f>IF('All Data'!$R121="FSA","FSA",#N/A)</f>
        <v>#N/A</v>
      </c>
      <c r="CG119" s="46" t="e">
        <f>IF('All Data'!$R121="SNC","SNC",#N/A)</f>
        <v>#N/A</v>
      </c>
      <c r="CH119" s="44" t="e">
        <f>IF(ISBLANK('All Data'!$S121)=FALSE,'All Data'!$A121,#N/A)</f>
        <v>#N/A</v>
      </c>
      <c r="CI119" s="5" t="e">
        <f>IF(ISNUMBER('All Data'!$S121),'All Data'!$S121,#N/A)</f>
        <v>#N/A</v>
      </c>
      <c r="CJ119" s="5" t="e">
        <f>IF('All Data'!$S121="QAI","QAI",#N/A)</f>
        <v>#N/A</v>
      </c>
      <c r="CK119" s="5" t="e">
        <f>IF('All Data'!$S121="FSA","FSA",#N/A)</f>
        <v>#N/A</v>
      </c>
      <c r="CL119" s="46" t="e">
        <f>IF('All Data'!$S121="SNC","SNC",#N/A)</f>
        <v>#N/A</v>
      </c>
      <c r="CM119" s="44" t="e">
        <f>IF(ISBLANK('All Data'!$T121)=FALSE,'All Data'!$A121,#N/A)</f>
        <v>#N/A</v>
      </c>
      <c r="CN119" s="5" t="e">
        <f>IF(ISNUMBER('All Data'!$T121),'All Data'!$T121,#N/A)</f>
        <v>#N/A</v>
      </c>
      <c r="CO119" s="5" t="e">
        <f>IF('All Data'!$T121="QAI","QAI",#N/A)</f>
        <v>#N/A</v>
      </c>
      <c r="CP119" s="5" t="e">
        <f>IF('All Data'!$T121="FSA","FSA",#N/A)</f>
        <v>#N/A</v>
      </c>
      <c r="CQ119" s="46" t="e">
        <f>IF('All Data'!$T121="SNC","SNC",#N/A)</f>
        <v>#N/A</v>
      </c>
      <c r="CR119" s="44" t="e">
        <f>IF(ISBLANK('All Data'!$U121)=FALSE,'All Data'!$A121,#N/A)</f>
        <v>#N/A</v>
      </c>
      <c r="CS119" s="5" t="e">
        <f>IF(ISNUMBER('All Data'!$U121),'All Data'!$U121,#N/A)</f>
        <v>#N/A</v>
      </c>
      <c r="CT119" s="5" t="e">
        <f>IF('All Data'!$U121="QAI","QAI",#N/A)</f>
        <v>#N/A</v>
      </c>
      <c r="CU119" s="5" t="e">
        <f>IF('All Data'!$U121="FSA","FSA",#N/A)</f>
        <v>#N/A</v>
      </c>
      <c r="CV119" s="46" t="e">
        <f>IF('All Data'!$U121="SNC","SNC",#N/A)</f>
        <v>#N/A</v>
      </c>
      <c r="CW119" s="44" t="e">
        <f>IF(ISBLANK('All Data'!$V121)=FALSE,'All Data'!$A121,#N/A)</f>
        <v>#N/A</v>
      </c>
      <c r="CX119" s="5" t="e">
        <f>IF(ISNUMBER('All Data'!$V121),'All Data'!$V121,#N/A)</f>
        <v>#N/A</v>
      </c>
      <c r="CY119" s="5" t="e">
        <f>IF('All Data'!$V121="QAI","QAI",#N/A)</f>
        <v>#N/A</v>
      </c>
      <c r="CZ119" s="5" t="e">
        <f>IF('All Data'!$V121="FSA","FSA",#N/A)</f>
        <v>#N/A</v>
      </c>
      <c r="DA119" s="46" t="e">
        <f>IF('All Data'!$V121="SNC","SNC",#N/A)</f>
        <v>#N/A</v>
      </c>
      <c r="DB119" s="44" t="e">
        <f>IF(ISBLANK('All Data'!$W121)=FALSE,'All Data'!$A121,#N/A)</f>
        <v>#N/A</v>
      </c>
      <c r="DC119" s="5" t="e">
        <f>IF(ISNUMBER('All Data'!$W121),'All Data'!$W121,#N/A)</f>
        <v>#N/A</v>
      </c>
      <c r="DD119" s="5" t="e">
        <f>IF('All Data'!$W121="QAI","QAI",#N/A)</f>
        <v>#N/A</v>
      </c>
      <c r="DE119" s="5" t="e">
        <f>IF('All Data'!$W121="FSA","FSA",#N/A)</f>
        <v>#N/A</v>
      </c>
      <c r="DF119" s="46" t="e">
        <f>IF('All Data'!$W121="SNC","SNC",#N/A)</f>
        <v>#N/A</v>
      </c>
      <c r="DK119" s="46"/>
      <c r="DN119" s="44">
        <f>'All Data'!$A121</f>
        <v>41127</v>
      </c>
    </row>
    <row r="120" spans="1:118" x14ac:dyDescent="0.25">
      <c r="A120" s="44">
        <f>IF(ISBLANK('All Data'!$B122)=FALSE,'All Data'!$A122,#N/A)</f>
        <v>41128</v>
      </c>
      <c r="C120" s="5" t="e">
        <f>IF('All Data'!$B122="QAI","QAI",#N/A)</f>
        <v>#N/A</v>
      </c>
      <c r="D120" s="5" t="str">
        <f>IF('All Data'!$B122="FSA","FSA",#N/A)</f>
        <v>FSA</v>
      </c>
      <c r="E120" s="46" t="e">
        <f>IF('All Data'!$B122="SNC","SNC",#N/A)</f>
        <v>#N/A</v>
      </c>
      <c r="F120" s="44">
        <f>IF(ISBLANK('All Data'!$C122)=FALSE,'All Data'!$A122,#N/A)</f>
        <v>41128</v>
      </c>
      <c r="G120" s="5">
        <f>IF(ISNUMBER('All Data'!$C122),'All Data'!$C122,#N/A)</f>
        <v>16.2</v>
      </c>
      <c r="H120" s="5" t="e">
        <f>IF('All Data'!$C122="QAI","QAI",#N/A)</f>
        <v>#N/A</v>
      </c>
      <c r="I120" s="5" t="e">
        <f>IF('All Data'!$C122="FSA","FSA",#N/A)</f>
        <v>#N/A</v>
      </c>
      <c r="J120" s="46" t="e">
        <f>IF('All Data'!$C122="SNC","SNC",#N/A)</f>
        <v>#N/A</v>
      </c>
      <c r="K120" s="44" t="e">
        <f>IF(ISBLANK('All Data'!$D122)=FALSE,'All Data'!$A122,#N/A)</f>
        <v>#N/A</v>
      </c>
      <c r="L120" s="5" t="e">
        <f>IF(ISNUMBER('All Data'!$D122),'All Data'!$D122,#N/A)</f>
        <v>#N/A</v>
      </c>
      <c r="M120" s="5" t="e">
        <f>IF('All Data'!$D122="QAI","QAI",#N/A)</f>
        <v>#N/A</v>
      </c>
      <c r="N120" s="5" t="e">
        <f>IF('All Data'!$D122="FSA","FSA",#N/A)</f>
        <v>#N/A</v>
      </c>
      <c r="O120" s="46" t="e">
        <f>IF('All Data'!$D122="SNC","SNC",#N/A)</f>
        <v>#N/A</v>
      </c>
      <c r="P120" s="44" t="e">
        <f>IF(ISBLANK('All Data'!$E122)=FALSE,'All Data'!$A122,#N/A)</f>
        <v>#N/A</v>
      </c>
      <c r="Q120" s="5" t="e">
        <f>IF(ISNUMBER('All Data'!$E122),'All Data'!$E122,#N/A)</f>
        <v>#N/A</v>
      </c>
      <c r="R120" s="5" t="e">
        <f>IF('All Data'!$E122="QAI","QAI",#N/A)</f>
        <v>#N/A</v>
      </c>
      <c r="S120" s="5" t="e">
        <f>IF('All Data'!$E122="FSA","FSA",#N/A)</f>
        <v>#N/A</v>
      </c>
      <c r="T120" s="46" t="e">
        <f>IF('All Data'!$E122="SNC","SNC",#N/A)</f>
        <v>#N/A</v>
      </c>
      <c r="U120" s="44" t="e">
        <f>IF(ISBLANK('All Data'!$F122)=FALSE,'All Data'!$A122,#N/A)</f>
        <v>#N/A</v>
      </c>
      <c r="V120" s="5" t="e">
        <f>IF(ISNUMBER('All Data'!$F122),'All Data'!$F122,#N/A)</f>
        <v>#N/A</v>
      </c>
      <c r="W120" s="5" t="e">
        <f>IF('All Data'!$F122="QAI","QAI",#N/A)</f>
        <v>#N/A</v>
      </c>
      <c r="X120" s="5" t="e">
        <f>IF('All Data'!$F122="FSA","FSA",#N/A)</f>
        <v>#N/A</v>
      </c>
      <c r="Y120" s="46" t="e">
        <f>IF('All Data'!$F122="SNC","SNC",#N/A)</f>
        <v>#N/A</v>
      </c>
      <c r="Z120" s="44" t="e">
        <f>IF(ISBLANK('All Data'!$G122)=FALSE,'All Data'!$A122,#N/A)</f>
        <v>#N/A</v>
      </c>
      <c r="AA120" s="5" t="e">
        <f>IF(ISNUMBER('All Data'!$G122),'All Data'!$G122,#N/A)</f>
        <v>#N/A</v>
      </c>
      <c r="AB120" s="5" t="e">
        <f>IF('All Data'!$G122="QAI","QAI",#N/A)</f>
        <v>#N/A</v>
      </c>
      <c r="AC120" s="5" t="e">
        <f>IF('All Data'!$G122="FSA","FSA",#N/A)</f>
        <v>#N/A</v>
      </c>
      <c r="AD120" s="46" t="e">
        <f>IF('All Data'!$G122="SNC","SNC",#N/A)</f>
        <v>#N/A</v>
      </c>
      <c r="AE120" s="44" t="e">
        <f>IF(ISBLANK('All Data'!$H122)=FALSE,'All Data'!$A122,#N/A)</f>
        <v>#N/A</v>
      </c>
      <c r="AF120" s="5" t="e">
        <f>IF(ISNUMBER('All Data'!$H122),'All Data'!$H122,#N/A)</f>
        <v>#N/A</v>
      </c>
      <c r="AG120" s="5" t="e">
        <f>IF('All Data'!$H122="QAI","QAI",#N/A)</f>
        <v>#N/A</v>
      </c>
      <c r="AH120" s="5" t="e">
        <f>IF('All Data'!$H122="FSA","FSA",#N/A)</f>
        <v>#N/A</v>
      </c>
      <c r="AI120" s="46" t="e">
        <f>IF('All Data'!$H122="SNC","SNC",#N/A)</f>
        <v>#N/A</v>
      </c>
      <c r="AJ120" s="44" t="e">
        <f>IF(ISBLANK('All Data'!$I122)=FALSE,'All Data'!$A122,#N/A)</f>
        <v>#N/A</v>
      </c>
      <c r="AK120" s="5" t="e">
        <f>IF(ISNUMBER('All Data'!$I122),'All Data'!$I122,#N/A)</f>
        <v>#N/A</v>
      </c>
      <c r="AL120" s="5" t="e">
        <f>IF('All Data'!$I122="QAI","QAI",#N/A)</f>
        <v>#N/A</v>
      </c>
      <c r="AM120" s="5" t="e">
        <f>IF('All Data'!$I122="FSA","FSA",#N/A)</f>
        <v>#N/A</v>
      </c>
      <c r="AN120" s="46" t="e">
        <f>IF('All Data'!$I122="SNC","SNC",#N/A)</f>
        <v>#N/A</v>
      </c>
      <c r="AO120" s="44" t="e">
        <f>IF(ISBLANK('All Data'!$J122)=FALSE,'All Data'!$A122,#N/A)</f>
        <v>#N/A</v>
      </c>
      <c r="AP120" s="5" t="e">
        <f>IF(ISNUMBER('All Data'!$J122),'All Data'!$J122,#N/A)</f>
        <v>#N/A</v>
      </c>
      <c r="AQ120" s="5" t="e">
        <f>IF('All Data'!$J122="QAI","QAI",#N/A)</f>
        <v>#N/A</v>
      </c>
      <c r="AR120" s="5" t="e">
        <f>IF('All Data'!$J122="FSA","FSA",#N/A)</f>
        <v>#N/A</v>
      </c>
      <c r="AS120" s="46" t="e">
        <f>IF('All Data'!$J122="SNC","SNC",#N/A)</f>
        <v>#N/A</v>
      </c>
      <c r="AT120" s="44">
        <f>IF(ISBLANK('All Data'!$K122)=FALSE,'All Data'!$A122,#N/A)</f>
        <v>41128</v>
      </c>
      <c r="AV120" s="5" t="e">
        <f>IF('All Data'!$K122="QAI","QAI",#N/A)</f>
        <v>#N/A</v>
      </c>
      <c r="AW120" s="5" t="e">
        <f>IF('All Data'!$K122="FSA","FSA",#N/A)</f>
        <v>#N/A</v>
      </c>
      <c r="AX120" s="46" t="str">
        <f>IF('All Data'!$K122="SNC","SNC",#N/A)</f>
        <v>SNC</v>
      </c>
      <c r="AY120" s="44" t="e">
        <f>IF(ISBLANK('All Data'!$L122)=FALSE,'All Data'!$A122,#N/A)</f>
        <v>#N/A</v>
      </c>
      <c r="AZ120" s="5" t="e">
        <f>IF(ISNUMBER('All Data'!$L122),'All Data'!$L122,#N/A)</f>
        <v>#N/A</v>
      </c>
      <c r="BA120" s="5" t="e">
        <f>IF('All Data'!$L122="QAI","QAI",#N/A)</f>
        <v>#N/A</v>
      </c>
      <c r="BB120" s="5" t="e">
        <f>IF('All Data'!$L122="FSA","FSA",#N/A)</f>
        <v>#N/A</v>
      </c>
      <c r="BC120" s="46" t="e">
        <f>IF('All Data'!$L122="SNC","SNC",#N/A)</f>
        <v>#N/A</v>
      </c>
      <c r="BD120" s="44" t="e">
        <f>IF(ISBLANK('All Data'!$M122)=FALSE,'All Data'!$A122,#N/A)</f>
        <v>#N/A</v>
      </c>
      <c r="BE120" s="5" t="e">
        <f>IF(ISNUMBER('All Data'!$M122),'All Data'!$M122,#N/A)</f>
        <v>#N/A</v>
      </c>
      <c r="BF120" s="5" t="e">
        <f>IF('All Data'!$M122="QAI","QAI",#N/A)</f>
        <v>#N/A</v>
      </c>
      <c r="BG120" s="5" t="e">
        <f>IF('All Data'!$M122="FSA","FSA",#N/A)</f>
        <v>#N/A</v>
      </c>
      <c r="BH120" s="46" t="e">
        <f>IF('All Data'!$M122="SNC","SNC",#N/A)</f>
        <v>#N/A</v>
      </c>
      <c r="BI120" s="44">
        <f>IF(ISBLANK('All Data'!$N122)=FALSE,'All Data'!$A122,#N/A)</f>
        <v>41128</v>
      </c>
      <c r="BJ120" s="5">
        <f>IF(ISNUMBER('All Data'!$N122),'All Data'!$N122,#N/A)</f>
        <v>12</v>
      </c>
      <c r="BK120" s="5" t="e">
        <f>IF('All Data'!$N122="QAI","QAI",#N/A)</f>
        <v>#N/A</v>
      </c>
      <c r="BL120" s="5" t="e">
        <f>IF('All Data'!$N122="FSA","FSA",#N/A)</f>
        <v>#N/A</v>
      </c>
      <c r="BM120" s="46" t="e">
        <f>IF('All Data'!$N122="SNC","SNC",#N/A)</f>
        <v>#N/A</v>
      </c>
      <c r="BN120" s="44" t="e">
        <f>IF(ISBLANK('All Data'!$O122)=FALSE,'All Data'!$A122,#N/A)</f>
        <v>#N/A</v>
      </c>
      <c r="BO120" s="5" t="e">
        <f>IF(ISNUMBER('All Data'!$O122),'All Data'!$O122,#N/A)</f>
        <v>#N/A</v>
      </c>
      <c r="BP120" s="5" t="e">
        <f>IF('All Data'!$O122="QAI","QAI",#N/A)</f>
        <v>#N/A</v>
      </c>
      <c r="BQ120" s="5" t="e">
        <f>IF('All Data'!$O122="FSA","FSA",#N/A)</f>
        <v>#N/A</v>
      </c>
      <c r="BR120" s="46" t="e">
        <f>IF('All Data'!$O122="SNC","SNC",#N/A)</f>
        <v>#N/A</v>
      </c>
      <c r="BS120" s="44" t="e">
        <f>IF(ISBLANK('All Data'!$P122)=FALSE,'All Data'!$A122,#N/A)</f>
        <v>#N/A</v>
      </c>
      <c r="BT120" s="5" t="e">
        <f>IF(ISNUMBER('All Data'!$P122),'All Data'!$P122,#N/A)</f>
        <v>#N/A</v>
      </c>
      <c r="BU120" s="5" t="e">
        <f>IF('All Data'!$P122="QAI","QAI",#N/A)</f>
        <v>#N/A</v>
      </c>
      <c r="BV120" s="5" t="e">
        <f>IF('All Data'!$P122="FSA","FSA",#N/A)</f>
        <v>#N/A</v>
      </c>
      <c r="BW120" s="46" t="e">
        <f>IF('All Data'!$P122="SNC","SNC",#N/A)</f>
        <v>#N/A</v>
      </c>
      <c r="BX120" s="44" t="e">
        <f>IF(ISBLANK('All Data'!$Q122)=FALSE,'All Data'!$A122,#N/A)</f>
        <v>#N/A</v>
      </c>
      <c r="BY120" s="5" t="e">
        <f>IF(ISNUMBER('All Data'!$Q122),'All Data'!$Q122,#N/A)</f>
        <v>#N/A</v>
      </c>
      <c r="BZ120" s="5" t="e">
        <f>IF('All Data'!$Q122="QAI","QAI",#N/A)</f>
        <v>#N/A</v>
      </c>
      <c r="CA120" s="5" t="e">
        <f>IF('All Data'!$Q122="FSA","FSA",#N/A)</f>
        <v>#N/A</v>
      </c>
      <c r="CB120" s="46" t="e">
        <f>IF('All Data'!$Q122="SNC","SNC",#N/A)</f>
        <v>#N/A</v>
      </c>
      <c r="CC120" s="44" t="e">
        <f>IF(ISBLANK('All Data'!$R122)=FALSE,'All Data'!$A122,#N/A)</f>
        <v>#N/A</v>
      </c>
      <c r="CD120" s="5" t="e">
        <f>IF(ISNUMBER('All Data'!$R122),'All Data'!$R122,#N/A)</f>
        <v>#N/A</v>
      </c>
      <c r="CE120" s="5" t="e">
        <f>IF('All Data'!$R122="QAI","QAI",#N/A)</f>
        <v>#N/A</v>
      </c>
      <c r="CF120" s="5" t="e">
        <f>IF('All Data'!$R122="FSA","FSA",#N/A)</f>
        <v>#N/A</v>
      </c>
      <c r="CG120" s="46" t="e">
        <f>IF('All Data'!$R122="SNC","SNC",#N/A)</f>
        <v>#N/A</v>
      </c>
      <c r="CH120" s="44" t="e">
        <f>IF(ISBLANK('All Data'!$S122)=FALSE,'All Data'!$A122,#N/A)</f>
        <v>#N/A</v>
      </c>
      <c r="CI120" s="5" t="e">
        <f>IF(ISNUMBER('All Data'!$S122),'All Data'!$S122,#N/A)</f>
        <v>#N/A</v>
      </c>
      <c r="CJ120" s="5" t="e">
        <f>IF('All Data'!$S122="QAI","QAI",#N/A)</f>
        <v>#N/A</v>
      </c>
      <c r="CK120" s="5" t="e">
        <f>IF('All Data'!$S122="FSA","FSA",#N/A)</f>
        <v>#N/A</v>
      </c>
      <c r="CL120" s="46" t="e">
        <f>IF('All Data'!$S122="SNC","SNC",#N/A)</f>
        <v>#N/A</v>
      </c>
      <c r="CM120" s="44" t="e">
        <f>IF(ISBLANK('All Data'!$T122)=FALSE,'All Data'!$A122,#N/A)</f>
        <v>#N/A</v>
      </c>
      <c r="CN120" s="5" t="e">
        <f>IF(ISNUMBER('All Data'!$T122),'All Data'!$T122,#N/A)</f>
        <v>#N/A</v>
      </c>
      <c r="CO120" s="5" t="e">
        <f>IF('All Data'!$T122="QAI","QAI",#N/A)</f>
        <v>#N/A</v>
      </c>
      <c r="CP120" s="5" t="e">
        <f>IF('All Data'!$T122="FSA","FSA",#N/A)</f>
        <v>#N/A</v>
      </c>
      <c r="CQ120" s="46" t="e">
        <f>IF('All Data'!$T122="SNC","SNC",#N/A)</f>
        <v>#N/A</v>
      </c>
      <c r="CR120" s="44" t="e">
        <f>IF(ISBLANK('All Data'!$U122)=FALSE,'All Data'!$A122,#N/A)</f>
        <v>#N/A</v>
      </c>
      <c r="CS120" s="5" t="e">
        <f>IF(ISNUMBER('All Data'!$U122),'All Data'!$U122,#N/A)</f>
        <v>#N/A</v>
      </c>
      <c r="CT120" s="5" t="e">
        <f>IF('All Data'!$U122="QAI","QAI",#N/A)</f>
        <v>#N/A</v>
      </c>
      <c r="CU120" s="5" t="e">
        <f>IF('All Data'!$U122="FSA","FSA",#N/A)</f>
        <v>#N/A</v>
      </c>
      <c r="CV120" s="46" t="e">
        <f>IF('All Data'!$U122="SNC","SNC",#N/A)</f>
        <v>#N/A</v>
      </c>
      <c r="CW120" s="44" t="e">
        <f>IF(ISBLANK('All Data'!$V122)=FALSE,'All Data'!$A122,#N/A)</f>
        <v>#N/A</v>
      </c>
      <c r="CX120" s="5" t="e">
        <f>IF(ISNUMBER('All Data'!$V122),'All Data'!$V122,#N/A)</f>
        <v>#N/A</v>
      </c>
      <c r="CY120" s="5" t="e">
        <f>IF('All Data'!$V122="QAI","QAI",#N/A)</f>
        <v>#N/A</v>
      </c>
      <c r="CZ120" s="5" t="e">
        <f>IF('All Data'!$V122="FSA","FSA",#N/A)</f>
        <v>#N/A</v>
      </c>
      <c r="DA120" s="46" t="e">
        <f>IF('All Data'!$V122="SNC","SNC",#N/A)</f>
        <v>#N/A</v>
      </c>
      <c r="DB120" s="44" t="e">
        <f>IF(ISBLANK('All Data'!$W122)=FALSE,'All Data'!$A122,#N/A)</f>
        <v>#N/A</v>
      </c>
      <c r="DC120" s="5" t="e">
        <f>IF(ISNUMBER('All Data'!$W122),'All Data'!$W122,#N/A)</f>
        <v>#N/A</v>
      </c>
      <c r="DD120" s="5" t="e">
        <f>IF('All Data'!$W122="QAI","QAI",#N/A)</f>
        <v>#N/A</v>
      </c>
      <c r="DE120" s="5" t="e">
        <f>IF('All Data'!$W122="FSA","FSA",#N/A)</f>
        <v>#N/A</v>
      </c>
      <c r="DF120" s="46" t="e">
        <f>IF('All Data'!$W122="SNC","SNC",#N/A)</f>
        <v>#N/A</v>
      </c>
      <c r="DK120" s="46"/>
      <c r="DN120" s="44">
        <f>'All Data'!$A122</f>
        <v>41128</v>
      </c>
    </row>
    <row r="121" spans="1:118" x14ac:dyDescent="0.25">
      <c r="A121" s="44">
        <f>IF(ISBLANK('All Data'!$B123)=FALSE,'All Data'!$A123,#N/A)</f>
        <v>41134</v>
      </c>
      <c r="C121" s="5" t="e">
        <f>IF('All Data'!$B123="QAI","QAI",#N/A)</f>
        <v>#N/A</v>
      </c>
      <c r="D121" s="5" t="str">
        <f>IF('All Data'!$B123="FSA","FSA",#N/A)</f>
        <v>FSA</v>
      </c>
      <c r="E121" s="46" t="e">
        <f>IF('All Data'!$B123="SNC","SNC",#N/A)</f>
        <v>#N/A</v>
      </c>
      <c r="F121" s="44">
        <f>IF(ISBLANK('All Data'!$C123)=FALSE,'All Data'!$A123,#N/A)</f>
        <v>41134</v>
      </c>
      <c r="G121" s="5">
        <f>IF(ISNUMBER('All Data'!$C123),'All Data'!$C123,#N/A)</f>
        <v>12</v>
      </c>
      <c r="H121" s="5" t="e">
        <f>IF('All Data'!$C123="QAI","QAI",#N/A)</f>
        <v>#N/A</v>
      </c>
      <c r="I121" s="5" t="e">
        <f>IF('All Data'!$C123="FSA","FSA",#N/A)</f>
        <v>#N/A</v>
      </c>
      <c r="J121" s="46" t="e">
        <f>IF('All Data'!$C123="SNC","SNC",#N/A)</f>
        <v>#N/A</v>
      </c>
      <c r="K121" s="44" t="e">
        <f>IF(ISBLANK('All Data'!$D123)=FALSE,'All Data'!$A123,#N/A)</f>
        <v>#N/A</v>
      </c>
      <c r="L121" s="5" t="e">
        <f>IF(ISNUMBER('All Data'!$D123),'All Data'!$D123,#N/A)</f>
        <v>#N/A</v>
      </c>
      <c r="M121" s="5" t="e">
        <f>IF('All Data'!$D123="QAI","QAI",#N/A)</f>
        <v>#N/A</v>
      </c>
      <c r="N121" s="5" t="e">
        <f>IF('All Data'!$D123="FSA","FSA",#N/A)</f>
        <v>#N/A</v>
      </c>
      <c r="O121" s="46" t="e">
        <f>IF('All Data'!$D123="SNC","SNC",#N/A)</f>
        <v>#N/A</v>
      </c>
      <c r="P121" s="44" t="e">
        <f>IF(ISBLANK('All Data'!$E123)=FALSE,'All Data'!$A123,#N/A)</f>
        <v>#N/A</v>
      </c>
      <c r="Q121" s="5" t="e">
        <f>IF(ISNUMBER('All Data'!$E123),'All Data'!$E123,#N/A)</f>
        <v>#N/A</v>
      </c>
      <c r="R121" s="5" t="e">
        <f>IF('All Data'!$E123="QAI","QAI",#N/A)</f>
        <v>#N/A</v>
      </c>
      <c r="S121" s="5" t="e">
        <f>IF('All Data'!$E123="FSA","FSA",#N/A)</f>
        <v>#N/A</v>
      </c>
      <c r="T121" s="46" t="e">
        <f>IF('All Data'!$E123="SNC","SNC",#N/A)</f>
        <v>#N/A</v>
      </c>
      <c r="U121" s="44" t="e">
        <f>IF(ISBLANK('All Data'!$F123)=FALSE,'All Data'!$A123,#N/A)</f>
        <v>#N/A</v>
      </c>
      <c r="V121" s="5" t="e">
        <f>IF(ISNUMBER('All Data'!$F123),'All Data'!$F123,#N/A)</f>
        <v>#N/A</v>
      </c>
      <c r="W121" s="5" t="e">
        <f>IF('All Data'!$F123="QAI","QAI",#N/A)</f>
        <v>#N/A</v>
      </c>
      <c r="X121" s="5" t="e">
        <f>IF('All Data'!$F123="FSA","FSA",#N/A)</f>
        <v>#N/A</v>
      </c>
      <c r="Y121" s="46" t="e">
        <f>IF('All Data'!$F123="SNC","SNC",#N/A)</f>
        <v>#N/A</v>
      </c>
      <c r="Z121" s="44" t="e">
        <f>IF(ISBLANK('All Data'!$G123)=FALSE,'All Data'!$A123,#N/A)</f>
        <v>#N/A</v>
      </c>
      <c r="AA121" s="5" t="e">
        <f>IF(ISNUMBER('All Data'!$G123),'All Data'!$G123,#N/A)</f>
        <v>#N/A</v>
      </c>
      <c r="AB121" s="5" t="e">
        <f>IF('All Data'!$G123="QAI","QAI",#N/A)</f>
        <v>#N/A</v>
      </c>
      <c r="AC121" s="5" t="e">
        <f>IF('All Data'!$G123="FSA","FSA",#N/A)</f>
        <v>#N/A</v>
      </c>
      <c r="AD121" s="46" t="e">
        <f>IF('All Data'!$G123="SNC","SNC",#N/A)</f>
        <v>#N/A</v>
      </c>
      <c r="AE121" s="44" t="e">
        <f>IF(ISBLANK('All Data'!$H123)=FALSE,'All Data'!$A123,#N/A)</f>
        <v>#N/A</v>
      </c>
      <c r="AF121" s="5" t="e">
        <f>IF(ISNUMBER('All Data'!$H123),'All Data'!$H123,#N/A)</f>
        <v>#N/A</v>
      </c>
      <c r="AG121" s="5" t="e">
        <f>IF('All Data'!$H123="QAI","QAI",#N/A)</f>
        <v>#N/A</v>
      </c>
      <c r="AH121" s="5" t="e">
        <f>IF('All Data'!$H123="FSA","FSA",#N/A)</f>
        <v>#N/A</v>
      </c>
      <c r="AI121" s="46" t="e">
        <f>IF('All Data'!$H123="SNC","SNC",#N/A)</f>
        <v>#N/A</v>
      </c>
      <c r="AJ121" s="44" t="e">
        <f>IF(ISBLANK('All Data'!$I123)=FALSE,'All Data'!$A123,#N/A)</f>
        <v>#N/A</v>
      </c>
      <c r="AK121" s="5" t="e">
        <f>IF(ISNUMBER('All Data'!$I123),'All Data'!$I123,#N/A)</f>
        <v>#N/A</v>
      </c>
      <c r="AL121" s="5" t="e">
        <f>IF('All Data'!$I123="QAI","QAI",#N/A)</f>
        <v>#N/A</v>
      </c>
      <c r="AM121" s="5" t="e">
        <f>IF('All Data'!$I123="FSA","FSA",#N/A)</f>
        <v>#N/A</v>
      </c>
      <c r="AN121" s="46" t="e">
        <f>IF('All Data'!$I123="SNC","SNC",#N/A)</f>
        <v>#N/A</v>
      </c>
      <c r="AO121" s="44" t="e">
        <f>IF(ISBLANK('All Data'!$J123)=FALSE,'All Data'!$A123,#N/A)</f>
        <v>#N/A</v>
      </c>
      <c r="AP121" s="5" t="e">
        <f>IF(ISNUMBER('All Data'!$J123),'All Data'!$J123,#N/A)</f>
        <v>#N/A</v>
      </c>
      <c r="AQ121" s="5" t="e">
        <f>IF('All Data'!$J123="QAI","QAI",#N/A)</f>
        <v>#N/A</v>
      </c>
      <c r="AR121" s="5" t="e">
        <f>IF('All Data'!$J123="FSA","FSA",#N/A)</f>
        <v>#N/A</v>
      </c>
      <c r="AS121" s="46" t="e">
        <f>IF('All Data'!$J123="SNC","SNC",#N/A)</f>
        <v>#N/A</v>
      </c>
      <c r="AT121" s="44">
        <f>IF(ISBLANK('All Data'!$K123)=FALSE,'All Data'!$A123,#N/A)</f>
        <v>41134</v>
      </c>
      <c r="AV121" s="5" t="e">
        <f>IF('All Data'!$K123="QAI","QAI",#N/A)</f>
        <v>#N/A</v>
      </c>
      <c r="AW121" s="5" t="e">
        <f>IF('All Data'!$K123="FSA","FSA",#N/A)</f>
        <v>#N/A</v>
      </c>
      <c r="AX121" s="46" t="str">
        <f>IF('All Data'!$K123="SNC","SNC",#N/A)</f>
        <v>SNC</v>
      </c>
      <c r="AY121" s="44" t="e">
        <f>IF(ISBLANK('All Data'!$L123)=FALSE,'All Data'!$A123,#N/A)</f>
        <v>#N/A</v>
      </c>
      <c r="AZ121" s="5" t="e">
        <f>IF(ISNUMBER('All Data'!$L123),'All Data'!$L123,#N/A)</f>
        <v>#N/A</v>
      </c>
      <c r="BA121" s="5" t="e">
        <f>IF('All Data'!$L123="QAI","QAI",#N/A)</f>
        <v>#N/A</v>
      </c>
      <c r="BB121" s="5" t="e">
        <f>IF('All Data'!$L123="FSA","FSA",#N/A)</f>
        <v>#N/A</v>
      </c>
      <c r="BC121" s="46" t="e">
        <f>IF('All Data'!$L123="SNC","SNC",#N/A)</f>
        <v>#N/A</v>
      </c>
      <c r="BD121" s="44" t="e">
        <f>IF(ISBLANK('All Data'!$M123)=FALSE,'All Data'!$A123,#N/A)</f>
        <v>#N/A</v>
      </c>
      <c r="BE121" s="5" t="e">
        <f>IF(ISNUMBER('All Data'!$M123),'All Data'!$M123,#N/A)</f>
        <v>#N/A</v>
      </c>
      <c r="BF121" s="5" t="e">
        <f>IF('All Data'!$M123="QAI","QAI",#N/A)</f>
        <v>#N/A</v>
      </c>
      <c r="BG121" s="5" t="e">
        <f>IF('All Data'!$M123="FSA","FSA",#N/A)</f>
        <v>#N/A</v>
      </c>
      <c r="BH121" s="46" t="e">
        <f>IF('All Data'!$M123="SNC","SNC",#N/A)</f>
        <v>#N/A</v>
      </c>
      <c r="BI121" s="44">
        <f>IF(ISBLANK('All Data'!$N123)=FALSE,'All Data'!$A123,#N/A)</f>
        <v>41134</v>
      </c>
      <c r="BJ121" s="5">
        <f>IF(ISNUMBER('All Data'!$N123),'All Data'!$N123,#N/A)</f>
        <v>10</v>
      </c>
      <c r="BK121" s="5" t="e">
        <f>IF('All Data'!$N123="QAI","QAI",#N/A)</f>
        <v>#N/A</v>
      </c>
      <c r="BL121" s="5" t="e">
        <f>IF('All Data'!$N123="FSA","FSA",#N/A)</f>
        <v>#N/A</v>
      </c>
      <c r="BM121" s="46" t="e">
        <f>IF('All Data'!$N123="SNC","SNC",#N/A)</f>
        <v>#N/A</v>
      </c>
      <c r="BN121" s="44" t="e">
        <f>IF(ISBLANK('All Data'!$O123)=FALSE,'All Data'!$A123,#N/A)</f>
        <v>#N/A</v>
      </c>
      <c r="BO121" s="5" t="e">
        <f>IF(ISNUMBER('All Data'!$O123),'All Data'!$O123,#N/A)</f>
        <v>#N/A</v>
      </c>
      <c r="BP121" s="5" t="e">
        <f>IF('All Data'!$O123="QAI","QAI",#N/A)</f>
        <v>#N/A</v>
      </c>
      <c r="BQ121" s="5" t="e">
        <f>IF('All Data'!$O123="FSA","FSA",#N/A)</f>
        <v>#N/A</v>
      </c>
      <c r="BR121" s="46" t="e">
        <f>IF('All Data'!$O123="SNC","SNC",#N/A)</f>
        <v>#N/A</v>
      </c>
      <c r="BS121" s="44" t="e">
        <f>IF(ISBLANK('All Data'!$P123)=FALSE,'All Data'!$A123,#N/A)</f>
        <v>#N/A</v>
      </c>
      <c r="BT121" s="5" t="e">
        <f>IF(ISNUMBER('All Data'!$P123),'All Data'!$P123,#N/A)</f>
        <v>#N/A</v>
      </c>
      <c r="BU121" s="5" t="e">
        <f>IF('All Data'!$P123="QAI","QAI",#N/A)</f>
        <v>#N/A</v>
      </c>
      <c r="BV121" s="5" t="e">
        <f>IF('All Data'!$P123="FSA","FSA",#N/A)</f>
        <v>#N/A</v>
      </c>
      <c r="BW121" s="46" t="e">
        <f>IF('All Data'!$P123="SNC","SNC",#N/A)</f>
        <v>#N/A</v>
      </c>
      <c r="BX121" s="44" t="e">
        <f>IF(ISBLANK('All Data'!$Q123)=FALSE,'All Data'!$A123,#N/A)</f>
        <v>#N/A</v>
      </c>
      <c r="BY121" s="5" t="e">
        <f>IF(ISNUMBER('All Data'!$Q123),'All Data'!$Q123,#N/A)</f>
        <v>#N/A</v>
      </c>
      <c r="BZ121" s="5" t="e">
        <f>IF('All Data'!$Q123="QAI","QAI",#N/A)</f>
        <v>#N/A</v>
      </c>
      <c r="CA121" s="5" t="e">
        <f>IF('All Data'!$Q123="FSA","FSA",#N/A)</f>
        <v>#N/A</v>
      </c>
      <c r="CB121" s="46" t="e">
        <f>IF('All Data'!$Q123="SNC","SNC",#N/A)</f>
        <v>#N/A</v>
      </c>
      <c r="CC121" s="44" t="e">
        <f>IF(ISBLANK('All Data'!$R123)=FALSE,'All Data'!$A123,#N/A)</f>
        <v>#N/A</v>
      </c>
      <c r="CD121" s="5" t="e">
        <f>IF(ISNUMBER('All Data'!$R123),'All Data'!$R123,#N/A)</f>
        <v>#N/A</v>
      </c>
      <c r="CE121" s="5" t="e">
        <f>IF('All Data'!$R123="QAI","QAI",#N/A)</f>
        <v>#N/A</v>
      </c>
      <c r="CF121" s="5" t="e">
        <f>IF('All Data'!$R123="FSA","FSA",#N/A)</f>
        <v>#N/A</v>
      </c>
      <c r="CG121" s="46" t="e">
        <f>IF('All Data'!$R123="SNC","SNC",#N/A)</f>
        <v>#N/A</v>
      </c>
      <c r="CH121" s="44" t="e">
        <f>IF(ISBLANK('All Data'!$S123)=FALSE,'All Data'!$A123,#N/A)</f>
        <v>#N/A</v>
      </c>
      <c r="CI121" s="5" t="e">
        <f>IF(ISNUMBER('All Data'!$S123),'All Data'!$S123,#N/A)</f>
        <v>#N/A</v>
      </c>
      <c r="CJ121" s="5" t="e">
        <f>IF('All Data'!$S123="QAI","QAI",#N/A)</f>
        <v>#N/A</v>
      </c>
      <c r="CK121" s="5" t="e">
        <f>IF('All Data'!$S123="FSA","FSA",#N/A)</f>
        <v>#N/A</v>
      </c>
      <c r="CL121" s="46" t="e">
        <f>IF('All Data'!$S123="SNC","SNC",#N/A)</f>
        <v>#N/A</v>
      </c>
      <c r="CM121" s="44" t="e">
        <f>IF(ISBLANK('All Data'!$T123)=FALSE,'All Data'!$A123,#N/A)</f>
        <v>#N/A</v>
      </c>
      <c r="CN121" s="5" t="e">
        <f>IF(ISNUMBER('All Data'!$T123),'All Data'!$T123,#N/A)</f>
        <v>#N/A</v>
      </c>
      <c r="CO121" s="5" t="e">
        <f>IF('All Data'!$T123="QAI","QAI",#N/A)</f>
        <v>#N/A</v>
      </c>
      <c r="CP121" s="5" t="e">
        <f>IF('All Data'!$T123="FSA","FSA",#N/A)</f>
        <v>#N/A</v>
      </c>
      <c r="CQ121" s="46" t="e">
        <f>IF('All Data'!$T123="SNC","SNC",#N/A)</f>
        <v>#N/A</v>
      </c>
      <c r="CR121" s="44" t="e">
        <f>IF(ISBLANK('All Data'!$U123)=FALSE,'All Data'!$A123,#N/A)</f>
        <v>#N/A</v>
      </c>
      <c r="CS121" s="5" t="e">
        <f>IF(ISNUMBER('All Data'!$U123),'All Data'!$U123,#N/A)</f>
        <v>#N/A</v>
      </c>
      <c r="CT121" s="5" t="e">
        <f>IF('All Data'!$U123="QAI","QAI",#N/A)</f>
        <v>#N/A</v>
      </c>
      <c r="CU121" s="5" t="e">
        <f>IF('All Data'!$U123="FSA","FSA",#N/A)</f>
        <v>#N/A</v>
      </c>
      <c r="CV121" s="46" t="e">
        <f>IF('All Data'!$U123="SNC","SNC",#N/A)</f>
        <v>#N/A</v>
      </c>
      <c r="CW121" s="44" t="e">
        <f>IF(ISBLANK('All Data'!$V123)=FALSE,'All Data'!$A123,#N/A)</f>
        <v>#N/A</v>
      </c>
      <c r="CX121" s="5" t="e">
        <f>IF(ISNUMBER('All Data'!$V123),'All Data'!$V123,#N/A)</f>
        <v>#N/A</v>
      </c>
      <c r="CY121" s="5" t="e">
        <f>IF('All Data'!$V123="QAI","QAI",#N/A)</f>
        <v>#N/A</v>
      </c>
      <c r="CZ121" s="5" t="e">
        <f>IF('All Data'!$V123="FSA","FSA",#N/A)</f>
        <v>#N/A</v>
      </c>
      <c r="DA121" s="46" t="e">
        <f>IF('All Data'!$V123="SNC","SNC",#N/A)</f>
        <v>#N/A</v>
      </c>
      <c r="DB121" s="44" t="e">
        <f>IF(ISBLANK('All Data'!$W123)=FALSE,'All Data'!$A123,#N/A)</f>
        <v>#N/A</v>
      </c>
      <c r="DC121" s="5" t="e">
        <f>IF(ISNUMBER('All Data'!$W123),'All Data'!$W123,#N/A)</f>
        <v>#N/A</v>
      </c>
      <c r="DD121" s="5" t="e">
        <f>IF('All Data'!$W123="QAI","QAI",#N/A)</f>
        <v>#N/A</v>
      </c>
      <c r="DE121" s="5" t="e">
        <f>IF('All Data'!$W123="FSA","FSA",#N/A)</f>
        <v>#N/A</v>
      </c>
      <c r="DF121" s="46" t="e">
        <f>IF('All Data'!$W123="SNC","SNC",#N/A)</f>
        <v>#N/A</v>
      </c>
      <c r="DK121" s="46"/>
      <c r="DN121" s="44">
        <f>'All Data'!$A123</f>
        <v>41134</v>
      </c>
    </row>
    <row r="122" spans="1:118" x14ac:dyDescent="0.25">
      <c r="A122" s="44" t="e">
        <f>IF(ISBLANK('All Data'!$B124)=FALSE,'All Data'!$A124,#N/A)</f>
        <v>#N/A</v>
      </c>
      <c r="B122" s="5" t="e">
        <f>IF(ISNUMBER('All Data'!$B124),'All Data'!$B124,#N/A)</f>
        <v>#N/A</v>
      </c>
      <c r="C122" s="5" t="e">
        <f>IF('All Data'!$B124="QAI","QAI",#N/A)</f>
        <v>#N/A</v>
      </c>
      <c r="D122" s="5" t="e">
        <f>IF('All Data'!$B124="FSA","FSA",#N/A)</f>
        <v>#N/A</v>
      </c>
      <c r="E122" s="46" t="e">
        <f>IF('All Data'!$B124="SNC","SNC",#N/A)</f>
        <v>#N/A</v>
      </c>
      <c r="F122" s="44" t="e">
        <f>IF(ISBLANK('All Data'!$C124)=FALSE,'All Data'!$A124,#N/A)</f>
        <v>#N/A</v>
      </c>
      <c r="G122" s="5" t="e">
        <f>IF(ISNUMBER('All Data'!$C124),'All Data'!$C124,#N/A)</f>
        <v>#N/A</v>
      </c>
      <c r="H122" s="5" t="e">
        <f>IF('All Data'!$C124="QAI","QAI",#N/A)</f>
        <v>#N/A</v>
      </c>
      <c r="I122" s="5" t="e">
        <f>IF('All Data'!$C124="FSA","FSA",#N/A)</f>
        <v>#N/A</v>
      </c>
      <c r="J122" s="46" t="e">
        <f>IF('All Data'!$C124="SNC","SNC",#N/A)</f>
        <v>#N/A</v>
      </c>
      <c r="K122" s="44" t="e">
        <f>IF(ISBLANK('All Data'!$D124)=FALSE,'All Data'!$A124,#N/A)</f>
        <v>#N/A</v>
      </c>
      <c r="L122" s="5" t="e">
        <f>IF(ISNUMBER('All Data'!$D124),'All Data'!$D124,#N/A)</f>
        <v>#N/A</v>
      </c>
      <c r="M122" s="5" t="e">
        <f>IF('All Data'!$D124="QAI","QAI",#N/A)</f>
        <v>#N/A</v>
      </c>
      <c r="N122" s="5" t="e">
        <f>IF('All Data'!$D124="FSA","FSA",#N/A)</f>
        <v>#N/A</v>
      </c>
      <c r="O122" s="46" t="e">
        <f>IF('All Data'!$D124="SNC","SNC",#N/A)</f>
        <v>#N/A</v>
      </c>
      <c r="P122" s="44" t="e">
        <f>IF(ISBLANK('All Data'!$E124)=FALSE,'All Data'!$A124,#N/A)</f>
        <v>#N/A</v>
      </c>
      <c r="Q122" s="5" t="e">
        <f>IF(ISNUMBER('All Data'!$E124),'All Data'!$E124,#N/A)</f>
        <v>#N/A</v>
      </c>
      <c r="R122" s="5" t="e">
        <f>IF('All Data'!$E124="QAI","QAI",#N/A)</f>
        <v>#N/A</v>
      </c>
      <c r="S122" s="5" t="e">
        <f>IF('All Data'!$E124="FSA","FSA",#N/A)</f>
        <v>#N/A</v>
      </c>
      <c r="T122" s="46" t="e">
        <f>IF('All Data'!$E124="SNC","SNC",#N/A)</f>
        <v>#N/A</v>
      </c>
      <c r="U122" s="44" t="e">
        <f>IF(ISBLANK('All Data'!$F124)=FALSE,'All Data'!$A124,#N/A)</f>
        <v>#N/A</v>
      </c>
      <c r="V122" s="5" t="e">
        <f>IF(ISNUMBER('All Data'!$F124),'All Data'!$F124,#N/A)</f>
        <v>#N/A</v>
      </c>
      <c r="W122" s="5" t="e">
        <f>IF('All Data'!$F124="QAI","QAI",#N/A)</f>
        <v>#N/A</v>
      </c>
      <c r="X122" s="5" t="e">
        <f>IF('All Data'!$F124="FSA","FSA",#N/A)</f>
        <v>#N/A</v>
      </c>
      <c r="Y122" s="46" t="e">
        <f>IF('All Data'!$F124="SNC","SNC",#N/A)</f>
        <v>#N/A</v>
      </c>
      <c r="Z122" s="44" t="e">
        <f>IF(ISBLANK('All Data'!$G124)=FALSE,'All Data'!$A124,#N/A)</f>
        <v>#N/A</v>
      </c>
      <c r="AA122" s="5" t="e">
        <f>IF(ISNUMBER('All Data'!$G124),'All Data'!$G124,#N/A)</f>
        <v>#N/A</v>
      </c>
      <c r="AB122" s="5" t="e">
        <f>IF('All Data'!$G124="QAI","QAI",#N/A)</f>
        <v>#N/A</v>
      </c>
      <c r="AC122" s="5" t="e">
        <f>IF('All Data'!$G124="FSA","FSA",#N/A)</f>
        <v>#N/A</v>
      </c>
      <c r="AD122" s="46" t="e">
        <f>IF('All Data'!$G124="SNC","SNC",#N/A)</f>
        <v>#N/A</v>
      </c>
      <c r="AE122" s="44" t="e">
        <f>IF(ISBLANK('All Data'!$H124)=FALSE,'All Data'!$A124,#N/A)</f>
        <v>#N/A</v>
      </c>
      <c r="AF122" s="5" t="e">
        <f>IF(ISNUMBER('All Data'!$H124),'All Data'!$H124,#N/A)</f>
        <v>#N/A</v>
      </c>
      <c r="AG122" s="5" t="e">
        <f>IF('All Data'!$H124="QAI","QAI",#N/A)</f>
        <v>#N/A</v>
      </c>
      <c r="AH122" s="5" t="e">
        <f>IF('All Data'!$H124="FSA","FSA",#N/A)</f>
        <v>#N/A</v>
      </c>
      <c r="AI122" s="46" t="e">
        <f>IF('All Data'!$H124="SNC","SNC",#N/A)</f>
        <v>#N/A</v>
      </c>
      <c r="AJ122" s="44" t="e">
        <f>IF(ISBLANK('All Data'!$I124)=FALSE,'All Data'!$A124,#N/A)</f>
        <v>#N/A</v>
      </c>
      <c r="AK122" s="5" t="e">
        <f>IF(ISNUMBER('All Data'!$I124),'All Data'!$I124,#N/A)</f>
        <v>#N/A</v>
      </c>
      <c r="AL122" s="5" t="e">
        <f>IF('All Data'!$I124="QAI","QAI",#N/A)</f>
        <v>#N/A</v>
      </c>
      <c r="AM122" s="5" t="e">
        <f>IF('All Data'!$I124="FSA","FSA",#N/A)</f>
        <v>#N/A</v>
      </c>
      <c r="AN122" s="46" t="e">
        <f>IF('All Data'!$I124="SNC","SNC",#N/A)</f>
        <v>#N/A</v>
      </c>
      <c r="AO122" s="44" t="e">
        <f>IF(ISBLANK('All Data'!$J124)=FALSE,'All Data'!$A124,#N/A)</f>
        <v>#N/A</v>
      </c>
      <c r="AP122" s="5" t="e">
        <f>IF(ISNUMBER('All Data'!$J124),'All Data'!$J124,#N/A)</f>
        <v>#N/A</v>
      </c>
      <c r="AQ122" s="5" t="e">
        <f>IF('All Data'!$J124="QAI","QAI",#N/A)</f>
        <v>#N/A</v>
      </c>
      <c r="AR122" s="5" t="e">
        <f>IF('All Data'!$J124="FSA","FSA",#N/A)</f>
        <v>#N/A</v>
      </c>
      <c r="AS122" s="46" t="e">
        <f>IF('All Data'!$J124="SNC","SNC",#N/A)</f>
        <v>#N/A</v>
      </c>
      <c r="AT122" s="44">
        <f>IF(ISBLANK('All Data'!$K124)=FALSE,'All Data'!$A124,#N/A)</f>
        <v>41136</v>
      </c>
      <c r="AU122" s="5">
        <f>IF(ISNUMBER('All Data'!$K124),'All Data'!$K124,#N/A)</f>
        <v>11.4</v>
      </c>
      <c r="AV122" s="5" t="e">
        <f>IF('All Data'!$K124="QAI","QAI",#N/A)</f>
        <v>#N/A</v>
      </c>
      <c r="AW122" s="5" t="e">
        <f>IF('All Data'!$K124="FSA","FSA",#N/A)</f>
        <v>#N/A</v>
      </c>
      <c r="AX122" s="46" t="e">
        <f>IF('All Data'!$K124="SNC","SNC",#N/A)</f>
        <v>#N/A</v>
      </c>
      <c r="AY122" s="44" t="e">
        <f>IF(ISBLANK('All Data'!$L124)=FALSE,'All Data'!$A124,#N/A)</f>
        <v>#N/A</v>
      </c>
      <c r="AZ122" s="5" t="e">
        <f>IF(ISNUMBER('All Data'!$L124),'All Data'!$L124,#N/A)</f>
        <v>#N/A</v>
      </c>
      <c r="BA122" s="5" t="e">
        <f>IF('All Data'!$L124="QAI","QAI",#N/A)</f>
        <v>#N/A</v>
      </c>
      <c r="BB122" s="5" t="e">
        <f>IF('All Data'!$L124="FSA","FSA",#N/A)</f>
        <v>#N/A</v>
      </c>
      <c r="BC122" s="46" t="e">
        <f>IF('All Data'!$L124="SNC","SNC",#N/A)</f>
        <v>#N/A</v>
      </c>
      <c r="BD122" s="44" t="e">
        <f>IF(ISBLANK('All Data'!$M124)=FALSE,'All Data'!$A124,#N/A)</f>
        <v>#N/A</v>
      </c>
      <c r="BE122" s="5" t="e">
        <f>IF(ISNUMBER('All Data'!$M124),'All Data'!$M124,#N/A)</f>
        <v>#N/A</v>
      </c>
      <c r="BF122" s="5" t="e">
        <f>IF('All Data'!$M124="QAI","QAI",#N/A)</f>
        <v>#N/A</v>
      </c>
      <c r="BG122" s="5" t="e">
        <f>IF('All Data'!$M124="FSA","FSA",#N/A)</f>
        <v>#N/A</v>
      </c>
      <c r="BH122" s="46" t="e">
        <f>IF('All Data'!$M124="SNC","SNC",#N/A)</f>
        <v>#N/A</v>
      </c>
      <c r="BI122" s="44" t="e">
        <f>IF(ISBLANK('All Data'!$N124)=FALSE,'All Data'!$A124,#N/A)</f>
        <v>#N/A</v>
      </c>
      <c r="BJ122" s="5" t="e">
        <f>IF(ISNUMBER('All Data'!$N124),'All Data'!$N124,#N/A)</f>
        <v>#N/A</v>
      </c>
      <c r="BK122" s="5" t="e">
        <f>IF('All Data'!$N124="QAI","QAI",#N/A)</f>
        <v>#N/A</v>
      </c>
      <c r="BL122" s="5" t="e">
        <f>IF('All Data'!$N124="FSA","FSA",#N/A)</f>
        <v>#N/A</v>
      </c>
      <c r="BM122" s="46" t="e">
        <f>IF('All Data'!$N124="SNC","SNC",#N/A)</f>
        <v>#N/A</v>
      </c>
      <c r="BN122" s="44" t="e">
        <f>IF(ISBLANK('All Data'!$O124)=FALSE,'All Data'!$A124,#N/A)</f>
        <v>#N/A</v>
      </c>
      <c r="BO122" s="5" t="e">
        <f>IF(ISNUMBER('All Data'!$O124),'All Data'!$O124,#N/A)</f>
        <v>#N/A</v>
      </c>
      <c r="BP122" s="5" t="e">
        <f>IF('All Data'!$O124="QAI","QAI",#N/A)</f>
        <v>#N/A</v>
      </c>
      <c r="BQ122" s="5" t="e">
        <f>IF('All Data'!$O124="FSA","FSA",#N/A)</f>
        <v>#N/A</v>
      </c>
      <c r="BR122" s="46" t="e">
        <f>IF('All Data'!$O124="SNC","SNC",#N/A)</f>
        <v>#N/A</v>
      </c>
      <c r="BS122" s="44" t="e">
        <f>IF(ISBLANK('All Data'!$P124)=FALSE,'All Data'!$A124,#N/A)</f>
        <v>#N/A</v>
      </c>
      <c r="BT122" s="5" t="e">
        <f>IF(ISNUMBER('All Data'!$P124),'All Data'!$P124,#N/A)</f>
        <v>#N/A</v>
      </c>
      <c r="BU122" s="5" t="e">
        <f>IF('All Data'!$P124="QAI","QAI",#N/A)</f>
        <v>#N/A</v>
      </c>
      <c r="BV122" s="5" t="e">
        <f>IF('All Data'!$P124="FSA","FSA",#N/A)</f>
        <v>#N/A</v>
      </c>
      <c r="BW122" s="46" t="e">
        <f>IF('All Data'!$P124="SNC","SNC",#N/A)</f>
        <v>#N/A</v>
      </c>
      <c r="BX122" s="44" t="e">
        <f>IF(ISBLANK('All Data'!$Q124)=FALSE,'All Data'!$A124,#N/A)</f>
        <v>#N/A</v>
      </c>
      <c r="BY122" s="5" t="e">
        <f>IF(ISNUMBER('All Data'!$Q124),'All Data'!$Q124,#N/A)</f>
        <v>#N/A</v>
      </c>
      <c r="BZ122" s="5" t="e">
        <f>IF('All Data'!$Q124="QAI","QAI",#N/A)</f>
        <v>#N/A</v>
      </c>
      <c r="CA122" s="5" t="e">
        <f>IF('All Data'!$Q124="FSA","FSA",#N/A)</f>
        <v>#N/A</v>
      </c>
      <c r="CB122" s="46" t="e">
        <f>IF('All Data'!$Q124="SNC","SNC",#N/A)</f>
        <v>#N/A</v>
      </c>
      <c r="CC122" s="44" t="e">
        <f>IF(ISBLANK('All Data'!$R124)=FALSE,'All Data'!$A124,#N/A)</f>
        <v>#N/A</v>
      </c>
      <c r="CD122" s="5" t="e">
        <f>IF(ISNUMBER('All Data'!$R124),'All Data'!$R124,#N/A)</f>
        <v>#N/A</v>
      </c>
      <c r="CE122" s="5" t="e">
        <f>IF('All Data'!$R124="QAI","QAI",#N/A)</f>
        <v>#N/A</v>
      </c>
      <c r="CF122" s="5" t="e">
        <f>IF('All Data'!$R124="FSA","FSA",#N/A)</f>
        <v>#N/A</v>
      </c>
      <c r="CG122" s="46" t="e">
        <f>IF('All Data'!$R124="SNC","SNC",#N/A)</f>
        <v>#N/A</v>
      </c>
      <c r="CH122" s="44" t="e">
        <f>IF(ISBLANK('All Data'!$S124)=FALSE,'All Data'!$A124,#N/A)</f>
        <v>#N/A</v>
      </c>
      <c r="CI122" s="5" t="e">
        <f>IF(ISNUMBER('All Data'!$S124),'All Data'!$S124,#N/A)</f>
        <v>#N/A</v>
      </c>
      <c r="CJ122" s="5" t="e">
        <f>IF('All Data'!$S124="QAI","QAI",#N/A)</f>
        <v>#N/A</v>
      </c>
      <c r="CK122" s="5" t="e">
        <f>IF('All Data'!$S124="FSA","FSA",#N/A)</f>
        <v>#N/A</v>
      </c>
      <c r="CL122" s="46" t="e">
        <f>IF('All Data'!$S124="SNC","SNC",#N/A)</f>
        <v>#N/A</v>
      </c>
      <c r="CM122" s="44" t="e">
        <f>IF(ISBLANK('All Data'!$T124)=FALSE,'All Data'!$A124,#N/A)</f>
        <v>#N/A</v>
      </c>
      <c r="CN122" s="5" t="e">
        <f>IF(ISNUMBER('All Data'!$T124),'All Data'!$T124,#N/A)</f>
        <v>#N/A</v>
      </c>
      <c r="CO122" s="5" t="e">
        <f>IF('All Data'!$T124="QAI","QAI",#N/A)</f>
        <v>#N/A</v>
      </c>
      <c r="CP122" s="5" t="e">
        <f>IF('All Data'!$T124="FSA","FSA",#N/A)</f>
        <v>#N/A</v>
      </c>
      <c r="CQ122" s="46" t="e">
        <f>IF('All Data'!$T124="SNC","SNC",#N/A)</f>
        <v>#N/A</v>
      </c>
      <c r="CR122" s="44" t="e">
        <f>IF(ISBLANK('All Data'!$U124)=FALSE,'All Data'!$A124,#N/A)</f>
        <v>#N/A</v>
      </c>
      <c r="CS122" s="5" t="e">
        <f>IF(ISNUMBER('All Data'!$U124),'All Data'!$U124,#N/A)</f>
        <v>#N/A</v>
      </c>
      <c r="CT122" s="5" t="e">
        <f>IF('All Data'!$U124="QAI","QAI",#N/A)</f>
        <v>#N/A</v>
      </c>
      <c r="CU122" s="5" t="e">
        <f>IF('All Data'!$U124="FSA","FSA",#N/A)</f>
        <v>#N/A</v>
      </c>
      <c r="CV122" s="46" t="e">
        <f>IF('All Data'!$U124="SNC","SNC",#N/A)</f>
        <v>#N/A</v>
      </c>
      <c r="CW122" s="44" t="e">
        <f>IF(ISBLANK('All Data'!$V124)=FALSE,'All Data'!$A124,#N/A)</f>
        <v>#N/A</v>
      </c>
      <c r="CX122" s="5" t="e">
        <f>IF(ISNUMBER('All Data'!$V124),'All Data'!$V124,#N/A)</f>
        <v>#N/A</v>
      </c>
      <c r="CY122" s="5" t="e">
        <f>IF('All Data'!$V124="QAI","QAI",#N/A)</f>
        <v>#N/A</v>
      </c>
      <c r="CZ122" s="5" t="e">
        <f>IF('All Data'!$V124="FSA","FSA",#N/A)</f>
        <v>#N/A</v>
      </c>
      <c r="DA122" s="46" t="e">
        <f>IF('All Data'!$V124="SNC","SNC",#N/A)</f>
        <v>#N/A</v>
      </c>
      <c r="DB122" s="44" t="e">
        <f>IF(ISBLANK('All Data'!$W124)=FALSE,'All Data'!$A124,#N/A)</f>
        <v>#N/A</v>
      </c>
      <c r="DC122" s="5" t="e">
        <f>IF(ISNUMBER('All Data'!$W124),'All Data'!$W124,#N/A)</f>
        <v>#N/A</v>
      </c>
      <c r="DD122" s="5" t="e">
        <f>IF('All Data'!$W124="QAI","QAI",#N/A)</f>
        <v>#N/A</v>
      </c>
      <c r="DE122" s="5" t="e">
        <f>IF('All Data'!$W124="FSA","FSA",#N/A)</f>
        <v>#N/A</v>
      </c>
      <c r="DF122" s="46" t="e">
        <f>IF('All Data'!$W124="SNC","SNC",#N/A)</f>
        <v>#N/A</v>
      </c>
      <c r="DK122" s="46"/>
      <c r="DN122" s="44">
        <f>'All Data'!$A124</f>
        <v>41136</v>
      </c>
    </row>
    <row r="123" spans="1:118" x14ac:dyDescent="0.25">
      <c r="A123" s="44" t="e">
        <f>IF(ISBLANK('All Data'!$B125)=FALSE,'All Data'!$A125,#N/A)</f>
        <v>#N/A</v>
      </c>
      <c r="B123" s="5" t="e">
        <f>IF(ISNUMBER('All Data'!$B125),'All Data'!$B125,#N/A)</f>
        <v>#N/A</v>
      </c>
      <c r="C123" s="5" t="e">
        <f>IF('All Data'!$B125="QAI","QAI",#N/A)</f>
        <v>#N/A</v>
      </c>
      <c r="D123" s="5" t="e">
        <f>IF('All Data'!$B125="FSA","FSA",#N/A)</f>
        <v>#N/A</v>
      </c>
      <c r="E123" s="46" t="e">
        <f>IF('All Data'!$B125="SNC","SNC",#N/A)</f>
        <v>#N/A</v>
      </c>
      <c r="F123" s="44" t="e">
        <f>IF(ISBLANK('All Data'!$C125)=FALSE,'All Data'!$A125,#N/A)</f>
        <v>#N/A</v>
      </c>
      <c r="G123" s="5" t="e">
        <f>IF(ISNUMBER('All Data'!$C125),'All Data'!$C125,#N/A)</f>
        <v>#N/A</v>
      </c>
      <c r="H123" s="5" t="e">
        <f>IF('All Data'!$C125="QAI","QAI",#N/A)</f>
        <v>#N/A</v>
      </c>
      <c r="I123" s="5" t="e">
        <f>IF('All Data'!$C125="FSA","FSA",#N/A)</f>
        <v>#N/A</v>
      </c>
      <c r="J123" s="46" t="e">
        <f>IF('All Data'!$C125="SNC","SNC",#N/A)</f>
        <v>#N/A</v>
      </c>
      <c r="K123" s="44" t="e">
        <f>IF(ISBLANK('All Data'!$D125)=FALSE,'All Data'!$A125,#N/A)</f>
        <v>#N/A</v>
      </c>
      <c r="L123" s="5" t="e">
        <f>IF(ISNUMBER('All Data'!$D125),'All Data'!$D125,#N/A)</f>
        <v>#N/A</v>
      </c>
      <c r="M123" s="5" t="e">
        <f>IF('All Data'!$D125="QAI","QAI",#N/A)</f>
        <v>#N/A</v>
      </c>
      <c r="N123" s="5" t="e">
        <f>IF('All Data'!$D125="FSA","FSA",#N/A)</f>
        <v>#N/A</v>
      </c>
      <c r="O123" s="46" t="e">
        <f>IF('All Data'!$D125="SNC","SNC",#N/A)</f>
        <v>#N/A</v>
      </c>
      <c r="P123" s="44" t="e">
        <f>IF(ISBLANK('All Data'!$E125)=FALSE,'All Data'!$A125,#N/A)</f>
        <v>#N/A</v>
      </c>
      <c r="Q123" s="5" t="e">
        <f>IF(ISNUMBER('All Data'!$E125),'All Data'!$E125,#N/A)</f>
        <v>#N/A</v>
      </c>
      <c r="R123" s="5" t="e">
        <f>IF('All Data'!$E125="QAI","QAI",#N/A)</f>
        <v>#N/A</v>
      </c>
      <c r="S123" s="5" t="e">
        <f>IF('All Data'!$E125="FSA","FSA",#N/A)</f>
        <v>#N/A</v>
      </c>
      <c r="T123" s="46" t="e">
        <f>IF('All Data'!$E125="SNC","SNC",#N/A)</f>
        <v>#N/A</v>
      </c>
      <c r="U123" s="44" t="e">
        <f>IF(ISBLANK('All Data'!$F125)=FALSE,'All Data'!$A125,#N/A)</f>
        <v>#N/A</v>
      </c>
      <c r="V123" s="5" t="e">
        <f>IF(ISNUMBER('All Data'!$F125),'All Data'!$F125,#N/A)</f>
        <v>#N/A</v>
      </c>
      <c r="W123" s="5" t="e">
        <f>IF('All Data'!$F125="QAI","QAI",#N/A)</f>
        <v>#N/A</v>
      </c>
      <c r="X123" s="5" t="e">
        <f>IF('All Data'!$F125="FSA","FSA",#N/A)</f>
        <v>#N/A</v>
      </c>
      <c r="Y123" s="46" t="e">
        <f>IF('All Data'!$F125="SNC","SNC",#N/A)</f>
        <v>#N/A</v>
      </c>
      <c r="Z123" s="44" t="e">
        <f>IF(ISBLANK('All Data'!$G125)=FALSE,'All Data'!$A125,#N/A)</f>
        <v>#N/A</v>
      </c>
      <c r="AA123" s="5" t="e">
        <f>IF(ISNUMBER('All Data'!$G125),'All Data'!$G125,#N/A)</f>
        <v>#N/A</v>
      </c>
      <c r="AB123" s="5" t="e">
        <f>IF('All Data'!$G125="QAI","QAI",#N/A)</f>
        <v>#N/A</v>
      </c>
      <c r="AC123" s="5" t="e">
        <f>IF('All Data'!$G125="FSA","FSA",#N/A)</f>
        <v>#N/A</v>
      </c>
      <c r="AD123" s="46" t="e">
        <f>IF('All Data'!$G125="SNC","SNC",#N/A)</f>
        <v>#N/A</v>
      </c>
      <c r="AE123" s="44" t="e">
        <f>IF(ISBLANK('All Data'!$H125)=FALSE,'All Data'!$A125,#N/A)</f>
        <v>#N/A</v>
      </c>
      <c r="AF123" s="5" t="e">
        <f>IF(ISNUMBER('All Data'!$H125),'All Data'!$H125,#N/A)</f>
        <v>#N/A</v>
      </c>
      <c r="AG123" s="5" t="e">
        <f>IF('All Data'!$H125="QAI","QAI",#N/A)</f>
        <v>#N/A</v>
      </c>
      <c r="AH123" s="5" t="e">
        <f>IF('All Data'!$H125="FSA","FSA",#N/A)</f>
        <v>#N/A</v>
      </c>
      <c r="AI123" s="46" t="e">
        <f>IF('All Data'!$H125="SNC","SNC",#N/A)</f>
        <v>#N/A</v>
      </c>
      <c r="AJ123" s="44" t="e">
        <f>IF(ISBLANK('All Data'!$I125)=FALSE,'All Data'!$A125,#N/A)</f>
        <v>#N/A</v>
      </c>
      <c r="AK123" s="5" t="e">
        <f>IF(ISNUMBER('All Data'!$I125),'All Data'!$I125,#N/A)</f>
        <v>#N/A</v>
      </c>
      <c r="AL123" s="5" t="e">
        <f>IF('All Data'!$I125="QAI","QAI",#N/A)</f>
        <v>#N/A</v>
      </c>
      <c r="AM123" s="5" t="e">
        <f>IF('All Data'!$I125="FSA","FSA",#N/A)</f>
        <v>#N/A</v>
      </c>
      <c r="AN123" s="46" t="e">
        <f>IF('All Data'!$I125="SNC","SNC",#N/A)</f>
        <v>#N/A</v>
      </c>
      <c r="AO123" s="44" t="e">
        <f>IF(ISBLANK('All Data'!$J125)=FALSE,'All Data'!$A125,#N/A)</f>
        <v>#N/A</v>
      </c>
      <c r="AP123" s="5" t="e">
        <f>IF(ISNUMBER('All Data'!$J125),'All Data'!$J125,#N/A)</f>
        <v>#N/A</v>
      </c>
      <c r="AQ123" s="5" t="e">
        <f>IF('All Data'!$J125="QAI","QAI",#N/A)</f>
        <v>#N/A</v>
      </c>
      <c r="AR123" s="5" t="e">
        <f>IF('All Data'!$J125="FSA","FSA",#N/A)</f>
        <v>#N/A</v>
      </c>
      <c r="AS123" s="46" t="e">
        <f>IF('All Data'!$J125="SNC","SNC",#N/A)</f>
        <v>#N/A</v>
      </c>
      <c r="AT123" s="44">
        <f>IF(ISBLANK('All Data'!$K125)=FALSE,'All Data'!$A125,#N/A)</f>
        <v>41139</v>
      </c>
      <c r="AV123" s="5" t="str">
        <f>IF('All Data'!$K125="QAI","QAI",#N/A)</f>
        <v>QAI</v>
      </c>
      <c r="AW123" s="5" t="e">
        <f>IF('All Data'!$K125="FSA","FSA",#N/A)</f>
        <v>#N/A</v>
      </c>
      <c r="AX123" s="46" t="e">
        <f>IF('All Data'!$K125="SNC","SNC",#N/A)</f>
        <v>#N/A</v>
      </c>
      <c r="AY123" s="44" t="e">
        <f>IF(ISBLANK('All Data'!$L125)=FALSE,'All Data'!$A125,#N/A)</f>
        <v>#N/A</v>
      </c>
      <c r="AZ123" s="5" t="e">
        <f>IF(ISNUMBER('All Data'!$L125),'All Data'!$L125,#N/A)</f>
        <v>#N/A</v>
      </c>
      <c r="BA123" s="5" t="e">
        <f>IF('All Data'!$L125="QAI","QAI",#N/A)</f>
        <v>#N/A</v>
      </c>
      <c r="BB123" s="5" t="e">
        <f>IF('All Data'!$L125="FSA","FSA",#N/A)</f>
        <v>#N/A</v>
      </c>
      <c r="BC123" s="46" t="e">
        <f>IF('All Data'!$L125="SNC","SNC",#N/A)</f>
        <v>#N/A</v>
      </c>
      <c r="BD123" s="44" t="e">
        <f>IF(ISBLANK('All Data'!$M125)=FALSE,'All Data'!$A125,#N/A)</f>
        <v>#N/A</v>
      </c>
      <c r="BE123" s="5" t="e">
        <f>IF(ISNUMBER('All Data'!$M125),'All Data'!$M125,#N/A)</f>
        <v>#N/A</v>
      </c>
      <c r="BF123" s="5" t="e">
        <f>IF('All Data'!$M125="QAI","QAI",#N/A)</f>
        <v>#N/A</v>
      </c>
      <c r="BG123" s="5" t="e">
        <f>IF('All Data'!$M125="FSA","FSA",#N/A)</f>
        <v>#N/A</v>
      </c>
      <c r="BH123" s="46" t="e">
        <f>IF('All Data'!$M125="SNC","SNC",#N/A)</f>
        <v>#N/A</v>
      </c>
      <c r="BI123" s="44" t="e">
        <f>IF(ISBLANK('All Data'!$N125)=FALSE,'All Data'!$A125,#N/A)</f>
        <v>#N/A</v>
      </c>
      <c r="BJ123" s="5" t="e">
        <f>IF(ISNUMBER('All Data'!$N125),'All Data'!$N125,#N/A)</f>
        <v>#N/A</v>
      </c>
      <c r="BK123" s="5" t="e">
        <f>IF('All Data'!$N125="QAI","QAI",#N/A)</f>
        <v>#N/A</v>
      </c>
      <c r="BL123" s="5" t="e">
        <f>IF('All Data'!$N125="FSA","FSA",#N/A)</f>
        <v>#N/A</v>
      </c>
      <c r="BM123" s="46" t="e">
        <f>IF('All Data'!$N125="SNC","SNC",#N/A)</f>
        <v>#N/A</v>
      </c>
      <c r="BN123" s="44" t="e">
        <f>IF(ISBLANK('All Data'!$O125)=FALSE,'All Data'!$A125,#N/A)</f>
        <v>#N/A</v>
      </c>
      <c r="BO123" s="5" t="e">
        <f>IF(ISNUMBER('All Data'!$O125),'All Data'!$O125,#N/A)</f>
        <v>#N/A</v>
      </c>
      <c r="BP123" s="5" t="e">
        <f>IF('All Data'!$O125="QAI","QAI",#N/A)</f>
        <v>#N/A</v>
      </c>
      <c r="BQ123" s="5" t="e">
        <f>IF('All Data'!$O125="FSA","FSA",#N/A)</f>
        <v>#N/A</v>
      </c>
      <c r="BR123" s="46" t="e">
        <f>IF('All Data'!$O125="SNC","SNC",#N/A)</f>
        <v>#N/A</v>
      </c>
      <c r="BS123" s="44" t="e">
        <f>IF(ISBLANK('All Data'!$P125)=FALSE,'All Data'!$A125,#N/A)</f>
        <v>#N/A</v>
      </c>
      <c r="BT123" s="5" t="e">
        <f>IF(ISNUMBER('All Data'!$P125),'All Data'!$P125,#N/A)</f>
        <v>#N/A</v>
      </c>
      <c r="BU123" s="5" t="e">
        <f>IF('All Data'!$P125="QAI","QAI",#N/A)</f>
        <v>#N/A</v>
      </c>
      <c r="BV123" s="5" t="e">
        <f>IF('All Data'!$P125="FSA","FSA",#N/A)</f>
        <v>#N/A</v>
      </c>
      <c r="BW123" s="46" t="e">
        <f>IF('All Data'!$P125="SNC","SNC",#N/A)</f>
        <v>#N/A</v>
      </c>
      <c r="BX123" s="44" t="e">
        <f>IF(ISBLANK('All Data'!$Q125)=FALSE,'All Data'!$A125,#N/A)</f>
        <v>#N/A</v>
      </c>
      <c r="BY123" s="5" t="e">
        <f>IF(ISNUMBER('All Data'!$Q125),'All Data'!$Q125,#N/A)</f>
        <v>#N/A</v>
      </c>
      <c r="BZ123" s="5" t="e">
        <f>IF('All Data'!$Q125="QAI","QAI",#N/A)</f>
        <v>#N/A</v>
      </c>
      <c r="CA123" s="5" t="e">
        <f>IF('All Data'!$Q125="FSA","FSA",#N/A)</f>
        <v>#N/A</v>
      </c>
      <c r="CB123" s="46" t="e">
        <f>IF('All Data'!$Q125="SNC","SNC",#N/A)</f>
        <v>#N/A</v>
      </c>
      <c r="CC123" s="44" t="e">
        <f>IF(ISBLANK('All Data'!$R125)=FALSE,'All Data'!$A125,#N/A)</f>
        <v>#N/A</v>
      </c>
      <c r="CD123" s="5" t="e">
        <f>IF(ISNUMBER('All Data'!$R125),'All Data'!$R125,#N/A)</f>
        <v>#N/A</v>
      </c>
      <c r="CE123" s="5" t="e">
        <f>IF('All Data'!$R125="QAI","QAI",#N/A)</f>
        <v>#N/A</v>
      </c>
      <c r="CF123" s="5" t="e">
        <f>IF('All Data'!$R125="FSA","FSA",#N/A)</f>
        <v>#N/A</v>
      </c>
      <c r="CG123" s="46" t="e">
        <f>IF('All Data'!$R125="SNC","SNC",#N/A)</f>
        <v>#N/A</v>
      </c>
      <c r="CH123" s="44" t="e">
        <f>IF(ISBLANK('All Data'!$S125)=FALSE,'All Data'!$A125,#N/A)</f>
        <v>#N/A</v>
      </c>
      <c r="CI123" s="5" t="e">
        <f>IF(ISNUMBER('All Data'!$S125),'All Data'!$S125,#N/A)</f>
        <v>#N/A</v>
      </c>
      <c r="CJ123" s="5" t="e">
        <f>IF('All Data'!$S125="QAI","QAI",#N/A)</f>
        <v>#N/A</v>
      </c>
      <c r="CK123" s="5" t="e">
        <f>IF('All Data'!$S125="FSA","FSA",#N/A)</f>
        <v>#N/A</v>
      </c>
      <c r="CL123" s="46" t="e">
        <f>IF('All Data'!$S125="SNC","SNC",#N/A)</f>
        <v>#N/A</v>
      </c>
      <c r="CM123" s="44" t="e">
        <f>IF(ISBLANK('All Data'!$T125)=FALSE,'All Data'!$A125,#N/A)</f>
        <v>#N/A</v>
      </c>
      <c r="CN123" s="5" t="e">
        <f>IF(ISNUMBER('All Data'!$T125),'All Data'!$T125,#N/A)</f>
        <v>#N/A</v>
      </c>
      <c r="CO123" s="5" t="e">
        <f>IF('All Data'!$T125="QAI","QAI",#N/A)</f>
        <v>#N/A</v>
      </c>
      <c r="CP123" s="5" t="e">
        <f>IF('All Data'!$T125="FSA","FSA",#N/A)</f>
        <v>#N/A</v>
      </c>
      <c r="CQ123" s="46" t="e">
        <f>IF('All Data'!$T125="SNC","SNC",#N/A)</f>
        <v>#N/A</v>
      </c>
      <c r="CR123" s="44" t="e">
        <f>IF(ISBLANK('All Data'!$U125)=FALSE,'All Data'!$A125,#N/A)</f>
        <v>#N/A</v>
      </c>
      <c r="CS123" s="5" t="e">
        <f>IF(ISNUMBER('All Data'!$U125),'All Data'!$U125,#N/A)</f>
        <v>#N/A</v>
      </c>
      <c r="CT123" s="5" t="e">
        <f>IF('All Data'!$U125="QAI","QAI",#N/A)</f>
        <v>#N/A</v>
      </c>
      <c r="CU123" s="5" t="e">
        <f>IF('All Data'!$U125="FSA","FSA",#N/A)</f>
        <v>#N/A</v>
      </c>
      <c r="CV123" s="46" t="e">
        <f>IF('All Data'!$U125="SNC","SNC",#N/A)</f>
        <v>#N/A</v>
      </c>
      <c r="CW123" s="44" t="e">
        <f>IF(ISBLANK('All Data'!$V125)=FALSE,'All Data'!$A125,#N/A)</f>
        <v>#N/A</v>
      </c>
      <c r="CX123" s="5" t="e">
        <f>IF(ISNUMBER('All Data'!$V125),'All Data'!$V125,#N/A)</f>
        <v>#N/A</v>
      </c>
      <c r="CY123" s="5" t="e">
        <f>IF('All Data'!$V125="QAI","QAI",#N/A)</f>
        <v>#N/A</v>
      </c>
      <c r="CZ123" s="5" t="e">
        <f>IF('All Data'!$V125="FSA","FSA",#N/A)</f>
        <v>#N/A</v>
      </c>
      <c r="DA123" s="46" t="e">
        <f>IF('All Data'!$V125="SNC","SNC",#N/A)</f>
        <v>#N/A</v>
      </c>
      <c r="DB123" s="44" t="e">
        <f>IF(ISBLANK('All Data'!$W125)=FALSE,'All Data'!$A125,#N/A)</f>
        <v>#N/A</v>
      </c>
      <c r="DC123" s="5" t="e">
        <f>IF(ISNUMBER('All Data'!$W125),'All Data'!$W125,#N/A)</f>
        <v>#N/A</v>
      </c>
      <c r="DD123" s="5" t="e">
        <f>IF('All Data'!$W125="QAI","QAI",#N/A)</f>
        <v>#N/A</v>
      </c>
      <c r="DE123" s="5" t="e">
        <f>IF('All Data'!$W125="FSA","FSA",#N/A)</f>
        <v>#N/A</v>
      </c>
      <c r="DF123" s="46" t="e">
        <f>IF('All Data'!$W125="SNC","SNC",#N/A)</f>
        <v>#N/A</v>
      </c>
      <c r="DK123" s="46"/>
      <c r="DN123" s="44">
        <f>'All Data'!$A125</f>
        <v>41139</v>
      </c>
    </row>
    <row r="124" spans="1:118" x14ac:dyDescent="0.25">
      <c r="A124" s="44">
        <f>IF(ISBLANK('All Data'!$B126)=FALSE,'All Data'!$A126,#N/A)</f>
        <v>41140</v>
      </c>
      <c r="B124" s="5">
        <f>IF(ISNUMBER('All Data'!$B126),'All Data'!$B126,#N/A)</f>
        <v>16.3</v>
      </c>
      <c r="C124" s="5" t="e">
        <f>IF('All Data'!$B126="QAI","QAI",#N/A)</f>
        <v>#N/A</v>
      </c>
      <c r="D124" s="5" t="e">
        <f>IF('All Data'!$B126="FSA","FSA",#N/A)</f>
        <v>#N/A</v>
      </c>
      <c r="E124" s="46" t="e">
        <f>IF('All Data'!$B126="SNC","SNC",#N/A)</f>
        <v>#N/A</v>
      </c>
      <c r="F124" s="44">
        <f>IF(ISBLANK('All Data'!$C126)=FALSE,'All Data'!$A126,#N/A)</f>
        <v>41140</v>
      </c>
      <c r="G124" s="5">
        <f>IF(ISNUMBER('All Data'!$C126),'All Data'!$C126,#N/A)</f>
        <v>3.7</v>
      </c>
      <c r="H124" s="5" t="e">
        <f>IF('All Data'!$C126="QAI","QAI",#N/A)</f>
        <v>#N/A</v>
      </c>
      <c r="I124" s="5" t="e">
        <f>IF('All Data'!$C126="FSA","FSA",#N/A)</f>
        <v>#N/A</v>
      </c>
      <c r="J124" s="46" t="e">
        <f>IF('All Data'!$C126="SNC","SNC",#N/A)</f>
        <v>#N/A</v>
      </c>
      <c r="K124" s="44" t="e">
        <f>IF(ISBLANK('All Data'!$D126)=FALSE,'All Data'!$A126,#N/A)</f>
        <v>#N/A</v>
      </c>
      <c r="L124" s="5" t="e">
        <f>IF(ISNUMBER('All Data'!$D126),'All Data'!$D126,#N/A)</f>
        <v>#N/A</v>
      </c>
      <c r="M124" s="5" t="e">
        <f>IF('All Data'!$D126="QAI","QAI",#N/A)</f>
        <v>#N/A</v>
      </c>
      <c r="N124" s="5" t="e">
        <f>IF('All Data'!$D126="FSA","FSA",#N/A)</f>
        <v>#N/A</v>
      </c>
      <c r="O124" s="46" t="e">
        <f>IF('All Data'!$D126="SNC","SNC",#N/A)</f>
        <v>#N/A</v>
      </c>
      <c r="P124" s="44" t="e">
        <f>IF(ISBLANK('All Data'!$E126)=FALSE,'All Data'!$A126,#N/A)</f>
        <v>#N/A</v>
      </c>
      <c r="Q124" s="5" t="e">
        <f>IF(ISNUMBER('All Data'!$E126),'All Data'!$E126,#N/A)</f>
        <v>#N/A</v>
      </c>
      <c r="R124" s="5" t="e">
        <f>IF('All Data'!$E126="QAI","QAI",#N/A)</f>
        <v>#N/A</v>
      </c>
      <c r="S124" s="5" t="e">
        <f>IF('All Data'!$E126="FSA","FSA",#N/A)</f>
        <v>#N/A</v>
      </c>
      <c r="T124" s="46" t="e">
        <f>IF('All Data'!$E126="SNC","SNC",#N/A)</f>
        <v>#N/A</v>
      </c>
      <c r="U124" s="44" t="e">
        <f>IF(ISBLANK('All Data'!$F126)=FALSE,'All Data'!$A126,#N/A)</f>
        <v>#N/A</v>
      </c>
      <c r="V124" s="5" t="e">
        <f>IF(ISNUMBER('All Data'!$F126),'All Data'!$F126,#N/A)</f>
        <v>#N/A</v>
      </c>
      <c r="W124" s="5" t="e">
        <f>IF('All Data'!$F126="QAI","QAI",#N/A)</f>
        <v>#N/A</v>
      </c>
      <c r="X124" s="5" t="e">
        <f>IF('All Data'!$F126="FSA","FSA",#N/A)</f>
        <v>#N/A</v>
      </c>
      <c r="Y124" s="46" t="e">
        <f>IF('All Data'!$F126="SNC","SNC",#N/A)</f>
        <v>#N/A</v>
      </c>
      <c r="Z124" s="44" t="e">
        <f>IF(ISBLANK('All Data'!$G126)=FALSE,'All Data'!$A126,#N/A)</f>
        <v>#N/A</v>
      </c>
      <c r="AA124" s="5" t="e">
        <f>IF(ISNUMBER('All Data'!$G126),'All Data'!$G126,#N/A)</f>
        <v>#N/A</v>
      </c>
      <c r="AB124" s="5" t="e">
        <f>IF('All Data'!$G126="QAI","QAI",#N/A)</f>
        <v>#N/A</v>
      </c>
      <c r="AC124" s="5" t="e">
        <f>IF('All Data'!$G126="FSA","FSA",#N/A)</f>
        <v>#N/A</v>
      </c>
      <c r="AD124" s="46" t="e">
        <f>IF('All Data'!$G126="SNC","SNC",#N/A)</f>
        <v>#N/A</v>
      </c>
      <c r="AE124" s="44" t="e">
        <f>IF(ISBLANK('All Data'!$H126)=FALSE,'All Data'!$A126,#N/A)</f>
        <v>#N/A</v>
      </c>
      <c r="AF124" s="5" t="e">
        <f>IF(ISNUMBER('All Data'!$H126),'All Data'!$H126,#N/A)</f>
        <v>#N/A</v>
      </c>
      <c r="AG124" s="5" t="e">
        <f>IF('All Data'!$H126="QAI","QAI",#N/A)</f>
        <v>#N/A</v>
      </c>
      <c r="AH124" s="5" t="e">
        <f>IF('All Data'!$H126="FSA","FSA",#N/A)</f>
        <v>#N/A</v>
      </c>
      <c r="AI124" s="46" t="e">
        <f>IF('All Data'!$H126="SNC","SNC",#N/A)</f>
        <v>#N/A</v>
      </c>
      <c r="AJ124" s="44" t="e">
        <f>IF(ISBLANK('All Data'!$I126)=FALSE,'All Data'!$A126,#N/A)</f>
        <v>#N/A</v>
      </c>
      <c r="AK124" s="5" t="e">
        <f>IF(ISNUMBER('All Data'!$I126),'All Data'!$I126,#N/A)</f>
        <v>#N/A</v>
      </c>
      <c r="AL124" s="5" t="e">
        <f>IF('All Data'!$I126="QAI","QAI",#N/A)</f>
        <v>#N/A</v>
      </c>
      <c r="AM124" s="5" t="e">
        <f>IF('All Data'!$I126="FSA","FSA",#N/A)</f>
        <v>#N/A</v>
      </c>
      <c r="AN124" s="46" t="e">
        <f>IF('All Data'!$I126="SNC","SNC",#N/A)</f>
        <v>#N/A</v>
      </c>
      <c r="AO124" s="44" t="e">
        <f>IF(ISBLANK('All Data'!$J126)=FALSE,'All Data'!$A126,#N/A)</f>
        <v>#N/A</v>
      </c>
      <c r="AP124" s="5" t="e">
        <f>IF(ISNUMBER('All Data'!$J126),'All Data'!$J126,#N/A)</f>
        <v>#N/A</v>
      </c>
      <c r="AQ124" s="5" t="e">
        <f>IF('All Data'!$J126="QAI","QAI",#N/A)</f>
        <v>#N/A</v>
      </c>
      <c r="AR124" s="5" t="e">
        <f>IF('All Data'!$J126="FSA","FSA",#N/A)</f>
        <v>#N/A</v>
      </c>
      <c r="AS124" s="46" t="e">
        <f>IF('All Data'!$J126="SNC","SNC",#N/A)</f>
        <v>#N/A</v>
      </c>
      <c r="AT124" s="44">
        <f>IF(ISBLANK('All Data'!$K126)=FALSE,'All Data'!$A126,#N/A)</f>
        <v>41140</v>
      </c>
      <c r="AV124" s="5" t="e">
        <f>IF('All Data'!$K126="QAI","QAI",#N/A)</f>
        <v>#N/A</v>
      </c>
      <c r="AW124" s="5" t="e">
        <f>IF('All Data'!$K126="FSA","FSA",#N/A)</f>
        <v>#N/A</v>
      </c>
      <c r="AX124" s="46" t="str">
        <f>IF('All Data'!$K126="SNC","SNC",#N/A)</f>
        <v>SNC</v>
      </c>
      <c r="AY124" s="44" t="e">
        <f>IF(ISBLANK('All Data'!$L126)=FALSE,'All Data'!$A126,#N/A)</f>
        <v>#N/A</v>
      </c>
      <c r="AZ124" s="5" t="e">
        <f>IF(ISNUMBER('All Data'!$L126),'All Data'!$L126,#N/A)</f>
        <v>#N/A</v>
      </c>
      <c r="BA124" s="5" t="e">
        <f>IF('All Data'!$L126="QAI","QAI",#N/A)</f>
        <v>#N/A</v>
      </c>
      <c r="BB124" s="5" t="e">
        <f>IF('All Data'!$L126="FSA","FSA",#N/A)</f>
        <v>#N/A</v>
      </c>
      <c r="BC124" s="46" t="e">
        <f>IF('All Data'!$L126="SNC","SNC",#N/A)</f>
        <v>#N/A</v>
      </c>
      <c r="BD124" s="44" t="e">
        <f>IF(ISBLANK('All Data'!$M126)=FALSE,'All Data'!$A126,#N/A)</f>
        <v>#N/A</v>
      </c>
      <c r="BE124" s="5" t="e">
        <f>IF(ISNUMBER('All Data'!$M126),'All Data'!$M126,#N/A)</f>
        <v>#N/A</v>
      </c>
      <c r="BF124" s="5" t="e">
        <f>IF('All Data'!$M126="QAI","QAI",#N/A)</f>
        <v>#N/A</v>
      </c>
      <c r="BG124" s="5" t="e">
        <f>IF('All Data'!$M126="FSA","FSA",#N/A)</f>
        <v>#N/A</v>
      </c>
      <c r="BH124" s="46" t="e">
        <f>IF('All Data'!$M126="SNC","SNC",#N/A)</f>
        <v>#N/A</v>
      </c>
      <c r="BI124" s="44">
        <f>IF(ISBLANK('All Data'!$N126)=FALSE,'All Data'!$A126,#N/A)</f>
        <v>41140</v>
      </c>
      <c r="BJ124" s="5">
        <f>IF(ISNUMBER('All Data'!$N126),'All Data'!$N126,#N/A)</f>
        <v>6</v>
      </c>
      <c r="BK124" s="5" t="e">
        <f>IF('All Data'!$N126="QAI","QAI",#N/A)</f>
        <v>#N/A</v>
      </c>
      <c r="BL124" s="5" t="e">
        <f>IF('All Data'!$N126="FSA","FSA",#N/A)</f>
        <v>#N/A</v>
      </c>
      <c r="BM124" s="46" t="e">
        <f>IF('All Data'!$N126="SNC","SNC",#N/A)</f>
        <v>#N/A</v>
      </c>
      <c r="BN124" s="44" t="e">
        <f>IF(ISBLANK('All Data'!$O126)=FALSE,'All Data'!$A126,#N/A)</f>
        <v>#N/A</v>
      </c>
      <c r="BO124" s="5" t="e">
        <f>IF(ISNUMBER('All Data'!$O126),'All Data'!$O126,#N/A)</f>
        <v>#N/A</v>
      </c>
      <c r="BP124" s="5" t="e">
        <f>IF('All Data'!$O126="QAI","QAI",#N/A)</f>
        <v>#N/A</v>
      </c>
      <c r="BQ124" s="5" t="e">
        <f>IF('All Data'!$O126="FSA","FSA",#N/A)</f>
        <v>#N/A</v>
      </c>
      <c r="BR124" s="46" t="e">
        <f>IF('All Data'!$O126="SNC","SNC",#N/A)</f>
        <v>#N/A</v>
      </c>
      <c r="BS124" s="44" t="e">
        <f>IF(ISBLANK('All Data'!$P126)=FALSE,'All Data'!$A126,#N/A)</f>
        <v>#N/A</v>
      </c>
      <c r="BT124" s="5" t="e">
        <f>IF(ISNUMBER('All Data'!$P126),'All Data'!$P126,#N/A)</f>
        <v>#N/A</v>
      </c>
      <c r="BU124" s="5" t="e">
        <f>IF('All Data'!$P126="QAI","QAI",#N/A)</f>
        <v>#N/A</v>
      </c>
      <c r="BV124" s="5" t="e">
        <f>IF('All Data'!$P126="FSA","FSA",#N/A)</f>
        <v>#N/A</v>
      </c>
      <c r="BW124" s="46" t="e">
        <f>IF('All Data'!$P126="SNC","SNC",#N/A)</f>
        <v>#N/A</v>
      </c>
      <c r="BX124" s="44" t="e">
        <f>IF(ISBLANK('All Data'!$Q126)=FALSE,'All Data'!$A126,#N/A)</f>
        <v>#N/A</v>
      </c>
      <c r="BY124" s="5" t="e">
        <f>IF(ISNUMBER('All Data'!$Q126),'All Data'!$Q126,#N/A)</f>
        <v>#N/A</v>
      </c>
      <c r="BZ124" s="5" t="e">
        <f>IF('All Data'!$Q126="QAI","QAI",#N/A)</f>
        <v>#N/A</v>
      </c>
      <c r="CA124" s="5" t="e">
        <f>IF('All Data'!$Q126="FSA","FSA",#N/A)</f>
        <v>#N/A</v>
      </c>
      <c r="CB124" s="46" t="e">
        <f>IF('All Data'!$Q126="SNC","SNC",#N/A)</f>
        <v>#N/A</v>
      </c>
      <c r="CC124" s="44" t="e">
        <f>IF(ISBLANK('All Data'!$R126)=FALSE,'All Data'!$A126,#N/A)</f>
        <v>#N/A</v>
      </c>
      <c r="CD124" s="5" t="e">
        <f>IF(ISNUMBER('All Data'!$R126),'All Data'!$R126,#N/A)</f>
        <v>#N/A</v>
      </c>
      <c r="CE124" s="5" t="e">
        <f>IF('All Data'!$R126="QAI","QAI",#N/A)</f>
        <v>#N/A</v>
      </c>
      <c r="CF124" s="5" t="e">
        <f>IF('All Data'!$R126="FSA","FSA",#N/A)</f>
        <v>#N/A</v>
      </c>
      <c r="CG124" s="46" t="e">
        <f>IF('All Data'!$R126="SNC","SNC",#N/A)</f>
        <v>#N/A</v>
      </c>
      <c r="CH124" s="44" t="e">
        <f>IF(ISBLANK('All Data'!$S126)=FALSE,'All Data'!$A126,#N/A)</f>
        <v>#N/A</v>
      </c>
      <c r="CI124" s="5" t="e">
        <f>IF(ISNUMBER('All Data'!$S126),'All Data'!$S126,#N/A)</f>
        <v>#N/A</v>
      </c>
      <c r="CJ124" s="5" t="e">
        <f>IF('All Data'!$S126="QAI","QAI",#N/A)</f>
        <v>#N/A</v>
      </c>
      <c r="CK124" s="5" t="e">
        <f>IF('All Data'!$S126="FSA","FSA",#N/A)</f>
        <v>#N/A</v>
      </c>
      <c r="CL124" s="46" t="e">
        <f>IF('All Data'!$S126="SNC","SNC",#N/A)</f>
        <v>#N/A</v>
      </c>
      <c r="CM124" s="44" t="e">
        <f>IF(ISBLANK('All Data'!$T126)=FALSE,'All Data'!$A126,#N/A)</f>
        <v>#N/A</v>
      </c>
      <c r="CN124" s="5" t="e">
        <f>IF(ISNUMBER('All Data'!$T126),'All Data'!$T126,#N/A)</f>
        <v>#N/A</v>
      </c>
      <c r="CO124" s="5" t="e">
        <f>IF('All Data'!$T126="QAI","QAI",#N/A)</f>
        <v>#N/A</v>
      </c>
      <c r="CP124" s="5" t="e">
        <f>IF('All Data'!$T126="FSA","FSA",#N/A)</f>
        <v>#N/A</v>
      </c>
      <c r="CQ124" s="46" t="e">
        <f>IF('All Data'!$T126="SNC","SNC",#N/A)</f>
        <v>#N/A</v>
      </c>
      <c r="CR124" s="44" t="e">
        <f>IF(ISBLANK('All Data'!$U126)=FALSE,'All Data'!$A126,#N/A)</f>
        <v>#N/A</v>
      </c>
      <c r="CS124" s="5" t="e">
        <f>IF(ISNUMBER('All Data'!$U126),'All Data'!$U126,#N/A)</f>
        <v>#N/A</v>
      </c>
      <c r="CT124" s="5" t="e">
        <f>IF('All Data'!$U126="QAI","QAI",#N/A)</f>
        <v>#N/A</v>
      </c>
      <c r="CU124" s="5" t="e">
        <f>IF('All Data'!$U126="FSA","FSA",#N/A)</f>
        <v>#N/A</v>
      </c>
      <c r="CV124" s="46" t="e">
        <f>IF('All Data'!$U126="SNC","SNC",#N/A)</f>
        <v>#N/A</v>
      </c>
      <c r="CW124" s="44" t="e">
        <f>IF(ISBLANK('All Data'!$V126)=FALSE,'All Data'!$A126,#N/A)</f>
        <v>#N/A</v>
      </c>
      <c r="CX124" s="5" t="e">
        <f>IF(ISNUMBER('All Data'!$V126),'All Data'!$V126,#N/A)</f>
        <v>#N/A</v>
      </c>
      <c r="CY124" s="5" t="e">
        <f>IF('All Data'!$V126="QAI","QAI",#N/A)</f>
        <v>#N/A</v>
      </c>
      <c r="CZ124" s="5" t="e">
        <f>IF('All Data'!$V126="FSA","FSA",#N/A)</f>
        <v>#N/A</v>
      </c>
      <c r="DA124" s="46" t="e">
        <f>IF('All Data'!$V126="SNC","SNC",#N/A)</f>
        <v>#N/A</v>
      </c>
      <c r="DB124" s="44" t="e">
        <f>IF(ISBLANK('All Data'!$W126)=FALSE,'All Data'!$A126,#N/A)</f>
        <v>#N/A</v>
      </c>
      <c r="DC124" s="5" t="e">
        <f>IF(ISNUMBER('All Data'!$W126),'All Data'!$W126,#N/A)</f>
        <v>#N/A</v>
      </c>
      <c r="DD124" s="5" t="e">
        <f>IF('All Data'!$W126="QAI","QAI",#N/A)</f>
        <v>#N/A</v>
      </c>
      <c r="DE124" s="5" t="e">
        <f>IF('All Data'!$W126="FSA","FSA",#N/A)</f>
        <v>#N/A</v>
      </c>
      <c r="DF124" s="46" t="e">
        <f>IF('All Data'!$W126="SNC","SNC",#N/A)</f>
        <v>#N/A</v>
      </c>
      <c r="DK124" s="46"/>
      <c r="DN124" s="44">
        <f>'All Data'!$A126</f>
        <v>41140</v>
      </c>
    </row>
    <row r="125" spans="1:118" x14ac:dyDescent="0.25">
      <c r="A125" s="44" t="e">
        <f>IF(ISBLANK('All Data'!$B127)=FALSE,'All Data'!$A127,#N/A)</f>
        <v>#N/A</v>
      </c>
      <c r="B125" s="5" t="e">
        <f>IF(ISNUMBER('All Data'!$B127),'All Data'!$B127,#N/A)</f>
        <v>#N/A</v>
      </c>
      <c r="C125" s="5" t="e">
        <f>IF('All Data'!$B127="QAI","QAI",#N/A)</f>
        <v>#N/A</v>
      </c>
      <c r="D125" s="5" t="e">
        <f>IF('All Data'!$B127="FSA","FSA",#N/A)</f>
        <v>#N/A</v>
      </c>
      <c r="E125" s="46" t="e">
        <f>IF('All Data'!$B127="SNC","SNC",#N/A)</f>
        <v>#N/A</v>
      </c>
      <c r="F125" s="44" t="e">
        <f>IF(ISBLANK('All Data'!$C127)=FALSE,'All Data'!$A127,#N/A)</f>
        <v>#N/A</v>
      </c>
      <c r="G125" s="5" t="e">
        <f>IF(ISNUMBER('All Data'!$C127),'All Data'!$C127,#N/A)</f>
        <v>#N/A</v>
      </c>
      <c r="H125" s="5" t="e">
        <f>IF('All Data'!$C127="QAI","QAI",#N/A)</f>
        <v>#N/A</v>
      </c>
      <c r="I125" s="5" t="e">
        <f>IF('All Data'!$C127="FSA","FSA",#N/A)</f>
        <v>#N/A</v>
      </c>
      <c r="J125" s="46" t="e">
        <f>IF('All Data'!$C127="SNC","SNC",#N/A)</f>
        <v>#N/A</v>
      </c>
      <c r="K125" s="44" t="e">
        <f>IF(ISBLANK('All Data'!$D127)=FALSE,'All Data'!$A127,#N/A)</f>
        <v>#N/A</v>
      </c>
      <c r="L125" s="5" t="e">
        <f>IF(ISNUMBER('All Data'!$D127),'All Data'!$D127,#N/A)</f>
        <v>#N/A</v>
      </c>
      <c r="M125" s="5" t="e">
        <f>IF('All Data'!$D127="QAI","QAI",#N/A)</f>
        <v>#N/A</v>
      </c>
      <c r="N125" s="5" t="e">
        <f>IF('All Data'!$D127="FSA","FSA",#N/A)</f>
        <v>#N/A</v>
      </c>
      <c r="O125" s="46" t="e">
        <f>IF('All Data'!$D127="SNC","SNC",#N/A)</f>
        <v>#N/A</v>
      </c>
      <c r="P125" s="44" t="e">
        <f>IF(ISBLANK('All Data'!$E127)=FALSE,'All Data'!$A127,#N/A)</f>
        <v>#N/A</v>
      </c>
      <c r="Q125" s="5" t="e">
        <f>IF(ISNUMBER('All Data'!$E127),'All Data'!$E127,#N/A)</f>
        <v>#N/A</v>
      </c>
      <c r="R125" s="5" t="e">
        <f>IF('All Data'!$E127="QAI","QAI",#N/A)</f>
        <v>#N/A</v>
      </c>
      <c r="S125" s="5" t="e">
        <f>IF('All Data'!$E127="FSA","FSA",#N/A)</f>
        <v>#N/A</v>
      </c>
      <c r="T125" s="46" t="e">
        <f>IF('All Data'!$E127="SNC","SNC",#N/A)</f>
        <v>#N/A</v>
      </c>
      <c r="U125" s="44" t="e">
        <f>IF(ISBLANK('All Data'!$F127)=FALSE,'All Data'!$A127,#N/A)</f>
        <v>#N/A</v>
      </c>
      <c r="V125" s="5" t="e">
        <f>IF(ISNUMBER('All Data'!$F127),'All Data'!$F127,#N/A)</f>
        <v>#N/A</v>
      </c>
      <c r="W125" s="5" t="e">
        <f>IF('All Data'!$F127="QAI","QAI",#N/A)</f>
        <v>#N/A</v>
      </c>
      <c r="X125" s="5" t="e">
        <f>IF('All Data'!$F127="FSA","FSA",#N/A)</f>
        <v>#N/A</v>
      </c>
      <c r="Y125" s="46" t="e">
        <f>IF('All Data'!$F127="SNC","SNC",#N/A)</f>
        <v>#N/A</v>
      </c>
      <c r="Z125" s="44" t="e">
        <f>IF(ISBLANK('All Data'!$G127)=FALSE,'All Data'!$A127,#N/A)</f>
        <v>#N/A</v>
      </c>
      <c r="AA125" s="5" t="e">
        <f>IF(ISNUMBER('All Data'!$G127),'All Data'!$G127,#N/A)</f>
        <v>#N/A</v>
      </c>
      <c r="AB125" s="5" t="e">
        <f>IF('All Data'!$G127="QAI","QAI",#N/A)</f>
        <v>#N/A</v>
      </c>
      <c r="AC125" s="5" t="e">
        <f>IF('All Data'!$G127="FSA","FSA",#N/A)</f>
        <v>#N/A</v>
      </c>
      <c r="AD125" s="46" t="e">
        <f>IF('All Data'!$G127="SNC","SNC",#N/A)</f>
        <v>#N/A</v>
      </c>
      <c r="AE125" s="44" t="e">
        <f>IF(ISBLANK('All Data'!$H127)=FALSE,'All Data'!$A127,#N/A)</f>
        <v>#N/A</v>
      </c>
      <c r="AF125" s="5" t="e">
        <f>IF(ISNUMBER('All Data'!$H127),'All Data'!$H127,#N/A)</f>
        <v>#N/A</v>
      </c>
      <c r="AG125" s="5" t="e">
        <f>IF('All Data'!$H127="QAI","QAI",#N/A)</f>
        <v>#N/A</v>
      </c>
      <c r="AH125" s="5" t="e">
        <f>IF('All Data'!$H127="FSA","FSA",#N/A)</f>
        <v>#N/A</v>
      </c>
      <c r="AI125" s="46" t="e">
        <f>IF('All Data'!$H127="SNC","SNC",#N/A)</f>
        <v>#N/A</v>
      </c>
      <c r="AJ125" s="44" t="e">
        <f>IF(ISBLANK('All Data'!$I127)=FALSE,'All Data'!$A127,#N/A)</f>
        <v>#N/A</v>
      </c>
      <c r="AK125" s="5" t="e">
        <f>IF(ISNUMBER('All Data'!$I127),'All Data'!$I127,#N/A)</f>
        <v>#N/A</v>
      </c>
      <c r="AL125" s="5" t="e">
        <f>IF('All Data'!$I127="QAI","QAI",#N/A)</f>
        <v>#N/A</v>
      </c>
      <c r="AM125" s="5" t="e">
        <f>IF('All Data'!$I127="FSA","FSA",#N/A)</f>
        <v>#N/A</v>
      </c>
      <c r="AN125" s="46" t="e">
        <f>IF('All Data'!$I127="SNC","SNC",#N/A)</f>
        <v>#N/A</v>
      </c>
      <c r="AO125" s="44" t="e">
        <f>IF(ISBLANK('All Data'!$J127)=FALSE,'All Data'!$A127,#N/A)</f>
        <v>#N/A</v>
      </c>
      <c r="AP125" s="5" t="e">
        <f>IF(ISNUMBER('All Data'!$J127),'All Data'!$J127,#N/A)</f>
        <v>#N/A</v>
      </c>
      <c r="AQ125" s="5" t="e">
        <f>IF('All Data'!$J127="QAI","QAI",#N/A)</f>
        <v>#N/A</v>
      </c>
      <c r="AR125" s="5" t="e">
        <f>IF('All Data'!$J127="FSA","FSA",#N/A)</f>
        <v>#N/A</v>
      </c>
      <c r="AS125" s="46" t="e">
        <f>IF('All Data'!$J127="SNC","SNC",#N/A)</f>
        <v>#N/A</v>
      </c>
      <c r="AT125" s="44">
        <f>IF(ISBLANK('All Data'!$K127)=FALSE,'All Data'!$A127,#N/A)</f>
        <v>41145</v>
      </c>
      <c r="AV125" s="5" t="str">
        <f>IF('All Data'!$K127="QAI","QAI",#N/A)</f>
        <v>QAI</v>
      </c>
      <c r="AW125" s="5" t="e">
        <f>IF('All Data'!$K127="FSA","FSA",#N/A)</f>
        <v>#N/A</v>
      </c>
      <c r="AX125" s="46" t="e">
        <f>IF('All Data'!$K127="SNC","SNC",#N/A)</f>
        <v>#N/A</v>
      </c>
      <c r="AY125" s="44" t="e">
        <f>IF(ISBLANK('All Data'!$L127)=FALSE,'All Data'!$A127,#N/A)</f>
        <v>#N/A</v>
      </c>
      <c r="AZ125" s="5" t="e">
        <f>IF(ISNUMBER('All Data'!$L127),'All Data'!$L127,#N/A)</f>
        <v>#N/A</v>
      </c>
      <c r="BA125" s="5" t="e">
        <f>IF('All Data'!$L127="QAI","QAI",#N/A)</f>
        <v>#N/A</v>
      </c>
      <c r="BB125" s="5" t="e">
        <f>IF('All Data'!$L127="FSA","FSA",#N/A)</f>
        <v>#N/A</v>
      </c>
      <c r="BC125" s="46" t="e">
        <f>IF('All Data'!$L127="SNC","SNC",#N/A)</f>
        <v>#N/A</v>
      </c>
      <c r="BD125" s="44" t="e">
        <f>IF(ISBLANK('All Data'!$M127)=FALSE,'All Data'!$A127,#N/A)</f>
        <v>#N/A</v>
      </c>
      <c r="BE125" s="5" t="e">
        <f>IF(ISNUMBER('All Data'!$M127),'All Data'!$M127,#N/A)</f>
        <v>#N/A</v>
      </c>
      <c r="BF125" s="5" t="e">
        <f>IF('All Data'!$M127="QAI","QAI",#N/A)</f>
        <v>#N/A</v>
      </c>
      <c r="BG125" s="5" t="e">
        <f>IF('All Data'!$M127="FSA","FSA",#N/A)</f>
        <v>#N/A</v>
      </c>
      <c r="BH125" s="46" t="e">
        <f>IF('All Data'!$M127="SNC","SNC",#N/A)</f>
        <v>#N/A</v>
      </c>
      <c r="BI125" s="44" t="e">
        <f>IF(ISBLANK('All Data'!$N127)=FALSE,'All Data'!$A127,#N/A)</f>
        <v>#N/A</v>
      </c>
      <c r="BJ125" s="5" t="e">
        <f>IF(ISNUMBER('All Data'!$N127),'All Data'!$N127,#N/A)</f>
        <v>#N/A</v>
      </c>
      <c r="BK125" s="5" t="e">
        <f>IF('All Data'!$N127="QAI","QAI",#N/A)</f>
        <v>#N/A</v>
      </c>
      <c r="BL125" s="5" t="e">
        <f>IF('All Data'!$N127="FSA","FSA",#N/A)</f>
        <v>#N/A</v>
      </c>
      <c r="BM125" s="46" t="e">
        <f>IF('All Data'!$N127="SNC","SNC",#N/A)</f>
        <v>#N/A</v>
      </c>
      <c r="BN125" s="44" t="e">
        <f>IF(ISBLANK('All Data'!$O127)=FALSE,'All Data'!$A127,#N/A)</f>
        <v>#N/A</v>
      </c>
      <c r="BO125" s="5" t="e">
        <f>IF(ISNUMBER('All Data'!$O127),'All Data'!$O127,#N/A)</f>
        <v>#N/A</v>
      </c>
      <c r="BP125" s="5" t="e">
        <f>IF('All Data'!$O127="QAI","QAI",#N/A)</f>
        <v>#N/A</v>
      </c>
      <c r="BQ125" s="5" t="e">
        <f>IF('All Data'!$O127="FSA","FSA",#N/A)</f>
        <v>#N/A</v>
      </c>
      <c r="BR125" s="46" t="e">
        <f>IF('All Data'!$O127="SNC","SNC",#N/A)</f>
        <v>#N/A</v>
      </c>
      <c r="BS125" s="44" t="e">
        <f>IF(ISBLANK('All Data'!$P127)=FALSE,'All Data'!$A127,#N/A)</f>
        <v>#N/A</v>
      </c>
      <c r="BT125" s="5" t="e">
        <f>IF(ISNUMBER('All Data'!$P127),'All Data'!$P127,#N/A)</f>
        <v>#N/A</v>
      </c>
      <c r="BU125" s="5" t="e">
        <f>IF('All Data'!$P127="QAI","QAI",#N/A)</f>
        <v>#N/A</v>
      </c>
      <c r="BV125" s="5" t="e">
        <f>IF('All Data'!$P127="FSA","FSA",#N/A)</f>
        <v>#N/A</v>
      </c>
      <c r="BW125" s="46" t="e">
        <f>IF('All Data'!$P127="SNC","SNC",#N/A)</f>
        <v>#N/A</v>
      </c>
      <c r="BX125" s="44" t="e">
        <f>IF(ISBLANK('All Data'!$Q127)=FALSE,'All Data'!$A127,#N/A)</f>
        <v>#N/A</v>
      </c>
      <c r="BY125" s="5" t="e">
        <f>IF(ISNUMBER('All Data'!$Q127),'All Data'!$Q127,#N/A)</f>
        <v>#N/A</v>
      </c>
      <c r="BZ125" s="5" t="e">
        <f>IF('All Data'!$Q127="QAI","QAI",#N/A)</f>
        <v>#N/A</v>
      </c>
      <c r="CA125" s="5" t="e">
        <f>IF('All Data'!$Q127="FSA","FSA",#N/A)</f>
        <v>#N/A</v>
      </c>
      <c r="CB125" s="46" t="e">
        <f>IF('All Data'!$Q127="SNC","SNC",#N/A)</f>
        <v>#N/A</v>
      </c>
      <c r="CC125" s="44" t="e">
        <f>IF(ISBLANK('All Data'!$R127)=FALSE,'All Data'!$A127,#N/A)</f>
        <v>#N/A</v>
      </c>
      <c r="CD125" s="5" t="e">
        <f>IF(ISNUMBER('All Data'!$R127),'All Data'!$R127,#N/A)</f>
        <v>#N/A</v>
      </c>
      <c r="CE125" s="5" t="e">
        <f>IF('All Data'!$R127="QAI","QAI",#N/A)</f>
        <v>#N/A</v>
      </c>
      <c r="CF125" s="5" t="e">
        <f>IF('All Data'!$R127="FSA","FSA",#N/A)</f>
        <v>#N/A</v>
      </c>
      <c r="CG125" s="46" t="e">
        <f>IF('All Data'!$R127="SNC","SNC",#N/A)</f>
        <v>#N/A</v>
      </c>
      <c r="CH125" s="44" t="e">
        <f>IF(ISBLANK('All Data'!$S127)=FALSE,'All Data'!$A127,#N/A)</f>
        <v>#N/A</v>
      </c>
      <c r="CI125" s="5" t="e">
        <f>IF(ISNUMBER('All Data'!$S127),'All Data'!$S127,#N/A)</f>
        <v>#N/A</v>
      </c>
      <c r="CJ125" s="5" t="e">
        <f>IF('All Data'!$S127="QAI","QAI",#N/A)</f>
        <v>#N/A</v>
      </c>
      <c r="CK125" s="5" t="e">
        <f>IF('All Data'!$S127="FSA","FSA",#N/A)</f>
        <v>#N/A</v>
      </c>
      <c r="CL125" s="46" t="e">
        <f>IF('All Data'!$S127="SNC","SNC",#N/A)</f>
        <v>#N/A</v>
      </c>
      <c r="CM125" s="44" t="e">
        <f>IF(ISBLANK('All Data'!$T127)=FALSE,'All Data'!$A127,#N/A)</f>
        <v>#N/A</v>
      </c>
      <c r="CN125" s="5" t="e">
        <f>IF(ISNUMBER('All Data'!$T127),'All Data'!$T127,#N/A)</f>
        <v>#N/A</v>
      </c>
      <c r="CO125" s="5" t="e">
        <f>IF('All Data'!$T127="QAI","QAI",#N/A)</f>
        <v>#N/A</v>
      </c>
      <c r="CP125" s="5" t="e">
        <f>IF('All Data'!$T127="FSA","FSA",#N/A)</f>
        <v>#N/A</v>
      </c>
      <c r="CQ125" s="46" t="e">
        <f>IF('All Data'!$T127="SNC","SNC",#N/A)</f>
        <v>#N/A</v>
      </c>
      <c r="CR125" s="44" t="e">
        <f>IF(ISBLANK('All Data'!$U127)=FALSE,'All Data'!$A127,#N/A)</f>
        <v>#N/A</v>
      </c>
      <c r="CS125" s="5" t="e">
        <f>IF(ISNUMBER('All Data'!$U127),'All Data'!$U127,#N/A)</f>
        <v>#N/A</v>
      </c>
      <c r="CT125" s="5" t="e">
        <f>IF('All Data'!$U127="QAI","QAI",#N/A)</f>
        <v>#N/A</v>
      </c>
      <c r="CU125" s="5" t="e">
        <f>IF('All Data'!$U127="FSA","FSA",#N/A)</f>
        <v>#N/A</v>
      </c>
      <c r="CV125" s="46" t="e">
        <f>IF('All Data'!$U127="SNC","SNC",#N/A)</f>
        <v>#N/A</v>
      </c>
      <c r="CW125" s="44" t="e">
        <f>IF(ISBLANK('All Data'!$V127)=FALSE,'All Data'!$A127,#N/A)</f>
        <v>#N/A</v>
      </c>
      <c r="CX125" s="5" t="e">
        <f>IF(ISNUMBER('All Data'!$V127),'All Data'!$V127,#N/A)</f>
        <v>#N/A</v>
      </c>
      <c r="CY125" s="5" t="e">
        <f>IF('All Data'!$V127="QAI","QAI",#N/A)</f>
        <v>#N/A</v>
      </c>
      <c r="CZ125" s="5" t="e">
        <f>IF('All Data'!$V127="FSA","FSA",#N/A)</f>
        <v>#N/A</v>
      </c>
      <c r="DA125" s="46" t="e">
        <f>IF('All Data'!$V127="SNC","SNC",#N/A)</f>
        <v>#N/A</v>
      </c>
      <c r="DB125" s="44" t="e">
        <f>IF(ISBLANK('All Data'!$W127)=FALSE,'All Data'!$A127,#N/A)</f>
        <v>#N/A</v>
      </c>
      <c r="DC125" s="5" t="e">
        <f>IF(ISNUMBER('All Data'!$W127),'All Data'!$W127,#N/A)</f>
        <v>#N/A</v>
      </c>
      <c r="DD125" s="5" t="e">
        <f>IF('All Data'!$W127="QAI","QAI",#N/A)</f>
        <v>#N/A</v>
      </c>
      <c r="DE125" s="5" t="e">
        <f>IF('All Data'!$W127="FSA","FSA",#N/A)</f>
        <v>#N/A</v>
      </c>
      <c r="DF125" s="46" t="e">
        <f>IF('All Data'!$W127="SNC","SNC",#N/A)</f>
        <v>#N/A</v>
      </c>
      <c r="DK125" s="46"/>
      <c r="DN125" s="44">
        <f>'All Data'!$A127</f>
        <v>41145</v>
      </c>
    </row>
    <row r="126" spans="1:118" x14ac:dyDescent="0.25">
      <c r="A126" s="44">
        <f>IF(ISBLANK('All Data'!$B128)=FALSE,'All Data'!$A128,#N/A)</f>
        <v>41146</v>
      </c>
      <c r="B126" s="5">
        <f>IF(ISNUMBER('All Data'!$B128),'All Data'!$B128,#N/A)</f>
        <v>24.1</v>
      </c>
      <c r="C126" s="5" t="e">
        <f>IF('All Data'!$B128="QAI","QAI",#N/A)</f>
        <v>#N/A</v>
      </c>
      <c r="D126" s="5" t="e">
        <f>IF('All Data'!$B128="FSA","FSA",#N/A)</f>
        <v>#N/A</v>
      </c>
      <c r="E126" s="46" t="e">
        <f>IF('All Data'!$B128="SNC","SNC",#N/A)</f>
        <v>#N/A</v>
      </c>
      <c r="F126" s="44">
        <f>IF(ISBLANK('All Data'!$C128)=FALSE,'All Data'!$A128,#N/A)</f>
        <v>41146</v>
      </c>
      <c r="G126" s="5">
        <f>IF(ISNUMBER('All Data'!$C128),'All Data'!$C128,#N/A)</f>
        <v>20</v>
      </c>
      <c r="H126" s="5" t="e">
        <f>IF('All Data'!$C128="QAI","QAI",#N/A)</f>
        <v>#N/A</v>
      </c>
      <c r="I126" s="5" t="e">
        <f>IF('All Data'!$C128="FSA","FSA",#N/A)</f>
        <v>#N/A</v>
      </c>
      <c r="J126" s="46" t="e">
        <f>IF('All Data'!$C128="SNC","SNC",#N/A)</f>
        <v>#N/A</v>
      </c>
      <c r="K126" s="44" t="e">
        <f>IF(ISBLANK('All Data'!$D128)=FALSE,'All Data'!$A128,#N/A)</f>
        <v>#N/A</v>
      </c>
      <c r="L126" s="5" t="e">
        <f>IF(ISNUMBER('All Data'!$D128),'All Data'!$D128,#N/A)</f>
        <v>#N/A</v>
      </c>
      <c r="M126" s="5" t="e">
        <f>IF('All Data'!$D128="QAI","QAI",#N/A)</f>
        <v>#N/A</v>
      </c>
      <c r="N126" s="5" t="e">
        <f>IF('All Data'!$D128="FSA","FSA",#N/A)</f>
        <v>#N/A</v>
      </c>
      <c r="O126" s="46" t="e">
        <f>IF('All Data'!$D128="SNC","SNC",#N/A)</f>
        <v>#N/A</v>
      </c>
      <c r="P126" s="44" t="e">
        <f>IF(ISBLANK('All Data'!$E128)=FALSE,'All Data'!$A128,#N/A)</f>
        <v>#N/A</v>
      </c>
      <c r="Q126" s="5" t="e">
        <f>IF(ISNUMBER('All Data'!$E128),'All Data'!$E128,#N/A)</f>
        <v>#N/A</v>
      </c>
      <c r="R126" s="5" t="e">
        <f>IF('All Data'!$E128="QAI","QAI",#N/A)</f>
        <v>#N/A</v>
      </c>
      <c r="S126" s="5" t="e">
        <f>IF('All Data'!$E128="FSA","FSA",#N/A)</f>
        <v>#N/A</v>
      </c>
      <c r="T126" s="46" t="e">
        <f>IF('All Data'!$E128="SNC","SNC",#N/A)</f>
        <v>#N/A</v>
      </c>
      <c r="U126" s="44" t="e">
        <f>IF(ISBLANK('All Data'!$F128)=FALSE,'All Data'!$A128,#N/A)</f>
        <v>#N/A</v>
      </c>
      <c r="V126" s="5" t="e">
        <f>IF(ISNUMBER('All Data'!$F128),'All Data'!$F128,#N/A)</f>
        <v>#N/A</v>
      </c>
      <c r="W126" s="5" t="e">
        <f>IF('All Data'!$F128="QAI","QAI",#N/A)</f>
        <v>#N/A</v>
      </c>
      <c r="X126" s="5" t="e">
        <f>IF('All Data'!$F128="FSA","FSA",#N/A)</f>
        <v>#N/A</v>
      </c>
      <c r="Y126" s="46" t="e">
        <f>IF('All Data'!$F128="SNC","SNC",#N/A)</f>
        <v>#N/A</v>
      </c>
      <c r="Z126" s="44" t="e">
        <f>IF(ISBLANK('All Data'!$G128)=FALSE,'All Data'!$A128,#N/A)</f>
        <v>#N/A</v>
      </c>
      <c r="AA126" s="5" t="e">
        <f>IF(ISNUMBER('All Data'!$G128),'All Data'!$G128,#N/A)</f>
        <v>#N/A</v>
      </c>
      <c r="AB126" s="5" t="e">
        <f>IF('All Data'!$G128="QAI","QAI",#N/A)</f>
        <v>#N/A</v>
      </c>
      <c r="AC126" s="5" t="e">
        <f>IF('All Data'!$G128="FSA","FSA",#N/A)</f>
        <v>#N/A</v>
      </c>
      <c r="AD126" s="46" t="e">
        <f>IF('All Data'!$G128="SNC","SNC",#N/A)</f>
        <v>#N/A</v>
      </c>
      <c r="AE126" s="44" t="e">
        <f>IF(ISBLANK('All Data'!$H128)=FALSE,'All Data'!$A128,#N/A)</f>
        <v>#N/A</v>
      </c>
      <c r="AF126" s="5" t="e">
        <f>IF(ISNUMBER('All Data'!$H128),'All Data'!$H128,#N/A)</f>
        <v>#N/A</v>
      </c>
      <c r="AG126" s="5" t="e">
        <f>IF('All Data'!$H128="QAI","QAI",#N/A)</f>
        <v>#N/A</v>
      </c>
      <c r="AH126" s="5" t="e">
        <f>IF('All Data'!$H128="FSA","FSA",#N/A)</f>
        <v>#N/A</v>
      </c>
      <c r="AI126" s="46" t="e">
        <f>IF('All Data'!$H128="SNC","SNC",#N/A)</f>
        <v>#N/A</v>
      </c>
      <c r="AJ126" s="44" t="e">
        <f>IF(ISBLANK('All Data'!$I128)=FALSE,'All Data'!$A128,#N/A)</f>
        <v>#N/A</v>
      </c>
      <c r="AK126" s="5" t="e">
        <f>IF(ISNUMBER('All Data'!$I128),'All Data'!$I128,#N/A)</f>
        <v>#N/A</v>
      </c>
      <c r="AL126" s="5" t="e">
        <f>IF('All Data'!$I128="QAI","QAI",#N/A)</f>
        <v>#N/A</v>
      </c>
      <c r="AM126" s="5" t="e">
        <f>IF('All Data'!$I128="FSA","FSA",#N/A)</f>
        <v>#N/A</v>
      </c>
      <c r="AN126" s="46" t="e">
        <f>IF('All Data'!$I128="SNC","SNC",#N/A)</f>
        <v>#N/A</v>
      </c>
      <c r="AO126" s="44" t="e">
        <f>IF(ISBLANK('All Data'!$J128)=FALSE,'All Data'!$A128,#N/A)</f>
        <v>#N/A</v>
      </c>
      <c r="AP126" s="5" t="e">
        <f>IF(ISNUMBER('All Data'!$J128),'All Data'!$J128,#N/A)</f>
        <v>#N/A</v>
      </c>
      <c r="AQ126" s="5" t="e">
        <f>IF('All Data'!$J128="QAI","QAI",#N/A)</f>
        <v>#N/A</v>
      </c>
      <c r="AR126" s="5" t="e">
        <f>IF('All Data'!$J128="FSA","FSA",#N/A)</f>
        <v>#N/A</v>
      </c>
      <c r="AS126" s="46" t="e">
        <f>IF('All Data'!$J128="SNC","SNC",#N/A)</f>
        <v>#N/A</v>
      </c>
      <c r="AT126" s="44">
        <f>IF(ISBLANK('All Data'!$K128)=FALSE,'All Data'!$A128,#N/A)</f>
        <v>41146</v>
      </c>
      <c r="AV126" s="5" t="e">
        <f>IF('All Data'!$K128="QAI","QAI",#N/A)</f>
        <v>#N/A</v>
      </c>
      <c r="AW126" s="5" t="e">
        <f>IF('All Data'!$K128="FSA","FSA",#N/A)</f>
        <v>#N/A</v>
      </c>
      <c r="AX126" s="46" t="str">
        <f>IF('All Data'!$K128="SNC","SNC",#N/A)</f>
        <v>SNC</v>
      </c>
      <c r="AY126" s="44" t="e">
        <f>IF(ISBLANK('All Data'!$L128)=FALSE,'All Data'!$A128,#N/A)</f>
        <v>#N/A</v>
      </c>
      <c r="AZ126" s="5" t="e">
        <f>IF(ISNUMBER('All Data'!$L128),'All Data'!$L128,#N/A)</f>
        <v>#N/A</v>
      </c>
      <c r="BA126" s="5" t="e">
        <f>IF('All Data'!$L128="QAI","QAI",#N/A)</f>
        <v>#N/A</v>
      </c>
      <c r="BB126" s="5" t="e">
        <f>IF('All Data'!$L128="FSA","FSA",#N/A)</f>
        <v>#N/A</v>
      </c>
      <c r="BC126" s="46" t="e">
        <f>IF('All Data'!$L128="SNC","SNC",#N/A)</f>
        <v>#N/A</v>
      </c>
      <c r="BD126" s="44" t="e">
        <f>IF(ISBLANK('All Data'!$M128)=FALSE,'All Data'!$A128,#N/A)</f>
        <v>#N/A</v>
      </c>
      <c r="BE126" s="5" t="e">
        <f>IF(ISNUMBER('All Data'!$M128),'All Data'!$M128,#N/A)</f>
        <v>#N/A</v>
      </c>
      <c r="BF126" s="5" t="e">
        <f>IF('All Data'!$M128="QAI","QAI",#N/A)</f>
        <v>#N/A</v>
      </c>
      <c r="BG126" s="5" t="e">
        <f>IF('All Data'!$M128="FSA","FSA",#N/A)</f>
        <v>#N/A</v>
      </c>
      <c r="BH126" s="46" t="e">
        <f>IF('All Data'!$M128="SNC","SNC",#N/A)</f>
        <v>#N/A</v>
      </c>
      <c r="BI126" s="44">
        <f>IF(ISBLANK('All Data'!$N128)=FALSE,'All Data'!$A128,#N/A)</f>
        <v>41146</v>
      </c>
      <c r="BJ126" s="5">
        <f>IF(ISNUMBER('All Data'!$N128),'All Data'!$N128,#N/A)</f>
        <v>22</v>
      </c>
      <c r="BK126" s="5" t="e">
        <f>IF('All Data'!$N128="QAI","QAI",#N/A)</f>
        <v>#N/A</v>
      </c>
      <c r="BL126" s="5" t="e">
        <f>IF('All Data'!$N128="FSA","FSA",#N/A)</f>
        <v>#N/A</v>
      </c>
      <c r="BM126" s="46" t="e">
        <f>IF('All Data'!$N128="SNC","SNC",#N/A)</f>
        <v>#N/A</v>
      </c>
      <c r="BN126" s="44" t="e">
        <f>IF(ISBLANK('All Data'!$O128)=FALSE,'All Data'!$A128,#N/A)</f>
        <v>#N/A</v>
      </c>
      <c r="BO126" s="5" t="e">
        <f>IF(ISNUMBER('All Data'!$O128),'All Data'!$O128,#N/A)</f>
        <v>#N/A</v>
      </c>
      <c r="BP126" s="5" t="e">
        <f>IF('All Data'!$O128="QAI","QAI",#N/A)</f>
        <v>#N/A</v>
      </c>
      <c r="BQ126" s="5" t="e">
        <f>IF('All Data'!$O128="FSA","FSA",#N/A)</f>
        <v>#N/A</v>
      </c>
      <c r="BR126" s="46" t="e">
        <f>IF('All Data'!$O128="SNC","SNC",#N/A)</f>
        <v>#N/A</v>
      </c>
      <c r="BS126" s="44">
        <f>IF(ISBLANK('All Data'!$P128)=FALSE,'All Data'!$A128,#N/A)</f>
        <v>41146</v>
      </c>
      <c r="BT126" s="5">
        <f>IF(ISNUMBER('All Data'!$P128),'All Data'!$P128,#N/A)</f>
        <v>24</v>
      </c>
      <c r="BU126" s="5" t="e">
        <f>IF('All Data'!$P128="QAI","QAI",#N/A)</f>
        <v>#N/A</v>
      </c>
      <c r="BV126" s="5" t="e">
        <f>IF('All Data'!$P128="FSA","FSA",#N/A)</f>
        <v>#N/A</v>
      </c>
      <c r="BW126" s="46" t="e">
        <f>IF('All Data'!$P128="SNC","SNC",#N/A)</f>
        <v>#N/A</v>
      </c>
      <c r="BX126" s="44" t="e">
        <f>IF(ISBLANK('All Data'!$Q128)=FALSE,'All Data'!$A128,#N/A)</f>
        <v>#N/A</v>
      </c>
      <c r="BY126" s="5" t="e">
        <f>IF(ISNUMBER('All Data'!$Q128),'All Data'!$Q128,#N/A)</f>
        <v>#N/A</v>
      </c>
      <c r="BZ126" s="5" t="e">
        <f>IF('All Data'!$Q128="QAI","QAI",#N/A)</f>
        <v>#N/A</v>
      </c>
      <c r="CA126" s="5" t="e">
        <f>IF('All Data'!$Q128="FSA","FSA",#N/A)</f>
        <v>#N/A</v>
      </c>
      <c r="CB126" s="46" t="e">
        <f>IF('All Data'!$Q128="SNC","SNC",#N/A)</f>
        <v>#N/A</v>
      </c>
      <c r="CC126" s="44" t="e">
        <f>IF(ISBLANK('All Data'!$R128)=FALSE,'All Data'!$A128,#N/A)</f>
        <v>#N/A</v>
      </c>
      <c r="CD126" s="5" t="e">
        <f>IF(ISNUMBER('All Data'!$R128),'All Data'!$R128,#N/A)</f>
        <v>#N/A</v>
      </c>
      <c r="CE126" s="5" t="e">
        <f>IF('All Data'!$R128="QAI","QAI",#N/A)</f>
        <v>#N/A</v>
      </c>
      <c r="CF126" s="5" t="e">
        <f>IF('All Data'!$R128="FSA","FSA",#N/A)</f>
        <v>#N/A</v>
      </c>
      <c r="CG126" s="46" t="e">
        <f>IF('All Data'!$R128="SNC","SNC",#N/A)</f>
        <v>#N/A</v>
      </c>
      <c r="CH126" s="44" t="e">
        <f>IF(ISBLANK('All Data'!$S128)=FALSE,'All Data'!$A128,#N/A)</f>
        <v>#N/A</v>
      </c>
      <c r="CI126" s="5" t="e">
        <f>IF(ISNUMBER('All Data'!$S128),'All Data'!$S128,#N/A)</f>
        <v>#N/A</v>
      </c>
      <c r="CJ126" s="5" t="e">
        <f>IF('All Data'!$S128="QAI","QAI",#N/A)</f>
        <v>#N/A</v>
      </c>
      <c r="CK126" s="5" t="e">
        <f>IF('All Data'!$S128="FSA","FSA",#N/A)</f>
        <v>#N/A</v>
      </c>
      <c r="CL126" s="46" t="e">
        <f>IF('All Data'!$S128="SNC","SNC",#N/A)</f>
        <v>#N/A</v>
      </c>
      <c r="CM126" s="44" t="e">
        <f>IF(ISBLANK('All Data'!$T128)=FALSE,'All Data'!$A128,#N/A)</f>
        <v>#N/A</v>
      </c>
      <c r="CN126" s="5" t="e">
        <f>IF(ISNUMBER('All Data'!$T128),'All Data'!$T128,#N/A)</f>
        <v>#N/A</v>
      </c>
      <c r="CO126" s="5" t="e">
        <f>IF('All Data'!$T128="QAI","QAI",#N/A)</f>
        <v>#N/A</v>
      </c>
      <c r="CP126" s="5" t="e">
        <f>IF('All Data'!$T128="FSA","FSA",#N/A)</f>
        <v>#N/A</v>
      </c>
      <c r="CQ126" s="46" t="e">
        <f>IF('All Data'!$T128="SNC","SNC",#N/A)</f>
        <v>#N/A</v>
      </c>
      <c r="CR126" s="44" t="e">
        <f>IF(ISBLANK('All Data'!$U128)=FALSE,'All Data'!$A128,#N/A)</f>
        <v>#N/A</v>
      </c>
      <c r="CS126" s="5" t="e">
        <f>IF(ISNUMBER('All Data'!$U128),'All Data'!$U128,#N/A)</f>
        <v>#N/A</v>
      </c>
      <c r="CT126" s="5" t="e">
        <f>IF('All Data'!$U128="QAI","QAI",#N/A)</f>
        <v>#N/A</v>
      </c>
      <c r="CU126" s="5" t="e">
        <f>IF('All Data'!$U128="FSA","FSA",#N/A)</f>
        <v>#N/A</v>
      </c>
      <c r="CV126" s="46" t="e">
        <f>IF('All Data'!$U128="SNC","SNC",#N/A)</f>
        <v>#N/A</v>
      </c>
      <c r="CW126" s="44" t="e">
        <f>IF(ISBLANK('All Data'!$V128)=FALSE,'All Data'!$A128,#N/A)</f>
        <v>#N/A</v>
      </c>
      <c r="CX126" s="5" t="e">
        <f>IF(ISNUMBER('All Data'!$V128),'All Data'!$V128,#N/A)</f>
        <v>#N/A</v>
      </c>
      <c r="CY126" s="5" t="e">
        <f>IF('All Data'!$V128="QAI","QAI",#N/A)</f>
        <v>#N/A</v>
      </c>
      <c r="CZ126" s="5" t="e">
        <f>IF('All Data'!$V128="FSA","FSA",#N/A)</f>
        <v>#N/A</v>
      </c>
      <c r="DA126" s="46" t="e">
        <f>IF('All Data'!$V128="SNC","SNC",#N/A)</f>
        <v>#N/A</v>
      </c>
      <c r="DB126" s="44" t="e">
        <f>IF(ISBLANK('All Data'!$W128)=FALSE,'All Data'!$A128,#N/A)</f>
        <v>#N/A</v>
      </c>
      <c r="DC126" s="5" t="e">
        <f>IF(ISNUMBER('All Data'!$W128),'All Data'!$W128,#N/A)</f>
        <v>#N/A</v>
      </c>
      <c r="DD126" s="5" t="e">
        <f>IF('All Data'!$W128="QAI","QAI",#N/A)</f>
        <v>#N/A</v>
      </c>
      <c r="DE126" s="5" t="e">
        <f>IF('All Data'!$W128="FSA","FSA",#N/A)</f>
        <v>#N/A</v>
      </c>
      <c r="DF126" s="46" t="e">
        <f>IF('All Data'!$W128="SNC","SNC",#N/A)</f>
        <v>#N/A</v>
      </c>
      <c r="DK126" s="46"/>
      <c r="DN126" s="44">
        <f>'All Data'!$A128</f>
        <v>41146</v>
      </c>
    </row>
    <row r="127" spans="1:118" x14ac:dyDescent="0.25">
      <c r="A127" s="44">
        <f>IF(ISBLANK('All Data'!$B129)=FALSE,'All Data'!$A129,#N/A)</f>
        <v>41152</v>
      </c>
      <c r="B127" s="5">
        <f>IF(ISNUMBER('All Data'!$B129),'All Data'!$B129,#N/A)</f>
        <v>19.100000000000001</v>
      </c>
      <c r="C127" s="5" t="e">
        <f>IF('All Data'!$B129="QAI","QAI",#N/A)</f>
        <v>#N/A</v>
      </c>
      <c r="D127" s="5" t="e">
        <f>IF('All Data'!$B129="FSA","FSA",#N/A)</f>
        <v>#N/A</v>
      </c>
      <c r="E127" s="46" t="e">
        <f>IF('All Data'!$B129="SNC","SNC",#N/A)</f>
        <v>#N/A</v>
      </c>
      <c r="F127" s="44">
        <f>IF(ISBLANK('All Data'!$C129)=FALSE,'All Data'!$A129,#N/A)</f>
        <v>41152</v>
      </c>
      <c r="G127" s="5">
        <f>IF(ISNUMBER('All Data'!$C129),'All Data'!$C129,#N/A)</f>
        <v>11.9</v>
      </c>
      <c r="H127" s="5" t="e">
        <f>IF('All Data'!$C129="QAI","QAI",#N/A)</f>
        <v>#N/A</v>
      </c>
      <c r="I127" s="5" t="e">
        <f>IF('All Data'!$C129="FSA","FSA",#N/A)</f>
        <v>#N/A</v>
      </c>
      <c r="J127" s="46" t="e">
        <f>IF('All Data'!$C129="SNC","SNC",#N/A)</f>
        <v>#N/A</v>
      </c>
      <c r="K127" s="44" t="e">
        <f>IF(ISBLANK('All Data'!$D129)=FALSE,'All Data'!$A129,#N/A)</f>
        <v>#N/A</v>
      </c>
      <c r="L127" s="5" t="e">
        <f>IF(ISNUMBER('All Data'!$D129),'All Data'!$D129,#N/A)</f>
        <v>#N/A</v>
      </c>
      <c r="M127" s="5" t="e">
        <f>IF('All Data'!$D129="QAI","QAI",#N/A)</f>
        <v>#N/A</v>
      </c>
      <c r="N127" s="5" t="e">
        <f>IF('All Data'!$D129="FSA","FSA",#N/A)</f>
        <v>#N/A</v>
      </c>
      <c r="O127" s="46" t="e">
        <f>IF('All Data'!$D129="SNC","SNC",#N/A)</f>
        <v>#N/A</v>
      </c>
      <c r="P127" s="44" t="e">
        <f>IF(ISBLANK('All Data'!$E129)=FALSE,'All Data'!$A129,#N/A)</f>
        <v>#N/A</v>
      </c>
      <c r="Q127" s="5" t="e">
        <f>IF(ISNUMBER('All Data'!$E129),'All Data'!$E129,#N/A)</f>
        <v>#N/A</v>
      </c>
      <c r="R127" s="5" t="e">
        <f>IF('All Data'!$E129="QAI","QAI",#N/A)</f>
        <v>#N/A</v>
      </c>
      <c r="S127" s="5" t="e">
        <f>IF('All Data'!$E129="FSA","FSA",#N/A)</f>
        <v>#N/A</v>
      </c>
      <c r="T127" s="46" t="e">
        <f>IF('All Data'!$E129="SNC","SNC",#N/A)</f>
        <v>#N/A</v>
      </c>
      <c r="U127" s="44" t="e">
        <f>IF(ISBLANK('All Data'!$F129)=FALSE,'All Data'!$A129,#N/A)</f>
        <v>#N/A</v>
      </c>
      <c r="V127" s="5" t="e">
        <f>IF(ISNUMBER('All Data'!$F129),'All Data'!$F129,#N/A)</f>
        <v>#N/A</v>
      </c>
      <c r="W127" s="5" t="e">
        <f>IF('All Data'!$F129="QAI","QAI",#N/A)</f>
        <v>#N/A</v>
      </c>
      <c r="X127" s="5" t="e">
        <f>IF('All Data'!$F129="FSA","FSA",#N/A)</f>
        <v>#N/A</v>
      </c>
      <c r="Y127" s="46" t="e">
        <f>IF('All Data'!$F129="SNC","SNC",#N/A)</f>
        <v>#N/A</v>
      </c>
      <c r="Z127" s="44" t="e">
        <f>IF(ISBLANK('All Data'!$G129)=FALSE,'All Data'!$A129,#N/A)</f>
        <v>#N/A</v>
      </c>
      <c r="AA127" s="5" t="e">
        <f>IF(ISNUMBER('All Data'!$G129),'All Data'!$G129,#N/A)</f>
        <v>#N/A</v>
      </c>
      <c r="AB127" s="5" t="e">
        <f>IF('All Data'!$G129="QAI","QAI",#N/A)</f>
        <v>#N/A</v>
      </c>
      <c r="AC127" s="5" t="e">
        <f>IF('All Data'!$G129="FSA","FSA",#N/A)</f>
        <v>#N/A</v>
      </c>
      <c r="AD127" s="46" t="e">
        <f>IF('All Data'!$G129="SNC","SNC",#N/A)</f>
        <v>#N/A</v>
      </c>
      <c r="AE127" s="44" t="e">
        <f>IF(ISBLANK('All Data'!$H129)=FALSE,'All Data'!$A129,#N/A)</f>
        <v>#N/A</v>
      </c>
      <c r="AF127" s="5" t="e">
        <f>IF(ISNUMBER('All Data'!$H129),'All Data'!$H129,#N/A)</f>
        <v>#N/A</v>
      </c>
      <c r="AG127" s="5" t="e">
        <f>IF('All Data'!$H129="QAI","QAI",#N/A)</f>
        <v>#N/A</v>
      </c>
      <c r="AH127" s="5" t="e">
        <f>IF('All Data'!$H129="FSA","FSA",#N/A)</f>
        <v>#N/A</v>
      </c>
      <c r="AI127" s="46" t="e">
        <f>IF('All Data'!$H129="SNC","SNC",#N/A)</f>
        <v>#N/A</v>
      </c>
      <c r="AJ127" s="44" t="e">
        <f>IF(ISBLANK('All Data'!$I129)=FALSE,'All Data'!$A129,#N/A)</f>
        <v>#N/A</v>
      </c>
      <c r="AK127" s="5" t="e">
        <f>IF(ISNUMBER('All Data'!$I129),'All Data'!$I129,#N/A)</f>
        <v>#N/A</v>
      </c>
      <c r="AL127" s="5" t="e">
        <f>IF('All Data'!$I129="QAI","QAI",#N/A)</f>
        <v>#N/A</v>
      </c>
      <c r="AM127" s="5" t="e">
        <f>IF('All Data'!$I129="FSA","FSA",#N/A)</f>
        <v>#N/A</v>
      </c>
      <c r="AN127" s="46" t="e">
        <f>IF('All Data'!$I129="SNC","SNC",#N/A)</f>
        <v>#N/A</v>
      </c>
      <c r="AO127" s="44" t="e">
        <f>IF(ISBLANK('All Data'!$J129)=FALSE,'All Data'!$A129,#N/A)</f>
        <v>#N/A</v>
      </c>
      <c r="AP127" s="5" t="e">
        <f>IF(ISNUMBER('All Data'!$J129),'All Data'!$J129,#N/A)</f>
        <v>#N/A</v>
      </c>
      <c r="AQ127" s="5" t="e">
        <f>IF('All Data'!$J129="QAI","QAI",#N/A)</f>
        <v>#N/A</v>
      </c>
      <c r="AR127" s="5" t="e">
        <f>IF('All Data'!$J129="FSA","FSA",#N/A)</f>
        <v>#N/A</v>
      </c>
      <c r="AS127" s="46" t="e">
        <f>IF('All Data'!$J129="SNC","SNC",#N/A)</f>
        <v>#N/A</v>
      </c>
      <c r="AT127" s="44">
        <f>IF(ISBLANK('All Data'!$K129)=FALSE,'All Data'!$A129,#N/A)</f>
        <v>41152</v>
      </c>
      <c r="AV127" s="5" t="str">
        <f>IF('All Data'!$K129="QAI","QAI",#N/A)</f>
        <v>QAI</v>
      </c>
      <c r="AW127" s="5" t="e">
        <f>IF('All Data'!$K129="FSA","FSA",#N/A)</f>
        <v>#N/A</v>
      </c>
      <c r="AX127" s="46" t="e">
        <f>IF('All Data'!$K129="SNC","SNC",#N/A)</f>
        <v>#N/A</v>
      </c>
      <c r="AY127" s="44" t="e">
        <f>IF(ISBLANK('All Data'!$L129)=FALSE,'All Data'!$A129,#N/A)</f>
        <v>#N/A</v>
      </c>
      <c r="AZ127" s="5" t="e">
        <f>IF(ISNUMBER('All Data'!$L129),'All Data'!$L129,#N/A)</f>
        <v>#N/A</v>
      </c>
      <c r="BA127" s="5" t="e">
        <f>IF('All Data'!$L129="QAI","QAI",#N/A)</f>
        <v>#N/A</v>
      </c>
      <c r="BB127" s="5" t="e">
        <f>IF('All Data'!$L129="FSA","FSA",#N/A)</f>
        <v>#N/A</v>
      </c>
      <c r="BC127" s="46" t="e">
        <f>IF('All Data'!$L129="SNC","SNC",#N/A)</f>
        <v>#N/A</v>
      </c>
      <c r="BD127" s="44" t="e">
        <f>IF(ISBLANK('All Data'!$M129)=FALSE,'All Data'!$A129,#N/A)</f>
        <v>#N/A</v>
      </c>
      <c r="BE127" s="5" t="e">
        <f>IF(ISNUMBER('All Data'!$M129),'All Data'!$M129,#N/A)</f>
        <v>#N/A</v>
      </c>
      <c r="BF127" s="5" t="e">
        <f>IF('All Data'!$M129="QAI","QAI",#N/A)</f>
        <v>#N/A</v>
      </c>
      <c r="BG127" s="5" t="e">
        <f>IF('All Data'!$M129="FSA","FSA",#N/A)</f>
        <v>#N/A</v>
      </c>
      <c r="BH127" s="46" t="e">
        <f>IF('All Data'!$M129="SNC","SNC",#N/A)</f>
        <v>#N/A</v>
      </c>
      <c r="BI127" s="44">
        <f>IF(ISBLANK('All Data'!$N129)=FALSE,'All Data'!$A129,#N/A)</f>
        <v>41152</v>
      </c>
      <c r="BJ127" s="5">
        <f>IF(ISNUMBER('All Data'!$N129),'All Data'!$N129,#N/A)</f>
        <v>12</v>
      </c>
      <c r="BK127" s="5" t="e">
        <f>IF('All Data'!$N129="QAI","QAI",#N/A)</f>
        <v>#N/A</v>
      </c>
      <c r="BL127" s="5" t="e">
        <f>IF('All Data'!$N129="FSA","FSA",#N/A)</f>
        <v>#N/A</v>
      </c>
      <c r="BM127" s="46" t="e">
        <f>IF('All Data'!$N129="SNC","SNC",#N/A)</f>
        <v>#N/A</v>
      </c>
      <c r="BN127" s="44" t="e">
        <f>IF(ISBLANK('All Data'!$O129)=FALSE,'All Data'!$A129,#N/A)</f>
        <v>#N/A</v>
      </c>
      <c r="BO127" s="5" t="e">
        <f>IF(ISNUMBER('All Data'!$O129),'All Data'!$O129,#N/A)</f>
        <v>#N/A</v>
      </c>
      <c r="BP127" s="5" t="e">
        <f>IF('All Data'!$O129="QAI","QAI",#N/A)</f>
        <v>#N/A</v>
      </c>
      <c r="BQ127" s="5" t="e">
        <f>IF('All Data'!$O129="FSA","FSA",#N/A)</f>
        <v>#N/A</v>
      </c>
      <c r="BR127" s="46" t="e">
        <f>IF('All Data'!$O129="SNC","SNC",#N/A)</f>
        <v>#N/A</v>
      </c>
      <c r="BS127" s="44">
        <f>IF(ISBLANK('All Data'!$P129)=FALSE,'All Data'!$A129,#N/A)</f>
        <v>41152</v>
      </c>
      <c r="BT127" s="5">
        <f>IF(ISNUMBER('All Data'!$P129),'All Data'!$P129,#N/A)</f>
        <v>24.2</v>
      </c>
      <c r="BU127" s="5" t="e">
        <f>IF('All Data'!$P129="QAI","QAI",#N/A)</f>
        <v>#N/A</v>
      </c>
      <c r="BV127" s="5" t="e">
        <f>IF('All Data'!$P129="FSA","FSA",#N/A)</f>
        <v>#N/A</v>
      </c>
      <c r="BW127" s="46" t="e">
        <f>IF('All Data'!$P129="SNC","SNC",#N/A)</f>
        <v>#N/A</v>
      </c>
      <c r="BX127" s="44" t="e">
        <f>IF(ISBLANK('All Data'!$Q129)=FALSE,'All Data'!$A129,#N/A)</f>
        <v>#N/A</v>
      </c>
      <c r="BY127" s="5" t="e">
        <f>IF(ISNUMBER('All Data'!$Q129),'All Data'!$Q129,#N/A)</f>
        <v>#N/A</v>
      </c>
      <c r="BZ127" s="5" t="e">
        <f>IF('All Data'!$Q129="QAI","QAI",#N/A)</f>
        <v>#N/A</v>
      </c>
      <c r="CA127" s="5" t="e">
        <f>IF('All Data'!$Q129="FSA","FSA",#N/A)</f>
        <v>#N/A</v>
      </c>
      <c r="CB127" s="46" t="e">
        <f>IF('All Data'!$Q129="SNC","SNC",#N/A)</f>
        <v>#N/A</v>
      </c>
      <c r="CC127" s="44" t="e">
        <f>IF(ISBLANK('All Data'!$R129)=FALSE,'All Data'!$A129,#N/A)</f>
        <v>#N/A</v>
      </c>
      <c r="CD127" s="5" t="e">
        <f>IF(ISNUMBER('All Data'!$R129),'All Data'!$R129,#N/A)</f>
        <v>#N/A</v>
      </c>
      <c r="CE127" s="5" t="e">
        <f>IF('All Data'!$R129="QAI","QAI",#N/A)</f>
        <v>#N/A</v>
      </c>
      <c r="CF127" s="5" t="e">
        <f>IF('All Data'!$R129="FSA","FSA",#N/A)</f>
        <v>#N/A</v>
      </c>
      <c r="CG127" s="46" t="e">
        <f>IF('All Data'!$R129="SNC","SNC",#N/A)</f>
        <v>#N/A</v>
      </c>
      <c r="CH127" s="44" t="e">
        <f>IF(ISBLANK('All Data'!$S129)=FALSE,'All Data'!$A129,#N/A)</f>
        <v>#N/A</v>
      </c>
      <c r="CI127" s="5" t="e">
        <f>IF(ISNUMBER('All Data'!$S129),'All Data'!$S129,#N/A)</f>
        <v>#N/A</v>
      </c>
      <c r="CJ127" s="5" t="e">
        <f>IF('All Data'!$S129="QAI","QAI",#N/A)</f>
        <v>#N/A</v>
      </c>
      <c r="CK127" s="5" t="e">
        <f>IF('All Data'!$S129="FSA","FSA",#N/A)</f>
        <v>#N/A</v>
      </c>
      <c r="CL127" s="46" t="e">
        <f>IF('All Data'!$S129="SNC","SNC",#N/A)</f>
        <v>#N/A</v>
      </c>
      <c r="CM127" s="44" t="e">
        <f>IF(ISBLANK('All Data'!$T129)=FALSE,'All Data'!$A129,#N/A)</f>
        <v>#N/A</v>
      </c>
      <c r="CN127" s="5" t="e">
        <f>IF(ISNUMBER('All Data'!$T129),'All Data'!$T129,#N/A)</f>
        <v>#N/A</v>
      </c>
      <c r="CO127" s="5" t="e">
        <f>IF('All Data'!$T129="QAI","QAI",#N/A)</f>
        <v>#N/A</v>
      </c>
      <c r="CP127" s="5" t="e">
        <f>IF('All Data'!$T129="FSA","FSA",#N/A)</f>
        <v>#N/A</v>
      </c>
      <c r="CQ127" s="46" t="e">
        <f>IF('All Data'!$T129="SNC","SNC",#N/A)</f>
        <v>#N/A</v>
      </c>
      <c r="CR127" s="44" t="e">
        <f>IF(ISBLANK('All Data'!$U129)=FALSE,'All Data'!$A129,#N/A)</f>
        <v>#N/A</v>
      </c>
      <c r="CS127" s="5" t="e">
        <f>IF(ISNUMBER('All Data'!$U129),'All Data'!$U129,#N/A)</f>
        <v>#N/A</v>
      </c>
      <c r="CT127" s="5" t="e">
        <f>IF('All Data'!$U129="QAI","QAI",#N/A)</f>
        <v>#N/A</v>
      </c>
      <c r="CU127" s="5" t="e">
        <f>IF('All Data'!$U129="FSA","FSA",#N/A)</f>
        <v>#N/A</v>
      </c>
      <c r="CV127" s="46" t="e">
        <f>IF('All Data'!$U129="SNC","SNC",#N/A)</f>
        <v>#N/A</v>
      </c>
      <c r="CW127" s="44" t="e">
        <f>IF(ISBLANK('All Data'!$V129)=FALSE,'All Data'!$A129,#N/A)</f>
        <v>#N/A</v>
      </c>
      <c r="CX127" s="5" t="e">
        <f>IF(ISNUMBER('All Data'!$V129),'All Data'!$V129,#N/A)</f>
        <v>#N/A</v>
      </c>
      <c r="CY127" s="5" t="e">
        <f>IF('All Data'!$V129="QAI","QAI",#N/A)</f>
        <v>#N/A</v>
      </c>
      <c r="CZ127" s="5" t="e">
        <f>IF('All Data'!$V129="FSA","FSA",#N/A)</f>
        <v>#N/A</v>
      </c>
      <c r="DA127" s="46" t="e">
        <f>IF('All Data'!$V129="SNC","SNC",#N/A)</f>
        <v>#N/A</v>
      </c>
      <c r="DB127" s="44" t="e">
        <f>IF(ISBLANK('All Data'!$W129)=FALSE,'All Data'!$A129,#N/A)</f>
        <v>#N/A</v>
      </c>
      <c r="DC127" s="5" t="e">
        <f>IF(ISNUMBER('All Data'!$W129),'All Data'!$W129,#N/A)</f>
        <v>#N/A</v>
      </c>
      <c r="DD127" s="5" t="e">
        <f>IF('All Data'!$W129="QAI","QAI",#N/A)</f>
        <v>#N/A</v>
      </c>
      <c r="DE127" s="5" t="e">
        <f>IF('All Data'!$W129="FSA","FSA",#N/A)</f>
        <v>#N/A</v>
      </c>
      <c r="DF127" s="46" t="e">
        <f>IF('All Data'!$W129="SNC","SNC",#N/A)</f>
        <v>#N/A</v>
      </c>
      <c r="DK127" s="46"/>
      <c r="DN127" s="44">
        <f>'All Data'!$A129</f>
        <v>41152</v>
      </c>
    </row>
    <row r="128" spans="1:118" x14ac:dyDescent="0.25">
      <c r="A128" s="44">
        <f>IF(ISBLANK('All Data'!$B130)=FALSE,'All Data'!$A130,#N/A)</f>
        <v>41158</v>
      </c>
      <c r="B128" s="5">
        <f>IF(ISNUMBER('All Data'!$B130),'All Data'!$B130,#N/A)</f>
        <v>21.1</v>
      </c>
      <c r="C128" s="5" t="e">
        <f>IF('All Data'!$B130="QAI","QAI",#N/A)</f>
        <v>#N/A</v>
      </c>
      <c r="D128" s="5" t="e">
        <f>IF('All Data'!$B130="FSA","FSA",#N/A)</f>
        <v>#N/A</v>
      </c>
      <c r="E128" s="46" t="e">
        <f>IF('All Data'!$B130="SNC","SNC",#N/A)</f>
        <v>#N/A</v>
      </c>
      <c r="F128" s="44">
        <f>IF(ISBLANK('All Data'!$C130)=FALSE,'All Data'!$A130,#N/A)</f>
        <v>41158</v>
      </c>
      <c r="G128" s="5">
        <f>IF(ISNUMBER('All Data'!$C130),'All Data'!$C130,#N/A)</f>
        <v>9.6999999999999993</v>
      </c>
      <c r="H128" s="5" t="e">
        <f>IF('All Data'!$C130="QAI","QAI",#N/A)</f>
        <v>#N/A</v>
      </c>
      <c r="I128" s="5" t="e">
        <f>IF('All Data'!$C130="FSA","FSA",#N/A)</f>
        <v>#N/A</v>
      </c>
      <c r="J128" s="46" t="e">
        <f>IF('All Data'!$C130="SNC","SNC",#N/A)</f>
        <v>#N/A</v>
      </c>
      <c r="K128" s="44" t="e">
        <f>IF(ISBLANK('All Data'!$D130)=FALSE,'All Data'!$A130,#N/A)</f>
        <v>#N/A</v>
      </c>
      <c r="L128" s="5" t="e">
        <f>IF(ISNUMBER('All Data'!$D130),'All Data'!$D130,#N/A)</f>
        <v>#N/A</v>
      </c>
      <c r="M128" s="5" t="e">
        <f>IF('All Data'!$D130="QAI","QAI",#N/A)</f>
        <v>#N/A</v>
      </c>
      <c r="N128" s="5" t="e">
        <f>IF('All Data'!$D130="FSA","FSA",#N/A)</f>
        <v>#N/A</v>
      </c>
      <c r="O128" s="46" t="e">
        <f>IF('All Data'!$D130="SNC","SNC",#N/A)</f>
        <v>#N/A</v>
      </c>
      <c r="P128" s="44" t="e">
        <f>IF(ISBLANK('All Data'!$E130)=FALSE,'All Data'!$A130,#N/A)</f>
        <v>#N/A</v>
      </c>
      <c r="Q128" s="5" t="e">
        <f>IF(ISNUMBER('All Data'!$E130),'All Data'!$E130,#N/A)</f>
        <v>#N/A</v>
      </c>
      <c r="R128" s="5" t="e">
        <f>IF('All Data'!$E130="QAI","QAI",#N/A)</f>
        <v>#N/A</v>
      </c>
      <c r="S128" s="5" t="e">
        <f>IF('All Data'!$E130="FSA","FSA",#N/A)</f>
        <v>#N/A</v>
      </c>
      <c r="T128" s="46" t="e">
        <f>IF('All Data'!$E130="SNC","SNC",#N/A)</f>
        <v>#N/A</v>
      </c>
      <c r="U128" s="44" t="e">
        <f>IF(ISBLANK('All Data'!$F130)=FALSE,'All Data'!$A130,#N/A)</f>
        <v>#N/A</v>
      </c>
      <c r="V128" s="5" t="e">
        <f>IF(ISNUMBER('All Data'!$F130),'All Data'!$F130,#N/A)</f>
        <v>#N/A</v>
      </c>
      <c r="W128" s="5" t="e">
        <f>IF('All Data'!$F130="QAI","QAI",#N/A)</f>
        <v>#N/A</v>
      </c>
      <c r="X128" s="5" t="e">
        <f>IF('All Data'!$F130="FSA","FSA",#N/A)</f>
        <v>#N/A</v>
      </c>
      <c r="Y128" s="46" t="e">
        <f>IF('All Data'!$F130="SNC","SNC",#N/A)</f>
        <v>#N/A</v>
      </c>
      <c r="Z128" s="44" t="e">
        <f>IF(ISBLANK('All Data'!$G130)=FALSE,'All Data'!$A130,#N/A)</f>
        <v>#N/A</v>
      </c>
      <c r="AA128" s="5" t="e">
        <f>IF(ISNUMBER('All Data'!$G130),'All Data'!$G130,#N/A)</f>
        <v>#N/A</v>
      </c>
      <c r="AB128" s="5" t="e">
        <f>IF('All Data'!$G130="QAI","QAI",#N/A)</f>
        <v>#N/A</v>
      </c>
      <c r="AC128" s="5" t="e">
        <f>IF('All Data'!$G130="FSA","FSA",#N/A)</f>
        <v>#N/A</v>
      </c>
      <c r="AD128" s="46" t="e">
        <f>IF('All Data'!$G130="SNC","SNC",#N/A)</f>
        <v>#N/A</v>
      </c>
      <c r="AE128" s="44" t="e">
        <f>IF(ISBLANK('All Data'!$H130)=FALSE,'All Data'!$A130,#N/A)</f>
        <v>#N/A</v>
      </c>
      <c r="AF128" s="5" t="e">
        <f>IF(ISNUMBER('All Data'!$H130),'All Data'!$H130,#N/A)</f>
        <v>#N/A</v>
      </c>
      <c r="AG128" s="5" t="e">
        <f>IF('All Data'!$H130="QAI","QAI",#N/A)</f>
        <v>#N/A</v>
      </c>
      <c r="AH128" s="5" t="e">
        <f>IF('All Data'!$H130="FSA","FSA",#N/A)</f>
        <v>#N/A</v>
      </c>
      <c r="AI128" s="46" t="e">
        <f>IF('All Data'!$H130="SNC","SNC",#N/A)</f>
        <v>#N/A</v>
      </c>
      <c r="AJ128" s="44" t="e">
        <f>IF(ISBLANK('All Data'!$I130)=FALSE,'All Data'!$A130,#N/A)</f>
        <v>#N/A</v>
      </c>
      <c r="AK128" s="5" t="e">
        <f>IF(ISNUMBER('All Data'!$I130),'All Data'!$I130,#N/A)</f>
        <v>#N/A</v>
      </c>
      <c r="AL128" s="5" t="e">
        <f>IF('All Data'!$I130="QAI","QAI",#N/A)</f>
        <v>#N/A</v>
      </c>
      <c r="AM128" s="5" t="e">
        <f>IF('All Data'!$I130="FSA","FSA",#N/A)</f>
        <v>#N/A</v>
      </c>
      <c r="AN128" s="46" t="e">
        <f>IF('All Data'!$I130="SNC","SNC",#N/A)</f>
        <v>#N/A</v>
      </c>
      <c r="AO128" s="44" t="e">
        <f>IF(ISBLANK('All Data'!$J130)=FALSE,'All Data'!$A130,#N/A)</f>
        <v>#N/A</v>
      </c>
      <c r="AP128" s="5" t="e">
        <f>IF(ISNUMBER('All Data'!$J130),'All Data'!$J130,#N/A)</f>
        <v>#N/A</v>
      </c>
      <c r="AQ128" s="5" t="e">
        <f>IF('All Data'!$J130="QAI","QAI",#N/A)</f>
        <v>#N/A</v>
      </c>
      <c r="AR128" s="5" t="e">
        <f>IF('All Data'!$J130="FSA","FSA",#N/A)</f>
        <v>#N/A</v>
      </c>
      <c r="AS128" s="46" t="e">
        <f>IF('All Data'!$J130="SNC","SNC",#N/A)</f>
        <v>#N/A</v>
      </c>
      <c r="AT128" s="44">
        <f>IF(ISBLANK('All Data'!$K130)=FALSE,'All Data'!$A130,#N/A)</f>
        <v>41158</v>
      </c>
      <c r="AU128" s="5">
        <f>IF(ISNUMBER('All Data'!$K130),'All Data'!$K130,#N/A)</f>
        <v>19.3</v>
      </c>
      <c r="AV128" s="5" t="e">
        <f>IF('All Data'!$K130="QAI","QAI",#N/A)</f>
        <v>#N/A</v>
      </c>
      <c r="AW128" s="5" t="e">
        <f>IF('All Data'!$K130="FSA","FSA",#N/A)</f>
        <v>#N/A</v>
      </c>
      <c r="AX128" s="46" t="e">
        <f>IF('All Data'!$K130="SNC","SNC",#N/A)</f>
        <v>#N/A</v>
      </c>
      <c r="AY128" s="44" t="e">
        <f>IF(ISBLANK('All Data'!$L130)=FALSE,'All Data'!$A130,#N/A)</f>
        <v>#N/A</v>
      </c>
      <c r="AZ128" s="5" t="e">
        <f>IF(ISNUMBER('All Data'!$L130),'All Data'!$L130,#N/A)</f>
        <v>#N/A</v>
      </c>
      <c r="BA128" s="5" t="e">
        <f>IF('All Data'!$L130="QAI","QAI",#N/A)</f>
        <v>#N/A</v>
      </c>
      <c r="BB128" s="5" t="e">
        <f>IF('All Data'!$L130="FSA","FSA",#N/A)</f>
        <v>#N/A</v>
      </c>
      <c r="BC128" s="46" t="e">
        <f>IF('All Data'!$L130="SNC","SNC",#N/A)</f>
        <v>#N/A</v>
      </c>
      <c r="BD128" s="44" t="e">
        <f>IF(ISBLANK('All Data'!$M130)=FALSE,'All Data'!$A130,#N/A)</f>
        <v>#N/A</v>
      </c>
      <c r="BE128" s="5" t="e">
        <f>IF(ISNUMBER('All Data'!$M130),'All Data'!$M130,#N/A)</f>
        <v>#N/A</v>
      </c>
      <c r="BF128" s="5" t="e">
        <f>IF('All Data'!$M130="QAI","QAI",#N/A)</f>
        <v>#N/A</v>
      </c>
      <c r="BG128" s="5" t="e">
        <f>IF('All Data'!$M130="FSA","FSA",#N/A)</f>
        <v>#N/A</v>
      </c>
      <c r="BH128" s="46" t="e">
        <f>IF('All Data'!$M130="SNC","SNC",#N/A)</f>
        <v>#N/A</v>
      </c>
      <c r="BI128" s="44">
        <f>IF(ISBLANK('All Data'!$N130)=FALSE,'All Data'!$A130,#N/A)</f>
        <v>41158</v>
      </c>
      <c r="BJ128" s="5">
        <f>IF(ISNUMBER('All Data'!$N130),'All Data'!$N130,#N/A)</f>
        <v>18</v>
      </c>
      <c r="BK128" s="5" t="e">
        <f>IF('All Data'!$N130="QAI","QAI",#N/A)</f>
        <v>#N/A</v>
      </c>
      <c r="BL128" s="5" t="e">
        <f>IF('All Data'!$N130="FSA","FSA",#N/A)</f>
        <v>#N/A</v>
      </c>
      <c r="BM128" s="46" t="e">
        <f>IF('All Data'!$N130="SNC","SNC",#N/A)</f>
        <v>#N/A</v>
      </c>
      <c r="BN128" s="44" t="e">
        <f>IF(ISBLANK('All Data'!$O130)=FALSE,'All Data'!$A130,#N/A)</f>
        <v>#N/A</v>
      </c>
      <c r="BO128" s="5" t="e">
        <f>IF(ISNUMBER('All Data'!$O130),'All Data'!$O130,#N/A)</f>
        <v>#N/A</v>
      </c>
      <c r="BP128" s="5" t="e">
        <f>IF('All Data'!$O130="QAI","QAI",#N/A)</f>
        <v>#N/A</v>
      </c>
      <c r="BQ128" s="5" t="e">
        <f>IF('All Data'!$O130="FSA","FSA",#N/A)</f>
        <v>#N/A</v>
      </c>
      <c r="BR128" s="46" t="e">
        <f>IF('All Data'!$O130="SNC","SNC",#N/A)</f>
        <v>#N/A</v>
      </c>
      <c r="BS128" s="44">
        <f>IF(ISBLANK('All Data'!$P130)=FALSE,'All Data'!$A130,#N/A)</f>
        <v>41158</v>
      </c>
      <c r="BT128" s="5">
        <f>IF(ISNUMBER('All Data'!$P130),'All Data'!$P130,#N/A)</f>
        <v>29.2</v>
      </c>
      <c r="BU128" s="5" t="e">
        <f>IF('All Data'!$P130="QAI","QAI",#N/A)</f>
        <v>#N/A</v>
      </c>
      <c r="BV128" s="5" t="e">
        <f>IF('All Data'!$P130="FSA","FSA",#N/A)</f>
        <v>#N/A</v>
      </c>
      <c r="BW128" s="46" t="e">
        <f>IF('All Data'!$P130="SNC","SNC",#N/A)</f>
        <v>#N/A</v>
      </c>
      <c r="BX128" s="44" t="e">
        <f>IF(ISBLANK('All Data'!$Q130)=FALSE,'All Data'!$A130,#N/A)</f>
        <v>#N/A</v>
      </c>
      <c r="BY128" s="5" t="e">
        <f>IF(ISNUMBER('All Data'!$Q130),'All Data'!$Q130,#N/A)</f>
        <v>#N/A</v>
      </c>
      <c r="BZ128" s="5" t="e">
        <f>IF('All Data'!$Q130="QAI","QAI",#N/A)</f>
        <v>#N/A</v>
      </c>
      <c r="CA128" s="5" t="e">
        <f>IF('All Data'!$Q130="FSA","FSA",#N/A)</f>
        <v>#N/A</v>
      </c>
      <c r="CB128" s="46" t="e">
        <f>IF('All Data'!$Q130="SNC","SNC",#N/A)</f>
        <v>#N/A</v>
      </c>
      <c r="CC128" s="44" t="e">
        <f>IF(ISBLANK('All Data'!$R130)=FALSE,'All Data'!$A130,#N/A)</f>
        <v>#N/A</v>
      </c>
      <c r="CD128" s="5" t="e">
        <f>IF(ISNUMBER('All Data'!$R130),'All Data'!$R130,#N/A)</f>
        <v>#N/A</v>
      </c>
      <c r="CE128" s="5" t="e">
        <f>IF('All Data'!$R130="QAI","QAI",#N/A)</f>
        <v>#N/A</v>
      </c>
      <c r="CF128" s="5" t="e">
        <f>IF('All Data'!$R130="FSA","FSA",#N/A)</f>
        <v>#N/A</v>
      </c>
      <c r="CG128" s="46" t="e">
        <f>IF('All Data'!$R130="SNC","SNC",#N/A)</f>
        <v>#N/A</v>
      </c>
      <c r="CH128" s="44" t="e">
        <f>IF(ISBLANK('All Data'!$S130)=FALSE,'All Data'!$A130,#N/A)</f>
        <v>#N/A</v>
      </c>
      <c r="CI128" s="5" t="e">
        <f>IF(ISNUMBER('All Data'!$S130),'All Data'!$S130,#N/A)</f>
        <v>#N/A</v>
      </c>
      <c r="CJ128" s="5" t="e">
        <f>IF('All Data'!$S130="QAI","QAI",#N/A)</f>
        <v>#N/A</v>
      </c>
      <c r="CK128" s="5" t="e">
        <f>IF('All Data'!$S130="FSA","FSA",#N/A)</f>
        <v>#N/A</v>
      </c>
      <c r="CL128" s="46" t="e">
        <f>IF('All Data'!$S130="SNC","SNC",#N/A)</f>
        <v>#N/A</v>
      </c>
      <c r="CM128" s="44">
        <f>IF(ISBLANK('All Data'!$T130)=FALSE,'All Data'!$A130,#N/A)</f>
        <v>41158</v>
      </c>
      <c r="CN128" s="5">
        <f>IF(ISNUMBER('All Data'!$T130),'All Data'!$T130,#N/A)</f>
        <v>15</v>
      </c>
      <c r="CO128" s="5" t="e">
        <f>IF('All Data'!$T130="QAI","QAI",#N/A)</f>
        <v>#N/A</v>
      </c>
      <c r="CP128" s="5" t="e">
        <f>IF('All Data'!$T130="FSA","FSA",#N/A)</f>
        <v>#N/A</v>
      </c>
      <c r="CQ128" s="46" t="e">
        <f>IF('All Data'!$T130="SNC","SNC",#N/A)</f>
        <v>#N/A</v>
      </c>
      <c r="CR128" s="44" t="e">
        <f>IF(ISBLANK('All Data'!$U130)=FALSE,'All Data'!$A130,#N/A)</f>
        <v>#N/A</v>
      </c>
      <c r="CS128" s="5" t="e">
        <f>IF(ISNUMBER('All Data'!$U130),'All Data'!$U130,#N/A)</f>
        <v>#N/A</v>
      </c>
      <c r="CT128" s="5" t="e">
        <f>IF('All Data'!$U130="QAI","QAI",#N/A)</f>
        <v>#N/A</v>
      </c>
      <c r="CU128" s="5" t="e">
        <f>IF('All Data'!$U130="FSA","FSA",#N/A)</f>
        <v>#N/A</v>
      </c>
      <c r="CV128" s="46" t="e">
        <f>IF('All Data'!$U130="SNC","SNC",#N/A)</f>
        <v>#N/A</v>
      </c>
      <c r="CW128" s="44" t="e">
        <f>IF(ISBLANK('All Data'!$V130)=FALSE,'All Data'!$A130,#N/A)</f>
        <v>#N/A</v>
      </c>
      <c r="CX128" s="5" t="e">
        <f>IF(ISNUMBER('All Data'!$V130),'All Data'!$V130,#N/A)</f>
        <v>#N/A</v>
      </c>
      <c r="CY128" s="5" t="e">
        <f>IF('All Data'!$V130="QAI","QAI",#N/A)</f>
        <v>#N/A</v>
      </c>
      <c r="CZ128" s="5" t="e">
        <f>IF('All Data'!$V130="FSA","FSA",#N/A)</f>
        <v>#N/A</v>
      </c>
      <c r="DA128" s="46" t="e">
        <f>IF('All Data'!$V130="SNC","SNC",#N/A)</f>
        <v>#N/A</v>
      </c>
      <c r="DB128" s="44" t="e">
        <f>IF(ISBLANK('All Data'!$W130)=FALSE,'All Data'!$A130,#N/A)</f>
        <v>#N/A</v>
      </c>
      <c r="DC128" s="5" t="e">
        <f>IF(ISNUMBER('All Data'!$W130),'All Data'!$W130,#N/A)</f>
        <v>#N/A</v>
      </c>
      <c r="DD128" s="5" t="e">
        <f>IF('All Data'!$W130="QAI","QAI",#N/A)</f>
        <v>#N/A</v>
      </c>
      <c r="DE128" s="5" t="e">
        <f>IF('All Data'!$W130="FSA","FSA",#N/A)</f>
        <v>#N/A</v>
      </c>
      <c r="DF128" s="46" t="e">
        <f>IF('All Data'!$W130="SNC","SNC",#N/A)</f>
        <v>#N/A</v>
      </c>
      <c r="DK128" s="46"/>
      <c r="DN128" s="44">
        <f>'All Data'!$A130</f>
        <v>41158</v>
      </c>
    </row>
    <row r="129" spans="1:118" x14ac:dyDescent="0.25">
      <c r="A129" s="44">
        <f>IF(ISBLANK('All Data'!$B131)=FALSE,'All Data'!$A131,#N/A)</f>
        <v>41164</v>
      </c>
      <c r="B129" s="5">
        <f>IF(ISNUMBER('All Data'!$B131),'All Data'!$B131,#N/A)</f>
        <v>19</v>
      </c>
      <c r="C129" s="5" t="e">
        <f>IF('All Data'!$B131="QAI","QAI",#N/A)</f>
        <v>#N/A</v>
      </c>
      <c r="D129" s="5" t="e">
        <f>IF('All Data'!$B131="FSA","FSA",#N/A)</f>
        <v>#N/A</v>
      </c>
      <c r="E129" s="46" t="e">
        <f>IF('All Data'!$B131="SNC","SNC",#N/A)</f>
        <v>#N/A</v>
      </c>
      <c r="F129" s="44">
        <f>IF(ISBLANK('All Data'!$C131)=FALSE,'All Data'!$A131,#N/A)</f>
        <v>41164</v>
      </c>
      <c r="G129" s="5">
        <f>IF(ISNUMBER('All Data'!$C131),'All Data'!$C131,#N/A)</f>
        <v>12.5</v>
      </c>
      <c r="H129" s="5" t="e">
        <f>IF('All Data'!$C131="QAI","QAI",#N/A)</f>
        <v>#N/A</v>
      </c>
      <c r="I129" s="5" t="e">
        <f>IF('All Data'!$C131="FSA","FSA",#N/A)</f>
        <v>#N/A</v>
      </c>
      <c r="J129" s="46" t="e">
        <f>IF('All Data'!$C131="SNC","SNC",#N/A)</f>
        <v>#N/A</v>
      </c>
      <c r="K129" s="44" t="e">
        <f>IF(ISBLANK('All Data'!$D131)=FALSE,'All Data'!$A131,#N/A)</f>
        <v>#N/A</v>
      </c>
      <c r="L129" s="5" t="e">
        <f>IF(ISNUMBER('All Data'!$D131),'All Data'!$D131,#N/A)</f>
        <v>#N/A</v>
      </c>
      <c r="M129" s="5" t="e">
        <f>IF('All Data'!$D131="QAI","QAI",#N/A)</f>
        <v>#N/A</v>
      </c>
      <c r="N129" s="5" t="e">
        <f>IF('All Data'!$D131="FSA","FSA",#N/A)</f>
        <v>#N/A</v>
      </c>
      <c r="O129" s="46" t="e">
        <f>IF('All Data'!$D131="SNC","SNC",#N/A)</f>
        <v>#N/A</v>
      </c>
      <c r="P129" s="44" t="e">
        <f>IF(ISBLANK('All Data'!$E131)=FALSE,'All Data'!$A131,#N/A)</f>
        <v>#N/A</v>
      </c>
      <c r="Q129" s="5" t="e">
        <f>IF(ISNUMBER('All Data'!$E131),'All Data'!$E131,#N/A)</f>
        <v>#N/A</v>
      </c>
      <c r="R129" s="5" t="e">
        <f>IF('All Data'!$E131="QAI","QAI",#N/A)</f>
        <v>#N/A</v>
      </c>
      <c r="S129" s="5" t="e">
        <f>IF('All Data'!$E131="FSA","FSA",#N/A)</f>
        <v>#N/A</v>
      </c>
      <c r="T129" s="46" t="e">
        <f>IF('All Data'!$E131="SNC","SNC",#N/A)</f>
        <v>#N/A</v>
      </c>
      <c r="U129" s="44" t="e">
        <f>IF(ISBLANK('All Data'!$F131)=FALSE,'All Data'!$A131,#N/A)</f>
        <v>#N/A</v>
      </c>
      <c r="V129" s="5" t="e">
        <f>IF(ISNUMBER('All Data'!$F131),'All Data'!$F131,#N/A)</f>
        <v>#N/A</v>
      </c>
      <c r="W129" s="5" t="e">
        <f>IF('All Data'!$F131="QAI","QAI",#N/A)</f>
        <v>#N/A</v>
      </c>
      <c r="X129" s="5" t="e">
        <f>IF('All Data'!$F131="FSA","FSA",#N/A)</f>
        <v>#N/A</v>
      </c>
      <c r="Y129" s="46" t="e">
        <f>IF('All Data'!$F131="SNC","SNC",#N/A)</f>
        <v>#N/A</v>
      </c>
      <c r="Z129" s="44" t="e">
        <f>IF(ISBLANK('All Data'!$G131)=FALSE,'All Data'!$A131,#N/A)</f>
        <v>#N/A</v>
      </c>
      <c r="AA129" s="5" t="e">
        <f>IF(ISNUMBER('All Data'!$G131),'All Data'!$G131,#N/A)</f>
        <v>#N/A</v>
      </c>
      <c r="AB129" s="5" t="e">
        <f>IF('All Data'!$G131="QAI","QAI",#N/A)</f>
        <v>#N/A</v>
      </c>
      <c r="AC129" s="5" t="e">
        <f>IF('All Data'!$G131="FSA","FSA",#N/A)</f>
        <v>#N/A</v>
      </c>
      <c r="AD129" s="46" t="e">
        <f>IF('All Data'!$G131="SNC","SNC",#N/A)</f>
        <v>#N/A</v>
      </c>
      <c r="AE129" s="44" t="e">
        <f>IF(ISBLANK('All Data'!$H131)=FALSE,'All Data'!$A131,#N/A)</f>
        <v>#N/A</v>
      </c>
      <c r="AF129" s="5" t="e">
        <f>IF(ISNUMBER('All Data'!$H131),'All Data'!$H131,#N/A)</f>
        <v>#N/A</v>
      </c>
      <c r="AG129" s="5" t="e">
        <f>IF('All Data'!$H131="QAI","QAI",#N/A)</f>
        <v>#N/A</v>
      </c>
      <c r="AH129" s="5" t="e">
        <f>IF('All Data'!$H131="FSA","FSA",#N/A)</f>
        <v>#N/A</v>
      </c>
      <c r="AI129" s="46" t="e">
        <f>IF('All Data'!$H131="SNC","SNC",#N/A)</f>
        <v>#N/A</v>
      </c>
      <c r="AJ129" s="44" t="e">
        <f>IF(ISBLANK('All Data'!$I131)=FALSE,'All Data'!$A131,#N/A)</f>
        <v>#N/A</v>
      </c>
      <c r="AK129" s="5" t="e">
        <f>IF(ISNUMBER('All Data'!$I131),'All Data'!$I131,#N/A)</f>
        <v>#N/A</v>
      </c>
      <c r="AL129" s="5" t="e">
        <f>IF('All Data'!$I131="QAI","QAI",#N/A)</f>
        <v>#N/A</v>
      </c>
      <c r="AM129" s="5" t="e">
        <f>IF('All Data'!$I131="FSA","FSA",#N/A)</f>
        <v>#N/A</v>
      </c>
      <c r="AN129" s="46" t="e">
        <f>IF('All Data'!$I131="SNC","SNC",#N/A)</f>
        <v>#N/A</v>
      </c>
      <c r="AO129" s="44" t="e">
        <f>IF(ISBLANK('All Data'!$J131)=FALSE,'All Data'!$A131,#N/A)</f>
        <v>#N/A</v>
      </c>
      <c r="AP129" s="5" t="e">
        <f>IF(ISNUMBER('All Data'!$J131),'All Data'!$J131,#N/A)</f>
        <v>#N/A</v>
      </c>
      <c r="AQ129" s="5" t="e">
        <f>IF('All Data'!$J131="QAI","QAI",#N/A)</f>
        <v>#N/A</v>
      </c>
      <c r="AR129" s="5" t="e">
        <f>IF('All Data'!$J131="FSA","FSA",#N/A)</f>
        <v>#N/A</v>
      </c>
      <c r="AS129" s="46" t="e">
        <f>IF('All Data'!$J131="SNC","SNC",#N/A)</f>
        <v>#N/A</v>
      </c>
      <c r="AT129" s="44">
        <f>IF(ISBLANK('All Data'!$K131)=FALSE,'All Data'!$A131,#N/A)</f>
        <v>41164</v>
      </c>
      <c r="AU129" s="5">
        <f>IF(ISNUMBER('All Data'!$K131),'All Data'!$K131,#N/A)</f>
        <v>10.1</v>
      </c>
      <c r="AV129" s="5" t="e">
        <f>IF('All Data'!$K131="QAI","QAI",#N/A)</f>
        <v>#N/A</v>
      </c>
      <c r="AW129" s="5" t="e">
        <f>IF('All Data'!$K131="FSA","FSA",#N/A)</f>
        <v>#N/A</v>
      </c>
      <c r="AX129" s="46" t="e">
        <f>IF('All Data'!$K131="SNC","SNC",#N/A)</f>
        <v>#N/A</v>
      </c>
      <c r="AY129" s="44" t="e">
        <f>IF(ISBLANK('All Data'!$L131)=FALSE,'All Data'!$A131,#N/A)</f>
        <v>#N/A</v>
      </c>
      <c r="AZ129" s="5" t="e">
        <f>IF(ISNUMBER('All Data'!$L131),'All Data'!$L131,#N/A)</f>
        <v>#N/A</v>
      </c>
      <c r="BA129" s="5" t="e">
        <f>IF('All Data'!$L131="QAI","QAI",#N/A)</f>
        <v>#N/A</v>
      </c>
      <c r="BB129" s="5" t="e">
        <f>IF('All Data'!$L131="FSA","FSA",#N/A)</f>
        <v>#N/A</v>
      </c>
      <c r="BC129" s="46" t="e">
        <f>IF('All Data'!$L131="SNC","SNC",#N/A)</f>
        <v>#N/A</v>
      </c>
      <c r="BD129" s="44" t="e">
        <f>IF(ISBLANK('All Data'!$M131)=FALSE,'All Data'!$A131,#N/A)</f>
        <v>#N/A</v>
      </c>
      <c r="BE129" s="5" t="e">
        <f>IF(ISNUMBER('All Data'!$M131),'All Data'!$M131,#N/A)</f>
        <v>#N/A</v>
      </c>
      <c r="BF129" s="5" t="e">
        <f>IF('All Data'!$M131="QAI","QAI",#N/A)</f>
        <v>#N/A</v>
      </c>
      <c r="BG129" s="5" t="e">
        <f>IF('All Data'!$M131="FSA","FSA",#N/A)</f>
        <v>#N/A</v>
      </c>
      <c r="BH129" s="46" t="e">
        <f>IF('All Data'!$M131="SNC","SNC",#N/A)</f>
        <v>#N/A</v>
      </c>
      <c r="BI129" s="44">
        <f>IF(ISBLANK('All Data'!$N131)=FALSE,'All Data'!$A131,#N/A)</f>
        <v>41164</v>
      </c>
      <c r="BJ129" s="5">
        <f>IF(ISNUMBER('All Data'!$N131),'All Data'!$N131,#N/A)</f>
        <v>15</v>
      </c>
      <c r="BK129" s="5" t="e">
        <f>IF('All Data'!$N131="QAI","QAI",#N/A)</f>
        <v>#N/A</v>
      </c>
      <c r="BL129" s="5" t="e">
        <f>IF('All Data'!$N131="FSA","FSA",#N/A)</f>
        <v>#N/A</v>
      </c>
      <c r="BM129" s="46" t="e">
        <f>IF('All Data'!$N131="SNC","SNC",#N/A)</f>
        <v>#N/A</v>
      </c>
      <c r="BN129" s="44" t="e">
        <f>IF(ISBLANK('All Data'!$O131)=FALSE,'All Data'!$A131,#N/A)</f>
        <v>#N/A</v>
      </c>
      <c r="BO129" s="5" t="e">
        <f>IF(ISNUMBER('All Data'!$O131),'All Data'!$O131,#N/A)</f>
        <v>#N/A</v>
      </c>
      <c r="BP129" s="5" t="e">
        <f>IF('All Data'!$O131="QAI","QAI",#N/A)</f>
        <v>#N/A</v>
      </c>
      <c r="BQ129" s="5" t="e">
        <f>IF('All Data'!$O131="FSA","FSA",#N/A)</f>
        <v>#N/A</v>
      </c>
      <c r="BR129" s="46" t="e">
        <f>IF('All Data'!$O131="SNC","SNC",#N/A)</f>
        <v>#N/A</v>
      </c>
      <c r="BS129" s="44">
        <f>IF(ISBLANK('All Data'!$P131)=FALSE,'All Data'!$A131,#N/A)</f>
        <v>41164</v>
      </c>
      <c r="BT129" s="5">
        <f>IF(ISNUMBER('All Data'!$P131),'All Data'!$P131,#N/A)</f>
        <v>16.7</v>
      </c>
      <c r="BU129" s="5" t="e">
        <f>IF('All Data'!$P131="QAI","QAI",#N/A)</f>
        <v>#N/A</v>
      </c>
      <c r="BV129" s="5" t="e">
        <f>IF('All Data'!$P131="FSA","FSA",#N/A)</f>
        <v>#N/A</v>
      </c>
      <c r="BW129" s="46" t="e">
        <f>IF('All Data'!$P131="SNC","SNC",#N/A)</f>
        <v>#N/A</v>
      </c>
      <c r="BX129" s="44" t="e">
        <f>IF(ISBLANK('All Data'!$Q131)=FALSE,'All Data'!$A131,#N/A)</f>
        <v>#N/A</v>
      </c>
      <c r="BY129" s="5" t="e">
        <f>IF(ISNUMBER('All Data'!$Q131),'All Data'!$Q131,#N/A)</f>
        <v>#N/A</v>
      </c>
      <c r="BZ129" s="5" t="e">
        <f>IF('All Data'!$Q131="QAI","QAI",#N/A)</f>
        <v>#N/A</v>
      </c>
      <c r="CA129" s="5" t="e">
        <f>IF('All Data'!$Q131="FSA","FSA",#N/A)</f>
        <v>#N/A</v>
      </c>
      <c r="CB129" s="46" t="e">
        <f>IF('All Data'!$Q131="SNC","SNC",#N/A)</f>
        <v>#N/A</v>
      </c>
      <c r="CC129" s="44" t="e">
        <f>IF(ISBLANK('All Data'!$R131)=FALSE,'All Data'!$A131,#N/A)</f>
        <v>#N/A</v>
      </c>
      <c r="CD129" s="5" t="e">
        <f>IF(ISNUMBER('All Data'!$R131),'All Data'!$R131,#N/A)</f>
        <v>#N/A</v>
      </c>
      <c r="CE129" s="5" t="e">
        <f>IF('All Data'!$R131="QAI","QAI",#N/A)</f>
        <v>#N/A</v>
      </c>
      <c r="CF129" s="5" t="e">
        <f>IF('All Data'!$R131="FSA","FSA",#N/A)</f>
        <v>#N/A</v>
      </c>
      <c r="CG129" s="46" t="e">
        <f>IF('All Data'!$R131="SNC","SNC",#N/A)</f>
        <v>#N/A</v>
      </c>
      <c r="CH129" s="44" t="e">
        <f>IF(ISBLANK('All Data'!$S131)=FALSE,'All Data'!$A131,#N/A)</f>
        <v>#N/A</v>
      </c>
      <c r="CI129" s="5" t="e">
        <f>IF(ISNUMBER('All Data'!$S131),'All Data'!$S131,#N/A)</f>
        <v>#N/A</v>
      </c>
      <c r="CJ129" s="5" t="e">
        <f>IF('All Data'!$S131="QAI","QAI",#N/A)</f>
        <v>#N/A</v>
      </c>
      <c r="CK129" s="5" t="e">
        <f>IF('All Data'!$S131="FSA","FSA",#N/A)</f>
        <v>#N/A</v>
      </c>
      <c r="CL129" s="46" t="e">
        <f>IF('All Data'!$S131="SNC","SNC",#N/A)</f>
        <v>#N/A</v>
      </c>
      <c r="CM129" s="44">
        <f>IF(ISBLANK('All Data'!$T131)=FALSE,'All Data'!$A131,#N/A)</f>
        <v>41164</v>
      </c>
      <c r="CN129" s="5">
        <f>IF(ISNUMBER('All Data'!$T131),'All Data'!$T131,#N/A)</f>
        <v>20</v>
      </c>
      <c r="CO129" s="5" t="e">
        <f>IF('All Data'!$T131="QAI","QAI",#N/A)</f>
        <v>#N/A</v>
      </c>
      <c r="CP129" s="5" t="e">
        <f>IF('All Data'!$T131="FSA","FSA",#N/A)</f>
        <v>#N/A</v>
      </c>
      <c r="CQ129" s="46" t="e">
        <f>IF('All Data'!$T131="SNC","SNC",#N/A)</f>
        <v>#N/A</v>
      </c>
      <c r="CR129" s="44" t="e">
        <f>IF(ISBLANK('All Data'!$U131)=FALSE,'All Data'!$A131,#N/A)</f>
        <v>#N/A</v>
      </c>
      <c r="CS129" s="5" t="e">
        <f>IF(ISNUMBER('All Data'!$U131),'All Data'!$U131,#N/A)</f>
        <v>#N/A</v>
      </c>
      <c r="CT129" s="5" t="e">
        <f>IF('All Data'!$U131="QAI","QAI",#N/A)</f>
        <v>#N/A</v>
      </c>
      <c r="CU129" s="5" t="e">
        <f>IF('All Data'!$U131="FSA","FSA",#N/A)</f>
        <v>#N/A</v>
      </c>
      <c r="CV129" s="46" t="e">
        <f>IF('All Data'!$U131="SNC","SNC",#N/A)</f>
        <v>#N/A</v>
      </c>
      <c r="CW129" s="44" t="e">
        <f>IF(ISBLANK('All Data'!$V131)=FALSE,'All Data'!$A131,#N/A)</f>
        <v>#N/A</v>
      </c>
      <c r="CX129" s="5" t="e">
        <f>IF(ISNUMBER('All Data'!$V131),'All Data'!$V131,#N/A)</f>
        <v>#N/A</v>
      </c>
      <c r="CY129" s="5" t="e">
        <f>IF('All Data'!$V131="QAI","QAI",#N/A)</f>
        <v>#N/A</v>
      </c>
      <c r="CZ129" s="5" t="e">
        <f>IF('All Data'!$V131="FSA","FSA",#N/A)</f>
        <v>#N/A</v>
      </c>
      <c r="DA129" s="46" t="e">
        <f>IF('All Data'!$V131="SNC","SNC",#N/A)</f>
        <v>#N/A</v>
      </c>
      <c r="DB129" s="44" t="e">
        <f>IF(ISBLANK('All Data'!$W131)=FALSE,'All Data'!$A131,#N/A)</f>
        <v>#N/A</v>
      </c>
      <c r="DC129" s="5" t="e">
        <f>IF(ISNUMBER('All Data'!$W131),'All Data'!$W131,#N/A)</f>
        <v>#N/A</v>
      </c>
      <c r="DD129" s="5" t="e">
        <f>IF('All Data'!$W131="QAI","QAI",#N/A)</f>
        <v>#N/A</v>
      </c>
      <c r="DE129" s="5" t="e">
        <f>IF('All Data'!$W131="FSA","FSA",#N/A)</f>
        <v>#N/A</v>
      </c>
      <c r="DF129" s="46" t="e">
        <f>IF('All Data'!$W131="SNC","SNC",#N/A)</f>
        <v>#N/A</v>
      </c>
      <c r="DK129" s="46"/>
      <c r="DN129" s="44">
        <f>'All Data'!$A131</f>
        <v>41164</v>
      </c>
    </row>
    <row r="130" spans="1:118" x14ac:dyDescent="0.25">
      <c r="A130" s="44">
        <f>IF(ISBLANK('All Data'!$B132)=FALSE,'All Data'!$A132,#N/A)</f>
        <v>41170</v>
      </c>
      <c r="B130" s="5">
        <f>IF(ISNUMBER('All Data'!$B132),'All Data'!$B132,#N/A)</f>
        <v>43.1</v>
      </c>
      <c r="C130" s="5" t="e">
        <f>IF('All Data'!$B132="QAI","QAI",#N/A)</f>
        <v>#N/A</v>
      </c>
      <c r="D130" s="5" t="e">
        <f>IF('All Data'!$B132="FSA","FSA",#N/A)</f>
        <v>#N/A</v>
      </c>
      <c r="E130" s="46" t="e">
        <f>IF('All Data'!$B132="SNC","SNC",#N/A)</f>
        <v>#N/A</v>
      </c>
      <c r="F130" s="44">
        <f>IF(ISBLANK('All Data'!$C132)=FALSE,'All Data'!$A132,#N/A)</f>
        <v>41170</v>
      </c>
      <c r="G130" s="5">
        <f>IF(ISNUMBER('All Data'!$C132),'All Data'!$C132,#N/A)</f>
        <v>5.2</v>
      </c>
      <c r="H130" s="5" t="e">
        <f>IF('All Data'!$C132="QAI","QAI",#N/A)</f>
        <v>#N/A</v>
      </c>
      <c r="I130" s="5" t="e">
        <f>IF('All Data'!$C132="FSA","FSA",#N/A)</f>
        <v>#N/A</v>
      </c>
      <c r="J130" s="46" t="e">
        <f>IF('All Data'!$C132="SNC","SNC",#N/A)</f>
        <v>#N/A</v>
      </c>
      <c r="K130" s="44" t="e">
        <f>IF(ISBLANK('All Data'!$D132)=FALSE,'All Data'!$A132,#N/A)</f>
        <v>#N/A</v>
      </c>
      <c r="L130" s="5" t="e">
        <f>IF(ISNUMBER('All Data'!$D132),'All Data'!$D132,#N/A)</f>
        <v>#N/A</v>
      </c>
      <c r="M130" s="5" t="e">
        <f>IF('All Data'!$D132="QAI","QAI",#N/A)</f>
        <v>#N/A</v>
      </c>
      <c r="N130" s="5" t="e">
        <f>IF('All Data'!$D132="FSA","FSA",#N/A)</f>
        <v>#N/A</v>
      </c>
      <c r="O130" s="46" t="e">
        <f>IF('All Data'!$D132="SNC","SNC",#N/A)</f>
        <v>#N/A</v>
      </c>
      <c r="P130" s="44" t="e">
        <f>IF(ISBLANK('All Data'!$E132)=FALSE,'All Data'!$A132,#N/A)</f>
        <v>#N/A</v>
      </c>
      <c r="Q130" s="5" t="e">
        <f>IF(ISNUMBER('All Data'!$E132),'All Data'!$E132,#N/A)</f>
        <v>#N/A</v>
      </c>
      <c r="R130" s="5" t="e">
        <f>IF('All Data'!$E132="QAI","QAI",#N/A)</f>
        <v>#N/A</v>
      </c>
      <c r="S130" s="5" t="e">
        <f>IF('All Data'!$E132="FSA","FSA",#N/A)</f>
        <v>#N/A</v>
      </c>
      <c r="T130" s="46" t="e">
        <f>IF('All Data'!$E132="SNC","SNC",#N/A)</f>
        <v>#N/A</v>
      </c>
      <c r="U130" s="44" t="e">
        <f>IF(ISBLANK('All Data'!$F132)=FALSE,'All Data'!$A132,#N/A)</f>
        <v>#N/A</v>
      </c>
      <c r="V130" s="5" t="e">
        <f>IF(ISNUMBER('All Data'!$F132),'All Data'!$F132,#N/A)</f>
        <v>#N/A</v>
      </c>
      <c r="W130" s="5" t="e">
        <f>IF('All Data'!$F132="QAI","QAI",#N/A)</f>
        <v>#N/A</v>
      </c>
      <c r="X130" s="5" t="e">
        <f>IF('All Data'!$F132="FSA","FSA",#N/A)</f>
        <v>#N/A</v>
      </c>
      <c r="Y130" s="46" t="e">
        <f>IF('All Data'!$F132="SNC","SNC",#N/A)</f>
        <v>#N/A</v>
      </c>
      <c r="Z130" s="44" t="e">
        <f>IF(ISBLANK('All Data'!$G132)=FALSE,'All Data'!$A132,#N/A)</f>
        <v>#N/A</v>
      </c>
      <c r="AA130" s="5" t="e">
        <f>IF(ISNUMBER('All Data'!$G132),'All Data'!$G132,#N/A)</f>
        <v>#N/A</v>
      </c>
      <c r="AB130" s="5" t="e">
        <f>IF('All Data'!$G132="QAI","QAI",#N/A)</f>
        <v>#N/A</v>
      </c>
      <c r="AC130" s="5" t="e">
        <f>IF('All Data'!$G132="FSA","FSA",#N/A)</f>
        <v>#N/A</v>
      </c>
      <c r="AD130" s="46" t="e">
        <f>IF('All Data'!$G132="SNC","SNC",#N/A)</f>
        <v>#N/A</v>
      </c>
      <c r="AE130" s="44" t="e">
        <f>IF(ISBLANK('All Data'!$H132)=FALSE,'All Data'!$A132,#N/A)</f>
        <v>#N/A</v>
      </c>
      <c r="AF130" s="5" t="e">
        <f>IF(ISNUMBER('All Data'!$H132),'All Data'!$H132,#N/A)</f>
        <v>#N/A</v>
      </c>
      <c r="AG130" s="5" t="e">
        <f>IF('All Data'!$H132="QAI","QAI",#N/A)</f>
        <v>#N/A</v>
      </c>
      <c r="AH130" s="5" t="e">
        <f>IF('All Data'!$H132="FSA","FSA",#N/A)</f>
        <v>#N/A</v>
      </c>
      <c r="AI130" s="46" t="e">
        <f>IF('All Data'!$H132="SNC","SNC",#N/A)</f>
        <v>#N/A</v>
      </c>
      <c r="AJ130" s="44" t="e">
        <f>IF(ISBLANK('All Data'!$I132)=FALSE,'All Data'!$A132,#N/A)</f>
        <v>#N/A</v>
      </c>
      <c r="AK130" s="5" t="e">
        <f>IF(ISNUMBER('All Data'!$I132),'All Data'!$I132,#N/A)</f>
        <v>#N/A</v>
      </c>
      <c r="AL130" s="5" t="e">
        <f>IF('All Data'!$I132="QAI","QAI",#N/A)</f>
        <v>#N/A</v>
      </c>
      <c r="AM130" s="5" t="e">
        <f>IF('All Data'!$I132="FSA","FSA",#N/A)</f>
        <v>#N/A</v>
      </c>
      <c r="AN130" s="46" t="e">
        <f>IF('All Data'!$I132="SNC","SNC",#N/A)</f>
        <v>#N/A</v>
      </c>
      <c r="AO130" s="44" t="e">
        <f>IF(ISBLANK('All Data'!$J132)=FALSE,'All Data'!$A132,#N/A)</f>
        <v>#N/A</v>
      </c>
      <c r="AP130" s="5" t="e">
        <f>IF(ISNUMBER('All Data'!$J132),'All Data'!$J132,#N/A)</f>
        <v>#N/A</v>
      </c>
      <c r="AQ130" s="5" t="e">
        <f>IF('All Data'!$J132="QAI","QAI",#N/A)</f>
        <v>#N/A</v>
      </c>
      <c r="AR130" s="5" t="e">
        <f>IF('All Data'!$J132="FSA","FSA",#N/A)</f>
        <v>#N/A</v>
      </c>
      <c r="AS130" s="46" t="e">
        <f>IF('All Data'!$J132="SNC","SNC",#N/A)</f>
        <v>#N/A</v>
      </c>
      <c r="AT130" s="44">
        <f>IF(ISBLANK('All Data'!$K132)=FALSE,'All Data'!$A132,#N/A)</f>
        <v>41170</v>
      </c>
      <c r="AU130" s="5">
        <f>IF(ISNUMBER('All Data'!$K132),'All Data'!$K132,#N/A)</f>
        <v>10.1</v>
      </c>
      <c r="AV130" s="5" t="e">
        <f>IF('All Data'!$K132="QAI","QAI",#N/A)</f>
        <v>#N/A</v>
      </c>
      <c r="AW130" s="5" t="e">
        <f>IF('All Data'!$K132="FSA","FSA",#N/A)</f>
        <v>#N/A</v>
      </c>
      <c r="AX130" s="46" t="e">
        <f>IF('All Data'!$K132="SNC","SNC",#N/A)</f>
        <v>#N/A</v>
      </c>
      <c r="AY130" s="44" t="e">
        <f>IF(ISBLANK('All Data'!$L132)=FALSE,'All Data'!$A132,#N/A)</f>
        <v>#N/A</v>
      </c>
      <c r="AZ130" s="5" t="e">
        <f>IF(ISNUMBER('All Data'!$L132),'All Data'!$L132,#N/A)</f>
        <v>#N/A</v>
      </c>
      <c r="BA130" s="5" t="e">
        <f>IF('All Data'!$L132="QAI","QAI",#N/A)</f>
        <v>#N/A</v>
      </c>
      <c r="BB130" s="5" t="e">
        <f>IF('All Data'!$L132="FSA","FSA",#N/A)</f>
        <v>#N/A</v>
      </c>
      <c r="BC130" s="46" t="e">
        <f>IF('All Data'!$L132="SNC","SNC",#N/A)</f>
        <v>#N/A</v>
      </c>
      <c r="BD130" s="44" t="e">
        <f>IF(ISBLANK('All Data'!$M132)=FALSE,'All Data'!$A132,#N/A)</f>
        <v>#N/A</v>
      </c>
      <c r="BE130" s="5" t="e">
        <f>IF(ISNUMBER('All Data'!$M132),'All Data'!$M132,#N/A)</f>
        <v>#N/A</v>
      </c>
      <c r="BF130" s="5" t="e">
        <f>IF('All Data'!$M132="QAI","QAI",#N/A)</f>
        <v>#N/A</v>
      </c>
      <c r="BG130" s="5" t="e">
        <f>IF('All Data'!$M132="FSA","FSA",#N/A)</f>
        <v>#N/A</v>
      </c>
      <c r="BH130" s="46" t="e">
        <f>IF('All Data'!$M132="SNC","SNC",#N/A)</f>
        <v>#N/A</v>
      </c>
      <c r="BI130" s="44">
        <f>IF(ISBLANK('All Data'!$N132)=FALSE,'All Data'!$A132,#N/A)</f>
        <v>41170</v>
      </c>
      <c r="BJ130" s="5">
        <f>IF(ISNUMBER('All Data'!$N132),'All Data'!$N132,#N/A)</f>
        <v>7</v>
      </c>
      <c r="BK130" s="5" t="e">
        <f>IF('All Data'!$N132="QAI","QAI",#N/A)</f>
        <v>#N/A</v>
      </c>
      <c r="BL130" s="5" t="e">
        <f>IF('All Data'!$N132="FSA","FSA",#N/A)</f>
        <v>#N/A</v>
      </c>
      <c r="BM130" s="46" t="e">
        <f>IF('All Data'!$N132="SNC","SNC",#N/A)</f>
        <v>#N/A</v>
      </c>
      <c r="BN130" s="44" t="e">
        <f>IF(ISBLANK('All Data'!$O132)=FALSE,'All Data'!$A132,#N/A)</f>
        <v>#N/A</v>
      </c>
      <c r="BO130" s="5" t="e">
        <f>IF(ISNUMBER('All Data'!$O132),'All Data'!$O132,#N/A)</f>
        <v>#N/A</v>
      </c>
      <c r="BP130" s="5" t="e">
        <f>IF('All Data'!$O132="QAI","QAI",#N/A)</f>
        <v>#N/A</v>
      </c>
      <c r="BQ130" s="5" t="e">
        <f>IF('All Data'!$O132="FSA","FSA",#N/A)</f>
        <v>#N/A</v>
      </c>
      <c r="BR130" s="46" t="e">
        <f>IF('All Data'!$O132="SNC","SNC",#N/A)</f>
        <v>#N/A</v>
      </c>
      <c r="BS130" s="44">
        <f>IF(ISBLANK('All Data'!$P132)=FALSE,'All Data'!$A132,#N/A)</f>
        <v>41170</v>
      </c>
      <c r="BT130" s="5">
        <f>IF(ISNUMBER('All Data'!$P132),'All Data'!$P132,#N/A)</f>
        <v>1.1000000000000001</v>
      </c>
      <c r="BU130" s="5" t="e">
        <f>IF('All Data'!$P132="QAI","QAI",#N/A)</f>
        <v>#N/A</v>
      </c>
      <c r="BV130" s="5" t="e">
        <f>IF('All Data'!$P132="FSA","FSA",#N/A)</f>
        <v>#N/A</v>
      </c>
      <c r="BW130" s="46" t="e">
        <f>IF('All Data'!$P132="SNC","SNC",#N/A)</f>
        <v>#N/A</v>
      </c>
      <c r="BX130" s="44" t="e">
        <f>IF(ISBLANK('All Data'!$Q132)=FALSE,'All Data'!$A132,#N/A)</f>
        <v>#N/A</v>
      </c>
      <c r="BY130" s="5" t="e">
        <f>IF(ISNUMBER('All Data'!$Q132),'All Data'!$Q132,#N/A)</f>
        <v>#N/A</v>
      </c>
      <c r="BZ130" s="5" t="e">
        <f>IF('All Data'!$Q132="QAI","QAI",#N/A)</f>
        <v>#N/A</v>
      </c>
      <c r="CA130" s="5" t="e">
        <f>IF('All Data'!$Q132="FSA","FSA",#N/A)</f>
        <v>#N/A</v>
      </c>
      <c r="CB130" s="46" t="e">
        <f>IF('All Data'!$Q132="SNC","SNC",#N/A)</f>
        <v>#N/A</v>
      </c>
      <c r="CC130" s="44" t="e">
        <f>IF(ISBLANK('All Data'!$R132)=FALSE,'All Data'!$A132,#N/A)</f>
        <v>#N/A</v>
      </c>
      <c r="CD130" s="5" t="e">
        <f>IF(ISNUMBER('All Data'!$R132),'All Data'!$R132,#N/A)</f>
        <v>#N/A</v>
      </c>
      <c r="CE130" s="5" t="e">
        <f>IF('All Data'!$R132="QAI","QAI",#N/A)</f>
        <v>#N/A</v>
      </c>
      <c r="CF130" s="5" t="e">
        <f>IF('All Data'!$R132="FSA","FSA",#N/A)</f>
        <v>#N/A</v>
      </c>
      <c r="CG130" s="46" t="e">
        <f>IF('All Data'!$R132="SNC","SNC",#N/A)</f>
        <v>#N/A</v>
      </c>
      <c r="CH130" s="44" t="e">
        <f>IF(ISBLANK('All Data'!$S132)=FALSE,'All Data'!$A132,#N/A)</f>
        <v>#N/A</v>
      </c>
      <c r="CI130" s="5" t="e">
        <f>IF(ISNUMBER('All Data'!$S132),'All Data'!$S132,#N/A)</f>
        <v>#N/A</v>
      </c>
      <c r="CJ130" s="5" t="e">
        <f>IF('All Data'!$S132="QAI","QAI",#N/A)</f>
        <v>#N/A</v>
      </c>
      <c r="CK130" s="5" t="e">
        <f>IF('All Data'!$S132="FSA","FSA",#N/A)</f>
        <v>#N/A</v>
      </c>
      <c r="CL130" s="46" t="e">
        <f>IF('All Data'!$S132="SNC","SNC",#N/A)</f>
        <v>#N/A</v>
      </c>
      <c r="CM130" s="44">
        <f>IF(ISBLANK('All Data'!$T132)=FALSE,'All Data'!$A132,#N/A)</f>
        <v>41170</v>
      </c>
      <c r="CN130" s="5">
        <f>IF(ISNUMBER('All Data'!$T132),'All Data'!$T132,#N/A)</f>
        <v>12</v>
      </c>
      <c r="CO130" s="5" t="e">
        <f>IF('All Data'!$T132="QAI","QAI",#N/A)</f>
        <v>#N/A</v>
      </c>
      <c r="CP130" s="5" t="e">
        <f>IF('All Data'!$T132="FSA","FSA",#N/A)</f>
        <v>#N/A</v>
      </c>
      <c r="CQ130" s="46" t="e">
        <f>IF('All Data'!$T132="SNC","SNC",#N/A)</f>
        <v>#N/A</v>
      </c>
      <c r="CR130" s="44" t="e">
        <f>IF(ISBLANK('All Data'!$U132)=FALSE,'All Data'!$A132,#N/A)</f>
        <v>#N/A</v>
      </c>
      <c r="CS130" s="5" t="e">
        <f>IF(ISNUMBER('All Data'!$U132),'All Data'!$U132,#N/A)</f>
        <v>#N/A</v>
      </c>
      <c r="CT130" s="5" t="e">
        <f>IF('All Data'!$U132="QAI","QAI",#N/A)</f>
        <v>#N/A</v>
      </c>
      <c r="CU130" s="5" t="e">
        <f>IF('All Data'!$U132="FSA","FSA",#N/A)</f>
        <v>#N/A</v>
      </c>
      <c r="CV130" s="46" t="e">
        <f>IF('All Data'!$U132="SNC","SNC",#N/A)</f>
        <v>#N/A</v>
      </c>
      <c r="CW130" s="44" t="e">
        <f>IF(ISBLANK('All Data'!$V132)=FALSE,'All Data'!$A132,#N/A)</f>
        <v>#N/A</v>
      </c>
      <c r="CX130" s="5" t="e">
        <f>IF(ISNUMBER('All Data'!$V132),'All Data'!$V132,#N/A)</f>
        <v>#N/A</v>
      </c>
      <c r="CY130" s="5" t="e">
        <f>IF('All Data'!$V132="QAI","QAI",#N/A)</f>
        <v>#N/A</v>
      </c>
      <c r="CZ130" s="5" t="e">
        <f>IF('All Data'!$V132="FSA","FSA",#N/A)</f>
        <v>#N/A</v>
      </c>
      <c r="DA130" s="46" t="e">
        <f>IF('All Data'!$V132="SNC","SNC",#N/A)</f>
        <v>#N/A</v>
      </c>
      <c r="DB130" s="44" t="e">
        <f>IF(ISBLANK('All Data'!$W132)=FALSE,'All Data'!$A132,#N/A)</f>
        <v>#N/A</v>
      </c>
      <c r="DC130" s="5" t="e">
        <f>IF(ISNUMBER('All Data'!$W132),'All Data'!$W132,#N/A)</f>
        <v>#N/A</v>
      </c>
      <c r="DD130" s="5" t="e">
        <f>IF('All Data'!$W132="QAI","QAI",#N/A)</f>
        <v>#N/A</v>
      </c>
      <c r="DE130" s="5" t="e">
        <f>IF('All Data'!$W132="FSA","FSA",#N/A)</f>
        <v>#N/A</v>
      </c>
      <c r="DF130" s="46" t="e">
        <f>IF('All Data'!$W132="SNC","SNC",#N/A)</f>
        <v>#N/A</v>
      </c>
      <c r="DK130" s="46"/>
      <c r="DN130" s="44">
        <f>'All Data'!$A132</f>
        <v>41170</v>
      </c>
    </row>
    <row r="131" spans="1:118" x14ac:dyDescent="0.25">
      <c r="A131" s="44">
        <f>IF(ISBLANK('All Data'!$B133)=FALSE,'All Data'!$A133,#N/A)</f>
        <v>41176</v>
      </c>
      <c r="B131" s="5">
        <f>IF(ISNUMBER('All Data'!$B133),'All Data'!$B133,#N/A)</f>
        <v>40.200000000000003</v>
      </c>
      <c r="C131" s="5" t="e">
        <f>IF('All Data'!$B133="QAI","QAI",#N/A)</f>
        <v>#N/A</v>
      </c>
      <c r="D131" s="5" t="e">
        <f>IF('All Data'!$B133="FSA","FSA",#N/A)</f>
        <v>#N/A</v>
      </c>
      <c r="E131" s="46" t="e">
        <f>IF('All Data'!$B133="SNC","SNC",#N/A)</f>
        <v>#N/A</v>
      </c>
      <c r="F131" s="44">
        <f>IF(ISBLANK('All Data'!$C133)=FALSE,'All Data'!$A133,#N/A)</f>
        <v>41176</v>
      </c>
      <c r="G131" s="5">
        <f>IF(ISNUMBER('All Data'!$C133),'All Data'!$C133,#N/A)</f>
        <v>20.6</v>
      </c>
      <c r="H131" s="5" t="e">
        <f>IF('All Data'!$C133="QAI","QAI",#N/A)</f>
        <v>#N/A</v>
      </c>
      <c r="I131" s="5" t="e">
        <f>IF('All Data'!$C133="FSA","FSA",#N/A)</f>
        <v>#N/A</v>
      </c>
      <c r="J131" s="46" t="e">
        <f>IF('All Data'!$C133="SNC","SNC",#N/A)</f>
        <v>#N/A</v>
      </c>
      <c r="K131" s="44" t="e">
        <f>IF(ISBLANK('All Data'!$D133)=FALSE,'All Data'!$A133,#N/A)</f>
        <v>#N/A</v>
      </c>
      <c r="L131" s="5" t="e">
        <f>IF(ISNUMBER('All Data'!$D133),'All Data'!$D133,#N/A)</f>
        <v>#N/A</v>
      </c>
      <c r="M131" s="5" t="e">
        <f>IF('All Data'!$D133="QAI","QAI",#N/A)</f>
        <v>#N/A</v>
      </c>
      <c r="N131" s="5" t="e">
        <f>IF('All Data'!$D133="FSA","FSA",#N/A)</f>
        <v>#N/A</v>
      </c>
      <c r="O131" s="46" t="e">
        <f>IF('All Data'!$D133="SNC","SNC",#N/A)</f>
        <v>#N/A</v>
      </c>
      <c r="P131" s="44" t="e">
        <f>IF(ISBLANK('All Data'!$E133)=FALSE,'All Data'!$A133,#N/A)</f>
        <v>#N/A</v>
      </c>
      <c r="Q131" s="5" t="e">
        <f>IF(ISNUMBER('All Data'!$E133),'All Data'!$E133,#N/A)</f>
        <v>#N/A</v>
      </c>
      <c r="R131" s="5" t="e">
        <f>IF('All Data'!$E133="QAI","QAI",#N/A)</f>
        <v>#N/A</v>
      </c>
      <c r="S131" s="5" t="e">
        <f>IF('All Data'!$E133="FSA","FSA",#N/A)</f>
        <v>#N/A</v>
      </c>
      <c r="T131" s="46" t="e">
        <f>IF('All Data'!$E133="SNC","SNC",#N/A)</f>
        <v>#N/A</v>
      </c>
      <c r="U131" s="44" t="e">
        <f>IF(ISBLANK('All Data'!$F133)=FALSE,'All Data'!$A133,#N/A)</f>
        <v>#N/A</v>
      </c>
      <c r="V131" s="5" t="e">
        <f>IF(ISNUMBER('All Data'!$F133),'All Data'!$F133,#N/A)</f>
        <v>#N/A</v>
      </c>
      <c r="W131" s="5" t="e">
        <f>IF('All Data'!$F133="QAI","QAI",#N/A)</f>
        <v>#N/A</v>
      </c>
      <c r="X131" s="5" t="e">
        <f>IF('All Data'!$F133="FSA","FSA",#N/A)</f>
        <v>#N/A</v>
      </c>
      <c r="Y131" s="46" t="e">
        <f>IF('All Data'!$F133="SNC","SNC",#N/A)</f>
        <v>#N/A</v>
      </c>
      <c r="Z131" s="44" t="e">
        <f>IF(ISBLANK('All Data'!$G133)=FALSE,'All Data'!$A133,#N/A)</f>
        <v>#N/A</v>
      </c>
      <c r="AA131" s="5" t="e">
        <f>IF(ISNUMBER('All Data'!$G133),'All Data'!$G133,#N/A)</f>
        <v>#N/A</v>
      </c>
      <c r="AB131" s="5" t="e">
        <f>IF('All Data'!$G133="QAI","QAI",#N/A)</f>
        <v>#N/A</v>
      </c>
      <c r="AC131" s="5" t="e">
        <f>IF('All Data'!$G133="FSA","FSA",#N/A)</f>
        <v>#N/A</v>
      </c>
      <c r="AD131" s="46" t="e">
        <f>IF('All Data'!$G133="SNC","SNC",#N/A)</f>
        <v>#N/A</v>
      </c>
      <c r="AE131" s="44" t="e">
        <f>IF(ISBLANK('All Data'!$H133)=FALSE,'All Data'!$A133,#N/A)</f>
        <v>#N/A</v>
      </c>
      <c r="AF131" s="5" t="e">
        <f>IF(ISNUMBER('All Data'!$H133),'All Data'!$H133,#N/A)</f>
        <v>#N/A</v>
      </c>
      <c r="AG131" s="5" t="e">
        <f>IF('All Data'!$H133="QAI","QAI",#N/A)</f>
        <v>#N/A</v>
      </c>
      <c r="AH131" s="5" t="e">
        <f>IF('All Data'!$H133="FSA","FSA",#N/A)</f>
        <v>#N/A</v>
      </c>
      <c r="AI131" s="46" t="e">
        <f>IF('All Data'!$H133="SNC","SNC",#N/A)</f>
        <v>#N/A</v>
      </c>
      <c r="AJ131" s="44" t="e">
        <f>IF(ISBLANK('All Data'!$I133)=FALSE,'All Data'!$A133,#N/A)</f>
        <v>#N/A</v>
      </c>
      <c r="AK131" s="5" t="e">
        <f>IF(ISNUMBER('All Data'!$I133),'All Data'!$I133,#N/A)</f>
        <v>#N/A</v>
      </c>
      <c r="AL131" s="5" t="e">
        <f>IF('All Data'!$I133="QAI","QAI",#N/A)</f>
        <v>#N/A</v>
      </c>
      <c r="AM131" s="5" t="e">
        <f>IF('All Data'!$I133="FSA","FSA",#N/A)</f>
        <v>#N/A</v>
      </c>
      <c r="AN131" s="46" t="e">
        <f>IF('All Data'!$I133="SNC","SNC",#N/A)</f>
        <v>#N/A</v>
      </c>
      <c r="AO131" s="44" t="e">
        <f>IF(ISBLANK('All Data'!$J133)=FALSE,'All Data'!$A133,#N/A)</f>
        <v>#N/A</v>
      </c>
      <c r="AP131" s="5" t="e">
        <f>IF(ISNUMBER('All Data'!$J133),'All Data'!$J133,#N/A)</f>
        <v>#N/A</v>
      </c>
      <c r="AQ131" s="5" t="e">
        <f>IF('All Data'!$J133="QAI","QAI",#N/A)</f>
        <v>#N/A</v>
      </c>
      <c r="AR131" s="5" t="e">
        <f>IF('All Data'!$J133="FSA","FSA",#N/A)</f>
        <v>#N/A</v>
      </c>
      <c r="AS131" s="46" t="e">
        <f>IF('All Data'!$J133="SNC","SNC",#N/A)</f>
        <v>#N/A</v>
      </c>
      <c r="AT131" s="44">
        <f>IF(ISBLANK('All Data'!$K133)=FALSE,'All Data'!$A133,#N/A)</f>
        <v>41176</v>
      </c>
      <c r="AV131" s="5" t="e">
        <f>IF('All Data'!$K133="QAI","QAI",#N/A)</f>
        <v>#N/A</v>
      </c>
      <c r="AW131" s="5" t="e">
        <f>IF('All Data'!$K133="FSA","FSA",#N/A)</f>
        <v>#N/A</v>
      </c>
      <c r="AX131" s="46" t="str">
        <f>IF('All Data'!$K133="SNC","SNC",#N/A)</f>
        <v>SNC</v>
      </c>
      <c r="AY131" s="44" t="e">
        <f>IF(ISBLANK('All Data'!$L133)=FALSE,'All Data'!$A133,#N/A)</f>
        <v>#N/A</v>
      </c>
      <c r="AZ131" s="5" t="e">
        <f>IF(ISNUMBER('All Data'!$L133),'All Data'!$L133,#N/A)</f>
        <v>#N/A</v>
      </c>
      <c r="BA131" s="5" t="e">
        <f>IF('All Data'!$L133="QAI","QAI",#N/A)</f>
        <v>#N/A</v>
      </c>
      <c r="BB131" s="5" t="e">
        <f>IF('All Data'!$L133="FSA","FSA",#N/A)</f>
        <v>#N/A</v>
      </c>
      <c r="BC131" s="46" t="e">
        <f>IF('All Data'!$L133="SNC","SNC",#N/A)</f>
        <v>#N/A</v>
      </c>
      <c r="BD131" s="44" t="e">
        <f>IF(ISBLANK('All Data'!$M133)=FALSE,'All Data'!$A133,#N/A)</f>
        <v>#N/A</v>
      </c>
      <c r="BE131" s="5" t="e">
        <f>IF(ISNUMBER('All Data'!$M133),'All Data'!$M133,#N/A)</f>
        <v>#N/A</v>
      </c>
      <c r="BF131" s="5" t="e">
        <f>IF('All Data'!$M133="QAI","QAI",#N/A)</f>
        <v>#N/A</v>
      </c>
      <c r="BG131" s="5" t="e">
        <f>IF('All Data'!$M133="FSA","FSA",#N/A)</f>
        <v>#N/A</v>
      </c>
      <c r="BH131" s="46" t="e">
        <f>IF('All Data'!$M133="SNC","SNC",#N/A)</f>
        <v>#N/A</v>
      </c>
      <c r="BI131" s="44">
        <f>IF(ISBLANK('All Data'!$N133)=FALSE,'All Data'!$A133,#N/A)</f>
        <v>41176</v>
      </c>
      <c r="BJ131" s="5">
        <f>IF(ISNUMBER('All Data'!$N133),'All Data'!$N133,#N/A)</f>
        <v>21</v>
      </c>
      <c r="BK131" s="5" t="e">
        <f>IF('All Data'!$N133="QAI","QAI",#N/A)</f>
        <v>#N/A</v>
      </c>
      <c r="BL131" s="5" t="e">
        <f>IF('All Data'!$N133="FSA","FSA",#N/A)</f>
        <v>#N/A</v>
      </c>
      <c r="BM131" s="46" t="e">
        <f>IF('All Data'!$N133="SNC","SNC",#N/A)</f>
        <v>#N/A</v>
      </c>
      <c r="BN131" s="44" t="e">
        <f>IF(ISBLANK('All Data'!$O133)=FALSE,'All Data'!$A133,#N/A)</f>
        <v>#N/A</v>
      </c>
      <c r="BO131" s="5" t="e">
        <f>IF(ISNUMBER('All Data'!$O133),'All Data'!$O133,#N/A)</f>
        <v>#N/A</v>
      </c>
      <c r="BP131" s="5" t="e">
        <f>IF('All Data'!$O133="QAI","QAI",#N/A)</f>
        <v>#N/A</v>
      </c>
      <c r="BQ131" s="5" t="e">
        <f>IF('All Data'!$O133="FSA","FSA",#N/A)</f>
        <v>#N/A</v>
      </c>
      <c r="BR131" s="46" t="e">
        <f>IF('All Data'!$O133="SNC","SNC",#N/A)</f>
        <v>#N/A</v>
      </c>
      <c r="BS131" s="44">
        <f>IF(ISBLANK('All Data'!$P133)=FALSE,'All Data'!$A133,#N/A)</f>
        <v>41176</v>
      </c>
      <c r="BT131" s="5">
        <f>IF(ISNUMBER('All Data'!$P133),'All Data'!$P133,#N/A)</f>
        <v>24.2</v>
      </c>
      <c r="BU131" s="5" t="e">
        <f>IF('All Data'!$P133="QAI","QAI",#N/A)</f>
        <v>#N/A</v>
      </c>
      <c r="BV131" s="5" t="e">
        <f>IF('All Data'!$P133="FSA","FSA",#N/A)</f>
        <v>#N/A</v>
      </c>
      <c r="BW131" s="46" t="e">
        <f>IF('All Data'!$P133="SNC","SNC",#N/A)</f>
        <v>#N/A</v>
      </c>
      <c r="BX131" s="44" t="e">
        <f>IF(ISBLANK('All Data'!$Q133)=FALSE,'All Data'!$A133,#N/A)</f>
        <v>#N/A</v>
      </c>
      <c r="BY131" s="5" t="e">
        <f>IF(ISNUMBER('All Data'!$Q133),'All Data'!$Q133,#N/A)</f>
        <v>#N/A</v>
      </c>
      <c r="BZ131" s="5" t="e">
        <f>IF('All Data'!$Q133="QAI","QAI",#N/A)</f>
        <v>#N/A</v>
      </c>
      <c r="CA131" s="5" t="e">
        <f>IF('All Data'!$Q133="FSA","FSA",#N/A)</f>
        <v>#N/A</v>
      </c>
      <c r="CB131" s="46" t="e">
        <f>IF('All Data'!$Q133="SNC","SNC",#N/A)</f>
        <v>#N/A</v>
      </c>
      <c r="CC131" s="44" t="e">
        <f>IF(ISBLANK('All Data'!$R133)=FALSE,'All Data'!$A133,#N/A)</f>
        <v>#N/A</v>
      </c>
      <c r="CD131" s="5" t="e">
        <f>IF(ISNUMBER('All Data'!$R133),'All Data'!$R133,#N/A)</f>
        <v>#N/A</v>
      </c>
      <c r="CE131" s="5" t="e">
        <f>IF('All Data'!$R133="QAI","QAI",#N/A)</f>
        <v>#N/A</v>
      </c>
      <c r="CF131" s="5" t="e">
        <f>IF('All Data'!$R133="FSA","FSA",#N/A)</f>
        <v>#N/A</v>
      </c>
      <c r="CG131" s="46" t="e">
        <f>IF('All Data'!$R133="SNC","SNC",#N/A)</f>
        <v>#N/A</v>
      </c>
      <c r="CH131" s="44" t="e">
        <f>IF(ISBLANK('All Data'!$S133)=FALSE,'All Data'!$A133,#N/A)</f>
        <v>#N/A</v>
      </c>
      <c r="CI131" s="5" t="e">
        <f>IF(ISNUMBER('All Data'!$S133),'All Data'!$S133,#N/A)</f>
        <v>#N/A</v>
      </c>
      <c r="CJ131" s="5" t="e">
        <f>IF('All Data'!$S133="QAI","QAI",#N/A)</f>
        <v>#N/A</v>
      </c>
      <c r="CK131" s="5" t="e">
        <f>IF('All Data'!$S133="FSA","FSA",#N/A)</f>
        <v>#N/A</v>
      </c>
      <c r="CL131" s="46" t="e">
        <f>IF('All Data'!$S133="SNC","SNC",#N/A)</f>
        <v>#N/A</v>
      </c>
      <c r="CM131" s="44">
        <f>IF(ISBLANK('All Data'!$T133)=FALSE,'All Data'!$A133,#N/A)</f>
        <v>41176</v>
      </c>
      <c r="CO131" s="5" t="e">
        <f>IF('All Data'!$T133="QAI","QAI",#N/A)</f>
        <v>#N/A</v>
      </c>
      <c r="CP131" s="5" t="str">
        <f>IF('All Data'!$T133="FSA","FSA",#N/A)</f>
        <v>FSA</v>
      </c>
      <c r="CQ131" s="46" t="e">
        <f>IF('All Data'!$T133="SNC","SNC",#N/A)</f>
        <v>#N/A</v>
      </c>
      <c r="CR131" s="44" t="e">
        <f>IF(ISBLANK('All Data'!$U133)=FALSE,'All Data'!$A133,#N/A)</f>
        <v>#N/A</v>
      </c>
      <c r="CS131" s="5" t="e">
        <f>IF(ISNUMBER('All Data'!$U133),'All Data'!$U133,#N/A)</f>
        <v>#N/A</v>
      </c>
      <c r="CT131" s="5" t="e">
        <f>IF('All Data'!$U133="QAI","QAI",#N/A)</f>
        <v>#N/A</v>
      </c>
      <c r="CU131" s="5" t="e">
        <f>IF('All Data'!$U133="FSA","FSA",#N/A)</f>
        <v>#N/A</v>
      </c>
      <c r="CV131" s="46" t="e">
        <f>IF('All Data'!$U133="SNC","SNC",#N/A)</f>
        <v>#N/A</v>
      </c>
      <c r="CW131" s="44" t="e">
        <f>IF(ISBLANK('All Data'!$V133)=FALSE,'All Data'!$A133,#N/A)</f>
        <v>#N/A</v>
      </c>
      <c r="CX131" s="5" t="e">
        <f>IF(ISNUMBER('All Data'!$V133),'All Data'!$V133,#N/A)</f>
        <v>#N/A</v>
      </c>
      <c r="CY131" s="5" t="e">
        <f>IF('All Data'!$V133="QAI","QAI",#N/A)</f>
        <v>#N/A</v>
      </c>
      <c r="CZ131" s="5" t="e">
        <f>IF('All Data'!$V133="FSA","FSA",#N/A)</f>
        <v>#N/A</v>
      </c>
      <c r="DA131" s="46" t="e">
        <f>IF('All Data'!$V133="SNC","SNC",#N/A)</f>
        <v>#N/A</v>
      </c>
      <c r="DB131" s="44" t="e">
        <f>IF(ISBLANK('All Data'!$W133)=FALSE,'All Data'!$A133,#N/A)</f>
        <v>#N/A</v>
      </c>
      <c r="DC131" s="5" t="e">
        <f>IF(ISNUMBER('All Data'!$W133),'All Data'!$W133,#N/A)</f>
        <v>#N/A</v>
      </c>
      <c r="DD131" s="5" t="e">
        <f>IF('All Data'!$W133="QAI","QAI",#N/A)</f>
        <v>#N/A</v>
      </c>
      <c r="DE131" s="5" t="e">
        <f>IF('All Data'!$W133="FSA","FSA",#N/A)</f>
        <v>#N/A</v>
      </c>
      <c r="DF131" s="46" t="e">
        <f>IF('All Data'!$W133="SNC","SNC",#N/A)</f>
        <v>#N/A</v>
      </c>
      <c r="DK131" s="46"/>
      <c r="DN131" s="44">
        <f>'All Data'!$A133</f>
        <v>41176</v>
      </c>
    </row>
    <row r="132" spans="1:118" x14ac:dyDescent="0.25">
      <c r="A132" s="44" t="e">
        <f>IF(ISBLANK('All Data'!$B134)=FALSE,'All Data'!$A134,#N/A)</f>
        <v>#N/A</v>
      </c>
      <c r="B132" s="5" t="e">
        <f>IF(ISNUMBER('All Data'!$B134),'All Data'!$B134,#N/A)</f>
        <v>#N/A</v>
      </c>
      <c r="C132" s="5" t="e">
        <f>IF('All Data'!$B134="QAI","QAI",#N/A)</f>
        <v>#N/A</v>
      </c>
      <c r="D132" s="5" t="e">
        <f>IF('All Data'!$B134="FSA","FSA",#N/A)</f>
        <v>#N/A</v>
      </c>
      <c r="E132" s="46" t="e">
        <f>IF('All Data'!$B134="SNC","SNC",#N/A)</f>
        <v>#N/A</v>
      </c>
      <c r="F132" s="44" t="e">
        <f>IF(ISBLANK('All Data'!$C134)=FALSE,'All Data'!$A134,#N/A)</f>
        <v>#N/A</v>
      </c>
      <c r="G132" s="5" t="e">
        <f>IF(ISNUMBER('All Data'!$C134),'All Data'!$C134,#N/A)</f>
        <v>#N/A</v>
      </c>
      <c r="H132" s="5" t="e">
        <f>IF('All Data'!$C134="QAI","QAI",#N/A)</f>
        <v>#N/A</v>
      </c>
      <c r="I132" s="5" t="e">
        <f>IF('All Data'!$C134="FSA","FSA",#N/A)</f>
        <v>#N/A</v>
      </c>
      <c r="J132" s="46" t="e">
        <f>IF('All Data'!$C134="SNC","SNC",#N/A)</f>
        <v>#N/A</v>
      </c>
      <c r="K132" s="44" t="e">
        <f>IF(ISBLANK('All Data'!$D134)=FALSE,'All Data'!$A134,#N/A)</f>
        <v>#N/A</v>
      </c>
      <c r="L132" s="5" t="e">
        <f>IF(ISNUMBER('All Data'!$D134),'All Data'!$D134,#N/A)</f>
        <v>#N/A</v>
      </c>
      <c r="M132" s="5" t="e">
        <f>IF('All Data'!$D134="QAI","QAI",#N/A)</f>
        <v>#N/A</v>
      </c>
      <c r="N132" s="5" t="e">
        <f>IF('All Data'!$D134="FSA","FSA",#N/A)</f>
        <v>#N/A</v>
      </c>
      <c r="O132" s="46" t="e">
        <f>IF('All Data'!$D134="SNC","SNC",#N/A)</f>
        <v>#N/A</v>
      </c>
      <c r="P132" s="44" t="e">
        <f>IF(ISBLANK('All Data'!$E134)=FALSE,'All Data'!$A134,#N/A)</f>
        <v>#N/A</v>
      </c>
      <c r="Q132" s="5" t="e">
        <f>IF(ISNUMBER('All Data'!$E134),'All Data'!$E134,#N/A)</f>
        <v>#N/A</v>
      </c>
      <c r="R132" s="5" t="e">
        <f>IF('All Data'!$E134="QAI","QAI",#N/A)</f>
        <v>#N/A</v>
      </c>
      <c r="S132" s="5" t="e">
        <f>IF('All Data'!$E134="FSA","FSA",#N/A)</f>
        <v>#N/A</v>
      </c>
      <c r="T132" s="46" t="e">
        <f>IF('All Data'!$E134="SNC","SNC",#N/A)</f>
        <v>#N/A</v>
      </c>
      <c r="U132" s="44" t="e">
        <f>IF(ISBLANK('All Data'!$F134)=FALSE,'All Data'!$A134,#N/A)</f>
        <v>#N/A</v>
      </c>
      <c r="V132" s="5" t="e">
        <f>IF(ISNUMBER('All Data'!$F134),'All Data'!$F134,#N/A)</f>
        <v>#N/A</v>
      </c>
      <c r="W132" s="5" t="e">
        <f>IF('All Data'!$F134="QAI","QAI",#N/A)</f>
        <v>#N/A</v>
      </c>
      <c r="X132" s="5" t="e">
        <f>IF('All Data'!$F134="FSA","FSA",#N/A)</f>
        <v>#N/A</v>
      </c>
      <c r="Y132" s="46" t="e">
        <f>IF('All Data'!$F134="SNC","SNC",#N/A)</f>
        <v>#N/A</v>
      </c>
      <c r="Z132" s="44" t="e">
        <f>IF(ISBLANK('All Data'!$G134)=FALSE,'All Data'!$A134,#N/A)</f>
        <v>#N/A</v>
      </c>
      <c r="AA132" s="5" t="e">
        <f>IF(ISNUMBER('All Data'!$G134),'All Data'!$G134,#N/A)</f>
        <v>#N/A</v>
      </c>
      <c r="AB132" s="5" t="e">
        <f>IF('All Data'!$G134="QAI","QAI",#N/A)</f>
        <v>#N/A</v>
      </c>
      <c r="AC132" s="5" t="e">
        <f>IF('All Data'!$G134="FSA","FSA",#N/A)</f>
        <v>#N/A</v>
      </c>
      <c r="AD132" s="46" t="e">
        <f>IF('All Data'!$G134="SNC","SNC",#N/A)</f>
        <v>#N/A</v>
      </c>
      <c r="AE132" s="44" t="e">
        <f>IF(ISBLANK('All Data'!$H134)=FALSE,'All Data'!$A134,#N/A)</f>
        <v>#N/A</v>
      </c>
      <c r="AF132" s="5" t="e">
        <f>IF(ISNUMBER('All Data'!$H134),'All Data'!$H134,#N/A)</f>
        <v>#N/A</v>
      </c>
      <c r="AG132" s="5" t="e">
        <f>IF('All Data'!$H134="QAI","QAI",#N/A)</f>
        <v>#N/A</v>
      </c>
      <c r="AH132" s="5" t="e">
        <f>IF('All Data'!$H134="FSA","FSA",#N/A)</f>
        <v>#N/A</v>
      </c>
      <c r="AI132" s="46" t="e">
        <f>IF('All Data'!$H134="SNC","SNC",#N/A)</f>
        <v>#N/A</v>
      </c>
      <c r="AJ132" s="44" t="e">
        <f>IF(ISBLANK('All Data'!$I134)=FALSE,'All Data'!$A134,#N/A)</f>
        <v>#N/A</v>
      </c>
      <c r="AK132" s="5" t="e">
        <f>IF(ISNUMBER('All Data'!$I134),'All Data'!$I134,#N/A)</f>
        <v>#N/A</v>
      </c>
      <c r="AL132" s="5" t="e">
        <f>IF('All Data'!$I134="QAI","QAI",#N/A)</f>
        <v>#N/A</v>
      </c>
      <c r="AM132" s="5" t="e">
        <f>IF('All Data'!$I134="FSA","FSA",#N/A)</f>
        <v>#N/A</v>
      </c>
      <c r="AN132" s="46" t="e">
        <f>IF('All Data'!$I134="SNC","SNC",#N/A)</f>
        <v>#N/A</v>
      </c>
      <c r="AO132" s="44" t="e">
        <f>IF(ISBLANK('All Data'!$J134)=FALSE,'All Data'!$A134,#N/A)</f>
        <v>#N/A</v>
      </c>
      <c r="AP132" s="5" t="e">
        <f>IF(ISNUMBER('All Data'!$J134),'All Data'!$J134,#N/A)</f>
        <v>#N/A</v>
      </c>
      <c r="AQ132" s="5" t="e">
        <f>IF('All Data'!$J134="QAI","QAI",#N/A)</f>
        <v>#N/A</v>
      </c>
      <c r="AR132" s="5" t="e">
        <f>IF('All Data'!$J134="FSA","FSA",#N/A)</f>
        <v>#N/A</v>
      </c>
      <c r="AS132" s="46" t="e">
        <f>IF('All Data'!$J134="SNC","SNC",#N/A)</f>
        <v>#N/A</v>
      </c>
      <c r="AT132" s="44">
        <f>IF(ISBLANK('All Data'!$K134)=FALSE,'All Data'!$A134,#N/A)</f>
        <v>41177</v>
      </c>
      <c r="AU132" s="5">
        <f>IF(ISNUMBER('All Data'!$K134),'All Data'!$K134,#N/A)</f>
        <v>20.2</v>
      </c>
      <c r="AV132" s="5" t="e">
        <f>IF('All Data'!$K134="QAI","QAI",#N/A)</f>
        <v>#N/A</v>
      </c>
      <c r="AW132" s="5" t="e">
        <f>IF('All Data'!$K134="FSA","FSA",#N/A)</f>
        <v>#N/A</v>
      </c>
      <c r="AX132" s="46" t="e">
        <f>IF('All Data'!$K134="SNC","SNC",#N/A)</f>
        <v>#N/A</v>
      </c>
      <c r="AY132" s="44" t="e">
        <f>IF(ISBLANK('All Data'!$L134)=FALSE,'All Data'!$A134,#N/A)</f>
        <v>#N/A</v>
      </c>
      <c r="AZ132" s="5" t="e">
        <f>IF(ISNUMBER('All Data'!$L134),'All Data'!$L134,#N/A)</f>
        <v>#N/A</v>
      </c>
      <c r="BA132" s="5" t="e">
        <f>IF('All Data'!$L134="QAI","QAI",#N/A)</f>
        <v>#N/A</v>
      </c>
      <c r="BB132" s="5" t="e">
        <f>IF('All Data'!$L134="FSA","FSA",#N/A)</f>
        <v>#N/A</v>
      </c>
      <c r="BC132" s="46" t="e">
        <f>IF('All Data'!$L134="SNC","SNC",#N/A)</f>
        <v>#N/A</v>
      </c>
      <c r="BD132" s="44" t="e">
        <f>IF(ISBLANK('All Data'!$M134)=FALSE,'All Data'!$A134,#N/A)</f>
        <v>#N/A</v>
      </c>
      <c r="BE132" s="5" t="e">
        <f>IF(ISNUMBER('All Data'!$M134),'All Data'!$M134,#N/A)</f>
        <v>#N/A</v>
      </c>
      <c r="BF132" s="5" t="e">
        <f>IF('All Data'!$M134="QAI","QAI",#N/A)</f>
        <v>#N/A</v>
      </c>
      <c r="BG132" s="5" t="e">
        <f>IF('All Data'!$M134="FSA","FSA",#N/A)</f>
        <v>#N/A</v>
      </c>
      <c r="BH132" s="46" t="e">
        <f>IF('All Data'!$M134="SNC","SNC",#N/A)</f>
        <v>#N/A</v>
      </c>
      <c r="BI132" s="44" t="e">
        <f>IF(ISBLANK('All Data'!$N134)=FALSE,'All Data'!$A134,#N/A)</f>
        <v>#N/A</v>
      </c>
      <c r="BJ132" s="5" t="e">
        <f>IF(ISNUMBER('All Data'!$N134),'All Data'!$N134,#N/A)</f>
        <v>#N/A</v>
      </c>
      <c r="BK132" s="5" t="e">
        <f>IF('All Data'!$N134="QAI","QAI",#N/A)</f>
        <v>#N/A</v>
      </c>
      <c r="BL132" s="5" t="e">
        <f>IF('All Data'!$N134="FSA","FSA",#N/A)</f>
        <v>#N/A</v>
      </c>
      <c r="BM132" s="46" t="e">
        <f>IF('All Data'!$N134="SNC","SNC",#N/A)</f>
        <v>#N/A</v>
      </c>
      <c r="BN132" s="44" t="e">
        <f>IF(ISBLANK('All Data'!$O134)=FALSE,'All Data'!$A134,#N/A)</f>
        <v>#N/A</v>
      </c>
      <c r="BO132" s="5" t="e">
        <f>IF(ISNUMBER('All Data'!$O134),'All Data'!$O134,#N/A)</f>
        <v>#N/A</v>
      </c>
      <c r="BP132" s="5" t="e">
        <f>IF('All Data'!$O134="QAI","QAI",#N/A)</f>
        <v>#N/A</v>
      </c>
      <c r="BQ132" s="5" t="e">
        <f>IF('All Data'!$O134="FSA","FSA",#N/A)</f>
        <v>#N/A</v>
      </c>
      <c r="BR132" s="46" t="e">
        <f>IF('All Data'!$O134="SNC","SNC",#N/A)</f>
        <v>#N/A</v>
      </c>
      <c r="BS132" s="44" t="e">
        <f>IF(ISBLANK('All Data'!$P134)=FALSE,'All Data'!$A134,#N/A)</f>
        <v>#N/A</v>
      </c>
      <c r="BT132" s="5" t="e">
        <f>IF(ISNUMBER('All Data'!$P134),'All Data'!$P134,#N/A)</f>
        <v>#N/A</v>
      </c>
      <c r="BU132" s="5" t="e">
        <f>IF('All Data'!$P134="QAI","QAI",#N/A)</f>
        <v>#N/A</v>
      </c>
      <c r="BV132" s="5" t="e">
        <f>IF('All Data'!$P134="FSA","FSA",#N/A)</f>
        <v>#N/A</v>
      </c>
      <c r="BW132" s="46" t="e">
        <f>IF('All Data'!$P134="SNC","SNC",#N/A)</f>
        <v>#N/A</v>
      </c>
      <c r="BX132" s="44" t="e">
        <f>IF(ISBLANK('All Data'!$Q134)=FALSE,'All Data'!$A134,#N/A)</f>
        <v>#N/A</v>
      </c>
      <c r="BY132" s="5" t="e">
        <f>IF(ISNUMBER('All Data'!$Q134),'All Data'!$Q134,#N/A)</f>
        <v>#N/A</v>
      </c>
      <c r="BZ132" s="5" t="e">
        <f>IF('All Data'!$Q134="QAI","QAI",#N/A)</f>
        <v>#N/A</v>
      </c>
      <c r="CA132" s="5" t="e">
        <f>IF('All Data'!$Q134="FSA","FSA",#N/A)</f>
        <v>#N/A</v>
      </c>
      <c r="CB132" s="46" t="e">
        <f>IF('All Data'!$Q134="SNC","SNC",#N/A)</f>
        <v>#N/A</v>
      </c>
      <c r="CC132" s="44" t="e">
        <f>IF(ISBLANK('All Data'!$R134)=FALSE,'All Data'!$A134,#N/A)</f>
        <v>#N/A</v>
      </c>
      <c r="CD132" s="5" t="e">
        <f>IF(ISNUMBER('All Data'!$R134),'All Data'!$R134,#N/A)</f>
        <v>#N/A</v>
      </c>
      <c r="CE132" s="5" t="e">
        <f>IF('All Data'!$R134="QAI","QAI",#N/A)</f>
        <v>#N/A</v>
      </c>
      <c r="CF132" s="5" t="e">
        <f>IF('All Data'!$R134="FSA","FSA",#N/A)</f>
        <v>#N/A</v>
      </c>
      <c r="CG132" s="46" t="e">
        <f>IF('All Data'!$R134="SNC","SNC",#N/A)</f>
        <v>#N/A</v>
      </c>
      <c r="CH132" s="44" t="e">
        <f>IF(ISBLANK('All Data'!$S134)=FALSE,'All Data'!$A134,#N/A)</f>
        <v>#N/A</v>
      </c>
      <c r="CI132" s="5" t="e">
        <f>IF(ISNUMBER('All Data'!$S134),'All Data'!$S134,#N/A)</f>
        <v>#N/A</v>
      </c>
      <c r="CJ132" s="5" t="e">
        <f>IF('All Data'!$S134="QAI","QAI",#N/A)</f>
        <v>#N/A</v>
      </c>
      <c r="CK132" s="5" t="e">
        <f>IF('All Data'!$S134="FSA","FSA",#N/A)</f>
        <v>#N/A</v>
      </c>
      <c r="CL132" s="46" t="e">
        <f>IF('All Data'!$S134="SNC","SNC",#N/A)</f>
        <v>#N/A</v>
      </c>
      <c r="CM132" s="44" t="e">
        <f>IF(ISBLANK('All Data'!$T134)=FALSE,'All Data'!$A134,#N/A)</f>
        <v>#N/A</v>
      </c>
      <c r="CN132" s="5" t="e">
        <f>IF(ISNUMBER('All Data'!$T134),'All Data'!$T134,#N/A)</f>
        <v>#N/A</v>
      </c>
      <c r="CO132" s="5" t="e">
        <f>IF('All Data'!$T134="QAI","QAI",#N/A)</f>
        <v>#N/A</v>
      </c>
      <c r="CP132" s="5" t="e">
        <f>IF('All Data'!$T134="FSA","FSA",#N/A)</f>
        <v>#N/A</v>
      </c>
      <c r="CQ132" s="46" t="e">
        <f>IF('All Data'!$T134="SNC","SNC",#N/A)</f>
        <v>#N/A</v>
      </c>
      <c r="CR132" s="44" t="e">
        <f>IF(ISBLANK('All Data'!$U134)=FALSE,'All Data'!$A134,#N/A)</f>
        <v>#N/A</v>
      </c>
      <c r="CS132" s="5" t="e">
        <f>IF(ISNUMBER('All Data'!$U134),'All Data'!$U134,#N/A)</f>
        <v>#N/A</v>
      </c>
      <c r="CT132" s="5" t="e">
        <f>IF('All Data'!$U134="QAI","QAI",#N/A)</f>
        <v>#N/A</v>
      </c>
      <c r="CU132" s="5" t="e">
        <f>IF('All Data'!$U134="FSA","FSA",#N/A)</f>
        <v>#N/A</v>
      </c>
      <c r="CV132" s="46" t="e">
        <f>IF('All Data'!$U134="SNC","SNC",#N/A)</f>
        <v>#N/A</v>
      </c>
      <c r="CW132" s="44" t="e">
        <f>IF(ISBLANK('All Data'!$V134)=FALSE,'All Data'!$A134,#N/A)</f>
        <v>#N/A</v>
      </c>
      <c r="CX132" s="5" t="e">
        <f>IF(ISNUMBER('All Data'!$V134),'All Data'!$V134,#N/A)</f>
        <v>#N/A</v>
      </c>
      <c r="CY132" s="5" t="e">
        <f>IF('All Data'!$V134="QAI","QAI",#N/A)</f>
        <v>#N/A</v>
      </c>
      <c r="CZ132" s="5" t="e">
        <f>IF('All Data'!$V134="FSA","FSA",#N/A)</f>
        <v>#N/A</v>
      </c>
      <c r="DA132" s="46" t="e">
        <f>IF('All Data'!$V134="SNC","SNC",#N/A)</f>
        <v>#N/A</v>
      </c>
      <c r="DB132" s="44" t="e">
        <f>IF(ISBLANK('All Data'!$W134)=FALSE,'All Data'!$A134,#N/A)</f>
        <v>#N/A</v>
      </c>
      <c r="DC132" s="5" t="e">
        <f>IF(ISNUMBER('All Data'!$W134),'All Data'!$W134,#N/A)</f>
        <v>#N/A</v>
      </c>
      <c r="DD132" s="5" t="e">
        <f>IF('All Data'!$W134="QAI","QAI",#N/A)</f>
        <v>#N/A</v>
      </c>
      <c r="DE132" s="5" t="e">
        <f>IF('All Data'!$W134="FSA","FSA",#N/A)</f>
        <v>#N/A</v>
      </c>
      <c r="DF132" s="46" t="e">
        <f>IF('All Data'!$W134="SNC","SNC",#N/A)</f>
        <v>#N/A</v>
      </c>
      <c r="DK132" s="46"/>
      <c r="DN132" s="44">
        <f>'All Data'!$A134</f>
        <v>41177</v>
      </c>
    </row>
    <row r="133" spans="1:118" x14ac:dyDescent="0.25">
      <c r="A133" s="44">
        <f>IF(ISBLANK('All Data'!$B135)=FALSE,'All Data'!$A135,#N/A)</f>
        <v>41182</v>
      </c>
      <c r="B133" s="5">
        <f>IF(ISNUMBER('All Data'!$B135),'All Data'!$B135,#N/A)</f>
        <v>19.7</v>
      </c>
      <c r="C133" s="5" t="e">
        <f>IF('All Data'!$B135="QAI","QAI",#N/A)</f>
        <v>#N/A</v>
      </c>
      <c r="D133" s="5" t="e">
        <f>IF('All Data'!$B135="FSA","FSA",#N/A)</f>
        <v>#N/A</v>
      </c>
      <c r="E133" s="46" t="e">
        <f>IF('All Data'!$B135="SNC","SNC",#N/A)</f>
        <v>#N/A</v>
      </c>
      <c r="F133" s="44">
        <f>IF(ISBLANK('All Data'!$C135)=FALSE,'All Data'!$A135,#N/A)</f>
        <v>41182</v>
      </c>
      <c r="G133" s="5">
        <f>IF(ISNUMBER('All Data'!$C135),'All Data'!$C135,#N/A)</f>
        <v>9.9</v>
      </c>
      <c r="H133" s="5" t="e">
        <f>IF('All Data'!$C135="QAI","QAI",#N/A)</f>
        <v>#N/A</v>
      </c>
      <c r="I133" s="5" t="e">
        <f>IF('All Data'!$C135="FSA","FSA",#N/A)</f>
        <v>#N/A</v>
      </c>
      <c r="J133" s="46" t="e">
        <f>IF('All Data'!$C135="SNC","SNC",#N/A)</f>
        <v>#N/A</v>
      </c>
      <c r="K133" s="44" t="e">
        <f>IF(ISBLANK('All Data'!$D135)=FALSE,'All Data'!$A135,#N/A)</f>
        <v>#N/A</v>
      </c>
      <c r="L133" s="5" t="e">
        <f>IF(ISNUMBER('All Data'!$D135),'All Data'!$D135,#N/A)</f>
        <v>#N/A</v>
      </c>
      <c r="M133" s="5" t="e">
        <f>IF('All Data'!$D135="QAI","QAI",#N/A)</f>
        <v>#N/A</v>
      </c>
      <c r="N133" s="5" t="e">
        <f>IF('All Data'!$D135="FSA","FSA",#N/A)</f>
        <v>#N/A</v>
      </c>
      <c r="O133" s="46" t="e">
        <f>IF('All Data'!$D135="SNC","SNC",#N/A)</f>
        <v>#N/A</v>
      </c>
      <c r="P133" s="44" t="e">
        <f>IF(ISBLANK('All Data'!$E135)=FALSE,'All Data'!$A135,#N/A)</f>
        <v>#N/A</v>
      </c>
      <c r="Q133" s="5" t="e">
        <f>IF(ISNUMBER('All Data'!$E135),'All Data'!$E135,#N/A)</f>
        <v>#N/A</v>
      </c>
      <c r="R133" s="5" t="e">
        <f>IF('All Data'!$E135="QAI","QAI",#N/A)</f>
        <v>#N/A</v>
      </c>
      <c r="S133" s="5" t="e">
        <f>IF('All Data'!$E135="FSA","FSA",#N/A)</f>
        <v>#N/A</v>
      </c>
      <c r="T133" s="46" t="e">
        <f>IF('All Data'!$E135="SNC","SNC",#N/A)</f>
        <v>#N/A</v>
      </c>
      <c r="U133" s="44" t="e">
        <f>IF(ISBLANK('All Data'!$F135)=FALSE,'All Data'!$A135,#N/A)</f>
        <v>#N/A</v>
      </c>
      <c r="V133" s="5" t="e">
        <f>IF(ISNUMBER('All Data'!$F135),'All Data'!$F135,#N/A)</f>
        <v>#N/A</v>
      </c>
      <c r="W133" s="5" t="e">
        <f>IF('All Data'!$F135="QAI","QAI",#N/A)</f>
        <v>#N/A</v>
      </c>
      <c r="X133" s="5" t="e">
        <f>IF('All Data'!$F135="FSA","FSA",#N/A)</f>
        <v>#N/A</v>
      </c>
      <c r="Y133" s="46" t="e">
        <f>IF('All Data'!$F135="SNC","SNC",#N/A)</f>
        <v>#N/A</v>
      </c>
      <c r="Z133" s="44" t="e">
        <f>IF(ISBLANK('All Data'!$G135)=FALSE,'All Data'!$A135,#N/A)</f>
        <v>#N/A</v>
      </c>
      <c r="AA133" s="5" t="e">
        <f>IF(ISNUMBER('All Data'!$G135),'All Data'!$G135,#N/A)</f>
        <v>#N/A</v>
      </c>
      <c r="AB133" s="5" t="e">
        <f>IF('All Data'!$G135="QAI","QAI",#N/A)</f>
        <v>#N/A</v>
      </c>
      <c r="AC133" s="5" t="e">
        <f>IF('All Data'!$G135="FSA","FSA",#N/A)</f>
        <v>#N/A</v>
      </c>
      <c r="AD133" s="46" t="e">
        <f>IF('All Data'!$G135="SNC","SNC",#N/A)</f>
        <v>#N/A</v>
      </c>
      <c r="AE133" s="44" t="e">
        <f>IF(ISBLANK('All Data'!$H135)=FALSE,'All Data'!$A135,#N/A)</f>
        <v>#N/A</v>
      </c>
      <c r="AF133" s="5" t="e">
        <f>IF(ISNUMBER('All Data'!$H135),'All Data'!$H135,#N/A)</f>
        <v>#N/A</v>
      </c>
      <c r="AG133" s="5" t="e">
        <f>IF('All Data'!$H135="QAI","QAI",#N/A)</f>
        <v>#N/A</v>
      </c>
      <c r="AH133" s="5" t="e">
        <f>IF('All Data'!$H135="FSA","FSA",#N/A)</f>
        <v>#N/A</v>
      </c>
      <c r="AI133" s="46" t="e">
        <f>IF('All Data'!$H135="SNC","SNC",#N/A)</f>
        <v>#N/A</v>
      </c>
      <c r="AJ133" s="44" t="e">
        <f>IF(ISBLANK('All Data'!$I135)=FALSE,'All Data'!$A135,#N/A)</f>
        <v>#N/A</v>
      </c>
      <c r="AK133" s="5" t="e">
        <f>IF(ISNUMBER('All Data'!$I135),'All Data'!$I135,#N/A)</f>
        <v>#N/A</v>
      </c>
      <c r="AL133" s="5" t="e">
        <f>IF('All Data'!$I135="QAI","QAI",#N/A)</f>
        <v>#N/A</v>
      </c>
      <c r="AM133" s="5" t="e">
        <f>IF('All Data'!$I135="FSA","FSA",#N/A)</f>
        <v>#N/A</v>
      </c>
      <c r="AN133" s="46" t="e">
        <f>IF('All Data'!$I135="SNC","SNC",#N/A)</f>
        <v>#N/A</v>
      </c>
      <c r="AO133" s="44" t="e">
        <f>IF(ISBLANK('All Data'!$J135)=FALSE,'All Data'!$A135,#N/A)</f>
        <v>#N/A</v>
      </c>
      <c r="AP133" s="5" t="e">
        <f>IF(ISNUMBER('All Data'!$J135),'All Data'!$J135,#N/A)</f>
        <v>#N/A</v>
      </c>
      <c r="AQ133" s="5" t="e">
        <f>IF('All Data'!$J135="QAI","QAI",#N/A)</f>
        <v>#N/A</v>
      </c>
      <c r="AR133" s="5" t="e">
        <f>IF('All Data'!$J135="FSA","FSA",#N/A)</f>
        <v>#N/A</v>
      </c>
      <c r="AS133" s="46" t="e">
        <f>IF('All Data'!$J135="SNC","SNC",#N/A)</f>
        <v>#N/A</v>
      </c>
      <c r="AT133" s="44">
        <f>IF(ISBLANK('All Data'!$K135)=FALSE,'All Data'!$A135,#N/A)</f>
        <v>41182</v>
      </c>
      <c r="AV133" s="5" t="e">
        <f>IF('All Data'!$K135="QAI","QAI",#N/A)</f>
        <v>#N/A</v>
      </c>
      <c r="AW133" s="5" t="e">
        <f>IF('All Data'!$K135="FSA","FSA",#N/A)</f>
        <v>#N/A</v>
      </c>
      <c r="AX133" s="46" t="str">
        <f>IF('All Data'!$K135="SNC","SNC",#N/A)</f>
        <v>SNC</v>
      </c>
      <c r="AY133" s="44" t="e">
        <f>IF(ISBLANK('All Data'!$L135)=FALSE,'All Data'!$A135,#N/A)</f>
        <v>#N/A</v>
      </c>
      <c r="AZ133" s="5" t="e">
        <f>IF(ISNUMBER('All Data'!$L135),'All Data'!$L135,#N/A)</f>
        <v>#N/A</v>
      </c>
      <c r="BA133" s="5" t="e">
        <f>IF('All Data'!$L135="QAI","QAI",#N/A)</f>
        <v>#N/A</v>
      </c>
      <c r="BB133" s="5" t="e">
        <f>IF('All Data'!$L135="FSA","FSA",#N/A)</f>
        <v>#N/A</v>
      </c>
      <c r="BC133" s="46" t="e">
        <f>IF('All Data'!$L135="SNC","SNC",#N/A)</f>
        <v>#N/A</v>
      </c>
      <c r="BD133" s="44" t="e">
        <f>IF(ISBLANK('All Data'!$M135)=FALSE,'All Data'!$A135,#N/A)</f>
        <v>#N/A</v>
      </c>
      <c r="BE133" s="5" t="e">
        <f>IF(ISNUMBER('All Data'!$M135),'All Data'!$M135,#N/A)</f>
        <v>#N/A</v>
      </c>
      <c r="BF133" s="5" t="e">
        <f>IF('All Data'!$M135="QAI","QAI",#N/A)</f>
        <v>#N/A</v>
      </c>
      <c r="BG133" s="5" t="e">
        <f>IF('All Data'!$M135="FSA","FSA",#N/A)</f>
        <v>#N/A</v>
      </c>
      <c r="BH133" s="46" t="e">
        <f>IF('All Data'!$M135="SNC","SNC",#N/A)</f>
        <v>#N/A</v>
      </c>
      <c r="BI133" s="44">
        <f>IF(ISBLANK('All Data'!$N135)=FALSE,'All Data'!$A135,#N/A)</f>
        <v>41182</v>
      </c>
      <c r="BJ133" s="5">
        <f>IF(ISNUMBER('All Data'!$N135),'All Data'!$N135,#N/A)</f>
        <v>15</v>
      </c>
      <c r="BK133" s="5" t="e">
        <f>IF('All Data'!$N135="QAI","QAI",#N/A)</f>
        <v>#N/A</v>
      </c>
      <c r="BL133" s="5" t="e">
        <f>IF('All Data'!$N135="FSA","FSA",#N/A)</f>
        <v>#N/A</v>
      </c>
      <c r="BM133" s="46" t="e">
        <f>IF('All Data'!$N135="SNC","SNC",#N/A)</f>
        <v>#N/A</v>
      </c>
      <c r="BN133" s="44" t="e">
        <f>IF(ISBLANK('All Data'!$O135)=FALSE,'All Data'!$A135,#N/A)</f>
        <v>#N/A</v>
      </c>
      <c r="BO133" s="5" t="e">
        <f>IF(ISNUMBER('All Data'!$O135),'All Data'!$O135,#N/A)</f>
        <v>#N/A</v>
      </c>
      <c r="BP133" s="5" t="e">
        <f>IF('All Data'!$O135="QAI","QAI",#N/A)</f>
        <v>#N/A</v>
      </c>
      <c r="BQ133" s="5" t="e">
        <f>IF('All Data'!$O135="FSA","FSA",#N/A)</f>
        <v>#N/A</v>
      </c>
      <c r="BR133" s="46" t="e">
        <f>IF('All Data'!$O135="SNC","SNC",#N/A)</f>
        <v>#N/A</v>
      </c>
      <c r="BS133" s="44">
        <f>IF(ISBLANK('All Data'!$P135)=FALSE,'All Data'!$A135,#N/A)</f>
        <v>41182</v>
      </c>
      <c r="BT133" s="5">
        <f>IF(ISNUMBER('All Data'!$P135),'All Data'!$P135,#N/A)</f>
        <v>24.3</v>
      </c>
      <c r="BU133" s="5" t="e">
        <f>IF('All Data'!$P135="QAI","QAI",#N/A)</f>
        <v>#N/A</v>
      </c>
      <c r="BV133" s="5" t="e">
        <f>IF('All Data'!$P135="FSA","FSA",#N/A)</f>
        <v>#N/A</v>
      </c>
      <c r="BW133" s="46" t="e">
        <f>IF('All Data'!$P135="SNC","SNC",#N/A)</f>
        <v>#N/A</v>
      </c>
      <c r="BX133" s="44" t="e">
        <f>IF(ISBLANK('All Data'!$Q135)=FALSE,'All Data'!$A135,#N/A)</f>
        <v>#N/A</v>
      </c>
      <c r="BY133" s="5" t="e">
        <f>IF(ISNUMBER('All Data'!$Q135),'All Data'!$Q135,#N/A)</f>
        <v>#N/A</v>
      </c>
      <c r="BZ133" s="5" t="e">
        <f>IF('All Data'!$Q135="QAI","QAI",#N/A)</f>
        <v>#N/A</v>
      </c>
      <c r="CA133" s="5" t="e">
        <f>IF('All Data'!$Q135="FSA","FSA",#N/A)</f>
        <v>#N/A</v>
      </c>
      <c r="CB133" s="46" t="e">
        <f>IF('All Data'!$Q135="SNC","SNC",#N/A)</f>
        <v>#N/A</v>
      </c>
      <c r="CC133" s="44" t="e">
        <f>IF(ISBLANK('All Data'!$R135)=FALSE,'All Data'!$A135,#N/A)</f>
        <v>#N/A</v>
      </c>
      <c r="CD133" s="5" t="e">
        <f>IF(ISNUMBER('All Data'!$R135),'All Data'!$R135,#N/A)</f>
        <v>#N/A</v>
      </c>
      <c r="CE133" s="5" t="e">
        <f>IF('All Data'!$R135="QAI","QAI",#N/A)</f>
        <v>#N/A</v>
      </c>
      <c r="CF133" s="5" t="e">
        <f>IF('All Data'!$R135="FSA","FSA",#N/A)</f>
        <v>#N/A</v>
      </c>
      <c r="CG133" s="46" t="e">
        <f>IF('All Data'!$R135="SNC","SNC",#N/A)</f>
        <v>#N/A</v>
      </c>
      <c r="CH133" s="44" t="e">
        <f>IF(ISBLANK('All Data'!$S135)=FALSE,'All Data'!$A135,#N/A)</f>
        <v>#N/A</v>
      </c>
      <c r="CI133" s="5" t="e">
        <f>IF(ISNUMBER('All Data'!$S135),'All Data'!$S135,#N/A)</f>
        <v>#N/A</v>
      </c>
      <c r="CJ133" s="5" t="e">
        <f>IF('All Data'!$S135="QAI","QAI",#N/A)</f>
        <v>#N/A</v>
      </c>
      <c r="CK133" s="5" t="e">
        <f>IF('All Data'!$S135="FSA","FSA",#N/A)</f>
        <v>#N/A</v>
      </c>
      <c r="CL133" s="46" t="e">
        <f>IF('All Data'!$S135="SNC","SNC",#N/A)</f>
        <v>#N/A</v>
      </c>
      <c r="CM133" s="44">
        <f>IF(ISBLANK('All Data'!$T135)=FALSE,'All Data'!$A135,#N/A)</f>
        <v>41182</v>
      </c>
      <c r="CN133" s="5">
        <f>IF(ISNUMBER('All Data'!$T135),'All Data'!$T135,#N/A)</f>
        <v>17</v>
      </c>
      <c r="CO133" s="5" t="e">
        <f>IF('All Data'!$T135="QAI","QAI",#N/A)</f>
        <v>#N/A</v>
      </c>
      <c r="CP133" s="5" t="e">
        <f>IF('All Data'!$T135="FSA","FSA",#N/A)</f>
        <v>#N/A</v>
      </c>
      <c r="CQ133" s="46" t="e">
        <f>IF('All Data'!$T135="SNC","SNC",#N/A)</f>
        <v>#N/A</v>
      </c>
      <c r="CR133" s="44" t="e">
        <f>IF(ISBLANK('All Data'!$U135)=FALSE,'All Data'!$A135,#N/A)</f>
        <v>#N/A</v>
      </c>
      <c r="CS133" s="5" t="e">
        <f>IF(ISNUMBER('All Data'!$U135),'All Data'!$U135,#N/A)</f>
        <v>#N/A</v>
      </c>
      <c r="CT133" s="5" t="e">
        <f>IF('All Data'!$U135="QAI","QAI",#N/A)</f>
        <v>#N/A</v>
      </c>
      <c r="CU133" s="5" t="e">
        <f>IF('All Data'!$U135="FSA","FSA",#N/A)</f>
        <v>#N/A</v>
      </c>
      <c r="CV133" s="46" t="e">
        <f>IF('All Data'!$U135="SNC","SNC",#N/A)</f>
        <v>#N/A</v>
      </c>
      <c r="CW133" s="44" t="e">
        <f>IF(ISBLANK('All Data'!$V135)=FALSE,'All Data'!$A135,#N/A)</f>
        <v>#N/A</v>
      </c>
      <c r="CX133" s="5" t="e">
        <f>IF(ISNUMBER('All Data'!$V135),'All Data'!$V135,#N/A)</f>
        <v>#N/A</v>
      </c>
      <c r="CY133" s="5" t="e">
        <f>IF('All Data'!$V135="QAI","QAI",#N/A)</f>
        <v>#N/A</v>
      </c>
      <c r="CZ133" s="5" t="e">
        <f>IF('All Data'!$V135="FSA","FSA",#N/A)</f>
        <v>#N/A</v>
      </c>
      <c r="DA133" s="46" t="e">
        <f>IF('All Data'!$V135="SNC","SNC",#N/A)</f>
        <v>#N/A</v>
      </c>
      <c r="DB133" s="44" t="e">
        <f>IF(ISBLANK('All Data'!$W135)=FALSE,'All Data'!$A135,#N/A)</f>
        <v>#N/A</v>
      </c>
      <c r="DC133" s="5" t="e">
        <f>IF(ISNUMBER('All Data'!$W135),'All Data'!$W135,#N/A)</f>
        <v>#N/A</v>
      </c>
      <c r="DD133" s="5" t="e">
        <f>IF('All Data'!$W135="QAI","QAI",#N/A)</f>
        <v>#N/A</v>
      </c>
      <c r="DE133" s="5" t="e">
        <f>IF('All Data'!$W135="FSA","FSA",#N/A)</f>
        <v>#N/A</v>
      </c>
      <c r="DF133" s="46" t="e">
        <f>IF('All Data'!$W135="SNC","SNC",#N/A)</f>
        <v>#N/A</v>
      </c>
      <c r="DK133" s="46"/>
      <c r="DN133" s="44">
        <f>'All Data'!$A135</f>
        <v>41182</v>
      </c>
    </row>
    <row r="134" spans="1:118" x14ac:dyDescent="0.25">
      <c r="A134" s="44" t="e">
        <f>IF(ISBLANK('All Data'!$B136)=FALSE,'All Data'!$A136,#N/A)</f>
        <v>#N/A</v>
      </c>
      <c r="B134" s="5" t="e">
        <f>IF(ISNUMBER('All Data'!$B136),'All Data'!$B136,#N/A)</f>
        <v>#N/A</v>
      </c>
      <c r="C134" s="5" t="e">
        <f>IF('All Data'!$B136="QAI","QAI",#N/A)</f>
        <v>#N/A</v>
      </c>
      <c r="D134" s="5" t="e">
        <f>IF('All Data'!$B136="FSA","FSA",#N/A)</f>
        <v>#N/A</v>
      </c>
      <c r="E134" s="46" t="e">
        <f>IF('All Data'!$B136="SNC","SNC",#N/A)</f>
        <v>#N/A</v>
      </c>
      <c r="F134" s="44" t="e">
        <f>IF(ISBLANK('All Data'!$C136)=FALSE,'All Data'!$A136,#N/A)</f>
        <v>#N/A</v>
      </c>
      <c r="G134" s="5" t="e">
        <f>IF(ISNUMBER('All Data'!$C136),'All Data'!$C136,#N/A)</f>
        <v>#N/A</v>
      </c>
      <c r="H134" s="5" t="e">
        <f>IF('All Data'!$C136="QAI","QAI",#N/A)</f>
        <v>#N/A</v>
      </c>
      <c r="I134" s="5" t="e">
        <f>IF('All Data'!$C136="FSA","FSA",#N/A)</f>
        <v>#N/A</v>
      </c>
      <c r="J134" s="46" t="e">
        <f>IF('All Data'!$C136="SNC","SNC",#N/A)</f>
        <v>#N/A</v>
      </c>
      <c r="K134" s="44" t="e">
        <f>IF(ISBLANK('All Data'!$D136)=FALSE,'All Data'!$A136,#N/A)</f>
        <v>#N/A</v>
      </c>
      <c r="L134" s="5" t="e">
        <f>IF(ISNUMBER('All Data'!$D136),'All Data'!$D136,#N/A)</f>
        <v>#N/A</v>
      </c>
      <c r="M134" s="5" t="e">
        <f>IF('All Data'!$D136="QAI","QAI",#N/A)</f>
        <v>#N/A</v>
      </c>
      <c r="N134" s="5" t="e">
        <f>IF('All Data'!$D136="FSA","FSA",#N/A)</f>
        <v>#N/A</v>
      </c>
      <c r="O134" s="46" t="e">
        <f>IF('All Data'!$D136="SNC","SNC",#N/A)</f>
        <v>#N/A</v>
      </c>
      <c r="P134" s="44" t="e">
        <f>IF(ISBLANK('All Data'!$E136)=FALSE,'All Data'!$A136,#N/A)</f>
        <v>#N/A</v>
      </c>
      <c r="Q134" s="5" t="e">
        <f>IF(ISNUMBER('All Data'!$E136),'All Data'!$E136,#N/A)</f>
        <v>#N/A</v>
      </c>
      <c r="R134" s="5" t="e">
        <f>IF('All Data'!$E136="QAI","QAI",#N/A)</f>
        <v>#N/A</v>
      </c>
      <c r="S134" s="5" t="e">
        <f>IF('All Data'!$E136="FSA","FSA",#N/A)</f>
        <v>#N/A</v>
      </c>
      <c r="T134" s="46" t="e">
        <f>IF('All Data'!$E136="SNC","SNC",#N/A)</f>
        <v>#N/A</v>
      </c>
      <c r="U134" s="44" t="e">
        <f>IF(ISBLANK('All Data'!$F136)=FALSE,'All Data'!$A136,#N/A)</f>
        <v>#N/A</v>
      </c>
      <c r="V134" s="5" t="e">
        <f>IF(ISNUMBER('All Data'!$F136),'All Data'!$F136,#N/A)</f>
        <v>#N/A</v>
      </c>
      <c r="W134" s="5" t="e">
        <f>IF('All Data'!$F136="QAI","QAI",#N/A)</f>
        <v>#N/A</v>
      </c>
      <c r="X134" s="5" t="e">
        <f>IF('All Data'!$F136="FSA","FSA",#N/A)</f>
        <v>#N/A</v>
      </c>
      <c r="Y134" s="46" t="e">
        <f>IF('All Data'!$F136="SNC","SNC",#N/A)</f>
        <v>#N/A</v>
      </c>
      <c r="Z134" s="44" t="e">
        <f>IF(ISBLANK('All Data'!$G136)=FALSE,'All Data'!$A136,#N/A)</f>
        <v>#N/A</v>
      </c>
      <c r="AA134" s="5" t="e">
        <f>IF(ISNUMBER('All Data'!$G136),'All Data'!$G136,#N/A)</f>
        <v>#N/A</v>
      </c>
      <c r="AB134" s="5" t="e">
        <f>IF('All Data'!$G136="QAI","QAI",#N/A)</f>
        <v>#N/A</v>
      </c>
      <c r="AC134" s="5" t="e">
        <f>IF('All Data'!$G136="FSA","FSA",#N/A)</f>
        <v>#N/A</v>
      </c>
      <c r="AD134" s="46" t="e">
        <f>IF('All Data'!$G136="SNC","SNC",#N/A)</f>
        <v>#N/A</v>
      </c>
      <c r="AE134" s="44" t="e">
        <f>IF(ISBLANK('All Data'!$H136)=FALSE,'All Data'!$A136,#N/A)</f>
        <v>#N/A</v>
      </c>
      <c r="AF134" s="5" t="e">
        <f>IF(ISNUMBER('All Data'!$H136),'All Data'!$H136,#N/A)</f>
        <v>#N/A</v>
      </c>
      <c r="AG134" s="5" t="e">
        <f>IF('All Data'!$H136="QAI","QAI",#N/A)</f>
        <v>#N/A</v>
      </c>
      <c r="AH134" s="5" t="e">
        <f>IF('All Data'!$H136="FSA","FSA",#N/A)</f>
        <v>#N/A</v>
      </c>
      <c r="AI134" s="46" t="e">
        <f>IF('All Data'!$H136="SNC","SNC",#N/A)</f>
        <v>#N/A</v>
      </c>
      <c r="AJ134" s="44" t="e">
        <f>IF(ISBLANK('All Data'!$I136)=FALSE,'All Data'!$A136,#N/A)</f>
        <v>#N/A</v>
      </c>
      <c r="AK134" s="5" t="e">
        <f>IF(ISNUMBER('All Data'!$I136),'All Data'!$I136,#N/A)</f>
        <v>#N/A</v>
      </c>
      <c r="AL134" s="5" t="e">
        <f>IF('All Data'!$I136="QAI","QAI",#N/A)</f>
        <v>#N/A</v>
      </c>
      <c r="AM134" s="5" t="e">
        <f>IF('All Data'!$I136="FSA","FSA",#N/A)</f>
        <v>#N/A</v>
      </c>
      <c r="AN134" s="46" t="e">
        <f>IF('All Data'!$I136="SNC","SNC",#N/A)</f>
        <v>#N/A</v>
      </c>
      <c r="AO134" s="44" t="e">
        <f>IF(ISBLANK('All Data'!$J136)=FALSE,'All Data'!$A136,#N/A)</f>
        <v>#N/A</v>
      </c>
      <c r="AP134" s="5" t="e">
        <f>IF(ISNUMBER('All Data'!$J136),'All Data'!$J136,#N/A)</f>
        <v>#N/A</v>
      </c>
      <c r="AQ134" s="5" t="e">
        <f>IF('All Data'!$J136="QAI","QAI",#N/A)</f>
        <v>#N/A</v>
      </c>
      <c r="AR134" s="5" t="e">
        <f>IF('All Data'!$J136="FSA","FSA",#N/A)</f>
        <v>#N/A</v>
      </c>
      <c r="AS134" s="46" t="e">
        <f>IF('All Data'!$J136="SNC","SNC",#N/A)</f>
        <v>#N/A</v>
      </c>
      <c r="AT134" s="44">
        <f>IF(ISBLANK('All Data'!$K136)=FALSE,'All Data'!$A136,#N/A)</f>
        <v>41186</v>
      </c>
      <c r="AU134" s="5">
        <f>IF(ISNUMBER('All Data'!$K136),'All Data'!$K136,#N/A)</f>
        <v>0.9</v>
      </c>
      <c r="AV134" s="5" t="e">
        <f>IF('All Data'!$K136="QAI","QAI",#N/A)</f>
        <v>#N/A</v>
      </c>
      <c r="AW134" s="5" t="e">
        <f>IF('All Data'!$K136="FSA","FSA",#N/A)</f>
        <v>#N/A</v>
      </c>
      <c r="AX134" s="46" t="e">
        <f>IF('All Data'!$K136="SNC","SNC",#N/A)</f>
        <v>#N/A</v>
      </c>
      <c r="AY134" s="44" t="e">
        <f>IF(ISBLANK('All Data'!$L136)=FALSE,'All Data'!$A136,#N/A)</f>
        <v>#N/A</v>
      </c>
      <c r="AZ134" s="5" t="e">
        <f>IF(ISNUMBER('All Data'!$L136),'All Data'!$L136,#N/A)</f>
        <v>#N/A</v>
      </c>
      <c r="BA134" s="5" t="e">
        <f>IF('All Data'!$L136="QAI","QAI",#N/A)</f>
        <v>#N/A</v>
      </c>
      <c r="BB134" s="5" t="e">
        <f>IF('All Data'!$L136="FSA","FSA",#N/A)</f>
        <v>#N/A</v>
      </c>
      <c r="BC134" s="46" t="e">
        <f>IF('All Data'!$L136="SNC","SNC",#N/A)</f>
        <v>#N/A</v>
      </c>
      <c r="BD134" s="44" t="e">
        <f>IF(ISBLANK('All Data'!$M136)=FALSE,'All Data'!$A136,#N/A)</f>
        <v>#N/A</v>
      </c>
      <c r="BE134" s="5" t="e">
        <f>IF(ISNUMBER('All Data'!$M136),'All Data'!$M136,#N/A)</f>
        <v>#N/A</v>
      </c>
      <c r="BF134" s="5" t="e">
        <f>IF('All Data'!$M136="QAI","QAI",#N/A)</f>
        <v>#N/A</v>
      </c>
      <c r="BG134" s="5" t="e">
        <f>IF('All Data'!$M136="FSA","FSA",#N/A)</f>
        <v>#N/A</v>
      </c>
      <c r="BH134" s="46" t="e">
        <f>IF('All Data'!$M136="SNC","SNC",#N/A)</f>
        <v>#N/A</v>
      </c>
      <c r="BI134" s="44" t="e">
        <f>IF(ISBLANK('All Data'!$N136)=FALSE,'All Data'!$A136,#N/A)</f>
        <v>#N/A</v>
      </c>
      <c r="BJ134" s="5" t="e">
        <f>IF(ISNUMBER('All Data'!$N136),'All Data'!$N136,#N/A)</f>
        <v>#N/A</v>
      </c>
      <c r="BK134" s="5" t="e">
        <f>IF('All Data'!$N136="QAI","QAI",#N/A)</f>
        <v>#N/A</v>
      </c>
      <c r="BL134" s="5" t="e">
        <f>IF('All Data'!$N136="FSA","FSA",#N/A)</f>
        <v>#N/A</v>
      </c>
      <c r="BM134" s="46" t="e">
        <f>IF('All Data'!$N136="SNC","SNC",#N/A)</f>
        <v>#N/A</v>
      </c>
      <c r="BN134" s="44" t="e">
        <f>IF(ISBLANK('All Data'!$O136)=FALSE,'All Data'!$A136,#N/A)</f>
        <v>#N/A</v>
      </c>
      <c r="BO134" s="5" t="e">
        <f>IF(ISNUMBER('All Data'!$O136),'All Data'!$O136,#N/A)</f>
        <v>#N/A</v>
      </c>
      <c r="BP134" s="5" t="e">
        <f>IF('All Data'!$O136="QAI","QAI",#N/A)</f>
        <v>#N/A</v>
      </c>
      <c r="BQ134" s="5" t="e">
        <f>IF('All Data'!$O136="FSA","FSA",#N/A)</f>
        <v>#N/A</v>
      </c>
      <c r="BR134" s="46" t="e">
        <f>IF('All Data'!$O136="SNC","SNC",#N/A)</f>
        <v>#N/A</v>
      </c>
      <c r="BS134" s="44" t="e">
        <f>IF(ISBLANK('All Data'!$P136)=FALSE,'All Data'!$A136,#N/A)</f>
        <v>#N/A</v>
      </c>
      <c r="BT134" s="5" t="e">
        <f>IF(ISNUMBER('All Data'!$P136),'All Data'!$P136,#N/A)</f>
        <v>#N/A</v>
      </c>
      <c r="BU134" s="5" t="e">
        <f>IF('All Data'!$P136="QAI","QAI",#N/A)</f>
        <v>#N/A</v>
      </c>
      <c r="BV134" s="5" t="e">
        <f>IF('All Data'!$P136="FSA","FSA",#N/A)</f>
        <v>#N/A</v>
      </c>
      <c r="BW134" s="46" t="e">
        <f>IF('All Data'!$P136="SNC","SNC",#N/A)</f>
        <v>#N/A</v>
      </c>
      <c r="BX134" s="44" t="e">
        <f>IF(ISBLANK('All Data'!$Q136)=FALSE,'All Data'!$A136,#N/A)</f>
        <v>#N/A</v>
      </c>
      <c r="BY134" s="5" t="e">
        <f>IF(ISNUMBER('All Data'!$Q136),'All Data'!$Q136,#N/A)</f>
        <v>#N/A</v>
      </c>
      <c r="BZ134" s="5" t="e">
        <f>IF('All Data'!$Q136="QAI","QAI",#N/A)</f>
        <v>#N/A</v>
      </c>
      <c r="CA134" s="5" t="e">
        <f>IF('All Data'!$Q136="FSA","FSA",#N/A)</f>
        <v>#N/A</v>
      </c>
      <c r="CB134" s="46" t="e">
        <f>IF('All Data'!$Q136="SNC","SNC",#N/A)</f>
        <v>#N/A</v>
      </c>
      <c r="CC134" s="44" t="e">
        <f>IF(ISBLANK('All Data'!$R136)=FALSE,'All Data'!$A136,#N/A)</f>
        <v>#N/A</v>
      </c>
      <c r="CD134" s="5" t="e">
        <f>IF(ISNUMBER('All Data'!$R136),'All Data'!$R136,#N/A)</f>
        <v>#N/A</v>
      </c>
      <c r="CE134" s="5" t="e">
        <f>IF('All Data'!$R136="QAI","QAI",#N/A)</f>
        <v>#N/A</v>
      </c>
      <c r="CF134" s="5" t="e">
        <f>IF('All Data'!$R136="FSA","FSA",#N/A)</f>
        <v>#N/A</v>
      </c>
      <c r="CG134" s="46" t="e">
        <f>IF('All Data'!$R136="SNC","SNC",#N/A)</f>
        <v>#N/A</v>
      </c>
      <c r="CH134" s="44" t="e">
        <f>IF(ISBLANK('All Data'!$S136)=FALSE,'All Data'!$A136,#N/A)</f>
        <v>#N/A</v>
      </c>
      <c r="CI134" s="5" t="e">
        <f>IF(ISNUMBER('All Data'!$S136),'All Data'!$S136,#N/A)</f>
        <v>#N/A</v>
      </c>
      <c r="CJ134" s="5" t="e">
        <f>IF('All Data'!$S136="QAI","QAI",#N/A)</f>
        <v>#N/A</v>
      </c>
      <c r="CK134" s="5" t="e">
        <f>IF('All Data'!$S136="FSA","FSA",#N/A)</f>
        <v>#N/A</v>
      </c>
      <c r="CL134" s="46" t="e">
        <f>IF('All Data'!$S136="SNC","SNC",#N/A)</f>
        <v>#N/A</v>
      </c>
      <c r="CM134" s="44" t="e">
        <f>IF(ISBLANK('All Data'!$T136)=FALSE,'All Data'!$A136,#N/A)</f>
        <v>#N/A</v>
      </c>
      <c r="CN134" s="5" t="e">
        <f>IF(ISNUMBER('All Data'!$T136),'All Data'!$T136,#N/A)</f>
        <v>#N/A</v>
      </c>
      <c r="CO134" s="5" t="e">
        <f>IF('All Data'!$T136="QAI","QAI",#N/A)</f>
        <v>#N/A</v>
      </c>
      <c r="CP134" s="5" t="e">
        <f>IF('All Data'!$T136="FSA","FSA",#N/A)</f>
        <v>#N/A</v>
      </c>
      <c r="CQ134" s="46" t="e">
        <f>IF('All Data'!$T136="SNC","SNC",#N/A)</f>
        <v>#N/A</v>
      </c>
      <c r="CR134" s="44" t="e">
        <f>IF(ISBLANK('All Data'!$U136)=FALSE,'All Data'!$A136,#N/A)</f>
        <v>#N/A</v>
      </c>
      <c r="CS134" s="5" t="e">
        <f>IF(ISNUMBER('All Data'!$U136),'All Data'!$U136,#N/A)</f>
        <v>#N/A</v>
      </c>
      <c r="CT134" s="5" t="e">
        <f>IF('All Data'!$U136="QAI","QAI",#N/A)</f>
        <v>#N/A</v>
      </c>
      <c r="CU134" s="5" t="e">
        <f>IF('All Data'!$U136="FSA","FSA",#N/A)</f>
        <v>#N/A</v>
      </c>
      <c r="CV134" s="46" t="e">
        <f>IF('All Data'!$U136="SNC","SNC",#N/A)</f>
        <v>#N/A</v>
      </c>
      <c r="CW134" s="44" t="e">
        <f>IF(ISBLANK('All Data'!$V136)=FALSE,'All Data'!$A136,#N/A)</f>
        <v>#N/A</v>
      </c>
      <c r="CX134" s="5" t="e">
        <f>IF(ISNUMBER('All Data'!$V136),'All Data'!$V136,#N/A)</f>
        <v>#N/A</v>
      </c>
      <c r="CY134" s="5" t="e">
        <f>IF('All Data'!$V136="QAI","QAI",#N/A)</f>
        <v>#N/A</v>
      </c>
      <c r="CZ134" s="5" t="e">
        <f>IF('All Data'!$V136="FSA","FSA",#N/A)</f>
        <v>#N/A</v>
      </c>
      <c r="DA134" s="46" t="e">
        <f>IF('All Data'!$V136="SNC","SNC",#N/A)</f>
        <v>#N/A</v>
      </c>
      <c r="DB134" s="44" t="e">
        <f>IF(ISBLANK('All Data'!$W136)=FALSE,'All Data'!$A136,#N/A)</f>
        <v>#N/A</v>
      </c>
      <c r="DC134" s="5" t="e">
        <f>IF(ISNUMBER('All Data'!$W136),'All Data'!$W136,#N/A)</f>
        <v>#N/A</v>
      </c>
      <c r="DD134" s="5" t="e">
        <f>IF('All Data'!$W136="QAI","QAI",#N/A)</f>
        <v>#N/A</v>
      </c>
      <c r="DE134" s="5" t="e">
        <f>IF('All Data'!$W136="FSA","FSA",#N/A)</f>
        <v>#N/A</v>
      </c>
      <c r="DF134" s="46" t="e">
        <f>IF('All Data'!$W136="SNC","SNC",#N/A)</f>
        <v>#N/A</v>
      </c>
      <c r="DK134" s="46"/>
      <c r="DN134" s="44">
        <f>'All Data'!$A136</f>
        <v>41186</v>
      </c>
    </row>
    <row r="135" spans="1:118" x14ac:dyDescent="0.25">
      <c r="A135" s="44">
        <f>IF(ISBLANK('All Data'!$B137)=FALSE,'All Data'!$A137,#N/A)</f>
        <v>41188</v>
      </c>
      <c r="B135" s="5">
        <f>IF(ISNUMBER('All Data'!$B137),'All Data'!$B137,#N/A)</f>
        <v>7.6</v>
      </c>
      <c r="C135" s="5" t="e">
        <f>IF('All Data'!$B137="QAI","QAI",#N/A)</f>
        <v>#N/A</v>
      </c>
      <c r="D135" s="5" t="e">
        <f>IF('All Data'!$B137="FSA","FSA",#N/A)</f>
        <v>#N/A</v>
      </c>
      <c r="E135" s="46" t="e">
        <f>IF('All Data'!$B137="SNC","SNC",#N/A)</f>
        <v>#N/A</v>
      </c>
      <c r="F135" s="44">
        <f>IF(ISBLANK('All Data'!$C137)=FALSE,'All Data'!$A137,#N/A)</f>
        <v>41188</v>
      </c>
      <c r="G135" s="5">
        <f>IF(ISNUMBER('All Data'!$C137),'All Data'!$C137,#N/A)</f>
        <v>4.5</v>
      </c>
      <c r="H135" s="5" t="e">
        <f>IF('All Data'!$C137="QAI","QAI",#N/A)</f>
        <v>#N/A</v>
      </c>
      <c r="I135" s="5" t="e">
        <f>IF('All Data'!$C137="FSA","FSA",#N/A)</f>
        <v>#N/A</v>
      </c>
      <c r="J135" s="46" t="e">
        <f>IF('All Data'!$C137="SNC","SNC",#N/A)</f>
        <v>#N/A</v>
      </c>
      <c r="K135" s="44" t="e">
        <f>IF(ISBLANK('All Data'!$D137)=FALSE,'All Data'!$A137,#N/A)</f>
        <v>#N/A</v>
      </c>
      <c r="L135" s="5" t="e">
        <f>IF(ISNUMBER('All Data'!$D137),'All Data'!$D137,#N/A)</f>
        <v>#N/A</v>
      </c>
      <c r="M135" s="5" t="e">
        <f>IF('All Data'!$D137="QAI","QAI",#N/A)</f>
        <v>#N/A</v>
      </c>
      <c r="N135" s="5" t="e">
        <f>IF('All Data'!$D137="FSA","FSA",#N/A)</f>
        <v>#N/A</v>
      </c>
      <c r="O135" s="46" t="e">
        <f>IF('All Data'!$D137="SNC","SNC",#N/A)</f>
        <v>#N/A</v>
      </c>
      <c r="P135" s="44" t="e">
        <f>IF(ISBLANK('All Data'!$E137)=FALSE,'All Data'!$A137,#N/A)</f>
        <v>#N/A</v>
      </c>
      <c r="Q135" s="5" t="e">
        <f>IF(ISNUMBER('All Data'!$E137),'All Data'!$E137,#N/A)</f>
        <v>#N/A</v>
      </c>
      <c r="R135" s="5" t="e">
        <f>IF('All Data'!$E137="QAI","QAI",#N/A)</f>
        <v>#N/A</v>
      </c>
      <c r="S135" s="5" t="e">
        <f>IF('All Data'!$E137="FSA","FSA",#N/A)</f>
        <v>#N/A</v>
      </c>
      <c r="T135" s="46" t="e">
        <f>IF('All Data'!$E137="SNC","SNC",#N/A)</f>
        <v>#N/A</v>
      </c>
      <c r="U135" s="44" t="e">
        <f>IF(ISBLANK('All Data'!$F137)=FALSE,'All Data'!$A137,#N/A)</f>
        <v>#N/A</v>
      </c>
      <c r="V135" s="5" t="e">
        <f>IF(ISNUMBER('All Data'!$F137),'All Data'!$F137,#N/A)</f>
        <v>#N/A</v>
      </c>
      <c r="W135" s="5" t="e">
        <f>IF('All Data'!$F137="QAI","QAI",#N/A)</f>
        <v>#N/A</v>
      </c>
      <c r="X135" s="5" t="e">
        <f>IF('All Data'!$F137="FSA","FSA",#N/A)</f>
        <v>#N/A</v>
      </c>
      <c r="Y135" s="46" t="e">
        <f>IF('All Data'!$F137="SNC","SNC",#N/A)</f>
        <v>#N/A</v>
      </c>
      <c r="Z135" s="44" t="e">
        <f>IF(ISBLANK('All Data'!$G137)=FALSE,'All Data'!$A137,#N/A)</f>
        <v>#N/A</v>
      </c>
      <c r="AA135" s="5" t="e">
        <f>IF(ISNUMBER('All Data'!$G137),'All Data'!$G137,#N/A)</f>
        <v>#N/A</v>
      </c>
      <c r="AB135" s="5" t="e">
        <f>IF('All Data'!$G137="QAI","QAI",#N/A)</f>
        <v>#N/A</v>
      </c>
      <c r="AC135" s="5" t="e">
        <f>IF('All Data'!$G137="FSA","FSA",#N/A)</f>
        <v>#N/A</v>
      </c>
      <c r="AD135" s="46" t="e">
        <f>IF('All Data'!$G137="SNC","SNC",#N/A)</f>
        <v>#N/A</v>
      </c>
      <c r="AE135" s="44" t="e">
        <f>IF(ISBLANK('All Data'!$H137)=FALSE,'All Data'!$A137,#N/A)</f>
        <v>#N/A</v>
      </c>
      <c r="AF135" s="5" t="e">
        <f>IF(ISNUMBER('All Data'!$H137),'All Data'!$H137,#N/A)</f>
        <v>#N/A</v>
      </c>
      <c r="AG135" s="5" t="e">
        <f>IF('All Data'!$H137="QAI","QAI",#N/A)</f>
        <v>#N/A</v>
      </c>
      <c r="AH135" s="5" t="e">
        <f>IF('All Data'!$H137="FSA","FSA",#N/A)</f>
        <v>#N/A</v>
      </c>
      <c r="AI135" s="46" t="e">
        <f>IF('All Data'!$H137="SNC","SNC",#N/A)</f>
        <v>#N/A</v>
      </c>
      <c r="AJ135" s="44" t="e">
        <f>IF(ISBLANK('All Data'!$I137)=FALSE,'All Data'!$A137,#N/A)</f>
        <v>#N/A</v>
      </c>
      <c r="AK135" s="5" t="e">
        <f>IF(ISNUMBER('All Data'!$I137),'All Data'!$I137,#N/A)</f>
        <v>#N/A</v>
      </c>
      <c r="AL135" s="5" t="e">
        <f>IF('All Data'!$I137="QAI","QAI",#N/A)</f>
        <v>#N/A</v>
      </c>
      <c r="AM135" s="5" t="e">
        <f>IF('All Data'!$I137="FSA","FSA",#N/A)</f>
        <v>#N/A</v>
      </c>
      <c r="AN135" s="46" t="e">
        <f>IF('All Data'!$I137="SNC","SNC",#N/A)</f>
        <v>#N/A</v>
      </c>
      <c r="AO135" s="44" t="e">
        <f>IF(ISBLANK('All Data'!$J137)=FALSE,'All Data'!$A137,#N/A)</f>
        <v>#N/A</v>
      </c>
      <c r="AP135" s="5" t="e">
        <f>IF(ISNUMBER('All Data'!$J137),'All Data'!$J137,#N/A)</f>
        <v>#N/A</v>
      </c>
      <c r="AQ135" s="5" t="e">
        <f>IF('All Data'!$J137="QAI","QAI",#N/A)</f>
        <v>#N/A</v>
      </c>
      <c r="AR135" s="5" t="e">
        <f>IF('All Data'!$J137="FSA","FSA",#N/A)</f>
        <v>#N/A</v>
      </c>
      <c r="AS135" s="46" t="e">
        <f>IF('All Data'!$J137="SNC","SNC",#N/A)</f>
        <v>#N/A</v>
      </c>
      <c r="AT135" s="44">
        <f>IF(ISBLANK('All Data'!$K137)=FALSE,'All Data'!$A137,#N/A)</f>
        <v>41188</v>
      </c>
      <c r="AV135" s="5" t="e">
        <f>IF('All Data'!$K137="QAI","QAI",#N/A)</f>
        <v>#N/A</v>
      </c>
      <c r="AW135" s="5" t="e">
        <f>IF('All Data'!$K137="FSA","FSA",#N/A)</f>
        <v>#N/A</v>
      </c>
      <c r="AX135" s="46" t="str">
        <f>IF('All Data'!$K137="SNC","SNC",#N/A)</f>
        <v>SNC</v>
      </c>
      <c r="AY135" s="44" t="e">
        <f>IF(ISBLANK('All Data'!$L137)=FALSE,'All Data'!$A137,#N/A)</f>
        <v>#N/A</v>
      </c>
      <c r="AZ135" s="5" t="e">
        <f>IF(ISNUMBER('All Data'!$L137),'All Data'!$L137,#N/A)</f>
        <v>#N/A</v>
      </c>
      <c r="BA135" s="5" t="e">
        <f>IF('All Data'!$L137="QAI","QAI",#N/A)</f>
        <v>#N/A</v>
      </c>
      <c r="BB135" s="5" t="e">
        <f>IF('All Data'!$L137="FSA","FSA",#N/A)</f>
        <v>#N/A</v>
      </c>
      <c r="BC135" s="46" t="e">
        <f>IF('All Data'!$L137="SNC","SNC",#N/A)</f>
        <v>#N/A</v>
      </c>
      <c r="BD135" s="44" t="e">
        <f>IF(ISBLANK('All Data'!$M137)=FALSE,'All Data'!$A137,#N/A)</f>
        <v>#N/A</v>
      </c>
      <c r="BE135" s="5" t="e">
        <f>IF(ISNUMBER('All Data'!$M137),'All Data'!$M137,#N/A)</f>
        <v>#N/A</v>
      </c>
      <c r="BF135" s="5" t="e">
        <f>IF('All Data'!$M137="QAI","QAI",#N/A)</f>
        <v>#N/A</v>
      </c>
      <c r="BG135" s="5" t="e">
        <f>IF('All Data'!$M137="FSA","FSA",#N/A)</f>
        <v>#N/A</v>
      </c>
      <c r="BH135" s="46" t="e">
        <f>IF('All Data'!$M137="SNC","SNC",#N/A)</f>
        <v>#N/A</v>
      </c>
      <c r="BI135" s="44">
        <f>IF(ISBLANK('All Data'!$N137)=FALSE,'All Data'!$A137,#N/A)</f>
        <v>41188</v>
      </c>
      <c r="BJ135" s="5">
        <f>IF(ISNUMBER('All Data'!$N137),'All Data'!$N137,#N/A)</f>
        <v>6</v>
      </c>
      <c r="BK135" s="5" t="e">
        <f>IF('All Data'!$N137="QAI","QAI",#N/A)</f>
        <v>#N/A</v>
      </c>
      <c r="BL135" s="5" t="e">
        <f>IF('All Data'!$N137="FSA","FSA",#N/A)</f>
        <v>#N/A</v>
      </c>
      <c r="BM135" s="46" t="e">
        <f>IF('All Data'!$N137="SNC","SNC",#N/A)</f>
        <v>#N/A</v>
      </c>
      <c r="BN135" s="44" t="e">
        <f>IF(ISBLANK('All Data'!$O137)=FALSE,'All Data'!$A137,#N/A)</f>
        <v>#N/A</v>
      </c>
      <c r="BO135" s="5" t="e">
        <f>IF(ISNUMBER('All Data'!$O137),'All Data'!$O137,#N/A)</f>
        <v>#N/A</v>
      </c>
      <c r="BP135" s="5" t="e">
        <f>IF('All Data'!$O137="QAI","QAI",#N/A)</f>
        <v>#N/A</v>
      </c>
      <c r="BQ135" s="5" t="e">
        <f>IF('All Data'!$O137="FSA","FSA",#N/A)</f>
        <v>#N/A</v>
      </c>
      <c r="BR135" s="46" t="e">
        <f>IF('All Data'!$O137="SNC","SNC",#N/A)</f>
        <v>#N/A</v>
      </c>
      <c r="BS135" s="44">
        <f>IF(ISBLANK('All Data'!$P137)=FALSE,'All Data'!$A137,#N/A)</f>
        <v>41188</v>
      </c>
      <c r="BT135" s="5">
        <f>IF(ISNUMBER('All Data'!$P137),'All Data'!$P137,#N/A)</f>
        <v>5.6</v>
      </c>
      <c r="BU135" s="5" t="e">
        <f>IF('All Data'!$P137="QAI","QAI",#N/A)</f>
        <v>#N/A</v>
      </c>
      <c r="BV135" s="5" t="e">
        <f>IF('All Data'!$P137="FSA","FSA",#N/A)</f>
        <v>#N/A</v>
      </c>
      <c r="BW135" s="46" t="e">
        <f>IF('All Data'!$P137="SNC","SNC",#N/A)</f>
        <v>#N/A</v>
      </c>
      <c r="BX135" s="44" t="e">
        <f>IF(ISBLANK('All Data'!$Q137)=FALSE,'All Data'!$A137,#N/A)</f>
        <v>#N/A</v>
      </c>
      <c r="BY135" s="5" t="e">
        <f>IF(ISNUMBER('All Data'!$Q137),'All Data'!$Q137,#N/A)</f>
        <v>#N/A</v>
      </c>
      <c r="BZ135" s="5" t="e">
        <f>IF('All Data'!$Q137="QAI","QAI",#N/A)</f>
        <v>#N/A</v>
      </c>
      <c r="CA135" s="5" t="e">
        <f>IF('All Data'!$Q137="FSA","FSA",#N/A)</f>
        <v>#N/A</v>
      </c>
      <c r="CB135" s="46" t="e">
        <f>IF('All Data'!$Q137="SNC","SNC",#N/A)</f>
        <v>#N/A</v>
      </c>
      <c r="CC135" s="44" t="e">
        <f>IF(ISBLANK('All Data'!$R137)=FALSE,'All Data'!$A137,#N/A)</f>
        <v>#N/A</v>
      </c>
      <c r="CD135" s="5" t="e">
        <f>IF(ISNUMBER('All Data'!$R137),'All Data'!$R137,#N/A)</f>
        <v>#N/A</v>
      </c>
      <c r="CE135" s="5" t="e">
        <f>IF('All Data'!$R137="QAI","QAI",#N/A)</f>
        <v>#N/A</v>
      </c>
      <c r="CF135" s="5" t="e">
        <f>IF('All Data'!$R137="FSA","FSA",#N/A)</f>
        <v>#N/A</v>
      </c>
      <c r="CG135" s="46" t="e">
        <f>IF('All Data'!$R137="SNC","SNC",#N/A)</f>
        <v>#N/A</v>
      </c>
      <c r="CH135" s="44" t="e">
        <f>IF(ISBLANK('All Data'!$S137)=FALSE,'All Data'!$A137,#N/A)</f>
        <v>#N/A</v>
      </c>
      <c r="CI135" s="5" t="e">
        <f>IF(ISNUMBER('All Data'!$S137),'All Data'!$S137,#N/A)</f>
        <v>#N/A</v>
      </c>
      <c r="CJ135" s="5" t="e">
        <f>IF('All Data'!$S137="QAI","QAI",#N/A)</f>
        <v>#N/A</v>
      </c>
      <c r="CK135" s="5" t="e">
        <f>IF('All Data'!$S137="FSA","FSA",#N/A)</f>
        <v>#N/A</v>
      </c>
      <c r="CL135" s="46" t="e">
        <f>IF('All Data'!$S137="SNC","SNC",#N/A)</f>
        <v>#N/A</v>
      </c>
      <c r="CM135" s="44">
        <f>IF(ISBLANK('All Data'!$T137)=FALSE,'All Data'!$A137,#N/A)</f>
        <v>41188</v>
      </c>
      <c r="CN135" s="5">
        <f>IF(ISNUMBER('All Data'!$T137),'All Data'!$T137,#N/A)</f>
        <v>7</v>
      </c>
      <c r="CO135" s="5" t="e">
        <f>IF('All Data'!$T137="QAI","QAI",#N/A)</f>
        <v>#N/A</v>
      </c>
      <c r="CP135" s="5" t="e">
        <f>IF('All Data'!$T137="FSA","FSA",#N/A)</f>
        <v>#N/A</v>
      </c>
      <c r="CQ135" s="46" t="e">
        <f>IF('All Data'!$T137="SNC","SNC",#N/A)</f>
        <v>#N/A</v>
      </c>
      <c r="CR135" s="44" t="e">
        <f>IF(ISBLANK('All Data'!$U137)=FALSE,'All Data'!$A137,#N/A)</f>
        <v>#N/A</v>
      </c>
      <c r="CS135" s="5" t="e">
        <f>IF(ISNUMBER('All Data'!$U137),'All Data'!$U137,#N/A)</f>
        <v>#N/A</v>
      </c>
      <c r="CT135" s="5" t="e">
        <f>IF('All Data'!$U137="QAI","QAI",#N/A)</f>
        <v>#N/A</v>
      </c>
      <c r="CU135" s="5" t="e">
        <f>IF('All Data'!$U137="FSA","FSA",#N/A)</f>
        <v>#N/A</v>
      </c>
      <c r="CV135" s="46" t="e">
        <f>IF('All Data'!$U137="SNC","SNC",#N/A)</f>
        <v>#N/A</v>
      </c>
      <c r="CW135" s="44" t="e">
        <f>IF(ISBLANK('All Data'!$V137)=FALSE,'All Data'!$A137,#N/A)</f>
        <v>#N/A</v>
      </c>
      <c r="CX135" s="5" t="e">
        <f>IF(ISNUMBER('All Data'!$V137),'All Data'!$V137,#N/A)</f>
        <v>#N/A</v>
      </c>
      <c r="CY135" s="5" t="e">
        <f>IF('All Data'!$V137="QAI","QAI",#N/A)</f>
        <v>#N/A</v>
      </c>
      <c r="CZ135" s="5" t="e">
        <f>IF('All Data'!$V137="FSA","FSA",#N/A)</f>
        <v>#N/A</v>
      </c>
      <c r="DA135" s="46" t="e">
        <f>IF('All Data'!$V137="SNC","SNC",#N/A)</f>
        <v>#N/A</v>
      </c>
      <c r="DB135" s="44" t="e">
        <f>IF(ISBLANK('All Data'!$W137)=FALSE,'All Data'!$A137,#N/A)</f>
        <v>#N/A</v>
      </c>
      <c r="DC135" s="5" t="e">
        <f>IF(ISNUMBER('All Data'!$W137),'All Data'!$W137,#N/A)</f>
        <v>#N/A</v>
      </c>
      <c r="DD135" s="5" t="e">
        <f>IF('All Data'!$W137="QAI","QAI",#N/A)</f>
        <v>#N/A</v>
      </c>
      <c r="DE135" s="5" t="e">
        <f>IF('All Data'!$W137="FSA","FSA",#N/A)</f>
        <v>#N/A</v>
      </c>
      <c r="DF135" s="46" t="e">
        <f>IF('All Data'!$W137="SNC","SNC",#N/A)</f>
        <v>#N/A</v>
      </c>
      <c r="DK135" s="46"/>
      <c r="DN135" s="44">
        <f>'All Data'!$A137</f>
        <v>41188</v>
      </c>
    </row>
    <row r="136" spans="1:118" x14ac:dyDescent="0.25">
      <c r="A136" s="44">
        <f>IF(ISBLANK('All Data'!$B138)=FALSE,'All Data'!$A138,#N/A)</f>
        <v>41194</v>
      </c>
      <c r="B136" s="5">
        <f>IF(ISNUMBER('All Data'!$B138),'All Data'!$B138,#N/A)</f>
        <v>20.100000000000001</v>
      </c>
      <c r="C136" s="5" t="e">
        <f>IF('All Data'!$B138="QAI","QAI",#N/A)</f>
        <v>#N/A</v>
      </c>
      <c r="D136" s="5" t="e">
        <f>IF('All Data'!$B138="FSA","FSA",#N/A)</f>
        <v>#N/A</v>
      </c>
      <c r="E136" s="46" t="e">
        <f>IF('All Data'!$B138="SNC","SNC",#N/A)</f>
        <v>#N/A</v>
      </c>
      <c r="F136" s="44">
        <f>IF(ISBLANK('All Data'!$C138)=FALSE,'All Data'!$A138,#N/A)</f>
        <v>41194</v>
      </c>
      <c r="G136" s="5">
        <f>IF(ISNUMBER('All Data'!$C138),'All Data'!$C138,#N/A)</f>
        <v>7.1</v>
      </c>
      <c r="H136" s="5" t="e">
        <f>IF('All Data'!$C138="QAI","QAI",#N/A)</f>
        <v>#N/A</v>
      </c>
      <c r="I136" s="5" t="e">
        <f>IF('All Data'!$C138="FSA","FSA",#N/A)</f>
        <v>#N/A</v>
      </c>
      <c r="J136" s="46" t="e">
        <f>IF('All Data'!$C138="SNC","SNC",#N/A)</f>
        <v>#N/A</v>
      </c>
      <c r="K136" s="44" t="e">
        <f>IF(ISBLANK('All Data'!$D138)=FALSE,'All Data'!$A138,#N/A)</f>
        <v>#N/A</v>
      </c>
      <c r="L136" s="5" t="e">
        <f>IF(ISNUMBER('All Data'!$D138),'All Data'!$D138,#N/A)</f>
        <v>#N/A</v>
      </c>
      <c r="M136" s="5" t="e">
        <f>IF('All Data'!$D138="QAI","QAI",#N/A)</f>
        <v>#N/A</v>
      </c>
      <c r="N136" s="5" t="e">
        <f>IF('All Data'!$D138="FSA","FSA",#N/A)</f>
        <v>#N/A</v>
      </c>
      <c r="O136" s="46" t="e">
        <f>IF('All Data'!$D138="SNC","SNC",#N/A)</f>
        <v>#N/A</v>
      </c>
      <c r="P136" s="44" t="e">
        <f>IF(ISBLANK('All Data'!$E138)=FALSE,'All Data'!$A138,#N/A)</f>
        <v>#N/A</v>
      </c>
      <c r="Q136" s="5" t="e">
        <f>IF(ISNUMBER('All Data'!$E138),'All Data'!$E138,#N/A)</f>
        <v>#N/A</v>
      </c>
      <c r="R136" s="5" t="e">
        <f>IF('All Data'!$E138="QAI","QAI",#N/A)</f>
        <v>#N/A</v>
      </c>
      <c r="S136" s="5" t="e">
        <f>IF('All Data'!$E138="FSA","FSA",#N/A)</f>
        <v>#N/A</v>
      </c>
      <c r="T136" s="46" t="e">
        <f>IF('All Data'!$E138="SNC","SNC",#N/A)</f>
        <v>#N/A</v>
      </c>
      <c r="U136" s="44" t="e">
        <f>IF(ISBLANK('All Data'!$F138)=FALSE,'All Data'!$A138,#N/A)</f>
        <v>#N/A</v>
      </c>
      <c r="V136" s="5" t="e">
        <f>IF(ISNUMBER('All Data'!$F138),'All Data'!$F138,#N/A)</f>
        <v>#N/A</v>
      </c>
      <c r="W136" s="5" t="e">
        <f>IF('All Data'!$F138="QAI","QAI",#N/A)</f>
        <v>#N/A</v>
      </c>
      <c r="X136" s="5" t="e">
        <f>IF('All Data'!$F138="FSA","FSA",#N/A)</f>
        <v>#N/A</v>
      </c>
      <c r="Y136" s="46" t="e">
        <f>IF('All Data'!$F138="SNC","SNC",#N/A)</f>
        <v>#N/A</v>
      </c>
      <c r="Z136" s="44" t="e">
        <f>IF(ISBLANK('All Data'!$G138)=FALSE,'All Data'!$A138,#N/A)</f>
        <v>#N/A</v>
      </c>
      <c r="AA136" s="5" t="e">
        <f>IF(ISNUMBER('All Data'!$G138),'All Data'!$G138,#N/A)</f>
        <v>#N/A</v>
      </c>
      <c r="AB136" s="5" t="e">
        <f>IF('All Data'!$G138="QAI","QAI",#N/A)</f>
        <v>#N/A</v>
      </c>
      <c r="AC136" s="5" t="e">
        <f>IF('All Data'!$G138="FSA","FSA",#N/A)</f>
        <v>#N/A</v>
      </c>
      <c r="AD136" s="46" t="e">
        <f>IF('All Data'!$G138="SNC","SNC",#N/A)</f>
        <v>#N/A</v>
      </c>
      <c r="AE136" s="44" t="e">
        <f>IF(ISBLANK('All Data'!$H138)=FALSE,'All Data'!$A138,#N/A)</f>
        <v>#N/A</v>
      </c>
      <c r="AF136" s="5" t="e">
        <f>IF(ISNUMBER('All Data'!$H138),'All Data'!$H138,#N/A)</f>
        <v>#N/A</v>
      </c>
      <c r="AG136" s="5" t="e">
        <f>IF('All Data'!$H138="QAI","QAI",#N/A)</f>
        <v>#N/A</v>
      </c>
      <c r="AH136" s="5" t="e">
        <f>IF('All Data'!$H138="FSA","FSA",#N/A)</f>
        <v>#N/A</v>
      </c>
      <c r="AI136" s="46" t="e">
        <f>IF('All Data'!$H138="SNC","SNC",#N/A)</f>
        <v>#N/A</v>
      </c>
      <c r="AJ136" s="44" t="e">
        <f>IF(ISBLANK('All Data'!$I138)=FALSE,'All Data'!$A138,#N/A)</f>
        <v>#N/A</v>
      </c>
      <c r="AK136" s="5" t="e">
        <f>IF(ISNUMBER('All Data'!$I138),'All Data'!$I138,#N/A)</f>
        <v>#N/A</v>
      </c>
      <c r="AL136" s="5" t="e">
        <f>IF('All Data'!$I138="QAI","QAI",#N/A)</f>
        <v>#N/A</v>
      </c>
      <c r="AM136" s="5" t="e">
        <f>IF('All Data'!$I138="FSA","FSA",#N/A)</f>
        <v>#N/A</v>
      </c>
      <c r="AN136" s="46" t="e">
        <f>IF('All Data'!$I138="SNC","SNC",#N/A)</f>
        <v>#N/A</v>
      </c>
      <c r="AO136" s="44" t="e">
        <f>IF(ISBLANK('All Data'!$J138)=FALSE,'All Data'!$A138,#N/A)</f>
        <v>#N/A</v>
      </c>
      <c r="AP136" s="5" t="e">
        <f>IF(ISNUMBER('All Data'!$J138),'All Data'!$J138,#N/A)</f>
        <v>#N/A</v>
      </c>
      <c r="AQ136" s="5" t="e">
        <f>IF('All Data'!$J138="QAI","QAI",#N/A)</f>
        <v>#N/A</v>
      </c>
      <c r="AR136" s="5" t="e">
        <f>IF('All Data'!$J138="FSA","FSA",#N/A)</f>
        <v>#N/A</v>
      </c>
      <c r="AS136" s="46" t="e">
        <f>IF('All Data'!$J138="SNC","SNC",#N/A)</f>
        <v>#N/A</v>
      </c>
      <c r="AT136" s="44">
        <f>IF(ISBLANK('All Data'!$K138)=FALSE,'All Data'!$A138,#N/A)</f>
        <v>41194</v>
      </c>
      <c r="AV136" s="5" t="e">
        <f>IF('All Data'!$K138="QAI","QAI",#N/A)</f>
        <v>#N/A</v>
      </c>
      <c r="AW136" s="5" t="e">
        <f>IF('All Data'!$K138="FSA","FSA",#N/A)</f>
        <v>#N/A</v>
      </c>
      <c r="AX136" s="46" t="str">
        <f>IF('All Data'!$K138="SNC","SNC",#N/A)</f>
        <v>SNC</v>
      </c>
      <c r="AY136" s="44" t="e">
        <f>IF(ISBLANK('All Data'!$L138)=FALSE,'All Data'!$A138,#N/A)</f>
        <v>#N/A</v>
      </c>
      <c r="AZ136" s="5" t="e">
        <f>IF(ISNUMBER('All Data'!$L138),'All Data'!$L138,#N/A)</f>
        <v>#N/A</v>
      </c>
      <c r="BA136" s="5" t="e">
        <f>IF('All Data'!$L138="QAI","QAI",#N/A)</f>
        <v>#N/A</v>
      </c>
      <c r="BB136" s="5" t="e">
        <f>IF('All Data'!$L138="FSA","FSA",#N/A)</f>
        <v>#N/A</v>
      </c>
      <c r="BC136" s="46" t="e">
        <f>IF('All Data'!$L138="SNC","SNC",#N/A)</f>
        <v>#N/A</v>
      </c>
      <c r="BD136" s="44" t="e">
        <f>IF(ISBLANK('All Data'!$M138)=FALSE,'All Data'!$A138,#N/A)</f>
        <v>#N/A</v>
      </c>
      <c r="BE136" s="5" t="e">
        <f>IF(ISNUMBER('All Data'!$M138),'All Data'!$M138,#N/A)</f>
        <v>#N/A</v>
      </c>
      <c r="BF136" s="5" t="e">
        <f>IF('All Data'!$M138="QAI","QAI",#N/A)</f>
        <v>#N/A</v>
      </c>
      <c r="BG136" s="5" t="e">
        <f>IF('All Data'!$M138="FSA","FSA",#N/A)</f>
        <v>#N/A</v>
      </c>
      <c r="BH136" s="46" t="e">
        <f>IF('All Data'!$M138="SNC","SNC",#N/A)</f>
        <v>#N/A</v>
      </c>
      <c r="BI136" s="44">
        <f>IF(ISBLANK('All Data'!$N138)=FALSE,'All Data'!$A138,#N/A)</f>
        <v>41194</v>
      </c>
      <c r="BJ136" s="5">
        <f>IF(ISNUMBER('All Data'!$N138),'All Data'!$N138,#N/A)</f>
        <v>13</v>
      </c>
      <c r="BK136" s="5" t="e">
        <f>IF('All Data'!$N138="QAI","QAI",#N/A)</f>
        <v>#N/A</v>
      </c>
      <c r="BL136" s="5" t="e">
        <f>IF('All Data'!$N138="FSA","FSA",#N/A)</f>
        <v>#N/A</v>
      </c>
      <c r="BM136" s="46" t="e">
        <f>IF('All Data'!$N138="SNC","SNC",#N/A)</f>
        <v>#N/A</v>
      </c>
      <c r="BN136" s="44" t="e">
        <f>IF(ISBLANK('All Data'!$O138)=FALSE,'All Data'!$A138,#N/A)</f>
        <v>#N/A</v>
      </c>
      <c r="BO136" s="5" t="e">
        <f>IF(ISNUMBER('All Data'!$O138),'All Data'!$O138,#N/A)</f>
        <v>#N/A</v>
      </c>
      <c r="BP136" s="5" t="e">
        <f>IF('All Data'!$O138="QAI","QAI",#N/A)</f>
        <v>#N/A</v>
      </c>
      <c r="BQ136" s="5" t="e">
        <f>IF('All Data'!$O138="FSA","FSA",#N/A)</f>
        <v>#N/A</v>
      </c>
      <c r="BR136" s="46" t="e">
        <f>IF('All Data'!$O138="SNC","SNC",#N/A)</f>
        <v>#N/A</v>
      </c>
      <c r="BS136" s="44">
        <f>IF(ISBLANK('All Data'!$P138)=FALSE,'All Data'!$A138,#N/A)</f>
        <v>41194</v>
      </c>
      <c r="BT136" s="5">
        <f>IF(ISNUMBER('All Data'!$P138),'All Data'!$P138,#N/A)</f>
        <v>8.5</v>
      </c>
      <c r="BU136" s="5" t="e">
        <f>IF('All Data'!$P138="QAI","QAI",#N/A)</f>
        <v>#N/A</v>
      </c>
      <c r="BV136" s="5" t="e">
        <f>IF('All Data'!$P138="FSA","FSA",#N/A)</f>
        <v>#N/A</v>
      </c>
      <c r="BW136" s="46" t="e">
        <f>IF('All Data'!$P138="SNC","SNC",#N/A)</f>
        <v>#N/A</v>
      </c>
      <c r="BX136" s="44" t="e">
        <f>IF(ISBLANK('All Data'!$Q138)=FALSE,'All Data'!$A138,#N/A)</f>
        <v>#N/A</v>
      </c>
      <c r="BY136" s="5" t="e">
        <f>IF(ISNUMBER('All Data'!$Q138),'All Data'!$Q138,#N/A)</f>
        <v>#N/A</v>
      </c>
      <c r="BZ136" s="5" t="e">
        <f>IF('All Data'!$Q138="QAI","QAI",#N/A)</f>
        <v>#N/A</v>
      </c>
      <c r="CA136" s="5" t="e">
        <f>IF('All Data'!$Q138="FSA","FSA",#N/A)</f>
        <v>#N/A</v>
      </c>
      <c r="CB136" s="46" t="e">
        <f>IF('All Data'!$Q138="SNC","SNC",#N/A)</f>
        <v>#N/A</v>
      </c>
      <c r="CC136" s="44" t="e">
        <f>IF(ISBLANK('All Data'!$R138)=FALSE,'All Data'!$A138,#N/A)</f>
        <v>#N/A</v>
      </c>
      <c r="CD136" s="5" t="e">
        <f>IF(ISNUMBER('All Data'!$R138),'All Data'!$R138,#N/A)</f>
        <v>#N/A</v>
      </c>
      <c r="CE136" s="5" t="e">
        <f>IF('All Data'!$R138="QAI","QAI",#N/A)</f>
        <v>#N/A</v>
      </c>
      <c r="CF136" s="5" t="e">
        <f>IF('All Data'!$R138="FSA","FSA",#N/A)</f>
        <v>#N/A</v>
      </c>
      <c r="CG136" s="46" t="e">
        <f>IF('All Data'!$R138="SNC","SNC",#N/A)</f>
        <v>#N/A</v>
      </c>
      <c r="CH136" s="44" t="e">
        <f>IF(ISBLANK('All Data'!$S138)=FALSE,'All Data'!$A138,#N/A)</f>
        <v>#N/A</v>
      </c>
      <c r="CI136" s="5" t="e">
        <f>IF(ISNUMBER('All Data'!$S138),'All Data'!$S138,#N/A)</f>
        <v>#N/A</v>
      </c>
      <c r="CJ136" s="5" t="e">
        <f>IF('All Data'!$S138="QAI","QAI",#N/A)</f>
        <v>#N/A</v>
      </c>
      <c r="CK136" s="5" t="e">
        <f>IF('All Data'!$S138="FSA","FSA",#N/A)</f>
        <v>#N/A</v>
      </c>
      <c r="CL136" s="46" t="e">
        <f>IF('All Data'!$S138="SNC","SNC",#N/A)</f>
        <v>#N/A</v>
      </c>
      <c r="CM136" s="44">
        <f>IF(ISBLANK('All Data'!$T138)=FALSE,'All Data'!$A138,#N/A)</f>
        <v>41194</v>
      </c>
      <c r="CN136" s="5">
        <f>IF(ISNUMBER('All Data'!$T138),'All Data'!$T138,#N/A)</f>
        <v>11</v>
      </c>
      <c r="CO136" s="5" t="e">
        <f>IF('All Data'!$T138="QAI","QAI",#N/A)</f>
        <v>#N/A</v>
      </c>
      <c r="CP136" s="5" t="e">
        <f>IF('All Data'!$T138="FSA","FSA",#N/A)</f>
        <v>#N/A</v>
      </c>
      <c r="CQ136" s="46" t="e">
        <f>IF('All Data'!$T138="SNC","SNC",#N/A)</f>
        <v>#N/A</v>
      </c>
      <c r="CR136" s="44" t="e">
        <f>IF(ISBLANK('All Data'!$U138)=FALSE,'All Data'!$A138,#N/A)</f>
        <v>#N/A</v>
      </c>
      <c r="CS136" s="5" t="e">
        <f>IF(ISNUMBER('All Data'!$U138),'All Data'!$U138,#N/A)</f>
        <v>#N/A</v>
      </c>
      <c r="CT136" s="5" t="e">
        <f>IF('All Data'!$U138="QAI","QAI",#N/A)</f>
        <v>#N/A</v>
      </c>
      <c r="CU136" s="5" t="e">
        <f>IF('All Data'!$U138="FSA","FSA",#N/A)</f>
        <v>#N/A</v>
      </c>
      <c r="CV136" s="46" t="e">
        <f>IF('All Data'!$U138="SNC","SNC",#N/A)</f>
        <v>#N/A</v>
      </c>
      <c r="CW136" s="44" t="e">
        <f>IF(ISBLANK('All Data'!$V138)=FALSE,'All Data'!$A138,#N/A)</f>
        <v>#N/A</v>
      </c>
      <c r="CX136" s="5" t="e">
        <f>IF(ISNUMBER('All Data'!$V138),'All Data'!$V138,#N/A)</f>
        <v>#N/A</v>
      </c>
      <c r="CY136" s="5" t="e">
        <f>IF('All Data'!$V138="QAI","QAI",#N/A)</f>
        <v>#N/A</v>
      </c>
      <c r="CZ136" s="5" t="e">
        <f>IF('All Data'!$V138="FSA","FSA",#N/A)</f>
        <v>#N/A</v>
      </c>
      <c r="DA136" s="46" t="e">
        <f>IF('All Data'!$V138="SNC","SNC",#N/A)</f>
        <v>#N/A</v>
      </c>
      <c r="DB136" s="44" t="e">
        <f>IF(ISBLANK('All Data'!$W138)=FALSE,'All Data'!$A138,#N/A)</f>
        <v>#N/A</v>
      </c>
      <c r="DC136" s="5" t="e">
        <f>IF(ISNUMBER('All Data'!$W138),'All Data'!$W138,#N/A)</f>
        <v>#N/A</v>
      </c>
      <c r="DD136" s="5" t="e">
        <f>IF('All Data'!$W138="QAI","QAI",#N/A)</f>
        <v>#N/A</v>
      </c>
      <c r="DE136" s="5" t="e">
        <f>IF('All Data'!$W138="FSA","FSA",#N/A)</f>
        <v>#N/A</v>
      </c>
      <c r="DF136" s="46" t="e">
        <f>IF('All Data'!$W138="SNC","SNC",#N/A)</f>
        <v>#N/A</v>
      </c>
      <c r="DK136" s="46"/>
      <c r="DN136" s="44">
        <f>'All Data'!$A138</f>
        <v>41194</v>
      </c>
    </row>
    <row r="137" spans="1:118" x14ac:dyDescent="0.25">
      <c r="A137" s="44" t="e">
        <f>IF(ISBLANK('All Data'!$B139)=FALSE,'All Data'!$A139,#N/A)</f>
        <v>#N/A</v>
      </c>
      <c r="B137" s="5" t="e">
        <f>IF(ISNUMBER('All Data'!$B139),'All Data'!$B139,#N/A)</f>
        <v>#N/A</v>
      </c>
      <c r="C137" s="5" t="e">
        <f>IF('All Data'!$B139="QAI","QAI",#N/A)</f>
        <v>#N/A</v>
      </c>
      <c r="D137" s="5" t="e">
        <f>IF('All Data'!$B139="FSA","FSA",#N/A)</f>
        <v>#N/A</v>
      </c>
      <c r="E137" s="46" t="e">
        <f>IF('All Data'!$B139="SNC","SNC",#N/A)</f>
        <v>#N/A</v>
      </c>
      <c r="F137" s="44" t="e">
        <f>IF(ISBLANK('All Data'!$C139)=FALSE,'All Data'!$A139,#N/A)</f>
        <v>#N/A</v>
      </c>
      <c r="G137" s="5" t="e">
        <f>IF(ISNUMBER('All Data'!$C139),'All Data'!$C139,#N/A)</f>
        <v>#N/A</v>
      </c>
      <c r="H137" s="5" t="e">
        <f>IF('All Data'!$C139="QAI","QAI",#N/A)</f>
        <v>#N/A</v>
      </c>
      <c r="I137" s="5" t="e">
        <f>IF('All Data'!$C139="FSA","FSA",#N/A)</f>
        <v>#N/A</v>
      </c>
      <c r="J137" s="46" t="e">
        <f>IF('All Data'!$C139="SNC","SNC",#N/A)</f>
        <v>#N/A</v>
      </c>
      <c r="K137" s="44" t="e">
        <f>IF(ISBLANK('All Data'!$D139)=FALSE,'All Data'!$A139,#N/A)</f>
        <v>#N/A</v>
      </c>
      <c r="L137" s="5" t="e">
        <f>IF(ISNUMBER('All Data'!$D139),'All Data'!$D139,#N/A)</f>
        <v>#N/A</v>
      </c>
      <c r="M137" s="5" t="e">
        <f>IF('All Data'!$D139="QAI","QAI",#N/A)</f>
        <v>#N/A</v>
      </c>
      <c r="N137" s="5" t="e">
        <f>IF('All Data'!$D139="FSA","FSA",#N/A)</f>
        <v>#N/A</v>
      </c>
      <c r="O137" s="46" t="e">
        <f>IF('All Data'!$D139="SNC","SNC",#N/A)</f>
        <v>#N/A</v>
      </c>
      <c r="P137" s="44" t="e">
        <f>IF(ISBLANK('All Data'!$E139)=FALSE,'All Data'!$A139,#N/A)</f>
        <v>#N/A</v>
      </c>
      <c r="Q137" s="5" t="e">
        <f>IF(ISNUMBER('All Data'!$E139),'All Data'!$E139,#N/A)</f>
        <v>#N/A</v>
      </c>
      <c r="R137" s="5" t="e">
        <f>IF('All Data'!$E139="QAI","QAI",#N/A)</f>
        <v>#N/A</v>
      </c>
      <c r="S137" s="5" t="e">
        <f>IF('All Data'!$E139="FSA","FSA",#N/A)</f>
        <v>#N/A</v>
      </c>
      <c r="T137" s="46" t="e">
        <f>IF('All Data'!$E139="SNC","SNC",#N/A)</f>
        <v>#N/A</v>
      </c>
      <c r="U137" s="44" t="e">
        <f>IF(ISBLANK('All Data'!$F139)=FALSE,'All Data'!$A139,#N/A)</f>
        <v>#N/A</v>
      </c>
      <c r="V137" s="5" t="e">
        <f>IF(ISNUMBER('All Data'!$F139),'All Data'!$F139,#N/A)</f>
        <v>#N/A</v>
      </c>
      <c r="W137" s="5" t="e">
        <f>IF('All Data'!$F139="QAI","QAI",#N/A)</f>
        <v>#N/A</v>
      </c>
      <c r="X137" s="5" t="e">
        <f>IF('All Data'!$F139="FSA","FSA",#N/A)</f>
        <v>#N/A</v>
      </c>
      <c r="Y137" s="46" t="e">
        <f>IF('All Data'!$F139="SNC","SNC",#N/A)</f>
        <v>#N/A</v>
      </c>
      <c r="Z137" s="44" t="e">
        <f>IF(ISBLANK('All Data'!$G139)=FALSE,'All Data'!$A139,#N/A)</f>
        <v>#N/A</v>
      </c>
      <c r="AA137" s="5" t="e">
        <f>IF(ISNUMBER('All Data'!$G139),'All Data'!$G139,#N/A)</f>
        <v>#N/A</v>
      </c>
      <c r="AB137" s="5" t="e">
        <f>IF('All Data'!$G139="QAI","QAI",#N/A)</f>
        <v>#N/A</v>
      </c>
      <c r="AC137" s="5" t="e">
        <f>IF('All Data'!$G139="FSA","FSA",#N/A)</f>
        <v>#N/A</v>
      </c>
      <c r="AD137" s="46" t="e">
        <f>IF('All Data'!$G139="SNC","SNC",#N/A)</f>
        <v>#N/A</v>
      </c>
      <c r="AE137" s="44" t="e">
        <f>IF(ISBLANK('All Data'!$H139)=FALSE,'All Data'!$A139,#N/A)</f>
        <v>#N/A</v>
      </c>
      <c r="AF137" s="5" t="e">
        <f>IF(ISNUMBER('All Data'!$H139),'All Data'!$H139,#N/A)</f>
        <v>#N/A</v>
      </c>
      <c r="AG137" s="5" t="e">
        <f>IF('All Data'!$H139="QAI","QAI",#N/A)</f>
        <v>#N/A</v>
      </c>
      <c r="AH137" s="5" t="e">
        <f>IF('All Data'!$H139="FSA","FSA",#N/A)</f>
        <v>#N/A</v>
      </c>
      <c r="AI137" s="46" t="e">
        <f>IF('All Data'!$H139="SNC","SNC",#N/A)</f>
        <v>#N/A</v>
      </c>
      <c r="AJ137" s="44" t="e">
        <f>IF(ISBLANK('All Data'!$I139)=FALSE,'All Data'!$A139,#N/A)</f>
        <v>#N/A</v>
      </c>
      <c r="AK137" s="5" t="e">
        <f>IF(ISNUMBER('All Data'!$I139),'All Data'!$I139,#N/A)</f>
        <v>#N/A</v>
      </c>
      <c r="AL137" s="5" t="e">
        <f>IF('All Data'!$I139="QAI","QAI",#N/A)</f>
        <v>#N/A</v>
      </c>
      <c r="AM137" s="5" t="e">
        <f>IF('All Data'!$I139="FSA","FSA",#N/A)</f>
        <v>#N/A</v>
      </c>
      <c r="AN137" s="46" t="e">
        <f>IF('All Data'!$I139="SNC","SNC",#N/A)</f>
        <v>#N/A</v>
      </c>
      <c r="AO137" s="44" t="e">
        <f>IF(ISBLANK('All Data'!$J139)=FALSE,'All Data'!$A139,#N/A)</f>
        <v>#N/A</v>
      </c>
      <c r="AP137" s="5" t="e">
        <f>IF(ISNUMBER('All Data'!$J139),'All Data'!$J139,#N/A)</f>
        <v>#N/A</v>
      </c>
      <c r="AQ137" s="5" t="e">
        <f>IF('All Data'!$J139="QAI","QAI",#N/A)</f>
        <v>#N/A</v>
      </c>
      <c r="AR137" s="5" t="e">
        <f>IF('All Data'!$J139="FSA","FSA",#N/A)</f>
        <v>#N/A</v>
      </c>
      <c r="AS137" s="46" t="e">
        <f>IF('All Data'!$J139="SNC","SNC",#N/A)</f>
        <v>#N/A</v>
      </c>
      <c r="AT137" s="44">
        <f>IF(ISBLANK('All Data'!$K139)=FALSE,'All Data'!$A139,#N/A)</f>
        <v>41195</v>
      </c>
      <c r="AV137" s="5" t="str">
        <f>IF('All Data'!$K139="QAI","QAI",#N/A)</f>
        <v>QAI</v>
      </c>
      <c r="AW137" s="5" t="e">
        <f>IF('All Data'!$K139="FSA","FSA",#N/A)</f>
        <v>#N/A</v>
      </c>
      <c r="AX137" s="46" t="e">
        <f>IF('All Data'!$K139="SNC","SNC",#N/A)</f>
        <v>#N/A</v>
      </c>
      <c r="AY137" s="44" t="e">
        <f>IF(ISBLANK('All Data'!$L139)=FALSE,'All Data'!$A139,#N/A)</f>
        <v>#N/A</v>
      </c>
      <c r="AZ137" s="5" t="e">
        <f>IF(ISNUMBER('All Data'!$L139),'All Data'!$L139,#N/A)</f>
        <v>#N/A</v>
      </c>
      <c r="BA137" s="5" t="e">
        <f>IF('All Data'!$L139="QAI","QAI",#N/A)</f>
        <v>#N/A</v>
      </c>
      <c r="BB137" s="5" t="e">
        <f>IF('All Data'!$L139="FSA","FSA",#N/A)</f>
        <v>#N/A</v>
      </c>
      <c r="BC137" s="46" t="e">
        <f>IF('All Data'!$L139="SNC","SNC",#N/A)</f>
        <v>#N/A</v>
      </c>
      <c r="BD137" s="44" t="e">
        <f>IF(ISBLANK('All Data'!$M139)=FALSE,'All Data'!$A139,#N/A)</f>
        <v>#N/A</v>
      </c>
      <c r="BE137" s="5" t="e">
        <f>IF(ISNUMBER('All Data'!$M139),'All Data'!$M139,#N/A)</f>
        <v>#N/A</v>
      </c>
      <c r="BF137" s="5" t="e">
        <f>IF('All Data'!$M139="QAI","QAI",#N/A)</f>
        <v>#N/A</v>
      </c>
      <c r="BG137" s="5" t="e">
        <f>IF('All Data'!$M139="FSA","FSA",#N/A)</f>
        <v>#N/A</v>
      </c>
      <c r="BH137" s="46" t="e">
        <f>IF('All Data'!$M139="SNC","SNC",#N/A)</f>
        <v>#N/A</v>
      </c>
      <c r="BI137" s="44" t="e">
        <f>IF(ISBLANK('All Data'!$N139)=FALSE,'All Data'!$A139,#N/A)</f>
        <v>#N/A</v>
      </c>
      <c r="BJ137" s="5" t="e">
        <f>IF(ISNUMBER('All Data'!$N139),'All Data'!$N139,#N/A)</f>
        <v>#N/A</v>
      </c>
      <c r="BK137" s="5" t="e">
        <f>IF('All Data'!$N139="QAI","QAI",#N/A)</f>
        <v>#N/A</v>
      </c>
      <c r="BL137" s="5" t="e">
        <f>IF('All Data'!$N139="FSA","FSA",#N/A)</f>
        <v>#N/A</v>
      </c>
      <c r="BM137" s="46" t="e">
        <f>IF('All Data'!$N139="SNC","SNC",#N/A)</f>
        <v>#N/A</v>
      </c>
      <c r="BN137" s="44" t="e">
        <f>IF(ISBLANK('All Data'!$O139)=FALSE,'All Data'!$A139,#N/A)</f>
        <v>#N/A</v>
      </c>
      <c r="BO137" s="5" t="e">
        <f>IF(ISNUMBER('All Data'!$O139),'All Data'!$O139,#N/A)</f>
        <v>#N/A</v>
      </c>
      <c r="BP137" s="5" t="e">
        <f>IF('All Data'!$O139="QAI","QAI",#N/A)</f>
        <v>#N/A</v>
      </c>
      <c r="BQ137" s="5" t="e">
        <f>IF('All Data'!$O139="FSA","FSA",#N/A)</f>
        <v>#N/A</v>
      </c>
      <c r="BR137" s="46" t="e">
        <f>IF('All Data'!$O139="SNC","SNC",#N/A)</f>
        <v>#N/A</v>
      </c>
      <c r="BS137" s="44" t="e">
        <f>IF(ISBLANK('All Data'!$P139)=FALSE,'All Data'!$A139,#N/A)</f>
        <v>#N/A</v>
      </c>
      <c r="BT137" s="5" t="e">
        <f>IF(ISNUMBER('All Data'!$P139),'All Data'!$P139,#N/A)</f>
        <v>#N/A</v>
      </c>
      <c r="BU137" s="5" t="e">
        <f>IF('All Data'!$P139="QAI","QAI",#N/A)</f>
        <v>#N/A</v>
      </c>
      <c r="BV137" s="5" t="e">
        <f>IF('All Data'!$P139="FSA","FSA",#N/A)</f>
        <v>#N/A</v>
      </c>
      <c r="BW137" s="46" t="e">
        <f>IF('All Data'!$P139="SNC","SNC",#N/A)</f>
        <v>#N/A</v>
      </c>
      <c r="BX137" s="44" t="e">
        <f>IF(ISBLANK('All Data'!$Q139)=FALSE,'All Data'!$A139,#N/A)</f>
        <v>#N/A</v>
      </c>
      <c r="BY137" s="5" t="e">
        <f>IF(ISNUMBER('All Data'!$Q139),'All Data'!$Q139,#N/A)</f>
        <v>#N/A</v>
      </c>
      <c r="BZ137" s="5" t="e">
        <f>IF('All Data'!$Q139="QAI","QAI",#N/A)</f>
        <v>#N/A</v>
      </c>
      <c r="CA137" s="5" t="e">
        <f>IF('All Data'!$Q139="FSA","FSA",#N/A)</f>
        <v>#N/A</v>
      </c>
      <c r="CB137" s="46" t="e">
        <f>IF('All Data'!$Q139="SNC","SNC",#N/A)</f>
        <v>#N/A</v>
      </c>
      <c r="CC137" s="44" t="e">
        <f>IF(ISBLANK('All Data'!$R139)=FALSE,'All Data'!$A139,#N/A)</f>
        <v>#N/A</v>
      </c>
      <c r="CD137" s="5" t="e">
        <f>IF(ISNUMBER('All Data'!$R139),'All Data'!$R139,#N/A)</f>
        <v>#N/A</v>
      </c>
      <c r="CE137" s="5" t="e">
        <f>IF('All Data'!$R139="QAI","QAI",#N/A)</f>
        <v>#N/A</v>
      </c>
      <c r="CF137" s="5" t="e">
        <f>IF('All Data'!$R139="FSA","FSA",#N/A)</f>
        <v>#N/A</v>
      </c>
      <c r="CG137" s="46" t="e">
        <f>IF('All Data'!$R139="SNC","SNC",#N/A)</f>
        <v>#N/A</v>
      </c>
      <c r="CH137" s="44" t="e">
        <f>IF(ISBLANK('All Data'!$S139)=FALSE,'All Data'!$A139,#N/A)</f>
        <v>#N/A</v>
      </c>
      <c r="CI137" s="5" t="e">
        <f>IF(ISNUMBER('All Data'!$S139),'All Data'!$S139,#N/A)</f>
        <v>#N/A</v>
      </c>
      <c r="CJ137" s="5" t="e">
        <f>IF('All Data'!$S139="QAI","QAI",#N/A)</f>
        <v>#N/A</v>
      </c>
      <c r="CK137" s="5" t="e">
        <f>IF('All Data'!$S139="FSA","FSA",#N/A)</f>
        <v>#N/A</v>
      </c>
      <c r="CL137" s="46" t="e">
        <f>IF('All Data'!$S139="SNC","SNC",#N/A)</f>
        <v>#N/A</v>
      </c>
      <c r="CM137" s="44" t="e">
        <f>IF(ISBLANK('All Data'!$T139)=FALSE,'All Data'!$A139,#N/A)</f>
        <v>#N/A</v>
      </c>
      <c r="CN137" s="5" t="e">
        <f>IF(ISNUMBER('All Data'!$T139),'All Data'!$T139,#N/A)</f>
        <v>#N/A</v>
      </c>
      <c r="CO137" s="5" t="e">
        <f>IF('All Data'!$T139="QAI","QAI",#N/A)</f>
        <v>#N/A</v>
      </c>
      <c r="CP137" s="5" t="e">
        <f>IF('All Data'!$T139="FSA","FSA",#N/A)</f>
        <v>#N/A</v>
      </c>
      <c r="CQ137" s="46" t="e">
        <f>IF('All Data'!$T139="SNC","SNC",#N/A)</f>
        <v>#N/A</v>
      </c>
      <c r="CR137" s="44" t="e">
        <f>IF(ISBLANK('All Data'!$U139)=FALSE,'All Data'!$A139,#N/A)</f>
        <v>#N/A</v>
      </c>
      <c r="CS137" s="5" t="e">
        <f>IF(ISNUMBER('All Data'!$U139),'All Data'!$U139,#N/A)</f>
        <v>#N/A</v>
      </c>
      <c r="CT137" s="5" t="e">
        <f>IF('All Data'!$U139="QAI","QAI",#N/A)</f>
        <v>#N/A</v>
      </c>
      <c r="CU137" s="5" t="e">
        <f>IF('All Data'!$U139="FSA","FSA",#N/A)</f>
        <v>#N/A</v>
      </c>
      <c r="CV137" s="46" t="e">
        <f>IF('All Data'!$U139="SNC","SNC",#N/A)</f>
        <v>#N/A</v>
      </c>
      <c r="CW137" s="44" t="e">
        <f>IF(ISBLANK('All Data'!$V139)=FALSE,'All Data'!$A139,#N/A)</f>
        <v>#N/A</v>
      </c>
      <c r="CX137" s="5" t="e">
        <f>IF(ISNUMBER('All Data'!$V139),'All Data'!$V139,#N/A)</f>
        <v>#N/A</v>
      </c>
      <c r="CY137" s="5" t="e">
        <f>IF('All Data'!$V139="QAI","QAI",#N/A)</f>
        <v>#N/A</v>
      </c>
      <c r="CZ137" s="5" t="e">
        <f>IF('All Data'!$V139="FSA","FSA",#N/A)</f>
        <v>#N/A</v>
      </c>
      <c r="DA137" s="46" t="e">
        <f>IF('All Data'!$V139="SNC","SNC",#N/A)</f>
        <v>#N/A</v>
      </c>
      <c r="DB137" s="44" t="e">
        <f>IF(ISBLANK('All Data'!$W139)=FALSE,'All Data'!$A139,#N/A)</f>
        <v>#N/A</v>
      </c>
      <c r="DC137" s="5" t="e">
        <f>IF(ISNUMBER('All Data'!$W139),'All Data'!$W139,#N/A)</f>
        <v>#N/A</v>
      </c>
      <c r="DD137" s="5" t="e">
        <f>IF('All Data'!$W139="QAI","QAI",#N/A)</f>
        <v>#N/A</v>
      </c>
      <c r="DE137" s="5" t="e">
        <f>IF('All Data'!$W139="FSA","FSA",#N/A)</f>
        <v>#N/A</v>
      </c>
      <c r="DF137" s="46" t="e">
        <f>IF('All Data'!$W139="SNC","SNC",#N/A)</f>
        <v>#N/A</v>
      </c>
      <c r="DK137" s="46"/>
      <c r="DN137" s="44">
        <f>'All Data'!$A139</f>
        <v>41195</v>
      </c>
    </row>
    <row r="138" spans="1:118" x14ac:dyDescent="0.25">
      <c r="A138" s="44">
        <f>IF(ISBLANK('All Data'!$B140)=FALSE,'All Data'!$A140,#N/A)</f>
        <v>41200</v>
      </c>
      <c r="B138" s="5">
        <f>IF(ISNUMBER('All Data'!$B140),'All Data'!$B140,#N/A)</f>
        <v>10.8</v>
      </c>
      <c r="C138" s="5" t="e">
        <f>IF('All Data'!$B140="QAI","QAI",#N/A)</f>
        <v>#N/A</v>
      </c>
      <c r="D138" s="5" t="e">
        <f>IF('All Data'!$B140="FSA","FSA",#N/A)</f>
        <v>#N/A</v>
      </c>
      <c r="E138" s="46" t="e">
        <f>IF('All Data'!$B140="SNC","SNC",#N/A)</f>
        <v>#N/A</v>
      </c>
      <c r="F138" s="44">
        <f>IF(ISBLANK('All Data'!$C140)=FALSE,'All Data'!$A140,#N/A)</f>
        <v>41200</v>
      </c>
      <c r="G138" s="5">
        <f>IF(ISNUMBER('All Data'!$C140),'All Data'!$C140,#N/A)</f>
        <v>1.5</v>
      </c>
      <c r="H138" s="5" t="e">
        <f>IF('All Data'!$C140="QAI","QAI",#N/A)</f>
        <v>#N/A</v>
      </c>
      <c r="I138" s="5" t="e">
        <f>IF('All Data'!$C140="FSA","FSA",#N/A)</f>
        <v>#N/A</v>
      </c>
      <c r="J138" s="46" t="e">
        <f>IF('All Data'!$C140="SNC","SNC",#N/A)</f>
        <v>#N/A</v>
      </c>
      <c r="K138" s="44" t="e">
        <f>IF(ISBLANK('All Data'!$D140)=FALSE,'All Data'!$A140,#N/A)</f>
        <v>#N/A</v>
      </c>
      <c r="L138" s="5" t="e">
        <f>IF(ISNUMBER('All Data'!$D140),'All Data'!$D140,#N/A)</f>
        <v>#N/A</v>
      </c>
      <c r="M138" s="5" t="e">
        <f>IF('All Data'!$D140="QAI","QAI",#N/A)</f>
        <v>#N/A</v>
      </c>
      <c r="N138" s="5" t="e">
        <f>IF('All Data'!$D140="FSA","FSA",#N/A)</f>
        <v>#N/A</v>
      </c>
      <c r="O138" s="46" t="e">
        <f>IF('All Data'!$D140="SNC","SNC",#N/A)</f>
        <v>#N/A</v>
      </c>
      <c r="P138" s="44" t="e">
        <f>IF(ISBLANK('All Data'!$E140)=FALSE,'All Data'!$A140,#N/A)</f>
        <v>#N/A</v>
      </c>
      <c r="Q138" s="5" t="e">
        <f>IF(ISNUMBER('All Data'!$E140),'All Data'!$E140,#N/A)</f>
        <v>#N/A</v>
      </c>
      <c r="R138" s="5" t="e">
        <f>IF('All Data'!$E140="QAI","QAI",#N/A)</f>
        <v>#N/A</v>
      </c>
      <c r="S138" s="5" t="e">
        <f>IF('All Data'!$E140="FSA","FSA",#N/A)</f>
        <v>#N/A</v>
      </c>
      <c r="T138" s="46" t="e">
        <f>IF('All Data'!$E140="SNC","SNC",#N/A)</f>
        <v>#N/A</v>
      </c>
      <c r="U138" s="44" t="e">
        <f>IF(ISBLANK('All Data'!$F140)=FALSE,'All Data'!$A140,#N/A)</f>
        <v>#N/A</v>
      </c>
      <c r="V138" s="5" t="e">
        <f>IF(ISNUMBER('All Data'!$F140),'All Data'!$F140,#N/A)</f>
        <v>#N/A</v>
      </c>
      <c r="W138" s="5" t="e">
        <f>IF('All Data'!$F140="QAI","QAI",#N/A)</f>
        <v>#N/A</v>
      </c>
      <c r="X138" s="5" t="e">
        <f>IF('All Data'!$F140="FSA","FSA",#N/A)</f>
        <v>#N/A</v>
      </c>
      <c r="Y138" s="46" t="e">
        <f>IF('All Data'!$F140="SNC","SNC",#N/A)</f>
        <v>#N/A</v>
      </c>
      <c r="Z138" s="44" t="e">
        <f>IF(ISBLANK('All Data'!$G140)=FALSE,'All Data'!$A140,#N/A)</f>
        <v>#N/A</v>
      </c>
      <c r="AA138" s="5" t="e">
        <f>IF(ISNUMBER('All Data'!$G140),'All Data'!$G140,#N/A)</f>
        <v>#N/A</v>
      </c>
      <c r="AB138" s="5" t="e">
        <f>IF('All Data'!$G140="QAI","QAI",#N/A)</f>
        <v>#N/A</v>
      </c>
      <c r="AC138" s="5" t="e">
        <f>IF('All Data'!$G140="FSA","FSA",#N/A)</f>
        <v>#N/A</v>
      </c>
      <c r="AD138" s="46" t="e">
        <f>IF('All Data'!$G140="SNC","SNC",#N/A)</f>
        <v>#N/A</v>
      </c>
      <c r="AE138" s="44" t="e">
        <f>IF(ISBLANK('All Data'!$H140)=FALSE,'All Data'!$A140,#N/A)</f>
        <v>#N/A</v>
      </c>
      <c r="AF138" s="5" t="e">
        <f>IF(ISNUMBER('All Data'!$H140),'All Data'!$H140,#N/A)</f>
        <v>#N/A</v>
      </c>
      <c r="AG138" s="5" t="e">
        <f>IF('All Data'!$H140="QAI","QAI",#N/A)</f>
        <v>#N/A</v>
      </c>
      <c r="AH138" s="5" t="e">
        <f>IF('All Data'!$H140="FSA","FSA",#N/A)</f>
        <v>#N/A</v>
      </c>
      <c r="AI138" s="46" t="e">
        <f>IF('All Data'!$H140="SNC","SNC",#N/A)</f>
        <v>#N/A</v>
      </c>
      <c r="AJ138" s="44" t="e">
        <f>IF(ISBLANK('All Data'!$I140)=FALSE,'All Data'!$A140,#N/A)</f>
        <v>#N/A</v>
      </c>
      <c r="AK138" s="5" t="e">
        <f>IF(ISNUMBER('All Data'!$I140),'All Data'!$I140,#N/A)</f>
        <v>#N/A</v>
      </c>
      <c r="AL138" s="5" t="e">
        <f>IF('All Data'!$I140="QAI","QAI",#N/A)</f>
        <v>#N/A</v>
      </c>
      <c r="AM138" s="5" t="e">
        <f>IF('All Data'!$I140="FSA","FSA",#N/A)</f>
        <v>#N/A</v>
      </c>
      <c r="AN138" s="46" t="e">
        <f>IF('All Data'!$I140="SNC","SNC",#N/A)</f>
        <v>#N/A</v>
      </c>
      <c r="AO138" s="44" t="e">
        <f>IF(ISBLANK('All Data'!$J140)=FALSE,'All Data'!$A140,#N/A)</f>
        <v>#N/A</v>
      </c>
      <c r="AP138" s="5" t="e">
        <f>IF(ISNUMBER('All Data'!$J140),'All Data'!$J140,#N/A)</f>
        <v>#N/A</v>
      </c>
      <c r="AQ138" s="5" t="e">
        <f>IF('All Data'!$J140="QAI","QAI",#N/A)</f>
        <v>#N/A</v>
      </c>
      <c r="AR138" s="5" t="e">
        <f>IF('All Data'!$J140="FSA","FSA",#N/A)</f>
        <v>#N/A</v>
      </c>
      <c r="AS138" s="46" t="e">
        <f>IF('All Data'!$J140="SNC","SNC",#N/A)</f>
        <v>#N/A</v>
      </c>
      <c r="AT138" s="44">
        <f>IF(ISBLANK('All Data'!$K140)=FALSE,'All Data'!$A140,#N/A)</f>
        <v>41200</v>
      </c>
      <c r="AV138" s="5" t="e">
        <f>IF('All Data'!$K140="QAI","QAI",#N/A)</f>
        <v>#N/A</v>
      </c>
      <c r="AW138" s="5" t="e">
        <f>IF('All Data'!$K140="FSA","FSA",#N/A)</f>
        <v>#N/A</v>
      </c>
      <c r="AX138" s="46" t="str">
        <f>IF('All Data'!$K140="SNC","SNC",#N/A)</f>
        <v>SNC</v>
      </c>
      <c r="AY138" s="44" t="e">
        <f>IF(ISBLANK('All Data'!$L140)=FALSE,'All Data'!$A140,#N/A)</f>
        <v>#N/A</v>
      </c>
      <c r="AZ138" s="5" t="e">
        <f>IF(ISNUMBER('All Data'!$L140),'All Data'!$L140,#N/A)</f>
        <v>#N/A</v>
      </c>
      <c r="BA138" s="5" t="e">
        <f>IF('All Data'!$L140="QAI","QAI",#N/A)</f>
        <v>#N/A</v>
      </c>
      <c r="BB138" s="5" t="e">
        <f>IF('All Data'!$L140="FSA","FSA",#N/A)</f>
        <v>#N/A</v>
      </c>
      <c r="BC138" s="46" t="e">
        <f>IF('All Data'!$L140="SNC","SNC",#N/A)</f>
        <v>#N/A</v>
      </c>
      <c r="BD138" s="44" t="e">
        <f>IF(ISBLANK('All Data'!$M140)=FALSE,'All Data'!$A140,#N/A)</f>
        <v>#N/A</v>
      </c>
      <c r="BE138" s="5" t="e">
        <f>IF(ISNUMBER('All Data'!$M140),'All Data'!$M140,#N/A)</f>
        <v>#N/A</v>
      </c>
      <c r="BF138" s="5" t="e">
        <f>IF('All Data'!$M140="QAI","QAI",#N/A)</f>
        <v>#N/A</v>
      </c>
      <c r="BG138" s="5" t="e">
        <f>IF('All Data'!$M140="FSA","FSA",#N/A)</f>
        <v>#N/A</v>
      </c>
      <c r="BH138" s="46" t="e">
        <f>IF('All Data'!$M140="SNC","SNC",#N/A)</f>
        <v>#N/A</v>
      </c>
      <c r="BI138" s="44">
        <f>IF(ISBLANK('All Data'!$N140)=FALSE,'All Data'!$A140,#N/A)</f>
        <v>41200</v>
      </c>
      <c r="BJ138" s="5">
        <f>IF(ISNUMBER('All Data'!$N140),'All Data'!$N140,#N/A)</f>
        <v>3</v>
      </c>
      <c r="BK138" s="5" t="e">
        <f>IF('All Data'!$N140="QAI","QAI",#N/A)</f>
        <v>#N/A</v>
      </c>
      <c r="BL138" s="5" t="e">
        <f>IF('All Data'!$N140="FSA","FSA",#N/A)</f>
        <v>#N/A</v>
      </c>
      <c r="BM138" s="46" t="e">
        <f>IF('All Data'!$N140="SNC","SNC",#N/A)</f>
        <v>#N/A</v>
      </c>
      <c r="BN138" s="44" t="e">
        <f>IF(ISBLANK('All Data'!$O140)=FALSE,'All Data'!$A140,#N/A)</f>
        <v>#N/A</v>
      </c>
      <c r="BO138" s="5" t="e">
        <f>IF(ISNUMBER('All Data'!$O140),'All Data'!$O140,#N/A)</f>
        <v>#N/A</v>
      </c>
      <c r="BP138" s="5" t="e">
        <f>IF('All Data'!$O140="QAI","QAI",#N/A)</f>
        <v>#N/A</v>
      </c>
      <c r="BQ138" s="5" t="e">
        <f>IF('All Data'!$O140="FSA","FSA",#N/A)</f>
        <v>#N/A</v>
      </c>
      <c r="BR138" s="46" t="e">
        <f>IF('All Data'!$O140="SNC","SNC",#N/A)</f>
        <v>#N/A</v>
      </c>
      <c r="BS138" s="44">
        <f>IF(ISBLANK('All Data'!$P140)=FALSE,'All Data'!$A140,#N/A)</f>
        <v>41200</v>
      </c>
      <c r="BT138" s="5">
        <f>IF(ISNUMBER('All Data'!$P140),'All Data'!$P140,#N/A)</f>
        <v>0.5</v>
      </c>
      <c r="BU138" s="5" t="e">
        <f>IF('All Data'!$P140="QAI","QAI",#N/A)</f>
        <v>#N/A</v>
      </c>
      <c r="BV138" s="5" t="e">
        <f>IF('All Data'!$P140="FSA","FSA",#N/A)</f>
        <v>#N/A</v>
      </c>
      <c r="BW138" s="46" t="e">
        <f>IF('All Data'!$P140="SNC","SNC",#N/A)</f>
        <v>#N/A</v>
      </c>
      <c r="BX138" s="44" t="e">
        <f>IF(ISBLANK('All Data'!$Q140)=FALSE,'All Data'!$A140,#N/A)</f>
        <v>#N/A</v>
      </c>
      <c r="BY138" s="5" t="e">
        <f>IF(ISNUMBER('All Data'!$Q140),'All Data'!$Q140,#N/A)</f>
        <v>#N/A</v>
      </c>
      <c r="BZ138" s="5" t="e">
        <f>IF('All Data'!$Q140="QAI","QAI",#N/A)</f>
        <v>#N/A</v>
      </c>
      <c r="CA138" s="5" t="e">
        <f>IF('All Data'!$Q140="FSA","FSA",#N/A)</f>
        <v>#N/A</v>
      </c>
      <c r="CB138" s="46" t="e">
        <f>IF('All Data'!$Q140="SNC","SNC",#N/A)</f>
        <v>#N/A</v>
      </c>
      <c r="CC138" s="44" t="e">
        <f>IF(ISBLANK('All Data'!$R140)=FALSE,'All Data'!$A140,#N/A)</f>
        <v>#N/A</v>
      </c>
      <c r="CD138" s="5" t="e">
        <f>IF(ISNUMBER('All Data'!$R140),'All Data'!$R140,#N/A)</f>
        <v>#N/A</v>
      </c>
      <c r="CE138" s="5" t="e">
        <f>IF('All Data'!$R140="QAI","QAI",#N/A)</f>
        <v>#N/A</v>
      </c>
      <c r="CF138" s="5" t="e">
        <f>IF('All Data'!$R140="FSA","FSA",#N/A)</f>
        <v>#N/A</v>
      </c>
      <c r="CG138" s="46" t="e">
        <f>IF('All Data'!$R140="SNC","SNC",#N/A)</f>
        <v>#N/A</v>
      </c>
      <c r="CH138" s="44" t="e">
        <f>IF(ISBLANK('All Data'!$S140)=FALSE,'All Data'!$A140,#N/A)</f>
        <v>#N/A</v>
      </c>
      <c r="CI138" s="5" t="e">
        <f>IF(ISNUMBER('All Data'!$S140),'All Data'!$S140,#N/A)</f>
        <v>#N/A</v>
      </c>
      <c r="CJ138" s="5" t="e">
        <f>IF('All Data'!$S140="QAI","QAI",#N/A)</f>
        <v>#N/A</v>
      </c>
      <c r="CK138" s="5" t="e">
        <f>IF('All Data'!$S140="FSA","FSA",#N/A)</f>
        <v>#N/A</v>
      </c>
      <c r="CL138" s="46" t="e">
        <f>IF('All Data'!$S140="SNC","SNC",#N/A)</f>
        <v>#N/A</v>
      </c>
      <c r="CM138" s="44">
        <f>IF(ISBLANK('All Data'!$T140)=FALSE,'All Data'!$A140,#N/A)</f>
        <v>41200</v>
      </c>
      <c r="CN138" s="5">
        <f>IF(ISNUMBER('All Data'!$T140),'All Data'!$T140,#N/A)</f>
        <v>5</v>
      </c>
      <c r="CO138" s="5" t="e">
        <f>IF('All Data'!$T140="QAI","QAI",#N/A)</f>
        <v>#N/A</v>
      </c>
      <c r="CP138" s="5" t="e">
        <f>IF('All Data'!$T140="FSA","FSA",#N/A)</f>
        <v>#N/A</v>
      </c>
      <c r="CQ138" s="46" t="e">
        <f>IF('All Data'!$T140="SNC","SNC",#N/A)</f>
        <v>#N/A</v>
      </c>
      <c r="CR138" s="44" t="e">
        <f>IF(ISBLANK('All Data'!$U140)=FALSE,'All Data'!$A140,#N/A)</f>
        <v>#N/A</v>
      </c>
      <c r="CS138" s="5" t="e">
        <f>IF(ISNUMBER('All Data'!$U140),'All Data'!$U140,#N/A)</f>
        <v>#N/A</v>
      </c>
      <c r="CT138" s="5" t="e">
        <f>IF('All Data'!$U140="QAI","QAI",#N/A)</f>
        <v>#N/A</v>
      </c>
      <c r="CU138" s="5" t="e">
        <f>IF('All Data'!$U140="FSA","FSA",#N/A)</f>
        <v>#N/A</v>
      </c>
      <c r="CV138" s="46" t="e">
        <f>IF('All Data'!$U140="SNC","SNC",#N/A)</f>
        <v>#N/A</v>
      </c>
      <c r="CW138" s="44" t="e">
        <f>IF(ISBLANK('All Data'!$V140)=FALSE,'All Data'!$A140,#N/A)</f>
        <v>#N/A</v>
      </c>
      <c r="CX138" s="5" t="e">
        <f>IF(ISNUMBER('All Data'!$V140),'All Data'!$V140,#N/A)</f>
        <v>#N/A</v>
      </c>
      <c r="CY138" s="5" t="e">
        <f>IF('All Data'!$V140="QAI","QAI",#N/A)</f>
        <v>#N/A</v>
      </c>
      <c r="CZ138" s="5" t="e">
        <f>IF('All Data'!$V140="FSA","FSA",#N/A)</f>
        <v>#N/A</v>
      </c>
      <c r="DA138" s="46" t="e">
        <f>IF('All Data'!$V140="SNC","SNC",#N/A)</f>
        <v>#N/A</v>
      </c>
      <c r="DB138" s="44" t="e">
        <f>IF(ISBLANK('All Data'!$W140)=FALSE,'All Data'!$A140,#N/A)</f>
        <v>#N/A</v>
      </c>
      <c r="DC138" s="5" t="e">
        <f>IF(ISNUMBER('All Data'!$W140),'All Data'!$W140,#N/A)</f>
        <v>#N/A</v>
      </c>
      <c r="DD138" s="5" t="e">
        <f>IF('All Data'!$W140="QAI","QAI",#N/A)</f>
        <v>#N/A</v>
      </c>
      <c r="DE138" s="5" t="e">
        <f>IF('All Data'!$W140="FSA","FSA",#N/A)</f>
        <v>#N/A</v>
      </c>
      <c r="DF138" s="46" t="e">
        <f>IF('All Data'!$W140="SNC","SNC",#N/A)</f>
        <v>#N/A</v>
      </c>
      <c r="DK138" s="46"/>
      <c r="DN138" s="44">
        <f>'All Data'!$A140</f>
        <v>41200</v>
      </c>
    </row>
    <row r="139" spans="1:118" x14ac:dyDescent="0.25">
      <c r="A139" s="44" t="e">
        <f>IF(ISBLANK('All Data'!$B141)=FALSE,'All Data'!$A141,#N/A)</f>
        <v>#N/A</v>
      </c>
      <c r="B139" s="5" t="e">
        <f>IF(ISNUMBER('All Data'!$B141),'All Data'!$B141,#N/A)</f>
        <v>#N/A</v>
      </c>
      <c r="C139" s="5" t="e">
        <f>IF('All Data'!$B141="QAI","QAI",#N/A)</f>
        <v>#N/A</v>
      </c>
      <c r="D139" s="5" t="e">
        <f>IF('All Data'!$B141="FSA","FSA",#N/A)</f>
        <v>#N/A</v>
      </c>
      <c r="E139" s="46" t="e">
        <f>IF('All Data'!$B141="SNC","SNC",#N/A)</f>
        <v>#N/A</v>
      </c>
      <c r="F139" s="44" t="e">
        <f>IF(ISBLANK('All Data'!$C141)=FALSE,'All Data'!$A141,#N/A)</f>
        <v>#N/A</v>
      </c>
      <c r="G139" s="5" t="e">
        <f>IF(ISNUMBER('All Data'!$C141),'All Data'!$C141,#N/A)</f>
        <v>#N/A</v>
      </c>
      <c r="H139" s="5" t="e">
        <f>IF('All Data'!$C141="QAI","QAI",#N/A)</f>
        <v>#N/A</v>
      </c>
      <c r="I139" s="5" t="e">
        <f>IF('All Data'!$C141="FSA","FSA",#N/A)</f>
        <v>#N/A</v>
      </c>
      <c r="J139" s="46" t="e">
        <f>IF('All Data'!$C141="SNC","SNC",#N/A)</f>
        <v>#N/A</v>
      </c>
      <c r="K139" s="44" t="e">
        <f>IF(ISBLANK('All Data'!$D141)=FALSE,'All Data'!$A141,#N/A)</f>
        <v>#N/A</v>
      </c>
      <c r="L139" s="5" t="e">
        <f>IF(ISNUMBER('All Data'!$D141),'All Data'!$D141,#N/A)</f>
        <v>#N/A</v>
      </c>
      <c r="M139" s="5" t="e">
        <f>IF('All Data'!$D141="QAI","QAI",#N/A)</f>
        <v>#N/A</v>
      </c>
      <c r="N139" s="5" t="e">
        <f>IF('All Data'!$D141="FSA","FSA",#N/A)</f>
        <v>#N/A</v>
      </c>
      <c r="O139" s="46" t="e">
        <f>IF('All Data'!$D141="SNC","SNC",#N/A)</f>
        <v>#N/A</v>
      </c>
      <c r="P139" s="44" t="e">
        <f>IF(ISBLANK('All Data'!$E141)=FALSE,'All Data'!$A141,#N/A)</f>
        <v>#N/A</v>
      </c>
      <c r="Q139" s="5" t="e">
        <f>IF(ISNUMBER('All Data'!$E141),'All Data'!$E141,#N/A)</f>
        <v>#N/A</v>
      </c>
      <c r="R139" s="5" t="e">
        <f>IF('All Data'!$E141="QAI","QAI",#N/A)</f>
        <v>#N/A</v>
      </c>
      <c r="S139" s="5" t="e">
        <f>IF('All Data'!$E141="FSA","FSA",#N/A)</f>
        <v>#N/A</v>
      </c>
      <c r="T139" s="46" t="e">
        <f>IF('All Data'!$E141="SNC","SNC",#N/A)</f>
        <v>#N/A</v>
      </c>
      <c r="U139" s="44" t="e">
        <f>IF(ISBLANK('All Data'!$F141)=FALSE,'All Data'!$A141,#N/A)</f>
        <v>#N/A</v>
      </c>
      <c r="V139" s="5" t="e">
        <f>IF(ISNUMBER('All Data'!$F141),'All Data'!$F141,#N/A)</f>
        <v>#N/A</v>
      </c>
      <c r="W139" s="5" t="e">
        <f>IF('All Data'!$F141="QAI","QAI",#N/A)</f>
        <v>#N/A</v>
      </c>
      <c r="X139" s="5" t="e">
        <f>IF('All Data'!$F141="FSA","FSA",#N/A)</f>
        <v>#N/A</v>
      </c>
      <c r="Y139" s="46" t="e">
        <f>IF('All Data'!$F141="SNC","SNC",#N/A)</f>
        <v>#N/A</v>
      </c>
      <c r="Z139" s="44" t="e">
        <f>IF(ISBLANK('All Data'!$G141)=FALSE,'All Data'!$A141,#N/A)</f>
        <v>#N/A</v>
      </c>
      <c r="AA139" s="5" t="e">
        <f>IF(ISNUMBER('All Data'!$G141),'All Data'!$G141,#N/A)</f>
        <v>#N/A</v>
      </c>
      <c r="AB139" s="5" t="e">
        <f>IF('All Data'!$G141="QAI","QAI",#N/A)</f>
        <v>#N/A</v>
      </c>
      <c r="AC139" s="5" t="e">
        <f>IF('All Data'!$G141="FSA","FSA",#N/A)</f>
        <v>#N/A</v>
      </c>
      <c r="AD139" s="46" t="e">
        <f>IF('All Data'!$G141="SNC","SNC",#N/A)</f>
        <v>#N/A</v>
      </c>
      <c r="AE139" s="44" t="e">
        <f>IF(ISBLANK('All Data'!$H141)=FALSE,'All Data'!$A141,#N/A)</f>
        <v>#N/A</v>
      </c>
      <c r="AF139" s="5" t="e">
        <f>IF(ISNUMBER('All Data'!$H141),'All Data'!$H141,#N/A)</f>
        <v>#N/A</v>
      </c>
      <c r="AG139" s="5" t="e">
        <f>IF('All Data'!$H141="QAI","QAI",#N/A)</f>
        <v>#N/A</v>
      </c>
      <c r="AH139" s="5" t="e">
        <f>IF('All Data'!$H141="FSA","FSA",#N/A)</f>
        <v>#N/A</v>
      </c>
      <c r="AI139" s="46" t="e">
        <f>IF('All Data'!$H141="SNC","SNC",#N/A)</f>
        <v>#N/A</v>
      </c>
      <c r="AJ139" s="44" t="e">
        <f>IF(ISBLANK('All Data'!$I141)=FALSE,'All Data'!$A141,#N/A)</f>
        <v>#N/A</v>
      </c>
      <c r="AK139" s="5" t="e">
        <f>IF(ISNUMBER('All Data'!$I141),'All Data'!$I141,#N/A)</f>
        <v>#N/A</v>
      </c>
      <c r="AL139" s="5" t="e">
        <f>IF('All Data'!$I141="QAI","QAI",#N/A)</f>
        <v>#N/A</v>
      </c>
      <c r="AM139" s="5" t="e">
        <f>IF('All Data'!$I141="FSA","FSA",#N/A)</f>
        <v>#N/A</v>
      </c>
      <c r="AN139" s="46" t="e">
        <f>IF('All Data'!$I141="SNC","SNC",#N/A)</f>
        <v>#N/A</v>
      </c>
      <c r="AO139" s="44" t="e">
        <f>IF(ISBLANK('All Data'!$J141)=FALSE,'All Data'!$A141,#N/A)</f>
        <v>#N/A</v>
      </c>
      <c r="AP139" s="5" t="e">
        <f>IF(ISNUMBER('All Data'!$J141),'All Data'!$J141,#N/A)</f>
        <v>#N/A</v>
      </c>
      <c r="AQ139" s="5" t="e">
        <f>IF('All Data'!$J141="QAI","QAI",#N/A)</f>
        <v>#N/A</v>
      </c>
      <c r="AR139" s="5" t="e">
        <f>IF('All Data'!$J141="FSA","FSA",#N/A)</f>
        <v>#N/A</v>
      </c>
      <c r="AS139" s="46" t="e">
        <f>IF('All Data'!$J141="SNC","SNC",#N/A)</f>
        <v>#N/A</v>
      </c>
      <c r="AT139" s="44">
        <f>IF(ISBLANK('All Data'!$K141)=FALSE,'All Data'!$A141,#N/A)</f>
        <v>41201</v>
      </c>
      <c r="AU139" s="5">
        <f>IF(ISNUMBER('All Data'!$K141),'All Data'!$K141,#N/A)</f>
        <v>4</v>
      </c>
      <c r="AV139" s="5" t="e">
        <f>IF('All Data'!$K141="QAI","QAI",#N/A)</f>
        <v>#N/A</v>
      </c>
      <c r="AW139" s="5" t="e">
        <f>IF('All Data'!$K141="FSA","FSA",#N/A)</f>
        <v>#N/A</v>
      </c>
      <c r="AX139" s="46" t="e">
        <f>IF('All Data'!$K141="SNC","SNC",#N/A)</f>
        <v>#N/A</v>
      </c>
      <c r="AY139" s="44" t="e">
        <f>IF(ISBLANK('All Data'!$L141)=FALSE,'All Data'!$A141,#N/A)</f>
        <v>#N/A</v>
      </c>
      <c r="AZ139" s="5" t="e">
        <f>IF(ISNUMBER('All Data'!$L141),'All Data'!$L141,#N/A)</f>
        <v>#N/A</v>
      </c>
      <c r="BA139" s="5" t="e">
        <f>IF('All Data'!$L141="QAI","QAI",#N/A)</f>
        <v>#N/A</v>
      </c>
      <c r="BB139" s="5" t="e">
        <f>IF('All Data'!$L141="FSA","FSA",#N/A)</f>
        <v>#N/A</v>
      </c>
      <c r="BC139" s="46" t="e">
        <f>IF('All Data'!$L141="SNC","SNC",#N/A)</f>
        <v>#N/A</v>
      </c>
      <c r="BD139" s="44" t="e">
        <f>IF(ISBLANK('All Data'!$M141)=FALSE,'All Data'!$A141,#N/A)</f>
        <v>#N/A</v>
      </c>
      <c r="BE139" s="5" t="e">
        <f>IF(ISNUMBER('All Data'!$M141),'All Data'!$M141,#N/A)</f>
        <v>#N/A</v>
      </c>
      <c r="BF139" s="5" t="e">
        <f>IF('All Data'!$M141="QAI","QAI",#N/A)</f>
        <v>#N/A</v>
      </c>
      <c r="BG139" s="5" t="e">
        <f>IF('All Data'!$M141="FSA","FSA",#N/A)</f>
        <v>#N/A</v>
      </c>
      <c r="BH139" s="46" t="e">
        <f>IF('All Data'!$M141="SNC","SNC",#N/A)</f>
        <v>#N/A</v>
      </c>
      <c r="BI139" s="44" t="e">
        <f>IF(ISBLANK('All Data'!$N141)=FALSE,'All Data'!$A141,#N/A)</f>
        <v>#N/A</v>
      </c>
      <c r="BJ139" s="5" t="e">
        <f>IF(ISNUMBER('All Data'!$N141),'All Data'!$N141,#N/A)</f>
        <v>#N/A</v>
      </c>
      <c r="BK139" s="5" t="e">
        <f>IF('All Data'!$N141="QAI","QAI",#N/A)</f>
        <v>#N/A</v>
      </c>
      <c r="BL139" s="5" t="e">
        <f>IF('All Data'!$N141="FSA","FSA",#N/A)</f>
        <v>#N/A</v>
      </c>
      <c r="BM139" s="46" t="e">
        <f>IF('All Data'!$N141="SNC","SNC",#N/A)</f>
        <v>#N/A</v>
      </c>
      <c r="BN139" s="44" t="e">
        <f>IF(ISBLANK('All Data'!$O141)=FALSE,'All Data'!$A141,#N/A)</f>
        <v>#N/A</v>
      </c>
      <c r="BO139" s="5" t="e">
        <f>IF(ISNUMBER('All Data'!$O141),'All Data'!$O141,#N/A)</f>
        <v>#N/A</v>
      </c>
      <c r="BP139" s="5" t="e">
        <f>IF('All Data'!$O141="QAI","QAI",#N/A)</f>
        <v>#N/A</v>
      </c>
      <c r="BQ139" s="5" t="e">
        <f>IF('All Data'!$O141="FSA","FSA",#N/A)</f>
        <v>#N/A</v>
      </c>
      <c r="BR139" s="46" t="e">
        <f>IF('All Data'!$O141="SNC","SNC",#N/A)</f>
        <v>#N/A</v>
      </c>
      <c r="BS139" s="44" t="e">
        <f>IF(ISBLANK('All Data'!$P141)=FALSE,'All Data'!$A141,#N/A)</f>
        <v>#N/A</v>
      </c>
      <c r="BT139" s="5" t="e">
        <f>IF(ISNUMBER('All Data'!$P141),'All Data'!$P141,#N/A)</f>
        <v>#N/A</v>
      </c>
      <c r="BU139" s="5" t="e">
        <f>IF('All Data'!$P141="QAI","QAI",#N/A)</f>
        <v>#N/A</v>
      </c>
      <c r="BV139" s="5" t="e">
        <f>IF('All Data'!$P141="FSA","FSA",#N/A)</f>
        <v>#N/A</v>
      </c>
      <c r="BW139" s="46" t="e">
        <f>IF('All Data'!$P141="SNC","SNC",#N/A)</f>
        <v>#N/A</v>
      </c>
      <c r="BX139" s="44" t="e">
        <f>IF(ISBLANK('All Data'!$Q141)=FALSE,'All Data'!$A141,#N/A)</f>
        <v>#N/A</v>
      </c>
      <c r="BY139" s="5" t="e">
        <f>IF(ISNUMBER('All Data'!$Q141),'All Data'!$Q141,#N/A)</f>
        <v>#N/A</v>
      </c>
      <c r="BZ139" s="5" t="e">
        <f>IF('All Data'!$Q141="QAI","QAI",#N/A)</f>
        <v>#N/A</v>
      </c>
      <c r="CA139" s="5" t="e">
        <f>IF('All Data'!$Q141="FSA","FSA",#N/A)</f>
        <v>#N/A</v>
      </c>
      <c r="CB139" s="46" t="e">
        <f>IF('All Data'!$Q141="SNC","SNC",#N/A)</f>
        <v>#N/A</v>
      </c>
      <c r="CC139" s="44" t="e">
        <f>IF(ISBLANK('All Data'!$R141)=FALSE,'All Data'!$A141,#N/A)</f>
        <v>#N/A</v>
      </c>
      <c r="CD139" s="5" t="e">
        <f>IF(ISNUMBER('All Data'!$R141),'All Data'!$R141,#N/A)</f>
        <v>#N/A</v>
      </c>
      <c r="CE139" s="5" t="e">
        <f>IF('All Data'!$R141="QAI","QAI",#N/A)</f>
        <v>#N/A</v>
      </c>
      <c r="CF139" s="5" t="e">
        <f>IF('All Data'!$R141="FSA","FSA",#N/A)</f>
        <v>#N/A</v>
      </c>
      <c r="CG139" s="46" t="e">
        <f>IF('All Data'!$R141="SNC","SNC",#N/A)</f>
        <v>#N/A</v>
      </c>
      <c r="CH139" s="44" t="e">
        <f>IF(ISBLANK('All Data'!$S141)=FALSE,'All Data'!$A141,#N/A)</f>
        <v>#N/A</v>
      </c>
      <c r="CI139" s="5" t="e">
        <f>IF(ISNUMBER('All Data'!$S141),'All Data'!$S141,#N/A)</f>
        <v>#N/A</v>
      </c>
      <c r="CJ139" s="5" t="e">
        <f>IF('All Data'!$S141="QAI","QAI",#N/A)</f>
        <v>#N/A</v>
      </c>
      <c r="CK139" s="5" t="e">
        <f>IF('All Data'!$S141="FSA","FSA",#N/A)</f>
        <v>#N/A</v>
      </c>
      <c r="CL139" s="46" t="e">
        <f>IF('All Data'!$S141="SNC","SNC",#N/A)</f>
        <v>#N/A</v>
      </c>
      <c r="CM139" s="44" t="e">
        <f>IF(ISBLANK('All Data'!$T141)=FALSE,'All Data'!$A141,#N/A)</f>
        <v>#N/A</v>
      </c>
      <c r="CN139" s="5" t="e">
        <f>IF(ISNUMBER('All Data'!$T141),'All Data'!$T141,#N/A)</f>
        <v>#N/A</v>
      </c>
      <c r="CO139" s="5" t="e">
        <f>IF('All Data'!$T141="QAI","QAI",#N/A)</f>
        <v>#N/A</v>
      </c>
      <c r="CP139" s="5" t="e">
        <f>IF('All Data'!$T141="FSA","FSA",#N/A)</f>
        <v>#N/A</v>
      </c>
      <c r="CQ139" s="46" t="e">
        <f>IF('All Data'!$T141="SNC","SNC",#N/A)</f>
        <v>#N/A</v>
      </c>
      <c r="CR139" s="44" t="e">
        <f>IF(ISBLANK('All Data'!$U141)=FALSE,'All Data'!$A141,#N/A)</f>
        <v>#N/A</v>
      </c>
      <c r="CS139" s="5" t="e">
        <f>IF(ISNUMBER('All Data'!$U141),'All Data'!$U141,#N/A)</f>
        <v>#N/A</v>
      </c>
      <c r="CT139" s="5" t="e">
        <f>IF('All Data'!$U141="QAI","QAI",#N/A)</f>
        <v>#N/A</v>
      </c>
      <c r="CU139" s="5" t="e">
        <f>IF('All Data'!$U141="FSA","FSA",#N/A)</f>
        <v>#N/A</v>
      </c>
      <c r="CV139" s="46" t="e">
        <f>IF('All Data'!$U141="SNC","SNC",#N/A)</f>
        <v>#N/A</v>
      </c>
      <c r="CW139" s="44" t="e">
        <f>IF(ISBLANK('All Data'!$V141)=FALSE,'All Data'!$A141,#N/A)</f>
        <v>#N/A</v>
      </c>
      <c r="CX139" s="5" t="e">
        <f>IF(ISNUMBER('All Data'!$V141),'All Data'!$V141,#N/A)</f>
        <v>#N/A</v>
      </c>
      <c r="CY139" s="5" t="e">
        <f>IF('All Data'!$V141="QAI","QAI",#N/A)</f>
        <v>#N/A</v>
      </c>
      <c r="CZ139" s="5" t="e">
        <f>IF('All Data'!$V141="FSA","FSA",#N/A)</f>
        <v>#N/A</v>
      </c>
      <c r="DA139" s="46" t="e">
        <f>IF('All Data'!$V141="SNC","SNC",#N/A)</f>
        <v>#N/A</v>
      </c>
      <c r="DB139" s="44" t="e">
        <f>IF(ISBLANK('All Data'!$W141)=FALSE,'All Data'!$A141,#N/A)</f>
        <v>#N/A</v>
      </c>
      <c r="DC139" s="5" t="e">
        <f>IF(ISNUMBER('All Data'!$W141),'All Data'!$W141,#N/A)</f>
        <v>#N/A</v>
      </c>
      <c r="DD139" s="5" t="e">
        <f>IF('All Data'!$W141="QAI","QAI",#N/A)</f>
        <v>#N/A</v>
      </c>
      <c r="DE139" s="5" t="e">
        <f>IF('All Data'!$W141="FSA","FSA",#N/A)</f>
        <v>#N/A</v>
      </c>
      <c r="DF139" s="46" t="e">
        <f>IF('All Data'!$W141="SNC","SNC",#N/A)</f>
        <v>#N/A</v>
      </c>
      <c r="DK139" s="46"/>
      <c r="DN139" s="44">
        <f>'All Data'!$A141</f>
        <v>41201</v>
      </c>
    </row>
    <row r="140" spans="1:118" x14ac:dyDescent="0.25">
      <c r="A140" s="44">
        <f>IF(ISBLANK('All Data'!$B142)=FALSE,'All Data'!$A142,#N/A)</f>
        <v>41206</v>
      </c>
      <c r="B140" s="5">
        <f>IF(ISNUMBER('All Data'!$B142),'All Data'!$B142,#N/A)</f>
        <v>10.8</v>
      </c>
      <c r="C140" s="5" t="e">
        <f>IF('All Data'!$B142="QAI","QAI",#N/A)</f>
        <v>#N/A</v>
      </c>
      <c r="D140" s="5" t="e">
        <f>IF('All Data'!$B142="FSA","FSA",#N/A)</f>
        <v>#N/A</v>
      </c>
      <c r="E140" s="46" t="e">
        <f>IF('All Data'!$B142="SNC","SNC",#N/A)</f>
        <v>#N/A</v>
      </c>
      <c r="F140" s="44">
        <f>IF(ISBLANK('All Data'!$C142)=FALSE,'All Data'!$A142,#N/A)</f>
        <v>41206</v>
      </c>
      <c r="G140" s="5">
        <f>IF(ISNUMBER('All Data'!$C142),'All Data'!$C142,#N/A)</f>
        <v>11.2</v>
      </c>
      <c r="H140" s="5" t="e">
        <f>IF('All Data'!$C142="QAI","QAI",#N/A)</f>
        <v>#N/A</v>
      </c>
      <c r="I140" s="5" t="e">
        <f>IF('All Data'!$C142="FSA","FSA",#N/A)</f>
        <v>#N/A</v>
      </c>
      <c r="J140" s="46" t="e">
        <f>IF('All Data'!$C142="SNC","SNC",#N/A)</f>
        <v>#N/A</v>
      </c>
      <c r="K140" s="44" t="e">
        <f>IF(ISBLANK('All Data'!$D142)=FALSE,'All Data'!$A142,#N/A)</f>
        <v>#N/A</v>
      </c>
      <c r="L140" s="5" t="e">
        <f>IF(ISNUMBER('All Data'!$D142),'All Data'!$D142,#N/A)</f>
        <v>#N/A</v>
      </c>
      <c r="M140" s="5" t="e">
        <f>IF('All Data'!$D142="QAI","QAI",#N/A)</f>
        <v>#N/A</v>
      </c>
      <c r="N140" s="5" t="e">
        <f>IF('All Data'!$D142="FSA","FSA",#N/A)</f>
        <v>#N/A</v>
      </c>
      <c r="O140" s="46" t="e">
        <f>IF('All Data'!$D142="SNC","SNC",#N/A)</f>
        <v>#N/A</v>
      </c>
      <c r="P140" s="44" t="e">
        <f>IF(ISBLANK('All Data'!$E142)=FALSE,'All Data'!$A142,#N/A)</f>
        <v>#N/A</v>
      </c>
      <c r="Q140" s="5" t="e">
        <f>IF(ISNUMBER('All Data'!$E142),'All Data'!$E142,#N/A)</f>
        <v>#N/A</v>
      </c>
      <c r="R140" s="5" t="e">
        <f>IF('All Data'!$E142="QAI","QAI",#N/A)</f>
        <v>#N/A</v>
      </c>
      <c r="S140" s="5" t="e">
        <f>IF('All Data'!$E142="FSA","FSA",#N/A)</f>
        <v>#N/A</v>
      </c>
      <c r="T140" s="46" t="e">
        <f>IF('All Data'!$E142="SNC","SNC",#N/A)</f>
        <v>#N/A</v>
      </c>
      <c r="U140" s="44" t="e">
        <f>IF(ISBLANK('All Data'!$F142)=FALSE,'All Data'!$A142,#N/A)</f>
        <v>#N/A</v>
      </c>
      <c r="V140" s="5" t="e">
        <f>IF(ISNUMBER('All Data'!$F142),'All Data'!$F142,#N/A)</f>
        <v>#N/A</v>
      </c>
      <c r="W140" s="5" t="e">
        <f>IF('All Data'!$F142="QAI","QAI",#N/A)</f>
        <v>#N/A</v>
      </c>
      <c r="X140" s="5" t="e">
        <f>IF('All Data'!$F142="FSA","FSA",#N/A)</f>
        <v>#N/A</v>
      </c>
      <c r="Y140" s="46" t="e">
        <f>IF('All Data'!$F142="SNC","SNC",#N/A)</f>
        <v>#N/A</v>
      </c>
      <c r="Z140" s="44" t="e">
        <f>IF(ISBLANK('All Data'!$G142)=FALSE,'All Data'!$A142,#N/A)</f>
        <v>#N/A</v>
      </c>
      <c r="AA140" s="5" t="e">
        <f>IF(ISNUMBER('All Data'!$G142),'All Data'!$G142,#N/A)</f>
        <v>#N/A</v>
      </c>
      <c r="AB140" s="5" t="e">
        <f>IF('All Data'!$G142="QAI","QAI",#N/A)</f>
        <v>#N/A</v>
      </c>
      <c r="AC140" s="5" t="e">
        <f>IF('All Data'!$G142="FSA","FSA",#N/A)</f>
        <v>#N/A</v>
      </c>
      <c r="AD140" s="46" t="e">
        <f>IF('All Data'!$G142="SNC","SNC",#N/A)</f>
        <v>#N/A</v>
      </c>
      <c r="AE140" s="44" t="e">
        <f>IF(ISBLANK('All Data'!$H142)=FALSE,'All Data'!$A142,#N/A)</f>
        <v>#N/A</v>
      </c>
      <c r="AF140" s="5" t="e">
        <f>IF(ISNUMBER('All Data'!$H142),'All Data'!$H142,#N/A)</f>
        <v>#N/A</v>
      </c>
      <c r="AG140" s="5" t="e">
        <f>IF('All Data'!$H142="QAI","QAI",#N/A)</f>
        <v>#N/A</v>
      </c>
      <c r="AH140" s="5" t="e">
        <f>IF('All Data'!$H142="FSA","FSA",#N/A)</f>
        <v>#N/A</v>
      </c>
      <c r="AI140" s="46" t="e">
        <f>IF('All Data'!$H142="SNC","SNC",#N/A)</f>
        <v>#N/A</v>
      </c>
      <c r="AJ140" s="44" t="e">
        <f>IF(ISBLANK('All Data'!$I142)=FALSE,'All Data'!$A142,#N/A)</f>
        <v>#N/A</v>
      </c>
      <c r="AK140" s="5" t="e">
        <f>IF(ISNUMBER('All Data'!$I142),'All Data'!$I142,#N/A)</f>
        <v>#N/A</v>
      </c>
      <c r="AL140" s="5" t="e">
        <f>IF('All Data'!$I142="QAI","QAI",#N/A)</f>
        <v>#N/A</v>
      </c>
      <c r="AM140" s="5" t="e">
        <f>IF('All Data'!$I142="FSA","FSA",#N/A)</f>
        <v>#N/A</v>
      </c>
      <c r="AN140" s="46" t="e">
        <f>IF('All Data'!$I142="SNC","SNC",#N/A)</f>
        <v>#N/A</v>
      </c>
      <c r="AO140" s="44" t="e">
        <f>IF(ISBLANK('All Data'!$J142)=FALSE,'All Data'!$A142,#N/A)</f>
        <v>#N/A</v>
      </c>
      <c r="AP140" s="5" t="e">
        <f>IF(ISNUMBER('All Data'!$J142),'All Data'!$J142,#N/A)</f>
        <v>#N/A</v>
      </c>
      <c r="AQ140" s="5" t="e">
        <f>IF('All Data'!$J142="QAI","QAI",#N/A)</f>
        <v>#N/A</v>
      </c>
      <c r="AR140" s="5" t="e">
        <f>IF('All Data'!$J142="FSA","FSA",#N/A)</f>
        <v>#N/A</v>
      </c>
      <c r="AS140" s="46" t="e">
        <f>IF('All Data'!$J142="SNC","SNC",#N/A)</f>
        <v>#N/A</v>
      </c>
      <c r="AT140" s="44">
        <f>IF(ISBLANK('All Data'!$K142)=FALSE,'All Data'!$A142,#N/A)</f>
        <v>41206</v>
      </c>
      <c r="AV140" s="5" t="e">
        <f>IF('All Data'!$K142="QAI","QAI",#N/A)</f>
        <v>#N/A</v>
      </c>
      <c r="AW140" s="5" t="e">
        <f>IF('All Data'!$K142="FSA","FSA",#N/A)</f>
        <v>#N/A</v>
      </c>
      <c r="AX140" s="46" t="str">
        <f>IF('All Data'!$K142="SNC","SNC",#N/A)</f>
        <v>SNC</v>
      </c>
      <c r="AY140" s="44" t="e">
        <f>IF(ISBLANK('All Data'!$L142)=FALSE,'All Data'!$A142,#N/A)</f>
        <v>#N/A</v>
      </c>
      <c r="AZ140" s="5" t="e">
        <f>IF(ISNUMBER('All Data'!$L142),'All Data'!$L142,#N/A)</f>
        <v>#N/A</v>
      </c>
      <c r="BA140" s="5" t="e">
        <f>IF('All Data'!$L142="QAI","QAI",#N/A)</f>
        <v>#N/A</v>
      </c>
      <c r="BB140" s="5" t="e">
        <f>IF('All Data'!$L142="FSA","FSA",#N/A)</f>
        <v>#N/A</v>
      </c>
      <c r="BC140" s="46" t="e">
        <f>IF('All Data'!$L142="SNC","SNC",#N/A)</f>
        <v>#N/A</v>
      </c>
      <c r="BD140" s="44" t="e">
        <f>IF(ISBLANK('All Data'!$M142)=FALSE,'All Data'!$A142,#N/A)</f>
        <v>#N/A</v>
      </c>
      <c r="BE140" s="5" t="e">
        <f>IF(ISNUMBER('All Data'!$M142),'All Data'!$M142,#N/A)</f>
        <v>#N/A</v>
      </c>
      <c r="BF140" s="5" t="e">
        <f>IF('All Data'!$M142="QAI","QAI",#N/A)</f>
        <v>#N/A</v>
      </c>
      <c r="BG140" s="5" t="e">
        <f>IF('All Data'!$M142="FSA","FSA",#N/A)</f>
        <v>#N/A</v>
      </c>
      <c r="BH140" s="46" t="e">
        <f>IF('All Data'!$M142="SNC","SNC",#N/A)</f>
        <v>#N/A</v>
      </c>
      <c r="BI140" s="44">
        <f>IF(ISBLANK('All Data'!$N142)=FALSE,'All Data'!$A142,#N/A)</f>
        <v>41206</v>
      </c>
      <c r="BJ140" s="5">
        <f>IF(ISNUMBER('All Data'!$N142),'All Data'!$N142,#N/A)</f>
        <v>10</v>
      </c>
      <c r="BK140" s="5" t="e">
        <f>IF('All Data'!$N142="QAI","QAI",#N/A)</f>
        <v>#N/A</v>
      </c>
      <c r="BL140" s="5" t="e">
        <f>IF('All Data'!$N142="FSA","FSA",#N/A)</f>
        <v>#N/A</v>
      </c>
      <c r="BM140" s="46" t="e">
        <f>IF('All Data'!$N142="SNC","SNC",#N/A)</f>
        <v>#N/A</v>
      </c>
      <c r="BN140" s="44" t="e">
        <f>IF(ISBLANK('All Data'!$O142)=FALSE,'All Data'!$A142,#N/A)</f>
        <v>#N/A</v>
      </c>
      <c r="BO140" s="5" t="e">
        <f>IF(ISNUMBER('All Data'!$O142),'All Data'!$O142,#N/A)</f>
        <v>#N/A</v>
      </c>
      <c r="BP140" s="5" t="e">
        <f>IF('All Data'!$O142="QAI","QAI",#N/A)</f>
        <v>#N/A</v>
      </c>
      <c r="BQ140" s="5" t="e">
        <f>IF('All Data'!$O142="FSA","FSA",#N/A)</f>
        <v>#N/A</v>
      </c>
      <c r="BR140" s="46" t="e">
        <f>IF('All Data'!$O142="SNC","SNC",#N/A)</f>
        <v>#N/A</v>
      </c>
      <c r="BS140" s="44">
        <f>IF(ISBLANK('All Data'!$P142)=FALSE,'All Data'!$A142,#N/A)</f>
        <v>41206</v>
      </c>
      <c r="BT140" s="5">
        <f>IF(ISNUMBER('All Data'!$P142),'All Data'!$P142,#N/A)</f>
        <v>8.4</v>
      </c>
      <c r="BU140" s="5" t="e">
        <f>IF('All Data'!$P142="QAI","QAI",#N/A)</f>
        <v>#N/A</v>
      </c>
      <c r="BV140" s="5" t="e">
        <f>IF('All Data'!$P142="FSA","FSA",#N/A)</f>
        <v>#N/A</v>
      </c>
      <c r="BW140" s="46" t="e">
        <f>IF('All Data'!$P142="SNC","SNC",#N/A)</f>
        <v>#N/A</v>
      </c>
      <c r="BX140" s="44" t="e">
        <f>IF(ISBLANK('All Data'!$Q142)=FALSE,'All Data'!$A142,#N/A)</f>
        <v>#N/A</v>
      </c>
      <c r="BY140" s="5" t="e">
        <f>IF(ISNUMBER('All Data'!$Q142),'All Data'!$Q142,#N/A)</f>
        <v>#N/A</v>
      </c>
      <c r="BZ140" s="5" t="e">
        <f>IF('All Data'!$Q142="QAI","QAI",#N/A)</f>
        <v>#N/A</v>
      </c>
      <c r="CA140" s="5" t="e">
        <f>IF('All Data'!$Q142="FSA","FSA",#N/A)</f>
        <v>#N/A</v>
      </c>
      <c r="CB140" s="46" t="e">
        <f>IF('All Data'!$Q142="SNC","SNC",#N/A)</f>
        <v>#N/A</v>
      </c>
      <c r="CC140" s="44" t="e">
        <f>IF(ISBLANK('All Data'!$R142)=FALSE,'All Data'!$A142,#N/A)</f>
        <v>#N/A</v>
      </c>
      <c r="CD140" s="5" t="e">
        <f>IF(ISNUMBER('All Data'!$R142),'All Data'!$R142,#N/A)</f>
        <v>#N/A</v>
      </c>
      <c r="CE140" s="5" t="e">
        <f>IF('All Data'!$R142="QAI","QAI",#N/A)</f>
        <v>#N/A</v>
      </c>
      <c r="CF140" s="5" t="e">
        <f>IF('All Data'!$R142="FSA","FSA",#N/A)</f>
        <v>#N/A</v>
      </c>
      <c r="CG140" s="46" t="e">
        <f>IF('All Data'!$R142="SNC","SNC",#N/A)</f>
        <v>#N/A</v>
      </c>
      <c r="CH140" s="44" t="e">
        <f>IF(ISBLANK('All Data'!$S142)=FALSE,'All Data'!$A142,#N/A)</f>
        <v>#N/A</v>
      </c>
      <c r="CI140" s="5" t="e">
        <f>IF(ISNUMBER('All Data'!$S142),'All Data'!$S142,#N/A)</f>
        <v>#N/A</v>
      </c>
      <c r="CJ140" s="5" t="e">
        <f>IF('All Data'!$S142="QAI","QAI",#N/A)</f>
        <v>#N/A</v>
      </c>
      <c r="CK140" s="5" t="e">
        <f>IF('All Data'!$S142="FSA","FSA",#N/A)</f>
        <v>#N/A</v>
      </c>
      <c r="CL140" s="46" t="e">
        <f>IF('All Data'!$S142="SNC","SNC",#N/A)</f>
        <v>#N/A</v>
      </c>
      <c r="CM140" s="44">
        <f>IF(ISBLANK('All Data'!$T142)=FALSE,'All Data'!$A142,#N/A)</f>
        <v>41206</v>
      </c>
      <c r="CN140" s="5">
        <f>IF(ISNUMBER('All Data'!$T142),'All Data'!$T142,#N/A)</f>
        <v>23</v>
      </c>
      <c r="CO140" s="5" t="e">
        <f>IF('All Data'!$T142="QAI","QAI",#N/A)</f>
        <v>#N/A</v>
      </c>
      <c r="CP140" s="5" t="e">
        <f>IF('All Data'!$T142="FSA","FSA",#N/A)</f>
        <v>#N/A</v>
      </c>
      <c r="CQ140" s="46" t="e">
        <f>IF('All Data'!$T142="SNC","SNC",#N/A)</f>
        <v>#N/A</v>
      </c>
      <c r="CR140" s="44" t="e">
        <f>IF(ISBLANK('All Data'!$U142)=FALSE,'All Data'!$A142,#N/A)</f>
        <v>#N/A</v>
      </c>
      <c r="CS140" s="5" t="e">
        <f>IF(ISNUMBER('All Data'!$U142),'All Data'!$U142,#N/A)</f>
        <v>#N/A</v>
      </c>
      <c r="CT140" s="5" t="e">
        <f>IF('All Data'!$U142="QAI","QAI",#N/A)</f>
        <v>#N/A</v>
      </c>
      <c r="CU140" s="5" t="e">
        <f>IF('All Data'!$U142="FSA","FSA",#N/A)</f>
        <v>#N/A</v>
      </c>
      <c r="CV140" s="46" t="e">
        <f>IF('All Data'!$U142="SNC","SNC",#N/A)</f>
        <v>#N/A</v>
      </c>
      <c r="CW140" s="44" t="e">
        <f>IF(ISBLANK('All Data'!$V142)=FALSE,'All Data'!$A142,#N/A)</f>
        <v>#N/A</v>
      </c>
      <c r="CX140" s="5" t="e">
        <f>IF(ISNUMBER('All Data'!$V142),'All Data'!$V142,#N/A)</f>
        <v>#N/A</v>
      </c>
      <c r="CY140" s="5" t="e">
        <f>IF('All Data'!$V142="QAI","QAI",#N/A)</f>
        <v>#N/A</v>
      </c>
      <c r="CZ140" s="5" t="e">
        <f>IF('All Data'!$V142="FSA","FSA",#N/A)</f>
        <v>#N/A</v>
      </c>
      <c r="DA140" s="46" t="e">
        <f>IF('All Data'!$V142="SNC","SNC",#N/A)</f>
        <v>#N/A</v>
      </c>
      <c r="DB140" s="44" t="e">
        <f>IF(ISBLANK('All Data'!$W142)=FALSE,'All Data'!$A142,#N/A)</f>
        <v>#N/A</v>
      </c>
      <c r="DC140" s="5" t="e">
        <f>IF(ISNUMBER('All Data'!$W142),'All Data'!$W142,#N/A)</f>
        <v>#N/A</v>
      </c>
      <c r="DD140" s="5" t="e">
        <f>IF('All Data'!$W142="QAI","QAI",#N/A)</f>
        <v>#N/A</v>
      </c>
      <c r="DE140" s="5" t="e">
        <f>IF('All Data'!$W142="FSA","FSA",#N/A)</f>
        <v>#N/A</v>
      </c>
      <c r="DF140" s="46" t="e">
        <f>IF('All Data'!$W142="SNC","SNC",#N/A)</f>
        <v>#N/A</v>
      </c>
      <c r="DK140" s="46"/>
      <c r="DN140" s="44">
        <f>'All Data'!$A142</f>
        <v>41206</v>
      </c>
    </row>
    <row r="141" spans="1:118" x14ac:dyDescent="0.25">
      <c r="A141" s="44" t="e">
        <f>IF(ISBLANK('All Data'!$B143)=FALSE,'All Data'!$A143,#N/A)</f>
        <v>#N/A</v>
      </c>
      <c r="B141" s="5" t="e">
        <f>IF(ISNUMBER('All Data'!$B143),'All Data'!$B143,#N/A)</f>
        <v>#N/A</v>
      </c>
      <c r="C141" s="5" t="e">
        <f>IF('All Data'!$B143="QAI","QAI",#N/A)</f>
        <v>#N/A</v>
      </c>
      <c r="D141" s="5" t="e">
        <f>IF('All Data'!$B143="FSA","FSA",#N/A)</f>
        <v>#N/A</v>
      </c>
      <c r="E141" s="46" t="e">
        <f>IF('All Data'!$B143="SNC","SNC",#N/A)</f>
        <v>#N/A</v>
      </c>
      <c r="F141" s="44" t="e">
        <f>IF(ISBLANK('All Data'!$C143)=FALSE,'All Data'!$A143,#N/A)</f>
        <v>#N/A</v>
      </c>
      <c r="G141" s="5" t="e">
        <f>IF(ISNUMBER('All Data'!$C143),'All Data'!$C143,#N/A)</f>
        <v>#N/A</v>
      </c>
      <c r="H141" s="5" t="e">
        <f>IF('All Data'!$C143="QAI","QAI",#N/A)</f>
        <v>#N/A</v>
      </c>
      <c r="I141" s="5" t="e">
        <f>IF('All Data'!$C143="FSA","FSA",#N/A)</f>
        <v>#N/A</v>
      </c>
      <c r="J141" s="46" t="e">
        <f>IF('All Data'!$C143="SNC","SNC",#N/A)</f>
        <v>#N/A</v>
      </c>
      <c r="K141" s="44" t="e">
        <f>IF(ISBLANK('All Data'!$D143)=FALSE,'All Data'!$A143,#N/A)</f>
        <v>#N/A</v>
      </c>
      <c r="L141" s="5" t="e">
        <f>IF(ISNUMBER('All Data'!$D143),'All Data'!$D143,#N/A)</f>
        <v>#N/A</v>
      </c>
      <c r="M141" s="5" t="e">
        <f>IF('All Data'!$D143="QAI","QAI",#N/A)</f>
        <v>#N/A</v>
      </c>
      <c r="N141" s="5" t="e">
        <f>IF('All Data'!$D143="FSA","FSA",#N/A)</f>
        <v>#N/A</v>
      </c>
      <c r="O141" s="46" t="e">
        <f>IF('All Data'!$D143="SNC","SNC",#N/A)</f>
        <v>#N/A</v>
      </c>
      <c r="P141" s="44" t="e">
        <f>IF(ISBLANK('All Data'!$E143)=FALSE,'All Data'!$A143,#N/A)</f>
        <v>#N/A</v>
      </c>
      <c r="Q141" s="5" t="e">
        <f>IF(ISNUMBER('All Data'!$E143),'All Data'!$E143,#N/A)</f>
        <v>#N/A</v>
      </c>
      <c r="R141" s="5" t="e">
        <f>IF('All Data'!$E143="QAI","QAI",#N/A)</f>
        <v>#N/A</v>
      </c>
      <c r="S141" s="5" t="e">
        <f>IF('All Data'!$E143="FSA","FSA",#N/A)</f>
        <v>#N/A</v>
      </c>
      <c r="T141" s="46" t="e">
        <f>IF('All Data'!$E143="SNC","SNC",#N/A)</f>
        <v>#N/A</v>
      </c>
      <c r="U141" s="44" t="e">
        <f>IF(ISBLANK('All Data'!$F143)=FALSE,'All Data'!$A143,#N/A)</f>
        <v>#N/A</v>
      </c>
      <c r="V141" s="5" t="e">
        <f>IF(ISNUMBER('All Data'!$F143),'All Data'!$F143,#N/A)</f>
        <v>#N/A</v>
      </c>
      <c r="W141" s="5" t="e">
        <f>IF('All Data'!$F143="QAI","QAI",#N/A)</f>
        <v>#N/A</v>
      </c>
      <c r="X141" s="5" t="e">
        <f>IF('All Data'!$F143="FSA","FSA",#N/A)</f>
        <v>#N/A</v>
      </c>
      <c r="Y141" s="46" t="e">
        <f>IF('All Data'!$F143="SNC","SNC",#N/A)</f>
        <v>#N/A</v>
      </c>
      <c r="Z141" s="44" t="e">
        <f>IF(ISBLANK('All Data'!$G143)=FALSE,'All Data'!$A143,#N/A)</f>
        <v>#N/A</v>
      </c>
      <c r="AA141" s="5" t="e">
        <f>IF(ISNUMBER('All Data'!$G143),'All Data'!$G143,#N/A)</f>
        <v>#N/A</v>
      </c>
      <c r="AB141" s="5" t="e">
        <f>IF('All Data'!$G143="QAI","QAI",#N/A)</f>
        <v>#N/A</v>
      </c>
      <c r="AC141" s="5" t="e">
        <f>IF('All Data'!$G143="FSA","FSA",#N/A)</f>
        <v>#N/A</v>
      </c>
      <c r="AD141" s="46" t="e">
        <f>IF('All Data'!$G143="SNC","SNC",#N/A)</f>
        <v>#N/A</v>
      </c>
      <c r="AE141" s="44" t="e">
        <f>IF(ISBLANK('All Data'!$H143)=FALSE,'All Data'!$A143,#N/A)</f>
        <v>#N/A</v>
      </c>
      <c r="AF141" s="5" t="e">
        <f>IF(ISNUMBER('All Data'!$H143),'All Data'!$H143,#N/A)</f>
        <v>#N/A</v>
      </c>
      <c r="AG141" s="5" t="e">
        <f>IF('All Data'!$H143="QAI","QAI",#N/A)</f>
        <v>#N/A</v>
      </c>
      <c r="AH141" s="5" t="e">
        <f>IF('All Data'!$H143="FSA","FSA",#N/A)</f>
        <v>#N/A</v>
      </c>
      <c r="AI141" s="46" t="e">
        <f>IF('All Data'!$H143="SNC","SNC",#N/A)</f>
        <v>#N/A</v>
      </c>
      <c r="AJ141" s="44" t="e">
        <f>IF(ISBLANK('All Data'!$I143)=FALSE,'All Data'!$A143,#N/A)</f>
        <v>#N/A</v>
      </c>
      <c r="AK141" s="5" t="e">
        <f>IF(ISNUMBER('All Data'!$I143),'All Data'!$I143,#N/A)</f>
        <v>#N/A</v>
      </c>
      <c r="AL141" s="5" t="e">
        <f>IF('All Data'!$I143="QAI","QAI",#N/A)</f>
        <v>#N/A</v>
      </c>
      <c r="AM141" s="5" t="e">
        <f>IF('All Data'!$I143="FSA","FSA",#N/A)</f>
        <v>#N/A</v>
      </c>
      <c r="AN141" s="46" t="e">
        <f>IF('All Data'!$I143="SNC","SNC",#N/A)</f>
        <v>#N/A</v>
      </c>
      <c r="AO141" s="44" t="e">
        <f>IF(ISBLANK('All Data'!$J143)=FALSE,'All Data'!$A143,#N/A)</f>
        <v>#N/A</v>
      </c>
      <c r="AP141" s="5" t="e">
        <f>IF(ISNUMBER('All Data'!$J143),'All Data'!$J143,#N/A)</f>
        <v>#N/A</v>
      </c>
      <c r="AQ141" s="5" t="e">
        <f>IF('All Data'!$J143="QAI","QAI",#N/A)</f>
        <v>#N/A</v>
      </c>
      <c r="AR141" s="5" t="e">
        <f>IF('All Data'!$J143="FSA","FSA",#N/A)</f>
        <v>#N/A</v>
      </c>
      <c r="AS141" s="46" t="e">
        <f>IF('All Data'!$J143="SNC","SNC",#N/A)</f>
        <v>#N/A</v>
      </c>
      <c r="AT141" s="44">
        <f>IF(ISBLANK('All Data'!$K143)=FALSE,'All Data'!$A143,#N/A)</f>
        <v>41207</v>
      </c>
      <c r="AV141" s="5" t="str">
        <f>IF('All Data'!$K143="QAI","QAI",#N/A)</f>
        <v>QAI</v>
      </c>
      <c r="AW141" s="5" t="e">
        <f>IF('All Data'!$K143="FSA","FSA",#N/A)</f>
        <v>#N/A</v>
      </c>
      <c r="AX141" s="46" t="e">
        <f>IF('All Data'!$K143="SNC","SNC",#N/A)</f>
        <v>#N/A</v>
      </c>
      <c r="AY141" s="44" t="e">
        <f>IF(ISBLANK('All Data'!$L143)=FALSE,'All Data'!$A143,#N/A)</f>
        <v>#N/A</v>
      </c>
      <c r="AZ141" s="5" t="e">
        <f>IF(ISNUMBER('All Data'!$L143),'All Data'!$L143,#N/A)</f>
        <v>#N/A</v>
      </c>
      <c r="BA141" s="5" t="e">
        <f>IF('All Data'!$L143="QAI","QAI",#N/A)</f>
        <v>#N/A</v>
      </c>
      <c r="BB141" s="5" t="e">
        <f>IF('All Data'!$L143="FSA","FSA",#N/A)</f>
        <v>#N/A</v>
      </c>
      <c r="BC141" s="46" t="e">
        <f>IF('All Data'!$L143="SNC","SNC",#N/A)</f>
        <v>#N/A</v>
      </c>
      <c r="BD141" s="44" t="e">
        <f>IF(ISBLANK('All Data'!$M143)=FALSE,'All Data'!$A143,#N/A)</f>
        <v>#N/A</v>
      </c>
      <c r="BE141" s="5" t="e">
        <f>IF(ISNUMBER('All Data'!$M143),'All Data'!$M143,#N/A)</f>
        <v>#N/A</v>
      </c>
      <c r="BF141" s="5" t="e">
        <f>IF('All Data'!$M143="QAI","QAI",#N/A)</f>
        <v>#N/A</v>
      </c>
      <c r="BG141" s="5" t="e">
        <f>IF('All Data'!$M143="FSA","FSA",#N/A)</f>
        <v>#N/A</v>
      </c>
      <c r="BH141" s="46" t="e">
        <f>IF('All Data'!$M143="SNC","SNC",#N/A)</f>
        <v>#N/A</v>
      </c>
      <c r="BI141" s="44" t="e">
        <f>IF(ISBLANK('All Data'!$N143)=FALSE,'All Data'!$A143,#N/A)</f>
        <v>#N/A</v>
      </c>
      <c r="BJ141" s="5" t="e">
        <f>IF(ISNUMBER('All Data'!$N143),'All Data'!$N143,#N/A)</f>
        <v>#N/A</v>
      </c>
      <c r="BK141" s="5" t="e">
        <f>IF('All Data'!$N143="QAI","QAI",#N/A)</f>
        <v>#N/A</v>
      </c>
      <c r="BL141" s="5" t="e">
        <f>IF('All Data'!$N143="FSA","FSA",#N/A)</f>
        <v>#N/A</v>
      </c>
      <c r="BM141" s="46" t="e">
        <f>IF('All Data'!$N143="SNC","SNC",#N/A)</f>
        <v>#N/A</v>
      </c>
      <c r="BN141" s="44" t="e">
        <f>IF(ISBLANK('All Data'!$O143)=FALSE,'All Data'!$A143,#N/A)</f>
        <v>#N/A</v>
      </c>
      <c r="BO141" s="5" t="e">
        <f>IF(ISNUMBER('All Data'!$O143),'All Data'!$O143,#N/A)</f>
        <v>#N/A</v>
      </c>
      <c r="BP141" s="5" t="e">
        <f>IF('All Data'!$O143="QAI","QAI",#N/A)</f>
        <v>#N/A</v>
      </c>
      <c r="BQ141" s="5" t="e">
        <f>IF('All Data'!$O143="FSA","FSA",#N/A)</f>
        <v>#N/A</v>
      </c>
      <c r="BR141" s="46" t="e">
        <f>IF('All Data'!$O143="SNC","SNC",#N/A)</f>
        <v>#N/A</v>
      </c>
      <c r="BS141" s="44" t="e">
        <f>IF(ISBLANK('All Data'!$P143)=FALSE,'All Data'!$A143,#N/A)</f>
        <v>#N/A</v>
      </c>
      <c r="BT141" s="5" t="e">
        <f>IF(ISNUMBER('All Data'!$P143),'All Data'!$P143,#N/A)</f>
        <v>#N/A</v>
      </c>
      <c r="BU141" s="5" t="e">
        <f>IF('All Data'!$P143="QAI","QAI",#N/A)</f>
        <v>#N/A</v>
      </c>
      <c r="BV141" s="5" t="e">
        <f>IF('All Data'!$P143="FSA","FSA",#N/A)</f>
        <v>#N/A</v>
      </c>
      <c r="BW141" s="46" t="e">
        <f>IF('All Data'!$P143="SNC","SNC",#N/A)</f>
        <v>#N/A</v>
      </c>
      <c r="BX141" s="44" t="e">
        <f>IF(ISBLANK('All Data'!$Q143)=FALSE,'All Data'!$A143,#N/A)</f>
        <v>#N/A</v>
      </c>
      <c r="BY141" s="5" t="e">
        <f>IF(ISNUMBER('All Data'!$Q143),'All Data'!$Q143,#N/A)</f>
        <v>#N/A</v>
      </c>
      <c r="BZ141" s="5" t="e">
        <f>IF('All Data'!$Q143="QAI","QAI",#N/A)</f>
        <v>#N/A</v>
      </c>
      <c r="CA141" s="5" t="e">
        <f>IF('All Data'!$Q143="FSA","FSA",#N/A)</f>
        <v>#N/A</v>
      </c>
      <c r="CB141" s="46" t="e">
        <f>IF('All Data'!$Q143="SNC","SNC",#N/A)</f>
        <v>#N/A</v>
      </c>
      <c r="CC141" s="44" t="e">
        <f>IF(ISBLANK('All Data'!$R143)=FALSE,'All Data'!$A143,#N/A)</f>
        <v>#N/A</v>
      </c>
      <c r="CD141" s="5" t="e">
        <f>IF(ISNUMBER('All Data'!$R143),'All Data'!$R143,#N/A)</f>
        <v>#N/A</v>
      </c>
      <c r="CE141" s="5" t="e">
        <f>IF('All Data'!$R143="QAI","QAI",#N/A)</f>
        <v>#N/A</v>
      </c>
      <c r="CF141" s="5" t="e">
        <f>IF('All Data'!$R143="FSA","FSA",#N/A)</f>
        <v>#N/A</v>
      </c>
      <c r="CG141" s="46" t="e">
        <f>IF('All Data'!$R143="SNC","SNC",#N/A)</f>
        <v>#N/A</v>
      </c>
      <c r="CH141" s="44" t="e">
        <f>IF(ISBLANK('All Data'!$S143)=FALSE,'All Data'!$A143,#N/A)</f>
        <v>#N/A</v>
      </c>
      <c r="CI141" s="5" t="e">
        <f>IF(ISNUMBER('All Data'!$S143),'All Data'!$S143,#N/A)</f>
        <v>#N/A</v>
      </c>
      <c r="CJ141" s="5" t="e">
        <f>IF('All Data'!$S143="QAI","QAI",#N/A)</f>
        <v>#N/A</v>
      </c>
      <c r="CK141" s="5" t="e">
        <f>IF('All Data'!$S143="FSA","FSA",#N/A)</f>
        <v>#N/A</v>
      </c>
      <c r="CL141" s="46" t="e">
        <f>IF('All Data'!$S143="SNC","SNC",#N/A)</f>
        <v>#N/A</v>
      </c>
      <c r="CM141" s="44" t="e">
        <f>IF(ISBLANK('All Data'!$T143)=FALSE,'All Data'!$A143,#N/A)</f>
        <v>#N/A</v>
      </c>
      <c r="CN141" s="5" t="e">
        <f>IF(ISNUMBER('All Data'!$T143),'All Data'!$T143,#N/A)</f>
        <v>#N/A</v>
      </c>
      <c r="CO141" s="5" t="e">
        <f>IF('All Data'!$T143="QAI","QAI",#N/A)</f>
        <v>#N/A</v>
      </c>
      <c r="CP141" s="5" t="e">
        <f>IF('All Data'!$T143="FSA","FSA",#N/A)</f>
        <v>#N/A</v>
      </c>
      <c r="CQ141" s="46" t="e">
        <f>IF('All Data'!$T143="SNC","SNC",#N/A)</f>
        <v>#N/A</v>
      </c>
      <c r="CR141" s="44" t="e">
        <f>IF(ISBLANK('All Data'!$U143)=FALSE,'All Data'!$A143,#N/A)</f>
        <v>#N/A</v>
      </c>
      <c r="CS141" s="5" t="e">
        <f>IF(ISNUMBER('All Data'!$U143),'All Data'!$U143,#N/A)</f>
        <v>#N/A</v>
      </c>
      <c r="CT141" s="5" t="e">
        <f>IF('All Data'!$U143="QAI","QAI",#N/A)</f>
        <v>#N/A</v>
      </c>
      <c r="CU141" s="5" t="e">
        <f>IF('All Data'!$U143="FSA","FSA",#N/A)</f>
        <v>#N/A</v>
      </c>
      <c r="CV141" s="46" t="e">
        <f>IF('All Data'!$U143="SNC","SNC",#N/A)</f>
        <v>#N/A</v>
      </c>
      <c r="CW141" s="44" t="e">
        <f>IF(ISBLANK('All Data'!$V143)=FALSE,'All Data'!$A143,#N/A)</f>
        <v>#N/A</v>
      </c>
      <c r="CX141" s="5" t="e">
        <f>IF(ISNUMBER('All Data'!$V143),'All Data'!$V143,#N/A)</f>
        <v>#N/A</v>
      </c>
      <c r="CY141" s="5" t="e">
        <f>IF('All Data'!$V143="QAI","QAI",#N/A)</f>
        <v>#N/A</v>
      </c>
      <c r="CZ141" s="5" t="e">
        <f>IF('All Data'!$V143="FSA","FSA",#N/A)</f>
        <v>#N/A</v>
      </c>
      <c r="DA141" s="46" t="e">
        <f>IF('All Data'!$V143="SNC","SNC",#N/A)</f>
        <v>#N/A</v>
      </c>
      <c r="DB141" s="44" t="e">
        <f>IF(ISBLANK('All Data'!$W143)=FALSE,'All Data'!$A143,#N/A)</f>
        <v>#N/A</v>
      </c>
      <c r="DC141" s="5" t="e">
        <f>IF(ISNUMBER('All Data'!$W143),'All Data'!$W143,#N/A)</f>
        <v>#N/A</v>
      </c>
      <c r="DD141" s="5" t="e">
        <f>IF('All Data'!$W143="QAI","QAI",#N/A)</f>
        <v>#N/A</v>
      </c>
      <c r="DE141" s="5" t="e">
        <f>IF('All Data'!$W143="FSA","FSA",#N/A)</f>
        <v>#N/A</v>
      </c>
      <c r="DF141" s="46" t="e">
        <f>IF('All Data'!$W143="SNC","SNC",#N/A)</f>
        <v>#N/A</v>
      </c>
      <c r="DK141" s="46"/>
      <c r="DN141" s="44">
        <f>'All Data'!$A143</f>
        <v>41207</v>
      </c>
    </row>
    <row r="142" spans="1:118" x14ac:dyDescent="0.25">
      <c r="A142" s="44">
        <f>IF(ISBLANK('All Data'!$B144)=FALSE,'All Data'!$A144,#N/A)</f>
        <v>41212</v>
      </c>
      <c r="B142" s="5">
        <f>IF(ISNUMBER('All Data'!$B144),'All Data'!$B144,#N/A)</f>
        <v>13.8</v>
      </c>
      <c r="C142" s="5" t="e">
        <f>IF('All Data'!$B144="QAI","QAI",#N/A)</f>
        <v>#N/A</v>
      </c>
      <c r="D142" s="5" t="e">
        <f>IF('All Data'!$B144="FSA","FSA",#N/A)</f>
        <v>#N/A</v>
      </c>
      <c r="E142" s="46" t="e">
        <f>IF('All Data'!$B144="SNC","SNC",#N/A)</f>
        <v>#N/A</v>
      </c>
      <c r="F142" s="44">
        <f>IF(ISBLANK('All Data'!$C144)=FALSE,'All Data'!$A144,#N/A)</f>
        <v>41212</v>
      </c>
      <c r="G142" s="5">
        <f>IF(ISNUMBER('All Data'!$C144),'All Data'!$C144,#N/A)</f>
        <v>6.3</v>
      </c>
      <c r="H142" s="5" t="e">
        <f>IF('All Data'!$C144="QAI","QAI",#N/A)</f>
        <v>#N/A</v>
      </c>
      <c r="I142" s="5" t="e">
        <f>IF('All Data'!$C144="FSA","FSA",#N/A)</f>
        <v>#N/A</v>
      </c>
      <c r="J142" s="46" t="e">
        <f>IF('All Data'!$C144="SNC","SNC",#N/A)</f>
        <v>#N/A</v>
      </c>
      <c r="K142" s="44" t="e">
        <f>IF(ISBLANK('All Data'!$D144)=FALSE,'All Data'!$A144,#N/A)</f>
        <v>#N/A</v>
      </c>
      <c r="L142" s="5" t="e">
        <f>IF(ISNUMBER('All Data'!$D144),'All Data'!$D144,#N/A)</f>
        <v>#N/A</v>
      </c>
      <c r="M142" s="5" t="e">
        <f>IF('All Data'!$D144="QAI","QAI",#N/A)</f>
        <v>#N/A</v>
      </c>
      <c r="N142" s="5" t="e">
        <f>IF('All Data'!$D144="FSA","FSA",#N/A)</f>
        <v>#N/A</v>
      </c>
      <c r="O142" s="46" t="e">
        <f>IF('All Data'!$D144="SNC","SNC",#N/A)</f>
        <v>#N/A</v>
      </c>
      <c r="P142" s="44" t="e">
        <f>IF(ISBLANK('All Data'!$E144)=FALSE,'All Data'!$A144,#N/A)</f>
        <v>#N/A</v>
      </c>
      <c r="Q142" s="5" t="e">
        <f>IF(ISNUMBER('All Data'!$E144),'All Data'!$E144,#N/A)</f>
        <v>#N/A</v>
      </c>
      <c r="R142" s="5" t="e">
        <f>IF('All Data'!$E144="QAI","QAI",#N/A)</f>
        <v>#N/A</v>
      </c>
      <c r="S142" s="5" t="e">
        <f>IF('All Data'!$E144="FSA","FSA",#N/A)</f>
        <v>#N/A</v>
      </c>
      <c r="T142" s="46" t="e">
        <f>IF('All Data'!$E144="SNC","SNC",#N/A)</f>
        <v>#N/A</v>
      </c>
      <c r="U142" s="44" t="e">
        <f>IF(ISBLANK('All Data'!$F144)=FALSE,'All Data'!$A144,#N/A)</f>
        <v>#N/A</v>
      </c>
      <c r="V142" s="5" t="e">
        <f>IF(ISNUMBER('All Data'!$F144),'All Data'!$F144,#N/A)</f>
        <v>#N/A</v>
      </c>
      <c r="W142" s="5" t="e">
        <f>IF('All Data'!$F144="QAI","QAI",#N/A)</f>
        <v>#N/A</v>
      </c>
      <c r="X142" s="5" t="e">
        <f>IF('All Data'!$F144="FSA","FSA",#N/A)</f>
        <v>#N/A</v>
      </c>
      <c r="Y142" s="46" t="e">
        <f>IF('All Data'!$F144="SNC","SNC",#N/A)</f>
        <v>#N/A</v>
      </c>
      <c r="Z142" s="44" t="e">
        <f>IF(ISBLANK('All Data'!$G144)=FALSE,'All Data'!$A144,#N/A)</f>
        <v>#N/A</v>
      </c>
      <c r="AA142" s="5" t="e">
        <f>IF(ISNUMBER('All Data'!$G144),'All Data'!$G144,#N/A)</f>
        <v>#N/A</v>
      </c>
      <c r="AB142" s="5" t="e">
        <f>IF('All Data'!$G144="QAI","QAI",#N/A)</f>
        <v>#N/A</v>
      </c>
      <c r="AC142" s="5" t="e">
        <f>IF('All Data'!$G144="FSA","FSA",#N/A)</f>
        <v>#N/A</v>
      </c>
      <c r="AD142" s="46" t="e">
        <f>IF('All Data'!$G144="SNC","SNC",#N/A)</f>
        <v>#N/A</v>
      </c>
      <c r="AE142" s="44" t="e">
        <f>IF(ISBLANK('All Data'!$H144)=FALSE,'All Data'!$A144,#N/A)</f>
        <v>#N/A</v>
      </c>
      <c r="AF142" s="5" t="e">
        <f>IF(ISNUMBER('All Data'!$H144),'All Data'!$H144,#N/A)</f>
        <v>#N/A</v>
      </c>
      <c r="AG142" s="5" t="e">
        <f>IF('All Data'!$H144="QAI","QAI",#N/A)</f>
        <v>#N/A</v>
      </c>
      <c r="AH142" s="5" t="e">
        <f>IF('All Data'!$H144="FSA","FSA",#N/A)</f>
        <v>#N/A</v>
      </c>
      <c r="AI142" s="46" t="e">
        <f>IF('All Data'!$H144="SNC","SNC",#N/A)</f>
        <v>#N/A</v>
      </c>
      <c r="AJ142" s="44" t="e">
        <f>IF(ISBLANK('All Data'!$I144)=FALSE,'All Data'!$A144,#N/A)</f>
        <v>#N/A</v>
      </c>
      <c r="AK142" s="5" t="e">
        <f>IF(ISNUMBER('All Data'!$I144),'All Data'!$I144,#N/A)</f>
        <v>#N/A</v>
      </c>
      <c r="AL142" s="5" t="e">
        <f>IF('All Data'!$I144="QAI","QAI",#N/A)</f>
        <v>#N/A</v>
      </c>
      <c r="AM142" s="5" t="e">
        <f>IF('All Data'!$I144="FSA","FSA",#N/A)</f>
        <v>#N/A</v>
      </c>
      <c r="AN142" s="46" t="e">
        <f>IF('All Data'!$I144="SNC","SNC",#N/A)</f>
        <v>#N/A</v>
      </c>
      <c r="AO142" s="44" t="e">
        <f>IF(ISBLANK('All Data'!$J144)=FALSE,'All Data'!$A144,#N/A)</f>
        <v>#N/A</v>
      </c>
      <c r="AP142" s="5" t="e">
        <f>IF(ISNUMBER('All Data'!$J144),'All Data'!$J144,#N/A)</f>
        <v>#N/A</v>
      </c>
      <c r="AQ142" s="5" t="e">
        <f>IF('All Data'!$J144="QAI","QAI",#N/A)</f>
        <v>#N/A</v>
      </c>
      <c r="AR142" s="5" t="e">
        <f>IF('All Data'!$J144="FSA","FSA",#N/A)</f>
        <v>#N/A</v>
      </c>
      <c r="AS142" s="46" t="e">
        <f>IF('All Data'!$J144="SNC","SNC",#N/A)</f>
        <v>#N/A</v>
      </c>
      <c r="AT142" s="44">
        <f>IF(ISBLANK('All Data'!$K144)=FALSE,'All Data'!$A144,#N/A)</f>
        <v>41212</v>
      </c>
      <c r="AV142" s="5" t="e">
        <f>IF('All Data'!$K144="QAI","QAI",#N/A)</f>
        <v>#N/A</v>
      </c>
      <c r="AW142" s="5" t="e">
        <f>IF('All Data'!$K144="FSA","FSA",#N/A)</f>
        <v>#N/A</v>
      </c>
      <c r="AX142" s="46" t="str">
        <f>IF('All Data'!$K144="SNC","SNC",#N/A)</f>
        <v>SNC</v>
      </c>
      <c r="AY142" s="44" t="e">
        <f>IF(ISBLANK('All Data'!$L144)=FALSE,'All Data'!$A144,#N/A)</f>
        <v>#N/A</v>
      </c>
      <c r="AZ142" s="5" t="e">
        <f>IF(ISNUMBER('All Data'!$L144),'All Data'!$L144,#N/A)</f>
        <v>#N/A</v>
      </c>
      <c r="BA142" s="5" t="e">
        <f>IF('All Data'!$L144="QAI","QAI",#N/A)</f>
        <v>#N/A</v>
      </c>
      <c r="BB142" s="5" t="e">
        <f>IF('All Data'!$L144="FSA","FSA",#N/A)</f>
        <v>#N/A</v>
      </c>
      <c r="BC142" s="46" t="e">
        <f>IF('All Data'!$L144="SNC","SNC",#N/A)</f>
        <v>#N/A</v>
      </c>
      <c r="BD142" s="44" t="e">
        <f>IF(ISBLANK('All Data'!$M144)=FALSE,'All Data'!$A144,#N/A)</f>
        <v>#N/A</v>
      </c>
      <c r="BE142" s="5" t="e">
        <f>IF(ISNUMBER('All Data'!$M144),'All Data'!$M144,#N/A)</f>
        <v>#N/A</v>
      </c>
      <c r="BF142" s="5" t="e">
        <f>IF('All Data'!$M144="QAI","QAI",#N/A)</f>
        <v>#N/A</v>
      </c>
      <c r="BG142" s="5" t="e">
        <f>IF('All Data'!$M144="FSA","FSA",#N/A)</f>
        <v>#N/A</v>
      </c>
      <c r="BH142" s="46" t="e">
        <f>IF('All Data'!$M144="SNC","SNC",#N/A)</f>
        <v>#N/A</v>
      </c>
      <c r="BI142" s="44">
        <f>IF(ISBLANK('All Data'!$N144)=FALSE,'All Data'!$A144,#N/A)</f>
        <v>41212</v>
      </c>
      <c r="BJ142" s="5">
        <f>IF(ISNUMBER('All Data'!$N144),'All Data'!$N144,#N/A)</f>
        <v>6</v>
      </c>
      <c r="BK142" s="5" t="e">
        <f>IF('All Data'!$N144="QAI","QAI",#N/A)</f>
        <v>#N/A</v>
      </c>
      <c r="BL142" s="5" t="e">
        <f>IF('All Data'!$N144="FSA","FSA",#N/A)</f>
        <v>#N/A</v>
      </c>
      <c r="BM142" s="46" t="e">
        <f>IF('All Data'!$N144="SNC","SNC",#N/A)</f>
        <v>#N/A</v>
      </c>
      <c r="BN142" s="44" t="e">
        <f>IF(ISBLANK('All Data'!$O144)=FALSE,'All Data'!$A144,#N/A)</f>
        <v>#N/A</v>
      </c>
      <c r="BO142" s="5" t="e">
        <f>IF(ISNUMBER('All Data'!$O144),'All Data'!$O144,#N/A)</f>
        <v>#N/A</v>
      </c>
      <c r="BP142" s="5" t="e">
        <f>IF('All Data'!$O144="QAI","QAI",#N/A)</f>
        <v>#N/A</v>
      </c>
      <c r="BQ142" s="5" t="e">
        <f>IF('All Data'!$O144="FSA","FSA",#N/A)</f>
        <v>#N/A</v>
      </c>
      <c r="BR142" s="46" t="e">
        <f>IF('All Data'!$O144="SNC","SNC",#N/A)</f>
        <v>#N/A</v>
      </c>
      <c r="BS142" s="44">
        <f>IF(ISBLANK('All Data'!$P144)=FALSE,'All Data'!$A144,#N/A)</f>
        <v>41212</v>
      </c>
      <c r="BT142" s="5">
        <f>IF(ISNUMBER('All Data'!$P144),'All Data'!$P144,#N/A)</f>
        <v>10.199999999999999</v>
      </c>
      <c r="BU142" s="5" t="e">
        <f>IF('All Data'!$P144="QAI","QAI",#N/A)</f>
        <v>#N/A</v>
      </c>
      <c r="BV142" s="5" t="e">
        <f>IF('All Data'!$P144="FSA","FSA",#N/A)</f>
        <v>#N/A</v>
      </c>
      <c r="BW142" s="46" t="e">
        <f>IF('All Data'!$P144="SNC","SNC",#N/A)</f>
        <v>#N/A</v>
      </c>
      <c r="BX142" s="44" t="e">
        <f>IF(ISBLANK('All Data'!$Q144)=FALSE,'All Data'!$A144,#N/A)</f>
        <v>#N/A</v>
      </c>
      <c r="BY142" s="5" t="e">
        <f>IF(ISNUMBER('All Data'!$Q144),'All Data'!$Q144,#N/A)</f>
        <v>#N/A</v>
      </c>
      <c r="BZ142" s="5" t="e">
        <f>IF('All Data'!$Q144="QAI","QAI",#N/A)</f>
        <v>#N/A</v>
      </c>
      <c r="CA142" s="5" t="e">
        <f>IF('All Data'!$Q144="FSA","FSA",#N/A)</f>
        <v>#N/A</v>
      </c>
      <c r="CB142" s="46" t="e">
        <f>IF('All Data'!$Q144="SNC","SNC",#N/A)</f>
        <v>#N/A</v>
      </c>
      <c r="CC142" s="44" t="e">
        <f>IF(ISBLANK('All Data'!$R144)=FALSE,'All Data'!$A144,#N/A)</f>
        <v>#N/A</v>
      </c>
      <c r="CD142" s="5" t="e">
        <f>IF(ISNUMBER('All Data'!$R144),'All Data'!$R144,#N/A)</f>
        <v>#N/A</v>
      </c>
      <c r="CE142" s="5" t="e">
        <f>IF('All Data'!$R144="QAI","QAI",#N/A)</f>
        <v>#N/A</v>
      </c>
      <c r="CF142" s="5" t="e">
        <f>IF('All Data'!$R144="FSA","FSA",#N/A)</f>
        <v>#N/A</v>
      </c>
      <c r="CG142" s="46" t="e">
        <f>IF('All Data'!$R144="SNC","SNC",#N/A)</f>
        <v>#N/A</v>
      </c>
      <c r="CH142" s="44" t="e">
        <f>IF(ISBLANK('All Data'!$S144)=FALSE,'All Data'!$A144,#N/A)</f>
        <v>#N/A</v>
      </c>
      <c r="CI142" s="5" t="e">
        <f>IF(ISNUMBER('All Data'!$S144),'All Data'!$S144,#N/A)</f>
        <v>#N/A</v>
      </c>
      <c r="CJ142" s="5" t="e">
        <f>IF('All Data'!$S144="QAI","QAI",#N/A)</f>
        <v>#N/A</v>
      </c>
      <c r="CK142" s="5" t="e">
        <f>IF('All Data'!$S144="FSA","FSA",#N/A)</f>
        <v>#N/A</v>
      </c>
      <c r="CL142" s="46" t="e">
        <f>IF('All Data'!$S144="SNC","SNC",#N/A)</f>
        <v>#N/A</v>
      </c>
      <c r="CM142" s="44">
        <f>IF(ISBLANK('All Data'!$T144)=FALSE,'All Data'!$A144,#N/A)</f>
        <v>41212</v>
      </c>
      <c r="CN142" s="5">
        <f>IF(ISNUMBER('All Data'!$T144),'All Data'!$T144,#N/A)</f>
        <v>11</v>
      </c>
      <c r="CO142" s="5" t="e">
        <f>IF('All Data'!$T144="QAI","QAI",#N/A)</f>
        <v>#N/A</v>
      </c>
      <c r="CP142" s="5" t="e">
        <f>IF('All Data'!$T144="FSA","FSA",#N/A)</f>
        <v>#N/A</v>
      </c>
      <c r="CQ142" s="46" t="e">
        <f>IF('All Data'!$T144="SNC","SNC",#N/A)</f>
        <v>#N/A</v>
      </c>
      <c r="CR142" s="44" t="e">
        <f>IF(ISBLANK('All Data'!$U144)=FALSE,'All Data'!$A144,#N/A)</f>
        <v>#N/A</v>
      </c>
      <c r="CS142" s="5" t="e">
        <f>IF(ISNUMBER('All Data'!$U144),'All Data'!$U144,#N/A)</f>
        <v>#N/A</v>
      </c>
      <c r="CT142" s="5" t="e">
        <f>IF('All Data'!$U144="QAI","QAI",#N/A)</f>
        <v>#N/A</v>
      </c>
      <c r="CU142" s="5" t="e">
        <f>IF('All Data'!$U144="FSA","FSA",#N/A)</f>
        <v>#N/A</v>
      </c>
      <c r="CV142" s="46" t="e">
        <f>IF('All Data'!$U144="SNC","SNC",#N/A)</f>
        <v>#N/A</v>
      </c>
      <c r="CW142" s="44" t="e">
        <f>IF(ISBLANK('All Data'!$V144)=FALSE,'All Data'!$A144,#N/A)</f>
        <v>#N/A</v>
      </c>
      <c r="CX142" s="5" t="e">
        <f>IF(ISNUMBER('All Data'!$V144),'All Data'!$V144,#N/A)</f>
        <v>#N/A</v>
      </c>
      <c r="CY142" s="5" t="e">
        <f>IF('All Data'!$V144="QAI","QAI",#N/A)</f>
        <v>#N/A</v>
      </c>
      <c r="CZ142" s="5" t="e">
        <f>IF('All Data'!$V144="FSA","FSA",#N/A)</f>
        <v>#N/A</v>
      </c>
      <c r="DA142" s="46" t="e">
        <f>IF('All Data'!$V144="SNC","SNC",#N/A)</f>
        <v>#N/A</v>
      </c>
      <c r="DB142" s="44" t="e">
        <f>IF(ISBLANK('All Data'!$W144)=FALSE,'All Data'!$A144,#N/A)</f>
        <v>#N/A</v>
      </c>
      <c r="DC142" s="5" t="e">
        <f>IF(ISNUMBER('All Data'!$W144),'All Data'!$W144,#N/A)</f>
        <v>#N/A</v>
      </c>
      <c r="DD142" s="5" t="e">
        <f>IF('All Data'!$W144="QAI","QAI",#N/A)</f>
        <v>#N/A</v>
      </c>
      <c r="DE142" s="5" t="e">
        <f>IF('All Data'!$W144="FSA","FSA",#N/A)</f>
        <v>#N/A</v>
      </c>
      <c r="DF142" s="46" t="e">
        <f>IF('All Data'!$W144="SNC","SNC",#N/A)</f>
        <v>#N/A</v>
      </c>
      <c r="DK142" s="46"/>
      <c r="DN142" s="44">
        <f>'All Data'!$A144</f>
        <v>41212</v>
      </c>
    </row>
    <row r="143" spans="1:118" x14ac:dyDescent="0.25">
      <c r="A143" s="44" t="e">
        <f>IF(ISBLANK('All Data'!$B145)=FALSE,'All Data'!$A145,#N/A)</f>
        <v>#N/A</v>
      </c>
      <c r="B143" s="5" t="e">
        <f>IF(ISNUMBER('All Data'!$B145),'All Data'!$B145,#N/A)</f>
        <v>#N/A</v>
      </c>
      <c r="C143" s="5" t="e">
        <f>IF('All Data'!$B145="QAI","QAI",#N/A)</f>
        <v>#N/A</v>
      </c>
      <c r="D143" s="5" t="e">
        <f>IF('All Data'!$B145="FSA","FSA",#N/A)</f>
        <v>#N/A</v>
      </c>
      <c r="E143" s="46" t="e">
        <f>IF('All Data'!$B145="SNC","SNC",#N/A)</f>
        <v>#N/A</v>
      </c>
      <c r="F143" s="44" t="e">
        <f>IF(ISBLANK('All Data'!$C145)=FALSE,'All Data'!$A145,#N/A)</f>
        <v>#N/A</v>
      </c>
      <c r="G143" s="5" t="e">
        <f>IF(ISNUMBER('All Data'!$C145),'All Data'!$C145,#N/A)</f>
        <v>#N/A</v>
      </c>
      <c r="H143" s="5" t="e">
        <f>IF('All Data'!$C145="QAI","QAI",#N/A)</f>
        <v>#N/A</v>
      </c>
      <c r="I143" s="5" t="e">
        <f>IF('All Data'!$C145="FSA","FSA",#N/A)</f>
        <v>#N/A</v>
      </c>
      <c r="J143" s="46" t="e">
        <f>IF('All Data'!$C145="SNC","SNC",#N/A)</f>
        <v>#N/A</v>
      </c>
      <c r="K143" s="44" t="e">
        <f>IF(ISBLANK('All Data'!$D145)=FALSE,'All Data'!$A145,#N/A)</f>
        <v>#N/A</v>
      </c>
      <c r="L143" s="5" t="e">
        <f>IF(ISNUMBER('All Data'!$D145),'All Data'!$D145,#N/A)</f>
        <v>#N/A</v>
      </c>
      <c r="M143" s="5" t="e">
        <f>IF('All Data'!$D145="QAI","QAI",#N/A)</f>
        <v>#N/A</v>
      </c>
      <c r="N143" s="5" t="e">
        <f>IF('All Data'!$D145="FSA","FSA",#N/A)</f>
        <v>#N/A</v>
      </c>
      <c r="O143" s="46" t="e">
        <f>IF('All Data'!$D145="SNC","SNC",#N/A)</f>
        <v>#N/A</v>
      </c>
      <c r="P143" s="44" t="e">
        <f>IF(ISBLANK('All Data'!$E145)=FALSE,'All Data'!$A145,#N/A)</f>
        <v>#N/A</v>
      </c>
      <c r="Q143" s="5" t="e">
        <f>IF(ISNUMBER('All Data'!$E145),'All Data'!$E145,#N/A)</f>
        <v>#N/A</v>
      </c>
      <c r="R143" s="5" t="e">
        <f>IF('All Data'!$E145="QAI","QAI",#N/A)</f>
        <v>#N/A</v>
      </c>
      <c r="S143" s="5" t="e">
        <f>IF('All Data'!$E145="FSA","FSA",#N/A)</f>
        <v>#N/A</v>
      </c>
      <c r="T143" s="46" t="e">
        <f>IF('All Data'!$E145="SNC","SNC",#N/A)</f>
        <v>#N/A</v>
      </c>
      <c r="U143" s="44" t="e">
        <f>IF(ISBLANK('All Data'!$F145)=FALSE,'All Data'!$A145,#N/A)</f>
        <v>#N/A</v>
      </c>
      <c r="V143" s="5" t="e">
        <f>IF(ISNUMBER('All Data'!$F145),'All Data'!$F145,#N/A)</f>
        <v>#N/A</v>
      </c>
      <c r="W143" s="5" t="e">
        <f>IF('All Data'!$F145="QAI","QAI",#N/A)</f>
        <v>#N/A</v>
      </c>
      <c r="X143" s="5" t="e">
        <f>IF('All Data'!$F145="FSA","FSA",#N/A)</f>
        <v>#N/A</v>
      </c>
      <c r="Y143" s="46" t="e">
        <f>IF('All Data'!$F145="SNC","SNC",#N/A)</f>
        <v>#N/A</v>
      </c>
      <c r="Z143" s="44" t="e">
        <f>IF(ISBLANK('All Data'!$G145)=FALSE,'All Data'!$A145,#N/A)</f>
        <v>#N/A</v>
      </c>
      <c r="AA143" s="5" t="e">
        <f>IF(ISNUMBER('All Data'!$G145),'All Data'!$G145,#N/A)</f>
        <v>#N/A</v>
      </c>
      <c r="AB143" s="5" t="e">
        <f>IF('All Data'!$G145="QAI","QAI",#N/A)</f>
        <v>#N/A</v>
      </c>
      <c r="AC143" s="5" t="e">
        <f>IF('All Data'!$G145="FSA","FSA",#N/A)</f>
        <v>#N/A</v>
      </c>
      <c r="AD143" s="46" t="e">
        <f>IF('All Data'!$G145="SNC","SNC",#N/A)</f>
        <v>#N/A</v>
      </c>
      <c r="AE143" s="44" t="e">
        <f>IF(ISBLANK('All Data'!$H145)=FALSE,'All Data'!$A145,#N/A)</f>
        <v>#N/A</v>
      </c>
      <c r="AF143" s="5" t="e">
        <f>IF(ISNUMBER('All Data'!$H145),'All Data'!$H145,#N/A)</f>
        <v>#N/A</v>
      </c>
      <c r="AG143" s="5" t="e">
        <f>IF('All Data'!$H145="QAI","QAI",#N/A)</f>
        <v>#N/A</v>
      </c>
      <c r="AH143" s="5" t="e">
        <f>IF('All Data'!$H145="FSA","FSA",#N/A)</f>
        <v>#N/A</v>
      </c>
      <c r="AI143" s="46" t="e">
        <f>IF('All Data'!$H145="SNC","SNC",#N/A)</f>
        <v>#N/A</v>
      </c>
      <c r="AJ143" s="44" t="e">
        <f>IF(ISBLANK('All Data'!$I145)=FALSE,'All Data'!$A145,#N/A)</f>
        <v>#N/A</v>
      </c>
      <c r="AK143" s="5" t="e">
        <f>IF(ISNUMBER('All Data'!$I145),'All Data'!$I145,#N/A)</f>
        <v>#N/A</v>
      </c>
      <c r="AL143" s="5" t="e">
        <f>IF('All Data'!$I145="QAI","QAI",#N/A)</f>
        <v>#N/A</v>
      </c>
      <c r="AM143" s="5" t="e">
        <f>IF('All Data'!$I145="FSA","FSA",#N/A)</f>
        <v>#N/A</v>
      </c>
      <c r="AN143" s="46" t="e">
        <f>IF('All Data'!$I145="SNC","SNC",#N/A)</f>
        <v>#N/A</v>
      </c>
      <c r="AO143" s="44" t="e">
        <f>IF(ISBLANK('All Data'!$J145)=FALSE,'All Data'!$A145,#N/A)</f>
        <v>#N/A</v>
      </c>
      <c r="AP143" s="5" t="e">
        <f>IF(ISNUMBER('All Data'!$J145),'All Data'!$J145,#N/A)</f>
        <v>#N/A</v>
      </c>
      <c r="AQ143" s="5" t="e">
        <f>IF('All Data'!$J145="QAI","QAI",#N/A)</f>
        <v>#N/A</v>
      </c>
      <c r="AR143" s="5" t="e">
        <f>IF('All Data'!$J145="FSA","FSA",#N/A)</f>
        <v>#N/A</v>
      </c>
      <c r="AS143" s="46" t="e">
        <f>IF('All Data'!$J145="SNC","SNC",#N/A)</f>
        <v>#N/A</v>
      </c>
      <c r="AT143" s="44">
        <f>IF(ISBLANK('All Data'!$K145)=FALSE,'All Data'!$A145,#N/A)</f>
        <v>41213</v>
      </c>
      <c r="AU143" s="5">
        <f>IF(ISNUMBER('All Data'!$K145),'All Data'!$K145,#N/A)</f>
        <v>7.5</v>
      </c>
      <c r="AV143" s="5" t="e">
        <f>IF('All Data'!$K145="QAI","QAI",#N/A)</f>
        <v>#N/A</v>
      </c>
      <c r="AW143" s="5" t="e">
        <f>IF('All Data'!$K145="FSA","FSA",#N/A)</f>
        <v>#N/A</v>
      </c>
      <c r="AX143" s="46" t="e">
        <f>IF('All Data'!$K145="SNC","SNC",#N/A)</f>
        <v>#N/A</v>
      </c>
      <c r="AY143" s="44" t="e">
        <f>IF(ISBLANK('All Data'!$L145)=FALSE,'All Data'!$A145,#N/A)</f>
        <v>#N/A</v>
      </c>
      <c r="AZ143" s="5" t="e">
        <f>IF(ISNUMBER('All Data'!$L145),'All Data'!$L145,#N/A)</f>
        <v>#N/A</v>
      </c>
      <c r="BA143" s="5" t="e">
        <f>IF('All Data'!$L145="QAI","QAI",#N/A)</f>
        <v>#N/A</v>
      </c>
      <c r="BB143" s="5" t="e">
        <f>IF('All Data'!$L145="FSA","FSA",#N/A)</f>
        <v>#N/A</v>
      </c>
      <c r="BC143" s="46" t="e">
        <f>IF('All Data'!$L145="SNC","SNC",#N/A)</f>
        <v>#N/A</v>
      </c>
      <c r="BD143" s="44" t="e">
        <f>IF(ISBLANK('All Data'!$M145)=FALSE,'All Data'!$A145,#N/A)</f>
        <v>#N/A</v>
      </c>
      <c r="BE143" s="5" t="e">
        <f>IF(ISNUMBER('All Data'!$M145),'All Data'!$M145,#N/A)</f>
        <v>#N/A</v>
      </c>
      <c r="BF143" s="5" t="e">
        <f>IF('All Data'!$M145="QAI","QAI",#N/A)</f>
        <v>#N/A</v>
      </c>
      <c r="BG143" s="5" t="e">
        <f>IF('All Data'!$M145="FSA","FSA",#N/A)</f>
        <v>#N/A</v>
      </c>
      <c r="BH143" s="46" t="e">
        <f>IF('All Data'!$M145="SNC","SNC",#N/A)</f>
        <v>#N/A</v>
      </c>
      <c r="BI143" s="44" t="e">
        <f>IF(ISBLANK('All Data'!$N145)=FALSE,'All Data'!$A145,#N/A)</f>
        <v>#N/A</v>
      </c>
      <c r="BJ143" s="5" t="e">
        <f>IF(ISNUMBER('All Data'!$N145),'All Data'!$N145,#N/A)</f>
        <v>#N/A</v>
      </c>
      <c r="BK143" s="5" t="e">
        <f>IF('All Data'!$N145="QAI","QAI",#N/A)</f>
        <v>#N/A</v>
      </c>
      <c r="BL143" s="5" t="e">
        <f>IF('All Data'!$N145="FSA","FSA",#N/A)</f>
        <v>#N/A</v>
      </c>
      <c r="BM143" s="46" t="e">
        <f>IF('All Data'!$N145="SNC","SNC",#N/A)</f>
        <v>#N/A</v>
      </c>
      <c r="BN143" s="44" t="e">
        <f>IF(ISBLANK('All Data'!$O145)=FALSE,'All Data'!$A145,#N/A)</f>
        <v>#N/A</v>
      </c>
      <c r="BO143" s="5" t="e">
        <f>IF(ISNUMBER('All Data'!$O145),'All Data'!$O145,#N/A)</f>
        <v>#N/A</v>
      </c>
      <c r="BP143" s="5" t="e">
        <f>IF('All Data'!$O145="QAI","QAI",#N/A)</f>
        <v>#N/A</v>
      </c>
      <c r="BQ143" s="5" t="e">
        <f>IF('All Data'!$O145="FSA","FSA",#N/A)</f>
        <v>#N/A</v>
      </c>
      <c r="BR143" s="46" t="e">
        <f>IF('All Data'!$O145="SNC","SNC",#N/A)</f>
        <v>#N/A</v>
      </c>
      <c r="BS143" s="44" t="e">
        <f>IF(ISBLANK('All Data'!$P145)=FALSE,'All Data'!$A145,#N/A)</f>
        <v>#N/A</v>
      </c>
      <c r="BT143" s="5" t="e">
        <f>IF(ISNUMBER('All Data'!$P145),'All Data'!$P145,#N/A)</f>
        <v>#N/A</v>
      </c>
      <c r="BU143" s="5" t="e">
        <f>IF('All Data'!$P145="QAI","QAI",#N/A)</f>
        <v>#N/A</v>
      </c>
      <c r="BV143" s="5" t="e">
        <f>IF('All Data'!$P145="FSA","FSA",#N/A)</f>
        <v>#N/A</v>
      </c>
      <c r="BW143" s="46" t="e">
        <f>IF('All Data'!$P145="SNC","SNC",#N/A)</f>
        <v>#N/A</v>
      </c>
      <c r="BX143" s="44" t="e">
        <f>IF(ISBLANK('All Data'!$Q145)=FALSE,'All Data'!$A145,#N/A)</f>
        <v>#N/A</v>
      </c>
      <c r="BY143" s="5" t="e">
        <f>IF(ISNUMBER('All Data'!$Q145),'All Data'!$Q145,#N/A)</f>
        <v>#N/A</v>
      </c>
      <c r="BZ143" s="5" t="e">
        <f>IF('All Data'!$Q145="QAI","QAI",#N/A)</f>
        <v>#N/A</v>
      </c>
      <c r="CA143" s="5" t="e">
        <f>IF('All Data'!$Q145="FSA","FSA",#N/A)</f>
        <v>#N/A</v>
      </c>
      <c r="CB143" s="46" t="e">
        <f>IF('All Data'!$Q145="SNC","SNC",#N/A)</f>
        <v>#N/A</v>
      </c>
      <c r="CC143" s="44" t="e">
        <f>IF(ISBLANK('All Data'!$R145)=FALSE,'All Data'!$A145,#N/A)</f>
        <v>#N/A</v>
      </c>
      <c r="CD143" s="5" t="e">
        <f>IF(ISNUMBER('All Data'!$R145),'All Data'!$R145,#N/A)</f>
        <v>#N/A</v>
      </c>
      <c r="CE143" s="5" t="e">
        <f>IF('All Data'!$R145="QAI","QAI",#N/A)</f>
        <v>#N/A</v>
      </c>
      <c r="CF143" s="5" t="e">
        <f>IF('All Data'!$R145="FSA","FSA",#N/A)</f>
        <v>#N/A</v>
      </c>
      <c r="CG143" s="46" t="e">
        <f>IF('All Data'!$R145="SNC","SNC",#N/A)</f>
        <v>#N/A</v>
      </c>
      <c r="CH143" s="44" t="e">
        <f>IF(ISBLANK('All Data'!$S145)=FALSE,'All Data'!$A145,#N/A)</f>
        <v>#N/A</v>
      </c>
      <c r="CI143" s="5" t="e">
        <f>IF(ISNUMBER('All Data'!$S145),'All Data'!$S145,#N/A)</f>
        <v>#N/A</v>
      </c>
      <c r="CJ143" s="5" t="e">
        <f>IF('All Data'!$S145="QAI","QAI",#N/A)</f>
        <v>#N/A</v>
      </c>
      <c r="CK143" s="5" t="e">
        <f>IF('All Data'!$S145="FSA","FSA",#N/A)</f>
        <v>#N/A</v>
      </c>
      <c r="CL143" s="46" t="e">
        <f>IF('All Data'!$S145="SNC","SNC",#N/A)</f>
        <v>#N/A</v>
      </c>
      <c r="CM143" s="44" t="e">
        <f>IF(ISBLANK('All Data'!$T145)=FALSE,'All Data'!$A145,#N/A)</f>
        <v>#N/A</v>
      </c>
      <c r="CN143" s="5" t="e">
        <f>IF(ISNUMBER('All Data'!$T145),'All Data'!$T145,#N/A)</f>
        <v>#N/A</v>
      </c>
      <c r="CO143" s="5" t="e">
        <f>IF('All Data'!$T145="QAI","QAI",#N/A)</f>
        <v>#N/A</v>
      </c>
      <c r="CP143" s="5" t="e">
        <f>IF('All Data'!$T145="FSA","FSA",#N/A)</f>
        <v>#N/A</v>
      </c>
      <c r="CQ143" s="46" t="e">
        <f>IF('All Data'!$T145="SNC","SNC",#N/A)</f>
        <v>#N/A</v>
      </c>
      <c r="CR143" s="44" t="e">
        <f>IF(ISBLANK('All Data'!$U145)=FALSE,'All Data'!$A145,#N/A)</f>
        <v>#N/A</v>
      </c>
      <c r="CS143" s="5" t="e">
        <f>IF(ISNUMBER('All Data'!$U145),'All Data'!$U145,#N/A)</f>
        <v>#N/A</v>
      </c>
      <c r="CT143" s="5" t="e">
        <f>IF('All Data'!$U145="QAI","QAI",#N/A)</f>
        <v>#N/A</v>
      </c>
      <c r="CU143" s="5" t="e">
        <f>IF('All Data'!$U145="FSA","FSA",#N/A)</f>
        <v>#N/A</v>
      </c>
      <c r="CV143" s="46" t="e">
        <f>IF('All Data'!$U145="SNC","SNC",#N/A)</f>
        <v>#N/A</v>
      </c>
      <c r="CW143" s="44" t="e">
        <f>IF(ISBLANK('All Data'!$V145)=FALSE,'All Data'!$A145,#N/A)</f>
        <v>#N/A</v>
      </c>
      <c r="CX143" s="5" t="e">
        <f>IF(ISNUMBER('All Data'!$V145),'All Data'!$V145,#N/A)</f>
        <v>#N/A</v>
      </c>
      <c r="CY143" s="5" t="e">
        <f>IF('All Data'!$V145="QAI","QAI",#N/A)</f>
        <v>#N/A</v>
      </c>
      <c r="CZ143" s="5" t="e">
        <f>IF('All Data'!$V145="FSA","FSA",#N/A)</f>
        <v>#N/A</v>
      </c>
      <c r="DA143" s="46" t="e">
        <f>IF('All Data'!$V145="SNC","SNC",#N/A)</f>
        <v>#N/A</v>
      </c>
      <c r="DB143" s="44" t="e">
        <f>IF(ISBLANK('All Data'!$W145)=FALSE,'All Data'!$A145,#N/A)</f>
        <v>#N/A</v>
      </c>
      <c r="DC143" s="5" t="e">
        <f>IF(ISNUMBER('All Data'!$W145),'All Data'!$W145,#N/A)</f>
        <v>#N/A</v>
      </c>
      <c r="DD143" s="5" t="e">
        <f>IF('All Data'!$W145="QAI","QAI",#N/A)</f>
        <v>#N/A</v>
      </c>
      <c r="DE143" s="5" t="e">
        <f>IF('All Data'!$W145="FSA","FSA",#N/A)</f>
        <v>#N/A</v>
      </c>
      <c r="DF143" s="46" t="e">
        <f>IF('All Data'!$W145="SNC","SNC",#N/A)</f>
        <v>#N/A</v>
      </c>
      <c r="DK143" s="46"/>
      <c r="DN143" s="44">
        <f>'All Data'!$A145</f>
        <v>41213</v>
      </c>
    </row>
    <row r="144" spans="1:118" x14ac:dyDescent="0.25">
      <c r="A144" s="44">
        <f>IF(ISBLANK('All Data'!$B146)=FALSE,'All Data'!$A146,#N/A)</f>
        <v>41218</v>
      </c>
      <c r="B144" s="5">
        <f>IF(ISNUMBER('All Data'!$B146),'All Data'!$B146,#N/A)</f>
        <v>25.5</v>
      </c>
      <c r="C144" s="5" t="e">
        <f>IF('All Data'!$B146="QAI","QAI",#N/A)</f>
        <v>#N/A</v>
      </c>
      <c r="D144" s="5" t="e">
        <f>IF('All Data'!$B146="FSA","FSA",#N/A)</f>
        <v>#N/A</v>
      </c>
      <c r="E144" s="46" t="e">
        <f>IF('All Data'!$B146="SNC","SNC",#N/A)</f>
        <v>#N/A</v>
      </c>
      <c r="F144" s="44">
        <f>IF(ISBLANK('All Data'!$C146)=FALSE,'All Data'!$A146,#N/A)</f>
        <v>41218</v>
      </c>
      <c r="G144" s="5">
        <f>IF(ISNUMBER('All Data'!$C146),'All Data'!$C146,#N/A)</f>
        <v>12.7</v>
      </c>
      <c r="H144" s="5" t="e">
        <f>IF('All Data'!$C146="QAI","QAI",#N/A)</f>
        <v>#N/A</v>
      </c>
      <c r="I144" s="5" t="e">
        <f>IF('All Data'!$C146="FSA","FSA",#N/A)</f>
        <v>#N/A</v>
      </c>
      <c r="J144" s="46" t="e">
        <f>IF('All Data'!$C146="SNC","SNC",#N/A)</f>
        <v>#N/A</v>
      </c>
      <c r="K144" s="44" t="e">
        <f>IF(ISBLANK('All Data'!$D146)=FALSE,'All Data'!$A146,#N/A)</f>
        <v>#N/A</v>
      </c>
      <c r="L144" s="5" t="e">
        <f>IF(ISNUMBER('All Data'!$D146),'All Data'!$D146,#N/A)</f>
        <v>#N/A</v>
      </c>
      <c r="M144" s="5" t="e">
        <f>IF('All Data'!$D146="QAI","QAI",#N/A)</f>
        <v>#N/A</v>
      </c>
      <c r="N144" s="5" t="e">
        <f>IF('All Data'!$D146="FSA","FSA",#N/A)</f>
        <v>#N/A</v>
      </c>
      <c r="O144" s="46" t="e">
        <f>IF('All Data'!$D146="SNC","SNC",#N/A)</f>
        <v>#N/A</v>
      </c>
      <c r="P144" s="44" t="e">
        <f>IF(ISBLANK('All Data'!$E146)=FALSE,'All Data'!$A146,#N/A)</f>
        <v>#N/A</v>
      </c>
      <c r="Q144" s="5" t="e">
        <f>IF(ISNUMBER('All Data'!$E146),'All Data'!$E146,#N/A)</f>
        <v>#N/A</v>
      </c>
      <c r="R144" s="5" t="e">
        <f>IF('All Data'!$E146="QAI","QAI",#N/A)</f>
        <v>#N/A</v>
      </c>
      <c r="S144" s="5" t="e">
        <f>IF('All Data'!$E146="FSA","FSA",#N/A)</f>
        <v>#N/A</v>
      </c>
      <c r="T144" s="46" t="e">
        <f>IF('All Data'!$E146="SNC","SNC",#N/A)</f>
        <v>#N/A</v>
      </c>
      <c r="U144" s="44" t="e">
        <f>IF(ISBLANK('All Data'!$F146)=FALSE,'All Data'!$A146,#N/A)</f>
        <v>#N/A</v>
      </c>
      <c r="V144" s="5" t="e">
        <f>IF(ISNUMBER('All Data'!$F146),'All Data'!$F146,#N/A)</f>
        <v>#N/A</v>
      </c>
      <c r="W144" s="5" t="e">
        <f>IF('All Data'!$F146="QAI","QAI",#N/A)</f>
        <v>#N/A</v>
      </c>
      <c r="X144" s="5" t="e">
        <f>IF('All Data'!$F146="FSA","FSA",#N/A)</f>
        <v>#N/A</v>
      </c>
      <c r="Y144" s="46" t="e">
        <f>IF('All Data'!$F146="SNC","SNC",#N/A)</f>
        <v>#N/A</v>
      </c>
      <c r="Z144" s="44" t="e">
        <f>IF(ISBLANK('All Data'!$G146)=FALSE,'All Data'!$A146,#N/A)</f>
        <v>#N/A</v>
      </c>
      <c r="AA144" s="5" t="e">
        <f>IF(ISNUMBER('All Data'!$G146),'All Data'!$G146,#N/A)</f>
        <v>#N/A</v>
      </c>
      <c r="AB144" s="5" t="e">
        <f>IF('All Data'!$G146="QAI","QAI",#N/A)</f>
        <v>#N/A</v>
      </c>
      <c r="AC144" s="5" t="e">
        <f>IF('All Data'!$G146="FSA","FSA",#N/A)</f>
        <v>#N/A</v>
      </c>
      <c r="AD144" s="46" t="e">
        <f>IF('All Data'!$G146="SNC","SNC",#N/A)</f>
        <v>#N/A</v>
      </c>
      <c r="AE144" s="44" t="e">
        <f>IF(ISBLANK('All Data'!$H146)=FALSE,'All Data'!$A146,#N/A)</f>
        <v>#N/A</v>
      </c>
      <c r="AF144" s="5" t="e">
        <f>IF(ISNUMBER('All Data'!$H146),'All Data'!$H146,#N/A)</f>
        <v>#N/A</v>
      </c>
      <c r="AG144" s="5" t="e">
        <f>IF('All Data'!$H146="QAI","QAI",#N/A)</f>
        <v>#N/A</v>
      </c>
      <c r="AH144" s="5" t="e">
        <f>IF('All Data'!$H146="FSA","FSA",#N/A)</f>
        <v>#N/A</v>
      </c>
      <c r="AI144" s="46" t="e">
        <f>IF('All Data'!$H146="SNC","SNC",#N/A)</f>
        <v>#N/A</v>
      </c>
      <c r="AJ144" s="44" t="e">
        <f>IF(ISBLANK('All Data'!$I146)=FALSE,'All Data'!$A146,#N/A)</f>
        <v>#N/A</v>
      </c>
      <c r="AK144" s="5" t="e">
        <f>IF(ISNUMBER('All Data'!$I146),'All Data'!$I146,#N/A)</f>
        <v>#N/A</v>
      </c>
      <c r="AL144" s="5" t="e">
        <f>IF('All Data'!$I146="QAI","QAI",#N/A)</f>
        <v>#N/A</v>
      </c>
      <c r="AM144" s="5" t="e">
        <f>IF('All Data'!$I146="FSA","FSA",#N/A)</f>
        <v>#N/A</v>
      </c>
      <c r="AN144" s="46" t="e">
        <f>IF('All Data'!$I146="SNC","SNC",#N/A)</f>
        <v>#N/A</v>
      </c>
      <c r="AO144" s="44" t="e">
        <f>IF(ISBLANK('All Data'!$J146)=FALSE,'All Data'!$A146,#N/A)</f>
        <v>#N/A</v>
      </c>
      <c r="AP144" s="5" t="e">
        <f>IF(ISNUMBER('All Data'!$J146),'All Data'!$J146,#N/A)</f>
        <v>#N/A</v>
      </c>
      <c r="AQ144" s="5" t="e">
        <f>IF('All Data'!$J146="QAI","QAI",#N/A)</f>
        <v>#N/A</v>
      </c>
      <c r="AR144" s="5" t="e">
        <f>IF('All Data'!$J146="FSA","FSA",#N/A)</f>
        <v>#N/A</v>
      </c>
      <c r="AS144" s="46" t="e">
        <f>IF('All Data'!$J146="SNC","SNC",#N/A)</f>
        <v>#N/A</v>
      </c>
      <c r="AT144" s="44">
        <f>IF(ISBLANK('All Data'!$K146)=FALSE,'All Data'!$A146,#N/A)</f>
        <v>41218</v>
      </c>
      <c r="AV144" s="5" t="e">
        <f>IF('All Data'!$K146="QAI","QAI",#N/A)</f>
        <v>#N/A</v>
      </c>
      <c r="AW144" s="5" t="e">
        <f>IF('All Data'!$K146="FSA","FSA",#N/A)</f>
        <v>#N/A</v>
      </c>
      <c r="AX144" s="46" t="str">
        <f>IF('All Data'!$K146="SNC","SNC",#N/A)</f>
        <v>SNC</v>
      </c>
      <c r="AY144" s="44" t="e">
        <f>IF(ISBLANK('All Data'!$L146)=FALSE,'All Data'!$A146,#N/A)</f>
        <v>#N/A</v>
      </c>
      <c r="AZ144" s="5" t="e">
        <f>IF(ISNUMBER('All Data'!$L146),'All Data'!$L146,#N/A)</f>
        <v>#N/A</v>
      </c>
      <c r="BA144" s="5" t="e">
        <f>IF('All Data'!$L146="QAI","QAI",#N/A)</f>
        <v>#N/A</v>
      </c>
      <c r="BB144" s="5" t="e">
        <f>IF('All Data'!$L146="FSA","FSA",#N/A)</f>
        <v>#N/A</v>
      </c>
      <c r="BC144" s="46" t="e">
        <f>IF('All Data'!$L146="SNC","SNC",#N/A)</f>
        <v>#N/A</v>
      </c>
      <c r="BD144" s="44" t="e">
        <f>IF(ISBLANK('All Data'!$M146)=FALSE,'All Data'!$A146,#N/A)</f>
        <v>#N/A</v>
      </c>
      <c r="BE144" s="5" t="e">
        <f>IF(ISNUMBER('All Data'!$M146),'All Data'!$M146,#N/A)</f>
        <v>#N/A</v>
      </c>
      <c r="BF144" s="5" t="e">
        <f>IF('All Data'!$M146="QAI","QAI",#N/A)</f>
        <v>#N/A</v>
      </c>
      <c r="BG144" s="5" t="e">
        <f>IF('All Data'!$M146="FSA","FSA",#N/A)</f>
        <v>#N/A</v>
      </c>
      <c r="BH144" s="46" t="e">
        <f>IF('All Data'!$M146="SNC","SNC",#N/A)</f>
        <v>#N/A</v>
      </c>
      <c r="BI144" s="44">
        <f>IF(ISBLANK('All Data'!$N146)=FALSE,'All Data'!$A146,#N/A)</f>
        <v>41218</v>
      </c>
      <c r="BJ144" s="5">
        <f>IF(ISNUMBER('All Data'!$N146),'All Data'!$N146,#N/A)</f>
        <v>10</v>
      </c>
      <c r="BK144" s="5" t="e">
        <f>IF('All Data'!$N146="QAI","QAI",#N/A)</f>
        <v>#N/A</v>
      </c>
      <c r="BL144" s="5" t="e">
        <f>IF('All Data'!$N146="FSA","FSA",#N/A)</f>
        <v>#N/A</v>
      </c>
      <c r="BM144" s="46" t="e">
        <f>IF('All Data'!$N146="SNC","SNC",#N/A)</f>
        <v>#N/A</v>
      </c>
      <c r="BN144" s="44" t="e">
        <f>IF(ISBLANK('All Data'!$O146)=FALSE,'All Data'!$A146,#N/A)</f>
        <v>#N/A</v>
      </c>
      <c r="BO144" s="5" t="e">
        <f>IF(ISNUMBER('All Data'!$O146),'All Data'!$O146,#N/A)</f>
        <v>#N/A</v>
      </c>
      <c r="BP144" s="5" t="e">
        <f>IF('All Data'!$O146="QAI","QAI",#N/A)</f>
        <v>#N/A</v>
      </c>
      <c r="BQ144" s="5" t="e">
        <f>IF('All Data'!$O146="FSA","FSA",#N/A)</f>
        <v>#N/A</v>
      </c>
      <c r="BR144" s="46" t="e">
        <f>IF('All Data'!$O146="SNC","SNC",#N/A)</f>
        <v>#N/A</v>
      </c>
      <c r="BS144" s="44">
        <f>IF(ISBLANK('All Data'!$P146)=FALSE,'All Data'!$A146,#N/A)</f>
        <v>41218</v>
      </c>
      <c r="BT144" s="5">
        <f>IF(ISNUMBER('All Data'!$P146),'All Data'!$P146,#N/A)</f>
        <v>16.399999999999999</v>
      </c>
      <c r="BU144" s="5" t="e">
        <f>IF('All Data'!$P146="QAI","QAI",#N/A)</f>
        <v>#N/A</v>
      </c>
      <c r="BV144" s="5" t="e">
        <f>IF('All Data'!$P146="FSA","FSA",#N/A)</f>
        <v>#N/A</v>
      </c>
      <c r="BW144" s="46" t="e">
        <f>IF('All Data'!$P146="SNC","SNC",#N/A)</f>
        <v>#N/A</v>
      </c>
      <c r="BX144" s="44" t="e">
        <f>IF(ISBLANK('All Data'!$Q146)=FALSE,'All Data'!$A146,#N/A)</f>
        <v>#N/A</v>
      </c>
      <c r="BY144" s="5" t="e">
        <f>IF(ISNUMBER('All Data'!$Q146),'All Data'!$Q146,#N/A)</f>
        <v>#N/A</v>
      </c>
      <c r="BZ144" s="5" t="e">
        <f>IF('All Data'!$Q146="QAI","QAI",#N/A)</f>
        <v>#N/A</v>
      </c>
      <c r="CA144" s="5" t="e">
        <f>IF('All Data'!$Q146="FSA","FSA",#N/A)</f>
        <v>#N/A</v>
      </c>
      <c r="CB144" s="46" t="e">
        <f>IF('All Data'!$Q146="SNC","SNC",#N/A)</f>
        <v>#N/A</v>
      </c>
      <c r="CC144" s="44" t="e">
        <f>IF(ISBLANK('All Data'!$R146)=FALSE,'All Data'!$A146,#N/A)</f>
        <v>#N/A</v>
      </c>
      <c r="CD144" s="5" t="e">
        <f>IF(ISNUMBER('All Data'!$R146),'All Data'!$R146,#N/A)</f>
        <v>#N/A</v>
      </c>
      <c r="CE144" s="5" t="e">
        <f>IF('All Data'!$R146="QAI","QAI",#N/A)</f>
        <v>#N/A</v>
      </c>
      <c r="CF144" s="5" t="e">
        <f>IF('All Data'!$R146="FSA","FSA",#N/A)</f>
        <v>#N/A</v>
      </c>
      <c r="CG144" s="46" t="e">
        <f>IF('All Data'!$R146="SNC","SNC",#N/A)</f>
        <v>#N/A</v>
      </c>
      <c r="CH144" s="44" t="e">
        <f>IF(ISBLANK('All Data'!$S146)=FALSE,'All Data'!$A146,#N/A)</f>
        <v>#N/A</v>
      </c>
      <c r="CI144" s="5" t="e">
        <f>IF(ISNUMBER('All Data'!$S146),'All Data'!$S146,#N/A)</f>
        <v>#N/A</v>
      </c>
      <c r="CJ144" s="5" t="e">
        <f>IF('All Data'!$S146="QAI","QAI",#N/A)</f>
        <v>#N/A</v>
      </c>
      <c r="CK144" s="5" t="e">
        <f>IF('All Data'!$S146="FSA","FSA",#N/A)</f>
        <v>#N/A</v>
      </c>
      <c r="CL144" s="46" t="e">
        <f>IF('All Data'!$S146="SNC","SNC",#N/A)</f>
        <v>#N/A</v>
      </c>
      <c r="CM144" s="44">
        <f>IF(ISBLANK('All Data'!$T146)=FALSE,'All Data'!$A146,#N/A)</f>
        <v>41218</v>
      </c>
      <c r="CN144" s="5">
        <f>IF(ISNUMBER('All Data'!$T146),'All Data'!$T146,#N/A)</f>
        <v>13</v>
      </c>
      <c r="CO144" s="5" t="e">
        <f>IF('All Data'!$T146="QAI","QAI",#N/A)</f>
        <v>#N/A</v>
      </c>
      <c r="CP144" s="5" t="e">
        <f>IF('All Data'!$T146="FSA","FSA",#N/A)</f>
        <v>#N/A</v>
      </c>
      <c r="CQ144" s="46" t="e">
        <f>IF('All Data'!$T146="SNC","SNC",#N/A)</f>
        <v>#N/A</v>
      </c>
      <c r="CR144" s="44" t="e">
        <f>IF(ISBLANK('All Data'!$U146)=FALSE,'All Data'!$A146,#N/A)</f>
        <v>#N/A</v>
      </c>
      <c r="CS144" s="5" t="e">
        <f>IF(ISNUMBER('All Data'!$U146),'All Data'!$U146,#N/A)</f>
        <v>#N/A</v>
      </c>
      <c r="CT144" s="5" t="e">
        <f>IF('All Data'!$U146="QAI","QAI",#N/A)</f>
        <v>#N/A</v>
      </c>
      <c r="CU144" s="5" t="e">
        <f>IF('All Data'!$U146="FSA","FSA",#N/A)</f>
        <v>#N/A</v>
      </c>
      <c r="CV144" s="46" t="e">
        <f>IF('All Data'!$U146="SNC","SNC",#N/A)</f>
        <v>#N/A</v>
      </c>
      <c r="CW144" s="44" t="e">
        <f>IF(ISBLANK('All Data'!$V146)=FALSE,'All Data'!$A146,#N/A)</f>
        <v>#N/A</v>
      </c>
      <c r="CX144" s="5" t="e">
        <f>IF(ISNUMBER('All Data'!$V146),'All Data'!$V146,#N/A)</f>
        <v>#N/A</v>
      </c>
      <c r="CY144" s="5" t="e">
        <f>IF('All Data'!$V146="QAI","QAI",#N/A)</f>
        <v>#N/A</v>
      </c>
      <c r="CZ144" s="5" t="e">
        <f>IF('All Data'!$V146="FSA","FSA",#N/A)</f>
        <v>#N/A</v>
      </c>
      <c r="DA144" s="46" t="e">
        <f>IF('All Data'!$V146="SNC","SNC",#N/A)</f>
        <v>#N/A</v>
      </c>
      <c r="DB144" s="44" t="e">
        <f>IF(ISBLANK('All Data'!$W146)=FALSE,'All Data'!$A146,#N/A)</f>
        <v>#N/A</v>
      </c>
      <c r="DC144" s="5" t="e">
        <f>IF(ISNUMBER('All Data'!$W146),'All Data'!$W146,#N/A)</f>
        <v>#N/A</v>
      </c>
      <c r="DD144" s="5" t="e">
        <f>IF('All Data'!$W146="QAI","QAI",#N/A)</f>
        <v>#N/A</v>
      </c>
      <c r="DE144" s="5" t="e">
        <f>IF('All Data'!$W146="FSA","FSA",#N/A)</f>
        <v>#N/A</v>
      </c>
      <c r="DF144" s="46" t="e">
        <f>IF('All Data'!$W146="SNC","SNC",#N/A)</f>
        <v>#N/A</v>
      </c>
      <c r="DK144" s="46"/>
      <c r="DN144" s="44">
        <f>'All Data'!$A146</f>
        <v>41218</v>
      </c>
    </row>
    <row r="145" spans="1:118" x14ac:dyDescent="0.25">
      <c r="A145" s="44" t="e">
        <f>IF(ISBLANK('All Data'!$B147)=FALSE,'All Data'!$A147,#N/A)</f>
        <v>#N/A</v>
      </c>
      <c r="B145" s="5" t="e">
        <f>IF(ISNUMBER('All Data'!$B147),'All Data'!$B147,#N/A)</f>
        <v>#N/A</v>
      </c>
      <c r="C145" s="5" t="e">
        <f>IF('All Data'!$B147="QAI","QAI",#N/A)</f>
        <v>#N/A</v>
      </c>
      <c r="D145" s="5" t="e">
        <f>IF('All Data'!$B147="FSA","FSA",#N/A)</f>
        <v>#N/A</v>
      </c>
      <c r="E145" s="46" t="e">
        <f>IF('All Data'!$B147="SNC","SNC",#N/A)</f>
        <v>#N/A</v>
      </c>
      <c r="F145" s="44" t="e">
        <f>IF(ISBLANK('All Data'!$C147)=FALSE,'All Data'!$A147,#N/A)</f>
        <v>#N/A</v>
      </c>
      <c r="G145" s="5" t="e">
        <f>IF(ISNUMBER('All Data'!$C147),'All Data'!$C147,#N/A)</f>
        <v>#N/A</v>
      </c>
      <c r="H145" s="5" t="e">
        <f>IF('All Data'!$C147="QAI","QAI",#N/A)</f>
        <v>#N/A</v>
      </c>
      <c r="I145" s="5" t="e">
        <f>IF('All Data'!$C147="FSA","FSA",#N/A)</f>
        <v>#N/A</v>
      </c>
      <c r="J145" s="46" t="e">
        <f>IF('All Data'!$C147="SNC","SNC",#N/A)</f>
        <v>#N/A</v>
      </c>
      <c r="K145" s="44" t="e">
        <f>IF(ISBLANK('All Data'!$D147)=FALSE,'All Data'!$A147,#N/A)</f>
        <v>#N/A</v>
      </c>
      <c r="L145" s="5" t="e">
        <f>IF(ISNUMBER('All Data'!$D147),'All Data'!$D147,#N/A)</f>
        <v>#N/A</v>
      </c>
      <c r="M145" s="5" t="e">
        <f>IF('All Data'!$D147="QAI","QAI",#N/A)</f>
        <v>#N/A</v>
      </c>
      <c r="N145" s="5" t="e">
        <f>IF('All Data'!$D147="FSA","FSA",#N/A)</f>
        <v>#N/A</v>
      </c>
      <c r="O145" s="46" t="e">
        <f>IF('All Data'!$D147="SNC","SNC",#N/A)</f>
        <v>#N/A</v>
      </c>
      <c r="P145" s="44" t="e">
        <f>IF(ISBLANK('All Data'!$E147)=FALSE,'All Data'!$A147,#N/A)</f>
        <v>#N/A</v>
      </c>
      <c r="Q145" s="5" t="e">
        <f>IF(ISNUMBER('All Data'!$E147),'All Data'!$E147,#N/A)</f>
        <v>#N/A</v>
      </c>
      <c r="R145" s="5" t="e">
        <f>IF('All Data'!$E147="QAI","QAI",#N/A)</f>
        <v>#N/A</v>
      </c>
      <c r="S145" s="5" t="e">
        <f>IF('All Data'!$E147="FSA","FSA",#N/A)</f>
        <v>#N/A</v>
      </c>
      <c r="T145" s="46" t="e">
        <f>IF('All Data'!$E147="SNC","SNC",#N/A)</f>
        <v>#N/A</v>
      </c>
      <c r="U145" s="44" t="e">
        <f>IF(ISBLANK('All Data'!$F147)=FALSE,'All Data'!$A147,#N/A)</f>
        <v>#N/A</v>
      </c>
      <c r="V145" s="5" t="e">
        <f>IF(ISNUMBER('All Data'!$F147),'All Data'!$F147,#N/A)</f>
        <v>#N/A</v>
      </c>
      <c r="W145" s="5" t="e">
        <f>IF('All Data'!$F147="QAI","QAI",#N/A)</f>
        <v>#N/A</v>
      </c>
      <c r="X145" s="5" t="e">
        <f>IF('All Data'!$F147="FSA","FSA",#N/A)</f>
        <v>#N/A</v>
      </c>
      <c r="Y145" s="46" t="e">
        <f>IF('All Data'!$F147="SNC","SNC",#N/A)</f>
        <v>#N/A</v>
      </c>
      <c r="Z145" s="44" t="e">
        <f>IF(ISBLANK('All Data'!$G147)=FALSE,'All Data'!$A147,#N/A)</f>
        <v>#N/A</v>
      </c>
      <c r="AA145" s="5" t="e">
        <f>IF(ISNUMBER('All Data'!$G147),'All Data'!$G147,#N/A)</f>
        <v>#N/A</v>
      </c>
      <c r="AB145" s="5" t="e">
        <f>IF('All Data'!$G147="QAI","QAI",#N/A)</f>
        <v>#N/A</v>
      </c>
      <c r="AC145" s="5" t="e">
        <f>IF('All Data'!$G147="FSA","FSA",#N/A)</f>
        <v>#N/A</v>
      </c>
      <c r="AD145" s="46" t="e">
        <f>IF('All Data'!$G147="SNC","SNC",#N/A)</f>
        <v>#N/A</v>
      </c>
      <c r="AE145" s="44" t="e">
        <f>IF(ISBLANK('All Data'!$H147)=FALSE,'All Data'!$A147,#N/A)</f>
        <v>#N/A</v>
      </c>
      <c r="AF145" s="5" t="e">
        <f>IF(ISNUMBER('All Data'!$H147),'All Data'!$H147,#N/A)</f>
        <v>#N/A</v>
      </c>
      <c r="AG145" s="5" t="e">
        <f>IF('All Data'!$H147="QAI","QAI",#N/A)</f>
        <v>#N/A</v>
      </c>
      <c r="AH145" s="5" t="e">
        <f>IF('All Data'!$H147="FSA","FSA",#N/A)</f>
        <v>#N/A</v>
      </c>
      <c r="AI145" s="46" t="e">
        <f>IF('All Data'!$H147="SNC","SNC",#N/A)</f>
        <v>#N/A</v>
      </c>
      <c r="AJ145" s="44" t="e">
        <f>IF(ISBLANK('All Data'!$I147)=FALSE,'All Data'!$A147,#N/A)</f>
        <v>#N/A</v>
      </c>
      <c r="AK145" s="5" t="e">
        <f>IF(ISNUMBER('All Data'!$I147),'All Data'!$I147,#N/A)</f>
        <v>#N/A</v>
      </c>
      <c r="AL145" s="5" t="e">
        <f>IF('All Data'!$I147="QAI","QAI",#N/A)</f>
        <v>#N/A</v>
      </c>
      <c r="AM145" s="5" t="e">
        <f>IF('All Data'!$I147="FSA","FSA",#N/A)</f>
        <v>#N/A</v>
      </c>
      <c r="AN145" s="46" t="e">
        <f>IF('All Data'!$I147="SNC","SNC",#N/A)</f>
        <v>#N/A</v>
      </c>
      <c r="AO145" s="44" t="e">
        <f>IF(ISBLANK('All Data'!$J147)=FALSE,'All Data'!$A147,#N/A)</f>
        <v>#N/A</v>
      </c>
      <c r="AP145" s="5" t="e">
        <f>IF(ISNUMBER('All Data'!$J147),'All Data'!$J147,#N/A)</f>
        <v>#N/A</v>
      </c>
      <c r="AQ145" s="5" t="e">
        <f>IF('All Data'!$J147="QAI","QAI",#N/A)</f>
        <v>#N/A</v>
      </c>
      <c r="AR145" s="5" t="e">
        <f>IF('All Data'!$J147="FSA","FSA",#N/A)</f>
        <v>#N/A</v>
      </c>
      <c r="AS145" s="46" t="e">
        <f>IF('All Data'!$J147="SNC","SNC",#N/A)</f>
        <v>#N/A</v>
      </c>
      <c r="AT145" s="44">
        <f>IF(ISBLANK('All Data'!$K147)=FALSE,'All Data'!$A147,#N/A)</f>
        <v>41219</v>
      </c>
      <c r="AU145" s="5">
        <f>IF(ISNUMBER('All Data'!$K147),'All Data'!$K147,#N/A)</f>
        <v>5.9</v>
      </c>
      <c r="AV145" s="5" t="e">
        <f>IF('All Data'!$K147="QAI","QAI",#N/A)</f>
        <v>#N/A</v>
      </c>
      <c r="AW145" s="5" t="e">
        <f>IF('All Data'!$K147="FSA","FSA",#N/A)</f>
        <v>#N/A</v>
      </c>
      <c r="AX145" s="46" t="e">
        <f>IF('All Data'!$K147="SNC","SNC",#N/A)</f>
        <v>#N/A</v>
      </c>
      <c r="AY145" s="44" t="e">
        <f>IF(ISBLANK('All Data'!$L147)=FALSE,'All Data'!$A147,#N/A)</f>
        <v>#N/A</v>
      </c>
      <c r="AZ145" s="5" t="e">
        <f>IF(ISNUMBER('All Data'!$L147),'All Data'!$L147,#N/A)</f>
        <v>#N/A</v>
      </c>
      <c r="BA145" s="5" t="e">
        <f>IF('All Data'!$L147="QAI","QAI",#N/A)</f>
        <v>#N/A</v>
      </c>
      <c r="BB145" s="5" t="e">
        <f>IF('All Data'!$L147="FSA","FSA",#N/A)</f>
        <v>#N/A</v>
      </c>
      <c r="BC145" s="46" t="e">
        <f>IF('All Data'!$L147="SNC","SNC",#N/A)</f>
        <v>#N/A</v>
      </c>
      <c r="BD145" s="44" t="e">
        <f>IF(ISBLANK('All Data'!$M147)=FALSE,'All Data'!$A147,#N/A)</f>
        <v>#N/A</v>
      </c>
      <c r="BE145" s="5" t="e">
        <f>IF(ISNUMBER('All Data'!$M147),'All Data'!$M147,#N/A)</f>
        <v>#N/A</v>
      </c>
      <c r="BF145" s="5" t="e">
        <f>IF('All Data'!$M147="QAI","QAI",#N/A)</f>
        <v>#N/A</v>
      </c>
      <c r="BG145" s="5" t="e">
        <f>IF('All Data'!$M147="FSA","FSA",#N/A)</f>
        <v>#N/A</v>
      </c>
      <c r="BH145" s="46" t="e">
        <f>IF('All Data'!$M147="SNC","SNC",#N/A)</f>
        <v>#N/A</v>
      </c>
      <c r="BI145" s="44" t="e">
        <f>IF(ISBLANK('All Data'!$N147)=FALSE,'All Data'!$A147,#N/A)</f>
        <v>#N/A</v>
      </c>
      <c r="BJ145" s="5" t="e">
        <f>IF(ISNUMBER('All Data'!$N147),'All Data'!$N147,#N/A)</f>
        <v>#N/A</v>
      </c>
      <c r="BK145" s="5" t="e">
        <f>IF('All Data'!$N147="QAI","QAI",#N/A)</f>
        <v>#N/A</v>
      </c>
      <c r="BL145" s="5" t="e">
        <f>IF('All Data'!$N147="FSA","FSA",#N/A)</f>
        <v>#N/A</v>
      </c>
      <c r="BM145" s="46" t="e">
        <f>IF('All Data'!$N147="SNC","SNC",#N/A)</f>
        <v>#N/A</v>
      </c>
      <c r="BN145" s="44" t="e">
        <f>IF(ISBLANK('All Data'!$O147)=FALSE,'All Data'!$A147,#N/A)</f>
        <v>#N/A</v>
      </c>
      <c r="BO145" s="5" t="e">
        <f>IF(ISNUMBER('All Data'!$O147),'All Data'!$O147,#N/A)</f>
        <v>#N/A</v>
      </c>
      <c r="BP145" s="5" t="e">
        <f>IF('All Data'!$O147="QAI","QAI",#N/A)</f>
        <v>#N/A</v>
      </c>
      <c r="BQ145" s="5" t="e">
        <f>IF('All Data'!$O147="FSA","FSA",#N/A)</f>
        <v>#N/A</v>
      </c>
      <c r="BR145" s="46" t="e">
        <f>IF('All Data'!$O147="SNC","SNC",#N/A)</f>
        <v>#N/A</v>
      </c>
      <c r="BS145" s="44" t="e">
        <f>IF(ISBLANK('All Data'!$P147)=FALSE,'All Data'!$A147,#N/A)</f>
        <v>#N/A</v>
      </c>
      <c r="BT145" s="5" t="e">
        <f>IF(ISNUMBER('All Data'!$P147),'All Data'!$P147,#N/A)</f>
        <v>#N/A</v>
      </c>
      <c r="BU145" s="5" t="e">
        <f>IF('All Data'!$P147="QAI","QAI",#N/A)</f>
        <v>#N/A</v>
      </c>
      <c r="BV145" s="5" t="e">
        <f>IF('All Data'!$P147="FSA","FSA",#N/A)</f>
        <v>#N/A</v>
      </c>
      <c r="BW145" s="46" t="e">
        <f>IF('All Data'!$P147="SNC","SNC",#N/A)</f>
        <v>#N/A</v>
      </c>
      <c r="BX145" s="44" t="e">
        <f>IF(ISBLANK('All Data'!$Q147)=FALSE,'All Data'!$A147,#N/A)</f>
        <v>#N/A</v>
      </c>
      <c r="BY145" s="5" t="e">
        <f>IF(ISNUMBER('All Data'!$Q147),'All Data'!$Q147,#N/A)</f>
        <v>#N/A</v>
      </c>
      <c r="BZ145" s="5" t="e">
        <f>IF('All Data'!$Q147="QAI","QAI",#N/A)</f>
        <v>#N/A</v>
      </c>
      <c r="CA145" s="5" t="e">
        <f>IF('All Data'!$Q147="FSA","FSA",#N/A)</f>
        <v>#N/A</v>
      </c>
      <c r="CB145" s="46" t="e">
        <f>IF('All Data'!$Q147="SNC","SNC",#N/A)</f>
        <v>#N/A</v>
      </c>
      <c r="CC145" s="44" t="e">
        <f>IF(ISBLANK('All Data'!$R147)=FALSE,'All Data'!$A147,#N/A)</f>
        <v>#N/A</v>
      </c>
      <c r="CD145" s="5" t="e">
        <f>IF(ISNUMBER('All Data'!$R147),'All Data'!$R147,#N/A)</f>
        <v>#N/A</v>
      </c>
      <c r="CE145" s="5" t="e">
        <f>IF('All Data'!$R147="QAI","QAI",#N/A)</f>
        <v>#N/A</v>
      </c>
      <c r="CF145" s="5" t="e">
        <f>IF('All Data'!$R147="FSA","FSA",#N/A)</f>
        <v>#N/A</v>
      </c>
      <c r="CG145" s="46" t="e">
        <f>IF('All Data'!$R147="SNC","SNC",#N/A)</f>
        <v>#N/A</v>
      </c>
      <c r="CH145" s="44" t="e">
        <f>IF(ISBLANK('All Data'!$S147)=FALSE,'All Data'!$A147,#N/A)</f>
        <v>#N/A</v>
      </c>
      <c r="CI145" s="5" t="e">
        <f>IF(ISNUMBER('All Data'!$S147),'All Data'!$S147,#N/A)</f>
        <v>#N/A</v>
      </c>
      <c r="CJ145" s="5" t="e">
        <f>IF('All Data'!$S147="QAI","QAI",#N/A)</f>
        <v>#N/A</v>
      </c>
      <c r="CK145" s="5" t="e">
        <f>IF('All Data'!$S147="FSA","FSA",#N/A)</f>
        <v>#N/A</v>
      </c>
      <c r="CL145" s="46" t="e">
        <f>IF('All Data'!$S147="SNC","SNC",#N/A)</f>
        <v>#N/A</v>
      </c>
      <c r="CM145" s="44" t="e">
        <f>IF(ISBLANK('All Data'!$T147)=FALSE,'All Data'!$A147,#N/A)</f>
        <v>#N/A</v>
      </c>
      <c r="CN145" s="5" t="e">
        <f>IF(ISNUMBER('All Data'!$T147),'All Data'!$T147,#N/A)</f>
        <v>#N/A</v>
      </c>
      <c r="CO145" s="5" t="e">
        <f>IF('All Data'!$T147="QAI","QAI",#N/A)</f>
        <v>#N/A</v>
      </c>
      <c r="CP145" s="5" t="e">
        <f>IF('All Data'!$T147="FSA","FSA",#N/A)</f>
        <v>#N/A</v>
      </c>
      <c r="CQ145" s="46" t="e">
        <f>IF('All Data'!$T147="SNC","SNC",#N/A)</f>
        <v>#N/A</v>
      </c>
      <c r="CR145" s="44" t="e">
        <f>IF(ISBLANK('All Data'!$U147)=FALSE,'All Data'!$A147,#N/A)</f>
        <v>#N/A</v>
      </c>
      <c r="CS145" s="5" t="e">
        <f>IF(ISNUMBER('All Data'!$U147),'All Data'!$U147,#N/A)</f>
        <v>#N/A</v>
      </c>
      <c r="CT145" s="5" t="e">
        <f>IF('All Data'!$U147="QAI","QAI",#N/A)</f>
        <v>#N/A</v>
      </c>
      <c r="CU145" s="5" t="e">
        <f>IF('All Data'!$U147="FSA","FSA",#N/A)</f>
        <v>#N/A</v>
      </c>
      <c r="CV145" s="46" t="e">
        <f>IF('All Data'!$U147="SNC","SNC",#N/A)</f>
        <v>#N/A</v>
      </c>
      <c r="CW145" s="44" t="e">
        <f>IF(ISBLANK('All Data'!$V147)=FALSE,'All Data'!$A147,#N/A)</f>
        <v>#N/A</v>
      </c>
      <c r="CX145" s="5" t="e">
        <f>IF(ISNUMBER('All Data'!$V147),'All Data'!$V147,#N/A)</f>
        <v>#N/A</v>
      </c>
      <c r="CY145" s="5" t="e">
        <f>IF('All Data'!$V147="QAI","QAI",#N/A)</f>
        <v>#N/A</v>
      </c>
      <c r="CZ145" s="5" t="e">
        <f>IF('All Data'!$V147="FSA","FSA",#N/A)</f>
        <v>#N/A</v>
      </c>
      <c r="DA145" s="46" t="e">
        <f>IF('All Data'!$V147="SNC","SNC",#N/A)</f>
        <v>#N/A</v>
      </c>
      <c r="DB145" s="44" t="e">
        <f>IF(ISBLANK('All Data'!$W147)=FALSE,'All Data'!$A147,#N/A)</f>
        <v>#N/A</v>
      </c>
      <c r="DC145" s="5" t="e">
        <f>IF(ISNUMBER('All Data'!$W147),'All Data'!$W147,#N/A)</f>
        <v>#N/A</v>
      </c>
      <c r="DD145" s="5" t="e">
        <f>IF('All Data'!$W147="QAI","QAI",#N/A)</f>
        <v>#N/A</v>
      </c>
      <c r="DE145" s="5" t="e">
        <f>IF('All Data'!$W147="FSA","FSA",#N/A)</f>
        <v>#N/A</v>
      </c>
      <c r="DF145" s="46" t="e">
        <f>IF('All Data'!$W147="SNC","SNC",#N/A)</f>
        <v>#N/A</v>
      </c>
      <c r="DK145" s="46"/>
      <c r="DN145" s="44">
        <f>'All Data'!$A147</f>
        <v>41219</v>
      </c>
    </row>
    <row r="146" spans="1:118" x14ac:dyDescent="0.25">
      <c r="A146" s="44">
        <f>IF(ISBLANK('All Data'!$B148)=FALSE,'All Data'!$A148,#N/A)</f>
        <v>41224</v>
      </c>
      <c r="B146" s="5">
        <f>IF(ISNUMBER('All Data'!$B148),'All Data'!$B148,#N/A)</f>
        <v>6.4</v>
      </c>
      <c r="C146" s="5" t="e">
        <f>IF('All Data'!$B148="QAI","QAI",#N/A)</f>
        <v>#N/A</v>
      </c>
      <c r="D146" s="5" t="e">
        <f>IF('All Data'!$B148="FSA","FSA",#N/A)</f>
        <v>#N/A</v>
      </c>
      <c r="E146" s="46" t="e">
        <f>IF('All Data'!$B148="SNC","SNC",#N/A)</f>
        <v>#N/A</v>
      </c>
      <c r="F146" s="44">
        <f>IF(ISBLANK('All Data'!$C148)=FALSE,'All Data'!$A148,#N/A)</f>
        <v>41224</v>
      </c>
      <c r="G146" s="5">
        <f>IF(ISNUMBER('All Data'!$C148),'All Data'!$C148,#N/A)</f>
        <v>3.9</v>
      </c>
      <c r="H146" s="5" t="e">
        <f>IF('All Data'!$C148="QAI","QAI",#N/A)</f>
        <v>#N/A</v>
      </c>
      <c r="I146" s="5" t="e">
        <f>IF('All Data'!$C148="FSA","FSA",#N/A)</f>
        <v>#N/A</v>
      </c>
      <c r="J146" s="46" t="e">
        <f>IF('All Data'!$C148="SNC","SNC",#N/A)</f>
        <v>#N/A</v>
      </c>
      <c r="K146" s="44" t="e">
        <f>IF(ISBLANK('All Data'!$D148)=FALSE,'All Data'!$A148,#N/A)</f>
        <v>#N/A</v>
      </c>
      <c r="L146" s="5" t="e">
        <f>IF(ISNUMBER('All Data'!$D148),'All Data'!$D148,#N/A)</f>
        <v>#N/A</v>
      </c>
      <c r="M146" s="5" t="e">
        <f>IF('All Data'!$D148="QAI","QAI",#N/A)</f>
        <v>#N/A</v>
      </c>
      <c r="N146" s="5" t="e">
        <f>IF('All Data'!$D148="FSA","FSA",#N/A)</f>
        <v>#N/A</v>
      </c>
      <c r="O146" s="46" t="e">
        <f>IF('All Data'!$D148="SNC","SNC",#N/A)</f>
        <v>#N/A</v>
      </c>
      <c r="P146" s="44" t="e">
        <f>IF(ISBLANK('All Data'!$E148)=FALSE,'All Data'!$A148,#N/A)</f>
        <v>#N/A</v>
      </c>
      <c r="Q146" s="5" t="e">
        <f>IF(ISNUMBER('All Data'!$E148),'All Data'!$E148,#N/A)</f>
        <v>#N/A</v>
      </c>
      <c r="R146" s="5" t="e">
        <f>IF('All Data'!$E148="QAI","QAI",#N/A)</f>
        <v>#N/A</v>
      </c>
      <c r="S146" s="5" t="e">
        <f>IF('All Data'!$E148="FSA","FSA",#N/A)</f>
        <v>#N/A</v>
      </c>
      <c r="T146" s="46" t="e">
        <f>IF('All Data'!$E148="SNC","SNC",#N/A)</f>
        <v>#N/A</v>
      </c>
      <c r="U146" s="44" t="e">
        <f>IF(ISBLANK('All Data'!$F148)=FALSE,'All Data'!$A148,#N/A)</f>
        <v>#N/A</v>
      </c>
      <c r="V146" s="5" t="e">
        <f>IF(ISNUMBER('All Data'!$F148),'All Data'!$F148,#N/A)</f>
        <v>#N/A</v>
      </c>
      <c r="W146" s="5" t="e">
        <f>IF('All Data'!$F148="QAI","QAI",#N/A)</f>
        <v>#N/A</v>
      </c>
      <c r="X146" s="5" t="e">
        <f>IF('All Data'!$F148="FSA","FSA",#N/A)</f>
        <v>#N/A</v>
      </c>
      <c r="Y146" s="46" t="e">
        <f>IF('All Data'!$F148="SNC","SNC",#N/A)</f>
        <v>#N/A</v>
      </c>
      <c r="Z146" s="44" t="e">
        <f>IF(ISBLANK('All Data'!$G148)=FALSE,'All Data'!$A148,#N/A)</f>
        <v>#N/A</v>
      </c>
      <c r="AA146" s="5" t="e">
        <f>IF(ISNUMBER('All Data'!$G148),'All Data'!$G148,#N/A)</f>
        <v>#N/A</v>
      </c>
      <c r="AB146" s="5" t="e">
        <f>IF('All Data'!$G148="QAI","QAI",#N/A)</f>
        <v>#N/A</v>
      </c>
      <c r="AC146" s="5" t="e">
        <f>IF('All Data'!$G148="FSA","FSA",#N/A)</f>
        <v>#N/A</v>
      </c>
      <c r="AD146" s="46" t="e">
        <f>IF('All Data'!$G148="SNC","SNC",#N/A)</f>
        <v>#N/A</v>
      </c>
      <c r="AE146" s="44" t="e">
        <f>IF(ISBLANK('All Data'!$H148)=FALSE,'All Data'!$A148,#N/A)</f>
        <v>#N/A</v>
      </c>
      <c r="AF146" s="5" t="e">
        <f>IF(ISNUMBER('All Data'!$H148),'All Data'!$H148,#N/A)</f>
        <v>#N/A</v>
      </c>
      <c r="AG146" s="5" t="e">
        <f>IF('All Data'!$H148="QAI","QAI",#N/A)</f>
        <v>#N/A</v>
      </c>
      <c r="AH146" s="5" t="e">
        <f>IF('All Data'!$H148="FSA","FSA",#N/A)</f>
        <v>#N/A</v>
      </c>
      <c r="AI146" s="46" t="e">
        <f>IF('All Data'!$H148="SNC","SNC",#N/A)</f>
        <v>#N/A</v>
      </c>
      <c r="AJ146" s="44" t="e">
        <f>IF(ISBLANK('All Data'!$I148)=FALSE,'All Data'!$A148,#N/A)</f>
        <v>#N/A</v>
      </c>
      <c r="AK146" s="5" t="e">
        <f>IF(ISNUMBER('All Data'!$I148),'All Data'!$I148,#N/A)</f>
        <v>#N/A</v>
      </c>
      <c r="AL146" s="5" t="e">
        <f>IF('All Data'!$I148="QAI","QAI",#N/A)</f>
        <v>#N/A</v>
      </c>
      <c r="AM146" s="5" t="e">
        <f>IF('All Data'!$I148="FSA","FSA",#N/A)</f>
        <v>#N/A</v>
      </c>
      <c r="AN146" s="46" t="e">
        <f>IF('All Data'!$I148="SNC","SNC",#N/A)</f>
        <v>#N/A</v>
      </c>
      <c r="AO146" s="44" t="e">
        <f>IF(ISBLANK('All Data'!$J148)=FALSE,'All Data'!$A148,#N/A)</f>
        <v>#N/A</v>
      </c>
      <c r="AP146" s="5" t="e">
        <f>IF(ISNUMBER('All Data'!$J148),'All Data'!$J148,#N/A)</f>
        <v>#N/A</v>
      </c>
      <c r="AQ146" s="5" t="e">
        <f>IF('All Data'!$J148="QAI","QAI",#N/A)</f>
        <v>#N/A</v>
      </c>
      <c r="AR146" s="5" t="e">
        <f>IF('All Data'!$J148="FSA","FSA",#N/A)</f>
        <v>#N/A</v>
      </c>
      <c r="AS146" s="46" t="e">
        <f>IF('All Data'!$J148="SNC","SNC",#N/A)</f>
        <v>#N/A</v>
      </c>
      <c r="AT146" s="44">
        <f>IF(ISBLANK('All Data'!$K148)=FALSE,'All Data'!$A148,#N/A)</f>
        <v>41224</v>
      </c>
      <c r="AV146" s="5" t="e">
        <f>IF('All Data'!$K148="QAI","QAI",#N/A)</f>
        <v>#N/A</v>
      </c>
      <c r="AW146" s="5" t="e">
        <f>IF('All Data'!$K148="FSA","FSA",#N/A)</f>
        <v>#N/A</v>
      </c>
      <c r="AX146" s="46" t="str">
        <f>IF('All Data'!$K148="SNC","SNC",#N/A)</f>
        <v>SNC</v>
      </c>
      <c r="AY146" s="44" t="e">
        <f>IF(ISBLANK('All Data'!$L148)=FALSE,'All Data'!$A148,#N/A)</f>
        <v>#N/A</v>
      </c>
      <c r="AZ146" s="5" t="e">
        <f>IF(ISNUMBER('All Data'!$L148),'All Data'!$L148,#N/A)</f>
        <v>#N/A</v>
      </c>
      <c r="BA146" s="5" t="e">
        <f>IF('All Data'!$L148="QAI","QAI",#N/A)</f>
        <v>#N/A</v>
      </c>
      <c r="BB146" s="5" t="e">
        <f>IF('All Data'!$L148="FSA","FSA",#N/A)</f>
        <v>#N/A</v>
      </c>
      <c r="BC146" s="46" t="e">
        <f>IF('All Data'!$L148="SNC","SNC",#N/A)</f>
        <v>#N/A</v>
      </c>
      <c r="BD146" s="44" t="e">
        <f>IF(ISBLANK('All Data'!$M148)=FALSE,'All Data'!$A148,#N/A)</f>
        <v>#N/A</v>
      </c>
      <c r="BE146" s="5" t="e">
        <f>IF(ISNUMBER('All Data'!$M148),'All Data'!$M148,#N/A)</f>
        <v>#N/A</v>
      </c>
      <c r="BF146" s="5" t="e">
        <f>IF('All Data'!$M148="QAI","QAI",#N/A)</f>
        <v>#N/A</v>
      </c>
      <c r="BG146" s="5" t="e">
        <f>IF('All Data'!$M148="FSA","FSA",#N/A)</f>
        <v>#N/A</v>
      </c>
      <c r="BH146" s="46" t="e">
        <f>IF('All Data'!$M148="SNC","SNC",#N/A)</f>
        <v>#N/A</v>
      </c>
      <c r="BI146" s="44">
        <f>IF(ISBLANK('All Data'!$N148)=FALSE,'All Data'!$A148,#N/A)</f>
        <v>41224</v>
      </c>
      <c r="BJ146" s="5">
        <f>IF(ISNUMBER('All Data'!$N148),'All Data'!$N148,#N/A)</f>
        <v>15</v>
      </c>
      <c r="BK146" s="5" t="e">
        <f>IF('All Data'!$N148="QAI","QAI",#N/A)</f>
        <v>#N/A</v>
      </c>
      <c r="BL146" s="5" t="e">
        <f>IF('All Data'!$N148="FSA","FSA",#N/A)</f>
        <v>#N/A</v>
      </c>
      <c r="BM146" s="46" t="e">
        <f>IF('All Data'!$N148="SNC","SNC",#N/A)</f>
        <v>#N/A</v>
      </c>
      <c r="BN146" s="44" t="e">
        <f>IF(ISBLANK('All Data'!$O148)=FALSE,'All Data'!$A148,#N/A)</f>
        <v>#N/A</v>
      </c>
      <c r="BO146" s="5" t="e">
        <f>IF(ISNUMBER('All Data'!$O148),'All Data'!$O148,#N/A)</f>
        <v>#N/A</v>
      </c>
      <c r="BP146" s="5" t="e">
        <f>IF('All Data'!$O148="QAI","QAI",#N/A)</f>
        <v>#N/A</v>
      </c>
      <c r="BQ146" s="5" t="e">
        <f>IF('All Data'!$O148="FSA","FSA",#N/A)</f>
        <v>#N/A</v>
      </c>
      <c r="BR146" s="46" t="e">
        <f>IF('All Data'!$O148="SNC","SNC",#N/A)</f>
        <v>#N/A</v>
      </c>
      <c r="BS146" s="44">
        <f>IF(ISBLANK('All Data'!$P148)=FALSE,'All Data'!$A148,#N/A)</f>
        <v>41224</v>
      </c>
      <c r="BT146" s="5">
        <f>IF(ISNUMBER('All Data'!$P148),'All Data'!$P148,#N/A)</f>
        <v>4.5999999999999996</v>
      </c>
      <c r="BU146" s="5" t="e">
        <f>IF('All Data'!$P148="QAI","QAI",#N/A)</f>
        <v>#N/A</v>
      </c>
      <c r="BV146" s="5" t="e">
        <f>IF('All Data'!$P148="FSA","FSA",#N/A)</f>
        <v>#N/A</v>
      </c>
      <c r="BW146" s="46" t="e">
        <f>IF('All Data'!$P148="SNC","SNC",#N/A)</f>
        <v>#N/A</v>
      </c>
      <c r="BX146" s="44" t="e">
        <f>IF(ISBLANK('All Data'!$Q148)=FALSE,'All Data'!$A148,#N/A)</f>
        <v>#N/A</v>
      </c>
      <c r="BY146" s="5" t="e">
        <f>IF(ISNUMBER('All Data'!$Q148),'All Data'!$Q148,#N/A)</f>
        <v>#N/A</v>
      </c>
      <c r="BZ146" s="5" t="e">
        <f>IF('All Data'!$Q148="QAI","QAI",#N/A)</f>
        <v>#N/A</v>
      </c>
      <c r="CA146" s="5" t="e">
        <f>IF('All Data'!$Q148="FSA","FSA",#N/A)</f>
        <v>#N/A</v>
      </c>
      <c r="CB146" s="46" t="e">
        <f>IF('All Data'!$Q148="SNC","SNC",#N/A)</f>
        <v>#N/A</v>
      </c>
      <c r="CC146" s="44" t="e">
        <f>IF(ISBLANK('All Data'!$R148)=FALSE,'All Data'!$A148,#N/A)</f>
        <v>#N/A</v>
      </c>
      <c r="CD146" s="5" t="e">
        <f>IF(ISNUMBER('All Data'!$R148),'All Data'!$R148,#N/A)</f>
        <v>#N/A</v>
      </c>
      <c r="CE146" s="5" t="e">
        <f>IF('All Data'!$R148="QAI","QAI",#N/A)</f>
        <v>#N/A</v>
      </c>
      <c r="CF146" s="5" t="e">
        <f>IF('All Data'!$R148="FSA","FSA",#N/A)</f>
        <v>#N/A</v>
      </c>
      <c r="CG146" s="46" t="e">
        <f>IF('All Data'!$R148="SNC","SNC",#N/A)</f>
        <v>#N/A</v>
      </c>
      <c r="CH146" s="44" t="e">
        <f>IF(ISBLANK('All Data'!$S148)=FALSE,'All Data'!$A148,#N/A)</f>
        <v>#N/A</v>
      </c>
      <c r="CI146" s="5" t="e">
        <f>IF(ISNUMBER('All Data'!$S148),'All Data'!$S148,#N/A)</f>
        <v>#N/A</v>
      </c>
      <c r="CJ146" s="5" t="e">
        <f>IF('All Data'!$S148="QAI","QAI",#N/A)</f>
        <v>#N/A</v>
      </c>
      <c r="CK146" s="5" t="e">
        <f>IF('All Data'!$S148="FSA","FSA",#N/A)</f>
        <v>#N/A</v>
      </c>
      <c r="CL146" s="46" t="e">
        <f>IF('All Data'!$S148="SNC","SNC",#N/A)</f>
        <v>#N/A</v>
      </c>
      <c r="CM146" s="44">
        <f>IF(ISBLANK('All Data'!$T148)=FALSE,'All Data'!$A148,#N/A)</f>
        <v>41224</v>
      </c>
      <c r="CN146" s="5">
        <f>IF(ISNUMBER('All Data'!$T148),'All Data'!$T148,#N/A)</f>
        <v>7</v>
      </c>
      <c r="CO146" s="5" t="e">
        <f>IF('All Data'!$T148="QAI","QAI",#N/A)</f>
        <v>#N/A</v>
      </c>
      <c r="CP146" s="5" t="e">
        <f>IF('All Data'!$T148="FSA","FSA",#N/A)</f>
        <v>#N/A</v>
      </c>
      <c r="CQ146" s="46" t="e">
        <f>IF('All Data'!$T148="SNC","SNC",#N/A)</f>
        <v>#N/A</v>
      </c>
      <c r="CR146" s="44" t="e">
        <f>IF(ISBLANK('All Data'!$U148)=FALSE,'All Data'!$A148,#N/A)</f>
        <v>#N/A</v>
      </c>
      <c r="CS146" s="5" t="e">
        <f>IF(ISNUMBER('All Data'!$U148),'All Data'!$U148,#N/A)</f>
        <v>#N/A</v>
      </c>
      <c r="CT146" s="5" t="e">
        <f>IF('All Data'!$U148="QAI","QAI",#N/A)</f>
        <v>#N/A</v>
      </c>
      <c r="CU146" s="5" t="e">
        <f>IF('All Data'!$U148="FSA","FSA",#N/A)</f>
        <v>#N/A</v>
      </c>
      <c r="CV146" s="46" t="e">
        <f>IF('All Data'!$U148="SNC","SNC",#N/A)</f>
        <v>#N/A</v>
      </c>
      <c r="CW146" s="44" t="e">
        <f>IF(ISBLANK('All Data'!$V148)=FALSE,'All Data'!$A148,#N/A)</f>
        <v>#N/A</v>
      </c>
      <c r="CX146" s="5" t="e">
        <f>IF(ISNUMBER('All Data'!$V148),'All Data'!$V148,#N/A)</f>
        <v>#N/A</v>
      </c>
      <c r="CY146" s="5" t="e">
        <f>IF('All Data'!$V148="QAI","QAI",#N/A)</f>
        <v>#N/A</v>
      </c>
      <c r="CZ146" s="5" t="e">
        <f>IF('All Data'!$V148="FSA","FSA",#N/A)</f>
        <v>#N/A</v>
      </c>
      <c r="DA146" s="46" t="e">
        <f>IF('All Data'!$V148="SNC","SNC",#N/A)</f>
        <v>#N/A</v>
      </c>
      <c r="DB146" s="44" t="e">
        <f>IF(ISBLANK('All Data'!$W148)=FALSE,'All Data'!$A148,#N/A)</f>
        <v>#N/A</v>
      </c>
      <c r="DC146" s="5" t="e">
        <f>IF(ISNUMBER('All Data'!$W148),'All Data'!$W148,#N/A)</f>
        <v>#N/A</v>
      </c>
      <c r="DD146" s="5" t="e">
        <f>IF('All Data'!$W148="QAI","QAI",#N/A)</f>
        <v>#N/A</v>
      </c>
      <c r="DE146" s="5" t="e">
        <f>IF('All Data'!$W148="FSA","FSA",#N/A)</f>
        <v>#N/A</v>
      </c>
      <c r="DF146" s="46" t="e">
        <f>IF('All Data'!$W148="SNC","SNC",#N/A)</f>
        <v>#N/A</v>
      </c>
      <c r="DK146" s="46"/>
      <c r="DN146" s="44">
        <f>'All Data'!$A148</f>
        <v>41224</v>
      </c>
    </row>
    <row r="147" spans="1:118" x14ac:dyDescent="0.25">
      <c r="A147" s="44" t="e">
        <f>IF(ISBLANK('All Data'!$B149)=FALSE,'All Data'!$A149,#N/A)</f>
        <v>#N/A</v>
      </c>
      <c r="B147" s="5" t="e">
        <f>IF(ISNUMBER('All Data'!$B149),'All Data'!$B149,#N/A)</f>
        <v>#N/A</v>
      </c>
      <c r="C147" s="5" t="e">
        <f>IF('All Data'!$B149="QAI","QAI",#N/A)</f>
        <v>#N/A</v>
      </c>
      <c r="D147" s="5" t="e">
        <f>IF('All Data'!$B149="FSA","FSA",#N/A)</f>
        <v>#N/A</v>
      </c>
      <c r="E147" s="46" t="e">
        <f>IF('All Data'!$B149="SNC","SNC",#N/A)</f>
        <v>#N/A</v>
      </c>
      <c r="F147" s="44" t="e">
        <f>IF(ISBLANK('All Data'!$C149)=FALSE,'All Data'!$A149,#N/A)</f>
        <v>#N/A</v>
      </c>
      <c r="G147" s="5" t="e">
        <f>IF(ISNUMBER('All Data'!$C149),'All Data'!$C149,#N/A)</f>
        <v>#N/A</v>
      </c>
      <c r="H147" s="5" t="e">
        <f>IF('All Data'!$C149="QAI","QAI",#N/A)</f>
        <v>#N/A</v>
      </c>
      <c r="I147" s="5" t="e">
        <f>IF('All Data'!$C149="FSA","FSA",#N/A)</f>
        <v>#N/A</v>
      </c>
      <c r="J147" s="46" t="e">
        <f>IF('All Data'!$C149="SNC","SNC",#N/A)</f>
        <v>#N/A</v>
      </c>
      <c r="K147" s="44" t="e">
        <f>IF(ISBLANK('All Data'!$D149)=FALSE,'All Data'!$A149,#N/A)</f>
        <v>#N/A</v>
      </c>
      <c r="L147" s="5" t="e">
        <f>IF(ISNUMBER('All Data'!$D149),'All Data'!$D149,#N/A)</f>
        <v>#N/A</v>
      </c>
      <c r="M147" s="5" t="e">
        <f>IF('All Data'!$D149="QAI","QAI",#N/A)</f>
        <v>#N/A</v>
      </c>
      <c r="N147" s="5" t="e">
        <f>IF('All Data'!$D149="FSA","FSA",#N/A)</f>
        <v>#N/A</v>
      </c>
      <c r="O147" s="46" t="e">
        <f>IF('All Data'!$D149="SNC","SNC",#N/A)</f>
        <v>#N/A</v>
      </c>
      <c r="P147" s="44" t="e">
        <f>IF(ISBLANK('All Data'!$E149)=FALSE,'All Data'!$A149,#N/A)</f>
        <v>#N/A</v>
      </c>
      <c r="Q147" s="5" t="e">
        <f>IF(ISNUMBER('All Data'!$E149),'All Data'!$E149,#N/A)</f>
        <v>#N/A</v>
      </c>
      <c r="R147" s="5" t="e">
        <f>IF('All Data'!$E149="QAI","QAI",#N/A)</f>
        <v>#N/A</v>
      </c>
      <c r="S147" s="5" t="e">
        <f>IF('All Data'!$E149="FSA","FSA",#N/A)</f>
        <v>#N/A</v>
      </c>
      <c r="T147" s="46" t="e">
        <f>IF('All Data'!$E149="SNC","SNC",#N/A)</f>
        <v>#N/A</v>
      </c>
      <c r="U147" s="44" t="e">
        <f>IF(ISBLANK('All Data'!$F149)=FALSE,'All Data'!$A149,#N/A)</f>
        <v>#N/A</v>
      </c>
      <c r="V147" s="5" t="e">
        <f>IF(ISNUMBER('All Data'!$F149),'All Data'!$F149,#N/A)</f>
        <v>#N/A</v>
      </c>
      <c r="W147" s="5" t="e">
        <f>IF('All Data'!$F149="QAI","QAI",#N/A)</f>
        <v>#N/A</v>
      </c>
      <c r="X147" s="5" t="e">
        <f>IF('All Data'!$F149="FSA","FSA",#N/A)</f>
        <v>#N/A</v>
      </c>
      <c r="Y147" s="46" t="e">
        <f>IF('All Data'!$F149="SNC","SNC",#N/A)</f>
        <v>#N/A</v>
      </c>
      <c r="Z147" s="44" t="e">
        <f>IF(ISBLANK('All Data'!$G149)=FALSE,'All Data'!$A149,#N/A)</f>
        <v>#N/A</v>
      </c>
      <c r="AA147" s="5" t="e">
        <f>IF(ISNUMBER('All Data'!$G149),'All Data'!$G149,#N/A)</f>
        <v>#N/A</v>
      </c>
      <c r="AB147" s="5" t="e">
        <f>IF('All Data'!$G149="QAI","QAI",#N/A)</f>
        <v>#N/A</v>
      </c>
      <c r="AC147" s="5" t="e">
        <f>IF('All Data'!$G149="FSA","FSA",#N/A)</f>
        <v>#N/A</v>
      </c>
      <c r="AD147" s="46" t="e">
        <f>IF('All Data'!$G149="SNC","SNC",#N/A)</f>
        <v>#N/A</v>
      </c>
      <c r="AE147" s="44" t="e">
        <f>IF(ISBLANK('All Data'!$H149)=FALSE,'All Data'!$A149,#N/A)</f>
        <v>#N/A</v>
      </c>
      <c r="AF147" s="5" t="e">
        <f>IF(ISNUMBER('All Data'!$H149),'All Data'!$H149,#N/A)</f>
        <v>#N/A</v>
      </c>
      <c r="AG147" s="5" t="e">
        <f>IF('All Data'!$H149="QAI","QAI",#N/A)</f>
        <v>#N/A</v>
      </c>
      <c r="AH147" s="5" t="e">
        <f>IF('All Data'!$H149="FSA","FSA",#N/A)</f>
        <v>#N/A</v>
      </c>
      <c r="AI147" s="46" t="e">
        <f>IF('All Data'!$H149="SNC","SNC",#N/A)</f>
        <v>#N/A</v>
      </c>
      <c r="AJ147" s="44" t="e">
        <f>IF(ISBLANK('All Data'!$I149)=FALSE,'All Data'!$A149,#N/A)</f>
        <v>#N/A</v>
      </c>
      <c r="AK147" s="5" t="e">
        <f>IF(ISNUMBER('All Data'!$I149),'All Data'!$I149,#N/A)</f>
        <v>#N/A</v>
      </c>
      <c r="AL147" s="5" t="e">
        <f>IF('All Data'!$I149="QAI","QAI",#N/A)</f>
        <v>#N/A</v>
      </c>
      <c r="AM147" s="5" t="e">
        <f>IF('All Data'!$I149="FSA","FSA",#N/A)</f>
        <v>#N/A</v>
      </c>
      <c r="AN147" s="46" t="e">
        <f>IF('All Data'!$I149="SNC","SNC",#N/A)</f>
        <v>#N/A</v>
      </c>
      <c r="AO147" s="44" t="e">
        <f>IF(ISBLANK('All Data'!$J149)=FALSE,'All Data'!$A149,#N/A)</f>
        <v>#N/A</v>
      </c>
      <c r="AP147" s="5" t="e">
        <f>IF(ISNUMBER('All Data'!$J149),'All Data'!$J149,#N/A)</f>
        <v>#N/A</v>
      </c>
      <c r="AQ147" s="5" t="e">
        <f>IF('All Data'!$J149="QAI","QAI",#N/A)</f>
        <v>#N/A</v>
      </c>
      <c r="AR147" s="5" t="e">
        <f>IF('All Data'!$J149="FSA","FSA",#N/A)</f>
        <v>#N/A</v>
      </c>
      <c r="AS147" s="46" t="e">
        <f>IF('All Data'!$J149="SNC","SNC",#N/A)</f>
        <v>#N/A</v>
      </c>
      <c r="AT147" s="44">
        <f>IF(ISBLANK('All Data'!$K149)=FALSE,'All Data'!$A149,#N/A)</f>
        <v>41225</v>
      </c>
      <c r="AU147" s="5">
        <f>IF(ISNUMBER('All Data'!$K149),'All Data'!$K149,#N/A)</f>
        <v>6.7</v>
      </c>
      <c r="AV147" s="5" t="e">
        <f>IF('All Data'!$K149="QAI","QAI",#N/A)</f>
        <v>#N/A</v>
      </c>
      <c r="AW147" s="5" t="e">
        <f>IF('All Data'!$K149="FSA","FSA",#N/A)</f>
        <v>#N/A</v>
      </c>
      <c r="AX147" s="46" t="e">
        <f>IF('All Data'!$K149="SNC","SNC",#N/A)</f>
        <v>#N/A</v>
      </c>
      <c r="AY147" s="44" t="e">
        <f>IF(ISBLANK('All Data'!$L149)=FALSE,'All Data'!$A149,#N/A)</f>
        <v>#N/A</v>
      </c>
      <c r="AZ147" s="5" t="e">
        <f>IF(ISNUMBER('All Data'!$L149),'All Data'!$L149,#N/A)</f>
        <v>#N/A</v>
      </c>
      <c r="BA147" s="5" t="e">
        <f>IF('All Data'!$L149="QAI","QAI",#N/A)</f>
        <v>#N/A</v>
      </c>
      <c r="BB147" s="5" t="e">
        <f>IF('All Data'!$L149="FSA","FSA",#N/A)</f>
        <v>#N/A</v>
      </c>
      <c r="BC147" s="46" t="e">
        <f>IF('All Data'!$L149="SNC","SNC",#N/A)</f>
        <v>#N/A</v>
      </c>
      <c r="BD147" s="44" t="e">
        <f>IF(ISBLANK('All Data'!$M149)=FALSE,'All Data'!$A149,#N/A)</f>
        <v>#N/A</v>
      </c>
      <c r="BE147" s="5" t="e">
        <f>IF(ISNUMBER('All Data'!$M149),'All Data'!$M149,#N/A)</f>
        <v>#N/A</v>
      </c>
      <c r="BF147" s="5" t="e">
        <f>IF('All Data'!$M149="QAI","QAI",#N/A)</f>
        <v>#N/A</v>
      </c>
      <c r="BG147" s="5" t="e">
        <f>IF('All Data'!$M149="FSA","FSA",#N/A)</f>
        <v>#N/A</v>
      </c>
      <c r="BH147" s="46" t="e">
        <f>IF('All Data'!$M149="SNC","SNC",#N/A)</f>
        <v>#N/A</v>
      </c>
      <c r="BI147" s="44" t="e">
        <f>IF(ISBLANK('All Data'!$N149)=FALSE,'All Data'!$A149,#N/A)</f>
        <v>#N/A</v>
      </c>
      <c r="BJ147" s="5" t="e">
        <f>IF(ISNUMBER('All Data'!$N149),'All Data'!$N149,#N/A)</f>
        <v>#N/A</v>
      </c>
      <c r="BK147" s="5" t="e">
        <f>IF('All Data'!$N149="QAI","QAI",#N/A)</f>
        <v>#N/A</v>
      </c>
      <c r="BL147" s="5" t="e">
        <f>IF('All Data'!$N149="FSA","FSA",#N/A)</f>
        <v>#N/A</v>
      </c>
      <c r="BM147" s="46" t="e">
        <f>IF('All Data'!$N149="SNC","SNC",#N/A)</f>
        <v>#N/A</v>
      </c>
      <c r="BN147" s="44" t="e">
        <f>IF(ISBLANK('All Data'!$O149)=FALSE,'All Data'!$A149,#N/A)</f>
        <v>#N/A</v>
      </c>
      <c r="BO147" s="5" t="e">
        <f>IF(ISNUMBER('All Data'!$O149),'All Data'!$O149,#N/A)</f>
        <v>#N/A</v>
      </c>
      <c r="BP147" s="5" t="e">
        <f>IF('All Data'!$O149="QAI","QAI",#N/A)</f>
        <v>#N/A</v>
      </c>
      <c r="BQ147" s="5" t="e">
        <f>IF('All Data'!$O149="FSA","FSA",#N/A)</f>
        <v>#N/A</v>
      </c>
      <c r="BR147" s="46" t="e">
        <f>IF('All Data'!$O149="SNC","SNC",#N/A)</f>
        <v>#N/A</v>
      </c>
      <c r="BS147" s="44" t="e">
        <f>IF(ISBLANK('All Data'!$P149)=FALSE,'All Data'!$A149,#N/A)</f>
        <v>#N/A</v>
      </c>
      <c r="BT147" s="5" t="e">
        <f>IF(ISNUMBER('All Data'!$P149),'All Data'!$P149,#N/A)</f>
        <v>#N/A</v>
      </c>
      <c r="BU147" s="5" t="e">
        <f>IF('All Data'!$P149="QAI","QAI",#N/A)</f>
        <v>#N/A</v>
      </c>
      <c r="BV147" s="5" t="e">
        <f>IF('All Data'!$P149="FSA","FSA",#N/A)</f>
        <v>#N/A</v>
      </c>
      <c r="BW147" s="46" t="e">
        <f>IF('All Data'!$P149="SNC","SNC",#N/A)</f>
        <v>#N/A</v>
      </c>
      <c r="BX147" s="44" t="e">
        <f>IF(ISBLANK('All Data'!$Q149)=FALSE,'All Data'!$A149,#N/A)</f>
        <v>#N/A</v>
      </c>
      <c r="BY147" s="5" t="e">
        <f>IF(ISNUMBER('All Data'!$Q149),'All Data'!$Q149,#N/A)</f>
        <v>#N/A</v>
      </c>
      <c r="BZ147" s="5" t="e">
        <f>IF('All Data'!$Q149="QAI","QAI",#N/A)</f>
        <v>#N/A</v>
      </c>
      <c r="CA147" s="5" t="e">
        <f>IF('All Data'!$Q149="FSA","FSA",#N/A)</f>
        <v>#N/A</v>
      </c>
      <c r="CB147" s="46" t="e">
        <f>IF('All Data'!$Q149="SNC","SNC",#N/A)</f>
        <v>#N/A</v>
      </c>
      <c r="CC147" s="44" t="e">
        <f>IF(ISBLANK('All Data'!$R149)=FALSE,'All Data'!$A149,#N/A)</f>
        <v>#N/A</v>
      </c>
      <c r="CD147" s="5" t="e">
        <f>IF(ISNUMBER('All Data'!$R149),'All Data'!$R149,#N/A)</f>
        <v>#N/A</v>
      </c>
      <c r="CE147" s="5" t="e">
        <f>IF('All Data'!$R149="QAI","QAI",#N/A)</f>
        <v>#N/A</v>
      </c>
      <c r="CF147" s="5" t="e">
        <f>IF('All Data'!$R149="FSA","FSA",#N/A)</f>
        <v>#N/A</v>
      </c>
      <c r="CG147" s="46" t="e">
        <f>IF('All Data'!$R149="SNC","SNC",#N/A)</f>
        <v>#N/A</v>
      </c>
      <c r="CH147" s="44" t="e">
        <f>IF(ISBLANK('All Data'!$S149)=FALSE,'All Data'!$A149,#N/A)</f>
        <v>#N/A</v>
      </c>
      <c r="CI147" s="5" t="e">
        <f>IF(ISNUMBER('All Data'!$S149),'All Data'!$S149,#N/A)</f>
        <v>#N/A</v>
      </c>
      <c r="CJ147" s="5" t="e">
        <f>IF('All Data'!$S149="QAI","QAI",#N/A)</f>
        <v>#N/A</v>
      </c>
      <c r="CK147" s="5" t="e">
        <f>IF('All Data'!$S149="FSA","FSA",#N/A)</f>
        <v>#N/A</v>
      </c>
      <c r="CL147" s="46" t="e">
        <f>IF('All Data'!$S149="SNC","SNC",#N/A)</f>
        <v>#N/A</v>
      </c>
      <c r="CM147" s="44" t="e">
        <f>IF(ISBLANK('All Data'!$T149)=FALSE,'All Data'!$A149,#N/A)</f>
        <v>#N/A</v>
      </c>
      <c r="CN147" s="5" t="e">
        <f>IF(ISNUMBER('All Data'!$T149),'All Data'!$T149,#N/A)</f>
        <v>#N/A</v>
      </c>
      <c r="CO147" s="5" t="e">
        <f>IF('All Data'!$T149="QAI","QAI",#N/A)</f>
        <v>#N/A</v>
      </c>
      <c r="CP147" s="5" t="e">
        <f>IF('All Data'!$T149="FSA","FSA",#N/A)</f>
        <v>#N/A</v>
      </c>
      <c r="CQ147" s="46" t="e">
        <f>IF('All Data'!$T149="SNC","SNC",#N/A)</f>
        <v>#N/A</v>
      </c>
      <c r="CR147" s="44" t="e">
        <f>IF(ISBLANK('All Data'!$U149)=FALSE,'All Data'!$A149,#N/A)</f>
        <v>#N/A</v>
      </c>
      <c r="CS147" s="5" t="e">
        <f>IF(ISNUMBER('All Data'!$U149),'All Data'!$U149,#N/A)</f>
        <v>#N/A</v>
      </c>
      <c r="CT147" s="5" t="e">
        <f>IF('All Data'!$U149="QAI","QAI",#N/A)</f>
        <v>#N/A</v>
      </c>
      <c r="CU147" s="5" t="e">
        <f>IF('All Data'!$U149="FSA","FSA",#N/A)</f>
        <v>#N/A</v>
      </c>
      <c r="CV147" s="46" t="e">
        <f>IF('All Data'!$U149="SNC","SNC",#N/A)</f>
        <v>#N/A</v>
      </c>
      <c r="CW147" s="44" t="e">
        <f>IF(ISBLANK('All Data'!$V149)=FALSE,'All Data'!$A149,#N/A)</f>
        <v>#N/A</v>
      </c>
      <c r="CX147" s="5" t="e">
        <f>IF(ISNUMBER('All Data'!$V149),'All Data'!$V149,#N/A)</f>
        <v>#N/A</v>
      </c>
      <c r="CY147" s="5" t="e">
        <f>IF('All Data'!$V149="QAI","QAI",#N/A)</f>
        <v>#N/A</v>
      </c>
      <c r="CZ147" s="5" t="e">
        <f>IF('All Data'!$V149="FSA","FSA",#N/A)</f>
        <v>#N/A</v>
      </c>
      <c r="DA147" s="46" t="e">
        <f>IF('All Data'!$V149="SNC","SNC",#N/A)</f>
        <v>#N/A</v>
      </c>
      <c r="DB147" s="44" t="e">
        <f>IF(ISBLANK('All Data'!$W149)=FALSE,'All Data'!$A149,#N/A)</f>
        <v>#N/A</v>
      </c>
      <c r="DC147" s="5" t="e">
        <f>IF(ISNUMBER('All Data'!$W149),'All Data'!$W149,#N/A)</f>
        <v>#N/A</v>
      </c>
      <c r="DD147" s="5" t="e">
        <f>IF('All Data'!$W149="QAI","QAI",#N/A)</f>
        <v>#N/A</v>
      </c>
      <c r="DE147" s="5" t="e">
        <f>IF('All Data'!$W149="FSA","FSA",#N/A)</f>
        <v>#N/A</v>
      </c>
      <c r="DF147" s="46" t="e">
        <f>IF('All Data'!$W149="SNC","SNC",#N/A)</f>
        <v>#N/A</v>
      </c>
      <c r="DK147" s="46"/>
      <c r="DN147" s="44">
        <f>'All Data'!$A149</f>
        <v>41225</v>
      </c>
    </row>
    <row r="148" spans="1:118" x14ac:dyDescent="0.25">
      <c r="A148" s="44">
        <f>IF(ISBLANK('All Data'!$B150)=FALSE,'All Data'!$A150,#N/A)</f>
        <v>41230</v>
      </c>
      <c r="B148" s="5">
        <f>IF(ISNUMBER('All Data'!$B150),'All Data'!$B150,#N/A)</f>
        <v>24.1</v>
      </c>
      <c r="C148" s="5" t="e">
        <f>IF('All Data'!$B150="QAI","QAI",#N/A)</f>
        <v>#N/A</v>
      </c>
      <c r="D148" s="5" t="e">
        <f>IF('All Data'!$B150="FSA","FSA",#N/A)</f>
        <v>#N/A</v>
      </c>
      <c r="E148" s="46" t="e">
        <f>IF('All Data'!$B150="SNC","SNC",#N/A)</f>
        <v>#N/A</v>
      </c>
      <c r="F148" s="44">
        <f>IF(ISBLANK('All Data'!$C150)=FALSE,'All Data'!$A150,#N/A)</f>
        <v>41230</v>
      </c>
      <c r="G148" s="5">
        <f>IF(ISNUMBER('All Data'!$C150),'All Data'!$C150,#N/A)</f>
        <v>22</v>
      </c>
      <c r="H148" s="5" t="e">
        <f>IF('All Data'!$C150="QAI","QAI",#N/A)</f>
        <v>#N/A</v>
      </c>
      <c r="I148" s="5" t="e">
        <f>IF('All Data'!$C150="FSA","FSA",#N/A)</f>
        <v>#N/A</v>
      </c>
      <c r="J148" s="46" t="e">
        <f>IF('All Data'!$C150="SNC","SNC",#N/A)</f>
        <v>#N/A</v>
      </c>
      <c r="K148" s="44" t="e">
        <f>IF(ISBLANK('All Data'!$D150)=FALSE,'All Data'!$A150,#N/A)</f>
        <v>#N/A</v>
      </c>
      <c r="L148" s="5" t="e">
        <f>IF(ISNUMBER('All Data'!$D150),'All Data'!$D150,#N/A)</f>
        <v>#N/A</v>
      </c>
      <c r="M148" s="5" t="e">
        <f>IF('All Data'!$D150="QAI","QAI",#N/A)</f>
        <v>#N/A</v>
      </c>
      <c r="N148" s="5" t="e">
        <f>IF('All Data'!$D150="FSA","FSA",#N/A)</f>
        <v>#N/A</v>
      </c>
      <c r="O148" s="46" t="e">
        <f>IF('All Data'!$D150="SNC","SNC",#N/A)</f>
        <v>#N/A</v>
      </c>
      <c r="P148" s="44" t="e">
        <f>IF(ISBLANK('All Data'!$E150)=FALSE,'All Data'!$A150,#N/A)</f>
        <v>#N/A</v>
      </c>
      <c r="Q148" s="5" t="e">
        <f>IF(ISNUMBER('All Data'!$E150),'All Data'!$E150,#N/A)</f>
        <v>#N/A</v>
      </c>
      <c r="R148" s="5" t="e">
        <f>IF('All Data'!$E150="QAI","QAI",#N/A)</f>
        <v>#N/A</v>
      </c>
      <c r="S148" s="5" t="e">
        <f>IF('All Data'!$E150="FSA","FSA",#N/A)</f>
        <v>#N/A</v>
      </c>
      <c r="T148" s="46" t="e">
        <f>IF('All Data'!$E150="SNC","SNC",#N/A)</f>
        <v>#N/A</v>
      </c>
      <c r="U148" s="44" t="e">
        <f>IF(ISBLANK('All Data'!$F150)=FALSE,'All Data'!$A150,#N/A)</f>
        <v>#N/A</v>
      </c>
      <c r="V148" s="5" t="e">
        <f>IF(ISNUMBER('All Data'!$F150),'All Data'!$F150,#N/A)</f>
        <v>#N/A</v>
      </c>
      <c r="W148" s="5" t="e">
        <f>IF('All Data'!$F150="QAI","QAI",#N/A)</f>
        <v>#N/A</v>
      </c>
      <c r="X148" s="5" t="e">
        <f>IF('All Data'!$F150="FSA","FSA",#N/A)</f>
        <v>#N/A</v>
      </c>
      <c r="Y148" s="46" t="e">
        <f>IF('All Data'!$F150="SNC","SNC",#N/A)</f>
        <v>#N/A</v>
      </c>
      <c r="Z148" s="44" t="e">
        <f>IF(ISBLANK('All Data'!$G150)=FALSE,'All Data'!$A150,#N/A)</f>
        <v>#N/A</v>
      </c>
      <c r="AA148" s="5" t="e">
        <f>IF(ISNUMBER('All Data'!$G150),'All Data'!$G150,#N/A)</f>
        <v>#N/A</v>
      </c>
      <c r="AB148" s="5" t="e">
        <f>IF('All Data'!$G150="QAI","QAI",#N/A)</f>
        <v>#N/A</v>
      </c>
      <c r="AC148" s="5" t="e">
        <f>IF('All Data'!$G150="FSA","FSA",#N/A)</f>
        <v>#N/A</v>
      </c>
      <c r="AD148" s="46" t="e">
        <f>IF('All Data'!$G150="SNC","SNC",#N/A)</f>
        <v>#N/A</v>
      </c>
      <c r="AE148" s="44" t="e">
        <f>IF(ISBLANK('All Data'!$H150)=FALSE,'All Data'!$A150,#N/A)</f>
        <v>#N/A</v>
      </c>
      <c r="AF148" s="5" t="e">
        <f>IF(ISNUMBER('All Data'!$H150),'All Data'!$H150,#N/A)</f>
        <v>#N/A</v>
      </c>
      <c r="AG148" s="5" t="e">
        <f>IF('All Data'!$H150="QAI","QAI",#N/A)</f>
        <v>#N/A</v>
      </c>
      <c r="AH148" s="5" t="e">
        <f>IF('All Data'!$H150="FSA","FSA",#N/A)</f>
        <v>#N/A</v>
      </c>
      <c r="AI148" s="46" t="e">
        <f>IF('All Data'!$H150="SNC","SNC",#N/A)</f>
        <v>#N/A</v>
      </c>
      <c r="AJ148" s="44" t="e">
        <f>IF(ISBLANK('All Data'!$I150)=FALSE,'All Data'!$A150,#N/A)</f>
        <v>#N/A</v>
      </c>
      <c r="AK148" s="5" t="e">
        <f>IF(ISNUMBER('All Data'!$I150),'All Data'!$I150,#N/A)</f>
        <v>#N/A</v>
      </c>
      <c r="AL148" s="5" t="e">
        <f>IF('All Data'!$I150="QAI","QAI",#N/A)</f>
        <v>#N/A</v>
      </c>
      <c r="AM148" s="5" t="e">
        <f>IF('All Data'!$I150="FSA","FSA",#N/A)</f>
        <v>#N/A</v>
      </c>
      <c r="AN148" s="46" t="e">
        <f>IF('All Data'!$I150="SNC","SNC",#N/A)</f>
        <v>#N/A</v>
      </c>
      <c r="AO148" s="44" t="e">
        <f>IF(ISBLANK('All Data'!$J150)=FALSE,'All Data'!$A150,#N/A)</f>
        <v>#N/A</v>
      </c>
      <c r="AP148" s="5" t="e">
        <f>IF(ISNUMBER('All Data'!$J150),'All Data'!$J150,#N/A)</f>
        <v>#N/A</v>
      </c>
      <c r="AQ148" s="5" t="e">
        <f>IF('All Data'!$J150="QAI","QAI",#N/A)</f>
        <v>#N/A</v>
      </c>
      <c r="AR148" s="5" t="e">
        <f>IF('All Data'!$J150="FSA","FSA",#N/A)</f>
        <v>#N/A</v>
      </c>
      <c r="AS148" s="46" t="e">
        <f>IF('All Data'!$J150="SNC","SNC",#N/A)</f>
        <v>#N/A</v>
      </c>
      <c r="AT148" s="44">
        <f>IF(ISBLANK('All Data'!$K150)=FALSE,'All Data'!$A150,#N/A)</f>
        <v>41230</v>
      </c>
      <c r="AV148" s="5" t="e">
        <f>IF('All Data'!$K150="QAI","QAI",#N/A)</f>
        <v>#N/A</v>
      </c>
      <c r="AW148" s="5" t="e">
        <f>IF('All Data'!$K150="FSA","FSA",#N/A)</f>
        <v>#N/A</v>
      </c>
      <c r="AX148" s="46" t="str">
        <f>IF('All Data'!$K150="SNC","SNC",#N/A)</f>
        <v>SNC</v>
      </c>
      <c r="AY148" s="44" t="e">
        <f>IF(ISBLANK('All Data'!$L150)=FALSE,'All Data'!$A150,#N/A)</f>
        <v>#N/A</v>
      </c>
      <c r="AZ148" s="5" t="e">
        <f>IF(ISNUMBER('All Data'!$L150),'All Data'!$L150,#N/A)</f>
        <v>#N/A</v>
      </c>
      <c r="BA148" s="5" t="e">
        <f>IF('All Data'!$L150="QAI","QAI",#N/A)</f>
        <v>#N/A</v>
      </c>
      <c r="BB148" s="5" t="e">
        <f>IF('All Data'!$L150="FSA","FSA",#N/A)</f>
        <v>#N/A</v>
      </c>
      <c r="BC148" s="46" t="e">
        <f>IF('All Data'!$L150="SNC","SNC",#N/A)</f>
        <v>#N/A</v>
      </c>
      <c r="BD148" s="44" t="e">
        <f>IF(ISBLANK('All Data'!$M150)=FALSE,'All Data'!$A150,#N/A)</f>
        <v>#N/A</v>
      </c>
      <c r="BE148" s="5" t="e">
        <f>IF(ISNUMBER('All Data'!$M150),'All Data'!$M150,#N/A)</f>
        <v>#N/A</v>
      </c>
      <c r="BF148" s="5" t="e">
        <f>IF('All Data'!$M150="QAI","QAI",#N/A)</f>
        <v>#N/A</v>
      </c>
      <c r="BG148" s="5" t="e">
        <f>IF('All Data'!$M150="FSA","FSA",#N/A)</f>
        <v>#N/A</v>
      </c>
      <c r="BH148" s="46" t="e">
        <f>IF('All Data'!$M150="SNC","SNC",#N/A)</f>
        <v>#N/A</v>
      </c>
      <c r="BI148" s="44">
        <f>IF(ISBLANK('All Data'!$N150)=FALSE,'All Data'!$A150,#N/A)</f>
        <v>41230</v>
      </c>
      <c r="BJ148" s="5">
        <f>IF(ISNUMBER('All Data'!$N150),'All Data'!$N150,#N/A)</f>
        <v>21</v>
      </c>
      <c r="BK148" s="5" t="e">
        <f>IF('All Data'!$N150="QAI","QAI",#N/A)</f>
        <v>#N/A</v>
      </c>
      <c r="BL148" s="5" t="e">
        <f>IF('All Data'!$N150="FSA","FSA",#N/A)</f>
        <v>#N/A</v>
      </c>
      <c r="BM148" s="46" t="e">
        <f>IF('All Data'!$N150="SNC","SNC",#N/A)</f>
        <v>#N/A</v>
      </c>
      <c r="BN148" s="44" t="e">
        <f>IF(ISBLANK('All Data'!$O150)=FALSE,'All Data'!$A150,#N/A)</f>
        <v>#N/A</v>
      </c>
      <c r="BO148" s="5" t="e">
        <f>IF(ISNUMBER('All Data'!$O150),'All Data'!$O150,#N/A)</f>
        <v>#N/A</v>
      </c>
      <c r="BP148" s="5" t="e">
        <f>IF('All Data'!$O150="QAI","QAI",#N/A)</f>
        <v>#N/A</v>
      </c>
      <c r="BQ148" s="5" t="e">
        <f>IF('All Data'!$O150="FSA","FSA",#N/A)</f>
        <v>#N/A</v>
      </c>
      <c r="BR148" s="46" t="e">
        <f>IF('All Data'!$O150="SNC","SNC",#N/A)</f>
        <v>#N/A</v>
      </c>
      <c r="BS148" s="44">
        <f>IF(ISBLANK('All Data'!$P150)=FALSE,'All Data'!$A150,#N/A)</f>
        <v>41230</v>
      </c>
      <c r="BT148" s="5">
        <f>IF(ISNUMBER('All Data'!$P150),'All Data'!$P150,#N/A)</f>
        <v>19.3</v>
      </c>
      <c r="BU148" s="5" t="e">
        <f>IF('All Data'!$P150="QAI","QAI",#N/A)</f>
        <v>#N/A</v>
      </c>
      <c r="BV148" s="5" t="e">
        <f>IF('All Data'!$P150="FSA","FSA",#N/A)</f>
        <v>#N/A</v>
      </c>
      <c r="BW148" s="46" t="e">
        <f>IF('All Data'!$P150="SNC","SNC",#N/A)</f>
        <v>#N/A</v>
      </c>
      <c r="BX148" s="44" t="e">
        <f>IF(ISBLANK('All Data'!$Q150)=FALSE,'All Data'!$A150,#N/A)</f>
        <v>#N/A</v>
      </c>
      <c r="BY148" s="5" t="e">
        <f>IF(ISNUMBER('All Data'!$Q150),'All Data'!$Q150,#N/A)</f>
        <v>#N/A</v>
      </c>
      <c r="BZ148" s="5" t="e">
        <f>IF('All Data'!$Q150="QAI","QAI",#N/A)</f>
        <v>#N/A</v>
      </c>
      <c r="CA148" s="5" t="e">
        <f>IF('All Data'!$Q150="FSA","FSA",#N/A)</f>
        <v>#N/A</v>
      </c>
      <c r="CB148" s="46" t="e">
        <f>IF('All Data'!$Q150="SNC","SNC",#N/A)</f>
        <v>#N/A</v>
      </c>
      <c r="CC148" s="44" t="e">
        <f>IF(ISBLANK('All Data'!$R150)=FALSE,'All Data'!$A150,#N/A)</f>
        <v>#N/A</v>
      </c>
      <c r="CD148" s="5" t="e">
        <f>IF(ISNUMBER('All Data'!$R150),'All Data'!$R150,#N/A)</f>
        <v>#N/A</v>
      </c>
      <c r="CE148" s="5" t="e">
        <f>IF('All Data'!$R150="QAI","QAI",#N/A)</f>
        <v>#N/A</v>
      </c>
      <c r="CF148" s="5" t="e">
        <f>IF('All Data'!$R150="FSA","FSA",#N/A)</f>
        <v>#N/A</v>
      </c>
      <c r="CG148" s="46" t="e">
        <f>IF('All Data'!$R150="SNC","SNC",#N/A)</f>
        <v>#N/A</v>
      </c>
      <c r="CH148" s="44" t="e">
        <f>IF(ISBLANK('All Data'!$S150)=FALSE,'All Data'!$A150,#N/A)</f>
        <v>#N/A</v>
      </c>
      <c r="CI148" s="5" t="e">
        <f>IF(ISNUMBER('All Data'!$S150),'All Data'!$S150,#N/A)</f>
        <v>#N/A</v>
      </c>
      <c r="CJ148" s="5" t="e">
        <f>IF('All Data'!$S150="QAI","QAI",#N/A)</f>
        <v>#N/A</v>
      </c>
      <c r="CK148" s="5" t="e">
        <f>IF('All Data'!$S150="FSA","FSA",#N/A)</f>
        <v>#N/A</v>
      </c>
      <c r="CL148" s="46" t="e">
        <f>IF('All Data'!$S150="SNC","SNC",#N/A)</f>
        <v>#N/A</v>
      </c>
      <c r="CM148" s="44">
        <f>IF(ISBLANK('All Data'!$T150)=FALSE,'All Data'!$A150,#N/A)</f>
        <v>41230</v>
      </c>
      <c r="CN148" s="5">
        <f>IF(ISNUMBER('All Data'!$T150),'All Data'!$T150,#N/A)</f>
        <v>25</v>
      </c>
      <c r="CO148" s="5" t="e">
        <f>IF('All Data'!$T150="QAI","QAI",#N/A)</f>
        <v>#N/A</v>
      </c>
      <c r="CP148" s="5" t="e">
        <f>IF('All Data'!$T150="FSA","FSA",#N/A)</f>
        <v>#N/A</v>
      </c>
      <c r="CQ148" s="46" t="e">
        <f>IF('All Data'!$T150="SNC","SNC",#N/A)</f>
        <v>#N/A</v>
      </c>
      <c r="CR148" s="44" t="e">
        <f>IF(ISBLANK('All Data'!$U150)=FALSE,'All Data'!$A150,#N/A)</f>
        <v>#N/A</v>
      </c>
      <c r="CS148" s="5" t="e">
        <f>IF(ISNUMBER('All Data'!$U150),'All Data'!$U150,#N/A)</f>
        <v>#N/A</v>
      </c>
      <c r="CT148" s="5" t="e">
        <f>IF('All Data'!$U150="QAI","QAI",#N/A)</f>
        <v>#N/A</v>
      </c>
      <c r="CU148" s="5" t="e">
        <f>IF('All Data'!$U150="FSA","FSA",#N/A)</f>
        <v>#N/A</v>
      </c>
      <c r="CV148" s="46" t="e">
        <f>IF('All Data'!$U150="SNC","SNC",#N/A)</f>
        <v>#N/A</v>
      </c>
      <c r="CW148" s="44" t="e">
        <f>IF(ISBLANK('All Data'!$V150)=FALSE,'All Data'!$A150,#N/A)</f>
        <v>#N/A</v>
      </c>
      <c r="CX148" s="5" t="e">
        <f>IF(ISNUMBER('All Data'!$V150),'All Data'!$V150,#N/A)</f>
        <v>#N/A</v>
      </c>
      <c r="CY148" s="5" t="e">
        <f>IF('All Data'!$V150="QAI","QAI",#N/A)</f>
        <v>#N/A</v>
      </c>
      <c r="CZ148" s="5" t="e">
        <f>IF('All Data'!$V150="FSA","FSA",#N/A)</f>
        <v>#N/A</v>
      </c>
      <c r="DA148" s="46" t="e">
        <f>IF('All Data'!$V150="SNC","SNC",#N/A)</f>
        <v>#N/A</v>
      </c>
      <c r="DB148" s="44" t="e">
        <f>IF(ISBLANK('All Data'!$W150)=FALSE,'All Data'!$A150,#N/A)</f>
        <v>#N/A</v>
      </c>
      <c r="DC148" s="5" t="e">
        <f>IF(ISNUMBER('All Data'!$W150),'All Data'!$W150,#N/A)</f>
        <v>#N/A</v>
      </c>
      <c r="DD148" s="5" t="e">
        <f>IF('All Data'!$W150="QAI","QAI",#N/A)</f>
        <v>#N/A</v>
      </c>
      <c r="DE148" s="5" t="e">
        <f>IF('All Data'!$W150="FSA","FSA",#N/A)</f>
        <v>#N/A</v>
      </c>
      <c r="DF148" s="46" t="e">
        <f>IF('All Data'!$W150="SNC","SNC",#N/A)</f>
        <v>#N/A</v>
      </c>
      <c r="DK148" s="46"/>
      <c r="DN148" s="44">
        <f>'All Data'!$A150</f>
        <v>41230</v>
      </c>
    </row>
    <row r="149" spans="1:118" x14ac:dyDescent="0.25">
      <c r="A149" s="44" t="e">
        <f>IF(ISBLANK('All Data'!$B151)=FALSE,'All Data'!$A151,#N/A)</f>
        <v>#N/A</v>
      </c>
      <c r="B149" s="5" t="e">
        <f>IF(ISNUMBER('All Data'!$B151),'All Data'!$B151,#N/A)</f>
        <v>#N/A</v>
      </c>
      <c r="C149" s="5" t="e">
        <f>IF('All Data'!$B151="QAI","QAI",#N/A)</f>
        <v>#N/A</v>
      </c>
      <c r="D149" s="5" t="e">
        <f>IF('All Data'!$B151="FSA","FSA",#N/A)</f>
        <v>#N/A</v>
      </c>
      <c r="E149" s="46" t="e">
        <f>IF('All Data'!$B151="SNC","SNC",#N/A)</f>
        <v>#N/A</v>
      </c>
      <c r="F149" s="44" t="e">
        <f>IF(ISBLANK('All Data'!$C151)=FALSE,'All Data'!$A151,#N/A)</f>
        <v>#N/A</v>
      </c>
      <c r="G149" s="5" t="e">
        <f>IF(ISNUMBER('All Data'!$C151),'All Data'!$C151,#N/A)</f>
        <v>#N/A</v>
      </c>
      <c r="H149" s="5" t="e">
        <f>IF('All Data'!$C151="QAI","QAI",#N/A)</f>
        <v>#N/A</v>
      </c>
      <c r="I149" s="5" t="e">
        <f>IF('All Data'!$C151="FSA","FSA",#N/A)</f>
        <v>#N/A</v>
      </c>
      <c r="J149" s="46" t="e">
        <f>IF('All Data'!$C151="SNC","SNC",#N/A)</f>
        <v>#N/A</v>
      </c>
      <c r="K149" s="44" t="e">
        <f>IF(ISBLANK('All Data'!$D151)=FALSE,'All Data'!$A151,#N/A)</f>
        <v>#N/A</v>
      </c>
      <c r="L149" s="5" t="e">
        <f>IF(ISNUMBER('All Data'!$D151),'All Data'!$D151,#N/A)</f>
        <v>#N/A</v>
      </c>
      <c r="M149" s="5" t="e">
        <f>IF('All Data'!$D151="QAI","QAI",#N/A)</f>
        <v>#N/A</v>
      </c>
      <c r="N149" s="5" t="e">
        <f>IF('All Data'!$D151="FSA","FSA",#N/A)</f>
        <v>#N/A</v>
      </c>
      <c r="O149" s="46" t="e">
        <f>IF('All Data'!$D151="SNC","SNC",#N/A)</f>
        <v>#N/A</v>
      </c>
      <c r="P149" s="44" t="e">
        <f>IF(ISBLANK('All Data'!$E151)=FALSE,'All Data'!$A151,#N/A)</f>
        <v>#N/A</v>
      </c>
      <c r="Q149" s="5" t="e">
        <f>IF(ISNUMBER('All Data'!$E151),'All Data'!$E151,#N/A)</f>
        <v>#N/A</v>
      </c>
      <c r="R149" s="5" t="e">
        <f>IF('All Data'!$E151="QAI","QAI",#N/A)</f>
        <v>#N/A</v>
      </c>
      <c r="S149" s="5" t="e">
        <f>IF('All Data'!$E151="FSA","FSA",#N/A)</f>
        <v>#N/A</v>
      </c>
      <c r="T149" s="46" t="e">
        <f>IF('All Data'!$E151="SNC","SNC",#N/A)</f>
        <v>#N/A</v>
      </c>
      <c r="U149" s="44" t="e">
        <f>IF(ISBLANK('All Data'!$F151)=FALSE,'All Data'!$A151,#N/A)</f>
        <v>#N/A</v>
      </c>
      <c r="V149" s="5" t="e">
        <f>IF(ISNUMBER('All Data'!$F151),'All Data'!$F151,#N/A)</f>
        <v>#N/A</v>
      </c>
      <c r="W149" s="5" t="e">
        <f>IF('All Data'!$F151="QAI","QAI",#N/A)</f>
        <v>#N/A</v>
      </c>
      <c r="X149" s="5" t="e">
        <f>IF('All Data'!$F151="FSA","FSA",#N/A)</f>
        <v>#N/A</v>
      </c>
      <c r="Y149" s="46" t="e">
        <f>IF('All Data'!$F151="SNC","SNC",#N/A)</f>
        <v>#N/A</v>
      </c>
      <c r="Z149" s="44" t="e">
        <f>IF(ISBLANK('All Data'!$G151)=FALSE,'All Data'!$A151,#N/A)</f>
        <v>#N/A</v>
      </c>
      <c r="AA149" s="5" t="e">
        <f>IF(ISNUMBER('All Data'!$G151),'All Data'!$G151,#N/A)</f>
        <v>#N/A</v>
      </c>
      <c r="AB149" s="5" t="e">
        <f>IF('All Data'!$G151="QAI","QAI",#N/A)</f>
        <v>#N/A</v>
      </c>
      <c r="AC149" s="5" t="e">
        <f>IF('All Data'!$G151="FSA","FSA",#N/A)</f>
        <v>#N/A</v>
      </c>
      <c r="AD149" s="46" t="e">
        <f>IF('All Data'!$G151="SNC","SNC",#N/A)</f>
        <v>#N/A</v>
      </c>
      <c r="AE149" s="44" t="e">
        <f>IF(ISBLANK('All Data'!$H151)=FALSE,'All Data'!$A151,#N/A)</f>
        <v>#N/A</v>
      </c>
      <c r="AF149" s="5" t="e">
        <f>IF(ISNUMBER('All Data'!$H151),'All Data'!$H151,#N/A)</f>
        <v>#N/A</v>
      </c>
      <c r="AG149" s="5" t="e">
        <f>IF('All Data'!$H151="QAI","QAI",#N/A)</f>
        <v>#N/A</v>
      </c>
      <c r="AH149" s="5" t="e">
        <f>IF('All Data'!$H151="FSA","FSA",#N/A)</f>
        <v>#N/A</v>
      </c>
      <c r="AI149" s="46" t="e">
        <f>IF('All Data'!$H151="SNC","SNC",#N/A)</f>
        <v>#N/A</v>
      </c>
      <c r="AJ149" s="44" t="e">
        <f>IF(ISBLANK('All Data'!$I151)=FALSE,'All Data'!$A151,#N/A)</f>
        <v>#N/A</v>
      </c>
      <c r="AK149" s="5" t="e">
        <f>IF(ISNUMBER('All Data'!$I151),'All Data'!$I151,#N/A)</f>
        <v>#N/A</v>
      </c>
      <c r="AL149" s="5" t="e">
        <f>IF('All Data'!$I151="QAI","QAI",#N/A)</f>
        <v>#N/A</v>
      </c>
      <c r="AM149" s="5" t="e">
        <f>IF('All Data'!$I151="FSA","FSA",#N/A)</f>
        <v>#N/A</v>
      </c>
      <c r="AN149" s="46" t="e">
        <f>IF('All Data'!$I151="SNC","SNC",#N/A)</f>
        <v>#N/A</v>
      </c>
      <c r="AO149" s="44" t="e">
        <f>IF(ISBLANK('All Data'!$J151)=FALSE,'All Data'!$A151,#N/A)</f>
        <v>#N/A</v>
      </c>
      <c r="AP149" s="5" t="e">
        <f>IF(ISNUMBER('All Data'!$J151),'All Data'!$J151,#N/A)</f>
        <v>#N/A</v>
      </c>
      <c r="AQ149" s="5" t="e">
        <f>IF('All Data'!$J151="QAI","QAI",#N/A)</f>
        <v>#N/A</v>
      </c>
      <c r="AR149" s="5" t="e">
        <f>IF('All Data'!$J151="FSA","FSA",#N/A)</f>
        <v>#N/A</v>
      </c>
      <c r="AS149" s="46" t="e">
        <f>IF('All Data'!$J151="SNC","SNC",#N/A)</f>
        <v>#N/A</v>
      </c>
      <c r="AT149" s="44">
        <f>IF(ISBLANK('All Data'!$K151)=FALSE,'All Data'!$A151,#N/A)</f>
        <v>41231</v>
      </c>
      <c r="AU149" s="5">
        <f>IF(ISNUMBER('All Data'!$K151),'All Data'!$K151,#N/A)</f>
        <v>19.5</v>
      </c>
      <c r="AV149" s="5" t="e">
        <f>IF('All Data'!$K151="QAI","QAI",#N/A)</f>
        <v>#N/A</v>
      </c>
      <c r="AW149" s="5" t="e">
        <f>IF('All Data'!$K151="FSA","FSA",#N/A)</f>
        <v>#N/A</v>
      </c>
      <c r="AX149" s="46" t="e">
        <f>IF('All Data'!$K151="SNC","SNC",#N/A)</f>
        <v>#N/A</v>
      </c>
      <c r="AY149" s="44" t="e">
        <f>IF(ISBLANK('All Data'!$L151)=FALSE,'All Data'!$A151,#N/A)</f>
        <v>#N/A</v>
      </c>
      <c r="AZ149" s="5" t="e">
        <f>IF(ISNUMBER('All Data'!$L151),'All Data'!$L151,#N/A)</f>
        <v>#N/A</v>
      </c>
      <c r="BA149" s="5" t="e">
        <f>IF('All Data'!$L151="QAI","QAI",#N/A)</f>
        <v>#N/A</v>
      </c>
      <c r="BB149" s="5" t="e">
        <f>IF('All Data'!$L151="FSA","FSA",#N/A)</f>
        <v>#N/A</v>
      </c>
      <c r="BC149" s="46" t="e">
        <f>IF('All Data'!$L151="SNC","SNC",#N/A)</f>
        <v>#N/A</v>
      </c>
      <c r="BD149" s="44" t="e">
        <f>IF(ISBLANK('All Data'!$M151)=FALSE,'All Data'!$A151,#N/A)</f>
        <v>#N/A</v>
      </c>
      <c r="BE149" s="5" t="e">
        <f>IF(ISNUMBER('All Data'!$M151),'All Data'!$M151,#N/A)</f>
        <v>#N/A</v>
      </c>
      <c r="BF149" s="5" t="e">
        <f>IF('All Data'!$M151="QAI","QAI",#N/A)</f>
        <v>#N/A</v>
      </c>
      <c r="BG149" s="5" t="e">
        <f>IF('All Data'!$M151="FSA","FSA",#N/A)</f>
        <v>#N/A</v>
      </c>
      <c r="BH149" s="46" t="e">
        <f>IF('All Data'!$M151="SNC","SNC",#N/A)</f>
        <v>#N/A</v>
      </c>
      <c r="BI149" s="44" t="e">
        <f>IF(ISBLANK('All Data'!$N151)=FALSE,'All Data'!$A151,#N/A)</f>
        <v>#N/A</v>
      </c>
      <c r="BJ149" s="5" t="e">
        <f>IF(ISNUMBER('All Data'!$N151),'All Data'!$N151,#N/A)</f>
        <v>#N/A</v>
      </c>
      <c r="BK149" s="5" t="e">
        <f>IF('All Data'!$N151="QAI","QAI",#N/A)</f>
        <v>#N/A</v>
      </c>
      <c r="BL149" s="5" t="e">
        <f>IF('All Data'!$N151="FSA","FSA",#N/A)</f>
        <v>#N/A</v>
      </c>
      <c r="BM149" s="46" t="e">
        <f>IF('All Data'!$N151="SNC","SNC",#N/A)</f>
        <v>#N/A</v>
      </c>
      <c r="BN149" s="44" t="e">
        <f>IF(ISBLANK('All Data'!$O151)=FALSE,'All Data'!$A151,#N/A)</f>
        <v>#N/A</v>
      </c>
      <c r="BO149" s="5" t="e">
        <f>IF(ISNUMBER('All Data'!$O151),'All Data'!$O151,#N/A)</f>
        <v>#N/A</v>
      </c>
      <c r="BP149" s="5" t="e">
        <f>IF('All Data'!$O151="QAI","QAI",#N/A)</f>
        <v>#N/A</v>
      </c>
      <c r="BQ149" s="5" t="e">
        <f>IF('All Data'!$O151="FSA","FSA",#N/A)</f>
        <v>#N/A</v>
      </c>
      <c r="BR149" s="46" t="e">
        <f>IF('All Data'!$O151="SNC","SNC",#N/A)</f>
        <v>#N/A</v>
      </c>
      <c r="BS149" s="44" t="e">
        <f>IF(ISBLANK('All Data'!$P151)=FALSE,'All Data'!$A151,#N/A)</f>
        <v>#N/A</v>
      </c>
      <c r="BT149" s="5" t="e">
        <f>IF(ISNUMBER('All Data'!$P151),'All Data'!$P151,#N/A)</f>
        <v>#N/A</v>
      </c>
      <c r="BU149" s="5" t="e">
        <f>IF('All Data'!$P151="QAI","QAI",#N/A)</f>
        <v>#N/A</v>
      </c>
      <c r="BV149" s="5" t="e">
        <f>IF('All Data'!$P151="FSA","FSA",#N/A)</f>
        <v>#N/A</v>
      </c>
      <c r="BW149" s="46" t="e">
        <f>IF('All Data'!$P151="SNC","SNC",#N/A)</f>
        <v>#N/A</v>
      </c>
      <c r="BX149" s="44" t="e">
        <f>IF(ISBLANK('All Data'!$Q151)=FALSE,'All Data'!$A151,#N/A)</f>
        <v>#N/A</v>
      </c>
      <c r="BY149" s="5" t="e">
        <f>IF(ISNUMBER('All Data'!$Q151),'All Data'!$Q151,#N/A)</f>
        <v>#N/A</v>
      </c>
      <c r="BZ149" s="5" t="e">
        <f>IF('All Data'!$Q151="QAI","QAI",#N/A)</f>
        <v>#N/A</v>
      </c>
      <c r="CA149" s="5" t="e">
        <f>IF('All Data'!$Q151="FSA","FSA",#N/A)</f>
        <v>#N/A</v>
      </c>
      <c r="CB149" s="46" t="e">
        <f>IF('All Data'!$Q151="SNC","SNC",#N/A)</f>
        <v>#N/A</v>
      </c>
      <c r="CC149" s="44" t="e">
        <f>IF(ISBLANK('All Data'!$R151)=FALSE,'All Data'!$A151,#N/A)</f>
        <v>#N/A</v>
      </c>
      <c r="CD149" s="5" t="e">
        <f>IF(ISNUMBER('All Data'!$R151),'All Data'!$R151,#N/A)</f>
        <v>#N/A</v>
      </c>
      <c r="CE149" s="5" t="e">
        <f>IF('All Data'!$R151="QAI","QAI",#N/A)</f>
        <v>#N/A</v>
      </c>
      <c r="CF149" s="5" t="e">
        <f>IF('All Data'!$R151="FSA","FSA",#N/A)</f>
        <v>#N/A</v>
      </c>
      <c r="CG149" s="46" t="e">
        <f>IF('All Data'!$R151="SNC","SNC",#N/A)</f>
        <v>#N/A</v>
      </c>
      <c r="CH149" s="44" t="e">
        <f>IF(ISBLANK('All Data'!$S151)=FALSE,'All Data'!$A151,#N/A)</f>
        <v>#N/A</v>
      </c>
      <c r="CI149" s="5" t="e">
        <f>IF(ISNUMBER('All Data'!$S151),'All Data'!$S151,#N/A)</f>
        <v>#N/A</v>
      </c>
      <c r="CJ149" s="5" t="e">
        <f>IF('All Data'!$S151="QAI","QAI",#N/A)</f>
        <v>#N/A</v>
      </c>
      <c r="CK149" s="5" t="e">
        <f>IF('All Data'!$S151="FSA","FSA",#N/A)</f>
        <v>#N/A</v>
      </c>
      <c r="CL149" s="46" t="e">
        <f>IF('All Data'!$S151="SNC","SNC",#N/A)</f>
        <v>#N/A</v>
      </c>
      <c r="CM149" s="44" t="e">
        <f>IF(ISBLANK('All Data'!$T151)=FALSE,'All Data'!$A151,#N/A)</f>
        <v>#N/A</v>
      </c>
      <c r="CN149" s="5" t="e">
        <f>IF(ISNUMBER('All Data'!$T151),'All Data'!$T151,#N/A)</f>
        <v>#N/A</v>
      </c>
      <c r="CO149" s="5" t="e">
        <f>IF('All Data'!$T151="QAI","QAI",#N/A)</f>
        <v>#N/A</v>
      </c>
      <c r="CP149" s="5" t="e">
        <f>IF('All Data'!$T151="FSA","FSA",#N/A)</f>
        <v>#N/A</v>
      </c>
      <c r="CQ149" s="46" t="e">
        <f>IF('All Data'!$T151="SNC","SNC",#N/A)</f>
        <v>#N/A</v>
      </c>
      <c r="CR149" s="44" t="e">
        <f>IF(ISBLANK('All Data'!$U151)=FALSE,'All Data'!$A151,#N/A)</f>
        <v>#N/A</v>
      </c>
      <c r="CS149" s="5" t="e">
        <f>IF(ISNUMBER('All Data'!$U151),'All Data'!$U151,#N/A)</f>
        <v>#N/A</v>
      </c>
      <c r="CT149" s="5" t="e">
        <f>IF('All Data'!$U151="QAI","QAI",#N/A)</f>
        <v>#N/A</v>
      </c>
      <c r="CU149" s="5" t="e">
        <f>IF('All Data'!$U151="FSA","FSA",#N/A)</f>
        <v>#N/A</v>
      </c>
      <c r="CV149" s="46" t="e">
        <f>IF('All Data'!$U151="SNC","SNC",#N/A)</f>
        <v>#N/A</v>
      </c>
      <c r="CW149" s="44" t="e">
        <f>IF(ISBLANK('All Data'!$V151)=FALSE,'All Data'!$A151,#N/A)</f>
        <v>#N/A</v>
      </c>
      <c r="CX149" s="5" t="e">
        <f>IF(ISNUMBER('All Data'!$V151),'All Data'!$V151,#N/A)</f>
        <v>#N/A</v>
      </c>
      <c r="CY149" s="5" t="e">
        <f>IF('All Data'!$V151="QAI","QAI",#N/A)</f>
        <v>#N/A</v>
      </c>
      <c r="CZ149" s="5" t="e">
        <f>IF('All Data'!$V151="FSA","FSA",#N/A)</f>
        <v>#N/A</v>
      </c>
      <c r="DA149" s="46" t="e">
        <f>IF('All Data'!$V151="SNC","SNC",#N/A)</f>
        <v>#N/A</v>
      </c>
      <c r="DB149" s="44" t="e">
        <f>IF(ISBLANK('All Data'!$W151)=FALSE,'All Data'!$A151,#N/A)</f>
        <v>#N/A</v>
      </c>
      <c r="DC149" s="5" t="e">
        <f>IF(ISNUMBER('All Data'!$W151),'All Data'!$W151,#N/A)</f>
        <v>#N/A</v>
      </c>
      <c r="DD149" s="5" t="e">
        <f>IF('All Data'!$W151="QAI","QAI",#N/A)</f>
        <v>#N/A</v>
      </c>
      <c r="DE149" s="5" t="e">
        <f>IF('All Data'!$W151="FSA","FSA",#N/A)</f>
        <v>#N/A</v>
      </c>
      <c r="DF149" s="46" t="e">
        <f>IF('All Data'!$W151="SNC","SNC",#N/A)</f>
        <v>#N/A</v>
      </c>
      <c r="DK149" s="46"/>
      <c r="DN149" s="44">
        <f>'All Data'!$A151</f>
        <v>41231</v>
      </c>
    </row>
    <row r="150" spans="1:118" x14ac:dyDescent="0.25">
      <c r="A150" s="44">
        <f>IF(ISBLANK('All Data'!$B152)=FALSE,'All Data'!$A152,#N/A)</f>
        <v>41236</v>
      </c>
      <c r="B150" s="5">
        <f>IF(ISNUMBER('All Data'!$B152),'All Data'!$B152,#N/A)</f>
        <v>7.5</v>
      </c>
      <c r="C150" s="5" t="e">
        <f>IF('All Data'!$B152="QAI","QAI",#N/A)</f>
        <v>#N/A</v>
      </c>
      <c r="D150" s="5" t="e">
        <f>IF('All Data'!$B152="FSA","FSA",#N/A)</f>
        <v>#N/A</v>
      </c>
      <c r="E150" s="46" t="e">
        <f>IF('All Data'!$B152="SNC","SNC",#N/A)</f>
        <v>#N/A</v>
      </c>
      <c r="F150" s="44">
        <f>IF(ISBLANK('All Data'!$C152)=FALSE,'All Data'!$A152,#N/A)</f>
        <v>41236</v>
      </c>
      <c r="G150" s="5">
        <f>IF(ISNUMBER('All Data'!$C152),'All Data'!$C152,#N/A)</f>
        <v>3.4</v>
      </c>
      <c r="H150" s="5" t="e">
        <f>IF('All Data'!$C152="QAI","QAI",#N/A)</f>
        <v>#N/A</v>
      </c>
      <c r="I150" s="5" t="e">
        <f>IF('All Data'!$C152="FSA","FSA",#N/A)</f>
        <v>#N/A</v>
      </c>
      <c r="J150" s="46" t="e">
        <f>IF('All Data'!$C152="SNC","SNC",#N/A)</f>
        <v>#N/A</v>
      </c>
      <c r="K150" s="44" t="e">
        <f>IF(ISBLANK('All Data'!$D152)=FALSE,'All Data'!$A152,#N/A)</f>
        <v>#N/A</v>
      </c>
      <c r="L150" s="5" t="e">
        <f>IF(ISNUMBER('All Data'!$D152),'All Data'!$D152,#N/A)</f>
        <v>#N/A</v>
      </c>
      <c r="M150" s="5" t="e">
        <f>IF('All Data'!$D152="QAI","QAI",#N/A)</f>
        <v>#N/A</v>
      </c>
      <c r="N150" s="5" t="e">
        <f>IF('All Data'!$D152="FSA","FSA",#N/A)</f>
        <v>#N/A</v>
      </c>
      <c r="O150" s="46" t="e">
        <f>IF('All Data'!$D152="SNC","SNC",#N/A)</f>
        <v>#N/A</v>
      </c>
      <c r="P150" s="44" t="e">
        <f>IF(ISBLANK('All Data'!$E152)=FALSE,'All Data'!$A152,#N/A)</f>
        <v>#N/A</v>
      </c>
      <c r="Q150" s="5" t="e">
        <f>IF(ISNUMBER('All Data'!$E152),'All Data'!$E152,#N/A)</f>
        <v>#N/A</v>
      </c>
      <c r="R150" s="5" t="e">
        <f>IF('All Data'!$E152="QAI","QAI",#N/A)</f>
        <v>#N/A</v>
      </c>
      <c r="S150" s="5" t="e">
        <f>IF('All Data'!$E152="FSA","FSA",#N/A)</f>
        <v>#N/A</v>
      </c>
      <c r="T150" s="46" t="e">
        <f>IF('All Data'!$E152="SNC","SNC",#N/A)</f>
        <v>#N/A</v>
      </c>
      <c r="U150" s="44" t="e">
        <f>IF(ISBLANK('All Data'!$F152)=FALSE,'All Data'!$A152,#N/A)</f>
        <v>#N/A</v>
      </c>
      <c r="V150" s="5" t="e">
        <f>IF(ISNUMBER('All Data'!$F152),'All Data'!$F152,#N/A)</f>
        <v>#N/A</v>
      </c>
      <c r="W150" s="5" t="e">
        <f>IF('All Data'!$F152="QAI","QAI",#N/A)</f>
        <v>#N/A</v>
      </c>
      <c r="X150" s="5" t="e">
        <f>IF('All Data'!$F152="FSA","FSA",#N/A)</f>
        <v>#N/A</v>
      </c>
      <c r="Y150" s="46" t="e">
        <f>IF('All Data'!$F152="SNC","SNC",#N/A)</f>
        <v>#N/A</v>
      </c>
      <c r="Z150" s="44" t="e">
        <f>IF(ISBLANK('All Data'!$G152)=FALSE,'All Data'!$A152,#N/A)</f>
        <v>#N/A</v>
      </c>
      <c r="AA150" s="5" t="e">
        <f>IF(ISNUMBER('All Data'!$G152),'All Data'!$G152,#N/A)</f>
        <v>#N/A</v>
      </c>
      <c r="AB150" s="5" t="e">
        <f>IF('All Data'!$G152="QAI","QAI",#N/A)</f>
        <v>#N/A</v>
      </c>
      <c r="AC150" s="5" t="e">
        <f>IF('All Data'!$G152="FSA","FSA",#N/A)</f>
        <v>#N/A</v>
      </c>
      <c r="AD150" s="46" t="e">
        <f>IF('All Data'!$G152="SNC","SNC",#N/A)</f>
        <v>#N/A</v>
      </c>
      <c r="AE150" s="44" t="e">
        <f>IF(ISBLANK('All Data'!$H152)=FALSE,'All Data'!$A152,#N/A)</f>
        <v>#N/A</v>
      </c>
      <c r="AF150" s="5" t="e">
        <f>IF(ISNUMBER('All Data'!$H152),'All Data'!$H152,#N/A)</f>
        <v>#N/A</v>
      </c>
      <c r="AG150" s="5" t="e">
        <f>IF('All Data'!$H152="QAI","QAI",#N/A)</f>
        <v>#N/A</v>
      </c>
      <c r="AH150" s="5" t="e">
        <f>IF('All Data'!$H152="FSA","FSA",#N/A)</f>
        <v>#N/A</v>
      </c>
      <c r="AI150" s="46" t="e">
        <f>IF('All Data'!$H152="SNC","SNC",#N/A)</f>
        <v>#N/A</v>
      </c>
      <c r="AJ150" s="44" t="e">
        <f>IF(ISBLANK('All Data'!$I152)=FALSE,'All Data'!$A152,#N/A)</f>
        <v>#N/A</v>
      </c>
      <c r="AK150" s="5" t="e">
        <f>IF(ISNUMBER('All Data'!$I152),'All Data'!$I152,#N/A)</f>
        <v>#N/A</v>
      </c>
      <c r="AL150" s="5" t="e">
        <f>IF('All Data'!$I152="QAI","QAI",#N/A)</f>
        <v>#N/A</v>
      </c>
      <c r="AM150" s="5" t="e">
        <f>IF('All Data'!$I152="FSA","FSA",#N/A)</f>
        <v>#N/A</v>
      </c>
      <c r="AN150" s="46" t="e">
        <f>IF('All Data'!$I152="SNC","SNC",#N/A)</f>
        <v>#N/A</v>
      </c>
      <c r="AO150" s="44" t="e">
        <f>IF(ISBLANK('All Data'!$J152)=FALSE,'All Data'!$A152,#N/A)</f>
        <v>#N/A</v>
      </c>
      <c r="AP150" s="5" t="e">
        <f>IF(ISNUMBER('All Data'!$J152),'All Data'!$J152,#N/A)</f>
        <v>#N/A</v>
      </c>
      <c r="AQ150" s="5" t="e">
        <f>IF('All Data'!$J152="QAI","QAI",#N/A)</f>
        <v>#N/A</v>
      </c>
      <c r="AR150" s="5" t="e">
        <f>IF('All Data'!$J152="FSA","FSA",#N/A)</f>
        <v>#N/A</v>
      </c>
      <c r="AS150" s="46" t="e">
        <f>IF('All Data'!$J152="SNC","SNC",#N/A)</f>
        <v>#N/A</v>
      </c>
      <c r="AT150" s="44">
        <f>IF(ISBLANK('All Data'!$K152)=FALSE,'All Data'!$A152,#N/A)</f>
        <v>41236</v>
      </c>
      <c r="AV150" s="5" t="e">
        <f>IF('All Data'!$K152="QAI","QAI",#N/A)</f>
        <v>#N/A</v>
      </c>
      <c r="AW150" s="5" t="e">
        <f>IF('All Data'!$K152="FSA","FSA",#N/A)</f>
        <v>#N/A</v>
      </c>
      <c r="AX150" s="46" t="str">
        <f>IF('All Data'!$K152="SNC","SNC",#N/A)</f>
        <v>SNC</v>
      </c>
      <c r="AY150" s="44" t="e">
        <f>IF(ISBLANK('All Data'!$L152)=FALSE,'All Data'!$A152,#N/A)</f>
        <v>#N/A</v>
      </c>
      <c r="AZ150" s="5" t="e">
        <f>IF(ISNUMBER('All Data'!$L152),'All Data'!$L152,#N/A)</f>
        <v>#N/A</v>
      </c>
      <c r="BA150" s="5" t="e">
        <f>IF('All Data'!$L152="QAI","QAI",#N/A)</f>
        <v>#N/A</v>
      </c>
      <c r="BB150" s="5" t="e">
        <f>IF('All Data'!$L152="FSA","FSA",#N/A)</f>
        <v>#N/A</v>
      </c>
      <c r="BC150" s="46" t="e">
        <f>IF('All Data'!$L152="SNC","SNC",#N/A)</f>
        <v>#N/A</v>
      </c>
      <c r="BD150" s="44" t="e">
        <f>IF(ISBLANK('All Data'!$M152)=FALSE,'All Data'!$A152,#N/A)</f>
        <v>#N/A</v>
      </c>
      <c r="BE150" s="5" t="e">
        <f>IF(ISNUMBER('All Data'!$M152),'All Data'!$M152,#N/A)</f>
        <v>#N/A</v>
      </c>
      <c r="BF150" s="5" t="e">
        <f>IF('All Data'!$M152="QAI","QAI",#N/A)</f>
        <v>#N/A</v>
      </c>
      <c r="BG150" s="5" t="e">
        <f>IF('All Data'!$M152="FSA","FSA",#N/A)</f>
        <v>#N/A</v>
      </c>
      <c r="BH150" s="46" t="e">
        <f>IF('All Data'!$M152="SNC","SNC",#N/A)</f>
        <v>#N/A</v>
      </c>
      <c r="BI150" s="44">
        <f>IF(ISBLANK('All Data'!$N152)=FALSE,'All Data'!$A152,#N/A)</f>
        <v>41236</v>
      </c>
      <c r="BJ150" s="5">
        <f>IF(ISNUMBER('All Data'!$N152),'All Data'!$N152,#N/A)</f>
        <v>5</v>
      </c>
      <c r="BK150" s="5" t="e">
        <f>IF('All Data'!$N152="QAI","QAI",#N/A)</f>
        <v>#N/A</v>
      </c>
      <c r="BL150" s="5" t="e">
        <f>IF('All Data'!$N152="FSA","FSA",#N/A)</f>
        <v>#N/A</v>
      </c>
      <c r="BM150" s="46" t="e">
        <f>IF('All Data'!$N152="SNC","SNC",#N/A)</f>
        <v>#N/A</v>
      </c>
      <c r="BN150" s="44" t="e">
        <f>IF(ISBLANK('All Data'!$O152)=FALSE,'All Data'!$A152,#N/A)</f>
        <v>#N/A</v>
      </c>
      <c r="BO150" s="5" t="e">
        <f>IF(ISNUMBER('All Data'!$O152),'All Data'!$O152,#N/A)</f>
        <v>#N/A</v>
      </c>
      <c r="BP150" s="5" t="e">
        <f>IF('All Data'!$O152="QAI","QAI",#N/A)</f>
        <v>#N/A</v>
      </c>
      <c r="BQ150" s="5" t="e">
        <f>IF('All Data'!$O152="FSA","FSA",#N/A)</f>
        <v>#N/A</v>
      </c>
      <c r="BR150" s="46" t="e">
        <f>IF('All Data'!$O152="SNC","SNC",#N/A)</f>
        <v>#N/A</v>
      </c>
      <c r="BS150" s="44">
        <f>IF(ISBLANK('All Data'!$P152)=FALSE,'All Data'!$A152,#N/A)</f>
        <v>41236</v>
      </c>
      <c r="BT150" s="5">
        <f>IF(ISNUMBER('All Data'!$P152),'All Data'!$P152,#N/A)</f>
        <v>12.4</v>
      </c>
      <c r="BU150" s="5" t="e">
        <f>IF('All Data'!$P152="QAI","QAI",#N/A)</f>
        <v>#N/A</v>
      </c>
      <c r="BV150" s="5" t="e">
        <f>IF('All Data'!$P152="FSA","FSA",#N/A)</f>
        <v>#N/A</v>
      </c>
      <c r="BW150" s="46" t="e">
        <f>IF('All Data'!$P152="SNC","SNC",#N/A)</f>
        <v>#N/A</v>
      </c>
      <c r="BX150" s="44" t="e">
        <f>IF(ISBLANK('All Data'!$Q152)=FALSE,'All Data'!$A152,#N/A)</f>
        <v>#N/A</v>
      </c>
      <c r="BY150" s="5" t="e">
        <f>IF(ISNUMBER('All Data'!$Q152),'All Data'!$Q152,#N/A)</f>
        <v>#N/A</v>
      </c>
      <c r="BZ150" s="5" t="e">
        <f>IF('All Data'!$Q152="QAI","QAI",#N/A)</f>
        <v>#N/A</v>
      </c>
      <c r="CA150" s="5" t="e">
        <f>IF('All Data'!$Q152="FSA","FSA",#N/A)</f>
        <v>#N/A</v>
      </c>
      <c r="CB150" s="46" t="e">
        <f>IF('All Data'!$Q152="SNC","SNC",#N/A)</f>
        <v>#N/A</v>
      </c>
      <c r="CC150" s="44" t="e">
        <f>IF(ISBLANK('All Data'!$R152)=FALSE,'All Data'!$A152,#N/A)</f>
        <v>#N/A</v>
      </c>
      <c r="CD150" s="5" t="e">
        <f>IF(ISNUMBER('All Data'!$R152),'All Data'!$R152,#N/A)</f>
        <v>#N/A</v>
      </c>
      <c r="CE150" s="5" t="e">
        <f>IF('All Data'!$R152="QAI","QAI",#N/A)</f>
        <v>#N/A</v>
      </c>
      <c r="CF150" s="5" t="e">
        <f>IF('All Data'!$R152="FSA","FSA",#N/A)</f>
        <v>#N/A</v>
      </c>
      <c r="CG150" s="46" t="e">
        <f>IF('All Data'!$R152="SNC","SNC",#N/A)</f>
        <v>#N/A</v>
      </c>
      <c r="CH150" s="44" t="e">
        <f>IF(ISBLANK('All Data'!$S152)=FALSE,'All Data'!$A152,#N/A)</f>
        <v>#N/A</v>
      </c>
      <c r="CI150" s="5" t="e">
        <f>IF(ISNUMBER('All Data'!$S152),'All Data'!$S152,#N/A)</f>
        <v>#N/A</v>
      </c>
      <c r="CJ150" s="5" t="e">
        <f>IF('All Data'!$S152="QAI","QAI",#N/A)</f>
        <v>#N/A</v>
      </c>
      <c r="CK150" s="5" t="e">
        <f>IF('All Data'!$S152="FSA","FSA",#N/A)</f>
        <v>#N/A</v>
      </c>
      <c r="CL150" s="46" t="e">
        <f>IF('All Data'!$S152="SNC","SNC",#N/A)</f>
        <v>#N/A</v>
      </c>
      <c r="CM150" s="44">
        <f>IF(ISBLANK('All Data'!$T152)=FALSE,'All Data'!$A152,#N/A)</f>
        <v>41236</v>
      </c>
      <c r="CN150" s="5">
        <f>IF(ISNUMBER('All Data'!$T152),'All Data'!$T152,#N/A)</f>
        <v>12</v>
      </c>
      <c r="CO150" s="5" t="e">
        <f>IF('All Data'!$T152="QAI","QAI",#N/A)</f>
        <v>#N/A</v>
      </c>
      <c r="CP150" s="5" t="e">
        <f>IF('All Data'!$T152="FSA","FSA",#N/A)</f>
        <v>#N/A</v>
      </c>
      <c r="CQ150" s="46" t="e">
        <f>IF('All Data'!$T152="SNC","SNC",#N/A)</f>
        <v>#N/A</v>
      </c>
      <c r="CR150" s="44" t="e">
        <f>IF(ISBLANK('All Data'!$U152)=FALSE,'All Data'!$A152,#N/A)</f>
        <v>#N/A</v>
      </c>
      <c r="CS150" s="5" t="e">
        <f>IF(ISNUMBER('All Data'!$U152),'All Data'!$U152,#N/A)</f>
        <v>#N/A</v>
      </c>
      <c r="CT150" s="5" t="e">
        <f>IF('All Data'!$U152="QAI","QAI",#N/A)</f>
        <v>#N/A</v>
      </c>
      <c r="CU150" s="5" t="e">
        <f>IF('All Data'!$U152="FSA","FSA",#N/A)</f>
        <v>#N/A</v>
      </c>
      <c r="CV150" s="46" t="e">
        <f>IF('All Data'!$U152="SNC","SNC",#N/A)</f>
        <v>#N/A</v>
      </c>
      <c r="CW150" s="44" t="e">
        <f>IF(ISBLANK('All Data'!$V152)=FALSE,'All Data'!$A152,#N/A)</f>
        <v>#N/A</v>
      </c>
      <c r="CX150" s="5" t="e">
        <f>IF(ISNUMBER('All Data'!$V152),'All Data'!$V152,#N/A)</f>
        <v>#N/A</v>
      </c>
      <c r="CY150" s="5" t="e">
        <f>IF('All Data'!$V152="QAI","QAI",#N/A)</f>
        <v>#N/A</v>
      </c>
      <c r="CZ150" s="5" t="e">
        <f>IF('All Data'!$V152="FSA","FSA",#N/A)</f>
        <v>#N/A</v>
      </c>
      <c r="DA150" s="46" t="e">
        <f>IF('All Data'!$V152="SNC","SNC",#N/A)</f>
        <v>#N/A</v>
      </c>
      <c r="DB150" s="44" t="e">
        <f>IF(ISBLANK('All Data'!$W152)=FALSE,'All Data'!$A152,#N/A)</f>
        <v>#N/A</v>
      </c>
      <c r="DC150" s="5" t="e">
        <f>IF(ISNUMBER('All Data'!$W152),'All Data'!$W152,#N/A)</f>
        <v>#N/A</v>
      </c>
      <c r="DD150" s="5" t="e">
        <f>IF('All Data'!$W152="QAI","QAI",#N/A)</f>
        <v>#N/A</v>
      </c>
      <c r="DE150" s="5" t="e">
        <f>IF('All Data'!$W152="FSA","FSA",#N/A)</f>
        <v>#N/A</v>
      </c>
      <c r="DF150" s="46" t="e">
        <f>IF('All Data'!$W152="SNC","SNC",#N/A)</f>
        <v>#N/A</v>
      </c>
      <c r="DK150" s="46"/>
      <c r="DN150" s="44">
        <f>'All Data'!$A152</f>
        <v>41236</v>
      </c>
    </row>
    <row r="151" spans="1:118" x14ac:dyDescent="0.25">
      <c r="A151" s="44" t="e">
        <f>IF(ISBLANK('All Data'!$B153)=FALSE,'All Data'!$A153,#N/A)</f>
        <v>#N/A</v>
      </c>
      <c r="B151" s="5" t="e">
        <f>IF(ISNUMBER('All Data'!$B153),'All Data'!$B153,#N/A)</f>
        <v>#N/A</v>
      </c>
      <c r="C151" s="5" t="e">
        <f>IF('All Data'!$B153="QAI","QAI",#N/A)</f>
        <v>#N/A</v>
      </c>
      <c r="D151" s="5" t="e">
        <f>IF('All Data'!$B153="FSA","FSA",#N/A)</f>
        <v>#N/A</v>
      </c>
      <c r="E151" s="46" t="e">
        <f>IF('All Data'!$B153="SNC","SNC",#N/A)</f>
        <v>#N/A</v>
      </c>
      <c r="F151" s="44" t="e">
        <f>IF(ISBLANK('All Data'!$C153)=FALSE,'All Data'!$A153,#N/A)</f>
        <v>#N/A</v>
      </c>
      <c r="G151" s="5" t="e">
        <f>IF(ISNUMBER('All Data'!$C153),'All Data'!$C153,#N/A)</f>
        <v>#N/A</v>
      </c>
      <c r="H151" s="5" t="e">
        <f>IF('All Data'!$C153="QAI","QAI",#N/A)</f>
        <v>#N/A</v>
      </c>
      <c r="I151" s="5" t="e">
        <f>IF('All Data'!$C153="FSA","FSA",#N/A)</f>
        <v>#N/A</v>
      </c>
      <c r="J151" s="46" t="e">
        <f>IF('All Data'!$C153="SNC","SNC",#N/A)</f>
        <v>#N/A</v>
      </c>
      <c r="K151" s="44" t="e">
        <f>IF(ISBLANK('All Data'!$D153)=FALSE,'All Data'!$A153,#N/A)</f>
        <v>#N/A</v>
      </c>
      <c r="L151" s="5" t="e">
        <f>IF(ISNUMBER('All Data'!$D153),'All Data'!$D153,#N/A)</f>
        <v>#N/A</v>
      </c>
      <c r="M151" s="5" t="e">
        <f>IF('All Data'!$D153="QAI","QAI",#N/A)</f>
        <v>#N/A</v>
      </c>
      <c r="N151" s="5" t="e">
        <f>IF('All Data'!$D153="FSA","FSA",#N/A)</f>
        <v>#N/A</v>
      </c>
      <c r="O151" s="46" t="e">
        <f>IF('All Data'!$D153="SNC","SNC",#N/A)</f>
        <v>#N/A</v>
      </c>
      <c r="P151" s="44" t="e">
        <f>IF(ISBLANK('All Data'!$E153)=FALSE,'All Data'!$A153,#N/A)</f>
        <v>#N/A</v>
      </c>
      <c r="Q151" s="5" t="e">
        <f>IF(ISNUMBER('All Data'!$E153),'All Data'!$E153,#N/A)</f>
        <v>#N/A</v>
      </c>
      <c r="R151" s="5" t="e">
        <f>IF('All Data'!$E153="QAI","QAI",#N/A)</f>
        <v>#N/A</v>
      </c>
      <c r="S151" s="5" t="e">
        <f>IF('All Data'!$E153="FSA","FSA",#N/A)</f>
        <v>#N/A</v>
      </c>
      <c r="T151" s="46" t="e">
        <f>IF('All Data'!$E153="SNC","SNC",#N/A)</f>
        <v>#N/A</v>
      </c>
      <c r="U151" s="44" t="e">
        <f>IF(ISBLANK('All Data'!$F153)=FALSE,'All Data'!$A153,#N/A)</f>
        <v>#N/A</v>
      </c>
      <c r="V151" s="5" t="e">
        <f>IF(ISNUMBER('All Data'!$F153),'All Data'!$F153,#N/A)</f>
        <v>#N/A</v>
      </c>
      <c r="W151" s="5" t="e">
        <f>IF('All Data'!$F153="QAI","QAI",#N/A)</f>
        <v>#N/A</v>
      </c>
      <c r="X151" s="5" t="e">
        <f>IF('All Data'!$F153="FSA","FSA",#N/A)</f>
        <v>#N/A</v>
      </c>
      <c r="Y151" s="46" t="e">
        <f>IF('All Data'!$F153="SNC","SNC",#N/A)</f>
        <v>#N/A</v>
      </c>
      <c r="Z151" s="44" t="e">
        <f>IF(ISBLANK('All Data'!$G153)=FALSE,'All Data'!$A153,#N/A)</f>
        <v>#N/A</v>
      </c>
      <c r="AA151" s="5" t="e">
        <f>IF(ISNUMBER('All Data'!$G153),'All Data'!$G153,#N/A)</f>
        <v>#N/A</v>
      </c>
      <c r="AB151" s="5" t="e">
        <f>IF('All Data'!$G153="QAI","QAI",#N/A)</f>
        <v>#N/A</v>
      </c>
      <c r="AC151" s="5" t="e">
        <f>IF('All Data'!$G153="FSA","FSA",#N/A)</f>
        <v>#N/A</v>
      </c>
      <c r="AD151" s="46" t="e">
        <f>IF('All Data'!$G153="SNC","SNC",#N/A)</f>
        <v>#N/A</v>
      </c>
      <c r="AE151" s="44" t="e">
        <f>IF(ISBLANK('All Data'!$H153)=FALSE,'All Data'!$A153,#N/A)</f>
        <v>#N/A</v>
      </c>
      <c r="AF151" s="5" t="e">
        <f>IF(ISNUMBER('All Data'!$H153),'All Data'!$H153,#N/A)</f>
        <v>#N/A</v>
      </c>
      <c r="AG151" s="5" t="e">
        <f>IF('All Data'!$H153="QAI","QAI",#N/A)</f>
        <v>#N/A</v>
      </c>
      <c r="AH151" s="5" t="e">
        <f>IF('All Data'!$H153="FSA","FSA",#N/A)</f>
        <v>#N/A</v>
      </c>
      <c r="AI151" s="46" t="e">
        <f>IF('All Data'!$H153="SNC","SNC",#N/A)</f>
        <v>#N/A</v>
      </c>
      <c r="AJ151" s="44" t="e">
        <f>IF(ISBLANK('All Data'!$I153)=FALSE,'All Data'!$A153,#N/A)</f>
        <v>#N/A</v>
      </c>
      <c r="AK151" s="5" t="e">
        <f>IF(ISNUMBER('All Data'!$I153),'All Data'!$I153,#N/A)</f>
        <v>#N/A</v>
      </c>
      <c r="AL151" s="5" t="e">
        <f>IF('All Data'!$I153="QAI","QAI",#N/A)</f>
        <v>#N/A</v>
      </c>
      <c r="AM151" s="5" t="e">
        <f>IF('All Data'!$I153="FSA","FSA",#N/A)</f>
        <v>#N/A</v>
      </c>
      <c r="AN151" s="46" t="e">
        <f>IF('All Data'!$I153="SNC","SNC",#N/A)</f>
        <v>#N/A</v>
      </c>
      <c r="AO151" s="44" t="e">
        <f>IF(ISBLANK('All Data'!$J153)=FALSE,'All Data'!$A153,#N/A)</f>
        <v>#N/A</v>
      </c>
      <c r="AP151" s="5" t="e">
        <f>IF(ISNUMBER('All Data'!$J153),'All Data'!$J153,#N/A)</f>
        <v>#N/A</v>
      </c>
      <c r="AQ151" s="5" t="e">
        <f>IF('All Data'!$J153="QAI","QAI",#N/A)</f>
        <v>#N/A</v>
      </c>
      <c r="AR151" s="5" t="e">
        <f>IF('All Data'!$J153="FSA","FSA",#N/A)</f>
        <v>#N/A</v>
      </c>
      <c r="AS151" s="46" t="e">
        <f>IF('All Data'!$J153="SNC","SNC",#N/A)</f>
        <v>#N/A</v>
      </c>
      <c r="AT151" s="44">
        <f>IF(ISBLANK('All Data'!$K153)=FALSE,'All Data'!$A153,#N/A)</f>
        <v>41237</v>
      </c>
      <c r="AU151" s="5">
        <f>IF(ISNUMBER('All Data'!$K153),'All Data'!$K153,#N/A)</f>
        <v>11.8</v>
      </c>
      <c r="AV151" s="5" t="e">
        <f>IF('All Data'!$K153="QAI","QAI",#N/A)</f>
        <v>#N/A</v>
      </c>
      <c r="AW151" s="5" t="e">
        <f>IF('All Data'!$K153="FSA","FSA",#N/A)</f>
        <v>#N/A</v>
      </c>
      <c r="AX151" s="46" t="e">
        <f>IF('All Data'!$K153="SNC","SNC",#N/A)</f>
        <v>#N/A</v>
      </c>
      <c r="AY151" s="44" t="e">
        <f>IF(ISBLANK('All Data'!$L153)=FALSE,'All Data'!$A153,#N/A)</f>
        <v>#N/A</v>
      </c>
      <c r="AZ151" s="5" t="e">
        <f>IF(ISNUMBER('All Data'!$L153),'All Data'!$L153,#N/A)</f>
        <v>#N/A</v>
      </c>
      <c r="BA151" s="5" t="e">
        <f>IF('All Data'!$L153="QAI","QAI",#N/A)</f>
        <v>#N/A</v>
      </c>
      <c r="BB151" s="5" t="e">
        <f>IF('All Data'!$L153="FSA","FSA",#N/A)</f>
        <v>#N/A</v>
      </c>
      <c r="BC151" s="46" t="e">
        <f>IF('All Data'!$L153="SNC","SNC",#N/A)</f>
        <v>#N/A</v>
      </c>
      <c r="BD151" s="44" t="e">
        <f>IF(ISBLANK('All Data'!$M153)=FALSE,'All Data'!$A153,#N/A)</f>
        <v>#N/A</v>
      </c>
      <c r="BE151" s="5" t="e">
        <f>IF(ISNUMBER('All Data'!$M153),'All Data'!$M153,#N/A)</f>
        <v>#N/A</v>
      </c>
      <c r="BF151" s="5" t="e">
        <f>IF('All Data'!$M153="QAI","QAI",#N/A)</f>
        <v>#N/A</v>
      </c>
      <c r="BG151" s="5" t="e">
        <f>IF('All Data'!$M153="FSA","FSA",#N/A)</f>
        <v>#N/A</v>
      </c>
      <c r="BH151" s="46" t="e">
        <f>IF('All Data'!$M153="SNC","SNC",#N/A)</f>
        <v>#N/A</v>
      </c>
      <c r="BI151" s="44" t="e">
        <f>IF(ISBLANK('All Data'!$N153)=FALSE,'All Data'!$A153,#N/A)</f>
        <v>#N/A</v>
      </c>
      <c r="BJ151" s="5" t="e">
        <f>IF(ISNUMBER('All Data'!$N153),'All Data'!$N153,#N/A)</f>
        <v>#N/A</v>
      </c>
      <c r="BK151" s="5" t="e">
        <f>IF('All Data'!$N153="QAI","QAI",#N/A)</f>
        <v>#N/A</v>
      </c>
      <c r="BL151" s="5" t="e">
        <f>IF('All Data'!$N153="FSA","FSA",#N/A)</f>
        <v>#N/A</v>
      </c>
      <c r="BM151" s="46" t="e">
        <f>IF('All Data'!$N153="SNC","SNC",#N/A)</f>
        <v>#N/A</v>
      </c>
      <c r="BN151" s="44" t="e">
        <f>IF(ISBLANK('All Data'!$O153)=FALSE,'All Data'!$A153,#N/A)</f>
        <v>#N/A</v>
      </c>
      <c r="BO151" s="5" t="e">
        <f>IF(ISNUMBER('All Data'!$O153),'All Data'!$O153,#N/A)</f>
        <v>#N/A</v>
      </c>
      <c r="BP151" s="5" t="e">
        <f>IF('All Data'!$O153="QAI","QAI",#N/A)</f>
        <v>#N/A</v>
      </c>
      <c r="BQ151" s="5" t="e">
        <f>IF('All Data'!$O153="FSA","FSA",#N/A)</f>
        <v>#N/A</v>
      </c>
      <c r="BR151" s="46" t="e">
        <f>IF('All Data'!$O153="SNC","SNC",#N/A)</f>
        <v>#N/A</v>
      </c>
      <c r="BS151" s="44" t="e">
        <f>IF(ISBLANK('All Data'!$P153)=FALSE,'All Data'!$A153,#N/A)</f>
        <v>#N/A</v>
      </c>
      <c r="BT151" s="5" t="e">
        <f>IF(ISNUMBER('All Data'!$P153),'All Data'!$P153,#N/A)</f>
        <v>#N/A</v>
      </c>
      <c r="BU151" s="5" t="e">
        <f>IF('All Data'!$P153="QAI","QAI",#N/A)</f>
        <v>#N/A</v>
      </c>
      <c r="BV151" s="5" t="e">
        <f>IF('All Data'!$P153="FSA","FSA",#N/A)</f>
        <v>#N/A</v>
      </c>
      <c r="BW151" s="46" t="e">
        <f>IF('All Data'!$P153="SNC","SNC",#N/A)</f>
        <v>#N/A</v>
      </c>
      <c r="BX151" s="44" t="e">
        <f>IF(ISBLANK('All Data'!$Q153)=FALSE,'All Data'!$A153,#N/A)</f>
        <v>#N/A</v>
      </c>
      <c r="BY151" s="5" t="e">
        <f>IF(ISNUMBER('All Data'!$Q153),'All Data'!$Q153,#N/A)</f>
        <v>#N/A</v>
      </c>
      <c r="BZ151" s="5" t="e">
        <f>IF('All Data'!$Q153="QAI","QAI",#N/A)</f>
        <v>#N/A</v>
      </c>
      <c r="CA151" s="5" t="e">
        <f>IF('All Data'!$Q153="FSA","FSA",#N/A)</f>
        <v>#N/A</v>
      </c>
      <c r="CB151" s="46" t="e">
        <f>IF('All Data'!$Q153="SNC","SNC",#N/A)</f>
        <v>#N/A</v>
      </c>
      <c r="CC151" s="44" t="e">
        <f>IF(ISBLANK('All Data'!$R153)=FALSE,'All Data'!$A153,#N/A)</f>
        <v>#N/A</v>
      </c>
      <c r="CD151" s="5" t="e">
        <f>IF(ISNUMBER('All Data'!$R153),'All Data'!$R153,#N/A)</f>
        <v>#N/A</v>
      </c>
      <c r="CE151" s="5" t="e">
        <f>IF('All Data'!$R153="QAI","QAI",#N/A)</f>
        <v>#N/A</v>
      </c>
      <c r="CF151" s="5" t="e">
        <f>IF('All Data'!$R153="FSA","FSA",#N/A)</f>
        <v>#N/A</v>
      </c>
      <c r="CG151" s="46" t="e">
        <f>IF('All Data'!$R153="SNC","SNC",#N/A)</f>
        <v>#N/A</v>
      </c>
      <c r="CH151" s="44" t="e">
        <f>IF(ISBLANK('All Data'!$S153)=FALSE,'All Data'!$A153,#N/A)</f>
        <v>#N/A</v>
      </c>
      <c r="CI151" s="5" t="e">
        <f>IF(ISNUMBER('All Data'!$S153),'All Data'!$S153,#N/A)</f>
        <v>#N/A</v>
      </c>
      <c r="CJ151" s="5" t="e">
        <f>IF('All Data'!$S153="QAI","QAI",#N/A)</f>
        <v>#N/A</v>
      </c>
      <c r="CK151" s="5" t="e">
        <f>IF('All Data'!$S153="FSA","FSA",#N/A)</f>
        <v>#N/A</v>
      </c>
      <c r="CL151" s="46" t="e">
        <f>IF('All Data'!$S153="SNC","SNC",#N/A)</f>
        <v>#N/A</v>
      </c>
      <c r="CM151" s="44" t="e">
        <f>IF(ISBLANK('All Data'!$T153)=FALSE,'All Data'!$A153,#N/A)</f>
        <v>#N/A</v>
      </c>
      <c r="CN151" s="5" t="e">
        <f>IF(ISNUMBER('All Data'!$T153),'All Data'!$T153,#N/A)</f>
        <v>#N/A</v>
      </c>
      <c r="CO151" s="5" t="e">
        <f>IF('All Data'!$T153="QAI","QAI",#N/A)</f>
        <v>#N/A</v>
      </c>
      <c r="CP151" s="5" t="e">
        <f>IF('All Data'!$T153="FSA","FSA",#N/A)</f>
        <v>#N/A</v>
      </c>
      <c r="CQ151" s="46" t="e">
        <f>IF('All Data'!$T153="SNC","SNC",#N/A)</f>
        <v>#N/A</v>
      </c>
      <c r="CR151" s="44" t="e">
        <f>IF(ISBLANK('All Data'!$U153)=FALSE,'All Data'!$A153,#N/A)</f>
        <v>#N/A</v>
      </c>
      <c r="CS151" s="5" t="e">
        <f>IF(ISNUMBER('All Data'!$U153),'All Data'!$U153,#N/A)</f>
        <v>#N/A</v>
      </c>
      <c r="CT151" s="5" t="e">
        <f>IF('All Data'!$U153="QAI","QAI",#N/A)</f>
        <v>#N/A</v>
      </c>
      <c r="CU151" s="5" t="e">
        <f>IF('All Data'!$U153="FSA","FSA",#N/A)</f>
        <v>#N/A</v>
      </c>
      <c r="CV151" s="46" t="e">
        <f>IF('All Data'!$U153="SNC","SNC",#N/A)</f>
        <v>#N/A</v>
      </c>
      <c r="CW151" s="44" t="e">
        <f>IF(ISBLANK('All Data'!$V153)=FALSE,'All Data'!$A153,#N/A)</f>
        <v>#N/A</v>
      </c>
      <c r="CX151" s="5" t="e">
        <f>IF(ISNUMBER('All Data'!$V153),'All Data'!$V153,#N/A)</f>
        <v>#N/A</v>
      </c>
      <c r="CY151" s="5" t="e">
        <f>IF('All Data'!$V153="QAI","QAI",#N/A)</f>
        <v>#N/A</v>
      </c>
      <c r="CZ151" s="5" t="e">
        <f>IF('All Data'!$V153="FSA","FSA",#N/A)</f>
        <v>#N/A</v>
      </c>
      <c r="DA151" s="46" t="e">
        <f>IF('All Data'!$V153="SNC","SNC",#N/A)</f>
        <v>#N/A</v>
      </c>
      <c r="DB151" s="44" t="e">
        <f>IF(ISBLANK('All Data'!$W153)=FALSE,'All Data'!$A153,#N/A)</f>
        <v>#N/A</v>
      </c>
      <c r="DC151" s="5" t="e">
        <f>IF(ISNUMBER('All Data'!$W153),'All Data'!$W153,#N/A)</f>
        <v>#N/A</v>
      </c>
      <c r="DD151" s="5" t="e">
        <f>IF('All Data'!$W153="QAI","QAI",#N/A)</f>
        <v>#N/A</v>
      </c>
      <c r="DE151" s="5" t="e">
        <f>IF('All Data'!$W153="FSA","FSA",#N/A)</f>
        <v>#N/A</v>
      </c>
      <c r="DF151" s="46" t="e">
        <f>IF('All Data'!$W153="SNC","SNC",#N/A)</f>
        <v>#N/A</v>
      </c>
      <c r="DK151" s="46"/>
      <c r="DN151" s="44">
        <f>'All Data'!$A153</f>
        <v>41237</v>
      </c>
    </row>
    <row r="152" spans="1:118" x14ac:dyDescent="0.25">
      <c r="A152" s="44">
        <f>IF(ISBLANK('All Data'!$B154)=FALSE,'All Data'!$A154,#N/A)</f>
        <v>41242</v>
      </c>
      <c r="B152" s="5">
        <f>IF(ISNUMBER('All Data'!$B154),'All Data'!$B154,#N/A)</f>
        <v>24.4</v>
      </c>
      <c r="C152" s="5" t="e">
        <f>IF('All Data'!$B154="QAI","QAI",#N/A)</f>
        <v>#N/A</v>
      </c>
      <c r="D152" s="5" t="e">
        <f>IF('All Data'!$B154="FSA","FSA",#N/A)</f>
        <v>#N/A</v>
      </c>
      <c r="E152" s="46" t="e">
        <f>IF('All Data'!$B154="SNC","SNC",#N/A)</f>
        <v>#N/A</v>
      </c>
      <c r="F152" s="44">
        <f>IF(ISBLANK('All Data'!$C154)=FALSE,'All Data'!$A154,#N/A)</f>
        <v>41242</v>
      </c>
      <c r="G152" s="5">
        <f>IF(ISNUMBER('All Data'!$C154),'All Data'!$C154,#N/A)</f>
        <v>31.8</v>
      </c>
      <c r="H152" s="5" t="e">
        <f>IF('All Data'!$C154="QAI","QAI",#N/A)</f>
        <v>#N/A</v>
      </c>
      <c r="I152" s="5" t="e">
        <f>IF('All Data'!$C154="FSA","FSA",#N/A)</f>
        <v>#N/A</v>
      </c>
      <c r="J152" s="46" t="e">
        <f>IF('All Data'!$C154="SNC","SNC",#N/A)</f>
        <v>#N/A</v>
      </c>
      <c r="K152" s="44" t="e">
        <f>IF(ISBLANK('All Data'!$D154)=FALSE,'All Data'!$A154,#N/A)</f>
        <v>#N/A</v>
      </c>
      <c r="L152" s="5" t="e">
        <f>IF(ISNUMBER('All Data'!$D154),'All Data'!$D154,#N/A)</f>
        <v>#N/A</v>
      </c>
      <c r="M152" s="5" t="e">
        <f>IF('All Data'!$D154="QAI","QAI",#N/A)</f>
        <v>#N/A</v>
      </c>
      <c r="N152" s="5" t="e">
        <f>IF('All Data'!$D154="FSA","FSA",#N/A)</f>
        <v>#N/A</v>
      </c>
      <c r="O152" s="46" t="e">
        <f>IF('All Data'!$D154="SNC","SNC",#N/A)</f>
        <v>#N/A</v>
      </c>
      <c r="P152" s="44" t="e">
        <f>IF(ISBLANK('All Data'!$E154)=FALSE,'All Data'!$A154,#N/A)</f>
        <v>#N/A</v>
      </c>
      <c r="Q152" s="5" t="e">
        <f>IF(ISNUMBER('All Data'!$E154),'All Data'!$E154,#N/A)</f>
        <v>#N/A</v>
      </c>
      <c r="R152" s="5" t="e">
        <f>IF('All Data'!$E154="QAI","QAI",#N/A)</f>
        <v>#N/A</v>
      </c>
      <c r="S152" s="5" t="e">
        <f>IF('All Data'!$E154="FSA","FSA",#N/A)</f>
        <v>#N/A</v>
      </c>
      <c r="T152" s="46" t="e">
        <f>IF('All Data'!$E154="SNC","SNC",#N/A)</f>
        <v>#N/A</v>
      </c>
      <c r="U152" s="44" t="e">
        <f>IF(ISBLANK('All Data'!$F154)=FALSE,'All Data'!$A154,#N/A)</f>
        <v>#N/A</v>
      </c>
      <c r="V152" s="5" t="e">
        <f>IF(ISNUMBER('All Data'!$F154),'All Data'!$F154,#N/A)</f>
        <v>#N/A</v>
      </c>
      <c r="W152" s="5" t="e">
        <f>IF('All Data'!$F154="QAI","QAI",#N/A)</f>
        <v>#N/A</v>
      </c>
      <c r="X152" s="5" t="e">
        <f>IF('All Data'!$F154="FSA","FSA",#N/A)</f>
        <v>#N/A</v>
      </c>
      <c r="Y152" s="46" t="e">
        <f>IF('All Data'!$F154="SNC","SNC",#N/A)</f>
        <v>#N/A</v>
      </c>
      <c r="Z152" s="44" t="e">
        <f>IF(ISBLANK('All Data'!$G154)=FALSE,'All Data'!$A154,#N/A)</f>
        <v>#N/A</v>
      </c>
      <c r="AA152" s="5" t="e">
        <f>IF(ISNUMBER('All Data'!$G154),'All Data'!$G154,#N/A)</f>
        <v>#N/A</v>
      </c>
      <c r="AB152" s="5" t="e">
        <f>IF('All Data'!$G154="QAI","QAI",#N/A)</f>
        <v>#N/A</v>
      </c>
      <c r="AC152" s="5" t="e">
        <f>IF('All Data'!$G154="FSA","FSA",#N/A)</f>
        <v>#N/A</v>
      </c>
      <c r="AD152" s="46" t="e">
        <f>IF('All Data'!$G154="SNC","SNC",#N/A)</f>
        <v>#N/A</v>
      </c>
      <c r="AE152" s="44" t="e">
        <f>IF(ISBLANK('All Data'!$H154)=FALSE,'All Data'!$A154,#N/A)</f>
        <v>#N/A</v>
      </c>
      <c r="AF152" s="5" t="e">
        <f>IF(ISNUMBER('All Data'!$H154),'All Data'!$H154,#N/A)</f>
        <v>#N/A</v>
      </c>
      <c r="AG152" s="5" t="e">
        <f>IF('All Data'!$H154="QAI","QAI",#N/A)</f>
        <v>#N/A</v>
      </c>
      <c r="AH152" s="5" t="e">
        <f>IF('All Data'!$H154="FSA","FSA",#N/A)</f>
        <v>#N/A</v>
      </c>
      <c r="AI152" s="46" t="e">
        <f>IF('All Data'!$H154="SNC","SNC",#N/A)</f>
        <v>#N/A</v>
      </c>
      <c r="AJ152" s="44" t="e">
        <f>IF(ISBLANK('All Data'!$I154)=FALSE,'All Data'!$A154,#N/A)</f>
        <v>#N/A</v>
      </c>
      <c r="AK152" s="5" t="e">
        <f>IF(ISNUMBER('All Data'!$I154),'All Data'!$I154,#N/A)</f>
        <v>#N/A</v>
      </c>
      <c r="AL152" s="5" t="e">
        <f>IF('All Data'!$I154="QAI","QAI",#N/A)</f>
        <v>#N/A</v>
      </c>
      <c r="AM152" s="5" t="e">
        <f>IF('All Data'!$I154="FSA","FSA",#N/A)</f>
        <v>#N/A</v>
      </c>
      <c r="AN152" s="46" t="e">
        <f>IF('All Data'!$I154="SNC","SNC",#N/A)</f>
        <v>#N/A</v>
      </c>
      <c r="AO152" s="44" t="e">
        <f>IF(ISBLANK('All Data'!$J154)=FALSE,'All Data'!$A154,#N/A)</f>
        <v>#N/A</v>
      </c>
      <c r="AP152" s="5" t="e">
        <f>IF(ISNUMBER('All Data'!$J154),'All Data'!$J154,#N/A)</f>
        <v>#N/A</v>
      </c>
      <c r="AQ152" s="5" t="e">
        <f>IF('All Data'!$J154="QAI","QAI",#N/A)</f>
        <v>#N/A</v>
      </c>
      <c r="AR152" s="5" t="e">
        <f>IF('All Data'!$J154="FSA","FSA",#N/A)</f>
        <v>#N/A</v>
      </c>
      <c r="AS152" s="46" t="e">
        <f>IF('All Data'!$J154="SNC","SNC",#N/A)</f>
        <v>#N/A</v>
      </c>
      <c r="AT152" s="44">
        <f>IF(ISBLANK('All Data'!$K154)=FALSE,'All Data'!$A154,#N/A)</f>
        <v>41242</v>
      </c>
      <c r="AV152" s="5" t="e">
        <f>IF('All Data'!$K154="QAI","QAI",#N/A)</f>
        <v>#N/A</v>
      </c>
      <c r="AW152" s="5" t="e">
        <f>IF('All Data'!$K154="FSA","FSA",#N/A)</f>
        <v>#N/A</v>
      </c>
      <c r="AX152" s="46" t="str">
        <f>IF('All Data'!$K154="SNC","SNC",#N/A)</f>
        <v>SNC</v>
      </c>
      <c r="AY152" s="44" t="e">
        <f>IF(ISBLANK('All Data'!$L154)=FALSE,'All Data'!$A154,#N/A)</f>
        <v>#N/A</v>
      </c>
      <c r="AZ152" s="5" t="e">
        <f>IF(ISNUMBER('All Data'!$L154),'All Data'!$L154,#N/A)</f>
        <v>#N/A</v>
      </c>
      <c r="BA152" s="5" t="e">
        <f>IF('All Data'!$L154="QAI","QAI",#N/A)</f>
        <v>#N/A</v>
      </c>
      <c r="BB152" s="5" t="e">
        <f>IF('All Data'!$L154="FSA","FSA",#N/A)</f>
        <v>#N/A</v>
      </c>
      <c r="BC152" s="46" t="e">
        <f>IF('All Data'!$L154="SNC","SNC",#N/A)</f>
        <v>#N/A</v>
      </c>
      <c r="BD152" s="44" t="e">
        <f>IF(ISBLANK('All Data'!$M154)=FALSE,'All Data'!$A154,#N/A)</f>
        <v>#N/A</v>
      </c>
      <c r="BE152" s="5" t="e">
        <f>IF(ISNUMBER('All Data'!$M154),'All Data'!$M154,#N/A)</f>
        <v>#N/A</v>
      </c>
      <c r="BF152" s="5" t="e">
        <f>IF('All Data'!$M154="QAI","QAI",#N/A)</f>
        <v>#N/A</v>
      </c>
      <c r="BG152" s="5" t="e">
        <f>IF('All Data'!$M154="FSA","FSA",#N/A)</f>
        <v>#N/A</v>
      </c>
      <c r="BH152" s="46" t="e">
        <f>IF('All Data'!$M154="SNC","SNC",#N/A)</f>
        <v>#N/A</v>
      </c>
      <c r="BI152" s="44">
        <f>IF(ISBLANK('All Data'!$N154)=FALSE,'All Data'!$A154,#N/A)</f>
        <v>41242</v>
      </c>
      <c r="BJ152" s="5">
        <f>IF(ISNUMBER('All Data'!$N154),'All Data'!$N154,#N/A)</f>
        <v>18</v>
      </c>
      <c r="BK152" s="5" t="e">
        <f>IF('All Data'!$N154="QAI","QAI",#N/A)</f>
        <v>#N/A</v>
      </c>
      <c r="BL152" s="5" t="e">
        <f>IF('All Data'!$N154="FSA","FSA",#N/A)</f>
        <v>#N/A</v>
      </c>
      <c r="BM152" s="46" t="e">
        <f>IF('All Data'!$N154="SNC","SNC",#N/A)</f>
        <v>#N/A</v>
      </c>
      <c r="BN152" s="44" t="e">
        <f>IF(ISBLANK('All Data'!$O154)=FALSE,'All Data'!$A154,#N/A)</f>
        <v>#N/A</v>
      </c>
      <c r="BO152" s="5" t="e">
        <f>IF(ISNUMBER('All Data'!$O154),'All Data'!$O154,#N/A)</f>
        <v>#N/A</v>
      </c>
      <c r="BP152" s="5" t="e">
        <f>IF('All Data'!$O154="QAI","QAI",#N/A)</f>
        <v>#N/A</v>
      </c>
      <c r="BQ152" s="5" t="e">
        <f>IF('All Data'!$O154="FSA","FSA",#N/A)</f>
        <v>#N/A</v>
      </c>
      <c r="BR152" s="46" t="e">
        <f>IF('All Data'!$O154="SNC","SNC",#N/A)</f>
        <v>#N/A</v>
      </c>
      <c r="BS152" s="44">
        <f>IF(ISBLANK('All Data'!$P154)=FALSE,'All Data'!$A154,#N/A)</f>
        <v>41242</v>
      </c>
      <c r="BT152" s="5">
        <f>IF(ISNUMBER('All Data'!$P154),'All Data'!$P154,#N/A)</f>
        <v>33.299999999999997</v>
      </c>
      <c r="BU152" s="5" t="e">
        <f>IF('All Data'!$P154="QAI","QAI",#N/A)</f>
        <v>#N/A</v>
      </c>
      <c r="BV152" s="5" t="e">
        <f>IF('All Data'!$P154="FSA","FSA",#N/A)</f>
        <v>#N/A</v>
      </c>
      <c r="BW152" s="46" t="e">
        <f>IF('All Data'!$P154="SNC","SNC",#N/A)</f>
        <v>#N/A</v>
      </c>
      <c r="BX152" s="44" t="e">
        <f>IF(ISBLANK('All Data'!$Q154)=FALSE,'All Data'!$A154,#N/A)</f>
        <v>#N/A</v>
      </c>
      <c r="BY152" s="5" t="e">
        <f>IF(ISNUMBER('All Data'!$Q154),'All Data'!$Q154,#N/A)</f>
        <v>#N/A</v>
      </c>
      <c r="BZ152" s="5" t="e">
        <f>IF('All Data'!$Q154="QAI","QAI",#N/A)</f>
        <v>#N/A</v>
      </c>
      <c r="CA152" s="5" t="e">
        <f>IF('All Data'!$Q154="FSA","FSA",#N/A)</f>
        <v>#N/A</v>
      </c>
      <c r="CB152" s="46" t="e">
        <f>IF('All Data'!$Q154="SNC","SNC",#N/A)</f>
        <v>#N/A</v>
      </c>
      <c r="CC152" s="44" t="e">
        <f>IF(ISBLANK('All Data'!$R154)=FALSE,'All Data'!$A154,#N/A)</f>
        <v>#N/A</v>
      </c>
      <c r="CD152" s="5" t="e">
        <f>IF(ISNUMBER('All Data'!$R154),'All Data'!$R154,#N/A)</f>
        <v>#N/A</v>
      </c>
      <c r="CE152" s="5" t="e">
        <f>IF('All Data'!$R154="QAI","QAI",#N/A)</f>
        <v>#N/A</v>
      </c>
      <c r="CF152" s="5" t="e">
        <f>IF('All Data'!$R154="FSA","FSA",#N/A)</f>
        <v>#N/A</v>
      </c>
      <c r="CG152" s="46" t="e">
        <f>IF('All Data'!$R154="SNC","SNC",#N/A)</f>
        <v>#N/A</v>
      </c>
      <c r="CH152" s="44" t="e">
        <f>IF(ISBLANK('All Data'!$S154)=FALSE,'All Data'!$A154,#N/A)</f>
        <v>#N/A</v>
      </c>
      <c r="CI152" s="5" t="e">
        <f>IF(ISNUMBER('All Data'!$S154),'All Data'!$S154,#N/A)</f>
        <v>#N/A</v>
      </c>
      <c r="CJ152" s="5" t="e">
        <f>IF('All Data'!$S154="QAI","QAI",#N/A)</f>
        <v>#N/A</v>
      </c>
      <c r="CK152" s="5" t="e">
        <f>IF('All Data'!$S154="FSA","FSA",#N/A)</f>
        <v>#N/A</v>
      </c>
      <c r="CL152" s="46" t="e">
        <f>IF('All Data'!$S154="SNC","SNC",#N/A)</f>
        <v>#N/A</v>
      </c>
      <c r="CM152" s="44">
        <f>IF(ISBLANK('All Data'!$T154)=FALSE,'All Data'!$A154,#N/A)</f>
        <v>41242</v>
      </c>
      <c r="CN152" s="5">
        <f>IF(ISNUMBER('All Data'!$T154),'All Data'!$T154,#N/A)</f>
        <v>36</v>
      </c>
      <c r="CO152" s="5" t="e">
        <f>IF('All Data'!$T154="QAI","QAI",#N/A)</f>
        <v>#N/A</v>
      </c>
      <c r="CP152" s="5" t="e">
        <f>IF('All Data'!$T154="FSA","FSA",#N/A)</f>
        <v>#N/A</v>
      </c>
      <c r="CQ152" s="46" t="e">
        <f>IF('All Data'!$T154="SNC","SNC",#N/A)</f>
        <v>#N/A</v>
      </c>
      <c r="CR152" s="44" t="e">
        <f>IF(ISBLANK('All Data'!$U154)=FALSE,'All Data'!$A154,#N/A)</f>
        <v>#N/A</v>
      </c>
      <c r="CS152" s="5" t="e">
        <f>IF(ISNUMBER('All Data'!$U154),'All Data'!$U154,#N/A)</f>
        <v>#N/A</v>
      </c>
      <c r="CT152" s="5" t="e">
        <f>IF('All Data'!$U154="QAI","QAI",#N/A)</f>
        <v>#N/A</v>
      </c>
      <c r="CU152" s="5" t="e">
        <f>IF('All Data'!$U154="FSA","FSA",#N/A)</f>
        <v>#N/A</v>
      </c>
      <c r="CV152" s="46" t="e">
        <f>IF('All Data'!$U154="SNC","SNC",#N/A)</f>
        <v>#N/A</v>
      </c>
      <c r="CW152" s="44" t="e">
        <f>IF(ISBLANK('All Data'!$V154)=FALSE,'All Data'!$A154,#N/A)</f>
        <v>#N/A</v>
      </c>
      <c r="CX152" s="5" t="e">
        <f>IF(ISNUMBER('All Data'!$V154),'All Data'!$V154,#N/A)</f>
        <v>#N/A</v>
      </c>
      <c r="CY152" s="5" t="e">
        <f>IF('All Data'!$V154="QAI","QAI",#N/A)</f>
        <v>#N/A</v>
      </c>
      <c r="CZ152" s="5" t="e">
        <f>IF('All Data'!$V154="FSA","FSA",#N/A)</f>
        <v>#N/A</v>
      </c>
      <c r="DA152" s="46" t="e">
        <f>IF('All Data'!$V154="SNC","SNC",#N/A)</f>
        <v>#N/A</v>
      </c>
      <c r="DB152" s="44" t="e">
        <f>IF(ISBLANK('All Data'!$W154)=FALSE,'All Data'!$A154,#N/A)</f>
        <v>#N/A</v>
      </c>
      <c r="DC152" s="5" t="e">
        <f>IF(ISNUMBER('All Data'!$W154),'All Data'!$W154,#N/A)</f>
        <v>#N/A</v>
      </c>
      <c r="DD152" s="5" t="e">
        <f>IF('All Data'!$W154="QAI","QAI",#N/A)</f>
        <v>#N/A</v>
      </c>
      <c r="DE152" s="5" t="e">
        <f>IF('All Data'!$W154="FSA","FSA",#N/A)</f>
        <v>#N/A</v>
      </c>
      <c r="DF152" s="46" t="e">
        <f>IF('All Data'!$W154="SNC","SNC",#N/A)</f>
        <v>#N/A</v>
      </c>
      <c r="DK152" s="46"/>
      <c r="DN152" s="44">
        <f>'All Data'!$A154</f>
        <v>41242</v>
      </c>
    </row>
    <row r="153" spans="1:118" x14ac:dyDescent="0.25">
      <c r="A153" s="44" t="e">
        <f>IF(ISBLANK('All Data'!$B155)=FALSE,'All Data'!$A155,#N/A)</f>
        <v>#N/A</v>
      </c>
      <c r="B153" s="5" t="e">
        <f>IF(ISNUMBER('All Data'!$B155),'All Data'!$B155,#N/A)</f>
        <v>#N/A</v>
      </c>
      <c r="C153" s="5" t="e">
        <f>IF('All Data'!$B155="QAI","QAI",#N/A)</f>
        <v>#N/A</v>
      </c>
      <c r="D153" s="5" t="e">
        <f>IF('All Data'!$B155="FSA","FSA",#N/A)</f>
        <v>#N/A</v>
      </c>
      <c r="E153" s="46" t="e">
        <f>IF('All Data'!$B155="SNC","SNC",#N/A)</f>
        <v>#N/A</v>
      </c>
      <c r="F153" s="44" t="e">
        <f>IF(ISBLANK('All Data'!$C155)=FALSE,'All Data'!$A155,#N/A)</f>
        <v>#N/A</v>
      </c>
      <c r="G153" s="5" t="e">
        <f>IF(ISNUMBER('All Data'!$C155),'All Data'!$C155,#N/A)</f>
        <v>#N/A</v>
      </c>
      <c r="H153" s="5" t="e">
        <f>IF('All Data'!$C155="QAI","QAI",#N/A)</f>
        <v>#N/A</v>
      </c>
      <c r="I153" s="5" t="e">
        <f>IF('All Data'!$C155="FSA","FSA",#N/A)</f>
        <v>#N/A</v>
      </c>
      <c r="J153" s="46" t="e">
        <f>IF('All Data'!$C155="SNC","SNC",#N/A)</f>
        <v>#N/A</v>
      </c>
      <c r="K153" s="44" t="e">
        <f>IF(ISBLANK('All Data'!$D155)=FALSE,'All Data'!$A155,#N/A)</f>
        <v>#N/A</v>
      </c>
      <c r="L153" s="5" t="e">
        <f>IF(ISNUMBER('All Data'!$D155),'All Data'!$D155,#N/A)</f>
        <v>#N/A</v>
      </c>
      <c r="M153" s="5" t="e">
        <f>IF('All Data'!$D155="QAI","QAI",#N/A)</f>
        <v>#N/A</v>
      </c>
      <c r="N153" s="5" t="e">
        <f>IF('All Data'!$D155="FSA","FSA",#N/A)</f>
        <v>#N/A</v>
      </c>
      <c r="O153" s="46" t="e">
        <f>IF('All Data'!$D155="SNC","SNC",#N/A)</f>
        <v>#N/A</v>
      </c>
      <c r="P153" s="44" t="e">
        <f>IF(ISBLANK('All Data'!$E155)=FALSE,'All Data'!$A155,#N/A)</f>
        <v>#N/A</v>
      </c>
      <c r="Q153" s="5" t="e">
        <f>IF(ISNUMBER('All Data'!$E155),'All Data'!$E155,#N/A)</f>
        <v>#N/A</v>
      </c>
      <c r="R153" s="5" t="e">
        <f>IF('All Data'!$E155="QAI","QAI",#N/A)</f>
        <v>#N/A</v>
      </c>
      <c r="S153" s="5" t="e">
        <f>IF('All Data'!$E155="FSA","FSA",#N/A)</f>
        <v>#N/A</v>
      </c>
      <c r="T153" s="46" t="e">
        <f>IF('All Data'!$E155="SNC","SNC",#N/A)</f>
        <v>#N/A</v>
      </c>
      <c r="U153" s="44" t="e">
        <f>IF(ISBLANK('All Data'!$F155)=FALSE,'All Data'!$A155,#N/A)</f>
        <v>#N/A</v>
      </c>
      <c r="V153" s="5" t="e">
        <f>IF(ISNUMBER('All Data'!$F155),'All Data'!$F155,#N/A)</f>
        <v>#N/A</v>
      </c>
      <c r="W153" s="5" t="e">
        <f>IF('All Data'!$F155="QAI","QAI",#N/A)</f>
        <v>#N/A</v>
      </c>
      <c r="X153" s="5" t="e">
        <f>IF('All Data'!$F155="FSA","FSA",#N/A)</f>
        <v>#N/A</v>
      </c>
      <c r="Y153" s="46" t="e">
        <f>IF('All Data'!$F155="SNC","SNC",#N/A)</f>
        <v>#N/A</v>
      </c>
      <c r="Z153" s="44" t="e">
        <f>IF(ISBLANK('All Data'!$G155)=FALSE,'All Data'!$A155,#N/A)</f>
        <v>#N/A</v>
      </c>
      <c r="AA153" s="5" t="e">
        <f>IF(ISNUMBER('All Data'!$G155),'All Data'!$G155,#N/A)</f>
        <v>#N/A</v>
      </c>
      <c r="AB153" s="5" t="e">
        <f>IF('All Data'!$G155="QAI","QAI",#N/A)</f>
        <v>#N/A</v>
      </c>
      <c r="AC153" s="5" t="e">
        <f>IF('All Data'!$G155="FSA","FSA",#N/A)</f>
        <v>#N/A</v>
      </c>
      <c r="AD153" s="46" t="e">
        <f>IF('All Data'!$G155="SNC","SNC",#N/A)</f>
        <v>#N/A</v>
      </c>
      <c r="AE153" s="44" t="e">
        <f>IF(ISBLANK('All Data'!$H155)=FALSE,'All Data'!$A155,#N/A)</f>
        <v>#N/A</v>
      </c>
      <c r="AF153" s="5" t="e">
        <f>IF(ISNUMBER('All Data'!$H155),'All Data'!$H155,#N/A)</f>
        <v>#N/A</v>
      </c>
      <c r="AG153" s="5" t="e">
        <f>IF('All Data'!$H155="QAI","QAI",#N/A)</f>
        <v>#N/A</v>
      </c>
      <c r="AH153" s="5" t="e">
        <f>IF('All Data'!$H155="FSA","FSA",#N/A)</f>
        <v>#N/A</v>
      </c>
      <c r="AI153" s="46" t="e">
        <f>IF('All Data'!$H155="SNC","SNC",#N/A)</f>
        <v>#N/A</v>
      </c>
      <c r="AJ153" s="44" t="e">
        <f>IF(ISBLANK('All Data'!$I155)=FALSE,'All Data'!$A155,#N/A)</f>
        <v>#N/A</v>
      </c>
      <c r="AK153" s="5" t="e">
        <f>IF(ISNUMBER('All Data'!$I155),'All Data'!$I155,#N/A)</f>
        <v>#N/A</v>
      </c>
      <c r="AL153" s="5" t="e">
        <f>IF('All Data'!$I155="QAI","QAI",#N/A)</f>
        <v>#N/A</v>
      </c>
      <c r="AM153" s="5" t="e">
        <f>IF('All Data'!$I155="FSA","FSA",#N/A)</f>
        <v>#N/A</v>
      </c>
      <c r="AN153" s="46" t="e">
        <f>IF('All Data'!$I155="SNC","SNC",#N/A)</f>
        <v>#N/A</v>
      </c>
      <c r="AO153" s="44" t="e">
        <f>IF(ISBLANK('All Data'!$J155)=FALSE,'All Data'!$A155,#N/A)</f>
        <v>#N/A</v>
      </c>
      <c r="AP153" s="5" t="e">
        <f>IF(ISNUMBER('All Data'!$J155),'All Data'!$J155,#N/A)</f>
        <v>#N/A</v>
      </c>
      <c r="AQ153" s="5" t="e">
        <f>IF('All Data'!$J155="QAI","QAI",#N/A)</f>
        <v>#N/A</v>
      </c>
      <c r="AR153" s="5" t="e">
        <f>IF('All Data'!$J155="FSA","FSA",#N/A)</f>
        <v>#N/A</v>
      </c>
      <c r="AS153" s="46" t="e">
        <f>IF('All Data'!$J155="SNC","SNC",#N/A)</f>
        <v>#N/A</v>
      </c>
      <c r="AT153" s="44">
        <f>IF(ISBLANK('All Data'!$K155)=FALSE,'All Data'!$A155,#N/A)</f>
        <v>41243</v>
      </c>
      <c r="AU153" s="5">
        <f>IF(ISNUMBER('All Data'!$K155),'All Data'!$K155,#N/A)</f>
        <v>11.9</v>
      </c>
      <c r="AV153" s="5" t="e">
        <f>IF('All Data'!$K155="QAI","QAI",#N/A)</f>
        <v>#N/A</v>
      </c>
      <c r="AW153" s="5" t="e">
        <f>IF('All Data'!$K155="FSA","FSA",#N/A)</f>
        <v>#N/A</v>
      </c>
      <c r="AX153" s="46" t="e">
        <f>IF('All Data'!$K155="SNC","SNC",#N/A)</f>
        <v>#N/A</v>
      </c>
      <c r="AY153" s="44" t="e">
        <f>IF(ISBLANK('All Data'!$L155)=FALSE,'All Data'!$A155,#N/A)</f>
        <v>#N/A</v>
      </c>
      <c r="AZ153" s="5" t="e">
        <f>IF(ISNUMBER('All Data'!$L155),'All Data'!$L155,#N/A)</f>
        <v>#N/A</v>
      </c>
      <c r="BA153" s="5" t="e">
        <f>IF('All Data'!$L155="QAI","QAI",#N/A)</f>
        <v>#N/A</v>
      </c>
      <c r="BB153" s="5" t="e">
        <f>IF('All Data'!$L155="FSA","FSA",#N/A)</f>
        <v>#N/A</v>
      </c>
      <c r="BC153" s="46" t="e">
        <f>IF('All Data'!$L155="SNC","SNC",#N/A)</f>
        <v>#N/A</v>
      </c>
      <c r="BD153" s="44" t="e">
        <f>IF(ISBLANK('All Data'!$M155)=FALSE,'All Data'!$A155,#N/A)</f>
        <v>#N/A</v>
      </c>
      <c r="BE153" s="5" t="e">
        <f>IF(ISNUMBER('All Data'!$M155),'All Data'!$M155,#N/A)</f>
        <v>#N/A</v>
      </c>
      <c r="BF153" s="5" t="e">
        <f>IF('All Data'!$M155="QAI","QAI",#N/A)</f>
        <v>#N/A</v>
      </c>
      <c r="BG153" s="5" t="e">
        <f>IF('All Data'!$M155="FSA","FSA",#N/A)</f>
        <v>#N/A</v>
      </c>
      <c r="BH153" s="46" t="e">
        <f>IF('All Data'!$M155="SNC","SNC",#N/A)</f>
        <v>#N/A</v>
      </c>
      <c r="BI153" s="44" t="e">
        <f>IF(ISBLANK('All Data'!$N155)=FALSE,'All Data'!$A155,#N/A)</f>
        <v>#N/A</v>
      </c>
      <c r="BJ153" s="5" t="e">
        <f>IF(ISNUMBER('All Data'!$N155),'All Data'!$N155,#N/A)</f>
        <v>#N/A</v>
      </c>
      <c r="BK153" s="5" t="e">
        <f>IF('All Data'!$N155="QAI","QAI",#N/A)</f>
        <v>#N/A</v>
      </c>
      <c r="BL153" s="5" t="e">
        <f>IF('All Data'!$N155="FSA","FSA",#N/A)</f>
        <v>#N/A</v>
      </c>
      <c r="BM153" s="46" t="e">
        <f>IF('All Data'!$N155="SNC","SNC",#N/A)</f>
        <v>#N/A</v>
      </c>
      <c r="BN153" s="44" t="e">
        <f>IF(ISBLANK('All Data'!$O155)=FALSE,'All Data'!$A155,#N/A)</f>
        <v>#N/A</v>
      </c>
      <c r="BO153" s="5" t="e">
        <f>IF(ISNUMBER('All Data'!$O155),'All Data'!$O155,#N/A)</f>
        <v>#N/A</v>
      </c>
      <c r="BP153" s="5" t="e">
        <f>IF('All Data'!$O155="QAI","QAI",#N/A)</f>
        <v>#N/A</v>
      </c>
      <c r="BQ153" s="5" t="e">
        <f>IF('All Data'!$O155="FSA","FSA",#N/A)</f>
        <v>#N/A</v>
      </c>
      <c r="BR153" s="46" t="e">
        <f>IF('All Data'!$O155="SNC","SNC",#N/A)</f>
        <v>#N/A</v>
      </c>
      <c r="BS153" s="44" t="e">
        <f>IF(ISBLANK('All Data'!$P155)=FALSE,'All Data'!$A155,#N/A)</f>
        <v>#N/A</v>
      </c>
      <c r="BT153" s="5" t="e">
        <f>IF(ISNUMBER('All Data'!$P155),'All Data'!$P155,#N/A)</f>
        <v>#N/A</v>
      </c>
      <c r="BU153" s="5" t="e">
        <f>IF('All Data'!$P155="QAI","QAI",#N/A)</f>
        <v>#N/A</v>
      </c>
      <c r="BV153" s="5" t="e">
        <f>IF('All Data'!$P155="FSA","FSA",#N/A)</f>
        <v>#N/A</v>
      </c>
      <c r="BW153" s="46" t="e">
        <f>IF('All Data'!$P155="SNC","SNC",#N/A)</f>
        <v>#N/A</v>
      </c>
      <c r="BX153" s="44" t="e">
        <f>IF(ISBLANK('All Data'!$Q155)=FALSE,'All Data'!$A155,#N/A)</f>
        <v>#N/A</v>
      </c>
      <c r="BY153" s="5" t="e">
        <f>IF(ISNUMBER('All Data'!$Q155),'All Data'!$Q155,#N/A)</f>
        <v>#N/A</v>
      </c>
      <c r="BZ153" s="5" t="e">
        <f>IF('All Data'!$Q155="QAI","QAI",#N/A)</f>
        <v>#N/A</v>
      </c>
      <c r="CA153" s="5" t="e">
        <f>IF('All Data'!$Q155="FSA","FSA",#N/A)</f>
        <v>#N/A</v>
      </c>
      <c r="CB153" s="46" t="e">
        <f>IF('All Data'!$Q155="SNC","SNC",#N/A)</f>
        <v>#N/A</v>
      </c>
      <c r="CC153" s="44" t="e">
        <f>IF(ISBLANK('All Data'!$R155)=FALSE,'All Data'!$A155,#N/A)</f>
        <v>#N/A</v>
      </c>
      <c r="CD153" s="5" t="e">
        <f>IF(ISNUMBER('All Data'!$R155),'All Data'!$R155,#N/A)</f>
        <v>#N/A</v>
      </c>
      <c r="CE153" s="5" t="e">
        <f>IF('All Data'!$R155="QAI","QAI",#N/A)</f>
        <v>#N/A</v>
      </c>
      <c r="CF153" s="5" t="e">
        <f>IF('All Data'!$R155="FSA","FSA",#N/A)</f>
        <v>#N/A</v>
      </c>
      <c r="CG153" s="46" t="e">
        <f>IF('All Data'!$R155="SNC","SNC",#N/A)</f>
        <v>#N/A</v>
      </c>
      <c r="CH153" s="44" t="e">
        <f>IF(ISBLANK('All Data'!$S155)=FALSE,'All Data'!$A155,#N/A)</f>
        <v>#N/A</v>
      </c>
      <c r="CI153" s="5" t="e">
        <f>IF(ISNUMBER('All Data'!$S155),'All Data'!$S155,#N/A)</f>
        <v>#N/A</v>
      </c>
      <c r="CJ153" s="5" t="e">
        <f>IF('All Data'!$S155="QAI","QAI",#N/A)</f>
        <v>#N/A</v>
      </c>
      <c r="CK153" s="5" t="e">
        <f>IF('All Data'!$S155="FSA","FSA",#N/A)</f>
        <v>#N/A</v>
      </c>
      <c r="CL153" s="46" t="e">
        <f>IF('All Data'!$S155="SNC","SNC",#N/A)</f>
        <v>#N/A</v>
      </c>
      <c r="CM153" s="44" t="e">
        <f>IF(ISBLANK('All Data'!$T155)=FALSE,'All Data'!$A155,#N/A)</f>
        <v>#N/A</v>
      </c>
      <c r="CN153" s="5" t="e">
        <f>IF(ISNUMBER('All Data'!$T155),'All Data'!$T155,#N/A)</f>
        <v>#N/A</v>
      </c>
      <c r="CO153" s="5" t="e">
        <f>IF('All Data'!$T155="QAI","QAI",#N/A)</f>
        <v>#N/A</v>
      </c>
      <c r="CP153" s="5" t="e">
        <f>IF('All Data'!$T155="FSA","FSA",#N/A)</f>
        <v>#N/A</v>
      </c>
      <c r="CQ153" s="46" t="e">
        <f>IF('All Data'!$T155="SNC","SNC",#N/A)</f>
        <v>#N/A</v>
      </c>
      <c r="CR153" s="44" t="e">
        <f>IF(ISBLANK('All Data'!$U155)=FALSE,'All Data'!$A155,#N/A)</f>
        <v>#N/A</v>
      </c>
      <c r="CS153" s="5" t="e">
        <f>IF(ISNUMBER('All Data'!$U155),'All Data'!$U155,#N/A)</f>
        <v>#N/A</v>
      </c>
      <c r="CT153" s="5" t="e">
        <f>IF('All Data'!$U155="QAI","QAI",#N/A)</f>
        <v>#N/A</v>
      </c>
      <c r="CU153" s="5" t="e">
        <f>IF('All Data'!$U155="FSA","FSA",#N/A)</f>
        <v>#N/A</v>
      </c>
      <c r="CV153" s="46" t="e">
        <f>IF('All Data'!$U155="SNC","SNC",#N/A)</f>
        <v>#N/A</v>
      </c>
      <c r="CW153" s="44" t="e">
        <f>IF(ISBLANK('All Data'!$V155)=FALSE,'All Data'!$A155,#N/A)</f>
        <v>#N/A</v>
      </c>
      <c r="CX153" s="5" t="e">
        <f>IF(ISNUMBER('All Data'!$V155),'All Data'!$V155,#N/A)</f>
        <v>#N/A</v>
      </c>
      <c r="CY153" s="5" t="e">
        <f>IF('All Data'!$V155="QAI","QAI",#N/A)</f>
        <v>#N/A</v>
      </c>
      <c r="CZ153" s="5" t="e">
        <f>IF('All Data'!$V155="FSA","FSA",#N/A)</f>
        <v>#N/A</v>
      </c>
      <c r="DA153" s="46" t="e">
        <f>IF('All Data'!$V155="SNC","SNC",#N/A)</f>
        <v>#N/A</v>
      </c>
      <c r="DB153" s="44" t="e">
        <f>IF(ISBLANK('All Data'!$W155)=FALSE,'All Data'!$A155,#N/A)</f>
        <v>#N/A</v>
      </c>
      <c r="DC153" s="5" t="e">
        <f>IF(ISNUMBER('All Data'!$W155),'All Data'!$W155,#N/A)</f>
        <v>#N/A</v>
      </c>
      <c r="DD153" s="5" t="e">
        <f>IF('All Data'!$W155="QAI","QAI",#N/A)</f>
        <v>#N/A</v>
      </c>
      <c r="DE153" s="5" t="e">
        <f>IF('All Data'!$W155="FSA","FSA",#N/A)</f>
        <v>#N/A</v>
      </c>
      <c r="DF153" s="46" t="e">
        <f>IF('All Data'!$W155="SNC","SNC",#N/A)</f>
        <v>#N/A</v>
      </c>
      <c r="DK153" s="46"/>
      <c r="DN153" s="44">
        <f>'All Data'!$A155</f>
        <v>41243</v>
      </c>
    </row>
    <row r="154" spans="1:118" x14ac:dyDescent="0.25">
      <c r="A154" s="44">
        <f>IF(ISBLANK('All Data'!$B156)=FALSE,'All Data'!$A156,#N/A)</f>
        <v>41248</v>
      </c>
      <c r="B154" s="5">
        <f>IF(ISNUMBER('All Data'!$B156),'All Data'!$B156,#N/A)</f>
        <v>20.5</v>
      </c>
      <c r="C154" s="5" t="e">
        <f>IF('All Data'!$B156="QAI","QAI",#N/A)</f>
        <v>#N/A</v>
      </c>
      <c r="D154" s="5" t="e">
        <f>IF('All Data'!$B156="FSA","FSA",#N/A)</f>
        <v>#N/A</v>
      </c>
      <c r="E154" s="46" t="e">
        <f>IF('All Data'!$B156="SNC","SNC",#N/A)</f>
        <v>#N/A</v>
      </c>
      <c r="F154" s="44">
        <f>IF(ISBLANK('All Data'!$C156)=FALSE,'All Data'!$A156,#N/A)</f>
        <v>41248</v>
      </c>
      <c r="G154" s="5">
        <f>IF(ISNUMBER('All Data'!$C156),'All Data'!$C156,#N/A)</f>
        <v>4.9000000000000004</v>
      </c>
      <c r="H154" s="5" t="e">
        <f>IF('All Data'!$C156="QAI","QAI",#N/A)</f>
        <v>#N/A</v>
      </c>
      <c r="I154" s="5" t="e">
        <f>IF('All Data'!$C156="FSA","FSA",#N/A)</f>
        <v>#N/A</v>
      </c>
      <c r="J154" s="46" t="e">
        <f>IF('All Data'!$C156="SNC","SNC",#N/A)</f>
        <v>#N/A</v>
      </c>
      <c r="K154" s="44" t="e">
        <f>IF(ISBLANK('All Data'!$D156)=FALSE,'All Data'!$A156,#N/A)</f>
        <v>#N/A</v>
      </c>
      <c r="L154" s="5" t="e">
        <f>IF(ISNUMBER('All Data'!$D156),'All Data'!$D156,#N/A)</f>
        <v>#N/A</v>
      </c>
      <c r="M154" s="5" t="e">
        <f>IF('All Data'!$D156="QAI","QAI",#N/A)</f>
        <v>#N/A</v>
      </c>
      <c r="N154" s="5" t="e">
        <f>IF('All Data'!$D156="FSA","FSA",#N/A)</f>
        <v>#N/A</v>
      </c>
      <c r="O154" s="46" t="e">
        <f>IF('All Data'!$D156="SNC","SNC",#N/A)</f>
        <v>#N/A</v>
      </c>
      <c r="P154" s="44" t="e">
        <f>IF(ISBLANK('All Data'!$E156)=FALSE,'All Data'!$A156,#N/A)</f>
        <v>#N/A</v>
      </c>
      <c r="Q154" s="5" t="e">
        <f>IF(ISNUMBER('All Data'!$E156),'All Data'!$E156,#N/A)</f>
        <v>#N/A</v>
      </c>
      <c r="R154" s="5" t="e">
        <f>IF('All Data'!$E156="QAI","QAI",#N/A)</f>
        <v>#N/A</v>
      </c>
      <c r="S154" s="5" t="e">
        <f>IF('All Data'!$E156="FSA","FSA",#N/A)</f>
        <v>#N/A</v>
      </c>
      <c r="T154" s="46" t="e">
        <f>IF('All Data'!$E156="SNC","SNC",#N/A)</f>
        <v>#N/A</v>
      </c>
      <c r="U154" s="44" t="e">
        <f>IF(ISBLANK('All Data'!$F156)=FALSE,'All Data'!$A156,#N/A)</f>
        <v>#N/A</v>
      </c>
      <c r="V154" s="5" t="e">
        <f>IF(ISNUMBER('All Data'!$F156),'All Data'!$F156,#N/A)</f>
        <v>#N/A</v>
      </c>
      <c r="W154" s="5" t="e">
        <f>IF('All Data'!$F156="QAI","QAI",#N/A)</f>
        <v>#N/A</v>
      </c>
      <c r="X154" s="5" t="e">
        <f>IF('All Data'!$F156="FSA","FSA",#N/A)</f>
        <v>#N/A</v>
      </c>
      <c r="Y154" s="46" t="e">
        <f>IF('All Data'!$F156="SNC","SNC",#N/A)</f>
        <v>#N/A</v>
      </c>
      <c r="Z154" s="44" t="e">
        <f>IF(ISBLANK('All Data'!$G156)=FALSE,'All Data'!$A156,#N/A)</f>
        <v>#N/A</v>
      </c>
      <c r="AA154" s="5" t="e">
        <f>IF(ISNUMBER('All Data'!$G156),'All Data'!$G156,#N/A)</f>
        <v>#N/A</v>
      </c>
      <c r="AB154" s="5" t="e">
        <f>IF('All Data'!$G156="QAI","QAI",#N/A)</f>
        <v>#N/A</v>
      </c>
      <c r="AC154" s="5" t="e">
        <f>IF('All Data'!$G156="FSA","FSA",#N/A)</f>
        <v>#N/A</v>
      </c>
      <c r="AD154" s="46" t="e">
        <f>IF('All Data'!$G156="SNC","SNC",#N/A)</f>
        <v>#N/A</v>
      </c>
      <c r="AE154" s="44" t="e">
        <f>IF(ISBLANK('All Data'!$H156)=FALSE,'All Data'!$A156,#N/A)</f>
        <v>#N/A</v>
      </c>
      <c r="AF154" s="5" t="e">
        <f>IF(ISNUMBER('All Data'!$H156),'All Data'!$H156,#N/A)</f>
        <v>#N/A</v>
      </c>
      <c r="AG154" s="5" t="e">
        <f>IF('All Data'!$H156="QAI","QAI",#N/A)</f>
        <v>#N/A</v>
      </c>
      <c r="AH154" s="5" t="e">
        <f>IF('All Data'!$H156="FSA","FSA",#N/A)</f>
        <v>#N/A</v>
      </c>
      <c r="AI154" s="46" t="e">
        <f>IF('All Data'!$H156="SNC","SNC",#N/A)</f>
        <v>#N/A</v>
      </c>
      <c r="AJ154" s="44" t="e">
        <f>IF(ISBLANK('All Data'!$I156)=FALSE,'All Data'!$A156,#N/A)</f>
        <v>#N/A</v>
      </c>
      <c r="AK154" s="5" t="e">
        <f>IF(ISNUMBER('All Data'!$I156),'All Data'!$I156,#N/A)</f>
        <v>#N/A</v>
      </c>
      <c r="AL154" s="5" t="e">
        <f>IF('All Data'!$I156="QAI","QAI",#N/A)</f>
        <v>#N/A</v>
      </c>
      <c r="AM154" s="5" t="e">
        <f>IF('All Data'!$I156="FSA","FSA",#N/A)</f>
        <v>#N/A</v>
      </c>
      <c r="AN154" s="46" t="e">
        <f>IF('All Data'!$I156="SNC","SNC",#N/A)</f>
        <v>#N/A</v>
      </c>
      <c r="AO154" s="44" t="e">
        <f>IF(ISBLANK('All Data'!$J156)=FALSE,'All Data'!$A156,#N/A)</f>
        <v>#N/A</v>
      </c>
      <c r="AP154" s="5" t="e">
        <f>IF(ISNUMBER('All Data'!$J156),'All Data'!$J156,#N/A)</f>
        <v>#N/A</v>
      </c>
      <c r="AQ154" s="5" t="e">
        <f>IF('All Data'!$J156="QAI","QAI",#N/A)</f>
        <v>#N/A</v>
      </c>
      <c r="AR154" s="5" t="e">
        <f>IF('All Data'!$J156="FSA","FSA",#N/A)</f>
        <v>#N/A</v>
      </c>
      <c r="AS154" s="46" t="e">
        <f>IF('All Data'!$J156="SNC","SNC",#N/A)</f>
        <v>#N/A</v>
      </c>
      <c r="AT154" s="44">
        <f>IF(ISBLANK('All Data'!$K156)=FALSE,'All Data'!$A156,#N/A)</f>
        <v>41248</v>
      </c>
      <c r="AV154" s="5" t="e">
        <f>IF('All Data'!$K156="QAI","QAI",#N/A)</f>
        <v>#N/A</v>
      </c>
      <c r="AW154" s="5" t="e">
        <f>IF('All Data'!$K156="FSA","FSA",#N/A)</f>
        <v>#N/A</v>
      </c>
      <c r="AX154" s="46" t="str">
        <f>IF('All Data'!$K156="SNC","SNC",#N/A)</f>
        <v>SNC</v>
      </c>
      <c r="AY154" s="44" t="e">
        <f>IF(ISBLANK('All Data'!$L156)=FALSE,'All Data'!$A156,#N/A)</f>
        <v>#N/A</v>
      </c>
      <c r="AZ154" s="5" t="e">
        <f>IF(ISNUMBER('All Data'!$L156),'All Data'!$L156,#N/A)</f>
        <v>#N/A</v>
      </c>
      <c r="BA154" s="5" t="e">
        <f>IF('All Data'!$L156="QAI","QAI",#N/A)</f>
        <v>#N/A</v>
      </c>
      <c r="BB154" s="5" t="e">
        <f>IF('All Data'!$L156="FSA","FSA",#N/A)</f>
        <v>#N/A</v>
      </c>
      <c r="BC154" s="46" t="e">
        <f>IF('All Data'!$L156="SNC","SNC",#N/A)</f>
        <v>#N/A</v>
      </c>
      <c r="BD154" s="44" t="e">
        <f>IF(ISBLANK('All Data'!$M156)=FALSE,'All Data'!$A156,#N/A)</f>
        <v>#N/A</v>
      </c>
      <c r="BE154" s="5" t="e">
        <f>IF(ISNUMBER('All Data'!$M156),'All Data'!$M156,#N/A)</f>
        <v>#N/A</v>
      </c>
      <c r="BF154" s="5" t="e">
        <f>IF('All Data'!$M156="QAI","QAI",#N/A)</f>
        <v>#N/A</v>
      </c>
      <c r="BG154" s="5" t="e">
        <f>IF('All Data'!$M156="FSA","FSA",#N/A)</f>
        <v>#N/A</v>
      </c>
      <c r="BH154" s="46" t="e">
        <f>IF('All Data'!$M156="SNC","SNC",#N/A)</f>
        <v>#N/A</v>
      </c>
      <c r="BI154" s="44">
        <f>IF(ISBLANK('All Data'!$N156)=FALSE,'All Data'!$A156,#N/A)</f>
        <v>41248</v>
      </c>
      <c r="BJ154" s="5">
        <f>IF(ISNUMBER('All Data'!$N156),'All Data'!$N156,#N/A)</f>
        <v>10</v>
      </c>
      <c r="BK154" s="5" t="e">
        <f>IF('All Data'!$N156="QAI","QAI",#N/A)</f>
        <v>#N/A</v>
      </c>
      <c r="BL154" s="5" t="e">
        <f>IF('All Data'!$N156="FSA","FSA",#N/A)</f>
        <v>#N/A</v>
      </c>
      <c r="BM154" s="46" t="e">
        <f>IF('All Data'!$N156="SNC","SNC",#N/A)</f>
        <v>#N/A</v>
      </c>
      <c r="BN154" s="44" t="e">
        <f>IF(ISBLANK('All Data'!$O156)=FALSE,'All Data'!$A156,#N/A)</f>
        <v>#N/A</v>
      </c>
      <c r="BO154" s="5" t="e">
        <f>IF(ISNUMBER('All Data'!$O156),'All Data'!$O156,#N/A)</f>
        <v>#N/A</v>
      </c>
      <c r="BP154" s="5" t="e">
        <f>IF('All Data'!$O156="QAI","QAI",#N/A)</f>
        <v>#N/A</v>
      </c>
      <c r="BQ154" s="5" t="e">
        <f>IF('All Data'!$O156="FSA","FSA",#N/A)</f>
        <v>#N/A</v>
      </c>
      <c r="BR154" s="46" t="e">
        <f>IF('All Data'!$O156="SNC","SNC",#N/A)</f>
        <v>#N/A</v>
      </c>
      <c r="BS154" s="44">
        <f>IF(ISBLANK('All Data'!$P156)=FALSE,'All Data'!$A156,#N/A)</f>
        <v>41248</v>
      </c>
      <c r="BT154" s="5">
        <f>IF(ISNUMBER('All Data'!$P156),'All Data'!$P156,#N/A)</f>
        <v>3.6</v>
      </c>
      <c r="BU154" s="5" t="e">
        <f>IF('All Data'!$P156="QAI","QAI",#N/A)</f>
        <v>#N/A</v>
      </c>
      <c r="BV154" s="5" t="e">
        <f>IF('All Data'!$P156="FSA","FSA",#N/A)</f>
        <v>#N/A</v>
      </c>
      <c r="BW154" s="46" t="e">
        <f>IF('All Data'!$P156="SNC","SNC",#N/A)</f>
        <v>#N/A</v>
      </c>
      <c r="BX154" s="44" t="e">
        <f>IF(ISBLANK('All Data'!$Q156)=FALSE,'All Data'!$A156,#N/A)</f>
        <v>#N/A</v>
      </c>
      <c r="BY154" s="5" t="e">
        <f>IF(ISNUMBER('All Data'!$Q156),'All Data'!$Q156,#N/A)</f>
        <v>#N/A</v>
      </c>
      <c r="BZ154" s="5" t="e">
        <f>IF('All Data'!$Q156="QAI","QAI",#N/A)</f>
        <v>#N/A</v>
      </c>
      <c r="CA154" s="5" t="e">
        <f>IF('All Data'!$Q156="FSA","FSA",#N/A)</f>
        <v>#N/A</v>
      </c>
      <c r="CB154" s="46" t="e">
        <f>IF('All Data'!$Q156="SNC","SNC",#N/A)</f>
        <v>#N/A</v>
      </c>
      <c r="CC154" s="44" t="e">
        <f>IF(ISBLANK('All Data'!$R156)=FALSE,'All Data'!$A156,#N/A)</f>
        <v>#N/A</v>
      </c>
      <c r="CD154" s="5" t="e">
        <f>IF(ISNUMBER('All Data'!$R156),'All Data'!$R156,#N/A)</f>
        <v>#N/A</v>
      </c>
      <c r="CE154" s="5" t="e">
        <f>IF('All Data'!$R156="QAI","QAI",#N/A)</f>
        <v>#N/A</v>
      </c>
      <c r="CF154" s="5" t="e">
        <f>IF('All Data'!$R156="FSA","FSA",#N/A)</f>
        <v>#N/A</v>
      </c>
      <c r="CG154" s="46" t="e">
        <f>IF('All Data'!$R156="SNC","SNC",#N/A)</f>
        <v>#N/A</v>
      </c>
      <c r="CH154" s="44" t="e">
        <f>IF(ISBLANK('All Data'!$S156)=FALSE,'All Data'!$A156,#N/A)</f>
        <v>#N/A</v>
      </c>
      <c r="CI154" s="5" t="e">
        <f>IF(ISNUMBER('All Data'!$S156),'All Data'!$S156,#N/A)</f>
        <v>#N/A</v>
      </c>
      <c r="CJ154" s="5" t="e">
        <f>IF('All Data'!$S156="QAI","QAI",#N/A)</f>
        <v>#N/A</v>
      </c>
      <c r="CK154" s="5" t="e">
        <f>IF('All Data'!$S156="FSA","FSA",#N/A)</f>
        <v>#N/A</v>
      </c>
      <c r="CL154" s="46" t="e">
        <f>IF('All Data'!$S156="SNC","SNC",#N/A)</f>
        <v>#N/A</v>
      </c>
      <c r="CM154" s="44">
        <f>IF(ISBLANK('All Data'!$T156)=FALSE,'All Data'!$A156,#N/A)</f>
        <v>41248</v>
      </c>
      <c r="CN154" s="5">
        <f>IF(ISNUMBER('All Data'!$T156),'All Data'!$T156,#N/A)</f>
        <v>9</v>
      </c>
      <c r="CO154" s="5" t="e">
        <f>IF('All Data'!$T156="QAI","QAI",#N/A)</f>
        <v>#N/A</v>
      </c>
      <c r="CP154" s="5" t="e">
        <f>IF('All Data'!$T156="FSA","FSA",#N/A)</f>
        <v>#N/A</v>
      </c>
      <c r="CQ154" s="46" t="e">
        <f>IF('All Data'!$T156="SNC","SNC",#N/A)</f>
        <v>#N/A</v>
      </c>
      <c r="CR154" s="44" t="e">
        <f>IF(ISBLANK('All Data'!$U156)=FALSE,'All Data'!$A156,#N/A)</f>
        <v>#N/A</v>
      </c>
      <c r="CS154" s="5" t="e">
        <f>IF(ISNUMBER('All Data'!$U156),'All Data'!$U156,#N/A)</f>
        <v>#N/A</v>
      </c>
      <c r="CT154" s="5" t="e">
        <f>IF('All Data'!$U156="QAI","QAI",#N/A)</f>
        <v>#N/A</v>
      </c>
      <c r="CU154" s="5" t="e">
        <f>IF('All Data'!$U156="FSA","FSA",#N/A)</f>
        <v>#N/A</v>
      </c>
      <c r="CV154" s="46" t="e">
        <f>IF('All Data'!$U156="SNC","SNC",#N/A)</f>
        <v>#N/A</v>
      </c>
      <c r="CW154" s="44" t="e">
        <f>IF(ISBLANK('All Data'!$V156)=FALSE,'All Data'!$A156,#N/A)</f>
        <v>#N/A</v>
      </c>
      <c r="CX154" s="5" t="e">
        <f>IF(ISNUMBER('All Data'!$V156),'All Data'!$V156,#N/A)</f>
        <v>#N/A</v>
      </c>
      <c r="CY154" s="5" t="e">
        <f>IF('All Data'!$V156="QAI","QAI",#N/A)</f>
        <v>#N/A</v>
      </c>
      <c r="CZ154" s="5" t="e">
        <f>IF('All Data'!$V156="FSA","FSA",#N/A)</f>
        <v>#N/A</v>
      </c>
      <c r="DA154" s="46" t="e">
        <f>IF('All Data'!$V156="SNC","SNC",#N/A)</f>
        <v>#N/A</v>
      </c>
      <c r="DB154" s="44" t="e">
        <f>IF(ISBLANK('All Data'!$W156)=FALSE,'All Data'!$A156,#N/A)</f>
        <v>#N/A</v>
      </c>
      <c r="DC154" s="5" t="e">
        <f>IF(ISNUMBER('All Data'!$W156),'All Data'!$W156,#N/A)</f>
        <v>#N/A</v>
      </c>
      <c r="DD154" s="5" t="e">
        <f>IF('All Data'!$W156="QAI","QAI",#N/A)</f>
        <v>#N/A</v>
      </c>
      <c r="DE154" s="5" t="e">
        <f>IF('All Data'!$W156="FSA","FSA",#N/A)</f>
        <v>#N/A</v>
      </c>
      <c r="DF154" s="46" t="e">
        <f>IF('All Data'!$W156="SNC","SNC",#N/A)</f>
        <v>#N/A</v>
      </c>
      <c r="DK154" s="46"/>
      <c r="DN154" s="44">
        <f>'All Data'!$A156</f>
        <v>41248</v>
      </c>
    </row>
    <row r="155" spans="1:118" x14ac:dyDescent="0.25">
      <c r="A155" s="44" t="e">
        <f>IF(ISBLANK('All Data'!$B157)=FALSE,'All Data'!$A157,#N/A)</f>
        <v>#N/A</v>
      </c>
      <c r="B155" s="5" t="e">
        <f>IF(ISNUMBER('All Data'!$B157),'All Data'!$B157,#N/A)</f>
        <v>#N/A</v>
      </c>
      <c r="C155" s="5" t="e">
        <f>IF('All Data'!$B157="QAI","QAI",#N/A)</f>
        <v>#N/A</v>
      </c>
      <c r="D155" s="5" t="e">
        <f>IF('All Data'!$B157="FSA","FSA",#N/A)</f>
        <v>#N/A</v>
      </c>
      <c r="E155" s="46" t="e">
        <f>IF('All Data'!$B157="SNC","SNC",#N/A)</f>
        <v>#N/A</v>
      </c>
      <c r="F155" s="44" t="e">
        <f>IF(ISBLANK('All Data'!$C157)=FALSE,'All Data'!$A157,#N/A)</f>
        <v>#N/A</v>
      </c>
      <c r="G155" s="5" t="e">
        <f>IF(ISNUMBER('All Data'!$C157),'All Data'!$C157,#N/A)</f>
        <v>#N/A</v>
      </c>
      <c r="H155" s="5" t="e">
        <f>IF('All Data'!$C157="QAI","QAI",#N/A)</f>
        <v>#N/A</v>
      </c>
      <c r="I155" s="5" t="e">
        <f>IF('All Data'!$C157="FSA","FSA",#N/A)</f>
        <v>#N/A</v>
      </c>
      <c r="J155" s="46" t="e">
        <f>IF('All Data'!$C157="SNC","SNC",#N/A)</f>
        <v>#N/A</v>
      </c>
      <c r="K155" s="44" t="e">
        <f>IF(ISBLANK('All Data'!$D157)=FALSE,'All Data'!$A157,#N/A)</f>
        <v>#N/A</v>
      </c>
      <c r="L155" s="5" t="e">
        <f>IF(ISNUMBER('All Data'!$D157),'All Data'!$D157,#N/A)</f>
        <v>#N/A</v>
      </c>
      <c r="M155" s="5" t="e">
        <f>IF('All Data'!$D157="QAI","QAI",#N/A)</f>
        <v>#N/A</v>
      </c>
      <c r="N155" s="5" t="e">
        <f>IF('All Data'!$D157="FSA","FSA",#N/A)</f>
        <v>#N/A</v>
      </c>
      <c r="O155" s="46" t="e">
        <f>IF('All Data'!$D157="SNC","SNC",#N/A)</f>
        <v>#N/A</v>
      </c>
      <c r="P155" s="44" t="e">
        <f>IF(ISBLANK('All Data'!$E157)=FALSE,'All Data'!$A157,#N/A)</f>
        <v>#N/A</v>
      </c>
      <c r="Q155" s="5" t="e">
        <f>IF(ISNUMBER('All Data'!$E157),'All Data'!$E157,#N/A)</f>
        <v>#N/A</v>
      </c>
      <c r="R155" s="5" t="e">
        <f>IF('All Data'!$E157="QAI","QAI",#N/A)</f>
        <v>#N/A</v>
      </c>
      <c r="S155" s="5" t="e">
        <f>IF('All Data'!$E157="FSA","FSA",#N/A)</f>
        <v>#N/A</v>
      </c>
      <c r="T155" s="46" t="e">
        <f>IF('All Data'!$E157="SNC","SNC",#N/A)</f>
        <v>#N/A</v>
      </c>
      <c r="U155" s="44" t="e">
        <f>IF(ISBLANK('All Data'!$F157)=FALSE,'All Data'!$A157,#N/A)</f>
        <v>#N/A</v>
      </c>
      <c r="V155" s="5" t="e">
        <f>IF(ISNUMBER('All Data'!$F157),'All Data'!$F157,#N/A)</f>
        <v>#N/A</v>
      </c>
      <c r="W155" s="5" t="e">
        <f>IF('All Data'!$F157="QAI","QAI",#N/A)</f>
        <v>#N/A</v>
      </c>
      <c r="X155" s="5" t="e">
        <f>IF('All Data'!$F157="FSA","FSA",#N/A)</f>
        <v>#N/A</v>
      </c>
      <c r="Y155" s="46" t="e">
        <f>IF('All Data'!$F157="SNC","SNC",#N/A)</f>
        <v>#N/A</v>
      </c>
      <c r="Z155" s="44" t="e">
        <f>IF(ISBLANK('All Data'!$G157)=FALSE,'All Data'!$A157,#N/A)</f>
        <v>#N/A</v>
      </c>
      <c r="AA155" s="5" t="e">
        <f>IF(ISNUMBER('All Data'!$G157),'All Data'!$G157,#N/A)</f>
        <v>#N/A</v>
      </c>
      <c r="AB155" s="5" t="e">
        <f>IF('All Data'!$G157="QAI","QAI",#N/A)</f>
        <v>#N/A</v>
      </c>
      <c r="AC155" s="5" t="e">
        <f>IF('All Data'!$G157="FSA","FSA",#N/A)</f>
        <v>#N/A</v>
      </c>
      <c r="AD155" s="46" t="e">
        <f>IF('All Data'!$G157="SNC","SNC",#N/A)</f>
        <v>#N/A</v>
      </c>
      <c r="AE155" s="44" t="e">
        <f>IF(ISBLANK('All Data'!$H157)=FALSE,'All Data'!$A157,#N/A)</f>
        <v>#N/A</v>
      </c>
      <c r="AF155" s="5" t="e">
        <f>IF(ISNUMBER('All Data'!$H157),'All Data'!$H157,#N/A)</f>
        <v>#N/A</v>
      </c>
      <c r="AG155" s="5" t="e">
        <f>IF('All Data'!$H157="QAI","QAI",#N/A)</f>
        <v>#N/A</v>
      </c>
      <c r="AH155" s="5" t="e">
        <f>IF('All Data'!$H157="FSA","FSA",#N/A)</f>
        <v>#N/A</v>
      </c>
      <c r="AI155" s="46" t="e">
        <f>IF('All Data'!$H157="SNC","SNC",#N/A)</f>
        <v>#N/A</v>
      </c>
      <c r="AJ155" s="44" t="e">
        <f>IF(ISBLANK('All Data'!$I157)=FALSE,'All Data'!$A157,#N/A)</f>
        <v>#N/A</v>
      </c>
      <c r="AK155" s="5" t="e">
        <f>IF(ISNUMBER('All Data'!$I157),'All Data'!$I157,#N/A)</f>
        <v>#N/A</v>
      </c>
      <c r="AL155" s="5" t="e">
        <f>IF('All Data'!$I157="QAI","QAI",#N/A)</f>
        <v>#N/A</v>
      </c>
      <c r="AM155" s="5" t="e">
        <f>IF('All Data'!$I157="FSA","FSA",#N/A)</f>
        <v>#N/A</v>
      </c>
      <c r="AN155" s="46" t="e">
        <f>IF('All Data'!$I157="SNC","SNC",#N/A)</f>
        <v>#N/A</v>
      </c>
      <c r="AO155" s="44" t="e">
        <f>IF(ISBLANK('All Data'!$J157)=FALSE,'All Data'!$A157,#N/A)</f>
        <v>#N/A</v>
      </c>
      <c r="AP155" s="5" t="e">
        <f>IF(ISNUMBER('All Data'!$J157),'All Data'!$J157,#N/A)</f>
        <v>#N/A</v>
      </c>
      <c r="AQ155" s="5" t="e">
        <f>IF('All Data'!$J157="QAI","QAI",#N/A)</f>
        <v>#N/A</v>
      </c>
      <c r="AR155" s="5" t="e">
        <f>IF('All Data'!$J157="FSA","FSA",#N/A)</f>
        <v>#N/A</v>
      </c>
      <c r="AS155" s="46" t="e">
        <f>IF('All Data'!$J157="SNC","SNC",#N/A)</f>
        <v>#N/A</v>
      </c>
      <c r="AT155" s="44">
        <f>IF(ISBLANK('All Data'!$K157)=FALSE,'All Data'!$A157,#N/A)</f>
        <v>41249</v>
      </c>
      <c r="AU155" s="5">
        <f>IF(ISNUMBER('All Data'!$K157),'All Data'!$K157,#N/A)</f>
        <v>9.6999999999999993</v>
      </c>
      <c r="AV155" s="5" t="e">
        <f>IF('All Data'!$K157="QAI","QAI",#N/A)</f>
        <v>#N/A</v>
      </c>
      <c r="AW155" s="5" t="e">
        <f>IF('All Data'!$K157="FSA","FSA",#N/A)</f>
        <v>#N/A</v>
      </c>
      <c r="AX155" s="46" t="e">
        <f>IF('All Data'!$K157="SNC","SNC",#N/A)</f>
        <v>#N/A</v>
      </c>
      <c r="AY155" s="44" t="e">
        <f>IF(ISBLANK('All Data'!$L157)=FALSE,'All Data'!$A157,#N/A)</f>
        <v>#N/A</v>
      </c>
      <c r="AZ155" s="5" t="e">
        <f>IF(ISNUMBER('All Data'!$L157),'All Data'!$L157,#N/A)</f>
        <v>#N/A</v>
      </c>
      <c r="BA155" s="5" t="e">
        <f>IF('All Data'!$L157="QAI","QAI",#N/A)</f>
        <v>#N/A</v>
      </c>
      <c r="BB155" s="5" t="e">
        <f>IF('All Data'!$L157="FSA","FSA",#N/A)</f>
        <v>#N/A</v>
      </c>
      <c r="BC155" s="46" t="e">
        <f>IF('All Data'!$L157="SNC","SNC",#N/A)</f>
        <v>#N/A</v>
      </c>
      <c r="BD155" s="44" t="e">
        <f>IF(ISBLANK('All Data'!$M157)=FALSE,'All Data'!$A157,#N/A)</f>
        <v>#N/A</v>
      </c>
      <c r="BE155" s="5" t="e">
        <f>IF(ISNUMBER('All Data'!$M157),'All Data'!$M157,#N/A)</f>
        <v>#N/A</v>
      </c>
      <c r="BF155" s="5" t="e">
        <f>IF('All Data'!$M157="QAI","QAI",#N/A)</f>
        <v>#N/A</v>
      </c>
      <c r="BG155" s="5" t="e">
        <f>IF('All Data'!$M157="FSA","FSA",#N/A)</f>
        <v>#N/A</v>
      </c>
      <c r="BH155" s="46" t="e">
        <f>IF('All Data'!$M157="SNC","SNC",#N/A)</f>
        <v>#N/A</v>
      </c>
      <c r="BI155" s="44" t="e">
        <f>IF(ISBLANK('All Data'!$N157)=FALSE,'All Data'!$A157,#N/A)</f>
        <v>#N/A</v>
      </c>
      <c r="BJ155" s="5" t="e">
        <f>IF(ISNUMBER('All Data'!$N157),'All Data'!$N157,#N/A)</f>
        <v>#N/A</v>
      </c>
      <c r="BK155" s="5" t="e">
        <f>IF('All Data'!$N157="QAI","QAI",#N/A)</f>
        <v>#N/A</v>
      </c>
      <c r="BL155" s="5" t="e">
        <f>IF('All Data'!$N157="FSA","FSA",#N/A)</f>
        <v>#N/A</v>
      </c>
      <c r="BM155" s="46" t="e">
        <f>IF('All Data'!$N157="SNC","SNC",#N/A)</f>
        <v>#N/A</v>
      </c>
      <c r="BN155" s="44" t="e">
        <f>IF(ISBLANK('All Data'!$O157)=FALSE,'All Data'!$A157,#N/A)</f>
        <v>#N/A</v>
      </c>
      <c r="BO155" s="5" t="e">
        <f>IF(ISNUMBER('All Data'!$O157),'All Data'!$O157,#N/A)</f>
        <v>#N/A</v>
      </c>
      <c r="BP155" s="5" t="e">
        <f>IF('All Data'!$O157="QAI","QAI",#N/A)</f>
        <v>#N/A</v>
      </c>
      <c r="BQ155" s="5" t="e">
        <f>IF('All Data'!$O157="FSA","FSA",#N/A)</f>
        <v>#N/A</v>
      </c>
      <c r="BR155" s="46" t="e">
        <f>IF('All Data'!$O157="SNC","SNC",#N/A)</f>
        <v>#N/A</v>
      </c>
      <c r="BS155" s="44" t="e">
        <f>IF(ISBLANK('All Data'!$P157)=FALSE,'All Data'!$A157,#N/A)</f>
        <v>#N/A</v>
      </c>
      <c r="BT155" s="5" t="e">
        <f>IF(ISNUMBER('All Data'!$P157),'All Data'!$P157,#N/A)</f>
        <v>#N/A</v>
      </c>
      <c r="BU155" s="5" t="e">
        <f>IF('All Data'!$P157="QAI","QAI",#N/A)</f>
        <v>#N/A</v>
      </c>
      <c r="BV155" s="5" t="e">
        <f>IF('All Data'!$P157="FSA","FSA",#N/A)</f>
        <v>#N/A</v>
      </c>
      <c r="BW155" s="46" t="e">
        <f>IF('All Data'!$P157="SNC","SNC",#N/A)</f>
        <v>#N/A</v>
      </c>
      <c r="BX155" s="44" t="e">
        <f>IF(ISBLANK('All Data'!$Q157)=FALSE,'All Data'!$A157,#N/A)</f>
        <v>#N/A</v>
      </c>
      <c r="BY155" s="5" t="e">
        <f>IF(ISNUMBER('All Data'!$Q157),'All Data'!$Q157,#N/A)</f>
        <v>#N/A</v>
      </c>
      <c r="BZ155" s="5" t="e">
        <f>IF('All Data'!$Q157="QAI","QAI",#N/A)</f>
        <v>#N/A</v>
      </c>
      <c r="CA155" s="5" t="e">
        <f>IF('All Data'!$Q157="FSA","FSA",#N/A)</f>
        <v>#N/A</v>
      </c>
      <c r="CB155" s="46" t="e">
        <f>IF('All Data'!$Q157="SNC","SNC",#N/A)</f>
        <v>#N/A</v>
      </c>
      <c r="CC155" s="44" t="e">
        <f>IF(ISBLANK('All Data'!$R157)=FALSE,'All Data'!$A157,#N/A)</f>
        <v>#N/A</v>
      </c>
      <c r="CD155" s="5" t="e">
        <f>IF(ISNUMBER('All Data'!$R157),'All Data'!$R157,#N/A)</f>
        <v>#N/A</v>
      </c>
      <c r="CE155" s="5" t="e">
        <f>IF('All Data'!$R157="QAI","QAI",#N/A)</f>
        <v>#N/A</v>
      </c>
      <c r="CF155" s="5" t="e">
        <f>IF('All Data'!$R157="FSA","FSA",#N/A)</f>
        <v>#N/A</v>
      </c>
      <c r="CG155" s="46" t="e">
        <f>IF('All Data'!$R157="SNC","SNC",#N/A)</f>
        <v>#N/A</v>
      </c>
      <c r="CH155" s="44" t="e">
        <f>IF(ISBLANK('All Data'!$S157)=FALSE,'All Data'!$A157,#N/A)</f>
        <v>#N/A</v>
      </c>
      <c r="CI155" s="5" t="e">
        <f>IF(ISNUMBER('All Data'!$S157),'All Data'!$S157,#N/A)</f>
        <v>#N/A</v>
      </c>
      <c r="CJ155" s="5" t="e">
        <f>IF('All Data'!$S157="QAI","QAI",#N/A)</f>
        <v>#N/A</v>
      </c>
      <c r="CK155" s="5" t="e">
        <f>IF('All Data'!$S157="FSA","FSA",#N/A)</f>
        <v>#N/A</v>
      </c>
      <c r="CL155" s="46" t="e">
        <f>IF('All Data'!$S157="SNC","SNC",#N/A)</f>
        <v>#N/A</v>
      </c>
      <c r="CM155" s="44" t="e">
        <f>IF(ISBLANK('All Data'!$T157)=FALSE,'All Data'!$A157,#N/A)</f>
        <v>#N/A</v>
      </c>
      <c r="CN155" s="5" t="e">
        <f>IF(ISNUMBER('All Data'!$T157),'All Data'!$T157,#N/A)</f>
        <v>#N/A</v>
      </c>
      <c r="CO155" s="5" t="e">
        <f>IF('All Data'!$T157="QAI","QAI",#N/A)</f>
        <v>#N/A</v>
      </c>
      <c r="CP155" s="5" t="e">
        <f>IF('All Data'!$T157="FSA","FSA",#N/A)</f>
        <v>#N/A</v>
      </c>
      <c r="CQ155" s="46" t="e">
        <f>IF('All Data'!$T157="SNC","SNC",#N/A)</f>
        <v>#N/A</v>
      </c>
      <c r="CR155" s="44" t="e">
        <f>IF(ISBLANK('All Data'!$U157)=FALSE,'All Data'!$A157,#N/A)</f>
        <v>#N/A</v>
      </c>
      <c r="CS155" s="5" t="e">
        <f>IF(ISNUMBER('All Data'!$U157),'All Data'!$U157,#N/A)</f>
        <v>#N/A</v>
      </c>
      <c r="CT155" s="5" t="e">
        <f>IF('All Data'!$U157="QAI","QAI",#N/A)</f>
        <v>#N/A</v>
      </c>
      <c r="CU155" s="5" t="e">
        <f>IF('All Data'!$U157="FSA","FSA",#N/A)</f>
        <v>#N/A</v>
      </c>
      <c r="CV155" s="46" t="e">
        <f>IF('All Data'!$U157="SNC","SNC",#N/A)</f>
        <v>#N/A</v>
      </c>
      <c r="CW155" s="44" t="e">
        <f>IF(ISBLANK('All Data'!$V157)=FALSE,'All Data'!$A157,#N/A)</f>
        <v>#N/A</v>
      </c>
      <c r="CX155" s="5" t="e">
        <f>IF(ISNUMBER('All Data'!$V157),'All Data'!$V157,#N/A)</f>
        <v>#N/A</v>
      </c>
      <c r="CY155" s="5" t="e">
        <f>IF('All Data'!$V157="QAI","QAI",#N/A)</f>
        <v>#N/A</v>
      </c>
      <c r="CZ155" s="5" t="e">
        <f>IF('All Data'!$V157="FSA","FSA",#N/A)</f>
        <v>#N/A</v>
      </c>
      <c r="DA155" s="46" t="e">
        <f>IF('All Data'!$V157="SNC","SNC",#N/A)</f>
        <v>#N/A</v>
      </c>
      <c r="DB155" s="44" t="e">
        <f>IF(ISBLANK('All Data'!$W157)=FALSE,'All Data'!$A157,#N/A)</f>
        <v>#N/A</v>
      </c>
      <c r="DC155" s="5" t="e">
        <f>IF(ISNUMBER('All Data'!$W157),'All Data'!$W157,#N/A)</f>
        <v>#N/A</v>
      </c>
      <c r="DD155" s="5" t="e">
        <f>IF('All Data'!$W157="QAI","QAI",#N/A)</f>
        <v>#N/A</v>
      </c>
      <c r="DE155" s="5" t="e">
        <f>IF('All Data'!$W157="FSA","FSA",#N/A)</f>
        <v>#N/A</v>
      </c>
      <c r="DF155" s="46" t="e">
        <f>IF('All Data'!$W157="SNC","SNC",#N/A)</f>
        <v>#N/A</v>
      </c>
      <c r="DK155" s="46"/>
      <c r="DN155" s="44">
        <f>'All Data'!$A157</f>
        <v>41249</v>
      </c>
    </row>
    <row r="156" spans="1:118" x14ac:dyDescent="0.25">
      <c r="A156" s="44">
        <f>IF(ISBLANK('All Data'!$B158)=FALSE,'All Data'!$A158,#N/A)</f>
        <v>41254</v>
      </c>
      <c r="B156" s="5">
        <f>IF(ISNUMBER('All Data'!$B158),'All Data'!$B158,#N/A)</f>
        <v>18.899999999999999</v>
      </c>
      <c r="C156" s="5" t="e">
        <f>IF('All Data'!$B158="QAI","QAI",#N/A)</f>
        <v>#N/A</v>
      </c>
      <c r="D156" s="5" t="e">
        <f>IF('All Data'!$B158="FSA","FSA",#N/A)</f>
        <v>#N/A</v>
      </c>
      <c r="E156" s="46" t="e">
        <f>IF('All Data'!$B158="SNC","SNC",#N/A)</f>
        <v>#N/A</v>
      </c>
      <c r="F156" s="44">
        <f>IF(ISBLANK('All Data'!$C158)=FALSE,'All Data'!$A158,#N/A)</f>
        <v>41254</v>
      </c>
      <c r="G156" s="5">
        <f>IF(ISNUMBER('All Data'!$C158),'All Data'!$C158,#N/A)</f>
        <v>7.7</v>
      </c>
      <c r="H156" s="5" t="e">
        <f>IF('All Data'!$C158="QAI","QAI",#N/A)</f>
        <v>#N/A</v>
      </c>
      <c r="I156" s="5" t="e">
        <f>IF('All Data'!$C158="FSA","FSA",#N/A)</f>
        <v>#N/A</v>
      </c>
      <c r="J156" s="46" t="e">
        <f>IF('All Data'!$C158="SNC","SNC",#N/A)</f>
        <v>#N/A</v>
      </c>
      <c r="K156" s="44" t="e">
        <f>IF(ISBLANK('All Data'!$D158)=FALSE,'All Data'!$A158,#N/A)</f>
        <v>#N/A</v>
      </c>
      <c r="L156" s="5" t="e">
        <f>IF(ISNUMBER('All Data'!$D158),'All Data'!$D158,#N/A)</f>
        <v>#N/A</v>
      </c>
      <c r="M156" s="5" t="e">
        <f>IF('All Data'!$D158="QAI","QAI",#N/A)</f>
        <v>#N/A</v>
      </c>
      <c r="N156" s="5" t="e">
        <f>IF('All Data'!$D158="FSA","FSA",#N/A)</f>
        <v>#N/A</v>
      </c>
      <c r="O156" s="46" t="e">
        <f>IF('All Data'!$D158="SNC","SNC",#N/A)</f>
        <v>#N/A</v>
      </c>
      <c r="P156" s="44" t="e">
        <f>IF(ISBLANK('All Data'!$E158)=FALSE,'All Data'!$A158,#N/A)</f>
        <v>#N/A</v>
      </c>
      <c r="Q156" s="5" t="e">
        <f>IF(ISNUMBER('All Data'!$E158),'All Data'!$E158,#N/A)</f>
        <v>#N/A</v>
      </c>
      <c r="R156" s="5" t="e">
        <f>IF('All Data'!$E158="QAI","QAI",#N/A)</f>
        <v>#N/A</v>
      </c>
      <c r="S156" s="5" t="e">
        <f>IF('All Data'!$E158="FSA","FSA",#N/A)</f>
        <v>#N/A</v>
      </c>
      <c r="T156" s="46" t="e">
        <f>IF('All Data'!$E158="SNC","SNC",#N/A)</f>
        <v>#N/A</v>
      </c>
      <c r="U156" s="44" t="e">
        <f>IF(ISBLANK('All Data'!$F158)=FALSE,'All Data'!$A158,#N/A)</f>
        <v>#N/A</v>
      </c>
      <c r="V156" s="5" t="e">
        <f>IF(ISNUMBER('All Data'!$F158),'All Data'!$F158,#N/A)</f>
        <v>#N/A</v>
      </c>
      <c r="W156" s="5" t="e">
        <f>IF('All Data'!$F158="QAI","QAI",#N/A)</f>
        <v>#N/A</v>
      </c>
      <c r="X156" s="5" t="e">
        <f>IF('All Data'!$F158="FSA","FSA",#N/A)</f>
        <v>#N/A</v>
      </c>
      <c r="Y156" s="46" t="e">
        <f>IF('All Data'!$F158="SNC","SNC",#N/A)</f>
        <v>#N/A</v>
      </c>
      <c r="Z156" s="44" t="e">
        <f>IF(ISBLANK('All Data'!$G158)=FALSE,'All Data'!$A158,#N/A)</f>
        <v>#N/A</v>
      </c>
      <c r="AA156" s="5" t="e">
        <f>IF(ISNUMBER('All Data'!$G158),'All Data'!$G158,#N/A)</f>
        <v>#N/A</v>
      </c>
      <c r="AB156" s="5" t="e">
        <f>IF('All Data'!$G158="QAI","QAI",#N/A)</f>
        <v>#N/A</v>
      </c>
      <c r="AC156" s="5" t="e">
        <f>IF('All Data'!$G158="FSA","FSA",#N/A)</f>
        <v>#N/A</v>
      </c>
      <c r="AD156" s="46" t="e">
        <f>IF('All Data'!$G158="SNC","SNC",#N/A)</f>
        <v>#N/A</v>
      </c>
      <c r="AE156" s="44" t="e">
        <f>IF(ISBLANK('All Data'!$H158)=FALSE,'All Data'!$A158,#N/A)</f>
        <v>#N/A</v>
      </c>
      <c r="AF156" s="5" t="e">
        <f>IF(ISNUMBER('All Data'!$H158),'All Data'!$H158,#N/A)</f>
        <v>#N/A</v>
      </c>
      <c r="AG156" s="5" t="e">
        <f>IF('All Data'!$H158="QAI","QAI",#N/A)</f>
        <v>#N/A</v>
      </c>
      <c r="AH156" s="5" t="e">
        <f>IF('All Data'!$H158="FSA","FSA",#N/A)</f>
        <v>#N/A</v>
      </c>
      <c r="AI156" s="46" t="e">
        <f>IF('All Data'!$H158="SNC","SNC",#N/A)</f>
        <v>#N/A</v>
      </c>
      <c r="AJ156" s="44" t="e">
        <f>IF(ISBLANK('All Data'!$I158)=FALSE,'All Data'!$A158,#N/A)</f>
        <v>#N/A</v>
      </c>
      <c r="AK156" s="5" t="e">
        <f>IF(ISNUMBER('All Data'!$I158),'All Data'!$I158,#N/A)</f>
        <v>#N/A</v>
      </c>
      <c r="AL156" s="5" t="e">
        <f>IF('All Data'!$I158="QAI","QAI",#N/A)</f>
        <v>#N/A</v>
      </c>
      <c r="AM156" s="5" t="e">
        <f>IF('All Data'!$I158="FSA","FSA",#N/A)</f>
        <v>#N/A</v>
      </c>
      <c r="AN156" s="46" t="e">
        <f>IF('All Data'!$I158="SNC","SNC",#N/A)</f>
        <v>#N/A</v>
      </c>
      <c r="AO156" s="44" t="e">
        <f>IF(ISBLANK('All Data'!$J158)=FALSE,'All Data'!$A158,#N/A)</f>
        <v>#N/A</v>
      </c>
      <c r="AP156" s="5" t="e">
        <f>IF(ISNUMBER('All Data'!$J158),'All Data'!$J158,#N/A)</f>
        <v>#N/A</v>
      </c>
      <c r="AQ156" s="5" t="e">
        <f>IF('All Data'!$J158="QAI","QAI",#N/A)</f>
        <v>#N/A</v>
      </c>
      <c r="AR156" s="5" t="e">
        <f>IF('All Data'!$J158="FSA","FSA",#N/A)</f>
        <v>#N/A</v>
      </c>
      <c r="AS156" s="46" t="e">
        <f>IF('All Data'!$J158="SNC","SNC",#N/A)</f>
        <v>#N/A</v>
      </c>
      <c r="AT156" s="44">
        <f>IF(ISBLANK('All Data'!$K158)=FALSE,'All Data'!$A158,#N/A)</f>
        <v>41254</v>
      </c>
      <c r="AU156" s="5">
        <f>IF(ISNUMBER('All Data'!$K158),'All Data'!$K158,#N/A)</f>
        <v>6.6</v>
      </c>
      <c r="AV156" s="5" t="e">
        <f>IF('All Data'!$K158="QAI","QAI",#N/A)</f>
        <v>#N/A</v>
      </c>
      <c r="AW156" s="5" t="e">
        <f>IF('All Data'!$K158="FSA","FSA",#N/A)</f>
        <v>#N/A</v>
      </c>
      <c r="AX156" s="46" t="e">
        <f>IF('All Data'!$K158="SNC","SNC",#N/A)</f>
        <v>#N/A</v>
      </c>
      <c r="AY156" s="44" t="e">
        <f>IF(ISBLANK('All Data'!$L158)=FALSE,'All Data'!$A158,#N/A)</f>
        <v>#N/A</v>
      </c>
      <c r="AZ156" s="5" t="e">
        <f>IF(ISNUMBER('All Data'!$L158),'All Data'!$L158,#N/A)</f>
        <v>#N/A</v>
      </c>
      <c r="BA156" s="5" t="e">
        <f>IF('All Data'!$L158="QAI","QAI",#N/A)</f>
        <v>#N/A</v>
      </c>
      <c r="BB156" s="5" t="e">
        <f>IF('All Data'!$L158="FSA","FSA",#N/A)</f>
        <v>#N/A</v>
      </c>
      <c r="BC156" s="46" t="e">
        <f>IF('All Data'!$L158="SNC","SNC",#N/A)</f>
        <v>#N/A</v>
      </c>
      <c r="BD156" s="44" t="e">
        <f>IF(ISBLANK('All Data'!$M158)=FALSE,'All Data'!$A158,#N/A)</f>
        <v>#N/A</v>
      </c>
      <c r="BE156" s="5" t="e">
        <f>IF(ISNUMBER('All Data'!$M158),'All Data'!$M158,#N/A)</f>
        <v>#N/A</v>
      </c>
      <c r="BF156" s="5" t="e">
        <f>IF('All Data'!$M158="QAI","QAI",#N/A)</f>
        <v>#N/A</v>
      </c>
      <c r="BG156" s="5" t="e">
        <f>IF('All Data'!$M158="FSA","FSA",#N/A)</f>
        <v>#N/A</v>
      </c>
      <c r="BH156" s="46" t="e">
        <f>IF('All Data'!$M158="SNC","SNC",#N/A)</f>
        <v>#N/A</v>
      </c>
      <c r="BI156" s="44">
        <f>IF(ISBLANK('All Data'!$N158)=FALSE,'All Data'!$A158,#N/A)</f>
        <v>41254</v>
      </c>
      <c r="BJ156" s="5">
        <f>IF(ISNUMBER('All Data'!$N158),'All Data'!$N158,#N/A)</f>
        <v>15</v>
      </c>
      <c r="BK156" s="5" t="e">
        <f>IF('All Data'!$N158="QAI","QAI",#N/A)</f>
        <v>#N/A</v>
      </c>
      <c r="BL156" s="5" t="e">
        <f>IF('All Data'!$N158="FSA","FSA",#N/A)</f>
        <v>#N/A</v>
      </c>
      <c r="BM156" s="46" t="e">
        <f>IF('All Data'!$N158="SNC","SNC",#N/A)</f>
        <v>#N/A</v>
      </c>
      <c r="BN156" s="44" t="e">
        <f>IF(ISBLANK('All Data'!$O158)=FALSE,'All Data'!$A158,#N/A)</f>
        <v>#N/A</v>
      </c>
      <c r="BO156" s="5" t="e">
        <f>IF(ISNUMBER('All Data'!$O158),'All Data'!$O158,#N/A)</f>
        <v>#N/A</v>
      </c>
      <c r="BP156" s="5" t="e">
        <f>IF('All Data'!$O158="QAI","QAI",#N/A)</f>
        <v>#N/A</v>
      </c>
      <c r="BQ156" s="5" t="e">
        <f>IF('All Data'!$O158="FSA","FSA",#N/A)</f>
        <v>#N/A</v>
      </c>
      <c r="BR156" s="46" t="e">
        <f>IF('All Data'!$O158="SNC","SNC",#N/A)</f>
        <v>#N/A</v>
      </c>
      <c r="BS156" s="44">
        <f>IF(ISBLANK('All Data'!$P158)=FALSE,'All Data'!$A158,#N/A)</f>
        <v>41254</v>
      </c>
      <c r="BT156" s="5">
        <f>IF(ISNUMBER('All Data'!$P158),'All Data'!$P158,#N/A)</f>
        <v>8.8000000000000007</v>
      </c>
      <c r="BU156" s="5" t="e">
        <f>IF('All Data'!$P158="QAI","QAI",#N/A)</f>
        <v>#N/A</v>
      </c>
      <c r="BV156" s="5" t="e">
        <f>IF('All Data'!$P158="FSA","FSA",#N/A)</f>
        <v>#N/A</v>
      </c>
      <c r="BW156" s="46" t="e">
        <f>IF('All Data'!$P158="SNC","SNC",#N/A)</f>
        <v>#N/A</v>
      </c>
      <c r="BX156" s="44" t="e">
        <f>IF(ISBLANK('All Data'!$Q158)=FALSE,'All Data'!$A158,#N/A)</f>
        <v>#N/A</v>
      </c>
      <c r="BY156" s="5" t="e">
        <f>IF(ISNUMBER('All Data'!$Q158),'All Data'!$Q158,#N/A)</f>
        <v>#N/A</v>
      </c>
      <c r="BZ156" s="5" t="e">
        <f>IF('All Data'!$Q158="QAI","QAI",#N/A)</f>
        <v>#N/A</v>
      </c>
      <c r="CA156" s="5" t="e">
        <f>IF('All Data'!$Q158="FSA","FSA",#N/A)</f>
        <v>#N/A</v>
      </c>
      <c r="CB156" s="46" t="e">
        <f>IF('All Data'!$Q158="SNC","SNC",#N/A)</f>
        <v>#N/A</v>
      </c>
      <c r="CC156" s="44" t="e">
        <f>IF(ISBLANK('All Data'!$R158)=FALSE,'All Data'!$A158,#N/A)</f>
        <v>#N/A</v>
      </c>
      <c r="CD156" s="5" t="e">
        <f>IF(ISNUMBER('All Data'!$R158),'All Data'!$R158,#N/A)</f>
        <v>#N/A</v>
      </c>
      <c r="CE156" s="5" t="e">
        <f>IF('All Data'!$R158="QAI","QAI",#N/A)</f>
        <v>#N/A</v>
      </c>
      <c r="CF156" s="5" t="e">
        <f>IF('All Data'!$R158="FSA","FSA",#N/A)</f>
        <v>#N/A</v>
      </c>
      <c r="CG156" s="46" t="e">
        <f>IF('All Data'!$R158="SNC","SNC",#N/A)</f>
        <v>#N/A</v>
      </c>
      <c r="CH156" s="44" t="e">
        <f>IF(ISBLANK('All Data'!$S158)=FALSE,'All Data'!$A158,#N/A)</f>
        <v>#N/A</v>
      </c>
      <c r="CI156" s="5" t="e">
        <f>IF(ISNUMBER('All Data'!$S158),'All Data'!$S158,#N/A)</f>
        <v>#N/A</v>
      </c>
      <c r="CJ156" s="5" t="e">
        <f>IF('All Data'!$S158="QAI","QAI",#N/A)</f>
        <v>#N/A</v>
      </c>
      <c r="CK156" s="5" t="e">
        <f>IF('All Data'!$S158="FSA","FSA",#N/A)</f>
        <v>#N/A</v>
      </c>
      <c r="CL156" s="46" t="e">
        <f>IF('All Data'!$S158="SNC","SNC",#N/A)</f>
        <v>#N/A</v>
      </c>
      <c r="CM156" s="44">
        <f>IF(ISBLANK('All Data'!$T158)=FALSE,'All Data'!$A158,#N/A)</f>
        <v>41254</v>
      </c>
      <c r="CN156" s="5">
        <f>IF(ISNUMBER('All Data'!$T158),'All Data'!$T158,#N/A)</f>
        <v>11</v>
      </c>
      <c r="CO156" s="5" t="e">
        <f>IF('All Data'!$T158="QAI","QAI",#N/A)</f>
        <v>#N/A</v>
      </c>
      <c r="CP156" s="5" t="e">
        <f>IF('All Data'!$T158="FSA","FSA",#N/A)</f>
        <v>#N/A</v>
      </c>
      <c r="CQ156" s="46" t="e">
        <f>IF('All Data'!$T158="SNC","SNC",#N/A)</f>
        <v>#N/A</v>
      </c>
      <c r="CR156" s="44" t="e">
        <f>IF(ISBLANK('All Data'!$U158)=FALSE,'All Data'!$A158,#N/A)</f>
        <v>#N/A</v>
      </c>
      <c r="CS156" s="5" t="e">
        <f>IF(ISNUMBER('All Data'!$U158),'All Data'!$U158,#N/A)</f>
        <v>#N/A</v>
      </c>
      <c r="CT156" s="5" t="e">
        <f>IF('All Data'!$U158="QAI","QAI",#N/A)</f>
        <v>#N/A</v>
      </c>
      <c r="CU156" s="5" t="e">
        <f>IF('All Data'!$U158="FSA","FSA",#N/A)</f>
        <v>#N/A</v>
      </c>
      <c r="CV156" s="46" t="e">
        <f>IF('All Data'!$U158="SNC","SNC",#N/A)</f>
        <v>#N/A</v>
      </c>
      <c r="CW156" s="44" t="e">
        <f>IF(ISBLANK('All Data'!$V158)=FALSE,'All Data'!$A158,#N/A)</f>
        <v>#N/A</v>
      </c>
      <c r="CX156" s="5" t="e">
        <f>IF(ISNUMBER('All Data'!$V158),'All Data'!$V158,#N/A)</f>
        <v>#N/A</v>
      </c>
      <c r="CY156" s="5" t="e">
        <f>IF('All Data'!$V158="QAI","QAI",#N/A)</f>
        <v>#N/A</v>
      </c>
      <c r="CZ156" s="5" t="e">
        <f>IF('All Data'!$V158="FSA","FSA",#N/A)</f>
        <v>#N/A</v>
      </c>
      <c r="DA156" s="46" t="e">
        <f>IF('All Data'!$V158="SNC","SNC",#N/A)</f>
        <v>#N/A</v>
      </c>
      <c r="DB156" s="44" t="e">
        <f>IF(ISBLANK('All Data'!$W158)=FALSE,'All Data'!$A158,#N/A)</f>
        <v>#N/A</v>
      </c>
      <c r="DC156" s="5" t="e">
        <f>IF(ISNUMBER('All Data'!$W158),'All Data'!$W158,#N/A)</f>
        <v>#N/A</v>
      </c>
      <c r="DD156" s="5" t="e">
        <f>IF('All Data'!$W158="QAI","QAI",#N/A)</f>
        <v>#N/A</v>
      </c>
      <c r="DE156" s="5" t="e">
        <f>IF('All Data'!$W158="FSA","FSA",#N/A)</f>
        <v>#N/A</v>
      </c>
      <c r="DF156" s="46" t="e">
        <f>IF('All Data'!$W158="SNC","SNC",#N/A)</f>
        <v>#N/A</v>
      </c>
      <c r="DK156" s="46"/>
      <c r="DN156" s="44">
        <f>'All Data'!$A158</f>
        <v>41254</v>
      </c>
    </row>
    <row r="157" spans="1:118" x14ac:dyDescent="0.25">
      <c r="A157" s="44" t="e">
        <f>IF(ISBLANK('All Data'!$B159)=FALSE,'All Data'!$A159,#N/A)</f>
        <v>#N/A</v>
      </c>
      <c r="B157" s="5" t="e">
        <f>IF(ISNUMBER('All Data'!$B159),'All Data'!$B159,#N/A)</f>
        <v>#N/A</v>
      </c>
      <c r="C157" s="5" t="e">
        <f>IF('All Data'!$B159="QAI","QAI",#N/A)</f>
        <v>#N/A</v>
      </c>
      <c r="D157" s="5" t="e">
        <f>IF('All Data'!$B159="FSA","FSA",#N/A)</f>
        <v>#N/A</v>
      </c>
      <c r="E157" s="46" t="e">
        <f>IF('All Data'!$B159="SNC","SNC",#N/A)</f>
        <v>#N/A</v>
      </c>
      <c r="F157" s="44" t="e">
        <f>IF(ISBLANK('All Data'!$C159)=FALSE,'All Data'!$A159,#N/A)</f>
        <v>#N/A</v>
      </c>
      <c r="G157" s="5" t="e">
        <f>IF(ISNUMBER('All Data'!$C159),'All Data'!$C159,#N/A)</f>
        <v>#N/A</v>
      </c>
      <c r="H157" s="5" t="e">
        <f>IF('All Data'!$C159="QAI","QAI",#N/A)</f>
        <v>#N/A</v>
      </c>
      <c r="I157" s="5" t="e">
        <f>IF('All Data'!$C159="FSA","FSA",#N/A)</f>
        <v>#N/A</v>
      </c>
      <c r="J157" s="46" t="e">
        <f>IF('All Data'!$C159="SNC","SNC",#N/A)</f>
        <v>#N/A</v>
      </c>
      <c r="K157" s="44" t="e">
        <f>IF(ISBLANK('All Data'!$D159)=FALSE,'All Data'!$A159,#N/A)</f>
        <v>#N/A</v>
      </c>
      <c r="L157" s="5" t="e">
        <f>IF(ISNUMBER('All Data'!$D159),'All Data'!$D159,#N/A)</f>
        <v>#N/A</v>
      </c>
      <c r="M157" s="5" t="e">
        <f>IF('All Data'!$D159="QAI","QAI",#N/A)</f>
        <v>#N/A</v>
      </c>
      <c r="N157" s="5" t="e">
        <f>IF('All Data'!$D159="FSA","FSA",#N/A)</f>
        <v>#N/A</v>
      </c>
      <c r="O157" s="46" t="e">
        <f>IF('All Data'!$D159="SNC","SNC",#N/A)</f>
        <v>#N/A</v>
      </c>
      <c r="P157" s="44" t="e">
        <f>IF(ISBLANK('All Data'!$E159)=FALSE,'All Data'!$A159,#N/A)</f>
        <v>#N/A</v>
      </c>
      <c r="Q157" s="5" t="e">
        <f>IF(ISNUMBER('All Data'!$E159),'All Data'!$E159,#N/A)</f>
        <v>#N/A</v>
      </c>
      <c r="R157" s="5" t="e">
        <f>IF('All Data'!$E159="QAI","QAI",#N/A)</f>
        <v>#N/A</v>
      </c>
      <c r="S157" s="5" t="e">
        <f>IF('All Data'!$E159="FSA","FSA",#N/A)</f>
        <v>#N/A</v>
      </c>
      <c r="T157" s="46" t="e">
        <f>IF('All Data'!$E159="SNC","SNC",#N/A)</f>
        <v>#N/A</v>
      </c>
      <c r="U157" s="44" t="e">
        <f>IF(ISBLANK('All Data'!$F159)=FALSE,'All Data'!$A159,#N/A)</f>
        <v>#N/A</v>
      </c>
      <c r="V157" s="5" t="e">
        <f>IF(ISNUMBER('All Data'!$F159),'All Data'!$F159,#N/A)</f>
        <v>#N/A</v>
      </c>
      <c r="W157" s="5" t="e">
        <f>IF('All Data'!$F159="QAI","QAI",#N/A)</f>
        <v>#N/A</v>
      </c>
      <c r="X157" s="5" t="e">
        <f>IF('All Data'!$F159="FSA","FSA",#N/A)</f>
        <v>#N/A</v>
      </c>
      <c r="Y157" s="46" t="e">
        <f>IF('All Data'!$F159="SNC","SNC",#N/A)</f>
        <v>#N/A</v>
      </c>
      <c r="Z157" s="44" t="e">
        <f>IF(ISBLANK('All Data'!$G159)=FALSE,'All Data'!$A159,#N/A)</f>
        <v>#N/A</v>
      </c>
      <c r="AA157" s="5" t="e">
        <f>IF(ISNUMBER('All Data'!$G159),'All Data'!$G159,#N/A)</f>
        <v>#N/A</v>
      </c>
      <c r="AB157" s="5" t="e">
        <f>IF('All Data'!$G159="QAI","QAI",#N/A)</f>
        <v>#N/A</v>
      </c>
      <c r="AC157" s="5" t="e">
        <f>IF('All Data'!$G159="FSA","FSA",#N/A)</f>
        <v>#N/A</v>
      </c>
      <c r="AD157" s="46" t="e">
        <f>IF('All Data'!$G159="SNC","SNC",#N/A)</f>
        <v>#N/A</v>
      </c>
      <c r="AE157" s="44" t="e">
        <f>IF(ISBLANK('All Data'!$H159)=FALSE,'All Data'!$A159,#N/A)</f>
        <v>#N/A</v>
      </c>
      <c r="AF157" s="5" t="e">
        <f>IF(ISNUMBER('All Data'!$H159),'All Data'!$H159,#N/A)</f>
        <v>#N/A</v>
      </c>
      <c r="AG157" s="5" t="e">
        <f>IF('All Data'!$H159="QAI","QAI",#N/A)</f>
        <v>#N/A</v>
      </c>
      <c r="AH157" s="5" t="e">
        <f>IF('All Data'!$H159="FSA","FSA",#N/A)</f>
        <v>#N/A</v>
      </c>
      <c r="AI157" s="46" t="e">
        <f>IF('All Data'!$H159="SNC","SNC",#N/A)</f>
        <v>#N/A</v>
      </c>
      <c r="AJ157" s="44" t="e">
        <f>IF(ISBLANK('All Data'!$I159)=FALSE,'All Data'!$A159,#N/A)</f>
        <v>#N/A</v>
      </c>
      <c r="AK157" s="5" t="e">
        <f>IF(ISNUMBER('All Data'!$I159),'All Data'!$I159,#N/A)</f>
        <v>#N/A</v>
      </c>
      <c r="AL157" s="5" t="e">
        <f>IF('All Data'!$I159="QAI","QAI",#N/A)</f>
        <v>#N/A</v>
      </c>
      <c r="AM157" s="5" t="e">
        <f>IF('All Data'!$I159="FSA","FSA",#N/A)</f>
        <v>#N/A</v>
      </c>
      <c r="AN157" s="46" t="e">
        <f>IF('All Data'!$I159="SNC","SNC",#N/A)</f>
        <v>#N/A</v>
      </c>
      <c r="AO157" s="44" t="e">
        <f>IF(ISBLANK('All Data'!$J159)=FALSE,'All Data'!$A159,#N/A)</f>
        <v>#N/A</v>
      </c>
      <c r="AP157" s="5" t="e">
        <f>IF(ISNUMBER('All Data'!$J159),'All Data'!$J159,#N/A)</f>
        <v>#N/A</v>
      </c>
      <c r="AQ157" s="5" t="e">
        <f>IF('All Data'!$J159="QAI","QAI",#N/A)</f>
        <v>#N/A</v>
      </c>
      <c r="AR157" s="5" t="e">
        <f>IF('All Data'!$J159="FSA","FSA",#N/A)</f>
        <v>#N/A</v>
      </c>
      <c r="AS157" s="46" t="e">
        <f>IF('All Data'!$J159="SNC","SNC",#N/A)</f>
        <v>#N/A</v>
      </c>
      <c r="AT157" s="44">
        <f>IF(ISBLANK('All Data'!$K159)=FALSE,'All Data'!$A159,#N/A)</f>
        <v>41258</v>
      </c>
      <c r="AU157" s="5">
        <f>IF(ISNUMBER('All Data'!$K159),'All Data'!$K159,#N/A)</f>
        <v>8.5</v>
      </c>
      <c r="AV157" s="5" t="e">
        <f>IF('All Data'!$K159="QAI","QAI",#N/A)</f>
        <v>#N/A</v>
      </c>
      <c r="AW157" s="5" t="e">
        <f>IF('All Data'!$K159="FSA","FSA",#N/A)</f>
        <v>#N/A</v>
      </c>
      <c r="AX157" s="46" t="e">
        <f>IF('All Data'!$K159="SNC","SNC",#N/A)</f>
        <v>#N/A</v>
      </c>
      <c r="AY157" s="44" t="e">
        <f>IF(ISBLANK('All Data'!$L159)=FALSE,'All Data'!$A159,#N/A)</f>
        <v>#N/A</v>
      </c>
      <c r="AZ157" s="5" t="e">
        <f>IF(ISNUMBER('All Data'!$L159),'All Data'!$L159,#N/A)</f>
        <v>#N/A</v>
      </c>
      <c r="BA157" s="5" t="e">
        <f>IF('All Data'!$L159="QAI","QAI",#N/A)</f>
        <v>#N/A</v>
      </c>
      <c r="BB157" s="5" t="e">
        <f>IF('All Data'!$L159="FSA","FSA",#N/A)</f>
        <v>#N/A</v>
      </c>
      <c r="BC157" s="46" t="e">
        <f>IF('All Data'!$L159="SNC","SNC",#N/A)</f>
        <v>#N/A</v>
      </c>
      <c r="BD157" s="44" t="e">
        <f>IF(ISBLANK('All Data'!$M159)=FALSE,'All Data'!$A159,#N/A)</f>
        <v>#N/A</v>
      </c>
      <c r="BE157" s="5" t="e">
        <f>IF(ISNUMBER('All Data'!$M159),'All Data'!$M159,#N/A)</f>
        <v>#N/A</v>
      </c>
      <c r="BF157" s="5" t="e">
        <f>IF('All Data'!$M159="QAI","QAI",#N/A)</f>
        <v>#N/A</v>
      </c>
      <c r="BG157" s="5" t="e">
        <f>IF('All Data'!$M159="FSA","FSA",#N/A)</f>
        <v>#N/A</v>
      </c>
      <c r="BH157" s="46" t="e">
        <f>IF('All Data'!$M159="SNC","SNC",#N/A)</f>
        <v>#N/A</v>
      </c>
      <c r="BI157" s="44" t="e">
        <f>IF(ISBLANK('All Data'!$N159)=FALSE,'All Data'!$A159,#N/A)</f>
        <v>#N/A</v>
      </c>
      <c r="BJ157" s="5" t="e">
        <f>IF(ISNUMBER('All Data'!$N159),'All Data'!$N159,#N/A)</f>
        <v>#N/A</v>
      </c>
      <c r="BK157" s="5" t="e">
        <f>IF('All Data'!$N159="QAI","QAI",#N/A)</f>
        <v>#N/A</v>
      </c>
      <c r="BL157" s="5" t="e">
        <f>IF('All Data'!$N159="FSA","FSA",#N/A)</f>
        <v>#N/A</v>
      </c>
      <c r="BM157" s="46" t="e">
        <f>IF('All Data'!$N159="SNC","SNC",#N/A)</f>
        <v>#N/A</v>
      </c>
      <c r="BN157" s="44" t="e">
        <f>IF(ISBLANK('All Data'!$O159)=FALSE,'All Data'!$A159,#N/A)</f>
        <v>#N/A</v>
      </c>
      <c r="BO157" s="5" t="e">
        <f>IF(ISNUMBER('All Data'!$O159),'All Data'!$O159,#N/A)</f>
        <v>#N/A</v>
      </c>
      <c r="BP157" s="5" t="e">
        <f>IF('All Data'!$O159="QAI","QAI",#N/A)</f>
        <v>#N/A</v>
      </c>
      <c r="BQ157" s="5" t="e">
        <f>IF('All Data'!$O159="FSA","FSA",#N/A)</f>
        <v>#N/A</v>
      </c>
      <c r="BR157" s="46" t="e">
        <f>IF('All Data'!$O159="SNC","SNC",#N/A)</f>
        <v>#N/A</v>
      </c>
      <c r="BS157" s="44" t="e">
        <f>IF(ISBLANK('All Data'!$P159)=FALSE,'All Data'!$A159,#N/A)</f>
        <v>#N/A</v>
      </c>
      <c r="BT157" s="5" t="e">
        <f>IF(ISNUMBER('All Data'!$P159),'All Data'!$P159,#N/A)</f>
        <v>#N/A</v>
      </c>
      <c r="BU157" s="5" t="e">
        <f>IF('All Data'!$P159="QAI","QAI",#N/A)</f>
        <v>#N/A</v>
      </c>
      <c r="BV157" s="5" t="e">
        <f>IF('All Data'!$P159="FSA","FSA",#N/A)</f>
        <v>#N/A</v>
      </c>
      <c r="BW157" s="46" t="e">
        <f>IF('All Data'!$P159="SNC","SNC",#N/A)</f>
        <v>#N/A</v>
      </c>
      <c r="BX157" s="44" t="e">
        <f>IF(ISBLANK('All Data'!$Q159)=FALSE,'All Data'!$A159,#N/A)</f>
        <v>#N/A</v>
      </c>
      <c r="BY157" s="5" t="e">
        <f>IF(ISNUMBER('All Data'!$Q159),'All Data'!$Q159,#N/A)</f>
        <v>#N/A</v>
      </c>
      <c r="BZ157" s="5" t="e">
        <f>IF('All Data'!$Q159="QAI","QAI",#N/A)</f>
        <v>#N/A</v>
      </c>
      <c r="CA157" s="5" t="e">
        <f>IF('All Data'!$Q159="FSA","FSA",#N/A)</f>
        <v>#N/A</v>
      </c>
      <c r="CB157" s="46" t="e">
        <f>IF('All Data'!$Q159="SNC","SNC",#N/A)</f>
        <v>#N/A</v>
      </c>
      <c r="CC157" s="44" t="e">
        <f>IF(ISBLANK('All Data'!$R159)=FALSE,'All Data'!$A159,#N/A)</f>
        <v>#N/A</v>
      </c>
      <c r="CD157" s="5" t="e">
        <f>IF(ISNUMBER('All Data'!$R159),'All Data'!$R159,#N/A)</f>
        <v>#N/A</v>
      </c>
      <c r="CE157" s="5" t="e">
        <f>IF('All Data'!$R159="QAI","QAI",#N/A)</f>
        <v>#N/A</v>
      </c>
      <c r="CF157" s="5" t="e">
        <f>IF('All Data'!$R159="FSA","FSA",#N/A)</f>
        <v>#N/A</v>
      </c>
      <c r="CG157" s="46" t="e">
        <f>IF('All Data'!$R159="SNC","SNC",#N/A)</f>
        <v>#N/A</v>
      </c>
      <c r="CH157" s="44" t="e">
        <f>IF(ISBLANK('All Data'!$S159)=FALSE,'All Data'!$A159,#N/A)</f>
        <v>#N/A</v>
      </c>
      <c r="CI157" s="5" t="e">
        <f>IF(ISNUMBER('All Data'!$S159),'All Data'!$S159,#N/A)</f>
        <v>#N/A</v>
      </c>
      <c r="CJ157" s="5" t="e">
        <f>IF('All Data'!$S159="QAI","QAI",#N/A)</f>
        <v>#N/A</v>
      </c>
      <c r="CK157" s="5" t="e">
        <f>IF('All Data'!$S159="FSA","FSA",#N/A)</f>
        <v>#N/A</v>
      </c>
      <c r="CL157" s="46" t="e">
        <f>IF('All Data'!$S159="SNC","SNC",#N/A)</f>
        <v>#N/A</v>
      </c>
      <c r="CM157" s="44" t="e">
        <f>IF(ISBLANK('All Data'!$T159)=FALSE,'All Data'!$A159,#N/A)</f>
        <v>#N/A</v>
      </c>
      <c r="CN157" s="5" t="e">
        <f>IF(ISNUMBER('All Data'!$T159),'All Data'!$T159,#N/A)</f>
        <v>#N/A</v>
      </c>
      <c r="CO157" s="5" t="e">
        <f>IF('All Data'!$T159="QAI","QAI",#N/A)</f>
        <v>#N/A</v>
      </c>
      <c r="CP157" s="5" t="e">
        <f>IF('All Data'!$T159="FSA","FSA",#N/A)</f>
        <v>#N/A</v>
      </c>
      <c r="CQ157" s="46" t="e">
        <f>IF('All Data'!$T159="SNC","SNC",#N/A)</f>
        <v>#N/A</v>
      </c>
      <c r="CR157" s="44" t="e">
        <f>IF(ISBLANK('All Data'!$U159)=FALSE,'All Data'!$A159,#N/A)</f>
        <v>#N/A</v>
      </c>
      <c r="CS157" s="5" t="e">
        <f>IF(ISNUMBER('All Data'!$U159),'All Data'!$U159,#N/A)</f>
        <v>#N/A</v>
      </c>
      <c r="CT157" s="5" t="e">
        <f>IF('All Data'!$U159="QAI","QAI",#N/A)</f>
        <v>#N/A</v>
      </c>
      <c r="CU157" s="5" t="e">
        <f>IF('All Data'!$U159="FSA","FSA",#N/A)</f>
        <v>#N/A</v>
      </c>
      <c r="CV157" s="46" t="e">
        <f>IF('All Data'!$U159="SNC","SNC",#N/A)</f>
        <v>#N/A</v>
      </c>
      <c r="CW157" s="44" t="e">
        <f>IF(ISBLANK('All Data'!$V159)=FALSE,'All Data'!$A159,#N/A)</f>
        <v>#N/A</v>
      </c>
      <c r="CX157" s="5" t="e">
        <f>IF(ISNUMBER('All Data'!$V159),'All Data'!$V159,#N/A)</f>
        <v>#N/A</v>
      </c>
      <c r="CY157" s="5" t="e">
        <f>IF('All Data'!$V159="QAI","QAI",#N/A)</f>
        <v>#N/A</v>
      </c>
      <c r="CZ157" s="5" t="e">
        <f>IF('All Data'!$V159="FSA","FSA",#N/A)</f>
        <v>#N/A</v>
      </c>
      <c r="DA157" s="46" t="e">
        <f>IF('All Data'!$V159="SNC","SNC",#N/A)</f>
        <v>#N/A</v>
      </c>
      <c r="DB157" s="44" t="e">
        <f>IF(ISBLANK('All Data'!$W159)=FALSE,'All Data'!$A159,#N/A)</f>
        <v>#N/A</v>
      </c>
      <c r="DC157" s="5" t="e">
        <f>IF(ISNUMBER('All Data'!$W159),'All Data'!$W159,#N/A)</f>
        <v>#N/A</v>
      </c>
      <c r="DD157" s="5" t="e">
        <f>IF('All Data'!$W159="QAI","QAI",#N/A)</f>
        <v>#N/A</v>
      </c>
      <c r="DE157" s="5" t="e">
        <f>IF('All Data'!$W159="FSA","FSA",#N/A)</f>
        <v>#N/A</v>
      </c>
      <c r="DF157" s="46" t="e">
        <f>IF('All Data'!$W159="SNC","SNC",#N/A)</f>
        <v>#N/A</v>
      </c>
      <c r="DK157" s="46"/>
      <c r="DN157" s="44">
        <f>'All Data'!$A159</f>
        <v>41258</v>
      </c>
    </row>
    <row r="158" spans="1:118" x14ac:dyDescent="0.25">
      <c r="A158" s="44">
        <f>IF(ISBLANK('All Data'!$B160)=FALSE,'All Data'!$A160,#N/A)</f>
        <v>41260</v>
      </c>
      <c r="B158" s="5">
        <f>IF(ISNUMBER('All Data'!$B160),'All Data'!$B160,#N/A)</f>
        <v>10.6</v>
      </c>
      <c r="C158" s="5" t="e">
        <f>IF('All Data'!$B160="QAI","QAI",#N/A)</f>
        <v>#N/A</v>
      </c>
      <c r="D158" s="5" t="e">
        <f>IF('All Data'!$B160="FSA","FSA",#N/A)</f>
        <v>#N/A</v>
      </c>
      <c r="E158" s="46" t="e">
        <f>IF('All Data'!$B160="SNC","SNC",#N/A)</f>
        <v>#N/A</v>
      </c>
      <c r="F158" s="44">
        <f>IF(ISBLANK('All Data'!$C160)=FALSE,'All Data'!$A160,#N/A)</f>
        <v>41260</v>
      </c>
      <c r="G158" s="5">
        <f>IF(ISNUMBER('All Data'!$C160),'All Data'!$C160,#N/A)</f>
        <v>0.6</v>
      </c>
      <c r="H158" s="5" t="e">
        <f>IF('All Data'!$C160="QAI","QAI",#N/A)</f>
        <v>#N/A</v>
      </c>
      <c r="I158" s="5" t="e">
        <f>IF('All Data'!$C160="FSA","FSA",#N/A)</f>
        <v>#N/A</v>
      </c>
      <c r="J158" s="46" t="e">
        <f>IF('All Data'!$C160="SNC","SNC",#N/A)</f>
        <v>#N/A</v>
      </c>
      <c r="K158" s="44">
        <f>IF(ISBLANK('All Data'!$D160)=FALSE,'All Data'!$A160,#N/A)</f>
        <v>41260</v>
      </c>
      <c r="L158" s="5">
        <f>IF(ISNUMBER('All Data'!$D160),'All Data'!$D160,#N/A)</f>
        <v>7.5</v>
      </c>
      <c r="M158" s="5" t="e">
        <f>IF('All Data'!$D160="QAI","QAI",#N/A)</f>
        <v>#N/A</v>
      </c>
      <c r="N158" s="5" t="e">
        <f>IF('All Data'!$D160="FSA","FSA",#N/A)</f>
        <v>#N/A</v>
      </c>
      <c r="O158" s="46" t="e">
        <f>IF('All Data'!$D160="SNC","SNC",#N/A)</f>
        <v>#N/A</v>
      </c>
      <c r="P158" s="44" t="e">
        <f>IF(ISBLANK('All Data'!$E160)=FALSE,'All Data'!$A160,#N/A)</f>
        <v>#N/A</v>
      </c>
      <c r="Q158" s="5" t="e">
        <f>IF(ISNUMBER('All Data'!$E160),'All Data'!$E160,#N/A)</f>
        <v>#N/A</v>
      </c>
      <c r="R158" s="5" t="e">
        <f>IF('All Data'!$E160="QAI","QAI",#N/A)</f>
        <v>#N/A</v>
      </c>
      <c r="S158" s="5" t="e">
        <f>IF('All Data'!$E160="FSA","FSA",#N/A)</f>
        <v>#N/A</v>
      </c>
      <c r="T158" s="46" t="e">
        <f>IF('All Data'!$E160="SNC","SNC",#N/A)</f>
        <v>#N/A</v>
      </c>
      <c r="U158" s="44" t="e">
        <f>IF(ISBLANK('All Data'!$F160)=FALSE,'All Data'!$A160,#N/A)</f>
        <v>#N/A</v>
      </c>
      <c r="V158" s="5" t="e">
        <f>IF(ISNUMBER('All Data'!$F160),'All Data'!$F160,#N/A)</f>
        <v>#N/A</v>
      </c>
      <c r="W158" s="5" t="e">
        <f>IF('All Data'!$F160="QAI","QAI",#N/A)</f>
        <v>#N/A</v>
      </c>
      <c r="X158" s="5" t="e">
        <f>IF('All Data'!$F160="FSA","FSA",#N/A)</f>
        <v>#N/A</v>
      </c>
      <c r="Y158" s="46" t="e">
        <f>IF('All Data'!$F160="SNC","SNC",#N/A)</f>
        <v>#N/A</v>
      </c>
      <c r="Z158" s="44" t="e">
        <f>IF(ISBLANK('All Data'!$G160)=FALSE,'All Data'!$A160,#N/A)</f>
        <v>#N/A</v>
      </c>
      <c r="AA158" s="5" t="e">
        <f>IF(ISNUMBER('All Data'!$G160),'All Data'!$G160,#N/A)</f>
        <v>#N/A</v>
      </c>
      <c r="AB158" s="5" t="e">
        <f>IF('All Data'!$G160="QAI","QAI",#N/A)</f>
        <v>#N/A</v>
      </c>
      <c r="AC158" s="5" t="e">
        <f>IF('All Data'!$G160="FSA","FSA",#N/A)</f>
        <v>#N/A</v>
      </c>
      <c r="AD158" s="46" t="e">
        <f>IF('All Data'!$G160="SNC","SNC",#N/A)</f>
        <v>#N/A</v>
      </c>
      <c r="AE158" s="44" t="e">
        <f>IF(ISBLANK('All Data'!$H160)=FALSE,'All Data'!$A160,#N/A)</f>
        <v>#N/A</v>
      </c>
      <c r="AF158" s="5" t="e">
        <f>IF(ISNUMBER('All Data'!$H160),'All Data'!$H160,#N/A)</f>
        <v>#N/A</v>
      </c>
      <c r="AG158" s="5" t="e">
        <f>IF('All Data'!$H160="QAI","QAI",#N/A)</f>
        <v>#N/A</v>
      </c>
      <c r="AH158" s="5" t="e">
        <f>IF('All Data'!$H160="FSA","FSA",#N/A)</f>
        <v>#N/A</v>
      </c>
      <c r="AI158" s="46" t="e">
        <f>IF('All Data'!$H160="SNC","SNC",#N/A)</f>
        <v>#N/A</v>
      </c>
      <c r="AJ158" s="44" t="e">
        <f>IF(ISBLANK('All Data'!$I160)=FALSE,'All Data'!$A160,#N/A)</f>
        <v>#N/A</v>
      </c>
      <c r="AK158" s="5" t="e">
        <f>IF(ISNUMBER('All Data'!$I160),'All Data'!$I160,#N/A)</f>
        <v>#N/A</v>
      </c>
      <c r="AL158" s="5" t="e">
        <f>IF('All Data'!$I160="QAI","QAI",#N/A)</f>
        <v>#N/A</v>
      </c>
      <c r="AM158" s="5" t="e">
        <f>IF('All Data'!$I160="FSA","FSA",#N/A)</f>
        <v>#N/A</v>
      </c>
      <c r="AN158" s="46" t="e">
        <f>IF('All Data'!$I160="SNC","SNC",#N/A)</f>
        <v>#N/A</v>
      </c>
      <c r="AO158" s="44" t="e">
        <f>IF(ISBLANK('All Data'!$J160)=FALSE,'All Data'!$A160,#N/A)</f>
        <v>#N/A</v>
      </c>
      <c r="AP158" s="5" t="e">
        <f>IF(ISNUMBER('All Data'!$J160),'All Data'!$J160,#N/A)</f>
        <v>#N/A</v>
      </c>
      <c r="AQ158" s="5" t="e">
        <f>IF('All Data'!$J160="QAI","QAI",#N/A)</f>
        <v>#N/A</v>
      </c>
      <c r="AR158" s="5" t="e">
        <f>IF('All Data'!$J160="FSA","FSA",#N/A)</f>
        <v>#N/A</v>
      </c>
      <c r="AS158" s="46" t="e">
        <f>IF('All Data'!$J160="SNC","SNC",#N/A)</f>
        <v>#N/A</v>
      </c>
      <c r="AT158" s="44">
        <f>IF(ISBLANK('All Data'!$K160)=FALSE,'All Data'!$A160,#N/A)</f>
        <v>41260</v>
      </c>
      <c r="AU158" s="5">
        <f>IF(ISNUMBER('All Data'!$K160),'All Data'!$K160,#N/A)</f>
        <v>4.0999999999999996</v>
      </c>
      <c r="AV158" s="5" t="e">
        <f>IF('All Data'!$K160="QAI","QAI",#N/A)</f>
        <v>#N/A</v>
      </c>
      <c r="AW158" s="5" t="e">
        <f>IF('All Data'!$K160="FSA","FSA",#N/A)</f>
        <v>#N/A</v>
      </c>
      <c r="AX158" s="46" t="e">
        <f>IF('All Data'!$K160="SNC","SNC",#N/A)</f>
        <v>#N/A</v>
      </c>
      <c r="AY158" s="44" t="e">
        <f>IF(ISBLANK('All Data'!$L160)=FALSE,'All Data'!$A160,#N/A)</f>
        <v>#N/A</v>
      </c>
      <c r="AZ158" s="5" t="e">
        <f>IF(ISNUMBER('All Data'!$L160),'All Data'!$L160,#N/A)</f>
        <v>#N/A</v>
      </c>
      <c r="BA158" s="5" t="e">
        <f>IF('All Data'!$L160="QAI","QAI",#N/A)</f>
        <v>#N/A</v>
      </c>
      <c r="BB158" s="5" t="e">
        <f>IF('All Data'!$L160="FSA","FSA",#N/A)</f>
        <v>#N/A</v>
      </c>
      <c r="BC158" s="46" t="e">
        <f>IF('All Data'!$L160="SNC","SNC",#N/A)</f>
        <v>#N/A</v>
      </c>
      <c r="BD158" s="44" t="e">
        <f>IF(ISBLANK('All Data'!$M160)=FALSE,'All Data'!$A160,#N/A)</f>
        <v>#N/A</v>
      </c>
      <c r="BE158" s="5" t="e">
        <f>IF(ISNUMBER('All Data'!$M160),'All Data'!$M160,#N/A)</f>
        <v>#N/A</v>
      </c>
      <c r="BF158" s="5" t="e">
        <f>IF('All Data'!$M160="QAI","QAI",#N/A)</f>
        <v>#N/A</v>
      </c>
      <c r="BG158" s="5" t="e">
        <f>IF('All Data'!$M160="FSA","FSA",#N/A)</f>
        <v>#N/A</v>
      </c>
      <c r="BH158" s="46" t="e">
        <f>IF('All Data'!$M160="SNC","SNC",#N/A)</f>
        <v>#N/A</v>
      </c>
      <c r="BI158" s="44">
        <f>IF(ISBLANK('All Data'!$N160)=FALSE,'All Data'!$A160,#N/A)</f>
        <v>41260</v>
      </c>
      <c r="BJ158" s="5">
        <f>IF(ISNUMBER('All Data'!$N160),'All Data'!$N160,#N/A)</f>
        <v>7</v>
      </c>
      <c r="BK158" s="5" t="e">
        <f>IF('All Data'!$N160="QAI","QAI",#N/A)</f>
        <v>#N/A</v>
      </c>
      <c r="BL158" s="5" t="e">
        <f>IF('All Data'!$N160="FSA","FSA",#N/A)</f>
        <v>#N/A</v>
      </c>
      <c r="BM158" s="46" t="e">
        <f>IF('All Data'!$N160="SNC","SNC",#N/A)</f>
        <v>#N/A</v>
      </c>
      <c r="BN158" s="44" t="e">
        <f>IF(ISBLANK('All Data'!$O160)=FALSE,'All Data'!$A160,#N/A)</f>
        <v>#N/A</v>
      </c>
      <c r="BO158" s="5" t="e">
        <f>IF(ISNUMBER('All Data'!$O160),'All Data'!$O160,#N/A)</f>
        <v>#N/A</v>
      </c>
      <c r="BP158" s="5" t="e">
        <f>IF('All Data'!$O160="QAI","QAI",#N/A)</f>
        <v>#N/A</v>
      </c>
      <c r="BQ158" s="5" t="e">
        <f>IF('All Data'!$O160="FSA","FSA",#N/A)</f>
        <v>#N/A</v>
      </c>
      <c r="BR158" s="46" t="e">
        <f>IF('All Data'!$O160="SNC","SNC",#N/A)</f>
        <v>#N/A</v>
      </c>
      <c r="BS158" s="44">
        <f>IF(ISBLANK('All Data'!$P160)=FALSE,'All Data'!$A160,#N/A)</f>
        <v>41260</v>
      </c>
      <c r="BT158" s="5">
        <f>IF(ISNUMBER('All Data'!$P160),'All Data'!$P160,#N/A)</f>
        <v>4.4000000000000004</v>
      </c>
      <c r="BU158" s="5" t="e">
        <f>IF('All Data'!$P160="QAI","QAI",#N/A)</f>
        <v>#N/A</v>
      </c>
      <c r="BV158" s="5" t="e">
        <f>IF('All Data'!$P160="FSA","FSA",#N/A)</f>
        <v>#N/A</v>
      </c>
      <c r="BW158" s="46" t="e">
        <f>IF('All Data'!$P160="SNC","SNC",#N/A)</f>
        <v>#N/A</v>
      </c>
      <c r="BX158" s="44" t="e">
        <f>IF(ISBLANK('All Data'!$Q160)=FALSE,'All Data'!$A160,#N/A)</f>
        <v>#N/A</v>
      </c>
      <c r="BY158" s="5" t="e">
        <f>IF(ISNUMBER('All Data'!$Q160),'All Data'!$Q160,#N/A)</f>
        <v>#N/A</v>
      </c>
      <c r="BZ158" s="5" t="e">
        <f>IF('All Data'!$Q160="QAI","QAI",#N/A)</f>
        <v>#N/A</v>
      </c>
      <c r="CA158" s="5" t="e">
        <f>IF('All Data'!$Q160="FSA","FSA",#N/A)</f>
        <v>#N/A</v>
      </c>
      <c r="CB158" s="46" t="e">
        <f>IF('All Data'!$Q160="SNC","SNC",#N/A)</f>
        <v>#N/A</v>
      </c>
      <c r="CC158" s="44" t="e">
        <f>IF(ISBLANK('All Data'!$R160)=FALSE,'All Data'!$A160,#N/A)</f>
        <v>#N/A</v>
      </c>
      <c r="CD158" s="5" t="e">
        <f>IF(ISNUMBER('All Data'!$R160),'All Data'!$R160,#N/A)</f>
        <v>#N/A</v>
      </c>
      <c r="CE158" s="5" t="e">
        <f>IF('All Data'!$R160="QAI","QAI",#N/A)</f>
        <v>#N/A</v>
      </c>
      <c r="CF158" s="5" t="e">
        <f>IF('All Data'!$R160="FSA","FSA",#N/A)</f>
        <v>#N/A</v>
      </c>
      <c r="CG158" s="46" t="e">
        <f>IF('All Data'!$R160="SNC","SNC",#N/A)</f>
        <v>#N/A</v>
      </c>
      <c r="CH158" s="44" t="e">
        <f>IF(ISBLANK('All Data'!$S160)=FALSE,'All Data'!$A160,#N/A)</f>
        <v>#N/A</v>
      </c>
      <c r="CI158" s="5" t="e">
        <f>IF(ISNUMBER('All Data'!$S160),'All Data'!$S160,#N/A)</f>
        <v>#N/A</v>
      </c>
      <c r="CJ158" s="5" t="e">
        <f>IF('All Data'!$S160="QAI","QAI",#N/A)</f>
        <v>#N/A</v>
      </c>
      <c r="CK158" s="5" t="e">
        <f>IF('All Data'!$S160="FSA","FSA",#N/A)</f>
        <v>#N/A</v>
      </c>
      <c r="CL158" s="46" t="e">
        <f>IF('All Data'!$S160="SNC","SNC",#N/A)</f>
        <v>#N/A</v>
      </c>
      <c r="CM158" s="44">
        <f>IF(ISBLANK('All Data'!$T160)=FALSE,'All Data'!$A160,#N/A)</f>
        <v>41260</v>
      </c>
      <c r="CN158" s="5">
        <f>IF(ISNUMBER('All Data'!$T160),'All Data'!$T160,#N/A)</f>
        <v>8</v>
      </c>
      <c r="CO158" s="5" t="e">
        <f>IF('All Data'!$T160="QAI","QAI",#N/A)</f>
        <v>#N/A</v>
      </c>
      <c r="CP158" s="5" t="e">
        <f>IF('All Data'!$T160="FSA","FSA",#N/A)</f>
        <v>#N/A</v>
      </c>
      <c r="CQ158" s="46" t="e">
        <f>IF('All Data'!$T160="SNC","SNC",#N/A)</f>
        <v>#N/A</v>
      </c>
      <c r="CR158" s="44" t="e">
        <f>IF(ISBLANK('All Data'!$U160)=FALSE,'All Data'!$A160,#N/A)</f>
        <v>#N/A</v>
      </c>
      <c r="CS158" s="5" t="e">
        <f>IF(ISNUMBER('All Data'!$U160),'All Data'!$U160,#N/A)</f>
        <v>#N/A</v>
      </c>
      <c r="CT158" s="5" t="e">
        <f>IF('All Data'!$U160="QAI","QAI",#N/A)</f>
        <v>#N/A</v>
      </c>
      <c r="CU158" s="5" t="e">
        <f>IF('All Data'!$U160="FSA","FSA",#N/A)</f>
        <v>#N/A</v>
      </c>
      <c r="CV158" s="46" t="e">
        <f>IF('All Data'!$U160="SNC","SNC",#N/A)</f>
        <v>#N/A</v>
      </c>
      <c r="CW158" s="44" t="e">
        <f>IF(ISBLANK('All Data'!$V160)=FALSE,'All Data'!$A160,#N/A)</f>
        <v>#N/A</v>
      </c>
      <c r="CX158" s="5" t="e">
        <f>IF(ISNUMBER('All Data'!$V160),'All Data'!$V160,#N/A)</f>
        <v>#N/A</v>
      </c>
      <c r="CY158" s="5" t="e">
        <f>IF('All Data'!$V160="QAI","QAI",#N/A)</f>
        <v>#N/A</v>
      </c>
      <c r="CZ158" s="5" t="e">
        <f>IF('All Data'!$V160="FSA","FSA",#N/A)</f>
        <v>#N/A</v>
      </c>
      <c r="DA158" s="46" t="e">
        <f>IF('All Data'!$V160="SNC","SNC",#N/A)</f>
        <v>#N/A</v>
      </c>
      <c r="DB158" s="44" t="e">
        <f>IF(ISBLANK('All Data'!$W160)=FALSE,'All Data'!$A160,#N/A)</f>
        <v>#N/A</v>
      </c>
      <c r="DC158" s="5" t="e">
        <f>IF(ISNUMBER('All Data'!$W160),'All Data'!$W160,#N/A)</f>
        <v>#N/A</v>
      </c>
      <c r="DD158" s="5" t="e">
        <f>IF('All Data'!$W160="QAI","QAI",#N/A)</f>
        <v>#N/A</v>
      </c>
      <c r="DE158" s="5" t="e">
        <f>IF('All Data'!$W160="FSA","FSA",#N/A)</f>
        <v>#N/A</v>
      </c>
      <c r="DF158" s="46" t="e">
        <f>IF('All Data'!$W160="SNC","SNC",#N/A)</f>
        <v>#N/A</v>
      </c>
      <c r="DK158" s="46"/>
      <c r="DN158" s="44">
        <f>'All Data'!$A160</f>
        <v>41260</v>
      </c>
    </row>
    <row r="159" spans="1:118" x14ac:dyDescent="0.25">
      <c r="A159" s="44">
        <f>IF(ISBLANK('All Data'!$B161)=FALSE,'All Data'!$A161,#N/A)</f>
        <v>41266</v>
      </c>
      <c r="B159" s="5">
        <f>IF(ISNUMBER('All Data'!$B161),'All Data'!$B161,#N/A)</f>
        <v>8.1999999999999993</v>
      </c>
      <c r="C159" s="5" t="e">
        <f>IF('All Data'!$B161="QAI","QAI",#N/A)</f>
        <v>#N/A</v>
      </c>
      <c r="D159" s="5" t="e">
        <f>IF('All Data'!$B161="FSA","FSA",#N/A)</f>
        <v>#N/A</v>
      </c>
      <c r="E159" s="46" t="e">
        <f>IF('All Data'!$B161="SNC","SNC",#N/A)</f>
        <v>#N/A</v>
      </c>
      <c r="F159" s="44">
        <f>IF(ISBLANK('All Data'!$C161)=FALSE,'All Data'!$A161,#N/A)</f>
        <v>41266</v>
      </c>
      <c r="G159" s="5">
        <f>IF(ISNUMBER('All Data'!$C161),'All Data'!$C161,#N/A)</f>
        <v>2</v>
      </c>
      <c r="H159" s="5" t="e">
        <f>IF('All Data'!$C161="QAI","QAI",#N/A)</f>
        <v>#N/A</v>
      </c>
      <c r="I159" s="5" t="e">
        <f>IF('All Data'!$C161="FSA","FSA",#N/A)</f>
        <v>#N/A</v>
      </c>
      <c r="J159" s="46" t="e">
        <f>IF('All Data'!$C161="SNC","SNC",#N/A)</f>
        <v>#N/A</v>
      </c>
      <c r="K159" s="44">
        <f>IF(ISBLANK('All Data'!$D161)=FALSE,'All Data'!$A161,#N/A)</f>
        <v>41266</v>
      </c>
      <c r="L159" s="5">
        <f>IF(ISNUMBER('All Data'!$D161),'All Data'!$D161,#N/A)</f>
        <v>0.4</v>
      </c>
      <c r="M159" s="5" t="e">
        <f>IF('All Data'!$D161="QAI","QAI",#N/A)</f>
        <v>#N/A</v>
      </c>
      <c r="N159" s="5" t="e">
        <f>IF('All Data'!$D161="FSA","FSA",#N/A)</f>
        <v>#N/A</v>
      </c>
      <c r="O159" s="46" t="e">
        <f>IF('All Data'!$D161="SNC","SNC",#N/A)</f>
        <v>#N/A</v>
      </c>
      <c r="P159" s="44" t="e">
        <f>IF(ISBLANK('All Data'!$E161)=FALSE,'All Data'!$A161,#N/A)</f>
        <v>#N/A</v>
      </c>
      <c r="Q159" s="5" t="e">
        <f>IF(ISNUMBER('All Data'!$E161),'All Data'!$E161,#N/A)</f>
        <v>#N/A</v>
      </c>
      <c r="R159" s="5" t="e">
        <f>IF('All Data'!$E161="QAI","QAI",#N/A)</f>
        <v>#N/A</v>
      </c>
      <c r="S159" s="5" t="e">
        <f>IF('All Data'!$E161="FSA","FSA",#N/A)</f>
        <v>#N/A</v>
      </c>
      <c r="T159" s="46" t="e">
        <f>IF('All Data'!$E161="SNC","SNC",#N/A)</f>
        <v>#N/A</v>
      </c>
      <c r="U159" s="44" t="e">
        <f>IF(ISBLANK('All Data'!$F161)=FALSE,'All Data'!$A161,#N/A)</f>
        <v>#N/A</v>
      </c>
      <c r="V159" s="5" t="e">
        <f>IF(ISNUMBER('All Data'!$F161),'All Data'!$F161,#N/A)</f>
        <v>#N/A</v>
      </c>
      <c r="W159" s="5" t="e">
        <f>IF('All Data'!$F161="QAI","QAI",#N/A)</f>
        <v>#N/A</v>
      </c>
      <c r="X159" s="5" t="e">
        <f>IF('All Data'!$F161="FSA","FSA",#N/A)</f>
        <v>#N/A</v>
      </c>
      <c r="Y159" s="46" t="e">
        <f>IF('All Data'!$F161="SNC","SNC",#N/A)</f>
        <v>#N/A</v>
      </c>
      <c r="Z159" s="44" t="e">
        <f>IF(ISBLANK('All Data'!$G161)=FALSE,'All Data'!$A161,#N/A)</f>
        <v>#N/A</v>
      </c>
      <c r="AA159" s="5" t="e">
        <f>IF(ISNUMBER('All Data'!$G161),'All Data'!$G161,#N/A)</f>
        <v>#N/A</v>
      </c>
      <c r="AB159" s="5" t="e">
        <f>IF('All Data'!$G161="QAI","QAI",#N/A)</f>
        <v>#N/A</v>
      </c>
      <c r="AC159" s="5" t="e">
        <f>IF('All Data'!$G161="FSA","FSA",#N/A)</f>
        <v>#N/A</v>
      </c>
      <c r="AD159" s="46" t="e">
        <f>IF('All Data'!$G161="SNC","SNC",#N/A)</f>
        <v>#N/A</v>
      </c>
      <c r="AE159" s="44" t="e">
        <f>IF(ISBLANK('All Data'!$H161)=FALSE,'All Data'!$A161,#N/A)</f>
        <v>#N/A</v>
      </c>
      <c r="AF159" s="5" t="e">
        <f>IF(ISNUMBER('All Data'!$H161),'All Data'!$H161,#N/A)</f>
        <v>#N/A</v>
      </c>
      <c r="AG159" s="5" t="e">
        <f>IF('All Data'!$H161="QAI","QAI",#N/A)</f>
        <v>#N/A</v>
      </c>
      <c r="AH159" s="5" t="e">
        <f>IF('All Data'!$H161="FSA","FSA",#N/A)</f>
        <v>#N/A</v>
      </c>
      <c r="AI159" s="46" t="e">
        <f>IF('All Data'!$H161="SNC","SNC",#N/A)</f>
        <v>#N/A</v>
      </c>
      <c r="AJ159" s="44" t="e">
        <f>IF(ISBLANK('All Data'!$I161)=FALSE,'All Data'!$A161,#N/A)</f>
        <v>#N/A</v>
      </c>
      <c r="AK159" s="5" t="e">
        <f>IF(ISNUMBER('All Data'!$I161),'All Data'!$I161,#N/A)</f>
        <v>#N/A</v>
      </c>
      <c r="AL159" s="5" t="e">
        <f>IF('All Data'!$I161="QAI","QAI",#N/A)</f>
        <v>#N/A</v>
      </c>
      <c r="AM159" s="5" t="e">
        <f>IF('All Data'!$I161="FSA","FSA",#N/A)</f>
        <v>#N/A</v>
      </c>
      <c r="AN159" s="46" t="e">
        <f>IF('All Data'!$I161="SNC","SNC",#N/A)</f>
        <v>#N/A</v>
      </c>
      <c r="AO159" s="44" t="e">
        <f>IF(ISBLANK('All Data'!$J161)=FALSE,'All Data'!$A161,#N/A)</f>
        <v>#N/A</v>
      </c>
      <c r="AP159" s="5" t="e">
        <f>IF(ISNUMBER('All Data'!$J161),'All Data'!$J161,#N/A)</f>
        <v>#N/A</v>
      </c>
      <c r="AQ159" s="5" t="e">
        <f>IF('All Data'!$J161="QAI","QAI",#N/A)</f>
        <v>#N/A</v>
      </c>
      <c r="AR159" s="5" t="e">
        <f>IF('All Data'!$J161="FSA","FSA",#N/A)</f>
        <v>#N/A</v>
      </c>
      <c r="AS159" s="46" t="e">
        <f>IF('All Data'!$J161="SNC","SNC",#N/A)</f>
        <v>#N/A</v>
      </c>
      <c r="AT159" s="44">
        <f>IF(ISBLANK('All Data'!$K161)=FALSE,'All Data'!$A161,#N/A)</f>
        <v>41266</v>
      </c>
      <c r="AU159" s="5">
        <f>IF(ISNUMBER('All Data'!$K161),'All Data'!$K161,#N/A)</f>
        <v>5.5</v>
      </c>
      <c r="AV159" s="5" t="e">
        <f>IF('All Data'!$K161="QAI","QAI",#N/A)</f>
        <v>#N/A</v>
      </c>
      <c r="AW159" s="5" t="e">
        <f>IF('All Data'!$K161="FSA","FSA",#N/A)</f>
        <v>#N/A</v>
      </c>
      <c r="AX159" s="46" t="e">
        <f>IF('All Data'!$K161="SNC","SNC",#N/A)</f>
        <v>#N/A</v>
      </c>
      <c r="AY159" s="44" t="e">
        <f>IF(ISBLANK('All Data'!$L161)=FALSE,'All Data'!$A161,#N/A)</f>
        <v>#N/A</v>
      </c>
      <c r="AZ159" s="5" t="e">
        <f>IF(ISNUMBER('All Data'!$L161),'All Data'!$L161,#N/A)</f>
        <v>#N/A</v>
      </c>
      <c r="BA159" s="5" t="e">
        <f>IF('All Data'!$L161="QAI","QAI",#N/A)</f>
        <v>#N/A</v>
      </c>
      <c r="BB159" s="5" t="e">
        <f>IF('All Data'!$L161="FSA","FSA",#N/A)</f>
        <v>#N/A</v>
      </c>
      <c r="BC159" s="46" t="e">
        <f>IF('All Data'!$L161="SNC","SNC",#N/A)</f>
        <v>#N/A</v>
      </c>
      <c r="BD159" s="44" t="e">
        <f>IF(ISBLANK('All Data'!$M161)=FALSE,'All Data'!$A161,#N/A)</f>
        <v>#N/A</v>
      </c>
      <c r="BE159" s="5" t="e">
        <f>IF(ISNUMBER('All Data'!$M161),'All Data'!$M161,#N/A)</f>
        <v>#N/A</v>
      </c>
      <c r="BF159" s="5" t="e">
        <f>IF('All Data'!$M161="QAI","QAI",#N/A)</f>
        <v>#N/A</v>
      </c>
      <c r="BG159" s="5" t="e">
        <f>IF('All Data'!$M161="FSA","FSA",#N/A)</f>
        <v>#N/A</v>
      </c>
      <c r="BH159" s="46" t="e">
        <f>IF('All Data'!$M161="SNC","SNC",#N/A)</f>
        <v>#N/A</v>
      </c>
      <c r="BI159" s="44">
        <f>IF(ISBLANK('All Data'!$N161)=FALSE,'All Data'!$A161,#N/A)</f>
        <v>41266</v>
      </c>
      <c r="BJ159" s="5">
        <f>IF(ISNUMBER('All Data'!$N161),'All Data'!$N161,#N/A)</f>
        <v>22</v>
      </c>
      <c r="BK159" s="5" t="e">
        <f>IF('All Data'!$N161="QAI","QAI",#N/A)</f>
        <v>#N/A</v>
      </c>
      <c r="BL159" s="5" t="e">
        <f>IF('All Data'!$N161="FSA","FSA",#N/A)</f>
        <v>#N/A</v>
      </c>
      <c r="BM159" s="46" t="e">
        <f>IF('All Data'!$N161="SNC","SNC",#N/A)</f>
        <v>#N/A</v>
      </c>
      <c r="BN159" s="44" t="e">
        <f>IF(ISBLANK('All Data'!$O161)=FALSE,'All Data'!$A161,#N/A)</f>
        <v>#N/A</v>
      </c>
      <c r="BO159" s="5" t="e">
        <f>IF(ISNUMBER('All Data'!$O161),'All Data'!$O161,#N/A)</f>
        <v>#N/A</v>
      </c>
      <c r="BP159" s="5" t="e">
        <f>IF('All Data'!$O161="QAI","QAI",#N/A)</f>
        <v>#N/A</v>
      </c>
      <c r="BQ159" s="5" t="e">
        <f>IF('All Data'!$O161="FSA","FSA",#N/A)</f>
        <v>#N/A</v>
      </c>
      <c r="BR159" s="46" t="e">
        <f>IF('All Data'!$O161="SNC","SNC",#N/A)</f>
        <v>#N/A</v>
      </c>
      <c r="BS159" s="44">
        <f>IF(ISBLANK('All Data'!$P161)=FALSE,'All Data'!$A161,#N/A)</f>
        <v>41266</v>
      </c>
      <c r="BT159" s="5">
        <f>IF(ISNUMBER('All Data'!$P161),'All Data'!$P161,#N/A)</f>
        <v>7.2</v>
      </c>
      <c r="BU159" s="5" t="e">
        <f>IF('All Data'!$P161="QAI","QAI",#N/A)</f>
        <v>#N/A</v>
      </c>
      <c r="BV159" s="5" t="e">
        <f>IF('All Data'!$P161="FSA","FSA",#N/A)</f>
        <v>#N/A</v>
      </c>
      <c r="BW159" s="46" t="e">
        <f>IF('All Data'!$P161="SNC","SNC",#N/A)</f>
        <v>#N/A</v>
      </c>
      <c r="BX159" s="44" t="e">
        <f>IF(ISBLANK('All Data'!$Q161)=FALSE,'All Data'!$A161,#N/A)</f>
        <v>#N/A</v>
      </c>
      <c r="BY159" s="5" t="e">
        <f>IF(ISNUMBER('All Data'!$Q161),'All Data'!$Q161,#N/A)</f>
        <v>#N/A</v>
      </c>
      <c r="BZ159" s="5" t="e">
        <f>IF('All Data'!$Q161="QAI","QAI",#N/A)</f>
        <v>#N/A</v>
      </c>
      <c r="CA159" s="5" t="e">
        <f>IF('All Data'!$Q161="FSA","FSA",#N/A)</f>
        <v>#N/A</v>
      </c>
      <c r="CB159" s="46" t="e">
        <f>IF('All Data'!$Q161="SNC","SNC",#N/A)</f>
        <v>#N/A</v>
      </c>
      <c r="CC159" s="44" t="e">
        <f>IF(ISBLANK('All Data'!$R161)=FALSE,'All Data'!$A161,#N/A)</f>
        <v>#N/A</v>
      </c>
      <c r="CD159" s="5" t="e">
        <f>IF(ISNUMBER('All Data'!$R161),'All Data'!$R161,#N/A)</f>
        <v>#N/A</v>
      </c>
      <c r="CE159" s="5" t="e">
        <f>IF('All Data'!$R161="QAI","QAI",#N/A)</f>
        <v>#N/A</v>
      </c>
      <c r="CF159" s="5" t="e">
        <f>IF('All Data'!$R161="FSA","FSA",#N/A)</f>
        <v>#N/A</v>
      </c>
      <c r="CG159" s="46" t="e">
        <f>IF('All Data'!$R161="SNC","SNC",#N/A)</f>
        <v>#N/A</v>
      </c>
      <c r="CH159" s="44" t="e">
        <f>IF(ISBLANK('All Data'!$S161)=FALSE,'All Data'!$A161,#N/A)</f>
        <v>#N/A</v>
      </c>
      <c r="CI159" s="5" t="e">
        <f>IF(ISNUMBER('All Data'!$S161),'All Data'!$S161,#N/A)</f>
        <v>#N/A</v>
      </c>
      <c r="CJ159" s="5" t="e">
        <f>IF('All Data'!$S161="QAI","QAI",#N/A)</f>
        <v>#N/A</v>
      </c>
      <c r="CK159" s="5" t="e">
        <f>IF('All Data'!$S161="FSA","FSA",#N/A)</f>
        <v>#N/A</v>
      </c>
      <c r="CL159" s="46" t="e">
        <f>IF('All Data'!$S161="SNC","SNC",#N/A)</f>
        <v>#N/A</v>
      </c>
      <c r="CM159" s="44">
        <f>IF(ISBLANK('All Data'!$T161)=FALSE,'All Data'!$A161,#N/A)</f>
        <v>41266</v>
      </c>
      <c r="CN159" s="5">
        <f>IF(ISNUMBER('All Data'!$T161),'All Data'!$T161,#N/A)</f>
        <v>14</v>
      </c>
      <c r="CO159" s="5" t="e">
        <f>IF('All Data'!$T161="QAI","QAI",#N/A)</f>
        <v>#N/A</v>
      </c>
      <c r="CP159" s="5" t="e">
        <f>IF('All Data'!$T161="FSA","FSA",#N/A)</f>
        <v>#N/A</v>
      </c>
      <c r="CQ159" s="46" t="e">
        <f>IF('All Data'!$T161="SNC","SNC",#N/A)</f>
        <v>#N/A</v>
      </c>
      <c r="CR159" s="44" t="e">
        <f>IF(ISBLANK('All Data'!$U161)=FALSE,'All Data'!$A161,#N/A)</f>
        <v>#N/A</v>
      </c>
      <c r="CS159" s="5" t="e">
        <f>IF(ISNUMBER('All Data'!$U161),'All Data'!$U161,#N/A)</f>
        <v>#N/A</v>
      </c>
      <c r="CT159" s="5" t="e">
        <f>IF('All Data'!$U161="QAI","QAI",#N/A)</f>
        <v>#N/A</v>
      </c>
      <c r="CU159" s="5" t="e">
        <f>IF('All Data'!$U161="FSA","FSA",#N/A)</f>
        <v>#N/A</v>
      </c>
      <c r="CV159" s="46" t="e">
        <f>IF('All Data'!$U161="SNC","SNC",#N/A)</f>
        <v>#N/A</v>
      </c>
      <c r="CW159" s="44" t="e">
        <f>IF(ISBLANK('All Data'!$V161)=FALSE,'All Data'!$A161,#N/A)</f>
        <v>#N/A</v>
      </c>
      <c r="CX159" s="5" t="e">
        <f>IF(ISNUMBER('All Data'!$V161),'All Data'!$V161,#N/A)</f>
        <v>#N/A</v>
      </c>
      <c r="CY159" s="5" t="e">
        <f>IF('All Data'!$V161="QAI","QAI",#N/A)</f>
        <v>#N/A</v>
      </c>
      <c r="CZ159" s="5" t="e">
        <f>IF('All Data'!$V161="FSA","FSA",#N/A)</f>
        <v>#N/A</v>
      </c>
      <c r="DA159" s="46" t="e">
        <f>IF('All Data'!$V161="SNC","SNC",#N/A)</f>
        <v>#N/A</v>
      </c>
      <c r="DB159" s="44" t="e">
        <f>IF(ISBLANK('All Data'!$W161)=FALSE,'All Data'!$A161,#N/A)</f>
        <v>#N/A</v>
      </c>
      <c r="DC159" s="5" t="e">
        <f>IF(ISNUMBER('All Data'!$W161),'All Data'!$W161,#N/A)</f>
        <v>#N/A</v>
      </c>
      <c r="DD159" s="5" t="e">
        <f>IF('All Data'!$W161="QAI","QAI",#N/A)</f>
        <v>#N/A</v>
      </c>
      <c r="DE159" s="5" t="e">
        <f>IF('All Data'!$W161="FSA","FSA",#N/A)</f>
        <v>#N/A</v>
      </c>
      <c r="DF159" s="46" t="e">
        <f>IF('All Data'!$W161="SNC","SNC",#N/A)</f>
        <v>#N/A</v>
      </c>
      <c r="DK159" s="46"/>
      <c r="DN159" s="44">
        <f>'All Data'!$A161</f>
        <v>41266</v>
      </c>
    </row>
    <row r="160" spans="1:118" x14ac:dyDescent="0.25">
      <c r="A160" s="44">
        <f>IF(ISBLANK('All Data'!$B162)=FALSE,'All Data'!$A162,#N/A)</f>
        <v>41272</v>
      </c>
      <c r="B160" s="5">
        <f>IF(ISNUMBER('All Data'!$B162),'All Data'!$B162,#N/A)</f>
        <v>6</v>
      </c>
      <c r="C160" s="5" t="e">
        <f>IF('All Data'!$B162="QAI","QAI",#N/A)</f>
        <v>#N/A</v>
      </c>
      <c r="D160" s="5" t="e">
        <f>IF('All Data'!$B162="FSA","FSA",#N/A)</f>
        <v>#N/A</v>
      </c>
      <c r="E160" s="46" t="e">
        <f>IF('All Data'!$B162="SNC","SNC",#N/A)</f>
        <v>#N/A</v>
      </c>
      <c r="F160" s="44">
        <f>IF(ISBLANK('All Data'!$C162)=FALSE,'All Data'!$A162,#N/A)</f>
        <v>41272</v>
      </c>
      <c r="G160" s="5">
        <f>IF(ISNUMBER('All Data'!$C162),'All Data'!$C162,#N/A)</f>
        <v>3.5</v>
      </c>
      <c r="H160" s="5" t="e">
        <f>IF('All Data'!$C162="QAI","QAI",#N/A)</f>
        <v>#N/A</v>
      </c>
      <c r="I160" s="5" t="e">
        <f>IF('All Data'!$C162="FSA","FSA",#N/A)</f>
        <v>#N/A</v>
      </c>
      <c r="J160" s="46" t="e">
        <f>IF('All Data'!$C162="SNC","SNC",#N/A)</f>
        <v>#N/A</v>
      </c>
      <c r="K160" s="44">
        <f>IF(ISBLANK('All Data'!$D162)=FALSE,'All Data'!$A162,#N/A)</f>
        <v>41272</v>
      </c>
      <c r="L160" s="5">
        <f>IF(ISNUMBER('All Data'!$D162),'All Data'!$D162,#N/A)</f>
        <v>7.6</v>
      </c>
      <c r="M160" s="5" t="e">
        <f>IF('All Data'!$D162="QAI","QAI",#N/A)</f>
        <v>#N/A</v>
      </c>
      <c r="N160" s="5" t="e">
        <f>IF('All Data'!$D162="FSA","FSA",#N/A)</f>
        <v>#N/A</v>
      </c>
      <c r="O160" s="46" t="e">
        <f>IF('All Data'!$D162="SNC","SNC",#N/A)</f>
        <v>#N/A</v>
      </c>
      <c r="P160" s="44" t="e">
        <f>IF(ISBLANK('All Data'!$E162)=FALSE,'All Data'!$A162,#N/A)</f>
        <v>#N/A</v>
      </c>
      <c r="Q160" s="5" t="e">
        <f>IF(ISNUMBER('All Data'!$E162),'All Data'!$E162,#N/A)</f>
        <v>#N/A</v>
      </c>
      <c r="R160" s="5" t="e">
        <f>IF('All Data'!$E162="QAI","QAI",#N/A)</f>
        <v>#N/A</v>
      </c>
      <c r="S160" s="5" t="e">
        <f>IF('All Data'!$E162="FSA","FSA",#N/A)</f>
        <v>#N/A</v>
      </c>
      <c r="T160" s="46" t="e">
        <f>IF('All Data'!$E162="SNC","SNC",#N/A)</f>
        <v>#N/A</v>
      </c>
      <c r="U160" s="44" t="e">
        <f>IF(ISBLANK('All Data'!$F162)=FALSE,'All Data'!$A162,#N/A)</f>
        <v>#N/A</v>
      </c>
      <c r="V160" s="5" t="e">
        <f>IF(ISNUMBER('All Data'!$F162),'All Data'!$F162,#N/A)</f>
        <v>#N/A</v>
      </c>
      <c r="W160" s="5" t="e">
        <f>IF('All Data'!$F162="QAI","QAI",#N/A)</f>
        <v>#N/A</v>
      </c>
      <c r="X160" s="5" t="e">
        <f>IF('All Data'!$F162="FSA","FSA",#N/A)</f>
        <v>#N/A</v>
      </c>
      <c r="Y160" s="46" t="e">
        <f>IF('All Data'!$F162="SNC","SNC",#N/A)</f>
        <v>#N/A</v>
      </c>
      <c r="Z160" s="44" t="e">
        <f>IF(ISBLANK('All Data'!$G162)=FALSE,'All Data'!$A162,#N/A)</f>
        <v>#N/A</v>
      </c>
      <c r="AA160" s="5" t="e">
        <f>IF(ISNUMBER('All Data'!$G162),'All Data'!$G162,#N/A)</f>
        <v>#N/A</v>
      </c>
      <c r="AB160" s="5" t="e">
        <f>IF('All Data'!$G162="QAI","QAI",#N/A)</f>
        <v>#N/A</v>
      </c>
      <c r="AC160" s="5" t="e">
        <f>IF('All Data'!$G162="FSA","FSA",#N/A)</f>
        <v>#N/A</v>
      </c>
      <c r="AD160" s="46" t="e">
        <f>IF('All Data'!$G162="SNC","SNC",#N/A)</f>
        <v>#N/A</v>
      </c>
      <c r="AE160" s="44" t="e">
        <f>IF(ISBLANK('All Data'!$H162)=FALSE,'All Data'!$A162,#N/A)</f>
        <v>#N/A</v>
      </c>
      <c r="AF160" s="5" t="e">
        <f>IF(ISNUMBER('All Data'!$H162),'All Data'!$H162,#N/A)</f>
        <v>#N/A</v>
      </c>
      <c r="AG160" s="5" t="e">
        <f>IF('All Data'!$H162="QAI","QAI",#N/A)</f>
        <v>#N/A</v>
      </c>
      <c r="AH160" s="5" t="e">
        <f>IF('All Data'!$H162="FSA","FSA",#N/A)</f>
        <v>#N/A</v>
      </c>
      <c r="AI160" s="46" t="e">
        <f>IF('All Data'!$H162="SNC","SNC",#N/A)</f>
        <v>#N/A</v>
      </c>
      <c r="AJ160" s="44" t="e">
        <f>IF(ISBLANK('All Data'!$I162)=FALSE,'All Data'!$A162,#N/A)</f>
        <v>#N/A</v>
      </c>
      <c r="AK160" s="5" t="e">
        <f>IF(ISNUMBER('All Data'!$I162),'All Data'!$I162,#N/A)</f>
        <v>#N/A</v>
      </c>
      <c r="AL160" s="5" t="e">
        <f>IF('All Data'!$I162="QAI","QAI",#N/A)</f>
        <v>#N/A</v>
      </c>
      <c r="AM160" s="5" t="e">
        <f>IF('All Data'!$I162="FSA","FSA",#N/A)</f>
        <v>#N/A</v>
      </c>
      <c r="AN160" s="46" t="e">
        <f>IF('All Data'!$I162="SNC","SNC",#N/A)</f>
        <v>#N/A</v>
      </c>
      <c r="AO160" s="44" t="e">
        <f>IF(ISBLANK('All Data'!$J162)=FALSE,'All Data'!$A162,#N/A)</f>
        <v>#N/A</v>
      </c>
      <c r="AP160" s="5" t="e">
        <f>IF(ISNUMBER('All Data'!$J162),'All Data'!$J162,#N/A)</f>
        <v>#N/A</v>
      </c>
      <c r="AQ160" s="5" t="e">
        <f>IF('All Data'!$J162="QAI","QAI",#N/A)</f>
        <v>#N/A</v>
      </c>
      <c r="AR160" s="5" t="e">
        <f>IF('All Data'!$J162="FSA","FSA",#N/A)</f>
        <v>#N/A</v>
      </c>
      <c r="AS160" s="46" t="e">
        <f>IF('All Data'!$J162="SNC","SNC",#N/A)</f>
        <v>#N/A</v>
      </c>
      <c r="AT160" s="44">
        <f>IF(ISBLANK('All Data'!$K162)=FALSE,'All Data'!$A162,#N/A)</f>
        <v>41272</v>
      </c>
      <c r="AU160" s="5">
        <f>IF(ISNUMBER('All Data'!$K162),'All Data'!$K162,#N/A)</f>
        <v>5.2</v>
      </c>
      <c r="AV160" s="5" t="e">
        <f>IF('All Data'!$K162="QAI","QAI",#N/A)</f>
        <v>#N/A</v>
      </c>
      <c r="AW160" s="5" t="e">
        <f>IF('All Data'!$K162="FSA","FSA",#N/A)</f>
        <v>#N/A</v>
      </c>
      <c r="AX160" s="46" t="e">
        <f>IF('All Data'!$K162="SNC","SNC",#N/A)</f>
        <v>#N/A</v>
      </c>
      <c r="AY160" s="44" t="e">
        <f>IF(ISBLANK('All Data'!$L162)=FALSE,'All Data'!$A162,#N/A)</f>
        <v>#N/A</v>
      </c>
      <c r="AZ160" s="5" t="e">
        <f>IF(ISNUMBER('All Data'!$L162),'All Data'!$L162,#N/A)</f>
        <v>#N/A</v>
      </c>
      <c r="BA160" s="5" t="e">
        <f>IF('All Data'!$L162="QAI","QAI",#N/A)</f>
        <v>#N/A</v>
      </c>
      <c r="BB160" s="5" t="e">
        <f>IF('All Data'!$L162="FSA","FSA",#N/A)</f>
        <v>#N/A</v>
      </c>
      <c r="BC160" s="46" t="e">
        <f>IF('All Data'!$L162="SNC","SNC",#N/A)</f>
        <v>#N/A</v>
      </c>
      <c r="BD160" s="44" t="e">
        <f>IF(ISBLANK('All Data'!$M162)=FALSE,'All Data'!$A162,#N/A)</f>
        <v>#N/A</v>
      </c>
      <c r="BE160" s="5" t="e">
        <f>IF(ISNUMBER('All Data'!$M162),'All Data'!$M162,#N/A)</f>
        <v>#N/A</v>
      </c>
      <c r="BF160" s="5" t="e">
        <f>IF('All Data'!$M162="QAI","QAI",#N/A)</f>
        <v>#N/A</v>
      </c>
      <c r="BG160" s="5" t="e">
        <f>IF('All Data'!$M162="FSA","FSA",#N/A)</f>
        <v>#N/A</v>
      </c>
      <c r="BH160" s="46" t="e">
        <f>IF('All Data'!$M162="SNC","SNC",#N/A)</f>
        <v>#N/A</v>
      </c>
      <c r="BI160" s="44">
        <f>IF(ISBLANK('All Data'!$N162)=FALSE,'All Data'!$A162,#N/A)</f>
        <v>41272</v>
      </c>
      <c r="BJ160" s="5">
        <f>IF(ISNUMBER('All Data'!$N162),'All Data'!$N162,#N/A)</f>
        <v>16</v>
      </c>
      <c r="BK160" s="5" t="e">
        <f>IF('All Data'!$N162="QAI","QAI",#N/A)</f>
        <v>#N/A</v>
      </c>
      <c r="BL160" s="5" t="e">
        <f>IF('All Data'!$N162="FSA","FSA",#N/A)</f>
        <v>#N/A</v>
      </c>
      <c r="BM160" s="46" t="e">
        <f>IF('All Data'!$N162="SNC","SNC",#N/A)</f>
        <v>#N/A</v>
      </c>
      <c r="BN160" s="44" t="e">
        <f>IF(ISBLANK('All Data'!$O162)=FALSE,'All Data'!$A162,#N/A)</f>
        <v>#N/A</v>
      </c>
      <c r="BO160" s="5" t="e">
        <f>IF(ISNUMBER('All Data'!$O162),'All Data'!$O162,#N/A)</f>
        <v>#N/A</v>
      </c>
      <c r="BP160" s="5" t="e">
        <f>IF('All Data'!$O162="QAI","QAI",#N/A)</f>
        <v>#N/A</v>
      </c>
      <c r="BQ160" s="5" t="e">
        <f>IF('All Data'!$O162="FSA","FSA",#N/A)</f>
        <v>#N/A</v>
      </c>
      <c r="BR160" s="46" t="e">
        <f>IF('All Data'!$O162="SNC","SNC",#N/A)</f>
        <v>#N/A</v>
      </c>
      <c r="BS160" s="44">
        <f>IF(ISBLANK('All Data'!$P162)=FALSE,'All Data'!$A162,#N/A)</f>
        <v>41272</v>
      </c>
      <c r="BT160" s="5">
        <f>IF(ISNUMBER('All Data'!$P162),'All Data'!$P162,#N/A)</f>
        <v>7</v>
      </c>
      <c r="BU160" s="5" t="e">
        <f>IF('All Data'!$P162="QAI","QAI",#N/A)</f>
        <v>#N/A</v>
      </c>
      <c r="BV160" s="5" t="e">
        <f>IF('All Data'!$P162="FSA","FSA",#N/A)</f>
        <v>#N/A</v>
      </c>
      <c r="BW160" s="46" t="e">
        <f>IF('All Data'!$P162="SNC","SNC",#N/A)</f>
        <v>#N/A</v>
      </c>
      <c r="BX160" s="44" t="e">
        <f>IF(ISBLANK('All Data'!$Q162)=FALSE,'All Data'!$A162,#N/A)</f>
        <v>#N/A</v>
      </c>
      <c r="BY160" s="5" t="e">
        <f>IF(ISNUMBER('All Data'!$Q162),'All Data'!$Q162,#N/A)</f>
        <v>#N/A</v>
      </c>
      <c r="BZ160" s="5" t="e">
        <f>IF('All Data'!$Q162="QAI","QAI",#N/A)</f>
        <v>#N/A</v>
      </c>
      <c r="CA160" s="5" t="e">
        <f>IF('All Data'!$Q162="FSA","FSA",#N/A)</f>
        <v>#N/A</v>
      </c>
      <c r="CB160" s="46" t="e">
        <f>IF('All Data'!$Q162="SNC","SNC",#N/A)</f>
        <v>#N/A</v>
      </c>
      <c r="CC160" s="44" t="e">
        <f>IF(ISBLANK('All Data'!$R162)=FALSE,'All Data'!$A162,#N/A)</f>
        <v>#N/A</v>
      </c>
      <c r="CD160" s="5" t="e">
        <f>IF(ISNUMBER('All Data'!$R162),'All Data'!$R162,#N/A)</f>
        <v>#N/A</v>
      </c>
      <c r="CE160" s="5" t="e">
        <f>IF('All Data'!$R162="QAI","QAI",#N/A)</f>
        <v>#N/A</v>
      </c>
      <c r="CF160" s="5" t="e">
        <f>IF('All Data'!$R162="FSA","FSA",#N/A)</f>
        <v>#N/A</v>
      </c>
      <c r="CG160" s="46" t="e">
        <f>IF('All Data'!$R162="SNC","SNC",#N/A)</f>
        <v>#N/A</v>
      </c>
      <c r="CH160" s="44" t="e">
        <f>IF(ISBLANK('All Data'!$S162)=FALSE,'All Data'!$A162,#N/A)</f>
        <v>#N/A</v>
      </c>
      <c r="CI160" s="5" t="e">
        <f>IF(ISNUMBER('All Data'!$S162),'All Data'!$S162,#N/A)</f>
        <v>#N/A</v>
      </c>
      <c r="CJ160" s="5" t="e">
        <f>IF('All Data'!$S162="QAI","QAI",#N/A)</f>
        <v>#N/A</v>
      </c>
      <c r="CK160" s="5" t="e">
        <f>IF('All Data'!$S162="FSA","FSA",#N/A)</f>
        <v>#N/A</v>
      </c>
      <c r="CL160" s="46" t="e">
        <f>IF('All Data'!$S162="SNC","SNC",#N/A)</f>
        <v>#N/A</v>
      </c>
      <c r="CM160" s="44">
        <f>IF(ISBLANK('All Data'!$T162)=FALSE,'All Data'!$A162,#N/A)</f>
        <v>41272</v>
      </c>
      <c r="CN160" s="5">
        <f>IF(ISNUMBER('All Data'!$T162),'All Data'!$T162,#N/A)</f>
        <v>11</v>
      </c>
      <c r="CO160" s="5" t="e">
        <f>IF('All Data'!$T162="QAI","QAI",#N/A)</f>
        <v>#N/A</v>
      </c>
      <c r="CP160" s="5" t="e">
        <f>IF('All Data'!$T162="FSA","FSA",#N/A)</f>
        <v>#N/A</v>
      </c>
      <c r="CQ160" s="46" t="e">
        <f>IF('All Data'!$T162="SNC","SNC",#N/A)</f>
        <v>#N/A</v>
      </c>
      <c r="CR160" s="44" t="e">
        <f>IF(ISBLANK('All Data'!$U162)=FALSE,'All Data'!$A162,#N/A)</f>
        <v>#N/A</v>
      </c>
      <c r="CS160" s="5" t="e">
        <f>IF(ISNUMBER('All Data'!$U162),'All Data'!$U162,#N/A)</f>
        <v>#N/A</v>
      </c>
      <c r="CT160" s="5" t="e">
        <f>IF('All Data'!$U162="QAI","QAI",#N/A)</f>
        <v>#N/A</v>
      </c>
      <c r="CU160" s="5" t="e">
        <f>IF('All Data'!$U162="FSA","FSA",#N/A)</f>
        <v>#N/A</v>
      </c>
      <c r="CV160" s="46" t="e">
        <f>IF('All Data'!$U162="SNC","SNC",#N/A)</f>
        <v>#N/A</v>
      </c>
      <c r="CW160" s="44" t="e">
        <f>IF(ISBLANK('All Data'!$V162)=FALSE,'All Data'!$A162,#N/A)</f>
        <v>#N/A</v>
      </c>
      <c r="CX160" s="5" t="e">
        <f>IF(ISNUMBER('All Data'!$V162),'All Data'!$V162,#N/A)</f>
        <v>#N/A</v>
      </c>
      <c r="CY160" s="5" t="e">
        <f>IF('All Data'!$V162="QAI","QAI",#N/A)</f>
        <v>#N/A</v>
      </c>
      <c r="CZ160" s="5" t="e">
        <f>IF('All Data'!$V162="FSA","FSA",#N/A)</f>
        <v>#N/A</v>
      </c>
      <c r="DA160" s="46" t="e">
        <f>IF('All Data'!$V162="SNC","SNC",#N/A)</f>
        <v>#N/A</v>
      </c>
      <c r="DB160" s="44" t="e">
        <f>IF(ISBLANK('All Data'!$W162)=FALSE,'All Data'!$A162,#N/A)</f>
        <v>#N/A</v>
      </c>
      <c r="DC160" s="5" t="e">
        <f>IF(ISNUMBER('All Data'!$W162),'All Data'!$W162,#N/A)</f>
        <v>#N/A</v>
      </c>
      <c r="DD160" s="5" t="e">
        <f>IF('All Data'!$W162="QAI","QAI",#N/A)</f>
        <v>#N/A</v>
      </c>
      <c r="DE160" s="5" t="e">
        <f>IF('All Data'!$W162="FSA","FSA",#N/A)</f>
        <v>#N/A</v>
      </c>
      <c r="DF160" s="46" t="e">
        <f>IF('All Data'!$W162="SNC","SNC",#N/A)</f>
        <v>#N/A</v>
      </c>
      <c r="DK160" s="46"/>
      <c r="DN160" s="44">
        <f>'All Data'!$A162</f>
        <v>41272</v>
      </c>
    </row>
    <row r="161" spans="1:118" x14ac:dyDescent="0.25">
      <c r="A161" s="44">
        <f>IF(ISBLANK('All Data'!$B163)=FALSE,'All Data'!$A163,#N/A)</f>
        <v>41278</v>
      </c>
      <c r="B161" s="5">
        <f>IF(ISNUMBER('All Data'!$B163),'All Data'!$B163,#N/A)</f>
        <v>52.7</v>
      </c>
      <c r="C161" s="5" t="e">
        <f>IF('All Data'!$B163="QAI","QAI",#N/A)</f>
        <v>#N/A</v>
      </c>
      <c r="D161" s="5" t="e">
        <f>IF('All Data'!$B163="FSA","FSA",#N/A)</f>
        <v>#N/A</v>
      </c>
      <c r="E161" s="46" t="e">
        <f>IF('All Data'!$B163="SNC","SNC",#N/A)</f>
        <v>#N/A</v>
      </c>
      <c r="F161" s="44">
        <f>IF(ISBLANK('All Data'!$C163)=FALSE,'All Data'!$A163,#N/A)</f>
        <v>41278</v>
      </c>
      <c r="G161" s="5">
        <f>IF(ISNUMBER('All Data'!$C163),'All Data'!$C163,#N/A)</f>
        <v>5.7</v>
      </c>
      <c r="H161" s="5" t="e">
        <f>IF('All Data'!$C163="QAI","QAI",#N/A)</f>
        <v>#N/A</v>
      </c>
      <c r="I161" s="5" t="e">
        <f>IF('All Data'!$C163="FSA","FSA",#N/A)</f>
        <v>#N/A</v>
      </c>
      <c r="J161" s="46" t="e">
        <f>IF('All Data'!$C163="SNC","SNC",#N/A)</f>
        <v>#N/A</v>
      </c>
      <c r="K161" s="44">
        <f>IF(ISBLANK('All Data'!$D163)=FALSE,'All Data'!$A163,#N/A)</f>
        <v>41278</v>
      </c>
      <c r="L161" s="5">
        <f>IF(ISNUMBER('All Data'!$D163),'All Data'!$D163,#N/A)</f>
        <v>8</v>
      </c>
      <c r="M161" s="5" t="e">
        <f>IF('All Data'!$D163="QAI","QAI",#N/A)</f>
        <v>#N/A</v>
      </c>
      <c r="N161" s="5" t="e">
        <f>IF('All Data'!$D163="FSA","FSA",#N/A)</f>
        <v>#N/A</v>
      </c>
      <c r="O161" s="46" t="e">
        <f>IF('All Data'!$D163="SNC","SNC",#N/A)</f>
        <v>#N/A</v>
      </c>
      <c r="P161" s="44" t="e">
        <f>IF(ISBLANK('All Data'!$E163)=FALSE,'All Data'!$A163,#N/A)</f>
        <v>#N/A</v>
      </c>
      <c r="Q161" s="5" t="e">
        <f>IF(ISNUMBER('All Data'!$E163),'All Data'!$E163,#N/A)</f>
        <v>#N/A</v>
      </c>
      <c r="R161" s="5" t="e">
        <f>IF('All Data'!$E163="QAI","QAI",#N/A)</f>
        <v>#N/A</v>
      </c>
      <c r="S161" s="5" t="e">
        <f>IF('All Data'!$E163="FSA","FSA",#N/A)</f>
        <v>#N/A</v>
      </c>
      <c r="T161" s="46" t="e">
        <f>IF('All Data'!$E163="SNC","SNC",#N/A)</f>
        <v>#N/A</v>
      </c>
      <c r="U161" s="44" t="e">
        <f>IF(ISBLANK('All Data'!$F163)=FALSE,'All Data'!$A163,#N/A)</f>
        <v>#N/A</v>
      </c>
      <c r="V161" s="5" t="e">
        <f>IF(ISNUMBER('All Data'!$F163),'All Data'!$F163,#N/A)</f>
        <v>#N/A</v>
      </c>
      <c r="W161" s="5" t="e">
        <f>IF('All Data'!$F163="QAI","QAI",#N/A)</f>
        <v>#N/A</v>
      </c>
      <c r="X161" s="5" t="e">
        <f>IF('All Data'!$F163="FSA","FSA",#N/A)</f>
        <v>#N/A</v>
      </c>
      <c r="Y161" s="46" t="e">
        <f>IF('All Data'!$F163="SNC","SNC",#N/A)</f>
        <v>#N/A</v>
      </c>
      <c r="Z161" s="44" t="e">
        <f>IF(ISBLANK('All Data'!$G163)=FALSE,'All Data'!$A163,#N/A)</f>
        <v>#N/A</v>
      </c>
      <c r="AA161" s="5" t="e">
        <f>IF(ISNUMBER('All Data'!$G163),'All Data'!$G163,#N/A)</f>
        <v>#N/A</v>
      </c>
      <c r="AB161" s="5" t="e">
        <f>IF('All Data'!$G163="QAI","QAI",#N/A)</f>
        <v>#N/A</v>
      </c>
      <c r="AC161" s="5" t="e">
        <f>IF('All Data'!$G163="FSA","FSA",#N/A)</f>
        <v>#N/A</v>
      </c>
      <c r="AD161" s="46" t="e">
        <f>IF('All Data'!$G163="SNC","SNC",#N/A)</f>
        <v>#N/A</v>
      </c>
      <c r="AE161" s="44" t="e">
        <f>IF(ISBLANK('All Data'!$H163)=FALSE,'All Data'!$A163,#N/A)</f>
        <v>#N/A</v>
      </c>
      <c r="AF161" s="5" t="e">
        <f>IF(ISNUMBER('All Data'!$H163),'All Data'!$H163,#N/A)</f>
        <v>#N/A</v>
      </c>
      <c r="AG161" s="5" t="e">
        <f>IF('All Data'!$H163="QAI","QAI",#N/A)</f>
        <v>#N/A</v>
      </c>
      <c r="AH161" s="5" t="e">
        <f>IF('All Data'!$H163="FSA","FSA",#N/A)</f>
        <v>#N/A</v>
      </c>
      <c r="AI161" s="46" t="e">
        <f>IF('All Data'!$H163="SNC","SNC",#N/A)</f>
        <v>#N/A</v>
      </c>
      <c r="AJ161" s="44" t="e">
        <f>IF(ISBLANK('All Data'!$I163)=FALSE,'All Data'!$A163,#N/A)</f>
        <v>#N/A</v>
      </c>
      <c r="AK161" s="5" t="e">
        <f>IF(ISNUMBER('All Data'!$I163),'All Data'!$I163,#N/A)</f>
        <v>#N/A</v>
      </c>
      <c r="AL161" s="5" t="e">
        <f>IF('All Data'!$I163="QAI","QAI",#N/A)</f>
        <v>#N/A</v>
      </c>
      <c r="AM161" s="5" t="e">
        <f>IF('All Data'!$I163="FSA","FSA",#N/A)</f>
        <v>#N/A</v>
      </c>
      <c r="AN161" s="46" t="e">
        <f>IF('All Data'!$I163="SNC","SNC",#N/A)</f>
        <v>#N/A</v>
      </c>
      <c r="AO161" s="44" t="e">
        <f>IF(ISBLANK('All Data'!$J163)=FALSE,'All Data'!$A163,#N/A)</f>
        <v>#N/A</v>
      </c>
      <c r="AP161" s="5" t="e">
        <f>IF(ISNUMBER('All Data'!$J163),'All Data'!$J163,#N/A)</f>
        <v>#N/A</v>
      </c>
      <c r="AQ161" s="5" t="e">
        <f>IF('All Data'!$J163="QAI","QAI",#N/A)</f>
        <v>#N/A</v>
      </c>
      <c r="AR161" s="5" t="e">
        <f>IF('All Data'!$J163="FSA","FSA",#N/A)</f>
        <v>#N/A</v>
      </c>
      <c r="AS161" s="46" t="e">
        <f>IF('All Data'!$J163="SNC","SNC",#N/A)</f>
        <v>#N/A</v>
      </c>
      <c r="AT161" s="44">
        <f>IF(ISBLANK('All Data'!$K163)=FALSE,'All Data'!$A163,#N/A)</f>
        <v>41278</v>
      </c>
      <c r="AU161" s="5">
        <f>IF(ISNUMBER('All Data'!$K163),'All Data'!$K163,#N/A)</f>
        <v>3.4</v>
      </c>
      <c r="AV161" s="5" t="e">
        <f>IF('All Data'!$K163="QAI","QAI",#N/A)</f>
        <v>#N/A</v>
      </c>
      <c r="AW161" s="5" t="e">
        <f>IF('All Data'!$K163="FSA","FSA",#N/A)</f>
        <v>#N/A</v>
      </c>
      <c r="AX161" s="46" t="e">
        <f>IF('All Data'!$K163="SNC","SNC",#N/A)</f>
        <v>#N/A</v>
      </c>
      <c r="AY161" s="44" t="e">
        <f>IF(ISBLANK('All Data'!$L163)=FALSE,'All Data'!$A163,#N/A)</f>
        <v>#N/A</v>
      </c>
      <c r="AZ161" s="5" t="e">
        <f>IF(ISNUMBER('All Data'!$L163),'All Data'!$L163,#N/A)</f>
        <v>#N/A</v>
      </c>
      <c r="BA161" s="5" t="e">
        <f>IF('All Data'!$L163="QAI","QAI",#N/A)</f>
        <v>#N/A</v>
      </c>
      <c r="BB161" s="5" t="e">
        <f>IF('All Data'!$L163="FSA","FSA",#N/A)</f>
        <v>#N/A</v>
      </c>
      <c r="BC161" s="46" t="e">
        <f>IF('All Data'!$L163="SNC","SNC",#N/A)</f>
        <v>#N/A</v>
      </c>
      <c r="BD161" s="44" t="e">
        <f>IF(ISBLANK('All Data'!$M163)=FALSE,'All Data'!$A163,#N/A)</f>
        <v>#N/A</v>
      </c>
      <c r="BE161" s="5" t="e">
        <f>IF(ISNUMBER('All Data'!$M163),'All Data'!$M163,#N/A)</f>
        <v>#N/A</v>
      </c>
      <c r="BF161" s="5" t="e">
        <f>IF('All Data'!$M163="QAI","QAI",#N/A)</f>
        <v>#N/A</v>
      </c>
      <c r="BG161" s="5" t="e">
        <f>IF('All Data'!$M163="FSA","FSA",#N/A)</f>
        <v>#N/A</v>
      </c>
      <c r="BH161" s="46" t="e">
        <f>IF('All Data'!$M163="SNC","SNC",#N/A)</f>
        <v>#N/A</v>
      </c>
      <c r="BI161" s="44">
        <f>IF(ISBLANK('All Data'!$N163)=FALSE,'All Data'!$A163,#N/A)</f>
        <v>41278</v>
      </c>
      <c r="BJ161" s="5">
        <f>IF(ISNUMBER('All Data'!$N163),'All Data'!$N163,#N/A)</f>
        <v>24</v>
      </c>
      <c r="BK161" s="5" t="e">
        <f>IF('All Data'!$N163="QAI","QAI",#N/A)</f>
        <v>#N/A</v>
      </c>
      <c r="BL161" s="5" t="e">
        <f>IF('All Data'!$N163="FSA","FSA",#N/A)</f>
        <v>#N/A</v>
      </c>
      <c r="BM161" s="46" t="e">
        <f>IF('All Data'!$N163="SNC","SNC",#N/A)</f>
        <v>#N/A</v>
      </c>
      <c r="BN161" s="44" t="e">
        <f>IF(ISBLANK('All Data'!$O163)=FALSE,'All Data'!$A163,#N/A)</f>
        <v>#N/A</v>
      </c>
      <c r="BO161" s="5" t="e">
        <f>IF(ISNUMBER('All Data'!$O163),'All Data'!$O163,#N/A)</f>
        <v>#N/A</v>
      </c>
      <c r="BP161" s="5" t="e">
        <f>IF('All Data'!$O163="QAI","QAI",#N/A)</f>
        <v>#N/A</v>
      </c>
      <c r="BQ161" s="5" t="e">
        <f>IF('All Data'!$O163="FSA","FSA",#N/A)</f>
        <v>#N/A</v>
      </c>
      <c r="BR161" s="46" t="e">
        <f>IF('All Data'!$O163="SNC","SNC",#N/A)</f>
        <v>#N/A</v>
      </c>
      <c r="BS161" s="44">
        <f>IF(ISBLANK('All Data'!$P163)=FALSE,'All Data'!$A163,#N/A)</f>
        <v>41278</v>
      </c>
      <c r="BT161" s="5">
        <f>IF(ISNUMBER('All Data'!$P163),'All Data'!$P163,#N/A)</f>
        <v>9.1</v>
      </c>
      <c r="BU161" s="5" t="e">
        <f>IF('All Data'!$P163="QAI","QAI",#N/A)</f>
        <v>#N/A</v>
      </c>
      <c r="BV161" s="5" t="e">
        <f>IF('All Data'!$P163="FSA","FSA",#N/A)</f>
        <v>#N/A</v>
      </c>
      <c r="BW161" s="46" t="e">
        <f>IF('All Data'!$P163="SNC","SNC",#N/A)</f>
        <v>#N/A</v>
      </c>
      <c r="BX161" s="44" t="e">
        <f>IF(ISBLANK('All Data'!$Q163)=FALSE,'All Data'!$A163,#N/A)</f>
        <v>#N/A</v>
      </c>
      <c r="BY161" s="5" t="e">
        <f>IF(ISNUMBER('All Data'!$Q163),'All Data'!$Q163,#N/A)</f>
        <v>#N/A</v>
      </c>
      <c r="BZ161" s="5" t="e">
        <f>IF('All Data'!$Q163="QAI","QAI",#N/A)</f>
        <v>#N/A</v>
      </c>
      <c r="CA161" s="5" t="e">
        <f>IF('All Data'!$Q163="FSA","FSA",#N/A)</f>
        <v>#N/A</v>
      </c>
      <c r="CB161" s="46" t="e">
        <f>IF('All Data'!$Q163="SNC","SNC",#N/A)</f>
        <v>#N/A</v>
      </c>
      <c r="CC161" s="44" t="e">
        <f>IF(ISBLANK('All Data'!$R163)=FALSE,'All Data'!$A163,#N/A)</f>
        <v>#N/A</v>
      </c>
      <c r="CD161" s="5" t="e">
        <f>IF(ISNUMBER('All Data'!$R163),'All Data'!$R163,#N/A)</f>
        <v>#N/A</v>
      </c>
      <c r="CE161" s="5" t="e">
        <f>IF('All Data'!$R163="QAI","QAI",#N/A)</f>
        <v>#N/A</v>
      </c>
      <c r="CF161" s="5" t="e">
        <f>IF('All Data'!$R163="FSA","FSA",#N/A)</f>
        <v>#N/A</v>
      </c>
      <c r="CG161" s="46" t="e">
        <f>IF('All Data'!$R163="SNC","SNC",#N/A)</f>
        <v>#N/A</v>
      </c>
      <c r="CH161" s="44" t="e">
        <f>IF(ISBLANK('All Data'!$S163)=FALSE,'All Data'!$A163,#N/A)</f>
        <v>#N/A</v>
      </c>
      <c r="CI161" s="5" t="e">
        <f>IF(ISNUMBER('All Data'!$S163),'All Data'!$S163,#N/A)</f>
        <v>#N/A</v>
      </c>
      <c r="CJ161" s="5" t="e">
        <f>IF('All Data'!$S163="QAI","QAI",#N/A)</f>
        <v>#N/A</v>
      </c>
      <c r="CK161" s="5" t="e">
        <f>IF('All Data'!$S163="FSA","FSA",#N/A)</f>
        <v>#N/A</v>
      </c>
      <c r="CL161" s="46" t="e">
        <f>IF('All Data'!$S163="SNC","SNC",#N/A)</f>
        <v>#N/A</v>
      </c>
      <c r="CM161" s="44">
        <f>IF(ISBLANK('All Data'!$T163)=FALSE,'All Data'!$A163,#N/A)</f>
        <v>41278</v>
      </c>
      <c r="CN161" s="5">
        <f>IF(ISNUMBER('All Data'!$T163),'All Data'!$T163,#N/A)</f>
        <v>14</v>
      </c>
      <c r="CO161" s="5" t="e">
        <f>IF('All Data'!$T163="QAI","QAI",#N/A)</f>
        <v>#N/A</v>
      </c>
      <c r="CP161" s="5" t="e">
        <f>IF('All Data'!$T163="FSA","FSA",#N/A)</f>
        <v>#N/A</v>
      </c>
      <c r="CQ161" s="46" t="e">
        <f>IF('All Data'!$T163="SNC","SNC",#N/A)</f>
        <v>#N/A</v>
      </c>
      <c r="CR161" s="44" t="e">
        <f>IF(ISBLANK('All Data'!$U163)=FALSE,'All Data'!$A163,#N/A)</f>
        <v>#N/A</v>
      </c>
      <c r="CS161" s="5" t="e">
        <f>IF(ISNUMBER('All Data'!$U163),'All Data'!$U163,#N/A)</f>
        <v>#N/A</v>
      </c>
      <c r="CT161" s="5" t="e">
        <f>IF('All Data'!$U163="QAI","QAI",#N/A)</f>
        <v>#N/A</v>
      </c>
      <c r="CU161" s="5" t="e">
        <f>IF('All Data'!$U163="FSA","FSA",#N/A)</f>
        <v>#N/A</v>
      </c>
      <c r="CV161" s="46" t="e">
        <f>IF('All Data'!$U163="SNC","SNC",#N/A)</f>
        <v>#N/A</v>
      </c>
      <c r="CW161" s="44" t="e">
        <f>IF(ISBLANK('All Data'!$V163)=FALSE,'All Data'!$A163,#N/A)</f>
        <v>#N/A</v>
      </c>
      <c r="CX161" s="5" t="e">
        <f>IF(ISNUMBER('All Data'!$V163),'All Data'!$V163,#N/A)</f>
        <v>#N/A</v>
      </c>
      <c r="CY161" s="5" t="e">
        <f>IF('All Data'!$V163="QAI","QAI",#N/A)</f>
        <v>#N/A</v>
      </c>
      <c r="CZ161" s="5" t="e">
        <f>IF('All Data'!$V163="FSA","FSA",#N/A)</f>
        <v>#N/A</v>
      </c>
      <c r="DA161" s="46" t="e">
        <f>IF('All Data'!$V163="SNC","SNC",#N/A)</f>
        <v>#N/A</v>
      </c>
      <c r="DB161" s="44" t="e">
        <f>IF(ISBLANK('All Data'!$W163)=FALSE,'All Data'!$A163,#N/A)</f>
        <v>#N/A</v>
      </c>
      <c r="DC161" s="5" t="e">
        <f>IF(ISNUMBER('All Data'!$W163),'All Data'!$W163,#N/A)</f>
        <v>#N/A</v>
      </c>
      <c r="DD161" s="5" t="e">
        <f>IF('All Data'!$W163="QAI","QAI",#N/A)</f>
        <v>#N/A</v>
      </c>
      <c r="DE161" s="5" t="e">
        <f>IF('All Data'!$W163="FSA","FSA",#N/A)</f>
        <v>#N/A</v>
      </c>
      <c r="DF161" s="46" t="e">
        <f>IF('All Data'!$W163="SNC","SNC",#N/A)</f>
        <v>#N/A</v>
      </c>
      <c r="DK161" s="46"/>
      <c r="DN161" s="44">
        <f>'All Data'!$A163</f>
        <v>41278</v>
      </c>
    </row>
    <row r="162" spans="1:118" x14ac:dyDescent="0.25">
      <c r="A162" s="44">
        <f>IF(ISBLANK('All Data'!$B164)=FALSE,'All Data'!$A164,#N/A)</f>
        <v>41284</v>
      </c>
      <c r="B162" s="5">
        <f>IF(ISNUMBER('All Data'!$B164),'All Data'!$B164,#N/A)</f>
        <v>15</v>
      </c>
      <c r="C162" s="5" t="e">
        <f>IF('All Data'!$B164="QAI","QAI",#N/A)</f>
        <v>#N/A</v>
      </c>
      <c r="D162" s="5" t="e">
        <f>IF('All Data'!$B164="FSA","FSA",#N/A)</f>
        <v>#N/A</v>
      </c>
      <c r="E162" s="46" t="e">
        <f>IF('All Data'!$B164="SNC","SNC",#N/A)</f>
        <v>#N/A</v>
      </c>
      <c r="F162" s="44">
        <f>IF(ISBLANK('All Data'!$C164)=FALSE,'All Data'!$A164,#N/A)</f>
        <v>41284</v>
      </c>
      <c r="G162" s="5">
        <f>IF(ISNUMBER('All Data'!$C164),'All Data'!$C164,#N/A)</f>
        <v>3.3</v>
      </c>
      <c r="H162" s="5" t="e">
        <f>IF('All Data'!$C164="QAI","QAI",#N/A)</f>
        <v>#N/A</v>
      </c>
      <c r="I162" s="5" t="e">
        <f>IF('All Data'!$C164="FSA","FSA",#N/A)</f>
        <v>#N/A</v>
      </c>
      <c r="J162" s="46" t="e">
        <f>IF('All Data'!$C164="SNC","SNC",#N/A)</f>
        <v>#N/A</v>
      </c>
      <c r="K162" s="44">
        <f>IF(ISBLANK('All Data'!$D164)=FALSE,'All Data'!$A164,#N/A)</f>
        <v>41284</v>
      </c>
      <c r="M162" s="5" t="e">
        <f>IF('All Data'!$D164="QAI","QAI",#N/A)</f>
        <v>#N/A</v>
      </c>
      <c r="N162" s="5" t="e">
        <f>IF('All Data'!$D164="FSA","FSA",#N/A)</f>
        <v>#N/A</v>
      </c>
      <c r="O162" s="46" t="str">
        <f>IF('All Data'!$D164="SNC","SNC",#N/A)</f>
        <v>SNC</v>
      </c>
      <c r="P162" s="44" t="e">
        <f>IF(ISBLANK('All Data'!$E164)=FALSE,'All Data'!$A164,#N/A)</f>
        <v>#N/A</v>
      </c>
      <c r="Q162" s="5" t="e">
        <f>IF(ISNUMBER('All Data'!$E164),'All Data'!$E164,#N/A)</f>
        <v>#N/A</v>
      </c>
      <c r="R162" s="5" t="e">
        <f>IF('All Data'!$E164="QAI","QAI",#N/A)</f>
        <v>#N/A</v>
      </c>
      <c r="S162" s="5" t="e">
        <f>IF('All Data'!$E164="FSA","FSA",#N/A)</f>
        <v>#N/A</v>
      </c>
      <c r="T162" s="46" t="e">
        <f>IF('All Data'!$E164="SNC","SNC",#N/A)</f>
        <v>#N/A</v>
      </c>
      <c r="U162" s="44" t="e">
        <f>IF(ISBLANK('All Data'!$F164)=FALSE,'All Data'!$A164,#N/A)</f>
        <v>#N/A</v>
      </c>
      <c r="V162" s="5" t="e">
        <f>IF(ISNUMBER('All Data'!$F164),'All Data'!$F164,#N/A)</f>
        <v>#N/A</v>
      </c>
      <c r="W162" s="5" t="e">
        <f>IF('All Data'!$F164="QAI","QAI",#N/A)</f>
        <v>#N/A</v>
      </c>
      <c r="X162" s="5" t="e">
        <f>IF('All Data'!$F164="FSA","FSA",#N/A)</f>
        <v>#N/A</v>
      </c>
      <c r="Y162" s="46" t="e">
        <f>IF('All Data'!$F164="SNC","SNC",#N/A)</f>
        <v>#N/A</v>
      </c>
      <c r="Z162" s="44" t="e">
        <f>IF(ISBLANK('All Data'!$G164)=FALSE,'All Data'!$A164,#N/A)</f>
        <v>#N/A</v>
      </c>
      <c r="AA162" s="5" t="e">
        <f>IF(ISNUMBER('All Data'!$G164),'All Data'!$G164,#N/A)</f>
        <v>#N/A</v>
      </c>
      <c r="AB162" s="5" t="e">
        <f>IF('All Data'!$G164="QAI","QAI",#N/A)</f>
        <v>#N/A</v>
      </c>
      <c r="AC162" s="5" t="e">
        <f>IF('All Data'!$G164="FSA","FSA",#N/A)</f>
        <v>#N/A</v>
      </c>
      <c r="AD162" s="46" t="e">
        <f>IF('All Data'!$G164="SNC","SNC",#N/A)</f>
        <v>#N/A</v>
      </c>
      <c r="AE162" s="44" t="e">
        <f>IF(ISBLANK('All Data'!$H164)=FALSE,'All Data'!$A164,#N/A)</f>
        <v>#N/A</v>
      </c>
      <c r="AF162" s="5" t="e">
        <f>IF(ISNUMBER('All Data'!$H164),'All Data'!$H164,#N/A)</f>
        <v>#N/A</v>
      </c>
      <c r="AG162" s="5" t="e">
        <f>IF('All Data'!$H164="QAI","QAI",#N/A)</f>
        <v>#N/A</v>
      </c>
      <c r="AH162" s="5" t="e">
        <f>IF('All Data'!$H164="FSA","FSA",#N/A)</f>
        <v>#N/A</v>
      </c>
      <c r="AI162" s="46" t="e">
        <f>IF('All Data'!$H164="SNC","SNC",#N/A)</f>
        <v>#N/A</v>
      </c>
      <c r="AJ162" s="44" t="e">
        <f>IF(ISBLANK('All Data'!$I164)=FALSE,'All Data'!$A164,#N/A)</f>
        <v>#N/A</v>
      </c>
      <c r="AK162" s="5" t="e">
        <f>IF(ISNUMBER('All Data'!$I164),'All Data'!$I164,#N/A)</f>
        <v>#N/A</v>
      </c>
      <c r="AL162" s="5" t="e">
        <f>IF('All Data'!$I164="QAI","QAI",#N/A)</f>
        <v>#N/A</v>
      </c>
      <c r="AM162" s="5" t="e">
        <f>IF('All Data'!$I164="FSA","FSA",#N/A)</f>
        <v>#N/A</v>
      </c>
      <c r="AN162" s="46" t="e">
        <f>IF('All Data'!$I164="SNC","SNC",#N/A)</f>
        <v>#N/A</v>
      </c>
      <c r="AO162" s="44" t="e">
        <f>IF(ISBLANK('All Data'!$J164)=FALSE,'All Data'!$A164,#N/A)</f>
        <v>#N/A</v>
      </c>
      <c r="AP162" s="5" t="e">
        <f>IF(ISNUMBER('All Data'!$J164),'All Data'!$J164,#N/A)</f>
        <v>#N/A</v>
      </c>
      <c r="AQ162" s="5" t="e">
        <f>IF('All Data'!$J164="QAI","QAI",#N/A)</f>
        <v>#N/A</v>
      </c>
      <c r="AR162" s="5" t="e">
        <f>IF('All Data'!$J164="FSA","FSA",#N/A)</f>
        <v>#N/A</v>
      </c>
      <c r="AS162" s="46" t="e">
        <f>IF('All Data'!$J164="SNC","SNC",#N/A)</f>
        <v>#N/A</v>
      </c>
      <c r="AT162" s="44">
        <f>IF(ISBLANK('All Data'!$K164)=FALSE,'All Data'!$A164,#N/A)</f>
        <v>41284</v>
      </c>
      <c r="AU162" s="5">
        <f>IF(ISNUMBER('All Data'!$K164),'All Data'!$K164,#N/A)</f>
        <v>1.8</v>
      </c>
      <c r="AV162" s="5" t="e">
        <f>IF('All Data'!$K164="QAI","QAI",#N/A)</f>
        <v>#N/A</v>
      </c>
      <c r="AW162" s="5" t="e">
        <f>IF('All Data'!$K164="FSA","FSA",#N/A)</f>
        <v>#N/A</v>
      </c>
      <c r="AX162" s="46" t="e">
        <f>IF('All Data'!$K164="SNC","SNC",#N/A)</f>
        <v>#N/A</v>
      </c>
      <c r="AY162" s="44" t="e">
        <f>IF(ISBLANK('All Data'!$L164)=FALSE,'All Data'!$A164,#N/A)</f>
        <v>#N/A</v>
      </c>
      <c r="AZ162" s="5" t="e">
        <f>IF(ISNUMBER('All Data'!$L164),'All Data'!$L164,#N/A)</f>
        <v>#N/A</v>
      </c>
      <c r="BA162" s="5" t="e">
        <f>IF('All Data'!$L164="QAI","QAI",#N/A)</f>
        <v>#N/A</v>
      </c>
      <c r="BB162" s="5" t="e">
        <f>IF('All Data'!$L164="FSA","FSA",#N/A)</f>
        <v>#N/A</v>
      </c>
      <c r="BC162" s="46" t="e">
        <f>IF('All Data'!$L164="SNC","SNC",#N/A)</f>
        <v>#N/A</v>
      </c>
      <c r="BD162" s="44" t="e">
        <f>IF(ISBLANK('All Data'!$M164)=FALSE,'All Data'!$A164,#N/A)</f>
        <v>#N/A</v>
      </c>
      <c r="BE162" s="5" t="e">
        <f>IF(ISNUMBER('All Data'!$M164),'All Data'!$M164,#N/A)</f>
        <v>#N/A</v>
      </c>
      <c r="BF162" s="5" t="e">
        <f>IF('All Data'!$M164="QAI","QAI",#N/A)</f>
        <v>#N/A</v>
      </c>
      <c r="BG162" s="5" t="e">
        <f>IF('All Data'!$M164="FSA","FSA",#N/A)</f>
        <v>#N/A</v>
      </c>
      <c r="BH162" s="46" t="e">
        <f>IF('All Data'!$M164="SNC","SNC",#N/A)</f>
        <v>#N/A</v>
      </c>
      <c r="BI162" s="44">
        <f>IF(ISBLANK('All Data'!$N164)=FALSE,'All Data'!$A164,#N/A)</f>
        <v>41284</v>
      </c>
      <c r="BJ162" s="5">
        <f>IF(ISNUMBER('All Data'!$N164),'All Data'!$N164,#N/A)</f>
        <v>21</v>
      </c>
      <c r="BK162" s="5" t="e">
        <f>IF('All Data'!$N164="QAI","QAI",#N/A)</f>
        <v>#N/A</v>
      </c>
      <c r="BL162" s="5" t="e">
        <f>IF('All Data'!$N164="FSA","FSA",#N/A)</f>
        <v>#N/A</v>
      </c>
      <c r="BM162" s="46" t="e">
        <f>IF('All Data'!$N164="SNC","SNC",#N/A)</f>
        <v>#N/A</v>
      </c>
      <c r="BN162" s="44" t="e">
        <f>IF(ISBLANK('All Data'!$O164)=FALSE,'All Data'!$A164,#N/A)</f>
        <v>#N/A</v>
      </c>
      <c r="BO162" s="5" t="e">
        <f>IF(ISNUMBER('All Data'!$O164),'All Data'!$O164,#N/A)</f>
        <v>#N/A</v>
      </c>
      <c r="BP162" s="5" t="e">
        <f>IF('All Data'!$O164="QAI","QAI",#N/A)</f>
        <v>#N/A</v>
      </c>
      <c r="BQ162" s="5" t="e">
        <f>IF('All Data'!$O164="FSA","FSA",#N/A)</f>
        <v>#N/A</v>
      </c>
      <c r="BR162" s="46" t="e">
        <f>IF('All Data'!$O164="SNC","SNC",#N/A)</f>
        <v>#N/A</v>
      </c>
      <c r="BS162" s="44">
        <f>IF(ISBLANK('All Data'!$P164)=FALSE,'All Data'!$A164,#N/A)</f>
        <v>41284</v>
      </c>
      <c r="BU162" s="5" t="str">
        <f>IF('All Data'!$P164="QAI","QAI",#N/A)</f>
        <v>QAI</v>
      </c>
      <c r="BV162" s="5" t="e">
        <f>IF('All Data'!$P164="FSA","FSA",#N/A)</f>
        <v>#N/A</v>
      </c>
      <c r="BW162" s="46" t="e">
        <f>IF('All Data'!$P164="SNC","SNC",#N/A)</f>
        <v>#N/A</v>
      </c>
      <c r="BX162" s="44" t="e">
        <f>IF(ISBLANK('All Data'!$Q164)=FALSE,'All Data'!$A164,#N/A)</f>
        <v>#N/A</v>
      </c>
      <c r="BY162" s="5" t="e">
        <f>IF(ISNUMBER('All Data'!$Q164),'All Data'!$Q164,#N/A)</f>
        <v>#N/A</v>
      </c>
      <c r="BZ162" s="5" t="e">
        <f>IF('All Data'!$Q164="QAI","QAI",#N/A)</f>
        <v>#N/A</v>
      </c>
      <c r="CA162" s="5" t="e">
        <f>IF('All Data'!$Q164="FSA","FSA",#N/A)</f>
        <v>#N/A</v>
      </c>
      <c r="CB162" s="46" t="e">
        <f>IF('All Data'!$Q164="SNC","SNC",#N/A)</f>
        <v>#N/A</v>
      </c>
      <c r="CC162" s="44" t="e">
        <f>IF(ISBLANK('All Data'!$R164)=FALSE,'All Data'!$A164,#N/A)</f>
        <v>#N/A</v>
      </c>
      <c r="CD162" s="5" t="e">
        <f>IF(ISNUMBER('All Data'!$R164),'All Data'!$R164,#N/A)</f>
        <v>#N/A</v>
      </c>
      <c r="CE162" s="5" t="e">
        <f>IF('All Data'!$R164="QAI","QAI",#N/A)</f>
        <v>#N/A</v>
      </c>
      <c r="CF162" s="5" t="e">
        <f>IF('All Data'!$R164="FSA","FSA",#N/A)</f>
        <v>#N/A</v>
      </c>
      <c r="CG162" s="46" t="e">
        <f>IF('All Data'!$R164="SNC","SNC",#N/A)</f>
        <v>#N/A</v>
      </c>
      <c r="CH162" s="44" t="e">
        <f>IF(ISBLANK('All Data'!$S164)=FALSE,'All Data'!$A164,#N/A)</f>
        <v>#N/A</v>
      </c>
      <c r="CI162" s="5" t="e">
        <f>IF(ISNUMBER('All Data'!$S164),'All Data'!$S164,#N/A)</f>
        <v>#N/A</v>
      </c>
      <c r="CJ162" s="5" t="e">
        <f>IF('All Data'!$S164="QAI","QAI",#N/A)</f>
        <v>#N/A</v>
      </c>
      <c r="CK162" s="5" t="e">
        <f>IF('All Data'!$S164="FSA","FSA",#N/A)</f>
        <v>#N/A</v>
      </c>
      <c r="CL162" s="46" t="e">
        <f>IF('All Data'!$S164="SNC","SNC",#N/A)</f>
        <v>#N/A</v>
      </c>
      <c r="CM162" s="44">
        <f>IF(ISBLANK('All Data'!$T164)=FALSE,'All Data'!$A164,#N/A)</f>
        <v>41284</v>
      </c>
      <c r="CN162" s="5">
        <f>IF(ISNUMBER('All Data'!$T164),'All Data'!$T164,#N/A)</f>
        <v>11</v>
      </c>
      <c r="CO162" s="5" t="e">
        <f>IF('All Data'!$T164="QAI","QAI",#N/A)</f>
        <v>#N/A</v>
      </c>
      <c r="CP162" s="5" t="e">
        <f>IF('All Data'!$T164="FSA","FSA",#N/A)</f>
        <v>#N/A</v>
      </c>
      <c r="CQ162" s="46" t="e">
        <f>IF('All Data'!$T164="SNC","SNC",#N/A)</f>
        <v>#N/A</v>
      </c>
      <c r="CR162" s="44" t="e">
        <f>IF(ISBLANK('All Data'!$U164)=FALSE,'All Data'!$A164,#N/A)</f>
        <v>#N/A</v>
      </c>
      <c r="CS162" s="5" t="e">
        <f>IF(ISNUMBER('All Data'!$U164),'All Data'!$U164,#N/A)</f>
        <v>#N/A</v>
      </c>
      <c r="CT162" s="5" t="e">
        <f>IF('All Data'!$U164="QAI","QAI",#N/A)</f>
        <v>#N/A</v>
      </c>
      <c r="CU162" s="5" t="e">
        <f>IF('All Data'!$U164="FSA","FSA",#N/A)</f>
        <v>#N/A</v>
      </c>
      <c r="CV162" s="46" t="e">
        <f>IF('All Data'!$U164="SNC","SNC",#N/A)</f>
        <v>#N/A</v>
      </c>
      <c r="CW162" s="44" t="e">
        <f>IF(ISBLANK('All Data'!$V164)=FALSE,'All Data'!$A164,#N/A)</f>
        <v>#N/A</v>
      </c>
      <c r="CX162" s="5" t="e">
        <f>IF(ISNUMBER('All Data'!$V164),'All Data'!$V164,#N/A)</f>
        <v>#N/A</v>
      </c>
      <c r="CY162" s="5" t="e">
        <f>IF('All Data'!$V164="QAI","QAI",#N/A)</f>
        <v>#N/A</v>
      </c>
      <c r="CZ162" s="5" t="e">
        <f>IF('All Data'!$V164="FSA","FSA",#N/A)</f>
        <v>#N/A</v>
      </c>
      <c r="DA162" s="46" t="e">
        <f>IF('All Data'!$V164="SNC","SNC",#N/A)</f>
        <v>#N/A</v>
      </c>
      <c r="DB162" s="44" t="e">
        <f>IF(ISBLANK('All Data'!$W164)=FALSE,'All Data'!$A164,#N/A)</f>
        <v>#N/A</v>
      </c>
      <c r="DC162" s="5" t="e">
        <f>IF(ISNUMBER('All Data'!$W164),'All Data'!$W164,#N/A)</f>
        <v>#N/A</v>
      </c>
      <c r="DD162" s="5" t="e">
        <f>IF('All Data'!$W164="QAI","QAI",#N/A)</f>
        <v>#N/A</v>
      </c>
      <c r="DE162" s="5" t="e">
        <f>IF('All Data'!$W164="FSA","FSA",#N/A)</f>
        <v>#N/A</v>
      </c>
      <c r="DF162" s="46" t="e">
        <f>IF('All Data'!$W164="SNC","SNC",#N/A)</f>
        <v>#N/A</v>
      </c>
      <c r="DK162" s="46"/>
      <c r="DN162" s="44">
        <f>'All Data'!$A164</f>
        <v>41284</v>
      </c>
    </row>
    <row r="163" spans="1:118" x14ac:dyDescent="0.25">
      <c r="A163" s="44">
        <f>IF(ISBLANK('All Data'!$B165)=FALSE,'All Data'!$A165,#N/A)</f>
        <v>41290</v>
      </c>
      <c r="B163" s="5">
        <f>IF(ISNUMBER('All Data'!$B165),'All Data'!$B165,#N/A)</f>
        <v>6.9</v>
      </c>
      <c r="C163" s="5" t="e">
        <f>IF('All Data'!$B165="QAI","QAI",#N/A)</f>
        <v>#N/A</v>
      </c>
      <c r="D163" s="5" t="e">
        <f>IF('All Data'!$B165="FSA","FSA",#N/A)</f>
        <v>#N/A</v>
      </c>
      <c r="E163" s="46" t="e">
        <f>IF('All Data'!$B165="SNC","SNC",#N/A)</f>
        <v>#N/A</v>
      </c>
      <c r="F163" s="44">
        <f>IF(ISBLANK('All Data'!$C165)=FALSE,'All Data'!$A165,#N/A)</f>
        <v>41290</v>
      </c>
      <c r="G163" s="5">
        <f>IF(ISNUMBER('All Data'!$C165),'All Data'!$C165,#N/A)</f>
        <v>3.1</v>
      </c>
      <c r="H163" s="5" t="e">
        <f>IF('All Data'!$C165="QAI","QAI",#N/A)</f>
        <v>#N/A</v>
      </c>
      <c r="I163" s="5" t="e">
        <f>IF('All Data'!$C165="FSA","FSA",#N/A)</f>
        <v>#N/A</v>
      </c>
      <c r="J163" s="46" t="e">
        <f>IF('All Data'!$C165="SNC","SNC",#N/A)</f>
        <v>#N/A</v>
      </c>
      <c r="K163" s="44">
        <f>IF(ISBLANK('All Data'!$D165)=FALSE,'All Data'!$A165,#N/A)</f>
        <v>41290</v>
      </c>
      <c r="L163" s="5">
        <f>IF(ISNUMBER('All Data'!$D165),'All Data'!$D165,#N/A)</f>
        <v>1.6</v>
      </c>
      <c r="M163" s="5" t="e">
        <f>IF('All Data'!$D165="QAI","QAI",#N/A)</f>
        <v>#N/A</v>
      </c>
      <c r="N163" s="5" t="e">
        <f>IF('All Data'!$D165="FSA","FSA",#N/A)</f>
        <v>#N/A</v>
      </c>
      <c r="O163" s="46" t="e">
        <f>IF('All Data'!$D165="SNC","SNC",#N/A)</f>
        <v>#N/A</v>
      </c>
      <c r="P163" s="44" t="e">
        <f>IF(ISBLANK('All Data'!$E165)=FALSE,'All Data'!$A165,#N/A)</f>
        <v>#N/A</v>
      </c>
      <c r="Q163" s="5" t="e">
        <f>IF(ISNUMBER('All Data'!$E165),'All Data'!$E165,#N/A)</f>
        <v>#N/A</v>
      </c>
      <c r="R163" s="5" t="e">
        <f>IF('All Data'!$E165="QAI","QAI",#N/A)</f>
        <v>#N/A</v>
      </c>
      <c r="S163" s="5" t="e">
        <f>IF('All Data'!$E165="FSA","FSA",#N/A)</f>
        <v>#N/A</v>
      </c>
      <c r="T163" s="46" t="e">
        <f>IF('All Data'!$E165="SNC","SNC",#N/A)</f>
        <v>#N/A</v>
      </c>
      <c r="U163" s="44" t="e">
        <f>IF(ISBLANK('All Data'!$F165)=FALSE,'All Data'!$A165,#N/A)</f>
        <v>#N/A</v>
      </c>
      <c r="V163" s="5" t="e">
        <f>IF(ISNUMBER('All Data'!$F165),'All Data'!$F165,#N/A)</f>
        <v>#N/A</v>
      </c>
      <c r="W163" s="5" t="e">
        <f>IF('All Data'!$F165="QAI","QAI",#N/A)</f>
        <v>#N/A</v>
      </c>
      <c r="X163" s="5" t="e">
        <f>IF('All Data'!$F165="FSA","FSA",#N/A)</f>
        <v>#N/A</v>
      </c>
      <c r="Y163" s="46" t="e">
        <f>IF('All Data'!$F165="SNC","SNC",#N/A)</f>
        <v>#N/A</v>
      </c>
      <c r="Z163" s="44" t="e">
        <f>IF(ISBLANK('All Data'!$G165)=FALSE,'All Data'!$A165,#N/A)</f>
        <v>#N/A</v>
      </c>
      <c r="AA163" s="5" t="e">
        <f>IF(ISNUMBER('All Data'!$G165),'All Data'!$G165,#N/A)</f>
        <v>#N/A</v>
      </c>
      <c r="AB163" s="5" t="e">
        <f>IF('All Data'!$G165="QAI","QAI",#N/A)</f>
        <v>#N/A</v>
      </c>
      <c r="AC163" s="5" t="e">
        <f>IF('All Data'!$G165="FSA","FSA",#N/A)</f>
        <v>#N/A</v>
      </c>
      <c r="AD163" s="46" t="e">
        <f>IF('All Data'!$G165="SNC","SNC",#N/A)</f>
        <v>#N/A</v>
      </c>
      <c r="AE163" s="44" t="e">
        <f>IF(ISBLANK('All Data'!$H165)=FALSE,'All Data'!$A165,#N/A)</f>
        <v>#N/A</v>
      </c>
      <c r="AF163" s="5" t="e">
        <f>IF(ISNUMBER('All Data'!$H165),'All Data'!$H165,#N/A)</f>
        <v>#N/A</v>
      </c>
      <c r="AG163" s="5" t="e">
        <f>IF('All Data'!$H165="QAI","QAI",#N/A)</f>
        <v>#N/A</v>
      </c>
      <c r="AH163" s="5" t="e">
        <f>IF('All Data'!$H165="FSA","FSA",#N/A)</f>
        <v>#N/A</v>
      </c>
      <c r="AI163" s="46" t="e">
        <f>IF('All Data'!$H165="SNC","SNC",#N/A)</f>
        <v>#N/A</v>
      </c>
      <c r="AJ163" s="44" t="e">
        <f>IF(ISBLANK('All Data'!$I165)=FALSE,'All Data'!$A165,#N/A)</f>
        <v>#N/A</v>
      </c>
      <c r="AK163" s="5" t="e">
        <f>IF(ISNUMBER('All Data'!$I165),'All Data'!$I165,#N/A)</f>
        <v>#N/A</v>
      </c>
      <c r="AL163" s="5" t="e">
        <f>IF('All Data'!$I165="QAI","QAI",#N/A)</f>
        <v>#N/A</v>
      </c>
      <c r="AM163" s="5" t="e">
        <f>IF('All Data'!$I165="FSA","FSA",#N/A)</f>
        <v>#N/A</v>
      </c>
      <c r="AN163" s="46" t="e">
        <f>IF('All Data'!$I165="SNC","SNC",#N/A)</f>
        <v>#N/A</v>
      </c>
      <c r="AO163" s="44" t="e">
        <f>IF(ISBLANK('All Data'!$J165)=FALSE,'All Data'!$A165,#N/A)</f>
        <v>#N/A</v>
      </c>
      <c r="AP163" s="5" t="e">
        <f>IF(ISNUMBER('All Data'!$J165),'All Data'!$J165,#N/A)</f>
        <v>#N/A</v>
      </c>
      <c r="AQ163" s="5" t="e">
        <f>IF('All Data'!$J165="QAI","QAI",#N/A)</f>
        <v>#N/A</v>
      </c>
      <c r="AR163" s="5" t="e">
        <f>IF('All Data'!$J165="FSA","FSA",#N/A)</f>
        <v>#N/A</v>
      </c>
      <c r="AS163" s="46" t="e">
        <f>IF('All Data'!$J165="SNC","SNC",#N/A)</f>
        <v>#N/A</v>
      </c>
      <c r="AT163" s="44">
        <f>IF(ISBLANK('All Data'!$K165)=FALSE,'All Data'!$A165,#N/A)</f>
        <v>41290</v>
      </c>
      <c r="AU163" s="5">
        <f>IF(ISNUMBER('All Data'!$K165),'All Data'!$K165,#N/A)</f>
        <v>6</v>
      </c>
      <c r="AV163" s="5" t="e">
        <f>IF('All Data'!$K165="QAI","QAI",#N/A)</f>
        <v>#N/A</v>
      </c>
      <c r="AW163" s="5" t="e">
        <f>IF('All Data'!$K165="FSA","FSA",#N/A)</f>
        <v>#N/A</v>
      </c>
      <c r="AX163" s="46" t="e">
        <f>IF('All Data'!$K165="SNC","SNC",#N/A)</f>
        <v>#N/A</v>
      </c>
      <c r="AY163" s="44" t="e">
        <f>IF(ISBLANK('All Data'!$L165)=FALSE,'All Data'!$A165,#N/A)</f>
        <v>#N/A</v>
      </c>
      <c r="AZ163" s="5" t="e">
        <f>IF(ISNUMBER('All Data'!$L165),'All Data'!$L165,#N/A)</f>
        <v>#N/A</v>
      </c>
      <c r="BA163" s="5" t="e">
        <f>IF('All Data'!$L165="QAI","QAI",#N/A)</f>
        <v>#N/A</v>
      </c>
      <c r="BB163" s="5" t="e">
        <f>IF('All Data'!$L165="FSA","FSA",#N/A)</f>
        <v>#N/A</v>
      </c>
      <c r="BC163" s="46" t="e">
        <f>IF('All Data'!$L165="SNC","SNC",#N/A)</f>
        <v>#N/A</v>
      </c>
      <c r="BD163" s="44" t="e">
        <f>IF(ISBLANK('All Data'!$M165)=FALSE,'All Data'!$A165,#N/A)</f>
        <v>#N/A</v>
      </c>
      <c r="BE163" s="5" t="e">
        <f>IF(ISNUMBER('All Data'!$M165),'All Data'!$M165,#N/A)</f>
        <v>#N/A</v>
      </c>
      <c r="BF163" s="5" t="e">
        <f>IF('All Data'!$M165="QAI","QAI",#N/A)</f>
        <v>#N/A</v>
      </c>
      <c r="BG163" s="5" t="e">
        <f>IF('All Data'!$M165="FSA","FSA",#N/A)</f>
        <v>#N/A</v>
      </c>
      <c r="BH163" s="46" t="e">
        <f>IF('All Data'!$M165="SNC","SNC",#N/A)</f>
        <v>#N/A</v>
      </c>
      <c r="BI163" s="44">
        <f>IF(ISBLANK('All Data'!$N165)=FALSE,'All Data'!$A165,#N/A)</f>
        <v>41290</v>
      </c>
      <c r="BJ163" s="5">
        <f>IF(ISNUMBER('All Data'!$N165),'All Data'!$N165,#N/A)</f>
        <v>11</v>
      </c>
      <c r="BK163" s="5" t="e">
        <f>IF('All Data'!$N165="QAI","QAI",#N/A)</f>
        <v>#N/A</v>
      </c>
      <c r="BL163" s="5" t="e">
        <f>IF('All Data'!$N165="FSA","FSA",#N/A)</f>
        <v>#N/A</v>
      </c>
      <c r="BM163" s="46" t="e">
        <f>IF('All Data'!$N165="SNC","SNC",#N/A)</f>
        <v>#N/A</v>
      </c>
      <c r="BN163" s="44" t="e">
        <f>IF(ISBLANK('All Data'!$O165)=FALSE,'All Data'!$A165,#N/A)</f>
        <v>#N/A</v>
      </c>
      <c r="BO163" s="5" t="e">
        <f>IF(ISNUMBER('All Data'!$O165),'All Data'!$O165,#N/A)</f>
        <v>#N/A</v>
      </c>
      <c r="BP163" s="5" t="e">
        <f>IF('All Data'!$O165="QAI","QAI",#N/A)</f>
        <v>#N/A</v>
      </c>
      <c r="BQ163" s="5" t="e">
        <f>IF('All Data'!$O165="FSA","FSA",#N/A)</f>
        <v>#N/A</v>
      </c>
      <c r="BR163" s="46" t="e">
        <f>IF('All Data'!$O165="SNC","SNC",#N/A)</f>
        <v>#N/A</v>
      </c>
      <c r="BS163" s="44">
        <f>IF(ISBLANK('All Data'!$P165)=FALSE,'All Data'!$A165,#N/A)</f>
        <v>41290</v>
      </c>
      <c r="BU163" s="5" t="str">
        <f>IF('All Data'!$P165="QAI","QAI",#N/A)</f>
        <v>QAI</v>
      </c>
      <c r="BV163" s="5" t="e">
        <f>IF('All Data'!$P165="FSA","FSA",#N/A)</f>
        <v>#N/A</v>
      </c>
      <c r="BW163" s="46" t="e">
        <f>IF('All Data'!$P165="SNC","SNC",#N/A)</f>
        <v>#N/A</v>
      </c>
      <c r="BX163" s="44" t="e">
        <f>IF(ISBLANK('All Data'!$Q165)=FALSE,'All Data'!$A165,#N/A)</f>
        <v>#N/A</v>
      </c>
      <c r="BY163" s="5" t="e">
        <f>IF(ISNUMBER('All Data'!$Q165),'All Data'!$Q165,#N/A)</f>
        <v>#N/A</v>
      </c>
      <c r="BZ163" s="5" t="e">
        <f>IF('All Data'!$Q165="QAI","QAI",#N/A)</f>
        <v>#N/A</v>
      </c>
      <c r="CA163" s="5" t="e">
        <f>IF('All Data'!$Q165="FSA","FSA",#N/A)</f>
        <v>#N/A</v>
      </c>
      <c r="CB163" s="46" t="e">
        <f>IF('All Data'!$Q165="SNC","SNC",#N/A)</f>
        <v>#N/A</v>
      </c>
      <c r="CC163" s="44" t="e">
        <f>IF(ISBLANK('All Data'!$R165)=FALSE,'All Data'!$A165,#N/A)</f>
        <v>#N/A</v>
      </c>
      <c r="CD163" s="5" t="e">
        <f>IF(ISNUMBER('All Data'!$R165),'All Data'!$R165,#N/A)</f>
        <v>#N/A</v>
      </c>
      <c r="CE163" s="5" t="e">
        <f>IF('All Data'!$R165="QAI","QAI",#N/A)</f>
        <v>#N/A</v>
      </c>
      <c r="CF163" s="5" t="e">
        <f>IF('All Data'!$R165="FSA","FSA",#N/A)</f>
        <v>#N/A</v>
      </c>
      <c r="CG163" s="46" t="e">
        <f>IF('All Data'!$R165="SNC","SNC",#N/A)</f>
        <v>#N/A</v>
      </c>
      <c r="CH163" s="44" t="e">
        <f>IF(ISBLANK('All Data'!$S165)=FALSE,'All Data'!$A165,#N/A)</f>
        <v>#N/A</v>
      </c>
      <c r="CI163" s="5" t="e">
        <f>IF(ISNUMBER('All Data'!$S165),'All Data'!$S165,#N/A)</f>
        <v>#N/A</v>
      </c>
      <c r="CJ163" s="5" t="e">
        <f>IF('All Data'!$S165="QAI","QAI",#N/A)</f>
        <v>#N/A</v>
      </c>
      <c r="CK163" s="5" t="e">
        <f>IF('All Data'!$S165="FSA","FSA",#N/A)</f>
        <v>#N/A</v>
      </c>
      <c r="CL163" s="46" t="e">
        <f>IF('All Data'!$S165="SNC","SNC",#N/A)</f>
        <v>#N/A</v>
      </c>
      <c r="CM163" s="44">
        <f>IF(ISBLANK('All Data'!$T165)=FALSE,'All Data'!$A165,#N/A)</f>
        <v>41290</v>
      </c>
      <c r="CN163" s="5">
        <f>IF(ISNUMBER('All Data'!$T165),'All Data'!$T165,#N/A)</f>
        <v>15</v>
      </c>
      <c r="CO163" s="5" t="e">
        <f>IF('All Data'!$T165="QAI","QAI",#N/A)</f>
        <v>#N/A</v>
      </c>
      <c r="CP163" s="5" t="e">
        <f>IF('All Data'!$T165="FSA","FSA",#N/A)</f>
        <v>#N/A</v>
      </c>
      <c r="CQ163" s="46" t="e">
        <f>IF('All Data'!$T165="SNC","SNC",#N/A)</f>
        <v>#N/A</v>
      </c>
      <c r="CR163" s="44" t="e">
        <f>IF(ISBLANK('All Data'!$U165)=FALSE,'All Data'!$A165,#N/A)</f>
        <v>#N/A</v>
      </c>
      <c r="CS163" s="5" t="e">
        <f>IF(ISNUMBER('All Data'!$U165),'All Data'!$U165,#N/A)</f>
        <v>#N/A</v>
      </c>
      <c r="CT163" s="5" t="e">
        <f>IF('All Data'!$U165="QAI","QAI",#N/A)</f>
        <v>#N/A</v>
      </c>
      <c r="CU163" s="5" t="e">
        <f>IF('All Data'!$U165="FSA","FSA",#N/A)</f>
        <v>#N/A</v>
      </c>
      <c r="CV163" s="46" t="e">
        <f>IF('All Data'!$U165="SNC","SNC",#N/A)</f>
        <v>#N/A</v>
      </c>
      <c r="CW163" s="44" t="e">
        <f>IF(ISBLANK('All Data'!$V165)=FALSE,'All Data'!$A165,#N/A)</f>
        <v>#N/A</v>
      </c>
      <c r="CX163" s="5" t="e">
        <f>IF(ISNUMBER('All Data'!$V165),'All Data'!$V165,#N/A)</f>
        <v>#N/A</v>
      </c>
      <c r="CY163" s="5" t="e">
        <f>IF('All Data'!$V165="QAI","QAI",#N/A)</f>
        <v>#N/A</v>
      </c>
      <c r="CZ163" s="5" t="e">
        <f>IF('All Data'!$V165="FSA","FSA",#N/A)</f>
        <v>#N/A</v>
      </c>
      <c r="DA163" s="46" t="e">
        <f>IF('All Data'!$V165="SNC","SNC",#N/A)</f>
        <v>#N/A</v>
      </c>
      <c r="DB163" s="44" t="e">
        <f>IF(ISBLANK('All Data'!$W165)=FALSE,'All Data'!$A165,#N/A)</f>
        <v>#N/A</v>
      </c>
      <c r="DC163" s="5" t="e">
        <f>IF(ISNUMBER('All Data'!$W165),'All Data'!$W165,#N/A)</f>
        <v>#N/A</v>
      </c>
      <c r="DD163" s="5" t="e">
        <f>IF('All Data'!$W165="QAI","QAI",#N/A)</f>
        <v>#N/A</v>
      </c>
      <c r="DE163" s="5" t="e">
        <f>IF('All Data'!$W165="FSA","FSA",#N/A)</f>
        <v>#N/A</v>
      </c>
      <c r="DF163" s="46" t="e">
        <f>IF('All Data'!$W165="SNC","SNC",#N/A)</f>
        <v>#N/A</v>
      </c>
      <c r="DK163" s="46"/>
      <c r="DN163" s="44">
        <f>'All Data'!$A165</f>
        <v>41290</v>
      </c>
    </row>
    <row r="164" spans="1:118" x14ac:dyDescent="0.25">
      <c r="A164" s="44">
        <f>IF(ISBLANK('All Data'!$B166)=FALSE,'All Data'!$A166,#N/A)</f>
        <v>41296</v>
      </c>
      <c r="B164" s="5">
        <f>IF(ISNUMBER('All Data'!$B166),'All Data'!$B166,#N/A)</f>
        <v>11.7</v>
      </c>
      <c r="C164" s="5" t="e">
        <f>IF('All Data'!$B166="QAI","QAI",#N/A)</f>
        <v>#N/A</v>
      </c>
      <c r="D164" s="5" t="e">
        <f>IF('All Data'!$B166="FSA","FSA",#N/A)</f>
        <v>#N/A</v>
      </c>
      <c r="E164" s="46" t="e">
        <f>IF('All Data'!$B166="SNC","SNC",#N/A)</f>
        <v>#N/A</v>
      </c>
      <c r="F164" s="44">
        <f>IF(ISBLANK('All Data'!$C166)=FALSE,'All Data'!$A166,#N/A)</f>
        <v>41296</v>
      </c>
      <c r="G164" s="5">
        <f>IF(ISNUMBER('All Data'!$C166),'All Data'!$C166,#N/A)</f>
        <v>5.0999999999999996</v>
      </c>
      <c r="H164" s="5" t="e">
        <f>IF('All Data'!$C166="QAI","QAI",#N/A)</f>
        <v>#N/A</v>
      </c>
      <c r="I164" s="5" t="e">
        <f>IF('All Data'!$C166="FSA","FSA",#N/A)</f>
        <v>#N/A</v>
      </c>
      <c r="J164" s="46" t="e">
        <f>IF('All Data'!$C166="SNC","SNC",#N/A)</f>
        <v>#N/A</v>
      </c>
      <c r="K164" s="44">
        <f>IF(ISBLANK('All Data'!$D166)=FALSE,'All Data'!$A166,#N/A)</f>
        <v>41296</v>
      </c>
      <c r="L164" s="5">
        <f>IF(ISNUMBER('All Data'!$D166),'All Data'!$D166,#N/A)</f>
        <v>3.4</v>
      </c>
      <c r="M164" s="5" t="e">
        <f>IF('All Data'!$D166="QAI","QAI",#N/A)</f>
        <v>#N/A</v>
      </c>
      <c r="N164" s="5" t="e">
        <f>IF('All Data'!$D166="FSA","FSA",#N/A)</f>
        <v>#N/A</v>
      </c>
      <c r="O164" s="46" t="e">
        <f>IF('All Data'!$D166="SNC","SNC",#N/A)</f>
        <v>#N/A</v>
      </c>
      <c r="P164" s="44" t="e">
        <f>IF(ISBLANK('All Data'!$E166)=FALSE,'All Data'!$A166,#N/A)</f>
        <v>#N/A</v>
      </c>
      <c r="Q164" s="5" t="e">
        <f>IF(ISNUMBER('All Data'!$E166),'All Data'!$E166,#N/A)</f>
        <v>#N/A</v>
      </c>
      <c r="R164" s="5" t="e">
        <f>IF('All Data'!$E166="QAI","QAI",#N/A)</f>
        <v>#N/A</v>
      </c>
      <c r="S164" s="5" t="e">
        <f>IF('All Data'!$E166="FSA","FSA",#N/A)</f>
        <v>#N/A</v>
      </c>
      <c r="T164" s="46" t="e">
        <f>IF('All Data'!$E166="SNC","SNC",#N/A)</f>
        <v>#N/A</v>
      </c>
      <c r="U164" s="44" t="e">
        <f>IF(ISBLANK('All Data'!$F166)=FALSE,'All Data'!$A166,#N/A)</f>
        <v>#N/A</v>
      </c>
      <c r="V164" s="5" t="e">
        <f>IF(ISNUMBER('All Data'!$F166),'All Data'!$F166,#N/A)</f>
        <v>#N/A</v>
      </c>
      <c r="W164" s="5" t="e">
        <f>IF('All Data'!$F166="QAI","QAI",#N/A)</f>
        <v>#N/A</v>
      </c>
      <c r="X164" s="5" t="e">
        <f>IF('All Data'!$F166="FSA","FSA",#N/A)</f>
        <v>#N/A</v>
      </c>
      <c r="Y164" s="46" t="e">
        <f>IF('All Data'!$F166="SNC","SNC",#N/A)</f>
        <v>#N/A</v>
      </c>
      <c r="Z164" s="44" t="e">
        <f>IF(ISBLANK('All Data'!$G166)=FALSE,'All Data'!$A166,#N/A)</f>
        <v>#N/A</v>
      </c>
      <c r="AA164" s="5" t="e">
        <f>IF(ISNUMBER('All Data'!$G166),'All Data'!$G166,#N/A)</f>
        <v>#N/A</v>
      </c>
      <c r="AB164" s="5" t="e">
        <f>IF('All Data'!$G166="QAI","QAI",#N/A)</f>
        <v>#N/A</v>
      </c>
      <c r="AC164" s="5" t="e">
        <f>IF('All Data'!$G166="FSA","FSA",#N/A)</f>
        <v>#N/A</v>
      </c>
      <c r="AD164" s="46" t="e">
        <f>IF('All Data'!$G166="SNC","SNC",#N/A)</f>
        <v>#N/A</v>
      </c>
      <c r="AE164" s="44" t="e">
        <f>IF(ISBLANK('All Data'!$H166)=FALSE,'All Data'!$A166,#N/A)</f>
        <v>#N/A</v>
      </c>
      <c r="AF164" s="5" t="e">
        <f>IF(ISNUMBER('All Data'!$H166),'All Data'!$H166,#N/A)</f>
        <v>#N/A</v>
      </c>
      <c r="AG164" s="5" t="e">
        <f>IF('All Data'!$H166="QAI","QAI",#N/A)</f>
        <v>#N/A</v>
      </c>
      <c r="AH164" s="5" t="e">
        <f>IF('All Data'!$H166="FSA","FSA",#N/A)</f>
        <v>#N/A</v>
      </c>
      <c r="AI164" s="46" t="e">
        <f>IF('All Data'!$H166="SNC","SNC",#N/A)</f>
        <v>#N/A</v>
      </c>
      <c r="AJ164" s="44" t="e">
        <f>IF(ISBLANK('All Data'!$I166)=FALSE,'All Data'!$A166,#N/A)</f>
        <v>#N/A</v>
      </c>
      <c r="AK164" s="5" t="e">
        <f>IF(ISNUMBER('All Data'!$I166),'All Data'!$I166,#N/A)</f>
        <v>#N/A</v>
      </c>
      <c r="AL164" s="5" t="e">
        <f>IF('All Data'!$I166="QAI","QAI",#N/A)</f>
        <v>#N/A</v>
      </c>
      <c r="AM164" s="5" t="e">
        <f>IF('All Data'!$I166="FSA","FSA",#N/A)</f>
        <v>#N/A</v>
      </c>
      <c r="AN164" s="46" t="e">
        <f>IF('All Data'!$I166="SNC","SNC",#N/A)</f>
        <v>#N/A</v>
      </c>
      <c r="AO164" s="44" t="e">
        <f>IF(ISBLANK('All Data'!$J166)=FALSE,'All Data'!$A166,#N/A)</f>
        <v>#N/A</v>
      </c>
      <c r="AP164" s="5" t="e">
        <f>IF(ISNUMBER('All Data'!$J166),'All Data'!$J166,#N/A)</f>
        <v>#N/A</v>
      </c>
      <c r="AQ164" s="5" t="e">
        <f>IF('All Data'!$J166="QAI","QAI",#N/A)</f>
        <v>#N/A</v>
      </c>
      <c r="AR164" s="5" t="e">
        <f>IF('All Data'!$J166="FSA","FSA",#N/A)</f>
        <v>#N/A</v>
      </c>
      <c r="AS164" s="46" t="e">
        <f>IF('All Data'!$J166="SNC","SNC",#N/A)</f>
        <v>#N/A</v>
      </c>
      <c r="AT164" s="44">
        <f>IF(ISBLANK('All Data'!$K166)=FALSE,'All Data'!$A166,#N/A)</f>
        <v>41296</v>
      </c>
      <c r="AU164" s="5">
        <f>IF(ISNUMBER('All Data'!$K166),'All Data'!$K166,#N/A)</f>
        <v>6.7</v>
      </c>
      <c r="AV164" s="5" t="e">
        <f>IF('All Data'!$K166="QAI","QAI",#N/A)</f>
        <v>#N/A</v>
      </c>
      <c r="AW164" s="5" t="e">
        <f>IF('All Data'!$K166="FSA","FSA",#N/A)</f>
        <v>#N/A</v>
      </c>
      <c r="AX164" s="46" t="e">
        <f>IF('All Data'!$K166="SNC","SNC",#N/A)</f>
        <v>#N/A</v>
      </c>
      <c r="AY164" s="44" t="e">
        <f>IF(ISBLANK('All Data'!$L166)=FALSE,'All Data'!$A166,#N/A)</f>
        <v>#N/A</v>
      </c>
      <c r="AZ164" s="5" t="e">
        <f>IF(ISNUMBER('All Data'!$L166),'All Data'!$L166,#N/A)</f>
        <v>#N/A</v>
      </c>
      <c r="BA164" s="5" t="e">
        <f>IF('All Data'!$L166="QAI","QAI",#N/A)</f>
        <v>#N/A</v>
      </c>
      <c r="BB164" s="5" t="e">
        <f>IF('All Data'!$L166="FSA","FSA",#N/A)</f>
        <v>#N/A</v>
      </c>
      <c r="BC164" s="46" t="e">
        <f>IF('All Data'!$L166="SNC","SNC",#N/A)</f>
        <v>#N/A</v>
      </c>
      <c r="BD164" s="44" t="e">
        <f>IF(ISBLANK('All Data'!$M166)=FALSE,'All Data'!$A166,#N/A)</f>
        <v>#N/A</v>
      </c>
      <c r="BE164" s="5" t="e">
        <f>IF(ISNUMBER('All Data'!$M166),'All Data'!$M166,#N/A)</f>
        <v>#N/A</v>
      </c>
      <c r="BF164" s="5" t="e">
        <f>IF('All Data'!$M166="QAI","QAI",#N/A)</f>
        <v>#N/A</v>
      </c>
      <c r="BG164" s="5" t="e">
        <f>IF('All Data'!$M166="FSA","FSA",#N/A)</f>
        <v>#N/A</v>
      </c>
      <c r="BH164" s="46" t="e">
        <f>IF('All Data'!$M166="SNC","SNC",#N/A)</f>
        <v>#N/A</v>
      </c>
      <c r="BI164" s="44">
        <f>IF(ISBLANK('All Data'!$N166)=FALSE,'All Data'!$A166,#N/A)</f>
        <v>41296</v>
      </c>
      <c r="BJ164" s="5">
        <f>IF(ISNUMBER('All Data'!$N166),'All Data'!$N166,#N/A)</f>
        <v>14</v>
      </c>
      <c r="BK164" s="5" t="e">
        <f>IF('All Data'!$N166="QAI","QAI",#N/A)</f>
        <v>#N/A</v>
      </c>
      <c r="BL164" s="5" t="e">
        <f>IF('All Data'!$N166="FSA","FSA",#N/A)</f>
        <v>#N/A</v>
      </c>
      <c r="BM164" s="46" t="e">
        <f>IF('All Data'!$N166="SNC","SNC",#N/A)</f>
        <v>#N/A</v>
      </c>
      <c r="BN164" s="44" t="e">
        <f>IF(ISBLANK('All Data'!$O166)=FALSE,'All Data'!$A166,#N/A)</f>
        <v>#N/A</v>
      </c>
      <c r="BO164" s="5" t="e">
        <f>IF(ISNUMBER('All Data'!$O166),'All Data'!$O166,#N/A)</f>
        <v>#N/A</v>
      </c>
      <c r="BP164" s="5" t="e">
        <f>IF('All Data'!$O166="QAI","QAI",#N/A)</f>
        <v>#N/A</v>
      </c>
      <c r="BQ164" s="5" t="e">
        <f>IF('All Data'!$O166="FSA","FSA",#N/A)</f>
        <v>#N/A</v>
      </c>
      <c r="BR164" s="46" t="e">
        <f>IF('All Data'!$O166="SNC","SNC",#N/A)</f>
        <v>#N/A</v>
      </c>
      <c r="BS164" s="44">
        <f>IF(ISBLANK('All Data'!$P166)=FALSE,'All Data'!$A166,#N/A)</f>
        <v>41296</v>
      </c>
      <c r="BU164" s="5" t="str">
        <f>IF('All Data'!$P166="QAI","QAI",#N/A)</f>
        <v>QAI</v>
      </c>
      <c r="BV164" s="5" t="e">
        <f>IF('All Data'!$P166="FSA","FSA",#N/A)</f>
        <v>#N/A</v>
      </c>
      <c r="BW164" s="46" t="e">
        <f>IF('All Data'!$P166="SNC","SNC",#N/A)</f>
        <v>#N/A</v>
      </c>
      <c r="BX164" s="44" t="e">
        <f>IF(ISBLANK('All Data'!$Q166)=FALSE,'All Data'!$A166,#N/A)</f>
        <v>#N/A</v>
      </c>
      <c r="BY164" s="5" t="e">
        <f>IF(ISNUMBER('All Data'!$Q166),'All Data'!$Q166,#N/A)</f>
        <v>#N/A</v>
      </c>
      <c r="BZ164" s="5" t="e">
        <f>IF('All Data'!$Q166="QAI","QAI",#N/A)</f>
        <v>#N/A</v>
      </c>
      <c r="CA164" s="5" t="e">
        <f>IF('All Data'!$Q166="FSA","FSA",#N/A)</f>
        <v>#N/A</v>
      </c>
      <c r="CB164" s="46" t="e">
        <f>IF('All Data'!$Q166="SNC","SNC",#N/A)</f>
        <v>#N/A</v>
      </c>
      <c r="CC164" s="44" t="e">
        <f>IF(ISBLANK('All Data'!$R166)=FALSE,'All Data'!$A166,#N/A)</f>
        <v>#N/A</v>
      </c>
      <c r="CD164" s="5" t="e">
        <f>IF(ISNUMBER('All Data'!$R166),'All Data'!$R166,#N/A)</f>
        <v>#N/A</v>
      </c>
      <c r="CE164" s="5" t="e">
        <f>IF('All Data'!$R166="QAI","QAI",#N/A)</f>
        <v>#N/A</v>
      </c>
      <c r="CF164" s="5" t="e">
        <f>IF('All Data'!$R166="FSA","FSA",#N/A)</f>
        <v>#N/A</v>
      </c>
      <c r="CG164" s="46" t="e">
        <f>IF('All Data'!$R166="SNC","SNC",#N/A)</f>
        <v>#N/A</v>
      </c>
      <c r="CH164" s="44" t="e">
        <f>IF(ISBLANK('All Data'!$S166)=FALSE,'All Data'!$A166,#N/A)</f>
        <v>#N/A</v>
      </c>
      <c r="CI164" s="5" t="e">
        <f>IF(ISNUMBER('All Data'!$S166),'All Data'!$S166,#N/A)</f>
        <v>#N/A</v>
      </c>
      <c r="CJ164" s="5" t="e">
        <f>IF('All Data'!$S166="QAI","QAI",#N/A)</f>
        <v>#N/A</v>
      </c>
      <c r="CK164" s="5" t="e">
        <f>IF('All Data'!$S166="FSA","FSA",#N/A)</f>
        <v>#N/A</v>
      </c>
      <c r="CL164" s="46" t="e">
        <f>IF('All Data'!$S166="SNC","SNC",#N/A)</f>
        <v>#N/A</v>
      </c>
      <c r="CM164" s="44">
        <f>IF(ISBLANK('All Data'!$T166)=FALSE,'All Data'!$A166,#N/A)</f>
        <v>41296</v>
      </c>
      <c r="CN164" s="5">
        <f>IF(ISNUMBER('All Data'!$T166),'All Data'!$T166,#N/A)</f>
        <v>15</v>
      </c>
      <c r="CO164" s="5" t="e">
        <f>IF('All Data'!$T166="QAI","QAI",#N/A)</f>
        <v>#N/A</v>
      </c>
      <c r="CP164" s="5" t="e">
        <f>IF('All Data'!$T166="FSA","FSA",#N/A)</f>
        <v>#N/A</v>
      </c>
      <c r="CQ164" s="46" t="e">
        <f>IF('All Data'!$T166="SNC","SNC",#N/A)</f>
        <v>#N/A</v>
      </c>
      <c r="CR164" s="44" t="e">
        <f>IF(ISBLANK('All Data'!$U166)=FALSE,'All Data'!$A166,#N/A)</f>
        <v>#N/A</v>
      </c>
      <c r="CS164" s="5" t="e">
        <f>IF(ISNUMBER('All Data'!$U166),'All Data'!$U166,#N/A)</f>
        <v>#N/A</v>
      </c>
      <c r="CT164" s="5" t="e">
        <f>IF('All Data'!$U166="QAI","QAI",#N/A)</f>
        <v>#N/A</v>
      </c>
      <c r="CU164" s="5" t="e">
        <f>IF('All Data'!$U166="FSA","FSA",#N/A)</f>
        <v>#N/A</v>
      </c>
      <c r="CV164" s="46" t="e">
        <f>IF('All Data'!$U166="SNC","SNC",#N/A)</f>
        <v>#N/A</v>
      </c>
      <c r="CW164" s="44" t="e">
        <f>IF(ISBLANK('All Data'!$V166)=FALSE,'All Data'!$A166,#N/A)</f>
        <v>#N/A</v>
      </c>
      <c r="CX164" s="5" t="e">
        <f>IF(ISNUMBER('All Data'!$V166),'All Data'!$V166,#N/A)</f>
        <v>#N/A</v>
      </c>
      <c r="CY164" s="5" t="e">
        <f>IF('All Data'!$V166="QAI","QAI",#N/A)</f>
        <v>#N/A</v>
      </c>
      <c r="CZ164" s="5" t="e">
        <f>IF('All Data'!$V166="FSA","FSA",#N/A)</f>
        <v>#N/A</v>
      </c>
      <c r="DA164" s="46" t="e">
        <f>IF('All Data'!$V166="SNC","SNC",#N/A)</f>
        <v>#N/A</v>
      </c>
      <c r="DB164" s="44" t="e">
        <f>IF(ISBLANK('All Data'!$W166)=FALSE,'All Data'!$A166,#N/A)</f>
        <v>#N/A</v>
      </c>
      <c r="DC164" s="5" t="e">
        <f>IF(ISNUMBER('All Data'!$W166),'All Data'!$W166,#N/A)</f>
        <v>#N/A</v>
      </c>
      <c r="DD164" s="5" t="e">
        <f>IF('All Data'!$W166="QAI","QAI",#N/A)</f>
        <v>#N/A</v>
      </c>
      <c r="DE164" s="5" t="e">
        <f>IF('All Data'!$W166="FSA","FSA",#N/A)</f>
        <v>#N/A</v>
      </c>
      <c r="DF164" s="46" t="e">
        <f>IF('All Data'!$W166="SNC","SNC",#N/A)</f>
        <v>#N/A</v>
      </c>
      <c r="DK164" s="46"/>
      <c r="DN164" s="44">
        <f>'All Data'!$A166</f>
        <v>41296</v>
      </c>
    </row>
    <row r="165" spans="1:118" x14ac:dyDescent="0.25">
      <c r="A165" s="44">
        <f>IF(ISBLANK('All Data'!$B167)=FALSE,'All Data'!$A167,#N/A)</f>
        <v>41302</v>
      </c>
      <c r="B165" s="5">
        <f>IF(ISNUMBER('All Data'!$B167),'All Data'!$B167,#N/A)</f>
        <v>10.8</v>
      </c>
      <c r="C165" s="5" t="e">
        <f>IF('All Data'!$B167="QAI","QAI",#N/A)</f>
        <v>#N/A</v>
      </c>
      <c r="D165" s="5" t="e">
        <f>IF('All Data'!$B167="FSA","FSA",#N/A)</f>
        <v>#N/A</v>
      </c>
      <c r="E165" s="46" t="e">
        <f>IF('All Data'!$B167="SNC","SNC",#N/A)</f>
        <v>#N/A</v>
      </c>
      <c r="F165" s="44">
        <f>IF(ISBLANK('All Data'!$C167)=FALSE,'All Data'!$A167,#N/A)</f>
        <v>41302</v>
      </c>
      <c r="G165" s="5">
        <f>IF(ISNUMBER('All Data'!$C167),'All Data'!$C167,#N/A)</f>
        <v>3.3</v>
      </c>
      <c r="H165" s="5" t="e">
        <f>IF('All Data'!$C167="QAI","QAI",#N/A)</f>
        <v>#N/A</v>
      </c>
      <c r="I165" s="5" t="e">
        <f>IF('All Data'!$C167="FSA","FSA",#N/A)</f>
        <v>#N/A</v>
      </c>
      <c r="J165" s="46" t="e">
        <f>IF('All Data'!$C167="SNC","SNC",#N/A)</f>
        <v>#N/A</v>
      </c>
      <c r="K165" s="44">
        <f>IF(ISBLANK('All Data'!$D167)=FALSE,'All Data'!$A167,#N/A)</f>
        <v>41302</v>
      </c>
      <c r="L165" s="5">
        <f>IF(ISNUMBER('All Data'!$D167),'All Data'!$D167,#N/A)</f>
        <v>7.4</v>
      </c>
      <c r="M165" s="5" t="e">
        <f>IF('All Data'!$D167="QAI","QAI",#N/A)</f>
        <v>#N/A</v>
      </c>
      <c r="N165" s="5" t="e">
        <f>IF('All Data'!$D167="FSA","FSA",#N/A)</f>
        <v>#N/A</v>
      </c>
      <c r="O165" s="46" t="e">
        <f>IF('All Data'!$D167="SNC","SNC",#N/A)</f>
        <v>#N/A</v>
      </c>
      <c r="P165" s="44" t="e">
        <f>IF(ISBLANK('All Data'!$E167)=FALSE,'All Data'!$A167,#N/A)</f>
        <v>#N/A</v>
      </c>
      <c r="Q165" s="5" t="e">
        <f>IF(ISNUMBER('All Data'!$E167),'All Data'!$E167,#N/A)</f>
        <v>#N/A</v>
      </c>
      <c r="R165" s="5" t="e">
        <f>IF('All Data'!$E167="QAI","QAI",#N/A)</f>
        <v>#N/A</v>
      </c>
      <c r="S165" s="5" t="e">
        <f>IF('All Data'!$E167="FSA","FSA",#N/A)</f>
        <v>#N/A</v>
      </c>
      <c r="T165" s="46" t="e">
        <f>IF('All Data'!$E167="SNC","SNC",#N/A)</f>
        <v>#N/A</v>
      </c>
      <c r="U165" s="44" t="e">
        <f>IF(ISBLANK('All Data'!$F167)=FALSE,'All Data'!$A167,#N/A)</f>
        <v>#N/A</v>
      </c>
      <c r="V165" s="5" t="e">
        <f>IF(ISNUMBER('All Data'!$F167),'All Data'!$F167,#N/A)</f>
        <v>#N/A</v>
      </c>
      <c r="W165" s="5" t="e">
        <f>IF('All Data'!$F167="QAI","QAI",#N/A)</f>
        <v>#N/A</v>
      </c>
      <c r="X165" s="5" t="e">
        <f>IF('All Data'!$F167="FSA","FSA",#N/A)</f>
        <v>#N/A</v>
      </c>
      <c r="Y165" s="46" t="e">
        <f>IF('All Data'!$F167="SNC","SNC",#N/A)</f>
        <v>#N/A</v>
      </c>
      <c r="Z165" s="44" t="e">
        <f>IF(ISBLANK('All Data'!$G167)=FALSE,'All Data'!$A167,#N/A)</f>
        <v>#N/A</v>
      </c>
      <c r="AA165" s="5" t="e">
        <f>IF(ISNUMBER('All Data'!$G167),'All Data'!$G167,#N/A)</f>
        <v>#N/A</v>
      </c>
      <c r="AB165" s="5" t="e">
        <f>IF('All Data'!$G167="QAI","QAI",#N/A)</f>
        <v>#N/A</v>
      </c>
      <c r="AC165" s="5" t="e">
        <f>IF('All Data'!$G167="FSA","FSA",#N/A)</f>
        <v>#N/A</v>
      </c>
      <c r="AD165" s="46" t="e">
        <f>IF('All Data'!$G167="SNC","SNC",#N/A)</f>
        <v>#N/A</v>
      </c>
      <c r="AE165" s="44" t="e">
        <f>IF(ISBLANK('All Data'!$H167)=FALSE,'All Data'!$A167,#N/A)</f>
        <v>#N/A</v>
      </c>
      <c r="AF165" s="5" t="e">
        <f>IF(ISNUMBER('All Data'!$H167),'All Data'!$H167,#N/A)</f>
        <v>#N/A</v>
      </c>
      <c r="AG165" s="5" t="e">
        <f>IF('All Data'!$H167="QAI","QAI",#N/A)</f>
        <v>#N/A</v>
      </c>
      <c r="AH165" s="5" t="e">
        <f>IF('All Data'!$H167="FSA","FSA",#N/A)</f>
        <v>#N/A</v>
      </c>
      <c r="AI165" s="46" t="e">
        <f>IF('All Data'!$H167="SNC","SNC",#N/A)</f>
        <v>#N/A</v>
      </c>
      <c r="AJ165" s="44" t="e">
        <f>IF(ISBLANK('All Data'!$I167)=FALSE,'All Data'!$A167,#N/A)</f>
        <v>#N/A</v>
      </c>
      <c r="AK165" s="5" t="e">
        <f>IF(ISNUMBER('All Data'!$I167),'All Data'!$I167,#N/A)</f>
        <v>#N/A</v>
      </c>
      <c r="AL165" s="5" t="e">
        <f>IF('All Data'!$I167="QAI","QAI",#N/A)</f>
        <v>#N/A</v>
      </c>
      <c r="AM165" s="5" t="e">
        <f>IF('All Data'!$I167="FSA","FSA",#N/A)</f>
        <v>#N/A</v>
      </c>
      <c r="AN165" s="46" t="e">
        <f>IF('All Data'!$I167="SNC","SNC",#N/A)</f>
        <v>#N/A</v>
      </c>
      <c r="AO165" s="44" t="e">
        <f>IF(ISBLANK('All Data'!$J167)=FALSE,'All Data'!$A167,#N/A)</f>
        <v>#N/A</v>
      </c>
      <c r="AP165" s="5" t="e">
        <f>IF(ISNUMBER('All Data'!$J167),'All Data'!$J167,#N/A)</f>
        <v>#N/A</v>
      </c>
      <c r="AQ165" s="5" t="e">
        <f>IF('All Data'!$J167="QAI","QAI",#N/A)</f>
        <v>#N/A</v>
      </c>
      <c r="AR165" s="5" t="e">
        <f>IF('All Data'!$J167="FSA","FSA",#N/A)</f>
        <v>#N/A</v>
      </c>
      <c r="AS165" s="46" t="e">
        <f>IF('All Data'!$J167="SNC","SNC",#N/A)</f>
        <v>#N/A</v>
      </c>
      <c r="AT165" s="44">
        <f>IF(ISBLANK('All Data'!$K167)=FALSE,'All Data'!$A167,#N/A)</f>
        <v>41302</v>
      </c>
      <c r="AU165" s="5">
        <f>IF(ISNUMBER('All Data'!$K167),'All Data'!$K167,#N/A)</f>
        <v>3.8</v>
      </c>
      <c r="AV165" s="5" t="e">
        <f>IF('All Data'!$K167="QAI","QAI",#N/A)</f>
        <v>#N/A</v>
      </c>
      <c r="AW165" s="5" t="e">
        <f>IF('All Data'!$K167="FSA","FSA",#N/A)</f>
        <v>#N/A</v>
      </c>
      <c r="AX165" s="46" t="e">
        <f>IF('All Data'!$K167="SNC","SNC",#N/A)</f>
        <v>#N/A</v>
      </c>
      <c r="AY165" s="44" t="e">
        <f>IF(ISBLANK('All Data'!$L167)=FALSE,'All Data'!$A167,#N/A)</f>
        <v>#N/A</v>
      </c>
      <c r="AZ165" s="5" t="e">
        <f>IF(ISNUMBER('All Data'!$L167),'All Data'!$L167,#N/A)</f>
        <v>#N/A</v>
      </c>
      <c r="BA165" s="5" t="e">
        <f>IF('All Data'!$L167="QAI","QAI",#N/A)</f>
        <v>#N/A</v>
      </c>
      <c r="BB165" s="5" t="e">
        <f>IF('All Data'!$L167="FSA","FSA",#N/A)</f>
        <v>#N/A</v>
      </c>
      <c r="BC165" s="46" t="e">
        <f>IF('All Data'!$L167="SNC","SNC",#N/A)</f>
        <v>#N/A</v>
      </c>
      <c r="BD165" s="44" t="e">
        <f>IF(ISBLANK('All Data'!$M167)=FALSE,'All Data'!$A167,#N/A)</f>
        <v>#N/A</v>
      </c>
      <c r="BE165" s="5" t="e">
        <f>IF(ISNUMBER('All Data'!$M167),'All Data'!$M167,#N/A)</f>
        <v>#N/A</v>
      </c>
      <c r="BF165" s="5" t="e">
        <f>IF('All Data'!$M167="QAI","QAI",#N/A)</f>
        <v>#N/A</v>
      </c>
      <c r="BG165" s="5" t="e">
        <f>IF('All Data'!$M167="FSA","FSA",#N/A)</f>
        <v>#N/A</v>
      </c>
      <c r="BH165" s="46" t="e">
        <f>IF('All Data'!$M167="SNC","SNC",#N/A)</f>
        <v>#N/A</v>
      </c>
      <c r="BI165" s="44">
        <f>IF(ISBLANK('All Data'!$N167)=FALSE,'All Data'!$A167,#N/A)</f>
        <v>41302</v>
      </c>
      <c r="BJ165" s="5">
        <f>IF(ISNUMBER('All Data'!$N167),'All Data'!$N167,#N/A)</f>
        <v>17</v>
      </c>
      <c r="BK165" s="5" t="e">
        <f>IF('All Data'!$N167="QAI","QAI",#N/A)</f>
        <v>#N/A</v>
      </c>
      <c r="BL165" s="5" t="e">
        <f>IF('All Data'!$N167="FSA","FSA",#N/A)</f>
        <v>#N/A</v>
      </c>
      <c r="BM165" s="46" t="e">
        <f>IF('All Data'!$N167="SNC","SNC",#N/A)</f>
        <v>#N/A</v>
      </c>
      <c r="BN165" s="44" t="e">
        <f>IF(ISBLANK('All Data'!$O167)=FALSE,'All Data'!$A167,#N/A)</f>
        <v>#N/A</v>
      </c>
      <c r="BO165" s="5" t="e">
        <f>IF(ISNUMBER('All Data'!$O167),'All Data'!$O167,#N/A)</f>
        <v>#N/A</v>
      </c>
      <c r="BP165" s="5" t="e">
        <f>IF('All Data'!$O167="QAI","QAI",#N/A)</f>
        <v>#N/A</v>
      </c>
      <c r="BQ165" s="5" t="e">
        <f>IF('All Data'!$O167="FSA","FSA",#N/A)</f>
        <v>#N/A</v>
      </c>
      <c r="BR165" s="46" t="e">
        <f>IF('All Data'!$O167="SNC","SNC",#N/A)</f>
        <v>#N/A</v>
      </c>
      <c r="BS165" s="44">
        <f>IF(ISBLANK('All Data'!$P167)=FALSE,'All Data'!$A167,#N/A)</f>
        <v>41302</v>
      </c>
      <c r="BU165" s="5" t="str">
        <f>IF('All Data'!$P167="QAI","QAI",#N/A)</f>
        <v>QAI</v>
      </c>
      <c r="BV165" s="5" t="e">
        <f>IF('All Data'!$P167="FSA","FSA",#N/A)</f>
        <v>#N/A</v>
      </c>
      <c r="BW165" s="46" t="e">
        <f>IF('All Data'!$P167="SNC","SNC",#N/A)</f>
        <v>#N/A</v>
      </c>
      <c r="BX165" s="44" t="e">
        <f>IF(ISBLANK('All Data'!$Q167)=FALSE,'All Data'!$A167,#N/A)</f>
        <v>#N/A</v>
      </c>
      <c r="BY165" s="5" t="e">
        <f>IF(ISNUMBER('All Data'!$Q167),'All Data'!$Q167,#N/A)</f>
        <v>#N/A</v>
      </c>
      <c r="BZ165" s="5" t="e">
        <f>IF('All Data'!$Q167="QAI","QAI",#N/A)</f>
        <v>#N/A</v>
      </c>
      <c r="CA165" s="5" t="e">
        <f>IF('All Data'!$Q167="FSA","FSA",#N/A)</f>
        <v>#N/A</v>
      </c>
      <c r="CB165" s="46" t="e">
        <f>IF('All Data'!$Q167="SNC","SNC",#N/A)</f>
        <v>#N/A</v>
      </c>
      <c r="CC165" s="44" t="e">
        <f>IF(ISBLANK('All Data'!$R167)=FALSE,'All Data'!$A167,#N/A)</f>
        <v>#N/A</v>
      </c>
      <c r="CD165" s="5" t="e">
        <f>IF(ISNUMBER('All Data'!$R167),'All Data'!$R167,#N/A)</f>
        <v>#N/A</v>
      </c>
      <c r="CE165" s="5" t="e">
        <f>IF('All Data'!$R167="QAI","QAI",#N/A)</f>
        <v>#N/A</v>
      </c>
      <c r="CF165" s="5" t="e">
        <f>IF('All Data'!$R167="FSA","FSA",#N/A)</f>
        <v>#N/A</v>
      </c>
      <c r="CG165" s="46" t="e">
        <f>IF('All Data'!$R167="SNC","SNC",#N/A)</f>
        <v>#N/A</v>
      </c>
      <c r="CH165" s="44" t="e">
        <f>IF(ISBLANK('All Data'!$S167)=FALSE,'All Data'!$A167,#N/A)</f>
        <v>#N/A</v>
      </c>
      <c r="CI165" s="5" t="e">
        <f>IF(ISNUMBER('All Data'!$S167),'All Data'!$S167,#N/A)</f>
        <v>#N/A</v>
      </c>
      <c r="CJ165" s="5" t="e">
        <f>IF('All Data'!$S167="QAI","QAI",#N/A)</f>
        <v>#N/A</v>
      </c>
      <c r="CK165" s="5" t="e">
        <f>IF('All Data'!$S167="FSA","FSA",#N/A)</f>
        <v>#N/A</v>
      </c>
      <c r="CL165" s="46" t="e">
        <f>IF('All Data'!$S167="SNC","SNC",#N/A)</f>
        <v>#N/A</v>
      </c>
      <c r="CM165" s="44">
        <f>IF(ISBLANK('All Data'!$T167)=FALSE,'All Data'!$A167,#N/A)</f>
        <v>41302</v>
      </c>
      <c r="CN165" s="5">
        <f>IF(ISNUMBER('All Data'!$T167),'All Data'!$T167,#N/A)</f>
        <v>10</v>
      </c>
      <c r="CO165" s="5" t="e">
        <f>IF('All Data'!$T167="QAI","QAI",#N/A)</f>
        <v>#N/A</v>
      </c>
      <c r="CP165" s="5" t="e">
        <f>IF('All Data'!$T167="FSA","FSA",#N/A)</f>
        <v>#N/A</v>
      </c>
      <c r="CQ165" s="46" t="e">
        <f>IF('All Data'!$T167="SNC","SNC",#N/A)</f>
        <v>#N/A</v>
      </c>
      <c r="CR165" s="44" t="e">
        <f>IF(ISBLANK('All Data'!$U167)=FALSE,'All Data'!$A167,#N/A)</f>
        <v>#N/A</v>
      </c>
      <c r="CS165" s="5" t="e">
        <f>IF(ISNUMBER('All Data'!$U167),'All Data'!$U167,#N/A)</f>
        <v>#N/A</v>
      </c>
      <c r="CT165" s="5" t="e">
        <f>IF('All Data'!$U167="QAI","QAI",#N/A)</f>
        <v>#N/A</v>
      </c>
      <c r="CU165" s="5" t="e">
        <f>IF('All Data'!$U167="FSA","FSA",#N/A)</f>
        <v>#N/A</v>
      </c>
      <c r="CV165" s="46" t="e">
        <f>IF('All Data'!$U167="SNC","SNC",#N/A)</f>
        <v>#N/A</v>
      </c>
      <c r="CW165" s="44" t="e">
        <f>IF(ISBLANK('All Data'!$V167)=FALSE,'All Data'!$A167,#N/A)</f>
        <v>#N/A</v>
      </c>
      <c r="CX165" s="5" t="e">
        <f>IF(ISNUMBER('All Data'!$V167),'All Data'!$V167,#N/A)</f>
        <v>#N/A</v>
      </c>
      <c r="CY165" s="5" t="e">
        <f>IF('All Data'!$V167="QAI","QAI",#N/A)</f>
        <v>#N/A</v>
      </c>
      <c r="CZ165" s="5" t="e">
        <f>IF('All Data'!$V167="FSA","FSA",#N/A)</f>
        <v>#N/A</v>
      </c>
      <c r="DA165" s="46" t="e">
        <f>IF('All Data'!$V167="SNC","SNC",#N/A)</f>
        <v>#N/A</v>
      </c>
      <c r="DB165" s="44" t="e">
        <f>IF(ISBLANK('All Data'!$W167)=FALSE,'All Data'!$A167,#N/A)</f>
        <v>#N/A</v>
      </c>
      <c r="DC165" s="5" t="e">
        <f>IF(ISNUMBER('All Data'!$W167),'All Data'!$W167,#N/A)</f>
        <v>#N/A</v>
      </c>
      <c r="DD165" s="5" t="e">
        <f>IF('All Data'!$W167="QAI","QAI",#N/A)</f>
        <v>#N/A</v>
      </c>
      <c r="DE165" s="5" t="e">
        <f>IF('All Data'!$W167="FSA","FSA",#N/A)</f>
        <v>#N/A</v>
      </c>
      <c r="DF165" s="46" t="e">
        <f>IF('All Data'!$W167="SNC","SNC",#N/A)</f>
        <v>#N/A</v>
      </c>
      <c r="DK165" s="46"/>
      <c r="DN165" s="44">
        <f>'All Data'!$A167</f>
        <v>41302</v>
      </c>
    </row>
    <row r="166" spans="1:118" x14ac:dyDescent="0.25">
      <c r="A166" s="44">
        <f>IF(ISBLANK('All Data'!$B168)=FALSE,'All Data'!$A168,#N/A)</f>
        <v>41308</v>
      </c>
      <c r="B166" s="5">
        <f>IF(ISNUMBER('All Data'!$B168),'All Data'!$B168,#N/A)</f>
        <v>11.5</v>
      </c>
      <c r="C166" s="5" t="e">
        <f>IF('All Data'!$B168="QAI","QAI",#N/A)</f>
        <v>#N/A</v>
      </c>
      <c r="D166" s="5" t="e">
        <f>IF('All Data'!$B168="FSA","FSA",#N/A)</f>
        <v>#N/A</v>
      </c>
      <c r="E166" s="46" t="e">
        <f>IF('All Data'!$B168="SNC","SNC",#N/A)</f>
        <v>#N/A</v>
      </c>
      <c r="F166" s="44">
        <f>IF(ISBLANK('All Data'!$C168)=FALSE,'All Data'!$A168,#N/A)</f>
        <v>41308</v>
      </c>
      <c r="G166" s="5">
        <f>IF(ISNUMBER('All Data'!$C168),'All Data'!$C168,#N/A)</f>
        <v>7.1</v>
      </c>
      <c r="H166" s="5" t="e">
        <f>IF('All Data'!$C168="QAI","QAI",#N/A)</f>
        <v>#N/A</v>
      </c>
      <c r="I166" s="5" t="e">
        <f>IF('All Data'!$C168="FSA","FSA",#N/A)</f>
        <v>#N/A</v>
      </c>
      <c r="J166" s="46" t="e">
        <f>IF('All Data'!$C168="SNC","SNC",#N/A)</f>
        <v>#N/A</v>
      </c>
      <c r="K166" s="44">
        <f>IF(ISBLANK('All Data'!$D168)=FALSE,'All Data'!$A168,#N/A)</f>
        <v>41308</v>
      </c>
      <c r="L166" s="5">
        <f>IF(ISNUMBER('All Data'!$D168),'All Data'!$D168,#N/A)</f>
        <v>7.1</v>
      </c>
      <c r="M166" s="5" t="e">
        <f>IF('All Data'!$D168="QAI","QAI",#N/A)</f>
        <v>#N/A</v>
      </c>
      <c r="N166" s="5" t="e">
        <f>IF('All Data'!$D168="FSA","FSA",#N/A)</f>
        <v>#N/A</v>
      </c>
      <c r="O166" s="46" t="e">
        <f>IF('All Data'!$D168="SNC","SNC",#N/A)</f>
        <v>#N/A</v>
      </c>
      <c r="P166" s="44" t="e">
        <f>IF(ISBLANK('All Data'!$E168)=FALSE,'All Data'!$A168,#N/A)</f>
        <v>#N/A</v>
      </c>
      <c r="Q166" s="5" t="e">
        <f>IF(ISNUMBER('All Data'!$E168),'All Data'!$E168,#N/A)</f>
        <v>#N/A</v>
      </c>
      <c r="R166" s="5" t="e">
        <f>IF('All Data'!$E168="QAI","QAI",#N/A)</f>
        <v>#N/A</v>
      </c>
      <c r="S166" s="5" t="e">
        <f>IF('All Data'!$E168="FSA","FSA",#N/A)</f>
        <v>#N/A</v>
      </c>
      <c r="T166" s="46" t="e">
        <f>IF('All Data'!$E168="SNC","SNC",#N/A)</f>
        <v>#N/A</v>
      </c>
      <c r="U166" s="44" t="e">
        <f>IF(ISBLANK('All Data'!$F168)=FALSE,'All Data'!$A168,#N/A)</f>
        <v>#N/A</v>
      </c>
      <c r="V166" s="5" t="e">
        <f>IF(ISNUMBER('All Data'!$F168),'All Data'!$F168,#N/A)</f>
        <v>#N/A</v>
      </c>
      <c r="W166" s="5" t="e">
        <f>IF('All Data'!$F168="QAI","QAI",#N/A)</f>
        <v>#N/A</v>
      </c>
      <c r="X166" s="5" t="e">
        <f>IF('All Data'!$F168="FSA","FSA",#N/A)</f>
        <v>#N/A</v>
      </c>
      <c r="Y166" s="46" t="e">
        <f>IF('All Data'!$F168="SNC","SNC",#N/A)</f>
        <v>#N/A</v>
      </c>
      <c r="Z166" s="44" t="e">
        <f>IF(ISBLANK('All Data'!$G168)=FALSE,'All Data'!$A168,#N/A)</f>
        <v>#N/A</v>
      </c>
      <c r="AA166" s="5" t="e">
        <f>IF(ISNUMBER('All Data'!$G168),'All Data'!$G168,#N/A)</f>
        <v>#N/A</v>
      </c>
      <c r="AB166" s="5" t="e">
        <f>IF('All Data'!$G168="QAI","QAI",#N/A)</f>
        <v>#N/A</v>
      </c>
      <c r="AC166" s="5" t="e">
        <f>IF('All Data'!$G168="FSA","FSA",#N/A)</f>
        <v>#N/A</v>
      </c>
      <c r="AD166" s="46" t="e">
        <f>IF('All Data'!$G168="SNC","SNC",#N/A)</f>
        <v>#N/A</v>
      </c>
      <c r="AE166" s="44" t="e">
        <f>IF(ISBLANK('All Data'!$H168)=FALSE,'All Data'!$A168,#N/A)</f>
        <v>#N/A</v>
      </c>
      <c r="AF166" s="5" t="e">
        <f>IF(ISNUMBER('All Data'!$H168),'All Data'!$H168,#N/A)</f>
        <v>#N/A</v>
      </c>
      <c r="AG166" s="5" t="e">
        <f>IF('All Data'!$H168="QAI","QAI",#N/A)</f>
        <v>#N/A</v>
      </c>
      <c r="AH166" s="5" t="e">
        <f>IF('All Data'!$H168="FSA","FSA",#N/A)</f>
        <v>#N/A</v>
      </c>
      <c r="AI166" s="46" t="e">
        <f>IF('All Data'!$H168="SNC","SNC",#N/A)</f>
        <v>#N/A</v>
      </c>
      <c r="AJ166" s="44" t="e">
        <f>IF(ISBLANK('All Data'!$I168)=FALSE,'All Data'!$A168,#N/A)</f>
        <v>#N/A</v>
      </c>
      <c r="AK166" s="5" t="e">
        <f>IF(ISNUMBER('All Data'!$I168),'All Data'!$I168,#N/A)</f>
        <v>#N/A</v>
      </c>
      <c r="AL166" s="5" t="e">
        <f>IF('All Data'!$I168="QAI","QAI",#N/A)</f>
        <v>#N/A</v>
      </c>
      <c r="AM166" s="5" t="e">
        <f>IF('All Data'!$I168="FSA","FSA",#N/A)</f>
        <v>#N/A</v>
      </c>
      <c r="AN166" s="46" t="e">
        <f>IF('All Data'!$I168="SNC","SNC",#N/A)</f>
        <v>#N/A</v>
      </c>
      <c r="AO166" s="44" t="e">
        <f>IF(ISBLANK('All Data'!$J168)=FALSE,'All Data'!$A168,#N/A)</f>
        <v>#N/A</v>
      </c>
      <c r="AP166" s="5" t="e">
        <f>IF(ISNUMBER('All Data'!$J168),'All Data'!$J168,#N/A)</f>
        <v>#N/A</v>
      </c>
      <c r="AQ166" s="5" t="e">
        <f>IF('All Data'!$J168="QAI","QAI",#N/A)</f>
        <v>#N/A</v>
      </c>
      <c r="AR166" s="5" t="e">
        <f>IF('All Data'!$J168="FSA","FSA",#N/A)</f>
        <v>#N/A</v>
      </c>
      <c r="AS166" s="46" t="e">
        <f>IF('All Data'!$J168="SNC","SNC",#N/A)</f>
        <v>#N/A</v>
      </c>
      <c r="AT166" s="44">
        <f>IF(ISBLANK('All Data'!$K168)=FALSE,'All Data'!$A168,#N/A)</f>
        <v>41308</v>
      </c>
      <c r="AU166" s="5">
        <f>IF(ISNUMBER('All Data'!$K168),'All Data'!$K168,#N/A)</f>
        <v>16.5</v>
      </c>
      <c r="AV166" s="5" t="e">
        <f>IF('All Data'!$K168="QAI","QAI",#N/A)</f>
        <v>#N/A</v>
      </c>
      <c r="AW166" s="5" t="e">
        <f>IF('All Data'!$K168="FSA","FSA",#N/A)</f>
        <v>#N/A</v>
      </c>
      <c r="AX166" s="46" t="e">
        <f>IF('All Data'!$K168="SNC","SNC",#N/A)</f>
        <v>#N/A</v>
      </c>
      <c r="AY166" s="44" t="e">
        <f>IF(ISBLANK('All Data'!$L168)=FALSE,'All Data'!$A168,#N/A)</f>
        <v>#N/A</v>
      </c>
      <c r="AZ166" s="5" t="e">
        <f>IF(ISNUMBER('All Data'!$L168),'All Data'!$L168,#N/A)</f>
        <v>#N/A</v>
      </c>
      <c r="BA166" s="5" t="e">
        <f>IF('All Data'!$L168="QAI","QAI",#N/A)</f>
        <v>#N/A</v>
      </c>
      <c r="BB166" s="5" t="e">
        <f>IF('All Data'!$L168="FSA","FSA",#N/A)</f>
        <v>#N/A</v>
      </c>
      <c r="BC166" s="46" t="e">
        <f>IF('All Data'!$L168="SNC","SNC",#N/A)</f>
        <v>#N/A</v>
      </c>
      <c r="BD166" s="44" t="e">
        <f>IF(ISBLANK('All Data'!$M168)=FALSE,'All Data'!$A168,#N/A)</f>
        <v>#N/A</v>
      </c>
      <c r="BF166" s="5" t="e">
        <f>IF('All Data'!$M168="QAI","QAI",#N/A)</f>
        <v>#N/A</v>
      </c>
      <c r="BG166" s="5" t="e">
        <f>IF('All Data'!$M168="FSA","FSA",#N/A)</f>
        <v>#N/A</v>
      </c>
      <c r="BH166" s="46" t="e">
        <f>IF('All Data'!$M168="SNC","SNC",#N/A)</f>
        <v>#N/A</v>
      </c>
      <c r="BI166" s="44">
        <f>IF(ISBLANK('All Data'!$N168)=FALSE,'All Data'!$A168,#N/A)</f>
        <v>41308</v>
      </c>
      <c r="BJ166" s="5">
        <f>IF(ISNUMBER('All Data'!$N168),'All Data'!$N168,#N/A)</f>
        <v>27</v>
      </c>
      <c r="BK166" s="5" t="e">
        <f>IF('All Data'!$N168="QAI","QAI",#N/A)</f>
        <v>#N/A</v>
      </c>
      <c r="BL166" s="5" t="e">
        <f>IF('All Data'!$N168="FSA","FSA",#N/A)</f>
        <v>#N/A</v>
      </c>
      <c r="BM166" s="46" t="e">
        <f>IF('All Data'!$N168="SNC","SNC",#N/A)</f>
        <v>#N/A</v>
      </c>
      <c r="BN166" s="44" t="e">
        <f>IF(ISBLANK('All Data'!$O168)=FALSE,'All Data'!$A168,#N/A)</f>
        <v>#N/A</v>
      </c>
      <c r="BO166" s="5" t="e">
        <f>IF(ISNUMBER('All Data'!$O168),'All Data'!$O168,#N/A)</f>
        <v>#N/A</v>
      </c>
      <c r="BP166" s="5" t="e">
        <f>IF('All Data'!$O168="QAI","QAI",#N/A)</f>
        <v>#N/A</v>
      </c>
      <c r="BQ166" s="5" t="e">
        <f>IF('All Data'!$O168="FSA","FSA",#N/A)</f>
        <v>#N/A</v>
      </c>
      <c r="BR166" s="46" t="e">
        <f>IF('All Data'!$O168="SNC","SNC",#N/A)</f>
        <v>#N/A</v>
      </c>
      <c r="BS166" s="44">
        <f>IF(ISBLANK('All Data'!$P168)=FALSE,'All Data'!$A168,#N/A)</f>
        <v>41308</v>
      </c>
      <c r="BU166" s="5" t="str">
        <f>IF('All Data'!$P168="QAI","QAI",#N/A)</f>
        <v>QAI</v>
      </c>
      <c r="BV166" s="5" t="e">
        <f>IF('All Data'!$P168="FSA","FSA",#N/A)</f>
        <v>#N/A</v>
      </c>
      <c r="BW166" s="46" t="e">
        <f>IF('All Data'!$P168="SNC","SNC",#N/A)</f>
        <v>#N/A</v>
      </c>
      <c r="BX166" s="44" t="e">
        <f>IF(ISBLANK('All Data'!$Q168)=FALSE,'All Data'!$A168,#N/A)</f>
        <v>#N/A</v>
      </c>
      <c r="BY166" s="5" t="e">
        <f>IF(ISNUMBER('All Data'!$Q168),'All Data'!$Q168,#N/A)</f>
        <v>#N/A</v>
      </c>
      <c r="BZ166" s="5" t="e">
        <f>IF('All Data'!$Q168="QAI","QAI",#N/A)</f>
        <v>#N/A</v>
      </c>
      <c r="CA166" s="5" t="e">
        <f>IF('All Data'!$Q168="FSA","FSA",#N/A)</f>
        <v>#N/A</v>
      </c>
      <c r="CB166" s="46" t="e">
        <f>IF('All Data'!$Q168="SNC","SNC",#N/A)</f>
        <v>#N/A</v>
      </c>
      <c r="CC166" s="44" t="e">
        <f>IF(ISBLANK('All Data'!$R168)=FALSE,'All Data'!$A168,#N/A)</f>
        <v>#N/A</v>
      </c>
      <c r="CD166" s="5" t="e">
        <f>IF(ISNUMBER('All Data'!$R168),'All Data'!$R168,#N/A)</f>
        <v>#N/A</v>
      </c>
      <c r="CE166" s="5" t="e">
        <f>IF('All Data'!$R168="QAI","QAI",#N/A)</f>
        <v>#N/A</v>
      </c>
      <c r="CF166" s="5" t="e">
        <f>IF('All Data'!$R168="FSA","FSA",#N/A)</f>
        <v>#N/A</v>
      </c>
      <c r="CG166" s="46" t="e">
        <f>IF('All Data'!$R168="SNC","SNC",#N/A)</f>
        <v>#N/A</v>
      </c>
      <c r="CH166" s="44" t="e">
        <f>IF(ISBLANK('All Data'!$S168)=FALSE,'All Data'!$A168,#N/A)</f>
        <v>#N/A</v>
      </c>
      <c r="CI166" s="5" t="e">
        <f>IF(ISNUMBER('All Data'!$S168),'All Data'!$S168,#N/A)</f>
        <v>#N/A</v>
      </c>
      <c r="CJ166" s="5" t="e">
        <f>IF('All Data'!$S168="QAI","QAI",#N/A)</f>
        <v>#N/A</v>
      </c>
      <c r="CK166" s="5" t="e">
        <f>IF('All Data'!$S168="FSA","FSA",#N/A)</f>
        <v>#N/A</v>
      </c>
      <c r="CL166" s="46" t="e">
        <f>IF('All Data'!$S168="SNC","SNC",#N/A)</f>
        <v>#N/A</v>
      </c>
      <c r="CM166" s="44">
        <f>IF(ISBLANK('All Data'!$T168)=FALSE,'All Data'!$A168,#N/A)</f>
        <v>41308</v>
      </c>
      <c r="CN166" s="5">
        <f>IF(ISNUMBER('All Data'!$T168),'All Data'!$T168,#N/A)</f>
        <v>12</v>
      </c>
      <c r="CO166" s="5" t="e">
        <f>IF('All Data'!$T168="QAI","QAI",#N/A)</f>
        <v>#N/A</v>
      </c>
      <c r="CP166" s="5" t="e">
        <f>IF('All Data'!$T168="FSA","FSA",#N/A)</f>
        <v>#N/A</v>
      </c>
      <c r="CQ166" s="46" t="e">
        <f>IF('All Data'!$T168="SNC","SNC",#N/A)</f>
        <v>#N/A</v>
      </c>
      <c r="CR166" s="44" t="e">
        <f>IF(ISBLANK('All Data'!$U168)=FALSE,'All Data'!$A168,#N/A)</f>
        <v>#N/A</v>
      </c>
      <c r="CS166" s="5" t="e">
        <f>IF(ISNUMBER('All Data'!$U168),'All Data'!$U168,#N/A)</f>
        <v>#N/A</v>
      </c>
      <c r="CT166" s="5" t="e">
        <f>IF('All Data'!$U168="QAI","QAI",#N/A)</f>
        <v>#N/A</v>
      </c>
      <c r="CU166" s="5" t="e">
        <f>IF('All Data'!$U168="FSA","FSA",#N/A)</f>
        <v>#N/A</v>
      </c>
      <c r="CV166" s="46" t="e">
        <f>IF('All Data'!$U168="SNC","SNC",#N/A)</f>
        <v>#N/A</v>
      </c>
      <c r="CW166" s="44" t="e">
        <f>IF(ISBLANK('All Data'!$V168)=FALSE,'All Data'!$A168,#N/A)</f>
        <v>#N/A</v>
      </c>
      <c r="CX166" s="5" t="e">
        <f>IF(ISNUMBER('All Data'!$V168),'All Data'!$V168,#N/A)</f>
        <v>#N/A</v>
      </c>
      <c r="CY166" s="5" t="e">
        <f>IF('All Data'!$V168="QAI","QAI",#N/A)</f>
        <v>#N/A</v>
      </c>
      <c r="CZ166" s="5" t="e">
        <f>IF('All Data'!$V168="FSA","FSA",#N/A)</f>
        <v>#N/A</v>
      </c>
      <c r="DA166" s="46" t="e">
        <f>IF('All Data'!$V168="SNC","SNC",#N/A)</f>
        <v>#N/A</v>
      </c>
      <c r="DB166" s="44" t="e">
        <f>IF(ISBLANK('All Data'!$W168)=FALSE,'All Data'!$A168,#N/A)</f>
        <v>#N/A</v>
      </c>
      <c r="DC166" s="5" t="e">
        <f>IF(ISNUMBER('All Data'!$W168),'All Data'!$W168,#N/A)</f>
        <v>#N/A</v>
      </c>
      <c r="DD166" s="5" t="e">
        <f>IF('All Data'!$W168="QAI","QAI",#N/A)</f>
        <v>#N/A</v>
      </c>
      <c r="DE166" s="5" t="e">
        <f>IF('All Data'!$W168="FSA","FSA",#N/A)</f>
        <v>#N/A</v>
      </c>
      <c r="DF166" s="46" t="e">
        <f>IF('All Data'!$W168="SNC","SNC",#N/A)</f>
        <v>#N/A</v>
      </c>
      <c r="DK166" s="46"/>
      <c r="DN166" s="44">
        <f>'All Data'!$A168</f>
        <v>41308</v>
      </c>
    </row>
    <row r="167" spans="1:118" x14ac:dyDescent="0.25">
      <c r="A167" s="44">
        <f>IF(ISBLANK('All Data'!$B169)=FALSE,'All Data'!$A169,#N/A)</f>
        <v>41314</v>
      </c>
      <c r="B167" s="5">
        <f>IF(ISNUMBER('All Data'!$B169),'All Data'!$B169,#N/A)</f>
        <v>14.4</v>
      </c>
      <c r="C167" s="5" t="e">
        <f>IF('All Data'!$B169="QAI","QAI",#N/A)</f>
        <v>#N/A</v>
      </c>
      <c r="D167" s="5" t="e">
        <f>IF('All Data'!$B169="FSA","FSA",#N/A)</f>
        <v>#N/A</v>
      </c>
      <c r="E167" s="46" t="e">
        <f>IF('All Data'!$B169="SNC","SNC",#N/A)</f>
        <v>#N/A</v>
      </c>
      <c r="F167" s="44">
        <f>IF(ISBLANK('All Data'!$C169)=FALSE,'All Data'!$A169,#N/A)</f>
        <v>41314</v>
      </c>
      <c r="G167" s="5">
        <f>IF(ISNUMBER('All Data'!$C169),'All Data'!$C169,#N/A)</f>
        <v>6.2</v>
      </c>
      <c r="H167" s="5" t="e">
        <f>IF('All Data'!$C169="QAI","QAI",#N/A)</f>
        <v>#N/A</v>
      </c>
      <c r="I167" s="5" t="e">
        <f>IF('All Data'!$C169="FSA","FSA",#N/A)</f>
        <v>#N/A</v>
      </c>
      <c r="J167" s="46" t="e">
        <f>IF('All Data'!$C169="SNC","SNC",#N/A)</f>
        <v>#N/A</v>
      </c>
      <c r="K167" s="44">
        <f>IF(ISBLANK('All Data'!$D169)=FALSE,'All Data'!$A169,#N/A)</f>
        <v>41314</v>
      </c>
      <c r="L167" s="5">
        <f>IF(ISNUMBER('All Data'!$D169),'All Data'!$D169,#N/A)</f>
        <v>11.2</v>
      </c>
      <c r="M167" s="5" t="e">
        <f>IF('All Data'!$D169="QAI","QAI",#N/A)</f>
        <v>#N/A</v>
      </c>
      <c r="N167" s="5" t="e">
        <f>IF('All Data'!$D169="FSA","FSA",#N/A)</f>
        <v>#N/A</v>
      </c>
      <c r="O167" s="46" t="e">
        <f>IF('All Data'!$D169="SNC","SNC",#N/A)</f>
        <v>#N/A</v>
      </c>
      <c r="P167" s="44" t="e">
        <f>IF(ISBLANK('All Data'!$E169)=FALSE,'All Data'!$A169,#N/A)</f>
        <v>#N/A</v>
      </c>
      <c r="Q167" s="5" t="e">
        <f>IF(ISNUMBER('All Data'!$E169),'All Data'!$E169,#N/A)</f>
        <v>#N/A</v>
      </c>
      <c r="R167" s="5" t="e">
        <f>IF('All Data'!$E169="QAI","QAI",#N/A)</f>
        <v>#N/A</v>
      </c>
      <c r="S167" s="5" t="e">
        <f>IF('All Data'!$E169="FSA","FSA",#N/A)</f>
        <v>#N/A</v>
      </c>
      <c r="T167" s="46" t="e">
        <f>IF('All Data'!$E169="SNC","SNC",#N/A)</f>
        <v>#N/A</v>
      </c>
      <c r="U167" s="44" t="e">
        <f>IF(ISBLANK('All Data'!$F169)=FALSE,'All Data'!$A169,#N/A)</f>
        <v>#N/A</v>
      </c>
      <c r="V167" s="5" t="e">
        <f>IF(ISNUMBER('All Data'!$F169),'All Data'!$F169,#N/A)</f>
        <v>#N/A</v>
      </c>
      <c r="W167" s="5" t="e">
        <f>IF('All Data'!$F169="QAI","QAI",#N/A)</f>
        <v>#N/A</v>
      </c>
      <c r="X167" s="5" t="e">
        <f>IF('All Data'!$F169="FSA","FSA",#N/A)</f>
        <v>#N/A</v>
      </c>
      <c r="Y167" s="46" t="e">
        <f>IF('All Data'!$F169="SNC","SNC",#N/A)</f>
        <v>#N/A</v>
      </c>
      <c r="Z167" s="44" t="e">
        <f>IF(ISBLANK('All Data'!$G169)=FALSE,'All Data'!$A169,#N/A)</f>
        <v>#N/A</v>
      </c>
      <c r="AA167" s="5" t="e">
        <f>IF(ISNUMBER('All Data'!$G169),'All Data'!$G169,#N/A)</f>
        <v>#N/A</v>
      </c>
      <c r="AB167" s="5" t="e">
        <f>IF('All Data'!$G169="QAI","QAI",#N/A)</f>
        <v>#N/A</v>
      </c>
      <c r="AC167" s="5" t="e">
        <f>IF('All Data'!$G169="FSA","FSA",#N/A)</f>
        <v>#N/A</v>
      </c>
      <c r="AD167" s="46" t="e">
        <f>IF('All Data'!$G169="SNC","SNC",#N/A)</f>
        <v>#N/A</v>
      </c>
      <c r="AE167" s="44" t="e">
        <f>IF(ISBLANK('All Data'!$H169)=FALSE,'All Data'!$A169,#N/A)</f>
        <v>#N/A</v>
      </c>
      <c r="AF167" s="5" t="e">
        <f>IF(ISNUMBER('All Data'!$H169),'All Data'!$H169,#N/A)</f>
        <v>#N/A</v>
      </c>
      <c r="AG167" s="5" t="e">
        <f>IF('All Data'!$H169="QAI","QAI",#N/A)</f>
        <v>#N/A</v>
      </c>
      <c r="AH167" s="5" t="e">
        <f>IF('All Data'!$H169="FSA","FSA",#N/A)</f>
        <v>#N/A</v>
      </c>
      <c r="AI167" s="46" t="e">
        <f>IF('All Data'!$H169="SNC","SNC",#N/A)</f>
        <v>#N/A</v>
      </c>
      <c r="AJ167" s="44" t="e">
        <f>IF(ISBLANK('All Data'!$I169)=FALSE,'All Data'!$A169,#N/A)</f>
        <v>#N/A</v>
      </c>
      <c r="AK167" s="5" t="e">
        <f>IF(ISNUMBER('All Data'!$I169),'All Data'!$I169,#N/A)</f>
        <v>#N/A</v>
      </c>
      <c r="AL167" s="5" t="e">
        <f>IF('All Data'!$I169="QAI","QAI",#N/A)</f>
        <v>#N/A</v>
      </c>
      <c r="AM167" s="5" t="e">
        <f>IF('All Data'!$I169="FSA","FSA",#N/A)</f>
        <v>#N/A</v>
      </c>
      <c r="AN167" s="46" t="e">
        <f>IF('All Data'!$I169="SNC","SNC",#N/A)</f>
        <v>#N/A</v>
      </c>
      <c r="AO167" s="44" t="e">
        <f>IF(ISBLANK('All Data'!$J169)=FALSE,'All Data'!$A169,#N/A)</f>
        <v>#N/A</v>
      </c>
      <c r="AP167" s="5" t="e">
        <f>IF(ISNUMBER('All Data'!$J169),'All Data'!$J169,#N/A)</f>
        <v>#N/A</v>
      </c>
      <c r="AQ167" s="5" t="e">
        <f>IF('All Data'!$J169="QAI","QAI",#N/A)</f>
        <v>#N/A</v>
      </c>
      <c r="AR167" s="5" t="e">
        <f>IF('All Data'!$J169="FSA","FSA",#N/A)</f>
        <v>#N/A</v>
      </c>
      <c r="AS167" s="46" t="e">
        <f>IF('All Data'!$J169="SNC","SNC",#N/A)</f>
        <v>#N/A</v>
      </c>
      <c r="AT167" s="44">
        <f>IF(ISBLANK('All Data'!$K169)=FALSE,'All Data'!$A169,#N/A)</f>
        <v>41314</v>
      </c>
      <c r="AU167" s="5">
        <f>IF(ISNUMBER('All Data'!$K169),'All Data'!$K169,#N/A)</f>
        <v>17</v>
      </c>
      <c r="AV167" s="5" t="e">
        <f>IF('All Data'!$K169="QAI","QAI",#N/A)</f>
        <v>#N/A</v>
      </c>
      <c r="AW167" s="5" t="e">
        <f>IF('All Data'!$K169="FSA","FSA",#N/A)</f>
        <v>#N/A</v>
      </c>
      <c r="AX167" s="46" t="e">
        <f>IF('All Data'!$K169="SNC","SNC",#N/A)</f>
        <v>#N/A</v>
      </c>
      <c r="AY167" s="44" t="e">
        <f>IF(ISBLANK('All Data'!$L169)=FALSE,'All Data'!$A169,#N/A)</f>
        <v>#N/A</v>
      </c>
      <c r="AZ167" s="5" t="e">
        <f>IF(ISNUMBER('All Data'!$L169),'All Data'!$L169,#N/A)</f>
        <v>#N/A</v>
      </c>
      <c r="BA167" s="5" t="e">
        <f>IF('All Data'!$L169="QAI","QAI",#N/A)</f>
        <v>#N/A</v>
      </c>
      <c r="BB167" s="5" t="e">
        <f>IF('All Data'!$L169="FSA","FSA",#N/A)</f>
        <v>#N/A</v>
      </c>
      <c r="BC167" s="46" t="e">
        <f>IF('All Data'!$L169="SNC","SNC",#N/A)</f>
        <v>#N/A</v>
      </c>
      <c r="BD167" s="44" t="e">
        <f>IF(ISBLANK('All Data'!$M169)=FALSE,'All Data'!$A169,#N/A)</f>
        <v>#N/A</v>
      </c>
      <c r="BF167" s="5" t="e">
        <f>IF('All Data'!$M169="QAI","QAI",#N/A)</f>
        <v>#N/A</v>
      </c>
      <c r="BG167" s="5" t="e">
        <f>IF('All Data'!$M169="FSA","FSA",#N/A)</f>
        <v>#N/A</v>
      </c>
      <c r="BH167" s="46" t="e">
        <f>IF('All Data'!$M169="SNC","SNC",#N/A)</f>
        <v>#N/A</v>
      </c>
      <c r="BI167" s="44">
        <f>IF(ISBLANK('All Data'!$N169)=FALSE,'All Data'!$A169,#N/A)</f>
        <v>41314</v>
      </c>
      <c r="BJ167" s="5">
        <f>IF(ISNUMBER('All Data'!$N169),'All Data'!$N169,#N/A)</f>
        <v>37</v>
      </c>
      <c r="BK167" s="5" t="e">
        <f>IF('All Data'!$N169="QAI","QAI",#N/A)</f>
        <v>#N/A</v>
      </c>
      <c r="BL167" s="5" t="e">
        <f>IF('All Data'!$N169="FSA","FSA",#N/A)</f>
        <v>#N/A</v>
      </c>
      <c r="BM167" s="46" t="e">
        <f>IF('All Data'!$N169="SNC","SNC",#N/A)</f>
        <v>#N/A</v>
      </c>
      <c r="BN167" s="44" t="e">
        <f>IF(ISBLANK('All Data'!$O169)=FALSE,'All Data'!$A169,#N/A)</f>
        <v>#N/A</v>
      </c>
      <c r="BO167" s="5" t="e">
        <f>IF(ISNUMBER('All Data'!$O169),'All Data'!$O169,#N/A)</f>
        <v>#N/A</v>
      </c>
      <c r="BP167" s="5" t="e">
        <f>IF('All Data'!$O169="QAI","QAI",#N/A)</f>
        <v>#N/A</v>
      </c>
      <c r="BQ167" s="5" t="e">
        <f>IF('All Data'!$O169="FSA","FSA",#N/A)</f>
        <v>#N/A</v>
      </c>
      <c r="BR167" s="46" t="e">
        <f>IF('All Data'!$O169="SNC","SNC",#N/A)</f>
        <v>#N/A</v>
      </c>
      <c r="BS167" s="44">
        <f>IF(ISBLANK('All Data'!$P169)=FALSE,'All Data'!$A169,#N/A)</f>
        <v>41314</v>
      </c>
      <c r="BU167" s="5" t="str">
        <f>IF('All Data'!$P169="QAI","QAI",#N/A)</f>
        <v>QAI</v>
      </c>
      <c r="BV167" s="5" t="e">
        <f>IF('All Data'!$P169="FSA","FSA",#N/A)</f>
        <v>#N/A</v>
      </c>
      <c r="BW167" s="46" t="e">
        <f>IF('All Data'!$P169="SNC","SNC",#N/A)</f>
        <v>#N/A</v>
      </c>
      <c r="BX167" s="44" t="e">
        <f>IF(ISBLANK('All Data'!$Q169)=FALSE,'All Data'!$A169,#N/A)</f>
        <v>#N/A</v>
      </c>
      <c r="BY167" s="5" t="e">
        <f>IF(ISNUMBER('All Data'!$Q169),'All Data'!$Q169,#N/A)</f>
        <v>#N/A</v>
      </c>
      <c r="BZ167" s="5" t="e">
        <f>IF('All Data'!$Q169="QAI","QAI",#N/A)</f>
        <v>#N/A</v>
      </c>
      <c r="CA167" s="5" t="e">
        <f>IF('All Data'!$Q169="FSA","FSA",#N/A)</f>
        <v>#N/A</v>
      </c>
      <c r="CB167" s="46" t="e">
        <f>IF('All Data'!$Q169="SNC","SNC",#N/A)</f>
        <v>#N/A</v>
      </c>
      <c r="CC167" s="44" t="e">
        <f>IF(ISBLANK('All Data'!$R169)=FALSE,'All Data'!$A169,#N/A)</f>
        <v>#N/A</v>
      </c>
      <c r="CD167" s="5" t="e">
        <f>IF(ISNUMBER('All Data'!$R169),'All Data'!$R169,#N/A)</f>
        <v>#N/A</v>
      </c>
      <c r="CE167" s="5" t="e">
        <f>IF('All Data'!$R169="QAI","QAI",#N/A)</f>
        <v>#N/A</v>
      </c>
      <c r="CF167" s="5" t="e">
        <f>IF('All Data'!$R169="FSA","FSA",#N/A)</f>
        <v>#N/A</v>
      </c>
      <c r="CG167" s="46" t="e">
        <f>IF('All Data'!$R169="SNC","SNC",#N/A)</f>
        <v>#N/A</v>
      </c>
      <c r="CH167" s="44" t="e">
        <f>IF(ISBLANK('All Data'!$S169)=FALSE,'All Data'!$A169,#N/A)</f>
        <v>#N/A</v>
      </c>
      <c r="CI167" s="5" t="e">
        <f>IF(ISNUMBER('All Data'!$S169),'All Data'!$S169,#N/A)</f>
        <v>#N/A</v>
      </c>
      <c r="CJ167" s="5" t="e">
        <f>IF('All Data'!$S169="QAI","QAI",#N/A)</f>
        <v>#N/A</v>
      </c>
      <c r="CK167" s="5" t="e">
        <f>IF('All Data'!$S169="FSA","FSA",#N/A)</f>
        <v>#N/A</v>
      </c>
      <c r="CL167" s="46" t="e">
        <f>IF('All Data'!$S169="SNC","SNC",#N/A)</f>
        <v>#N/A</v>
      </c>
      <c r="CM167" s="44">
        <f>IF(ISBLANK('All Data'!$T169)=FALSE,'All Data'!$A169,#N/A)</f>
        <v>41314</v>
      </c>
      <c r="CN167" s="5">
        <f>IF(ISNUMBER('All Data'!$T169),'All Data'!$T169,#N/A)</f>
        <v>15</v>
      </c>
      <c r="CO167" s="5" t="e">
        <f>IF('All Data'!$T169="QAI","QAI",#N/A)</f>
        <v>#N/A</v>
      </c>
      <c r="CP167" s="5" t="e">
        <f>IF('All Data'!$T169="FSA","FSA",#N/A)</f>
        <v>#N/A</v>
      </c>
      <c r="CQ167" s="46" t="e">
        <f>IF('All Data'!$T169="SNC","SNC",#N/A)</f>
        <v>#N/A</v>
      </c>
      <c r="CR167" s="44" t="e">
        <f>IF(ISBLANK('All Data'!$U169)=FALSE,'All Data'!$A169,#N/A)</f>
        <v>#N/A</v>
      </c>
      <c r="CS167" s="5" t="e">
        <f>IF(ISNUMBER('All Data'!$U169),'All Data'!$U169,#N/A)</f>
        <v>#N/A</v>
      </c>
      <c r="CT167" s="5" t="e">
        <f>IF('All Data'!$U169="QAI","QAI",#N/A)</f>
        <v>#N/A</v>
      </c>
      <c r="CU167" s="5" t="e">
        <f>IF('All Data'!$U169="FSA","FSA",#N/A)</f>
        <v>#N/A</v>
      </c>
      <c r="CV167" s="46" t="e">
        <f>IF('All Data'!$U169="SNC","SNC",#N/A)</f>
        <v>#N/A</v>
      </c>
      <c r="CW167" s="44" t="e">
        <f>IF(ISBLANK('All Data'!$V169)=FALSE,'All Data'!$A169,#N/A)</f>
        <v>#N/A</v>
      </c>
      <c r="CX167" s="5" t="e">
        <f>IF(ISNUMBER('All Data'!$V169),'All Data'!$V169,#N/A)</f>
        <v>#N/A</v>
      </c>
      <c r="CY167" s="5" t="e">
        <f>IF('All Data'!$V169="QAI","QAI",#N/A)</f>
        <v>#N/A</v>
      </c>
      <c r="CZ167" s="5" t="e">
        <f>IF('All Data'!$V169="FSA","FSA",#N/A)</f>
        <v>#N/A</v>
      </c>
      <c r="DA167" s="46" t="e">
        <f>IF('All Data'!$V169="SNC","SNC",#N/A)</f>
        <v>#N/A</v>
      </c>
      <c r="DB167" s="44" t="e">
        <f>IF(ISBLANK('All Data'!$W169)=FALSE,'All Data'!$A169,#N/A)</f>
        <v>#N/A</v>
      </c>
      <c r="DC167" s="5" t="e">
        <f>IF(ISNUMBER('All Data'!$W169),'All Data'!$W169,#N/A)</f>
        <v>#N/A</v>
      </c>
      <c r="DD167" s="5" t="e">
        <f>IF('All Data'!$W169="QAI","QAI",#N/A)</f>
        <v>#N/A</v>
      </c>
      <c r="DE167" s="5" t="e">
        <f>IF('All Data'!$W169="FSA","FSA",#N/A)</f>
        <v>#N/A</v>
      </c>
      <c r="DF167" s="46" t="e">
        <f>IF('All Data'!$W169="SNC","SNC",#N/A)</f>
        <v>#N/A</v>
      </c>
      <c r="DK167" s="46"/>
      <c r="DN167" s="44">
        <f>'All Data'!$A169</f>
        <v>41314</v>
      </c>
    </row>
    <row r="168" spans="1:118" x14ac:dyDescent="0.25">
      <c r="A168" s="44">
        <f>IF(ISBLANK('All Data'!$B170)=FALSE,'All Data'!$A170,#N/A)</f>
        <v>41320</v>
      </c>
      <c r="B168" s="5">
        <f>IF(ISNUMBER('All Data'!$B170),'All Data'!$B170,#N/A)</f>
        <v>12.4</v>
      </c>
      <c r="C168" s="5" t="e">
        <f>IF('All Data'!$B170="QAI","QAI",#N/A)</f>
        <v>#N/A</v>
      </c>
      <c r="D168" s="5" t="e">
        <f>IF('All Data'!$B170="FSA","FSA",#N/A)</f>
        <v>#N/A</v>
      </c>
      <c r="E168" s="46" t="e">
        <f>IF('All Data'!$B170="SNC","SNC",#N/A)</f>
        <v>#N/A</v>
      </c>
      <c r="F168" s="44">
        <f>IF(ISBLANK('All Data'!$C170)=FALSE,'All Data'!$A170,#N/A)</f>
        <v>41320</v>
      </c>
      <c r="G168" s="5">
        <f>IF(ISNUMBER('All Data'!$C170),'All Data'!$C170,#N/A)</f>
        <v>3.3</v>
      </c>
      <c r="H168" s="5" t="e">
        <f>IF('All Data'!$C170="QAI","QAI",#N/A)</f>
        <v>#N/A</v>
      </c>
      <c r="I168" s="5" t="e">
        <f>IF('All Data'!$C170="FSA","FSA",#N/A)</f>
        <v>#N/A</v>
      </c>
      <c r="J168" s="46" t="e">
        <f>IF('All Data'!$C170="SNC","SNC",#N/A)</f>
        <v>#N/A</v>
      </c>
      <c r="K168" s="44">
        <f>IF(ISBLANK('All Data'!$D170)=FALSE,'All Data'!$A170,#N/A)</f>
        <v>41320</v>
      </c>
      <c r="L168" s="5">
        <f>IF(ISNUMBER('All Data'!$D170),'All Data'!$D170,#N/A)</f>
        <v>3.3</v>
      </c>
      <c r="M168" s="5" t="e">
        <f>IF('All Data'!$D170="QAI","QAI",#N/A)</f>
        <v>#N/A</v>
      </c>
      <c r="N168" s="5" t="e">
        <f>IF('All Data'!$D170="FSA","FSA",#N/A)</f>
        <v>#N/A</v>
      </c>
      <c r="O168" s="46" t="e">
        <f>IF('All Data'!$D170="SNC","SNC",#N/A)</f>
        <v>#N/A</v>
      </c>
      <c r="P168" s="44" t="e">
        <f>IF(ISBLANK('All Data'!$E170)=FALSE,'All Data'!$A170,#N/A)</f>
        <v>#N/A</v>
      </c>
      <c r="Q168" s="5" t="e">
        <f>IF(ISNUMBER('All Data'!$E170),'All Data'!$E170,#N/A)</f>
        <v>#N/A</v>
      </c>
      <c r="R168" s="5" t="e">
        <f>IF('All Data'!$E170="QAI","QAI",#N/A)</f>
        <v>#N/A</v>
      </c>
      <c r="S168" s="5" t="e">
        <f>IF('All Data'!$E170="FSA","FSA",#N/A)</f>
        <v>#N/A</v>
      </c>
      <c r="T168" s="46" t="e">
        <f>IF('All Data'!$E170="SNC","SNC",#N/A)</f>
        <v>#N/A</v>
      </c>
      <c r="U168" s="44" t="e">
        <f>IF(ISBLANK('All Data'!$F170)=FALSE,'All Data'!$A170,#N/A)</f>
        <v>#N/A</v>
      </c>
      <c r="V168" s="5" t="e">
        <f>IF(ISNUMBER('All Data'!$F170),'All Data'!$F170,#N/A)</f>
        <v>#N/A</v>
      </c>
      <c r="W168" s="5" t="e">
        <f>IF('All Data'!$F170="QAI","QAI",#N/A)</f>
        <v>#N/A</v>
      </c>
      <c r="X168" s="5" t="e">
        <f>IF('All Data'!$F170="FSA","FSA",#N/A)</f>
        <v>#N/A</v>
      </c>
      <c r="Y168" s="46" t="e">
        <f>IF('All Data'!$F170="SNC","SNC",#N/A)</f>
        <v>#N/A</v>
      </c>
      <c r="Z168" s="44" t="e">
        <f>IF(ISBLANK('All Data'!$G170)=FALSE,'All Data'!$A170,#N/A)</f>
        <v>#N/A</v>
      </c>
      <c r="AA168" s="5" t="e">
        <f>IF(ISNUMBER('All Data'!$G170),'All Data'!$G170,#N/A)</f>
        <v>#N/A</v>
      </c>
      <c r="AB168" s="5" t="e">
        <f>IF('All Data'!$G170="QAI","QAI",#N/A)</f>
        <v>#N/A</v>
      </c>
      <c r="AC168" s="5" t="e">
        <f>IF('All Data'!$G170="FSA","FSA",#N/A)</f>
        <v>#N/A</v>
      </c>
      <c r="AD168" s="46" t="e">
        <f>IF('All Data'!$G170="SNC","SNC",#N/A)</f>
        <v>#N/A</v>
      </c>
      <c r="AE168" s="44" t="e">
        <f>IF(ISBLANK('All Data'!$H170)=FALSE,'All Data'!$A170,#N/A)</f>
        <v>#N/A</v>
      </c>
      <c r="AF168" s="5" t="e">
        <f>IF(ISNUMBER('All Data'!$H170),'All Data'!$H170,#N/A)</f>
        <v>#N/A</v>
      </c>
      <c r="AG168" s="5" t="e">
        <f>IF('All Data'!$H170="QAI","QAI",#N/A)</f>
        <v>#N/A</v>
      </c>
      <c r="AH168" s="5" t="e">
        <f>IF('All Data'!$H170="FSA","FSA",#N/A)</f>
        <v>#N/A</v>
      </c>
      <c r="AI168" s="46" t="e">
        <f>IF('All Data'!$H170="SNC","SNC",#N/A)</f>
        <v>#N/A</v>
      </c>
      <c r="AJ168" s="44" t="e">
        <f>IF(ISBLANK('All Data'!$I170)=FALSE,'All Data'!$A170,#N/A)</f>
        <v>#N/A</v>
      </c>
      <c r="AK168" s="5" t="e">
        <f>IF(ISNUMBER('All Data'!$I170),'All Data'!$I170,#N/A)</f>
        <v>#N/A</v>
      </c>
      <c r="AL168" s="5" t="e">
        <f>IF('All Data'!$I170="QAI","QAI",#N/A)</f>
        <v>#N/A</v>
      </c>
      <c r="AM168" s="5" t="e">
        <f>IF('All Data'!$I170="FSA","FSA",#N/A)</f>
        <v>#N/A</v>
      </c>
      <c r="AN168" s="46" t="e">
        <f>IF('All Data'!$I170="SNC","SNC",#N/A)</f>
        <v>#N/A</v>
      </c>
      <c r="AO168" s="44" t="e">
        <f>IF(ISBLANK('All Data'!$J170)=FALSE,'All Data'!$A170,#N/A)</f>
        <v>#N/A</v>
      </c>
      <c r="AP168" s="5" t="e">
        <f>IF(ISNUMBER('All Data'!$J170),'All Data'!$J170,#N/A)</f>
        <v>#N/A</v>
      </c>
      <c r="AQ168" s="5" t="e">
        <f>IF('All Data'!$J170="QAI","QAI",#N/A)</f>
        <v>#N/A</v>
      </c>
      <c r="AR168" s="5" t="e">
        <f>IF('All Data'!$J170="FSA","FSA",#N/A)</f>
        <v>#N/A</v>
      </c>
      <c r="AS168" s="46" t="e">
        <f>IF('All Data'!$J170="SNC","SNC",#N/A)</f>
        <v>#N/A</v>
      </c>
      <c r="AT168" s="44">
        <f>IF(ISBLANK('All Data'!$K170)=FALSE,'All Data'!$A170,#N/A)</f>
        <v>41320</v>
      </c>
      <c r="AU168" s="5">
        <f>IF(ISNUMBER('All Data'!$K170),'All Data'!$K170,#N/A)</f>
        <v>17.5</v>
      </c>
      <c r="AV168" s="5" t="e">
        <f>IF('All Data'!$K170="QAI","QAI",#N/A)</f>
        <v>#N/A</v>
      </c>
      <c r="AW168" s="5" t="e">
        <f>IF('All Data'!$K170="FSA","FSA",#N/A)</f>
        <v>#N/A</v>
      </c>
      <c r="AX168" s="46" t="e">
        <f>IF('All Data'!$K170="SNC","SNC",#N/A)</f>
        <v>#N/A</v>
      </c>
      <c r="AY168" s="44" t="e">
        <f>IF(ISBLANK('All Data'!$L170)=FALSE,'All Data'!$A170,#N/A)</f>
        <v>#N/A</v>
      </c>
      <c r="AZ168" s="5" t="e">
        <f>IF(ISNUMBER('All Data'!$L170),'All Data'!$L170,#N/A)</f>
        <v>#N/A</v>
      </c>
      <c r="BA168" s="5" t="e">
        <f>IF('All Data'!$L170="QAI","QAI",#N/A)</f>
        <v>#N/A</v>
      </c>
      <c r="BB168" s="5" t="e">
        <f>IF('All Data'!$L170="FSA","FSA",#N/A)</f>
        <v>#N/A</v>
      </c>
      <c r="BC168" s="46" t="e">
        <f>IF('All Data'!$L170="SNC","SNC",#N/A)</f>
        <v>#N/A</v>
      </c>
      <c r="BD168" s="44" t="e">
        <f>IF(ISBLANK('All Data'!$M170)=FALSE,'All Data'!$A170,#N/A)</f>
        <v>#N/A</v>
      </c>
      <c r="BF168" s="5" t="e">
        <f>IF('All Data'!$M170="QAI","QAI",#N/A)</f>
        <v>#N/A</v>
      </c>
      <c r="BG168" s="5" t="e">
        <f>IF('All Data'!$M170="FSA","FSA",#N/A)</f>
        <v>#N/A</v>
      </c>
      <c r="BH168" s="46" t="e">
        <f>IF('All Data'!$M170="SNC","SNC",#N/A)</f>
        <v>#N/A</v>
      </c>
      <c r="BI168" s="44">
        <f>IF(ISBLANK('All Data'!$N170)=FALSE,'All Data'!$A170,#N/A)</f>
        <v>41320</v>
      </c>
      <c r="BJ168" s="5">
        <f>IF(ISNUMBER('All Data'!$N170),'All Data'!$N170,#N/A)</f>
        <v>17</v>
      </c>
      <c r="BK168" s="5" t="e">
        <f>IF('All Data'!$N170="QAI","QAI",#N/A)</f>
        <v>#N/A</v>
      </c>
      <c r="BL168" s="5" t="e">
        <f>IF('All Data'!$N170="FSA","FSA",#N/A)</f>
        <v>#N/A</v>
      </c>
      <c r="BM168" s="46" t="e">
        <f>IF('All Data'!$N170="SNC","SNC",#N/A)</f>
        <v>#N/A</v>
      </c>
      <c r="BN168" s="44" t="e">
        <f>IF(ISBLANK('All Data'!$O170)=FALSE,'All Data'!$A170,#N/A)</f>
        <v>#N/A</v>
      </c>
      <c r="BO168" s="5" t="e">
        <f>IF(ISNUMBER('All Data'!$O170),'All Data'!$O170,#N/A)</f>
        <v>#N/A</v>
      </c>
      <c r="BP168" s="5" t="e">
        <f>IF('All Data'!$O170="QAI","QAI",#N/A)</f>
        <v>#N/A</v>
      </c>
      <c r="BQ168" s="5" t="e">
        <f>IF('All Data'!$O170="FSA","FSA",#N/A)</f>
        <v>#N/A</v>
      </c>
      <c r="BR168" s="46" t="e">
        <f>IF('All Data'!$O170="SNC","SNC",#N/A)</f>
        <v>#N/A</v>
      </c>
      <c r="BS168" s="44">
        <f>IF(ISBLANK('All Data'!$P170)=FALSE,'All Data'!$A170,#N/A)</f>
        <v>41320</v>
      </c>
      <c r="BU168" s="5" t="str">
        <f>IF('All Data'!$P170="QAI","QAI",#N/A)</f>
        <v>QAI</v>
      </c>
      <c r="BV168" s="5" t="e">
        <f>IF('All Data'!$P170="FSA","FSA",#N/A)</f>
        <v>#N/A</v>
      </c>
      <c r="BW168" s="46" t="e">
        <f>IF('All Data'!$P170="SNC","SNC",#N/A)</f>
        <v>#N/A</v>
      </c>
      <c r="BX168" s="44" t="e">
        <f>IF(ISBLANK('All Data'!$Q170)=FALSE,'All Data'!$A170,#N/A)</f>
        <v>#N/A</v>
      </c>
      <c r="BY168" s="5" t="e">
        <f>IF(ISNUMBER('All Data'!$Q170),'All Data'!$Q170,#N/A)</f>
        <v>#N/A</v>
      </c>
      <c r="BZ168" s="5" t="e">
        <f>IF('All Data'!$Q170="QAI","QAI",#N/A)</f>
        <v>#N/A</v>
      </c>
      <c r="CA168" s="5" t="e">
        <f>IF('All Data'!$Q170="FSA","FSA",#N/A)</f>
        <v>#N/A</v>
      </c>
      <c r="CB168" s="46" t="e">
        <f>IF('All Data'!$Q170="SNC","SNC",#N/A)</f>
        <v>#N/A</v>
      </c>
      <c r="CC168" s="44" t="e">
        <f>IF(ISBLANK('All Data'!$R170)=FALSE,'All Data'!$A170,#N/A)</f>
        <v>#N/A</v>
      </c>
      <c r="CD168" s="5" t="e">
        <f>IF(ISNUMBER('All Data'!$R170),'All Data'!$R170,#N/A)</f>
        <v>#N/A</v>
      </c>
      <c r="CE168" s="5" t="e">
        <f>IF('All Data'!$R170="QAI","QAI",#N/A)</f>
        <v>#N/A</v>
      </c>
      <c r="CF168" s="5" t="e">
        <f>IF('All Data'!$R170="FSA","FSA",#N/A)</f>
        <v>#N/A</v>
      </c>
      <c r="CG168" s="46" t="e">
        <f>IF('All Data'!$R170="SNC","SNC",#N/A)</f>
        <v>#N/A</v>
      </c>
      <c r="CH168" s="44" t="e">
        <f>IF(ISBLANK('All Data'!$S170)=FALSE,'All Data'!$A170,#N/A)</f>
        <v>#N/A</v>
      </c>
      <c r="CI168" s="5" t="e">
        <f>IF(ISNUMBER('All Data'!$S170),'All Data'!$S170,#N/A)</f>
        <v>#N/A</v>
      </c>
      <c r="CJ168" s="5" t="e">
        <f>IF('All Data'!$S170="QAI","QAI",#N/A)</f>
        <v>#N/A</v>
      </c>
      <c r="CK168" s="5" t="e">
        <f>IF('All Data'!$S170="FSA","FSA",#N/A)</f>
        <v>#N/A</v>
      </c>
      <c r="CL168" s="46" t="e">
        <f>IF('All Data'!$S170="SNC","SNC",#N/A)</f>
        <v>#N/A</v>
      </c>
      <c r="CM168" s="44">
        <f>IF(ISBLANK('All Data'!$T170)=FALSE,'All Data'!$A170,#N/A)</f>
        <v>41320</v>
      </c>
      <c r="CN168" s="5">
        <f>IF(ISNUMBER('All Data'!$T170),'All Data'!$T170,#N/A)</f>
        <v>10</v>
      </c>
      <c r="CO168" s="5" t="e">
        <f>IF('All Data'!$T170="QAI","QAI",#N/A)</f>
        <v>#N/A</v>
      </c>
      <c r="CP168" s="5" t="e">
        <f>IF('All Data'!$T170="FSA","FSA",#N/A)</f>
        <v>#N/A</v>
      </c>
      <c r="CQ168" s="46" t="e">
        <f>IF('All Data'!$T170="SNC","SNC",#N/A)</f>
        <v>#N/A</v>
      </c>
      <c r="CR168" s="44" t="e">
        <f>IF(ISBLANK('All Data'!$U170)=FALSE,'All Data'!$A170,#N/A)</f>
        <v>#N/A</v>
      </c>
      <c r="CS168" s="5" t="e">
        <f>IF(ISNUMBER('All Data'!$U170),'All Data'!$U170,#N/A)</f>
        <v>#N/A</v>
      </c>
      <c r="CT168" s="5" t="e">
        <f>IF('All Data'!$U170="QAI","QAI",#N/A)</f>
        <v>#N/A</v>
      </c>
      <c r="CU168" s="5" t="e">
        <f>IF('All Data'!$U170="FSA","FSA",#N/A)</f>
        <v>#N/A</v>
      </c>
      <c r="CV168" s="46" t="e">
        <f>IF('All Data'!$U170="SNC","SNC",#N/A)</f>
        <v>#N/A</v>
      </c>
      <c r="CW168" s="44" t="e">
        <f>IF(ISBLANK('All Data'!$V170)=FALSE,'All Data'!$A170,#N/A)</f>
        <v>#N/A</v>
      </c>
      <c r="CX168" s="5" t="e">
        <f>IF(ISNUMBER('All Data'!$V170),'All Data'!$V170,#N/A)</f>
        <v>#N/A</v>
      </c>
      <c r="CY168" s="5" t="e">
        <f>IF('All Data'!$V170="QAI","QAI",#N/A)</f>
        <v>#N/A</v>
      </c>
      <c r="CZ168" s="5" t="e">
        <f>IF('All Data'!$V170="FSA","FSA",#N/A)</f>
        <v>#N/A</v>
      </c>
      <c r="DA168" s="46" t="e">
        <f>IF('All Data'!$V170="SNC","SNC",#N/A)</f>
        <v>#N/A</v>
      </c>
      <c r="DB168" s="44" t="e">
        <f>IF(ISBLANK('All Data'!$W170)=FALSE,'All Data'!$A170,#N/A)</f>
        <v>#N/A</v>
      </c>
      <c r="DC168" s="5" t="e">
        <f>IF(ISNUMBER('All Data'!$W170),'All Data'!$W170,#N/A)</f>
        <v>#N/A</v>
      </c>
      <c r="DD168" s="5" t="e">
        <f>IF('All Data'!$W170="QAI","QAI",#N/A)</f>
        <v>#N/A</v>
      </c>
      <c r="DE168" s="5" t="e">
        <f>IF('All Data'!$W170="FSA","FSA",#N/A)</f>
        <v>#N/A</v>
      </c>
      <c r="DF168" s="46" t="e">
        <f>IF('All Data'!$W170="SNC","SNC",#N/A)</f>
        <v>#N/A</v>
      </c>
      <c r="DK168" s="46"/>
      <c r="DN168" s="44">
        <f>'All Data'!$A170</f>
        <v>41320</v>
      </c>
    </row>
    <row r="169" spans="1:118" x14ac:dyDescent="0.25">
      <c r="A169" s="44">
        <f>IF(ISBLANK('All Data'!$B171)=FALSE,'All Data'!$A171,#N/A)</f>
        <v>41326</v>
      </c>
      <c r="B169" s="5">
        <f>IF(ISNUMBER('All Data'!$B171),'All Data'!$B171,#N/A)</f>
        <v>20.3</v>
      </c>
      <c r="C169" s="5" t="e">
        <f>IF('All Data'!$B171="QAI","QAI",#N/A)</f>
        <v>#N/A</v>
      </c>
      <c r="D169" s="5" t="e">
        <f>IF('All Data'!$B171="FSA","FSA",#N/A)</f>
        <v>#N/A</v>
      </c>
      <c r="E169" s="46" t="e">
        <f>IF('All Data'!$B171="SNC","SNC",#N/A)</f>
        <v>#N/A</v>
      </c>
      <c r="F169" s="44">
        <f>IF(ISBLANK('All Data'!$C171)=FALSE,'All Data'!$A171,#N/A)</f>
        <v>41326</v>
      </c>
      <c r="G169" s="5">
        <f>IF(ISNUMBER('All Data'!$C171),'All Data'!$C171,#N/A)</f>
        <v>6.2</v>
      </c>
      <c r="H169" s="5" t="e">
        <f>IF('All Data'!$C171="QAI","QAI",#N/A)</f>
        <v>#N/A</v>
      </c>
      <c r="I169" s="5" t="e">
        <f>IF('All Data'!$C171="FSA","FSA",#N/A)</f>
        <v>#N/A</v>
      </c>
      <c r="J169" s="46" t="e">
        <f>IF('All Data'!$C171="SNC","SNC",#N/A)</f>
        <v>#N/A</v>
      </c>
      <c r="K169" s="44">
        <f>IF(ISBLANK('All Data'!$D171)=FALSE,'All Data'!$A171,#N/A)</f>
        <v>41326</v>
      </c>
      <c r="L169" s="5">
        <f>IF(ISNUMBER('All Data'!$D171),'All Data'!$D171,#N/A)</f>
        <v>1</v>
      </c>
      <c r="M169" s="5" t="e">
        <f>IF('All Data'!$D171="QAI","QAI",#N/A)</f>
        <v>#N/A</v>
      </c>
      <c r="N169" s="5" t="e">
        <f>IF('All Data'!$D171="FSA","FSA",#N/A)</f>
        <v>#N/A</v>
      </c>
      <c r="O169" s="46" t="e">
        <f>IF('All Data'!$D171="SNC","SNC",#N/A)</f>
        <v>#N/A</v>
      </c>
      <c r="P169" s="44" t="e">
        <f>IF(ISBLANK('All Data'!$E171)=FALSE,'All Data'!$A171,#N/A)</f>
        <v>#N/A</v>
      </c>
      <c r="Q169" s="5" t="e">
        <f>IF(ISNUMBER('All Data'!$E171),'All Data'!$E171,#N/A)</f>
        <v>#N/A</v>
      </c>
      <c r="R169" s="5" t="e">
        <f>IF('All Data'!$E171="QAI","QAI",#N/A)</f>
        <v>#N/A</v>
      </c>
      <c r="S169" s="5" t="e">
        <f>IF('All Data'!$E171="FSA","FSA",#N/A)</f>
        <v>#N/A</v>
      </c>
      <c r="T169" s="46" t="e">
        <f>IF('All Data'!$E171="SNC","SNC",#N/A)</f>
        <v>#N/A</v>
      </c>
      <c r="U169" s="44" t="e">
        <f>IF(ISBLANK('All Data'!$F171)=FALSE,'All Data'!$A171,#N/A)</f>
        <v>#N/A</v>
      </c>
      <c r="V169" s="5" t="e">
        <f>IF(ISNUMBER('All Data'!$F171),'All Data'!$F171,#N/A)</f>
        <v>#N/A</v>
      </c>
      <c r="W169" s="5" t="e">
        <f>IF('All Data'!$F171="QAI","QAI",#N/A)</f>
        <v>#N/A</v>
      </c>
      <c r="X169" s="5" t="e">
        <f>IF('All Data'!$F171="FSA","FSA",#N/A)</f>
        <v>#N/A</v>
      </c>
      <c r="Y169" s="46" t="e">
        <f>IF('All Data'!$F171="SNC","SNC",#N/A)</f>
        <v>#N/A</v>
      </c>
      <c r="Z169" s="44" t="e">
        <f>IF(ISBLANK('All Data'!$G171)=FALSE,'All Data'!$A171,#N/A)</f>
        <v>#N/A</v>
      </c>
      <c r="AA169" s="5" t="e">
        <f>IF(ISNUMBER('All Data'!$G171),'All Data'!$G171,#N/A)</f>
        <v>#N/A</v>
      </c>
      <c r="AB169" s="5" t="e">
        <f>IF('All Data'!$G171="QAI","QAI",#N/A)</f>
        <v>#N/A</v>
      </c>
      <c r="AC169" s="5" t="e">
        <f>IF('All Data'!$G171="FSA","FSA",#N/A)</f>
        <v>#N/A</v>
      </c>
      <c r="AD169" s="46" t="e">
        <f>IF('All Data'!$G171="SNC","SNC",#N/A)</f>
        <v>#N/A</v>
      </c>
      <c r="AE169" s="44" t="e">
        <f>IF(ISBLANK('All Data'!$H171)=FALSE,'All Data'!$A171,#N/A)</f>
        <v>#N/A</v>
      </c>
      <c r="AF169" s="5" t="e">
        <f>IF(ISNUMBER('All Data'!$H171),'All Data'!$H171,#N/A)</f>
        <v>#N/A</v>
      </c>
      <c r="AG169" s="5" t="e">
        <f>IF('All Data'!$H171="QAI","QAI",#N/A)</f>
        <v>#N/A</v>
      </c>
      <c r="AH169" s="5" t="e">
        <f>IF('All Data'!$H171="FSA","FSA",#N/A)</f>
        <v>#N/A</v>
      </c>
      <c r="AI169" s="46" t="e">
        <f>IF('All Data'!$H171="SNC","SNC",#N/A)</f>
        <v>#N/A</v>
      </c>
      <c r="AJ169" s="44" t="e">
        <f>IF(ISBLANK('All Data'!$I171)=FALSE,'All Data'!$A171,#N/A)</f>
        <v>#N/A</v>
      </c>
      <c r="AK169" s="5" t="e">
        <f>IF(ISNUMBER('All Data'!$I171),'All Data'!$I171,#N/A)</f>
        <v>#N/A</v>
      </c>
      <c r="AL169" s="5" t="e">
        <f>IF('All Data'!$I171="QAI","QAI",#N/A)</f>
        <v>#N/A</v>
      </c>
      <c r="AM169" s="5" t="e">
        <f>IF('All Data'!$I171="FSA","FSA",#N/A)</f>
        <v>#N/A</v>
      </c>
      <c r="AN169" s="46" t="e">
        <f>IF('All Data'!$I171="SNC","SNC",#N/A)</f>
        <v>#N/A</v>
      </c>
      <c r="AO169" s="44" t="e">
        <f>IF(ISBLANK('All Data'!$J171)=FALSE,'All Data'!$A171,#N/A)</f>
        <v>#N/A</v>
      </c>
      <c r="AP169" s="5" t="e">
        <f>IF(ISNUMBER('All Data'!$J171),'All Data'!$J171,#N/A)</f>
        <v>#N/A</v>
      </c>
      <c r="AQ169" s="5" t="e">
        <f>IF('All Data'!$J171="QAI","QAI",#N/A)</f>
        <v>#N/A</v>
      </c>
      <c r="AR169" s="5" t="e">
        <f>IF('All Data'!$J171="FSA","FSA",#N/A)</f>
        <v>#N/A</v>
      </c>
      <c r="AS169" s="46" t="e">
        <f>IF('All Data'!$J171="SNC","SNC",#N/A)</f>
        <v>#N/A</v>
      </c>
      <c r="AT169" s="44">
        <f>IF(ISBLANK('All Data'!$K171)=FALSE,'All Data'!$A171,#N/A)</f>
        <v>41326</v>
      </c>
      <c r="AU169" s="5">
        <f>IF(ISNUMBER('All Data'!$K171),'All Data'!$K171,#N/A)</f>
        <v>17.3</v>
      </c>
      <c r="AV169" s="5" t="e">
        <f>IF('All Data'!$K171="QAI","QAI",#N/A)</f>
        <v>#N/A</v>
      </c>
      <c r="AW169" s="5" t="e">
        <f>IF('All Data'!$K171="FSA","FSA",#N/A)</f>
        <v>#N/A</v>
      </c>
      <c r="AX169" s="46" t="e">
        <f>IF('All Data'!$K171="SNC","SNC",#N/A)</f>
        <v>#N/A</v>
      </c>
      <c r="AY169" s="44" t="e">
        <f>IF(ISBLANK('All Data'!$L171)=FALSE,'All Data'!$A171,#N/A)</f>
        <v>#N/A</v>
      </c>
      <c r="AZ169" s="5" t="e">
        <f>IF(ISNUMBER('All Data'!$L171),'All Data'!$L171,#N/A)</f>
        <v>#N/A</v>
      </c>
      <c r="BA169" s="5" t="e">
        <f>IF('All Data'!$L171="QAI","QAI",#N/A)</f>
        <v>#N/A</v>
      </c>
      <c r="BB169" s="5" t="e">
        <f>IF('All Data'!$L171="FSA","FSA",#N/A)</f>
        <v>#N/A</v>
      </c>
      <c r="BC169" s="46" t="e">
        <f>IF('All Data'!$L171="SNC","SNC",#N/A)</f>
        <v>#N/A</v>
      </c>
      <c r="BD169" s="44" t="e">
        <f>IF(ISBLANK('All Data'!$M171)=FALSE,'All Data'!$A171,#N/A)</f>
        <v>#N/A</v>
      </c>
      <c r="BF169" s="5" t="e">
        <f>IF('All Data'!$M171="QAI","QAI",#N/A)</f>
        <v>#N/A</v>
      </c>
      <c r="BG169" s="5" t="e">
        <f>IF('All Data'!$M171="FSA","FSA",#N/A)</f>
        <v>#N/A</v>
      </c>
      <c r="BH169" s="46" t="e">
        <f>IF('All Data'!$M171="SNC","SNC",#N/A)</f>
        <v>#N/A</v>
      </c>
      <c r="BI169" s="44">
        <f>IF(ISBLANK('All Data'!$N171)=FALSE,'All Data'!$A171,#N/A)</f>
        <v>41326</v>
      </c>
      <c r="BJ169" s="5">
        <f>IF(ISNUMBER('All Data'!$N171),'All Data'!$N171,#N/A)</f>
        <v>5</v>
      </c>
      <c r="BK169" s="5" t="e">
        <f>IF('All Data'!$N171="QAI","QAI",#N/A)</f>
        <v>#N/A</v>
      </c>
      <c r="BL169" s="5" t="e">
        <f>IF('All Data'!$N171="FSA","FSA",#N/A)</f>
        <v>#N/A</v>
      </c>
      <c r="BM169" s="46" t="e">
        <f>IF('All Data'!$N171="SNC","SNC",#N/A)</f>
        <v>#N/A</v>
      </c>
      <c r="BN169" s="44" t="e">
        <f>IF(ISBLANK('All Data'!$O171)=FALSE,'All Data'!$A171,#N/A)</f>
        <v>#N/A</v>
      </c>
      <c r="BO169" s="5" t="e">
        <f>IF(ISNUMBER('All Data'!$O171),'All Data'!$O171,#N/A)</f>
        <v>#N/A</v>
      </c>
      <c r="BP169" s="5" t="e">
        <f>IF('All Data'!$O171="QAI","QAI",#N/A)</f>
        <v>#N/A</v>
      </c>
      <c r="BQ169" s="5" t="e">
        <f>IF('All Data'!$O171="FSA","FSA",#N/A)</f>
        <v>#N/A</v>
      </c>
      <c r="BR169" s="46" t="e">
        <f>IF('All Data'!$O171="SNC","SNC",#N/A)</f>
        <v>#N/A</v>
      </c>
      <c r="BS169" s="44">
        <f>IF(ISBLANK('All Data'!$P171)=FALSE,'All Data'!$A171,#N/A)</f>
        <v>41326</v>
      </c>
      <c r="BU169" s="5" t="str">
        <f>IF('All Data'!$P171="QAI","QAI",#N/A)</f>
        <v>QAI</v>
      </c>
      <c r="BV169" s="5" t="e">
        <f>IF('All Data'!$P171="FSA","FSA",#N/A)</f>
        <v>#N/A</v>
      </c>
      <c r="BW169" s="46" t="e">
        <f>IF('All Data'!$P171="SNC","SNC",#N/A)</f>
        <v>#N/A</v>
      </c>
      <c r="BX169" s="44" t="e">
        <f>IF(ISBLANK('All Data'!$Q171)=FALSE,'All Data'!$A171,#N/A)</f>
        <v>#N/A</v>
      </c>
      <c r="BY169" s="5" t="e">
        <f>IF(ISNUMBER('All Data'!$Q171),'All Data'!$Q171,#N/A)</f>
        <v>#N/A</v>
      </c>
      <c r="BZ169" s="5" t="e">
        <f>IF('All Data'!$Q171="QAI","QAI",#N/A)</f>
        <v>#N/A</v>
      </c>
      <c r="CA169" s="5" t="e">
        <f>IF('All Data'!$Q171="FSA","FSA",#N/A)</f>
        <v>#N/A</v>
      </c>
      <c r="CB169" s="46" t="e">
        <f>IF('All Data'!$Q171="SNC","SNC",#N/A)</f>
        <v>#N/A</v>
      </c>
      <c r="CC169" s="44" t="e">
        <f>IF(ISBLANK('All Data'!$R171)=FALSE,'All Data'!$A171,#N/A)</f>
        <v>#N/A</v>
      </c>
      <c r="CD169" s="5" t="e">
        <f>IF(ISNUMBER('All Data'!$R171),'All Data'!$R171,#N/A)</f>
        <v>#N/A</v>
      </c>
      <c r="CE169" s="5" t="e">
        <f>IF('All Data'!$R171="QAI","QAI",#N/A)</f>
        <v>#N/A</v>
      </c>
      <c r="CF169" s="5" t="e">
        <f>IF('All Data'!$R171="FSA","FSA",#N/A)</f>
        <v>#N/A</v>
      </c>
      <c r="CG169" s="46" t="e">
        <f>IF('All Data'!$R171="SNC","SNC",#N/A)</f>
        <v>#N/A</v>
      </c>
      <c r="CH169" s="44" t="e">
        <f>IF(ISBLANK('All Data'!$S171)=FALSE,'All Data'!$A171,#N/A)</f>
        <v>#N/A</v>
      </c>
      <c r="CI169" s="5" t="e">
        <f>IF(ISNUMBER('All Data'!$S171),'All Data'!$S171,#N/A)</f>
        <v>#N/A</v>
      </c>
      <c r="CJ169" s="5" t="e">
        <f>IF('All Data'!$S171="QAI","QAI",#N/A)</f>
        <v>#N/A</v>
      </c>
      <c r="CK169" s="5" t="e">
        <f>IF('All Data'!$S171="FSA","FSA",#N/A)</f>
        <v>#N/A</v>
      </c>
      <c r="CL169" s="46" t="e">
        <f>IF('All Data'!$S171="SNC","SNC",#N/A)</f>
        <v>#N/A</v>
      </c>
      <c r="CM169" s="44">
        <f>IF(ISBLANK('All Data'!$T171)=FALSE,'All Data'!$A171,#N/A)</f>
        <v>41326</v>
      </c>
      <c r="CN169" s="5">
        <f>IF(ISNUMBER('All Data'!$T171),'All Data'!$T171,#N/A)</f>
        <v>12</v>
      </c>
      <c r="CO169" s="5" t="e">
        <f>IF('All Data'!$T171="QAI","QAI",#N/A)</f>
        <v>#N/A</v>
      </c>
      <c r="CP169" s="5" t="e">
        <f>IF('All Data'!$T171="FSA","FSA",#N/A)</f>
        <v>#N/A</v>
      </c>
      <c r="CQ169" s="46" t="e">
        <f>IF('All Data'!$T171="SNC","SNC",#N/A)</f>
        <v>#N/A</v>
      </c>
      <c r="CR169" s="44" t="e">
        <f>IF(ISBLANK('All Data'!$U171)=FALSE,'All Data'!$A171,#N/A)</f>
        <v>#N/A</v>
      </c>
      <c r="CS169" s="5" t="e">
        <f>IF(ISNUMBER('All Data'!$U171),'All Data'!$U171,#N/A)</f>
        <v>#N/A</v>
      </c>
      <c r="CT169" s="5" t="e">
        <f>IF('All Data'!$U171="QAI","QAI",#N/A)</f>
        <v>#N/A</v>
      </c>
      <c r="CU169" s="5" t="e">
        <f>IF('All Data'!$U171="FSA","FSA",#N/A)</f>
        <v>#N/A</v>
      </c>
      <c r="CV169" s="46" t="e">
        <f>IF('All Data'!$U171="SNC","SNC",#N/A)</f>
        <v>#N/A</v>
      </c>
      <c r="CW169" s="44" t="e">
        <f>IF(ISBLANK('All Data'!$V171)=FALSE,'All Data'!$A171,#N/A)</f>
        <v>#N/A</v>
      </c>
      <c r="CX169" s="5" t="e">
        <f>IF(ISNUMBER('All Data'!$V171),'All Data'!$V171,#N/A)</f>
        <v>#N/A</v>
      </c>
      <c r="CY169" s="5" t="e">
        <f>IF('All Data'!$V171="QAI","QAI",#N/A)</f>
        <v>#N/A</v>
      </c>
      <c r="CZ169" s="5" t="e">
        <f>IF('All Data'!$V171="FSA","FSA",#N/A)</f>
        <v>#N/A</v>
      </c>
      <c r="DA169" s="46" t="e">
        <f>IF('All Data'!$V171="SNC","SNC",#N/A)</f>
        <v>#N/A</v>
      </c>
      <c r="DB169" s="44" t="e">
        <f>IF(ISBLANK('All Data'!$W171)=FALSE,'All Data'!$A171,#N/A)</f>
        <v>#N/A</v>
      </c>
      <c r="DC169" s="5" t="e">
        <f>IF(ISNUMBER('All Data'!$W171),'All Data'!$W171,#N/A)</f>
        <v>#N/A</v>
      </c>
      <c r="DD169" s="5" t="e">
        <f>IF('All Data'!$W171="QAI","QAI",#N/A)</f>
        <v>#N/A</v>
      </c>
      <c r="DE169" s="5" t="e">
        <f>IF('All Data'!$W171="FSA","FSA",#N/A)</f>
        <v>#N/A</v>
      </c>
      <c r="DF169" s="46" t="e">
        <f>IF('All Data'!$W171="SNC","SNC",#N/A)</f>
        <v>#N/A</v>
      </c>
      <c r="DK169" s="46"/>
      <c r="DN169" s="44">
        <f>'All Data'!$A171</f>
        <v>41326</v>
      </c>
    </row>
    <row r="170" spans="1:118" x14ac:dyDescent="0.25">
      <c r="A170" s="44">
        <f>IF(ISBLANK('All Data'!$B172)=FALSE,'All Data'!$A172,#N/A)</f>
        <v>41332</v>
      </c>
      <c r="B170" s="5">
        <f>IF(ISNUMBER('All Data'!$B172),'All Data'!$B172,#N/A)</f>
        <v>5.8</v>
      </c>
      <c r="C170" s="5" t="e">
        <f>IF('All Data'!$B172="QAI","QAI",#N/A)</f>
        <v>#N/A</v>
      </c>
      <c r="D170" s="5" t="e">
        <f>IF('All Data'!$B172="FSA","FSA",#N/A)</f>
        <v>#N/A</v>
      </c>
      <c r="E170" s="46" t="e">
        <f>IF('All Data'!$B172="SNC","SNC",#N/A)</f>
        <v>#N/A</v>
      </c>
      <c r="F170" s="44">
        <f>IF(ISBLANK('All Data'!$C172)=FALSE,'All Data'!$A172,#N/A)</f>
        <v>41332</v>
      </c>
      <c r="G170" s="5">
        <f>IF(ISNUMBER('All Data'!$C172),'All Data'!$C172,#N/A)</f>
        <v>6.1</v>
      </c>
      <c r="H170" s="5" t="e">
        <f>IF('All Data'!$C172="QAI","QAI",#N/A)</f>
        <v>#N/A</v>
      </c>
      <c r="I170" s="5" t="e">
        <f>IF('All Data'!$C172="FSA","FSA",#N/A)</f>
        <v>#N/A</v>
      </c>
      <c r="J170" s="46" t="e">
        <f>IF('All Data'!$C172="SNC","SNC",#N/A)</f>
        <v>#N/A</v>
      </c>
      <c r="K170" s="44">
        <f>IF(ISBLANK('All Data'!$D172)=FALSE,'All Data'!$A172,#N/A)</f>
        <v>41332</v>
      </c>
      <c r="L170" s="5">
        <f>IF(ISNUMBER('All Data'!$D172),'All Data'!$D172,#N/A)</f>
        <v>0.9</v>
      </c>
      <c r="M170" s="5" t="e">
        <f>IF('All Data'!$D172="QAI","QAI",#N/A)</f>
        <v>#N/A</v>
      </c>
      <c r="N170" s="5" t="e">
        <f>IF('All Data'!$D172="FSA","FSA",#N/A)</f>
        <v>#N/A</v>
      </c>
      <c r="O170" s="46" t="e">
        <f>IF('All Data'!$D172="SNC","SNC",#N/A)</f>
        <v>#N/A</v>
      </c>
      <c r="P170" s="44" t="e">
        <f>IF(ISBLANK('All Data'!$E172)=FALSE,'All Data'!$A172,#N/A)</f>
        <v>#N/A</v>
      </c>
      <c r="Q170" s="5" t="e">
        <f>IF(ISNUMBER('All Data'!$E172),'All Data'!$E172,#N/A)</f>
        <v>#N/A</v>
      </c>
      <c r="R170" s="5" t="e">
        <f>IF('All Data'!$E172="QAI","QAI",#N/A)</f>
        <v>#N/A</v>
      </c>
      <c r="S170" s="5" t="e">
        <f>IF('All Data'!$E172="FSA","FSA",#N/A)</f>
        <v>#N/A</v>
      </c>
      <c r="T170" s="46" t="e">
        <f>IF('All Data'!$E172="SNC","SNC",#N/A)</f>
        <v>#N/A</v>
      </c>
      <c r="U170" s="44" t="e">
        <f>IF(ISBLANK('All Data'!$F172)=FALSE,'All Data'!$A172,#N/A)</f>
        <v>#N/A</v>
      </c>
      <c r="V170" s="5" t="e">
        <f>IF(ISNUMBER('All Data'!$F172),'All Data'!$F172,#N/A)</f>
        <v>#N/A</v>
      </c>
      <c r="W170" s="5" t="e">
        <f>IF('All Data'!$F172="QAI","QAI",#N/A)</f>
        <v>#N/A</v>
      </c>
      <c r="X170" s="5" t="e">
        <f>IF('All Data'!$F172="FSA","FSA",#N/A)</f>
        <v>#N/A</v>
      </c>
      <c r="Y170" s="46" t="e">
        <f>IF('All Data'!$F172="SNC","SNC",#N/A)</f>
        <v>#N/A</v>
      </c>
      <c r="Z170" s="44" t="e">
        <f>IF(ISBLANK('All Data'!$G172)=FALSE,'All Data'!$A172,#N/A)</f>
        <v>#N/A</v>
      </c>
      <c r="AA170" s="5" t="e">
        <f>IF(ISNUMBER('All Data'!$G172),'All Data'!$G172,#N/A)</f>
        <v>#N/A</v>
      </c>
      <c r="AB170" s="5" t="e">
        <f>IF('All Data'!$G172="QAI","QAI",#N/A)</f>
        <v>#N/A</v>
      </c>
      <c r="AC170" s="5" t="e">
        <f>IF('All Data'!$G172="FSA","FSA",#N/A)</f>
        <v>#N/A</v>
      </c>
      <c r="AD170" s="46" t="e">
        <f>IF('All Data'!$G172="SNC","SNC",#N/A)</f>
        <v>#N/A</v>
      </c>
      <c r="AE170" s="44" t="e">
        <f>IF(ISBLANK('All Data'!$H172)=FALSE,'All Data'!$A172,#N/A)</f>
        <v>#N/A</v>
      </c>
      <c r="AF170" s="5" t="e">
        <f>IF(ISNUMBER('All Data'!$H172),'All Data'!$H172,#N/A)</f>
        <v>#N/A</v>
      </c>
      <c r="AG170" s="5" t="e">
        <f>IF('All Data'!$H172="QAI","QAI",#N/A)</f>
        <v>#N/A</v>
      </c>
      <c r="AH170" s="5" t="e">
        <f>IF('All Data'!$H172="FSA","FSA",#N/A)</f>
        <v>#N/A</v>
      </c>
      <c r="AI170" s="46" t="e">
        <f>IF('All Data'!$H172="SNC","SNC",#N/A)</f>
        <v>#N/A</v>
      </c>
      <c r="AJ170" s="44" t="e">
        <f>IF(ISBLANK('All Data'!$I172)=FALSE,'All Data'!$A172,#N/A)</f>
        <v>#N/A</v>
      </c>
      <c r="AK170" s="5" t="e">
        <f>IF(ISNUMBER('All Data'!$I172),'All Data'!$I172,#N/A)</f>
        <v>#N/A</v>
      </c>
      <c r="AL170" s="5" t="e">
        <f>IF('All Data'!$I172="QAI","QAI",#N/A)</f>
        <v>#N/A</v>
      </c>
      <c r="AM170" s="5" t="e">
        <f>IF('All Data'!$I172="FSA","FSA",#N/A)</f>
        <v>#N/A</v>
      </c>
      <c r="AN170" s="46" t="e">
        <f>IF('All Data'!$I172="SNC","SNC",#N/A)</f>
        <v>#N/A</v>
      </c>
      <c r="AO170" s="44" t="e">
        <f>IF(ISBLANK('All Data'!$J172)=FALSE,'All Data'!$A172,#N/A)</f>
        <v>#N/A</v>
      </c>
      <c r="AP170" s="5" t="e">
        <f>IF(ISNUMBER('All Data'!$J172),'All Data'!$J172,#N/A)</f>
        <v>#N/A</v>
      </c>
      <c r="AQ170" s="5" t="e">
        <f>IF('All Data'!$J172="QAI","QAI",#N/A)</f>
        <v>#N/A</v>
      </c>
      <c r="AR170" s="5" t="e">
        <f>IF('All Data'!$J172="FSA","FSA",#N/A)</f>
        <v>#N/A</v>
      </c>
      <c r="AS170" s="46" t="e">
        <f>IF('All Data'!$J172="SNC","SNC",#N/A)</f>
        <v>#N/A</v>
      </c>
      <c r="AT170" s="44">
        <f>IF(ISBLANK('All Data'!$K172)=FALSE,'All Data'!$A172,#N/A)</f>
        <v>41332</v>
      </c>
      <c r="AU170" s="5">
        <f>IF(ISNUMBER('All Data'!$K172),'All Data'!$K172,#N/A)</f>
        <v>17.100000000000001</v>
      </c>
      <c r="AV170" s="5" t="e">
        <f>IF('All Data'!$K172="QAI","QAI",#N/A)</f>
        <v>#N/A</v>
      </c>
      <c r="AW170" s="5" t="e">
        <f>IF('All Data'!$K172="FSA","FSA",#N/A)</f>
        <v>#N/A</v>
      </c>
      <c r="AX170" s="46" t="e">
        <f>IF('All Data'!$K172="SNC","SNC",#N/A)</f>
        <v>#N/A</v>
      </c>
      <c r="AY170" s="44" t="e">
        <f>IF(ISBLANK('All Data'!$L172)=FALSE,'All Data'!$A172,#N/A)</f>
        <v>#N/A</v>
      </c>
      <c r="AZ170" s="5" t="e">
        <f>IF(ISNUMBER('All Data'!$L172),'All Data'!$L172,#N/A)</f>
        <v>#N/A</v>
      </c>
      <c r="BA170" s="5" t="e">
        <f>IF('All Data'!$L172="QAI","QAI",#N/A)</f>
        <v>#N/A</v>
      </c>
      <c r="BB170" s="5" t="e">
        <f>IF('All Data'!$L172="FSA","FSA",#N/A)</f>
        <v>#N/A</v>
      </c>
      <c r="BC170" s="46" t="e">
        <f>IF('All Data'!$L172="SNC","SNC",#N/A)</f>
        <v>#N/A</v>
      </c>
      <c r="BD170" s="44" t="e">
        <f>IF(ISBLANK('All Data'!$M172)=FALSE,'All Data'!$A172,#N/A)</f>
        <v>#N/A</v>
      </c>
      <c r="BF170" s="5" t="e">
        <f>IF('All Data'!$M172="QAI","QAI",#N/A)</f>
        <v>#N/A</v>
      </c>
      <c r="BG170" s="5" t="e">
        <f>IF('All Data'!$M172="FSA","FSA",#N/A)</f>
        <v>#N/A</v>
      </c>
      <c r="BH170" s="46" t="e">
        <f>IF('All Data'!$M172="SNC","SNC",#N/A)</f>
        <v>#N/A</v>
      </c>
      <c r="BI170" s="44">
        <f>IF(ISBLANK('All Data'!$N172)=FALSE,'All Data'!$A172,#N/A)</f>
        <v>41332</v>
      </c>
      <c r="BK170" s="5" t="e">
        <f>IF('All Data'!$N172="QAI","QAI",#N/A)</f>
        <v>#N/A</v>
      </c>
      <c r="BL170" s="5" t="e">
        <f>IF('All Data'!$N172="FSA","FSA",#N/A)</f>
        <v>#N/A</v>
      </c>
      <c r="BM170" s="46" t="str">
        <f>IF('All Data'!$N172="SNC","SNC",#N/A)</f>
        <v>SNC</v>
      </c>
      <c r="BN170" s="44" t="e">
        <f>IF(ISBLANK('All Data'!$O172)=FALSE,'All Data'!$A172,#N/A)</f>
        <v>#N/A</v>
      </c>
      <c r="BO170" s="5" t="e">
        <f>IF(ISNUMBER('All Data'!$O172),'All Data'!$O172,#N/A)</f>
        <v>#N/A</v>
      </c>
      <c r="BP170" s="5" t="e">
        <f>IF('All Data'!$O172="QAI","QAI",#N/A)</f>
        <v>#N/A</v>
      </c>
      <c r="BQ170" s="5" t="e">
        <f>IF('All Data'!$O172="FSA","FSA",#N/A)</f>
        <v>#N/A</v>
      </c>
      <c r="BR170" s="46" t="e">
        <f>IF('All Data'!$O172="SNC","SNC",#N/A)</f>
        <v>#N/A</v>
      </c>
      <c r="BS170" s="44">
        <f>IF(ISBLANK('All Data'!$P172)=FALSE,'All Data'!$A172,#N/A)</f>
        <v>41332</v>
      </c>
      <c r="BU170" s="5" t="str">
        <f>IF('All Data'!$P172="QAI","QAI",#N/A)</f>
        <v>QAI</v>
      </c>
      <c r="BV170" s="5" t="e">
        <f>IF('All Data'!$P172="FSA","FSA",#N/A)</f>
        <v>#N/A</v>
      </c>
      <c r="BW170" s="46" t="e">
        <f>IF('All Data'!$P172="SNC","SNC",#N/A)</f>
        <v>#N/A</v>
      </c>
      <c r="BX170" s="44" t="e">
        <f>IF(ISBLANK('All Data'!$Q172)=FALSE,'All Data'!$A172,#N/A)</f>
        <v>#N/A</v>
      </c>
      <c r="BY170" s="5" t="e">
        <f>IF(ISNUMBER('All Data'!$Q172),'All Data'!$Q172,#N/A)</f>
        <v>#N/A</v>
      </c>
      <c r="BZ170" s="5" t="e">
        <f>IF('All Data'!$Q172="QAI","QAI",#N/A)</f>
        <v>#N/A</v>
      </c>
      <c r="CA170" s="5" t="e">
        <f>IF('All Data'!$Q172="FSA","FSA",#N/A)</f>
        <v>#N/A</v>
      </c>
      <c r="CB170" s="46" t="e">
        <f>IF('All Data'!$Q172="SNC","SNC",#N/A)</f>
        <v>#N/A</v>
      </c>
      <c r="CC170" s="44" t="e">
        <f>IF(ISBLANK('All Data'!$R172)=FALSE,'All Data'!$A172,#N/A)</f>
        <v>#N/A</v>
      </c>
      <c r="CD170" s="5" t="e">
        <f>IF(ISNUMBER('All Data'!$R172),'All Data'!$R172,#N/A)</f>
        <v>#N/A</v>
      </c>
      <c r="CE170" s="5" t="e">
        <f>IF('All Data'!$R172="QAI","QAI",#N/A)</f>
        <v>#N/A</v>
      </c>
      <c r="CF170" s="5" t="e">
        <f>IF('All Data'!$R172="FSA","FSA",#N/A)</f>
        <v>#N/A</v>
      </c>
      <c r="CG170" s="46" t="e">
        <f>IF('All Data'!$R172="SNC","SNC",#N/A)</f>
        <v>#N/A</v>
      </c>
      <c r="CH170" s="44" t="e">
        <f>IF(ISBLANK('All Data'!$S172)=FALSE,'All Data'!$A172,#N/A)</f>
        <v>#N/A</v>
      </c>
      <c r="CI170" s="5" t="e">
        <f>IF(ISNUMBER('All Data'!$S172),'All Data'!$S172,#N/A)</f>
        <v>#N/A</v>
      </c>
      <c r="CJ170" s="5" t="e">
        <f>IF('All Data'!$S172="QAI","QAI",#N/A)</f>
        <v>#N/A</v>
      </c>
      <c r="CK170" s="5" t="e">
        <f>IF('All Data'!$S172="FSA","FSA",#N/A)</f>
        <v>#N/A</v>
      </c>
      <c r="CL170" s="46" t="e">
        <f>IF('All Data'!$S172="SNC","SNC",#N/A)</f>
        <v>#N/A</v>
      </c>
      <c r="CM170" s="44">
        <f>IF(ISBLANK('All Data'!$T172)=FALSE,'All Data'!$A172,#N/A)</f>
        <v>41332</v>
      </c>
      <c r="CN170" s="5">
        <f>IF(ISNUMBER('All Data'!$T172),'All Data'!$T172,#N/A)</f>
        <v>10</v>
      </c>
      <c r="CO170" s="5" t="e">
        <f>IF('All Data'!$T172="QAI","QAI",#N/A)</f>
        <v>#N/A</v>
      </c>
      <c r="CP170" s="5" t="e">
        <f>IF('All Data'!$T172="FSA","FSA",#N/A)</f>
        <v>#N/A</v>
      </c>
      <c r="CQ170" s="46" t="e">
        <f>IF('All Data'!$T172="SNC","SNC",#N/A)</f>
        <v>#N/A</v>
      </c>
      <c r="CR170" s="44" t="e">
        <f>IF(ISBLANK('All Data'!$U172)=FALSE,'All Data'!$A172,#N/A)</f>
        <v>#N/A</v>
      </c>
      <c r="CS170" s="5" t="e">
        <f>IF(ISNUMBER('All Data'!$U172),'All Data'!$U172,#N/A)</f>
        <v>#N/A</v>
      </c>
      <c r="CT170" s="5" t="e">
        <f>IF('All Data'!$U172="QAI","QAI",#N/A)</f>
        <v>#N/A</v>
      </c>
      <c r="CU170" s="5" t="e">
        <f>IF('All Data'!$U172="FSA","FSA",#N/A)</f>
        <v>#N/A</v>
      </c>
      <c r="CV170" s="46" t="e">
        <f>IF('All Data'!$U172="SNC","SNC",#N/A)</f>
        <v>#N/A</v>
      </c>
      <c r="CW170" s="44" t="e">
        <f>IF(ISBLANK('All Data'!$V172)=FALSE,'All Data'!$A172,#N/A)</f>
        <v>#N/A</v>
      </c>
      <c r="CX170" s="5" t="e">
        <f>IF(ISNUMBER('All Data'!$V172),'All Data'!$V172,#N/A)</f>
        <v>#N/A</v>
      </c>
      <c r="CY170" s="5" t="e">
        <f>IF('All Data'!$V172="QAI","QAI",#N/A)</f>
        <v>#N/A</v>
      </c>
      <c r="CZ170" s="5" t="e">
        <f>IF('All Data'!$V172="FSA","FSA",#N/A)</f>
        <v>#N/A</v>
      </c>
      <c r="DA170" s="46" t="e">
        <f>IF('All Data'!$V172="SNC","SNC",#N/A)</f>
        <v>#N/A</v>
      </c>
      <c r="DB170" s="44" t="e">
        <f>IF(ISBLANK('All Data'!$W172)=FALSE,'All Data'!$A172,#N/A)</f>
        <v>#N/A</v>
      </c>
      <c r="DC170" s="5" t="e">
        <f>IF(ISNUMBER('All Data'!$W172),'All Data'!$W172,#N/A)</f>
        <v>#N/A</v>
      </c>
      <c r="DD170" s="5" t="e">
        <f>IF('All Data'!$W172="QAI","QAI",#N/A)</f>
        <v>#N/A</v>
      </c>
      <c r="DE170" s="5" t="e">
        <f>IF('All Data'!$W172="FSA","FSA",#N/A)</f>
        <v>#N/A</v>
      </c>
      <c r="DF170" s="46" t="e">
        <f>IF('All Data'!$W172="SNC","SNC",#N/A)</f>
        <v>#N/A</v>
      </c>
      <c r="DK170" s="46"/>
      <c r="DN170" s="44">
        <f>'All Data'!$A172</f>
        <v>41332</v>
      </c>
    </row>
    <row r="171" spans="1:118" x14ac:dyDescent="0.25">
      <c r="A171" s="44">
        <f>IF(ISBLANK('All Data'!$B173)=FALSE,'All Data'!$A173,#N/A)</f>
        <v>41338</v>
      </c>
      <c r="B171" s="5">
        <f>IF(ISNUMBER('All Data'!$B173),'All Data'!$B173,#N/A)</f>
        <v>5.8</v>
      </c>
      <c r="C171" s="5" t="e">
        <f>IF('All Data'!$B173="QAI","QAI",#N/A)</f>
        <v>#N/A</v>
      </c>
      <c r="D171" s="5" t="e">
        <f>IF('All Data'!$B173="FSA","FSA",#N/A)</f>
        <v>#N/A</v>
      </c>
      <c r="E171" s="46" t="e">
        <f>IF('All Data'!$B173="SNC","SNC",#N/A)</f>
        <v>#N/A</v>
      </c>
      <c r="F171" s="44">
        <f>IF(ISBLANK('All Data'!$C173)=FALSE,'All Data'!$A173,#N/A)</f>
        <v>41338</v>
      </c>
      <c r="G171" s="5">
        <f>IF(ISNUMBER('All Data'!$C173),'All Data'!$C173,#N/A)</f>
        <v>2.2000000000000002</v>
      </c>
      <c r="H171" s="5" t="e">
        <f>IF('All Data'!$C173="QAI","QAI",#N/A)</f>
        <v>#N/A</v>
      </c>
      <c r="I171" s="5" t="e">
        <f>IF('All Data'!$C173="FSA","FSA",#N/A)</f>
        <v>#N/A</v>
      </c>
      <c r="J171" s="46" t="e">
        <f>IF('All Data'!$C173="SNC","SNC",#N/A)</f>
        <v>#N/A</v>
      </c>
      <c r="K171" s="44">
        <f>IF(ISBLANK('All Data'!$D173)=FALSE,'All Data'!$A173,#N/A)</f>
        <v>41338</v>
      </c>
      <c r="L171" s="5">
        <f>IF(ISNUMBER('All Data'!$D173),'All Data'!$D173,#N/A)</f>
        <v>1.6</v>
      </c>
      <c r="M171" s="5" t="e">
        <f>IF('All Data'!$D173="QAI","QAI",#N/A)</f>
        <v>#N/A</v>
      </c>
      <c r="N171" s="5" t="e">
        <f>IF('All Data'!$D173="FSA","FSA",#N/A)</f>
        <v>#N/A</v>
      </c>
      <c r="O171" s="46" t="e">
        <f>IF('All Data'!$D173="SNC","SNC",#N/A)</f>
        <v>#N/A</v>
      </c>
      <c r="P171" s="44" t="e">
        <f>IF(ISBLANK('All Data'!$E173)=FALSE,'All Data'!$A173,#N/A)</f>
        <v>#N/A</v>
      </c>
      <c r="Q171" s="5" t="e">
        <f>IF(ISNUMBER('All Data'!$E173),'All Data'!$E173,#N/A)</f>
        <v>#N/A</v>
      </c>
      <c r="R171" s="5" t="e">
        <f>IF('All Data'!$E173="QAI","QAI",#N/A)</f>
        <v>#N/A</v>
      </c>
      <c r="S171" s="5" t="e">
        <f>IF('All Data'!$E173="FSA","FSA",#N/A)</f>
        <v>#N/A</v>
      </c>
      <c r="T171" s="46" t="e">
        <f>IF('All Data'!$E173="SNC","SNC",#N/A)</f>
        <v>#N/A</v>
      </c>
      <c r="U171" s="44" t="e">
        <f>IF(ISBLANK('All Data'!$F173)=FALSE,'All Data'!$A173,#N/A)</f>
        <v>#N/A</v>
      </c>
      <c r="V171" s="5" t="e">
        <f>IF(ISNUMBER('All Data'!$F173),'All Data'!$F173,#N/A)</f>
        <v>#N/A</v>
      </c>
      <c r="W171" s="5" t="e">
        <f>IF('All Data'!$F173="QAI","QAI",#N/A)</f>
        <v>#N/A</v>
      </c>
      <c r="X171" s="5" t="e">
        <f>IF('All Data'!$F173="FSA","FSA",#N/A)</f>
        <v>#N/A</v>
      </c>
      <c r="Y171" s="46" t="e">
        <f>IF('All Data'!$F173="SNC","SNC",#N/A)</f>
        <v>#N/A</v>
      </c>
      <c r="Z171" s="44" t="e">
        <f>IF(ISBLANK('All Data'!$G173)=FALSE,'All Data'!$A173,#N/A)</f>
        <v>#N/A</v>
      </c>
      <c r="AA171" s="5" t="e">
        <f>IF(ISNUMBER('All Data'!$G173),'All Data'!$G173,#N/A)</f>
        <v>#N/A</v>
      </c>
      <c r="AB171" s="5" t="e">
        <f>IF('All Data'!$G173="QAI","QAI",#N/A)</f>
        <v>#N/A</v>
      </c>
      <c r="AC171" s="5" t="e">
        <f>IF('All Data'!$G173="FSA","FSA",#N/A)</f>
        <v>#N/A</v>
      </c>
      <c r="AD171" s="46" t="e">
        <f>IF('All Data'!$G173="SNC","SNC",#N/A)</f>
        <v>#N/A</v>
      </c>
      <c r="AE171" s="44" t="e">
        <f>IF(ISBLANK('All Data'!$H173)=FALSE,'All Data'!$A173,#N/A)</f>
        <v>#N/A</v>
      </c>
      <c r="AF171" s="5" t="e">
        <f>IF(ISNUMBER('All Data'!$H173),'All Data'!$H173,#N/A)</f>
        <v>#N/A</v>
      </c>
      <c r="AG171" s="5" t="e">
        <f>IF('All Data'!$H173="QAI","QAI",#N/A)</f>
        <v>#N/A</v>
      </c>
      <c r="AH171" s="5" t="e">
        <f>IF('All Data'!$H173="FSA","FSA",#N/A)</f>
        <v>#N/A</v>
      </c>
      <c r="AI171" s="46" t="e">
        <f>IF('All Data'!$H173="SNC","SNC",#N/A)</f>
        <v>#N/A</v>
      </c>
      <c r="AJ171" s="44" t="e">
        <f>IF(ISBLANK('All Data'!$I173)=FALSE,'All Data'!$A173,#N/A)</f>
        <v>#N/A</v>
      </c>
      <c r="AK171" s="5" t="e">
        <f>IF(ISNUMBER('All Data'!$I173),'All Data'!$I173,#N/A)</f>
        <v>#N/A</v>
      </c>
      <c r="AL171" s="5" t="e">
        <f>IF('All Data'!$I173="QAI","QAI",#N/A)</f>
        <v>#N/A</v>
      </c>
      <c r="AM171" s="5" t="e">
        <f>IF('All Data'!$I173="FSA","FSA",#N/A)</f>
        <v>#N/A</v>
      </c>
      <c r="AN171" s="46" t="e">
        <f>IF('All Data'!$I173="SNC","SNC",#N/A)</f>
        <v>#N/A</v>
      </c>
      <c r="AO171" s="44" t="e">
        <f>IF(ISBLANK('All Data'!$J173)=FALSE,'All Data'!$A173,#N/A)</f>
        <v>#N/A</v>
      </c>
      <c r="AP171" s="5" t="e">
        <f>IF(ISNUMBER('All Data'!$J173),'All Data'!$J173,#N/A)</f>
        <v>#N/A</v>
      </c>
      <c r="AQ171" s="5" t="e">
        <f>IF('All Data'!$J173="QAI","QAI",#N/A)</f>
        <v>#N/A</v>
      </c>
      <c r="AR171" s="5" t="e">
        <f>IF('All Data'!$J173="FSA","FSA",#N/A)</f>
        <v>#N/A</v>
      </c>
      <c r="AS171" s="46" t="e">
        <f>IF('All Data'!$J173="SNC","SNC",#N/A)</f>
        <v>#N/A</v>
      </c>
      <c r="AT171" s="44">
        <f>IF(ISBLANK('All Data'!$K173)=FALSE,'All Data'!$A173,#N/A)</f>
        <v>41338</v>
      </c>
      <c r="AU171" s="5">
        <f>IF(ISNUMBER('All Data'!$K173),'All Data'!$K173,#N/A)</f>
        <v>4</v>
      </c>
      <c r="AV171" s="5" t="e">
        <f>IF('All Data'!$K173="QAI","QAI",#N/A)</f>
        <v>#N/A</v>
      </c>
      <c r="AW171" s="5" t="e">
        <f>IF('All Data'!$K173="FSA","FSA",#N/A)</f>
        <v>#N/A</v>
      </c>
      <c r="AX171" s="46" t="e">
        <f>IF('All Data'!$K173="SNC","SNC",#N/A)</f>
        <v>#N/A</v>
      </c>
      <c r="AY171" s="44" t="e">
        <f>IF(ISBLANK('All Data'!$L173)=FALSE,'All Data'!$A173,#N/A)</f>
        <v>#N/A</v>
      </c>
      <c r="AZ171" s="5" t="e">
        <f>IF(ISNUMBER('All Data'!$L173),'All Data'!$L173,#N/A)</f>
        <v>#N/A</v>
      </c>
      <c r="BA171" s="5" t="e">
        <f>IF('All Data'!$L173="QAI","QAI",#N/A)</f>
        <v>#N/A</v>
      </c>
      <c r="BB171" s="5" t="e">
        <f>IF('All Data'!$L173="FSA","FSA",#N/A)</f>
        <v>#N/A</v>
      </c>
      <c r="BC171" s="46" t="e">
        <f>IF('All Data'!$L173="SNC","SNC",#N/A)</f>
        <v>#N/A</v>
      </c>
      <c r="BD171" s="44" t="e">
        <f>IF(ISBLANK('All Data'!$M173)=FALSE,'All Data'!$A173,#N/A)</f>
        <v>#N/A</v>
      </c>
      <c r="BF171" s="5" t="e">
        <f>IF('All Data'!$M173="QAI","QAI",#N/A)</f>
        <v>#N/A</v>
      </c>
      <c r="BG171" s="5" t="e">
        <f>IF('All Data'!$M173="FSA","FSA",#N/A)</f>
        <v>#N/A</v>
      </c>
      <c r="BH171" s="46" t="e">
        <f>IF('All Data'!$M173="SNC","SNC",#N/A)</f>
        <v>#N/A</v>
      </c>
      <c r="BI171" s="44">
        <f>IF(ISBLANK('All Data'!$N173)=FALSE,'All Data'!$A173,#N/A)</f>
        <v>41338</v>
      </c>
      <c r="BJ171" s="5">
        <f>IF(ISNUMBER('All Data'!$N173),'All Data'!$N173,#N/A)</f>
        <v>3</v>
      </c>
      <c r="BK171" s="5" t="e">
        <f>IF('All Data'!$N173="QAI","QAI",#N/A)</f>
        <v>#N/A</v>
      </c>
      <c r="BL171" s="5" t="e">
        <f>IF('All Data'!$N173="FSA","FSA",#N/A)</f>
        <v>#N/A</v>
      </c>
      <c r="BM171" s="46" t="e">
        <f>IF('All Data'!$N173="SNC","SNC",#N/A)</f>
        <v>#N/A</v>
      </c>
      <c r="BN171" s="44" t="e">
        <f>IF(ISBLANK('All Data'!$O173)=FALSE,'All Data'!$A173,#N/A)</f>
        <v>#N/A</v>
      </c>
      <c r="BO171" s="5" t="e">
        <f>IF(ISNUMBER('All Data'!$O173),'All Data'!$O173,#N/A)</f>
        <v>#N/A</v>
      </c>
      <c r="BP171" s="5" t="e">
        <f>IF('All Data'!$O173="QAI","QAI",#N/A)</f>
        <v>#N/A</v>
      </c>
      <c r="BQ171" s="5" t="e">
        <f>IF('All Data'!$O173="FSA","FSA",#N/A)</f>
        <v>#N/A</v>
      </c>
      <c r="BR171" s="46" t="e">
        <f>IF('All Data'!$O173="SNC","SNC",#N/A)</f>
        <v>#N/A</v>
      </c>
      <c r="BS171" s="44">
        <f>IF(ISBLANK('All Data'!$P173)=FALSE,'All Data'!$A173,#N/A)</f>
        <v>41338</v>
      </c>
      <c r="BU171" s="5" t="str">
        <f>IF('All Data'!$P173="QAI","QAI",#N/A)</f>
        <v>QAI</v>
      </c>
      <c r="BV171" s="5" t="e">
        <f>IF('All Data'!$P173="FSA","FSA",#N/A)</f>
        <v>#N/A</v>
      </c>
      <c r="BW171" s="46" t="e">
        <f>IF('All Data'!$P173="SNC","SNC",#N/A)</f>
        <v>#N/A</v>
      </c>
      <c r="BX171" s="44" t="e">
        <f>IF(ISBLANK('All Data'!$Q173)=FALSE,'All Data'!$A173,#N/A)</f>
        <v>#N/A</v>
      </c>
      <c r="BY171" s="5" t="e">
        <f>IF(ISNUMBER('All Data'!$Q173),'All Data'!$Q173,#N/A)</f>
        <v>#N/A</v>
      </c>
      <c r="BZ171" s="5" t="e">
        <f>IF('All Data'!$Q173="QAI","QAI",#N/A)</f>
        <v>#N/A</v>
      </c>
      <c r="CA171" s="5" t="e">
        <f>IF('All Data'!$Q173="FSA","FSA",#N/A)</f>
        <v>#N/A</v>
      </c>
      <c r="CB171" s="46" t="e">
        <f>IF('All Data'!$Q173="SNC","SNC",#N/A)</f>
        <v>#N/A</v>
      </c>
      <c r="CC171" s="44" t="e">
        <f>IF(ISBLANK('All Data'!$R173)=FALSE,'All Data'!$A173,#N/A)</f>
        <v>#N/A</v>
      </c>
      <c r="CD171" s="5" t="e">
        <f>IF(ISNUMBER('All Data'!$R173),'All Data'!$R173,#N/A)</f>
        <v>#N/A</v>
      </c>
      <c r="CE171" s="5" t="e">
        <f>IF('All Data'!$R173="QAI","QAI",#N/A)</f>
        <v>#N/A</v>
      </c>
      <c r="CF171" s="5" t="e">
        <f>IF('All Data'!$R173="FSA","FSA",#N/A)</f>
        <v>#N/A</v>
      </c>
      <c r="CG171" s="46" t="e">
        <f>IF('All Data'!$R173="SNC","SNC",#N/A)</f>
        <v>#N/A</v>
      </c>
      <c r="CH171" s="44" t="e">
        <f>IF(ISBLANK('All Data'!$S173)=FALSE,'All Data'!$A173,#N/A)</f>
        <v>#N/A</v>
      </c>
      <c r="CI171" s="5" t="e">
        <f>IF(ISNUMBER('All Data'!$S173),'All Data'!$S173,#N/A)</f>
        <v>#N/A</v>
      </c>
      <c r="CJ171" s="5" t="e">
        <f>IF('All Data'!$S173="QAI","QAI",#N/A)</f>
        <v>#N/A</v>
      </c>
      <c r="CK171" s="5" t="e">
        <f>IF('All Data'!$S173="FSA","FSA",#N/A)</f>
        <v>#N/A</v>
      </c>
      <c r="CL171" s="46" t="e">
        <f>IF('All Data'!$S173="SNC","SNC",#N/A)</f>
        <v>#N/A</v>
      </c>
      <c r="CM171" s="44">
        <f>IF(ISBLANK('All Data'!$T173)=FALSE,'All Data'!$A173,#N/A)</f>
        <v>41338</v>
      </c>
      <c r="CN171" s="5">
        <f>IF(ISNUMBER('All Data'!$T173),'All Data'!$T173,#N/A)</f>
        <v>8</v>
      </c>
      <c r="CO171" s="5" t="e">
        <f>IF('All Data'!$T173="QAI","QAI",#N/A)</f>
        <v>#N/A</v>
      </c>
      <c r="CP171" s="5" t="e">
        <f>IF('All Data'!$T173="FSA","FSA",#N/A)</f>
        <v>#N/A</v>
      </c>
      <c r="CQ171" s="46" t="e">
        <f>IF('All Data'!$T173="SNC","SNC",#N/A)</f>
        <v>#N/A</v>
      </c>
      <c r="CR171" s="44" t="e">
        <f>IF(ISBLANK('All Data'!$U173)=FALSE,'All Data'!$A173,#N/A)</f>
        <v>#N/A</v>
      </c>
      <c r="CS171" s="5" t="e">
        <f>IF(ISNUMBER('All Data'!$U173),'All Data'!$U173,#N/A)</f>
        <v>#N/A</v>
      </c>
      <c r="CT171" s="5" t="e">
        <f>IF('All Data'!$U173="QAI","QAI",#N/A)</f>
        <v>#N/A</v>
      </c>
      <c r="CU171" s="5" t="e">
        <f>IF('All Data'!$U173="FSA","FSA",#N/A)</f>
        <v>#N/A</v>
      </c>
      <c r="CV171" s="46" t="e">
        <f>IF('All Data'!$U173="SNC","SNC",#N/A)</f>
        <v>#N/A</v>
      </c>
      <c r="CW171" s="44" t="e">
        <f>IF(ISBLANK('All Data'!$V173)=FALSE,'All Data'!$A173,#N/A)</f>
        <v>#N/A</v>
      </c>
      <c r="CX171" s="5" t="e">
        <f>IF(ISNUMBER('All Data'!$V173),'All Data'!$V173,#N/A)</f>
        <v>#N/A</v>
      </c>
      <c r="CY171" s="5" t="e">
        <f>IF('All Data'!$V173="QAI","QAI",#N/A)</f>
        <v>#N/A</v>
      </c>
      <c r="CZ171" s="5" t="e">
        <f>IF('All Data'!$V173="FSA","FSA",#N/A)</f>
        <v>#N/A</v>
      </c>
      <c r="DA171" s="46" t="e">
        <f>IF('All Data'!$V173="SNC","SNC",#N/A)</f>
        <v>#N/A</v>
      </c>
      <c r="DB171" s="44" t="e">
        <f>IF(ISBLANK('All Data'!$W173)=FALSE,'All Data'!$A173,#N/A)</f>
        <v>#N/A</v>
      </c>
      <c r="DC171" s="5" t="e">
        <f>IF(ISNUMBER('All Data'!$W173),'All Data'!$W173,#N/A)</f>
        <v>#N/A</v>
      </c>
      <c r="DD171" s="5" t="e">
        <f>IF('All Data'!$W173="QAI","QAI",#N/A)</f>
        <v>#N/A</v>
      </c>
      <c r="DE171" s="5" t="e">
        <f>IF('All Data'!$W173="FSA","FSA",#N/A)</f>
        <v>#N/A</v>
      </c>
      <c r="DF171" s="46" t="e">
        <f>IF('All Data'!$W173="SNC","SNC",#N/A)</f>
        <v>#N/A</v>
      </c>
      <c r="DK171" s="46"/>
      <c r="DN171" s="44">
        <f>'All Data'!$A173</f>
        <v>41338</v>
      </c>
    </row>
    <row r="172" spans="1:118" x14ac:dyDescent="0.25">
      <c r="A172" s="44">
        <f>IF(ISBLANK('All Data'!$B174)=FALSE,'All Data'!$A174,#N/A)</f>
        <v>41344</v>
      </c>
      <c r="B172" s="5">
        <f>IF(ISNUMBER('All Data'!$B174),'All Data'!$B174,#N/A)</f>
        <v>2.5</v>
      </c>
      <c r="C172" s="5" t="e">
        <f>IF('All Data'!$B174="QAI","QAI",#N/A)</f>
        <v>#N/A</v>
      </c>
      <c r="D172" s="5" t="e">
        <f>IF('All Data'!$B174="FSA","FSA",#N/A)</f>
        <v>#N/A</v>
      </c>
      <c r="E172" s="46" t="e">
        <f>IF('All Data'!$B174="SNC","SNC",#N/A)</f>
        <v>#N/A</v>
      </c>
      <c r="F172" s="44">
        <f>IF(ISBLANK('All Data'!$C174)=FALSE,'All Data'!$A174,#N/A)</f>
        <v>41344</v>
      </c>
      <c r="G172" s="5">
        <f>IF(ISNUMBER('All Data'!$C174),'All Data'!$C174,#N/A)</f>
        <v>0.6</v>
      </c>
      <c r="H172" s="5" t="e">
        <f>IF('All Data'!$C174="QAI","QAI",#N/A)</f>
        <v>#N/A</v>
      </c>
      <c r="I172" s="5" t="e">
        <f>IF('All Data'!$C174="FSA","FSA",#N/A)</f>
        <v>#N/A</v>
      </c>
      <c r="J172" s="46" t="e">
        <f>IF('All Data'!$C174="SNC","SNC",#N/A)</f>
        <v>#N/A</v>
      </c>
      <c r="K172" s="44">
        <f>IF(ISBLANK('All Data'!$D174)=FALSE,'All Data'!$A174,#N/A)</f>
        <v>41344</v>
      </c>
      <c r="L172" s="5">
        <f>IF(ISNUMBER('All Data'!$D174),'All Data'!$D174,#N/A)</f>
        <v>0</v>
      </c>
      <c r="M172" s="5" t="e">
        <f>IF('All Data'!$D174="QAI","QAI",#N/A)</f>
        <v>#N/A</v>
      </c>
      <c r="N172" s="5" t="e">
        <f>IF('All Data'!$D174="FSA","FSA",#N/A)</f>
        <v>#N/A</v>
      </c>
      <c r="O172" s="46" t="e">
        <f>IF('All Data'!$D174="SNC","SNC",#N/A)</f>
        <v>#N/A</v>
      </c>
      <c r="P172" s="44" t="e">
        <f>IF(ISBLANK('All Data'!$E174)=FALSE,'All Data'!$A174,#N/A)</f>
        <v>#N/A</v>
      </c>
      <c r="Q172" s="5" t="e">
        <f>IF(ISNUMBER('All Data'!$E174),'All Data'!$E174,#N/A)</f>
        <v>#N/A</v>
      </c>
      <c r="R172" s="5" t="e">
        <f>IF('All Data'!$E174="QAI","QAI",#N/A)</f>
        <v>#N/A</v>
      </c>
      <c r="S172" s="5" t="e">
        <f>IF('All Data'!$E174="FSA","FSA",#N/A)</f>
        <v>#N/A</v>
      </c>
      <c r="T172" s="46" t="e">
        <f>IF('All Data'!$E174="SNC","SNC",#N/A)</f>
        <v>#N/A</v>
      </c>
      <c r="U172" s="44" t="e">
        <f>IF(ISBLANK('All Data'!$F174)=FALSE,'All Data'!$A174,#N/A)</f>
        <v>#N/A</v>
      </c>
      <c r="V172" s="5" t="e">
        <f>IF(ISNUMBER('All Data'!$F174),'All Data'!$F174,#N/A)</f>
        <v>#N/A</v>
      </c>
      <c r="W172" s="5" t="e">
        <f>IF('All Data'!$F174="QAI","QAI",#N/A)</f>
        <v>#N/A</v>
      </c>
      <c r="X172" s="5" t="e">
        <f>IF('All Data'!$F174="FSA","FSA",#N/A)</f>
        <v>#N/A</v>
      </c>
      <c r="Y172" s="46" t="e">
        <f>IF('All Data'!$F174="SNC","SNC",#N/A)</f>
        <v>#N/A</v>
      </c>
      <c r="Z172" s="44" t="e">
        <f>IF(ISBLANK('All Data'!$G174)=FALSE,'All Data'!$A174,#N/A)</f>
        <v>#N/A</v>
      </c>
      <c r="AA172" s="5" t="e">
        <f>IF(ISNUMBER('All Data'!$G174),'All Data'!$G174,#N/A)</f>
        <v>#N/A</v>
      </c>
      <c r="AB172" s="5" t="e">
        <f>IF('All Data'!$G174="QAI","QAI",#N/A)</f>
        <v>#N/A</v>
      </c>
      <c r="AC172" s="5" t="e">
        <f>IF('All Data'!$G174="FSA","FSA",#N/A)</f>
        <v>#N/A</v>
      </c>
      <c r="AD172" s="46" t="e">
        <f>IF('All Data'!$G174="SNC","SNC",#N/A)</f>
        <v>#N/A</v>
      </c>
      <c r="AE172" s="44" t="e">
        <f>IF(ISBLANK('All Data'!$H174)=FALSE,'All Data'!$A174,#N/A)</f>
        <v>#N/A</v>
      </c>
      <c r="AF172" s="5" t="e">
        <f>IF(ISNUMBER('All Data'!$H174),'All Data'!$H174,#N/A)</f>
        <v>#N/A</v>
      </c>
      <c r="AG172" s="5" t="e">
        <f>IF('All Data'!$H174="QAI","QAI",#N/A)</f>
        <v>#N/A</v>
      </c>
      <c r="AH172" s="5" t="e">
        <f>IF('All Data'!$H174="FSA","FSA",#N/A)</f>
        <v>#N/A</v>
      </c>
      <c r="AI172" s="46" t="e">
        <f>IF('All Data'!$H174="SNC","SNC",#N/A)</f>
        <v>#N/A</v>
      </c>
      <c r="AJ172" s="44" t="e">
        <f>IF(ISBLANK('All Data'!$I174)=FALSE,'All Data'!$A174,#N/A)</f>
        <v>#N/A</v>
      </c>
      <c r="AK172" s="5" t="e">
        <f>IF(ISNUMBER('All Data'!$I174),'All Data'!$I174,#N/A)</f>
        <v>#N/A</v>
      </c>
      <c r="AL172" s="5" t="e">
        <f>IF('All Data'!$I174="QAI","QAI",#N/A)</f>
        <v>#N/A</v>
      </c>
      <c r="AM172" s="5" t="e">
        <f>IF('All Data'!$I174="FSA","FSA",#N/A)</f>
        <v>#N/A</v>
      </c>
      <c r="AN172" s="46" t="e">
        <f>IF('All Data'!$I174="SNC","SNC",#N/A)</f>
        <v>#N/A</v>
      </c>
      <c r="AO172" s="44" t="e">
        <f>IF(ISBLANK('All Data'!$J174)=FALSE,'All Data'!$A174,#N/A)</f>
        <v>#N/A</v>
      </c>
      <c r="AP172" s="5" t="e">
        <f>IF(ISNUMBER('All Data'!$J174),'All Data'!$J174,#N/A)</f>
        <v>#N/A</v>
      </c>
      <c r="AQ172" s="5" t="e">
        <f>IF('All Data'!$J174="QAI","QAI",#N/A)</f>
        <v>#N/A</v>
      </c>
      <c r="AR172" s="5" t="e">
        <f>IF('All Data'!$J174="FSA","FSA",#N/A)</f>
        <v>#N/A</v>
      </c>
      <c r="AS172" s="46" t="e">
        <f>IF('All Data'!$J174="SNC","SNC",#N/A)</f>
        <v>#N/A</v>
      </c>
      <c r="AT172" s="44">
        <f>IF(ISBLANK('All Data'!$K174)=FALSE,'All Data'!$A174,#N/A)</f>
        <v>41344</v>
      </c>
      <c r="AU172" s="5">
        <f>IF(ISNUMBER('All Data'!$K174),'All Data'!$K174,#N/A)</f>
        <v>1.4</v>
      </c>
      <c r="AV172" s="5" t="e">
        <f>IF('All Data'!$K174="QAI","QAI",#N/A)</f>
        <v>#N/A</v>
      </c>
      <c r="AW172" s="5" t="e">
        <f>IF('All Data'!$K174="FSA","FSA",#N/A)</f>
        <v>#N/A</v>
      </c>
      <c r="AX172" s="46" t="e">
        <f>IF('All Data'!$K174="SNC","SNC",#N/A)</f>
        <v>#N/A</v>
      </c>
      <c r="AY172" s="44" t="e">
        <f>IF(ISBLANK('All Data'!$L174)=FALSE,'All Data'!$A174,#N/A)</f>
        <v>#N/A</v>
      </c>
      <c r="AZ172" s="5" t="e">
        <f>IF(ISNUMBER('All Data'!$L174),'All Data'!$L174,#N/A)</f>
        <v>#N/A</v>
      </c>
      <c r="BA172" s="5" t="e">
        <f>IF('All Data'!$L174="QAI","QAI",#N/A)</f>
        <v>#N/A</v>
      </c>
      <c r="BB172" s="5" t="e">
        <f>IF('All Data'!$L174="FSA","FSA",#N/A)</f>
        <v>#N/A</v>
      </c>
      <c r="BC172" s="46" t="e">
        <f>IF('All Data'!$L174="SNC","SNC",#N/A)</f>
        <v>#N/A</v>
      </c>
      <c r="BD172" s="44" t="e">
        <f>IF(ISBLANK('All Data'!$M174)=FALSE,'All Data'!$A174,#N/A)</f>
        <v>#N/A</v>
      </c>
      <c r="BF172" s="5" t="e">
        <f>IF('All Data'!$M174="QAI","QAI",#N/A)</f>
        <v>#N/A</v>
      </c>
      <c r="BG172" s="5" t="e">
        <f>IF('All Data'!$M174="FSA","FSA",#N/A)</f>
        <v>#N/A</v>
      </c>
      <c r="BH172" s="46" t="e">
        <f>IF('All Data'!$M174="SNC","SNC",#N/A)</f>
        <v>#N/A</v>
      </c>
      <c r="BI172" s="44">
        <f>IF(ISBLANK('All Data'!$N174)=FALSE,'All Data'!$A174,#N/A)</f>
        <v>41344</v>
      </c>
      <c r="BJ172" s="5">
        <f>IF(ISNUMBER('All Data'!$N174),'All Data'!$N174,#N/A)</f>
        <v>3</v>
      </c>
      <c r="BK172" s="5" t="e">
        <f>IF('All Data'!$N174="QAI","QAI",#N/A)</f>
        <v>#N/A</v>
      </c>
      <c r="BL172" s="5" t="e">
        <f>IF('All Data'!$N174="FSA","FSA",#N/A)</f>
        <v>#N/A</v>
      </c>
      <c r="BM172" s="46" t="e">
        <f>IF('All Data'!$N174="SNC","SNC",#N/A)</f>
        <v>#N/A</v>
      </c>
      <c r="BN172" s="44" t="e">
        <f>IF(ISBLANK('All Data'!$O174)=FALSE,'All Data'!$A174,#N/A)</f>
        <v>#N/A</v>
      </c>
      <c r="BO172" s="5" t="e">
        <f>IF(ISNUMBER('All Data'!$O174),'All Data'!$O174,#N/A)</f>
        <v>#N/A</v>
      </c>
      <c r="BP172" s="5" t="e">
        <f>IF('All Data'!$O174="QAI","QAI",#N/A)</f>
        <v>#N/A</v>
      </c>
      <c r="BQ172" s="5" t="e">
        <f>IF('All Data'!$O174="FSA","FSA",#N/A)</f>
        <v>#N/A</v>
      </c>
      <c r="BR172" s="46" t="e">
        <f>IF('All Data'!$O174="SNC","SNC",#N/A)</f>
        <v>#N/A</v>
      </c>
      <c r="BS172" s="44">
        <f>IF(ISBLANK('All Data'!$P174)=FALSE,'All Data'!$A174,#N/A)</f>
        <v>41344</v>
      </c>
      <c r="BU172" s="5" t="str">
        <f>IF('All Data'!$P174="QAI","QAI",#N/A)</f>
        <v>QAI</v>
      </c>
      <c r="BV172" s="5" t="e">
        <f>IF('All Data'!$P174="FSA","FSA",#N/A)</f>
        <v>#N/A</v>
      </c>
      <c r="BW172" s="46" t="e">
        <f>IF('All Data'!$P174="SNC","SNC",#N/A)</f>
        <v>#N/A</v>
      </c>
      <c r="BX172" s="44" t="e">
        <f>IF(ISBLANK('All Data'!$Q174)=FALSE,'All Data'!$A174,#N/A)</f>
        <v>#N/A</v>
      </c>
      <c r="BY172" s="5" t="e">
        <f>IF(ISNUMBER('All Data'!$Q174),'All Data'!$Q174,#N/A)</f>
        <v>#N/A</v>
      </c>
      <c r="BZ172" s="5" t="e">
        <f>IF('All Data'!$Q174="QAI","QAI",#N/A)</f>
        <v>#N/A</v>
      </c>
      <c r="CA172" s="5" t="e">
        <f>IF('All Data'!$Q174="FSA","FSA",#N/A)</f>
        <v>#N/A</v>
      </c>
      <c r="CB172" s="46" t="e">
        <f>IF('All Data'!$Q174="SNC","SNC",#N/A)</f>
        <v>#N/A</v>
      </c>
      <c r="CC172" s="44" t="e">
        <f>IF(ISBLANK('All Data'!$R174)=FALSE,'All Data'!$A174,#N/A)</f>
        <v>#N/A</v>
      </c>
      <c r="CD172" s="5" t="e">
        <f>IF(ISNUMBER('All Data'!$R174),'All Data'!$R174,#N/A)</f>
        <v>#N/A</v>
      </c>
      <c r="CE172" s="5" t="e">
        <f>IF('All Data'!$R174="QAI","QAI",#N/A)</f>
        <v>#N/A</v>
      </c>
      <c r="CF172" s="5" t="e">
        <f>IF('All Data'!$R174="FSA","FSA",#N/A)</f>
        <v>#N/A</v>
      </c>
      <c r="CG172" s="46" t="e">
        <f>IF('All Data'!$R174="SNC","SNC",#N/A)</f>
        <v>#N/A</v>
      </c>
      <c r="CH172" s="44" t="e">
        <f>IF(ISBLANK('All Data'!$S174)=FALSE,'All Data'!$A174,#N/A)</f>
        <v>#N/A</v>
      </c>
      <c r="CI172" s="5" t="e">
        <f>IF(ISNUMBER('All Data'!$S174),'All Data'!$S174,#N/A)</f>
        <v>#N/A</v>
      </c>
      <c r="CJ172" s="5" t="e">
        <f>IF('All Data'!$S174="QAI","QAI",#N/A)</f>
        <v>#N/A</v>
      </c>
      <c r="CK172" s="5" t="e">
        <f>IF('All Data'!$S174="FSA","FSA",#N/A)</f>
        <v>#N/A</v>
      </c>
      <c r="CL172" s="46" t="e">
        <f>IF('All Data'!$S174="SNC","SNC",#N/A)</f>
        <v>#N/A</v>
      </c>
      <c r="CM172" s="44">
        <f>IF(ISBLANK('All Data'!$T174)=FALSE,'All Data'!$A174,#N/A)</f>
        <v>41344</v>
      </c>
      <c r="CN172" s="5">
        <f>IF(ISNUMBER('All Data'!$T174),'All Data'!$T174,#N/A)</f>
        <v>4</v>
      </c>
      <c r="CO172" s="5" t="e">
        <f>IF('All Data'!$T174="QAI","QAI",#N/A)</f>
        <v>#N/A</v>
      </c>
      <c r="CP172" s="5" t="e">
        <f>IF('All Data'!$T174="FSA","FSA",#N/A)</f>
        <v>#N/A</v>
      </c>
      <c r="CQ172" s="46" t="e">
        <f>IF('All Data'!$T174="SNC","SNC",#N/A)</f>
        <v>#N/A</v>
      </c>
      <c r="CR172" s="44" t="e">
        <f>IF(ISBLANK('All Data'!$U174)=FALSE,'All Data'!$A174,#N/A)</f>
        <v>#N/A</v>
      </c>
      <c r="CS172" s="5" t="e">
        <f>IF(ISNUMBER('All Data'!$U174),'All Data'!$U174,#N/A)</f>
        <v>#N/A</v>
      </c>
      <c r="CT172" s="5" t="e">
        <f>IF('All Data'!$U174="QAI","QAI",#N/A)</f>
        <v>#N/A</v>
      </c>
      <c r="CU172" s="5" t="e">
        <f>IF('All Data'!$U174="FSA","FSA",#N/A)</f>
        <v>#N/A</v>
      </c>
      <c r="CV172" s="46" t="e">
        <f>IF('All Data'!$U174="SNC","SNC",#N/A)</f>
        <v>#N/A</v>
      </c>
      <c r="CW172" s="44" t="e">
        <f>IF(ISBLANK('All Data'!$V174)=FALSE,'All Data'!$A174,#N/A)</f>
        <v>#N/A</v>
      </c>
      <c r="CX172" s="5" t="e">
        <f>IF(ISNUMBER('All Data'!$V174),'All Data'!$V174,#N/A)</f>
        <v>#N/A</v>
      </c>
      <c r="CY172" s="5" t="e">
        <f>IF('All Data'!$V174="QAI","QAI",#N/A)</f>
        <v>#N/A</v>
      </c>
      <c r="CZ172" s="5" t="e">
        <f>IF('All Data'!$V174="FSA","FSA",#N/A)</f>
        <v>#N/A</v>
      </c>
      <c r="DA172" s="46" t="e">
        <f>IF('All Data'!$V174="SNC","SNC",#N/A)</f>
        <v>#N/A</v>
      </c>
      <c r="DB172" s="44" t="e">
        <f>IF(ISBLANK('All Data'!$W174)=FALSE,'All Data'!$A174,#N/A)</f>
        <v>#N/A</v>
      </c>
      <c r="DC172" s="5" t="e">
        <f>IF(ISNUMBER('All Data'!$W174),'All Data'!$W174,#N/A)</f>
        <v>#N/A</v>
      </c>
      <c r="DD172" s="5" t="e">
        <f>IF('All Data'!$W174="QAI","QAI",#N/A)</f>
        <v>#N/A</v>
      </c>
      <c r="DE172" s="5" t="e">
        <f>IF('All Data'!$W174="FSA","FSA",#N/A)</f>
        <v>#N/A</v>
      </c>
      <c r="DF172" s="46" t="e">
        <f>IF('All Data'!$W174="SNC","SNC",#N/A)</f>
        <v>#N/A</v>
      </c>
      <c r="DK172" s="46"/>
      <c r="DN172" s="44">
        <f>'All Data'!$A174</f>
        <v>41344</v>
      </c>
    </row>
    <row r="173" spans="1:118" x14ac:dyDescent="0.25">
      <c r="A173" s="44">
        <f>IF(ISBLANK('All Data'!$B175)=FALSE,'All Data'!$A175,#N/A)</f>
        <v>41350</v>
      </c>
      <c r="B173" s="5">
        <f>IF(ISNUMBER('All Data'!$B175),'All Data'!$B175,#N/A)</f>
        <v>10.5</v>
      </c>
      <c r="C173" s="5" t="e">
        <f>IF('All Data'!$B175="QAI","QAI",#N/A)</f>
        <v>#N/A</v>
      </c>
      <c r="D173" s="5" t="e">
        <f>IF('All Data'!$B175="FSA","FSA",#N/A)</f>
        <v>#N/A</v>
      </c>
      <c r="E173" s="46" t="e">
        <f>IF('All Data'!$B175="SNC","SNC",#N/A)</f>
        <v>#N/A</v>
      </c>
      <c r="F173" s="44">
        <f>IF(ISBLANK('All Data'!$C175)=FALSE,'All Data'!$A175,#N/A)</f>
        <v>41350</v>
      </c>
      <c r="G173" s="5">
        <f>IF(ISNUMBER('All Data'!$C175),'All Data'!$C175,#N/A)</f>
        <v>1.8</v>
      </c>
      <c r="H173" s="5" t="e">
        <f>IF('All Data'!$C175="QAI","QAI",#N/A)</f>
        <v>#N/A</v>
      </c>
      <c r="I173" s="5" t="e">
        <f>IF('All Data'!$C175="FSA","FSA",#N/A)</f>
        <v>#N/A</v>
      </c>
      <c r="J173" s="46" t="e">
        <f>IF('All Data'!$C175="SNC","SNC",#N/A)</f>
        <v>#N/A</v>
      </c>
      <c r="K173" s="44">
        <f>IF(ISBLANK('All Data'!$D175)=FALSE,'All Data'!$A175,#N/A)</f>
        <v>41350</v>
      </c>
      <c r="L173" s="5">
        <f>IF(ISNUMBER('All Data'!$D175),'All Data'!$D175,#N/A)</f>
        <v>2.5</v>
      </c>
      <c r="M173" s="5" t="e">
        <f>IF('All Data'!$D175="QAI","QAI",#N/A)</f>
        <v>#N/A</v>
      </c>
      <c r="N173" s="5" t="e">
        <f>IF('All Data'!$D175="FSA","FSA",#N/A)</f>
        <v>#N/A</v>
      </c>
      <c r="O173" s="46" t="e">
        <f>IF('All Data'!$D175="SNC","SNC",#N/A)</f>
        <v>#N/A</v>
      </c>
      <c r="P173" s="44" t="e">
        <f>IF(ISBLANK('All Data'!$E175)=FALSE,'All Data'!$A175,#N/A)</f>
        <v>#N/A</v>
      </c>
      <c r="Q173" s="5" t="e">
        <f>IF(ISNUMBER('All Data'!$E175),'All Data'!$E175,#N/A)</f>
        <v>#N/A</v>
      </c>
      <c r="R173" s="5" t="e">
        <f>IF('All Data'!$E175="QAI","QAI",#N/A)</f>
        <v>#N/A</v>
      </c>
      <c r="S173" s="5" t="e">
        <f>IF('All Data'!$E175="FSA","FSA",#N/A)</f>
        <v>#N/A</v>
      </c>
      <c r="T173" s="46" t="e">
        <f>IF('All Data'!$E175="SNC","SNC",#N/A)</f>
        <v>#N/A</v>
      </c>
      <c r="U173" s="44" t="e">
        <f>IF(ISBLANK('All Data'!$F175)=FALSE,'All Data'!$A175,#N/A)</f>
        <v>#N/A</v>
      </c>
      <c r="V173" s="5" t="e">
        <f>IF(ISNUMBER('All Data'!$F175),'All Data'!$F175,#N/A)</f>
        <v>#N/A</v>
      </c>
      <c r="W173" s="5" t="e">
        <f>IF('All Data'!$F175="QAI","QAI",#N/A)</f>
        <v>#N/A</v>
      </c>
      <c r="X173" s="5" t="e">
        <f>IF('All Data'!$F175="FSA","FSA",#N/A)</f>
        <v>#N/A</v>
      </c>
      <c r="Y173" s="46" t="e">
        <f>IF('All Data'!$F175="SNC","SNC",#N/A)</f>
        <v>#N/A</v>
      </c>
      <c r="Z173" s="44" t="e">
        <f>IF(ISBLANK('All Data'!$G175)=FALSE,'All Data'!$A175,#N/A)</f>
        <v>#N/A</v>
      </c>
      <c r="AA173" s="5" t="e">
        <f>IF(ISNUMBER('All Data'!$G175),'All Data'!$G175,#N/A)</f>
        <v>#N/A</v>
      </c>
      <c r="AB173" s="5" t="e">
        <f>IF('All Data'!$G175="QAI","QAI",#N/A)</f>
        <v>#N/A</v>
      </c>
      <c r="AC173" s="5" t="e">
        <f>IF('All Data'!$G175="FSA","FSA",#N/A)</f>
        <v>#N/A</v>
      </c>
      <c r="AD173" s="46" t="e">
        <f>IF('All Data'!$G175="SNC","SNC",#N/A)</f>
        <v>#N/A</v>
      </c>
      <c r="AE173" s="44" t="e">
        <f>IF(ISBLANK('All Data'!$H175)=FALSE,'All Data'!$A175,#N/A)</f>
        <v>#N/A</v>
      </c>
      <c r="AF173" s="5" t="e">
        <f>IF(ISNUMBER('All Data'!$H175),'All Data'!$H175,#N/A)</f>
        <v>#N/A</v>
      </c>
      <c r="AG173" s="5" t="e">
        <f>IF('All Data'!$H175="QAI","QAI",#N/A)</f>
        <v>#N/A</v>
      </c>
      <c r="AH173" s="5" t="e">
        <f>IF('All Data'!$H175="FSA","FSA",#N/A)</f>
        <v>#N/A</v>
      </c>
      <c r="AI173" s="46" t="e">
        <f>IF('All Data'!$H175="SNC","SNC",#N/A)</f>
        <v>#N/A</v>
      </c>
      <c r="AJ173" s="44" t="e">
        <f>IF(ISBLANK('All Data'!$I175)=FALSE,'All Data'!$A175,#N/A)</f>
        <v>#N/A</v>
      </c>
      <c r="AK173" s="5" t="e">
        <f>IF(ISNUMBER('All Data'!$I175),'All Data'!$I175,#N/A)</f>
        <v>#N/A</v>
      </c>
      <c r="AL173" s="5" t="e">
        <f>IF('All Data'!$I175="QAI","QAI",#N/A)</f>
        <v>#N/A</v>
      </c>
      <c r="AM173" s="5" t="e">
        <f>IF('All Data'!$I175="FSA","FSA",#N/A)</f>
        <v>#N/A</v>
      </c>
      <c r="AN173" s="46" t="e">
        <f>IF('All Data'!$I175="SNC","SNC",#N/A)</f>
        <v>#N/A</v>
      </c>
      <c r="AO173" s="44" t="e">
        <f>IF(ISBLANK('All Data'!$J175)=FALSE,'All Data'!$A175,#N/A)</f>
        <v>#N/A</v>
      </c>
      <c r="AP173" s="5" t="e">
        <f>IF(ISNUMBER('All Data'!$J175),'All Data'!$J175,#N/A)</f>
        <v>#N/A</v>
      </c>
      <c r="AQ173" s="5" t="e">
        <f>IF('All Data'!$J175="QAI","QAI",#N/A)</f>
        <v>#N/A</v>
      </c>
      <c r="AR173" s="5" t="e">
        <f>IF('All Data'!$J175="FSA","FSA",#N/A)</f>
        <v>#N/A</v>
      </c>
      <c r="AS173" s="46" t="e">
        <f>IF('All Data'!$J175="SNC","SNC",#N/A)</f>
        <v>#N/A</v>
      </c>
      <c r="AT173" s="44">
        <f>IF(ISBLANK('All Data'!$K175)=FALSE,'All Data'!$A175,#N/A)</f>
        <v>41350</v>
      </c>
      <c r="AU173" s="5">
        <f>IF(ISNUMBER('All Data'!$K175),'All Data'!$K175,#N/A)</f>
        <v>4.5999999999999996</v>
      </c>
      <c r="AV173" s="5" t="e">
        <f>IF('All Data'!$K175="QAI","QAI",#N/A)</f>
        <v>#N/A</v>
      </c>
      <c r="AW173" s="5" t="e">
        <f>IF('All Data'!$K175="FSA","FSA",#N/A)</f>
        <v>#N/A</v>
      </c>
      <c r="AX173" s="46" t="e">
        <f>IF('All Data'!$K175="SNC","SNC",#N/A)</f>
        <v>#N/A</v>
      </c>
      <c r="AY173" s="44" t="e">
        <f>IF(ISBLANK('All Data'!$L175)=FALSE,'All Data'!$A175,#N/A)</f>
        <v>#N/A</v>
      </c>
      <c r="AZ173" s="5" t="e">
        <f>IF(ISNUMBER('All Data'!$L175),'All Data'!$L175,#N/A)</f>
        <v>#N/A</v>
      </c>
      <c r="BA173" s="5" t="e">
        <f>IF('All Data'!$L175="QAI","QAI",#N/A)</f>
        <v>#N/A</v>
      </c>
      <c r="BB173" s="5" t="e">
        <f>IF('All Data'!$L175="FSA","FSA",#N/A)</f>
        <v>#N/A</v>
      </c>
      <c r="BC173" s="46" t="e">
        <f>IF('All Data'!$L175="SNC","SNC",#N/A)</f>
        <v>#N/A</v>
      </c>
      <c r="BD173" s="44" t="e">
        <f>IF(ISBLANK('All Data'!$M175)=FALSE,'All Data'!$A175,#N/A)</f>
        <v>#N/A</v>
      </c>
      <c r="BF173" s="5" t="e">
        <f>IF('All Data'!$M175="QAI","QAI",#N/A)</f>
        <v>#N/A</v>
      </c>
      <c r="BG173" s="5" t="e">
        <f>IF('All Data'!$M175="FSA","FSA",#N/A)</f>
        <v>#N/A</v>
      </c>
      <c r="BH173" s="46" t="e">
        <f>IF('All Data'!$M175="SNC","SNC",#N/A)</f>
        <v>#N/A</v>
      </c>
      <c r="BI173" s="44">
        <f>IF(ISBLANK('All Data'!$N175)=FALSE,'All Data'!$A175,#N/A)</f>
        <v>41350</v>
      </c>
      <c r="BJ173" s="5">
        <f>IF(ISNUMBER('All Data'!$N175),'All Data'!$N175,#N/A)</f>
        <v>5</v>
      </c>
      <c r="BK173" s="5" t="e">
        <f>IF('All Data'!$N175="QAI","QAI",#N/A)</f>
        <v>#N/A</v>
      </c>
      <c r="BL173" s="5" t="e">
        <f>IF('All Data'!$N175="FSA","FSA",#N/A)</f>
        <v>#N/A</v>
      </c>
      <c r="BM173" s="46" t="e">
        <f>IF('All Data'!$N175="SNC","SNC",#N/A)</f>
        <v>#N/A</v>
      </c>
      <c r="BN173" s="44" t="e">
        <f>IF(ISBLANK('All Data'!$O175)=FALSE,'All Data'!$A175,#N/A)</f>
        <v>#N/A</v>
      </c>
      <c r="BO173" s="5" t="e">
        <f>IF(ISNUMBER('All Data'!$O175),'All Data'!$O175,#N/A)</f>
        <v>#N/A</v>
      </c>
      <c r="BP173" s="5" t="e">
        <f>IF('All Data'!$O175="QAI","QAI",#N/A)</f>
        <v>#N/A</v>
      </c>
      <c r="BQ173" s="5" t="e">
        <f>IF('All Data'!$O175="FSA","FSA",#N/A)</f>
        <v>#N/A</v>
      </c>
      <c r="BR173" s="46" t="e">
        <f>IF('All Data'!$O175="SNC","SNC",#N/A)</f>
        <v>#N/A</v>
      </c>
      <c r="BS173" s="44">
        <f>IF(ISBLANK('All Data'!$P175)=FALSE,'All Data'!$A175,#N/A)</f>
        <v>41350</v>
      </c>
      <c r="BU173" s="5" t="str">
        <f>IF('All Data'!$P175="QAI","QAI",#N/A)</f>
        <v>QAI</v>
      </c>
      <c r="BV173" s="5" t="e">
        <f>IF('All Data'!$P175="FSA","FSA",#N/A)</f>
        <v>#N/A</v>
      </c>
      <c r="BW173" s="46" t="e">
        <f>IF('All Data'!$P175="SNC","SNC",#N/A)</f>
        <v>#N/A</v>
      </c>
      <c r="BX173" s="44" t="e">
        <f>IF(ISBLANK('All Data'!$Q175)=FALSE,'All Data'!$A175,#N/A)</f>
        <v>#N/A</v>
      </c>
      <c r="BY173" s="5" t="e">
        <f>IF(ISNUMBER('All Data'!$Q175),'All Data'!$Q175,#N/A)</f>
        <v>#N/A</v>
      </c>
      <c r="BZ173" s="5" t="e">
        <f>IF('All Data'!$Q175="QAI","QAI",#N/A)</f>
        <v>#N/A</v>
      </c>
      <c r="CA173" s="5" t="e">
        <f>IF('All Data'!$Q175="FSA","FSA",#N/A)</f>
        <v>#N/A</v>
      </c>
      <c r="CB173" s="46" t="e">
        <f>IF('All Data'!$Q175="SNC","SNC",#N/A)</f>
        <v>#N/A</v>
      </c>
      <c r="CC173" s="44" t="e">
        <f>IF(ISBLANK('All Data'!$R175)=FALSE,'All Data'!$A175,#N/A)</f>
        <v>#N/A</v>
      </c>
      <c r="CD173" s="5" t="e">
        <f>IF(ISNUMBER('All Data'!$R175),'All Data'!$R175,#N/A)</f>
        <v>#N/A</v>
      </c>
      <c r="CE173" s="5" t="e">
        <f>IF('All Data'!$R175="QAI","QAI",#N/A)</f>
        <v>#N/A</v>
      </c>
      <c r="CF173" s="5" t="e">
        <f>IF('All Data'!$R175="FSA","FSA",#N/A)</f>
        <v>#N/A</v>
      </c>
      <c r="CG173" s="46" t="e">
        <f>IF('All Data'!$R175="SNC","SNC",#N/A)</f>
        <v>#N/A</v>
      </c>
      <c r="CH173" s="44" t="e">
        <f>IF(ISBLANK('All Data'!$S175)=FALSE,'All Data'!$A175,#N/A)</f>
        <v>#N/A</v>
      </c>
      <c r="CI173" s="5" t="e">
        <f>IF(ISNUMBER('All Data'!$S175),'All Data'!$S175,#N/A)</f>
        <v>#N/A</v>
      </c>
      <c r="CJ173" s="5" t="e">
        <f>IF('All Data'!$S175="QAI","QAI",#N/A)</f>
        <v>#N/A</v>
      </c>
      <c r="CK173" s="5" t="e">
        <f>IF('All Data'!$S175="FSA","FSA",#N/A)</f>
        <v>#N/A</v>
      </c>
      <c r="CL173" s="46" t="e">
        <f>IF('All Data'!$S175="SNC","SNC",#N/A)</f>
        <v>#N/A</v>
      </c>
      <c r="CM173" s="44">
        <f>IF(ISBLANK('All Data'!$T175)=FALSE,'All Data'!$A175,#N/A)</f>
        <v>41350</v>
      </c>
      <c r="CN173" s="5">
        <f>IF(ISNUMBER('All Data'!$T175),'All Data'!$T175,#N/A)</f>
        <v>5</v>
      </c>
      <c r="CO173" s="5" t="e">
        <f>IF('All Data'!$T175="QAI","QAI",#N/A)</f>
        <v>#N/A</v>
      </c>
      <c r="CP173" s="5" t="e">
        <f>IF('All Data'!$T175="FSA","FSA",#N/A)</f>
        <v>#N/A</v>
      </c>
      <c r="CQ173" s="46" t="e">
        <f>IF('All Data'!$T175="SNC","SNC",#N/A)</f>
        <v>#N/A</v>
      </c>
      <c r="CR173" s="44" t="e">
        <f>IF(ISBLANK('All Data'!$U175)=FALSE,'All Data'!$A175,#N/A)</f>
        <v>#N/A</v>
      </c>
      <c r="CS173" s="5" t="e">
        <f>IF(ISNUMBER('All Data'!$U175),'All Data'!$U175,#N/A)</f>
        <v>#N/A</v>
      </c>
      <c r="CT173" s="5" t="e">
        <f>IF('All Data'!$U175="QAI","QAI",#N/A)</f>
        <v>#N/A</v>
      </c>
      <c r="CU173" s="5" t="e">
        <f>IF('All Data'!$U175="FSA","FSA",#N/A)</f>
        <v>#N/A</v>
      </c>
      <c r="CV173" s="46" t="e">
        <f>IF('All Data'!$U175="SNC","SNC",#N/A)</f>
        <v>#N/A</v>
      </c>
      <c r="CW173" s="44" t="e">
        <f>IF(ISBLANK('All Data'!$V175)=FALSE,'All Data'!$A175,#N/A)</f>
        <v>#N/A</v>
      </c>
      <c r="CX173" s="5" t="e">
        <f>IF(ISNUMBER('All Data'!$V175),'All Data'!$V175,#N/A)</f>
        <v>#N/A</v>
      </c>
      <c r="CY173" s="5" t="e">
        <f>IF('All Data'!$V175="QAI","QAI",#N/A)</f>
        <v>#N/A</v>
      </c>
      <c r="CZ173" s="5" t="e">
        <f>IF('All Data'!$V175="FSA","FSA",#N/A)</f>
        <v>#N/A</v>
      </c>
      <c r="DA173" s="46" t="e">
        <f>IF('All Data'!$V175="SNC","SNC",#N/A)</f>
        <v>#N/A</v>
      </c>
      <c r="DB173" s="44" t="e">
        <f>IF(ISBLANK('All Data'!$W175)=FALSE,'All Data'!$A175,#N/A)</f>
        <v>#N/A</v>
      </c>
      <c r="DC173" s="5" t="e">
        <f>IF(ISNUMBER('All Data'!$W175),'All Data'!$W175,#N/A)</f>
        <v>#N/A</v>
      </c>
      <c r="DD173" s="5" t="e">
        <f>IF('All Data'!$W175="QAI","QAI",#N/A)</f>
        <v>#N/A</v>
      </c>
      <c r="DE173" s="5" t="e">
        <f>IF('All Data'!$W175="FSA","FSA",#N/A)</f>
        <v>#N/A</v>
      </c>
      <c r="DF173" s="46" t="e">
        <f>IF('All Data'!$W175="SNC","SNC",#N/A)</f>
        <v>#N/A</v>
      </c>
      <c r="DK173" s="46"/>
      <c r="DN173" s="44">
        <f>'All Data'!$A175</f>
        <v>41350</v>
      </c>
    </row>
    <row r="174" spans="1:118" x14ac:dyDescent="0.25">
      <c r="A174" s="44">
        <f>IF(ISBLANK('All Data'!$B176)=FALSE,'All Data'!$A176,#N/A)</f>
        <v>41356</v>
      </c>
      <c r="B174" s="5">
        <f>IF(ISNUMBER('All Data'!$B176),'All Data'!$B176,#N/A)</f>
        <v>10.5</v>
      </c>
      <c r="C174" s="5" t="e">
        <f>IF('All Data'!$B176="QAI","QAI",#N/A)</f>
        <v>#N/A</v>
      </c>
      <c r="D174" s="5" t="e">
        <f>IF('All Data'!$B176="FSA","FSA",#N/A)</f>
        <v>#N/A</v>
      </c>
      <c r="E174" s="46" t="e">
        <f>IF('All Data'!$B176="SNC","SNC",#N/A)</f>
        <v>#N/A</v>
      </c>
      <c r="F174" s="44">
        <f>IF(ISBLANK('All Data'!$C176)=FALSE,'All Data'!$A176,#N/A)</f>
        <v>41356</v>
      </c>
      <c r="G174" s="5">
        <f>IF(ISNUMBER('All Data'!$C176),'All Data'!$C176,#N/A)</f>
        <v>6</v>
      </c>
      <c r="H174" s="5" t="e">
        <f>IF('All Data'!$C176="QAI","QAI",#N/A)</f>
        <v>#N/A</v>
      </c>
      <c r="I174" s="5" t="e">
        <f>IF('All Data'!$C176="FSA","FSA",#N/A)</f>
        <v>#N/A</v>
      </c>
      <c r="J174" s="46" t="e">
        <f>IF('All Data'!$C176="SNC","SNC",#N/A)</f>
        <v>#N/A</v>
      </c>
      <c r="K174" s="44">
        <f>IF(ISBLANK('All Data'!$D176)=FALSE,'All Data'!$A176,#N/A)</f>
        <v>41356</v>
      </c>
      <c r="L174" s="5">
        <f>IF(ISNUMBER('All Data'!$D176),'All Data'!$D176,#N/A)</f>
        <v>2</v>
      </c>
      <c r="M174" s="5" t="e">
        <f>IF('All Data'!$D176="QAI","QAI",#N/A)</f>
        <v>#N/A</v>
      </c>
      <c r="N174" s="5" t="e">
        <f>IF('All Data'!$D176="FSA","FSA",#N/A)</f>
        <v>#N/A</v>
      </c>
      <c r="O174" s="46" t="e">
        <f>IF('All Data'!$D176="SNC","SNC",#N/A)</f>
        <v>#N/A</v>
      </c>
      <c r="P174" s="44" t="e">
        <f>IF(ISBLANK('All Data'!$E176)=FALSE,'All Data'!$A176,#N/A)</f>
        <v>#N/A</v>
      </c>
      <c r="Q174" s="5" t="e">
        <f>IF(ISNUMBER('All Data'!$E176),'All Data'!$E176,#N/A)</f>
        <v>#N/A</v>
      </c>
      <c r="R174" s="5" t="e">
        <f>IF('All Data'!$E176="QAI","QAI",#N/A)</f>
        <v>#N/A</v>
      </c>
      <c r="S174" s="5" t="e">
        <f>IF('All Data'!$E176="FSA","FSA",#N/A)</f>
        <v>#N/A</v>
      </c>
      <c r="T174" s="46" t="e">
        <f>IF('All Data'!$E176="SNC","SNC",#N/A)</f>
        <v>#N/A</v>
      </c>
      <c r="U174" s="44" t="e">
        <f>IF(ISBLANK('All Data'!$F176)=FALSE,'All Data'!$A176,#N/A)</f>
        <v>#N/A</v>
      </c>
      <c r="V174" s="5" t="e">
        <f>IF(ISNUMBER('All Data'!$F176),'All Data'!$F176,#N/A)</f>
        <v>#N/A</v>
      </c>
      <c r="W174" s="5" t="e">
        <f>IF('All Data'!$F176="QAI","QAI",#N/A)</f>
        <v>#N/A</v>
      </c>
      <c r="X174" s="5" t="e">
        <f>IF('All Data'!$F176="FSA","FSA",#N/A)</f>
        <v>#N/A</v>
      </c>
      <c r="Y174" s="46" t="e">
        <f>IF('All Data'!$F176="SNC","SNC",#N/A)</f>
        <v>#N/A</v>
      </c>
      <c r="Z174" s="44" t="e">
        <f>IF(ISBLANK('All Data'!$G176)=FALSE,'All Data'!$A176,#N/A)</f>
        <v>#N/A</v>
      </c>
      <c r="AA174" s="5" t="e">
        <f>IF(ISNUMBER('All Data'!$G176),'All Data'!$G176,#N/A)</f>
        <v>#N/A</v>
      </c>
      <c r="AB174" s="5" t="e">
        <f>IF('All Data'!$G176="QAI","QAI",#N/A)</f>
        <v>#N/A</v>
      </c>
      <c r="AC174" s="5" t="e">
        <f>IF('All Data'!$G176="FSA","FSA",#N/A)</f>
        <v>#N/A</v>
      </c>
      <c r="AD174" s="46" t="e">
        <f>IF('All Data'!$G176="SNC","SNC",#N/A)</f>
        <v>#N/A</v>
      </c>
      <c r="AE174" s="44" t="e">
        <f>IF(ISBLANK('All Data'!$H176)=FALSE,'All Data'!$A176,#N/A)</f>
        <v>#N/A</v>
      </c>
      <c r="AF174" s="5" t="e">
        <f>IF(ISNUMBER('All Data'!$H176),'All Data'!$H176,#N/A)</f>
        <v>#N/A</v>
      </c>
      <c r="AG174" s="5" t="e">
        <f>IF('All Data'!$H176="QAI","QAI",#N/A)</f>
        <v>#N/A</v>
      </c>
      <c r="AH174" s="5" t="e">
        <f>IF('All Data'!$H176="FSA","FSA",#N/A)</f>
        <v>#N/A</v>
      </c>
      <c r="AI174" s="46" t="e">
        <f>IF('All Data'!$H176="SNC","SNC",#N/A)</f>
        <v>#N/A</v>
      </c>
      <c r="AJ174" s="44" t="e">
        <f>IF(ISBLANK('All Data'!$I176)=FALSE,'All Data'!$A176,#N/A)</f>
        <v>#N/A</v>
      </c>
      <c r="AK174" s="5" t="e">
        <f>IF(ISNUMBER('All Data'!$I176),'All Data'!$I176,#N/A)</f>
        <v>#N/A</v>
      </c>
      <c r="AL174" s="5" t="e">
        <f>IF('All Data'!$I176="QAI","QAI",#N/A)</f>
        <v>#N/A</v>
      </c>
      <c r="AM174" s="5" t="e">
        <f>IF('All Data'!$I176="FSA","FSA",#N/A)</f>
        <v>#N/A</v>
      </c>
      <c r="AN174" s="46" t="e">
        <f>IF('All Data'!$I176="SNC","SNC",#N/A)</f>
        <v>#N/A</v>
      </c>
      <c r="AO174" s="44" t="e">
        <f>IF(ISBLANK('All Data'!$J176)=FALSE,'All Data'!$A176,#N/A)</f>
        <v>#N/A</v>
      </c>
      <c r="AP174" s="5" t="e">
        <f>IF(ISNUMBER('All Data'!$J176),'All Data'!$J176,#N/A)</f>
        <v>#N/A</v>
      </c>
      <c r="AQ174" s="5" t="e">
        <f>IF('All Data'!$J176="QAI","QAI",#N/A)</f>
        <v>#N/A</v>
      </c>
      <c r="AR174" s="5" t="e">
        <f>IF('All Data'!$J176="FSA","FSA",#N/A)</f>
        <v>#N/A</v>
      </c>
      <c r="AS174" s="46" t="e">
        <f>IF('All Data'!$J176="SNC","SNC",#N/A)</f>
        <v>#N/A</v>
      </c>
      <c r="AT174" s="44">
        <f>IF(ISBLANK('All Data'!$K176)=FALSE,'All Data'!$A176,#N/A)</f>
        <v>41356</v>
      </c>
      <c r="AU174" s="5">
        <f>IF(ISNUMBER('All Data'!$K176),'All Data'!$K176,#N/A)</f>
        <v>1.1000000000000001</v>
      </c>
      <c r="AV174" s="5" t="e">
        <f>IF('All Data'!$K176="QAI","QAI",#N/A)</f>
        <v>#N/A</v>
      </c>
      <c r="AW174" s="5" t="e">
        <f>IF('All Data'!$K176="FSA","FSA",#N/A)</f>
        <v>#N/A</v>
      </c>
      <c r="AX174" s="46" t="e">
        <f>IF('All Data'!$K176="SNC","SNC",#N/A)</f>
        <v>#N/A</v>
      </c>
      <c r="AY174" s="44" t="e">
        <f>IF(ISBLANK('All Data'!$L176)=FALSE,'All Data'!$A176,#N/A)</f>
        <v>#N/A</v>
      </c>
      <c r="AZ174" s="5" t="e">
        <f>IF(ISNUMBER('All Data'!$L176),'All Data'!$L176,#N/A)</f>
        <v>#N/A</v>
      </c>
      <c r="BA174" s="5" t="e">
        <f>IF('All Data'!$L176="QAI","QAI",#N/A)</f>
        <v>#N/A</v>
      </c>
      <c r="BB174" s="5" t="e">
        <f>IF('All Data'!$L176="FSA","FSA",#N/A)</f>
        <v>#N/A</v>
      </c>
      <c r="BC174" s="46" t="e">
        <f>IF('All Data'!$L176="SNC","SNC",#N/A)</f>
        <v>#N/A</v>
      </c>
      <c r="BD174" s="44" t="e">
        <f>IF(ISBLANK('All Data'!$M176)=FALSE,'All Data'!$A176,#N/A)</f>
        <v>#N/A</v>
      </c>
      <c r="BF174" s="5" t="e">
        <f>IF('All Data'!$M176="QAI","QAI",#N/A)</f>
        <v>#N/A</v>
      </c>
      <c r="BG174" s="5" t="e">
        <f>IF('All Data'!$M176="FSA","FSA",#N/A)</f>
        <v>#N/A</v>
      </c>
      <c r="BH174" s="46" t="e">
        <f>IF('All Data'!$M176="SNC","SNC",#N/A)</f>
        <v>#N/A</v>
      </c>
      <c r="BI174" s="44">
        <f>IF(ISBLANK('All Data'!$N176)=FALSE,'All Data'!$A176,#N/A)</f>
        <v>41356</v>
      </c>
      <c r="BJ174" s="5">
        <f>IF(ISNUMBER('All Data'!$N176),'All Data'!$N176,#N/A)</f>
        <v>7</v>
      </c>
      <c r="BK174" s="5" t="e">
        <f>IF('All Data'!$N176="QAI","QAI",#N/A)</f>
        <v>#N/A</v>
      </c>
      <c r="BL174" s="5" t="e">
        <f>IF('All Data'!$N176="FSA","FSA",#N/A)</f>
        <v>#N/A</v>
      </c>
      <c r="BM174" s="46" t="e">
        <f>IF('All Data'!$N176="SNC","SNC",#N/A)</f>
        <v>#N/A</v>
      </c>
      <c r="BN174" s="44" t="e">
        <f>IF(ISBLANK('All Data'!$O176)=FALSE,'All Data'!$A176,#N/A)</f>
        <v>#N/A</v>
      </c>
      <c r="BO174" s="5" t="e">
        <f>IF(ISNUMBER('All Data'!$O176),'All Data'!$O176,#N/A)</f>
        <v>#N/A</v>
      </c>
      <c r="BP174" s="5" t="e">
        <f>IF('All Data'!$O176="QAI","QAI",#N/A)</f>
        <v>#N/A</v>
      </c>
      <c r="BQ174" s="5" t="e">
        <f>IF('All Data'!$O176="FSA","FSA",#N/A)</f>
        <v>#N/A</v>
      </c>
      <c r="BR174" s="46" t="e">
        <f>IF('All Data'!$O176="SNC","SNC",#N/A)</f>
        <v>#N/A</v>
      </c>
      <c r="BS174" s="44">
        <f>IF(ISBLANK('All Data'!$P176)=FALSE,'All Data'!$A176,#N/A)</f>
        <v>41356</v>
      </c>
      <c r="BU174" s="5" t="str">
        <f>IF('All Data'!$P176="QAI","QAI",#N/A)</f>
        <v>QAI</v>
      </c>
      <c r="BV174" s="5" t="e">
        <f>IF('All Data'!$P176="FSA","FSA",#N/A)</f>
        <v>#N/A</v>
      </c>
      <c r="BW174" s="46" t="e">
        <f>IF('All Data'!$P176="SNC","SNC",#N/A)</f>
        <v>#N/A</v>
      </c>
      <c r="BX174" s="44" t="e">
        <f>IF(ISBLANK('All Data'!$Q176)=FALSE,'All Data'!$A176,#N/A)</f>
        <v>#N/A</v>
      </c>
      <c r="BY174" s="5" t="e">
        <f>IF(ISNUMBER('All Data'!$Q176),'All Data'!$Q176,#N/A)</f>
        <v>#N/A</v>
      </c>
      <c r="BZ174" s="5" t="e">
        <f>IF('All Data'!$Q176="QAI","QAI",#N/A)</f>
        <v>#N/A</v>
      </c>
      <c r="CA174" s="5" t="e">
        <f>IF('All Data'!$Q176="FSA","FSA",#N/A)</f>
        <v>#N/A</v>
      </c>
      <c r="CB174" s="46" t="e">
        <f>IF('All Data'!$Q176="SNC","SNC",#N/A)</f>
        <v>#N/A</v>
      </c>
      <c r="CC174" s="44" t="e">
        <f>IF(ISBLANK('All Data'!$R176)=FALSE,'All Data'!$A176,#N/A)</f>
        <v>#N/A</v>
      </c>
      <c r="CD174" s="5" t="e">
        <f>IF(ISNUMBER('All Data'!$R176),'All Data'!$R176,#N/A)</f>
        <v>#N/A</v>
      </c>
      <c r="CE174" s="5" t="e">
        <f>IF('All Data'!$R176="QAI","QAI",#N/A)</f>
        <v>#N/A</v>
      </c>
      <c r="CF174" s="5" t="e">
        <f>IF('All Data'!$R176="FSA","FSA",#N/A)</f>
        <v>#N/A</v>
      </c>
      <c r="CG174" s="46" t="e">
        <f>IF('All Data'!$R176="SNC","SNC",#N/A)</f>
        <v>#N/A</v>
      </c>
      <c r="CH174" s="44" t="e">
        <f>IF(ISBLANK('All Data'!$S176)=FALSE,'All Data'!$A176,#N/A)</f>
        <v>#N/A</v>
      </c>
      <c r="CI174" s="5" t="e">
        <f>IF(ISNUMBER('All Data'!$S176),'All Data'!$S176,#N/A)</f>
        <v>#N/A</v>
      </c>
      <c r="CJ174" s="5" t="e">
        <f>IF('All Data'!$S176="QAI","QAI",#N/A)</f>
        <v>#N/A</v>
      </c>
      <c r="CK174" s="5" t="e">
        <f>IF('All Data'!$S176="FSA","FSA",#N/A)</f>
        <v>#N/A</v>
      </c>
      <c r="CL174" s="46" t="e">
        <f>IF('All Data'!$S176="SNC","SNC",#N/A)</f>
        <v>#N/A</v>
      </c>
      <c r="CM174" s="44">
        <f>IF(ISBLANK('All Data'!$T176)=FALSE,'All Data'!$A176,#N/A)</f>
        <v>41356</v>
      </c>
      <c r="CN174" s="5">
        <f>IF(ISNUMBER('All Data'!$T176),'All Data'!$T176,#N/A)</f>
        <v>15</v>
      </c>
      <c r="CO174" s="5" t="e">
        <f>IF('All Data'!$T176="QAI","QAI",#N/A)</f>
        <v>#N/A</v>
      </c>
      <c r="CP174" s="5" t="e">
        <f>IF('All Data'!$T176="FSA","FSA",#N/A)</f>
        <v>#N/A</v>
      </c>
      <c r="CQ174" s="46" t="e">
        <f>IF('All Data'!$T176="SNC","SNC",#N/A)</f>
        <v>#N/A</v>
      </c>
      <c r="CR174" s="44" t="e">
        <f>IF(ISBLANK('All Data'!$U176)=FALSE,'All Data'!$A176,#N/A)</f>
        <v>#N/A</v>
      </c>
      <c r="CS174" s="5" t="e">
        <f>IF(ISNUMBER('All Data'!$U176),'All Data'!$U176,#N/A)</f>
        <v>#N/A</v>
      </c>
      <c r="CT174" s="5" t="e">
        <f>IF('All Data'!$U176="QAI","QAI",#N/A)</f>
        <v>#N/A</v>
      </c>
      <c r="CU174" s="5" t="e">
        <f>IF('All Data'!$U176="FSA","FSA",#N/A)</f>
        <v>#N/A</v>
      </c>
      <c r="CV174" s="46" t="e">
        <f>IF('All Data'!$U176="SNC","SNC",#N/A)</f>
        <v>#N/A</v>
      </c>
      <c r="CW174" s="44" t="e">
        <f>IF(ISBLANK('All Data'!$V176)=FALSE,'All Data'!$A176,#N/A)</f>
        <v>#N/A</v>
      </c>
      <c r="CX174" s="5" t="e">
        <f>IF(ISNUMBER('All Data'!$V176),'All Data'!$V176,#N/A)</f>
        <v>#N/A</v>
      </c>
      <c r="CY174" s="5" t="e">
        <f>IF('All Data'!$V176="QAI","QAI",#N/A)</f>
        <v>#N/A</v>
      </c>
      <c r="CZ174" s="5" t="e">
        <f>IF('All Data'!$V176="FSA","FSA",#N/A)</f>
        <v>#N/A</v>
      </c>
      <c r="DA174" s="46" t="e">
        <f>IF('All Data'!$V176="SNC","SNC",#N/A)</f>
        <v>#N/A</v>
      </c>
      <c r="DB174" s="44" t="e">
        <f>IF(ISBLANK('All Data'!$W176)=FALSE,'All Data'!$A176,#N/A)</f>
        <v>#N/A</v>
      </c>
      <c r="DC174" s="5" t="e">
        <f>IF(ISNUMBER('All Data'!$W176),'All Data'!$W176,#N/A)</f>
        <v>#N/A</v>
      </c>
      <c r="DD174" s="5" t="e">
        <f>IF('All Data'!$W176="QAI","QAI",#N/A)</f>
        <v>#N/A</v>
      </c>
      <c r="DE174" s="5" t="e">
        <f>IF('All Data'!$W176="FSA","FSA",#N/A)</f>
        <v>#N/A</v>
      </c>
      <c r="DF174" s="46" t="e">
        <f>IF('All Data'!$W176="SNC","SNC",#N/A)</f>
        <v>#N/A</v>
      </c>
      <c r="DK174" s="46"/>
      <c r="DN174" s="44">
        <f>'All Data'!$A176</f>
        <v>41356</v>
      </c>
    </row>
    <row r="175" spans="1:118" x14ac:dyDescent="0.25">
      <c r="A175" s="44">
        <f>IF(ISBLANK('All Data'!$B177)=FALSE,'All Data'!$A177,#N/A)</f>
        <v>41362</v>
      </c>
      <c r="B175" s="5">
        <f>IF(ISNUMBER('All Data'!$B177),'All Data'!$B177,#N/A)</f>
        <v>44.5</v>
      </c>
      <c r="C175" s="5" t="e">
        <f>IF('All Data'!$B177="QAI","QAI",#N/A)</f>
        <v>#N/A</v>
      </c>
      <c r="D175" s="5" t="e">
        <f>IF('All Data'!$B177="FSA","FSA",#N/A)</f>
        <v>#N/A</v>
      </c>
      <c r="E175" s="46" t="e">
        <f>IF('All Data'!$B177="SNC","SNC",#N/A)</f>
        <v>#N/A</v>
      </c>
      <c r="F175" s="44">
        <f>IF(ISBLANK('All Data'!$C177)=FALSE,'All Data'!$A177,#N/A)</f>
        <v>41362</v>
      </c>
      <c r="G175" s="5">
        <f>IF(ISNUMBER('All Data'!$C177),'All Data'!$C177,#N/A)</f>
        <v>16.100000000000001</v>
      </c>
      <c r="H175" s="5" t="e">
        <f>IF('All Data'!$C177="QAI","QAI",#N/A)</f>
        <v>#N/A</v>
      </c>
      <c r="I175" s="5" t="e">
        <f>IF('All Data'!$C177="FSA","FSA",#N/A)</f>
        <v>#N/A</v>
      </c>
      <c r="J175" s="46" t="e">
        <f>IF('All Data'!$C177="SNC","SNC",#N/A)</f>
        <v>#N/A</v>
      </c>
      <c r="K175" s="44">
        <f>IF(ISBLANK('All Data'!$D177)=FALSE,'All Data'!$A177,#N/A)</f>
        <v>41362</v>
      </c>
      <c r="L175" s="5">
        <f>IF(ISNUMBER('All Data'!$D177),'All Data'!$D177,#N/A)</f>
        <v>25.5</v>
      </c>
      <c r="M175" s="5" t="e">
        <f>IF('All Data'!$D177="QAI","QAI",#N/A)</f>
        <v>#N/A</v>
      </c>
      <c r="N175" s="5" t="e">
        <f>IF('All Data'!$D177="FSA","FSA",#N/A)</f>
        <v>#N/A</v>
      </c>
      <c r="O175" s="46" t="e">
        <f>IF('All Data'!$D177="SNC","SNC",#N/A)</f>
        <v>#N/A</v>
      </c>
      <c r="P175" s="44" t="e">
        <f>IF(ISBLANK('All Data'!$E177)=FALSE,'All Data'!$A177,#N/A)</f>
        <v>#N/A</v>
      </c>
      <c r="Q175" s="5" t="e">
        <f>IF(ISNUMBER('All Data'!$E177),'All Data'!$E177,#N/A)</f>
        <v>#N/A</v>
      </c>
      <c r="R175" s="5" t="e">
        <f>IF('All Data'!$E177="QAI","QAI",#N/A)</f>
        <v>#N/A</v>
      </c>
      <c r="S175" s="5" t="e">
        <f>IF('All Data'!$E177="FSA","FSA",#N/A)</f>
        <v>#N/A</v>
      </c>
      <c r="T175" s="46" t="e">
        <f>IF('All Data'!$E177="SNC","SNC",#N/A)</f>
        <v>#N/A</v>
      </c>
      <c r="U175" s="44" t="e">
        <f>IF(ISBLANK('All Data'!$F177)=FALSE,'All Data'!$A177,#N/A)</f>
        <v>#N/A</v>
      </c>
      <c r="V175" s="5" t="e">
        <f>IF(ISNUMBER('All Data'!$F177),'All Data'!$F177,#N/A)</f>
        <v>#N/A</v>
      </c>
      <c r="W175" s="5" t="e">
        <f>IF('All Data'!$F177="QAI","QAI",#N/A)</f>
        <v>#N/A</v>
      </c>
      <c r="X175" s="5" t="e">
        <f>IF('All Data'!$F177="FSA","FSA",#N/A)</f>
        <v>#N/A</v>
      </c>
      <c r="Y175" s="46" t="e">
        <f>IF('All Data'!$F177="SNC","SNC",#N/A)</f>
        <v>#N/A</v>
      </c>
      <c r="Z175" s="44" t="e">
        <f>IF(ISBLANK('All Data'!$G177)=FALSE,'All Data'!$A177,#N/A)</f>
        <v>#N/A</v>
      </c>
      <c r="AA175" s="5" t="e">
        <f>IF(ISNUMBER('All Data'!$G177),'All Data'!$G177,#N/A)</f>
        <v>#N/A</v>
      </c>
      <c r="AB175" s="5" t="e">
        <f>IF('All Data'!$G177="QAI","QAI",#N/A)</f>
        <v>#N/A</v>
      </c>
      <c r="AC175" s="5" t="e">
        <f>IF('All Data'!$G177="FSA","FSA",#N/A)</f>
        <v>#N/A</v>
      </c>
      <c r="AD175" s="46" t="e">
        <f>IF('All Data'!$G177="SNC","SNC",#N/A)</f>
        <v>#N/A</v>
      </c>
      <c r="AE175" s="44" t="e">
        <f>IF(ISBLANK('All Data'!$H177)=FALSE,'All Data'!$A177,#N/A)</f>
        <v>#N/A</v>
      </c>
      <c r="AF175" s="5" t="e">
        <f>IF(ISNUMBER('All Data'!$H177),'All Data'!$H177,#N/A)</f>
        <v>#N/A</v>
      </c>
      <c r="AG175" s="5" t="e">
        <f>IF('All Data'!$H177="QAI","QAI",#N/A)</f>
        <v>#N/A</v>
      </c>
      <c r="AH175" s="5" t="e">
        <f>IF('All Data'!$H177="FSA","FSA",#N/A)</f>
        <v>#N/A</v>
      </c>
      <c r="AI175" s="46" t="e">
        <f>IF('All Data'!$H177="SNC","SNC",#N/A)</f>
        <v>#N/A</v>
      </c>
      <c r="AJ175" s="44" t="e">
        <f>IF(ISBLANK('All Data'!$I177)=FALSE,'All Data'!$A177,#N/A)</f>
        <v>#N/A</v>
      </c>
      <c r="AK175" s="5" t="e">
        <f>IF(ISNUMBER('All Data'!$I177),'All Data'!$I177,#N/A)</f>
        <v>#N/A</v>
      </c>
      <c r="AL175" s="5" t="e">
        <f>IF('All Data'!$I177="QAI","QAI",#N/A)</f>
        <v>#N/A</v>
      </c>
      <c r="AM175" s="5" t="e">
        <f>IF('All Data'!$I177="FSA","FSA",#N/A)</f>
        <v>#N/A</v>
      </c>
      <c r="AN175" s="46" t="e">
        <f>IF('All Data'!$I177="SNC","SNC",#N/A)</f>
        <v>#N/A</v>
      </c>
      <c r="AO175" s="44" t="e">
        <f>IF(ISBLANK('All Data'!$J177)=FALSE,'All Data'!$A177,#N/A)</f>
        <v>#N/A</v>
      </c>
      <c r="AP175" s="5" t="e">
        <f>IF(ISNUMBER('All Data'!$J177),'All Data'!$J177,#N/A)</f>
        <v>#N/A</v>
      </c>
      <c r="AQ175" s="5" t="e">
        <f>IF('All Data'!$J177="QAI","QAI",#N/A)</f>
        <v>#N/A</v>
      </c>
      <c r="AR175" s="5" t="e">
        <f>IF('All Data'!$J177="FSA","FSA",#N/A)</f>
        <v>#N/A</v>
      </c>
      <c r="AS175" s="46" t="e">
        <f>IF('All Data'!$J177="SNC","SNC",#N/A)</f>
        <v>#N/A</v>
      </c>
      <c r="AT175" s="44">
        <f>IF(ISBLANK('All Data'!$K177)=FALSE,'All Data'!$A177,#N/A)</f>
        <v>41362</v>
      </c>
      <c r="AU175" s="5">
        <f>IF(ISNUMBER('All Data'!$K177),'All Data'!$K177,#N/A)</f>
        <v>9.4</v>
      </c>
      <c r="AV175" s="5" t="e">
        <f>IF('All Data'!$K177="QAI","QAI",#N/A)</f>
        <v>#N/A</v>
      </c>
      <c r="AW175" s="5" t="e">
        <f>IF('All Data'!$K177="FSA","FSA",#N/A)</f>
        <v>#N/A</v>
      </c>
      <c r="AX175" s="46" t="e">
        <f>IF('All Data'!$K177="SNC","SNC",#N/A)</f>
        <v>#N/A</v>
      </c>
      <c r="AY175" s="44" t="e">
        <f>IF(ISBLANK('All Data'!$L177)=FALSE,'All Data'!$A177,#N/A)</f>
        <v>#N/A</v>
      </c>
      <c r="AZ175" s="5" t="e">
        <f>IF(ISNUMBER('All Data'!$L177),'All Data'!$L177,#N/A)</f>
        <v>#N/A</v>
      </c>
      <c r="BA175" s="5" t="e">
        <f>IF('All Data'!$L177="QAI","QAI",#N/A)</f>
        <v>#N/A</v>
      </c>
      <c r="BB175" s="5" t="e">
        <f>IF('All Data'!$L177="FSA","FSA",#N/A)</f>
        <v>#N/A</v>
      </c>
      <c r="BC175" s="46" t="e">
        <f>IF('All Data'!$L177="SNC","SNC",#N/A)</f>
        <v>#N/A</v>
      </c>
      <c r="BD175" s="44" t="e">
        <f>IF(ISBLANK('All Data'!$M177)=FALSE,'All Data'!$A177,#N/A)</f>
        <v>#N/A</v>
      </c>
      <c r="BF175" s="5" t="e">
        <f>IF('All Data'!$M177="QAI","QAI",#N/A)</f>
        <v>#N/A</v>
      </c>
      <c r="BG175" s="5" t="e">
        <f>IF('All Data'!$M177="FSA","FSA",#N/A)</f>
        <v>#N/A</v>
      </c>
      <c r="BH175" s="46" t="e">
        <f>IF('All Data'!$M177="SNC","SNC",#N/A)</f>
        <v>#N/A</v>
      </c>
      <c r="BI175" s="44">
        <f>IF(ISBLANK('All Data'!$N177)=FALSE,'All Data'!$A177,#N/A)</f>
        <v>41362</v>
      </c>
      <c r="BJ175" s="5">
        <f>IF(ISNUMBER('All Data'!$N177),'All Data'!$N177,#N/A)</f>
        <v>23</v>
      </c>
      <c r="BK175" s="5" t="e">
        <f>IF('All Data'!$N177="QAI","QAI",#N/A)</f>
        <v>#N/A</v>
      </c>
      <c r="BL175" s="5" t="e">
        <f>IF('All Data'!$N177="FSA","FSA",#N/A)</f>
        <v>#N/A</v>
      </c>
      <c r="BM175" s="46" t="e">
        <f>IF('All Data'!$N177="SNC","SNC",#N/A)</f>
        <v>#N/A</v>
      </c>
      <c r="BN175" s="44" t="e">
        <f>IF(ISBLANK('All Data'!$O177)=FALSE,'All Data'!$A177,#N/A)</f>
        <v>#N/A</v>
      </c>
      <c r="BO175" s="5" t="e">
        <f>IF(ISNUMBER('All Data'!$O177),'All Data'!$O177,#N/A)</f>
        <v>#N/A</v>
      </c>
      <c r="BP175" s="5" t="e">
        <f>IF('All Data'!$O177="QAI","QAI",#N/A)</f>
        <v>#N/A</v>
      </c>
      <c r="BQ175" s="5" t="e">
        <f>IF('All Data'!$O177="FSA","FSA",#N/A)</f>
        <v>#N/A</v>
      </c>
      <c r="BR175" s="46" t="e">
        <f>IF('All Data'!$O177="SNC","SNC",#N/A)</f>
        <v>#N/A</v>
      </c>
      <c r="BS175" s="44">
        <f>IF(ISBLANK('All Data'!$P177)=FALSE,'All Data'!$A177,#N/A)</f>
        <v>41362</v>
      </c>
      <c r="BU175" s="5" t="str">
        <f>IF('All Data'!$P177="QAI","QAI",#N/A)</f>
        <v>QAI</v>
      </c>
      <c r="BV175" s="5" t="e">
        <f>IF('All Data'!$P177="FSA","FSA",#N/A)</f>
        <v>#N/A</v>
      </c>
      <c r="BW175" s="46" t="e">
        <f>IF('All Data'!$P177="SNC","SNC",#N/A)</f>
        <v>#N/A</v>
      </c>
      <c r="BX175" s="44">
        <f>IF(ISBLANK('All Data'!$Q177)=FALSE,'All Data'!$A177,#N/A)</f>
        <v>41362</v>
      </c>
      <c r="BY175" s="5">
        <f>IF(ISNUMBER('All Data'!$Q177),'All Data'!$Q177,#N/A)</f>
        <v>15.6</v>
      </c>
      <c r="BZ175" s="5" t="e">
        <f>IF('All Data'!$Q177="QAI","QAI",#N/A)</f>
        <v>#N/A</v>
      </c>
      <c r="CA175" s="5" t="e">
        <f>IF('All Data'!$Q177="FSA","FSA",#N/A)</f>
        <v>#N/A</v>
      </c>
      <c r="CB175" s="46" t="e">
        <f>IF('All Data'!$Q177="SNC","SNC",#N/A)</f>
        <v>#N/A</v>
      </c>
      <c r="CC175" s="44">
        <f>IF(ISBLANK('All Data'!$R177)=FALSE,'All Data'!$A177,#N/A)</f>
        <v>41362</v>
      </c>
      <c r="CE175" s="5" t="e">
        <f>IF('All Data'!$R177="QAI","QAI",#N/A)</f>
        <v>#N/A</v>
      </c>
      <c r="CF175" s="5" t="str">
        <f>IF('All Data'!$R177="FSA","FSA",#N/A)</f>
        <v>FSA</v>
      </c>
      <c r="CG175" s="46" t="e">
        <f>IF('All Data'!$R177="SNC","SNC",#N/A)</f>
        <v>#N/A</v>
      </c>
      <c r="CH175" s="44">
        <f>IF(ISBLANK('All Data'!$S177)=FALSE,'All Data'!$A177,#N/A)</f>
        <v>41362</v>
      </c>
      <c r="CJ175" s="5" t="e">
        <f>IF('All Data'!$S177="QAI","QAI",#N/A)</f>
        <v>#N/A</v>
      </c>
      <c r="CK175" s="5" t="str">
        <f>IF('All Data'!$S177="FSA","FSA",#N/A)</f>
        <v>FSA</v>
      </c>
      <c r="CL175" s="46" t="e">
        <f>IF('All Data'!$S177="SNC","SNC",#N/A)</f>
        <v>#N/A</v>
      </c>
      <c r="CM175" s="44">
        <f>IF(ISBLANK('All Data'!$T177)=FALSE,'All Data'!$A177,#N/A)</f>
        <v>41362</v>
      </c>
      <c r="CN175" s="5">
        <f>IF(ISNUMBER('All Data'!$T177),'All Data'!$T177,#N/A)</f>
        <v>20</v>
      </c>
      <c r="CO175" s="5" t="e">
        <f>IF('All Data'!$T177="QAI","QAI",#N/A)</f>
        <v>#N/A</v>
      </c>
      <c r="CP175" s="5" t="e">
        <f>IF('All Data'!$T177="FSA","FSA",#N/A)</f>
        <v>#N/A</v>
      </c>
      <c r="CQ175" s="46" t="e">
        <f>IF('All Data'!$T177="SNC","SNC",#N/A)</f>
        <v>#N/A</v>
      </c>
      <c r="CR175" s="44" t="e">
        <f>IF(ISBLANK('All Data'!$U177)=FALSE,'All Data'!$A177,#N/A)</f>
        <v>#N/A</v>
      </c>
      <c r="CS175" s="5" t="e">
        <f>IF(ISNUMBER('All Data'!$U177),'All Data'!$U177,#N/A)</f>
        <v>#N/A</v>
      </c>
      <c r="CT175" s="5" t="e">
        <f>IF('All Data'!$U177="QAI","QAI",#N/A)</f>
        <v>#N/A</v>
      </c>
      <c r="CU175" s="5" t="e">
        <f>IF('All Data'!$U177="FSA","FSA",#N/A)</f>
        <v>#N/A</v>
      </c>
      <c r="CV175" s="46" t="e">
        <f>IF('All Data'!$U177="SNC","SNC",#N/A)</f>
        <v>#N/A</v>
      </c>
      <c r="CW175" s="44" t="e">
        <f>IF(ISBLANK('All Data'!$V177)=FALSE,'All Data'!$A177,#N/A)</f>
        <v>#N/A</v>
      </c>
      <c r="CX175" s="5" t="e">
        <f>IF(ISNUMBER('All Data'!$V177),'All Data'!$V177,#N/A)</f>
        <v>#N/A</v>
      </c>
      <c r="CY175" s="5" t="e">
        <f>IF('All Data'!$V177="QAI","QAI",#N/A)</f>
        <v>#N/A</v>
      </c>
      <c r="CZ175" s="5" t="e">
        <f>IF('All Data'!$V177="FSA","FSA",#N/A)</f>
        <v>#N/A</v>
      </c>
      <c r="DA175" s="46" t="e">
        <f>IF('All Data'!$V177="SNC","SNC",#N/A)</f>
        <v>#N/A</v>
      </c>
      <c r="DB175" s="44" t="e">
        <f>IF(ISBLANK('All Data'!$W177)=FALSE,'All Data'!$A177,#N/A)</f>
        <v>#N/A</v>
      </c>
      <c r="DC175" s="5" t="e">
        <f>IF(ISNUMBER('All Data'!$W177),'All Data'!$W177,#N/A)</f>
        <v>#N/A</v>
      </c>
      <c r="DD175" s="5" t="e">
        <f>IF('All Data'!$W177="QAI","QAI",#N/A)</f>
        <v>#N/A</v>
      </c>
      <c r="DE175" s="5" t="e">
        <f>IF('All Data'!$W177="FSA","FSA",#N/A)</f>
        <v>#N/A</v>
      </c>
      <c r="DF175" s="46" t="e">
        <f>IF('All Data'!$W177="SNC","SNC",#N/A)</f>
        <v>#N/A</v>
      </c>
      <c r="DK175" s="46"/>
      <c r="DN175" s="44">
        <f>'All Data'!$A177</f>
        <v>41362</v>
      </c>
    </row>
    <row r="176" spans="1:118" x14ac:dyDescent="0.25">
      <c r="A176" s="44">
        <f>IF(ISBLANK('All Data'!$B178)=FALSE,'All Data'!$A178,#N/A)</f>
        <v>41368</v>
      </c>
      <c r="B176" s="5">
        <f>IF(ISNUMBER('All Data'!$B178),'All Data'!$B178,#N/A)</f>
        <v>18.600000000000001</v>
      </c>
      <c r="C176" s="5" t="e">
        <f>IF('All Data'!$B178="QAI","QAI",#N/A)</f>
        <v>#N/A</v>
      </c>
      <c r="D176" s="5" t="e">
        <f>IF('All Data'!$B178="FSA","FSA",#N/A)</f>
        <v>#N/A</v>
      </c>
      <c r="E176" s="46" t="e">
        <f>IF('All Data'!$B178="SNC","SNC",#N/A)</f>
        <v>#N/A</v>
      </c>
      <c r="F176" s="44">
        <f>IF(ISBLANK('All Data'!$C178)=FALSE,'All Data'!$A178,#N/A)</f>
        <v>41368</v>
      </c>
      <c r="G176" s="5">
        <f>IF(ISNUMBER('All Data'!$C178),'All Data'!$C178,#N/A)</f>
        <v>10.5</v>
      </c>
      <c r="H176" s="5" t="e">
        <f>IF('All Data'!$C178="QAI","QAI",#N/A)</f>
        <v>#N/A</v>
      </c>
      <c r="I176" s="5" t="e">
        <f>IF('All Data'!$C178="FSA","FSA",#N/A)</f>
        <v>#N/A</v>
      </c>
      <c r="J176" s="46" t="e">
        <f>IF('All Data'!$C178="SNC","SNC",#N/A)</f>
        <v>#N/A</v>
      </c>
      <c r="K176" s="44">
        <f>IF(ISBLANK('All Data'!$D178)=FALSE,'All Data'!$A178,#N/A)</f>
        <v>41368</v>
      </c>
      <c r="L176" s="5">
        <f>IF(ISNUMBER('All Data'!$D178),'All Data'!$D178,#N/A)</f>
        <v>10.5</v>
      </c>
      <c r="M176" s="5" t="e">
        <f>IF('All Data'!$D178="QAI","QAI",#N/A)</f>
        <v>#N/A</v>
      </c>
      <c r="N176" s="5" t="e">
        <f>IF('All Data'!$D178="FSA","FSA",#N/A)</f>
        <v>#N/A</v>
      </c>
      <c r="O176" s="46" t="e">
        <f>IF('All Data'!$D178="SNC","SNC",#N/A)</f>
        <v>#N/A</v>
      </c>
      <c r="P176" s="44" t="e">
        <f>IF(ISBLANK('All Data'!$E178)=FALSE,'All Data'!$A178,#N/A)</f>
        <v>#N/A</v>
      </c>
      <c r="Q176" s="5" t="e">
        <f>IF(ISNUMBER('All Data'!$E178),'All Data'!$E178,#N/A)</f>
        <v>#N/A</v>
      </c>
      <c r="R176" s="5" t="e">
        <f>IF('All Data'!$E178="QAI","QAI",#N/A)</f>
        <v>#N/A</v>
      </c>
      <c r="S176" s="5" t="e">
        <f>IF('All Data'!$E178="FSA","FSA",#N/A)</f>
        <v>#N/A</v>
      </c>
      <c r="T176" s="46" t="e">
        <f>IF('All Data'!$E178="SNC","SNC",#N/A)</f>
        <v>#N/A</v>
      </c>
      <c r="U176" s="44" t="e">
        <f>IF(ISBLANK('All Data'!$F178)=FALSE,'All Data'!$A178,#N/A)</f>
        <v>#N/A</v>
      </c>
      <c r="V176" s="5" t="e">
        <f>IF(ISNUMBER('All Data'!$F178),'All Data'!$F178,#N/A)</f>
        <v>#N/A</v>
      </c>
      <c r="W176" s="5" t="e">
        <f>IF('All Data'!$F178="QAI","QAI",#N/A)</f>
        <v>#N/A</v>
      </c>
      <c r="X176" s="5" t="e">
        <f>IF('All Data'!$F178="FSA","FSA",#N/A)</f>
        <v>#N/A</v>
      </c>
      <c r="Y176" s="46" t="e">
        <f>IF('All Data'!$F178="SNC","SNC",#N/A)</f>
        <v>#N/A</v>
      </c>
      <c r="Z176" s="44" t="e">
        <f>IF(ISBLANK('All Data'!$G178)=FALSE,'All Data'!$A178,#N/A)</f>
        <v>#N/A</v>
      </c>
      <c r="AA176" s="5" t="e">
        <f>IF(ISNUMBER('All Data'!$G178),'All Data'!$G178,#N/A)</f>
        <v>#N/A</v>
      </c>
      <c r="AB176" s="5" t="e">
        <f>IF('All Data'!$G178="QAI","QAI",#N/A)</f>
        <v>#N/A</v>
      </c>
      <c r="AC176" s="5" t="e">
        <f>IF('All Data'!$G178="FSA","FSA",#N/A)</f>
        <v>#N/A</v>
      </c>
      <c r="AD176" s="46" t="e">
        <f>IF('All Data'!$G178="SNC","SNC",#N/A)</f>
        <v>#N/A</v>
      </c>
      <c r="AE176" s="44" t="e">
        <f>IF(ISBLANK('All Data'!$H178)=FALSE,'All Data'!$A178,#N/A)</f>
        <v>#N/A</v>
      </c>
      <c r="AF176" s="5" t="e">
        <f>IF(ISNUMBER('All Data'!$H178),'All Data'!$H178,#N/A)</f>
        <v>#N/A</v>
      </c>
      <c r="AG176" s="5" t="e">
        <f>IF('All Data'!$H178="QAI","QAI",#N/A)</f>
        <v>#N/A</v>
      </c>
      <c r="AH176" s="5" t="e">
        <f>IF('All Data'!$H178="FSA","FSA",#N/A)</f>
        <v>#N/A</v>
      </c>
      <c r="AI176" s="46" t="e">
        <f>IF('All Data'!$H178="SNC","SNC",#N/A)</f>
        <v>#N/A</v>
      </c>
      <c r="AJ176" s="44" t="e">
        <f>IF(ISBLANK('All Data'!$I178)=FALSE,'All Data'!$A178,#N/A)</f>
        <v>#N/A</v>
      </c>
      <c r="AK176" s="5" t="e">
        <f>IF(ISNUMBER('All Data'!$I178),'All Data'!$I178,#N/A)</f>
        <v>#N/A</v>
      </c>
      <c r="AL176" s="5" t="e">
        <f>IF('All Data'!$I178="QAI","QAI",#N/A)</f>
        <v>#N/A</v>
      </c>
      <c r="AM176" s="5" t="e">
        <f>IF('All Data'!$I178="FSA","FSA",#N/A)</f>
        <v>#N/A</v>
      </c>
      <c r="AN176" s="46" t="e">
        <f>IF('All Data'!$I178="SNC","SNC",#N/A)</f>
        <v>#N/A</v>
      </c>
      <c r="AO176" s="44" t="e">
        <f>IF(ISBLANK('All Data'!$J178)=FALSE,'All Data'!$A178,#N/A)</f>
        <v>#N/A</v>
      </c>
      <c r="AP176" s="5" t="e">
        <f>IF(ISNUMBER('All Data'!$J178),'All Data'!$J178,#N/A)</f>
        <v>#N/A</v>
      </c>
      <c r="AQ176" s="5" t="e">
        <f>IF('All Data'!$J178="QAI","QAI",#N/A)</f>
        <v>#N/A</v>
      </c>
      <c r="AR176" s="5" t="e">
        <f>IF('All Data'!$J178="FSA","FSA",#N/A)</f>
        <v>#N/A</v>
      </c>
      <c r="AS176" s="46" t="e">
        <f>IF('All Data'!$J178="SNC","SNC",#N/A)</f>
        <v>#N/A</v>
      </c>
      <c r="AT176" s="44">
        <f>IF(ISBLANK('All Data'!$K178)=FALSE,'All Data'!$A178,#N/A)</f>
        <v>41368</v>
      </c>
      <c r="AU176" s="5">
        <f>IF(ISNUMBER('All Data'!$K178),'All Data'!$K178,#N/A)</f>
        <v>2.1</v>
      </c>
      <c r="AV176" s="5" t="e">
        <f>IF('All Data'!$K178="QAI","QAI",#N/A)</f>
        <v>#N/A</v>
      </c>
      <c r="AW176" s="5" t="e">
        <f>IF('All Data'!$K178="FSA","FSA",#N/A)</f>
        <v>#N/A</v>
      </c>
      <c r="AX176" s="46" t="e">
        <f>IF('All Data'!$K178="SNC","SNC",#N/A)</f>
        <v>#N/A</v>
      </c>
      <c r="AY176" s="44" t="e">
        <f>IF(ISBLANK('All Data'!$L178)=FALSE,'All Data'!$A178,#N/A)</f>
        <v>#N/A</v>
      </c>
      <c r="AZ176" s="5" t="e">
        <f>IF(ISNUMBER('All Data'!$L178),'All Data'!$L178,#N/A)</f>
        <v>#N/A</v>
      </c>
      <c r="BA176" s="5" t="e">
        <f>IF('All Data'!$L178="QAI","QAI",#N/A)</f>
        <v>#N/A</v>
      </c>
      <c r="BB176" s="5" t="e">
        <f>IF('All Data'!$L178="FSA","FSA",#N/A)</f>
        <v>#N/A</v>
      </c>
      <c r="BC176" s="46" t="e">
        <f>IF('All Data'!$L178="SNC","SNC",#N/A)</f>
        <v>#N/A</v>
      </c>
      <c r="BD176" s="44" t="e">
        <f>IF(ISBLANK('All Data'!$M178)=FALSE,'All Data'!$A178,#N/A)</f>
        <v>#N/A</v>
      </c>
      <c r="BF176" s="5" t="e">
        <f>IF('All Data'!$M178="QAI","QAI",#N/A)</f>
        <v>#N/A</v>
      </c>
      <c r="BG176" s="5" t="e">
        <f>IF('All Data'!$M178="FSA","FSA",#N/A)</f>
        <v>#N/A</v>
      </c>
      <c r="BH176" s="46" t="e">
        <f>IF('All Data'!$M178="SNC","SNC",#N/A)</f>
        <v>#N/A</v>
      </c>
      <c r="BI176" s="44">
        <f>IF(ISBLANK('All Data'!$N178)=FALSE,'All Data'!$A178,#N/A)</f>
        <v>41368</v>
      </c>
      <c r="BJ176" s="5">
        <f>IF(ISNUMBER('All Data'!$N178),'All Data'!$N178,#N/A)</f>
        <v>22</v>
      </c>
      <c r="BK176" s="5" t="e">
        <f>IF('All Data'!$N178="QAI","QAI",#N/A)</f>
        <v>#N/A</v>
      </c>
      <c r="BL176" s="5" t="e">
        <f>IF('All Data'!$N178="FSA","FSA",#N/A)</f>
        <v>#N/A</v>
      </c>
      <c r="BM176" s="46" t="e">
        <f>IF('All Data'!$N178="SNC","SNC",#N/A)</f>
        <v>#N/A</v>
      </c>
      <c r="BN176" s="44" t="e">
        <f>IF(ISBLANK('All Data'!$O178)=FALSE,'All Data'!$A178,#N/A)</f>
        <v>#N/A</v>
      </c>
      <c r="BO176" s="5" t="e">
        <f>IF(ISNUMBER('All Data'!$O178),'All Data'!$O178,#N/A)</f>
        <v>#N/A</v>
      </c>
      <c r="BP176" s="5" t="e">
        <f>IF('All Data'!$O178="QAI","QAI",#N/A)</f>
        <v>#N/A</v>
      </c>
      <c r="BQ176" s="5" t="e">
        <f>IF('All Data'!$O178="FSA","FSA",#N/A)</f>
        <v>#N/A</v>
      </c>
      <c r="BR176" s="46" t="e">
        <f>IF('All Data'!$O178="SNC","SNC",#N/A)</f>
        <v>#N/A</v>
      </c>
      <c r="BS176" s="44">
        <f>IF(ISBLANK('All Data'!$P178)=FALSE,'All Data'!$A178,#N/A)</f>
        <v>41368</v>
      </c>
      <c r="BU176" s="5" t="str">
        <f>IF('All Data'!$P178="QAI","QAI",#N/A)</f>
        <v>QAI</v>
      </c>
      <c r="BV176" s="5" t="e">
        <f>IF('All Data'!$P178="FSA","FSA",#N/A)</f>
        <v>#N/A</v>
      </c>
      <c r="BW176" s="46" t="e">
        <f>IF('All Data'!$P178="SNC","SNC",#N/A)</f>
        <v>#N/A</v>
      </c>
      <c r="BX176" s="44">
        <f>IF(ISBLANK('All Data'!$Q178)=FALSE,'All Data'!$A178,#N/A)</f>
        <v>41368</v>
      </c>
      <c r="BY176" s="5">
        <f>IF(ISNUMBER('All Data'!$Q178),'All Data'!$Q178,#N/A)</f>
        <v>16.3</v>
      </c>
      <c r="BZ176" s="5" t="e">
        <f>IF('All Data'!$Q178="QAI","QAI",#N/A)</f>
        <v>#N/A</v>
      </c>
      <c r="CA176" s="5" t="e">
        <f>IF('All Data'!$Q178="FSA","FSA",#N/A)</f>
        <v>#N/A</v>
      </c>
      <c r="CB176" s="46" t="e">
        <f>IF('All Data'!$Q178="SNC","SNC",#N/A)</f>
        <v>#N/A</v>
      </c>
      <c r="CC176" s="44">
        <f>IF(ISBLANK('All Data'!$R178)=FALSE,'All Data'!$A178,#N/A)</f>
        <v>41368</v>
      </c>
      <c r="CE176" s="5" t="e">
        <f>IF('All Data'!$R178="QAI","QAI",#N/A)</f>
        <v>#N/A</v>
      </c>
      <c r="CF176" s="5" t="str">
        <f>IF('All Data'!$R178="FSA","FSA",#N/A)</f>
        <v>FSA</v>
      </c>
      <c r="CG176" s="46" t="e">
        <f>IF('All Data'!$R178="SNC","SNC",#N/A)</f>
        <v>#N/A</v>
      </c>
      <c r="CH176" s="44">
        <f>IF(ISBLANK('All Data'!$S178)=FALSE,'All Data'!$A178,#N/A)</f>
        <v>41368</v>
      </c>
      <c r="CJ176" s="5" t="e">
        <f>IF('All Data'!$S178="QAI","QAI",#N/A)</f>
        <v>#N/A</v>
      </c>
      <c r="CK176" s="5" t="str">
        <f>IF('All Data'!$S178="FSA","FSA",#N/A)</f>
        <v>FSA</v>
      </c>
      <c r="CL176" s="46" t="e">
        <f>IF('All Data'!$S178="SNC","SNC",#N/A)</f>
        <v>#N/A</v>
      </c>
      <c r="CM176" s="44">
        <f>IF(ISBLANK('All Data'!$T178)=FALSE,'All Data'!$A178,#N/A)</f>
        <v>41368</v>
      </c>
      <c r="CN176" s="5">
        <f>IF(ISNUMBER('All Data'!$T178),'All Data'!$T178,#N/A)</f>
        <v>20</v>
      </c>
      <c r="CO176" s="5" t="e">
        <f>IF('All Data'!$T178="QAI","QAI",#N/A)</f>
        <v>#N/A</v>
      </c>
      <c r="CP176" s="5" t="e">
        <f>IF('All Data'!$T178="FSA","FSA",#N/A)</f>
        <v>#N/A</v>
      </c>
      <c r="CQ176" s="46" t="e">
        <f>IF('All Data'!$T178="SNC","SNC",#N/A)</f>
        <v>#N/A</v>
      </c>
      <c r="CR176" s="44" t="e">
        <f>IF(ISBLANK('All Data'!$U178)=FALSE,'All Data'!$A178,#N/A)</f>
        <v>#N/A</v>
      </c>
      <c r="CS176" s="5" t="e">
        <f>IF(ISNUMBER('All Data'!$U178),'All Data'!$U178,#N/A)</f>
        <v>#N/A</v>
      </c>
      <c r="CT176" s="5" t="e">
        <f>IF('All Data'!$U178="QAI","QAI",#N/A)</f>
        <v>#N/A</v>
      </c>
      <c r="CU176" s="5" t="e">
        <f>IF('All Data'!$U178="FSA","FSA",#N/A)</f>
        <v>#N/A</v>
      </c>
      <c r="CV176" s="46" t="e">
        <f>IF('All Data'!$U178="SNC","SNC",#N/A)</f>
        <v>#N/A</v>
      </c>
      <c r="CW176" s="44" t="e">
        <f>IF(ISBLANK('All Data'!$V178)=FALSE,'All Data'!$A178,#N/A)</f>
        <v>#N/A</v>
      </c>
      <c r="CX176" s="5" t="e">
        <f>IF(ISNUMBER('All Data'!$V178),'All Data'!$V178,#N/A)</f>
        <v>#N/A</v>
      </c>
      <c r="CY176" s="5" t="e">
        <f>IF('All Data'!$V178="QAI","QAI",#N/A)</f>
        <v>#N/A</v>
      </c>
      <c r="CZ176" s="5" t="e">
        <f>IF('All Data'!$V178="FSA","FSA",#N/A)</f>
        <v>#N/A</v>
      </c>
      <c r="DA176" s="46" t="e">
        <f>IF('All Data'!$V178="SNC","SNC",#N/A)</f>
        <v>#N/A</v>
      </c>
      <c r="DB176" s="44" t="e">
        <f>IF(ISBLANK('All Data'!$W178)=FALSE,'All Data'!$A178,#N/A)</f>
        <v>#N/A</v>
      </c>
      <c r="DC176" s="5" t="e">
        <f>IF(ISNUMBER('All Data'!$W178),'All Data'!$W178,#N/A)</f>
        <v>#N/A</v>
      </c>
      <c r="DD176" s="5" t="e">
        <f>IF('All Data'!$W178="QAI","QAI",#N/A)</f>
        <v>#N/A</v>
      </c>
      <c r="DE176" s="5" t="e">
        <f>IF('All Data'!$W178="FSA","FSA",#N/A)</f>
        <v>#N/A</v>
      </c>
      <c r="DF176" s="46" t="e">
        <f>IF('All Data'!$W178="SNC","SNC",#N/A)</f>
        <v>#N/A</v>
      </c>
      <c r="DK176" s="46"/>
      <c r="DN176" s="44">
        <f>'All Data'!$A178</f>
        <v>41368</v>
      </c>
    </row>
    <row r="177" spans="1:118" x14ac:dyDescent="0.25">
      <c r="A177" s="44">
        <f>IF(ISBLANK('All Data'!$B179)=FALSE,'All Data'!$A179,#N/A)</f>
        <v>41374</v>
      </c>
      <c r="B177" s="5">
        <f>IF(ISNUMBER('All Data'!$B179),'All Data'!$B179,#N/A)</f>
        <v>5.8</v>
      </c>
      <c r="C177" s="5" t="e">
        <f>IF('All Data'!$B179="QAI","QAI",#N/A)</f>
        <v>#N/A</v>
      </c>
      <c r="D177" s="5" t="e">
        <f>IF('All Data'!$B179="FSA","FSA",#N/A)</f>
        <v>#N/A</v>
      </c>
      <c r="E177" s="46" t="e">
        <f>IF('All Data'!$B179="SNC","SNC",#N/A)</f>
        <v>#N/A</v>
      </c>
      <c r="F177" s="44">
        <f>IF(ISBLANK('All Data'!$C179)=FALSE,'All Data'!$A179,#N/A)</f>
        <v>41374</v>
      </c>
      <c r="G177" s="5">
        <f>IF(ISNUMBER('All Data'!$C179),'All Data'!$C179,#N/A)</f>
        <v>1.7</v>
      </c>
      <c r="H177" s="5" t="e">
        <f>IF('All Data'!$C179="QAI","QAI",#N/A)</f>
        <v>#N/A</v>
      </c>
      <c r="I177" s="5" t="e">
        <f>IF('All Data'!$C179="FSA","FSA",#N/A)</f>
        <v>#N/A</v>
      </c>
      <c r="J177" s="46" t="e">
        <f>IF('All Data'!$C179="SNC","SNC",#N/A)</f>
        <v>#N/A</v>
      </c>
      <c r="K177" s="44">
        <f>IF(ISBLANK('All Data'!$D179)=FALSE,'All Data'!$A179,#N/A)</f>
        <v>41374</v>
      </c>
      <c r="L177" s="5">
        <f>IF(ISNUMBER('All Data'!$D179),'All Data'!$D179,#N/A)</f>
        <v>3.1</v>
      </c>
      <c r="M177" s="5" t="e">
        <f>IF('All Data'!$D179="QAI","QAI",#N/A)</f>
        <v>#N/A</v>
      </c>
      <c r="N177" s="5" t="e">
        <f>IF('All Data'!$D179="FSA","FSA",#N/A)</f>
        <v>#N/A</v>
      </c>
      <c r="O177" s="46" t="e">
        <f>IF('All Data'!$D179="SNC","SNC",#N/A)</f>
        <v>#N/A</v>
      </c>
      <c r="P177" s="44" t="e">
        <f>IF(ISBLANK('All Data'!$E179)=FALSE,'All Data'!$A179,#N/A)</f>
        <v>#N/A</v>
      </c>
      <c r="Q177" s="5" t="e">
        <f>IF(ISNUMBER('All Data'!$E179),'All Data'!$E179,#N/A)</f>
        <v>#N/A</v>
      </c>
      <c r="R177" s="5" t="e">
        <f>IF('All Data'!$E179="QAI","QAI",#N/A)</f>
        <v>#N/A</v>
      </c>
      <c r="S177" s="5" t="e">
        <f>IF('All Data'!$E179="FSA","FSA",#N/A)</f>
        <v>#N/A</v>
      </c>
      <c r="T177" s="46" t="e">
        <f>IF('All Data'!$E179="SNC","SNC",#N/A)</f>
        <v>#N/A</v>
      </c>
      <c r="U177" s="44" t="e">
        <f>IF(ISBLANK('All Data'!$F179)=FALSE,'All Data'!$A179,#N/A)</f>
        <v>#N/A</v>
      </c>
      <c r="V177" s="5" t="e">
        <f>IF(ISNUMBER('All Data'!$F179),'All Data'!$F179,#N/A)</f>
        <v>#N/A</v>
      </c>
      <c r="W177" s="5" t="e">
        <f>IF('All Data'!$F179="QAI","QAI",#N/A)</f>
        <v>#N/A</v>
      </c>
      <c r="X177" s="5" t="e">
        <f>IF('All Data'!$F179="FSA","FSA",#N/A)</f>
        <v>#N/A</v>
      </c>
      <c r="Y177" s="46" t="e">
        <f>IF('All Data'!$F179="SNC","SNC",#N/A)</f>
        <v>#N/A</v>
      </c>
      <c r="Z177" s="44" t="e">
        <f>IF(ISBLANK('All Data'!$G179)=FALSE,'All Data'!$A179,#N/A)</f>
        <v>#N/A</v>
      </c>
      <c r="AA177" s="5" t="e">
        <f>IF(ISNUMBER('All Data'!$G179),'All Data'!$G179,#N/A)</f>
        <v>#N/A</v>
      </c>
      <c r="AB177" s="5" t="e">
        <f>IF('All Data'!$G179="QAI","QAI",#N/A)</f>
        <v>#N/A</v>
      </c>
      <c r="AC177" s="5" t="e">
        <f>IF('All Data'!$G179="FSA","FSA",#N/A)</f>
        <v>#N/A</v>
      </c>
      <c r="AD177" s="46" t="e">
        <f>IF('All Data'!$G179="SNC","SNC",#N/A)</f>
        <v>#N/A</v>
      </c>
      <c r="AE177" s="44" t="e">
        <f>IF(ISBLANK('All Data'!$H179)=FALSE,'All Data'!$A179,#N/A)</f>
        <v>#N/A</v>
      </c>
      <c r="AF177" s="5" t="e">
        <f>IF(ISNUMBER('All Data'!$H179),'All Data'!$H179,#N/A)</f>
        <v>#N/A</v>
      </c>
      <c r="AG177" s="5" t="e">
        <f>IF('All Data'!$H179="QAI","QAI",#N/A)</f>
        <v>#N/A</v>
      </c>
      <c r="AH177" s="5" t="e">
        <f>IF('All Data'!$H179="FSA","FSA",#N/A)</f>
        <v>#N/A</v>
      </c>
      <c r="AI177" s="46" t="e">
        <f>IF('All Data'!$H179="SNC","SNC",#N/A)</f>
        <v>#N/A</v>
      </c>
      <c r="AJ177" s="44" t="e">
        <f>IF(ISBLANK('All Data'!$I179)=FALSE,'All Data'!$A179,#N/A)</f>
        <v>#N/A</v>
      </c>
      <c r="AK177" s="5" t="e">
        <f>IF(ISNUMBER('All Data'!$I179),'All Data'!$I179,#N/A)</f>
        <v>#N/A</v>
      </c>
      <c r="AL177" s="5" t="e">
        <f>IF('All Data'!$I179="QAI","QAI",#N/A)</f>
        <v>#N/A</v>
      </c>
      <c r="AM177" s="5" t="e">
        <f>IF('All Data'!$I179="FSA","FSA",#N/A)</f>
        <v>#N/A</v>
      </c>
      <c r="AN177" s="46" t="e">
        <f>IF('All Data'!$I179="SNC","SNC",#N/A)</f>
        <v>#N/A</v>
      </c>
      <c r="AO177" s="44" t="e">
        <f>IF(ISBLANK('All Data'!$J179)=FALSE,'All Data'!$A179,#N/A)</f>
        <v>#N/A</v>
      </c>
      <c r="AP177" s="5" t="e">
        <f>IF(ISNUMBER('All Data'!$J179),'All Data'!$J179,#N/A)</f>
        <v>#N/A</v>
      </c>
      <c r="AQ177" s="5" t="e">
        <f>IF('All Data'!$J179="QAI","QAI",#N/A)</f>
        <v>#N/A</v>
      </c>
      <c r="AR177" s="5" t="e">
        <f>IF('All Data'!$J179="FSA","FSA",#N/A)</f>
        <v>#N/A</v>
      </c>
      <c r="AS177" s="46" t="e">
        <f>IF('All Data'!$J179="SNC","SNC",#N/A)</f>
        <v>#N/A</v>
      </c>
      <c r="AT177" s="44">
        <f>IF(ISBLANK('All Data'!$K179)=FALSE,'All Data'!$A179,#N/A)</f>
        <v>41374</v>
      </c>
      <c r="AU177" s="5">
        <f>IF(ISNUMBER('All Data'!$K179),'All Data'!$K179,#N/A)</f>
        <v>2.4</v>
      </c>
      <c r="AV177" s="5" t="e">
        <f>IF('All Data'!$K179="QAI","QAI",#N/A)</f>
        <v>#N/A</v>
      </c>
      <c r="AW177" s="5" t="e">
        <f>IF('All Data'!$K179="FSA","FSA",#N/A)</f>
        <v>#N/A</v>
      </c>
      <c r="AX177" s="46" t="e">
        <f>IF('All Data'!$K179="SNC","SNC",#N/A)</f>
        <v>#N/A</v>
      </c>
      <c r="AY177" s="44" t="e">
        <f>IF(ISBLANK('All Data'!$L179)=FALSE,'All Data'!$A179,#N/A)</f>
        <v>#N/A</v>
      </c>
      <c r="AZ177" s="5" t="e">
        <f>IF(ISNUMBER('All Data'!$L179),'All Data'!$L179,#N/A)</f>
        <v>#N/A</v>
      </c>
      <c r="BA177" s="5" t="e">
        <f>IF('All Data'!$L179="QAI","QAI",#N/A)</f>
        <v>#N/A</v>
      </c>
      <c r="BB177" s="5" t="e">
        <f>IF('All Data'!$L179="FSA","FSA",#N/A)</f>
        <v>#N/A</v>
      </c>
      <c r="BC177" s="46" t="e">
        <f>IF('All Data'!$L179="SNC","SNC",#N/A)</f>
        <v>#N/A</v>
      </c>
      <c r="BD177" s="44" t="e">
        <f>IF(ISBLANK('All Data'!$M179)=FALSE,'All Data'!$A179,#N/A)</f>
        <v>#N/A</v>
      </c>
      <c r="BF177" s="5" t="e">
        <f>IF('All Data'!$M179="QAI","QAI",#N/A)</f>
        <v>#N/A</v>
      </c>
      <c r="BG177" s="5" t="e">
        <f>IF('All Data'!$M179="FSA","FSA",#N/A)</f>
        <v>#N/A</v>
      </c>
      <c r="BH177" s="46" t="e">
        <f>IF('All Data'!$M179="SNC","SNC",#N/A)</f>
        <v>#N/A</v>
      </c>
      <c r="BI177" s="44">
        <f>IF(ISBLANK('All Data'!$N179)=FALSE,'All Data'!$A179,#N/A)</f>
        <v>41374</v>
      </c>
      <c r="BJ177" s="5">
        <f>IF(ISNUMBER('All Data'!$N179),'All Data'!$N179,#N/A)</f>
        <v>7</v>
      </c>
      <c r="BK177" s="5" t="e">
        <f>IF('All Data'!$N179="QAI","QAI",#N/A)</f>
        <v>#N/A</v>
      </c>
      <c r="BL177" s="5" t="e">
        <f>IF('All Data'!$N179="FSA","FSA",#N/A)</f>
        <v>#N/A</v>
      </c>
      <c r="BM177" s="46" t="e">
        <f>IF('All Data'!$N179="SNC","SNC",#N/A)</f>
        <v>#N/A</v>
      </c>
      <c r="BN177" s="44" t="e">
        <f>IF(ISBLANK('All Data'!$O179)=FALSE,'All Data'!$A179,#N/A)</f>
        <v>#N/A</v>
      </c>
      <c r="BO177" s="5" t="e">
        <f>IF(ISNUMBER('All Data'!$O179),'All Data'!$O179,#N/A)</f>
        <v>#N/A</v>
      </c>
      <c r="BP177" s="5" t="e">
        <f>IF('All Data'!$O179="QAI","QAI",#N/A)</f>
        <v>#N/A</v>
      </c>
      <c r="BQ177" s="5" t="e">
        <f>IF('All Data'!$O179="FSA","FSA",#N/A)</f>
        <v>#N/A</v>
      </c>
      <c r="BR177" s="46" t="e">
        <f>IF('All Data'!$O179="SNC","SNC",#N/A)</f>
        <v>#N/A</v>
      </c>
      <c r="BS177" s="44">
        <f>IF(ISBLANK('All Data'!$P179)=FALSE,'All Data'!$A179,#N/A)</f>
        <v>41374</v>
      </c>
      <c r="BU177" s="5" t="str">
        <f>IF('All Data'!$P179="QAI","QAI",#N/A)</f>
        <v>QAI</v>
      </c>
      <c r="BV177" s="5" t="e">
        <f>IF('All Data'!$P179="FSA","FSA",#N/A)</f>
        <v>#N/A</v>
      </c>
      <c r="BW177" s="46" t="e">
        <f>IF('All Data'!$P179="SNC","SNC",#N/A)</f>
        <v>#N/A</v>
      </c>
      <c r="BX177" s="44">
        <f>IF(ISBLANK('All Data'!$Q179)=FALSE,'All Data'!$A179,#N/A)</f>
        <v>41374</v>
      </c>
      <c r="BZ177" s="5" t="e">
        <f>IF('All Data'!$Q179="QAI","QAI",#N/A)</f>
        <v>#N/A</v>
      </c>
      <c r="CA177" s="5" t="e">
        <f>IF('All Data'!$Q179="FSA","FSA",#N/A)</f>
        <v>#N/A</v>
      </c>
      <c r="CB177" s="46" t="str">
        <f>IF('All Data'!$Q179="SNC","SNC",#N/A)</f>
        <v>SNC</v>
      </c>
      <c r="CC177" s="44">
        <f>IF(ISBLANK('All Data'!$R179)=FALSE,'All Data'!$A179,#N/A)</f>
        <v>41374</v>
      </c>
      <c r="CD177" s="5">
        <f>IF(ISNUMBER('All Data'!$R179),'All Data'!$R179,#N/A)</f>
        <v>2.8</v>
      </c>
      <c r="CE177" s="5" t="e">
        <f>IF('All Data'!$R179="QAI","QAI",#N/A)</f>
        <v>#N/A</v>
      </c>
      <c r="CF177" s="5" t="e">
        <f>IF('All Data'!$R179="FSA","FSA",#N/A)</f>
        <v>#N/A</v>
      </c>
      <c r="CG177" s="46" t="e">
        <f>IF('All Data'!$R179="SNC","SNC",#N/A)</f>
        <v>#N/A</v>
      </c>
      <c r="CH177" s="44">
        <f>IF(ISBLANK('All Data'!$S179)=FALSE,'All Data'!$A179,#N/A)</f>
        <v>41374</v>
      </c>
      <c r="CI177" s="5">
        <f>IF(ISNUMBER('All Data'!$S179),'All Data'!$S179,#N/A)</f>
        <v>4.4000000000000004</v>
      </c>
      <c r="CJ177" s="5" t="e">
        <f>IF('All Data'!$S179="QAI","QAI",#N/A)</f>
        <v>#N/A</v>
      </c>
      <c r="CK177" s="5" t="e">
        <f>IF('All Data'!$S179="FSA","FSA",#N/A)</f>
        <v>#N/A</v>
      </c>
      <c r="CL177" s="46" t="e">
        <f>IF('All Data'!$S179="SNC","SNC",#N/A)</f>
        <v>#N/A</v>
      </c>
      <c r="CM177" s="44">
        <f>IF(ISBLANK('All Data'!$T179)=FALSE,'All Data'!$A179,#N/A)</f>
        <v>41374</v>
      </c>
      <c r="CN177" s="5">
        <f>IF(ISNUMBER('All Data'!$T179),'All Data'!$T179,#N/A)</f>
        <v>2</v>
      </c>
      <c r="CO177" s="5" t="e">
        <f>IF('All Data'!$T179="QAI","QAI",#N/A)</f>
        <v>#N/A</v>
      </c>
      <c r="CP177" s="5" t="e">
        <f>IF('All Data'!$T179="FSA","FSA",#N/A)</f>
        <v>#N/A</v>
      </c>
      <c r="CQ177" s="46" t="e">
        <f>IF('All Data'!$T179="SNC","SNC",#N/A)</f>
        <v>#N/A</v>
      </c>
      <c r="CR177" s="44" t="e">
        <f>IF(ISBLANK('All Data'!$U179)=FALSE,'All Data'!$A179,#N/A)</f>
        <v>#N/A</v>
      </c>
      <c r="CS177" s="5" t="e">
        <f>IF(ISNUMBER('All Data'!$U179),'All Data'!$U179,#N/A)</f>
        <v>#N/A</v>
      </c>
      <c r="CT177" s="5" t="e">
        <f>IF('All Data'!$U179="QAI","QAI",#N/A)</f>
        <v>#N/A</v>
      </c>
      <c r="CU177" s="5" t="e">
        <f>IF('All Data'!$U179="FSA","FSA",#N/A)</f>
        <v>#N/A</v>
      </c>
      <c r="CV177" s="46" t="e">
        <f>IF('All Data'!$U179="SNC","SNC",#N/A)</f>
        <v>#N/A</v>
      </c>
      <c r="CW177" s="44" t="e">
        <f>IF(ISBLANK('All Data'!$V179)=FALSE,'All Data'!$A179,#N/A)</f>
        <v>#N/A</v>
      </c>
      <c r="CX177" s="5" t="e">
        <f>IF(ISNUMBER('All Data'!$V179),'All Data'!$V179,#N/A)</f>
        <v>#N/A</v>
      </c>
      <c r="CY177" s="5" t="e">
        <f>IF('All Data'!$V179="QAI","QAI",#N/A)</f>
        <v>#N/A</v>
      </c>
      <c r="CZ177" s="5" t="e">
        <f>IF('All Data'!$V179="FSA","FSA",#N/A)</f>
        <v>#N/A</v>
      </c>
      <c r="DA177" s="46" t="e">
        <f>IF('All Data'!$V179="SNC","SNC",#N/A)</f>
        <v>#N/A</v>
      </c>
      <c r="DB177" s="44" t="e">
        <f>IF(ISBLANK('All Data'!$W179)=FALSE,'All Data'!$A179,#N/A)</f>
        <v>#N/A</v>
      </c>
      <c r="DC177" s="5" t="e">
        <f>IF(ISNUMBER('All Data'!$W179),'All Data'!$W179,#N/A)</f>
        <v>#N/A</v>
      </c>
      <c r="DD177" s="5" t="e">
        <f>IF('All Data'!$W179="QAI","QAI",#N/A)</f>
        <v>#N/A</v>
      </c>
      <c r="DE177" s="5" t="e">
        <f>IF('All Data'!$W179="FSA","FSA",#N/A)</f>
        <v>#N/A</v>
      </c>
      <c r="DF177" s="46" t="e">
        <f>IF('All Data'!$W179="SNC","SNC",#N/A)</f>
        <v>#N/A</v>
      </c>
      <c r="DK177" s="46"/>
      <c r="DN177" s="44">
        <f>'All Data'!$A179</f>
        <v>41374</v>
      </c>
    </row>
    <row r="178" spans="1:118" x14ac:dyDescent="0.25">
      <c r="A178" s="44">
        <f>IF(ISBLANK('All Data'!$B180)=FALSE,'All Data'!$A180,#N/A)</f>
        <v>41380</v>
      </c>
      <c r="B178" s="5">
        <f>IF(ISNUMBER('All Data'!$B180),'All Data'!$B180,#N/A)</f>
        <v>5.7</v>
      </c>
      <c r="C178" s="5" t="e">
        <f>IF('All Data'!$B180="QAI","QAI",#N/A)</f>
        <v>#N/A</v>
      </c>
      <c r="D178" s="5" t="e">
        <f>IF('All Data'!$B180="FSA","FSA",#N/A)</f>
        <v>#N/A</v>
      </c>
      <c r="E178" s="46" t="e">
        <f>IF('All Data'!$B180="SNC","SNC",#N/A)</f>
        <v>#N/A</v>
      </c>
      <c r="F178" s="44">
        <f>IF(ISBLANK('All Data'!$C180)=FALSE,'All Data'!$A180,#N/A)</f>
        <v>41380</v>
      </c>
      <c r="G178" s="5">
        <f>IF(ISNUMBER('All Data'!$C180),'All Data'!$C180,#N/A)</f>
        <v>1.8</v>
      </c>
      <c r="H178" s="5" t="e">
        <f>IF('All Data'!$C180="QAI","QAI",#N/A)</f>
        <v>#N/A</v>
      </c>
      <c r="I178" s="5" t="e">
        <f>IF('All Data'!$C180="FSA","FSA",#N/A)</f>
        <v>#N/A</v>
      </c>
      <c r="J178" s="46" t="e">
        <f>IF('All Data'!$C180="SNC","SNC",#N/A)</f>
        <v>#N/A</v>
      </c>
      <c r="K178" s="44">
        <f>IF(ISBLANK('All Data'!$D180)=FALSE,'All Data'!$A180,#N/A)</f>
        <v>41380</v>
      </c>
      <c r="L178" s="5">
        <f>IF(ISNUMBER('All Data'!$D180),'All Data'!$D180,#N/A)</f>
        <v>1</v>
      </c>
      <c r="M178" s="5" t="e">
        <f>IF('All Data'!$D180="QAI","QAI",#N/A)</f>
        <v>#N/A</v>
      </c>
      <c r="N178" s="5" t="e">
        <f>IF('All Data'!$D180="FSA","FSA",#N/A)</f>
        <v>#N/A</v>
      </c>
      <c r="O178" s="46" t="e">
        <f>IF('All Data'!$D180="SNC","SNC",#N/A)</f>
        <v>#N/A</v>
      </c>
      <c r="P178" s="44" t="e">
        <f>IF(ISBLANK('All Data'!$E180)=FALSE,'All Data'!$A180,#N/A)</f>
        <v>#N/A</v>
      </c>
      <c r="Q178" s="5" t="e">
        <f>IF(ISNUMBER('All Data'!$E180),'All Data'!$E180,#N/A)</f>
        <v>#N/A</v>
      </c>
      <c r="R178" s="5" t="e">
        <f>IF('All Data'!$E180="QAI","QAI",#N/A)</f>
        <v>#N/A</v>
      </c>
      <c r="S178" s="5" t="e">
        <f>IF('All Data'!$E180="FSA","FSA",#N/A)</f>
        <v>#N/A</v>
      </c>
      <c r="T178" s="46" t="e">
        <f>IF('All Data'!$E180="SNC","SNC",#N/A)</f>
        <v>#N/A</v>
      </c>
      <c r="U178" s="44" t="e">
        <f>IF(ISBLANK('All Data'!$F180)=FALSE,'All Data'!$A180,#N/A)</f>
        <v>#N/A</v>
      </c>
      <c r="V178" s="5" t="e">
        <f>IF(ISNUMBER('All Data'!$F180),'All Data'!$F180,#N/A)</f>
        <v>#N/A</v>
      </c>
      <c r="W178" s="5" t="e">
        <f>IF('All Data'!$F180="QAI","QAI",#N/A)</f>
        <v>#N/A</v>
      </c>
      <c r="X178" s="5" t="e">
        <f>IF('All Data'!$F180="FSA","FSA",#N/A)</f>
        <v>#N/A</v>
      </c>
      <c r="Y178" s="46" t="e">
        <f>IF('All Data'!$F180="SNC","SNC",#N/A)</f>
        <v>#N/A</v>
      </c>
      <c r="Z178" s="44" t="e">
        <f>IF(ISBLANK('All Data'!$G180)=FALSE,'All Data'!$A180,#N/A)</f>
        <v>#N/A</v>
      </c>
      <c r="AA178" s="5" t="e">
        <f>IF(ISNUMBER('All Data'!$G180),'All Data'!$G180,#N/A)</f>
        <v>#N/A</v>
      </c>
      <c r="AB178" s="5" t="e">
        <f>IF('All Data'!$G180="QAI","QAI",#N/A)</f>
        <v>#N/A</v>
      </c>
      <c r="AC178" s="5" t="e">
        <f>IF('All Data'!$G180="FSA","FSA",#N/A)</f>
        <v>#N/A</v>
      </c>
      <c r="AD178" s="46" t="e">
        <f>IF('All Data'!$G180="SNC","SNC",#N/A)</f>
        <v>#N/A</v>
      </c>
      <c r="AE178" s="44" t="e">
        <f>IF(ISBLANK('All Data'!$H180)=FALSE,'All Data'!$A180,#N/A)</f>
        <v>#N/A</v>
      </c>
      <c r="AF178" s="5" t="e">
        <f>IF(ISNUMBER('All Data'!$H180),'All Data'!$H180,#N/A)</f>
        <v>#N/A</v>
      </c>
      <c r="AG178" s="5" t="e">
        <f>IF('All Data'!$H180="QAI","QAI",#N/A)</f>
        <v>#N/A</v>
      </c>
      <c r="AH178" s="5" t="e">
        <f>IF('All Data'!$H180="FSA","FSA",#N/A)</f>
        <v>#N/A</v>
      </c>
      <c r="AI178" s="46" t="e">
        <f>IF('All Data'!$H180="SNC","SNC",#N/A)</f>
        <v>#N/A</v>
      </c>
      <c r="AJ178" s="44" t="e">
        <f>IF(ISBLANK('All Data'!$I180)=FALSE,'All Data'!$A180,#N/A)</f>
        <v>#N/A</v>
      </c>
      <c r="AK178" s="5" t="e">
        <f>IF(ISNUMBER('All Data'!$I180),'All Data'!$I180,#N/A)</f>
        <v>#N/A</v>
      </c>
      <c r="AL178" s="5" t="e">
        <f>IF('All Data'!$I180="QAI","QAI",#N/A)</f>
        <v>#N/A</v>
      </c>
      <c r="AM178" s="5" t="e">
        <f>IF('All Data'!$I180="FSA","FSA",#N/A)</f>
        <v>#N/A</v>
      </c>
      <c r="AN178" s="46" t="e">
        <f>IF('All Data'!$I180="SNC","SNC",#N/A)</f>
        <v>#N/A</v>
      </c>
      <c r="AO178" s="44" t="e">
        <f>IF(ISBLANK('All Data'!$J180)=FALSE,'All Data'!$A180,#N/A)</f>
        <v>#N/A</v>
      </c>
      <c r="AP178" s="5" t="e">
        <f>IF(ISNUMBER('All Data'!$J180),'All Data'!$J180,#N/A)</f>
        <v>#N/A</v>
      </c>
      <c r="AQ178" s="5" t="e">
        <f>IF('All Data'!$J180="QAI","QAI",#N/A)</f>
        <v>#N/A</v>
      </c>
      <c r="AR178" s="5" t="e">
        <f>IF('All Data'!$J180="FSA","FSA",#N/A)</f>
        <v>#N/A</v>
      </c>
      <c r="AS178" s="46" t="e">
        <f>IF('All Data'!$J180="SNC","SNC",#N/A)</f>
        <v>#N/A</v>
      </c>
      <c r="AT178" s="44">
        <f>IF(ISBLANK('All Data'!$K180)=FALSE,'All Data'!$A180,#N/A)</f>
        <v>41380</v>
      </c>
      <c r="AU178" s="5">
        <f>IF(ISNUMBER('All Data'!$K180),'All Data'!$K180,#N/A)</f>
        <v>3.5</v>
      </c>
      <c r="AV178" s="5" t="e">
        <f>IF('All Data'!$K180="QAI","QAI",#N/A)</f>
        <v>#N/A</v>
      </c>
      <c r="AW178" s="5" t="e">
        <f>IF('All Data'!$K180="FSA","FSA",#N/A)</f>
        <v>#N/A</v>
      </c>
      <c r="AX178" s="46" t="e">
        <f>IF('All Data'!$K180="SNC","SNC",#N/A)</f>
        <v>#N/A</v>
      </c>
      <c r="AY178" s="44" t="e">
        <f>IF(ISBLANK('All Data'!$L180)=FALSE,'All Data'!$A180,#N/A)</f>
        <v>#N/A</v>
      </c>
      <c r="AZ178" s="5" t="e">
        <f>IF(ISNUMBER('All Data'!$L180),'All Data'!$L180,#N/A)</f>
        <v>#N/A</v>
      </c>
      <c r="BA178" s="5" t="e">
        <f>IF('All Data'!$L180="QAI","QAI",#N/A)</f>
        <v>#N/A</v>
      </c>
      <c r="BB178" s="5" t="e">
        <f>IF('All Data'!$L180="FSA","FSA",#N/A)</f>
        <v>#N/A</v>
      </c>
      <c r="BC178" s="46" t="e">
        <f>IF('All Data'!$L180="SNC","SNC",#N/A)</f>
        <v>#N/A</v>
      </c>
      <c r="BD178" s="44" t="e">
        <f>IF(ISBLANK('All Data'!$M180)=FALSE,'All Data'!$A180,#N/A)</f>
        <v>#N/A</v>
      </c>
      <c r="BF178" s="5" t="e">
        <f>IF('All Data'!$M180="QAI","QAI",#N/A)</f>
        <v>#N/A</v>
      </c>
      <c r="BG178" s="5" t="e">
        <f>IF('All Data'!$M180="FSA","FSA",#N/A)</f>
        <v>#N/A</v>
      </c>
      <c r="BH178" s="46" t="e">
        <f>IF('All Data'!$M180="SNC","SNC",#N/A)</f>
        <v>#N/A</v>
      </c>
      <c r="BI178" s="44">
        <f>IF(ISBLANK('All Data'!$N180)=FALSE,'All Data'!$A180,#N/A)</f>
        <v>41380</v>
      </c>
      <c r="BJ178" s="5">
        <f>IF(ISNUMBER('All Data'!$N180),'All Data'!$N180,#N/A)</f>
        <v>7</v>
      </c>
      <c r="BK178" s="5" t="e">
        <f>IF('All Data'!$N180="QAI","QAI",#N/A)</f>
        <v>#N/A</v>
      </c>
      <c r="BL178" s="5" t="e">
        <f>IF('All Data'!$N180="FSA","FSA",#N/A)</f>
        <v>#N/A</v>
      </c>
      <c r="BM178" s="46" t="e">
        <f>IF('All Data'!$N180="SNC","SNC",#N/A)</f>
        <v>#N/A</v>
      </c>
      <c r="BN178" s="44" t="e">
        <f>IF(ISBLANK('All Data'!$O180)=FALSE,'All Data'!$A180,#N/A)</f>
        <v>#N/A</v>
      </c>
      <c r="BO178" s="5" t="e">
        <f>IF(ISNUMBER('All Data'!$O180),'All Data'!$O180,#N/A)</f>
        <v>#N/A</v>
      </c>
      <c r="BP178" s="5" t="e">
        <f>IF('All Data'!$O180="QAI","QAI",#N/A)</f>
        <v>#N/A</v>
      </c>
      <c r="BQ178" s="5" t="e">
        <f>IF('All Data'!$O180="FSA","FSA",#N/A)</f>
        <v>#N/A</v>
      </c>
      <c r="BR178" s="46" t="e">
        <f>IF('All Data'!$O180="SNC","SNC",#N/A)</f>
        <v>#N/A</v>
      </c>
      <c r="BS178" s="44">
        <f>IF(ISBLANK('All Data'!$P180)=FALSE,'All Data'!$A180,#N/A)</f>
        <v>41380</v>
      </c>
      <c r="BU178" s="5" t="str">
        <f>IF('All Data'!$P180="QAI","QAI",#N/A)</f>
        <v>QAI</v>
      </c>
      <c r="BV178" s="5" t="e">
        <f>IF('All Data'!$P180="FSA","FSA",#N/A)</f>
        <v>#N/A</v>
      </c>
      <c r="BW178" s="46" t="e">
        <f>IF('All Data'!$P180="SNC","SNC",#N/A)</f>
        <v>#N/A</v>
      </c>
      <c r="BX178" s="44">
        <f>IF(ISBLANK('All Data'!$Q180)=FALSE,'All Data'!$A180,#N/A)</f>
        <v>41380</v>
      </c>
      <c r="BZ178" s="5" t="e">
        <f>IF('All Data'!$Q180="QAI","QAI",#N/A)</f>
        <v>#N/A</v>
      </c>
      <c r="CA178" s="5" t="str">
        <f>IF('All Data'!$Q180="FSA","FSA",#N/A)</f>
        <v>FSA</v>
      </c>
      <c r="CB178" s="46" t="e">
        <f>IF('All Data'!$Q180="SNC","SNC",#N/A)</f>
        <v>#N/A</v>
      </c>
      <c r="CC178" s="44">
        <f>IF(ISBLANK('All Data'!$R180)=FALSE,'All Data'!$A180,#N/A)</f>
        <v>41380</v>
      </c>
      <c r="CD178" s="5">
        <f>IF(ISNUMBER('All Data'!$R180),'All Data'!$R180,#N/A)</f>
        <v>7.3</v>
      </c>
      <c r="CE178" s="5" t="e">
        <f>IF('All Data'!$R180="QAI","QAI",#N/A)</f>
        <v>#N/A</v>
      </c>
      <c r="CF178" s="5" t="e">
        <f>IF('All Data'!$R180="FSA","FSA",#N/A)</f>
        <v>#N/A</v>
      </c>
      <c r="CG178" s="46" t="e">
        <f>IF('All Data'!$R180="SNC","SNC",#N/A)</f>
        <v>#N/A</v>
      </c>
      <c r="CH178" s="44">
        <f>IF(ISBLANK('All Data'!$S180)=FALSE,'All Data'!$A180,#N/A)</f>
        <v>41380</v>
      </c>
      <c r="CI178" s="5">
        <f>IF(ISNUMBER('All Data'!$S180),'All Data'!$S180,#N/A)</f>
        <v>6.4</v>
      </c>
      <c r="CJ178" s="5" t="e">
        <f>IF('All Data'!$S180="QAI","QAI",#N/A)</f>
        <v>#N/A</v>
      </c>
      <c r="CK178" s="5" t="e">
        <f>IF('All Data'!$S180="FSA","FSA",#N/A)</f>
        <v>#N/A</v>
      </c>
      <c r="CL178" s="46" t="e">
        <f>IF('All Data'!$S180="SNC","SNC",#N/A)</f>
        <v>#N/A</v>
      </c>
      <c r="CM178" s="44">
        <f>IF(ISBLANK('All Data'!$T180)=FALSE,'All Data'!$A180,#N/A)</f>
        <v>41380</v>
      </c>
      <c r="CN178" s="5">
        <f>IF(ISNUMBER('All Data'!$T180),'All Data'!$T180,#N/A)</f>
        <v>6</v>
      </c>
      <c r="CO178" s="5" t="e">
        <f>IF('All Data'!$T180="QAI","QAI",#N/A)</f>
        <v>#N/A</v>
      </c>
      <c r="CP178" s="5" t="e">
        <f>IF('All Data'!$T180="FSA","FSA",#N/A)</f>
        <v>#N/A</v>
      </c>
      <c r="CQ178" s="46" t="e">
        <f>IF('All Data'!$T180="SNC","SNC",#N/A)</f>
        <v>#N/A</v>
      </c>
      <c r="CR178" s="44" t="e">
        <f>IF(ISBLANK('All Data'!$U180)=FALSE,'All Data'!$A180,#N/A)</f>
        <v>#N/A</v>
      </c>
      <c r="CS178" s="5" t="e">
        <f>IF(ISNUMBER('All Data'!$U180),'All Data'!$U180,#N/A)</f>
        <v>#N/A</v>
      </c>
      <c r="CT178" s="5" t="e">
        <f>IF('All Data'!$U180="QAI","QAI",#N/A)</f>
        <v>#N/A</v>
      </c>
      <c r="CU178" s="5" t="e">
        <f>IF('All Data'!$U180="FSA","FSA",#N/A)</f>
        <v>#N/A</v>
      </c>
      <c r="CV178" s="46" t="e">
        <f>IF('All Data'!$U180="SNC","SNC",#N/A)</f>
        <v>#N/A</v>
      </c>
      <c r="CW178" s="44" t="e">
        <f>IF(ISBLANK('All Data'!$V180)=FALSE,'All Data'!$A180,#N/A)</f>
        <v>#N/A</v>
      </c>
      <c r="CX178" s="5" t="e">
        <f>IF(ISNUMBER('All Data'!$V180),'All Data'!$V180,#N/A)</f>
        <v>#N/A</v>
      </c>
      <c r="CY178" s="5" t="e">
        <f>IF('All Data'!$V180="QAI","QAI",#N/A)</f>
        <v>#N/A</v>
      </c>
      <c r="CZ178" s="5" t="e">
        <f>IF('All Data'!$V180="FSA","FSA",#N/A)</f>
        <v>#N/A</v>
      </c>
      <c r="DA178" s="46" t="e">
        <f>IF('All Data'!$V180="SNC","SNC",#N/A)</f>
        <v>#N/A</v>
      </c>
      <c r="DB178" s="44" t="e">
        <f>IF(ISBLANK('All Data'!$W180)=FALSE,'All Data'!$A180,#N/A)</f>
        <v>#N/A</v>
      </c>
      <c r="DC178" s="5" t="e">
        <f>IF(ISNUMBER('All Data'!$W180),'All Data'!$W180,#N/A)</f>
        <v>#N/A</v>
      </c>
      <c r="DD178" s="5" t="e">
        <f>IF('All Data'!$W180="QAI","QAI",#N/A)</f>
        <v>#N/A</v>
      </c>
      <c r="DE178" s="5" t="e">
        <f>IF('All Data'!$W180="FSA","FSA",#N/A)</f>
        <v>#N/A</v>
      </c>
      <c r="DF178" s="46" t="e">
        <f>IF('All Data'!$W180="SNC","SNC",#N/A)</f>
        <v>#N/A</v>
      </c>
      <c r="DK178" s="46"/>
      <c r="DN178" s="44">
        <f>'All Data'!$A180</f>
        <v>41380</v>
      </c>
    </row>
    <row r="179" spans="1:118" x14ac:dyDescent="0.25">
      <c r="A179" s="44">
        <f>IF(ISBLANK('All Data'!$B181)=FALSE,'All Data'!$A181,#N/A)</f>
        <v>41386</v>
      </c>
      <c r="B179" s="5">
        <f>IF(ISNUMBER('All Data'!$B181),'All Data'!$B181,#N/A)</f>
        <v>4</v>
      </c>
      <c r="C179" s="5" t="e">
        <f>IF('All Data'!$B181="QAI","QAI",#N/A)</f>
        <v>#N/A</v>
      </c>
      <c r="D179" s="5" t="e">
        <f>IF('All Data'!$B181="FSA","FSA",#N/A)</f>
        <v>#N/A</v>
      </c>
      <c r="E179" s="46" t="e">
        <f>IF('All Data'!$B181="SNC","SNC",#N/A)</f>
        <v>#N/A</v>
      </c>
      <c r="F179" s="44">
        <f>IF(ISBLANK('All Data'!$C181)=FALSE,'All Data'!$A181,#N/A)</f>
        <v>41386</v>
      </c>
      <c r="G179" s="5">
        <f>IF(ISNUMBER('All Data'!$C181),'All Data'!$C181,#N/A)</f>
        <v>3.2</v>
      </c>
      <c r="H179" s="5" t="e">
        <f>IF('All Data'!$C181="QAI","QAI",#N/A)</f>
        <v>#N/A</v>
      </c>
      <c r="I179" s="5" t="e">
        <f>IF('All Data'!$C181="FSA","FSA",#N/A)</f>
        <v>#N/A</v>
      </c>
      <c r="J179" s="46" t="e">
        <f>IF('All Data'!$C181="SNC","SNC",#N/A)</f>
        <v>#N/A</v>
      </c>
      <c r="K179" s="44">
        <f>IF(ISBLANK('All Data'!$D181)=FALSE,'All Data'!$A181,#N/A)</f>
        <v>41386</v>
      </c>
      <c r="L179" s="5">
        <f>IF(ISNUMBER('All Data'!$D181),'All Data'!$D181,#N/A)</f>
        <v>3.3</v>
      </c>
      <c r="M179" s="5" t="e">
        <f>IF('All Data'!$D181="QAI","QAI",#N/A)</f>
        <v>#N/A</v>
      </c>
      <c r="N179" s="5" t="e">
        <f>IF('All Data'!$D181="FSA","FSA",#N/A)</f>
        <v>#N/A</v>
      </c>
      <c r="O179" s="46" t="e">
        <f>IF('All Data'!$D181="SNC","SNC",#N/A)</f>
        <v>#N/A</v>
      </c>
      <c r="P179" s="44" t="e">
        <f>IF(ISBLANK('All Data'!$E181)=FALSE,'All Data'!$A181,#N/A)</f>
        <v>#N/A</v>
      </c>
      <c r="Q179" s="5" t="e">
        <f>IF(ISNUMBER('All Data'!$E181),'All Data'!$E181,#N/A)</f>
        <v>#N/A</v>
      </c>
      <c r="R179" s="5" t="e">
        <f>IF('All Data'!$E181="QAI","QAI",#N/A)</f>
        <v>#N/A</v>
      </c>
      <c r="S179" s="5" t="e">
        <f>IF('All Data'!$E181="FSA","FSA",#N/A)</f>
        <v>#N/A</v>
      </c>
      <c r="T179" s="46" t="e">
        <f>IF('All Data'!$E181="SNC","SNC",#N/A)</f>
        <v>#N/A</v>
      </c>
      <c r="U179" s="44" t="e">
        <f>IF(ISBLANK('All Data'!$F181)=FALSE,'All Data'!$A181,#N/A)</f>
        <v>#N/A</v>
      </c>
      <c r="V179" s="5" t="e">
        <f>IF(ISNUMBER('All Data'!$F181),'All Data'!$F181,#N/A)</f>
        <v>#N/A</v>
      </c>
      <c r="W179" s="5" t="e">
        <f>IF('All Data'!$F181="QAI","QAI",#N/A)</f>
        <v>#N/A</v>
      </c>
      <c r="X179" s="5" t="e">
        <f>IF('All Data'!$F181="FSA","FSA",#N/A)</f>
        <v>#N/A</v>
      </c>
      <c r="Y179" s="46" t="e">
        <f>IF('All Data'!$F181="SNC","SNC",#N/A)</f>
        <v>#N/A</v>
      </c>
      <c r="Z179" s="44" t="e">
        <f>IF(ISBLANK('All Data'!$G181)=FALSE,'All Data'!$A181,#N/A)</f>
        <v>#N/A</v>
      </c>
      <c r="AA179" s="5" t="e">
        <f>IF(ISNUMBER('All Data'!$G181),'All Data'!$G181,#N/A)</f>
        <v>#N/A</v>
      </c>
      <c r="AB179" s="5" t="e">
        <f>IF('All Data'!$G181="QAI","QAI",#N/A)</f>
        <v>#N/A</v>
      </c>
      <c r="AC179" s="5" t="e">
        <f>IF('All Data'!$G181="FSA","FSA",#N/A)</f>
        <v>#N/A</v>
      </c>
      <c r="AD179" s="46" t="e">
        <f>IF('All Data'!$G181="SNC","SNC",#N/A)</f>
        <v>#N/A</v>
      </c>
      <c r="AE179" s="44" t="e">
        <f>IF(ISBLANK('All Data'!$H181)=FALSE,'All Data'!$A181,#N/A)</f>
        <v>#N/A</v>
      </c>
      <c r="AF179" s="5" t="e">
        <f>IF(ISNUMBER('All Data'!$H181),'All Data'!$H181,#N/A)</f>
        <v>#N/A</v>
      </c>
      <c r="AG179" s="5" t="e">
        <f>IF('All Data'!$H181="QAI","QAI",#N/A)</f>
        <v>#N/A</v>
      </c>
      <c r="AH179" s="5" t="e">
        <f>IF('All Data'!$H181="FSA","FSA",#N/A)</f>
        <v>#N/A</v>
      </c>
      <c r="AI179" s="46" t="e">
        <f>IF('All Data'!$H181="SNC","SNC",#N/A)</f>
        <v>#N/A</v>
      </c>
      <c r="AJ179" s="44" t="e">
        <f>IF(ISBLANK('All Data'!$I181)=FALSE,'All Data'!$A181,#N/A)</f>
        <v>#N/A</v>
      </c>
      <c r="AK179" s="5" t="e">
        <f>IF(ISNUMBER('All Data'!$I181),'All Data'!$I181,#N/A)</f>
        <v>#N/A</v>
      </c>
      <c r="AL179" s="5" t="e">
        <f>IF('All Data'!$I181="QAI","QAI",#N/A)</f>
        <v>#N/A</v>
      </c>
      <c r="AM179" s="5" t="e">
        <f>IF('All Data'!$I181="FSA","FSA",#N/A)</f>
        <v>#N/A</v>
      </c>
      <c r="AN179" s="46" t="e">
        <f>IF('All Data'!$I181="SNC","SNC",#N/A)</f>
        <v>#N/A</v>
      </c>
      <c r="AO179" s="44" t="e">
        <f>IF(ISBLANK('All Data'!$J181)=FALSE,'All Data'!$A181,#N/A)</f>
        <v>#N/A</v>
      </c>
      <c r="AP179" s="5" t="e">
        <f>IF(ISNUMBER('All Data'!$J181),'All Data'!$J181,#N/A)</f>
        <v>#N/A</v>
      </c>
      <c r="AQ179" s="5" t="e">
        <f>IF('All Data'!$J181="QAI","QAI",#N/A)</f>
        <v>#N/A</v>
      </c>
      <c r="AR179" s="5" t="e">
        <f>IF('All Data'!$J181="FSA","FSA",#N/A)</f>
        <v>#N/A</v>
      </c>
      <c r="AS179" s="46" t="e">
        <f>IF('All Data'!$J181="SNC","SNC",#N/A)</f>
        <v>#N/A</v>
      </c>
      <c r="AT179" s="44">
        <f>IF(ISBLANK('All Data'!$K181)=FALSE,'All Data'!$A181,#N/A)</f>
        <v>41386</v>
      </c>
      <c r="AU179" s="5">
        <f>IF(ISNUMBER('All Data'!$K181),'All Data'!$K181,#N/A)</f>
        <v>9.3000000000000007</v>
      </c>
      <c r="AV179" s="5" t="e">
        <f>IF('All Data'!$K181="QAI","QAI",#N/A)</f>
        <v>#N/A</v>
      </c>
      <c r="AW179" s="5" t="e">
        <f>IF('All Data'!$K181="FSA","FSA",#N/A)</f>
        <v>#N/A</v>
      </c>
      <c r="AX179" s="46" t="e">
        <f>IF('All Data'!$K181="SNC","SNC",#N/A)</f>
        <v>#N/A</v>
      </c>
      <c r="AY179" s="44" t="e">
        <f>IF(ISBLANK('All Data'!$L181)=FALSE,'All Data'!$A181,#N/A)</f>
        <v>#N/A</v>
      </c>
      <c r="AZ179" s="5" t="e">
        <f>IF(ISNUMBER('All Data'!$L181),'All Data'!$L181,#N/A)</f>
        <v>#N/A</v>
      </c>
      <c r="BA179" s="5" t="e">
        <f>IF('All Data'!$L181="QAI","QAI",#N/A)</f>
        <v>#N/A</v>
      </c>
      <c r="BB179" s="5" t="e">
        <f>IF('All Data'!$L181="FSA","FSA",#N/A)</f>
        <v>#N/A</v>
      </c>
      <c r="BC179" s="46" t="e">
        <f>IF('All Data'!$L181="SNC","SNC",#N/A)</f>
        <v>#N/A</v>
      </c>
      <c r="BD179" s="44" t="e">
        <f>IF(ISBLANK('All Data'!$M181)=FALSE,'All Data'!$A181,#N/A)</f>
        <v>#N/A</v>
      </c>
      <c r="BF179" s="5" t="e">
        <f>IF('All Data'!$M181="QAI","QAI",#N/A)</f>
        <v>#N/A</v>
      </c>
      <c r="BG179" s="5" t="e">
        <f>IF('All Data'!$M181="FSA","FSA",#N/A)</f>
        <v>#N/A</v>
      </c>
      <c r="BH179" s="46" t="e">
        <f>IF('All Data'!$M181="SNC","SNC",#N/A)</f>
        <v>#N/A</v>
      </c>
      <c r="BI179" s="44">
        <f>IF(ISBLANK('All Data'!$N181)=FALSE,'All Data'!$A181,#N/A)</f>
        <v>41386</v>
      </c>
      <c r="BJ179" s="5">
        <f>IF(ISNUMBER('All Data'!$N181),'All Data'!$N181,#N/A)</f>
        <v>5</v>
      </c>
      <c r="BK179" s="5" t="e">
        <f>IF('All Data'!$N181="QAI","QAI",#N/A)</f>
        <v>#N/A</v>
      </c>
      <c r="BL179" s="5" t="e">
        <f>IF('All Data'!$N181="FSA","FSA",#N/A)</f>
        <v>#N/A</v>
      </c>
      <c r="BM179" s="46" t="e">
        <f>IF('All Data'!$N181="SNC","SNC",#N/A)</f>
        <v>#N/A</v>
      </c>
      <c r="BN179" s="44" t="e">
        <f>IF(ISBLANK('All Data'!$O181)=FALSE,'All Data'!$A181,#N/A)</f>
        <v>#N/A</v>
      </c>
      <c r="BO179" s="5" t="e">
        <f>IF(ISNUMBER('All Data'!$O181),'All Data'!$O181,#N/A)</f>
        <v>#N/A</v>
      </c>
      <c r="BP179" s="5" t="e">
        <f>IF('All Data'!$O181="QAI","QAI",#N/A)</f>
        <v>#N/A</v>
      </c>
      <c r="BQ179" s="5" t="e">
        <f>IF('All Data'!$O181="FSA","FSA",#N/A)</f>
        <v>#N/A</v>
      </c>
      <c r="BR179" s="46" t="e">
        <f>IF('All Data'!$O181="SNC","SNC",#N/A)</f>
        <v>#N/A</v>
      </c>
      <c r="BS179" s="44">
        <f>IF(ISBLANK('All Data'!$P181)=FALSE,'All Data'!$A181,#N/A)</f>
        <v>41386</v>
      </c>
      <c r="BU179" s="5" t="str">
        <f>IF('All Data'!$P181="QAI","QAI",#N/A)</f>
        <v>QAI</v>
      </c>
      <c r="BV179" s="5" t="e">
        <f>IF('All Data'!$P181="FSA","FSA",#N/A)</f>
        <v>#N/A</v>
      </c>
      <c r="BW179" s="46" t="e">
        <f>IF('All Data'!$P181="SNC","SNC",#N/A)</f>
        <v>#N/A</v>
      </c>
      <c r="BX179" s="44">
        <f>IF(ISBLANK('All Data'!$Q181)=FALSE,'All Data'!$A181,#N/A)</f>
        <v>41386</v>
      </c>
      <c r="BZ179" s="5" t="e">
        <f>IF('All Data'!$Q181="QAI","QAI",#N/A)</f>
        <v>#N/A</v>
      </c>
      <c r="CA179" s="5" t="str">
        <f>IF('All Data'!$Q181="FSA","FSA",#N/A)</f>
        <v>FSA</v>
      </c>
      <c r="CB179" s="46" t="e">
        <f>IF('All Data'!$Q181="SNC","SNC",#N/A)</f>
        <v>#N/A</v>
      </c>
      <c r="CC179" s="44">
        <f>IF(ISBLANK('All Data'!$R181)=FALSE,'All Data'!$A181,#N/A)</f>
        <v>41386</v>
      </c>
      <c r="CD179" s="5">
        <f>IF(ISNUMBER('All Data'!$R181),'All Data'!$R181,#N/A)</f>
        <v>13.3</v>
      </c>
      <c r="CE179" s="5" t="e">
        <f>IF('All Data'!$R181="QAI","QAI",#N/A)</f>
        <v>#N/A</v>
      </c>
      <c r="CF179" s="5" t="e">
        <f>IF('All Data'!$R181="FSA","FSA",#N/A)</f>
        <v>#N/A</v>
      </c>
      <c r="CG179" s="46" t="e">
        <f>IF('All Data'!$R181="SNC","SNC",#N/A)</f>
        <v>#N/A</v>
      </c>
      <c r="CH179" s="44">
        <f>IF(ISBLANK('All Data'!$S181)=FALSE,'All Data'!$A181,#N/A)</f>
        <v>41386</v>
      </c>
      <c r="CI179" s="5">
        <f>IF(ISNUMBER('All Data'!$S181),'All Data'!$S181,#N/A)</f>
        <v>13</v>
      </c>
      <c r="CJ179" s="5" t="e">
        <f>IF('All Data'!$S181="QAI","QAI",#N/A)</f>
        <v>#N/A</v>
      </c>
      <c r="CK179" s="5" t="e">
        <f>IF('All Data'!$S181="FSA","FSA",#N/A)</f>
        <v>#N/A</v>
      </c>
      <c r="CL179" s="46" t="e">
        <f>IF('All Data'!$S181="SNC","SNC",#N/A)</f>
        <v>#N/A</v>
      </c>
      <c r="CM179" s="44">
        <f>IF(ISBLANK('All Data'!$T181)=FALSE,'All Data'!$A181,#N/A)</f>
        <v>41386</v>
      </c>
      <c r="CN179" s="5">
        <f>IF(ISNUMBER('All Data'!$T181),'All Data'!$T181,#N/A)</f>
        <v>12</v>
      </c>
      <c r="CO179" s="5" t="e">
        <f>IF('All Data'!$T181="QAI","QAI",#N/A)</f>
        <v>#N/A</v>
      </c>
      <c r="CP179" s="5" t="e">
        <f>IF('All Data'!$T181="FSA","FSA",#N/A)</f>
        <v>#N/A</v>
      </c>
      <c r="CQ179" s="46" t="e">
        <f>IF('All Data'!$T181="SNC","SNC",#N/A)</f>
        <v>#N/A</v>
      </c>
      <c r="CR179" s="44" t="e">
        <f>IF(ISBLANK('All Data'!$U181)=FALSE,'All Data'!$A181,#N/A)</f>
        <v>#N/A</v>
      </c>
      <c r="CS179" s="5" t="e">
        <f>IF(ISNUMBER('All Data'!$U181),'All Data'!$U181,#N/A)</f>
        <v>#N/A</v>
      </c>
      <c r="CT179" s="5" t="e">
        <f>IF('All Data'!$U181="QAI","QAI",#N/A)</f>
        <v>#N/A</v>
      </c>
      <c r="CU179" s="5" t="e">
        <f>IF('All Data'!$U181="FSA","FSA",#N/A)</f>
        <v>#N/A</v>
      </c>
      <c r="CV179" s="46" t="e">
        <f>IF('All Data'!$U181="SNC","SNC",#N/A)</f>
        <v>#N/A</v>
      </c>
      <c r="CW179" s="44" t="e">
        <f>IF(ISBLANK('All Data'!$V181)=FALSE,'All Data'!$A181,#N/A)</f>
        <v>#N/A</v>
      </c>
      <c r="CX179" s="5" t="e">
        <f>IF(ISNUMBER('All Data'!$V181),'All Data'!$V181,#N/A)</f>
        <v>#N/A</v>
      </c>
      <c r="CY179" s="5" t="e">
        <f>IF('All Data'!$V181="QAI","QAI",#N/A)</f>
        <v>#N/A</v>
      </c>
      <c r="CZ179" s="5" t="e">
        <f>IF('All Data'!$V181="FSA","FSA",#N/A)</f>
        <v>#N/A</v>
      </c>
      <c r="DA179" s="46" t="e">
        <f>IF('All Data'!$V181="SNC","SNC",#N/A)</f>
        <v>#N/A</v>
      </c>
      <c r="DB179" s="44" t="e">
        <f>IF(ISBLANK('All Data'!$W181)=FALSE,'All Data'!$A181,#N/A)</f>
        <v>#N/A</v>
      </c>
      <c r="DC179" s="5" t="e">
        <f>IF(ISNUMBER('All Data'!$W181),'All Data'!$W181,#N/A)</f>
        <v>#N/A</v>
      </c>
      <c r="DD179" s="5" t="e">
        <f>IF('All Data'!$W181="QAI","QAI",#N/A)</f>
        <v>#N/A</v>
      </c>
      <c r="DE179" s="5" t="e">
        <f>IF('All Data'!$W181="FSA","FSA",#N/A)</f>
        <v>#N/A</v>
      </c>
      <c r="DF179" s="46" t="e">
        <f>IF('All Data'!$W181="SNC","SNC",#N/A)</f>
        <v>#N/A</v>
      </c>
      <c r="DK179" s="46"/>
      <c r="DN179" s="44">
        <f>'All Data'!$A181</f>
        <v>41386</v>
      </c>
    </row>
    <row r="180" spans="1:118" x14ac:dyDescent="0.25">
      <c r="A180" s="44">
        <f>IF(ISBLANK('All Data'!$B182)=FALSE,'All Data'!$A182,#N/A)</f>
        <v>41392</v>
      </c>
      <c r="B180" s="5">
        <f>IF(ISNUMBER('All Data'!$B182),'All Data'!$B182,#N/A)</f>
        <v>23.1</v>
      </c>
      <c r="C180" s="5" t="e">
        <f>IF('All Data'!$B182="QAI","QAI",#N/A)</f>
        <v>#N/A</v>
      </c>
      <c r="D180" s="5" t="e">
        <f>IF('All Data'!$B182="FSA","FSA",#N/A)</f>
        <v>#N/A</v>
      </c>
      <c r="E180" s="46" t="e">
        <f>IF('All Data'!$B182="SNC","SNC",#N/A)</f>
        <v>#N/A</v>
      </c>
      <c r="F180" s="44">
        <f>IF(ISBLANK('All Data'!$C182)=FALSE,'All Data'!$A182,#N/A)</f>
        <v>41392</v>
      </c>
      <c r="G180" s="5">
        <f>IF(ISNUMBER('All Data'!$C182),'All Data'!$C182,#N/A)</f>
        <v>18.8</v>
      </c>
      <c r="H180" s="5" t="e">
        <f>IF('All Data'!$C182="QAI","QAI",#N/A)</f>
        <v>#N/A</v>
      </c>
      <c r="I180" s="5" t="e">
        <f>IF('All Data'!$C182="FSA","FSA",#N/A)</f>
        <v>#N/A</v>
      </c>
      <c r="J180" s="46" t="e">
        <f>IF('All Data'!$C182="SNC","SNC",#N/A)</f>
        <v>#N/A</v>
      </c>
      <c r="K180" s="44">
        <f>IF(ISBLANK('All Data'!$D182)=FALSE,'All Data'!$A182,#N/A)</f>
        <v>41392</v>
      </c>
      <c r="L180" s="5">
        <f>IF(ISNUMBER('All Data'!$D182),'All Data'!$D182,#N/A)</f>
        <v>20.8</v>
      </c>
      <c r="M180" s="5" t="e">
        <f>IF('All Data'!$D182="QAI","QAI",#N/A)</f>
        <v>#N/A</v>
      </c>
      <c r="N180" s="5" t="e">
        <f>IF('All Data'!$D182="FSA","FSA",#N/A)</f>
        <v>#N/A</v>
      </c>
      <c r="O180" s="46" t="e">
        <f>IF('All Data'!$D182="SNC","SNC",#N/A)</f>
        <v>#N/A</v>
      </c>
      <c r="P180" s="44" t="e">
        <f>IF(ISBLANK('All Data'!$E182)=FALSE,'All Data'!$A182,#N/A)</f>
        <v>#N/A</v>
      </c>
      <c r="Q180" s="5" t="e">
        <f>IF(ISNUMBER('All Data'!$E182),'All Data'!$E182,#N/A)</f>
        <v>#N/A</v>
      </c>
      <c r="R180" s="5" t="e">
        <f>IF('All Data'!$E182="QAI","QAI",#N/A)</f>
        <v>#N/A</v>
      </c>
      <c r="S180" s="5" t="e">
        <f>IF('All Data'!$E182="FSA","FSA",#N/A)</f>
        <v>#N/A</v>
      </c>
      <c r="T180" s="46" t="e">
        <f>IF('All Data'!$E182="SNC","SNC",#N/A)</f>
        <v>#N/A</v>
      </c>
      <c r="U180" s="44" t="e">
        <f>IF(ISBLANK('All Data'!$F182)=FALSE,'All Data'!$A182,#N/A)</f>
        <v>#N/A</v>
      </c>
      <c r="V180" s="5" t="e">
        <f>IF(ISNUMBER('All Data'!$F182),'All Data'!$F182,#N/A)</f>
        <v>#N/A</v>
      </c>
      <c r="W180" s="5" t="e">
        <f>IF('All Data'!$F182="QAI","QAI",#N/A)</f>
        <v>#N/A</v>
      </c>
      <c r="X180" s="5" t="e">
        <f>IF('All Data'!$F182="FSA","FSA",#N/A)</f>
        <v>#N/A</v>
      </c>
      <c r="Y180" s="46" t="e">
        <f>IF('All Data'!$F182="SNC","SNC",#N/A)</f>
        <v>#N/A</v>
      </c>
      <c r="Z180" s="44" t="e">
        <f>IF(ISBLANK('All Data'!$G182)=FALSE,'All Data'!$A182,#N/A)</f>
        <v>#N/A</v>
      </c>
      <c r="AA180" s="5" t="e">
        <f>IF(ISNUMBER('All Data'!$G182),'All Data'!$G182,#N/A)</f>
        <v>#N/A</v>
      </c>
      <c r="AB180" s="5" t="e">
        <f>IF('All Data'!$G182="QAI","QAI",#N/A)</f>
        <v>#N/A</v>
      </c>
      <c r="AC180" s="5" t="e">
        <f>IF('All Data'!$G182="FSA","FSA",#N/A)</f>
        <v>#N/A</v>
      </c>
      <c r="AD180" s="46" t="e">
        <f>IF('All Data'!$G182="SNC","SNC",#N/A)</f>
        <v>#N/A</v>
      </c>
      <c r="AE180" s="44" t="e">
        <f>IF(ISBLANK('All Data'!$H182)=FALSE,'All Data'!$A182,#N/A)</f>
        <v>#N/A</v>
      </c>
      <c r="AF180" s="5" t="e">
        <f>IF(ISNUMBER('All Data'!$H182),'All Data'!$H182,#N/A)</f>
        <v>#N/A</v>
      </c>
      <c r="AG180" s="5" t="e">
        <f>IF('All Data'!$H182="QAI","QAI",#N/A)</f>
        <v>#N/A</v>
      </c>
      <c r="AH180" s="5" t="e">
        <f>IF('All Data'!$H182="FSA","FSA",#N/A)</f>
        <v>#N/A</v>
      </c>
      <c r="AI180" s="46" t="e">
        <f>IF('All Data'!$H182="SNC","SNC",#N/A)</f>
        <v>#N/A</v>
      </c>
      <c r="AJ180" s="44" t="e">
        <f>IF(ISBLANK('All Data'!$I182)=FALSE,'All Data'!$A182,#N/A)</f>
        <v>#N/A</v>
      </c>
      <c r="AK180" s="5" t="e">
        <f>IF(ISNUMBER('All Data'!$I182),'All Data'!$I182,#N/A)</f>
        <v>#N/A</v>
      </c>
      <c r="AL180" s="5" t="e">
        <f>IF('All Data'!$I182="QAI","QAI",#N/A)</f>
        <v>#N/A</v>
      </c>
      <c r="AM180" s="5" t="e">
        <f>IF('All Data'!$I182="FSA","FSA",#N/A)</f>
        <v>#N/A</v>
      </c>
      <c r="AN180" s="46" t="e">
        <f>IF('All Data'!$I182="SNC","SNC",#N/A)</f>
        <v>#N/A</v>
      </c>
      <c r="AO180" s="44" t="e">
        <f>IF(ISBLANK('All Data'!$J182)=FALSE,'All Data'!$A182,#N/A)</f>
        <v>#N/A</v>
      </c>
      <c r="AP180" s="5" t="e">
        <f>IF(ISNUMBER('All Data'!$J182),'All Data'!$J182,#N/A)</f>
        <v>#N/A</v>
      </c>
      <c r="AQ180" s="5" t="e">
        <f>IF('All Data'!$J182="QAI","QAI",#N/A)</f>
        <v>#N/A</v>
      </c>
      <c r="AR180" s="5" t="e">
        <f>IF('All Data'!$J182="FSA","FSA",#N/A)</f>
        <v>#N/A</v>
      </c>
      <c r="AS180" s="46" t="e">
        <f>IF('All Data'!$J182="SNC","SNC",#N/A)</f>
        <v>#N/A</v>
      </c>
      <c r="AT180" s="44">
        <f>IF(ISBLANK('All Data'!$K182)=FALSE,'All Data'!$A182,#N/A)</f>
        <v>41392</v>
      </c>
      <c r="AU180" s="5">
        <f>IF(ISNUMBER('All Data'!$K182),'All Data'!$K182,#N/A)</f>
        <v>2.1</v>
      </c>
      <c r="AV180" s="5" t="e">
        <f>IF('All Data'!$K182="QAI","QAI",#N/A)</f>
        <v>#N/A</v>
      </c>
      <c r="AW180" s="5" t="e">
        <f>IF('All Data'!$K182="FSA","FSA",#N/A)</f>
        <v>#N/A</v>
      </c>
      <c r="AX180" s="46" t="e">
        <f>IF('All Data'!$K182="SNC","SNC",#N/A)</f>
        <v>#N/A</v>
      </c>
      <c r="AY180" s="44" t="e">
        <f>IF(ISBLANK('All Data'!$L182)=FALSE,'All Data'!$A182,#N/A)</f>
        <v>#N/A</v>
      </c>
      <c r="AZ180" s="5" t="e">
        <f>IF(ISNUMBER('All Data'!$L182),'All Data'!$L182,#N/A)</f>
        <v>#N/A</v>
      </c>
      <c r="BA180" s="5" t="e">
        <f>IF('All Data'!$L182="QAI","QAI",#N/A)</f>
        <v>#N/A</v>
      </c>
      <c r="BB180" s="5" t="e">
        <f>IF('All Data'!$L182="FSA","FSA",#N/A)</f>
        <v>#N/A</v>
      </c>
      <c r="BC180" s="46" t="e">
        <f>IF('All Data'!$L182="SNC","SNC",#N/A)</f>
        <v>#N/A</v>
      </c>
      <c r="BD180" s="44" t="e">
        <f>IF(ISBLANK('All Data'!$M182)=FALSE,'All Data'!$A182,#N/A)</f>
        <v>#N/A</v>
      </c>
      <c r="BF180" s="5" t="e">
        <f>IF('All Data'!$M182="QAI","QAI",#N/A)</f>
        <v>#N/A</v>
      </c>
      <c r="BG180" s="5" t="e">
        <f>IF('All Data'!$M182="FSA","FSA",#N/A)</f>
        <v>#N/A</v>
      </c>
      <c r="BH180" s="46" t="e">
        <f>IF('All Data'!$M182="SNC","SNC",#N/A)</f>
        <v>#N/A</v>
      </c>
      <c r="BI180" s="44">
        <f>IF(ISBLANK('All Data'!$N182)=FALSE,'All Data'!$A182,#N/A)</f>
        <v>41392</v>
      </c>
      <c r="BJ180" s="5">
        <f>IF(ISNUMBER('All Data'!$N182),'All Data'!$N182,#N/A)</f>
        <v>50</v>
      </c>
      <c r="BK180" s="5" t="e">
        <f>IF('All Data'!$N182="QAI","QAI",#N/A)</f>
        <v>#N/A</v>
      </c>
      <c r="BL180" s="5" t="e">
        <f>IF('All Data'!$N182="FSA","FSA",#N/A)</f>
        <v>#N/A</v>
      </c>
      <c r="BM180" s="46" t="e">
        <f>IF('All Data'!$N182="SNC","SNC",#N/A)</f>
        <v>#N/A</v>
      </c>
      <c r="BN180" s="44" t="e">
        <f>IF(ISBLANK('All Data'!$O182)=FALSE,'All Data'!$A182,#N/A)</f>
        <v>#N/A</v>
      </c>
      <c r="BO180" s="5" t="e">
        <f>IF(ISNUMBER('All Data'!$O182),'All Data'!$O182,#N/A)</f>
        <v>#N/A</v>
      </c>
      <c r="BP180" s="5" t="e">
        <f>IF('All Data'!$O182="QAI","QAI",#N/A)</f>
        <v>#N/A</v>
      </c>
      <c r="BQ180" s="5" t="e">
        <f>IF('All Data'!$O182="FSA","FSA",#N/A)</f>
        <v>#N/A</v>
      </c>
      <c r="BR180" s="46" t="e">
        <f>IF('All Data'!$O182="SNC","SNC",#N/A)</f>
        <v>#N/A</v>
      </c>
      <c r="BS180" s="44">
        <f>IF(ISBLANK('All Data'!$P182)=FALSE,'All Data'!$A182,#N/A)</f>
        <v>41392</v>
      </c>
      <c r="BU180" s="5" t="str">
        <f>IF('All Data'!$P182="QAI","QAI",#N/A)</f>
        <v>QAI</v>
      </c>
      <c r="BV180" s="5" t="e">
        <f>IF('All Data'!$P182="FSA","FSA",#N/A)</f>
        <v>#N/A</v>
      </c>
      <c r="BW180" s="46" t="e">
        <f>IF('All Data'!$P182="SNC","SNC",#N/A)</f>
        <v>#N/A</v>
      </c>
      <c r="BX180" s="44">
        <f>IF(ISBLANK('All Data'!$Q182)=FALSE,'All Data'!$A182,#N/A)</f>
        <v>41392</v>
      </c>
      <c r="BZ180" s="5" t="e">
        <f>IF('All Data'!$Q182="QAI","QAI",#N/A)</f>
        <v>#N/A</v>
      </c>
      <c r="CA180" s="5" t="str">
        <f>IF('All Data'!$Q182="FSA","FSA",#N/A)</f>
        <v>FSA</v>
      </c>
      <c r="CB180" s="46" t="e">
        <f>IF('All Data'!$Q182="SNC","SNC",#N/A)</f>
        <v>#N/A</v>
      </c>
      <c r="CC180" s="44">
        <f>IF(ISBLANK('All Data'!$R182)=FALSE,'All Data'!$A182,#N/A)</f>
        <v>41392</v>
      </c>
      <c r="CD180" s="5">
        <f>IF(ISNUMBER('All Data'!$R182),'All Data'!$R182,#N/A)</f>
        <v>19.7</v>
      </c>
      <c r="CE180" s="5" t="e">
        <f>IF('All Data'!$R182="QAI","QAI",#N/A)</f>
        <v>#N/A</v>
      </c>
      <c r="CF180" s="5" t="e">
        <f>IF('All Data'!$R182="FSA","FSA",#N/A)</f>
        <v>#N/A</v>
      </c>
      <c r="CG180" s="46" t="e">
        <f>IF('All Data'!$R182="SNC","SNC",#N/A)</f>
        <v>#N/A</v>
      </c>
      <c r="CH180" s="44">
        <f>IF(ISBLANK('All Data'!$S182)=FALSE,'All Data'!$A182,#N/A)</f>
        <v>41392</v>
      </c>
      <c r="CI180" s="5">
        <f>IF(ISNUMBER('All Data'!$S182),'All Data'!$S182,#N/A)</f>
        <v>16.3</v>
      </c>
      <c r="CJ180" s="5" t="e">
        <f>IF('All Data'!$S182="QAI","QAI",#N/A)</f>
        <v>#N/A</v>
      </c>
      <c r="CK180" s="5" t="e">
        <f>IF('All Data'!$S182="FSA","FSA",#N/A)</f>
        <v>#N/A</v>
      </c>
      <c r="CL180" s="46" t="e">
        <f>IF('All Data'!$S182="SNC","SNC",#N/A)</f>
        <v>#N/A</v>
      </c>
      <c r="CM180" s="44">
        <f>IF(ISBLANK('All Data'!$T182)=FALSE,'All Data'!$A182,#N/A)</f>
        <v>41392</v>
      </c>
      <c r="CN180" s="5">
        <f>IF(ISNUMBER('All Data'!$T182),'All Data'!$T182,#N/A)</f>
        <v>26</v>
      </c>
      <c r="CO180" s="5" t="e">
        <f>IF('All Data'!$T182="QAI","QAI",#N/A)</f>
        <v>#N/A</v>
      </c>
      <c r="CP180" s="5" t="e">
        <f>IF('All Data'!$T182="FSA","FSA",#N/A)</f>
        <v>#N/A</v>
      </c>
      <c r="CQ180" s="46" t="e">
        <f>IF('All Data'!$T182="SNC","SNC",#N/A)</f>
        <v>#N/A</v>
      </c>
      <c r="CR180" s="44" t="e">
        <f>IF(ISBLANK('All Data'!$U182)=FALSE,'All Data'!$A182,#N/A)</f>
        <v>#N/A</v>
      </c>
      <c r="CS180" s="5" t="e">
        <f>IF(ISNUMBER('All Data'!$U182),'All Data'!$U182,#N/A)</f>
        <v>#N/A</v>
      </c>
      <c r="CT180" s="5" t="e">
        <f>IF('All Data'!$U182="QAI","QAI",#N/A)</f>
        <v>#N/A</v>
      </c>
      <c r="CU180" s="5" t="e">
        <f>IF('All Data'!$U182="FSA","FSA",#N/A)</f>
        <v>#N/A</v>
      </c>
      <c r="CV180" s="46" t="e">
        <f>IF('All Data'!$U182="SNC","SNC",#N/A)</f>
        <v>#N/A</v>
      </c>
      <c r="CW180" s="44" t="e">
        <f>IF(ISBLANK('All Data'!$V182)=FALSE,'All Data'!$A182,#N/A)</f>
        <v>#N/A</v>
      </c>
      <c r="CX180" s="5" t="e">
        <f>IF(ISNUMBER('All Data'!$V182),'All Data'!$V182,#N/A)</f>
        <v>#N/A</v>
      </c>
      <c r="CY180" s="5" t="e">
        <f>IF('All Data'!$V182="QAI","QAI",#N/A)</f>
        <v>#N/A</v>
      </c>
      <c r="CZ180" s="5" t="e">
        <f>IF('All Data'!$V182="FSA","FSA",#N/A)</f>
        <v>#N/A</v>
      </c>
      <c r="DA180" s="46" t="e">
        <f>IF('All Data'!$V182="SNC","SNC",#N/A)</f>
        <v>#N/A</v>
      </c>
      <c r="DB180" s="44" t="e">
        <f>IF(ISBLANK('All Data'!$W182)=FALSE,'All Data'!$A182,#N/A)</f>
        <v>#N/A</v>
      </c>
      <c r="DC180" s="5" t="e">
        <f>IF(ISNUMBER('All Data'!$W182),'All Data'!$W182,#N/A)</f>
        <v>#N/A</v>
      </c>
      <c r="DD180" s="5" t="e">
        <f>IF('All Data'!$W182="QAI","QAI",#N/A)</f>
        <v>#N/A</v>
      </c>
      <c r="DE180" s="5" t="e">
        <f>IF('All Data'!$W182="FSA","FSA",#N/A)</f>
        <v>#N/A</v>
      </c>
      <c r="DF180" s="46" t="e">
        <f>IF('All Data'!$W182="SNC","SNC",#N/A)</f>
        <v>#N/A</v>
      </c>
      <c r="DK180" s="46"/>
      <c r="DN180" s="44">
        <f>'All Data'!$A182</f>
        <v>41392</v>
      </c>
    </row>
    <row r="181" spans="1:118" x14ac:dyDescent="0.25">
      <c r="A181" s="44">
        <f>IF(ISBLANK('All Data'!$B183)=FALSE,'All Data'!$A183,#N/A)</f>
        <v>41398</v>
      </c>
      <c r="B181" s="5">
        <f>IF(ISNUMBER('All Data'!$B183),'All Data'!$B183,#N/A)</f>
        <v>2.7</v>
      </c>
      <c r="C181" s="5" t="e">
        <f>IF('All Data'!$B183="QAI","QAI",#N/A)</f>
        <v>#N/A</v>
      </c>
      <c r="D181" s="5" t="e">
        <f>IF('All Data'!$B183="FSA","FSA",#N/A)</f>
        <v>#N/A</v>
      </c>
      <c r="E181" s="46" t="e">
        <f>IF('All Data'!$B183="SNC","SNC",#N/A)</f>
        <v>#N/A</v>
      </c>
      <c r="F181" s="44">
        <f>IF(ISBLANK('All Data'!$C183)=FALSE,'All Data'!$A183,#N/A)</f>
        <v>41398</v>
      </c>
      <c r="G181" s="5">
        <f>IF(ISNUMBER('All Data'!$C183),'All Data'!$C183,#N/A)</f>
        <v>1.9</v>
      </c>
      <c r="H181" s="5" t="e">
        <f>IF('All Data'!$C183="QAI","QAI",#N/A)</f>
        <v>#N/A</v>
      </c>
      <c r="I181" s="5" t="e">
        <f>IF('All Data'!$C183="FSA","FSA",#N/A)</f>
        <v>#N/A</v>
      </c>
      <c r="J181" s="46" t="e">
        <f>IF('All Data'!$C183="SNC","SNC",#N/A)</f>
        <v>#N/A</v>
      </c>
      <c r="K181" s="44">
        <f>IF(ISBLANK('All Data'!$D183)=FALSE,'All Data'!$A183,#N/A)</f>
        <v>41398</v>
      </c>
      <c r="L181" s="5">
        <f>IF(ISNUMBER('All Data'!$D183),'All Data'!$D183,#N/A)</f>
        <v>8.1999999999999993</v>
      </c>
      <c r="M181" s="5" t="e">
        <f>IF('All Data'!$D183="QAI","QAI",#N/A)</f>
        <v>#N/A</v>
      </c>
      <c r="N181" s="5" t="e">
        <f>IF('All Data'!$D183="FSA","FSA",#N/A)</f>
        <v>#N/A</v>
      </c>
      <c r="O181" s="46" t="e">
        <f>IF('All Data'!$D183="SNC","SNC",#N/A)</f>
        <v>#N/A</v>
      </c>
      <c r="P181" s="44" t="e">
        <f>IF(ISBLANK('All Data'!$E183)=FALSE,'All Data'!$A183,#N/A)</f>
        <v>#N/A</v>
      </c>
      <c r="Q181" s="5" t="e">
        <f>IF(ISNUMBER('All Data'!$E183),'All Data'!$E183,#N/A)</f>
        <v>#N/A</v>
      </c>
      <c r="R181" s="5" t="e">
        <f>IF('All Data'!$E183="QAI","QAI",#N/A)</f>
        <v>#N/A</v>
      </c>
      <c r="S181" s="5" t="e">
        <f>IF('All Data'!$E183="FSA","FSA",#N/A)</f>
        <v>#N/A</v>
      </c>
      <c r="T181" s="46" t="e">
        <f>IF('All Data'!$E183="SNC","SNC",#N/A)</f>
        <v>#N/A</v>
      </c>
      <c r="U181" s="44" t="e">
        <f>IF(ISBLANK('All Data'!$F183)=FALSE,'All Data'!$A183,#N/A)</f>
        <v>#N/A</v>
      </c>
      <c r="V181" s="5" t="e">
        <f>IF(ISNUMBER('All Data'!$F183),'All Data'!$F183,#N/A)</f>
        <v>#N/A</v>
      </c>
      <c r="W181" s="5" t="e">
        <f>IF('All Data'!$F183="QAI","QAI",#N/A)</f>
        <v>#N/A</v>
      </c>
      <c r="X181" s="5" t="e">
        <f>IF('All Data'!$F183="FSA","FSA",#N/A)</f>
        <v>#N/A</v>
      </c>
      <c r="Y181" s="46" t="e">
        <f>IF('All Data'!$F183="SNC","SNC",#N/A)</f>
        <v>#N/A</v>
      </c>
      <c r="Z181" s="44" t="e">
        <f>IF(ISBLANK('All Data'!$G183)=FALSE,'All Data'!$A183,#N/A)</f>
        <v>#N/A</v>
      </c>
      <c r="AA181" s="5" t="e">
        <f>IF(ISNUMBER('All Data'!$G183),'All Data'!$G183,#N/A)</f>
        <v>#N/A</v>
      </c>
      <c r="AB181" s="5" t="e">
        <f>IF('All Data'!$G183="QAI","QAI",#N/A)</f>
        <v>#N/A</v>
      </c>
      <c r="AC181" s="5" t="e">
        <f>IF('All Data'!$G183="FSA","FSA",#N/A)</f>
        <v>#N/A</v>
      </c>
      <c r="AD181" s="46" t="e">
        <f>IF('All Data'!$G183="SNC","SNC",#N/A)</f>
        <v>#N/A</v>
      </c>
      <c r="AE181" s="44" t="e">
        <f>IF(ISBLANK('All Data'!$H183)=FALSE,'All Data'!$A183,#N/A)</f>
        <v>#N/A</v>
      </c>
      <c r="AF181" s="5" t="e">
        <f>IF(ISNUMBER('All Data'!$H183),'All Data'!$H183,#N/A)</f>
        <v>#N/A</v>
      </c>
      <c r="AG181" s="5" t="e">
        <f>IF('All Data'!$H183="QAI","QAI",#N/A)</f>
        <v>#N/A</v>
      </c>
      <c r="AH181" s="5" t="e">
        <f>IF('All Data'!$H183="FSA","FSA",#N/A)</f>
        <v>#N/A</v>
      </c>
      <c r="AI181" s="46" t="e">
        <f>IF('All Data'!$H183="SNC","SNC",#N/A)</f>
        <v>#N/A</v>
      </c>
      <c r="AJ181" s="44" t="e">
        <f>IF(ISBLANK('All Data'!$I183)=FALSE,'All Data'!$A183,#N/A)</f>
        <v>#N/A</v>
      </c>
      <c r="AK181" s="5" t="e">
        <f>IF(ISNUMBER('All Data'!$I183),'All Data'!$I183,#N/A)</f>
        <v>#N/A</v>
      </c>
      <c r="AL181" s="5" t="e">
        <f>IF('All Data'!$I183="QAI","QAI",#N/A)</f>
        <v>#N/A</v>
      </c>
      <c r="AM181" s="5" t="e">
        <f>IF('All Data'!$I183="FSA","FSA",#N/A)</f>
        <v>#N/A</v>
      </c>
      <c r="AN181" s="46" t="e">
        <f>IF('All Data'!$I183="SNC","SNC",#N/A)</f>
        <v>#N/A</v>
      </c>
      <c r="AO181" s="44" t="e">
        <f>IF(ISBLANK('All Data'!$J183)=FALSE,'All Data'!$A183,#N/A)</f>
        <v>#N/A</v>
      </c>
      <c r="AP181" s="5" t="e">
        <f>IF(ISNUMBER('All Data'!$J183),'All Data'!$J183,#N/A)</f>
        <v>#N/A</v>
      </c>
      <c r="AQ181" s="5" t="e">
        <f>IF('All Data'!$J183="QAI","QAI",#N/A)</f>
        <v>#N/A</v>
      </c>
      <c r="AR181" s="5" t="e">
        <f>IF('All Data'!$J183="FSA","FSA",#N/A)</f>
        <v>#N/A</v>
      </c>
      <c r="AS181" s="46" t="e">
        <f>IF('All Data'!$J183="SNC","SNC",#N/A)</f>
        <v>#N/A</v>
      </c>
      <c r="AT181" s="44">
        <f>IF(ISBLANK('All Data'!$K183)=FALSE,'All Data'!$A183,#N/A)</f>
        <v>41398</v>
      </c>
      <c r="AU181" s="5">
        <f>IF(ISNUMBER('All Data'!$K183),'All Data'!$K183,#N/A)</f>
        <v>1.2</v>
      </c>
      <c r="AV181" s="5" t="e">
        <f>IF('All Data'!$K183="QAI","QAI",#N/A)</f>
        <v>#N/A</v>
      </c>
      <c r="AW181" s="5" t="e">
        <f>IF('All Data'!$K183="FSA","FSA",#N/A)</f>
        <v>#N/A</v>
      </c>
      <c r="AX181" s="46" t="e">
        <f>IF('All Data'!$K183="SNC","SNC",#N/A)</f>
        <v>#N/A</v>
      </c>
      <c r="AY181" s="44" t="e">
        <f>IF(ISBLANK('All Data'!$L183)=FALSE,'All Data'!$A183,#N/A)</f>
        <v>#N/A</v>
      </c>
      <c r="AZ181" s="5" t="e">
        <f>IF(ISNUMBER('All Data'!$L183),'All Data'!$L183,#N/A)</f>
        <v>#N/A</v>
      </c>
      <c r="BA181" s="5" t="e">
        <f>IF('All Data'!$L183="QAI","QAI",#N/A)</f>
        <v>#N/A</v>
      </c>
      <c r="BB181" s="5" t="e">
        <f>IF('All Data'!$L183="FSA","FSA",#N/A)</f>
        <v>#N/A</v>
      </c>
      <c r="BC181" s="46" t="e">
        <f>IF('All Data'!$L183="SNC","SNC",#N/A)</f>
        <v>#N/A</v>
      </c>
      <c r="BD181" s="44" t="e">
        <f>IF(ISBLANK('All Data'!$M183)=FALSE,'All Data'!$A183,#N/A)</f>
        <v>#N/A</v>
      </c>
      <c r="BF181" s="5" t="e">
        <f>IF('All Data'!$M183="QAI","QAI",#N/A)</f>
        <v>#N/A</v>
      </c>
      <c r="BG181" s="5" t="e">
        <f>IF('All Data'!$M183="FSA","FSA",#N/A)</f>
        <v>#N/A</v>
      </c>
      <c r="BH181" s="46" t="e">
        <f>IF('All Data'!$M183="SNC","SNC",#N/A)</f>
        <v>#N/A</v>
      </c>
      <c r="BI181" s="44">
        <f>IF(ISBLANK('All Data'!$N183)=FALSE,'All Data'!$A183,#N/A)</f>
        <v>41398</v>
      </c>
      <c r="BJ181" s="5">
        <f>IF(ISNUMBER('All Data'!$N183),'All Data'!$N183,#N/A)</f>
        <v>13</v>
      </c>
      <c r="BK181" s="5" t="e">
        <f>IF('All Data'!$N183="QAI","QAI",#N/A)</f>
        <v>#N/A</v>
      </c>
      <c r="BL181" s="5" t="e">
        <f>IF('All Data'!$N183="FSA","FSA",#N/A)</f>
        <v>#N/A</v>
      </c>
      <c r="BM181" s="46" t="e">
        <f>IF('All Data'!$N183="SNC","SNC",#N/A)</f>
        <v>#N/A</v>
      </c>
      <c r="BN181" s="44" t="e">
        <f>IF(ISBLANK('All Data'!$O183)=FALSE,'All Data'!$A183,#N/A)</f>
        <v>#N/A</v>
      </c>
      <c r="BO181" s="5" t="e">
        <f>IF(ISNUMBER('All Data'!$O183),'All Data'!$O183,#N/A)</f>
        <v>#N/A</v>
      </c>
      <c r="BP181" s="5" t="e">
        <f>IF('All Data'!$O183="QAI","QAI",#N/A)</f>
        <v>#N/A</v>
      </c>
      <c r="BQ181" s="5" t="e">
        <f>IF('All Data'!$O183="FSA","FSA",#N/A)</f>
        <v>#N/A</v>
      </c>
      <c r="BR181" s="46" t="e">
        <f>IF('All Data'!$O183="SNC","SNC",#N/A)</f>
        <v>#N/A</v>
      </c>
      <c r="BS181" s="44">
        <f>IF(ISBLANK('All Data'!$P183)=FALSE,'All Data'!$A183,#N/A)</f>
        <v>41398</v>
      </c>
      <c r="BU181" s="5" t="str">
        <f>IF('All Data'!$P183="QAI","QAI",#N/A)</f>
        <v>QAI</v>
      </c>
      <c r="BV181" s="5" t="e">
        <f>IF('All Data'!$P183="FSA","FSA",#N/A)</f>
        <v>#N/A</v>
      </c>
      <c r="BW181" s="46" t="e">
        <f>IF('All Data'!$P183="SNC","SNC",#N/A)</f>
        <v>#N/A</v>
      </c>
      <c r="BX181" s="44">
        <f>IF(ISBLANK('All Data'!$Q183)=FALSE,'All Data'!$A183,#N/A)</f>
        <v>41398</v>
      </c>
      <c r="BY181" s="5">
        <f>IF(ISNUMBER('All Data'!$Q183),'All Data'!$Q183,#N/A)</f>
        <v>5.8</v>
      </c>
      <c r="BZ181" s="5" t="e">
        <f>IF('All Data'!$Q183="QAI","QAI",#N/A)</f>
        <v>#N/A</v>
      </c>
      <c r="CA181" s="5" t="e">
        <f>IF('All Data'!$Q183="FSA","FSA",#N/A)</f>
        <v>#N/A</v>
      </c>
      <c r="CB181" s="46" t="e">
        <f>IF('All Data'!$Q183="SNC","SNC",#N/A)</f>
        <v>#N/A</v>
      </c>
      <c r="CC181" s="44">
        <f>IF(ISBLANK('All Data'!$R183)=FALSE,'All Data'!$A183,#N/A)</f>
        <v>41398</v>
      </c>
      <c r="CD181" s="5">
        <f>IF(ISNUMBER('All Data'!$R183),'All Data'!$R183,#N/A)</f>
        <v>4.5999999999999996</v>
      </c>
      <c r="CE181" s="5" t="e">
        <f>IF('All Data'!$R183="QAI","QAI",#N/A)</f>
        <v>#N/A</v>
      </c>
      <c r="CF181" s="5" t="e">
        <f>IF('All Data'!$R183="FSA","FSA",#N/A)</f>
        <v>#N/A</v>
      </c>
      <c r="CG181" s="46" t="e">
        <f>IF('All Data'!$R183="SNC","SNC",#N/A)</f>
        <v>#N/A</v>
      </c>
      <c r="CH181" s="44">
        <f>IF(ISBLANK('All Data'!$S183)=FALSE,'All Data'!$A183,#N/A)</f>
        <v>41398</v>
      </c>
      <c r="CI181" s="5">
        <f>IF(ISNUMBER('All Data'!$S183),'All Data'!$S183,#N/A)</f>
        <v>9.1</v>
      </c>
      <c r="CJ181" s="5" t="e">
        <f>IF('All Data'!$S183="QAI","QAI",#N/A)</f>
        <v>#N/A</v>
      </c>
      <c r="CK181" s="5" t="e">
        <f>IF('All Data'!$S183="FSA","FSA",#N/A)</f>
        <v>#N/A</v>
      </c>
      <c r="CL181" s="46" t="e">
        <f>IF('All Data'!$S183="SNC","SNC",#N/A)</f>
        <v>#N/A</v>
      </c>
      <c r="CM181" s="44">
        <f>IF(ISBLANK('All Data'!$T183)=FALSE,'All Data'!$A183,#N/A)</f>
        <v>41398</v>
      </c>
      <c r="CN181" s="5">
        <f>IF(ISNUMBER('All Data'!$T183),'All Data'!$T183,#N/A)</f>
        <v>9</v>
      </c>
      <c r="CO181" s="5" t="e">
        <f>IF('All Data'!$T183="QAI","QAI",#N/A)</f>
        <v>#N/A</v>
      </c>
      <c r="CP181" s="5" t="e">
        <f>IF('All Data'!$T183="FSA","FSA",#N/A)</f>
        <v>#N/A</v>
      </c>
      <c r="CQ181" s="46" t="e">
        <f>IF('All Data'!$T183="SNC","SNC",#N/A)</f>
        <v>#N/A</v>
      </c>
      <c r="CR181" s="44" t="e">
        <f>IF(ISBLANK('All Data'!$U183)=FALSE,'All Data'!$A183,#N/A)</f>
        <v>#N/A</v>
      </c>
      <c r="CS181" s="5" t="e">
        <f>IF(ISNUMBER('All Data'!$U183),'All Data'!$U183,#N/A)</f>
        <v>#N/A</v>
      </c>
      <c r="CT181" s="5" t="e">
        <f>IF('All Data'!$U183="QAI","QAI",#N/A)</f>
        <v>#N/A</v>
      </c>
      <c r="CU181" s="5" t="e">
        <f>IF('All Data'!$U183="FSA","FSA",#N/A)</f>
        <v>#N/A</v>
      </c>
      <c r="CV181" s="46" t="e">
        <f>IF('All Data'!$U183="SNC","SNC",#N/A)</f>
        <v>#N/A</v>
      </c>
      <c r="CW181" s="44" t="e">
        <f>IF(ISBLANK('All Data'!$V183)=FALSE,'All Data'!$A183,#N/A)</f>
        <v>#N/A</v>
      </c>
      <c r="CX181" s="5" t="e">
        <f>IF(ISNUMBER('All Data'!$V183),'All Data'!$V183,#N/A)</f>
        <v>#N/A</v>
      </c>
      <c r="CY181" s="5" t="e">
        <f>IF('All Data'!$V183="QAI","QAI",#N/A)</f>
        <v>#N/A</v>
      </c>
      <c r="CZ181" s="5" t="e">
        <f>IF('All Data'!$V183="FSA","FSA",#N/A)</f>
        <v>#N/A</v>
      </c>
      <c r="DA181" s="46" t="e">
        <f>IF('All Data'!$V183="SNC","SNC",#N/A)</f>
        <v>#N/A</v>
      </c>
      <c r="DB181" s="44" t="e">
        <f>IF(ISBLANK('All Data'!$W183)=FALSE,'All Data'!$A183,#N/A)</f>
        <v>#N/A</v>
      </c>
      <c r="DC181" s="5" t="e">
        <f>IF(ISNUMBER('All Data'!$W183),'All Data'!$W183,#N/A)</f>
        <v>#N/A</v>
      </c>
      <c r="DD181" s="5" t="e">
        <f>IF('All Data'!$W183="QAI","QAI",#N/A)</f>
        <v>#N/A</v>
      </c>
      <c r="DE181" s="5" t="e">
        <f>IF('All Data'!$W183="FSA","FSA",#N/A)</f>
        <v>#N/A</v>
      </c>
      <c r="DF181" s="46" t="e">
        <f>IF('All Data'!$W183="SNC","SNC",#N/A)</f>
        <v>#N/A</v>
      </c>
      <c r="DK181" s="46"/>
      <c r="DN181" s="44">
        <f>'All Data'!$A183</f>
        <v>41398</v>
      </c>
    </row>
    <row r="182" spans="1:118" x14ac:dyDescent="0.25">
      <c r="A182" s="44">
        <f>IF(ISBLANK('All Data'!$B184)=FALSE,'All Data'!$A184,#N/A)</f>
        <v>41404</v>
      </c>
      <c r="B182" s="5">
        <f>IF(ISNUMBER('All Data'!$B184),'All Data'!$B184,#N/A)</f>
        <v>6.5</v>
      </c>
      <c r="C182" s="5" t="e">
        <f>IF('All Data'!$B184="QAI","QAI",#N/A)</f>
        <v>#N/A</v>
      </c>
      <c r="D182" s="5" t="e">
        <f>IF('All Data'!$B184="FSA","FSA",#N/A)</f>
        <v>#N/A</v>
      </c>
      <c r="E182" s="46" t="e">
        <f>IF('All Data'!$B184="SNC","SNC",#N/A)</f>
        <v>#N/A</v>
      </c>
      <c r="F182" s="44">
        <f>IF(ISBLANK('All Data'!$C184)=FALSE,'All Data'!$A184,#N/A)</f>
        <v>41404</v>
      </c>
      <c r="G182" s="5">
        <f>IF(ISNUMBER('All Data'!$C184),'All Data'!$C184,#N/A)</f>
        <v>9.6999999999999993</v>
      </c>
      <c r="H182" s="5" t="e">
        <f>IF('All Data'!$C184="QAI","QAI",#N/A)</f>
        <v>#N/A</v>
      </c>
      <c r="I182" s="5" t="e">
        <f>IF('All Data'!$C184="FSA","FSA",#N/A)</f>
        <v>#N/A</v>
      </c>
      <c r="J182" s="46" t="e">
        <f>IF('All Data'!$C184="SNC","SNC",#N/A)</f>
        <v>#N/A</v>
      </c>
      <c r="K182" s="44">
        <f>IF(ISBLANK('All Data'!$D184)=FALSE,'All Data'!$A184,#N/A)</f>
        <v>41404</v>
      </c>
      <c r="L182" s="5">
        <f>IF(ISNUMBER('All Data'!$D184),'All Data'!$D184,#N/A)</f>
        <v>14.4</v>
      </c>
      <c r="M182" s="5" t="e">
        <f>IF('All Data'!$D184="QAI","QAI",#N/A)</f>
        <v>#N/A</v>
      </c>
      <c r="N182" s="5" t="e">
        <f>IF('All Data'!$D184="FSA","FSA",#N/A)</f>
        <v>#N/A</v>
      </c>
      <c r="O182" s="46" t="e">
        <f>IF('All Data'!$D184="SNC","SNC",#N/A)</f>
        <v>#N/A</v>
      </c>
      <c r="P182" s="44" t="e">
        <f>IF(ISBLANK('All Data'!$E184)=FALSE,'All Data'!$A184,#N/A)</f>
        <v>#N/A</v>
      </c>
      <c r="Q182" s="5" t="e">
        <f>IF(ISNUMBER('All Data'!$E184),'All Data'!$E184,#N/A)</f>
        <v>#N/A</v>
      </c>
      <c r="R182" s="5" t="e">
        <f>IF('All Data'!$E184="QAI","QAI",#N/A)</f>
        <v>#N/A</v>
      </c>
      <c r="S182" s="5" t="e">
        <f>IF('All Data'!$E184="FSA","FSA",#N/A)</f>
        <v>#N/A</v>
      </c>
      <c r="T182" s="46" t="e">
        <f>IF('All Data'!$E184="SNC","SNC",#N/A)</f>
        <v>#N/A</v>
      </c>
      <c r="U182" s="44" t="e">
        <f>IF(ISBLANK('All Data'!$F184)=FALSE,'All Data'!$A184,#N/A)</f>
        <v>#N/A</v>
      </c>
      <c r="V182" s="5" t="e">
        <f>IF(ISNUMBER('All Data'!$F184),'All Data'!$F184,#N/A)</f>
        <v>#N/A</v>
      </c>
      <c r="W182" s="5" t="e">
        <f>IF('All Data'!$F184="QAI","QAI",#N/A)</f>
        <v>#N/A</v>
      </c>
      <c r="X182" s="5" t="e">
        <f>IF('All Data'!$F184="FSA","FSA",#N/A)</f>
        <v>#N/A</v>
      </c>
      <c r="Y182" s="46" t="e">
        <f>IF('All Data'!$F184="SNC","SNC",#N/A)</f>
        <v>#N/A</v>
      </c>
      <c r="Z182" s="44" t="e">
        <f>IF(ISBLANK('All Data'!$G184)=FALSE,'All Data'!$A184,#N/A)</f>
        <v>#N/A</v>
      </c>
      <c r="AA182" s="5" t="e">
        <f>IF(ISNUMBER('All Data'!$G184),'All Data'!$G184,#N/A)</f>
        <v>#N/A</v>
      </c>
      <c r="AB182" s="5" t="e">
        <f>IF('All Data'!$G184="QAI","QAI",#N/A)</f>
        <v>#N/A</v>
      </c>
      <c r="AC182" s="5" t="e">
        <f>IF('All Data'!$G184="FSA","FSA",#N/A)</f>
        <v>#N/A</v>
      </c>
      <c r="AD182" s="46" t="e">
        <f>IF('All Data'!$G184="SNC","SNC",#N/A)</f>
        <v>#N/A</v>
      </c>
      <c r="AE182" s="44" t="e">
        <f>IF(ISBLANK('All Data'!$H184)=FALSE,'All Data'!$A184,#N/A)</f>
        <v>#N/A</v>
      </c>
      <c r="AF182" s="5" t="e">
        <f>IF(ISNUMBER('All Data'!$H184),'All Data'!$H184,#N/A)</f>
        <v>#N/A</v>
      </c>
      <c r="AG182" s="5" t="e">
        <f>IF('All Data'!$H184="QAI","QAI",#N/A)</f>
        <v>#N/A</v>
      </c>
      <c r="AH182" s="5" t="e">
        <f>IF('All Data'!$H184="FSA","FSA",#N/A)</f>
        <v>#N/A</v>
      </c>
      <c r="AI182" s="46" t="e">
        <f>IF('All Data'!$H184="SNC","SNC",#N/A)</f>
        <v>#N/A</v>
      </c>
      <c r="AJ182" s="44" t="e">
        <f>IF(ISBLANK('All Data'!$I184)=FALSE,'All Data'!$A184,#N/A)</f>
        <v>#N/A</v>
      </c>
      <c r="AK182" s="5" t="e">
        <f>IF(ISNUMBER('All Data'!$I184),'All Data'!$I184,#N/A)</f>
        <v>#N/A</v>
      </c>
      <c r="AL182" s="5" t="e">
        <f>IF('All Data'!$I184="QAI","QAI",#N/A)</f>
        <v>#N/A</v>
      </c>
      <c r="AM182" s="5" t="e">
        <f>IF('All Data'!$I184="FSA","FSA",#N/A)</f>
        <v>#N/A</v>
      </c>
      <c r="AN182" s="46" t="e">
        <f>IF('All Data'!$I184="SNC","SNC",#N/A)</f>
        <v>#N/A</v>
      </c>
      <c r="AO182" s="44" t="e">
        <f>IF(ISBLANK('All Data'!$J184)=FALSE,'All Data'!$A184,#N/A)</f>
        <v>#N/A</v>
      </c>
      <c r="AP182" s="5" t="e">
        <f>IF(ISNUMBER('All Data'!$J184),'All Data'!$J184,#N/A)</f>
        <v>#N/A</v>
      </c>
      <c r="AQ182" s="5" t="e">
        <f>IF('All Data'!$J184="QAI","QAI",#N/A)</f>
        <v>#N/A</v>
      </c>
      <c r="AR182" s="5" t="e">
        <f>IF('All Data'!$J184="FSA","FSA",#N/A)</f>
        <v>#N/A</v>
      </c>
      <c r="AS182" s="46" t="e">
        <f>IF('All Data'!$J184="SNC","SNC",#N/A)</f>
        <v>#N/A</v>
      </c>
      <c r="AT182" s="44">
        <f>IF(ISBLANK('All Data'!$K184)=FALSE,'All Data'!$A184,#N/A)</f>
        <v>41404</v>
      </c>
      <c r="AU182" s="5">
        <f>IF(ISNUMBER('All Data'!$K184),'All Data'!$K184,#N/A)</f>
        <v>7.9</v>
      </c>
      <c r="AV182" s="5" t="e">
        <f>IF('All Data'!$K184="QAI","QAI",#N/A)</f>
        <v>#N/A</v>
      </c>
      <c r="AW182" s="5" t="e">
        <f>IF('All Data'!$K184="FSA","FSA",#N/A)</f>
        <v>#N/A</v>
      </c>
      <c r="AX182" s="46" t="e">
        <f>IF('All Data'!$K184="SNC","SNC",#N/A)</f>
        <v>#N/A</v>
      </c>
      <c r="AY182" s="44" t="e">
        <f>IF(ISBLANK('All Data'!$L184)=FALSE,'All Data'!$A184,#N/A)</f>
        <v>#N/A</v>
      </c>
      <c r="AZ182" s="5" t="e">
        <f>IF(ISNUMBER('All Data'!$L184),'All Data'!$L184,#N/A)</f>
        <v>#N/A</v>
      </c>
      <c r="BA182" s="5" t="e">
        <f>IF('All Data'!$L184="QAI","QAI",#N/A)</f>
        <v>#N/A</v>
      </c>
      <c r="BB182" s="5" t="e">
        <f>IF('All Data'!$L184="FSA","FSA",#N/A)</f>
        <v>#N/A</v>
      </c>
      <c r="BC182" s="46" t="e">
        <f>IF('All Data'!$L184="SNC","SNC",#N/A)</f>
        <v>#N/A</v>
      </c>
      <c r="BD182" s="44" t="e">
        <f>IF(ISBLANK('All Data'!$M184)=FALSE,'All Data'!$A184,#N/A)</f>
        <v>#N/A</v>
      </c>
      <c r="BF182" s="5" t="e">
        <f>IF('All Data'!$M184="QAI","QAI",#N/A)</f>
        <v>#N/A</v>
      </c>
      <c r="BG182" s="5" t="e">
        <f>IF('All Data'!$M184="FSA","FSA",#N/A)</f>
        <v>#N/A</v>
      </c>
      <c r="BH182" s="46" t="e">
        <f>IF('All Data'!$M184="SNC","SNC",#N/A)</f>
        <v>#N/A</v>
      </c>
      <c r="BI182" s="44">
        <f>IF(ISBLANK('All Data'!$N184)=FALSE,'All Data'!$A184,#N/A)</f>
        <v>41404</v>
      </c>
      <c r="BJ182" s="5">
        <f>IF(ISNUMBER('All Data'!$N184),'All Data'!$N184,#N/A)</f>
        <v>31</v>
      </c>
      <c r="BK182" s="5" t="e">
        <f>IF('All Data'!$N184="QAI","QAI",#N/A)</f>
        <v>#N/A</v>
      </c>
      <c r="BL182" s="5" t="e">
        <f>IF('All Data'!$N184="FSA","FSA",#N/A)</f>
        <v>#N/A</v>
      </c>
      <c r="BM182" s="46" t="e">
        <f>IF('All Data'!$N184="SNC","SNC",#N/A)</f>
        <v>#N/A</v>
      </c>
      <c r="BN182" s="44" t="e">
        <f>IF(ISBLANK('All Data'!$O184)=FALSE,'All Data'!$A184,#N/A)</f>
        <v>#N/A</v>
      </c>
      <c r="BO182" s="5" t="e">
        <f>IF(ISNUMBER('All Data'!$O184),'All Data'!$O184,#N/A)</f>
        <v>#N/A</v>
      </c>
      <c r="BP182" s="5" t="e">
        <f>IF('All Data'!$O184="QAI","QAI",#N/A)</f>
        <v>#N/A</v>
      </c>
      <c r="BQ182" s="5" t="e">
        <f>IF('All Data'!$O184="FSA","FSA",#N/A)</f>
        <v>#N/A</v>
      </c>
      <c r="BR182" s="46" t="e">
        <f>IF('All Data'!$O184="SNC","SNC",#N/A)</f>
        <v>#N/A</v>
      </c>
      <c r="BS182" s="44">
        <f>IF(ISBLANK('All Data'!$P184)=FALSE,'All Data'!$A184,#N/A)</f>
        <v>41404</v>
      </c>
      <c r="BU182" s="5" t="str">
        <f>IF('All Data'!$P184="QAI","QAI",#N/A)</f>
        <v>QAI</v>
      </c>
      <c r="BV182" s="5" t="e">
        <f>IF('All Data'!$P184="FSA","FSA",#N/A)</f>
        <v>#N/A</v>
      </c>
      <c r="BW182" s="46" t="e">
        <f>IF('All Data'!$P184="SNC","SNC",#N/A)</f>
        <v>#N/A</v>
      </c>
      <c r="BX182" s="44">
        <f>IF(ISBLANK('All Data'!$Q184)=FALSE,'All Data'!$A184,#N/A)</f>
        <v>41404</v>
      </c>
      <c r="BY182" s="5">
        <f>IF(ISNUMBER('All Data'!$Q184),'All Data'!$Q184,#N/A)</f>
        <v>1.6</v>
      </c>
      <c r="BZ182" s="5" t="e">
        <f>IF('All Data'!$Q184="QAI","QAI",#N/A)</f>
        <v>#N/A</v>
      </c>
      <c r="CA182" s="5" t="e">
        <f>IF('All Data'!$Q184="FSA","FSA",#N/A)</f>
        <v>#N/A</v>
      </c>
      <c r="CB182" s="46" t="e">
        <f>IF('All Data'!$Q184="SNC","SNC",#N/A)</f>
        <v>#N/A</v>
      </c>
      <c r="CC182" s="44">
        <f>IF(ISBLANK('All Data'!$R184)=FALSE,'All Data'!$A184,#N/A)</f>
        <v>41404</v>
      </c>
      <c r="CD182" s="5">
        <f>IF(ISNUMBER('All Data'!$R184),'All Data'!$R184,#N/A)</f>
        <v>6.3</v>
      </c>
      <c r="CE182" s="5" t="e">
        <f>IF('All Data'!$R184="QAI","QAI",#N/A)</f>
        <v>#N/A</v>
      </c>
      <c r="CF182" s="5" t="e">
        <f>IF('All Data'!$R184="FSA","FSA",#N/A)</f>
        <v>#N/A</v>
      </c>
      <c r="CG182" s="46" t="e">
        <f>IF('All Data'!$R184="SNC","SNC",#N/A)</f>
        <v>#N/A</v>
      </c>
      <c r="CH182" s="44">
        <f>IF(ISBLANK('All Data'!$S184)=FALSE,'All Data'!$A184,#N/A)</f>
        <v>41404</v>
      </c>
      <c r="CI182" s="5">
        <f>IF(ISNUMBER('All Data'!$S184),'All Data'!$S184,#N/A)</f>
        <v>1.6</v>
      </c>
      <c r="CJ182" s="5" t="e">
        <f>IF('All Data'!$S184="QAI","QAI",#N/A)</f>
        <v>#N/A</v>
      </c>
      <c r="CK182" s="5" t="e">
        <f>IF('All Data'!$S184="FSA","FSA",#N/A)</f>
        <v>#N/A</v>
      </c>
      <c r="CL182" s="46" t="e">
        <f>IF('All Data'!$S184="SNC","SNC",#N/A)</f>
        <v>#N/A</v>
      </c>
      <c r="CM182" s="44">
        <f>IF(ISBLANK('All Data'!$T184)=FALSE,'All Data'!$A184,#N/A)</f>
        <v>41404</v>
      </c>
      <c r="CN182" s="5">
        <f>IF(ISNUMBER('All Data'!$T184),'All Data'!$T184,#N/A)</f>
        <v>7</v>
      </c>
      <c r="CO182" s="5" t="e">
        <f>IF('All Data'!$T184="QAI","QAI",#N/A)</f>
        <v>#N/A</v>
      </c>
      <c r="CP182" s="5" t="e">
        <f>IF('All Data'!$T184="FSA","FSA",#N/A)</f>
        <v>#N/A</v>
      </c>
      <c r="CQ182" s="46" t="e">
        <f>IF('All Data'!$T184="SNC","SNC",#N/A)</f>
        <v>#N/A</v>
      </c>
      <c r="CR182" s="44" t="e">
        <f>IF(ISBLANK('All Data'!$U184)=FALSE,'All Data'!$A184,#N/A)</f>
        <v>#N/A</v>
      </c>
      <c r="CS182" s="5" t="e">
        <f>IF(ISNUMBER('All Data'!$U184),'All Data'!$U184,#N/A)</f>
        <v>#N/A</v>
      </c>
      <c r="CT182" s="5" t="e">
        <f>IF('All Data'!$U184="QAI","QAI",#N/A)</f>
        <v>#N/A</v>
      </c>
      <c r="CU182" s="5" t="e">
        <f>IF('All Data'!$U184="FSA","FSA",#N/A)</f>
        <v>#N/A</v>
      </c>
      <c r="CV182" s="46" t="e">
        <f>IF('All Data'!$U184="SNC","SNC",#N/A)</f>
        <v>#N/A</v>
      </c>
      <c r="CW182" s="44" t="e">
        <f>IF(ISBLANK('All Data'!$V184)=FALSE,'All Data'!$A184,#N/A)</f>
        <v>#N/A</v>
      </c>
      <c r="CX182" s="5" t="e">
        <f>IF(ISNUMBER('All Data'!$V184),'All Data'!$V184,#N/A)</f>
        <v>#N/A</v>
      </c>
      <c r="CY182" s="5" t="e">
        <f>IF('All Data'!$V184="QAI","QAI",#N/A)</f>
        <v>#N/A</v>
      </c>
      <c r="CZ182" s="5" t="e">
        <f>IF('All Data'!$V184="FSA","FSA",#N/A)</f>
        <v>#N/A</v>
      </c>
      <c r="DA182" s="46" t="e">
        <f>IF('All Data'!$V184="SNC","SNC",#N/A)</f>
        <v>#N/A</v>
      </c>
      <c r="DB182" s="44" t="e">
        <f>IF(ISBLANK('All Data'!$W184)=FALSE,'All Data'!$A184,#N/A)</f>
        <v>#N/A</v>
      </c>
      <c r="DC182" s="5" t="e">
        <f>IF(ISNUMBER('All Data'!$W184),'All Data'!$W184,#N/A)</f>
        <v>#N/A</v>
      </c>
      <c r="DD182" s="5" t="e">
        <f>IF('All Data'!$W184="QAI","QAI",#N/A)</f>
        <v>#N/A</v>
      </c>
      <c r="DE182" s="5" t="e">
        <f>IF('All Data'!$W184="FSA","FSA",#N/A)</f>
        <v>#N/A</v>
      </c>
      <c r="DF182" s="46" t="e">
        <f>IF('All Data'!$W184="SNC","SNC",#N/A)</f>
        <v>#N/A</v>
      </c>
      <c r="DK182" s="46"/>
      <c r="DN182" s="44">
        <f>'All Data'!$A184</f>
        <v>41404</v>
      </c>
    </row>
    <row r="183" spans="1:118" x14ac:dyDescent="0.25">
      <c r="A183" s="44">
        <f>IF(ISBLANK('All Data'!$B185)=FALSE,'All Data'!$A185,#N/A)</f>
        <v>41410</v>
      </c>
      <c r="B183" s="5">
        <f>IF(ISNUMBER('All Data'!$B185),'All Data'!$B185,#N/A)</f>
        <v>33</v>
      </c>
      <c r="C183" s="5" t="e">
        <f>IF('All Data'!$B185="QAI","QAI",#N/A)</f>
        <v>#N/A</v>
      </c>
      <c r="D183" s="5" t="e">
        <f>IF('All Data'!$B185="FSA","FSA",#N/A)</f>
        <v>#N/A</v>
      </c>
      <c r="E183" s="46" t="e">
        <f>IF('All Data'!$B185="SNC","SNC",#N/A)</f>
        <v>#N/A</v>
      </c>
      <c r="F183" s="44">
        <f>IF(ISBLANK('All Data'!$C185)=FALSE,'All Data'!$A185,#N/A)</f>
        <v>41410</v>
      </c>
      <c r="G183" s="5">
        <f>IF(ISNUMBER('All Data'!$C185),'All Data'!$C185,#N/A)</f>
        <v>21.8</v>
      </c>
      <c r="H183" s="5" t="e">
        <f>IF('All Data'!$C185="QAI","QAI",#N/A)</f>
        <v>#N/A</v>
      </c>
      <c r="I183" s="5" t="e">
        <f>IF('All Data'!$C185="FSA","FSA",#N/A)</f>
        <v>#N/A</v>
      </c>
      <c r="J183" s="46" t="e">
        <f>IF('All Data'!$C185="SNC","SNC",#N/A)</f>
        <v>#N/A</v>
      </c>
      <c r="K183" s="44">
        <f>IF(ISBLANK('All Data'!$D185)=FALSE,'All Data'!$A185,#N/A)</f>
        <v>41410</v>
      </c>
      <c r="L183" s="5">
        <f>IF(ISNUMBER('All Data'!$D185),'All Data'!$D185,#N/A)</f>
        <v>45</v>
      </c>
      <c r="M183" s="5" t="e">
        <f>IF('All Data'!$D185="QAI","QAI",#N/A)</f>
        <v>#N/A</v>
      </c>
      <c r="N183" s="5" t="e">
        <f>IF('All Data'!$D185="FSA","FSA",#N/A)</f>
        <v>#N/A</v>
      </c>
      <c r="O183" s="46" t="e">
        <f>IF('All Data'!$D185="SNC","SNC",#N/A)</f>
        <v>#N/A</v>
      </c>
      <c r="P183" s="44" t="e">
        <f>IF(ISBLANK('All Data'!$E185)=FALSE,'All Data'!$A185,#N/A)</f>
        <v>#N/A</v>
      </c>
      <c r="Q183" s="5" t="e">
        <f>IF(ISNUMBER('All Data'!$E185),'All Data'!$E185,#N/A)</f>
        <v>#N/A</v>
      </c>
      <c r="R183" s="5" t="e">
        <f>IF('All Data'!$E185="QAI","QAI",#N/A)</f>
        <v>#N/A</v>
      </c>
      <c r="S183" s="5" t="e">
        <f>IF('All Data'!$E185="FSA","FSA",#N/A)</f>
        <v>#N/A</v>
      </c>
      <c r="T183" s="46" t="e">
        <f>IF('All Data'!$E185="SNC","SNC",#N/A)</f>
        <v>#N/A</v>
      </c>
      <c r="U183" s="44" t="e">
        <f>IF(ISBLANK('All Data'!$F185)=FALSE,'All Data'!$A185,#N/A)</f>
        <v>#N/A</v>
      </c>
      <c r="V183" s="5" t="e">
        <f>IF(ISNUMBER('All Data'!$F185),'All Data'!$F185,#N/A)</f>
        <v>#N/A</v>
      </c>
      <c r="W183" s="5" t="e">
        <f>IF('All Data'!$F185="QAI","QAI",#N/A)</f>
        <v>#N/A</v>
      </c>
      <c r="X183" s="5" t="e">
        <f>IF('All Data'!$F185="FSA","FSA",#N/A)</f>
        <v>#N/A</v>
      </c>
      <c r="Y183" s="46" t="e">
        <f>IF('All Data'!$F185="SNC","SNC",#N/A)</f>
        <v>#N/A</v>
      </c>
      <c r="Z183" s="44">
        <f>IF(ISBLANK('All Data'!$G185)=FALSE,'All Data'!$A185,#N/A)</f>
        <v>41410</v>
      </c>
      <c r="AA183" s="5">
        <f>IF(ISNUMBER('All Data'!$G185),'All Data'!$G185,#N/A)</f>
        <v>30</v>
      </c>
      <c r="AB183" s="5" t="e">
        <f>IF('All Data'!$G185="QAI","QAI",#N/A)</f>
        <v>#N/A</v>
      </c>
      <c r="AC183" s="5" t="e">
        <f>IF('All Data'!$G185="FSA","FSA",#N/A)</f>
        <v>#N/A</v>
      </c>
      <c r="AD183" s="46" t="e">
        <f>IF('All Data'!$G185="SNC","SNC",#N/A)</f>
        <v>#N/A</v>
      </c>
      <c r="AE183" s="44" t="e">
        <f>IF(ISBLANK('All Data'!$H185)=FALSE,'All Data'!$A185,#N/A)</f>
        <v>#N/A</v>
      </c>
      <c r="AF183" s="5" t="e">
        <f>IF(ISNUMBER('All Data'!$H185),'All Data'!$H185,#N/A)</f>
        <v>#N/A</v>
      </c>
      <c r="AG183" s="5" t="e">
        <f>IF('All Data'!$H185="QAI","QAI",#N/A)</f>
        <v>#N/A</v>
      </c>
      <c r="AH183" s="5" t="e">
        <f>IF('All Data'!$H185="FSA","FSA",#N/A)</f>
        <v>#N/A</v>
      </c>
      <c r="AI183" s="46" t="e">
        <f>IF('All Data'!$H185="SNC","SNC",#N/A)</f>
        <v>#N/A</v>
      </c>
      <c r="AJ183" s="44" t="e">
        <f>IF(ISBLANK('All Data'!$I185)=FALSE,'All Data'!$A185,#N/A)</f>
        <v>#N/A</v>
      </c>
      <c r="AK183" s="5" t="e">
        <f>IF(ISNUMBER('All Data'!$I185),'All Data'!$I185,#N/A)</f>
        <v>#N/A</v>
      </c>
      <c r="AL183" s="5" t="e">
        <f>IF('All Data'!$I185="QAI","QAI",#N/A)</f>
        <v>#N/A</v>
      </c>
      <c r="AM183" s="5" t="e">
        <f>IF('All Data'!$I185="FSA","FSA",#N/A)</f>
        <v>#N/A</v>
      </c>
      <c r="AN183" s="46" t="e">
        <f>IF('All Data'!$I185="SNC","SNC",#N/A)</f>
        <v>#N/A</v>
      </c>
      <c r="AO183" s="44" t="e">
        <f>IF(ISBLANK('All Data'!$J185)=FALSE,'All Data'!$A185,#N/A)</f>
        <v>#N/A</v>
      </c>
      <c r="AP183" s="5" t="e">
        <f>IF(ISNUMBER('All Data'!$J185),'All Data'!$J185,#N/A)</f>
        <v>#N/A</v>
      </c>
      <c r="AQ183" s="5" t="e">
        <f>IF('All Data'!$J185="QAI","QAI",#N/A)</f>
        <v>#N/A</v>
      </c>
      <c r="AR183" s="5" t="e">
        <f>IF('All Data'!$J185="FSA","FSA",#N/A)</f>
        <v>#N/A</v>
      </c>
      <c r="AS183" s="46" t="e">
        <f>IF('All Data'!$J185="SNC","SNC",#N/A)</f>
        <v>#N/A</v>
      </c>
      <c r="AT183" s="44">
        <f>IF(ISBLANK('All Data'!$K185)=FALSE,'All Data'!$A185,#N/A)</f>
        <v>41410</v>
      </c>
      <c r="AU183" s="5">
        <f>IF(ISNUMBER('All Data'!$K185),'All Data'!$K185,#N/A)</f>
        <v>2.6</v>
      </c>
      <c r="AV183" s="5" t="e">
        <f>IF('All Data'!$K185="QAI","QAI",#N/A)</f>
        <v>#N/A</v>
      </c>
      <c r="AW183" s="5" t="e">
        <f>IF('All Data'!$K185="FSA","FSA",#N/A)</f>
        <v>#N/A</v>
      </c>
      <c r="AX183" s="46" t="e">
        <f>IF('All Data'!$K185="SNC","SNC",#N/A)</f>
        <v>#N/A</v>
      </c>
      <c r="AY183" s="44" t="e">
        <f>IF(ISBLANK('All Data'!$L185)=FALSE,'All Data'!$A185,#N/A)</f>
        <v>#N/A</v>
      </c>
      <c r="AZ183" s="5" t="e">
        <f>IF(ISNUMBER('All Data'!$L185),'All Data'!$L185,#N/A)</f>
        <v>#N/A</v>
      </c>
      <c r="BA183" s="5" t="e">
        <f>IF('All Data'!$L185="QAI","QAI",#N/A)</f>
        <v>#N/A</v>
      </c>
      <c r="BB183" s="5" t="e">
        <f>IF('All Data'!$L185="FSA","FSA",#N/A)</f>
        <v>#N/A</v>
      </c>
      <c r="BC183" s="46" t="e">
        <f>IF('All Data'!$L185="SNC","SNC",#N/A)</f>
        <v>#N/A</v>
      </c>
      <c r="BD183" s="44" t="e">
        <f>IF(ISBLANK('All Data'!$M185)=FALSE,'All Data'!$A185,#N/A)</f>
        <v>#N/A</v>
      </c>
      <c r="BF183" s="5" t="e">
        <f>IF('All Data'!$M185="QAI","QAI",#N/A)</f>
        <v>#N/A</v>
      </c>
      <c r="BG183" s="5" t="e">
        <f>IF('All Data'!$M185="FSA","FSA",#N/A)</f>
        <v>#N/A</v>
      </c>
      <c r="BH183" s="46" t="e">
        <f>IF('All Data'!$M185="SNC","SNC",#N/A)</f>
        <v>#N/A</v>
      </c>
      <c r="BI183" s="44">
        <f>IF(ISBLANK('All Data'!$N185)=FALSE,'All Data'!$A185,#N/A)</f>
        <v>41410</v>
      </c>
      <c r="BJ183" s="5">
        <f>IF(ISNUMBER('All Data'!$N185),'All Data'!$N185,#N/A)</f>
        <v>67</v>
      </c>
      <c r="BK183" s="5" t="e">
        <f>IF('All Data'!$N185="QAI","QAI",#N/A)</f>
        <v>#N/A</v>
      </c>
      <c r="BL183" s="5" t="e">
        <f>IF('All Data'!$N185="FSA","FSA",#N/A)</f>
        <v>#N/A</v>
      </c>
      <c r="BM183" s="46" t="e">
        <f>IF('All Data'!$N185="SNC","SNC",#N/A)</f>
        <v>#N/A</v>
      </c>
      <c r="BN183" s="44" t="e">
        <f>IF(ISBLANK('All Data'!$O185)=FALSE,'All Data'!$A185,#N/A)</f>
        <v>#N/A</v>
      </c>
      <c r="BO183" s="5" t="e">
        <f>IF(ISNUMBER('All Data'!$O185),'All Data'!$O185,#N/A)</f>
        <v>#N/A</v>
      </c>
      <c r="BP183" s="5" t="e">
        <f>IF('All Data'!$O185="QAI","QAI",#N/A)</f>
        <v>#N/A</v>
      </c>
      <c r="BQ183" s="5" t="e">
        <f>IF('All Data'!$O185="FSA","FSA",#N/A)</f>
        <v>#N/A</v>
      </c>
      <c r="BR183" s="46" t="e">
        <f>IF('All Data'!$O185="SNC","SNC",#N/A)</f>
        <v>#N/A</v>
      </c>
      <c r="BS183" s="44">
        <f>IF(ISBLANK('All Data'!$P185)=FALSE,'All Data'!$A185,#N/A)</f>
        <v>41410</v>
      </c>
      <c r="BU183" s="5" t="str">
        <f>IF('All Data'!$P185="QAI","QAI",#N/A)</f>
        <v>QAI</v>
      </c>
      <c r="BV183" s="5" t="e">
        <f>IF('All Data'!$P185="FSA","FSA",#N/A)</f>
        <v>#N/A</v>
      </c>
      <c r="BW183" s="46" t="e">
        <f>IF('All Data'!$P185="SNC","SNC",#N/A)</f>
        <v>#N/A</v>
      </c>
      <c r="BX183" s="44">
        <f>IF(ISBLANK('All Data'!$Q185)=FALSE,'All Data'!$A185,#N/A)</f>
        <v>41410</v>
      </c>
      <c r="BY183" s="5">
        <f>IF(ISNUMBER('All Data'!$Q185),'All Data'!$Q185,#N/A)</f>
        <v>22.9</v>
      </c>
      <c r="BZ183" s="5" t="e">
        <f>IF('All Data'!$Q185="QAI","QAI",#N/A)</f>
        <v>#N/A</v>
      </c>
      <c r="CA183" s="5" t="e">
        <f>IF('All Data'!$Q185="FSA","FSA",#N/A)</f>
        <v>#N/A</v>
      </c>
      <c r="CB183" s="46" t="e">
        <f>IF('All Data'!$Q185="SNC","SNC",#N/A)</f>
        <v>#N/A</v>
      </c>
      <c r="CC183" s="44">
        <f>IF(ISBLANK('All Data'!$R185)=FALSE,'All Data'!$A185,#N/A)</f>
        <v>41410</v>
      </c>
      <c r="CD183" s="5">
        <f>IF(ISNUMBER('All Data'!$R185),'All Data'!$R185,#N/A)</f>
        <v>23.1</v>
      </c>
      <c r="CE183" s="5" t="e">
        <f>IF('All Data'!$R185="QAI","QAI",#N/A)</f>
        <v>#N/A</v>
      </c>
      <c r="CF183" s="5" t="e">
        <f>IF('All Data'!$R185="FSA","FSA",#N/A)</f>
        <v>#N/A</v>
      </c>
      <c r="CG183" s="46" t="e">
        <f>IF('All Data'!$R185="SNC","SNC",#N/A)</f>
        <v>#N/A</v>
      </c>
      <c r="CH183" s="44">
        <f>IF(ISBLANK('All Data'!$S185)=FALSE,'All Data'!$A185,#N/A)</f>
        <v>41410</v>
      </c>
      <c r="CI183" s="5">
        <f>IF(ISNUMBER('All Data'!$S185),'All Data'!$S185,#N/A)</f>
        <v>23</v>
      </c>
      <c r="CJ183" s="5" t="e">
        <f>IF('All Data'!$S185="QAI","QAI",#N/A)</f>
        <v>#N/A</v>
      </c>
      <c r="CK183" s="5" t="e">
        <f>IF('All Data'!$S185="FSA","FSA",#N/A)</f>
        <v>#N/A</v>
      </c>
      <c r="CL183" s="46" t="e">
        <f>IF('All Data'!$S185="SNC","SNC",#N/A)</f>
        <v>#N/A</v>
      </c>
      <c r="CM183" s="44">
        <f>IF(ISBLANK('All Data'!$T185)=FALSE,'All Data'!$A185,#N/A)</f>
        <v>41410</v>
      </c>
      <c r="CN183" s="5">
        <f>IF(ISNUMBER('All Data'!$T185),'All Data'!$T185,#N/A)</f>
        <v>36</v>
      </c>
      <c r="CO183" s="5" t="e">
        <f>IF('All Data'!$T185="QAI","QAI",#N/A)</f>
        <v>#N/A</v>
      </c>
      <c r="CP183" s="5" t="e">
        <f>IF('All Data'!$T185="FSA","FSA",#N/A)</f>
        <v>#N/A</v>
      </c>
      <c r="CQ183" s="46" t="e">
        <f>IF('All Data'!$T185="SNC","SNC",#N/A)</f>
        <v>#N/A</v>
      </c>
      <c r="CR183" s="44" t="e">
        <f>IF(ISBLANK('All Data'!$U185)=FALSE,'All Data'!$A185,#N/A)</f>
        <v>#N/A</v>
      </c>
      <c r="CS183" s="5" t="e">
        <f>IF(ISNUMBER('All Data'!$U185),'All Data'!$U185,#N/A)</f>
        <v>#N/A</v>
      </c>
      <c r="CT183" s="5" t="e">
        <f>IF('All Data'!$U185="QAI","QAI",#N/A)</f>
        <v>#N/A</v>
      </c>
      <c r="CU183" s="5" t="e">
        <f>IF('All Data'!$U185="FSA","FSA",#N/A)</f>
        <v>#N/A</v>
      </c>
      <c r="CV183" s="46" t="e">
        <f>IF('All Data'!$U185="SNC","SNC",#N/A)</f>
        <v>#N/A</v>
      </c>
      <c r="CW183" s="44" t="e">
        <f>IF(ISBLANK('All Data'!$V185)=FALSE,'All Data'!$A185,#N/A)</f>
        <v>#N/A</v>
      </c>
      <c r="CX183" s="5" t="e">
        <f>IF(ISNUMBER('All Data'!$V185),'All Data'!$V185,#N/A)</f>
        <v>#N/A</v>
      </c>
      <c r="CY183" s="5" t="e">
        <f>IF('All Data'!$V185="QAI","QAI",#N/A)</f>
        <v>#N/A</v>
      </c>
      <c r="CZ183" s="5" t="e">
        <f>IF('All Data'!$V185="FSA","FSA",#N/A)</f>
        <v>#N/A</v>
      </c>
      <c r="DA183" s="46" t="e">
        <f>IF('All Data'!$V185="SNC","SNC",#N/A)</f>
        <v>#N/A</v>
      </c>
      <c r="DB183" s="44" t="e">
        <f>IF(ISBLANK('All Data'!$W185)=FALSE,'All Data'!$A185,#N/A)</f>
        <v>#N/A</v>
      </c>
      <c r="DC183" s="5" t="e">
        <f>IF(ISNUMBER('All Data'!$W185),'All Data'!$W185,#N/A)</f>
        <v>#N/A</v>
      </c>
      <c r="DD183" s="5" t="e">
        <f>IF('All Data'!$W185="QAI","QAI",#N/A)</f>
        <v>#N/A</v>
      </c>
      <c r="DE183" s="5" t="e">
        <f>IF('All Data'!$W185="FSA","FSA",#N/A)</f>
        <v>#N/A</v>
      </c>
      <c r="DF183" s="46" t="e">
        <f>IF('All Data'!$W185="SNC","SNC",#N/A)</f>
        <v>#N/A</v>
      </c>
      <c r="DK183" s="46"/>
      <c r="DN183" s="44">
        <f>'All Data'!$A185</f>
        <v>41410</v>
      </c>
    </row>
    <row r="184" spans="1:118" x14ac:dyDescent="0.25">
      <c r="A184" s="44">
        <f>IF(ISBLANK('All Data'!$B186)=FALSE,'All Data'!$A186,#N/A)</f>
        <v>41416</v>
      </c>
      <c r="B184" s="5">
        <f>IF(ISNUMBER('All Data'!$B186),'All Data'!$B186,#N/A)</f>
        <v>6.9</v>
      </c>
      <c r="C184" s="5" t="e">
        <f>IF('All Data'!$B186="QAI","QAI",#N/A)</f>
        <v>#N/A</v>
      </c>
      <c r="D184" s="5" t="e">
        <f>IF('All Data'!$B186="FSA","FSA",#N/A)</f>
        <v>#N/A</v>
      </c>
      <c r="E184" s="46" t="e">
        <f>IF('All Data'!$B186="SNC","SNC",#N/A)</f>
        <v>#N/A</v>
      </c>
      <c r="F184" s="44">
        <f>IF(ISBLANK('All Data'!$C186)=FALSE,'All Data'!$A186,#N/A)</f>
        <v>41416</v>
      </c>
      <c r="G184" s="5">
        <f>IF(ISNUMBER('All Data'!$C186),'All Data'!$C186,#N/A)</f>
        <v>8.1</v>
      </c>
      <c r="H184" s="5" t="e">
        <f>IF('All Data'!$C186="QAI","QAI",#N/A)</f>
        <v>#N/A</v>
      </c>
      <c r="I184" s="5" t="e">
        <f>IF('All Data'!$C186="FSA","FSA",#N/A)</f>
        <v>#N/A</v>
      </c>
      <c r="J184" s="46" t="e">
        <f>IF('All Data'!$C186="SNC","SNC",#N/A)</f>
        <v>#N/A</v>
      </c>
      <c r="K184" s="44">
        <f>IF(ISBLANK('All Data'!$D186)=FALSE,'All Data'!$A186,#N/A)</f>
        <v>41416</v>
      </c>
      <c r="L184" s="5">
        <f>IF(ISNUMBER('All Data'!$D186),'All Data'!$D186,#N/A)</f>
        <v>19.899999999999999</v>
      </c>
      <c r="M184" s="5" t="e">
        <f>IF('All Data'!$D186="QAI","QAI",#N/A)</f>
        <v>#N/A</v>
      </c>
      <c r="N184" s="5" t="e">
        <f>IF('All Data'!$D186="FSA","FSA",#N/A)</f>
        <v>#N/A</v>
      </c>
      <c r="O184" s="46" t="e">
        <f>IF('All Data'!$D186="SNC","SNC",#N/A)</f>
        <v>#N/A</v>
      </c>
      <c r="P184" s="44" t="e">
        <f>IF(ISBLANK('All Data'!$E186)=FALSE,'All Data'!$A186,#N/A)</f>
        <v>#N/A</v>
      </c>
      <c r="Q184" s="5" t="e">
        <f>IF(ISNUMBER('All Data'!$E186),'All Data'!$E186,#N/A)</f>
        <v>#N/A</v>
      </c>
      <c r="R184" s="5" t="e">
        <f>IF('All Data'!$E186="QAI","QAI",#N/A)</f>
        <v>#N/A</v>
      </c>
      <c r="S184" s="5" t="e">
        <f>IF('All Data'!$E186="FSA","FSA",#N/A)</f>
        <v>#N/A</v>
      </c>
      <c r="T184" s="46" t="e">
        <f>IF('All Data'!$E186="SNC","SNC",#N/A)</f>
        <v>#N/A</v>
      </c>
      <c r="U184" s="44" t="e">
        <f>IF(ISBLANK('All Data'!$F186)=FALSE,'All Data'!$A186,#N/A)</f>
        <v>#N/A</v>
      </c>
      <c r="V184" s="5" t="e">
        <f>IF(ISNUMBER('All Data'!$F186),'All Data'!$F186,#N/A)</f>
        <v>#N/A</v>
      </c>
      <c r="W184" s="5" t="e">
        <f>IF('All Data'!$F186="QAI","QAI",#N/A)</f>
        <v>#N/A</v>
      </c>
      <c r="X184" s="5" t="e">
        <f>IF('All Data'!$F186="FSA","FSA",#N/A)</f>
        <v>#N/A</v>
      </c>
      <c r="Y184" s="46" t="e">
        <f>IF('All Data'!$F186="SNC","SNC",#N/A)</f>
        <v>#N/A</v>
      </c>
      <c r="Z184" s="44">
        <f>IF(ISBLANK('All Data'!$G186)=FALSE,'All Data'!$A186,#N/A)</f>
        <v>41416</v>
      </c>
      <c r="AA184" s="5">
        <f>IF(ISNUMBER('All Data'!$G186),'All Data'!$G186,#N/A)</f>
        <v>11</v>
      </c>
      <c r="AB184" s="5" t="e">
        <f>IF('All Data'!$G186="QAI","QAI",#N/A)</f>
        <v>#N/A</v>
      </c>
      <c r="AC184" s="5" t="e">
        <f>IF('All Data'!$G186="FSA","FSA",#N/A)</f>
        <v>#N/A</v>
      </c>
      <c r="AD184" s="46" t="e">
        <f>IF('All Data'!$G186="SNC","SNC",#N/A)</f>
        <v>#N/A</v>
      </c>
      <c r="AE184" s="44" t="e">
        <f>IF(ISBLANK('All Data'!$H186)=FALSE,'All Data'!$A186,#N/A)</f>
        <v>#N/A</v>
      </c>
      <c r="AF184" s="5" t="e">
        <f>IF(ISNUMBER('All Data'!$H186),'All Data'!$H186,#N/A)</f>
        <v>#N/A</v>
      </c>
      <c r="AG184" s="5" t="e">
        <f>IF('All Data'!$H186="QAI","QAI",#N/A)</f>
        <v>#N/A</v>
      </c>
      <c r="AH184" s="5" t="e">
        <f>IF('All Data'!$H186="FSA","FSA",#N/A)</f>
        <v>#N/A</v>
      </c>
      <c r="AI184" s="46" t="e">
        <f>IF('All Data'!$H186="SNC","SNC",#N/A)</f>
        <v>#N/A</v>
      </c>
      <c r="AJ184" s="44" t="e">
        <f>IF(ISBLANK('All Data'!$I186)=FALSE,'All Data'!$A186,#N/A)</f>
        <v>#N/A</v>
      </c>
      <c r="AK184" s="5" t="e">
        <f>IF(ISNUMBER('All Data'!$I186),'All Data'!$I186,#N/A)</f>
        <v>#N/A</v>
      </c>
      <c r="AL184" s="5" t="e">
        <f>IF('All Data'!$I186="QAI","QAI",#N/A)</f>
        <v>#N/A</v>
      </c>
      <c r="AM184" s="5" t="e">
        <f>IF('All Data'!$I186="FSA","FSA",#N/A)</f>
        <v>#N/A</v>
      </c>
      <c r="AN184" s="46" t="e">
        <f>IF('All Data'!$I186="SNC","SNC",#N/A)</f>
        <v>#N/A</v>
      </c>
      <c r="AO184" s="44" t="e">
        <f>IF(ISBLANK('All Data'!$J186)=FALSE,'All Data'!$A186,#N/A)</f>
        <v>#N/A</v>
      </c>
      <c r="AP184" s="5" t="e">
        <f>IF(ISNUMBER('All Data'!$J186),'All Data'!$J186,#N/A)</f>
        <v>#N/A</v>
      </c>
      <c r="AQ184" s="5" t="e">
        <f>IF('All Data'!$J186="QAI","QAI",#N/A)</f>
        <v>#N/A</v>
      </c>
      <c r="AR184" s="5" t="e">
        <f>IF('All Data'!$J186="FSA","FSA",#N/A)</f>
        <v>#N/A</v>
      </c>
      <c r="AS184" s="46" t="e">
        <f>IF('All Data'!$J186="SNC","SNC",#N/A)</f>
        <v>#N/A</v>
      </c>
      <c r="AT184" s="44">
        <f>IF(ISBLANK('All Data'!$K186)=FALSE,'All Data'!$A186,#N/A)</f>
        <v>41416</v>
      </c>
      <c r="AU184" s="5">
        <f>IF(ISNUMBER('All Data'!$K186),'All Data'!$K186,#N/A)</f>
        <v>6.4</v>
      </c>
      <c r="AV184" s="5" t="e">
        <f>IF('All Data'!$K186="QAI","QAI",#N/A)</f>
        <v>#N/A</v>
      </c>
      <c r="AW184" s="5" t="e">
        <f>IF('All Data'!$K186="FSA","FSA",#N/A)</f>
        <v>#N/A</v>
      </c>
      <c r="AX184" s="46" t="e">
        <f>IF('All Data'!$K186="SNC","SNC",#N/A)</f>
        <v>#N/A</v>
      </c>
      <c r="AY184" s="44" t="e">
        <f>IF(ISBLANK('All Data'!$L186)=FALSE,'All Data'!$A186,#N/A)</f>
        <v>#N/A</v>
      </c>
      <c r="AZ184" s="5" t="e">
        <f>IF(ISNUMBER('All Data'!$L186),'All Data'!$L186,#N/A)</f>
        <v>#N/A</v>
      </c>
      <c r="BA184" s="5" t="e">
        <f>IF('All Data'!$L186="QAI","QAI",#N/A)</f>
        <v>#N/A</v>
      </c>
      <c r="BB184" s="5" t="e">
        <f>IF('All Data'!$L186="FSA","FSA",#N/A)</f>
        <v>#N/A</v>
      </c>
      <c r="BC184" s="46" t="e">
        <f>IF('All Data'!$L186="SNC","SNC",#N/A)</f>
        <v>#N/A</v>
      </c>
      <c r="BD184" s="44" t="e">
        <f>IF(ISBLANK('All Data'!$M186)=FALSE,'All Data'!$A186,#N/A)</f>
        <v>#N/A</v>
      </c>
      <c r="BF184" s="5" t="e">
        <f>IF('All Data'!$M186="QAI","QAI",#N/A)</f>
        <v>#N/A</v>
      </c>
      <c r="BG184" s="5" t="e">
        <f>IF('All Data'!$M186="FSA","FSA",#N/A)</f>
        <v>#N/A</v>
      </c>
      <c r="BH184" s="46" t="e">
        <f>IF('All Data'!$M186="SNC","SNC",#N/A)</f>
        <v>#N/A</v>
      </c>
      <c r="BI184" s="44">
        <f>IF(ISBLANK('All Data'!$N186)=FALSE,'All Data'!$A186,#N/A)</f>
        <v>41416</v>
      </c>
      <c r="BJ184" s="5">
        <f>IF(ISNUMBER('All Data'!$N186),'All Data'!$N186,#N/A)</f>
        <v>13</v>
      </c>
      <c r="BK184" s="5" t="e">
        <f>IF('All Data'!$N186="QAI","QAI",#N/A)</f>
        <v>#N/A</v>
      </c>
      <c r="BL184" s="5" t="e">
        <f>IF('All Data'!$N186="FSA","FSA",#N/A)</f>
        <v>#N/A</v>
      </c>
      <c r="BM184" s="46" t="e">
        <f>IF('All Data'!$N186="SNC","SNC",#N/A)</f>
        <v>#N/A</v>
      </c>
      <c r="BN184" s="44" t="e">
        <f>IF(ISBLANK('All Data'!$O186)=FALSE,'All Data'!$A186,#N/A)</f>
        <v>#N/A</v>
      </c>
      <c r="BO184" s="5" t="e">
        <f>IF(ISNUMBER('All Data'!$O186),'All Data'!$O186,#N/A)</f>
        <v>#N/A</v>
      </c>
      <c r="BP184" s="5" t="e">
        <f>IF('All Data'!$O186="QAI","QAI",#N/A)</f>
        <v>#N/A</v>
      </c>
      <c r="BQ184" s="5" t="e">
        <f>IF('All Data'!$O186="FSA","FSA",#N/A)</f>
        <v>#N/A</v>
      </c>
      <c r="BR184" s="46" t="e">
        <f>IF('All Data'!$O186="SNC","SNC",#N/A)</f>
        <v>#N/A</v>
      </c>
      <c r="BS184" s="44">
        <f>IF(ISBLANK('All Data'!$P186)=FALSE,'All Data'!$A186,#N/A)</f>
        <v>41416</v>
      </c>
      <c r="BU184" s="5" t="str">
        <f>IF('All Data'!$P186="QAI","QAI",#N/A)</f>
        <v>QAI</v>
      </c>
      <c r="BV184" s="5" t="e">
        <f>IF('All Data'!$P186="FSA","FSA",#N/A)</f>
        <v>#N/A</v>
      </c>
      <c r="BW184" s="46" t="e">
        <f>IF('All Data'!$P186="SNC","SNC",#N/A)</f>
        <v>#N/A</v>
      </c>
      <c r="BX184" s="44">
        <f>IF(ISBLANK('All Data'!$Q186)=FALSE,'All Data'!$A186,#N/A)</f>
        <v>41416</v>
      </c>
      <c r="BY184" s="5">
        <f>IF(ISNUMBER('All Data'!$Q186),'All Data'!$Q186,#N/A)</f>
        <v>5.4</v>
      </c>
      <c r="BZ184" s="5" t="e">
        <f>IF('All Data'!$Q186="QAI","QAI",#N/A)</f>
        <v>#N/A</v>
      </c>
      <c r="CA184" s="5" t="e">
        <f>IF('All Data'!$Q186="FSA","FSA",#N/A)</f>
        <v>#N/A</v>
      </c>
      <c r="CB184" s="46" t="e">
        <f>IF('All Data'!$Q186="SNC","SNC",#N/A)</f>
        <v>#N/A</v>
      </c>
      <c r="CC184" s="44">
        <f>IF(ISBLANK('All Data'!$R186)=FALSE,'All Data'!$A186,#N/A)</f>
        <v>41416</v>
      </c>
      <c r="CD184" s="5">
        <f>IF(ISNUMBER('All Data'!$R186),'All Data'!$R186,#N/A)</f>
        <v>7.3</v>
      </c>
      <c r="CE184" s="5" t="e">
        <f>IF('All Data'!$R186="QAI","QAI",#N/A)</f>
        <v>#N/A</v>
      </c>
      <c r="CF184" s="5" t="e">
        <f>IF('All Data'!$R186="FSA","FSA",#N/A)</f>
        <v>#N/A</v>
      </c>
      <c r="CG184" s="46" t="e">
        <f>IF('All Data'!$R186="SNC","SNC",#N/A)</f>
        <v>#N/A</v>
      </c>
      <c r="CH184" s="44">
        <f>IF(ISBLANK('All Data'!$S186)=FALSE,'All Data'!$A186,#N/A)</f>
        <v>41416</v>
      </c>
      <c r="CI184" s="5">
        <f>IF(ISNUMBER('All Data'!$S186),'All Data'!$S186,#N/A)</f>
        <v>4.2</v>
      </c>
      <c r="CJ184" s="5" t="e">
        <f>IF('All Data'!$S186="QAI","QAI",#N/A)</f>
        <v>#N/A</v>
      </c>
      <c r="CK184" s="5" t="e">
        <f>IF('All Data'!$S186="FSA","FSA",#N/A)</f>
        <v>#N/A</v>
      </c>
      <c r="CL184" s="46" t="e">
        <f>IF('All Data'!$S186="SNC","SNC",#N/A)</f>
        <v>#N/A</v>
      </c>
      <c r="CM184" s="44">
        <f>IF(ISBLANK('All Data'!$T186)=FALSE,'All Data'!$A186,#N/A)</f>
        <v>41416</v>
      </c>
      <c r="CN184" s="5">
        <f>IF(ISNUMBER('All Data'!$T186),'All Data'!$T186,#N/A)</f>
        <v>6</v>
      </c>
      <c r="CO184" s="5" t="e">
        <f>IF('All Data'!$T186="QAI","QAI",#N/A)</f>
        <v>#N/A</v>
      </c>
      <c r="CP184" s="5" t="e">
        <f>IF('All Data'!$T186="FSA","FSA",#N/A)</f>
        <v>#N/A</v>
      </c>
      <c r="CQ184" s="46" t="e">
        <f>IF('All Data'!$T186="SNC","SNC",#N/A)</f>
        <v>#N/A</v>
      </c>
      <c r="CR184" s="44" t="e">
        <f>IF(ISBLANK('All Data'!$U186)=FALSE,'All Data'!$A186,#N/A)</f>
        <v>#N/A</v>
      </c>
      <c r="CS184" s="5" t="e">
        <f>IF(ISNUMBER('All Data'!$U186),'All Data'!$U186,#N/A)</f>
        <v>#N/A</v>
      </c>
      <c r="CT184" s="5" t="e">
        <f>IF('All Data'!$U186="QAI","QAI",#N/A)</f>
        <v>#N/A</v>
      </c>
      <c r="CU184" s="5" t="e">
        <f>IF('All Data'!$U186="FSA","FSA",#N/A)</f>
        <v>#N/A</v>
      </c>
      <c r="CV184" s="46" t="e">
        <f>IF('All Data'!$U186="SNC","SNC",#N/A)</f>
        <v>#N/A</v>
      </c>
      <c r="CW184" s="44" t="e">
        <f>IF(ISBLANK('All Data'!$V186)=FALSE,'All Data'!$A186,#N/A)</f>
        <v>#N/A</v>
      </c>
      <c r="CX184" s="5" t="e">
        <f>IF(ISNUMBER('All Data'!$V186),'All Data'!$V186,#N/A)</f>
        <v>#N/A</v>
      </c>
      <c r="CY184" s="5" t="e">
        <f>IF('All Data'!$V186="QAI","QAI",#N/A)</f>
        <v>#N/A</v>
      </c>
      <c r="CZ184" s="5" t="e">
        <f>IF('All Data'!$V186="FSA","FSA",#N/A)</f>
        <v>#N/A</v>
      </c>
      <c r="DA184" s="46" t="e">
        <f>IF('All Data'!$V186="SNC","SNC",#N/A)</f>
        <v>#N/A</v>
      </c>
      <c r="DB184" s="44" t="e">
        <f>IF(ISBLANK('All Data'!$W186)=FALSE,'All Data'!$A186,#N/A)</f>
        <v>#N/A</v>
      </c>
      <c r="DC184" s="5" t="e">
        <f>IF(ISNUMBER('All Data'!$W186),'All Data'!$W186,#N/A)</f>
        <v>#N/A</v>
      </c>
      <c r="DD184" s="5" t="e">
        <f>IF('All Data'!$W186="QAI","QAI",#N/A)</f>
        <v>#N/A</v>
      </c>
      <c r="DE184" s="5" t="e">
        <f>IF('All Data'!$W186="FSA","FSA",#N/A)</f>
        <v>#N/A</v>
      </c>
      <c r="DF184" s="46" t="e">
        <f>IF('All Data'!$W186="SNC","SNC",#N/A)</f>
        <v>#N/A</v>
      </c>
      <c r="DK184" s="46"/>
      <c r="DN184" s="44">
        <f>'All Data'!$A186</f>
        <v>41416</v>
      </c>
    </row>
    <row r="185" spans="1:118" x14ac:dyDescent="0.25">
      <c r="A185" s="44">
        <f>IF(ISBLANK('All Data'!$B187)=FALSE,'All Data'!$A187,#N/A)</f>
        <v>41422</v>
      </c>
      <c r="B185" s="5">
        <f>IF(ISNUMBER('All Data'!$B187),'All Data'!$B187,#N/A)</f>
        <v>12.8</v>
      </c>
      <c r="C185" s="5" t="e">
        <f>IF('All Data'!$B187="QAI","QAI",#N/A)</f>
        <v>#N/A</v>
      </c>
      <c r="D185" s="5" t="e">
        <f>IF('All Data'!$B187="FSA","FSA",#N/A)</f>
        <v>#N/A</v>
      </c>
      <c r="E185" s="46" t="e">
        <f>IF('All Data'!$B187="SNC","SNC",#N/A)</f>
        <v>#N/A</v>
      </c>
      <c r="F185" s="44">
        <f>IF(ISBLANK('All Data'!$C187)=FALSE,'All Data'!$A187,#N/A)</f>
        <v>41422</v>
      </c>
      <c r="G185" s="5">
        <f>IF(ISNUMBER('All Data'!$C187),'All Data'!$C187,#N/A)</f>
        <v>6.1</v>
      </c>
      <c r="H185" s="5" t="e">
        <f>IF('All Data'!$C187="QAI","QAI",#N/A)</f>
        <v>#N/A</v>
      </c>
      <c r="I185" s="5" t="e">
        <f>IF('All Data'!$C187="FSA","FSA",#N/A)</f>
        <v>#N/A</v>
      </c>
      <c r="J185" s="46" t="e">
        <f>IF('All Data'!$C187="SNC","SNC",#N/A)</f>
        <v>#N/A</v>
      </c>
      <c r="K185" s="44">
        <f>IF(ISBLANK('All Data'!$D187)=FALSE,'All Data'!$A187,#N/A)</f>
        <v>41422</v>
      </c>
      <c r="L185" s="5">
        <f>IF(ISNUMBER('All Data'!$D187),'All Data'!$D187,#N/A)</f>
        <v>16</v>
      </c>
      <c r="M185" s="5" t="e">
        <f>IF('All Data'!$D187="QAI","QAI",#N/A)</f>
        <v>#N/A</v>
      </c>
      <c r="N185" s="5" t="e">
        <f>IF('All Data'!$D187="FSA","FSA",#N/A)</f>
        <v>#N/A</v>
      </c>
      <c r="O185" s="46" t="e">
        <f>IF('All Data'!$D187="SNC","SNC",#N/A)</f>
        <v>#N/A</v>
      </c>
      <c r="P185" s="44" t="e">
        <f>IF(ISBLANK('All Data'!$E187)=FALSE,'All Data'!$A187,#N/A)</f>
        <v>#N/A</v>
      </c>
      <c r="Q185" s="5" t="e">
        <f>IF(ISNUMBER('All Data'!$E187),'All Data'!$E187,#N/A)</f>
        <v>#N/A</v>
      </c>
      <c r="R185" s="5" t="e">
        <f>IF('All Data'!$E187="QAI","QAI",#N/A)</f>
        <v>#N/A</v>
      </c>
      <c r="S185" s="5" t="e">
        <f>IF('All Data'!$E187="FSA","FSA",#N/A)</f>
        <v>#N/A</v>
      </c>
      <c r="T185" s="46" t="e">
        <f>IF('All Data'!$E187="SNC","SNC",#N/A)</f>
        <v>#N/A</v>
      </c>
      <c r="U185" s="44" t="e">
        <f>IF(ISBLANK('All Data'!$F187)=FALSE,'All Data'!$A187,#N/A)</f>
        <v>#N/A</v>
      </c>
      <c r="V185" s="5" t="e">
        <f>IF(ISNUMBER('All Data'!$F187),'All Data'!$F187,#N/A)</f>
        <v>#N/A</v>
      </c>
      <c r="W185" s="5" t="e">
        <f>IF('All Data'!$F187="QAI","QAI",#N/A)</f>
        <v>#N/A</v>
      </c>
      <c r="X185" s="5" t="e">
        <f>IF('All Data'!$F187="FSA","FSA",#N/A)</f>
        <v>#N/A</v>
      </c>
      <c r="Y185" s="46" t="e">
        <f>IF('All Data'!$F187="SNC","SNC",#N/A)</f>
        <v>#N/A</v>
      </c>
      <c r="Z185" s="44">
        <f>IF(ISBLANK('All Data'!$G187)=FALSE,'All Data'!$A187,#N/A)</f>
        <v>41422</v>
      </c>
      <c r="AA185" s="5">
        <f>IF(ISNUMBER('All Data'!$G187),'All Data'!$G187,#N/A)</f>
        <v>13</v>
      </c>
      <c r="AB185" s="5" t="e">
        <f>IF('All Data'!$G187="QAI","QAI",#N/A)</f>
        <v>#N/A</v>
      </c>
      <c r="AC185" s="5" t="e">
        <f>IF('All Data'!$G187="FSA","FSA",#N/A)</f>
        <v>#N/A</v>
      </c>
      <c r="AD185" s="46" t="e">
        <f>IF('All Data'!$G187="SNC","SNC",#N/A)</f>
        <v>#N/A</v>
      </c>
      <c r="AE185" s="44" t="e">
        <f>IF(ISBLANK('All Data'!$H187)=FALSE,'All Data'!$A187,#N/A)</f>
        <v>#N/A</v>
      </c>
      <c r="AF185" s="5" t="e">
        <f>IF(ISNUMBER('All Data'!$H187),'All Data'!$H187,#N/A)</f>
        <v>#N/A</v>
      </c>
      <c r="AG185" s="5" t="e">
        <f>IF('All Data'!$H187="QAI","QAI",#N/A)</f>
        <v>#N/A</v>
      </c>
      <c r="AH185" s="5" t="e">
        <f>IF('All Data'!$H187="FSA","FSA",#N/A)</f>
        <v>#N/A</v>
      </c>
      <c r="AI185" s="46" t="e">
        <f>IF('All Data'!$H187="SNC","SNC",#N/A)</f>
        <v>#N/A</v>
      </c>
      <c r="AJ185" s="44" t="e">
        <f>IF(ISBLANK('All Data'!$I187)=FALSE,'All Data'!$A187,#N/A)</f>
        <v>#N/A</v>
      </c>
      <c r="AK185" s="5" t="e">
        <f>IF(ISNUMBER('All Data'!$I187),'All Data'!$I187,#N/A)</f>
        <v>#N/A</v>
      </c>
      <c r="AL185" s="5" t="e">
        <f>IF('All Data'!$I187="QAI","QAI",#N/A)</f>
        <v>#N/A</v>
      </c>
      <c r="AM185" s="5" t="e">
        <f>IF('All Data'!$I187="FSA","FSA",#N/A)</f>
        <v>#N/A</v>
      </c>
      <c r="AN185" s="46" t="e">
        <f>IF('All Data'!$I187="SNC","SNC",#N/A)</f>
        <v>#N/A</v>
      </c>
      <c r="AO185" s="44" t="e">
        <f>IF(ISBLANK('All Data'!$J187)=FALSE,'All Data'!$A187,#N/A)</f>
        <v>#N/A</v>
      </c>
      <c r="AP185" s="5" t="e">
        <f>IF(ISNUMBER('All Data'!$J187),'All Data'!$J187,#N/A)</f>
        <v>#N/A</v>
      </c>
      <c r="AQ185" s="5" t="e">
        <f>IF('All Data'!$J187="QAI","QAI",#N/A)</f>
        <v>#N/A</v>
      </c>
      <c r="AR185" s="5" t="e">
        <f>IF('All Data'!$J187="FSA","FSA",#N/A)</f>
        <v>#N/A</v>
      </c>
      <c r="AS185" s="46" t="e">
        <f>IF('All Data'!$J187="SNC","SNC",#N/A)</f>
        <v>#N/A</v>
      </c>
      <c r="AT185" s="44">
        <f>IF(ISBLANK('All Data'!$K187)=FALSE,'All Data'!$A187,#N/A)</f>
        <v>41422</v>
      </c>
      <c r="AU185" s="5">
        <f>IF(ISNUMBER('All Data'!$K187),'All Data'!$K187,#N/A)</f>
        <v>1.2</v>
      </c>
      <c r="AV185" s="5" t="e">
        <f>IF('All Data'!$K187="QAI","QAI",#N/A)</f>
        <v>#N/A</v>
      </c>
      <c r="AW185" s="5" t="e">
        <f>IF('All Data'!$K187="FSA","FSA",#N/A)</f>
        <v>#N/A</v>
      </c>
      <c r="AX185" s="46" t="e">
        <f>IF('All Data'!$K187="SNC","SNC",#N/A)</f>
        <v>#N/A</v>
      </c>
      <c r="AY185" s="44" t="e">
        <f>IF(ISBLANK('All Data'!$L187)=FALSE,'All Data'!$A187,#N/A)</f>
        <v>#N/A</v>
      </c>
      <c r="AZ185" s="5" t="e">
        <f>IF(ISNUMBER('All Data'!$L187),'All Data'!$L187,#N/A)</f>
        <v>#N/A</v>
      </c>
      <c r="BA185" s="5" t="e">
        <f>IF('All Data'!$L187="QAI","QAI",#N/A)</f>
        <v>#N/A</v>
      </c>
      <c r="BB185" s="5" t="e">
        <f>IF('All Data'!$L187="FSA","FSA",#N/A)</f>
        <v>#N/A</v>
      </c>
      <c r="BC185" s="46" t="e">
        <f>IF('All Data'!$L187="SNC","SNC",#N/A)</f>
        <v>#N/A</v>
      </c>
      <c r="BD185" s="44" t="e">
        <f>IF(ISBLANK('All Data'!$M187)=FALSE,'All Data'!$A187,#N/A)</f>
        <v>#N/A</v>
      </c>
      <c r="BF185" s="5" t="e">
        <f>IF('All Data'!$M187="QAI","QAI",#N/A)</f>
        <v>#N/A</v>
      </c>
      <c r="BG185" s="5" t="e">
        <f>IF('All Data'!$M187="FSA","FSA",#N/A)</f>
        <v>#N/A</v>
      </c>
      <c r="BH185" s="46" t="e">
        <f>IF('All Data'!$M187="SNC","SNC",#N/A)</f>
        <v>#N/A</v>
      </c>
      <c r="BI185" s="44">
        <f>IF(ISBLANK('All Data'!$N187)=FALSE,'All Data'!$A187,#N/A)</f>
        <v>41422</v>
      </c>
      <c r="BJ185" s="5">
        <f>IF(ISNUMBER('All Data'!$N187),'All Data'!$N187,#N/A)</f>
        <v>23</v>
      </c>
      <c r="BK185" s="5" t="e">
        <f>IF('All Data'!$N187="QAI","QAI",#N/A)</f>
        <v>#N/A</v>
      </c>
      <c r="BL185" s="5" t="e">
        <f>IF('All Data'!$N187="FSA","FSA",#N/A)</f>
        <v>#N/A</v>
      </c>
      <c r="BM185" s="46" t="e">
        <f>IF('All Data'!$N187="SNC","SNC",#N/A)</f>
        <v>#N/A</v>
      </c>
      <c r="BN185" s="44" t="e">
        <f>IF(ISBLANK('All Data'!$O187)=FALSE,'All Data'!$A187,#N/A)</f>
        <v>#N/A</v>
      </c>
      <c r="BO185" s="5" t="e">
        <f>IF(ISNUMBER('All Data'!$O187),'All Data'!$O187,#N/A)</f>
        <v>#N/A</v>
      </c>
      <c r="BP185" s="5" t="e">
        <f>IF('All Data'!$O187="QAI","QAI",#N/A)</f>
        <v>#N/A</v>
      </c>
      <c r="BQ185" s="5" t="e">
        <f>IF('All Data'!$O187="FSA","FSA",#N/A)</f>
        <v>#N/A</v>
      </c>
      <c r="BR185" s="46" t="e">
        <f>IF('All Data'!$O187="SNC","SNC",#N/A)</f>
        <v>#N/A</v>
      </c>
      <c r="BS185" s="44">
        <f>IF(ISBLANK('All Data'!$P187)=FALSE,'All Data'!$A187,#N/A)</f>
        <v>41422</v>
      </c>
      <c r="BU185" s="5" t="str">
        <f>IF('All Data'!$P187="QAI","QAI",#N/A)</f>
        <v>QAI</v>
      </c>
      <c r="BV185" s="5" t="e">
        <f>IF('All Data'!$P187="FSA","FSA",#N/A)</f>
        <v>#N/A</v>
      </c>
      <c r="BW185" s="46" t="e">
        <f>IF('All Data'!$P187="SNC","SNC",#N/A)</f>
        <v>#N/A</v>
      </c>
      <c r="BX185" s="44">
        <f>IF(ISBLANK('All Data'!$Q187)=FALSE,'All Data'!$A187,#N/A)</f>
        <v>41422</v>
      </c>
      <c r="BY185" s="5">
        <f>IF(ISNUMBER('All Data'!$Q187),'All Data'!$Q187,#N/A)</f>
        <v>13.3</v>
      </c>
      <c r="BZ185" s="5" t="e">
        <f>IF('All Data'!$Q187="QAI","QAI",#N/A)</f>
        <v>#N/A</v>
      </c>
      <c r="CA185" s="5" t="e">
        <f>IF('All Data'!$Q187="FSA","FSA",#N/A)</f>
        <v>#N/A</v>
      </c>
      <c r="CB185" s="46" t="e">
        <f>IF('All Data'!$Q187="SNC","SNC",#N/A)</f>
        <v>#N/A</v>
      </c>
      <c r="CC185" s="44">
        <f>IF(ISBLANK('All Data'!$R187)=FALSE,'All Data'!$A187,#N/A)</f>
        <v>41422</v>
      </c>
      <c r="CD185" s="5">
        <f>IF(ISNUMBER('All Data'!$R187),'All Data'!$R187,#N/A)</f>
        <v>11.5</v>
      </c>
      <c r="CE185" s="5" t="e">
        <f>IF('All Data'!$R187="QAI","QAI",#N/A)</f>
        <v>#N/A</v>
      </c>
      <c r="CF185" s="5" t="e">
        <f>IF('All Data'!$R187="FSA","FSA",#N/A)</f>
        <v>#N/A</v>
      </c>
      <c r="CG185" s="46" t="e">
        <f>IF('All Data'!$R187="SNC","SNC",#N/A)</f>
        <v>#N/A</v>
      </c>
      <c r="CH185" s="44">
        <f>IF(ISBLANK('All Data'!$S187)=FALSE,'All Data'!$A187,#N/A)</f>
        <v>41422</v>
      </c>
      <c r="CI185" s="5">
        <f>IF(ISNUMBER('All Data'!$S187),'All Data'!$S187,#N/A)</f>
        <v>13.4</v>
      </c>
      <c r="CJ185" s="5" t="e">
        <f>IF('All Data'!$S187="QAI","QAI",#N/A)</f>
        <v>#N/A</v>
      </c>
      <c r="CK185" s="5" t="e">
        <f>IF('All Data'!$S187="FSA","FSA",#N/A)</f>
        <v>#N/A</v>
      </c>
      <c r="CL185" s="46" t="e">
        <f>IF('All Data'!$S187="SNC","SNC",#N/A)</f>
        <v>#N/A</v>
      </c>
      <c r="CM185" s="44">
        <f>IF(ISBLANK('All Data'!$T187)=FALSE,'All Data'!$A187,#N/A)</f>
        <v>41422</v>
      </c>
      <c r="CN185" s="5">
        <f>IF(ISNUMBER('All Data'!$T187),'All Data'!$T187,#N/A)</f>
        <v>13</v>
      </c>
      <c r="CO185" s="5" t="e">
        <f>IF('All Data'!$T187="QAI","QAI",#N/A)</f>
        <v>#N/A</v>
      </c>
      <c r="CP185" s="5" t="e">
        <f>IF('All Data'!$T187="FSA","FSA",#N/A)</f>
        <v>#N/A</v>
      </c>
      <c r="CQ185" s="46" t="e">
        <f>IF('All Data'!$T187="SNC","SNC",#N/A)</f>
        <v>#N/A</v>
      </c>
      <c r="CR185" s="44" t="e">
        <f>IF(ISBLANK('All Data'!$U187)=FALSE,'All Data'!$A187,#N/A)</f>
        <v>#N/A</v>
      </c>
      <c r="CS185" s="5" t="e">
        <f>IF(ISNUMBER('All Data'!$U187),'All Data'!$U187,#N/A)</f>
        <v>#N/A</v>
      </c>
      <c r="CT185" s="5" t="e">
        <f>IF('All Data'!$U187="QAI","QAI",#N/A)</f>
        <v>#N/A</v>
      </c>
      <c r="CU185" s="5" t="e">
        <f>IF('All Data'!$U187="FSA","FSA",#N/A)</f>
        <v>#N/A</v>
      </c>
      <c r="CV185" s="46" t="e">
        <f>IF('All Data'!$U187="SNC","SNC",#N/A)</f>
        <v>#N/A</v>
      </c>
      <c r="CW185" s="44" t="e">
        <f>IF(ISBLANK('All Data'!$V187)=FALSE,'All Data'!$A187,#N/A)</f>
        <v>#N/A</v>
      </c>
      <c r="CX185" s="5" t="e">
        <f>IF(ISNUMBER('All Data'!$V187),'All Data'!$V187,#N/A)</f>
        <v>#N/A</v>
      </c>
      <c r="CY185" s="5" t="e">
        <f>IF('All Data'!$V187="QAI","QAI",#N/A)</f>
        <v>#N/A</v>
      </c>
      <c r="CZ185" s="5" t="e">
        <f>IF('All Data'!$V187="FSA","FSA",#N/A)</f>
        <v>#N/A</v>
      </c>
      <c r="DA185" s="46" t="e">
        <f>IF('All Data'!$V187="SNC","SNC",#N/A)</f>
        <v>#N/A</v>
      </c>
      <c r="DB185" s="44" t="e">
        <f>IF(ISBLANK('All Data'!$W187)=FALSE,'All Data'!$A187,#N/A)</f>
        <v>#N/A</v>
      </c>
      <c r="DC185" s="5" t="e">
        <f>IF(ISNUMBER('All Data'!$W187),'All Data'!$W187,#N/A)</f>
        <v>#N/A</v>
      </c>
      <c r="DD185" s="5" t="e">
        <f>IF('All Data'!$W187="QAI","QAI",#N/A)</f>
        <v>#N/A</v>
      </c>
      <c r="DE185" s="5" t="e">
        <f>IF('All Data'!$W187="FSA","FSA",#N/A)</f>
        <v>#N/A</v>
      </c>
      <c r="DF185" s="46" t="e">
        <f>IF('All Data'!$W187="SNC","SNC",#N/A)</f>
        <v>#N/A</v>
      </c>
      <c r="DK185" s="46"/>
      <c r="DN185" s="44">
        <f>'All Data'!$A187</f>
        <v>41422</v>
      </c>
    </row>
    <row r="186" spans="1:118" x14ac:dyDescent="0.25">
      <c r="A186" s="44">
        <f>IF(ISBLANK('All Data'!$B188)=FALSE,'All Data'!$A188,#N/A)</f>
        <v>41428</v>
      </c>
      <c r="B186" s="5">
        <f>IF(ISNUMBER('All Data'!$B188),'All Data'!$B188,#N/A)</f>
        <v>25.7</v>
      </c>
      <c r="C186" s="5" t="e">
        <f>IF('All Data'!$B188="QAI","QAI",#N/A)</f>
        <v>#N/A</v>
      </c>
      <c r="D186" s="5" t="e">
        <f>IF('All Data'!$B188="FSA","FSA",#N/A)</f>
        <v>#N/A</v>
      </c>
      <c r="E186" s="46" t="e">
        <f>IF('All Data'!$B188="SNC","SNC",#N/A)</f>
        <v>#N/A</v>
      </c>
      <c r="F186" s="44">
        <f>IF(ISBLANK('All Data'!$C188)=FALSE,'All Data'!$A188,#N/A)</f>
        <v>41428</v>
      </c>
      <c r="G186" s="5">
        <f>IF(ISNUMBER('All Data'!$C188),'All Data'!$C188,#N/A)</f>
        <v>6.1</v>
      </c>
      <c r="H186" s="5" t="e">
        <f>IF('All Data'!$C188="QAI","QAI",#N/A)</f>
        <v>#N/A</v>
      </c>
      <c r="I186" s="5" t="e">
        <f>IF('All Data'!$C188="FSA","FSA",#N/A)</f>
        <v>#N/A</v>
      </c>
      <c r="J186" s="46" t="e">
        <f>IF('All Data'!$C188="SNC","SNC",#N/A)</f>
        <v>#N/A</v>
      </c>
      <c r="K186" s="44">
        <f>IF(ISBLANK('All Data'!$D188)=FALSE,'All Data'!$A188,#N/A)</f>
        <v>41428</v>
      </c>
      <c r="L186" s="5">
        <f>IF(ISNUMBER('All Data'!$D188),'All Data'!$D188,#N/A)</f>
        <v>45.9</v>
      </c>
      <c r="M186" s="5" t="e">
        <f>IF('All Data'!$D188="QAI","QAI",#N/A)</f>
        <v>#N/A</v>
      </c>
      <c r="N186" s="5" t="e">
        <f>IF('All Data'!$D188="FSA","FSA",#N/A)</f>
        <v>#N/A</v>
      </c>
      <c r="O186" s="46" t="e">
        <f>IF('All Data'!$D188="SNC","SNC",#N/A)</f>
        <v>#N/A</v>
      </c>
      <c r="P186" s="44" t="e">
        <f>IF(ISBLANK('All Data'!$E188)=FALSE,'All Data'!$A188,#N/A)</f>
        <v>#N/A</v>
      </c>
      <c r="Q186" s="5" t="e">
        <f>IF(ISNUMBER('All Data'!$E188),'All Data'!$E188,#N/A)</f>
        <v>#N/A</v>
      </c>
      <c r="R186" s="5" t="e">
        <f>IF('All Data'!$E188="QAI","QAI",#N/A)</f>
        <v>#N/A</v>
      </c>
      <c r="S186" s="5" t="e">
        <f>IF('All Data'!$E188="FSA","FSA",#N/A)</f>
        <v>#N/A</v>
      </c>
      <c r="T186" s="46" t="e">
        <f>IF('All Data'!$E188="SNC","SNC",#N/A)</f>
        <v>#N/A</v>
      </c>
      <c r="U186" s="44" t="e">
        <f>IF(ISBLANK('All Data'!$F188)=FALSE,'All Data'!$A188,#N/A)</f>
        <v>#N/A</v>
      </c>
      <c r="V186" s="5" t="e">
        <f>IF(ISNUMBER('All Data'!$F188),'All Data'!$F188,#N/A)</f>
        <v>#N/A</v>
      </c>
      <c r="W186" s="5" t="e">
        <f>IF('All Data'!$F188="QAI","QAI",#N/A)</f>
        <v>#N/A</v>
      </c>
      <c r="X186" s="5" t="e">
        <f>IF('All Data'!$F188="FSA","FSA",#N/A)</f>
        <v>#N/A</v>
      </c>
      <c r="Y186" s="46" t="e">
        <f>IF('All Data'!$F188="SNC","SNC",#N/A)</f>
        <v>#N/A</v>
      </c>
      <c r="Z186" s="44">
        <f>IF(ISBLANK('All Data'!$G188)=FALSE,'All Data'!$A188,#N/A)</f>
        <v>41428</v>
      </c>
      <c r="AA186" s="5">
        <f>IF(ISNUMBER('All Data'!$G188),'All Data'!$G188,#N/A)</f>
        <v>14</v>
      </c>
      <c r="AB186" s="5" t="e">
        <f>IF('All Data'!$G188="QAI","QAI",#N/A)</f>
        <v>#N/A</v>
      </c>
      <c r="AC186" s="5" t="e">
        <f>IF('All Data'!$G188="FSA","FSA",#N/A)</f>
        <v>#N/A</v>
      </c>
      <c r="AD186" s="46" t="e">
        <f>IF('All Data'!$G188="SNC","SNC",#N/A)</f>
        <v>#N/A</v>
      </c>
      <c r="AE186" s="44" t="e">
        <f>IF(ISBLANK('All Data'!$H188)=FALSE,'All Data'!$A188,#N/A)</f>
        <v>#N/A</v>
      </c>
      <c r="AF186" s="5" t="e">
        <f>IF(ISNUMBER('All Data'!$H188),'All Data'!$H188,#N/A)</f>
        <v>#N/A</v>
      </c>
      <c r="AG186" s="5" t="e">
        <f>IF('All Data'!$H188="QAI","QAI",#N/A)</f>
        <v>#N/A</v>
      </c>
      <c r="AH186" s="5" t="e">
        <f>IF('All Data'!$H188="FSA","FSA",#N/A)</f>
        <v>#N/A</v>
      </c>
      <c r="AI186" s="46" t="e">
        <f>IF('All Data'!$H188="SNC","SNC",#N/A)</f>
        <v>#N/A</v>
      </c>
      <c r="AJ186" s="44" t="e">
        <f>IF(ISBLANK('All Data'!$I188)=FALSE,'All Data'!$A188,#N/A)</f>
        <v>#N/A</v>
      </c>
      <c r="AK186" s="5" t="e">
        <f>IF(ISNUMBER('All Data'!$I188),'All Data'!$I188,#N/A)</f>
        <v>#N/A</v>
      </c>
      <c r="AL186" s="5" t="e">
        <f>IF('All Data'!$I188="QAI","QAI",#N/A)</f>
        <v>#N/A</v>
      </c>
      <c r="AM186" s="5" t="e">
        <f>IF('All Data'!$I188="FSA","FSA",#N/A)</f>
        <v>#N/A</v>
      </c>
      <c r="AN186" s="46" t="e">
        <f>IF('All Data'!$I188="SNC","SNC",#N/A)</f>
        <v>#N/A</v>
      </c>
      <c r="AO186" s="44" t="e">
        <f>IF(ISBLANK('All Data'!$J188)=FALSE,'All Data'!$A188,#N/A)</f>
        <v>#N/A</v>
      </c>
      <c r="AP186" s="5" t="e">
        <f>IF(ISNUMBER('All Data'!$J188),'All Data'!$J188,#N/A)</f>
        <v>#N/A</v>
      </c>
      <c r="AQ186" s="5" t="e">
        <f>IF('All Data'!$J188="QAI","QAI",#N/A)</f>
        <v>#N/A</v>
      </c>
      <c r="AR186" s="5" t="e">
        <f>IF('All Data'!$J188="FSA","FSA",#N/A)</f>
        <v>#N/A</v>
      </c>
      <c r="AS186" s="46" t="e">
        <f>IF('All Data'!$J188="SNC","SNC",#N/A)</f>
        <v>#N/A</v>
      </c>
      <c r="AT186" s="44">
        <f>IF(ISBLANK('All Data'!$K188)=FALSE,'All Data'!$A188,#N/A)</f>
        <v>41428</v>
      </c>
      <c r="AU186" s="5">
        <f>IF(ISNUMBER('All Data'!$K188),'All Data'!$K188,#N/A)</f>
        <v>1.1000000000000001</v>
      </c>
      <c r="AV186" s="5" t="e">
        <f>IF('All Data'!$K188="QAI","QAI",#N/A)</f>
        <v>#N/A</v>
      </c>
      <c r="AW186" s="5" t="e">
        <f>IF('All Data'!$K188="FSA","FSA",#N/A)</f>
        <v>#N/A</v>
      </c>
      <c r="AX186" s="46" t="e">
        <f>IF('All Data'!$K188="SNC","SNC",#N/A)</f>
        <v>#N/A</v>
      </c>
      <c r="AY186" s="44" t="e">
        <f>IF(ISBLANK('All Data'!$L188)=FALSE,'All Data'!$A188,#N/A)</f>
        <v>#N/A</v>
      </c>
      <c r="AZ186" s="5" t="e">
        <f>IF(ISNUMBER('All Data'!$L188),'All Data'!$L188,#N/A)</f>
        <v>#N/A</v>
      </c>
      <c r="BA186" s="5" t="e">
        <f>IF('All Data'!$L188="QAI","QAI",#N/A)</f>
        <v>#N/A</v>
      </c>
      <c r="BB186" s="5" t="e">
        <f>IF('All Data'!$L188="FSA","FSA",#N/A)</f>
        <v>#N/A</v>
      </c>
      <c r="BC186" s="46" t="e">
        <f>IF('All Data'!$L188="SNC","SNC",#N/A)</f>
        <v>#N/A</v>
      </c>
      <c r="BD186" s="44" t="e">
        <f>IF(ISBLANK('All Data'!$M188)=FALSE,'All Data'!$A188,#N/A)</f>
        <v>#N/A</v>
      </c>
      <c r="BF186" s="5" t="e">
        <f>IF('All Data'!$M188="QAI","QAI",#N/A)</f>
        <v>#N/A</v>
      </c>
      <c r="BG186" s="5" t="e">
        <f>IF('All Data'!$M188="FSA","FSA",#N/A)</f>
        <v>#N/A</v>
      </c>
      <c r="BH186" s="46" t="e">
        <f>IF('All Data'!$M188="SNC","SNC",#N/A)</f>
        <v>#N/A</v>
      </c>
      <c r="BI186" s="44">
        <f>IF(ISBLANK('All Data'!$N188)=FALSE,'All Data'!$A188,#N/A)</f>
        <v>41428</v>
      </c>
      <c r="BJ186" s="5">
        <f>IF(ISNUMBER('All Data'!$N188),'All Data'!$N188,#N/A)</f>
        <v>20</v>
      </c>
      <c r="BK186" s="5" t="e">
        <f>IF('All Data'!$N188="QAI","QAI",#N/A)</f>
        <v>#N/A</v>
      </c>
      <c r="BL186" s="5" t="e">
        <f>IF('All Data'!$N188="FSA","FSA",#N/A)</f>
        <v>#N/A</v>
      </c>
      <c r="BM186" s="46" t="e">
        <f>IF('All Data'!$N188="SNC","SNC",#N/A)</f>
        <v>#N/A</v>
      </c>
      <c r="BN186" s="44" t="e">
        <f>IF(ISBLANK('All Data'!$O188)=FALSE,'All Data'!$A188,#N/A)</f>
        <v>#N/A</v>
      </c>
      <c r="BO186" s="5" t="e">
        <f>IF(ISNUMBER('All Data'!$O188),'All Data'!$O188,#N/A)</f>
        <v>#N/A</v>
      </c>
      <c r="BP186" s="5" t="e">
        <f>IF('All Data'!$O188="QAI","QAI",#N/A)</f>
        <v>#N/A</v>
      </c>
      <c r="BQ186" s="5" t="e">
        <f>IF('All Data'!$O188="FSA","FSA",#N/A)</f>
        <v>#N/A</v>
      </c>
      <c r="BR186" s="46" t="e">
        <f>IF('All Data'!$O188="SNC","SNC",#N/A)</f>
        <v>#N/A</v>
      </c>
      <c r="BS186" s="44">
        <f>IF(ISBLANK('All Data'!$P188)=FALSE,'All Data'!$A188,#N/A)</f>
        <v>41428</v>
      </c>
      <c r="BU186" s="5" t="str">
        <f>IF('All Data'!$P188="QAI","QAI",#N/A)</f>
        <v>QAI</v>
      </c>
      <c r="BV186" s="5" t="e">
        <f>IF('All Data'!$P188="FSA","FSA",#N/A)</f>
        <v>#N/A</v>
      </c>
      <c r="BW186" s="46" t="e">
        <f>IF('All Data'!$P188="SNC","SNC",#N/A)</f>
        <v>#N/A</v>
      </c>
      <c r="BX186" s="44">
        <f>IF(ISBLANK('All Data'!$Q188)=FALSE,'All Data'!$A188,#N/A)</f>
        <v>41428</v>
      </c>
      <c r="BY186" s="5">
        <f>IF(ISNUMBER('All Data'!$Q188),'All Data'!$Q188,#N/A)</f>
        <v>7.8</v>
      </c>
      <c r="BZ186" s="5" t="e">
        <f>IF('All Data'!$Q188="QAI","QAI",#N/A)</f>
        <v>#N/A</v>
      </c>
      <c r="CA186" s="5" t="e">
        <f>IF('All Data'!$Q188="FSA","FSA",#N/A)</f>
        <v>#N/A</v>
      </c>
      <c r="CB186" s="46" t="e">
        <f>IF('All Data'!$Q188="SNC","SNC",#N/A)</f>
        <v>#N/A</v>
      </c>
      <c r="CC186" s="44">
        <f>IF(ISBLANK('All Data'!$R188)=FALSE,'All Data'!$A188,#N/A)</f>
        <v>41428</v>
      </c>
      <c r="CD186" s="5">
        <f>IF(ISNUMBER('All Data'!$R188),'All Data'!$R188,#N/A)</f>
        <v>8.9</v>
      </c>
      <c r="CE186" s="5" t="e">
        <f>IF('All Data'!$R188="QAI","QAI",#N/A)</f>
        <v>#N/A</v>
      </c>
      <c r="CF186" s="5" t="e">
        <f>IF('All Data'!$R188="FSA","FSA",#N/A)</f>
        <v>#N/A</v>
      </c>
      <c r="CG186" s="46" t="e">
        <f>IF('All Data'!$R188="SNC","SNC",#N/A)</f>
        <v>#N/A</v>
      </c>
      <c r="CH186" s="44">
        <f>IF(ISBLANK('All Data'!$S188)=FALSE,'All Data'!$A188,#N/A)</f>
        <v>41428</v>
      </c>
      <c r="CI186" s="5">
        <f>IF(ISNUMBER('All Data'!$S188),'All Data'!$S188,#N/A)</f>
        <v>8.3000000000000007</v>
      </c>
      <c r="CJ186" s="5" t="e">
        <f>IF('All Data'!$S188="QAI","QAI",#N/A)</f>
        <v>#N/A</v>
      </c>
      <c r="CK186" s="5" t="e">
        <f>IF('All Data'!$S188="FSA","FSA",#N/A)</f>
        <v>#N/A</v>
      </c>
      <c r="CL186" s="46" t="e">
        <f>IF('All Data'!$S188="SNC","SNC",#N/A)</f>
        <v>#N/A</v>
      </c>
      <c r="CM186" s="44">
        <f>IF(ISBLANK('All Data'!$T188)=FALSE,'All Data'!$A188,#N/A)</f>
        <v>41428</v>
      </c>
      <c r="CN186" s="5">
        <f>IF(ISNUMBER('All Data'!$T188),'All Data'!$T188,#N/A)</f>
        <v>11</v>
      </c>
      <c r="CO186" s="5" t="e">
        <f>IF('All Data'!$T188="QAI","QAI",#N/A)</f>
        <v>#N/A</v>
      </c>
      <c r="CP186" s="5" t="e">
        <f>IF('All Data'!$T188="FSA","FSA",#N/A)</f>
        <v>#N/A</v>
      </c>
      <c r="CQ186" s="46" t="e">
        <f>IF('All Data'!$T188="SNC","SNC",#N/A)</f>
        <v>#N/A</v>
      </c>
      <c r="CR186" s="44" t="e">
        <f>IF(ISBLANK('All Data'!$U188)=FALSE,'All Data'!$A188,#N/A)</f>
        <v>#N/A</v>
      </c>
      <c r="CS186" s="5" t="e">
        <f>IF(ISNUMBER('All Data'!$U188),'All Data'!$U188,#N/A)</f>
        <v>#N/A</v>
      </c>
      <c r="CT186" s="5" t="e">
        <f>IF('All Data'!$U188="QAI","QAI",#N/A)</f>
        <v>#N/A</v>
      </c>
      <c r="CU186" s="5" t="e">
        <f>IF('All Data'!$U188="FSA","FSA",#N/A)</f>
        <v>#N/A</v>
      </c>
      <c r="CV186" s="46" t="e">
        <f>IF('All Data'!$U188="SNC","SNC",#N/A)</f>
        <v>#N/A</v>
      </c>
      <c r="CW186" s="44" t="e">
        <f>IF(ISBLANK('All Data'!$V188)=FALSE,'All Data'!$A188,#N/A)</f>
        <v>#N/A</v>
      </c>
      <c r="CX186" s="5" t="e">
        <f>IF(ISNUMBER('All Data'!$V188),'All Data'!$V188,#N/A)</f>
        <v>#N/A</v>
      </c>
      <c r="CY186" s="5" t="e">
        <f>IF('All Data'!$V188="QAI","QAI",#N/A)</f>
        <v>#N/A</v>
      </c>
      <c r="CZ186" s="5" t="e">
        <f>IF('All Data'!$V188="FSA","FSA",#N/A)</f>
        <v>#N/A</v>
      </c>
      <c r="DA186" s="46" t="e">
        <f>IF('All Data'!$V188="SNC","SNC",#N/A)</f>
        <v>#N/A</v>
      </c>
      <c r="DB186" s="44" t="e">
        <f>IF(ISBLANK('All Data'!$W188)=FALSE,'All Data'!$A188,#N/A)</f>
        <v>#N/A</v>
      </c>
      <c r="DC186" s="5" t="e">
        <f>IF(ISNUMBER('All Data'!$W188),'All Data'!$W188,#N/A)</f>
        <v>#N/A</v>
      </c>
      <c r="DD186" s="5" t="e">
        <f>IF('All Data'!$W188="QAI","QAI",#N/A)</f>
        <v>#N/A</v>
      </c>
      <c r="DE186" s="5" t="e">
        <f>IF('All Data'!$W188="FSA","FSA",#N/A)</f>
        <v>#N/A</v>
      </c>
      <c r="DF186" s="46" t="e">
        <f>IF('All Data'!$W188="SNC","SNC",#N/A)</f>
        <v>#N/A</v>
      </c>
      <c r="DK186" s="46"/>
      <c r="DN186" s="44">
        <f>'All Data'!$A188</f>
        <v>41428</v>
      </c>
    </row>
    <row r="187" spans="1:118" x14ac:dyDescent="0.25">
      <c r="A187" s="44">
        <f>IF(ISBLANK('All Data'!$B189)=FALSE,'All Data'!$A189,#N/A)</f>
        <v>41434</v>
      </c>
      <c r="B187" s="5">
        <f>IF(ISNUMBER('All Data'!$B189),'All Data'!$B189,#N/A)</f>
        <v>14.9</v>
      </c>
      <c r="C187" s="5" t="e">
        <f>IF('All Data'!$B189="QAI","QAI",#N/A)</f>
        <v>#N/A</v>
      </c>
      <c r="D187" s="5" t="e">
        <f>IF('All Data'!$B189="FSA","FSA",#N/A)</f>
        <v>#N/A</v>
      </c>
      <c r="E187" s="46" t="e">
        <f>IF('All Data'!$B189="SNC","SNC",#N/A)</f>
        <v>#N/A</v>
      </c>
      <c r="F187" s="44">
        <f>IF(ISBLANK('All Data'!$C189)=FALSE,'All Data'!$A189,#N/A)</f>
        <v>41434</v>
      </c>
      <c r="G187" s="5">
        <f>IF(ISNUMBER('All Data'!$C189),'All Data'!$C189,#N/A)</f>
        <v>6.1</v>
      </c>
      <c r="H187" s="5" t="e">
        <f>IF('All Data'!$C189="QAI","QAI",#N/A)</f>
        <v>#N/A</v>
      </c>
      <c r="I187" s="5" t="e">
        <f>IF('All Data'!$C189="FSA","FSA",#N/A)</f>
        <v>#N/A</v>
      </c>
      <c r="J187" s="46" t="e">
        <f>IF('All Data'!$C189="SNC","SNC",#N/A)</f>
        <v>#N/A</v>
      </c>
      <c r="K187" s="44">
        <f>IF(ISBLANK('All Data'!$D189)=FALSE,'All Data'!$A189,#N/A)</f>
        <v>41434</v>
      </c>
      <c r="L187" s="5">
        <f>IF(ISNUMBER('All Data'!$D189),'All Data'!$D189,#N/A)</f>
        <v>14.9</v>
      </c>
      <c r="M187" s="5" t="e">
        <f>IF('All Data'!$D189="QAI","QAI",#N/A)</f>
        <v>#N/A</v>
      </c>
      <c r="N187" s="5" t="e">
        <f>IF('All Data'!$D189="FSA","FSA",#N/A)</f>
        <v>#N/A</v>
      </c>
      <c r="O187" s="46" t="e">
        <f>IF('All Data'!$D189="SNC","SNC",#N/A)</f>
        <v>#N/A</v>
      </c>
      <c r="P187" s="44" t="e">
        <f>IF(ISBLANK('All Data'!$E189)=FALSE,'All Data'!$A189,#N/A)</f>
        <v>#N/A</v>
      </c>
      <c r="Q187" s="5" t="e">
        <f>IF(ISNUMBER('All Data'!$E189),'All Data'!$E189,#N/A)</f>
        <v>#N/A</v>
      </c>
      <c r="R187" s="5" t="e">
        <f>IF('All Data'!$E189="QAI","QAI",#N/A)</f>
        <v>#N/A</v>
      </c>
      <c r="S187" s="5" t="e">
        <f>IF('All Data'!$E189="FSA","FSA",#N/A)</f>
        <v>#N/A</v>
      </c>
      <c r="T187" s="46" t="e">
        <f>IF('All Data'!$E189="SNC","SNC",#N/A)</f>
        <v>#N/A</v>
      </c>
      <c r="U187" s="44" t="e">
        <f>IF(ISBLANK('All Data'!$F189)=FALSE,'All Data'!$A189,#N/A)</f>
        <v>#N/A</v>
      </c>
      <c r="V187" s="5" t="e">
        <f>IF(ISNUMBER('All Data'!$F189),'All Data'!$F189,#N/A)</f>
        <v>#N/A</v>
      </c>
      <c r="W187" s="5" t="e">
        <f>IF('All Data'!$F189="QAI","QAI",#N/A)</f>
        <v>#N/A</v>
      </c>
      <c r="X187" s="5" t="e">
        <f>IF('All Data'!$F189="FSA","FSA",#N/A)</f>
        <v>#N/A</v>
      </c>
      <c r="Y187" s="46" t="e">
        <f>IF('All Data'!$F189="SNC","SNC",#N/A)</f>
        <v>#N/A</v>
      </c>
      <c r="Z187" s="44">
        <f>IF(ISBLANK('All Data'!$G189)=FALSE,'All Data'!$A189,#N/A)</f>
        <v>41434</v>
      </c>
      <c r="AB187" s="5" t="str">
        <f>IF('All Data'!$G189="QAI","QAI",#N/A)</f>
        <v>QAI</v>
      </c>
      <c r="AC187" s="5" t="e">
        <f>IF('All Data'!$G189="FSA","FSA",#N/A)</f>
        <v>#N/A</v>
      </c>
      <c r="AD187" s="46" t="e">
        <f>IF('All Data'!$G189="SNC","SNC",#N/A)</f>
        <v>#N/A</v>
      </c>
      <c r="AE187" s="44" t="e">
        <f>IF(ISBLANK('All Data'!$H189)=FALSE,'All Data'!$A189,#N/A)</f>
        <v>#N/A</v>
      </c>
      <c r="AF187" s="5" t="e">
        <f>IF(ISNUMBER('All Data'!$H189),'All Data'!$H189,#N/A)</f>
        <v>#N/A</v>
      </c>
      <c r="AG187" s="5" t="e">
        <f>IF('All Data'!$H189="QAI","QAI",#N/A)</f>
        <v>#N/A</v>
      </c>
      <c r="AH187" s="5" t="e">
        <f>IF('All Data'!$H189="FSA","FSA",#N/A)</f>
        <v>#N/A</v>
      </c>
      <c r="AI187" s="46" t="e">
        <f>IF('All Data'!$H189="SNC","SNC",#N/A)</f>
        <v>#N/A</v>
      </c>
      <c r="AJ187" s="44" t="e">
        <f>IF(ISBLANK('All Data'!$I189)=FALSE,'All Data'!$A189,#N/A)</f>
        <v>#N/A</v>
      </c>
      <c r="AK187" s="5" t="e">
        <f>IF(ISNUMBER('All Data'!$I189),'All Data'!$I189,#N/A)</f>
        <v>#N/A</v>
      </c>
      <c r="AL187" s="5" t="e">
        <f>IF('All Data'!$I189="QAI","QAI",#N/A)</f>
        <v>#N/A</v>
      </c>
      <c r="AM187" s="5" t="e">
        <f>IF('All Data'!$I189="FSA","FSA",#N/A)</f>
        <v>#N/A</v>
      </c>
      <c r="AN187" s="46" t="e">
        <f>IF('All Data'!$I189="SNC","SNC",#N/A)</f>
        <v>#N/A</v>
      </c>
      <c r="AO187" s="44" t="e">
        <f>IF(ISBLANK('All Data'!$J189)=FALSE,'All Data'!$A189,#N/A)</f>
        <v>#N/A</v>
      </c>
      <c r="AP187" s="5" t="e">
        <f>IF(ISNUMBER('All Data'!$J189),'All Data'!$J189,#N/A)</f>
        <v>#N/A</v>
      </c>
      <c r="AQ187" s="5" t="e">
        <f>IF('All Data'!$J189="QAI","QAI",#N/A)</f>
        <v>#N/A</v>
      </c>
      <c r="AR187" s="5" t="e">
        <f>IF('All Data'!$J189="FSA","FSA",#N/A)</f>
        <v>#N/A</v>
      </c>
      <c r="AS187" s="46" t="e">
        <f>IF('All Data'!$J189="SNC","SNC",#N/A)</f>
        <v>#N/A</v>
      </c>
      <c r="AT187" s="44">
        <f>IF(ISBLANK('All Data'!$K189)=FALSE,'All Data'!$A189,#N/A)</f>
        <v>41434</v>
      </c>
      <c r="AU187" s="5">
        <f>IF(ISNUMBER('All Data'!$K189),'All Data'!$K189,#N/A)</f>
        <v>1.8</v>
      </c>
      <c r="AV187" s="5" t="e">
        <f>IF('All Data'!$K189="QAI","QAI",#N/A)</f>
        <v>#N/A</v>
      </c>
      <c r="AW187" s="5" t="e">
        <f>IF('All Data'!$K189="FSA","FSA",#N/A)</f>
        <v>#N/A</v>
      </c>
      <c r="AX187" s="46" t="e">
        <f>IF('All Data'!$K189="SNC","SNC",#N/A)</f>
        <v>#N/A</v>
      </c>
      <c r="AY187" s="44" t="e">
        <f>IF(ISBLANK('All Data'!$L189)=FALSE,'All Data'!$A189,#N/A)</f>
        <v>#N/A</v>
      </c>
      <c r="AZ187" s="5" t="e">
        <f>IF(ISNUMBER('All Data'!$L189),'All Data'!$L189,#N/A)</f>
        <v>#N/A</v>
      </c>
      <c r="BA187" s="5" t="e">
        <f>IF('All Data'!$L189="QAI","QAI",#N/A)</f>
        <v>#N/A</v>
      </c>
      <c r="BB187" s="5" t="e">
        <f>IF('All Data'!$L189="FSA","FSA",#N/A)</f>
        <v>#N/A</v>
      </c>
      <c r="BC187" s="46" t="e">
        <f>IF('All Data'!$L189="SNC","SNC",#N/A)</f>
        <v>#N/A</v>
      </c>
      <c r="BD187" s="44" t="e">
        <f>IF(ISBLANK('All Data'!$M189)=FALSE,'All Data'!$A189,#N/A)</f>
        <v>#N/A</v>
      </c>
      <c r="BF187" s="5" t="e">
        <f>IF('All Data'!$M189="QAI","QAI",#N/A)</f>
        <v>#N/A</v>
      </c>
      <c r="BG187" s="5" t="e">
        <f>IF('All Data'!$M189="FSA","FSA",#N/A)</f>
        <v>#N/A</v>
      </c>
      <c r="BH187" s="46" t="e">
        <f>IF('All Data'!$M189="SNC","SNC",#N/A)</f>
        <v>#N/A</v>
      </c>
      <c r="BI187" s="44">
        <f>IF(ISBLANK('All Data'!$N189)=FALSE,'All Data'!$A189,#N/A)</f>
        <v>41434</v>
      </c>
      <c r="BJ187" s="5">
        <f>IF(ISNUMBER('All Data'!$N189),'All Data'!$N189,#N/A)</f>
        <v>21</v>
      </c>
      <c r="BK187" s="5" t="e">
        <f>IF('All Data'!$N189="QAI","QAI",#N/A)</f>
        <v>#N/A</v>
      </c>
      <c r="BL187" s="5" t="e">
        <f>IF('All Data'!$N189="FSA","FSA",#N/A)</f>
        <v>#N/A</v>
      </c>
      <c r="BM187" s="46" t="e">
        <f>IF('All Data'!$N189="SNC","SNC",#N/A)</f>
        <v>#N/A</v>
      </c>
      <c r="BN187" s="44" t="e">
        <f>IF(ISBLANK('All Data'!$O189)=FALSE,'All Data'!$A189,#N/A)</f>
        <v>#N/A</v>
      </c>
      <c r="BO187" s="5" t="e">
        <f>IF(ISNUMBER('All Data'!$O189),'All Data'!$O189,#N/A)</f>
        <v>#N/A</v>
      </c>
      <c r="BP187" s="5" t="e">
        <f>IF('All Data'!$O189="QAI","QAI",#N/A)</f>
        <v>#N/A</v>
      </c>
      <c r="BQ187" s="5" t="e">
        <f>IF('All Data'!$O189="FSA","FSA",#N/A)</f>
        <v>#N/A</v>
      </c>
      <c r="BR187" s="46" t="e">
        <f>IF('All Data'!$O189="SNC","SNC",#N/A)</f>
        <v>#N/A</v>
      </c>
      <c r="BS187" s="44">
        <f>IF(ISBLANK('All Data'!$P189)=FALSE,'All Data'!$A189,#N/A)</f>
        <v>41434</v>
      </c>
      <c r="BU187" s="5" t="str">
        <f>IF('All Data'!$P189="QAI","QAI",#N/A)</f>
        <v>QAI</v>
      </c>
      <c r="BV187" s="5" t="e">
        <f>IF('All Data'!$P189="FSA","FSA",#N/A)</f>
        <v>#N/A</v>
      </c>
      <c r="BW187" s="46" t="e">
        <f>IF('All Data'!$P189="SNC","SNC",#N/A)</f>
        <v>#N/A</v>
      </c>
      <c r="BX187" s="44">
        <f>IF(ISBLANK('All Data'!$Q189)=FALSE,'All Data'!$A189,#N/A)</f>
        <v>41434</v>
      </c>
      <c r="BY187" s="5">
        <f>IF(ISNUMBER('All Data'!$Q189),'All Data'!$Q189,#N/A)</f>
        <v>16.8</v>
      </c>
      <c r="BZ187" s="5" t="e">
        <f>IF('All Data'!$Q189="QAI","QAI",#N/A)</f>
        <v>#N/A</v>
      </c>
      <c r="CA187" s="5" t="e">
        <f>IF('All Data'!$Q189="FSA","FSA",#N/A)</f>
        <v>#N/A</v>
      </c>
      <c r="CB187" s="46" t="e">
        <f>IF('All Data'!$Q189="SNC","SNC",#N/A)</f>
        <v>#N/A</v>
      </c>
      <c r="CC187" s="44">
        <f>IF(ISBLANK('All Data'!$R189)=FALSE,'All Data'!$A189,#N/A)</f>
        <v>41434</v>
      </c>
      <c r="CD187" s="5">
        <f>IF(ISNUMBER('All Data'!$R189),'All Data'!$R189,#N/A)</f>
        <v>14.4</v>
      </c>
      <c r="CE187" s="5" t="e">
        <f>IF('All Data'!$R189="QAI","QAI",#N/A)</f>
        <v>#N/A</v>
      </c>
      <c r="CF187" s="5" t="e">
        <f>IF('All Data'!$R189="FSA","FSA",#N/A)</f>
        <v>#N/A</v>
      </c>
      <c r="CG187" s="46" t="e">
        <f>IF('All Data'!$R189="SNC","SNC",#N/A)</f>
        <v>#N/A</v>
      </c>
      <c r="CH187" s="44">
        <f>IF(ISBLANK('All Data'!$S189)=FALSE,'All Data'!$A189,#N/A)</f>
        <v>41434</v>
      </c>
      <c r="CI187" s="5">
        <f>IF(ISNUMBER('All Data'!$S189),'All Data'!$S189,#N/A)</f>
        <v>18.5</v>
      </c>
      <c r="CJ187" s="5" t="e">
        <f>IF('All Data'!$S189="QAI","QAI",#N/A)</f>
        <v>#N/A</v>
      </c>
      <c r="CK187" s="5" t="e">
        <f>IF('All Data'!$S189="FSA","FSA",#N/A)</f>
        <v>#N/A</v>
      </c>
      <c r="CL187" s="46" t="e">
        <f>IF('All Data'!$S189="SNC","SNC",#N/A)</f>
        <v>#N/A</v>
      </c>
      <c r="CM187" s="44">
        <f>IF(ISBLANK('All Data'!$T189)=FALSE,'All Data'!$A189,#N/A)</f>
        <v>41434</v>
      </c>
      <c r="CN187" s="5">
        <f>IF(ISNUMBER('All Data'!$T189),'All Data'!$T189,#N/A)</f>
        <v>16</v>
      </c>
      <c r="CO187" s="5" t="e">
        <f>IF('All Data'!$T189="QAI","QAI",#N/A)</f>
        <v>#N/A</v>
      </c>
      <c r="CP187" s="5" t="e">
        <f>IF('All Data'!$T189="FSA","FSA",#N/A)</f>
        <v>#N/A</v>
      </c>
      <c r="CQ187" s="46" t="e">
        <f>IF('All Data'!$T189="SNC","SNC",#N/A)</f>
        <v>#N/A</v>
      </c>
      <c r="CR187" s="44" t="e">
        <f>IF(ISBLANK('All Data'!$U189)=FALSE,'All Data'!$A189,#N/A)</f>
        <v>#N/A</v>
      </c>
      <c r="CS187" s="5" t="e">
        <f>IF(ISNUMBER('All Data'!$U189),'All Data'!$U189,#N/A)</f>
        <v>#N/A</v>
      </c>
      <c r="CT187" s="5" t="e">
        <f>IF('All Data'!$U189="QAI","QAI",#N/A)</f>
        <v>#N/A</v>
      </c>
      <c r="CU187" s="5" t="e">
        <f>IF('All Data'!$U189="FSA","FSA",#N/A)</f>
        <v>#N/A</v>
      </c>
      <c r="CV187" s="46" t="e">
        <f>IF('All Data'!$U189="SNC","SNC",#N/A)</f>
        <v>#N/A</v>
      </c>
      <c r="CW187" s="44" t="e">
        <f>IF(ISBLANK('All Data'!$V189)=FALSE,'All Data'!$A189,#N/A)</f>
        <v>#N/A</v>
      </c>
      <c r="CX187" s="5" t="e">
        <f>IF(ISNUMBER('All Data'!$V189),'All Data'!$V189,#N/A)</f>
        <v>#N/A</v>
      </c>
      <c r="CY187" s="5" t="e">
        <f>IF('All Data'!$V189="QAI","QAI",#N/A)</f>
        <v>#N/A</v>
      </c>
      <c r="CZ187" s="5" t="e">
        <f>IF('All Data'!$V189="FSA","FSA",#N/A)</f>
        <v>#N/A</v>
      </c>
      <c r="DA187" s="46" t="e">
        <f>IF('All Data'!$V189="SNC","SNC",#N/A)</f>
        <v>#N/A</v>
      </c>
      <c r="DB187" s="44" t="e">
        <f>IF(ISBLANK('All Data'!$W189)=FALSE,'All Data'!$A189,#N/A)</f>
        <v>#N/A</v>
      </c>
      <c r="DC187" s="5" t="e">
        <f>IF(ISNUMBER('All Data'!$W189),'All Data'!$W189,#N/A)</f>
        <v>#N/A</v>
      </c>
      <c r="DD187" s="5" t="e">
        <f>IF('All Data'!$W189="QAI","QAI",#N/A)</f>
        <v>#N/A</v>
      </c>
      <c r="DE187" s="5" t="e">
        <f>IF('All Data'!$W189="FSA","FSA",#N/A)</f>
        <v>#N/A</v>
      </c>
      <c r="DF187" s="46" t="e">
        <f>IF('All Data'!$W189="SNC","SNC",#N/A)</f>
        <v>#N/A</v>
      </c>
      <c r="DK187" s="46"/>
      <c r="DN187" s="44">
        <f>'All Data'!$A189</f>
        <v>41434</v>
      </c>
    </row>
    <row r="188" spans="1:118" x14ac:dyDescent="0.25">
      <c r="A188" s="44">
        <f>IF(ISBLANK('All Data'!$B190)=FALSE,'All Data'!$A190,#N/A)</f>
        <v>41440</v>
      </c>
      <c r="B188" s="5">
        <f>IF(ISNUMBER('All Data'!$B190),'All Data'!$B190,#N/A)</f>
        <v>5.5</v>
      </c>
      <c r="C188" s="5" t="e">
        <f>IF('All Data'!$B190="QAI","QAI",#N/A)</f>
        <v>#N/A</v>
      </c>
      <c r="D188" s="5" t="e">
        <f>IF('All Data'!$B190="FSA","FSA",#N/A)</f>
        <v>#N/A</v>
      </c>
      <c r="E188" s="46" t="e">
        <f>IF('All Data'!$B190="SNC","SNC",#N/A)</f>
        <v>#N/A</v>
      </c>
      <c r="F188" s="44">
        <f>IF(ISBLANK('All Data'!$C190)=FALSE,'All Data'!$A190,#N/A)</f>
        <v>41440</v>
      </c>
      <c r="G188" s="5">
        <f>IF(ISNUMBER('All Data'!$C190),'All Data'!$C190,#N/A)</f>
        <v>12.6</v>
      </c>
      <c r="H188" s="5" t="e">
        <f>IF('All Data'!$C190="QAI","QAI",#N/A)</f>
        <v>#N/A</v>
      </c>
      <c r="I188" s="5" t="e">
        <f>IF('All Data'!$C190="FSA","FSA",#N/A)</f>
        <v>#N/A</v>
      </c>
      <c r="J188" s="46" t="e">
        <f>IF('All Data'!$C190="SNC","SNC",#N/A)</f>
        <v>#N/A</v>
      </c>
      <c r="K188" s="44">
        <f>IF(ISBLANK('All Data'!$D190)=FALSE,'All Data'!$A190,#N/A)</f>
        <v>41440</v>
      </c>
      <c r="L188" s="5">
        <f>IF(ISNUMBER('All Data'!$D190),'All Data'!$D190,#N/A)</f>
        <v>35.799999999999997</v>
      </c>
      <c r="M188" s="5" t="e">
        <f>IF('All Data'!$D190="QAI","QAI",#N/A)</f>
        <v>#N/A</v>
      </c>
      <c r="N188" s="5" t="e">
        <f>IF('All Data'!$D190="FSA","FSA",#N/A)</f>
        <v>#N/A</v>
      </c>
      <c r="O188" s="46" t="e">
        <f>IF('All Data'!$D190="SNC","SNC",#N/A)</f>
        <v>#N/A</v>
      </c>
      <c r="P188" s="44" t="e">
        <f>IF(ISBLANK('All Data'!$E190)=FALSE,'All Data'!$A190,#N/A)</f>
        <v>#N/A</v>
      </c>
      <c r="Q188" s="5" t="e">
        <f>IF(ISNUMBER('All Data'!$E190),'All Data'!$E190,#N/A)</f>
        <v>#N/A</v>
      </c>
      <c r="R188" s="5" t="e">
        <f>IF('All Data'!$E190="QAI","QAI",#N/A)</f>
        <v>#N/A</v>
      </c>
      <c r="S188" s="5" t="e">
        <f>IF('All Data'!$E190="FSA","FSA",#N/A)</f>
        <v>#N/A</v>
      </c>
      <c r="T188" s="46" t="e">
        <f>IF('All Data'!$E190="SNC","SNC",#N/A)</f>
        <v>#N/A</v>
      </c>
      <c r="U188" s="44" t="e">
        <f>IF(ISBLANK('All Data'!$F190)=FALSE,'All Data'!$A190,#N/A)</f>
        <v>#N/A</v>
      </c>
      <c r="V188" s="5" t="e">
        <f>IF(ISNUMBER('All Data'!$F190),'All Data'!$F190,#N/A)</f>
        <v>#N/A</v>
      </c>
      <c r="W188" s="5" t="e">
        <f>IF('All Data'!$F190="QAI","QAI",#N/A)</f>
        <v>#N/A</v>
      </c>
      <c r="X188" s="5" t="e">
        <f>IF('All Data'!$F190="FSA","FSA",#N/A)</f>
        <v>#N/A</v>
      </c>
      <c r="Y188" s="46" t="e">
        <f>IF('All Data'!$F190="SNC","SNC",#N/A)</f>
        <v>#N/A</v>
      </c>
      <c r="Z188" s="44">
        <f>IF(ISBLANK('All Data'!$G190)=FALSE,'All Data'!$A190,#N/A)</f>
        <v>41440</v>
      </c>
      <c r="AA188" s="5">
        <f>IF(ISNUMBER('All Data'!$G190),'All Data'!$G190,#N/A)</f>
        <v>17</v>
      </c>
      <c r="AB188" s="5" t="e">
        <f>IF('All Data'!$G190="QAI","QAI",#N/A)</f>
        <v>#N/A</v>
      </c>
      <c r="AC188" s="5" t="e">
        <f>IF('All Data'!$G190="FSA","FSA",#N/A)</f>
        <v>#N/A</v>
      </c>
      <c r="AD188" s="46" t="e">
        <f>IF('All Data'!$G190="SNC","SNC",#N/A)</f>
        <v>#N/A</v>
      </c>
      <c r="AE188" s="44" t="e">
        <f>IF(ISBLANK('All Data'!$H190)=FALSE,'All Data'!$A190,#N/A)</f>
        <v>#N/A</v>
      </c>
      <c r="AF188" s="5" t="e">
        <f>IF(ISNUMBER('All Data'!$H190),'All Data'!$H190,#N/A)</f>
        <v>#N/A</v>
      </c>
      <c r="AG188" s="5" t="e">
        <f>IF('All Data'!$H190="QAI","QAI",#N/A)</f>
        <v>#N/A</v>
      </c>
      <c r="AH188" s="5" t="e">
        <f>IF('All Data'!$H190="FSA","FSA",#N/A)</f>
        <v>#N/A</v>
      </c>
      <c r="AI188" s="46" t="e">
        <f>IF('All Data'!$H190="SNC","SNC",#N/A)</f>
        <v>#N/A</v>
      </c>
      <c r="AJ188" s="44" t="e">
        <f>IF(ISBLANK('All Data'!$I190)=FALSE,'All Data'!$A190,#N/A)</f>
        <v>#N/A</v>
      </c>
      <c r="AK188" s="5" t="e">
        <f>IF(ISNUMBER('All Data'!$I190),'All Data'!$I190,#N/A)</f>
        <v>#N/A</v>
      </c>
      <c r="AL188" s="5" t="e">
        <f>IF('All Data'!$I190="QAI","QAI",#N/A)</f>
        <v>#N/A</v>
      </c>
      <c r="AM188" s="5" t="e">
        <f>IF('All Data'!$I190="FSA","FSA",#N/A)</f>
        <v>#N/A</v>
      </c>
      <c r="AN188" s="46" t="e">
        <f>IF('All Data'!$I190="SNC","SNC",#N/A)</f>
        <v>#N/A</v>
      </c>
      <c r="AO188" s="44" t="e">
        <f>IF(ISBLANK('All Data'!$J190)=FALSE,'All Data'!$A190,#N/A)</f>
        <v>#N/A</v>
      </c>
      <c r="AP188" s="5" t="e">
        <f>IF(ISNUMBER('All Data'!$J190),'All Data'!$J190,#N/A)</f>
        <v>#N/A</v>
      </c>
      <c r="AQ188" s="5" t="e">
        <f>IF('All Data'!$J190="QAI","QAI",#N/A)</f>
        <v>#N/A</v>
      </c>
      <c r="AR188" s="5" t="e">
        <f>IF('All Data'!$J190="FSA","FSA",#N/A)</f>
        <v>#N/A</v>
      </c>
      <c r="AS188" s="46" t="e">
        <f>IF('All Data'!$J190="SNC","SNC",#N/A)</f>
        <v>#N/A</v>
      </c>
      <c r="AT188" s="44">
        <f>IF(ISBLANK('All Data'!$K190)=FALSE,'All Data'!$A190,#N/A)</f>
        <v>41440</v>
      </c>
      <c r="AV188" s="5" t="e">
        <f>IF('All Data'!$K190="QAI","QAI",#N/A)</f>
        <v>#N/A</v>
      </c>
      <c r="AW188" s="5" t="str">
        <f>IF('All Data'!$K190="FSA","FSA",#N/A)</f>
        <v>FSA</v>
      </c>
      <c r="AX188" s="46" t="e">
        <f>IF('All Data'!$K190="SNC","SNC",#N/A)</f>
        <v>#N/A</v>
      </c>
      <c r="AY188" s="44" t="e">
        <f>IF(ISBLANK('All Data'!$L190)=FALSE,'All Data'!$A190,#N/A)</f>
        <v>#N/A</v>
      </c>
      <c r="AZ188" s="5" t="e">
        <f>IF(ISNUMBER('All Data'!$L190),'All Data'!$L190,#N/A)</f>
        <v>#N/A</v>
      </c>
      <c r="BA188" s="5" t="e">
        <f>IF('All Data'!$L190="QAI","QAI",#N/A)</f>
        <v>#N/A</v>
      </c>
      <c r="BB188" s="5" t="e">
        <f>IF('All Data'!$L190="FSA","FSA",#N/A)</f>
        <v>#N/A</v>
      </c>
      <c r="BC188" s="46" t="e">
        <f>IF('All Data'!$L190="SNC","SNC",#N/A)</f>
        <v>#N/A</v>
      </c>
      <c r="BD188" s="44" t="e">
        <f>IF(ISBLANK('All Data'!$M190)=FALSE,'All Data'!$A190,#N/A)</f>
        <v>#N/A</v>
      </c>
      <c r="BF188" s="5" t="e">
        <f>IF('All Data'!$M190="QAI","QAI",#N/A)</f>
        <v>#N/A</v>
      </c>
      <c r="BG188" s="5" t="e">
        <f>IF('All Data'!$M190="FSA","FSA",#N/A)</f>
        <v>#N/A</v>
      </c>
      <c r="BH188" s="46" t="e">
        <f>IF('All Data'!$M190="SNC","SNC",#N/A)</f>
        <v>#N/A</v>
      </c>
      <c r="BI188" s="44">
        <f>IF(ISBLANK('All Data'!$N190)=FALSE,'All Data'!$A190,#N/A)</f>
        <v>41440</v>
      </c>
      <c r="BJ188" s="5">
        <f>IF(ISNUMBER('All Data'!$N190),'All Data'!$N190,#N/A)</f>
        <v>21</v>
      </c>
      <c r="BK188" s="5" t="e">
        <f>IF('All Data'!$N190="QAI","QAI",#N/A)</f>
        <v>#N/A</v>
      </c>
      <c r="BL188" s="5" t="e">
        <f>IF('All Data'!$N190="FSA","FSA",#N/A)</f>
        <v>#N/A</v>
      </c>
      <c r="BM188" s="46" t="e">
        <f>IF('All Data'!$N190="SNC","SNC",#N/A)</f>
        <v>#N/A</v>
      </c>
      <c r="BN188" s="44" t="e">
        <f>IF(ISBLANK('All Data'!$O190)=FALSE,'All Data'!$A190,#N/A)</f>
        <v>#N/A</v>
      </c>
      <c r="BO188" s="5" t="e">
        <f>IF(ISNUMBER('All Data'!$O190),'All Data'!$O190,#N/A)</f>
        <v>#N/A</v>
      </c>
      <c r="BP188" s="5" t="e">
        <f>IF('All Data'!$O190="QAI","QAI",#N/A)</f>
        <v>#N/A</v>
      </c>
      <c r="BQ188" s="5" t="e">
        <f>IF('All Data'!$O190="FSA","FSA",#N/A)</f>
        <v>#N/A</v>
      </c>
      <c r="BR188" s="46" t="e">
        <f>IF('All Data'!$O190="SNC","SNC",#N/A)</f>
        <v>#N/A</v>
      </c>
      <c r="BS188" s="44">
        <f>IF(ISBLANK('All Data'!$P190)=FALSE,'All Data'!$A190,#N/A)</f>
        <v>41440</v>
      </c>
      <c r="BU188" s="5" t="str">
        <f>IF('All Data'!$P190="QAI","QAI",#N/A)</f>
        <v>QAI</v>
      </c>
      <c r="BV188" s="5" t="e">
        <f>IF('All Data'!$P190="FSA","FSA",#N/A)</f>
        <v>#N/A</v>
      </c>
      <c r="BW188" s="46" t="e">
        <f>IF('All Data'!$P190="SNC","SNC",#N/A)</f>
        <v>#N/A</v>
      </c>
      <c r="BX188" s="44">
        <f>IF(ISBLANK('All Data'!$Q190)=FALSE,'All Data'!$A190,#N/A)</f>
        <v>41440</v>
      </c>
      <c r="BZ188" s="5" t="e">
        <f>IF('All Data'!$Q190="QAI","QAI",#N/A)</f>
        <v>#N/A</v>
      </c>
      <c r="CA188" s="5" t="str">
        <f>IF('All Data'!$Q190="FSA","FSA",#N/A)</f>
        <v>FSA</v>
      </c>
      <c r="CB188" s="46" t="e">
        <f>IF('All Data'!$Q190="SNC","SNC",#N/A)</f>
        <v>#N/A</v>
      </c>
      <c r="CC188" s="44">
        <f>IF(ISBLANK('All Data'!$R190)=FALSE,'All Data'!$A190,#N/A)</f>
        <v>41440</v>
      </c>
      <c r="CD188" s="5">
        <f>IF(ISNUMBER('All Data'!$R190),'All Data'!$R190,#N/A)</f>
        <v>14.1</v>
      </c>
      <c r="CE188" s="5" t="e">
        <f>IF('All Data'!$R190="QAI","QAI",#N/A)</f>
        <v>#N/A</v>
      </c>
      <c r="CF188" s="5" t="e">
        <f>IF('All Data'!$R190="FSA","FSA",#N/A)</f>
        <v>#N/A</v>
      </c>
      <c r="CG188" s="46" t="e">
        <f>IF('All Data'!$R190="SNC","SNC",#N/A)</f>
        <v>#N/A</v>
      </c>
      <c r="CH188" s="44">
        <f>IF(ISBLANK('All Data'!$S190)=FALSE,'All Data'!$A190,#N/A)</f>
        <v>41440</v>
      </c>
      <c r="CI188" s="5">
        <f>IF(ISNUMBER('All Data'!$S190),'All Data'!$S190,#N/A)</f>
        <v>13.2</v>
      </c>
      <c r="CJ188" s="5" t="e">
        <f>IF('All Data'!$S190="QAI","QAI",#N/A)</f>
        <v>#N/A</v>
      </c>
      <c r="CK188" s="5" t="e">
        <f>IF('All Data'!$S190="FSA","FSA",#N/A)</f>
        <v>#N/A</v>
      </c>
      <c r="CL188" s="46" t="e">
        <f>IF('All Data'!$S190="SNC","SNC",#N/A)</f>
        <v>#N/A</v>
      </c>
      <c r="CM188" s="44">
        <f>IF(ISBLANK('All Data'!$T190)=FALSE,'All Data'!$A190,#N/A)</f>
        <v>41440</v>
      </c>
      <c r="CN188" s="5">
        <f>IF(ISNUMBER('All Data'!$T190),'All Data'!$T190,#N/A)</f>
        <v>13</v>
      </c>
      <c r="CO188" s="5" t="e">
        <f>IF('All Data'!$T190="QAI","QAI",#N/A)</f>
        <v>#N/A</v>
      </c>
      <c r="CP188" s="5" t="e">
        <f>IF('All Data'!$T190="FSA","FSA",#N/A)</f>
        <v>#N/A</v>
      </c>
      <c r="CQ188" s="46" t="e">
        <f>IF('All Data'!$T190="SNC","SNC",#N/A)</f>
        <v>#N/A</v>
      </c>
      <c r="CR188" s="44" t="e">
        <f>IF(ISBLANK('All Data'!$U190)=FALSE,'All Data'!$A190,#N/A)</f>
        <v>#N/A</v>
      </c>
      <c r="CS188" s="5" t="e">
        <f>IF(ISNUMBER('All Data'!$U190),'All Data'!$U190,#N/A)</f>
        <v>#N/A</v>
      </c>
      <c r="CT188" s="5" t="e">
        <f>IF('All Data'!$U190="QAI","QAI",#N/A)</f>
        <v>#N/A</v>
      </c>
      <c r="CU188" s="5" t="e">
        <f>IF('All Data'!$U190="FSA","FSA",#N/A)</f>
        <v>#N/A</v>
      </c>
      <c r="CV188" s="46" t="e">
        <f>IF('All Data'!$U190="SNC","SNC",#N/A)</f>
        <v>#N/A</v>
      </c>
      <c r="CW188" s="44" t="e">
        <f>IF(ISBLANK('All Data'!$V190)=FALSE,'All Data'!$A190,#N/A)</f>
        <v>#N/A</v>
      </c>
      <c r="CX188" s="5" t="e">
        <f>IF(ISNUMBER('All Data'!$V190),'All Data'!$V190,#N/A)</f>
        <v>#N/A</v>
      </c>
      <c r="CY188" s="5" t="e">
        <f>IF('All Data'!$V190="QAI","QAI",#N/A)</f>
        <v>#N/A</v>
      </c>
      <c r="CZ188" s="5" t="e">
        <f>IF('All Data'!$V190="FSA","FSA",#N/A)</f>
        <v>#N/A</v>
      </c>
      <c r="DA188" s="46" t="e">
        <f>IF('All Data'!$V190="SNC","SNC",#N/A)</f>
        <v>#N/A</v>
      </c>
      <c r="DB188" s="44" t="e">
        <f>IF(ISBLANK('All Data'!$W190)=FALSE,'All Data'!$A190,#N/A)</f>
        <v>#N/A</v>
      </c>
      <c r="DC188" s="5" t="e">
        <f>IF(ISNUMBER('All Data'!$W190),'All Data'!$W190,#N/A)</f>
        <v>#N/A</v>
      </c>
      <c r="DD188" s="5" t="e">
        <f>IF('All Data'!$W190="QAI","QAI",#N/A)</f>
        <v>#N/A</v>
      </c>
      <c r="DE188" s="5" t="e">
        <f>IF('All Data'!$W190="FSA","FSA",#N/A)</f>
        <v>#N/A</v>
      </c>
      <c r="DF188" s="46" t="e">
        <f>IF('All Data'!$W190="SNC","SNC",#N/A)</f>
        <v>#N/A</v>
      </c>
      <c r="DK188" s="46"/>
      <c r="DN188" s="44">
        <f>'All Data'!$A190</f>
        <v>41440</v>
      </c>
    </row>
    <row r="189" spans="1:118" x14ac:dyDescent="0.25">
      <c r="A189" s="44">
        <f>IF(ISBLANK('All Data'!$B191)=FALSE,'All Data'!$A191,#N/A)</f>
        <v>41446</v>
      </c>
      <c r="B189" s="5">
        <f>IF(ISNUMBER('All Data'!$B191),'All Data'!$B191,#N/A)</f>
        <v>13.4</v>
      </c>
      <c r="C189" s="5" t="e">
        <f>IF('All Data'!$B191="QAI","QAI",#N/A)</f>
        <v>#N/A</v>
      </c>
      <c r="D189" s="5" t="e">
        <f>IF('All Data'!$B191="FSA","FSA",#N/A)</f>
        <v>#N/A</v>
      </c>
      <c r="E189" s="46" t="e">
        <f>IF('All Data'!$B191="SNC","SNC",#N/A)</f>
        <v>#N/A</v>
      </c>
      <c r="F189" s="44">
        <f>IF(ISBLANK('All Data'!$C191)=FALSE,'All Data'!$A191,#N/A)</f>
        <v>41446</v>
      </c>
      <c r="G189" s="5">
        <f>IF(ISNUMBER('All Data'!$C191),'All Data'!$C191,#N/A)</f>
        <v>16.8</v>
      </c>
      <c r="H189" s="5" t="e">
        <f>IF('All Data'!$C191="QAI","QAI",#N/A)</f>
        <v>#N/A</v>
      </c>
      <c r="I189" s="5" t="e">
        <f>IF('All Data'!$C191="FSA","FSA",#N/A)</f>
        <v>#N/A</v>
      </c>
      <c r="J189" s="46" t="e">
        <f>IF('All Data'!$C191="SNC","SNC",#N/A)</f>
        <v>#N/A</v>
      </c>
      <c r="K189" s="44">
        <f>IF(ISBLANK('All Data'!$D191)=FALSE,'All Data'!$A191,#N/A)</f>
        <v>41446</v>
      </c>
      <c r="L189" s="5">
        <f>IF(ISNUMBER('All Data'!$D191),'All Data'!$D191,#N/A)</f>
        <v>32.6</v>
      </c>
      <c r="M189" s="5" t="e">
        <f>IF('All Data'!$D191="QAI","QAI",#N/A)</f>
        <v>#N/A</v>
      </c>
      <c r="N189" s="5" t="e">
        <f>IF('All Data'!$D191="FSA","FSA",#N/A)</f>
        <v>#N/A</v>
      </c>
      <c r="O189" s="46" t="e">
        <f>IF('All Data'!$D191="SNC","SNC",#N/A)</f>
        <v>#N/A</v>
      </c>
      <c r="P189" s="44" t="e">
        <f>IF(ISBLANK('All Data'!$E191)=FALSE,'All Data'!$A191,#N/A)</f>
        <v>#N/A</v>
      </c>
      <c r="Q189" s="5" t="e">
        <f>IF(ISNUMBER('All Data'!$E191),'All Data'!$E191,#N/A)</f>
        <v>#N/A</v>
      </c>
      <c r="R189" s="5" t="e">
        <f>IF('All Data'!$E191="QAI","QAI",#N/A)</f>
        <v>#N/A</v>
      </c>
      <c r="S189" s="5" t="e">
        <f>IF('All Data'!$E191="FSA","FSA",#N/A)</f>
        <v>#N/A</v>
      </c>
      <c r="T189" s="46" t="e">
        <f>IF('All Data'!$E191="SNC","SNC",#N/A)</f>
        <v>#N/A</v>
      </c>
      <c r="U189" s="44" t="e">
        <f>IF(ISBLANK('All Data'!$F191)=FALSE,'All Data'!$A191,#N/A)</f>
        <v>#N/A</v>
      </c>
      <c r="V189" s="5" t="e">
        <f>IF(ISNUMBER('All Data'!$F191),'All Data'!$F191,#N/A)</f>
        <v>#N/A</v>
      </c>
      <c r="W189" s="5" t="e">
        <f>IF('All Data'!$F191="QAI","QAI",#N/A)</f>
        <v>#N/A</v>
      </c>
      <c r="X189" s="5" t="e">
        <f>IF('All Data'!$F191="FSA","FSA",#N/A)</f>
        <v>#N/A</v>
      </c>
      <c r="Y189" s="46" t="e">
        <f>IF('All Data'!$F191="SNC","SNC",#N/A)</f>
        <v>#N/A</v>
      </c>
      <c r="Z189" s="44">
        <f>IF(ISBLANK('All Data'!$G191)=FALSE,'All Data'!$A191,#N/A)</f>
        <v>41446</v>
      </c>
      <c r="AA189" s="5">
        <f>IF(ISNUMBER('All Data'!$G191),'All Data'!$G191,#N/A)</f>
        <v>19</v>
      </c>
      <c r="AB189" s="5" t="e">
        <f>IF('All Data'!$G191="QAI","QAI",#N/A)</f>
        <v>#N/A</v>
      </c>
      <c r="AC189" s="5" t="e">
        <f>IF('All Data'!$G191="FSA","FSA",#N/A)</f>
        <v>#N/A</v>
      </c>
      <c r="AD189" s="46" t="e">
        <f>IF('All Data'!$G191="SNC","SNC",#N/A)</f>
        <v>#N/A</v>
      </c>
      <c r="AE189" s="44" t="e">
        <f>IF(ISBLANK('All Data'!$H191)=FALSE,'All Data'!$A191,#N/A)</f>
        <v>#N/A</v>
      </c>
      <c r="AF189" s="5" t="e">
        <f>IF(ISNUMBER('All Data'!$H191),'All Data'!$H191,#N/A)</f>
        <v>#N/A</v>
      </c>
      <c r="AG189" s="5" t="e">
        <f>IF('All Data'!$H191="QAI","QAI",#N/A)</f>
        <v>#N/A</v>
      </c>
      <c r="AH189" s="5" t="e">
        <f>IF('All Data'!$H191="FSA","FSA",#N/A)</f>
        <v>#N/A</v>
      </c>
      <c r="AI189" s="46" t="e">
        <f>IF('All Data'!$H191="SNC","SNC",#N/A)</f>
        <v>#N/A</v>
      </c>
      <c r="AJ189" s="44" t="e">
        <f>IF(ISBLANK('All Data'!$I191)=FALSE,'All Data'!$A191,#N/A)</f>
        <v>#N/A</v>
      </c>
      <c r="AK189" s="5" t="e">
        <f>IF(ISNUMBER('All Data'!$I191),'All Data'!$I191,#N/A)</f>
        <v>#N/A</v>
      </c>
      <c r="AL189" s="5" t="e">
        <f>IF('All Data'!$I191="QAI","QAI",#N/A)</f>
        <v>#N/A</v>
      </c>
      <c r="AM189" s="5" t="e">
        <f>IF('All Data'!$I191="FSA","FSA",#N/A)</f>
        <v>#N/A</v>
      </c>
      <c r="AN189" s="46" t="e">
        <f>IF('All Data'!$I191="SNC","SNC",#N/A)</f>
        <v>#N/A</v>
      </c>
      <c r="AO189" s="44" t="e">
        <f>IF(ISBLANK('All Data'!$J191)=FALSE,'All Data'!$A191,#N/A)</f>
        <v>#N/A</v>
      </c>
      <c r="AP189" s="5" t="e">
        <f>IF(ISNUMBER('All Data'!$J191),'All Data'!$J191,#N/A)</f>
        <v>#N/A</v>
      </c>
      <c r="AQ189" s="5" t="e">
        <f>IF('All Data'!$J191="QAI","QAI",#N/A)</f>
        <v>#N/A</v>
      </c>
      <c r="AR189" s="5" t="e">
        <f>IF('All Data'!$J191="FSA","FSA",#N/A)</f>
        <v>#N/A</v>
      </c>
      <c r="AS189" s="46" t="e">
        <f>IF('All Data'!$J191="SNC","SNC",#N/A)</f>
        <v>#N/A</v>
      </c>
      <c r="AT189" s="44">
        <f>IF(ISBLANK('All Data'!$K191)=FALSE,'All Data'!$A191,#N/A)</f>
        <v>41446</v>
      </c>
      <c r="AU189" s="5">
        <f>IF(ISNUMBER('All Data'!$K191),'All Data'!$K191,#N/A)</f>
        <v>1.5</v>
      </c>
      <c r="AV189" s="5" t="e">
        <f>IF('All Data'!$K191="QAI","QAI",#N/A)</f>
        <v>#N/A</v>
      </c>
      <c r="AW189" s="5" t="e">
        <f>IF('All Data'!$K191="FSA","FSA",#N/A)</f>
        <v>#N/A</v>
      </c>
      <c r="AX189" s="46" t="e">
        <f>IF('All Data'!$K191="SNC","SNC",#N/A)</f>
        <v>#N/A</v>
      </c>
      <c r="AY189" s="44" t="e">
        <f>IF(ISBLANK('All Data'!$L191)=FALSE,'All Data'!$A191,#N/A)</f>
        <v>#N/A</v>
      </c>
      <c r="AZ189" s="5" t="e">
        <f>IF(ISNUMBER('All Data'!$L191),'All Data'!$L191,#N/A)</f>
        <v>#N/A</v>
      </c>
      <c r="BA189" s="5" t="e">
        <f>IF('All Data'!$L191="QAI","QAI",#N/A)</f>
        <v>#N/A</v>
      </c>
      <c r="BB189" s="5" t="e">
        <f>IF('All Data'!$L191="FSA","FSA",#N/A)</f>
        <v>#N/A</v>
      </c>
      <c r="BC189" s="46" t="e">
        <f>IF('All Data'!$L191="SNC","SNC",#N/A)</f>
        <v>#N/A</v>
      </c>
      <c r="BD189" s="44" t="e">
        <f>IF(ISBLANK('All Data'!$M191)=FALSE,'All Data'!$A191,#N/A)</f>
        <v>#N/A</v>
      </c>
      <c r="BF189" s="5" t="e">
        <f>IF('All Data'!$M191="QAI","QAI",#N/A)</f>
        <v>#N/A</v>
      </c>
      <c r="BG189" s="5" t="e">
        <f>IF('All Data'!$M191="FSA","FSA",#N/A)</f>
        <v>#N/A</v>
      </c>
      <c r="BH189" s="46" t="e">
        <f>IF('All Data'!$M191="SNC","SNC",#N/A)</f>
        <v>#N/A</v>
      </c>
      <c r="BI189" s="44">
        <f>IF(ISBLANK('All Data'!$N191)=FALSE,'All Data'!$A191,#N/A)</f>
        <v>41446</v>
      </c>
      <c r="BJ189" s="5">
        <f>IF(ISNUMBER('All Data'!$N191),'All Data'!$N191,#N/A)</f>
        <v>20</v>
      </c>
      <c r="BK189" s="5" t="e">
        <f>IF('All Data'!$N191="QAI","QAI",#N/A)</f>
        <v>#N/A</v>
      </c>
      <c r="BL189" s="5" t="e">
        <f>IF('All Data'!$N191="FSA","FSA",#N/A)</f>
        <v>#N/A</v>
      </c>
      <c r="BM189" s="46" t="e">
        <f>IF('All Data'!$N191="SNC","SNC",#N/A)</f>
        <v>#N/A</v>
      </c>
      <c r="BN189" s="44" t="e">
        <f>IF(ISBLANK('All Data'!$O191)=FALSE,'All Data'!$A191,#N/A)</f>
        <v>#N/A</v>
      </c>
      <c r="BO189" s="5" t="e">
        <f>IF(ISNUMBER('All Data'!$O191),'All Data'!$O191,#N/A)</f>
        <v>#N/A</v>
      </c>
      <c r="BP189" s="5" t="e">
        <f>IF('All Data'!$O191="QAI","QAI",#N/A)</f>
        <v>#N/A</v>
      </c>
      <c r="BQ189" s="5" t="e">
        <f>IF('All Data'!$O191="FSA","FSA",#N/A)</f>
        <v>#N/A</v>
      </c>
      <c r="BR189" s="46" t="e">
        <f>IF('All Data'!$O191="SNC","SNC",#N/A)</f>
        <v>#N/A</v>
      </c>
      <c r="BS189" s="44">
        <f>IF(ISBLANK('All Data'!$P191)=FALSE,'All Data'!$A191,#N/A)</f>
        <v>41446</v>
      </c>
      <c r="BU189" s="5" t="str">
        <f>IF('All Data'!$P191="QAI","QAI",#N/A)</f>
        <v>QAI</v>
      </c>
      <c r="BV189" s="5" t="e">
        <f>IF('All Data'!$P191="FSA","FSA",#N/A)</f>
        <v>#N/A</v>
      </c>
      <c r="BW189" s="46" t="e">
        <f>IF('All Data'!$P191="SNC","SNC",#N/A)</f>
        <v>#N/A</v>
      </c>
      <c r="BX189" s="44">
        <f>IF(ISBLANK('All Data'!$Q191)=FALSE,'All Data'!$A191,#N/A)</f>
        <v>41446</v>
      </c>
      <c r="BY189" s="5">
        <f>IF(ISNUMBER('All Data'!$Q191),'All Data'!$Q191,#N/A)</f>
        <v>13.2</v>
      </c>
      <c r="BZ189" s="5" t="e">
        <f>IF('All Data'!$Q191="QAI","QAI",#N/A)</f>
        <v>#N/A</v>
      </c>
      <c r="CA189" s="5" t="e">
        <f>IF('All Data'!$Q191="FSA","FSA",#N/A)</f>
        <v>#N/A</v>
      </c>
      <c r="CB189" s="46" t="e">
        <f>IF('All Data'!$Q191="SNC","SNC",#N/A)</f>
        <v>#N/A</v>
      </c>
      <c r="CC189" s="44">
        <f>IF(ISBLANK('All Data'!$R191)=FALSE,'All Data'!$A191,#N/A)</f>
        <v>41446</v>
      </c>
      <c r="CD189" s="5">
        <f>IF(ISNUMBER('All Data'!$R191),'All Data'!$R191,#N/A)</f>
        <v>11.1</v>
      </c>
      <c r="CE189" s="5" t="e">
        <f>IF('All Data'!$R191="QAI","QAI",#N/A)</f>
        <v>#N/A</v>
      </c>
      <c r="CF189" s="5" t="e">
        <f>IF('All Data'!$R191="FSA","FSA",#N/A)</f>
        <v>#N/A</v>
      </c>
      <c r="CG189" s="46" t="e">
        <f>IF('All Data'!$R191="SNC","SNC",#N/A)</f>
        <v>#N/A</v>
      </c>
      <c r="CH189" s="44">
        <f>IF(ISBLANK('All Data'!$S191)=FALSE,'All Data'!$A191,#N/A)</f>
        <v>41446</v>
      </c>
      <c r="CI189" s="5">
        <f>IF(ISNUMBER('All Data'!$S191),'All Data'!$S191,#N/A)</f>
        <v>13.6</v>
      </c>
      <c r="CJ189" s="5" t="e">
        <f>IF('All Data'!$S191="QAI","QAI",#N/A)</f>
        <v>#N/A</v>
      </c>
      <c r="CK189" s="5" t="e">
        <f>IF('All Data'!$S191="FSA","FSA",#N/A)</f>
        <v>#N/A</v>
      </c>
      <c r="CL189" s="46" t="e">
        <f>IF('All Data'!$S191="SNC","SNC",#N/A)</f>
        <v>#N/A</v>
      </c>
      <c r="CM189" s="44">
        <f>IF(ISBLANK('All Data'!$T191)=FALSE,'All Data'!$A191,#N/A)</f>
        <v>41446</v>
      </c>
      <c r="CN189" s="5">
        <f>IF(ISNUMBER('All Data'!$T191),'All Data'!$T191,#N/A)</f>
        <v>14</v>
      </c>
      <c r="CO189" s="5" t="e">
        <f>IF('All Data'!$T191="QAI","QAI",#N/A)</f>
        <v>#N/A</v>
      </c>
      <c r="CP189" s="5" t="e">
        <f>IF('All Data'!$T191="FSA","FSA",#N/A)</f>
        <v>#N/A</v>
      </c>
      <c r="CQ189" s="46" t="e">
        <f>IF('All Data'!$T191="SNC","SNC",#N/A)</f>
        <v>#N/A</v>
      </c>
      <c r="CR189" s="44" t="e">
        <f>IF(ISBLANK('All Data'!$U191)=FALSE,'All Data'!$A191,#N/A)</f>
        <v>#N/A</v>
      </c>
      <c r="CS189" s="5" t="e">
        <f>IF(ISNUMBER('All Data'!$U191),'All Data'!$U191,#N/A)</f>
        <v>#N/A</v>
      </c>
      <c r="CT189" s="5" t="e">
        <f>IF('All Data'!$U191="QAI","QAI",#N/A)</f>
        <v>#N/A</v>
      </c>
      <c r="CU189" s="5" t="e">
        <f>IF('All Data'!$U191="FSA","FSA",#N/A)</f>
        <v>#N/A</v>
      </c>
      <c r="CV189" s="46" t="e">
        <f>IF('All Data'!$U191="SNC","SNC",#N/A)</f>
        <v>#N/A</v>
      </c>
      <c r="CW189" s="44" t="e">
        <f>IF(ISBLANK('All Data'!$V191)=FALSE,'All Data'!$A191,#N/A)</f>
        <v>#N/A</v>
      </c>
      <c r="CX189" s="5" t="e">
        <f>IF(ISNUMBER('All Data'!$V191),'All Data'!$V191,#N/A)</f>
        <v>#N/A</v>
      </c>
      <c r="CY189" s="5" t="e">
        <f>IF('All Data'!$V191="QAI","QAI",#N/A)</f>
        <v>#N/A</v>
      </c>
      <c r="CZ189" s="5" t="e">
        <f>IF('All Data'!$V191="FSA","FSA",#N/A)</f>
        <v>#N/A</v>
      </c>
      <c r="DA189" s="46" t="e">
        <f>IF('All Data'!$V191="SNC","SNC",#N/A)</f>
        <v>#N/A</v>
      </c>
      <c r="DB189" s="44" t="e">
        <f>IF(ISBLANK('All Data'!$W191)=FALSE,'All Data'!$A191,#N/A)</f>
        <v>#N/A</v>
      </c>
      <c r="DC189" s="5" t="e">
        <f>IF(ISNUMBER('All Data'!$W191),'All Data'!$W191,#N/A)</f>
        <v>#N/A</v>
      </c>
      <c r="DD189" s="5" t="e">
        <f>IF('All Data'!$W191="QAI","QAI",#N/A)</f>
        <v>#N/A</v>
      </c>
      <c r="DE189" s="5" t="e">
        <f>IF('All Data'!$W191="FSA","FSA",#N/A)</f>
        <v>#N/A</v>
      </c>
      <c r="DF189" s="46" t="e">
        <f>IF('All Data'!$W191="SNC","SNC",#N/A)</f>
        <v>#N/A</v>
      </c>
      <c r="DK189" s="46"/>
      <c r="DN189" s="44">
        <f>'All Data'!$A191</f>
        <v>41446</v>
      </c>
    </row>
    <row r="190" spans="1:118" x14ac:dyDescent="0.25">
      <c r="A190" s="44">
        <f>IF(ISBLANK('All Data'!$B192)=FALSE,'All Data'!$A192,#N/A)</f>
        <v>41452</v>
      </c>
      <c r="B190" s="5">
        <f>IF(ISNUMBER('All Data'!$B192),'All Data'!$B192,#N/A)</f>
        <v>17.399999999999999</v>
      </c>
      <c r="C190" s="5" t="e">
        <f>IF('All Data'!$B192="QAI","QAI",#N/A)</f>
        <v>#N/A</v>
      </c>
      <c r="D190" s="5" t="e">
        <f>IF('All Data'!$B192="FSA","FSA",#N/A)</f>
        <v>#N/A</v>
      </c>
      <c r="E190" s="46" t="e">
        <f>IF('All Data'!$B192="SNC","SNC",#N/A)</f>
        <v>#N/A</v>
      </c>
      <c r="F190" s="44">
        <f>IF(ISBLANK('All Data'!$C192)=FALSE,'All Data'!$A192,#N/A)</f>
        <v>41452</v>
      </c>
      <c r="G190" s="5">
        <f>IF(ISNUMBER('All Data'!$C192),'All Data'!$C192,#N/A)</f>
        <v>20.5</v>
      </c>
      <c r="H190" s="5" t="e">
        <f>IF('All Data'!$C192="QAI","QAI",#N/A)</f>
        <v>#N/A</v>
      </c>
      <c r="I190" s="5" t="e">
        <f>IF('All Data'!$C192="FSA","FSA",#N/A)</f>
        <v>#N/A</v>
      </c>
      <c r="J190" s="46" t="e">
        <f>IF('All Data'!$C192="SNC","SNC",#N/A)</f>
        <v>#N/A</v>
      </c>
      <c r="K190" s="44">
        <f>IF(ISBLANK('All Data'!$D192)=FALSE,'All Data'!$A192,#N/A)</f>
        <v>41452</v>
      </c>
      <c r="L190" s="5">
        <f>IF(ISNUMBER('All Data'!$D192),'All Data'!$D192,#N/A)</f>
        <v>45.2</v>
      </c>
      <c r="M190" s="5" t="e">
        <f>IF('All Data'!$D192="QAI","QAI",#N/A)</f>
        <v>#N/A</v>
      </c>
      <c r="N190" s="5" t="e">
        <f>IF('All Data'!$D192="FSA","FSA",#N/A)</f>
        <v>#N/A</v>
      </c>
      <c r="O190" s="46" t="e">
        <f>IF('All Data'!$D192="SNC","SNC",#N/A)</f>
        <v>#N/A</v>
      </c>
      <c r="P190" s="44" t="e">
        <f>IF(ISBLANK('All Data'!$E192)=FALSE,'All Data'!$A192,#N/A)</f>
        <v>#N/A</v>
      </c>
      <c r="Q190" s="5" t="e">
        <f>IF(ISNUMBER('All Data'!$E192),'All Data'!$E192,#N/A)</f>
        <v>#N/A</v>
      </c>
      <c r="R190" s="5" t="e">
        <f>IF('All Data'!$E192="QAI","QAI",#N/A)</f>
        <v>#N/A</v>
      </c>
      <c r="S190" s="5" t="e">
        <f>IF('All Data'!$E192="FSA","FSA",#N/A)</f>
        <v>#N/A</v>
      </c>
      <c r="T190" s="46" t="e">
        <f>IF('All Data'!$E192="SNC","SNC",#N/A)</f>
        <v>#N/A</v>
      </c>
      <c r="U190" s="44" t="e">
        <f>IF(ISBLANK('All Data'!$F192)=FALSE,'All Data'!$A192,#N/A)</f>
        <v>#N/A</v>
      </c>
      <c r="V190" s="5" t="e">
        <f>IF(ISNUMBER('All Data'!$F192),'All Data'!$F192,#N/A)</f>
        <v>#N/A</v>
      </c>
      <c r="W190" s="5" t="e">
        <f>IF('All Data'!$F192="QAI","QAI",#N/A)</f>
        <v>#N/A</v>
      </c>
      <c r="X190" s="5" t="e">
        <f>IF('All Data'!$F192="FSA","FSA",#N/A)</f>
        <v>#N/A</v>
      </c>
      <c r="Y190" s="46" t="e">
        <f>IF('All Data'!$F192="SNC","SNC",#N/A)</f>
        <v>#N/A</v>
      </c>
      <c r="Z190" s="44">
        <f>IF(ISBLANK('All Data'!$G192)=FALSE,'All Data'!$A192,#N/A)</f>
        <v>41452</v>
      </c>
      <c r="AA190" s="5">
        <f>IF(ISNUMBER('All Data'!$G192),'All Data'!$G192,#N/A)</f>
        <v>20</v>
      </c>
      <c r="AB190" s="5" t="e">
        <f>IF('All Data'!$G192="QAI","QAI",#N/A)</f>
        <v>#N/A</v>
      </c>
      <c r="AC190" s="5" t="e">
        <f>IF('All Data'!$G192="FSA","FSA",#N/A)</f>
        <v>#N/A</v>
      </c>
      <c r="AD190" s="46" t="e">
        <f>IF('All Data'!$G192="SNC","SNC",#N/A)</f>
        <v>#N/A</v>
      </c>
      <c r="AE190" s="44" t="e">
        <f>IF(ISBLANK('All Data'!$H192)=FALSE,'All Data'!$A192,#N/A)</f>
        <v>#N/A</v>
      </c>
      <c r="AF190" s="5" t="e">
        <f>IF(ISNUMBER('All Data'!$H192),'All Data'!$H192,#N/A)</f>
        <v>#N/A</v>
      </c>
      <c r="AG190" s="5" t="e">
        <f>IF('All Data'!$H192="QAI","QAI",#N/A)</f>
        <v>#N/A</v>
      </c>
      <c r="AH190" s="5" t="e">
        <f>IF('All Data'!$H192="FSA","FSA",#N/A)</f>
        <v>#N/A</v>
      </c>
      <c r="AI190" s="46" t="e">
        <f>IF('All Data'!$H192="SNC","SNC",#N/A)</f>
        <v>#N/A</v>
      </c>
      <c r="AJ190" s="44" t="e">
        <f>IF(ISBLANK('All Data'!$I192)=FALSE,'All Data'!$A192,#N/A)</f>
        <v>#N/A</v>
      </c>
      <c r="AK190" s="5" t="e">
        <f>IF(ISNUMBER('All Data'!$I192),'All Data'!$I192,#N/A)</f>
        <v>#N/A</v>
      </c>
      <c r="AL190" s="5" t="e">
        <f>IF('All Data'!$I192="QAI","QAI",#N/A)</f>
        <v>#N/A</v>
      </c>
      <c r="AM190" s="5" t="e">
        <f>IF('All Data'!$I192="FSA","FSA",#N/A)</f>
        <v>#N/A</v>
      </c>
      <c r="AN190" s="46" t="e">
        <f>IF('All Data'!$I192="SNC","SNC",#N/A)</f>
        <v>#N/A</v>
      </c>
      <c r="AO190" s="44" t="e">
        <f>IF(ISBLANK('All Data'!$J192)=FALSE,'All Data'!$A192,#N/A)</f>
        <v>#N/A</v>
      </c>
      <c r="AP190" s="5" t="e">
        <f>IF(ISNUMBER('All Data'!$J192),'All Data'!$J192,#N/A)</f>
        <v>#N/A</v>
      </c>
      <c r="AQ190" s="5" t="e">
        <f>IF('All Data'!$J192="QAI","QAI",#N/A)</f>
        <v>#N/A</v>
      </c>
      <c r="AR190" s="5" t="e">
        <f>IF('All Data'!$J192="FSA","FSA",#N/A)</f>
        <v>#N/A</v>
      </c>
      <c r="AS190" s="46" t="e">
        <f>IF('All Data'!$J192="SNC","SNC",#N/A)</f>
        <v>#N/A</v>
      </c>
      <c r="AT190" s="44">
        <f>IF(ISBLANK('All Data'!$K192)=FALSE,'All Data'!$A192,#N/A)</f>
        <v>41452</v>
      </c>
      <c r="AU190" s="5">
        <f>IF(ISNUMBER('All Data'!$K192),'All Data'!$K192,#N/A)</f>
        <v>1.7</v>
      </c>
      <c r="AV190" s="5" t="e">
        <f>IF('All Data'!$K192="QAI","QAI",#N/A)</f>
        <v>#N/A</v>
      </c>
      <c r="AW190" s="5" t="e">
        <f>IF('All Data'!$K192="FSA","FSA",#N/A)</f>
        <v>#N/A</v>
      </c>
      <c r="AX190" s="46" t="e">
        <f>IF('All Data'!$K192="SNC","SNC",#N/A)</f>
        <v>#N/A</v>
      </c>
      <c r="AY190" s="44" t="e">
        <f>IF(ISBLANK('All Data'!$L192)=FALSE,'All Data'!$A192,#N/A)</f>
        <v>#N/A</v>
      </c>
      <c r="AZ190" s="5" t="e">
        <f>IF(ISNUMBER('All Data'!$L192),'All Data'!$L192,#N/A)</f>
        <v>#N/A</v>
      </c>
      <c r="BA190" s="5" t="e">
        <f>IF('All Data'!$L192="QAI","QAI",#N/A)</f>
        <v>#N/A</v>
      </c>
      <c r="BB190" s="5" t="e">
        <f>IF('All Data'!$L192="FSA","FSA",#N/A)</f>
        <v>#N/A</v>
      </c>
      <c r="BC190" s="46" t="e">
        <f>IF('All Data'!$L192="SNC","SNC",#N/A)</f>
        <v>#N/A</v>
      </c>
      <c r="BD190" s="44" t="e">
        <f>IF(ISBLANK('All Data'!$M192)=FALSE,'All Data'!$A192,#N/A)</f>
        <v>#N/A</v>
      </c>
      <c r="BE190" s="5" t="e">
        <f>IF(ISNUMBER('All Data'!$M192),'All Data'!$M192,#N/A)</f>
        <v>#N/A</v>
      </c>
      <c r="BF190" s="5" t="e">
        <f>IF('All Data'!$M192="QAI","QAI",#N/A)</f>
        <v>#N/A</v>
      </c>
      <c r="BG190" s="5" t="e">
        <f>IF('All Data'!$M192="FSA","FSA",#N/A)</f>
        <v>#N/A</v>
      </c>
      <c r="BH190" s="46" t="e">
        <f>IF('All Data'!$M192="SNC","SNC",#N/A)</f>
        <v>#N/A</v>
      </c>
      <c r="BI190" s="44">
        <f>IF(ISBLANK('All Data'!$N192)=FALSE,'All Data'!$A192,#N/A)</f>
        <v>41452</v>
      </c>
      <c r="BJ190" s="5">
        <f>IF(ISNUMBER('All Data'!$N192),'All Data'!$N192,#N/A)</f>
        <v>39</v>
      </c>
      <c r="BK190" s="5" t="e">
        <f>IF('All Data'!$N192="QAI","QAI",#N/A)</f>
        <v>#N/A</v>
      </c>
      <c r="BL190" s="5" t="e">
        <f>IF('All Data'!$N192="FSA","FSA",#N/A)</f>
        <v>#N/A</v>
      </c>
      <c r="BM190" s="46" t="e">
        <f>IF('All Data'!$N192="SNC","SNC",#N/A)</f>
        <v>#N/A</v>
      </c>
      <c r="BN190" s="44" t="e">
        <f>IF(ISBLANK('All Data'!$O192)=FALSE,'All Data'!$A192,#N/A)</f>
        <v>#N/A</v>
      </c>
      <c r="BO190" s="5" t="e">
        <f>IF(ISNUMBER('All Data'!$O192),'All Data'!$O192,#N/A)</f>
        <v>#N/A</v>
      </c>
      <c r="BP190" s="5" t="e">
        <f>IF('All Data'!$O192="QAI","QAI",#N/A)</f>
        <v>#N/A</v>
      </c>
      <c r="BQ190" s="5" t="e">
        <f>IF('All Data'!$O192="FSA","FSA",#N/A)</f>
        <v>#N/A</v>
      </c>
      <c r="BR190" s="46" t="e">
        <f>IF('All Data'!$O192="SNC","SNC",#N/A)</f>
        <v>#N/A</v>
      </c>
      <c r="BS190" s="44">
        <f>IF(ISBLANK('All Data'!$P192)=FALSE,'All Data'!$A192,#N/A)</f>
        <v>41452</v>
      </c>
      <c r="BU190" s="5" t="str">
        <f>IF('All Data'!$P192="QAI","QAI",#N/A)</f>
        <v>QAI</v>
      </c>
      <c r="BV190" s="5" t="e">
        <f>IF('All Data'!$P192="FSA","FSA",#N/A)</f>
        <v>#N/A</v>
      </c>
      <c r="BW190" s="46" t="e">
        <f>IF('All Data'!$P192="SNC","SNC",#N/A)</f>
        <v>#N/A</v>
      </c>
      <c r="BX190" s="44">
        <f>IF(ISBLANK('All Data'!$Q192)=FALSE,'All Data'!$A192,#N/A)</f>
        <v>41452</v>
      </c>
      <c r="BY190" s="5">
        <f>IF(ISNUMBER('All Data'!$Q192),'All Data'!$Q192,#N/A)</f>
        <v>14.3</v>
      </c>
      <c r="BZ190" s="5" t="e">
        <f>IF('All Data'!$Q192="QAI","QAI",#N/A)</f>
        <v>#N/A</v>
      </c>
      <c r="CA190" s="5" t="e">
        <f>IF('All Data'!$Q192="FSA","FSA",#N/A)</f>
        <v>#N/A</v>
      </c>
      <c r="CB190" s="46" t="e">
        <f>IF('All Data'!$Q192="SNC","SNC",#N/A)</f>
        <v>#N/A</v>
      </c>
      <c r="CC190" s="44">
        <f>IF(ISBLANK('All Data'!$R192)=FALSE,'All Data'!$A192,#N/A)</f>
        <v>41452</v>
      </c>
      <c r="CD190" s="5">
        <f>IF(ISNUMBER('All Data'!$R192),'All Data'!$R192,#N/A)</f>
        <v>14.4</v>
      </c>
      <c r="CE190" s="5" t="e">
        <f>IF('All Data'!$R192="QAI","QAI",#N/A)</f>
        <v>#N/A</v>
      </c>
      <c r="CF190" s="5" t="e">
        <f>IF('All Data'!$R192="FSA","FSA",#N/A)</f>
        <v>#N/A</v>
      </c>
      <c r="CG190" s="46" t="e">
        <f>IF('All Data'!$R192="SNC","SNC",#N/A)</f>
        <v>#N/A</v>
      </c>
      <c r="CH190" s="44">
        <f>IF(ISBLANK('All Data'!$S192)=FALSE,'All Data'!$A192,#N/A)</f>
        <v>41452</v>
      </c>
      <c r="CI190" s="5">
        <f>IF(ISNUMBER('All Data'!$S192),'All Data'!$S192,#N/A)</f>
        <v>11.7</v>
      </c>
      <c r="CJ190" s="5" t="e">
        <f>IF('All Data'!$S192="QAI","QAI",#N/A)</f>
        <v>#N/A</v>
      </c>
      <c r="CK190" s="5" t="e">
        <f>IF('All Data'!$S192="FSA","FSA",#N/A)</f>
        <v>#N/A</v>
      </c>
      <c r="CL190" s="46" t="e">
        <f>IF('All Data'!$S192="SNC","SNC",#N/A)</f>
        <v>#N/A</v>
      </c>
      <c r="CM190" s="44">
        <f>IF(ISBLANK('All Data'!$T192)=FALSE,'All Data'!$A192,#N/A)</f>
        <v>41452</v>
      </c>
      <c r="CN190" s="5">
        <f>IF(ISNUMBER('All Data'!$T192),'All Data'!$T192,#N/A)</f>
        <v>22</v>
      </c>
      <c r="CO190" s="5" t="e">
        <f>IF('All Data'!$T192="QAI","QAI",#N/A)</f>
        <v>#N/A</v>
      </c>
      <c r="CP190" s="5" t="e">
        <f>IF('All Data'!$T192="FSA","FSA",#N/A)</f>
        <v>#N/A</v>
      </c>
      <c r="CQ190" s="46" t="e">
        <f>IF('All Data'!$T192="SNC","SNC",#N/A)</f>
        <v>#N/A</v>
      </c>
      <c r="CR190" s="44" t="e">
        <f>IF(ISBLANK('All Data'!$U192)=FALSE,'All Data'!$A192,#N/A)</f>
        <v>#N/A</v>
      </c>
      <c r="CS190" s="5" t="e">
        <f>IF(ISNUMBER('All Data'!$U192),'All Data'!$U192,#N/A)</f>
        <v>#N/A</v>
      </c>
      <c r="CT190" s="5" t="e">
        <f>IF('All Data'!$U192="QAI","QAI",#N/A)</f>
        <v>#N/A</v>
      </c>
      <c r="CU190" s="5" t="e">
        <f>IF('All Data'!$U192="FSA","FSA",#N/A)</f>
        <v>#N/A</v>
      </c>
      <c r="CV190" s="46" t="e">
        <f>IF('All Data'!$U192="SNC","SNC",#N/A)</f>
        <v>#N/A</v>
      </c>
      <c r="CW190" s="44" t="e">
        <f>IF(ISBLANK('All Data'!$V192)=FALSE,'All Data'!$A192,#N/A)</f>
        <v>#N/A</v>
      </c>
      <c r="CX190" s="5" t="e">
        <f>IF(ISNUMBER('All Data'!$V192),'All Data'!$V192,#N/A)</f>
        <v>#N/A</v>
      </c>
      <c r="CY190" s="5" t="e">
        <f>IF('All Data'!$V192="QAI","QAI",#N/A)</f>
        <v>#N/A</v>
      </c>
      <c r="CZ190" s="5" t="e">
        <f>IF('All Data'!$V192="FSA","FSA",#N/A)</f>
        <v>#N/A</v>
      </c>
      <c r="DA190" s="46" t="e">
        <f>IF('All Data'!$V192="SNC","SNC",#N/A)</f>
        <v>#N/A</v>
      </c>
      <c r="DB190" s="44" t="e">
        <f>IF(ISBLANK('All Data'!$W192)=FALSE,'All Data'!$A192,#N/A)</f>
        <v>#N/A</v>
      </c>
      <c r="DC190" s="5" t="e">
        <f>IF(ISNUMBER('All Data'!$W192),'All Data'!$W192,#N/A)</f>
        <v>#N/A</v>
      </c>
      <c r="DD190" s="5" t="e">
        <f>IF('All Data'!$W192="QAI","QAI",#N/A)</f>
        <v>#N/A</v>
      </c>
      <c r="DE190" s="5" t="e">
        <f>IF('All Data'!$W192="FSA","FSA",#N/A)</f>
        <v>#N/A</v>
      </c>
      <c r="DF190" s="46" t="e">
        <f>IF('All Data'!$W192="SNC","SNC",#N/A)</f>
        <v>#N/A</v>
      </c>
      <c r="DK190" s="46"/>
      <c r="DN190" s="44">
        <f>'All Data'!$A192</f>
        <v>41452</v>
      </c>
    </row>
    <row r="191" spans="1:118" x14ac:dyDescent="0.25">
      <c r="A191" s="44" t="e">
        <f>IF(ISBLANK('All Data'!$B193)=FALSE,'All Data'!$A193,#N/A)</f>
        <v>#N/A</v>
      </c>
      <c r="B191" s="5" t="e">
        <f>IF(ISNUMBER('All Data'!$B193),'All Data'!$B193,#N/A)</f>
        <v>#N/A</v>
      </c>
      <c r="C191" s="5" t="e">
        <f>IF('All Data'!$B193="QAI","QAI",#N/A)</f>
        <v>#N/A</v>
      </c>
      <c r="D191" s="5" t="e">
        <f>IF('All Data'!$B193="FSA","FSA",#N/A)</f>
        <v>#N/A</v>
      </c>
      <c r="E191" s="46" t="e">
        <f>IF('All Data'!$B193="SNC","SNC",#N/A)</f>
        <v>#N/A</v>
      </c>
      <c r="F191" s="44" t="e">
        <f>IF(ISBLANK('All Data'!$C193)=FALSE,'All Data'!$A193,#N/A)</f>
        <v>#N/A</v>
      </c>
      <c r="G191" s="5" t="e">
        <f>IF(ISNUMBER('All Data'!$C193),'All Data'!$C193,#N/A)</f>
        <v>#N/A</v>
      </c>
      <c r="H191" s="5" t="e">
        <f>IF('All Data'!$C193="QAI","QAI",#N/A)</f>
        <v>#N/A</v>
      </c>
      <c r="I191" s="5" t="e">
        <f>IF('All Data'!$C193="FSA","FSA",#N/A)</f>
        <v>#N/A</v>
      </c>
      <c r="J191" s="46" t="e">
        <f>IF('All Data'!$C193="SNC","SNC",#N/A)</f>
        <v>#N/A</v>
      </c>
      <c r="K191" s="44" t="e">
        <f>IF(ISBLANK('All Data'!$D193)=FALSE,'All Data'!$A193,#N/A)</f>
        <v>#N/A</v>
      </c>
      <c r="L191" s="5" t="e">
        <f>IF(ISNUMBER('All Data'!$D193),'All Data'!$D193,#N/A)</f>
        <v>#N/A</v>
      </c>
      <c r="M191" s="5" t="e">
        <f>IF('All Data'!$D193="QAI","QAI",#N/A)</f>
        <v>#N/A</v>
      </c>
      <c r="N191" s="5" t="e">
        <f>IF('All Data'!$D193="FSA","FSA",#N/A)</f>
        <v>#N/A</v>
      </c>
      <c r="O191" s="46" t="e">
        <f>IF('All Data'!$D193="SNC","SNC",#N/A)</f>
        <v>#N/A</v>
      </c>
      <c r="P191" s="44" t="e">
        <f>IF(ISBLANK('All Data'!$E193)=FALSE,'All Data'!$A193,#N/A)</f>
        <v>#N/A</v>
      </c>
      <c r="Q191" s="5" t="e">
        <f>IF(ISNUMBER('All Data'!$E193),'All Data'!$E193,#N/A)</f>
        <v>#N/A</v>
      </c>
      <c r="R191" s="5" t="e">
        <f>IF('All Data'!$E193="QAI","QAI",#N/A)</f>
        <v>#N/A</v>
      </c>
      <c r="S191" s="5" t="e">
        <f>IF('All Data'!$E193="FSA","FSA",#N/A)</f>
        <v>#N/A</v>
      </c>
      <c r="T191" s="46" t="e">
        <f>IF('All Data'!$E193="SNC","SNC",#N/A)</f>
        <v>#N/A</v>
      </c>
      <c r="U191" s="44" t="e">
        <f>IF(ISBLANK('All Data'!$F193)=FALSE,'All Data'!$A193,#N/A)</f>
        <v>#N/A</v>
      </c>
      <c r="V191" s="5" t="e">
        <f>IF(ISNUMBER('All Data'!$F193),'All Data'!$F193,#N/A)</f>
        <v>#N/A</v>
      </c>
      <c r="W191" s="5" t="e">
        <f>IF('All Data'!$F193="QAI","QAI",#N/A)</f>
        <v>#N/A</v>
      </c>
      <c r="X191" s="5" t="e">
        <f>IF('All Data'!$F193="FSA","FSA",#N/A)</f>
        <v>#N/A</v>
      </c>
      <c r="Y191" s="46" t="e">
        <f>IF('All Data'!$F193="SNC","SNC",#N/A)</f>
        <v>#N/A</v>
      </c>
      <c r="Z191" s="44" t="e">
        <f>IF(ISBLANK('All Data'!$G193)=FALSE,'All Data'!$A193,#N/A)</f>
        <v>#N/A</v>
      </c>
      <c r="AA191" s="5" t="e">
        <f>IF(ISNUMBER('All Data'!$G193),'All Data'!$G193,#N/A)</f>
        <v>#N/A</v>
      </c>
      <c r="AB191" s="5" t="e">
        <f>IF('All Data'!$G193="QAI","QAI",#N/A)</f>
        <v>#N/A</v>
      </c>
      <c r="AC191" s="5" t="e">
        <f>IF('All Data'!$G193="FSA","FSA",#N/A)</f>
        <v>#N/A</v>
      </c>
      <c r="AD191" s="46" t="e">
        <f>IF('All Data'!$G193="SNC","SNC",#N/A)</f>
        <v>#N/A</v>
      </c>
      <c r="AE191" s="44" t="e">
        <f>IF(ISBLANK('All Data'!$H193)=FALSE,'All Data'!$A193,#N/A)</f>
        <v>#N/A</v>
      </c>
      <c r="AF191" s="5" t="e">
        <f>IF(ISNUMBER('All Data'!$H193),'All Data'!$H193,#N/A)</f>
        <v>#N/A</v>
      </c>
      <c r="AG191" s="5" t="e">
        <f>IF('All Data'!$H193="QAI","QAI",#N/A)</f>
        <v>#N/A</v>
      </c>
      <c r="AH191" s="5" t="e">
        <f>IF('All Data'!$H193="FSA","FSA",#N/A)</f>
        <v>#N/A</v>
      </c>
      <c r="AI191" s="46" t="e">
        <f>IF('All Data'!$H193="SNC","SNC",#N/A)</f>
        <v>#N/A</v>
      </c>
      <c r="AJ191" s="44" t="e">
        <f>IF(ISBLANK('All Data'!$I193)=FALSE,'All Data'!$A193,#N/A)</f>
        <v>#N/A</v>
      </c>
      <c r="AK191" s="5" t="e">
        <f>IF(ISNUMBER('All Data'!$I193),'All Data'!$I193,#N/A)</f>
        <v>#N/A</v>
      </c>
      <c r="AL191" s="5" t="e">
        <f>IF('All Data'!$I193="QAI","QAI",#N/A)</f>
        <v>#N/A</v>
      </c>
      <c r="AM191" s="5" t="e">
        <f>IF('All Data'!$I193="FSA","FSA",#N/A)</f>
        <v>#N/A</v>
      </c>
      <c r="AN191" s="46" t="e">
        <f>IF('All Data'!$I193="SNC","SNC",#N/A)</f>
        <v>#N/A</v>
      </c>
      <c r="AO191" s="44" t="e">
        <f>IF(ISBLANK('All Data'!$J193)=FALSE,'All Data'!$A193,#N/A)</f>
        <v>#N/A</v>
      </c>
      <c r="AP191" s="5" t="e">
        <f>IF(ISNUMBER('All Data'!$J193),'All Data'!$J193,#N/A)</f>
        <v>#N/A</v>
      </c>
      <c r="AQ191" s="5" t="e">
        <f>IF('All Data'!$J193="QAI","QAI",#N/A)</f>
        <v>#N/A</v>
      </c>
      <c r="AR191" s="5" t="e">
        <f>IF('All Data'!$J193="FSA","FSA",#N/A)</f>
        <v>#N/A</v>
      </c>
      <c r="AS191" s="46" t="e">
        <f>IF('All Data'!$J193="SNC","SNC",#N/A)</f>
        <v>#N/A</v>
      </c>
      <c r="AT191" s="44" t="e">
        <f>IF(ISBLANK('All Data'!$K193)=FALSE,'All Data'!$A193,#N/A)</f>
        <v>#N/A</v>
      </c>
      <c r="AU191" s="5" t="e">
        <f>IF(ISNUMBER('All Data'!$K193),'All Data'!$K193,#N/A)</f>
        <v>#N/A</v>
      </c>
      <c r="AV191" s="5" t="e">
        <f>IF('All Data'!$K193="QAI","QAI",#N/A)</f>
        <v>#N/A</v>
      </c>
      <c r="AW191" s="5" t="e">
        <f>IF('All Data'!$K193="FSA","FSA",#N/A)</f>
        <v>#N/A</v>
      </c>
      <c r="AX191" s="46" t="e">
        <f>IF('All Data'!$K193="SNC","SNC",#N/A)</f>
        <v>#N/A</v>
      </c>
      <c r="AY191" s="44" t="e">
        <f>IF(ISBLANK('All Data'!$L193)=FALSE,'All Data'!$A193,#N/A)</f>
        <v>#N/A</v>
      </c>
      <c r="AZ191" s="5" t="e">
        <f>IF(ISNUMBER('All Data'!$L193),'All Data'!$L193,#N/A)</f>
        <v>#N/A</v>
      </c>
      <c r="BA191" s="5" t="e">
        <f>IF('All Data'!$L193="QAI","QAI",#N/A)</f>
        <v>#N/A</v>
      </c>
      <c r="BB191" s="5" t="e">
        <f>IF('All Data'!$L193="FSA","FSA",#N/A)</f>
        <v>#N/A</v>
      </c>
      <c r="BC191" s="46" t="e">
        <f>IF('All Data'!$L193="SNC","SNC",#N/A)</f>
        <v>#N/A</v>
      </c>
      <c r="BD191" s="44">
        <f>IF(ISBLANK('All Data'!$M193)=FALSE,'All Data'!$A193,#N/A)</f>
        <v>41455</v>
      </c>
      <c r="BE191" s="5">
        <f>IF(ISNUMBER('All Data'!$M193),'All Data'!$M193,#N/A)</f>
        <v>21</v>
      </c>
      <c r="BF191" s="5" t="e">
        <f>IF('All Data'!$M193="QAI","QAI",#N/A)</f>
        <v>#N/A</v>
      </c>
      <c r="BG191" s="5" t="e">
        <f>IF('All Data'!$M193="FSA","FSA",#N/A)</f>
        <v>#N/A</v>
      </c>
      <c r="BH191" s="46" t="e">
        <f>IF('All Data'!$M193="SNC","SNC",#N/A)</f>
        <v>#N/A</v>
      </c>
      <c r="BI191" s="44" t="e">
        <f>IF(ISBLANK('All Data'!$N193)=FALSE,'All Data'!$A193,#N/A)</f>
        <v>#N/A</v>
      </c>
      <c r="BJ191" s="5" t="e">
        <f>IF(ISNUMBER('All Data'!$N193),'All Data'!$N193,#N/A)</f>
        <v>#N/A</v>
      </c>
      <c r="BK191" s="5" t="e">
        <f>IF('All Data'!$N193="QAI","QAI",#N/A)</f>
        <v>#N/A</v>
      </c>
      <c r="BL191" s="5" t="e">
        <f>IF('All Data'!$N193="FSA","FSA",#N/A)</f>
        <v>#N/A</v>
      </c>
      <c r="BM191" s="46" t="e">
        <f>IF('All Data'!$N193="SNC","SNC",#N/A)</f>
        <v>#N/A</v>
      </c>
      <c r="BN191" s="44" t="e">
        <f>IF(ISBLANK('All Data'!$O193)=FALSE,'All Data'!$A193,#N/A)</f>
        <v>#N/A</v>
      </c>
      <c r="BO191" s="5" t="e">
        <f>IF(ISNUMBER('All Data'!$O193),'All Data'!$O193,#N/A)</f>
        <v>#N/A</v>
      </c>
      <c r="BP191" s="5" t="e">
        <f>IF('All Data'!$O193="QAI","QAI",#N/A)</f>
        <v>#N/A</v>
      </c>
      <c r="BQ191" s="5" t="e">
        <f>IF('All Data'!$O193="FSA","FSA",#N/A)</f>
        <v>#N/A</v>
      </c>
      <c r="BR191" s="46" t="e">
        <f>IF('All Data'!$O193="SNC","SNC",#N/A)</f>
        <v>#N/A</v>
      </c>
      <c r="BS191" s="44" t="e">
        <f>IF(ISBLANK('All Data'!$P193)=FALSE,'All Data'!$A193,#N/A)</f>
        <v>#N/A</v>
      </c>
      <c r="BT191" s="5" t="e">
        <f>IF(ISNUMBER('All Data'!$P193),'All Data'!$P193,#N/A)</f>
        <v>#N/A</v>
      </c>
      <c r="BU191" s="5" t="e">
        <f>IF('All Data'!$P193="QAI","QAI",#N/A)</f>
        <v>#N/A</v>
      </c>
      <c r="BV191" s="5" t="e">
        <f>IF('All Data'!$P193="FSA","FSA",#N/A)</f>
        <v>#N/A</v>
      </c>
      <c r="BW191" s="46" t="e">
        <f>IF('All Data'!$P193="SNC","SNC",#N/A)</f>
        <v>#N/A</v>
      </c>
      <c r="BX191" s="44" t="e">
        <f>IF(ISBLANK('All Data'!$Q193)=FALSE,'All Data'!$A193,#N/A)</f>
        <v>#N/A</v>
      </c>
      <c r="BY191" s="5" t="e">
        <f>IF(ISNUMBER('All Data'!$Q193),'All Data'!$Q193,#N/A)</f>
        <v>#N/A</v>
      </c>
      <c r="BZ191" s="5" t="e">
        <f>IF('All Data'!$Q193="QAI","QAI",#N/A)</f>
        <v>#N/A</v>
      </c>
      <c r="CA191" s="5" t="e">
        <f>IF('All Data'!$Q193="FSA","FSA",#N/A)</f>
        <v>#N/A</v>
      </c>
      <c r="CB191" s="46" t="e">
        <f>IF('All Data'!$Q193="SNC","SNC",#N/A)</f>
        <v>#N/A</v>
      </c>
      <c r="CC191" s="44" t="e">
        <f>IF(ISBLANK('All Data'!$R193)=FALSE,'All Data'!$A193,#N/A)</f>
        <v>#N/A</v>
      </c>
      <c r="CD191" s="5" t="e">
        <f>IF(ISNUMBER('All Data'!$R193),'All Data'!$R193,#N/A)</f>
        <v>#N/A</v>
      </c>
      <c r="CE191" s="5" t="e">
        <f>IF('All Data'!$R193="QAI","QAI",#N/A)</f>
        <v>#N/A</v>
      </c>
      <c r="CF191" s="5" t="e">
        <f>IF('All Data'!$R193="FSA","FSA",#N/A)</f>
        <v>#N/A</v>
      </c>
      <c r="CG191" s="46" t="e">
        <f>IF('All Data'!$R193="SNC","SNC",#N/A)</f>
        <v>#N/A</v>
      </c>
      <c r="CH191" s="44" t="e">
        <f>IF(ISBLANK('All Data'!$S193)=FALSE,'All Data'!$A193,#N/A)</f>
        <v>#N/A</v>
      </c>
      <c r="CI191" s="5" t="e">
        <f>IF(ISNUMBER('All Data'!$S193),'All Data'!$S193,#N/A)</f>
        <v>#N/A</v>
      </c>
      <c r="CJ191" s="5" t="e">
        <f>IF('All Data'!$S193="QAI","QAI",#N/A)</f>
        <v>#N/A</v>
      </c>
      <c r="CK191" s="5" t="e">
        <f>IF('All Data'!$S193="FSA","FSA",#N/A)</f>
        <v>#N/A</v>
      </c>
      <c r="CL191" s="46" t="e">
        <f>IF('All Data'!$S193="SNC","SNC",#N/A)</f>
        <v>#N/A</v>
      </c>
      <c r="CM191" s="44" t="e">
        <f>IF(ISBLANK('All Data'!$T193)=FALSE,'All Data'!$A193,#N/A)</f>
        <v>#N/A</v>
      </c>
      <c r="CN191" s="5" t="e">
        <f>IF(ISNUMBER('All Data'!$T193),'All Data'!$T193,#N/A)</f>
        <v>#N/A</v>
      </c>
      <c r="CO191" s="5" t="e">
        <f>IF('All Data'!$T193="QAI","QAI",#N/A)</f>
        <v>#N/A</v>
      </c>
      <c r="CP191" s="5" t="e">
        <f>IF('All Data'!$T193="FSA","FSA",#N/A)</f>
        <v>#N/A</v>
      </c>
      <c r="CQ191" s="46" t="e">
        <f>IF('All Data'!$T193="SNC","SNC",#N/A)</f>
        <v>#N/A</v>
      </c>
      <c r="CR191" s="44" t="e">
        <f>IF(ISBLANK('All Data'!$U193)=FALSE,'All Data'!$A193,#N/A)</f>
        <v>#N/A</v>
      </c>
      <c r="CS191" s="5" t="e">
        <f>IF(ISNUMBER('All Data'!$U193),'All Data'!$U193,#N/A)</f>
        <v>#N/A</v>
      </c>
      <c r="CT191" s="5" t="e">
        <f>IF('All Data'!$U193="QAI","QAI",#N/A)</f>
        <v>#N/A</v>
      </c>
      <c r="CU191" s="5" t="e">
        <f>IF('All Data'!$U193="FSA","FSA",#N/A)</f>
        <v>#N/A</v>
      </c>
      <c r="CV191" s="46" t="e">
        <f>IF('All Data'!$U193="SNC","SNC",#N/A)</f>
        <v>#N/A</v>
      </c>
      <c r="CW191" s="44" t="e">
        <f>IF(ISBLANK('All Data'!$V193)=FALSE,'All Data'!$A193,#N/A)</f>
        <v>#N/A</v>
      </c>
      <c r="CX191" s="5" t="e">
        <f>IF(ISNUMBER('All Data'!$V193),'All Data'!$V193,#N/A)</f>
        <v>#N/A</v>
      </c>
      <c r="CY191" s="5" t="e">
        <f>IF('All Data'!$V193="QAI","QAI",#N/A)</f>
        <v>#N/A</v>
      </c>
      <c r="CZ191" s="5" t="e">
        <f>IF('All Data'!$V193="FSA","FSA",#N/A)</f>
        <v>#N/A</v>
      </c>
      <c r="DA191" s="46" t="e">
        <f>IF('All Data'!$V193="SNC","SNC",#N/A)</f>
        <v>#N/A</v>
      </c>
      <c r="DB191" s="44" t="e">
        <f>IF(ISBLANK('All Data'!$W193)=FALSE,'All Data'!$A193,#N/A)</f>
        <v>#N/A</v>
      </c>
      <c r="DC191" s="5" t="e">
        <f>IF(ISNUMBER('All Data'!$W193),'All Data'!$W193,#N/A)</f>
        <v>#N/A</v>
      </c>
      <c r="DD191" s="5" t="e">
        <f>IF('All Data'!$W193="QAI","QAI",#N/A)</f>
        <v>#N/A</v>
      </c>
      <c r="DE191" s="5" t="e">
        <f>IF('All Data'!$W193="FSA","FSA",#N/A)</f>
        <v>#N/A</v>
      </c>
      <c r="DF191" s="46" t="e">
        <f>IF('All Data'!$W193="SNC","SNC",#N/A)</f>
        <v>#N/A</v>
      </c>
      <c r="DK191" s="46"/>
      <c r="DN191" s="44">
        <f>'All Data'!$A193</f>
        <v>41455</v>
      </c>
    </row>
    <row r="192" spans="1:118" x14ac:dyDescent="0.25">
      <c r="A192" s="44">
        <f>IF(ISBLANK('All Data'!$B194)=FALSE,'All Data'!$A194,#N/A)</f>
        <v>41458</v>
      </c>
      <c r="B192" s="5">
        <f>IF(ISNUMBER('All Data'!$B194),'All Data'!$B194,#N/A)</f>
        <v>48.1</v>
      </c>
      <c r="C192" s="5" t="e">
        <f>IF('All Data'!$B194="QAI","QAI",#N/A)</f>
        <v>#N/A</v>
      </c>
      <c r="D192" s="5" t="e">
        <f>IF('All Data'!$B194="FSA","FSA",#N/A)</f>
        <v>#N/A</v>
      </c>
      <c r="E192" s="46" t="e">
        <f>IF('All Data'!$B194="SNC","SNC",#N/A)</f>
        <v>#N/A</v>
      </c>
      <c r="F192" s="44">
        <f>IF(ISBLANK('All Data'!$C194)=FALSE,'All Data'!$A194,#N/A)</f>
        <v>41458</v>
      </c>
      <c r="G192" s="5">
        <f>IF(ISNUMBER('All Data'!$C194),'All Data'!$C194,#N/A)</f>
        <v>20.7</v>
      </c>
      <c r="H192" s="5" t="e">
        <f>IF('All Data'!$C194="QAI","QAI",#N/A)</f>
        <v>#N/A</v>
      </c>
      <c r="I192" s="5" t="e">
        <f>IF('All Data'!$C194="FSA","FSA",#N/A)</f>
        <v>#N/A</v>
      </c>
      <c r="J192" s="46" t="e">
        <f>IF('All Data'!$C194="SNC","SNC",#N/A)</f>
        <v>#N/A</v>
      </c>
      <c r="K192" s="44">
        <f>IF(ISBLANK('All Data'!$D194)=FALSE,'All Data'!$A194,#N/A)</f>
        <v>41458</v>
      </c>
      <c r="M192" s="5" t="str">
        <f>IF('All Data'!$D194="QAI","QAI",#N/A)</f>
        <v>QAI</v>
      </c>
      <c r="N192" s="5" t="e">
        <f>IF('All Data'!$D194="FSA","FSA",#N/A)</f>
        <v>#N/A</v>
      </c>
      <c r="O192" s="46" t="e">
        <f>IF('All Data'!$D194="SNC","SNC",#N/A)</f>
        <v>#N/A</v>
      </c>
      <c r="P192" s="44" t="e">
        <f>IF(ISBLANK('All Data'!$E194)=FALSE,'All Data'!$A194,#N/A)</f>
        <v>#N/A</v>
      </c>
      <c r="Q192" s="5" t="e">
        <f>IF(ISNUMBER('All Data'!$E194),'All Data'!$E194,#N/A)</f>
        <v>#N/A</v>
      </c>
      <c r="R192" s="5" t="e">
        <f>IF('All Data'!$E194="QAI","QAI",#N/A)</f>
        <v>#N/A</v>
      </c>
      <c r="S192" s="5" t="e">
        <f>IF('All Data'!$E194="FSA","FSA",#N/A)</f>
        <v>#N/A</v>
      </c>
      <c r="T192" s="46" t="e">
        <f>IF('All Data'!$E194="SNC","SNC",#N/A)</f>
        <v>#N/A</v>
      </c>
      <c r="U192" s="44" t="e">
        <f>IF(ISBLANK('All Data'!$F194)=FALSE,'All Data'!$A194,#N/A)</f>
        <v>#N/A</v>
      </c>
      <c r="V192" s="5" t="e">
        <f>IF(ISNUMBER('All Data'!$F194),'All Data'!$F194,#N/A)</f>
        <v>#N/A</v>
      </c>
      <c r="W192" s="5" t="e">
        <f>IF('All Data'!$F194="QAI","QAI",#N/A)</f>
        <v>#N/A</v>
      </c>
      <c r="X192" s="5" t="e">
        <f>IF('All Data'!$F194="FSA","FSA",#N/A)</f>
        <v>#N/A</v>
      </c>
      <c r="Y192" s="46" t="e">
        <f>IF('All Data'!$F194="SNC","SNC",#N/A)</f>
        <v>#N/A</v>
      </c>
      <c r="Z192" s="44">
        <f>IF(ISBLANK('All Data'!$G194)=FALSE,'All Data'!$A194,#N/A)</f>
        <v>41458</v>
      </c>
      <c r="AA192" s="5">
        <f>IF(ISNUMBER('All Data'!$G194),'All Data'!$G194,#N/A)</f>
        <v>21</v>
      </c>
      <c r="AB192" s="5" t="e">
        <f>IF('All Data'!$G194="QAI","QAI",#N/A)</f>
        <v>#N/A</v>
      </c>
      <c r="AC192" s="5" t="e">
        <f>IF('All Data'!$G194="FSA","FSA",#N/A)</f>
        <v>#N/A</v>
      </c>
      <c r="AD192" s="46" t="e">
        <f>IF('All Data'!$G194="SNC","SNC",#N/A)</f>
        <v>#N/A</v>
      </c>
      <c r="AE192" s="44" t="e">
        <f>IF(ISBLANK('All Data'!$H194)=FALSE,'All Data'!$A194,#N/A)</f>
        <v>#N/A</v>
      </c>
      <c r="AF192" s="5" t="e">
        <f>IF(ISNUMBER('All Data'!$H194),'All Data'!$H194,#N/A)</f>
        <v>#N/A</v>
      </c>
      <c r="AG192" s="5" t="e">
        <f>IF('All Data'!$H194="QAI","QAI",#N/A)</f>
        <v>#N/A</v>
      </c>
      <c r="AH192" s="5" t="e">
        <f>IF('All Data'!$H194="FSA","FSA",#N/A)</f>
        <v>#N/A</v>
      </c>
      <c r="AI192" s="46" t="e">
        <f>IF('All Data'!$H194="SNC","SNC",#N/A)</f>
        <v>#N/A</v>
      </c>
      <c r="AJ192" s="44" t="e">
        <f>IF(ISBLANK('All Data'!$I194)=FALSE,'All Data'!$A194,#N/A)</f>
        <v>#N/A</v>
      </c>
      <c r="AK192" s="5" t="e">
        <f>IF(ISNUMBER('All Data'!$I194),'All Data'!$I194,#N/A)</f>
        <v>#N/A</v>
      </c>
      <c r="AL192" s="5" t="e">
        <f>IF('All Data'!$I194="QAI","QAI",#N/A)</f>
        <v>#N/A</v>
      </c>
      <c r="AM192" s="5" t="e">
        <f>IF('All Data'!$I194="FSA","FSA",#N/A)</f>
        <v>#N/A</v>
      </c>
      <c r="AN192" s="46" t="e">
        <f>IF('All Data'!$I194="SNC","SNC",#N/A)</f>
        <v>#N/A</v>
      </c>
      <c r="AO192" s="44" t="e">
        <f>IF(ISBLANK('All Data'!$J194)=FALSE,'All Data'!$A194,#N/A)</f>
        <v>#N/A</v>
      </c>
      <c r="AP192" s="5" t="e">
        <f>IF(ISNUMBER('All Data'!$J194),'All Data'!$J194,#N/A)</f>
        <v>#N/A</v>
      </c>
      <c r="AQ192" s="5" t="e">
        <f>IF('All Data'!$J194="QAI","QAI",#N/A)</f>
        <v>#N/A</v>
      </c>
      <c r="AR192" s="5" t="e">
        <f>IF('All Data'!$J194="FSA","FSA",#N/A)</f>
        <v>#N/A</v>
      </c>
      <c r="AS192" s="46" t="e">
        <f>IF('All Data'!$J194="SNC","SNC",#N/A)</f>
        <v>#N/A</v>
      </c>
      <c r="AT192" s="44">
        <f>IF(ISBLANK('All Data'!$K194)=FALSE,'All Data'!$A194,#N/A)</f>
        <v>41458</v>
      </c>
      <c r="AU192" s="5">
        <f>IF(ISNUMBER('All Data'!$K194),'All Data'!$K194,#N/A)</f>
        <v>11.7</v>
      </c>
      <c r="AV192" s="5" t="e">
        <f>IF('All Data'!$K194="QAI","QAI",#N/A)</f>
        <v>#N/A</v>
      </c>
      <c r="AW192" s="5" t="e">
        <f>IF('All Data'!$K194="FSA","FSA",#N/A)</f>
        <v>#N/A</v>
      </c>
      <c r="AX192" s="46" t="e">
        <f>IF('All Data'!$K194="SNC","SNC",#N/A)</f>
        <v>#N/A</v>
      </c>
      <c r="AY192" s="44" t="e">
        <f>IF(ISBLANK('All Data'!$L194)=FALSE,'All Data'!$A194,#N/A)</f>
        <v>#N/A</v>
      </c>
      <c r="AZ192" s="5" t="e">
        <f>IF(ISNUMBER('All Data'!$L194),'All Data'!$L194,#N/A)</f>
        <v>#N/A</v>
      </c>
      <c r="BA192" s="5" t="e">
        <f>IF('All Data'!$L194="QAI","QAI",#N/A)</f>
        <v>#N/A</v>
      </c>
      <c r="BB192" s="5" t="e">
        <f>IF('All Data'!$L194="FSA","FSA",#N/A)</f>
        <v>#N/A</v>
      </c>
      <c r="BC192" s="46" t="e">
        <f>IF('All Data'!$L194="SNC","SNC",#N/A)</f>
        <v>#N/A</v>
      </c>
      <c r="BD192" s="44">
        <f>IF(ISBLANK('All Data'!$M194)=FALSE,'All Data'!$A194,#N/A)</f>
        <v>41458</v>
      </c>
      <c r="BE192" s="5">
        <f>IF(ISNUMBER('All Data'!$M194),'All Data'!$M194,#N/A)</f>
        <v>15</v>
      </c>
      <c r="BF192" s="5" t="e">
        <f>IF('All Data'!$M194="QAI","QAI",#N/A)</f>
        <v>#N/A</v>
      </c>
      <c r="BG192" s="5" t="e">
        <f>IF('All Data'!$M194="FSA","FSA",#N/A)</f>
        <v>#N/A</v>
      </c>
      <c r="BH192" s="46" t="e">
        <f>IF('All Data'!$M194="SNC","SNC",#N/A)</f>
        <v>#N/A</v>
      </c>
      <c r="BI192" s="44">
        <f>IF(ISBLANK('All Data'!$N194)=FALSE,'All Data'!$A194,#N/A)</f>
        <v>41458</v>
      </c>
      <c r="BJ192" s="5">
        <f>IF(ISNUMBER('All Data'!$N194),'All Data'!$N194,#N/A)</f>
        <v>20</v>
      </c>
      <c r="BK192" s="5" t="e">
        <f>IF('All Data'!$N194="QAI","QAI",#N/A)</f>
        <v>#N/A</v>
      </c>
      <c r="BL192" s="5" t="e">
        <f>IF('All Data'!$N194="FSA","FSA",#N/A)</f>
        <v>#N/A</v>
      </c>
      <c r="BM192" s="46" t="e">
        <f>IF('All Data'!$N194="SNC","SNC",#N/A)</f>
        <v>#N/A</v>
      </c>
      <c r="BN192" s="44" t="e">
        <f>IF(ISBLANK('All Data'!$O194)=FALSE,'All Data'!$A194,#N/A)</f>
        <v>#N/A</v>
      </c>
      <c r="BO192" s="5" t="e">
        <f>IF(ISNUMBER('All Data'!$O194),'All Data'!$O194,#N/A)</f>
        <v>#N/A</v>
      </c>
      <c r="BP192" s="5" t="e">
        <f>IF('All Data'!$O194="QAI","QAI",#N/A)</f>
        <v>#N/A</v>
      </c>
      <c r="BQ192" s="5" t="e">
        <f>IF('All Data'!$O194="FSA","FSA",#N/A)</f>
        <v>#N/A</v>
      </c>
      <c r="BR192" s="46" t="e">
        <f>IF('All Data'!$O194="SNC","SNC",#N/A)</f>
        <v>#N/A</v>
      </c>
      <c r="BS192" s="44">
        <f>IF(ISBLANK('All Data'!$P194)=FALSE,'All Data'!$A194,#N/A)</f>
        <v>41458</v>
      </c>
      <c r="BU192" s="5" t="str">
        <f>IF('All Data'!$P194="QAI","QAI",#N/A)</f>
        <v>QAI</v>
      </c>
      <c r="BV192" s="5" t="e">
        <f>IF('All Data'!$P194="FSA","FSA",#N/A)</f>
        <v>#N/A</v>
      </c>
      <c r="BW192" s="46" t="e">
        <f>IF('All Data'!$P194="SNC","SNC",#N/A)</f>
        <v>#N/A</v>
      </c>
      <c r="BX192" s="44">
        <f>IF(ISBLANK('All Data'!$Q194)=FALSE,'All Data'!$A194,#N/A)</f>
        <v>41458</v>
      </c>
      <c r="BY192" s="5">
        <f>IF(ISNUMBER('All Data'!$Q194),'All Data'!$Q194,#N/A)</f>
        <v>0.4</v>
      </c>
      <c r="BZ192" s="5" t="e">
        <f>IF('All Data'!$Q194="QAI","QAI",#N/A)</f>
        <v>#N/A</v>
      </c>
      <c r="CA192" s="5" t="e">
        <f>IF('All Data'!$Q194="FSA","FSA",#N/A)</f>
        <v>#N/A</v>
      </c>
      <c r="CB192" s="46" t="e">
        <f>IF('All Data'!$Q194="SNC","SNC",#N/A)</f>
        <v>#N/A</v>
      </c>
      <c r="CC192" s="44">
        <f>IF(ISBLANK('All Data'!$R194)=FALSE,'All Data'!$A194,#N/A)</f>
        <v>41458</v>
      </c>
      <c r="CD192" s="5">
        <f>IF(ISNUMBER('All Data'!$R194),'All Data'!$R194,#N/A)</f>
        <v>13.2</v>
      </c>
      <c r="CE192" s="5" t="e">
        <f>IF('All Data'!$R194="QAI","QAI",#N/A)</f>
        <v>#N/A</v>
      </c>
      <c r="CF192" s="5" t="e">
        <f>IF('All Data'!$R194="FSA","FSA",#N/A)</f>
        <v>#N/A</v>
      </c>
      <c r="CG192" s="46" t="e">
        <f>IF('All Data'!$R194="SNC","SNC",#N/A)</f>
        <v>#N/A</v>
      </c>
      <c r="CH192" s="44">
        <f>IF(ISBLANK('All Data'!$S194)=FALSE,'All Data'!$A194,#N/A)</f>
        <v>41458</v>
      </c>
      <c r="CI192" s="5">
        <f>IF(ISNUMBER('All Data'!$S194),'All Data'!$S194,#N/A)</f>
        <v>10.1</v>
      </c>
      <c r="CJ192" s="5" t="e">
        <f>IF('All Data'!$S194="QAI","QAI",#N/A)</f>
        <v>#N/A</v>
      </c>
      <c r="CK192" s="5" t="e">
        <f>IF('All Data'!$S194="FSA","FSA",#N/A)</f>
        <v>#N/A</v>
      </c>
      <c r="CL192" s="46" t="e">
        <f>IF('All Data'!$S194="SNC","SNC",#N/A)</f>
        <v>#N/A</v>
      </c>
      <c r="CM192" s="44">
        <f>IF(ISBLANK('All Data'!$T194)=FALSE,'All Data'!$A194,#N/A)</f>
        <v>41458</v>
      </c>
      <c r="CN192" s="5">
        <f>IF(ISNUMBER('All Data'!$T194),'All Data'!$T194,#N/A)</f>
        <v>14</v>
      </c>
      <c r="CO192" s="5" t="e">
        <f>IF('All Data'!$T194="QAI","QAI",#N/A)</f>
        <v>#N/A</v>
      </c>
      <c r="CP192" s="5" t="e">
        <f>IF('All Data'!$T194="FSA","FSA",#N/A)</f>
        <v>#N/A</v>
      </c>
      <c r="CQ192" s="46" t="e">
        <f>IF('All Data'!$T194="SNC","SNC",#N/A)</f>
        <v>#N/A</v>
      </c>
      <c r="CR192" s="44" t="e">
        <f>IF(ISBLANK('All Data'!$U194)=FALSE,'All Data'!$A194,#N/A)</f>
        <v>#N/A</v>
      </c>
      <c r="CS192" s="5" t="e">
        <f>IF(ISNUMBER('All Data'!$U194),'All Data'!$U194,#N/A)</f>
        <v>#N/A</v>
      </c>
      <c r="CT192" s="5" t="e">
        <f>IF('All Data'!$U194="QAI","QAI",#N/A)</f>
        <v>#N/A</v>
      </c>
      <c r="CU192" s="5" t="e">
        <f>IF('All Data'!$U194="FSA","FSA",#N/A)</f>
        <v>#N/A</v>
      </c>
      <c r="CV192" s="46" t="e">
        <f>IF('All Data'!$U194="SNC","SNC",#N/A)</f>
        <v>#N/A</v>
      </c>
      <c r="CW192" s="44" t="e">
        <f>IF(ISBLANK('All Data'!$V194)=FALSE,'All Data'!$A194,#N/A)</f>
        <v>#N/A</v>
      </c>
      <c r="CX192" s="5" t="e">
        <f>IF(ISNUMBER('All Data'!$V194),'All Data'!$V194,#N/A)</f>
        <v>#N/A</v>
      </c>
      <c r="CY192" s="5" t="e">
        <f>IF('All Data'!$V194="QAI","QAI",#N/A)</f>
        <v>#N/A</v>
      </c>
      <c r="CZ192" s="5" t="e">
        <f>IF('All Data'!$V194="FSA","FSA",#N/A)</f>
        <v>#N/A</v>
      </c>
      <c r="DA192" s="46" t="e">
        <f>IF('All Data'!$V194="SNC","SNC",#N/A)</f>
        <v>#N/A</v>
      </c>
      <c r="DB192" s="44" t="e">
        <f>IF(ISBLANK('All Data'!$W194)=FALSE,'All Data'!$A194,#N/A)</f>
        <v>#N/A</v>
      </c>
      <c r="DC192" s="5" t="e">
        <f>IF(ISNUMBER('All Data'!$W194),'All Data'!$W194,#N/A)</f>
        <v>#N/A</v>
      </c>
      <c r="DD192" s="5" t="e">
        <f>IF('All Data'!$W194="QAI","QAI",#N/A)</f>
        <v>#N/A</v>
      </c>
      <c r="DE192" s="5" t="e">
        <f>IF('All Data'!$W194="FSA","FSA",#N/A)</f>
        <v>#N/A</v>
      </c>
      <c r="DF192" s="46" t="e">
        <f>IF('All Data'!$W194="SNC","SNC",#N/A)</f>
        <v>#N/A</v>
      </c>
      <c r="DK192" s="46"/>
      <c r="DN192" s="44">
        <f>'All Data'!$A194</f>
        <v>41458</v>
      </c>
    </row>
    <row r="193" spans="1:118" x14ac:dyDescent="0.25">
      <c r="A193" s="44">
        <f>IF(ISBLANK('All Data'!$B195)=FALSE,'All Data'!$A195,#N/A)</f>
        <v>41464</v>
      </c>
      <c r="B193" s="5">
        <f>IF(ISNUMBER('All Data'!$B195),'All Data'!$B195,#N/A)</f>
        <v>29</v>
      </c>
      <c r="C193" s="5" t="e">
        <f>IF('All Data'!$B195="QAI","QAI",#N/A)</f>
        <v>#N/A</v>
      </c>
      <c r="D193" s="5" t="e">
        <f>IF('All Data'!$B195="FSA","FSA",#N/A)</f>
        <v>#N/A</v>
      </c>
      <c r="E193" s="46" t="e">
        <f>IF('All Data'!$B195="SNC","SNC",#N/A)</f>
        <v>#N/A</v>
      </c>
      <c r="F193" s="44">
        <f>IF(ISBLANK('All Data'!$C195)=FALSE,'All Data'!$A195,#N/A)</f>
        <v>41464</v>
      </c>
      <c r="G193" s="5">
        <f>IF(ISNUMBER('All Data'!$C195),'All Data'!$C195,#N/A)</f>
        <v>12.6</v>
      </c>
      <c r="H193" s="5" t="e">
        <f>IF('All Data'!$C195="QAI","QAI",#N/A)</f>
        <v>#N/A</v>
      </c>
      <c r="I193" s="5" t="e">
        <f>IF('All Data'!$C195="FSA","FSA",#N/A)</f>
        <v>#N/A</v>
      </c>
      <c r="J193" s="46" t="e">
        <f>IF('All Data'!$C195="SNC","SNC",#N/A)</f>
        <v>#N/A</v>
      </c>
      <c r="K193" s="44">
        <f>IF(ISBLANK('All Data'!$D195)=FALSE,'All Data'!$A195,#N/A)</f>
        <v>41464</v>
      </c>
      <c r="L193" s="5">
        <f>IF(ISNUMBER('All Data'!$D195),'All Data'!$D195,#N/A)</f>
        <v>14.9</v>
      </c>
      <c r="M193" s="5" t="e">
        <f>IF('All Data'!$D195="QAI","QAI",#N/A)</f>
        <v>#N/A</v>
      </c>
      <c r="N193" s="5" t="e">
        <f>IF('All Data'!$D195="FSA","FSA",#N/A)</f>
        <v>#N/A</v>
      </c>
      <c r="O193" s="46" t="e">
        <f>IF('All Data'!$D195="SNC","SNC",#N/A)</f>
        <v>#N/A</v>
      </c>
      <c r="P193" s="44" t="e">
        <f>IF(ISBLANK('All Data'!$E195)=FALSE,'All Data'!$A195,#N/A)</f>
        <v>#N/A</v>
      </c>
      <c r="Q193" s="5" t="e">
        <f>IF(ISNUMBER('All Data'!$E195),'All Data'!$E195,#N/A)</f>
        <v>#N/A</v>
      </c>
      <c r="R193" s="5" t="e">
        <f>IF('All Data'!$E195="QAI","QAI",#N/A)</f>
        <v>#N/A</v>
      </c>
      <c r="S193" s="5" t="e">
        <f>IF('All Data'!$E195="FSA","FSA",#N/A)</f>
        <v>#N/A</v>
      </c>
      <c r="T193" s="46" t="e">
        <f>IF('All Data'!$E195="SNC","SNC",#N/A)</f>
        <v>#N/A</v>
      </c>
      <c r="U193" s="44" t="e">
        <f>IF(ISBLANK('All Data'!$F195)=FALSE,'All Data'!$A195,#N/A)</f>
        <v>#N/A</v>
      </c>
      <c r="V193" s="5" t="e">
        <f>IF(ISNUMBER('All Data'!$F195),'All Data'!$F195,#N/A)</f>
        <v>#N/A</v>
      </c>
      <c r="W193" s="5" t="e">
        <f>IF('All Data'!$F195="QAI","QAI",#N/A)</f>
        <v>#N/A</v>
      </c>
      <c r="X193" s="5" t="e">
        <f>IF('All Data'!$F195="FSA","FSA",#N/A)</f>
        <v>#N/A</v>
      </c>
      <c r="Y193" s="46" t="e">
        <f>IF('All Data'!$F195="SNC","SNC",#N/A)</f>
        <v>#N/A</v>
      </c>
      <c r="Z193" s="44">
        <f>IF(ISBLANK('All Data'!$G195)=FALSE,'All Data'!$A195,#N/A)</f>
        <v>41464</v>
      </c>
      <c r="AA193" s="5">
        <f>IF(ISNUMBER('All Data'!$G195),'All Data'!$G195,#N/A)</f>
        <v>19</v>
      </c>
      <c r="AB193" s="5" t="e">
        <f>IF('All Data'!$G195="QAI","QAI",#N/A)</f>
        <v>#N/A</v>
      </c>
      <c r="AC193" s="5" t="e">
        <f>IF('All Data'!$G195="FSA","FSA",#N/A)</f>
        <v>#N/A</v>
      </c>
      <c r="AD193" s="46" t="e">
        <f>IF('All Data'!$G195="SNC","SNC",#N/A)</f>
        <v>#N/A</v>
      </c>
      <c r="AE193" s="44" t="e">
        <f>IF(ISBLANK('All Data'!$H195)=FALSE,'All Data'!$A195,#N/A)</f>
        <v>#N/A</v>
      </c>
      <c r="AF193" s="5" t="e">
        <f>IF(ISNUMBER('All Data'!$H195),'All Data'!$H195,#N/A)</f>
        <v>#N/A</v>
      </c>
      <c r="AG193" s="5" t="e">
        <f>IF('All Data'!$H195="QAI","QAI",#N/A)</f>
        <v>#N/A</v>
      </c>
      <c r="AH193" s="5" t="e">
        <f>IF('All Data'!$H195="FSA","FSA",#N/A)</f>
        <v>#N/A</v>
      </c>
      <c r="AI193" s="46" t="e">
        <f>IF('All Data'!$H195="SNC","SNC",#N/A)</f>
        <v>#N/A</v>
      </c>
      <c r="AJ193" s="44" t="e">
        <f>IF(ISBLANK('All Data'!$I195)=FALSE,'All Data'!$A195,#N/A)</f>
        <v>#N/A</v>
      </c>
      <c r="AK193" s="5" t="e">
        <f>IF(ISNUMBER('All Data'!$I195),'All Data'!$I195,#N/A)</f>
        <v>#N/A</v>
      </c>
      <c r="AL193" s="5" t="e">
        <f>IF('All Data'!$I195="QAI","QAI",#N/A)</f>
        <v>#N/A</v>
      </c>
      <c r="AM193" s="5" t="e">
        <f>IF('All Data'!$I195="FSA","FSA",#N/A)</f>
        <v>#N/A</v>
      </c>
      <c r="AN193" s="46" t="e">
        <f>IF('All Data'!$I195="SNC","SNC",#N/A)</f>
        <v>#N/A</v>
      </c>
      <c r="AO193" s="44" t="e">
        <f>IF(ISBLANK('All Data'!$J195)=FALSE,'All Data'!$A195,#N/A)</f>
        <v>#N/A</v>
      </c>
      <c r="AP193" s="5" t="e">
        <f>IF(ISNUMBER('All Data'!$J195),'All Data'!$J195,#N/A)</f>
        <v>#N/A</v>
      </c>
      <c r="AQ193" s="5" t="e">
        <f>IF('All Data'!$J195="QAI","QAI",#N/A)</f>
        <v>#N/A</v>
      </c>
      <c r="AR193" s="5" t="e">
        <f>IF('All Data'!$J195="FSA","FSA",#N/A)</f>
        <v>#N/A</v>
      </c>
      <c r="AS193" s="46" t="e">
        <f>IF('All Data'!$J195="SNC","SNC",#N/A)</f>
        <v>#N/A</v>
      </c>
      <c r="AT193" s="44">
        <f>IF(ISBLANK('All Data'!$K195)=FALSE,'All Data'!$A195,#N/A)</f>
        <v>41464</v>
      </c>
      <c r="AU193" s="5">
        <f>IF(ISNUMBER('All Data'!$K195),'All Data'!$K195,#N/A)</f>
        <v>13.2</v>
      </c>
      <c r="AV193" s="5" t="e">
        <f>IF('All Data'!$K195="QAI","QAI",#N/A)</f>
        <v>#N/A</v>
      </c>
      <c r="AW193" s="5" t="e">
        <f>IF('All Data'!$K195="FSA","FSA",#N/A)</f>
        <v>#N/A</v>
      </c>
      <c r="AX193" s="46" t="e">
        <f>IF('All Data'!$K195="SNC","SNC",#N/A)</f>
        <v>#N/A</v>
      </c>
      <c r="AY193" s="44" t="e">
        <f>IF(ISBLANK('All Data'!$L195)=FALSE,'All Data'!$A195,#N/A)</f>
        <v>#N/A</v>
      </c>
      <c r="AZ193" s="5" t="e">
        <f>IF(ISNUMBER('All Data'!$L195),'All Data'!$L195,#N/A)</f>
        <v>#N/A</v>
      </c>
      <c r="BA193" s="5" t="e">
        <f>IF('All Data'!$L195="QAI","QAI",#N/A)</f>
        <v>#N/A</v>
      </c>
      <c r="BB193" s="5" t="e">
        <f>IF('All Data'!$L195="FSA","FSA",#N/A)</f>
        <v>#N/A</v>
      </c>
      <c r="BC193" s="46" t="e">
        <f>IF('All Data'!$L195="SNC","SNC",#N/A)</f>
        <v>#N/A</v>
      </c>
      <c r="BD193" s="44">
        <f>IF(ISBLANK('All Data'!$M195)=FALSE,'All Data'!$A195,#N/A)</f>
        <v>41464</v>
      </c>
      <c r="BE193" s="5">
        <f>IF(ISNUMBER('All Data'!$M195),'All Data'!$M195,#N/A)</f>
        <v>14</v>
      </c>
      <c r="BF193" s="5" t="e">
        <f>IF('All Data'!$M195="QAI","QAI",#N/A)</f>
        <v>#N/A</v>
      </c>
      <c r="BG193" s="5" t="e">
        <f>IF('All Data'!$M195="FSA","FSA",#N/A)</f>
        <v>#N/A</v>
      </c>
      <c r="BH193" s="46" t="e">
        <f>IF('All Data'!$M195="SNC","SNC",#N/A)</f>
        <v>#N/A</v>
      </c>
      <c r="BI193" s="44">
        <f>IF(ISBLANK('All Data'!$N195)=FALSE,'All Data'!$A195,#N/A)</f>
        <v>41464</v>
      </c>
      <c r="BJ193" s="5">
        <f>IF(ISNUMBER('All Data'!$N195),'All Data'!$N195,#N/A)</f>
        <v>14</v>
      </c>
      <c r="BK193" s="5" t="e">
        <f>IF('All Data'!$N195="QAI","QAI",#N/A)</f>
        <v>#N/A</v>
      </c>
      <c r="BL193" s="5" t="e">
        <f>IF('All Data'!$N195="FSA","FSA",#N/A)</f>
        <v>#N/A</v>
      </c>
      <c r="BM193" s="46" t="e">
        <f>IF('All Data'!$N195="SNC","SNC",#N/A)</f>
        <v>#N/A</v>
      </c>
      <c r="BN193" s="44" t="e">
        <f>IF(ISBLANK('All Data'!$O195)=FALSE,'All Data'!$A195,#N/A)</f>
        <v>#N/A</v>
      </c>
      <c r="BO193" s="5" t="e">
        <f>IF(ISNUMBER('All Data'!$O195),'All Data'!$O195,#N/A)</f>
        <v>#N/A</v>
      </c>
      <c r="BP193" s="5" t="e">
        <f>IF('All Data'!$O195="QAI","QAI",#N/A)</f>
        <v>#N/A</v>
      </c>
      <c r="BQ193" s="5" t="e">
        <f>IF('All Data'!$O195="FSA","FSA",#N/A)</f>
        <v>#N/A</v>
      </c>
      <c r="BR193" s="46" t="e">
        <f>IF('All Data'!$O195="SNC","SNC",#N/A)</f>
        <v>#N/A</v>
      </c>
      <c r="BS193" s="44">
        <f>IF(ISBLANK('All Data'!$P195)=FALSE,'All Data'!$A195,#N/A)</f>
        <v>41464</v>
      </c>
      <c r="BU193" s="5" t="str">
        <f>IF('All Data'!$P195="QAI","QAI",#N/A)</f>
        <v>QAI</v>
      </c>
      <c r="BV193" s="5" t="e">
        <f>IF('All Data'!$P195="FSA","FSA",#N/A)</f>
        <v>#N/A</v>
      </c>
      <c r="BW193" s="46" t="e">
        <f>IF('All Data'!$P195="SNC","SNC",#N/A)</f>
        <v>#N/A</v>
      </c>
      <c r="BX193" s="44">
        <f>IF(ISBLANK('All Data'!$Q195)=FALSE,'All Data'!$A195,#N/A)</f>
        <v>41464</v>
      </c>
      <c r="BY193" s="5">
        <f>IF(ISNUMBER('All Data'!$Q195),'All Data'!$Q195,#N/A)</f>
        <v>13.8</v>
      </c>
      <c r="BZ193" s="5" t="e">
        <f>IF('All Data'!$Q195="QAI","QAI",#N/A)</f>
        <v>#N/A</v>
      </c>
      <c r="CA193" s="5" t="e">
        <f>IF('All Data'!$Q195="FSA","FSA",#N/A)</f>
        <v>#N/A</v>
      </c>
      <c r="CB193" s="46" t="e">
        <f>IF('All Data'!$Q195="SNC","SNC",#N/A)</f>
        <v>#N/A</v>
      </c>
      <c r="CC193" s="44">
        <f>IF(ISBLANK('All Data'!$R195)=FALSE,'All Data'!$A195,#N/A)</f>
        <v>41464</v>
      </c>
      <c r="CD193" s="5">
        <f>IF(ISNUMBER('All Data'!$R195),'All Data'!$R195,#N/A)</f>
        <v>12.6</v>
      </c>
      <c r="CE193" s="5" t="e">
        <f>IF('All Data'!$R195="QAI","QAI",#N/A)</f>
        <v>#N/A</v>
      </c>
      <c r="CF193" s="5" t="e">
        <f>IF('All Data'!$R195="FSA","FSA",#N/A)</f>
        <v>#N/A</v>
      </c>
      <c r="CG193" s="46" t="e">
        <f>IF('All Data'!$R195="SNC","SNC",#N/A)</f>
        <v>#N/A</v>
      </c>
      <c r="CH193" s="44">
        <f>IF(ISBLANK('All Data'!$S195)=FALSE,'All Data'!$A195,#N/A)</f>
        <v>41464</v>
      </c>
      <c r="CI193" s="5">
        <f>IF(ISNUMBER('All Data'!$S195),'All Data'!$S195,#N/A)</f>
        <v>13</v>
      </c>
      <c r="CJ193" s="5" t="e">
        <f>IF('All Data'!$S195="QAI","QAI",#N/A)</f>
        <v>#N/A</v>
      </c>
      <c r="CK193" s="5" t="e">
        <f>IF('All Data'!$S195="FSA","FSA",#N/A)</f>
        <v>#N/A</v>
      </c>
      <c r="CL193" s="46" t="e">
        <f>IF('All Data'!$S195="SNC","SNC",#N/A)</f>
        <v>#N/A</v>
      </c>
      <c r="CM193" s="44">
        <f>IF(ISBLANK('All Data'!$T195)=FALSE,'All Data'!$A195,#N/A)</f>
        <v>41464</v>
      </c>
      <c r="CN193" s="5">
        <f>IF(ISNUMBER('All Data'!$T195),'All Data'!$T195,#N/A)</f>
        <v>15</v>
      </c>
      <c r="CO193" s="5" t="e">
        <f>IF('All Data'!$T195="QAI","QAI",#N/A)</f>
        <v>#N/A</v>
      </c>
      <c r="CP193" s="5" t="e">
        <f>IF('All Data'!$T195="FSA","FSA",#N/A)</f>
        <v>#N/A</v>
      </c>
      <c r="CQ193" s="46" t="e">
        <f>IF('All Data'!$T195="SNC","SNC",#N/A)</f>
        <v>#N/A</v>
      </c>
      <c r="CR193" s="44" t="e">
        <f>IF(ISBLANK('All Data'!$U195)=FALSE,'All Data'!$A195,#N/A)</f>
        <v>#N/A</v>
      </c>
      <c r="CS193" s="5" t="e">
        <f>IF(ISNUMBER('All Data'!$U195),'All Data'!$U195,#N/A)</f>
        <v>#N/A</v>
      </c>
      <c r="CT193" s="5" t="e">
        <f>IF('All Data'!$U195="QAI","QAI",#N/A)</f>
        <v>#N/A</v>
      </c>
      <c r="CU193" s="5" t="e">
        <f>IF('All Data'!$U195="FSA","FSA",#N/A)</f>
        <v>#N/A</v>
      </c>
      <c r="CV193" s="46" t="e">
        <f>IF('All Data'!$U195="SNC","SNC",#N/A)</f>
        <v>#N/A</v>
      </c>
      <c r="CW193" s="44" t="e">
        <f>IF(ISBLANK('All Data'!$V195)=FALSE,'All Data'!$A195,#N/A)</f>
        <v>#N/A</v>
      </c>
      <c r="CX193" s="5" t="e">
        <f>IF(ISNUMBER('All Data'!$V195),'All Data'!$V195,#N/A)</f>
        <v>#N/A</v>
      </c>
      <c r="CY193" s="5" t="e">
        <f>IF('All Data'!$V195="QAI","QAI",#N/A)</f>
        <v>#N/A</v>
      </c>
      <c r="CZ193" s="5" t="e">
        <f>IF('All Data'!$V195="FSA","FSA",#N/A)</f>
        <v>#N/A</v>
      </c>
      <c r="DA193" s="46" t="e">
        <f>IF('All Data'!$V195="SNC","SNC",#N/A)</f>
        <v>#N/A</v>
      </c>
      <c r="DB193" s="44" t="e">
        <f>IF(ISBLANK('All Data'!$W195)=FALSE,'All Data'!$A195,#N/A)</f>
        <v>#N/A</v>
      </c>
      <c r="DC193" s="5" t="e">
        <f>IF(ISNUMBER('All Data'!$W195),'All Data'!$W195,#N/A)</f>
        <v>#N/A</v>
      </c>
      <c r="DD193" s="5" t="e">
        <f>IF('All Data'!$W195="QAI","QAI",#N/A)</f>
        <v>#N/A</v>
      </c>
      <c r="DE193" s="5" t="e">
        <f>IF('All Data'!$W195="FSA","FSA",#N/A)</f>
        <v>#N/A</v>
      </c>
      <c r="DF193" s="46" t="e">
        <f>IF('All Data'!$W195="SNC","SNC",#N/A)</f>
        <v>#N/A</v>
      </c>
      <c r="DK193" s="46"/>
      <c r="DN193" s="44">
        <f>'All Data'!$A195</f>
        <v>41464</v>
      </c>
    </row>
    <row r="194" spans="1:118" x14ac:dyDescent="0.25">
      <c r="A194" s="44">
        <f>IF(ISBLANK('All Data'!$B196)=FALSE,'All Data'!$A196,#N/A)</f>
        <v>41470</v>
      </c>
      <c r="B194" s="5">
        <f>IF(ISNUMBER('All Data'!$B196),'All Data'!$B196,#N/A)</f>
        <v>40.5</v>
      </c>
      <c r="C194" s="5" t="e">
        <f>IF('All Data'!$B196="QAI","QAI",#N/A)</f>
        <v>#N/A</v>
      </c>
      <c r="D194" s="5" t="e">
        <f>IF('All Data'!$B196="FSA","FSA",#N/A)</f>
        <v>#N/A</v>
      </c>
      <c r="E194" s="46" t="e">
        <f>IF('All Data'!$B196="SNC","SNC",#N/A)</f>
        <v>#N/A</v>
      </c>
      <c r="F194" s="44">
        <f>IF(ISBLANK('All Data'!$C196)=FALSE,'All Data'!$A196,#N/A)</f>
        <v>41470</v>
      </c>
      <c r="G194" s="5">
        <f>IF(ISNUMBER('All Data'!$C196),'All Data'!$C196,#N/A)</f>
        <v>19.7</v>
      </c>
      <c r="H194" s="5" t="e">
        <f>IF('All Data'!$C196="QAI","QAI",#N/A)</f>
        <v>#N/A</v>
      </c>
      <c r="I194" s="5" t="e">
        <f>IF('All Data'!$C196="FSA","FSA",#N/A)</f>
        <v>#N/A</v>
      </c>
      <c r="J194" s="46" t="e">
        <f>IF('All Data'!$C196="SNC","SNC",#N/A)</f>
        <v>#N/A</v>
      </c>
      <c r="K194" s="44">
        <f>IF(ISBLANK('All Data'!$D196)=FALSE,'All Data'!$A196,#N/A)</f>
        <v>41470</v>
      </c>
      <c r="L194" s="5">
        <f>IF(ISNUMBER('All Data'!$D196),'All Data'!$D196,#N/A)</f>
        <v>21.5</v>
      </c>
      <c r="M194" s="5" t="e">
        <f>IF('All Data'!$D196="QAI","QAI",#N/A)</f>
        <v>#N/A</v>
      </c>
      <c r="N194" s="5" t="e">
        <f>IF('All Data'!$D196="FSA","FSA",#N/A)</f>
        <v>#N/A</v>
      </c>
      <c r="O194" s="46" t="e">
        <f>IF('All Data'!$D196="SNC","SNC",#N/A)</f>
        <v>#N/A</v>
      </c>
      <c r="P194" s="44" t="e">
        <f>IF(ISBLANK('All Data'!$E196)=FALSE,'All Data'!$A196,#N/A)</f>
        <v>#N/A</v>
      </c>
      <c r="Q194" s="5" t="e">
        <f>IF(ISNUMBER('All Data'!$E196),'All Data'!$E196,#N/A)</f>
        <v>#N/A</v>
      </c>
      <c r="R194" s="5" t="e">
        <f>IF('All Data'!$E196="QAI","QAI",#N/A)</f>
        <v>#N/A</v>
      </c>
      <c r="S194" s="5" t="e">
        <f>IF('All Data'!$E196="FSA","FSA",#N/A)</f>
        <v>#N/A</v>
      </c>
      <c r="T194" s="46" t="e">
        <f>IF('All Data'!$E196="SNC","SNC",#N/A)</f>
        <v>#N/A</v>
      </c>
      <c r="U194" s="44" t="e">
        <f>IF(ISBLANK('All Data'!$F196)=FALSE,'All Data'!$A196,#N/A)</f>
        <v>#N/A</v>
      </c>
      <c r="V194" s="5" t="e">
        <f>IF(ISNUMBER('All Data'!$F196),'All Data'!$F196,#N/A)</f>
        <v>#N/A</v>
      </c>
      <c r="W194" s="5" t="e">
        <f>IF('All Data'!$F196="QAI","QAI",#N/A)</f>
        <v>#N/A</v>
      </c>
      <c r="X194" s="5" t="e">
        <f>IF('All Data'!$F196="FSA","FSA",#N/A)</f>
        <v>#N/A</v>
      </c>
      <c r="Y194" s="46" t="e">
        <f>IF('All Data'!$F196="SNC","SNC",#N/A)</f>
        <v>#N/A</v>
      </c>
      <c r="Z194" s="44">
        <f>IF(ISBLANK('All Data'!$G196)=FALSE,'All Data'!$A196,#N/A)</f>
        <v>41470</v>
      </c>
      <c r="AA194" s="5">
        <f>IF(ISNUMBER('All Data'!$G196),'All Data'!$G196,#N/A)</f>
        <v>24</v>
      </c>
      <c r="AB194" s="5" t="e">
        <f>IF('All Data'!$G196="QAI","QAI",#N/A)</f>
        <v>#N/A</v>
      </c>
      <c r="AC194" s="5" t="e">
        <f>IF('All Data'!$G196="FSA","FSA",#N/A)</f>
        <v>#N/A</v>
      </c>
      <c r="AD194" s="46" t="e">
        <f>IF('All Data'!$G196="SNC","SNC",#N/A)</f>
        <v>#N/A</v>
      </c>
      <c r="AE194" s="44" t="e">
        <f>IF(ISBLANK('All Data'!$H196)=FALSE,'All Data'!$A196,#N/A)</f>
        <v>#N/A</v>
      </c>
      <c r="AF194" s="5" t="e">
        <f>IF(ISNUMBER('All Data'!$H196),'All Data'!$H196,#N/A)</f>
        <v>#N/A</v>
      </c>
      <c r="AG194" s="5" t="e">
        <f>IF('All Data'!$H196="QAI","QAI",#N/A)</f>
        <v>#N/A</v>
      </c>
      <c r="AH194" s="5" t="e">
        <f>IF('All Data'!$H196="FSA","FSA",#N/A)</f>
        <v>#N/A</v>
      </c>
      <c r="AI194" s="46" t="e">
        <f>IF('All Data'!$H196="SNC","SNC",#N/A)</f>
        <v>#N/A</v>
      </c>
      <c r="AJ194" s="44" t="e">
        <f>IF(ISBLANK('All Data'!$I196)=FALSE,'All Data'!$A196,#N/A)</f>
        <v>#N/A</v>
      </c>
      <c r="AK194" s="5" t="e">
        <f>IF(ISNUMBER('All Data'!$I196),'All Data'!$I196,#N/A)</f>
        <v>#N/A</v>
      </c>
      <c r="AL194" s="5" t="e">
        <f>IF('All Data'!$I196="QAI","QAI",#N/A)</f>
        <v>#N/A</v>
      </c>
      <c r="AM194" s="5" t="e">
        <f>IF('All Data'!$I196="FSA","FSA",#N/A)</f>
        <v>#N/A</v>
      </c>
      <c r="AN194" s="46" t="e">
        <f>IF('All Data'!$I196="SNC","SNC",#N/A)</f>
        <v>#N/A</v>
      </c>
      <c r="AO194" s="44" t="e">
        <f>IF(ISBLANK('All Data'!$J196)=FALSE,'All Data'!$A196,#N/A)</f>
        <v>#N/A</v>
      </c>
      <c r="AP194" s="5" t="e">
        <f>IF(ISNUMBER('All Data'!$J196),'All Data'!$J196,#N/A)</f>
        <v>#N/A</v>
      </c>
      <c r="AQ194" s="5" t="e">
        <f>IF('All Data'!$J196="QAI","QAI",#N/A)</f>
        <v>#N/A</v>
      </c>
      <c r="AR194" s="5" t="e">
        <f>IF('All Data'!$J196="FSA","FSA",#N/A)</f>
        <v>#N/A</v>
      </c>
      <c r="AS194" s="46" t="e">
        <f>IF('All Data'!$J196="SNC","SNC",#N/A)</f>
        <v>#N/A</v>
      </c>
      <c r="AT194" s="44">
        <f>IF(ISBLANK('All Data'!$K196)=FALSE,'All Data'!$A196,#N/A)</f>
        <v>41470</v>
      </c>
      <c r="AU194" s="5">
        <f>IF(ISNUMBER('All Data'!$K196),'All Data'!$K196,#N/A)</f>
        <v>15.7</v>
      </c>
      <c r="AV194" s="5" t="e">
        <f>IF('All Data'!$K196="QAI","QAI",#N/A)</f>
        <v>#N/A</v>
      </c>
      <c r="AW194" s="5" t="e">
        <f>IF('All Data'!$K196="FSA","FSA",#N/A)</f>
        <v>#N/A</v>
      </c>
      <c r="AX194" s="46" t="e">
        <f>IF('All Data'!$K196="SNC","SNC",#N/A)</f>
        <v>#N/A</v>
      </c>
      <c r="AY194" s="44" t="e">
        <f>IF(ISBLANK('All Data'!$L196)=FALSE,'All Data'!$A196,#N/A)</f>
        <v>#N/A</v>
      </c>
      <c r="AZ194" s="5" t="e">
        <f>IF(ISNUMBER('All Data'!$L196),'All Data'!$L196,#N/A)</f>
        <v>#N/A</v>
      </c>
      <c r="BA194" s="5" t="e">
        <f>IF('All Data'!$L196="QAI","QAI",#N/A)</f>
        <v>#N/A</v>
      </c>
      <c r="BB194" s="5" t="e">
        <f>IF('All Data'!$L196="FSA","FSA",#N/A)</f>
        <v>#N/A</v>
      </c>
      <c r="BC194" s="46" t="e">
        <f>IF('All Data'!$L196="SNC","SNC",#N/A)</f>
        <v>#N/A</v>
      </c>
      <c r="BD194" s="44">
        <f>IF(ISBLANK('All Data'!$M196)=FALSE,'All Data'!$A196,#N/A)</f>
        <v>41470</v>
      </c>
      <c r="BE194" s="5">
        <f>IF(ISNUMBER('All Data'!$M196),'All Data'!$M196,#N/A)</f>
        <v>24</v>
      </c>
      <c r="BF194" s="5" t="e">
        <f>IF('All Data'!$M196="QAI","QAI",#N/A)</f>
        <v>#N/A</v>
      </c>
      <c r="BG194" s="5" t="e">
        <f>IF('All Data'!$M196="FSA","FSA",#N/A)</f>
        <v>#N/A</v>
      </c>
      <c r="BH194" s="46" t="e">
        <f>IF('All Data'!$M196="SNC","SNC",#N/A)</f>
        <v>#N/A</v>
      </c>
      <c r="BI194" s="44">
        <f>IF(ISBLANK('All Data'!$N196)=FALSE,'All Data'!$A196,#N/A)</f>
        <v>41470</v>
      </c>
      <c r="BJ194" s="5">
        <f>IF(ISNUMBER('All Data'!$N196),'All Data'!$N196,#N/A)</f>
        <v>33</v>
      </c>
      <c r="BK194" s="5" t="e">
        <f>IF('All Data'!$N196="QAI","QAI",#N/A)</f>
        <v>#N/A</v>
      </c>
      <c r="BL194" s="5" t="e">
        <f>IF('All Data'!$N196="FSA","FSA",#N/A)</f>
        <v>#N/A</v>
      </c>
      <c r="BM194" s="46" t="e">
        <f>IF('All Data'!$N196="SNC","SNC",#N/A)</f>
        <v>#N/A</v>
      </c>
      <c r="BN194" s="44" t="e">
        <f>IF(ISBLANK('All Data'!$O196)=FALSE,'All Data'!$A196,#N/A)</f>
        <v>#N/A</v>
      </c>
      <c r="BO194" s="5" t="e">
        <f>IF(ISNUMBER('All Data'!$O196),'All Data'!$O196,#N/A)</f>
        <v>#N/A</v>
      </c>
      <c r="BP194" s="5" t="e">
        <f>IF('All Data'!$O196="QAI","QAI",#N/A)</f>
        <v>#N/A</v>
      </c>
      <c r="BQ194" s="5" t="e">
        <f>IF('All Data'!$O196="FSA","FSA",#N/A)</f>
        <v>#N/A</v>
      </c>
      <c r="BR194" s="46" t="e">
        <f>IF('All Data'!$O196="SNC","SNC",#N/A)</f>
        <v>#N/A</v>
      </c>
      <c r="BS194" s="44">
        <f>IF(ISBLANK('All Data'!$P196)=FALSE,'All Data'!$A196,#N/A)</f>
        <v>41470</v>
      </c>
      <c r="BU194" s="5" t="str">
        <f>IF('All Data'!$P196="QAI","QAI",#N/A)</f>
        <v>QAI</v>
      </c>
      <c r="BV194" s="5" t="e">
        <f>IF('All Data'!$P196="FSA","FSA",#N/A)</f>
        <v>#N/A</v>
      </c>
      <c r="BW194" s="46" t="e">
        <f>IF('All Data'!$P196="SNC","SNC",#N/A)</f>
        <v>#N/A</v>
      </c>
      <c r="BX194" s="44">
        <f>IF(ISBLANK('All Data'!$Q196)=FALSE,'All Data'!$A196,#N/A)</f>
        <v>41470</v>
      </c>
      <c r="BY194" s="5">
        <f>IF(ISNUMBER('All Data'!$Q196),'All Data'!$Q196,#N/A)</f>
        <v>19.3</v>
      </c>
      <c r="BZ194" s="5" t="e">
        <f>IF('All Data'!$Q196="QAI","QAI",#N/A)</f>
        <v>#N/A</v>
      </c>
      <c r="CA194" s="5" t="e">
        <f>IF('All Data'!$Q196="FSA","FSA",#N/A)</f>
        <v>#N/A</v>
      </c>
      <c r="CB194" s="46" t="e">
        <f>IF('All Data'!$Q196="SNC","SNC",#N/A)</f>
        <v>#N/A</v>
      </c>
      <c r="CC194" s="44">
        <f>IF(ISBLANK('All Data'!$R196)=FALSE,'All Data'!$A196,#N/A)</f>
        <v>41470</v>
      </c>
      <c r="CD194" s="5">
        <f>IF(ISNUMBER('All Data'!$R196),'All Data'!$R196,#N/A)</f>
        <v>14.3</v>
      </c>
      <c r="CE194" s="5" t="e">
        <f>IF('All Data'!$R196="QAI","QAI",#N/A)</f>
        <v>#N/A</v>
      </c>
      <c r="CF194" s="5" t="e">
        <f>IF('All Data'!$R196="FSA","FSA",#N/A)</f>
        <v>#N/A</v>
      </c>
      <c r="CG194" s="46" t="e">
        <f>IF('All Data'!$R196="SNC","SNC",#N/A)</f>
        <v>#N/A</v>
      </c>
      <c r="CH194" s="44">
        <f>IF(ISBLANK('All Data'!$S196)=FALSE,'All Data'!$A196,#N/A)</f>
        <v>41470</v>
      </c>
      <c r="CI194" s="5">
        <f>IF(ISNUMBER('All Data'!$S196),'All Data'!$S196,#N/A)</f>
        <v>14.6</v>
      </c>
      <c r="CJ194" s="5" t="e">
        <f>IF('All Data'!$S196="QAI","QAI",#N/A)</f>
        <v>#N/A</v>
      </c>
      <c r="CK194" s="5" t="e">
        <f>IF('All Data'!$S196="FSA","FSA",#N/A)</f>
        <v>#N/A</v>
      </c>
      <c r="CL194" s="46" t="e">
        <f>IF('All Data'!$S196="SNC","SNC",#N/A)</f>
        <v>#N/A</v>
      </c>
      <c r="CM194" s="44">
        <f>IF(ISBLANK('All Data'!$T196)=FALSE,'All Data'!$A196,#N/A)</f>
        <v>41470</v>
      </c>
      <c r="CN194" s="5">
        <f>IF(ISNUMBER('All Data'!$T196),'All Data'!$T196,#N/A)</f>
        <v>17</v>
      </c>
      <c r="CO194" s="5" t="e">
        <f>IF('All Data'!$T196="QAI","QAI",#N/A)</f>
        <v>#N/A</v>
      </c>
      <c r="CP194" s="5" t="e">
        <f>IF('All Data'!$T196="FSA","FSA",#N/A)</f>
        <v>#N/A</v>
      </c>
      <c r="CQ194" s="46" t="e">
        <f>IF('All Data'!$T196="SNC","SNC",#N/A)</f>
        <v>#N/A</v>
      </c>
      <c r="CR194" s="44" t="e">
        <f>IF(ISBLANK('All Data'!$U196)=FALSE,'All Data'!$A196,#N/A)</f>
        <v>#N/A</v>
      </c>
      <c r="CS194" s="5" t="e">
        <f>IF(ISNUMBER('All Data'!$U196),'All Data'!$U196,#N/A)</f>
        <v>#N/A</v>
      </c>
      <c r="CT194" s="5" t="e">
        <f>IF('All Data'!$U196="QAI","QAI",#N/A)</f>
        <v>#N/A</v>
      </c>
      <c r="CU194" s="5" t="e">
        <f>IF('All Data'!$U196="FSA","FSA",#N/A)</f>
        <v>#N/A</v>
      </c>
      <c r="CV194" s="46" t="e">
        <f>IF('All Data'!$U196="SNC","SNC",#N/A)</f>
        <v>#N/A</v>
      </c>
      <c r="CW194" s="44" t="e">
        <f>IF(ISBLANK('All Data'!$V196)=FALSE,'All Data'!$A196,#N/A)</f>
        <v>#N/A</v>
      </c>
      <c r="CX194" s="5" t="e">
        <f>IF(ISNUMBER('All Data'!$V196),'All Data'!$V196,#N/A)</f>
        <v>#N/A</v>
      </c>
      <c r="CY194" s="5" t="e">
        <f>IF('All Data'!$V196="QAI","QAI",#N/A)</f>
        <v>#N/A</v>
      </c>
      <c r="CZ194" s="5" t="e">
        <f>IF('All Data'!$V196="FSA","FSA",#N/A)</f>
        <v>#N/A</v>
      </c>
      <c r="DA194" s="46" t="e">
        <f>IF('All Data'!$V196="SNC","SNC",#N/A)</f>
        <v>#N/A</v>
      </c>
      <c r="DB194" s="44" t="e">
        <f>IF(ISBLANK('All Data'!$W196)=FALSE,'All Data'!$A196,#N/A)</f>
        <v>#N/A</v>
      </c>
      <c r="DC194" s="5" t="e">
        <f>IF(ISNUMBER('All Data'!$W196),'All Data'!$W196,#N/A)</f>
        <v>#N/A</v>
      </c>
      <c r="DD194" s="5" t="e">
        <f>IF('All Data'!$W196="QAI","QAI",#N/A)</f>
        <v>#N/A</v>
      </c>
      <c r="DE194" s="5" t="e">
        <f>IF('All Data'!$W196="FSA","FSA",#N/A)</f>
        <v>#N/A</v>
      </c>
      <c r="DF194" s="46" t="e">
        <f>IF('All Data'!$W196="SNC","SNC",#N/A)</f>
        <v>#N/A</v>
      </c>
      <c r="DK194" s="46"/>
      <c r="DN194" s="44">
        <f>'All Data'!$A196</f>
        <v>41470</v>
      </c>
    </row>
    <row r="195" spans="1:118" x14ac:dyDescent="0.25">
      <c r="A195" s="44">
        <f>IF(ISBLANK('All Data'!$B197)=FALSE,'All Data'!$A197,#N/A)</f>
        <v>41476</v>
      </c>
      <c r="B195" s="5">
        <f>IF(ISNUMBER('All Data'!$B197),'All Data'!$B197,#N/A)</f>
        <v>8.6999999999999993</v>
      </c>
      <c r="C195" s="5" t="e">
        <f>IF('All Data'!$B197="QAI","QAI",#N/A)</f>
        <v>#N/A</v>
      </c>
      <c r="D195" s="5" t="e">
        <f>IF('All Data'!$B197="FSA","FSA",#N/A)</f>
        <v>#N/A</v>
      </c>
      <c r="E195" s="46" t="e">
        <f>IF('All Data'!$B197="SNC","SNC",#N/A)</f>
        <v>#N/A</v>
      </c>
      <c r="F195" s="44">
        <f>IF(ISBLANK('All Data'!$C197)=FALSE,'All Data'!$A197,#N/A)</f>
        <v>41476</v>
      </c>
      <c r="G195" s="5">
        <f>IF(ISNUMBER('All Data'!$C197),'All Data'!$C197,#N/A)</f>
        <v>7.6</v>
      </c>
      <c r="H195" s="5" t="e">
        <f>IF('All Data'!$C197="QAI","QAI",#N/A)</f>
        <v>#N/A</v>
      </c>
      <c r="I195" s="5" t="e">
        <f>IF('All Data'!$C197="FSA","FSA",#N/A)</f>
        <v>#N/A</v>
      </c>
      <c r="J195" s="46" t="e">
        <f>IF('All Data'!$C197="SNC","SNC",#N/A)</f>
        <v>#N/A</v>
      </c>
      <c r="K195" s="44">
        <f>IF(ISBLANK('All Data'!$D197)=FALSE,'All Data'!$A197,#N/A)</f>
        <v>41476</v>
      </c>
      <c r="L195" s="5">
        <f>IF(ISNUMBER('All Data'!$D197),'All Data'!$D197,#N/A)</f>
        <v>5.6</v>
      </c>
      <c r="M195" s="5" t="e">
        <f>IF('All Data'!$D197="QAI","QAI",#N/A)</f>
        <v>#N/A</v>
      </c>
      <c r="N195" s="5" t="e">
        <f>IF('All Data'!$D197="FSA","FSA",#N/A)</f>
        <v>#N/A</v>
      </c>
      <c r="O195" s="46" t="e">
        <f>IF('All Data'!$D197="SNC","SNC",#N/A)</f>
        <v>#N/A</v>
      </c>
      <c r="P195" s="44" t="e">
        <f>IF(ISBLANK('All Data'!$E197)=FALSE,'All Data'!$A197,#N/A)</f>
        <v>#N/A</v>
      </c>
      <c r="Q195" s="5" t="e">
        <f>IF(ISNUMBER('All Data'!$E197),'All Data'!$E197,#N/A)</f>
        <v>#N/A</v>
      </c>
      <c r="R195" s="5" t="e">
        <f>IF('All Data'!$E197="QAI","QAI",#N/A)</f>
        <v>#N/A</v>
      </c>
      <c r="S195" s="5" t="e">
        <f>IF('All Data'!$E197="FSA","FSA",#N/A)</f>
        <v>#N/A</v>
      </c>
      <c r="T195" s="46" t="e">
        <f>IF('All Data'!$E197="SNC","SNC",#N/A)</f>
        <v>#N/A</v>
      </c>
      <c r="U195" s="44" t="e">
        <f>IF(ISBLANK('All Data'!$F197)=FALSE,'All Data'!$A197,#N/A)</f>
        <v>#N/A</v>
      </c>
      <c r="V195" s="5" t="e">
        <f>IF(ISNUMBER('All Data'!$F197),'All Data'!$F197,#N/A)</f>
        <v>#N/A</v>
      </c>
      <c r="W195" s="5" t="e">
        <f>IF('All Data'!$F197="QAI","QAI",#N/A)</f>
        <v>#N/A</v>
      </c>
      <c r="X195" s="5" t="e">
        <f>IF('All Data'!$F197="FSA","FSA",#N/A)</f>
        <v>#N/A</v>
      </c>
      <c r="Y195" s="46" t="e">
        <f>IF('All Data'!$F197="SNC","SNC",#N/A)</f>
        <v>#N/A</v>
      </c>
      <c r="Z195" s="44">
        <f>IF(ISBLANK('All Data'!$G197)=FALSE,'All Data'!$A197,#N/A)</f>
        <v>41476</v>
      </c>
      <c r="AA195" s="5">
        <f>IF(ISNUMBER('All Data'!$G197),'All Data'!$G197,#N/A)</f>
        <v>15</v>
      </c>
      <c r="AB195" s="5" t="e">
        <f>IF('All Data'!$G197="QAI","QAI",#N/A)</f>
        <v>#N/A</v>
      </c>
      <c r="AC195" s="5" t="e">
        <f>IF('All Data'!$G197="FSA","FSA",#N/A)</f>
        <v>#N/A</v>
      </c>
      <c r="AD195" s="46" t="e">
        <f>IF('All Data'!$G197="SNC","SNC",#N/A)</f>
        <v>#N/A</v>
      </c>
      <c r="AE195" s="44" t="e">
        <f>IF(ISBLANK('All Data'!$H197)=FALSE,'All Data'!$A197,#N/A)</f>
        <v>#N/A</v>
      </c>
      <c r="AF195" s="5" t="e">
        <f>IF(ISNUMBER('All Data'!$H197),'All Data'!$H197,#N/A)</f>
        <v>#N/A</v>
      </c>
      <c r="AG195" s="5" t="e">
        <f>IF('All Data'!$H197="QAI","QAI",#N/A)</f>
        <v>#N/A</v>
      </c>
      <c r="AH195" s="5" t="e">
        <f>IF('All Data'!$H197="FSA","FSA",#N/A)</f>
        <v>#N/A</v>
      </c>
      <c r="AI195" s="46" t="e">
        <f>IF('All Data'!$H197="SNC","SNC",#N/A)</f>
        <v>#N/A</v>
      </c>
      <c r="AJ195" s="44" t="e">
        <f>IF(ISBLANK('All Data'!$I197)=FALSE,'All Data'!$A197,#N/A)</f>
        <v>#N/A</v>
      </c>
      <c r="AK195" s="5" t="e">
        <f>IF(ISNUMBER('All Data'!$I197),'All Data'!$I197,#N/A)</f>
        <v>#N/A</v>
      </c>
      <c r="AL195" s="5" t="e">
        <f>IF('All Data'!$I197="QAI","QAI",#N/A)</f>
        <v>#N/A</v>
      </c>
      <c r="AM195" s="5" t="e">
        <f>IF('All Data'!$I197="FSA","FSA",#N/A)</f>
        <v>#N/A</v>
      </c>
      <c r="AN195" s="46" t="e">
        <f>IF('All Data'!$I197="SNC","SNC",#N/A)</f>
        <v>#N/A</v>
      </c>
      <c r="AO195" s="44" t="e">
        <f>IF(ISBLANK('All Data'!$J197)=FALSE,'All Data'!$A197,#N/A)</f>
        <v>#N/A</v>
      </c>
      <c r="AP195" s="5" t="e">
        <f>IF(ISNUMBER('All Data'!$J197),'All Data'!$J197,#N/A)</f>
        <v>#N/A</v>
      </c>
      <c r="AQ195" s="5" t="e">
        <f>IF('All Data'!$J197="QAI","QAI",#N/A)</f>
        <v>#N/A</v>
      </c>
      <c r="AR195" s="5" t="e">
        <f>IF('All Data'!$J197="FSA","FSA",#N/A)</f>
        <v>#N/A</v>
      </c>
      <c r="AS195" s="46" t="e">
        <f>IF('All Data'!$J197="SNC","SNC",#N/A)</f>
        <v>#N/A</v>
      </c>
      <c r="AT195" s="44">
        <f>IF(ISBLANK('All Data'!$K197)=FALSE,'All Data'!$A197,#N/A)</f>
        <v>41476</v>
      </c>
      <c r="AU195" s="5">
        <f>IF(ISNUMBER('All Data'!$K197),'All Data'!$K197,#N/A)</f>
        <v>13.6</v>
      </c>
      <c r="AV195" s="5" t="e">
        <f>IF('All Data'!$K197="QAI","QAI",#N/A)</f>
        <v>#N/A</v>
      </c>
      <c r="AW195" s="5" t="e">
        <f>IF('All Data'!$K197="FSA","FSA",#N/A)</f>
        <v>#N/A</v>
      </c>
      <c r="AX195" s="46" t="e">
        <f>IF('All Data'!$K197="SNC","SNC",#N/A)</f>
        <v>#N/A</v>
      </c>
      <c r="AY195" s="44" t="e">
        <f>IF(ISBLANK('All Data'!$L197)=FALSE,'All Data'!$A197,#N/A)</f>
        <v>#N/A</v>
      </c>
      <c r="AZ195" s="5" t="e">
        <f>IF(ISNUMBER('All Data'!$L197),'All Data'!$L197,#N/A)</f>
        <v>#N/A</v>
      </c>
      <c r="BA195" s="5" t="e">
        <f>IF('All Data'!$L197="QAI","QAI",#N/A)</f>
        <v>#N/A</v>
      </c>
      <c r="BB195" s="5" t="e">
        <f>IF('All Data'!$L197="FSA","FSA",#N/A)</f>
        <v>#N/A</v>
      </c>
      <c r="BC195" s="46" t="e">
        <f>IF('All Data'!$L197="SNC","SNC",#N/A)</f>
        <v>#N/A</v>
      </c>
      <c r="BD195" s="44">
        <f>IF(ISBLANK('All Data'!$M197)=FALSE,'All Data'!$A197,#N/A)</f>
        <v>41476</v>
      </c>
      <c r="BE195" s="5">
        <f>IF(ISNUMBER('All Data'!$M197),'All Data'!$M197,#N/A)</f>
        <v>10</v>
      </c>
      <c r="BF195" s="5" t="e">
        <f>IF('All Data'!$M197="QAI","QAI",#N/A)</f>
        <v>#N/A</v>
      </c>
      <c r="BG195" s="5" t="e">
        <f>IF('All Data'!$M197="FSA","FSA",#N/A)</f>
        <v>#N/A</v>
      </c>
      <c r="BH195" s="46" t="e">
        <f>IF('All Data'!$M197="SNC","SNC",#N/A)</f>
        <v>#N/A</v>
      </c>
      <c r="BI195" s="44">
        <f>IF(ISBLANK('All Data'!$N197)=FALSE,'All Data'!$A197,#N/A)</f>
        <v>41476</v>
      </c>
      <c r="BK195" s="5" t="e">
        <f>IF('All Data'!$N197="QAI","QAI",#N/A)</f>
        <v>#N/A</v>
      </c>
      <c r="BL195" s="5" t="str">
        <f>IF('All Data'!$N197="FSA","FSA",#N/A)</f>
        <v>FSA</v>
      </c>
      <c r="BM195" s="46" t="e">
        <f>IF('All Data'!$N197="SNC","SNC",#N/A)</f>
        <v>#N/A</v>
      </c>
      <c r="BN195" s="44" t="e">
        <f>IF(ISBLANK('All Data'!$O197)=FALSE,'All Data'!$A197,#N/A)</f>
        <v>#N/A</v>
      </c>
      <c r="BO195" s="5" t="e">
        <f>IF(ISNUMBER('All Data'!$O197),'All Data'!$O197,#N/A)</f>
        <v>#N/A</v>
      </c>
      <c r="BP195" s="5" t="e">
        <f>IF('All Data'!$O197="QAI","QAI",#N/A)</f>
        <v>#N/A</v>
      </c>
      <c r="BQ195" s="5" t="e">
        <f>IF('All Data'!$O197="FSA","FSA",#N/A)</f>
        <v>#N/A</v>
      </c>
      <c r="BR195" s="46" t="e">
        <f>IF('All Data'!$O197="SNC","SNC",#N/A)</f>
        <v>#N/A</v>
      </c>
      <c r="BS195" s="44">
        <f>IF(ISBLANK('All Data'!$P197)=FALSE,'All Data'!$A197,#N/A)</f>
        <v>41476</v>
      </c>
      <c r="BU195" s="5" t="str">
        <f>IF('All Data'!$P197="QAI","QAI",#N/A)</f>
        <v>QAI</v>
      </c>
      <c r="BV195" s="5" t="e">
        <f>IF('All Data'!$P197="FSA","FSA",#N/A)</f>
        <v>#N/A</v>
      </c>
      <c r="BW195" s="46" t="e">
        <f>IF('All Data'!$P197="SNC","SNC",#N/A)</f>
        <v>#N/A</v>
      </c>
      <c r="BX195" s="44">
        <f>IF(ISBLANK('All Data'!$Q197)=FALSE,'All Data'!$A197,#N/A)</f>
        <v>41476</v>
      </c>
      <c r="BY195" s="5">
        <f>IF(ISNUMBER('All Data'!$Q197),'All Data'!$Q197,#N/A)</f>
        <v>8</v>
      </c>
      <c r="BZ195" s="5" t="e">
        <f>IF('All Data'!$Q197="QAI","QAI",#N/A)</f>
        <v>#N/A</v>
      </c>
      <c r="CA195" s="5" t="e">
        <f>IF('All Data'!$Q197="FSA","FSA",#N/A)</f>
        <v>#N/A</v>
      </c>
      <c r="CB195" s="46" t="e">
        <f>IF('All Data'!$Q197="SNC","SNC",#N/A)</f>
        <v>#N/A</v>
      </c>
      <c r="CC195" s="44">
        <f>IF(ISBLANK('All Data'!$R197)=FALSE,'All Data'!$A197,#N/A)</f>
        <v>41476</v>
      </c>
      <c r="CE195" s="5" t="e">
        <f>IF('All Data'!$R197="QAI","QAI",#N/A)</f>
        <v>#N/A</v>
      </c>
      <c r="CF195" s="5" t="str">
        <f>IF('All Data'!$R197="FSA","FSA",#N/A)</f>
        <v>FSA</v>
      </c>
      <c r="CG195" s="46" t="e">
        <f>IF('All Data'!$R197="SNC","SNC",#N/A)</f>
        <v>#N/A</v>
      </c>
      <c r="CH195" s="44">
        <f>IF(ISBLANK('All Data'!$S197)=FALSE,'All Data'!$A197,#N/A)</f>
        <v>41476</v>
      </c>
      <c r="CI195" s="5">
        <f>IF(ISNUMBER('All Data'!$S197),'All Data'!$S197,#N/A)</f>
        <v>3.4</v>
      </c>
      <c r="CJ195" s="5" t="e">
        <f>IF('All Data'!$S197="QAI","QAI",#N/A)</f>
        <v>#N/A</v>
      </c>
      <c r="CK195" s="5" t="e">
        <f>IF('All Data'!$S197="FSA","FSA",#N/A)</f>
        <v>#N/A</v>
      </c>
      <c r="CL195" s="46" t="e">
        <f>IF('All Data'!$S197="SNC","SNC",#N/A)</f>
        <v>#N/A</v>
      </c>
      <c r="CM195" s="44">
        <f>IF(ISBLANK('All Data'!$T197)=FALSE,'All Data'!$A197,#N/A)</f>
        <v>41476</v>
      </c>
      <c r="CN195" s="5">
        <f>IF(ISNUMBER('All Data'!$T197),'All Data'!$T197,#N/A)</f>
        <v>10</v>
      </c>
      <c r="CO195" s="5" t="e">
        <f>IF('All Data'!$T197="QAI","QAI",#N/A)</f>
        <v>#N/A</v>
      </c>
      <c r="CP195" s="5" t="e">
        <f>IF('All Data'!$T197="FSA","FSA",#N/A)</f>
        <v>#N/A</v>
      </c>
      <c r="CQ195" s="46" t="e">
        <f>IF('All Data'!$T197="SNC","SNC",#N/A)</f>
        <v>#N/A</v>
      </c>
      <c r="CR195" s="44" t="e">
        <f>IF(ISBLANK('All Data'!$U197)=FALSE,'All Data'!$A197,#N/A)</f>
        <v>#N/A</v>
      </c>
      <c r="CS195" s="5" t="e">
        <f>IF(ISNUMBER('All Data'!$U197),'All Data'!$U197,#N/A)</f>
        <v>#N/A</v>
      </c>
      <c r="CT195" s="5" t="e">
        <f>IF('All Data'!$U197="QAI","QAI",#N/A)</f>
        <v>#N/A</v>
      </c>
      <c r="CU195" s="5" t="e">
        <f>IF('All Data'!$U197="FSA","FSA",#N/A)</f>
        <v>#N/A</v>
      </c>
      <c r="CV195" s="46" t="e">
        <f>IF('All Data'!$U197="SNC","SNC",#N/A)</f>
        <v>#N/A</v>
      </c>
      <c r="CW195" s="44" t="e">
        <f>IF(ISBLANK('All Data'!$V197)=FALSE,'All Data'!$A197,#N/A)</f>
        <v>#N/A</v>
      </c>
      <c r="CX195" s="5" t="e">
        <f>IF(ISNUMBER('All Data'!$V197),'All Data'!$V197,#N/A)</f>
        <v>#N/A</v>
      </c>
      <c r="CY195" s="5" t="e">
        <f>IF('All Data'!$V197="QAI","QAI",#N/A)</f>
        <v>#N/A</v>
      </c>
      <c r="CZ195" s="5" t="e">
        <f>IF('All Data'!$V197="FSA","FSA",#N/A)</f>
        <v>#N/A</v>
      </c>
      <c r="DA195" s="46" t="e">
        <f>IF('All Data'!$V197="SNC","SNC",#N/A)</f>
        <v>#N/A</v>
      </c>
      <c r="DB195" s="44" t="e">
        <f>IF(ISBLANK('All Data'!$W197)=FALSE,'All Data'!$A197,#N/A)</f>
        <v>#N/A</v>
      </c>
      <c r="DC195" s="5" t="e">
        <f>IF(ISNUMBER('All Data'!$W197),'All Data'!$W197,#N/A)</f>
        <v>#N/A</v>
      </c>
      <c r="DD195" s="5" t="e">
        <f>IF('All Data'!$W197="QAI","QAI",#N/A)</f>
        <v>#N/A</v>
      </c>
      <c r="DE195" s="5" t="e">
        <f>IF('All Data'!$W197="FSA","FSA",#N/A)</f>
        <v>#N/A</v>
      </c>
      <c r="DF195" s="46" t="e">
        <f>IF('All Data'!$W197="SNC","SNC",#N/A)</f>
        <v>#N/A</v>
      </c>
      <c r="DK195" s="46"/>
      <c r="DN195" s="44">
        <f>'All Data'!$A197</f>
        <v>41476</v>
      </c>
    </row>
    <row r="196" spans="1:118" x14ac:dyDescent="0.25">
      <c r="A196" s="44" t="e">
        <f>IF(ISBLANK('All Data'!$B198)=FALSE,'All Data'!$A198,#N/A)</f>
        <v>#N/A</v>
      </c>
      <c r="B196" s="5" t="e">
        <f>IF(ISNUMBER('All Data'!$B198),'All Data'!$B198,#N/A)</f>
        <v>#N/A</v>
      </c>
      <c r="C196" s="5" t="e">
        <f>IF('All Data'!$B198="QAI","QAI",#N/A)</f>
        <v>#N/A</v>
      </c>
      <c r="D196" s="5" t="e">
        <f>IF('All Data'!$B198="FSA","FSA",#N/A)</f>
        <v>#N/A</v>
      </c>
      <c r="E196" s="46" t="e">
        <f>IF('All Data'!$B198="SNC","SNC",#N/A)</f>
        <v>#N/A</v>
      </c>
      <c r="F196" s="44" t="e">
        <f>IF(ISBLANK('All Data'!$C198)=FALSE,'All Data'!$A198,#N/A)</f>
        <v>#N/A</v>
      </c>
      <c r="G196" s="5" t="e">
        <f>IF(ISNUMBER('All Data'!$C198),'All Data'!$C198,#N/A)</f>
        <v>#N/A</v>
      </c>
      <c r="H196" s="5" t="e">
        <f>IF('All Data'!$C198="QAI","QAI",#N/A)</f>
        <v>#N/A</v>
      </c>
      <c r="I196" s="5" t="e">
        <f>IF('All Data'!$C198="FSA","FSA",#N/A)</f>
        <v>#N/A</v>
      </c>
      <c r="J196" s="46" t="e">
        <f>IF('All Data'!$C198="SNC","SNC",#N/A)</f>
        <v>#N/A</v>
      </c>
      <c r="K196" s="44" t="e">
        <f>IF(ISBLANK('All Data'!$D198)=FALSE,'All Data'!$A198,#N/A)</f>
        <v>#N/A</v>
      </c>
      <c r="L196" s="5" t="e">
        <f>IF(ISNUMBER('All Data'!$D198),'All Data'!$D198,#N/A)</f>
        <v>#N/A</v>
      </c>
      <c r="M196" s="5" t="e">
        <f>IF('All Data'!$D198="QAI","QAI",#N/A)</f>
        <v>#N/A</v>
      </c>
      <c r="N196" s="5" t="e">
        <f>IF('All Data'!$D198="FSA","FSA",#N/A)</f>
        <v>#N/A</v>
      </c>
      <c r="O196" s="46" t="e">
        <f>IF('All Data'!$D198="SNC","SNC",#N/A)</f>
        <v>#N/A</v>
      </c>
      <c r="P196" s="44" t="e">
        <f>IF(ISBLANK('All Data'!$E198)=FALSE,'All Data'!$A198,#N/A)</f>
        <v>#N/A</v>
      </c>
      <c r="Q196" s="5" t="e">
        <f>IF(ISNUMBER('All Data'!$E198),'All Data'!$E198,#N/A)</f>
        <v>#N/A</v>
      </c>
      <c r="R196" s="5" t="e">
        <f>IF('All Data'!$E198="QAI","QAI",#N/A)</f>
        <v>#N/A</v>
      </c>
      <c r="S196" s="5" t="e">
        <f>IF('All Data'!$E198="FSA","FSA",#N/A)</f>
        <v>#N/A</v>
      </c>
      <c r="T196" s="46" t="e">
        <f>IF('All Data'!$E198="SNC","SNC",#N/A)</f>
        <v>#N/A</v>
      </c>
      <c r="U196" s="44" t="e">
        <f>IF(ISBLANK('All Data'!$F198)=FALSE,'All Data'!$A198,#N/A)</f>
        <v>#N/A</v>
      </c>
      <c r="V196" s="5" t="e">
        <f>IF(ISNUMBER('All Data'!$F198),'All Data'!$F198,#N/A)</f>
        <v>#N/A</v>
      </c>
      <c r="W196" s="5" t="e">
        <f>IF('All Data'!$F198="QAI","QAI",#N/A)</f>
        <v>#N/A</v>
      </c>
      <c r="X196" s="5" t="e">
        <f>IF('All Data'!$F198="FSA","FSA",#N/A)</f>
        <v>#N/A</v>
      </c>
      <c r="Y196" s="46" t="e">
        <f>IF('All Data'!$F198="SNC","SNC",#N/A)</f>
        <v>#N/A</v>
      </c>
      <c r="Z196" s="44" t="e">
        <f>IF(ISBLANK('All Data'!$G198)=FALSE,'All Data'!$A198,#N/A)</f>
        <v>#N/A</v>
      </c>
      <c r="AA196" s="5" t="e">
        <f>IF(ISNUMBER('All Data'!$G198),'All Data'!$G198,#N/A)</f>
        <v>#N/A</v>
      </c>
      <c r="AB196" s="5" t="e">
        <f>IF('All Data'!$G198="QAI","QAI",#N/A)</f>
        <v>#N/A</v>
      </c>
      <c r="AC196" s="5" t="e">
        <f>IF('All Data'!$G198="FSA","FSA",#N/A)</f>
        <v>#N/A</v>
      </c>
      <c r="AD196" s="46" t="e">
        <f>IF('All Data'!$G198="SNC","SNC",#N/A)</f>
        <v>#N/A</v>
      </c>
      <c r="AE196" s="44" t="e">
        <f>IF(ISBLANK('All Data'!$H198)=FALSE,'All Data'!$A198,#N/A)</f>
        <v>#N/A</v>
      </c>
      <c r="AF196" s="5" t="e">
        <f>IF(ISNUMBER('All Data'!$H198),'All Data'!$H198,#N/A)</f>
        <v>#N/A</v>
      </c>
      <c r="AG196" s="5" t="e">
        <f>IF('All Data'!$H198="QAI","QAI",#N/A)</f>
        <v>#N/A</v>
      </c>
      <c r="AH196" s="5" t="e">
        <f>IF('All Data'!$H198="FSA","FSA",#N/A)</f>
        <v>#N/A</v>
      </c>
      <c r="AI196" s="46" t="e">
        <f>IF('All Data'!$H198="SNC","SNC",#N/A)</f>
        <v>#N/A</v>
      </c>
      <c r="AJ196" s="44" t="e">
        <f>IF(ISBLANK('All Data'!$I198)=FALSE,'All Data'!$A198,#N/A)</f>
        <v>#N/A</v>
      </c>
      <c r="AK196" s="5" t="e">
        <f>IF(ISNUMBER('All Data'!$I198),'All Data'!$I198,#N/A)</f>
        <v>#N/A</v>
      </c>
      <c r="AL196" s="5" t="e">
        <f>IF('All Data'!$I198="QAI","QAI",#N/A)</f>
        <v>#N/A</v>
      </c>
      <c r="AM196" s="5" t="e">
        <f>IF('All Data'!$I198="FSA","FSA",#N/A)</f>
        <v>#N/A</v>
      </c>
      <c r="AN196" s="46" t="e">
        <f>IF('All Data'!$I198="SNC","SNC",#N/A)</f>
        <v>#N/A</v>
      </c>
      <c r="AO196" s="44" t="e">
        <f>IF(ISBLANK('All Data'!$J198)=FALSE,'All Data'!$A198,#N/A)</f>
        <v>#N/A</v>
      </c>
      <c r="AP196" s="5" t="e">
        <f>IF(ISNUMBER('All Data'!$J198),'All Data'!$J198,#N/A)</f>
        <v>#N/A</v>
      </c>
      <c r="AQ196" s="5" t="e">
        <f>IF('All Data'!$J198="QAI","QAI",#N/A)</f>
        <v>#N/A</v>
      </c>
      <c r="AR196" s="5" t="e">
        <f>IF('All Data'!$J198="FSA","FSA",#N/A)</f>
        <v>#N/A</v>
      </c>
      <c r="AS196" s="46" t="e">
        <f>IF('All Data'!$J198="SNC","SNC",#N/A)</f>
        <v>#N/A</v>
      </c>
      <c r="AT196" s="44" t="e">
        <f>IF(ISBLANK('All Data'!$K198)=FALSE,'All Data'!$A198,#N/A)</f>
        <v>#N/A</v>
      </c>
      <c r="AU196" s="5" t="e">
        <f>IF(ISNUMBER('All Data'!$K198),'All Data'!$K198,#N/A)</f>
        <v>#N/A</v>
      </c>
      <c r="AV196" s="5" t="e">
        <f>IF('All Data'!$K198="QAI","QAI",#N/A)</f>
        <v>#N/A</v>
      </c>
      <c r="AW196" s="5" t="e">
        <f>IF('All Data'!$K198="FSA","FSA",#N/A)</f>
        <v>#N/A</v>
      </c>
      <c r="AX196" s="46" t="e">
        <f>IF('All Data'!$K198="SNC","SNC",#N/A)</f>
        <v>#N/A</v>
      </c>
      <c r="AY196" s="44" t="e">
        <f>IF(ISBLANK('All Data'!$L198)=FALSE,'All Data'!$A198,#N/A)</f>
        <v>#N/A</v>
      </c>
      <c r="AZ196" s="5" t="e">
        <f>IF(ISNUMBER('All Data'!$L198),'All Data'!$L198,#N/A)</f>
        <v>#N/A</v>
      </c>
      <c r="BA196" s="5" t="e">
        <f>IF('All Data'!$L198="QAI","QAI",#N/A)</f>
        <v>#N/A</v>
      </c>
      <c r="BB196" s="5" t="e">
        <f>IF('All Data'!$L198="FSA","FSA",#N/A)</f>
        <v>#N/A</v>
      </c>
      <c r="BC196" s="46" t="e">
        <f>IF('All Data'!$L198="SNC","SNC",#N/A)</f>
        <v>#N/A</v>
      </c>
      <c r="BD196" s="44" t="e">
        <f>IF(ISBLANK('All Data'!$M198)=FALSE,'All Data'!$A198,#N/A)</f>
        <v>#N/A</v>
      </c>
      <c r="BE196" s="5" t="e">
        <f>IF(ISNUMBER('All Data'!$M198),'All Data'!$M198,#N/A)</f>
        <v>#N/A</v>
      </c>
      <c r="BF196" s="5" t="e">
        <f>IF('All Data'!$M198="QAI","QAI",#N/A)</f>
        <v>#N/A</v>
      </c>
      <c r="BG196" s="5" t="e">
        <f>IF('All Data'!$M198="FSA","FSA",#N/A)</f>
        <v>#N/A</v>
      </c>
      <c r="BH196" s="46" t="e">
        <f>IF('All Data'!$M198="SNC","SNC",#N/A)</f>
        <v>#N/A</v>
      </c>
      <c r="BI196" s="44" t="e">
        <f>IF(ISBLANK('All Data'!$N198)=FALSE,'All Data'!$A198,#N/A)</f>
        <v>#N/A</v>
      </c>
      <c r="BJ196" s="5" t="e">
        <f>IF(ISNUMBER('All Data'!$N198),'All Data'!$N198,#N/A)</f>
        <v>#N/A</v>
      </c>
      <c r="BK196" s="5" t="e">
        <f>IF('All Data'!$N198="QAI","QAI",#N/A)</f>
        <v>#N/A</v>
      </c>
      <c r="BL196" s="5" t="e">
        <f>IF('All Data'!$N198="FSA","FSA",#N/A)</f>
        <v>#N/A</v>
      </c>
      <c r="BM196" s="46" t="e">
        <f>IF('All Data'!$N198="SNC","SNC",#N/A)</f>
        <v>#N/A</v>
      </c>
      <c r="BN196" s="44" t="e">
        <f>IF(ISBLANK('All Data'!$O198)=FALSE,'All Data'!$A198,#N/A)</f>
        <v>#N/A</v>
      </c>
      <c r="BO196" s="5" t="e">
        <f>IF(ISNUMBER('All Data'!$O198),'All Data'!$O198,#N/A)</f>
        <v>#N/A</v>
      </c>
      <c r="BP196" s="5" t="e">
        <f>IF('All Data'!$O198="QAI","QAI",#N/A)</f>
        <v>#N/A</v>
      </c>
      <c r="BQ196" s="5" t="e">
        <f>IF('All Data'!$O198="FSA","FSA",#N/A)</f>
        <v>#N/A</v>
      </c>
      <c r="BR196" s="46" t="e">
        <f>IF('All Data'!$O198="SNC","SNC",#N/A)</f>
        <v>#N/A</v>
      </c>
      <c r="BS196" s="44">
        <f>IF(ISBLANK('All Data'!$P198)=FALSE,'All Data'!$A198,#N/A)</f>
        <v>41479</v>
      </c>
      <c r="BU196" s="5" t="str">
        <f>IF('All Data'!$P198="QAI","QAI",#N/A)</f>
        <v>QAI</v>
      </c>
      <c r="BV196" s="5" t="e">
        <f>IF('All Data'!$P198="FSA","FSA",#N/A)</f>
        <v>#N/A</v>
      </c>
      <c r="BW196" s="46" t="e">
        <f>IF('All Data'!$P198="SNC","SNC",#N/A)</f>
        <v>#N/A</v>
      </c>
      <c r="BX196" s="44" t="e">
        <f>IF(ISBLANK('All Data'!$Q198)=FALSE,'All Data'!$A198,#N/A)</f>
        <v>#N/A</v>
      </c>
      <c r="BY196" s="5" t="e">
        <f>IF(ISNUMBER('All Data'!$Q198),'All Data'!$Q198,#N/A)</f>
        <v>#N/A</v>
      </c>
      <c r="BZ196" s="5" t="e">
        <f>IF('All Data'!$Q198="QAI","QAI",#N/A)</f>
        <v>#N/A</v>
      </c>
      <c r="CA196" s="5" t="e">
        <f>IF('All Data'!$Q198="FSA","FSA",#N/A)</f>
        <v>#N/A</v>
      </c>
      <c r="CB196" s="46" t="e">
        <f>IF('All Data'!$Q198="SNC","SNC",#N/A)</f>
        <v>#N/A</v>
      </c>
      <c r="CC196" s="44" t="e">
        <f>IF(ISBLANK('All Data'!$R198)=FALSE,'All Data'!$A198,#N/A)</f>
        <v>#N/A</v>
      </c>
      <c r="CD196" s="5" t="e">
        <f>IF(ISNUMBER('All Data'!$R198),'All Data'!$R198,#N/A)</f>
        <v>#N/A</v>
      </c>
      <c r="CE196" s="5" t="e">
        <f>IF('All Data'!$R198="QAI","QAI",#N/A)</f>
        <v>#N/A</v>
      </c>
      <c r="CF196" s="5" t="e">
        <f>IF('All Data'!$R198="FSA","FSA",#N/A)</f>
        <v>#N/A</v>
      </c>
      <c r="CG196" s="46" t="e">
        <f>IF('All Data'!$R198="SNC","SNC",#N/A)</f>
        <v>#N/A</v>
      </c>
      <c r="CH196" s="44" t="e">
        <f>IF(ISBLANK('All Data'!$S198)=FALSE,'All Data'!$A198,#N/A)</f>
        <v>#N/A</v>
      </c>
      <c r="CI196" s="5" t="e">
        <f>IF(ISNUMBER('All Data'!$S198),'All Data'!$S198,#N/A)</f>
        <v>#N/A</v>
      </c>
      <c r="CJ196" s="5" t="e">
        <f>IF('All Data'!$S198="QAI","QAI",#N/A)</f>
        <v>#N/A</v>
      </c>
      <c r="CK196" s="5" t="e">
        <f>IF('All Data'!$S198="FSA","FSA",#N/A)</f>
        <v>#N/A</v>
      </c>
      <c r="CL196" s="46" t="e">
        <f>IF('All Data'!$S198="SNC","SNC",#N/A)</f>
        <v>#N/A</v>
      </c>
      <c r="CM196" s="44" t="e">
        <f>IF(ISBLANK('All Data'!$T198)=FALSE,'All Data'!$A198,#N/A)</f>
        <v>#N/A</v>
      </c>
      <c r="CN196" s="5" t="e">
        <f>IF(ISNUMBER('All Data'!$T198),'All Data'!$T198,#N/A)</f>
        <v>#N/A</v>
      </c>
      <c r="CO196" s="5" t="e">
        <f>IF('All Data'!$T198="QAI","QAI",#N/A)</f>
        <v>#N/A</v>
      </c>
      <c r="CP196" s="5" t="e">
        <f>IF('All Data'!$T198="FSA","FSA",#N/A)</f>
        <v>#N/A</v>
      </c>
      <c r="CQ196" s="46" t="e">
        <f>IF('All Data'!$T198="SNC","SNC",#N/A)</f>
        <v>#N/A</v>
      </c>
      <c r="CR196" s="44" t="e">
        <f>IF(ISBLANK('All Data'!$U198)=FALSE,'All Data'!$A198,#N/A)</f>
        <v>#N/A</v>
      </c>
      <c r="CS196" s="5" t="e">
        <f>IF(ISNUMBER('All Data'!$U198),'All Data'!$U198,#N/A)</f>
        <v>#N/A</v>
      </c>
      <c r="CT196" s="5" t="e">
        <f>IF('All Data'!$U198="QAI","QAI",#N/A)</f>
        <v>#N/A</v>
      </c>
      <c r="CU196" s="5" t="e">
        <f>IF('All Data'!$U198="FSA","FSA",#N/A)</f>
        <v>#N/A</v>
      </c>
      <c r="CV196" s="46" t="e">
        <f>IF('All Data'!$U198="SNC","SNC",#N/A)</f>
        <v>#N/A</v>
      </c>
      <c r="CW196" s="44" t="e">
        <f>IF(ISBLANK('All Data'!$V198)=FALSE,'All Data'!$A198,#N/A)</f>
        <v>#N/A</v>
      </c>
      <c r="CX196" s="5" t="e">
        <f>IF(ISNUMBER('All Data'!$V198),'All Data'!$V198,#N/A)</f>
        <v>#N/A</v>
      </c>
      <c r="CY196" s="5" t="e">
        <f>IF('All Data'!$V198="QAI","QAI",#N/A)</f>
        <v>#N/A</v>
      </c>
      <c r="CZ196" s="5" t="e">
        <f>IF('All Data'!$V198="FSA","FSA",#N/A)</f>
        <v>#N/A</v>
      </c>
      <c r="DA196" s="46" t="e">
        <f>IF('All Data'!$V198="SNC","SNC",#N/A)</f>
        <v>#N/A</v>
      </c>
      <c r="DB196" s="44" t="e">
        <f>IF(ISBLANK('All Data'!$W198)=FALSE,'All Data'!$A198,#N/A)</f>
        <v>#N/A</v>
      </c>
      <c r="DC196" s="5" t="e">
        <f>IF(ISNUMBER('All Data'!$W198),'All Data'!$W198,#N/A)</f>
        <v>#N/A</v>
      </c>
      <c r="DD196" s="5" t="e">
        <f>IF('All Data'!$W198="QAI","QAI",#N/A)</f>
        <v>#N/A</v>
      </c>
      <c r="DE196" s="5" t="e">
        <f>IF('All Data'!$W198="FSA","FSA",#N/A)</f>
        <v>#N/A</v>
      </c>
      <c r="DF196" s="46" t="e">
        <f>IF('All Data'!$W198="SNC","SNC",#N/A)</f>
        <v>#N/A</v>
      </c>
      <c r="DK196" s="46"/>
      <c r="DN196" s="44">
        <f>'All Data'!$A198</f>
        <v>41479</v>
      </c>
    </row>
    <row r="197" spans="1:118" x14ac:dyDescent="0.25">
      <c r="A197" s="44">
        <f>IF(ISBLANK('All Data'!$B199)=FALSE,'All Data'!$A199,#N/A)</f>
        <v>41482</v>
      </c>
      <c r="B197" s="5">
        <f>IF(ISNUMBER('All Data'!$B199),'All Data'!$B199,#N/A)</f>
        <v>2.7</v>
      </c>
      <c r="C197" s="5" t="e">
        <f>IF('All Data'!$B199="QAI","QAI",#N/A)</f>
        <v>#N/A</v>
      </c>
      <c r="D197" s="5" t="e">
        <f>IF('All Data'!$B199="FSA","FSA",#N/A)</f>
        <v>#N/A</v>
      </c>
      <c r="E197" s="46" t="e">
        <f>IF('All Data'!$B199="SNC","SNC",#N/A)</f>
        <v>#N/A</v>
      </c>
      <c r="F197" s="44">
        <f>IF(ISBLANK('All Data'!$C199)=FALSE,'All Data'!$A199,#N/A)</f>
        <v>41482</v>
      </c>
      <c r="G197" s="5">
        <f>IF(ISNUMBER('All Data'!$C199),'All Data'!$C199,#N/A)</f>
        <v>5.4</v>
      </c>
      <c r="H197" s="5" t="e">
        <f>IF('All Data'!$C199="QAI","QAI",#N/A)</f>
        <v>#N/A</v>
      </c>
      <c r="I197" s="5" t="e">
        <f>IF('All Data'!$C199="FSA","FSA",#N/A)</f>
        <v>#N/A</v>
      </c>
      <c r="J197" s="46" t="e">
        <f>IF('All Data'!$C199="SNC","SNC",#N/A)</f>
        <v>#N/A</v>
      </c>
      <c r="K197" s="44">
        <f>IF(ISBLANK('All Data'!$D199)=FALSE,'All Data'!$A199,#N/A)</f>
        <v>41482</v>
      </c>
      <c r="L197" s="5">
        <f>IF(ISNUMBER('All Data'!$D199),'All Data'!$D199,#N/A)</f>
        <v>4.8</v>
      </c>
      <c r="M197" s="5" t="e">
        <f>IF('All Data'!$D199="QAI","QAI",#N/A)</f>
        <v>#N/A</v>
      </c>
      <c r="N197" s="5" t="e">
        <f>IF('All Data'!$D199="FSA","FSA",#N/A)</f>
        <v>#N/A</v>
      </c>
      <c r="O197" s="46" t="e">
        <f>IF('All Data'!$D199="SNC","SNC",#N/A)</f>
        <v>#N/A</v>
      </c>
      <c r="P197" s="44" t="e">
        <f>IF(ISBLANK('All Data'!$E199)=FALSE,'All Data'!$A199,#N/A)</f>
        <v>#N/A</v>
      </c>
      <c r="Q197" s="5" t="e">
        <f>IF(ISNUMBER('All Data'!$E199),'All Data'!$E199,#N/A)</f>
        <v>#N/A</v>
      </c>
      <c r="R197" s="5" t="e">
        <f>IF('All Data'!$E199="QAI","QAI",#N/A)</f>
        <v>#N/A</v>
      </c>
      <c r="S197" s="5" t="e">
        <f>IF('All Data'!$E199="FSA","FSA",#N/A)</f>
        <v>#N/A</v>
      </c>
      <c r="T197" s="46" t="e">
        <f>IF('All Data'!$E199="SNC","SNC",#N/A)</f>
        <v>#N/A</v>
      </c>
      <c r="U197" s="44" t="e">
        <f>IF(ISBLANK('All Data'!$F199)=FALSE,'All Data'!$A199,#N/A)</f>
        <v>#N/A</v>
      </c>
      <c r="V197" s="5" t="e">
        <f>IF(ISNUMBER('All Data'!$F199),'All Data'!$F199,#N/A)</f>
        <v>#N/A</v>
      </c>
      <c r="W197" s="5" t="e">
        <f>IF('All Data'!$F199="QAI","QAI",#N/A)</f>
        <v>#N/A</v>
      </c>
      <c r="X197" s="5" t="e">
        <f>IF('All Data'!$F199="FSA","FSA",#N/A)</f>
        <v>#N/A</v>
      </c>
      <c r="Y197" s="46" t="e">
        <f>IF('All Data'!$F199="SNC","SNC",#N/A)</f>
        <v>#N/A</v>
      </c>
      <c r="Z197" s="44">
        <f>IF(ISBLANK('All Data'!$G199)=FALSE,'All Data'!$A199,#N/A)</f>
        <v>41482</v>
      </c>
      <c r="AA197" s="5">
        <f>IF(ISNUMBER('All Data'!$G199),'All Data'!$G199,#N/A)</f>
        <v>9</v>
      </c>
      <c r="AB197" s="5" t="e">
        <f>IF('All Data'!$G199="QAI","QAI",#N/A)</f>
        <v>#N/A</v>
      </c>
      <c r="AC197" s="5" t="e">
        <f>IF('All Data'!$G199="FSA","FSA",#N/A)</f>
        <v>#N/A</v>
      </c>
      <c r="AD197" s="46" t="e">
        <f>IF('All Data'!$G199="SNC","SNC",#N/A)</f>
        <v>#N/A</v>
      </c>
      <c r="AE197" s="44" t="e">
        <f>IF(ISBLANK('All Data'!$H199)=FALSE,'All Data'!$A199,#N/A)</f>
        <v>#N/A</v>
      </c>
      <c r="AF197" s="5" t="e">
        <f>IF(ISNUMBER('All Data'!$H199),'All Data'!$H199,#N/A)</f>
        <v>#N/A</v>
      </c>
      <c r="AG197" s="5" t="e">
        <f>IF('All Data'!$H199="QAI","QAI",#N/A)</f>
        <v>#N/A</v>
      </c>
      <c r="AH197" s="5" t="e">
        <f>IF('All Data'!$H199="FSA","FSA",#N/A)</f>
        <v>#N/A</v>
      </c>
      <c r="AI197" s="46" t="e">
        <f>IF('All Data'!$H199="SNC","SNC",#N/A)</f>
        <v>#N/A</v>
      </c>
      <c r="AJ197" s="44" t="e">
        <f>IF(ISBLANK('All Data'!$I199)=FALSE,'All Data'!$A199,#N/A)</f>
        <v>#N/A</v>
      </c>
      <c r="AK197" s="5" t="e">
        <f>IF(ISNUMBER('All Data'!$I199),'All Data'!$I199,#N/A)</f>
        <v>#N/A</v>
      </c>
      <c r="AL197" s="5" t="e">
        <f>IF('All Data'!$I199="QAI","QAI",#N/A)</f>
        <v>#N/A</v>
      </c>
      <c r="AM197" s="5" t="e">
        <f>IF('All Data'!$I199="FSA","FSA",#N/A)</f>
        <v>#N/A</v>
      </c>
      <c r="AN197" s="46" t="e">
        <f>IF('All Data'!$I199="SNC","SNC",#N/A)</f>
        <v>#N/A</v>
      </c>
      <c r="AO197" s="44" t="e">
        <f>IF(ISBLANK('All Data'!$J199)=FALSE,'All Data'!$A199,#N/A)</f>
        <v>#N/A</v>
      </c>
      <c r="AP197" s="5" t="e">
        <f>IF(ISNUMBER('All Data'!$J199),'All Data'!$J199,#N/A)</f>
        <v>#N/A</v>
      </c>
      <c r="AQ197" s="5" t="e">
        <f>IF('All Data'!$J199="QAI","QAI",#N/A)</f>
        <v>#N/A</v>
      </c>
      <c r="AR197" s="5" t="e">
        <f>IF('All Data'!$J199="FSA","FSA",#N/A)</f>
        <v>#N/A</v>
      </c>
      <c r="AS197" s="46" t="e">
        <f>IF('All Data'!$J199="SNC","SNC",#N/A)</f>
        <v>#N/A</v>
      </c>
      <c r="AT197" s="44">
        <f>IF(ISBLANK('All Data'!$K199)=FALSE,'All Data'!$A199,#N/A)</f>
        <v>41482</v>
      </c>
      <c r="AU197" s="5">
        <f>IF(ISNUMBER('All Data'!$K199),'All Data'!$K199,#N/A)</f>
        <v>6.9</v>
      </c>
      <c r="AV197" s="5" t="e">
        <f>IF('All Data'!$K199="QAI","QAI",#N/A)</f>
        <v>#N/A</v>
      </c>
      <c r="AW197" s="5" t="e">
        <f>IF('All Data'!$K199="FSA","FSA",#N/A)</f>
        <v>#N/A</v>
      </c>
      <c r="AX197" s="46" t="e">
        <f>IF('All Data'!$K199="SNC","SNC",#N/A)</f>
        <v>#N/A</v>
      </c>
      <c r="AY197" s="44" t="e">
        <f>IF(ISBLANK('All Data'!$L199)=FALSE,'All Data'!$A199,#N/A)</f>
        <v>#N/A</v>
      </c>
      <c r="AZ197" s="5" t="e">
        <f>IF(ISNUMBER('All Data'!$L199),'All Data'!$L199,#N/A)</f>
        <v>#N/A</v>
      </c>
      <c r="BA197" s="5" t="e">
        <f>IF('All Data'!$L199="QAI","QAI",#N/A)</f>
        <v>#N/A</v>
      </c>
      <c r="BB197" s="5" t="e">
        <f>IF('All Data'!$L199="FSA","FSA",#N/A)</f>
        <v>#N/A</v>
      </c>
      <c r="BC197" s="46" t="e">
        <f>IF('All Data'!$L199="SNC","SNC",#N/A)</f>
        <v>#N/A</v>
      </c>
      <c r="BD197" s="44">
        <f>IF(ISBLANK('All Data'!$M199)=FALSE,'All Data'!$A199,#N/A)</f>
        <v>41482</v>
      </c>
      <c r="BF197" s="5" t="e">
        <f>IF('All Data'!$M199="QAI","QAI",#N/A)</f>
        <v>#N/A</v>
      </c>
      <c r="BG197" s="5" t="str">
        <f>IF('All Data'!$M199="FSA","FSA",#N/A)</f>
        <v>FSA</v>
      </c>
      <c r="BH197" s="46" t="e">
        <f>IF('All Data'!$M199="SNC","SNC",#N/A)</f>
        <v>#N/A</v>
      </c>
      <c r="BI197" s="44">
        <f>IF(ISBLANK('All Data'!$N199)=FALSE,'All Data'!$A199,#N/A)</f>
        <v>41482</v>
      </c>
      <c r="BJ197" s="5">
        <f>IF(ISNUMBER('All Data'!$N199),'All Data'!$N199,#N/A)</f>
        <v>8</v>
      </c>
      <c r="BK197" s="5" t="e">
        <f>IF('All Data'!$N199="QAI","QAI",#N/A)</f>
        <v>#N/A</v>
      </c>
      <c r="BL197" s="5" t="e">
        <f>IF('All Data'!$N199="FSA","FSA",#N/A)</f>
        <v>#N/A</v>
      </c>
      <c r="BM197" s="46" t="e">
        <f>IF('All Data'!$N199="SNC","SNC",#N/A)</f>
        <v>#N/A</v>
      </c>
      <c r="BN197" s="44" t="e">
        <f>IF(ISBLANK('All Data'!$O199)=FALSE,'All Data'!$A199,#N/A)</f>
        <v>#N/A</v>
      </c>
      <c r="BO197" s="5" t="e">
        <f>IF(ISNUMBER('All Data'!$O199),'All Data'!$O199,#N/A)</f>
        <v>#N/A</v>
      </c>
      <c r="BP197" s="5" t="e">
        <f>IF('All Data'!$O199="QAI","QAI",#N/A)</f>
        <v>#N/A</v>
      </c>
      <c r="BQ197" s="5" t="e">
        <f>IF('All Data'!$O199="FSA","FSA",#N/A)</f>
        <v>#N/A</v>
      </c>
      <c r="BR197" s="46" t="e">
        <f>IF('All Data'!$O199="SNC","SNC",#N/A)</f>
        <v>#N/A</v>
      </c>
      <c r="BS197" s="44">
        <f>IF(ISBLANK('All Data'!$P199)=FALSE,'All Data'!$A199,#N/A)</f>
        <v>41482</v>
      </c>
      <c r="BU197" s="5" t="str">
        <f>IF('All Data'!$P199="QAI","QAI",#N/A)</f>
        <v>QAI</v>
      </c>
      <c r="BV197" s="5" t="e">
        <f>IF('All Data'!$P199="FSA","FSA",#N/A)</f>
        <v>#N/A</v>
      </c>
      <c r="BW197" s="46" t="e">
        <f>IF('All Data'!$P199="SNC","SNC",#N/A)</f>
        <v>#N/A</v>
      </c>
      <c r="BX197" s="44">
        <f>IF(ISBLANK('All Data'!$Q199)=FALSE,'All Data'!$A199,#N/A)</f>
        <v>41482</v>
      </c>
      <c r="BY197" s="5">
        <f>IF(ISNUMBER('All Data'!$Q199),'All Data'!$Q199,#N/A)</f>
        <v>2.5</v>
      </c>
      <c r="BZ197" s="5" t="e">
        <f>IF('All Data'!$Q199="QAI","QAI",#N/A)</f>
        <v>#N/A</v>
      </c>
      <c r="CA197" s="5" t="e">
        <f>IF('All Data'!$Q199="FSA","FSA",#N/A)</f>
        <v>#N/A</v>
      </c>
      <c r="CB197" s="46" t="e">
        <f>IF('All Data'!$Q199="SNC","SNC",#N/A)</f>
        <v>#N/A</v>
      </c>
      <c r="CC197" s="44">
        <f>IF(ISBLANK('All Data'!$R199)=FALSE,'All Data'!$A199,#N/A)</f>
        <v>41482</v>
      </c>
      <c r="CE197" s="5" t="e">
        <f>IF('All Data'!$R199="QAI","QAI",#N/A)</f>
        <v>#N/A</v>
      </c>
      <c r="CF197" s="5" t="str">
        <f>IF('All Data'!$R199="FSA","FSA",#N/A)</f>
        <v>FSA</v>
      </c>
      <c r="CG197" s="46" t="e">
        <f>IF('All Data'!$R199="SNC","SNC",#N/A)</f>
        <v>#N/A</v>
      </c>
      <c r="CH197" s="44">
        <f>IF(ISBLANK('All Data'!$S199)=FALSE,'All Data'!$A199,#N/A)</f>
        <v>41482</v>
      </c>
      <c r="CI197" s="5">
        <f>IF(ISNUMBER('All Data'!$S199),'All Data'!$S199,#N/A)</f>
        <v>2.5</v>
      </c>
      <c r="CJ197" s="5" t="e">
        <f>IF('All Data'!$S199="QAI","QAI",#N/A)</f>
        <v>#N/A</v>
      </c>
      <c r="CK197" s="5" t="e">
        <f>IF('All Data'!$S199="FSA","FSA",#N/A)</f>
        <v>#N/A</v>
      </c>
      <c r="CL197" s="46" t="e">
        <f>IF('All Data'!$S199="SNC","SNC",#N/A)</f>
        <v>#N/A</v>
      </c>
      <c r="CM197" s="44">
        <f>IF(ISBLANK('All Data'!$T199)=FALSE,'All Data'!$A199,#N/A)</f>
        <v>41482</v>
      </c>
      <c r="CN197" s="5">
        <f>IF(ISNUMBER('All Data'!$T199),'All Data'!$T199,#N/A)</f>
        <v>5</v>
      </c>
      <c r="CO197" s="5" t="e">
        <f>IF('All Data'!$T199="QAI","QAI",#N/A)</f>
        <v>#N/A</v>
      </c>
      <c r="CP197" s="5" t="e">
        <f>IF('All Data'!$T199="FSA","FSA",#N/A)</f>
        <v>#N/A</v>
      </c>
      <c r="CQ197" s="46" t="e">
        <f>IF('All Data'!$T199="SNC","SNC",#N/A)</f>
        <v>#N/A</v>
      </c>
      <c r="CR197" s="44" t="e">
        <f>IF(ISBLANK('All Data'!$U199)=FALSE,'All Data'!$A199,#N/A)</f>
        <v>#N/A</v>
      </c>
      <c r="CS197" s="5" t="e">
        <f>IF(ISNUMBER('All Data'!$U199),'All Data'!$U199,#N/A)</f>
        <v>#N/A</v>
      </c>
      <c r="CT197" s="5" t="e">
        <f>IF('All Data'!$U199="QAI","QAI",#N/A)</f>
        <v>#N/A</v>
      </c>
      <c r="CU197" s="5" t="e">
        <f>IF('All Data'!$U199="FSA","FSA",#N/A)</f>
        <v>#N/A</v>
      </c>
      <c r="CV197" s="46" t="e">
        <f>IF('All Data'!$U199="SNC","SNC",#N/A)</f>
        <v>#N/A</v>
      </c>
      <c r="CW197" s="44" t="e">
        <f>IF(ISBLANK('All Data'!$V199)=FALSE,'All Data'!$A199,#N/A)</f>
        <v>#N/A</v>
      </c>
      <c r="CX197" s="5" t="e">
        <f>IF(ISNUMBER('All Data'!$V199),'All Data'!$V199,#N/A)</f>
        <v>#N/A</v>
      </c>
      <c r="CY197" s="5" t="e">
        <f>IF('All Data'!$V199="QAI","QAI",#N/A)</f>
        <v>#N/A</v>
      </c>
      <c r="CZ197" s="5" t="e">
        <f>IF('All Data'!$V199="FSA","FSA",#N/A)</f>
        <v>#N/A</v>
      </c>
      <c r="DA197" s="46" t="e">
        <f>IF('All Data'!$V199="SNC","SNC",#N/A)</f>
        <v>#N/A</v>
      </c>
      <c r="DB197" s="44" t="e">
        <f>IF(ISBLANK('All Data'!$W199)=FALSE,'All Data'!$A199,#N/A)</f>
        <v>#N/A</v>
      </c>
      <c r="DC197" s="5" t="e">
        <f>IF(ISNUMBER('All Data'!$W199),'All Data'!$W199,#N/A)</f>
        <v>#N/A</v>
      </c>
      <c r="DD197" s="5" t="e">
        <f>IF('All Data'!$W199="QAI","QAI",#N/A)</f>
        <v>#N/A</v>
      </c>
      <c r="DE197" s="5" t="e">
        <f>IF('All Data'!$W199="FSA","FSA",#N/A)</f>
        <v>#N/A</v>
      </c>
      <c r="DF197" s="46" t="e">
        <f>IF('All Data'!$W199="SNC","SNC",#N/A)</f>
        <v>#N/A</v>
      </c>
      <c r="DK197" s="46"/>
      <c r="DN197" s="44">
        <f>'All Data'!$A199</f>
        <v>41482</v>
      </c>
    </row>
    <row r="198" spans="1:118" x14ac:dyDescent="0.25">
      <c r="A198" s="44" t="e">
        <f>IF(ISBLANK('All Data'!$B200)=FALSE,'All Data'!$A200,#N/A)</f>
        <v>#N/A</v>
      </c>
      <c r="B198" s="5" t="e">
        <f>IF(ISNUMBER('All Data'!$B200),'All Data'!$B200,#N/A)</f>
        <v>#N/A</v>
      </c>
      <c r="C198" s="5" t="e">
        <f>IF('All Data'!$B200="QAI","QAI",#N/A)</f>
        <v>#N/A</v>
      </c>
      <c r="D198" s="5" t="e">
        <f>IF('All Data'!$B200="FSA","FSA",#N/A)</f>
        <v>#N/A</v>
      </c>
      <c r="E198" s="46" t="e">
        <f>IF('All Data'!$B200="SNC","SNC",#N/A)</f>
        <v>#N/A</v>
      </c>
      <c r="F198" s="44" t="e">
        <f>IF(ISBLANK('All Data'!$C200)=FALSE,'All Data'!$A200,#N/A)</f>
        <v>#N/A</v>
      </c>
      <c r="G198" s="5" t="e">
        <f>IF(ISNUMBER('All Data'!$C200),'All Data'!$C200,#N/A)</f>
        <v>#N/A</v>
      </c>
      <c r="H198" s="5" t="e">
        <f>IF('All Data'!$C200="QAI","QAI",#N/A)</f>
        <v>#N/A</v>
      </c>
      <c r="I198" s="5" t="e">
        <f>IF('All Data'!$C200="FSA","FSA",#N/A)</f>
        <v>#N/A</v>
      </c>
      <c r="J198" s="46" t="e">
        <f>IF('All Data'!$C200="SNC","SNC",#N/A)</f>
        <v>#N/A</v>
      </c>
      <c r="K198" s="44" t="e">
        <f>IF(ISBLANK('All Data'!$D200)=FALSE,'All Data'!$A200,#N/A)</f>
        <v>#N/A</v>
      </c>
      <c r="L198" s="5" t="e">
        <f>IF(ISNUMBER('All Data'!$D200),'All Data'!$D200,#N/A)</f>
        <v>#N/A</v>
      </c>
      <c r="M198" s="5" t="e">
        <f>IF('All Data'!$D200="QAI","QAI",#N/A)</f>
        <v>#N/A</v>
      </c>
      <c r="N198" s="5" t="e">
        <f>IF('All Data'!$D200="FSA","FSA",#N/A)</f>
        <v>#N/A</v>
      </c>
      <c r="O198" s="46" t="e">
        <f>IF('All Data'!$D200="SNC","SNC",#N/A)</f>
        <v>#N/A</v>
      </c>
      <c r="P198" s="44" t="e">
        <f>IF(ISBLANK('All Data'!$E200)=FALSE,'All Data'!$A200,#N/A)</f>
        <v>#N/A</v>
      </c>
      <c r="Q198" s="5" t="e">
        <f>IF(ISNUMBER('All Data'!$E200),'All Data'!$E200,#N/A)</f>
        <v>#N/A</v>
      </c>
      <c r="R198" s="5" t="e">
        <f>IF('All Data'!$E200="QAI","QAI",#N/A)</f>
        <v>#N/A</v>
      </c>
      <c r="S198" s="5" t="e">
        <f>IF('All Data'!$E200="FSA","FSA",#N/A)</f>
        <v>#N/A</v>
      </c>
      <c r="T198" s="46" t="e">
        <f>IF('All Data'!$E200="SNC","SNC",#N/A)</f>
        <v>#N/A</v>
      </c>
      <c r="U198" s="44" t="e">
        <f>IF(ISBLANK('All Data'!$F200)=FALSE,'All Data'!$A200,#N/A)</f>
        <v>#N/A</v>
      </c>
      <c r="V198" s="5" t="e">
        <f>IF(ISNUMBER('All Data'!$F200),'All Data'!$F200,#N/A)</f>
        <v>#N/A</v>
      </c>
      <c r="W198" s="5" t="e">
        <f>IF('All Data'!$F200="QAI","QAI",#N/A)</f>
        <v>#N/A</v>
      </c>
      <c r="X198" s="5" t="e">
        <f>IF('All Data'!$F200="FSA","FSA",#N/A)</f>
        <v>#N/A</v>
      </c>
      <c r="Y198" s="46" t="e">
        <f>IF('All Data'!$F200="SNC","SNC",#N/A)</f>
        <v>#N/A</v>
      </c>
      <c r="Z198" s="44" t="e">
        <f>IF(ISBLANK('All Data'!$G200)=FALSE,'All Data'!$A200,#N/A)</f>
        <v>#N/A</v>
      </c>
      <c r="AA198" s="5" t="e">
        <f>IF(ISNUMBER('All Data'!$G200),'All Data'!$G200,#N/A)</f>
        <v>#N/A</v>
      </c>
      <c r="AB198" s="5" t="e">
        <f>IF('All Data'!$G200="QAI","QAI",#N/A)</f>
        <v>#N/A</v>
      </c>
      <c r="AC198" s="5" t="e">
        <f>IF('All Data'!$G200="FSA","FSA",#N/A)</f>
        <v>#N/A</v>
      </c>
      <c r="AD198" s="46" t="e">
        <f>IF('All Data'!$G200="SNC","SNC",#N/A)</f>
        <v>#N/A</v>
      </c>
      <c r="AE198" s="44" t="e">
        <f>IF(ISBLANK('All Data'!$H200)=FALSE,'All Data'!$A200,#N/A)</f>
        <v>#N/A</v>
      </c>
      <c r="AF198" s="5" t="e">
        <f>IF(ISNUMBER('All Data'!$H200),'All Data'!$H200,#N/A)</f>
        <v>#N/A</v>
      </c>
      <c r="AG198" s="5" t="e">
        <f>IF('All Data'!$H200="QAI","QAI",#N/A)</f>
        <v>#N/A</v>
      </c>
      <c r="AH198" s="5" t="e">
        <f>IF('All Data'!$H200="FSA","FSA",#N/A)</f>
        <v>#N/A</v>
      </c>
      <c r="AI198" s="46" t="e">
        <f>IF('All Data'!$H200="SNC","SNC",#N/A)</f>
        <v>#N/A</v>
      </c>
      <c r="AJ198" s="44" t="e">
        <f>IF(ISBLANK('All Data'!$I200)=FALSE,'All Data'!$A200,#N/A)</f>
        <v>#N/A</v>
      </c>
      <c r="AK198" s="5" t="e">
        <f>IF(ISNUMBER('All Data'!$I200),'All Data'!$I200,#N/A)</f>
        <v>#N/A</v>
      </c>
      <c r="AL198" s="5" t="e">
        <f>IF('All Data'!$I200="QAI","QAI",#N/A)</f>
        <v>#N/A</v>
      </c>
      <c r="AM198" s="5" t="e">
        <f>IF('All Data'!$I200="FSA","FSA",#N/A)</f>
        <v>#N/A</v>
      </c>
      <c r="AN198" s="46" t="e">
        <f>IF('All Data'!$I200="SNC","SNC",#N/A)</f>
        <v>#N/A</v>
      </c>
      <c r="AO198" s="44" t="e">
        <f>IF(ISBLANK('All Data'!$J200)=FALSE,'All Data'!$A200,#N/A)</f>
        <v>#N/A</v>
      </c>
      <c r="AP198" s="5" t="e">
        <f>IF(ISNUMBER('All Data'!$J200),'All Data'!$J200,#N/A)</f>
        <v>#N/A</v>
      </c>
      <c r="AQ198" s="5" t="e">
        <f>IF('All Data'!$J200="QAI","QAI",#N/A)</f>
        <v>#N/A</v>
      </c>
      <c r="AR198" s="5" t="e">
        <f>IF('All Data'!$J200="FSA","FSA",#N/A)</f>
        <v>#N/A</v>
      </c>
      <c r="AS198" s="46" t="e">
        <f>IF('All Data'!$J200="SNC","SNC",#N/A)</f>
        <v>#N/A</v>
      </c>
      <c r="AT198" s="44" t="e">
        <f>IF(ISBLANK('All Data'!$K200)=FALSE,'All Data'!$A200,#N/A)</f>
        <v>#N/A</v>
      </c>
      <c r="AU198" s="5" t="e">
        <f>IF(ISNUMBER('All Data'!$K200),'All Data'!$K200,#N/A)</f>
        <v>#N/A</v>
      </c>
      <c r="AV198" s="5" t="e">
        <f>IF('All Data'!$K200="QAI","QAI",#N/A)</f>
        <v>#N/A</v>
      </c>
      <c r="AW198" s="5" t="e">
        <f>IF('All Data'!$K200="FSA","FSA",#N/A)</f>
        <v>#N/A</v>
      </c>
      <c r="AX198" s="46" t="e">
        <f>IF('All Data'!$K200="SNC","SNC",#N/A)</f>
        <v>#N/A</v>
      </c>
      <c r="AY198" s="44" t="e">
        <f>IF(ISBLANK('All Data'!$L200)=FALSE,'All Data'!$A200,#N/A)</f>
        <v>#N/A</v>
      </c>
      <c r="AZ198" s="5" t="e">
        <f>IF(ISNUMBER('All Data'!$L200),'All Data'!$L200,#N/A)</f>
        <v>#N/A</v>
      </c>
      <c r="BA198" s="5" t="e">
        <f>IF('All Data'!$L200="QAI","QAI",#N/A)</f>
        <v>#N/A</v>
      </c>
      <c r="BB198" s="5" t="e">
        <f>IF('All Data'!$L200="FSA","FSA",#N/A)</f>
        <v>#N/A</v>
      </c>
      <c r="BC198" s="46" t="e">
        <f>IF('All Data'!$L200="SNC","SNC",#N/A)</f>
        <v>#N/A</v>
      </c>
      <c r="BD198" s="44" t="e">
        <f>IF(ISBLANK('All Data'!$M200)=FALSE,'All Data'!$A200,#N/A)</f>
        <v>#N/A</v>
      </c>
      <c r="BE198" s="5" t="e">
        <f>IF(ISNUMBER('All Data'!$M200),'All Data'!$M200,#N/A)</f>
        <v>#N/A</v>
      </c>
      <c r="BF198" s="5" t="e">
        <f>IF('All Data'!$M200="QAI","QAI",#N/A)</f>
        <v>#N/A</v>
      </c>
      <c r="BG198" s="5" t="e">
        <f>IF('All Data'!$M200="FSA","FSA",#N/A)</f>
        <v>#N/A</v>
      </c>
      <c r="BH198" s="46" t="e">
        <f>IF('All Data'!$M200="SNC","SNC",#N/A)</f>
        <v>#N/A</v>
      </c>
      <c r="BI198" s="44" t="e">
        <f>IF(ISBLANK('All Data'!$N200)=FALSE,'All Data'!$A200,#N/A)</f>
        <v>#N/A</v>
      </c>
      <c r="BJ198" s="5" t="e">
        <f>IF(ISNUMBER('All Data'!$N200),'All Data'!$N200,#N/A)</f>
        <v>#N/A</v>
      </c>
      <c r="BK198" s="5" t="e">
        <f>IF('All Data'!$N200="QAI","QAI",#N/A)</f>
        <v>#N/A</v>
      </c>
      <c r="BL198" s="5" t="e">
        <f>IF('All Data'!$N200="FSA","FSA",#N/A)</f>
        <v>#N/A</v>
      </c>
      <c r="BM198" s="46" t="e">
        <f>IF('All Data'!$N200="SNC","SNC",#N/A)</f>
        <v>#N/A</v>
      </c>
      <c r="BN198" s="44" t="e">
        <f>IF(ISBLANK('All Data'!$O200)=FALSE,'All Data'!$A200,#N/A)</f>
        <v>#N/A</v>
      </c>
      <c r="BO198" s="5" t="e">
        <f>IF(ISNUMBER('All Data'!$O200),'All Data'!$O200,#N/A)</f>
        <v>#N/A</v>
      </c>
      <c r="BP198" s="5" t="e">
        <f>IF('All Data'!$O200="QAI","QAI",#N/A)</f>
        <v>#N/A</v>
      </c>
      <c r="BQ198" s="5" t="e">
        <f>IF('All Data'!$O200="FSA","FSA",#N/A)</f>
        <v>#N/A</v>
      </c>
      <c r="BR198" s="46" t="e">
        <f>IF('All Data'!$O200="SNC","SNC",#N/A)</f>
        <v>#N/A</v>
      </c>
      <c r="BS198" s="44">
        <f>IF(ISBLANK('All Data'!$P200)=FALSE,'All Data'!$A200,#N/A)</f>
        <v>41485</v>
      </c>
      <c r="BU198" s="5" t="str">
        <f>IF('All Data'!$P200="QAI","QAI",#N/A)</f>
        <v>QAI</v>
      </c>
      <c r="BV198" s="5" t="e">
        <f>IF('All Data'!$P200="FSA","FSA",#N/A)</f>
        <v>#N/A</v>
      </c>
      <c r="BW198" s="46" t="e">
        <f>IF('All Data'!$P200="SNC","SNC",#N/A)</f>
        <v>#N/A</v>
      </c>
      <c r="BX198" s="44" t="e">
        <f>IF(ISBLANK('All Data'!$Q200)=FALSE,'All Data'!$A200,#N/A)</f>
        <v>#N/A</v>
      </c>
      <c r="BY198" s="5" t="e">
        <f>IF(ISNUMBER('All Data'!$Q200),'All Data'!$Q200,#N/A)</f>
        <v>#N/A</v>
      </c>
      <c r="BZ198" s="5" t="e">
        <f>IF('All Data'!$Q200="QAI","QAI",#N/A)</f>
        <v>#N/A</v>
      </c>
      <c r="CA198" s="5" t="e">
        <f>IF('All Data'!$Q200="FSA","FSA",#N/A)</f>
        <v>#N/A</v>
      </c>
      <c r="CB198" s="46" t="e">
        <f>IF('All Data'!$Q200="SNC","SNC",#N/A)</f>
        <v>#N/A</v>
      </c>
      <c r="CC198" s="44" t="e">
        <f>IF(ISBLANK('All Data'!$R200)=FALSE,'All Data'!$A200,#N/A)</f>
        <v>#N/A</v>
      </c>
      <c r="CD198" s="5" t="e">
        <f>IF(ISNUMBER('All Data'!$R200),'All Data'!$R200,#N/A)</f>
        <v>#N/A</v>
      </c>
      <c r="CE198" s="5" t="e">
        <f>IF('All Data'!$R200="QAI","QAI",#N/A)</f>
        <v>#N/A</v>
      </c>
      <c r="CF198" s="5" t="e">
        <f>IF('All Data'!$R200="FSA","FSA",#N/A)</f>
        <v>#N/A</v>
      </c>
      <c r="CG198" s="46" t="e">
        <f>IF('All Data'!$R200="SNC","SNC",#N/A)</f>
        <v>#N/A</v>
      </c>
      <c r="CH198" s="44" t="e">
        <f>IF(ISBLANK('All Data'!$S200)=FALSE,'All Data'!$A200,#N/A)</f>
        <v>#N/A</v>
      </c>
      <c r="CI198" s="5" t="e">
        <f>IF(ISNUMBER('All Data'!$S200),'All Data'!$S200,#N/A)</f>
        <v>#N/A</v>
      </c>
      <c r="CJ198" s="5" t="e">
        <f>IF('All Data'!$S200="QAI","QAI",#N/A)</f>
        <v>#N/A</v>
      </c>
      <c r="CK198" s="5" t="e">
        <f>IF('All Data'!$S200="FSA","FSA",#N/A)</f>
        <v>#N/A</v>
      </c>
      <c r="CL198" s="46" t="e">
        <f>IF('All Data'!$S200="SNC","SNC",#N/A)</f>
        <v>#N/A</v>
      </c>
      <c r="CM198" s="44" t="e">
        <f>IF(ISBLANK('All Data'!$T200)=FALSE,'All Data'!$A200,#N/A)</f>
        <v>#N/A</v>
      </c>
      <c r="CN198" s="5" t="e">
        <f>IF(ISNUMBER('All Data'!$T200),'All Data'!$T200,#N/A)</f>
        <v>#N/A</v>
      </c>
      <c r="CO198" s="5" t="e">
        <f>IF('All Data'!$T200="QAI","QAI",#N/A)</f>
        <v>#N/A</v>
      </c>
      <c r="CP198" s="5" t="e">
        <f>IF('All Data'!$T200="FSA","FSA",#N/A)</f>
        <v>#N/A</v>
      </c>
      <c r="CQ198" s="46" t="e">
        <f>IF('All Data'!$T200="SNC","SNC",#N/A)</f>
        <v>#N/A</v>
      </c>
      <c r="CR198" s="44" t="e">
        <f>IF(ISBLANK('All Data'!$U200)=FALSE,'All Data'!$A200,#N/A)</f>
        <v>#N/A</v>
      </c>
      <c r="CS198" s="5" t="e">
        <f>IF(ISNUMBER('All Data'!$U200),'All Data'!$U200,#N/A)</f>
        <v>#N/A</v>
      </c>
      <c r="CT198" s="5" t="e">
        <f>IF('All Data'!$U200="QAI","QAI",#N/A)</f>
        <v>#N/A</v>
      </c>
      <c r="CU198" s="5" t="e">
        <f>IF('All Data'!$U200="FSA","FSA",#N/A)</f>
        <v>#N/A</v>
      </c>
      <c r="CV198" s="46" t="e">
        <f>IF('All Data'!$U200="SNC","SNC",#N/A)</f>
        <v>#N/A</v>
      </c>
      <c r="CW198" s="44" t="e">
        <f>IF(ISBLANK('All Data'!$V200)=FALSE,'All Data'!$A200,#N/A)</f>
        <v>#N/A</v>
      </c>
      <c r="CX198" s="5" t="e">
        <f>IF(ISNUMBER('All Data'!$V200),'All Data'!$V200,#N/A)</f>
        <v>#N/A</v>
      </c>
      <c r="CY198" s="5" t="e">
        <f>IF('All Data'!$V200="QAI","QAI",#N/A)</f>
        <v>#N/A</v>
      </c>
      <c r="CZ198" s="5" t="e">
        <f>IF('All Data'!$V200="FSA","FSA",#N/A)</f>
        <v>#N/A</v>
      </c>
      <c r="DA198" s="46" t="e">
        <f>IF('All Data'!$V200="SNC","SNC",#N/A)</f>
        <v>#N/A</v>
      </c>
      <c r="DB198" s="44" t="e">
        <f>IF(ISBLANK('All Data'!$W200)=FALSE,'All Data'!$A200,#N/A)</f>
        <v>#N/A</v>
      </c>
      <c r="DC198" s="5" t="e">
        <f>IF(ISNUMBER('All Data'!$W200),'All Data'!$W200,#N/A)</f>
        <v>#N/A</v>
      </c>
      <c r="DD198" s="5" t="e">
        <f>IF('All Data'!$W200="QAI","QAI",#N/A)</f>
        <v>#N/A</v>
      </c>
      <c r="DE198" s="5" t="e">
        <f>IF('All Data'!$W200="FSA","FSA",#N/A)</f>
        <v>#N/A</v>
      </c>
      <c r="DF198" s="46" t="e">
        <f>IF('All Data'!$W200="SNC","SNC",#N/A)</f>
        <v>#N/A</v>
      </c>
      <c r="DK198" s="46"/>
      <c r="DN198" s="44">
        <f>'All Data'!$A200</f>
        <v>41485</v>
      </c>
    </row>
    <row r="199" spans="1:118" x14ac:dyDescent="0.25">
      <c r="A199" s="44">
        <f>IF(ISBLANK('All Data'!$B201)=FALSE,'All Data'!$A201,#N/A)</f>
        <v>41488</v>
      </c>
      <c r="B199" s="5">
        <f>IF(ISNUMBER('All Data'!$B201),'All Data'!$B201,#N/A)</f>
        <v>17.399999999999999</v>
      </c>
      <c r="C199" s="5" t="e">
        <f>IF('All Data'!$B201="QAI","QAI",#N/A)</f>
        <v>#N/A</v>
      </c>
      <c r="D199" s="5" t="e">
        <f>IF('All Data'!$B201="FSA","FSA",#N/A)</f>
        <v>#N/A</v>
      </c>
      <c r="E199" s="46" t="e">
        <f>IF('All Data'!$B201="SNC","SNC",#N/A)</f>
        <v>#N/A</v>
      </c>
      <c r="F199" s="44">
        <f>IF(ISBLANK('All Data'!$C201)=FALSE,'All Data'!$A201,#N/A)</f>
        <v>41488</v>
      </c>
      <c r="G199" s="5">
        <f>IF(ISNUMBER('All Data'!$C201),'All Data'!$C201,#N/A)</f>
        <v>10.1</v>
      </c>
      <c r="H199" s="5" t="e">
        <f>IF('All Data'!$C201="QAI","QAI",#N/A)</f>
        <v>#N/A</v>
      </c>
      <c r="I199" s="5" t="e">
        <f>IF('All Data'!$C201="FSA","FSA",#N/A)</f>
        <v>#N/A</v>
      </c>
      <c r="J199" s="46" t="e">
        <f>IF('All Data'!$C201="SNC","SNC",#N/A)</f>
        <v>#N/A</v>
      </c>
      <c r="K199" s="44">
        <f>IF(ISBLANK('All Data'!$D201)=FALSE,'All Data'!$A201,#N/A)</f>
        <v>41488</v>
      </c>
      <c r="M199" s="5" t="e">
        <f>IF('All Data'!$D201="QAI","QAI",#N/A)</f>
        <v>#N/A</v>
      </c>
      <c r="N199" s="5" t="str">
        <f>IF('All Data'!$D201="FSA","FSA",#N/A)</f>
        <v>FSA</v>
      </c>
      <c r="O199" s="46" t="e">
        <f>IF('All Data'!$D201="SNC","SNC",#N/A)</f>
        <v>#N/A</v>
      </c>
      <c r="P199" s="44" t="e">
        <f>IF(ISBLANK('All Data'!$E201)=FALSE,'All Data'!$A201,#N/A)</f>
        <v>#N/A</v>
      </c>
      <c r="Q199" s="5" t="e">
        <f>IF(ISNUMBER('All Data'!$E201),'All Data'!$E201,#N/A)</f>
        <v>#N/A</v>
      </c>
      <c r="R199" s="5" t="e">
        <f>IF('All Data'!$E201="QAI","QAI",#N/A)</f>
        <v>#N/A</v>
      </c>
      <c r="S199" s="5" t="e">
        <f>IF('All Data'!$E201="FSA","FSA",#N/A)</f>
        <v>#N/A</v>
      </c>
      <c r="T199" s="46" t="e">
        <f>IF('All Data'!$E201="SNC","SNC",#N/A)</f>
        <v>#N/A</v>
      </c>
      <c r="U199" s="44" t="e">
        <f>IF(ISBLANK('All Data'!$F201)=FALSE,'All Data'!$A201,#N/A)</f>
        <v>#N/A</v>
      </c>
      <c r="V199" s="5" t="e">
        <f>IF(ISNUMBER('All Data'!$F201),'All Data'!$F201,#N/A)</f>
        <v>#N/A</v>
      </c>
      <c r="W199" s="5" t="e">
        <f>IF('All Data'!$F201="QAI","QAI",#N/A)</f>
        <v>#N/A</v>
      </c>
      <c r="X199" s="5" t="e">
        <f>IF('All Data'!$F201="FSA","FSA",#N/A)</f>
        <v>#N/A</v>
      </c>
      <c r="Y199" s="46" t="e">
        <f>IF('All Data'!$F201="SNC","SNC",#N/A)</f>
        <v>#N/A</v>
      </c>
      <c r="Z199" s="44">
        <f>IF(ISBLANK('All Data'!$G201)=FALSE,'All Data'!$A201,#N/A)</f>
        <v>41488</v>
      </c>
      <c r="AA199" s="5">
        <f>IF(ISNUMBER('All Data'!$G201),'All Data'!$G201,#N/A)</f>
        <v>18</v>
      </c>
      <c r="AB199" s="5" t="e">
        <f>IF('All Data'!$G201="QAI","QAI",#N/A)</f>
        <v>#N/A</v>
      </c>
      <c r="AC199" s="5" t="e">
        <f>IF('All Data'!$G201="FSA","FSA",#N/A)</f>
        <v>#N/A</v>
      </c>
      <c r="AD199" s="46" t="e">
        <f>IF('All Data'!$G201="SNC","SNC",#N/A)</f>
        <v>#N/A</v>
      </c>
      <c r="AE199" s="44" t="e">
        <f>IF(ISBLANK('All Data'!$H201)=FALSE,'All Data'!$A201,#N/A)</f>
        <v>#N/A</v>
      </c>
      <c r="AF199" s="5" t="e">
        <f>IF(ISNUMBER('All Data'!$H201),'All Data'!$H201,#N/A)</f>
        <v>#N/A</v>
      </c>
      <c r="AG199" s="5" t="e">
        <f>IF('All Data'!$H201="QAI","QAI",#N/A)</f>
        <v>#N/A</v>
      </c>
      <c r="AH199" s="5" t="e">
        <f>IF('All Data'!$H201="FSA","FSA",#N/A)</f>
        <v>#N/A</v>
      </c>
      <c r="AI199" s="46" t="e">
        <f>IF('All Data'!$H201="SNC","SNC",#N/A)</f>
        <v>#N/A</v>
      </c>
      <c r="AJ199" s="44" t="e">
        <f>IF(ISBLANK('All Data'!$I201)=FALSE,'All Data'!$A201,#N/A)</f>
        <v>#N/A</v>
      </c>
      <c r="AK199" s="5" t="e">
        <f>IF(ISNUMBER('All Data'!$I201),'All Data'!$I201,#N/A)</f>
        <v>#N/A</v>
      </c>
      <c r="AL199" s="5" t="e">
        <f>IF('All Data'!$I201="QAI","QAI",#N/A)</f>
        <v>#N/A</v>
      </c>
      <c r="AM199" s="5" t="e">
        <f>IF('All Data'!$I201="FSA","FSA",#N/A)</f>
        <v>#N/A</v>
      </c>
      <c r="AN199" s="46" t="e">
        <f>IF('All Data'!$I201="SNC","SNC",#N/A)</f>
        <v>#N/A</v>
      </c>
      <c r="AO199" s="44" t="e">
        <f>IF(ISBLANK('All Data'!$J201)=FALSE,'All Data'!$A201,#N/A)</f>
        <v>#N/A</v>
      </c>
      <c r="AP199" s="5" t="e">
        <f>IF(ISNUMBER('All Data'!$J201),'All Data'!$J201,#N/A)</f>
        <v>#N/A</v>
      </c>
      <c r="AQ199" s="5" t="e">
        <f>IF('All Data'!$J201="QAI","QAI",#N/A)</f>
        <v>#N/A</v>
      </c>
      <c r="AR199" s="5" t="e">
        <f>IF('All Data'!$J201="FSA","FSA",#N/A)</f>
        <v>#N/A</v>
      </c>
      <c r="AS199" s="46" t="e">
        <f>IF('All Data'!$J201="SNC","SNC",#N/A)</f>
        <v>#N/A</v>
      </c>
      <c r="AT199" s="44">
        <f>IF(ISBLANK('All Data'!$K201)=FALSE,'All Data'!$A201,#N/A)</f>
        <v>41488</v>
      </c>
      <c r="AU199" s="5">
        <f>IF(ISNUMBER('All Data'!$K201),'All Data'!$K201,#N/A)</f>
        <v>12.8</v>
      </c>
      <c r="AV199" s="5" t="e">
        <f>IF('All Data'!$K201="QAI","QAI",#N/A)</f>
        <v>#N/A</v>
      </c>
      <c r="AW199" s="5" t="e">
        <f>IF('All Data'!$K201="FSA","FSA",#N/A)</f>
        <v>#N/A</v>
      </c>
      <c r="AX199" s="46" t="e">
        <f>IF('All Data'!$K201="SNC","SNC",#N/A)</f>
        <v>#N/A</v>
      </c>
      <c r="AY199" s="44" t="e">
        <f>IF(ISBLANK('All Data'!$L201)=FALSE,'All Data'!$A201,#N/A)</f>
        <v>#N/A</v>
      </c>
      <c r="AZ199" s="5" t="e">
        <f>IF(ISNUMBER('All Data'!$L201),'All Data'!$L201,#N/A)</f>
        <v>#N/A</v>
      </c>
      <c r="BA199" s="5" t="e">
        <f>IF('All Data'!$L201="QAI","QAI",#N/A)</f>
        <v>#N/A</v>
      </c>
      <c r="BB199" s="5" t="e">
        <f>IF('All Data'!$L201="FSA","FSA",#N/A)</f>
        <v>#N/A</v>
      </c>
      <c r="BC199" s="46" t="e">
        <f>IF('All Data'!$L201="SNC","SNC",#N/A)</f>
        <v>#N/A</v>
      </c>
      <c r="BD199" s="44">
        <f>IF(ISBLANK('All Data'!$M201)=FALSE,'All Data'!$A201,#N/A)</f>
        <v>41488</v>
      </c>
      <c r="BF199" s="5" t="e">
        <f>IF('All Data'!$M201="QAI","QAI",#N/A)</f>
        <v>#N/A</v>
      </c>
      <c r="BG199" s="5" t="str">
        <f>IF('All Data'!$M201="FSA","FSA",#N/A)</f>
        <v>FSA</v>
      </c>
      <c r="BH199" s="46" t="e">
        <f>IF('All Data'!$M201="SNC","SNC",#N/A)</f>
        <v>#N/A</v>
      </c>
      <c r="BI199" s="44">
        <f>IF(ISBLANK('All Data'!$N201)=FALSE,'All Data'!$A201,#N/A)</f>
        <v>41488</v>
      </c>
      <c r="BJ199" s="5">
        <f>IF(ISNUMBER('All Data'!$N201),'All Data'!$N201,#N/A)</f>
        <v>22</v>
      </c>
      <c r="BK199" s="5" t="e">
        <f>IF('All Data'!$N201="QAI","QAI",#N/A)</f>
        <v>#N/A</v>
      </c>
      <c r="BL199" s="5" t="e">
        <f>IF('All Data'!$N201="FSA","FSA",#N/A)</f>
        <v>#N/A</v>
      </c>
      <c r="BM199" s="46" t="e">
        <f>IF('All Data'!$N201="SNC","SNC",#N/A)</f>
        <v>#N/A</v>
      </c>
      <c r="BN199" s="44" t="e">
        <f>IF(ISBLANK('All Data'!$O201)=FALSE,'All Data'!$A201,#N/A)</f>
        <v>#N/A</v>
      </c>
      <c r="BO199" s="5" t="e">
        <f>IF(ISNUMBER('All Data'!$O201),'All Data'!$O201,#N/A)</f>
        <v>#N/A</v>
      </c>
      <c r="BP199" s="5" t="e">
        <f>IF('All Data'!$O201="QAI","QAI",#N/A)</f>
        <v>#N/A</v>
      </c>
      <c r="BQ199" s="5" t="e">
        <f>IF('All Data'!$O201="FSA","FSA",#N/A)</f>
        <v>#N/A</v>
      </c>
      <c r="BR199" s="46" t="e">
        <f>IF('All Data'!$O201="SNC","SNC",#N/A)</f>
        <v>#N/A</v>
      </c>
      <c r="BS199" s="44">
        <f>IF(ISBLANK('All Data'!$P201)=FALSE,'All Data'!$A201,#N/A)</f>
        <v>41488</v>
      </c>
      <c r="BU199" s="5" t="str">
        <f>IF('All Data'!$P201="QAI","QAI",#N/A)</f>
        <v>QAI</v>
      </c>
      <c r="BV199" s="5" t="e">
        <f>IF('All Data'!$P201="FSA","FSA",#N/A)</f>
        <v>#N/A</v>
      </c>
      <c r="BW199" s="46" t="e">
        <f>IF('All Data'!$P201="SNC","SNC",#N/A)</f>
        <v>#N/A</v>
      </c>
      <c r="BX199" s="44">
        <f>IF(ISBLANK('All Data'!$Q201)=FALSE,'All Data'!$A201,#N/A)</f>
        <v>41488</v>
      </c>
      <c r="BY199" s="5">
        <f>IF(ISNUMBER('All Data'!$Q201),'All Data'!$Q201,#N/A)</f>
        <v>10.5</v>
      </c>
      <c r="BZ199" s="5" t="e">
        <f>IF('All Data'!$Q201="QAI","QAI",#N/A)</f>
        <v>#N/A</v>
      </c>
      <c r="CA199" s="5" t="e">
        <f>IF('All Data'!$Q201="FSA","FSA",#N/A)</f>
        <v>#N/A</v>
      </c>
      <c r="CB199" s="46" t="e">
        <f>IF('All Data'!$Q201="SNC","SNC",#N/A)</f>
        <v>#N/A</v>
      </c>
      <c r="CC199" s="44">
        <f>IF(ISBLANK('All Data'!$R201)=FALSE,'All Data'!$A201,#N/A)</f>
        <v>41488</v>
      </c>
      <c r="CD199" s="5">
        <f>IF(ISNUMBER('All Data'!$R201),'All Data'!$R201,#N/A)</f>
        <v>10.3</v>
      </c>
      <c r="CE199" s="5" t="e">
        <f>IF('All Data'!$R201="QAI","QAI",#N/A)</f>
        <v>#N/A</v>
      </c>
      <c r="CF199" s="5" t="e">
        <f>IF('All Data'!$R201="FSA","FSA",#N/A)</f>
        <v>#N/A</v>
      </c>
      <c r="CG199" s="46" t="e">
        <f>IF('All Data'!$R201="SNC","SNC",#N/A)</f>
        <v>#N/A</v>
      </c>
      <c r="CH199" s="44">
        <f>IF(ISBLANK('All Data'!$S201)=FALSE,'All Data'!$A201,#N/A)</f>
        <v>41488</v>
      </c>
      <c r="CI199" s="5">
        <f>IF(ISNUMBER('All Data'!$S201),'All Data'!$S201,#N/A)</f>
        <v>5.9</v>
      </c>
      <c r="CJ199" s="5" t="e">
        <f>IF('All Data'!$S201="QAI","QAI",#N/A)</f>
        <v>#N/A</v>
      </c>
      <c r="CK199" s="5" t="e">
        <f>IF('All Data'!$S201="FSA","FSA",#N/A)</f>
        <v>#N/A</v>
      </c>
      <c r="CL199" s="46" t="e">
        <f>IF('All Data'!$S201="SNC","SNC",#N/A)</f>
        <v>#N/A</v>
      </c>
      <c r="CM199" s="44">
        <f>IF(ISBLANK('All Data'!$T201)=FALSE,'All Data'!$A201,#N/A)</f>
        <v>41488</v>
      </c>
      <c r="CN199" s="5">
        <f>IF(ISNUMBER('All Data'!$T201),'All Data'!$T201,#N/A)</f>
        <v>12</v>
      </c>
      <c r="CO199" s="5" t="e">
        <f>IF('All Data'!$T201="QAI","QAI",#N/A)</f>
        <v>#N/A</v>
      </c>
      <c r="CP199" s="5" t="e">
        <f>IF('All Data'!$T201="FSA","FSA",#N/A)</f>
        <v>#N/A</v>
      </c>
      <c r="CQ199" s="46" t="e">
        <f>IF('All Data'!$T201="SNC","SNC",#N/A)</f>
        <v>#N/A</v>
      </c>
      <c r="CR199" s="44" t="e">
        <f>IF(ISBLANK('All Data'!$U201)=FALSE,'All Data'!$A201,#N/A)</f>
        <v>#N/A</v>
      </c>
      <c r="CS199" s="5" t="e">
        <f>IF(ISNUMBER('All Data'!$U201),'All Data'!$U201,#N/A)</f>
        <v>#N/A</v>
      </c>
      <c r="CT199" s="5" t="e">
        <f>IF('All Data'!$U201="QAI","QAI",#N/A)</f>
        <v>#N/A</v>
      </c>
      <c r="CU199" s="5" t="e">
        <f>IF('All Data'!$U201="FSA","FSA",#N/A)</f>
        <v>#N/A</v>
      </c>
      <c r="CV199" s="46" t="e">
        <f>IF('All Data'!$U201="SNC","SNC",#N/A)</f>
        <v>#N/A</v>
      </c>
      <c r="CW199" s="44" t="e">
        <f>IF(ISBLANK('All Data'!$V201)=FALSE,'All Data'!$A201,#N/A)</f>
        <v>#N/A</v>
      </c>
      <c r="CX199" s="5" t="e">
        <f>IF(ISNUMBER('All Data'!$V201),'All Data'!$V201,#N/A)</f>
        <v>#N/A</v>
      </c>
      <c r="CY199" s="5" t="e">
        <f>IF('All Data'!$V201="QAI","QAI",#N/A)</f>
        <v>#N/A</v>
      </c>
      <c r="CZ199" s="5" t="e">
        <f>IF('All Data'!$V201="FSA","FSA",#N/A)</f>
        <v>#N/A</v>
      </c>
      <c r="DA199" s="46" t="e">
        <f>IF('All Data'!$V201="SNC","SNC",#N/A)</f>
        <v>#N/A</v>
      </c>
      <c r="DB199" s="44" t="e">
        <f>IF(ISBLANK('All Data'!$W201)=FALSE,'All Data'!$A201,#N/A)</f>
        <v>#N/A</v>
      </c>
      <c r="DC199" s="5" t="e">
        <f>IF(ISNUMBER('All Data'!$W201),'All Data'!$W201,#N/A)</f>
        <v>#N/A</v>
      </c>
      <c r="DD199" s="5" t="e">
        <f>IF('All Data'!$W201="QAI","QAI",#N/A)</f>
        <v>#N/A</v>
      </c>
      <c r="DE199" s="5" t="e">
        <f>IF('All Data'!$W201="FSA","FSA",#N/A)</f>
        <v>#N/A</v>
      </c>
      <c r="DF199" s="46" t="e">
        <f>IF('All Data'!$W201="SNC","SNC",#N/A)</f>
        <v>#N/A</v>
      </c>
      <c r="DK199" s="46"/>
      <c r="DN199" s="44">
        <f>'All Data'!$A201</f>
        <v>41488</v>
      </c>
    </row>
    <row r="200" spans="1:118" x14ac:dyDescent="0.25">
      <c r="A200" s="44">
        <f>IF(ISBLANK('All Data'!$B202)=FALSE,'All Data'!$A202,#N/A)</f>
        <v>41494</v>
      </c>
      <c r="B200" s="5">
        <f>IF(ISNUMBER('All Data'!$B202),'All Data'!$B202,#N/A)</f>
        <v>23.3</v>
      </c>
      <c r="C200" s="5" t="e">
        <f>IF('All Data'!$B202="QAI","QAI",#N/A)</f>
        <v>#N/A</v>
      </c>
      <c r="D200" s="5" t="e">
        <f>IF('All Data'!$B202="FSA","FSA",#N/A)</f>
        <v>#N/A</v>
      </c>
      <c r="E200" s="46" t="e">
        <f>IF('All Data'!$B202="SNC","SNC",#N/A)</f>
        <v>#N/A</v>
      </c>
      <c r="F200" s="44">
        <f>IF(ISBLANK('All Data'!$C202)=FALSE,'All Data'!$A202,#N/A)</f>
        <v>41494</v>
      </c>
      <c r="G200" s="5">
        <f>IF(ISNUMBER('All Data'!$C202),'All Data'!$C202,#N/A)</f>
        <v>17.399999999999999</v>
      </c>
      <c r="H200" s="5" t="e">
        <f>IF('All Data'!$C202="QAI","QAI",#N/A)</f>
        <v>#N/A</v>
      </c>
      <c r="I200" s="5" t="e">
        <f>IF('All Data'!$C202="FSA","FSA",#N/A)</f>
        <v>#N/A</v>
      </c>
      <c r="J200" s="46" t="e">
        <f>IF('All Data'!$C202="SNC","SNC",#N/A)</f>
        <v>#N/A</v>
      </c>
      <c r="K200" s="44">
        <f>IF(ISBLANK('All Data'!$D202)=FALSE,'All Data'!$A202,#N/A)</f>
        <v>41494</v>
      </c>
      <c r="M200" s="5" t="e">
        <f>IF('All Data'!$D202="QAI","QAI",#N/A)</f>
        <v>#N/A</v>
      </c>
      <c r="N200" s="5" t="str">
        <f>IF('All Data'!$D202="FSA","FSA",#N/A)</f>
        <v>FSA</v>
      </c>
      <c r="O200" s="46" t="e">
        <f>IF('All Data'!$D202="SNC","SNC",#N/A)</f>
        <v>#N/A</v>
      </c>
      <c r="P200" s="44" t="e">
        <f>IF(ISBLANK('All Data'!$E202)=FALSE,'All Data'!$A202,#N/A)</f>
        <v>#N/A</v>
      </c>
      <c r="Q200" s="5" t="e">
        <f>IF(ISNUMBER('All Data'!$E202),'All Data'!$E202,#N/A)</f>
        <v>#N/A</v>
      </c>
      <c r="R200" s="5" t="e">
        <f>IF('All Data'!$E202="QAI","QAI",#N/A)</f>
        <v>#N/A</v>
      </c>
      <c r="S200" s="5" t="e">
        <f>IF('All Data'!$E202="FSA","FSA",#N/A)</f>
        <v>#N/A</v>
      </c>
      <c r="T200" s="46" t="e">
        <f>IF('All Data'!$E202="SNC","SNC",#N/A)</f>
        <v>#N/A</v>
      </c>
      <c r="U200" s="44" t="e">
        <f>IF(ISBLANK('All Data'!$F202)=FALSE,'All Data'!$A202,#N/A)</f>
        <v>#N/A</v>
      </c>
      <c r="V200" s="5" t="e">
        <f>IF(ISNUMBER('All Data'!$F202),'All Data'!$F202,#N/A)</f>
        <v>#N/A</v>
      </c>
      <c r="W200" s="5" t="e">
        <f>IF('All Data'!$F202="QAI","QAI",#N/A)</f>
        <v>#N/A</v>
      </c>
      <c r="X200" s="5" t="e">
        <f>IF('All Data'!$F202="FSA","FSA",#N/A)</f>
        <v>#N/A</v>
      </c>
      <c r="Y200" s="46" t="e">
        <f>IF('All Data'!$F202="SNC","SNC",#N/A)</f>
        <v>#N/A</v>
      </c>
      <c r="Z200" s="44">
        <f>IF(ISBLANK('All Data'!$G202)=FALSE,'All Data'!$A202,#N/A)</f>
        <v>41494</v>
      </c>
      <c r="AA200" s="5">
        <f>IF(ISNUMBER('All Data'!$G202),'All Data'!$G202,#N/A)</f>
        <v>12</v>
      </c>
      <c r="AB200" s="5" t="e">
        <f>IF('All Data'!$G202="QAI","QAI",#N/A)</f>
        <v>#N/A</v>
      </c>
      <c r="AC200" s="5" t="e">
        <f>IF('All Data'!$G202="FSA","FSA",#N/A)</f>
        <v>#N/A</v>
      </c>
      <c r="AD200" s="46" t="e">
        <f>IF('All Data'!$G202="SNC","SNC",#N/A)</f>
        <v>#N/A</v>
      </c>
      <c r="AE200" s="44" t="e">
        <f>IF(ISBLANK('All Data'!$H202)=FALSE,'All Data'!$A202,#N/A)</f>
        <v>#N/A</v>
      </c>
      <c r="AF200" s="5" t="e">
        <f>IF(ISNUMBER('All Data'!$H202),'All Data'!$H202,#N/A)</f>
        <v>#N/A</v>
      </c>
      <c r="AG200" s="5" t="e">
        <f>IF('All Data'!$H202="QAI","QAI",#N/A)</f>
        <v>#N/A</v>
      </c>
      <c r="AH200" s="5" t="e">
        <f>IF('All Data'!$H202="FSA","FSA",#N/A)</f>
        <v>#N/A</v>
      </c>
      <c r="AI200" s="46" t="e">
        <f>IF('All Data'!$H202="SNC","SNC",#N/A)</f>
        <v>#N/A</v>
      </c>
      <c r="AJ200" s="44" t="e">
        <f>IF(ISBLANK('All Data'!$I202)=FALSE,'All Data'!$A202,#N/A)</f>
        <v>#N/A</v>
      </c>
      <c r="AK200" s="5" t="e">
        <f>IF(ISNUMBER('All Data'!$I202),'All Data'!$I202,#N/A)</f>
        <v>#N/A</v>
      </c>
      <c r="AL200" s="5" t="e">
        <f>IF('All Data'!$I202="QAI","QAI",#N/A)</f>
        <v>#N/A</v>
      </c>
      <c r="AM200" s="5" t="e">
        <f>IF('All Data'!$I202="FSA","FSA",#N/A)</f>
        <v>#N/A</v>
      </c>
      <c r="AN200" s="46" t="e">
        <f>IF('All Data'!$I202="SNC","SNC",#N/A)</f>
        <v>#N/A</v>
      </c>
      <c r="AO200" s="44" t="e">
        <f>IF(ISBLANK('All Data'!$J202)=FALSE,'All Data'!$A202,#N/A)</f>
        <v>#N/A</v>
      </c>
      <c r="AP200" s="5" t="e">
        <f>IF(ISNUMBER('All Data'!$J202),'All Data'!$J202,#N/A)</f>
        <v>#N/A</v>
      </c>
      <c r="AQ200" s="5" t="e">
        <f>IF('All Data'!$J202="QAI","QAI",#N/A)</f>
        <v>#N/A</v>
      </c>
      <c r="AR200" s="5" t="e">
        <f>IF('All Data'!$J202="FSA","FSA",#N/A)</f>
        <v>#N/A</v>
      </c>
      <c r="AS200" s="46" t="e">
        <f>IF('All Data'!$J202="SNC","SNC",#N/A)</f>
        <v>#N/A</v>
      </c>
      <c r="AT200" s="44">
        <f>IF(ISBLANK('All Data'!$K202)=FALSE,'All Data'!$A202,#N/A)</f>
        <v>41494</v>
      </c>
      <c r="AU200" s="5">
        <f>IF(ISNUMBER('All Data'!$K202),'All Data'!$K202,#N/A)</f>
        <v>13.4</v>
      </c>
      <c r="AV200" s="5" t="e">
        <f>IF('All Data'!$K202="QAI","QAI",#N/A)</f>
        <v>#N/A</v>
      </c>
      <c r="AW200" s="5" t="e">
        <f>IF('All Data'!$K202="FSA","FSA",#N/A)</f>
        <v>#N/A</v>
      </c>
      <c r="AX200" s="46" t="e">
        <f>IF('All Data'!$K202="SNC","SNC",#N/A)</f>
        <v>#N/A</v>
      </c>
      <c r="AY200" s="44" t="e">
        <f>IF(ISBLANK('All Data'!$L202)=FALSE,'All Data'!$A202,#N/A)</f>
        <v>#N/A</v>
      </c>
      <c r="AZ200" s="5" t="e">
        <f>IF(ISNUMBER('All Data'!$L202),'All Data'!$L202,#N/A)</f>
        <v>#N/A</v>
      </c>
      <c r="BA200" s="5" t="e">
        <f>IF('All Data'!$L202="QAI","QAI",#N/A)</f>
        <v>#N/A</v>
      </c>
      <c r="BB200" s="5" t="e">
        <f>IF('All Data'!$L202="FSA","FSA",#N/A)</f>
        <v>#N/A</v>
      </c>
      <c r="BC200" s="46" t="e">
        <f>IF('All Data'!$L202="SNC","SNC",#N/A)</f>
        <v>#N/A</v>
      </c>
      <c r="BD200" s="44">
        <f>IF(ISBLANK('All Data'!$M202)=FALSE,'All Data'!$A202,#N/A)</f>
        <v>41494</v>
      </c>
      <c r="BE200" s="5">
        <f>IF(ISNUMBER('All Data'!$M202),'All Data'!$M202,#N/A)</f>
        <v>12</v>
      </c>
      <c r="BF200" s="5" t="e">
        <f>IF('All Data'!$M202="QAI","QAI",#N/A)</f>
        <v>#N/A</v>
      </c>
      <c r="BG200" s="5" t="e">
        <f>IF('All Data'!$M202="FSA","FSA",#N/A)</f>
        <v>#N/A</v>
      </c>
      <c r="BH200" s="46" t="e">
        <f>IF('All Data'!$M202="SNC","SNC",#N/A)</f>
        <v>#N/A</v>
      </c>
      <c r="BI200" s="44">
        <f>IF(ISBLANK('All Data'!$N202)=FALSE,'All Data'!$A202,#N/A)</f>
        <v>41494</v>
      </c>
      <c r="BJ200" s="5">
        <f>IF(ISNUMBER('All Data'!$N202),'All Data'!$N202,#N/A)</f>
        <v>15</v>
      </c>
      <c r="BK200" s="5" t="e">
        <f>IF('All Data'!$N202="QAI","QAI",#N/A)</f>
        <v>#N/A</v>
      </c>
      <c r="BL200" s="5" t="e">
        <f>IF('All Data'!$N202="FSA","FSA",#N/A)</f>
        <v>#N/A</v>
      </c>
      <c r="BM200" s="46" t="e">
        <f>IF('All Data'!$N202="SNC","SNC",#N/A)</f>
        <v>#N/A</v>
      </c>
      <c r="BN200" s="44" t="e">
        <f>IF(ISBLANK('All Data'!$O202)=FALSE,'All Data'!$A202,#N/A)</f>
        <v>#N/A</v>
      </c>
      <c r="BO200" s="5" t="e">
        <f>IF(ISNUMBER('All Data'!$O202),'All Data'!$O202,#N/A)</f>
        <v>#N/A</v>
      </c>
      <c r="BP200" s="5" t="e">
        <f>IF('All Data'!$O202="QAI","QAI",#N/A)</f>
        <v>#N/A</v>
      </c>
      <c r="BQ200" s="5" t="e">
        <f>IF('All Data'!$O202="FSA","FSA",#N/A)</f>
        <v>#N/A</v>
      </c>
      <c r="BR200" s="46" t="e">
        <f>IF('All Data'!$O202="SNC","SNC",#N/A)</f>
        <v>#N/A</v>
      </c>
      <c r="BS200" s="44">
        <f>IF(ISBLANK('All Data'!$P202)=FALSE,'All Data'!$A202,#N/A)</f>
        <v>41494</v>
      </c>
      <c r="BU200" s="5" t="str">
        <f>IF('All Data'!$P202="QAI","QAI",#N/A)</f>
        <v>QAI</v>
      </c>
      <c r="BV200" s="5" t="e">
        <f>IF('All Data'!$P202="FSA","FSA",#N/A)</f>
        <v>#N/A</v>
      </c>
      <c r="BW200" s="46" t="e">
        <f>IF('All Data'!$P202="SNC","SNC",#N/A)</f>
        <v>#N/A</v>
      </c>
      <c r="BX200" s="44">
        <f>IF(ISBLANK('All Data'!$Q202)=FALSE,'All Data'!$A202,#N/A)</f>
        <v>41494</v>
      </c>
      <c r="BY200" s="5">
        <f>IF(ISNUMBER('All Data'!$Q202),'All Data'!$Q202,#N/A)</f>
        <v>8</v>
      </c>
      <c r="BZ200" s="5" t="e">
        <f>IF('All Data'!$Q202="QAI","QAI",#N/A)</f>
        <v>#N/A</v>
      </c>
      <c r="CA200" s="5" t="e">
        <f>IF('All Data'!$Q202="FSA","FSA",#N/A)</f>
        <v>#N/A</v>
      </c>
      <c r="CB200" s="46" t="e">
        <f>IF('All Data'!$Q202="SNC","SNC",#N/A)</f>
        <v>#N/A</v>
      </c>
      <c r="CC200" s="44">
        <f>IF(ISBLANK('All Data'!$R202)=FALSE,'All Data'!$A202,#N/A)</f>
        <v>41494</v>
      </c>
      <c r="CD200" s="5">
        <f>IF(ISNUMBER('All Data'!$R202),'All Data'!$R202,#N/A)</f>
        <v>3.8</v>
      </c>
      <c r="CE200" s="5" t="e">
        <f>IF('All Data'!$R202="QAI","QAI",#N/A)</f>
        <v>#N/A</v>
      </c>
      <c r="CF200" s="5" t="e">
        <f>IF('All Data'!$R202="FSA","FSA",#N/A)</f>
        <v>#N/A</v>
      </c>
      <c r="CG200" s="46" t="e">
        <f>IF('All Data'!$R202="SNC","SNC",#N/A)</f>
        <v>#N/A</v>
      </c>
      <c r="CH200" s="44">
        <f>IF(ISBLANK('All Data'!$S202)=FALSE,'All Data'!$A202,#N/A)</f>
        <v>41494</v>
      </c>
      <c r="CI200" s="5">
        <f>IF(ISNUMBER('All Data'!$S202),'All Data'!$S202,#N/A)</f>
        <v>16.8</v>
      </c>
      <c r="CJ200" s="5" t="e">
        <f>IF('All Data'!$S202="QAI","QAI",#N/A)</f>
        <v>#N/A</v>
      </c>
      <c r="CK200" s="5" t="e">
        <f>IF('All Data'!$S202="FSA","FSA",#N/A)</f>
        <v>#N/A</v>
      </c>
      <c r="CL200" s="46" t="e">
        <f>IF('All Data'!$S202="SNC","SNC",#N/A)</f>
        <v>#N/A</v>
      </c>
      <c r="CM200" s="44">
        <f>IF(ISBLANK('All Data'!$T202)=FALSE,'All Data'!$A202,#N/A)</f>
        <v>41494</v>
      </c>
      <c r="CN200" s="5">
        <f>IF(ISNUMBER('All Data'!$T202),'All Data'!$T202,#N/A)</f>
        <v>12</v>
      </c>
      <c r="CO200" s="5" t="e">
        <f>IF('All Data'!$T202="QAI","QAI",#N/A)</f>
        <v>#N/A</v>
      </c>
      <c r="CP200" s="5" t="e">
        <f>IF('All Data'!$T202="FSA","FSA",#N/A)</f>
        <v>#N/A</v>
      </c>
      <c r="CQ200" s="46" t="e">
        <f>IF('All Data'!$T202="SNC","SNC",#N/A)</f>
        <v>#N/A</v>
      </c>
      <c r="CR200" s="44" t="e">
        <f>IF(ISBLANK('All Data'!$U202)=FALSE,'All Data'!$A202,#N/A)</f>
        <v>#N/A</v>
      </c>
      <c r="CS200" s="5" t="e">
        <f>IF(ISNUMBER('All Data'!$U202),'All Data'!$U202,#N/A)</f>
        <v>#N/A</v>
      </c>
      <c r="CT200" s="5" t="e">
        <f>IF('All Data'!$U202="QAI","QAI",#N/A)</f>
        <v>#N/A</v>
      </c>
      <c r="CU200" s="5" t="e">
        <f>IF('All Data'!$U202="FSA","FSA",#N/A)</f>
        <v>#N/A</v>
      </c>
      <c r="CV200" s="46" t="e">
        <f>IF('All Data'!$U202="SNC","SNC",#N/A)</f>
        <v>#N/A</v>
      </c>
      <c r="CW200" s="44" t="e">
        <f>IF(ISBLANK('All Data'!$V202)=FALSE,'All Data'!$A202,#N/A)</f>
        <v>#N/A</v>
      </c>
      <c r="CX200" s="5" t="e">
        <f>IF(ISNUMBER('All Data'!$V202),'All Data'!$V202,#N/A)</f>
        <v>#N/A</v>
      </c>
      <c r="CY200" s="5" t="e">
        <f>IF('All Data'!$V202="QAI","QAI",#N/A)</f>
        <v>#N/A</v>
      </c>
      <c r="CZ200" s="5" t="e">
        <f>IF('All Data'!$V202="FSA","FSA",#N/A)</f>
        <v>#N/A</v>
      </c>
      <c r="DA200" s="46" t="e">
        <f>IF('All Data'!$V202="SNC","SNC",#N/A)</f>
        <v>#N/A</v>
      </c>
      <c r="DB200" s="44" t="e">
        <f>IF(ISBLANK('All Data'!$W202)=FALSE,'All Data'!$A202,#N/A)</f>
        <v>#N/A</v>
      </c>
      <c r="DC200" s="5" t="e">
        <f>IF(ISNUMBER('All Data'!$W202),'All Data'!$W202,#N/A)</f>
        <v>#N/A</v>
      </c>
      <c r="DD200" s="5" t="e">
        <f>IF('All Data'!$W202="QAI","QAI",#N/A)</f>
        <v>#N/A</v>
      </c>
      <c r="DE200" s="5" t="e">
        <f>IF('All Data'!$W202="FSA","FSA",#N/A)</f>
        <v>#N/A</v>
      </c>
      <c r="DF200" s="46" t="e">
        <f>IF('All Data'!$W202="SNC","SNC",#N/A)</f>
        <v>#N/A</v>
      </c>
      <c r="DK200" s="46"/>
      <c r="DN200" s="44">
        <f>'All Data'!$A202</f>
        <v>41494</v>
      </c>
    </row>
    <row r="201" spans="1:118" x14ac:dyDescent="0.25">
      <c r="A201" s="44">
        <f>IF(ISBLANK('All Data'!$B203)=FALSE,'All Data'!$A203,#N/A)</f>
        <v>41500</v>
      </c>
      <c r="B201" s="5">
        <f>IF(ISNUMBER('All Data'!$B203),'All Data'!$B203,#N/A)</f>
        <v>41.8</v>
      </c>
      <c r="C201" s="5" t="e">
        <f>IF('All Data'!$B203="QAI","QAI",#N/A)</f>
        <v>#N/A</v>
      </c>
      <c r="D201" s="5" t="e">
        <f>IF('All Data'!$B203="FSA","FSA",#N/A)</f>
        <v>#N/A</v>
      </c>
      <c r="E201" s="46" t="e">
        <f>IF('All Data'!$B203="SNC","SNC",#N/A)</f>
        <v>#N/A</v>
      </c>
      <c r="F201" s="44">
        <f>IF(ISBLANK('All Data'!$C203)=FALSE,'All Data'!$A203,#N/A)</f>
        <v>41500</v>
      </c>
      <c r="G201" s="5">
        <f>IF(ISNUMBER('All Data'!$C203),'All Data'!$C203,#N/A)</f>
        <v>13.7</v>
      </c>
      <c r="H201" s="5" t="e">
        <f>IF('All Data'!$C203="QAI","QAI",#N/A)</f>
        <v>#N/A</v>
      </c>
      <c r="I201" s="5" t="e">
        <f>IF('All Data'!$C203="FSA","FSA",#N/A)</f>
        <v>#N/A</v>
      </c>
      <c r="J201" s="46" t="e">
        <f>IF('All Data'!$C203="SNC","SNC",#N/A)</f>
        <v>#N/A</v>
      </c>
      <c r="K201" s="44">
        <f>IF(ISBLANK('All Data'!$D203)=FALSE,'All Data'!$A203,#N/A)</f>
        <v>41500</v>
      </c>
      <c r="L201" s="5">
        <f>IF(ISNUMBER('All Data'!$D203),'All Data'!$D203,#N/A)</f>
        <v>14.3</v>
      </c>
      <c r="M201" s="5" t="e">
        <f>IF('All Data'!$D203="QAI","QAI",#N/A)</f>
        <v>#N/A</v>
      </c>
      <c r="N201" s="5" t="e">
        <f>IF('All Data'!$D203="FSA","FSA",#N/A)</f>
        <v>#N/A</v>
      </c>
      <c r="O201" s="46" t="e">
        <f>IF('All Data'!$D203="SNC","SNC",#N/A)</f>
        <v>#N/A</v>
      </c>
      <c r="P201" s="44" t="e">
        <f>IF(ISBLANK('All Data'!$E203)=FALSE,'All Data'!$A203,#N/A)</f>
        <v>#N/A</v>
      </c>
      <c r="Q201" s="5" t="e">
        <f>IF(ISNUMBER('All Data'!$E203),'All Data'!$E203,#N/A)</f>
        <v>#N/A</v>
      </c>
      <c r="R201" s="5" t="e">
        <f>IF('All Data'!$E203="QAI","QAI",#N/A)</f>
        <v>#N/A</v>
      </c>
      <c r="S201" s="5" t="e">
        <f>IF('All Data'!$E203="FSA","FSA",#N/A)</f>
        <v>#N/A</v>
      </c>
      <c r="T201" s="46" t="e">
        <f>IF('All Data'!$E203="SNC","SNC",#N/A)</f>
        <v>#N/A</v>
      </c>
      <c r="U201" s="44" t="e">
        <f>IF(ISBLANK('All Data'!$F203)=FALSE,'All Data'!$A203,#N/A)</f>
        <v>#N/A</v>
      </c>
      <c r="V201" s="5" t="e">
        <f>IF(ISNUMBER('All Data'!$F203),'All Data'!$F203,#N/A)</f>
        <v>#N/A</v>
      </c>
      <c r="W201" s="5" t="e">
        <f>IF('All Data'!$F203="QAI","QAI",#N/A)</f>
        <v>#N/A</v>
      </c>
      <c r="X201" s="5" t="e">
        <f>IF('All Data'!$F203="FSA","FSA",#N/A)</f>
        <v>#N/A</v>
      </c>
      <c r="Y201" s="46" t="e">
        <f>IF('All Data'!$F203="SNC","SNC",#N/A)</f>
        <v>#N/A</v>
      </c>
      <c r="Z201" s="44">
        <f>IF(ISBLANK('All Data'!$G203)=FALSE,'All Data'!$A203,#N/A)</f>
        <v>41500</v>
      </c>
      <c r="AA201" s="5">
        <f>IF(ISNUMBER('All Data'!$G203),'All Data'!$G203,#N/A)</f>
        <v>14</v>
      </c>
      <c r="AB201" s="5" t="e">
        <f>IF('All Data'!$G203="QAI","QAI",#N/A)</f>
        <v>#N/A</v>
      </c>
      <c r="AC201" s="5" t="e">
        <f>IF('All Data'!$G203="FSA","FSA",#N/A)</f>
        <v>#N/A</v>
      </c>
      <c r="AD201" s="46" t="e">
        <f>IF('All Data'!$G203="SNC","SNC",#N/A)</f>
        <v>#N/A</v>
      </c>
      <c r="AE201" s="44" t="e">
        <f>IF(ISBLANK('All Data'!$H203)=FALSE,'All Data'!$A203,#N/A)</f>
        <v>#N/A</v>
      </c>
      <c r="AF201" s="5" t="e">
        <f>IF(ISNUMBER('All Data'!$H203),'All Data'!$H203,#N/A)</f>
        <v>#N/A</v>
      </c>
      <c r="AG201" s="5" t="e">
        <f>IF('All Data'!$H203="QAI","QAI",#N/A)</f>
        <v>#N/A</v>
      </c>
      <c r="AH201" s="5" t="e">
        <f>IF('All Data'!$H203="FSA","FSA",#N/A)</f>
        <v>#N/A</v>
      </c>
      <c r="AI201" s="46" t="e">
        <f>IF('All Data'!$H203="SNC","SNC",#N/A)</f>
        <v>#N/A</v>
      </c>
      <c r="AJ201" s="44" t="e">
        <f>IF(ISBLANK('All Data'!$I203)=FALSE,'All Data'!$A203,#N/A)</f>
        <v>#N/A</v>
      </c>
      <c r="AK201" s="5" t="e">
        <f>IF(ISNUMBER('All Data'!$I203),'All Data'!$I203,#N/A)</f>
        <v>#N/A</v>
      </c>
      <c r="AL201" s="5" t="e">
        <f>IF('All Data'!$I203="QAI","QAI",#N/A)</f>
        <v>#N/A</v>
      </c>
      <c r="AM201" s="5" t="e">
        <f>IF('All Data'!$I203="FSA","FSA",#N/A)</f>
        <v>#N/A</v>
      </c>
      <c r="AN201" s="46" t="e">
        <f>IF('All Data'!$I203="SNC","SNC",#N/A)</f>
        <v>#N/A</v>
      </c>
      <c r="AO201" s="44" t="e">
        <f>IF(ISBLANK('All Data'!$J203)=FALSE,'All Data'!$A203,#N/A)</f>
        <v>#N/A</v>
      </c>
      <c r="AP201" s="5" t="e">
        <f>IF(ISNUMBER('All Data'!$J203),'All Data'!$J203,#N/A)</f>
        <v>#N/A</v>
      </c>
      <c r="AQ201" s="5" t="e">
        <f>IF('All Data'!$J203="QAI","QAI",#N/A)</f>
        <v>#N/A</v>
      </c>
      <c r="AR201" s="5" t="e">
        <f>IF('All Data'!$J203="FSA","FSA",#N/A)</f>
        <v>#N/A</v>
      </c>
      <c r="AS201" s="46" t="e">
        <f>IF('All Data'!$J203="SNC","SNC",#N/A)</f>
        <v>#N/A</v>
      </c>
      <c r="AT201" s="44">
        <f>IF(ISBLANK('All Data'!$K203)=FALSE,'All Data'!$A203,#N/A)</f>
        <v>41500</v>
      </c>
      <c r="AU201" s="5">
        <f>IF(ISNUMBER('All Data'!$K203),'All Data'!$K203,#N/A)</f>
        <v>10.6</v>
      </c>
      <c r="AV201" s="5" t="e">
        <f>IF('All Data'!$K203="QAI","QAI",#N/A)</f>
        <v>#N/A</v>
      </c>
      <c r="AW201" s="5" t="e">
        <f>IF('All Data'!$K203="FSA","FSA",#N/A)</f>
        <v>#N/A</v>
      </c>
      <c r="AX201" s="46" t="e">
        <f>IF('All Data'!$K203="SNC","SNC",#N/A)</f>
        <v>#N/A</v>
      </c>
      <c r="AY201" s="44" t="e">
        <f>IF(ISBLANK('All Data'!$L203)=FALSE,'All Data'!$A203,#N/A)</f>
        <v>#N/A</v>
      </c>
      <c r="AZ201" s="5" t="e">
        <f>IF(ISNUMBER('All Data'!$L203),'All Data'!$L203,#N/A)</f>
        <v>#N/A</v>
      </c>
      <c r="BA201" s="5" t="e">
        <f>IF('All Data'!$L203="QAI","QAI",#N/A)</f>
        <v>#N/A</v>
      </c>
      <c r="BB201" s="5" t="e">
        <f>IF('All Data'!$L203="FSA","FSA",#N/A)</f>
        <v>#N/A</v>
      </c>
      <c r="BC201" s="46" t="e">
        <f>IF('All Data'!$L203="SNC","SNC",#N/A)</f>
        <v>#N/A</v>
      </c>
      <c r="BD201" s="44">
        <f>IF(ISBLANK('All Data'!$M203)=FALSE,'All Data'!$A203,#N/A)</f>
        <v>41500</v>
      </c>
      <c r="BE201" s="5">
        <f>IF(ISNUMBER('All Data'!$M203),'All Data'!$M203,#N/A)</f>
        <v>12</v>
      </c>
      <c r="BF201" s="5" t="e">
        <f>IF('All Data'!$M203="QAI","QAI",#N/A)</f>
        <v>#N/A</v>
      </c>
      <c r="BG201" s="5" t="e">
        <f>IF('All Data'!$M203="FSA","FSA",#N/A)</f>
        <v>#N/A</v>
      </c>
      <c r="BH201" s="46" t="e">
        <f>IF('All Data'!$M203="SNC","SNC",#N/A)</f>
        <v>#N/A</v>
      </c>
      <c r="BI201" s="44">
        <f>IF(ISBLANK('All Data'!$N203)=FALSE,'All Data'!$A203,#N/A)</f>
        <v>41500</v>
      </c>
      <c r="BJ201" s="5">
        <f>IF(ISNUMBER('All Data'!$N203),'All Data'!$N203,#N/A)</f>
        <v>13</v>
      </c>
      <c r="BK201" s="5" t="e">
        <f>IF('All Data'!$N203="QAI","QAI",#N/A)</f>
        <v>#N/A</v>
      </c>
      <c r="BL201" s="5" t="e">
        <f>IF('All Data'!$N203="FSA","FSA",#N/A)</f>
        <v>#N/A</v>
      </c>
      <c r="BM201" s="46" t="e">
        <f>IF('All Data'!$N203="SNC","SNC",#N/A)</f>
        <v>#N/A</v>
      </c>
      <c r="BN201" s="44" t="e">
        <f>IF(ISBLANK('All Data'!$O203)=FALSE,'All Data'!$A203,#N/A)</f>
        <v>#N/A</v>
      </c>
      <c r="BO201" s="5" t="e">
        <f>IF(ISNUMBER('All Data'!$O203),'All Data'!$O203,#N/A)</f>
        <v>#N/A</v>
      </c>
      <c r="BP201" s="5" t="e">
        <f>IF('All Data'!$O203="QAI","QAI",#N/A)</f>
        <v>#N/A</v>
      </c>
      <c r="BQ201" s="5" t="e">
        <f>IF('All Data'!$O203="FSA","FSA",#N/A)</f>
        <v>#N/A</v>
      </c>
      <c r="BR201" s="46" t="e">
        <f>IF('All Data'!$O203="SNC","SNC",#N/A)</f>
        <v>#N/A</v>
      </c>
      <c r="BS201" s="44">
        <f>IF(ISBLANK('All Data'!$P203)=FALSE,'All Data'!$A203,#N/A)</f>
        <v>41500</v>
      </c>
      <c r="BU201" s="5" t="str">
        <f>IF('All Data'!$P203="QAI","QAI",#N/A)</f>
        <v>QAI</v>
      </c>
      <c r="BV201" s="5" t="e">
        <f>IF('All Data'!$P203="FSA","FSA",#N/A)</f>
        <v>#N/A</v>
      </c>
      <c r="BW201" s="46" t="e">
        <f>IF('All Data'!$P203="SNC","SNC",#N/A)</f>
        <v>#N/A</v>
      </c>
      <c r="BX201" s="44">
        <f>IF(ISBLANK('All Data'!$Q203)=FALSE,'All Data'!$A203,#N/A)</f>
        <v>41500</v>
      </c>
      <c r="BY201" s="5">
        <f>IF(ISNUMBER('All Data'!$Q203),'All Data'!$Q203,#N/A)</f>
        <v>17.5</v>
      </c>
      <c r="BZ201" s="5" t="e">
        <f>IF('All Data'!$Q203="QAI","QAI",#N/A)</f>
        <v>#N/A</v>
      </c>
      <c r="CA201" s="5" t="e">
        <f>IF('All Data'!$Q203="FSA","FSA",#N/A)</f>
        <v>#N/A</v>
      </c>
      <c r="CB201" s="46" t="e">
        <f>IF('All Data'!$Q203="SNC","SNC",#N/A)</f>
        <v>#N/A</v>
      </c>
      <c r="CC201" s="44">
        <f>IF(ISBLANK('All Data'!$R203)=FALSE,'All Data'!$A203,#N/A)</f>
        <v>41500</v>
      </c>
      <c r="CD201" s="5">
        <f>IF(ISNUMBER('All Data'!$R203),'All Data'!$R203,#N/A)</f>
        <v>9.1999999999999993</v>
      </c>
      <c r="CE201" s="5" t="e">
        <f>IF('All Data'!$R203="QAI","QAI",#N/A)</f>
        <v>#N/A</v>
      </c>
      <c r="CF201" s="5" t="e">
        <f>IF('All Data'!$R203="FSA","FSA",#N/A)</f>
        <v>#N/A</v>
      </c>
      <c r="CG201" s="46" t="e">
        <f>IF('All Data'!$R203="SNC","SNC",#N/A)</f>
        <v>#N/A</v>
      </c>
      <c r="CH201" s="44">
        <f>IF(ISBLANK('All Data'!$S203)=FALSE,'All Data'!$A203,#N/A)</f>
        <v>41500</v>
      </c>
      <c r="CI201" s="5">
        <f>IF(ISNUMBER('All Data'!$S203),'All Data'!$S203,#N/A)</f>
        <v>10.8</v>
      </c>
      <c r="CJ201" s="5" t="e">
        <f>IF('All Data'!$S203="QAI","QAI",#N/A)</f>
        <v>#N/A</v>
      </c>
      <c r="CK201" s="5" t="e">
        <f>IF('All Data'!$S203="FSA","FSA",#N/A)</f>
        <v>#N/A</v>
      </c>
      <c r="CL201" s="46" t="e">
        <f>IF('All Data'!$S203="SNC","SNC",#N/A)</f>
        <v>#N/A</v>
      </c>
      <c r="CM201" s="44">
        <f>IF(ISBLANK('All Data'!$T203)=FALSE,'All Data'!$A203,#N/A)</f>
        <v>41500</v>
      </c>
      <c r="CN201" s="5">
        <f>IF(ISNUMBER('All Data'!$T203),'All Data'!$T203,#N/A)</f>
        <v>11</v>
      </c>
      <c r="CO201" s="5" t="e">
        <f>IF('All Data'!$T203="QAI","QAI",#N/A)</f>
        <v>#N/A</v>
      </c>
      <c r="CP201" s="5" t="e">
        <f>IF('All Data'!$T203="FSA","FSA",#N/A)</f>
        <v>#N/A</v>
      </c>
      <c r="CQ201" s="46" t="e">
        <f>IF('All Data'!$T203="SNC","SNC",#N/A)</f>
        <v>#N/A</v>
      </c>
      <c r="CR201" s="44" t="e">
        <f>IF(ISBLANK('All Data'!$U203)=FALSE,'All Data'!$A203,#N/A)</f>
        <v>#N/A</v>
      </c>
      <c r="CS201" s="5" t="e">
        <f>IF(ISNUMBER('All Data'!$U203),'All Data'!$U203,#N/A)</f>
        <v>#N/A</v>
      </c>
      <c r="CT201" s="5" t="e">
        <f>IF('All Data'!$U203="QAI","QAI",#N/A)</f>
        <v>#N/A</v>
      </c>
      <c r="CU201" s="5" t="e">
        <f>IF('All Data'!$U203="FSA","FSA",#N/A)</f>
        <v>#N/A</v>
      </c>
      <c r="CV201" s="46" t="e">
        <f>IF('All Data'!$U203="SNC","SNC",#N/A)</f>
        <v>#N/A</v>
      </c>
      <c r="CW201" s="44" t="e">
        <f>IF(ISBLANK('All Data'!$V203)=FALSE,'All Data'!$A203,#N/A)</f>
        <v>#N/A</v>
      </c>
      <c r="CX201" s="5" t="e">
        <f>IF(ISNUMBER('All Data'!$V203),'All Data'!$V203,#N/A)</f>
        <v>#N/A</v>
      </c>
      <c r="CY201" s="5" t="e">
        <f>IF('All Data'!$V203="QAI","QAI",#N/A)</f>
        <v>#N/A</v>
      </c>
      <c r="CZ201" s="5" t="e">
        <f>IF('All Data'!$V203="FSA","FSA",#N/A)</f>
        <v>#N/A</v>
      </c>
      <c r="DA201" s="46" t="e">
        <f>IF('All Data'!$V203="SNC","SNC",#N/A)</f>
        <v>#N/A</v>
      </c>
      <c r="DB201" s="44" t="e">
        <f>IF(ISBLANK('All Data'!$W203)=FALSE,'All Data'!$A203,#N/A)</f>
        <v>#N/A</v>
      </c>
      <c r="DC201" s="5" t="e">
        <f>IF(ISNUMBER('All Data'!$W203),'All Data'!$W203,#N/A)</f>
        <v>#N/A</v>
      </c>
      <c r="DD201" s="5" t="e">
        <f>IF('All Data'!$W203="QAI","QAI",#N/A)</f>
        <v>#N/A</v>
      </c>
      <c r="DE201" s="5" t="e">
        <f>IF('All Data'!$W203="FSA","FSA",#N/A)</f>
        <v>#N/A</v>
      </c>
      <c r="DF201" s="46" t="e">
        <f>IF('All Data'!$W203="SNC","SNC",#N/A)</f>
        <v>#N/A</v>
      </c>
      <c r="DK201" s="46"/>
      <c r="DN201" s="44">
        <f>'All Data'!$A203</f>
        <v>41500</v>
      </c>
    </row>
    <row r="202" spans="1:118" x14ac:dyDescent="0.25">
      <c r="A202" s="44" t="e">
        <f>IF(ISBLANK('All Data'!$B204)=FALSE,'All Data'!$A204,#N/A)</f>
        <v>#N/A</v>
      </c>
      <c r="B202" s="5" t="e">
        <f>IF(ISNUMBER('All Data'!$B204),'All Data'!$B204,#N/A)</f>
        <v>#N/A</v>
      </c>
      <c r="C202" s="5" t="e">
        <f>IF('All Data'!$B204="QAI","QAI",#N/A)</f>
        <v>#N/A</v>
      </c>
      <c r="D202" s="5" t="e">
        <f>IF('All Data'!$B204="FSA","FSA",#N/A)</f>
        <v>#N/A</v>
      </c>
      <c r="E202" s="46" t="e">
        <f>IF('All Data'!$B204="SNC","SNC",#N/A)</f>
        <v>#N/A</v>
      </c>
      <c r="F202" s="44" t="e">
        <f>IF(ISBLANK('All Data'!$C204)=FALSE,'All Data'!$A204,#N/A)</f>
        <v>#N/A</v>
      </c>
      <c r="G202" s="5" t="e">
        <f>IF(ISNUMBER('All Data'!$C204),'All Data'!$C204,#N/A)</f>
        <v>#N/A</v>
      </c>
      <c r="H202" s="5" t="e">
        <f>IF('All Data'!$C204="QAI","QAI",#N/A)</f>
        <v>#N/A</v>
      </c>
      <c r="I202" s="5" t="e">
        <f>IF('All Data'!$C204="FSA","FSA",#N/A)</f>
        <v>#N/A</v>
      </c>
      <c r="J202" s="46" t="e">
        <f>IF('All Data'!$C204="SNC","SNC",#N/A)</f>
        <v>#N/A</v>
      </c>
      <c r="K202" s="44" t="e">
        <f>IF(ISBLANK('All Data'!$D204)=FALSE,'All Data'!$A204,#N/A)</f>
        <v>#N/A</v>
      </c>
      <c r="L202" s="5" t="e">
        <f>IF(ISNUMBER('All Data'!$D204),'All Data'!$D204,#N/A)</f>
        <v>#N/A</v>
      </c>
      <c r="M202" s="5" t="e">
        <f>IF('All Data'!$D204="QAI","QAI",#N/A)</f>
        <v>#N/A</v>
      </c>
      <c r="N202" s="5" t="e">
        <f>IF('All Data'!$D204="FSA","FSA",#N/A)</f>
        <v>#N/A</v>
      </c>
      <c r="O202" s="46" t="e">
        <f>IF('All Data'!$D204="SNC","SNC",#N/A)</f>
        <v>#N/A</v>
      </c>
      <c r="P202" s="44" t="e">
        <f>IF(ISBLANK('All Data'!$E204)=FALSE,'All Data'!$A204,#N/A)</f>
        <v>#N/A</v>
      </c>
      <c r="Q202" s="5" t="e">
        <f>IF(ISNUMBER('All Data'!$E204),'All Data'!$E204,#N/A)</f>
        <v>#N/A</v>
      </c>
      <c r="R202" s="5" t="e">
        <f>IF('All Data'!$E204="QAI","QAI",#N/A)</f>
        <v>#N/A</v>
      </c>
      <c r="S202" s="5" t="e">
        <f>IF('All Data'!$E204="FSA","FSA",#N/A)</f>
        <v>#N/A</v>
      </c>
      <c r="T202" s="46" t="e">
        <f>IF('All Data'!$E204="SNC","SNC",#N/A)</f>
        <v>#N/A</v>
      </c>
      <c r="U202" s="44" t="e">
        <f>IF(ISBLANK('All Data'!$F204)=FALSE,'All Data'!$A204,#N/A)</f>
        <v>#N/A</v>
      </c>
      <c r="V202" s="5" t="e">
        <f>IF(ISNUMBER('All Data'!$F204),'All Data'!$F204,#N/A)</f>
        <v>#N/A</v>
      </c>
      <c r="W202" s="5" t="e">
        <f>IF('All Data'!$F204="QAI","QAI",#N/A)</f>
        <v>#N/A</v>
      </c>
      <c r="X202" s="5" t="e">
        <f>IF('All Data'!$F204="FSA","FSA",#N/A)</f>
        <v>#N/A</v>
      </c>
      <c r="Y202" s="46" t="e">
        <f>IF('All Data'!$F204="SNC","SNC",#N/A)</f>
        <v>#N/A</v>
      </c>
      <c r="Z202" s="44" t="e">
        <f>IF(ISBLANK('All Data'!$G204)=FALSE,'All Data'!$A204,#N/A)</f>
        <v>#N/A</v>
      </c>
      <c r="AA202" s="5" t="e">
        <f>IF(ISNUMBER('All Data'!$G204),'All Data'!$G204,#N/A)</f>
        <v>#N/A</v>
      </c>
      <c r="AB202" s="5" t="e">
        <f>IF('All Data'!$G204="QAI","QAI",#N/A)</f>
        <v>#N/A</v>
      </c>
      <c r="AC202" s="5" t="e">
        <f>IF('All Data'!$G204="FSA","FSA",#N/A)</f>
        <v>#N/A</v>
      </c>
      <c r="AD202" s="46" t="e">
        <f>IF('All Data'!$G204="SNC","SNC",#N/A)</f>
        <v>#N/A</v>
      </c>
      <c r="AE202" s="44" t="e">
        <f>IF(ISBLANK('All Data'!$H204)=FALSE,'All Data'!$A204,#N/A)</f>
        <v>#N/A</v>
      </c>
      <c r="AF202" s="5" t="e">
        <f>IF(ISNUMBER('All Data'!$H204),'All Data'!$H204,#N/A)</f>
        <v>#N/A</v>
      </c>
      <c r="AG202" s="5" t="e">
        <f>IF('All Data'!$H204="QAI","QAI",#N/A)</f>
        <v>#N/A</v>
      </c>
      <c r="AH202" s="5" t="e">
        <f>IF('All Data'!$H204="FSA","FSA",#N/A)</f>
        <v>#N/A</v>
      </c>
      <c r="AI202" s="46" t="e">
        <f>IF('All Data'!$H204="SNC","SNC",#N/A)</f>
        <v>#N/A</v>
      </c>
      <c r="AJ202" s="44" t="e">
        <f>IF(ISBLANK('All Data'!$I204)=FALSE,'All Data'!$A204,#N/A)</f>
        <v>#N/A</v>
      </c>
      <c r="AK202" s="5" t="e">
        <f>IF(ISNUMBER('All Data'!$I204),'All Data'!$I204,#N/A)</f>
        <v>#N/A</v>
      </c>
      <c r="AL202" s="5" t="e">
        <f>IF('All Data'!$I204="QAI","QAI",#N/A)</f>
        <v>#N/A</v>
      </c>
      <c r="AM202" s="5" t="e">
        <f>IF('All Data'!$I204="FSA","FSA",#N/A)</f>
        <v>#N/A</v>
      </c>
      <c r="AN202" s="46" t="e">
        <f>IF('All Data'!$I204="SNC","SNC",#N/A)</f>
        <v>#N/A</v>
      </c>
      <c r="AO202" s="44" t="e">
        <f>IF(ISBLANK('All Data'!$J204)=FALSE,'All Data'!$A204,#N/A)</f>
        <v>#N/A</v>
      </c>
      <c r="AP202" s="5" t="e">
        <f>IF(ISNUMBER('All Data'!$J204),'All Data'!$J204,#N/A)</f>
        <v>#N/A</v>
      </c>
      <c r="AQ202" s="5" t="e">
        <f>IF('All Data'!$J204="QAI","QAI",#N/A)</f>
        <v>#N/A</v>
      </c>
      <c r="AR202" s="5" t="e">
        <f>IF('All Data'!$J204="FSA","FSA",#N/A)</f>
        <v>#N/A</v>
      </c>
      <c r="AS202" s="46" t="e">
        <f>IF('All Data'!$J204="SNC","SNC",#N/A)</f>
        <v>#N/A</v>
      </c>
      <c r="AT202" s="44" t="e">
        <f>IF(ISBLANK('All Data'!$K204)=FALSE,'All Data'!$A204,#N/A)</f>
        <v>#N/A</v>
      </c>
      <c r="AU202" s="5" t="e">
        <f>IF(ISNUMBER('All Data'!$K204),'All Data'!$K204,#N/A)</f>
        <v>#N/A</v>
      </c>
      <c r="AV202" s="5" t="e">
        <f>IF('All Data'!$K204="QAI","QAI",#N/A)</f>
        <v>#N/A</v>
      </c>
      <c r="AW202" s="5" t="e">
        <f>IF('All Data'!$K204="FSA","FSA",#N/A)</f>
        <v>#N/A</v>
      </c>
      <c r="AX202" s="46" t="e">
        <f>IF('All Data'!$K204="SNC","SNC",#N/A)</f>
        <v>#N/A</v>
      </c>
      <c r="AY202" s="44" t="e">
        <f>IF(ISBLANK('All Data'!$L204)=FALSE,'All Data'!$A204,#N/A)</f>
        <v>#N/A</v>
      </c>
      <c r="AZ202" s="5" t="e">
        <f>IF(ISNUMBER('All Data'!$L204),'All Data'!$L204,#N/A)</f>
        <v>#N/A</v>
      </c>
      <c r="BA202" s="5" t="e">
        <f>IF('All Data'!$L204="QAI","QAI",#N/A)</f>
        <v>#N/A</v>
      </c>
      <c r="BB202" s="5" t="e">
        <f>IF('All Data'!$L204="FSA","FSA",#N/A)</f>
        <v>#N/A</v>
      </c>
      <c r="BC202" s="46" t="e">
        <f>IF('All Data'!$L204="SNC","SNC",#N/A)</f>
        <v>#N/A</v>
      </c>
      <c r="BD202" s="44">
        <f>IF(ISBLANK('All Data'!$M204)=FALSE,'All Data'!$A204,#N/A)</f>
        <v>41503</v>
      </c>
      <c r="BE202" s="5">
        <f>IF(ISNUMBER('All Data'!$M204),'All Data'!$M204,#N/A)</f>
        <v>21</v>
      </c>
      <c r="BF202" s="5" t="e">
        <f>IF('All Data'!$M204="QAI","QAI",#N/A)</f>
        <v>#N/A</v>
      </c>
      <c r="BG202" s="5" t="e">
        <f>IF('All Data'!$M204="FSA","FSA",#N/A)</f>
        <v>#N/A</v>
      </c>
      <c r="BH202" s="46" t="e">
        <f>IF('All Data'!$M204="SNC","SNC",#N/A)</f>
        <v>#N/A</v>
      </c>
      <c r="BI202" s="44" t="e">
        <f>IF(ISBLANK('All Data'!$N204)=FALSE,'All Data'!$A204,#N/A)</f>
        <v>#N/A</v>
      </c>
      <c r="BJ202" s="5" t="e">
        <f>IF(ISNUMBER('All Data'!$N204),'All Data'!$N204,#N/A)</f>
        <v>#N/A</v>
      </c>
      <c r="BK202" s="5" t="e">
        <f>IF('All Data'!$N204="QAI","QAI",#N/A)</f>
        <v>#N/A</v>
      </c>
      <c r="BL202" s="5" t="e">
        <f>IF('All Data'!$N204="FSA","FSA",#N/A)</f>
        <v>#N/A</v>
      </c>
      <c r="BM202" s="46" t="e">
        <f>IF('All Data'!$N204="SNC","SNC",#N/A)</f>
        <v>#N/A</v>
      </c>
      <c r="BN202" s="44" t="e">
        <f>IF(ISBLANK('All Data'!$O204)=FALSE,'All Data'!$A204,#N/A)</f>
        <v>#N/A</v>
      </c>
      <c r="BO202" s="5" t="e">
        <f>IF(ISNUMBER('All Data'!$O204),'All Data'!$O204,#N/A)</f>
        <v>#N/A</v>
      </c>
      <c r="BP202" s="5" t="e">
        <f>IF('All Data'!$O204="QAI","QAI",#N/A)</f>
        <v>#N/A</v>
      </c>
      <c r="BQ202" s="5" t="e">
        <f>IF('All Data'!$O204="FSA","FSA",#N/A)</f>
        <v>#N/A</v>
      </c>
      <c r="BR202" s="46" t="e">
        <f>IF('All Data'!$O204="SNC","SNC",#N/A)</f>
        <v>#N/A</v>
      </c>
      <c r="BS202" s="44" t="e">
        <f>IF(ISBLANK('All Data'!$P204)=FALSE,'All Data'!$A204,#N/A)</f>
        <v>#N/A</v>
      </c>
      <c r="BT202" s="5" t="e">
        <f>IF(ISNUMBER('All Data'!$P204),'All Data'!$P204,#N/A)</f>
        <v>#N/A</v>
      </c>
      <c r="BU202" s="5" t="e">
        <f>IF('All Data'!$P204="QAI","QAI",#N/A)</f>
        <v>#N/A</v>
      </c>
      <c r="BV202" s="5" t="e">
        <f>IF('All Data'!$P204="FSA","FSA",#N/A)</f>
        <v>#N/A</v>
      </c>
      <c r="BW202" s="46" t="e">
        <f>IF('All Data'!$P204="SNC","SNC",#N/A)</f>
        <v>#N/A</v>
      </c>
      <c r="BX202" s="44" t="e">
        <f>IF(ISBLANK('All Data'!$Q204)=FALSE,'All Data'!$A204,#N/A)</f>
        <v>#N/A</v>
      </c>
      <c r="BY202" s="5" t="e">
        <f>IF(ISNUMBER('All Data'!$Q204),'All Data'!$Q204,#N/A)</f>
        <v>#N/A</v>
      </c>
      <c r="BZ202" s="5" t="e">
        <f>IF('All Data'!$Q204="QAI","QAI",#N/A)</f>
        <v>#N/A</v>
      </c>
      <c r="CA202" s="5" t="e">
        <f>IF('All Data'!$Q204="FSA","FSA",#N/A)</f>
        <v>#N/A</v>
      </c>
      <c r="CB202" s="46" t="e">
        <f>IF('All Data'!$Q204="SNC","SNC",#N/A)</f>
        <v>#N/A</v>
      </c>
      <c r="CC202" s="44" t="e">
        <f>IF(ISBLANK('All Data'!$R204)=FALSE,'All Data'!$A204,#N/A)</f>
        <v>#N/A</v>
      </c>
      <c r="CD202" s="5" t="e">
        <f>IF(ISNUMBER('All Data'!$R204),'All Data'!$R204,#N/A)</f>
        <v>#N/A</v>
      </c>
      <c r="CE202" s="5" t="e">
        <f>IF('All Data'!$R204="QAI","QAI",#N/A)</f>
        <v>#N/A</v>
      </c>
      <c r="CF202" s="5" t="e">
        <f>IF('All Data'!$R204="FSA","FSA",#N/A)</f>
        <v>#N/A</v>
      </c>
      <c r="CG202" s="46" t="e">
        <f>IF('All Data'!$R204="SNC","SNC",#N/A)</f>
        <v>#N/A</v>
      </c>
      <c r="CH202" s="44" t="e">
        <f>IF(ISBLANK('All Data'!$S204)=FALSE,'All Data'!$A204,#N/A)</f>
        <v>#N/A</v>
      </c>
      <c r="CI202" s="5" t="e">
        <f>IF(ISNUMBER('All Data'!$S204),'All Data'!$S204,#N/A)</f>
        <v>#N/A</v>
      </c>
      <c r="CJ202" s="5" t="e">
        <f>IF('All Data'!$S204="QAI","QAI",#N/A)</f>
        <v>#N/A</v>
      </c>
      <c r="CK202" s="5" t="e">
        <f>IF('All Data'!$S204="FSA","FSA",#N/A)</f>
        <v>#N/A</v>
      </c>
      <c r="CL202" s="46" t="e">
        <f>IF('All Data'!$S204="SNC","SNC",#N/A)</f>
        <v>#N/A</v>
      </c>
      <c r="CM202" s="44" t="e">
        <f>IF(ISBLANK('All Data'!$T204)=FALSE,'All Data'!$A204,#N/A)</f>
        <v>#N/A</v>
      </c>
      <c r="CN202" s="5" t="e">
        <f>IF(ISNUMBER('All Data'!$T204),'All Data'!$T204,#N/A)</f>
        <v>#N/A</v>
      </c>
      <c r="CO202" s="5" t="e">
        <f>IF('All Data'!$T204="QAI","QAI",#N/A)</f>
        <v>#N/A</v>
      </c>
      <c r="CP202" s="5" t="e">
        <f>IF('All Data'!$T204="FSA","FSA",#N/A)</f>
        <v>#N/A</v>
      </c>
      <c r="CQ202" s="46" t="e">
        <f>IF('All Data'!$T204="SNC","SNC",#N/A)</f>
        <v>#N/A</v>
      </c>
      <c r="CR202" s="44" t="e">
        <f>IF(ISBLANK('All Data'!$U204)=FALSE,'All Data'!$A204,#N/A)</f>
        <v>#N/A</v>
      </c>
      <c r="CS202" s="5" t="e">
        <f>IF(ISNUMBER('All Data'!$U204),'All Data'!$U204,#N/A)</f>
        <v>#N/A</v>
      </c>
      <c r="CT202" s="5" t="e">
        <f>IF('All Data'!$U204="QAI","QAI",#N/A)</f>
        <v>#N/A</v>
      </c>
      <c r="CU202" s="5" t="e">
        <f>IF('All Data'!$U204="FSA","FSA",#N/A)</f>
        <v>#N/A</v>
      </c>
      <c r="CV202" s="46" t="e">
        <f>IF('All Data'!$U204="SNC","SNC",#N/A)</f>
        <v>#N/A</v>
      </c>
      <c r="CW202" s="44" t="e">
        <f>IF(ISBLANK('All Data'!$V204)=FALSE,'All Data'!$A204,#N/A)</f>
        <v>#N/A</v>
      </c>
      <c r="CX202" s="5" t="e">
        <f>IF(ISNUMBER('All Data'!$V204),'All Data'!$V204,#N/A)</f>
        <v>#N/A</v>
      </c>
      <c r="CY202" s="5" t="e">
        <f>IF('All Data'!$V204="QAI","QAI",#N/A)</f>
        <v>#N/A</v>
      </c>
      <c r="CZ202" s="5" t="e">
        <f>IF('All Data'!$V204="FSA","FSA",#N/A)</f>
        <v>#N/A</v>
      </c>
      <c r="DA202" s="46" t="e">
        <f>IF('All Data'!$V204="SNC","SNC",#N/A)</f>
        <v>#N/A</v>
      </c>
      <c r="DB202" s="44" t="e">
        <f>IF(ISBLANK('All Data'!$W204)=FALSE,'All Data'!$A204,#N/A)</f>
        <v>#N/A</v>
      </c>
      <c r="DC202" s="5" t="e">
        <f>IF(ISNUMBER('All Data'!$W204),'All Data'!$W204,#N/A)</f>
        <v>#N/A</v>
      </c>
      <c r="DD202" s="5" t="e">
        <f>IF('All Data'!$W204="QAI","QAI",#N/A)</f>
        <v>#N/A</v>
      </c>
      <c r="DE202" s="5" t="e">
        <f>IF('All Data'!$W204="FSA","FSA",#N/A)</f>
        <v>#N/A</v>
      </c>
      <c r="DF202" s="46" t="e">
        <f>IF('All Data'!$W204="SNC","SNC",#N/A)</f>
        <v>#N/A</v>
      </c>
      <c r="DK202" s="46"/>
      <c r="DN202" s="44">
        <f>'All Data'!$A204</f>
        <v>41503</v>
      </c>
    </row>
    <row r="203" spans="1:118" x14ac:dyDescent="0.25">
      <c r="A203" s="44">
        <f>IF(ISBLANK('All Data'!$B205)=FALSE,'All Data'!$A205,#N/A)</f>
        <v>41506</v>
      </c>
      <c r="B203" s="5">
        <f>IF(ISNUMBER('All Data'!$B205),'All Data'!$B205,#N/A)</f>
        <v>103.4</v>
      </c>
      <c r="C203" s="5" t="e">
        <f>IF('All Data'!$B205="QAI","QAI",#N/A)</f>
        <v>#N/A</v>
      </c>
      <c r="D203" s="5" t="e">
        <f>IF('All Data'!$B205="FSA","FSA",#N/A)</f>
        <v>#N/A</v>
      </c>
      <c r="E203" s="46" t="e">
        <f>IF('All Data'!$B205="SNC","SNC",#N/A)</f>
        <v>#N/A</v>
      </c>
      <c r="F203" s="44">
        <f>IF(ISBLANK('All Data'!$C205)=FALSE,'All Data'!$A205,#N/A)</f>
        <v>41506</v>
      </c>
      <c r="G203" s="5">
        <f>IF(ISNUMBER('All Data'!$C205),'All Data'!$C205,#N/A)</f>
        <v>35.5</v>
      </c>
      <c r="H203" s="5" t="e">
        <f>IF('All Data'!$C205="QAI","QAI",#N/A)</f>
        <v>#N/A</v>
      </c>
      <c r="I203" s="5" t="e">
        <f>IF('All Data'!$C205="FSA","FSA",#N/A)</f>
        <v>#N/A</v>
      </c>
      <c r="J203" s="46" t="e">
        <f>IF('All Data'!$C205="SNC","SNC",#N/A)</f>
        <v>#N/A</v>
      </c>
      <c r="K203" s="44">
        <f>IF(ISBLANK('All Data'!$D205)=FALSE,'All Data'!$A205,#N/A)</f>
        <v>41506</v>
      </c>
      <c r="L203" s="5">
        <f>IF(ISNUMBER('All Data'!$D205),'All Data'!$D205,#N/A)</f>
        <v>42.8</v>
      </c>
      <c r="M203" s="5" t="e">
        <f>IF('All Data'!$D205="QAI","QAI",#N/A)</f>
        <v>#N/A</v>
      </c>
      <c r="N203" s="5" t="e">
        <f>IF('All Data'!$D205="FSA","FSA",#N/A)</f>
        <v>#N/A</v>
      </c>
      <c r="O203" s="46" t="e">
        <f>IF('All Data'!$D205="SNC","SNC",#N/A)</f>
        <v>#N/A</v>
      </c>
      <c r="P203" s="44" t="e">
        <f>IF(ISBLANK('All Data'!$E205)=FALSE,'All Data'!$A205,#N/A)</f>
        <v>#N/A</v>
      </c>
      <c r="Q203" s="5" t="e">
        <f>IF(ISNUMBER('All Data'!$E205),'All Data'!$E205,#N/A)</f>
        <v>#N/A</v>
      </c>
      <c r="R203" s="5" t="e">
        <f>IF('All Data'!$E205="QAI","QAI",#N/A)</f>
        <v>#N/A</v>
      </c>
      <c r="S203" s="5" t="e">
        <f>IF('All Data'!$E205="FSA","FSA",#N/A)</f>
        <v>#N/A</v>
      </c>
      <c r="T203" s="46" t="e">
        <f>IF('All Data'!$E205="SNC","SNC",#N/A)</f>
        <v>#N/A</v>
      </c>
      <c r="U203" s="44" t="e">
        <f>IF(ISBLANK('All Data'!$F205)=FALSE,'All Data'!$A205,#N/A)</f>
        <v>#N/A</v>
      </c>
      <c r="V203" s="5" t="e">
        <f>IF(ISNUMBER('All Data'!$F205),'All Data'!$F205,#N/A)</f>
        <v>#N/A</v>
      </c>
      <c r="W203" s="5" t="e">
        <f>IF('All Data'!$F205="QAI","QAI",#N/A)</f>
        <v>#N/A</v>
      </c>
      <c r="X203" s="5" t="e">
        <f>IF('All Data'!$F205="FSA","FSA",#N/A)</f>
        <v>#N/A</v>
      </c>
      <c r="Y203" s="46" t="e">
        <f>IF('All Data'!$F205="SNC","SNC",#N/A)</f>
        <v>#N/A</v>
      </c>
      <c r="Z203" s="44">
        <f>IF(ISBLANK('All Data'!$G205)=FALSE,'All Data'!$A205,#N/A)</f>
        <v>41506</v>
      </c>
      <c r="AA203" s="5">
        <f>IF(ISNUMBER('All Data'!$G205),'All Data'!$G205,#N/A)</f>
        <v>40</v>
      </c>
      <c r="AB203" s="5" t="e">
        <f>IF('All Data'!$G205="QAI","QAI",#N/A)</f>
        <v>#N/A</v>
      </c>
      <c r="AC203" s="5" t="e">
        <f>IF('All Data'!$G205="FSA","FSA",#N/A)</f>
        <v>#N/A</v>
      </c>
      <c r="AD203" s="46" t="e">
        <f>IF('All Data'!$G205="SNC","SNC",#N/A)</f>
        <v>#N/A</v>
      </c>
      <c r="AE203" s="44">
        <f>IF(ISBLANK('All Data'!$H205)=FALSE,'All Data'!$A205,#N/A)</f>
        <v>41506</v>
      </c>
      <c r="AF203" s="5">
        <f>IF(ISNUMBER('All Data'!$H205),'All Data'!$H205,#N/A)</f>
        <v>64.7</v>
      </c>
      <c r="AG203" s="5" t="e">
        <f>IF('All Data'!$H205="QAI","QAI",#N/A)</f>
        <v>#N/A</v>
      </c>
      <c r="AH203" s="5" t="e">
        <f>IF('All Data'!$H205="FSA","FSA",#N/A)</f>
        <v>#N/A</v>
      </c>
      <c r="AI203" s="46" t="e">
        <f>IF('All Data'!$H205="SNC","SNC",#N/A)</f>
        <v>#N/A</v>
      </c>
      <c r="AJ203" s="44" t="e">
        <f>IF(ISBLANK('All Data'!$I205)=FALSE,'All Data'!$A205,#N/A)</f>
        <v>#N/A</v>
      </c>
      <c r="AK203" s="5" t="e">
        <f>IF(ISNUMBER('All Data'!$I205),'All Data'!$I205,#N/A)</f>
        <v>#N/A</v>
      </c>
      <c r="AL203" s="5" t="e">
        <f>IF('All Data'!$I205="QAI","QAI",#N/A)</f>
        <v>#N/A</v>
      </c>
      <c r="AM203" s="5" t="e">
        <f>IF('All Data'!$I205="FSA","FSA",#N/A)</f>
        <v>#N/A</v>
      </c>
      <c r="AN203" s="46" t="e">
        <f>IF('All Data'!$I205="SNC","SNC",#N/A)</f>
        <v>#N/A</v>
      </c>
      <c r="AO203" s="44" t="e">
        <f>IF(ISBLANK('All Data'!$J205)=FALSE,'All Data'!$A205,#N/A)</f>
        <v>#N/A</v>
      </c>
      <c r="AP203" s="5" t="e">
        <f>IF(ISNUMBER('All Data'!$J205),'All Data'!$J205,#N/A)</f>
        <v>#N/A</v>
      </c>
      <c r="AQ203" s="5" t="e">
        <f>IF('All Data'!$J205="QAI","QAI",#N/A)</f>
        <v>#N/A</v>
      </c>
      <c r="AR203" s="5" t="e">
        <f>IF('All Data'!$J205="FSA","FSA",#N/A)</f>
        <v>#N/A</v>
      </c>
      <c r="AS203" s="46" t="e">
        <f>IF('All Data'!$J205="SNC","SNC",#N/A)</f>
        <v>#N/A</v>
      </c>
      <c r="AT203" s="44">
        <f>IF(ISBLANK('All Data'!$K205)=FALSE,'All Data'!$A205,#N/A)</f>
        <v>41506</v>
      </c>
      <c r="AU203" s="5">
        <f>IF(ISNUMBER('All Data'!$K205),'All Data'!$K205,#N/A)</f>
        <v>27.8</v>
      </c>
      <c r="AV203" s="5" t="e">
        <f>IF('All Data'!$K205="QAI","QAI",#N/A)</f>
        <v>#N/A</v>
      </c>
      <c r="AW203" s="5" t="e">
        <f>IF('All Data'!$K205="FSA","FSA",#N/A)</f>
        <v>#N/A</v>
      </c>
      <c r="AX203" s="46" t="e">
        <f>IF('All Data'!$K205="SNC","SNC",#N/A)</f>
        <v>#N/A</v>
      </c>
      <c r="AY203" s="44" t="e">
        <f>IF(ISBLANK('All Data'!$L205)=FALSE,'All Data'!$A205,#N/A)</f>
        <v>#N/A</v>
      </c>
      <c r="AZ203" s="5" t="e">
        <f>IF(ISNUMBER('All Data'!$L205),'All Data'!$L205,#N/A)</f>
        <v>#N/A</v>
      </c>
      <c r="BA203" s="5" t="e">
        <f>IF('All Data'!$L205="QAI","QAI",#N/A)</f>
        <v>#N/A</v>
      </c>
      <c r="BB203" s="5" t="e">
        <f>IF('All Data'!$L205="FSA","FSA",#N/A)</f>
        <v>#N/A</v>
      </c>
      <c r="BC203" s="46" t="e">
        <f>IF('All Data'!$L205="SNC","SNC",#N/A)</f>
        <v>#N/A</v>
      </c>
      <c r="BD203" s="44">
        <f>IF(ISBLANK('All Data'!$M205)=FALSE,'All Data'!$A205,#N/A)</f>
        <v>41506</v>
      </c>
      <c r="BE203" s="5">
        <f>IF(ISNUMBER('All Data'!$M205),'All Data'!$M205,#N/A)</f>
        <v>34</v>
      </c>
      <c r="BF203" s="5" t="e">
        <f>IF('All Data'!$M205="QAI","QAI",#N/A)</f>
        <v>#N/A</v>
      </c>
      <c r="BG203" s="5" t="e">
        <f>IF('All Data'!$M205="FSA","FSA",#N/A)</f>
        <v>#N/A</v>
      </c>
      <c r="BH203" s="46" t="e">
        <f>IF('All Data'!$M205="SNC","SNC",#N/A)</f>
        <v>#N/A</v>
      </c>
      <c r="BI203" s="44">
        <f>IF(ISBLANK('All Data'!$N205)=FALSE,'All Data'!$A205,#N/A)</f>
        <v>41506</v>
      </c>
      <c r="BJ203" s="5">
        <f>IF(ISNUMBER('All Data'!$N205),'All Data'!$N205,#N/A)</f>
        <v>43</v>
      </c>
      <c r="BK203" s="5" t="e">
        <f>IF('All Data'!$N205="QAI","QAI",#N/A)</f>
        <v>#N/A</v>
      </c>
      <c r="BL203" s="5" t="e">
        <f>IF('All Data'!$N205="FSA","FSA",#N/A)</f>
        <v>#N/A</v>
      </c>
      <c r="BM203" s="46" t="e">
        <f>IF('All Data'!$N205="SNC","SNC",#N/A)</f>
        <v>#N/A</v>
      </c>
      <c r="BN203" s="44" t="e">
        <f>IF(ISBLANK('All Data'!$O205)=FALSE,'All Data'!$A205,#N/A)</f>
        <v>#N/A</v>
      </c>
      <c r="BO203" s="5" t="e">
        <f>IF(ISNUMBER('All Data'!$O205),'All Data'!$O205,#N/A)</f>
        <v>#N/A</v>
      </c>
      <c r="BP203" s="5" t="e">
        <f>IF('All Data'!$O205="QAI","QAI",#N/A)</f>
        <v>#N/A</v>
      </c>
      <c r="BQ203" s="5" t="e">
        <f>IF('All Data'!$O205="FSA","FSA",#N/A)</f>
        <v>#N/A</v>
      </c>
      <c r="BR203" s="46" t="e">
        <f>IF('All Data'!$O205="SNC","SNC",#N/A)</f>
        <v>#N/A</v>
      </c>
      <c r="BS203" s="44">
        <f>IF(ISBLANK('All Data'!$P205)=FALSE,'All Data'!$A205,#N/A)</f>
        <v>41506</v>
      </c>
      <c r="BU203" s="5" t="str">
        <f>IF('All Data'!$P205="QAI","QAI",#N/A)</f>
        <v>QAI</v>
      </c>
      <c r="BV203" s="5" t="e">
        <f>IF('All Data'!$P205="FSA","FSA",#N/A)</f>
        <v>#N/A</v>
      </c>
      <c r="BW203" s="46" t="e">
        <f>IF('All Data'!$P205="SNC","SNC",#N/A)</f>
        <v>#N/A</v>
      </c>
      <c r="BX203" s="44">
        <f>IF(ISBLANK('All Data'!$Q205)=FALSE,'All Data'!$A205,#N/A)</f>
        <v>41506</v>
      </c>
      <c r="BY203" s="5">
        <f>IF(ISNUMBER('All Data'!$Q205),'All Data'!$Q205,#N/A)</f>
        <v>37.1</v>
      </c>
      <c r="BZ203" s="5" t="e">
        <f>IF('All Data'!$Q205="QAI","QAI",#N/A)</f>
        <v>#N/A</v>
      </c>
      <c r="CA203" s="5" t="e">
        <f>IF('All Data'!$Q205="FSA","FSA",#N/A)</f>
        <v>#N/A</v>
      </c>
      <c r="CB203" s="46" t="e">
        <f>IF('All Data'!$Q205="SNC","SNC",#N/A)</f>
        <v>#N/A</v>
      </c>
      <c r="CC203" s="44">
        <f>IF(ISBLANK('All Data'!$R205)=FALSE,'All Data'!$A205,#N/A)</f>
        <v>41506</v>
      </c>
      <c r="CD203" s="5">
        <f>IF(ISNUMBER('All Data'!$R205),'All Data'!$R205,#N/A)</f>
        <v>24.2</v>
      </c>
      <c r="CE203" s="5" t="e">
        <f>IF('All Data'!$R205="QAI","QAI",#N/A)</f>
        <v>#N/A</v>
      </c>
      <c r="CF203" s="5" t="e">
        <f>IF('All Data'!$R205="FSA","FSA",#N/A)</f>
        <v>#N/A</v>
      </c>
      <c r="CG203" s="46" t="e">
        <f>IF('All Data'!$R205="SNC","SNC",#N/A)</f>
        <v>#N/A</v>
      </c>
      <c r="CH203" s="44">
        <f>IF(ISBLANK('All Data'!$S205)=FALSE,'All Data'!$A205,#N/A)</f>
        <v>41506</v>
      </c>
      <c r="CI203" s="5">
        <f>IF(ISNUMBER('All Data'!$S205),'All Data'!$S205,#N/A)</f>
        <v>32.299999999999997</v>
      </c>
      <c r="CJ203" s="5" t="e">
        <f>IF('All Data'!$S205="QAI","QAI",#N/A)</f>
        <v>#N/A</v>
      </c>
      <c r="CK203" s="5" t="e">
        <f>IF('All Data'!$S205="FSA","FSA",#N/A)</f>
        <v>#N/A</v>
      </c>
      <c r="CL203" s="46" t="e">
        <f>IF('All Data'!$S205="SNC","SNC",#N/A)</f>
        <v>#N/A</v>
      </c>
      <c r="CM203" s="44">
        <f>IF(ISBLANK('All Data'!$T205)=FALSE,'All Data'!$A205,#N/A)</f>
        <v>41506</v>
      </c>
      <c r="CN203" s="5">
        <f>IF(ISNUMBER('All Data'!$T205),'All Data'!$T205,#N/A)</f>
        <v>29</v>
      </c>
      <c r="CO203" s="5" t="e">
        <f>IF('All Data'!$T205="QAI","QAI",#N/A)</f>
        <v>#N/A</v>
      </c>
      <c r="CP203" s="5" t="e">
        <f>IF('All Data'!$T205="FSA","FSA",#N/A)</f>
        <v>#N/A</v>
      </c>
      <c r="CQ203" s="46" t="e">
        <f>IF('All Data'!$T205="SNC","SNC",#N/A)</f>
        <v>#N/A</v>
      </c>
      <c r="CR203" s="44" t="e">
        <f>IF(ISBLANK('All Data'!$U205)=FALSE,'All Data'!$A205,#N/A)</f>
        <v>#N/A</v>
      </c>
      <c r="CS203" s="5" t="e">
        <f>IF(ISNUMBER('All Data'!$U205),'All Data'!$U205,#N/A)</f>
        <v>#N/A</v>
      </c>
      <c r="CT203" s="5" t="e">
        <f>IF('All Data'!$U205="QAI","QAI",#N/A)</f>
        <v>#N/A</v>
      </c>
      <c r="CU203" s="5" t="e">
        <f>IF('All Data'!$U205="FSA","FSA",#N/A)</f>
        <v>#N/A</v>
      </c>
      <c r="CV203" s="46" t="e">
        <f>IF('All Data'!$U205="SNC","SNC",#N/A)</f>
        <v>#N/A</v>
      </c>
      <c r="CW203" s="44" t="e">
        <f>IF(ISBLANK('All Data'!$V205)=FALSE,'All Data'!$A205,#N/A)</f>
        <v>#N/A</v>
      </c>
      <c r="CX203" s="5" t="e">
        <f>IF(ISNUMBER('All Data'!$V205),'All Data'!$V205,#N/A)</f>
        <v>#N/A</v>
      </c>
      <c r="CY203" s="5" t="e">
        <f>IF('All Data'!$V205="QAI","QAI",#N/A)</f>
        <v>#N/A</v>
      </c>
      <c r="CZ203" s="5" t="e">
        <f>IF('All Data'!$V205="FSA","FSA",#N/A)</f>
        <v>#N/A</v>
      </c>
      <c r="DA203" s="46" t="e">
        <f>IF('All Data'!$V205="SNC","SNC",#N/A)</f>
        <v>#N/A</v>
      </c>
      <c r="DB203" s="44" t="e">
        <f>IF(ISBLANK('All Data'!$W205)=FALSE,'All Data'!$A205,#N/A)</f>
        <v>#N/A</v>
      </c>
      <c r="DC203" s="5" t="e">
        <f>IF(ISNUMBER('All Data'!$W205),'All Data'!$W205,#N/A)</f>
        <v>#N/A</v>
      </c>
      <c r="DD203" s="5" t="e">
        <f>IF('All Data'!$W205="QAI","QAI",#N/A)</f>
        <v>#N/A</v>
      </c>
      <c r="DE203" s="5" t="e">
        <f>IF('All Data'!$W205="FSA","FSA",#N/A)</f>
        <v>#N/A</v>
      </c>
      <c r="DF203" s="46" t="e">
        <f>IF('All Data'!$W205="SNC","SNC",#N/A)</f>
        <v>#N/A</v>
      </c>
      <c r="DK203" s="46"/>
      <c r="DN203" s="44">
        <f>'All Data'!$A205</f>
        <v>41506</v>
      </c>
    </row>
    <row r="204" spans="1:118" x14ac:dyDescent="0.25">
      <c r="A204" s="44">
        <f>IF(ISBLANK('All Data'!$B206)=FALSE,'All Data'!$A206,#N/A)</f>
        <v>41512</v>
      </c>
      <c r="B204" s="5">
        <f>IF(ISNUMBER('All Data'!$B206),'All Data'!$B206,#N/A)</f>
        <v>41.1</v>
      </c>
      <c r="C204" s="5" t="e">
        <f>IF('All Data'!$B206="QAI","QAI",#N/A)</f>
        <v>#N/A</v>
      </c>
      <c r="D204" s="5" t="e">
        <f>IF('All Data'!$B206="FSA","FSA",#N/A)</f>
        <v>#N/A</v>
      </c>
      <c r="E204" s="46" t="e">
        <f>IF('All Data'!$B206="SNC","SNC",#N/A)</f>
        <v>#N/A</v>
      </c>
      <c r="F204" s="44">
        <f>IF(ISBLANK('All Data'!$C206)=FALSE,'All Data'!$A206,#N/A)</f>
        <v>41512</v>
      </c>
      <c r="G204" s="5">
        <f>IF(ISNUMBER('All Data'!$C206),'All Data'!$C206,#N/A)</f>
        <v>32.299999999999997</v>
      </c>
      <c r="H204" s="5" t="e">
        <f>IF('All Data'!$C206="QAI","QAI",#N/A)</f>
        <v>#N/A</v>
      </c>
      <c r="I204" s="5" t="e">
        <f>IF('All Data'!$C206="FSA","FSA",#N/A)</f>
        <v>#N/A</v>
      </c>
      <c r="J204" s="46" t="e">
        <f>IF('All Data'!$C206="SNC","SNC",#N/A)</f>
        <v>#N/A</v>
      </c>
      <c r="K204" s="44">
        <f>IF(ISBLANK('All Data'!$D206)=FALSE,'All Data'!$A206,#N/A)</f>
        <v>41512</v>
      </c>
      <c r="L204" s="5">
        <f>IF(ISNUMBER('All Data'!$D206),'All Data'!$D206,#N/A)</f>
        <v>35.799999999999997</v>
      </c>
      <c r="M204" s="5" t="e">
        <f>IF('All Data'!$D206="QAI","QAI",#N/A)</f>
        <v>#N/A</v>
      </c>
      <c r="N204" s="5" t="e">
        <f>IF('All Data'!$D206="FSA","FSA",#N/A)</f>
        <v>#N/A</v>
      </c>
      <c r="O204" s="46" t="e">
        <f>IF('All Data'!$D206="SNC","SNC",#N/A)</f>
        <v>#N/A</v>
      </c>
      <c r="P204" s="44" t="e">
        <f>IF(ISBLANK('All Data'!$E206)=FALSE,'All Data'!$A206,#N/A)</f>
        <v>#N/A</v>
      </c>
      <c r="Q204" s="5" t="e">
        <f>IF(ISNUMBER('All Data'!$E206),'All Data'!$E206,#N/A)</f>
        <v>#N/A</v>
      </c>
      <c r="R204" s="5" t="e">
        <f>IF('All Data'!$E206="QAI","QAI",#N/A)</f>
        <v>#N/A</v>
      </c>
      <c r="S204" s="5" t="e">
        <f>IF('All Data'!$E206="FSA","FSA",#N/A)</f>
        <v>#N/A</v>
      </c>
      <c r="T204" s="46" t="e">
        <f>IF('All Data'!$E206="SNC","SNC",#N/A)</f>
        <v>#N/A</v>
      </c>
      <c r="U204" s="44" t="e">
        <f>IF(ISBLANK('All Data'!$F206)=FALSE,'All Data'!$A206,#N/A)</f>
        <v>#N/A</v>
      </c>
      <c r="V204" s="5" t="e">
        <f>IF(ISNUMBER('All Data'!$F206),'All Data'!$F206,#N/A)</f>
        <v>#N/A</v>
      </c>
      <c r="W204" s="5" t="e">
        <f>IF('All Data'!$F206="QAI","QAI",#N/A)</f>
        <v>#N/A</v>
      </c>
      <c r="X204" s="5" t="e">
        <f>IF('All Data'!$F206="FSA","FSA",#N/A)</f>
        <v>#N/A</v>
      </c>
      <c r="Y204" s="46" t="e">
        <f>IF('All Data'!$F206="SNC","SNC",#N/A)</f>
        <v>#N/A</v>
      </c>
      <c r="Z204" s="44">
        <f>IF(ISBLANK('All Data'!$G206)=FALSE,'All Data'!$A206,#N/A)</f>
        <v>41512</v>
      </c>
      <c r="AA204" s="5">
        <f>IF(ISNUMBER('All Data'!$G206),'All Data'!$G206,#N/A)</f>
        <v>33</v>
      </c>
      <c r="AB204" s="5" t="e">
        <f>IF('All Data'!$G206="QAI","QAI",#N/A)</f>
        <v>#N/A</v>
      </c>
      <c r="AC204" s="5" t="e">
        <f>IF('All Data'!$G206="FSA","FSA",#N/A)</f>
        <v>#N/A</v>
      </c>
      <c r="AD204" s="46" t="e">
        <f>IF('All Data'!$G206="SNC","SNC",#N/A)</f>
        <v>#N/A</v>
      </c>
      <c r="AE204" s="44">
        <f>IF(ISBLANK('All Data'!$H206)=FALSE,'All Data'!$A206,#N/A)</f>
        <v>41512</v>
      </c>
      <c r="AF204" s="5">
        <f>IF(ISNUMBER('All Data'!$H206),'All Data'!$H206,#N/A)</f>
        <v>33.9</v>
      </c>
      <c r="AG204" s="5" t="e">
        <f>IF('All Data'!$H206="QAI","QAI",#N/A)</f>
        <v>#N/A</v>
      </c>
      <c r="AH204" s="5" t="e">
        <f>IF('All Data'!$H206="FSA","FSA",#N/A)</f>
        <v>#N/A</v>
      </c>
      <c r="AI204" s="46" t="e">
        <f>IF('All Data'!$H206="SNC","SNC",#N/A)</f>
        <v>#N/A</v>
      </c>
      <c r="AJ204" s="44" t="e">
        <f>IF(ISBLANK('All Data'!$I206)=FALSE,'All Data'!$A206,#N/A)</f>
        <v>#N/A</v>
      </c>
      <c r="AK204" s="5" t="e">
        <f>IF(ISNUMBER('All Data'!$I206),'All Data'!$I206,#N/A)</f>
        <v>#N/A</v>
      </c>
      <c r="AL204" s="5" t="e">
        <f>IF('All Data'!$I206="QAI","QAI",#N/A)</f>
        <v>#N/A</v>
      </c>
      <c r="AM204" s="5" t="e">
        <f>IF('All Data'!$I206="FSA","FSA",#N/A)</f>
        <v>#N/A</v>
      </c>
      <c r="AN204" s="46" t="e">
        <f>IF('All Data'!$I206="SNC","SNC",#N/A)</f>
        <v>#N/A</v>
      </c>
      <c r="AO204" s="44" t="e">
        <f>IF(ISBLANK('All Data'!$J206)=FALSE,'All Data'!$A206,#N/A)</f>
        <v>#N/A</v>
      </c>
      <c r="AP204" s="5" t="e">
        <f>IF(ISNUMBER('All Data'!$J206),'All Data'!$J206,#N/A)</f>
        <v>#N/A</v>
      </c>
      <c r="AQ204" s="5" t="e">
        <f>IF('All Data'!$J206="QAI","QAI",#N/A)</f>
        <v>#N/A</v>
      </c>
      <c r="AR204" s="5" t="e">
        <f>IF('All Data'!$J206="FSA","FSA",#N/A)</f>
        <v>#N/A</v>
      </c>
      <c r="AS204" s="46" t="e">
        <f>IF('All Data'!$J206="SNC","SNC",#N/A)</f>
        <v>#N/A</v>
      </c>
      <c r="AT204" s="44">
        <f>IF(ISBLANK('All Data'!$K206)=FALSE,'All Data'!$A206,#N/A)</f>
        <v>41512</v>
      </c>
      <c r="AV204" s="5" t="str">
        <f>IF('All Data'!$K206="QAI","QAI",#N/A)</f>
        <v>QAI</v>
      </c>
      <c r="AW204" s="5" t="e">
        <f>IF('All Data'!$K206="FSA","FSA",#N/A)</f>
        <v>#N/A</v>
      </c>
      <c r="AX204" s="46" t="e">
        <f>IF('All Data'!$K206="SNC","SNC",#N/A)</f>
        <v>#N/A</v>
      </c>
      <c r="AY204" s="44" t="e">
        <f>IF(ISBLANK('All Data'!$L206)=FALSE,'All Data'!$A206,#N/A)</f>
        <v>#N/A</v>
      </c>
      <c r="AZ204" s="5" t="e">
        <f>IF(ISNUMBER('All Data'!$L206),'All Data'!$L206,#N/A)</f>
        <v>#N/A</v>
      </c>
      <c r="BA204" s="5" t="e">
        <f>IF('All Data'!$L206="QAI","QAI",#N/A)</f>
        <v>#N/A</v>
      </c>
      <c r="BB204" s="5" t="e">
        <f>IF('All Data'!$L206="FSA","FSA",#N/A)</f>
        <v>#N/A</v>
      </c>
      <c r="BC204" s="46" t="e">
        <f>IF('All Data'!$L206="SNC","SNC",#N/A)</f>
        <v>#N/A</v>
      </c>
      <c r="BD204" s="44">
        <f>IF(ISBLANK('All Data'!$M206)=FALSE,'All Data'!$A206,#N/A)</f>
        <v>41512</v>
      </c>
      <c r="BE204" s="5">
        <f>IF(ISNUMBER('All Data'!$M206),'All Data'!$M206,#N/A)</f>
        <v>30</v>
      </c>
      <c r="BF204" s="5" t="e">
        <f>IF('All Data'!$M206="QAI","QAI",#N/A)</f>
        <v>#N/A</v>
      </c>
      <c r="BG204" s="5" t="e">
        <f>IF('All Data'!$M206="FSA","FSA",#N/A)</f>
        <v>#N/A</v>
      </c>
      <c r="BH204" s="46" t="e">
        <f>IF('All Data'!$M206="SNC","SNC",#N/A)</f>
        <v>#N/A</v>
      </c>
      <c r="BI204" s="44">
        <f>IF(ISBLANK('All Data'!$N206)=FALSE,'All Data'!$A206,#N/A)</f>
        <v>41512</v>
      </c>
      <c r="BJ204" s="5">
        <f>IF(ISNUMBER('All Data'!$N206),'All Data'!$N206,#N/A)</f>
        <v>31</v>
      </c>
      <c r="BK204" s="5" t="e">
        <f>IF('All Data'!$N206="QAI","QAI",#N/A)</f>
        <v>#N/A</v>
      </c>
      <c r="BL204" s="5" t="e">
        <f>IF('All Data'!$N206="FSA","FSA",#N/A)</f>
        <v>#N/A</v>
      </c>
      <c r="BM204" s="46" t="e">
        <f>IF('All Data'!$N206="SNC","SNC",#N/A)</f>
        <v>#N/A</v>
      </c>
      <c r="BN204" s="44" t="e">
        <f>IF(ISBLANK('All Data'!$O206)=FALSE,'All Data'!$A206,#N/A)</f>
        <v>#N/A</v>
      </c>
      <c r="BO204" s="5" t="e">
        <f>IF(ISNUMBER('All Data'!$O206),'All Data'!$O206,#N/A)</f>
        <v>#N/A</v>
      </c>
      <c r="BP204" s="5" t="e">
        <f>IF('All Data'!$O206="QAI","QAI",#N/A)</f>
        <v>#N/A</v>
      </c>
      <c r="BQ204" s="5" t="e">
        <f>IF('All Data'!$O206="FSA","FSA",#N/A)</f>
        <v>#N/A</v>
      </c>
      <c r="BR204" s="46" t="e">
        <f>IF('All Data'!$O206="SNC","SNC",#N/A)</f>
        <v>#N/A</v>
      </c>
      <c r="BS204" s="44">
        <f>IF(ISBLANK('All Data'!$P206)=FALSE,'All Data'!$A206,#N/A)</f>
        <v>41512</v>
      </c>
      <c r="BU204" s="5" t="str">
        <f>IF('All Data'!$P206="QAI","QAI",#N/A)</f>
        <v>QAI</v>
      </c>
      <c r="BV204" s="5" t="e">
        <f>IF('All Data'!$P206="FSA","FSA",#N/A)</f>
        <v>#N/A</v>
      </c>
      <c r="BW204" s="46" t="e">
        <f>IF('All Data'!$P206="SNC","SNC",#N/A)</f>
        <v>#N/A</v>
      </c>
      <c r="BX204" s="44">
        <f>IF(ISBLANK('All Data'!$Q206)=FALSE,'All Data'!$A206,#N/A)</f>
        <v>41512</v>
      </c>
      <c r="BY204" s="5">
        <f>IF(ISNUMBER('All Data'!$Q206),'All Data'!$Q206,#N/A)</f>
        <v>30.9</v>
      </c>
      <c r="BZ204" s="5" t="e">
        <f>IF('All Data'!$Q206="QAI","QAI",#N/A)</f>
        <v>#N/A</v>
      </c>
      <c r="CA204" s="5" t="e">
        <f>IF('All Data'!$Q206="FSA","FSA",#N/A)</f>
        <v>#N/A</v>
      </c>
      <c r="CB204" s="46" t="e">
        <f>IF('All Data'!$Q206="SNC","SNC",#N/A)</f>
        <v>#N/A</v>
      </c>
      <c r="CC204" s="44">
        <f>IF(ISBLANK('All Data'!$R206)=FALSE,'All Data'!$A206,#N/A)</f>
        <v>41512</v>
      </c>
      <c r="CD204" s="5">
        <f>IF(ISNUMBER('All Data'!$R206),'All Data'!$R206,#N/A)</f>
        <v>25.3</v>
      </c>
      <c r="CE204" s="5" t="e">
        <f>IF('All Data'!$R206="QAI","QAI",#N/A)</f>
        <v>#N/A</v>
      </c>
      <c r="CF204" s="5" t="e">
        <f>IF('All Data'!$R206="FSA","FSA",#N/A)</f>
        <v>#N/A</v>
      </c>
      <c r="CG204" s="46" t="e">
        <f>IF('All Data'!$R206="SNC","SNC",#N/A)</f>
        <v>#N/A</v>
      </c>
      <c r="CH204" s="44">
        <f>IF(ISBLANK('All Data'!$S206)=FALSE,'All Data'!$A206,#N/A)</f>
        <v>41512</v>
      </c>
      <c r="CI204" s="5">
        <f>IF(ISNUMBER('All Data'!$S206),'All Data'!$S206,#N/A)</f>
        <v>35.299999999999997</v>
      </c>
      <c r="CJ204" s="5" t="e">
        <f>IF('All Data'!$S206="QAI","QAI",#N/A)</f>
        <v>#N/A</v>
      </c>
      <c r="CK204" s="5" t="e">
        <f>IF('All Data'!$S206="FSA","FSA",#N/A)</f>
        <v>#N/A</v>
      </c>
      <c r="CL204" s="46" t="e">
        <f>IF('All Data'!$S206="SNC","SNC",#N/A)</f>
        <v>#N/A</v>
      </c>
      <c r="CM204" s="44">
        <f>IF(ISBLANK('All Data'!$T206)=FALSE,'All Data'!$A206,#N/A)</f>
        <v>41512</v>
      </c>
      <c r="CN204" s="5">
        <f>IF(ISNUMBER('All Data'!$T206),'All Data'!$T206,#N/A)</f>
        <v>32</v>
      </c>
      <c r="CO204" s="5" t="e">
        <f>IF('All Data'!$T206="QAI","QAI",#N/A)</f>
        <v>#N/A</v>
      </c>
      <c r="CP204" s="5" t="e">
        <f>IF('All Data'!$T206="FSA","FSA",#N/A)</f>
        <v>#N/A</v>
      </c>
      <c r="CQ204" s="46" t="e">
        <f>IF('All Data'!$T206="SNC","SNC",#N/A)</f>
        <v>#N/A</v>
      </c>
      <c r="CR204" s="44" t="e">
        <f>IF(ISBLANK('All Data'!$U206)=FALSE,'All Data'!$A206,#N/A)</f>
        <v>#N/A</v>
      </c>
      <c r="CS204" s="5" t="e">
        <f>IF(ISNUMBER('All Data'!$U206),'All Data'!$U206,#N/A)</f>
        <v>#N/A</v>
      </c>
      <c r="CT204" s="5" t="e">
        <f>IF('All Data'!$U206="QAI","QAI",#N/A)</f>
        <v>#N/A</v>
      </c>
      <c r="CU204" s="5" t="e">
        <f>IF('All Data'!$U206="FSA","FSA",#N/A)</f>
        <v>#N/A</v>
      </c>
      <c r="CV204" s="46" t="e">
        <f>IF('All Data'!$U206="SNC","SNC",#N/A)</f>
        <v>#N/A</v>
      </c>
      <c r="CW204" s="44" t="e">
        <f>IF(ISBLANK('All Data'!$V206)=FALSE,'All Data'!$A206,#N/A)</f>
        <v>#N/A</v>
      </c>
      <c r="CX204" s="5" t="e">
        <f>IF(ISNUMBER('All Data'!$V206),'All Data'!$V206,#N/A)</f>
        <v>#N/A</v>
      </c>
      <c r="CY204" s="5" t="e">
        <f>IF('All Data'!$V206="QAI","QAI",#N/A)</f>
        <v>#N/A</v>
      </c>
      <c r="CZ204" s="5" t="e">
        <f>IF('All Data'!$V206="FSA","FSA",#N/A)</f>
        <v>#N/A</v>
      </c>
      <c r="DA204" s="46" t="e">
        <f>IF('All Data'!$V206="SNC","SNC",#N/A)</f>
        <v>#N/A</v>
      </c>
      <c r="DB204" s="44" t="e">
        <f>IF(ISBLANK('All Data'!$W206)=FALSE,'All Data'!$A206,#N/A)</f>
        <v>#N/A</v>
      </c>
      <c r="DC204" s="5" t="e">
        <f>IF(ISNUMBER('All Data'!$W206),'All Data'!$W206,#N/A)</f>
        <v>#N/A</v>
      </c>
      <c r="DD204" s="5" t="e">
        <f>IF('All Data'!$W206="QAI","QAI",#N/A)</f>
        <v>#N/A</v>
      </c>
      <c r="DE204" s="5" t="e">
        <f>IF('All Data'!$W206="FSA","FSA",#N/A)</f>
        <v>#N/A</v>
      </c>
      <c r="DF204" s="46" t="e">
        <f>IF('All Data'!$W206="SNC","SNC",#N/A)</f>
        <v>#N/A</v>
      </c>
      <c r="DK204" s="46"/>
      <c r="DN204" s="44">
        <f>'All Data'!$A206</f>
        <v>41512</v>
      </c>
    </row>
    <row r="205" spans="1:118" x14ac:dyDescent="0.25">
      <c r="A205" s="44">
        <f>IF(ISBLANK('All Data'!$B207)=FALSE,'All Data'!$A207,#N/A)</f>
        <v>41518</v>
      </c>
      <c r="B205" s="5">
        <f>IF(ISNUMBER('All Data'!$B207),'All Data'!$B207,#N/A)</f>
        <v>9.9</v>
      </c>
      <c r="C205" s="5" t="e">
        <f>IF('All Data'!$B207="QAI","QAI",#N/A)</f>
        <v>#N/A</v>
      </c>
      <c r="D205" s="5" t="e">
        <f>IF('All Data'!$B207="FSA","FSA",#N/A)</f>
        <v>#N/A</v>
      </c>
      <c r="E205" s="46" t="e">
        <f>IF('All Data'!$B207="SNC","SNC",#N/A)</f>
        <v>#N/A</v>
      </c>
      <c r="F205" s="44">
        <f>IF(ISBLANK('All Data'!$C207)=FALSE,'All Data'!$A207,#N/A)</f>
        <v>41518</v>
      </c>
      <c r="G205" s="5">
        <f>IF(ISNUMBER('All Data'!$C207),'All Data'!$C207,#N/A)</f>
        <v>12.7</v>
      </c>
      <c r="H205" s="5" t="e">
        <f>IF('All Data'!$C207="QAI","QAI",#N/A)</f>
        <v>#N/A</v>
      </c>
      <c r="I205" s="5" t="e">
        <f>IF('All Data'!$C207="FSA","FSA",#N/A)</f>
        <v>#N/A</v>
      </c>
      <c r="J205" s="46" t="e">
        <f>IF('All Data'!$C207="SNC","SNC",#N/A)</f>
        <v>#N/A</v>
      </c>
      <c r="K205" s="44">
        <f>IF(ISBLANK('All Data'!$D207)=FALSE,'All Data'!$A207,#N/A)</f>
        <v>41518</v>
      </c>
      <c r="L205" s="5">
        <f>IF(ISNUMBER('All Data'!$D207),'All Data'!$D207,#N/A)</f>
        <v>13.2</v>
      </c>
      <c r="M205" s="5" t="e">
        <f>IF('All Data'!$D207="QAI","QAI",#N/A)</f>
        <v>#N/A</v>
      </c>
      <c r="N205" s="5" t="e">
        <f>IF('All Data'!$D207="FSA","FSA",#N/A)</f>
        <v>#N/A</v>
      </c>
      <c r="O205" s="46" t="e">
        <f>IF('All Data'!$D207="SNC","SNC",#N/A)</f>
        <v>#N/A</v>
      </c>
      <c r="P205" s="44" t="e">
        <f>IF(ISBLANK('All Data'!$E207)=FALSE,'All Data'!$A207,#N/A)</f>
        <v>#N/A</v>
      </c>
      <c r="Q205" s="5" t="e">
        <f>IF(ISNUMBER('All Data'!$E207),'All Data'!$E207,#N/A)</f>
        <v>#N/A</v>
      </c>
      <c r="R205" s="5" t="e">
        <f>IF('All Data'!$E207="QAI","QAI",#N/A)</f>
        <v>#N/A</v>
      </c>
      <c r="S205" s="5" t="e">
        <f>IF('All Data'!$E207="FSA","FSA",#N/A)</f>
        <v>#N/A</v>
      </c>
      <c r="T205" s="46" t="e">
        <f>IF('All Data'!$E207="SNC","SNC",#N/A)</f>
        <v>#N/A</v>
      </c>
      <c r="U205" s="44" t="e">
        <f>IF(ISBLANK('All Data'!$F207)=FALSE,'All Data'!$A207,#N/A)</f>
        <v>#N/A</v>
      </c>
      <c r="V205" s="5" t="e">
        <f>IF(ISNUMBER('All Data'!$F207),'All Data'!$F207,#N/A)</f>
        <v>#N/A</v>
      </c>
      <c r="W205" s="5" t="e">
        <f>IF('All Data'!$F207="QAI","QAI",#N/A)</f>
        <v>#N/A</v>
      </c>
      <c r="X205" s="5" t="e">
        <f>IF('All Data'!$F207="FSA","FSA",#N/A)</f>
        <v>#N/A</v>
      </c>
      <c r="Y205" s="46" t="e">
        <f>IF('All Data'!$F207="SNC","SNC",#N/A)</f>
        <v>#N/A</v>
      </c>
      <c r="Z205" s="44">
        <f>IF(ISBLANK('All Data'!$G207)=FALSE,'All Data'!$A207,#N/A)</f>
        <v>41518</v>
      </c>
      <c r="AA205" s="5">
        <f>IF(ISNUMBER('All Data'!$G207),'All Data'!$G207,#N/A)</f>
        <v>17</v>
      </c>
      <c r="AB205" s="5" t="e">
        <f>IF('All Data'!$G207="QAI","QAI",#N/A)</f>
        <v>#N/A</v>
      </c>
      <c r="AC205" s="5" t="e">
        <f>IF('All Data'!$G207="FSA","FSA",#N/A)</f>
        <v>#N/A</v>
      </c>
      <c r="AD205" s="46" t="e">
        <f>IF('All Data'!$G207="SNC","SNC",#N/A)</f>
        <v>#N/A</v>
      </c>
      <c r="AE205" s="44">
        <f>IF(ISBLANK('All Data'!$H207)=FALSE,'All Data'!$A207,#N/A)</f>
        <v>41518</v>
      </c>
      <c r="AF205" s="5">
        <f>IF(ISNUMBER('All Data'!$H207),'All Data'!$H207,#N/A)</f>
        <v>21</v>
      </c>
      <c r="AG205" s="5" t="e">
        <f>IF('All Data'!$H207="QAI","QAI",#N/A)</f>
        <v>#N/A</v>
      </c>
      <c r="AH205" s="5" t="e">
        <f>IF('All Data'!$H207="FSA","FSA",#N/A)</f>
        <v>#N/A</v>
      </c>
      <c r="AI205" s="46" t="e">
        <f>IF('All Data'!$H207="SNC","SNC",#N/A)</f>
        <v>#N/A</v>
      </c>
      <c r="AJ205" s="44" t="e">
        <f>IF(ISBLANK('All Data'!$I207)=FALSE,'All Data'!$A207,#N/A)</f>
        <v>#N/A</v>
      </c>
      <c r="AK205" s="5" t="e">
        <f>IF(ISNUMBER('All Data'!$I207),'All Data'!$I207,#N/A)</f>
        <v>#N/A</v>
      </c>
      <c r="AL205" s="5" t="e">
        <f>IF('All Data'!$I207="QAI","QAI",#N/A)</f>
        <v>#N/A</v>
      </c>
      <c r="AM205" s="5" t="e">
        <f>IF('All Data'!$I207="FSA","FSA",#N/A)</f>
        <v>#N/A</v>
      </c>
      <c r="AN205" s="46" t="e">
        <f>IF('All Data'!$I207="SNC","SNC",#N/A)</f>
        <v>#N/A</v>
      </c>
      <c r="AO205" s="44" t="e">
        <f>IF(ISBLANK('All Data'!$J207)=FALSE,'All Data'!$A207,#N/A)</f>
        <v>#N/A</v>
      </c>
      <c r="AP205" s="5" t="e">
        <f>IF(ISNUMBER('All Data'!$J207),'All Data'!$J207,#N/A)</f>
        <v>#N/A</v>
      </c>
      <c r="AQ205" s="5" t="e">
        <f>IF('All Data'!$J207="QAI","QAI",#N/A)</f>
        <v>#N/A</v>
      </c>
      <c r="AR205" s="5" t="e">
        <f>IF('All Data'!$J207="FSA","FSA",#N/A)</f>
        <v>#N/A</v>
      </c>
      <c r="AS205" s="46" t="e">
        <f>IF('All Data'!$J207="SNC","SNC",#N/A)</f>
        <v>#N/A</v>
      </c>
      <c r="AT205" s="44">
        <f>IF(ISBLANK('All Data'!$K207)=FALSE,'All Data'!$A207,#N/A)</f>
        <v>41518</v>
      </c>
      <c r="AU205" s="5">
        <f>IF(ISNUMBER('All Data'!$K207),'All Data'!$K207,#N/A)</f>
        <v>14</v>
      </c>
      <c r="AV205" s="5" t="e">
        <f>IF('All Data'!$K207="QAI","QAI",#N/A)</f>
        <v>#N/A</v>
      </c>
      <c r="AW205" s="5" t="e">
        <f>IF('All Data'!$K207="FSA","FSA",#N/A)</f>
        <v>#N/A</v>
      </c>
      <c r="AX205" s="46" t="e">
        <f>IF('All Data'!$K207="SNC","SNC",#N/A)</f>
        <v>#N/A</v>
      </c>
      <c r="AY205" s="44" t="e">
        <f>IF(ISBLANK('All Data'!$L207)=FALSE,'All Data'!$A207,#N/A)</f>
        <v>#N/A</v>
      </c>
      <c r="AZ205" s="5" t="e">
        <f>IF(ISNUMBER('All Data'!$L207),'All Data'!$L207,#N/A)</f>
        <v>#N/A</v>
      </c>
      <c r="BA205" s="5" t="e">
        <f>IF('All Data'!$L207="QAI","QAI",#N/A)</f>
        <v>#N/A</v>
      </c>
      <c r="BB205" s="5" t="e">
        <f>IF('All Data'!$L207="FSA","FSA",#N/A)</f>
        <v>#N/A</v>
      </c>
      <c r="BC205" s="46" t="e">
        <f>IF('All Data'!$L207="SNC","SNC",#N/A)</f>
        <v>#N/A</v>
      </c>
      <c r="BD205" s="44">
        <f>IF(ISBLANK('All Data'!$M207)=FALSE,'All Data'!$A207,#N/A)</f>
        <v>41518</v>
      </c>
      <c r="BE205" s="5">
        <f>IF(ISNUMBER('All Data'!$M207),'All Data'!$M207,#N/A)</f>
        <v>9</v>
      </c>
      <c r="BF205" s="5" t="e">
        <f>IF('All Data'!$M207="QAI","QAI",#N/A)</f>
        <v>#N/A</v>
      </c>
      <c r="BG205" s="5" t="e">
        <f>IF('All Data'!$M207="FSA","FSA",#N/A)</f>
        <v>#N/A</v>
      </c>
      <c r="BH205" s="46" t="e">
        <f>IF('All Data'!$M207="SNC","SNC",#N/A)</f>
        <v>#N/A</v>
      </c>
      <c r="BI205" s="44">
        <f>IF(ISBLANK('All Data'!$N207)=FALSE,'All Data'!$A207,#N/A)</f>
        <v>41518</v>
      </c>
      <c r="BJ205" s="5">
        <f>IF(ISNUMBER('All Data'!$N207),'All Data'!$N207,#N/A)</f>
        <v>16</v>
      </c>
      <c r="BK205" s="5" t="e">
        <f>IF('All Data'!$N207="QAI","QAI",#N/A)</f>
        <v>#N/A</v>
      </c>
      <c r="BL205" s="5" t="e">
        <f>IF('All Data'!$N207="FSA","FSA",#N/A)</f>
        <v>#N/A</v>
      </c>
      <c r="BM205" s="46" t="e">
        <f>IF('All Data'!$N207="SNC","SNC",#N/A)</f>
        <v>#N/A</v>
      </c>
      <c r="BN205" s="44" t="e">
        <f>IF(ISBLANK('All Data'!$O207)=FALSE,'All Data'!$A207,#N/A)</f>
        <v>#N/A</v>
      </c>
      <c r="BO205" s="5" t="e">
        <f>IF(ISNUMBER('All Data'!$O207),'All Data'!$O207,#N/A)</f>
        <v>#N/A</v>
      </c>
      <c r="BP205" s="5" t="e">
        <f>IF('All Data'!$O207="QAI","QAI",#N/A)</f>
        <v>#N/A</v>
      </c>
      <c r="BQ205" s="5" t="e">
        <f>IF('All Data'!$O207="FSA","FSA",#N/A)</f>
        <v>#N/A</v>
      </c>
      <c r="BR205" s="46" t="e">
        <f>IF('All Data'!$O207="SNC","SNC",#N/A)</f>
        <v>#N/A</v>
      </c>
      <c r="BS205" s="44">
        <f>IF(ISBLANK('All Data'!$P207)=FALSE,'All Data'!$A207,#N/A)</f>
        <v>41518</v>
      </c>
      <c r="BU205" s="5" t="str">
        <f>IF('All Data'!$P207="QAI","QAI",#N/A)</f>
        <v>QAI</v>
      </c>
      <c r="BV205" s="5" t="e">
        <f>IF('All Data'!$P207="FSA","FSA",#N/A)</f>
        <v>#N/A</v>
      </c>
      <c r="BW205" s="46" t="e">
        <f>IF('All Data'!$P207="SNC","SNC",#N/A)</f>
        <v>#N/A</v>
      </c>
      <c r="BX205" s="44">
        <f>IF(ISBLANK('All Data'!$Q207)=FALSE,'All Data'!$A207,#N/A)</f>
        <v>41518</v>
      </c>
      <c r="BY205" s="5">
        <f>IF(ISNUMBER('All Data'!$Q207),'All Data'!$Q207,#N/A)</f>
        <v>7.3</v>
      </c>
      <c r="BZ205" s="5" t="e">
        <f>IF('All Data'!$Q207="QAI","QAI",#N/A)</f>
        <v>#N/A</v>
      </c>
      <c r="CA205" s="5" t="e">
        <f>IF('All Data'!$Q207="FSA","FSA",#N/A)</f>
        <v>#N/A</v>
      </c>
      <c r="CB205" s="46" t="e">
        <f>IF('All Data'!$Q207="SNC","SNC",#N/A)</f>
        <v>#N/A</v>
      </c>
      <c r="CC205" s="44">
        <f>IF(ISBLANK('All Data'!$R207)=FALSE,'All Data'!$A207,#N/A)</f>
        <v>41518</v>
      </c>
      <c r="CD205" s="5">
        <f>IF(ISNUMBER('All Data'!$R207),'All Data'!$R207,#N/A)</f>
        <v>6.9</v>
      </c>
      <c r="CE205" s="5" t="e">
        <f>IF('All Data'!$R207="QAI","QAI",#N/A)</f>
        <v>#N/A</v>
      </c>
      <c r="CF205" s="5" t="e">
        <f>IF('All Data'!$R207="FSA","FSA",#N/A)</f>
        <v>#N/A</v>
      </c>
      <c r="CG205" s="46" t="e">
        <f>IF('All Data'!$R207="SNC","SNC",#N/A)</f>
        <v>#N/A</v>
      </c>
      <c r="CH205" s="44">
        <f>IF(ISBLANK('All Data'!$S207)=FALSE,'All Data'!$A207,#N/A)</f>
        <v>41518</v>
      </c>
      <c r="CI205" s="5">
        <f>IF(ISNUMBER('All Data'!$S207),'All Data'!$S207,#N/A)</f>
        <v>7.8</v>
      </c>
      <c r="CJ205" s="5" t="e">
        <f>IF('All Data'!$S207="QAI","QAI",#N/A)</f>
        <v>#N/A</v>
      </c>
      <c r="CK205" s="5" t="e">
        <f>IF('All Data'!$S207="FSA","FSA",#N/A)</f>
        <v>#N/A</v>
      </c>
      <c r="CL205" s="46" t="e">
        <f>IF('All Data'!$S207="SNC","SNC",#N/A)</f>
        <v>#N/A</v>
      </c>
      <c r="CM205" s="44">
        <f>IF(ISBLANK('All Data'!$T207)=FALSE,'All Data'!$A207,#N/A)</f>
        <v>41518</v>
      </c>
      <c r="CN205" s="5">
        <f>IF(ISNUMBER('All Data'!$T207),'All Data'!$T207,#N/A)</f>
        <v>14</v>
      </c>
      <c r="CO205" s="5" t="e">
        <f>IF('All Data'!$T207="QAI","QAI",#N/A)</f>
        <v>#N/A</v>
      </c>
      <c r="CP205" s="5" t="e">
        <f>IF('All Data'!$T207="FSA","FSA",#N/A)</f>
        <v>#N/A</v>
      </c>
      <c r="CQ205" s="46" t="e">
        <f>IF('All Data'!$T207="SNC","SNC",#N/A)</f>
        <v>#N/A</v>
      </c>
      <c r="CR205" s="44" t="e">
        <f>IF(ISBLANK('All Data'!$U207)=FALSE,'All Data'!$A207,#N/A)</f>
        <v>#N/A</v>
      </c>
      <c r="CS205" s="5" t="e">
        <f>IF(ISNUMBER('All Data'!$U207),'All Data'!$U207,#N/A)</f>
        <v>#N/A</v>
      </c>
      <c r="CT205" s="5" t="e">
        <f>IF('All Data'!$U207="QAI","QAI",#N/A)</f>
        <v>#N/A</v>
      </c>
      <c r="CU205" s="5" t="e">
        <f>IF('All Data'!$U207="FSA","FSA",#N/A)</f>
        <v>#N/A</v>
      </c>
      <c r="CV205" s="46" t="e">
        <f>IF('All Data'!$U207="SNC","SNC",#N/A)</f>
        <v>#N/A</v>
      </c>
      <c r="CW205" s="44" t="e">
        <f>IF(ISBLANK('All Data'!$V207)=FALSE,'All Data'!$A207,#N/A)</f>
        <v>#N/A</v>
      </c>
      <c r="CX205" s="5" t="e">
        <f>IF(ISNUMBER('All Data'!$V207),'All Data'!$V207,#N/A)</f>
        <v>#N/A</v>
      </c>
      <c r="CY205" s="5" t="e">
        <f>IF('All Data'!$V207="QAI","QAI",#N/A)</f>
        <v>#N/A</v>
      </c>
      <c r="CZ205" s="5" t="e">
        <f>IF('All Data'!$V207="FSA","FSA",#N/A)</f>
        <v>#N/A</v>
      </c>
      <c r="DA205" s="46" t="e">
        <f>IF('All Data'!$V207="SNC","SNC",#N/A)</f>
        <v>#N/A</v>
      </c>
      <c r="DB205" s="44" t="e">
        <f>IF(ISBLANK('All Data'!$W207)=FALSE,'All Data'!$A207,#N/A)</f>
        <v>#N/A</v>
      </c>
      <c r="DC205" s="5" t="e">
        <f>IF(ISNUMBER('All Data'!$W207),'All Data'!$W207,#N/A)</f>
        <v>#N/A</v>
      </c>
      <c r="DD205" s="5" t="e">
        <f>IF('All Data'!$W207="QAI","QAI",#N/A)</f>
        <v>#N/A</v>
      </c>
      <c r="DE205" s="5" t="e">
        <f>IF('All Data'!$W207="FSA","FSA",#N/A)</f>
        <v>#N/A</v>
      </c>
      <c r="DF205" s="46" t="e">
        <f>IF('All Data'!$W207="SNC","SNC",#N/A)</f>
        <v>#N/A</v>
      </c>
      <c r="DK205" s="46"/>
      <c r="DN205" s="44">
        <f>'All Data'!$A207</f>
        <v>41518</v>
      </c>
    </row>
    <row r="206" spans="1:118" x14ac:dyDescent="0.25">
      <c r="A206" s="44">
        <f>IF(ISBLANK('All Data'!$B208)=FALSE,'All Data'!$A208,#N/A)</f>
        <v>41524</v>
      </c>
      <c r="B206" s="5">
        <f>IF(ISNUMBER('All Data'!$B208),'All Data'!$B208,#N/A)</f>
        <v>27.1</v>
      </c>
      <c r="C206" s="5" t="e">
        <f>IF('All Data'!$B208="QAI","QAI",#N/A)</f>
        <v>#N/A</v>
      </c>
      <c r="D206" s="5" t="e">
        <f>IF('All Data'!$B208="FSA","FSA",#N/A)</f>
        <v>#N/A</v>
      </c>
      <c r="E206" s="46" t="e">
        <f>IF('All Data'!$B208="SNC","SNC",#N/A)</f>
        <v>#N/A</v>
      </c>
      <c r="F206" s="44">
        <f>IF(ISBLANK('All Data'!$C208)=FALSE,'All Data'!$A208,#N/A)</f>
        <v>41524</v>
      </c>
      <c r="G206" s="5">
        <f>IF(ISNUMBER('All Data'!$C208),'All Data'!$C208,#N/A)</f>
        <v>27.4</v>
      </c>
      <c r="H206" s="5" t="e">
        <f>IF('All Data'!$C208="QAI","QAI",#N/A)</f>
        <v>#N/A</v>
      </c>
      <c r="I206" s="5" t="e">
        <f>IF('All Data'!$C208="FSA","FSA",#N/A)</f>
        <v>#N/A</v>
      </c>
      <c r="J206" s="46" t="e">
        <f>IF('All Data'!$C208="SNC","SNC",#N/A)</f>
        <v>#N/A</v>
      </c>
      <c r="K206" s="44">
        <f>IF(ISBLANK('All Data'!$D208)=FALSE,'All Data'!$A208,#N/A)</f>
        <v>41524</v>
      </c>
      <c r="L206" s="5">
        <f>IF(ISNUMBER('All Data'!$D208),'All Data'!$D208,#N/A)</f>
        <v>47.1</v>
      </c>
      <c r="M206" s="5" t="e">
        <f>IF('All Data'!$D208="QAI","QAI",#N/A)</f>
        <v>#N/A</v>
      </c>
      <c r="N206" s="5" t="e">
        <f>IF('All Data'!$D208="FSA","FSA",#N/A)</f>
        <v>#N/A</v>
      </c>
      <c r="O206" s="46" t="e">
        <f>IF('All Data'!$D208="SNC","SNC",#N/A)</f>
        <v>#N/A</v>
      </c>
      <c r="P206" s="44" t="e">
        <f>IF(ISBLANK('All Data'!$E208)=FALSE,'All Data'!$A208,#N/A)</f>
        <v>#N/A</v>
      </c>
      <c r="Q206" s="5" t="e">
        <f>IF(ISNUMBER('All Data'!$E208),'All Data'!$E208,#N/A)</f>
        <v>#N/A</v>
      </c>
      <c r="R206" s="5" t="e">
        <f>IF('All Data'!$E208="QAI","QAI",#N/A)</f>
        <v>#N/A</v>
      </c>
      <c r="S206" s="5" t="e">
        <f>IF('All Data'!$E208="FSA","FSA",#N/A)</f>
        <v>#N/A</v>
      </c>
      <c r="T206" s="46" t="e">
        <f>IF('All Data'!$E208="SNC","SNC",#N/A)</f>
        <v>#N/A</v>
      </c>
      <c r="U206" s="44" t="e">
        <f>IF(ISBLANK('All Data'!$F208)=FALSE,'All Data'!$A208,#N/A)</f>
        <v>#N/A</v>
      </c>
      <c r="V206" s="5" t="e">
        <f>IF(ISNUMBER('All Data'!$F208),'All Data'!$F208,#N/A)</f>
        <v>#N/A</v>
      </c>
      <c r="W206" s="5" t="e">
        <f>IF('All Data'!$F208="QAI","QAI",#N/A)</f>
        <v>#N/A</v>
      </c>
      <c r="X206" s="5" t="e">
        <f>IF('All Data'!$F208="FSA","FSA",#N/A)</f>
        <v>#N/A</v>
      </c>
      <c r="Y206" s="46" t="e">
        <f>IF('All Data'!$F208="SNC","SNC",#N/A)</f>
        <v>#N/A</v>
      </c>
      <c r="Z206" s="44">
        <f>IF(ISBLANK('All Data'!$G208)=FALSE,'All Data'!$A208,#N/A)</f>
        <v>41524</v>
      </c>
      <c r="AA206" s="5">
        <f>IF(ISNUMBER('All Data'!$G208),'All Data'!$G208,#N/A)</f>
        <v>38</v>
      </c>
      <c r="AB206" s="5" t="e">
        <f>IF('All Data'!$G208="QAI","QAI",#N/A)</f>
        <v>#N/A</v>
      </c>
      <c r="AC206" s="5" t="e">
        <f>IF('All Data'!$G208="FSA","FSA",#N/A)</f>
        <v>#N/A</v>
      </c>
      <c r="AD206" s="46" t="e">
        <f>IF('All Data'!$G208="SNC","SNC",#N/A)</f>
        <v>#N/A</v>
      </c>
      <c r="AE206" s="44">
        <f>IF(ISBLANK('All Data'!$H208)=FALSE,'All Data'!$A208,#N/A)</f>
        <v>41524</v>
      </c>
      <c r="AF206" s="5">
        <f>IF(ISNUMBER('All Data'!$H208),'All Data'!$H208,#N/A)</f>
        <v>36</v>
      </c>
      <c r="AG206" s="5" t="e">
        <f>IF('All Data'!$H208="QAI","QAI",#N/A)</f>
        <v>#N/A</v>
      </c>
      <c r="AH206" s="5" t="e">
        <f>IF('All Data'!$H208="FSA","FSA",#N/A)</f>
        <v>#N/A</v>
      </c>
      <c r="AI206" s="46" t="e">
        <f>IF('All Data'!$H208="SNC","SNC",#N/A)</f>
        <v>#N/A</v>
      </c>
      <c r="AJ206" s="44" t="e">
        <f>IF(ISBLANK('All Data'!$I208)=FALSE,'All Data'!$A208,#N/A)</f>
        <v>#N/A</v>
      </c>
      <c r="AK206" s="5" t="e">
        <f>IF(ISNUMBER('All Data'!$I208),'All Data'!$I208,#N/A)</f>
        <v>#N/A</v>
      </c>
      <c r="AL206" s="5" t="e">
        <f>IF('All Data'!$I208="QAI","QAI",#N/A)</f>
        <v>#N/A</v>
      </c>
      <c r="AM206" s="5" t="e">
        <f>IF('All Data'!$I208="FSA","FSA",#N/A)</f>
        <v>#N/A</v>
      </c>
      <c r="AN206" s="46" t="e">
        <f>IF('All Data'!$I208="SNC","SNC",#N/A)</f>
        <v>#N/A</v>
      </c>
      <c r="AO206" s="44" t="e">
        <f>IF(ISBLANK('All Data'!$J208)=FALSE,'All Data'!$A208,#N/A)</f>
        <v>#N/A</v>
      </c>
      <c r="AP206" s="5" t="e">
        <f>IF(ISNUMBER('All Data'!$J208),'All Data'!$J208,#N/A)</f>
        <v>#N/A</v>
      </c>
      <c r="AQ206" s="5" t="e">
        <f>IF('All Data'!$J208="QAI","QAI",#N/A)</f>
        <v>#N/A</v>
      </c>
      <c r="AR206" s="5" t="e">
        <f>IF('All Data'!$J208="FSA","FSA",#N/A)</f>
        <v>#N/A</v>
      </c>
      <c r="AS206" s="46" t="e">
        <f>IF('All Data'!$J208="SNC","SNC",#N/A)</f>
        <v>#N/A</v>
      </c>
      <c r="AT206" s="44">
        <f>IF(ISBLANK('All Data'!$K208)=FALSE,'All Data'!$A208,#N/A)</f>
        <v>41524</v>
      </c>
      <c r="AU206" s="5">
        <f>IF(ISNUMBER('All Data'!$K208),'All Data'!$K208,#N/A)</f>
        <v>34</v>
      </c>
      <c r="AV206" s="5" t="e">
        <f>IF('All Data'!$K208="QAI","QAI",#N/A)</f>
        <v>#N/A</v>
      </c>
      <c r="AW206" s="5" t="e">
        <f>IF('All Data'!$K208="FSA","FSA",#N/A)</f>
        <v>#N/A</v>
      </c>
      <c r="AX206" s="46" t="e">
        <f>IF('All Data'!$K208="SNC","SNC",#N/A)</f>
        <v>#N/A</v>
      </c>
      <c r="AY206" s="44" t="e">
        <f>IF(ISBLANK('All Data'!$L208)=FALSE,'All Data'!$A208,#N/A)</f>
        <v>#N/A</v>
      </c>
      <c r="AZ206" s="5" t="e">
        <f>IF(ISNUMBER('All Data'!$L208),'All Data'!$L208,#N/A)</f>
        <v>#N/A</v>
      </c>
      <c r="BA206" s="5" t="e">
        <f>IF('All Data'!$L208="QAI","QAI",#N/A)</f>
        <v>#N/A</v>
      </c>
      <c r="BB206" s="5" t="e">
        <f>IF('All Data'!$L208="FSA","FSA",#N/A)</f>
        <v>#N/A</v>
      </c>
      <c r="BC206" s="46" t="e">
        <f>IF('All Data'!$L208="SNC","SNC",#N/A)</f>
        <v>#N/A</v>
      </c>
      <c r="BD206" s="44">
        <f>IF(ISBLANK('All Data'!$M208)=FALSE,'All Data'!$A208,#N/A)</f>
        <v>41524</v>
      </c>
      <c r="BE206" s="5">
        <f>IF(ISNUMBER('All Data'!$M208),'All Data'!$M208,#N/A)</f>
        <v>22</v>
      </c>
      <c r="BF206" s="5" t="e">
        <f>IF('All Data'!$M208="QAI","QAI",#N/A)</f>
        <v>#N/A</v>
      </c>
      <c r="BG206" s="5" t="e">
        <f>IF('All Data'!$M208="FSA","FSA",#N/A)</f>
        <v>#N/A</v>
      </c>
      <c r="BH206" s="46" t="e">
        <f>IF('All Data'!$M208="SNC","SNC",#N/A)</f>
        <v>#N/A</v>
      </c>
      <c r="BI206" s="44">
        <f>IF(ISBLANK('All Data'!$N208)=FALSE,'All Data'!$A208,#N/A)</f>
        <v>41524</v>
      </c>
      <c r="BJ206" s="5">
        <f>IF(ISNUMBER('All Data'!$N208),'All Data'!$N208,#N/A)</f>
        <v>39</v>
      </c>
      <c r="BK206" s="5" t="e">
        <f>IF('All Data'!$N208="QAI","QAI",#N/A)</f>
        <v>#N/A</v>
      </c>
      <c r="BL206" s="5" t="e">
        <f>IF('All Data'!$N208="FSA","FSA",#N/A)</f>
        <v>#N/A</v>
      </c>
      <c r="BM206" s="46" t="e">
        <f>IF('All Data'!$N208="SNC","SNC",#N/A)</f>
        <v>#N/A</v>
      </c>
      <c r="BN206" s="44" t="e">
        <f>IF(ISBLANK('All Data'!$O208)=FALSE,'All Data'!$A208,#N/A)</f>
        <v>#N/A</v>
      </c>
      <c r="BO206" s="5" t="e">
        <f>IF(ISNUMBER('All Data'!$O208),'All Data'!$O208,#N/A)</f>
        <v>#N/A</v>
      </c>
      <c r="BP206" s="5" t="e">
        <f>IF('All Data'!$O208="QAI","QAI",#N/A)</f>
        <v>#N/A</v>
      </c>
      <c r="BQ206" s="5" t="e">
        <f>IF('All Data'!$O208="FSA","FSA",#N/A)</f>
        <v>#N/A</v>
      </c>
      <c r="BR206" s="46" t="e">
        <f>IF('All Data'!$O208="SNC","SNC",#N/A)</f>
        <v>#N/A</v>
      </c>
      <c r="BS206" s="44">
        <f>IF(ISBLANK('All Data'!$P208)=FALSE,'All Data'!$A208,#N/A)</f>
        <v>41524</v>
      </c>
      <c r="BU206" s="5" t="str">
        <f>IF('All Data'!$P208="QAI","QAI",#N/A)</f>
        <v>QAI</v>
      </c>
      <c r="BV206" s="5" t="e">
        <f>IF('All Data'!$P208="FSA","FSA",#N/A)</f>
        <v>#N/A</v>
      </c>
      <c r="BW206" s="46" t="e">
        <f>IF('All Data'!$P208="SNC","SNC",#N/A)</f>
        <v>#N/A</v>
      </c>
      <c r="BX206" s="44">
        <f>IF(ISBLANK('All Data'!$Q208)=FALSE,'All Data'!$A208,#N/A)</f>
        <v>41524</v>
      </c>
      <c r="BY206" s="5">
        <f>IF(ISNUMBER('All Data'!$Q208),'All Data'!$Q208,#N/A)</f>
        <v>33.799999999999997</v>
      </c>
      <c r="BZ206" s="5" t="e">
        <f>IF('All Data'!$Q208="QAI","QAI",#N/A)</f>
        <v>#N/A</v>
      </c>
      <c r="CA206" s="5" t="e">
        <f>IF('All Data'!$Q208="FSA","FSA",#N/A)</f>
        <v>#N/A</v>
      </c>
      <c r="CB206" s="46" t="e">
        <f>IF('All Data'!$Q208="SNC","SNC",#N/A)</f>
        <v>#N/A</v>
      </c>
      <c r="CC206" s="44">
        <f>IF(ISBLANK('All Data'!$R208)=FALSE,'All Data'!$A208,#N/A)</f>
        <v>41524</v>
      </c>
      <c r="CD206" s="5">
        <f>IF(ISNUMBER('All Data'!$R208),'All Data'!$R208,#N/A)</f>
        <v>35.799999999999997</v>
      </c>
      <c r="CE206" s="5" t="e">
        <f>IF('All Data'!$R208="QAI","QAI",#N/A)</f>
        <v>#N/A</v>
      </c>
      <c r="CF206" s="5" t="e">
        <f>IF('All Data'!$R208="FSA","FSA",#N/A)</f>
        <v>#N/A</v>
      </c>
      <c r="CG206" s="46" t="e">
        <f>IF('All Data'!$R208="SNC","SNC",#N/A)</f>
        <v>#N/A</v>
      </c>
      <c r="CH206" s="44">
        <f>IF(ISBLANK('All Data'!$S208)=FALSE,'All Data'!$A208,#N/A)</f>
        <v>41524</v>
      </c>
      <c r="CI206" s="5">
        <f>IF(ISNUMBER('All Data'!$S208),'All Data'!$S208,#N/A)</f>
        <v>47.4</v>
      </c>
      <c r="CJ206" s="5" t="e">
        <f>IF('All Data'!$S208="QAI","QAI",#N/A)</f>
        <v>#N/A</v>
      </c>
      <c r="CK206" s="5" t="e">
        <f>IF('All Data'!$S208="FSA","FSA",#N/A)</f>
        <v>#N/A</v>
      </c>
      <c r="CL206" s="46" t="e">
        <f>IF('All Data'!$S208="SNC","SNC",#N/A)</f>
        <v>#N/A</v>
      </c>
      <c r="CM206" s="44">
        <f>IF(ISBLANK('All Data'!$T208)=FALSE,'All Data'!$A208,#N/A)</f>
        <v>41524</v>
      </c>
      <c r="CN206" s="5">
        <f>IF(ISNUMBER('All Data'!$T208),'All Data'!$T208,#N/A)</f>
        <v>30</v>
      </c>
      <c r="CO206" s="5" t="e">
        <f>IF('All Data'!$T208="QAI","QAI",#N/A)</f>
        <v>#N/A</v>
      </c>
      <c r="CP206" s="5" t="e">
        <f>IF('All Data'!$T208="FSA","FSA",#N/A)</f>
        <v>#N/A</v>
      </c>
      <c r="CQ206" s="46" t="e">
        <f>IF('All Data'!$T208="SNC","SNC",#N/A)</f>
        <v>#N/A</v>
      </c>
      <c r="CR206" s="44" t="e">
        <f>IF(ISBLANK('All Data'!$U208)=FALSE,'All Data'!$A208,#N/A)</f>
        <v>#N/A</v>
      </c>
      <c r="CS206" s="5" t="e">
        <f>IF(ISNUMBER('All Data'!$U208),'All Data'!$U208,#N/A)</f>
        <v>#N/A</v>
      </c>
      <c r="CT206" s="5" t="e">
        <f>IF('All Data'!$U208="QAI","QAI",#N/A)</f>
        <v>#N/A</v>
      </c>
      <c r="CU206" s="5" t="e">
        <f>IF('All Data'!$U208="FSA","FSA",#N/A)</f>
        <v>#N/A</v>
      </c>
      <c r="CV206" s="46" t="e">
        <f>IF('All Data'!$U208="SNC","SNC",#N/A)</f>
        <v>#N/A</v>
      </c>
      <c r="CW206" s="44" t="e">
        <f>IF(ISBLANK('All Data'!$V208)=FALSE,'All Data'!$A208,#N/A)</f>
        <v>#N/A</v>
      </c>
      <c r="CX206" s="5" t="e">
        <f>IF(ISNUMBER('All Data'!$V208),'All Data'!$V208,#N/A)</f>
        <v>#N/A</v>
      </c>
      <c r="CY206" s="5" t="e">
        <f>IF('All Data'!$V208="QAI","QAI",#N/A)</f>
        <v>#N/A</v>
      </c>
      <c r="CZ206" s="5" t="e">
        <f>IF('All Data'!$V208="FSA","FSA",#N/A)</f>
        <v>#N/A</v>
      </c>
      <c r="DA206" s="46" t="e">
        <f>IF('All Data'!$V208="SNC","SNC",#N/A)</f>
        <v>#N/A</v>
      </c>
      <c r="DB206" s="44" t="e">
        <f>IF(ISBLANK('All Data'!$W208)=FALSE,'All Data'!$A208,#N/A)</f>
        <v>#N/A</v>
      </c>
      <c r="DC206" s="5" t="e">
        <f>IF(ISNUMBER('All Data'!$W208),'All Data'!$W208,#N/A)</f>
        <v>#N/A</v>
      </c>
      <c r="DD206" s="5" t="e">
        <f>IF('All Data'!$W208="QAI","QAI",#N/A)</f>
        <v>#N/A</v>
      </c>
      <c r="DE206" s="5" t="e">
        <f>IF('All Data'!$W208="FSA","FSA",#N/A)</f>
        <v>#N/A</v>
      </c>
      <c r="DF206" s="46" t="e">
        <f>IF('All Data'!$W208="SNC","SNC",#N/A)</f>
        <v>#N/A</v>
      </c>
      <c r="DK206" s="46"/>
      <c r="DN206" s="44">
        <f>'All Data'!$A208</f>
        <v>41524</v>
      </c>
    </row>
    <row r="207" spans="1:118" x14ac:dyDescent="0.25">
      <c r="A207" s="44">
        <f>IF(ISBLANK('All Data'!$B209)=FALSE,'All Data'!$A209,#N/A)</f>
        <v>41530</v>
      </c>
      <c r="B207" s="5">
        <f>IF(ISNUMBER('All Data'!$B209),'All Data'!$B209,#N/A)</f>
        <v>15.9</v>
      </c>
      <c r="C207" s="5" t="e">
        <f>IF('All Data'!$B209="QAI","QAI",#N/A)</f>
        <v>#N/A</v>
      </c>
      <c r="D207" s="5" t="e">
        <f>IF('All Data'!$B209="FSA","FSA",#N/A)</f>
        <v>#N/A</v>
      </c>
      <c r="E207" s="46" t="e">
        <f>IF('All Data'!$B209="SNC","SNC",#N/A)</f>
        <v>#N/A</v>
      </c>
      <c r="F207" s="44">
        <f>IF(ISBLANK('All Data'!$C209)=FALSE,'All Data'!$A209,#N/A)</f>
        <v>41530</v>
      </c>
      <c r="G207" s="5">
        <f>IF(ISNUMBER('All Data'!$C209),'All Data'!$C209,#N/A)</f>
        <v>6</v>
      </c>
      <c r="H207" s="5" t="e">
        <f>IF('All Data'!$C209="QAI","QAI",#N/A)</f>
        <v>#N/A</v>
      </c>
      <c r="I207" s="5" t="e">
        <f>IF('All Data'!$C209="FSA","FSA",#N/A)</f>
        <v>#N/A</v>
      </c>
      <c r="J207" s="46" t="e">
        <f>IF('All Data'!$C209="SNC","SNC",#N/A)</f>
        <v>#N/A</v>
      </c>
      <c r="K207" s="44">
        <f>IF(ISBLANK('All Data'!$D209)=FALSE,'All Data'!$A209,#N/A)</f>
        <v>41530</v>
      </c>
      <c r="L207" s="5">
        <f>IF(ISNUMBER('All Data'!$D209),'All Data'!$D209,#N/A)</f>
        <v>8.9</v>
      </c>
      <c r="M207" s="5" t="e">
        <f>IF('All Data'!$D209="QAI","QAI",#N/A)</f>
        <v>#N/A</v>
      </c>
      <c r="N207" s="5" t="e">
        <f>IF('All Data'!$D209="FSA","FSA",#N/A)</f>
        <v>#N/A</v>
      </c>
      <c r="O207" s="46" t="e">
        <f>IF('All Data'!$D209="SNC","SNC",#N/A)</f>
        <v>#N/A</v>
      </c>
      <c r="P207" s="44" t="e">
        <f>IF(ISBLANK('All Data'!$E209)=FALSE,'All Data'!$A209,#N/A)</f>
        <v>#N/A</v>
      </c>
      <c r="Q207" s="5" t="e">
        <f>IF(ISNUMBER('All Data'!$E209),'All Data'!$E209,#N/A)</f>
        <v>#N/A</v>
      </c>
      <c r="R207" s="5" t="e">
        <f>IF('All Data'!$E209="QAI","QAI",#N/A)</f>
        <v>#N/A</v>
      </c>
      <c r="S207" s="5" t="e">
        <f>IF('All Data'!$E209="FSA","FSA",#N/A)</f>
        <v>#N/A</v>
      </c>
      <c r="T207" s="46" t="e">
        <f>IF('All Data'!$E209="SNC","SNC",#N/A)</f>
        <v>#N/A</v>
      </c>
      <c r="U207" s="44" t="e">
        <f>IF(ISBLANK('All Data'!$F209)=FALSE,'All Data'!$A209,#N/A)</f>
        <v>#N/A</v>
      </c>
      <c r="V207" s="5" t="e">
        <f>IF(ISNUMBER('All Data'!$F209),'All Data'!$F209,#N/A)</f>
        <v>#N/A</v>
      </c>
      <c r="W207" s="5" t="e">
        <f>IF('All Data'!$F209="QAI","QAI",#N/A)</f>
        <v>#N/A</v>
      </c>
      <c r="X207" s="5" t="e">
        <f>IF('All Data'!$F209="FSA","FSA",#N/A)</f>
        <v>#N/A</v>
      </c>
      <c r="Y207" s="46" t="e">
        <f>IF('All Data'!$F209="SNC","SNC",#N/A)</f>
        <v>#N/A</v>
      </c>
      <c r="Z207" s="44">
        <f>IF(ISBLANK('All Data'!$G209)=FALSE,'All Data'!$A209,#N/A)</f>
        <v>41530</v>
      </c>
      <c r="AA207" s="5">
        <f>IF(ISNUMBER('All Data'!$G209),'All Data'!$G209,#N/A)</f>
        <v>5</v>
      </c>
      <c r="AB207" s="5" t="e">
        <f>IF('All Data'!$G209="QAI","QAI",#N/A)</f>
        <v>#N/A</v>
      </c>
      <c r="AC207" s="5" t="e">
        <f>IF('All Data'!$G209="FSA","FSA",#N/A)</f>
        <v>#N/A</v>
      </c>
      <c r="AD207" s="46" t="e">
        <f>IF('All Data'!$G209="SNC","SNC",#N/A)</f>
        <v>#N/A</v>
      </c>
      <c r="AE207" s="44">
        <f>IF(ISBLANK('All Data'!$H209)=FALSE,'All Data'!$A209,#N/A)</f>
        <v>41530</v>
      </c>
      <c r="AF207" s="5">
        <f>IF(ISNUMBER('All Data'!$H209),'All Data'!$H209,#N/A)</f>
        <v>17.7</v>
      </c>
      <c r="AG207" s="5" t="e">
        <f>IF('All Data'!$H209="QAI","QAI",#N/A)</f>
        <v>#N/A</v>
      </c>
      <c r="AH207" s="5" t="e">
        <f>IF('All Data'!$H209="FSA","FSA",#N/A)</f>
        <v>#N/A</v>
      </c>
      <c r="AI207" s="46" t="e">
        <f>IF('All Data'!$H209="SNC","SNC",#N/A)</f>
        <v>#N/A</v>
      </c>
      <c r="AJ207" s="44" t="e">
        <f>IF(ISBLANK('All Data'!$I209)=FALSE,'All Data'!$A209,#N/A)</f>
        <v>#N/A</v>
      </c>
      <c r="AK207" s="5" t="e">
        <f>IF(ISNUMBER('All Data'!$I209),'All Data'!$I209,#N/A)</f>
        <v>#N/A</v>
      </c>
      <c r="AL207" s="5" t="e">
        <f>IF('All Data'!$I209="QAI","QAI",#N/A)</f>
        <v>#N/A</v>
      </c>
      <c r="AM207" s="5" t="e">
        <f>IF('All Data'!$I209="FSA","FSA",#N/A)</f>
        <v>#N/A</v>
      </c>
      <c r="AN207" s="46" t="e">
        <f>IF('All Data'!$I209="SNC","SNC",#N/A)</f>
        <v>#N/A</v>
      </c>
      <c r="AO207" s="44" t="e">
        <f>IF(ISBLANK('All Data'!$J209)=FALSE,'All Data'!$A209,#N/A)</f>
        <v>#N/A</v>
      </c>
      <c r="AP207" s="5" t="e">
        <f>IF(ISNUMBER('All Data'!$J209),'All Data'!$J209,#N/A)</f>
        <v>#N/A</v>
      </c>
      <c r="AQ207" s="5" t="e">
        <f>IF('All Data'!$J209="QAI","QAI",#N/A)</f>
        <v>#N/A</v>
      </c>
      <c r="AR207" s="5" t="e">
        <f>IF('All Data'!$J209="FSA","FSA",#N/A)</f>
        <v>#N/A</v>
      </c>
      <c r="AS207" s="46" t="e">
        <f>IF('All Data'!$J209="SNC","SNC",#N/A)</f>
        <v>#N/A</v>
      </c>
      <c r="AT207" s="44">
        <f>IF(ISBLANK('All Data'!$K209)=FALSE,'All Data'!$A209,#N/A)</f>
        <v>41530</v>
      </c>
      <c r="AU207" s="5">
        <f>IF(ISNUMBER('All Data'!$K209),'All Data'!$K209,#N/A)</f>
        <v>12</v>
      </c>
      <c r="AV207" s="5" t="e">
        <f>IF('All Data'!$K209="QAI","QAI",#N/A)</f>
        <v>#N/A</v>
      </c>
      <c r="AW207" s="5" t="e">
        <f>IF('All Data'!$K209="FSA","FSA",#N/A)</f>
        <v>#N/A</v>
      </c>
      <c r="AX207" s="46" t="e">
        <f>IF('All Data'!$K209="SNC","SNC",#N/A)</f>
        <v>#N/A</v>
      </c>
      <c r="AY207" s="44" t="e">
        <f>IF(ISBLANK('All Data'!$L209)=FALSE,'All Data'!$A209,#N/A)</f>
        <v>#N/A</v>
      </c>
      <c r="AZ207" s="5" t="e">
        <f>IF(ISNUMBER('All Data'!$L209),'All Data'!$L209,#N/A)</f>
        <v>#N/A</v>
      </c>
      <c r="BA207" s="5" t="e">
        <f>IF('All Data'!$L209="QAI","QAI",#N/A)</f>
        <v>#N/A</v>
      </c>
      <c r="BB207" s="5" t="e">
        <f>IF('All Data'!$L209="FSA","FSA",#N/A)</f>
        <v>#N/A</v>
      </c>
      <c r="BC207" s="46" t="e">
        <f>IF('All Data'!$L209="SNC","SNC",#N/A)</f>
        <v>#N/A</v>
      </c>
      <c r="BD207" s="44">
        <f>IF(ISBLANK('All Data'!$M209)=FALSE,'All Data'!$A209,#N/A)</f>
        <v>41530</v>
      </c>
      <c r="BF207" s="5" t="str">
        <f>IF('All Data'!$M209="QAI","QAI",#N/A)</f>
        <v>QAI</v>
      </c>
      <c r="BG207" s="5" t="e">
        <f>IF('All Data'!$M209="FSA","FSA",#N/A)</f>
        <v>#N/A</v>
      </c>
      <c r="BH207" s="46" t="e">
        <f>IF('All Data'!$M209="SNC","SNC",#N/A)</f>
        <v>#N/A</v>
      </c>
      <c r="BI207" s="44">
        <f>IF(ISBLANK('All Data'!$N209)=FALSE,'All Data'!$A209,#N/A)</f>
        <v>41530</v>
      </c>
      <c r="BJ207" s="5">
        <f>IF(ISNUMBER('All Data'!$N209),'All Data'!$N209,#N/A)</f>
        <v>54</v>
      </c>
      <c r="BK207" s="5" t="e">
        <f>IF('All Data'!$N209="QAI","QAI",#N/A)</f>
        <v>#N/A</v>
      </c>
      <c r="BL207" s="5" t="e">
        <f>IF('All Data'!$N209="FSA","FSA",#N/A)</f>
        <v>#N/A</v>
      </c>
      <c r="BM207" s="46" t="e">
        <f>IF('All Data'!$N209="SNC","SNC",#N/A)</f>
        <v>#N/A</v>
      </c>
      <c r="BN207" s="44" t="e">
        <f>IF(ISBLANK('All Data'!$O209)=FALSE,'All Data'!$A209,#N/A)</f>
        <v>#N/A</v>
      </c>
      <c r="BO207" s="5" t="e">
        <f>IF(ISNUMBER('All Data'!$O209),'All Data'!$O209,#N/A)</f>
        <v>#N/A</v>
      </c>
      <c r="BP207" s="5" t="e">
        <f>IF('All Data'!$O209="QAI","QAI",#N/A)</f>
        <v>#N/A</v>
      </c>
      <c r="BQ207" s="5" t="e">
        <f>IF('All Data'!$O209="FSA","FSA",#N/A)</f>
        <v>#N/A</v>
      </c>
      <c r="BR207" s="46" t="e">
        <f>IF('All Data'!$O209="SNC","SNC",#N/A)</f>
        <v>#N/A</v>
      </c>
      <c r="BS207" s="44">
        <f>IF(ISBLANK('All Data'!$P209)=FALSE,'All Data'!$A209,#N/A)</f>
        <v>41530</v>
      </c>
      <c r="BU207" s="5" t="str">
        <f>IF('All Data'!$P209="QAI","QAI",#N/A)</f>
        <v>QAI</v>
      </c>
      <c r="BV207" s="5" t="e">
        <f>IF('All Data'!$P209="FSA","FSA",#N/A)</f>
        <v>#N/A</v>
      </c>
      <c r="BW207" s="46" t="e">
        <f>IF('All Data'!$P209="SNC","SNC",#N/A)</f>
        <v>#N/A</v>
      </c>
      <c r="BX207" s="44">
        <f>IF(ISBLANK('All Data'!$Q209)=FALSE,'All Data'!$A209,#N/A)</f>
        <v>41530</v>
      </c>
      <c r="BY207" s="5">
        <f>IF(ISNUMBER('All Data'!$Q209),'All Data'!$Q209,#N/A)</f>
        <v>4</v>
      </c>
      <c r="BZ207" s="5" t="e">
        <f>IF('All Data'!$Q209="QAI","QAI",#N/A)</f>
        <v>#N/A</v>
      </c>
      <c r="CA207" s="5" t="e">
        <f>IF('All Data'!$Q209="FSA","FSA",#N/A)</f>
        <v>#N/A</v>
      </c>
      <c r="CB207" s="46" t="e">
        <f>IF('All Data'!$Q209="SNC","SNC",#N/A)</f>
        <v>#N/A</v>
      </c>
      <c r="CC207" s="44">
        <f>IF(ISBLANK('All Data'!$R209)=FALSE,'All Data'!$A209,#N/A)</f>
        <v>41530</v>
      </c>
      <c r="CD207" s="5">
        <f>IF(ISNUMBER('All Data'!$R209),'All Data'!$R209,#N/A)</f>
        <v>3.3</v>
      </c>
      <c r="CE207" s="5" t="e">
        <f>IF('All Data'!$R209="QAI","QAI",#N/A)</f>
        <v>#N/A</v>
      </c>
      <c r="CF207" s="5" t="e">
        <f>IF('All Data'!$R209="FSA","FSA",#N/A)</f>
        <v>#N/A</v>
      </c>
      <c r="CG207" s="46" t="e">
        <f>IF('All Data'!$R209="SNC","SNC",#N/A)</f>
        <v>#N/A</v>
      </c>
      <c r="CH207" s="44">
        <f>IF(ISBLANK('All Data'!$S209)=FALSE,'All Data'!$A209,#N/A)</f>
        <v>41530</v>
      </c>
      <c r="CI207" s="5">
        <f>IF(ISNUMBER('All Data'!$S209),'All Data'!$S209,#N/A)</f>
        <v>4.9000000000000004</v>
      </c>
      <c r="CJ207" s="5" t="e">
        <f>IF('All Data'!$S209="QAI","QAI",#N/A)</f>
        <v>#N/A</v>
      </c>
      <c r="CK207" s="5" t="e">
        <f>IF('All Data'!$S209="FSA","FSA",#N/A)</f>
        <v>#N/A</v>
      </c>
      <c r="CL207" s="46" t="e">
        <f>IF('All Data'!$S209="SNC","SNC",#N/A)</f>
        <v>#N/A</v>
      </c>
      <c r="CM207" s="44">
        <f>IF(ISBLANK('All Data'!$T209)=FALSE,'All Data'!$A209,#N/A)</f>
        <v>41530</v>
      </c>
      <c r="CN207" s="5">
        <f>IF(ISNUMBER('All Data'!$T209),'All Data'!$T209,#N/A)</f>
        <v>11</v>
      </c>
      <c r="CO207" s="5" t="e">
        <f>IF('All Data'!$T209="QAI","QAI",#N/A)</f>
        <v>#N/A</v>
      </c>
      <c r="CP207" s="5" t="e">
        <f>IF('All Data'!$T209="FSA","FSA",#N/A)</f>
        <v>#N/A</v>
      </c>
      <c r="CQ207" s="46" t="e">
        <f>IF('All Data'!$T209="SNC","SNC",#N/A)</f>
        <v>#N/A</v>
      </c>
      <c r="CR207" s="44" t="e">
        <f>IF(ISBLANK('All Data'!$U209)=FALSE,'All Data'!$A209,#N/A)</f>
        <v>#N/A</v>
      </c>
      <c r="CS207" s="5" t="e">
        <f>IF(ISNUMBER('All Data'!$U209),'All Data'!$U209,#N/A)</f>
        <v>#N/A</v>
      </c>
      <c r="CT207" s="5" t="e">
        <f>IF('All Data'!$U209="QAI","QAI",#N/A)</f>
        <v>#N/A</v>
      </c>
      <c r="CU207" s="5" t="e">
        <f>IF('All Data'!$U209="FSA","FSA",#N/A)</f>
        <v>#N/A</v>
      </c>
      <c r="CV207" s="46" t="e">
        <f>IF('All Data'!$U209="SNC","SNC",#N/A)</f>
        <v>#N/A</v>
      </c>
      <c r="CW207" s="44" t="e">
        <f>IF(ISBLANK('All Data'!$V209)=FALSE,'All Data'!$A209,#N/A)</f>
        <v>#N/A</v>
      </c>
      <c r="CX207" s="5" t="e">
        <f>IF(ISNUMBER('All Data'!$V209),'All Data'!$V209,#N/A)</f>
        <v>#N/A</v>
      </c>
      <c r="CY207" s="5" t="e">
        <f>IF('All Data'!$V209="QAI","QAI",#N/A)</f>
        <v>#N/A</v>
      </c>
      <c r="CZ207" s="5" t="e">
        <f>IF('All Data'!$V209="FSA","FSA",#N/A)</f>
        <v>#N/A</v>
      </c>
      <c r="DA207" s="46" t="e">
        <f>IF('All Data'!$V209="SNC","SNC",#N/A)</f>
        <v>#N/A</v>
      </c>
      <c r="DB207" s="44" t="e">
        <f>IF(ISBLANK('All Data'!$W209)=FALSE,'All Data'!$A209,#N/A)</f>
        <v>#N/A</v>
      </c>
      <c r="DC207" s="5" t="e">
        <f>IF(ISNUMBER('All Data'!$W209),'All Data'!$W209,#N/A)</f>
        <v>#N/A</v>
      </c>
      <c r="DD207" s="5" t="e">
        <f>IF('All Data'!$W209="QAI","QAI",#N/A)</f>
        <v>#N/A</v>
      </c>
      <c r="DE207" s="5" t="e">
        <f>IF('All Data'!$W209="FSA","FSA",#N/A)</f>
        <v>#N/A</v>
      </c>
      <c r="DF207" s="46" t="e">
        <f>IF('All Data'!$W209="SNC","SNC",#N/A)</f>
        <v>#N/A</v>
      </c>
      <c r="DK207" s="46"/>
      <c r="DN207" s="44">
        <f>'All Data'!$A209</f>
        <v>41530</v>
      </c>
    </row>
    <row r="208" spans="1:118" x14ac:dyDescent="0.25">
      <c r="A208" s="44">
        <f>IF(ISBLANK('All Data'!$B210)=FALSE,'All Data'!$A210,#N/A)</f>
        <v>41536</v>
      </c>
      <c r="B208" s="5">
        <f>IF(ISNUMBER('All Data'!$B210),'All Data'!$B210,#N/A)</f>
        <v>17.7</v>
      </c>
      <c r="C208" s="5" t="e">
        <f>IF('All Data'!$B210="QAI","QAI",#N/A)</f>
        <v>#N/A</v>
      </c>
      <c r="D208" s="5" t="e">
        <f>IF('All Data'!$B210="FSA","FSA",#N/A)</f>
        <v>#N/A</v>
      </c>
      <c r="E208" s="46" t="e">
        <f>IF('All Data'!$B210="SNC","SNC",#N/A)</f>
        <v>#N/A</v>
      </c>
      <c r="F208" s="44">
        <f>IF(ISBLANK('All Data'!$C210)=FALSE,'All Data'!$A210,#N/A)</f>
        <v>41536</v>
      </c>
      <c r="G208" s="5">
        <f>IF(ISNUMBER('All Data'!$C210),'All Data'!$C210,#N/A)</f>
        <v>11.9</v>
      </c>
      <c r="H208" s="5" t="e">
        <f>IF('All Data'!$C210="QAI","QAI",#N/A)</f>
        <v>#N/A</v>
      </c>
      <c r="I208" s="5" t="e">
        <f>IF('All Data'!$C210="FSA","FSA",#N/A)</f>
        <v>#N/A</v>
      </c>
      <c r="J208" s="46" t="e">
        <f>IF('All Data'!$C210="SNC","SNC",#N/A)</f>
        <v>#N/A</v>
      </c>
      <c r="K208" s="44">
        <f>IF(ISBLANK('All Data'!$D210)=FALSE,'All Data'!$A210,#N/A)</f>
        <v>41536</v>
      </c>
      <c r="L208" s="5">
        <f>IF(ISNUMBER('All Data'!$D210),'All Data'!$D210,#N/A)</f>
        <v>11.5</v>
      </c>
      <c r="M208" s="5" t="e">
        <f>IF('All Data'!$D210="QAI","QAI",#N/A)</f>
        <v>#N/A</v>
      </c>
      <c r="N208" s="5" t="e">
        <f>IF('All Data'!$D210="FSA","FSA",#N/A)</f>
        <v>#N/A</v>
      </c>
      <c r="O208" s="46" t="e">
        <f>IF('All Data'!$D210="SNC","SNC",#N/A)</f>
        <v>#N/A</v>
      </c>
      <c r="P208" s="44" t="e">
        <f>IF(ISBLANK('All Data'!$E210)=FALSE,'All Data'!$A210,#N/A)</f>
        <v>#N/A</v>
      </c>
      <c r="Q208" s="5" t="e">
        <f>IF(ISNUMBER('All Data'!$E210),'All Data'!$E210,#N/A)</f>
        <v>#N/A</v>
      </c>
      <c r="R208" s="5" t="e">
        <f>IF('All Data'!$E210="QAI","QAI",#N/A)</f>
        <v>#N/A</v>
      </c>
      <c r="S208" s="5" t="e">
        <f>IF('All Data'!$E210="FSA","FSA",#N/A)</f>
        <v>#N/A</v>
      </c>
      <c r="T208" s="46" t="e">
        <f>IF('All Data'!$E210="SNC","SNC",#N/A)</f>
        <v>#N/A</v>
      </c>
      <c r="U208" s="44" t="e">
        <f>IF(ISBLANK('All Data'!$F210)=FALSE,'All Data'!$A210,#N/A)</f>
        <v>#N/A</v>
      </c>
      <c r="V208" s="5" t="e">
        <f>IF(ISNUMBER('All Data'!$F210),'All Data'!$F210,#N/A)</f>
        <v>#N/A</v>
      </c>
      <c r="W208" s="5" t="e">
        <f>IF('All Data'!$F210="QAI","QAI",#N/A)</f>
        <v>#N/A</v>
      </c>
      <c r="X208" s="5" t="e">
        <f>IF('All Data'!$F210="FSA","FSA",#N/A)</f>
        <v>#N/A</v>
      </c>
      <c r="Y208" s="46" t="e">
        <f>IF('All Data'!$F210="SNC","SNC",#N/A)</f>
        <v>#N/A</v>
      </c>
      <c r="Z208" s="44">
        <f>IF(ISBLANK('All Data'!$G210)=FALSE,'All Data'!$A210,#N/A)</f>
        <v>41536</v>
      </c>
      <c r="AA208" s="5">
        <f>IF(ISNUMBER('All Data'!$G210),'All Data'!$G210,#N/A)</f>
        <v>20</v>
      </c>
      <c r="AB208" s="5" t="e">
        <f>IF('All Data'!$G210="QAI","QAI",#N/A)</f>
        <v>#N/A</v>
      </c>
      <c r="AC208" s="5" t="e">
        <f>IF('All Data'!$G210="FSA","FSA",#N/A)</f>
        <v>#N/A</v>
      </c>
      <c r="AD208" s="46" t="e">
        <f>IF('All Data'!$G210="SNC","SNC",#N/A)</f>
        <v>#N/A</v>
      </c>
      <c r="AE208" s="44">
        <f>IF(ISBLANK('All Data'!$H210)=FALSE,'All Data'!$A210,#N/A)</f>
        <v>41536</v>
      </c>
      <c r="AF208" s="5">
        <f>IF(ISNUMBER('All Data'!$H210),'All Data'!$H210,#N/A)</f>
        <v>20.3</v>
      </c>
      <c r="AG208" s="5" t="e">
        <f>IF('All Data'!$H210="QAI","QAI",#N/A)</f>
        <v>#N/A</v>
      </c>
      <c r="AH208" s="5" t="e">
        <f>IF('All Data'!$H210="FSA","FSA",#N/A)</f>
        <v>#N/A</v>
      </c>
      <c r="AI208" s="46" t="e">
        <f>IF('All Data'!$H210="SNC","SNC",#N/A)</f>
        <v>#N/A</v>
      </c>
      <c r="AJ208" s="44" t="e">
        <f>IF(ISBLANK('All Data'!$I210)=FALSE,'All Data'!$A210,#N/A)</f>
        <v>#N/A</v>
      </c>
      <c r="AK208" s="5" t="e">
        <f>IF(ISNUMBER('All Data'!$I210),'All Data'!$I210,#N/A)</f>
        <v>#N/A</v>
      </c>
      <c r="AL208" s="5" t="e">
        <f>IF('All Data'!$I210="QAI","QAI",#N/A)</f>
        <v>#N/A</v>
      </c>
      <c r="AM208" s="5" t="e">
        <f>IF('All Data'!$I210="FSA","FSA",#N/A)</f>
        <v>#N/A</v>
      </c>
      <c r="AN208" s="46" t="e">
        <f>IF('All Data'!$I210="SNC","SNC",#N/A)</f>
        <v>#N/A</v>
      </c>
      <c r="AO208" s="44" t="e">
        <f>IF(ISBLANK('All Data'!$J210)=FALSE,'All Data'!$A210,#N/A)</f>
        <v>#N/A</v>
      </c>
      <c r="AP208" s="5" t="e">
        <f>IF(ISNUMBER('All Data'!$J210),'All Data'!$J210,#N/A)</f>
        <v>#N/A</v>
      </c>
      <c r="AQ208" s="5" t="e">
        <f>IF('All Data'!$J210="QAI","QAI",#N/A)</f>
        <v>#N/A</v>
      </c>
      <c r="AR208" s="5" t="e">
        <f>IF('All Data'!$J210="FSA","FSA",#N/A)</f>
        <v>#N/A</v>
      </c>
      <c r="AS208" s="46" t="e">
        <f>IF('All Data'!$J210="SNC","SNC",#N/A)</f>
        <v>#N/A</v>
      </c>
      <c r="AT208" s="44">
        <f>IF(ISBLANK('All Data'!$K210)=FALSE,'All Data'!$A210,#N/A)</f>
        <v>41536</v>
      </c>
      <c r="AU208" s="5">
        <f>IF(ISNUMBER('All Data'!$K210),'All Data'!$K210,#N/A)</f>
        <v>17</v>
      </c>
      <c r="AV208" s="5" t="e">
        <f>IF('All Data'!$K210="QAI","QAI",#N/A)</f>
        <v>#N/A</v>
      </c>
      <c r="AW208" s="5" t="e">
        <f>IF('All Data'!$K210="FSA","FSA",#N/A)</f>
        <v>#N/A</v>
      </c>
      <c r="AX208" s="46" t="e">
        <f>IF('All Data'!$K210="SNC","SNC",#N/A)</f>
        <v>#N/A</v>
      </c>
      <c r="AY208" s="44" t="e">
        <f>IF(ISBLANK('All Data'!$L210)=FALSE,'All Data'!$A210,#N/A)</f>
        <v>#N/A</v>
      </c>
      <c r="AZ208" s="5" t="e">
        <f>IF(ISNUMBER('All Data'!$L210),'All Data'!$L210,#N/A)</f>
        <v>#N/A</v>
      </c>
      <c r="BA208" s="5" t="e">
        <f>IF('All Data'!$L210="QAI","QAI",#N/A)</f>
        <v>#N/A</v>
      </c>
      <c r="BB208" s="5" t="e">
        <f>IF('All Data'!$L210="FSA","FSA",#N/A)</f>
        <v>#N/A</v>
      </c>
      <c r="BC208" s="46" t="e">
        <f>IF('All Data'!$L210="SNC","SNC",#N/A)</f>
        <v>#N/A</v>
      </c>
      <c r="BD208" s="44">
        <f>IF(ISBLANK('All Data'!$M210)=FALSE,'All Data'!$A210,#N/A)</f>
        <v>41536</v>
      </c>
      <c r="BF208" s="5" t="str">
        <f>IF('All Data'!$M210="QAI","QAI",#N/A)</f>
        <v>QAI</v>
      </c>
      <c r="BG208" s="5" t="e">
        <f>IF('All Data'!$M210="FSA","FSA",#N/A)</f>
        <v>#N/A</v>
      </c>
      <c r="BH208" s="46" t="e">
        <f>IF('All Data'!$M210="SNC","SNC",#N/A)</f>
        <v>#N/A</v>
      </c>
      <c r="BI208" s="44">
        <f>IF(ISBLANK('All Data'!$N210)=FALSE,'All Data'!$A210,#N/A)</f>
        <v>41536</v>
      </c>
      <c r="BJ208" s="5">
        <f>IF(ISNUMBER('All Data'!$N210),'All Data'!$N210,#N/A)</f>
        <v>83</v>
      </c>
      <c r="BK208" s="5" t="e">
        <f>IF('All Data'!$N210="QAI","QAI",#N/A)</f>
        <v>#N/A</v>
      </c>
      <c r="BL208" s="5" t="e">
        <f>IF('All Data'!$N210="FSA","FSA",#N/A)</f>
        <v>#N/A</v>
      </c>
      <c r="BM208" s="46" t="e">
        <f>IF('All Data'!$N210="SNC","SNC",#N/A)</f>
        <v>#N/A</v>
      </c>
      <c r="BN208" s="44" t="e">
        <f>IF(ISBLANK('All Data'!$O210)=FALSE,'All Data'!$A210,#N/A)</f>
        <v>#N/A</v>
      </c>
      <c r="BO208" s="5" t="e">
        <f>IF(ISNUMBER('All Data'!$O210),'All Data'!$O210,#N/A)</f>
        <v>#N/A</v>
      </c>
      <c r="BP208" s="5" t="e">
        <f>IF('All Data'!$O210="QAI","QAI",#N/A)</f>
        <v>#N/A</v>
      </c>
      <c r="BQ208" s="5" t="e">
        <f>IF('All Data'!$O210="FSA","FSA",#N/A)</f>
        <v>#N/A</v>
      </c>
      <c r="BR208" s="46" t="e">
        <f>IF('All Data'!$O210="SNC","SNC",#N/A)</f>
        <v>#N/A</v>
      </c>
      <c r="BS208" s="44">
        <f>IF(ISBLANK('All Data'!$P210)=FALSE,'All Data'!$A210,#N/A)</f>
        <v>41536</v>
      </c>
      <c r="BU208" s="5" t="str">
        <f>IF('All Data'!$P210="QAI","QAI",#N/A)</f>
        <v>QAI</v>
      </c>
      <c r="BV208" s="5" t="e">
        <f>IF('All Data'!$P210="FSA","FSA",#N/A)</f>
        <v>#N/A</v>
      </c>
      <c r="BW208" s="46" t="e">
        <f>IF('All Data'!$P210="SNC","SNC",#N/A)</f>
        <v>#N/A</v>
      </c>
      <c r="BX208" s="44">
        <f>IF(ISBLANK('All Data'!$Q210)=FALSE,'All Data'!$A210,#N/A)</f>
        <v>41536</v>
      </c>
      <c r="BY208" s="5">
        <f>IF(ISNUMBER('All Data'!$Q210),'All Data'!$Q210,#N/A)</f>
        <v>20.3</v>
      </c>
      <c r="BZ208" s="5" t="e">
        <f>IF('All Data'!$Q210="QAI","QAI",#N/A)</f>
        <v>#N/A</v>
      </c>
      <c r="CA208" s="5" t="e">
        <f>IF('All Data'!$Q210="FSA","FSA",#N/A)</f>
        <v>#N/A</v>
      </c>
      <c r="CB208" s="46" t="e">
        <f>IF('All Data'!$Q210="SNC","SNC",#N/A)</f>
        <v>#N/A</v>
      </c>
      <c r="CC208" s="44">
        <f>IF(ISBLANK('All Data'!$R210)=FALSE,'All Data'!$A210,#N/A)</f>
        <v>41536</v>
      </c>
      <c r="CD208" s="5">
        <f>IF(ISNUMBER('All Data'!$R210),'All Data'!$R210,#N/A)</f>
        <v>13.9</v>
      </c>
      <c r="CE208" s="5" t="e">
        <f>IF('All Data'!$R210="QAI","QAI",#N/A)</f>
        <v>#N/A</v>
      </c>
      <c r="CF208" s="5" t="e">
        <f>IF('All Data'!$R210="FSA","FSA",#N/A)</f>
        <v>#N/A</v>
      </c>
      <c r="CG208" s="46" t="e">
        <f>IF('All Data'!$R210="SNC","SNC",#N/A)</f>
        <v>#N/A</v>
      </c>
      <c r="CH208" s="44">
        <f>IF(ISBLANK('All Data'!$S210)=FALSE,'All Data'!$A210,#N/A)</f>
        <v>41536</v>
      </c>
      <c r="CI208" s="5">
        <f>IF(ISNUMBER('All Data'!$S210),'All Data'!$S210,#N/A)</f>
        <v>17.7</v>
      </c>
      <c r="CJ208" s="5" t="e">
        <f>IF('All Data'!$S210="QAI","QAI",#N/A)</f>
        <v>#N/A</v>
      </c>
      <c r="CK208" s="5" t="e">
        <f>IF('All Data'!$S210="FSA","FSA",#N/A)</f>
        <v>#N/A</v>
      </c>
      <c r="CL208" s="46" t="e">
        <f>IF('All Data'!$S210="SNC","SNC",#N/A)</f>
        <v>#N/A</v>
      </c>
      <c r="CM208" s="44">
        <f>IF(ISBLANK('All Data'!$T210)=FALSE,'All Data'!$A210,#N/A)</f>
        <v>41536</v>
      </c>
      <c r="CN208" s="5">
        <f>IF(ISNUMBER('All Data'!$T210),'All Data'!$T210,#N/A)</f>
        <v>18</v>
      </c>
      <c r="CO208" s="5" t="e">
        <f>IF('All Data'!$T210="QAI","QAI",#N/A)</f>
        <v>#N/A</v>
      </c>
      <c r="CP208" s="5" t="e">
        <f>IF('All Data'!$T210="FSA","FSA",#N/A)</f>
        <v>#N/A</v>
      </c>
      <c r="CQ208" s="46" t="e">
        <f>IF('All Data'!$T210="SNC","SNC",#N/A)</f>
        <v>#N/A</v>
      </c>
      <c r="CR208" s="44" t="e">
        <f>IF(ISBLANK('All Data'!$U210)=FALSE,'All Data'!$A210,#N/A)</f>
        <v>#N/A</v>
      </c>
      <c r="CS208" s="5" t="e">
        <f>IF(ISNUMBER('All Data'!$U210),'All Data'!$U210,#N/A)</f>
        <v>#N/A</v>
      </c>
      <c r="CT208" s="5" t="e">
        <f>IF('All Data'!$U210="QAI","QAI",#N/A)</f>
        <v>#N/A</v>
      </c>
      <c r="CU208" s="5" t="e">
        <f>IF('All Data'!$U210="FSA","FSA",#N/A)</f>
        <v>#N/A</v>
      </c>
      <c r="CV208" s="46" t="e">
        <f>IF('All Data'!$U210="SNC","SNC",#N/A)</f>
        <v>#N/A</v>
      </c>
      <c r="CW208" s="44" t="e">
        <f>IF(ISBLANK('All Data'!$V210)=FALSE,'All Data'!$A210,#N/A)</f>
        <v>#N/A</v>
      </c>
      <c r="CX208" s="5" t="e">
        <f>IF(ISNUMBER('All Data'!$V210),'All Data'!$V210,#N/A)</f>
        <v>#N/A</v>
      </c>
      <c r="CY208" s="5" t="e">
        <f>IF('All Data'!$V210="QAI","QAI",#N/A)</f>
        <v>#N/A</v>
      </c>
      <c r="CZ208" s="5" t="e">
        <f>IF('All Data'!$V210="FSA","FSA",#N/A)</f>
        <v>#N/A</v>
      </c>
      <c r="DA208" s="46" t="e">
        <f>IF('All Data'!$V210="SNC","SNC",#N/A)</f>
        <v>#N/A</v>
      </c>
      <c r="DB208" s="44" t="e">
        <f>IF(ISBLANK('All Data'!$W210)=FALSE,'All Data'!$A210,#N/A)</f>
        <v>#N/A</v>
      </c>
      <c r="DC208" s="5" t="e">
        <f>IF(ISNUMBER('All Data'!$W210),'All Data'!$W210,#N/A)</f>
        <v>#N/A</v>
      </c>
      <c r="DD208" s="5" t="e">
        <f>IF('All Data'!$W210="QAI","QAI",#N/A)</f>
        <v>#N/A</v>
      </c>
      <c r="DE208" s="5" t="e">
        <f>IF('All Data'!$W210="FSA","FSA",#N/A)</f>
        <v>#N/A</v>
      </c>
      <c r="DF208" s="46" t="e">
        <f>IF('All Data'!$W210="SNC","SNC",#N/A)</f>
        <v>#N/A</v>
      </c>
      <c r="DK208" s="46"/>
      <c r="DN208" s="44">
        <f>'All Data'!$A210</f>
        <v>41536</v>
      </c>
    </row>
    <row r="209" spans="1:118" x14ac:dyDescent="0.25">
      <c r="A209" s="44">
        <f>IF(ISBLANK('All Data'!$B211)=FALSE,'All Data'!$A211,#N/A)</f>
        <v>41542</v>
      </c>
      <c r="B209" s="5">
        <f>IF(ISNUMBER('All Data'!$B211),'All Data'!$B211,#N/A)</f>
        <v>23.6</v>
      </c>
      <c r="C209" s="5" t="e">
        <f>IF('All Data'!$B211="QAI","QAI",#N/A)</f>
        <v>#N/A</v>
      </c>
      <c r="D209" s="5" t="e">
        <f>IF('All Data'!$B211="FSA","FSA",#N/A)</f>
        <v>#N/A</v>
      </c>
      <c r="E209" s="46" t="e">
        <f>IF('All Data'!$B211="SNC","SNC",#N/A)</f>
        <v>#N/A</v>
      </c>
      <c r="F209" s="44">
        <f>IF(ISBLANK('All Data'!$C211)=FALSE,'All Data'!$A211,#N/A)</f>
        <v>41542</v>
      </c>
      <c r="G209" s="5">
        <f>IF(ISNUMBER('All Data'!$C211),'All Data'!$C211,#N/A)</f>
        <v>9.5</v>
      </c>
      <c r="H209" s="5" t="e">
        <f>IF('All Data'!$C211="QAI","QAI",#N/A)</f>
        <v>#N/A</v>
      </c>
      <c r="I209" s="5" t="e">
        <f>IF('All Data'!$C211="FSA","FSA",#N/A)</f>
        <v>#N/A</v>
      </c>
      <c r="J209" s="46" t="e">
        <f>IF('All Data'!$C211="SNC","SNC",#N/A)</f>
        <v>#N/A</v>
      </c>
      <c r="K209" s="44">
        <f>IF(ISBLANK('All Data'!$D211)=FALSE,'All Data'!$A211,#N/A)</f>
        <v>41542</v>
      </c>
      <c r="L209" s="5">
        <f>IF(ISNUMBER('All Data'!$D211),'All Data'!$D211,#N/A)</f>
        <v>19.2</v>
      </c>
      <c r="M209" s="5" t="e">
        <f>IF('All Data'!$D211="QAI","QAI",#N/A)</f>
        <v>#N/A</v>
      </c>
      <c r="N209" s="5" t="e">
        <f>IF('All Data'!$D211="FSA","FSA",#N/A)</f>
        <v>#N/A</v>
      </c>
      <c r="O209" s="46" t="e">
        <f>IF('All Data'!$D211="SNC","SNC",#N/A)</f>
        <v>#N/A</v>
      </c>
      <c r="P209" s="44" t="e">
        <f>IF(ISBLANK('All Data'!$E211)=FALSE,'All Data'!$A211,#N/A)</f>
        <v>#N/A</v>
      </c>
      <c r="Q209" s="5" t="e">
        <f>IF(ISNUMBER('All Data'!$E211),'All Data'!$E211,#N/A)</f>
        <v>#N/A</v>
      </c>
      <c r="R209" s="5" t="e">
        <f>IF('All Data'!$E211="QAI","QAI",#N/A)</f>
        <v>#N/A</v>
      </c>
      <c r="S209" s="5" t="e">
        <f>IF('All Data'!$E211="FSA","FSA",#N/A)</f>
        <v>#N/A</v>
      </c>
      <c r="T209" s="46" t="e">
        <f>IF('All Data'!$E211="SNC","SNC",#N/A)</f>
        <v>#N/A</v>
      </c>
      <c r="U209" s="44" t="e">
        <f>IF(ISBLANK('All Data'!$F211)=FALSE,'All Data'!$A211,#N/A)</f>
        <v>#N/A</v>
      </c>
      <c r="V209" s="5" t="e">
        <f>IF(ISNUMBER('All Data'!$F211),'All Data'!$F211,#N/A)</f>
        <v>#N/A</v>
      </c>
      <c r="W209" s="5" t="e">
        <f>IF('All Data'!$F211="QAI","QAI",#N/A)</f>
        <v>#N/A</v>
      </c>
      <c r="X209" s="5" t="e">
        <f>IF('All Data'!$F211="FSA","FSA",#N/A)</f>
        <v>#N/A</v>
      </c>
      <c r="Y209" s="46" t="e">
        <f>IF('All Data'!$F211="SNC","SNC",#N/A)</f>
        <v>#N/A</v>
      </c>
      <c r="Z209" s="44">
        <f>IF(ISBLANK('All Data'!$G211)=FALSE,'All Data'!$A211,#N/A)</f>
        <v>41542</v>
      </c>
      <c r="AA209" s="5">
        <f>IF(ISNUMBER('All Data'!$G211),'All Data'!$G211,#N/A)</f>
        <v>13</v>
      </c>
      <c r="AB209" s="5" t="e">
        <f>IF('All Data'!$G211="QAI","QAI",#N/A)</f>
        <v>#N/A</v>
      </c>
      <c r="AC209" s="5" t="e">
        <f>IF('All Data'!$G211="FSA","FSA",#N/A)</f>
        <v>#N/A</v>
      </c>
      <c r="AD209" s="46" t="e">
        <f>IF('All Data'!$G211="SNC","SNC",#N/A)</f>
        <v>#N/A</v>
      </c>
      <c r="AE209" s="44">
        <f>IF(ISBLANK('All Data'!$H211)=FALSE,'All Data'!$A211,#N/A)</f>
        <v>41542</v>
      </c>
      <c r="AF209" s="5">
        <f>IF(ISNUMBER('All Data'!$H211),'All Data'!$H211,#N/A)</f>
        <v>19.7</v>
      </c>
      <c r="AG209" s="5" t="e">
        <f>IF('All Data'!$H211="QAI","QAI",#N/A)</f>
        <v>#N/A</v>
      </c>
      <c r="AH209" s="5" t="e">
        <f>IF('All Data'!$H211="FSA","FSA",#N/A)</f>
        <v>#N/A</v>
      </c>
      <c r="AI209" s="46" t="e">
        <f>IF('All Data'!$H211="SNC","SNC",#N/A)</f>
        <v>#N/A</v>
      </c>
      <c r="AJ209" s="44" t="e">
        <f>IF(ISBLANK('All Data'!$I211)=FALSE,'All Data'!$A211,#N/A)</f>
        <v>#N/A</v>
      </c>
      <c r="AK209" s="5" t="e">
        <f>IF(ISNUMBER('All Data'!$I211),'All Data'!$I211,#N/A)</f>
        <v>#N/A</v>
      </c>
      <c r="AL209" s="5" t="e">
        <f>IF('All Data'!$I211="QAI","QAI",#N/A)</f>
        <v>#N/A</v>
      </c>
      <c r="AM209" s="5" t="e">
        <f>IF('All Data'!$I211="FSA","FSA",#N/A)</f>
        <v>#N/A</v>
      </c>
      <c r="AN209" s="46" t="e">
        <f>IF('All Data'!$I211="SNC","SNC",#N/A)</f>
        <v>#N/A</v>
      </c>
      <c r="AO209" s="44" t="e">
        <f>IF(ISBLANK('All Data'!$J211)=FALSE,'All Data'!$A211,#N/A)</f>
        <v>#N/A</v>
      </c>
      <c r="AP209" s="5" t="e">
        <f>IF(ISNUMBER('All Data'!$J211),'All Data'!$J211,#N/A)</f>
        <v>#N/A</v>
      </c>
      <c r="AQ209" s="5" t="e">
        <f>IF('All Data'!$J211="QAI","QAI",#N/A)</f>
        <v>#N/A</v>
      </c>
      <c r="AR209" s="5" t="e">
        <f>IF('All Data'!$J211="FSA","FSA",#N/A)</f>
        <v>#N/A</v>
      </c>
      <c r="AS209" s="46" t="e">
        <f>IF('All Data'!$J211="SNC","SNC",#N/A)</f>
        <v>#N/A</v>
      </c>
      <c r="AT209" s="44">
        <f>IF(ISBLANK('All Data'!$K211)=FALSE,'All Data'!$A211,#N/A)</f>
        <v>41542</v>
      </c>
      <c r="AU209" s="5">
        <f>IF(ISNUMBER('All Data'!$K211),'All Data'!$K211,#N/A)</f>
        <v>12</v>
      </c>
      <c r="AV209" s="5" t="e">
        <f>IF('All Data'!$K211="QAI","QAI",#N/A)</f>
        <v>#N/A</v>
      </c>
      <c r="AW209" s="5" t="e">
        <f>IF('All Data'!$K211="FSA","FSA",#N/A)</f>
        <v>#N/A</v>
      </c>
      <c r="AX209" s="46" t="e">
        <f>IF('All Data'!$K211="SNC","SNC",#N/A)</f>
        <v>#N/A</v>
      </c>
      <c r="AY209" s="44" t="e">
        <f>IF(ISBLANK('All Data'!$L211)=FALSE,'All Data'!$A211,#N/A)</f>
        <v>#N/A</v>
      </c>
      <c r="AZ209" s="5" t="e">
        <f>IF(ISNUMBER('All Data'!$L211),'All Data'!$L211,#N/A)</f>
        <v>#N/A</v>
      </c>
      <c r="BA209" s="5" t="e">
        <f>IF('All Data'!$L211="QAI","QAI",#N/A)</f>
        <v>#N/A</v>
      </c>
      <c r="BB209" s="5" t="e">
        <f>IF('All Data'!$L211="FSA","FSA",#N/A)</f>
        <v>#N/A</v>
      </c>
      <c r="BC209" s="46" t="e">
        <f>IF('All Data'!$L211="SNC","SNC",#N/A)</f>
        <v>#N/A</v>
      </c>
      <c r="BD209" s="44">
        <f>IF(ISBLANK('All Data'!$M211)=FALSE,'All Data'!$A211,#N/A)</f>
        <v>41542</v>
      </c>
      <c r="BF209" s="5" t="str">
        <f>IF('All Data'!$M211="QAI","QAI",#N/A)</f>
        <v>QAI</v>
      </c>
      <c r="BG209" s="5" t="e">
        <f>IF('All Data'!$M211="FSA","FSA",#N/A)</f>
        <v>#N/A</v>
      </c>
      <c r="BH209" s="46" t="e">
        <f>IF('All Data'!$M211="SNC","SNC",#N/A)</f>
        <v>#N/A</v>
      </c>
      <c r="BI209" s="44">
        <f>IF(ISBLANK('All Data'!$N211)=FALSE,'All Data'!$A211,#N/A)</f>
        <v>41542</v>
      </c>
      <c r="BJ209" s="5">
        <f>IF(ISNUMBER('All Data'!$N211),'All Data'!$N211,#N/A)</f>
        <v>63</v>
      </c>
      <c r="BK209" s="5" t="e">
        <f>IF('All Data'!$N211="QAI","QAI",#N/A)</f>
        <v>#N/A</v>
      </c>
      <c r="BL209" s="5" t="e">
        <f>IF('All Data'!$N211="FSA","FSA",#N/A)</f>
        <v>#N/A</v>
      </c>
      <c r="BM209" s="46" t="e">
        <f>IF('All Data'!$N211="SNC","SNC",#N/A)</f>
        <v>#N/A</v>
      </c>
      <c r="BN209" s="44" t="e">
        <f>IF(ISBLANK('All Data'!$O211)=FALSE,'All Data'!$A211,#N/A)</f>
        <v>#N/A</v>
      </c>
      <c r="BO209" s="5" t="e">
        <f>IF(ISNUMBER('All Data'!$O211),'All Data'!$O211,#N/A)</f>
        <v>#N/A</v>
      </c>
      <c r="BP209" s="5" t="e">
        <f>IF('All Data'!$O211="QAI","QAI",#N/A)</f>
        <v>#N/A</v>
      </c>
      <c r="BQ209" s="5" t="e">
        <f>IF('All Data'!$O211="FSA","FSA",#N/A)</f>
        <v>#N/A</v>
      </c>
      <c r="BR209" s="46" t="e">
        <f>IF('All Data'!$O211="SNC","SNC",#N/A)</f>
        <v>#N/A</v>
      </c>
      <c r="BS209" s="44">
        <f>IF(ISBLANK('All Data'!$P211)=FALSE,'All Data'!$A211,#N/A)</f>
        <v>41542</v>
      </c>
      <c r="BU209" s="5" t="str">
        <f>IF('All Data'!$P211="QAI","QAI",#N/A)</f>
        <v>QAI</v>
      </c>
      <c r="BV209" s="5" t="e">
        <f>IF('All Data'!$P211="FSA","FSA",#N/A)</f>
        <v>#N/A</v>
      </c>
      <c r="BW209" s="46" t="e">
        <f>IF('All Data'!$P211="SNC","SNC",#N/A)</f>
        <v>#N/A</v>
      </c>
      <c r="BX209" s="44">
        <f>IF(ISBLANK('All Data'!$Q211)=FALSE,'All Data'!$A211,#N/A)</f>
        <v>41542</v>
      </c>
      <c r="BY209" s="5">
        <f>IF(ISNUMBER('All Data'!$Q211),'All Data'!$Q211,#N/A)</f>
        <v>16.3</v>
      </c>
      <c r="BZ209" s="5" t="e">
        <f>IF('All Data'!$Q211="QAI","QAI",#N/A)</f>
        <v>#N/A</v>
      </c>
      <c r="CA209" s="5" t="e">
        <f>IF('All Data'!$Q211="FSA","FSA",#N/A)</f>
        <v>#N/A</v>
      </c>
      <c r="CB209" s="46" t="e">
        <f>IF('All Data'!$Q211="SNC","SNC",#N/A)</f>
        <v>#N/A</v>
      </c>
      <c r="CC209" s="44">
        <f>IF(ISBLANK('All Data'!$R211)=FALSE,'All Data'!$A211,#N/A)</f>
        <v>41542</v>
      </c>
      <c r="CD209" s="5">
        <f>IF(ISNUMBER('All Data'!$R211),'All Data'!$R211,#N/A)</f>
        <v>14.6</v>
      </c>
      <c r="CE209" s="5" t="e">
        <f>IF('All Data'!$R211="QAI","QAI",#N/A)</f>
        <v>#N/A</v>
      </c>
      <c r="CF209" s="5" t="e">
        <f>IF('All Data'!$R211="FSA","FSA",#N/A)</f>
        <v>#N/A</v>
      </c>
      <c r="CG209" s="46" t="e">
        <f>IF('All Data'!$R211="SNC","SNC",#N/A)</f>
        <v>#N/A</v>
      </c>
      <c r="CH209" s="44">
        <f>IF(ISBLANK('All Data'!$S211)=FALSE,'All Data'!$A211,#N/A)</f>
        <v>41542</v>
      </c>
      <c r="CI209" s="5">
        <f>IF(ISNUMBER('All Data'!$S211),'All Data'!$S211,#N/A)</f>
        <v>19.8</v>
      </c>
      <c r="CJ209" s="5" t="e">
        <f>IF('All Data'!$S211="QAI","QAI",#N/A)</f>
        <v>#N/A</v>
      </c>
      <c r="CK209" s="5" t="e">
        <f>IF('All Data'!$S211="FSA","FSA",#N/A)</f>
        <v>#N/A</v>
      </c>
      <c r="CL209" s="46" t="e">
        <f>IF('All Data'!$S211="SNC","SNC",#N/A)</f>
        <v>#N/A</v>
      </c>
      <c r="CM209" s="44">
        <f>IF(ISBLANK('All Data'!$T211)=FALSE,'All Data'!$A211,#N/A)</f>
        <v>41542</v>
      </c>
      <c r="CN209" s="5">
        <f>IF(ISNUMBER('All Data'!$T211),'All Data'!$T211,#N/A)</f>
        <v>15</v>
      </c>
      <c r="CO209" s="5" t="e">
        <f>IF('All Data'!$T211="QAI","QAI",#N/A)</f>
        <v>#N/A</v>
      </c>
      <c r="CP209" s="5" t="e">
        <f>IF('All Data'!$T211="FSA","FSA",#N/A)</f>
        <v>#N/A</v>
      </c>
      <c r="CQ209" s="46" t="e">
        <f>IF('All Data'!$T211="SNC","SNC",#N/A)</f>
        <v>#N/A</v>
      </c>
      <c r="CR209" s="44" t="e">
        <f>IF(ISBLANK('All Data'!$U211)=FALSE,'All Data'!$A211,#N/A)</f>
        <v>#N/A</v>
      </c>
      <c r="CS209" s="5" t="e">
        <f>IF(ISNUMBER('All Data'!$U211),'All Data'!$U211,#N/A)</f>
        <v>#N/A</v>
      </c>
      <c r="CT209" s="5" t="e">
        <f>IF('All Data'!$U211="QAI","QAI",#N/A)</f>
        <v>#N/A</v>
      </c>
      <c r="CU209" s="5" t="e">
        <f>IF('All Data'!$U211="FSA","FSA",#N/A)</f>
        <v>#N/A</v>
      </c>
      <c r="CV209" s="46" t="e">
        <f>IF('All Data'!$U211="SNC","SNC",#N/A)</f>
        <v>#N/A</v>
      </c>
      <c r="CW209" s="44" t="e">
        <f>IF(ISBLANK('All Data'!$V211)=FALSE,'All Data'!$A211,#N/A)</f>
        <v>#N/A</v>
      </c>
      <c r="CX209" s="5" t="e">
        <f>IF(ISNUMBER('All Data'!$V211),'All Data'!$V211,#N/A)</f>
        <v>#N/A</v>
      </c>
      <c r="CY209" s="5" t="e">
        <f>IF('All Data'!$V211="QAI","QAI",#N/A)</f>
        <v>#N/A</v>
      </c>
      <c r="CZ209" s="5" t="e">
        <f>IF('All Data'!$V211="FSA","FSA",#N/A)</f>
        <v>#N/A</v>
      </c>
      <c r="DA209" s="46" t="e">
        <f>IF('All Data'!$V211="SNC","SNC",#N/A)</f>
        <v>#N/A</v>
      </c>
      <c r="DB209" s="44" t="e">
        <f>IF(ISBLANK('All Data'!$W211)=FALSE,'All Data'!$A211,#N/A)</f>
        <v>#N/A</v>
      </c>
      <c r="DC209" s="5" t="e">
        <f>IF(ISNUMBER('All Data'!$W211),'All Data'!$W211,#N/A)</f>
        <v>#N/A</v>
      </c>
      <c r="DD209" s="5" t="e">
        <f>IF('All Data'!$W211="QAI","QAI",#N/A)</f>
        <v>#N/A</v>
      </c>
      <c r="DE209" s="5" t="e">
        <f>IF('All Data'!$W211="FSA","FSA",#N/A)</f>
        <v>#N/A</v>
      </c>
      <c r="DF209" s="46" t="e">
        <f>IF('All Data'!$W211="SNC","SNC",#N/A)</f>
        <v>#N/A</v>
      </c>
      <c r="DK209" s="46"/>
      <c r="DN209" s="44">
        <f>'All Data'!$A211</f>
        <v>41542</v>
      </c>
    </row>
    <row r="210" spans="1:118" x14ac:dyDescent="0.25">
      <c r="A210" s="44">
        <f>IF(ISBLANK('All Data'!$B212)=FALSE,'All Data'!$A212,#N/A)</f>
        <v>41548</v>
      </c>
      <c r="B210" s="5">
        <f>IF(ISNUMBER('All Data'!$B212),'All Data'!$B212,#N/A)</f>
        <v>48</v>
      </c>
      <c r="C210" s="5" t="e">
        <f>IF('All Data'!$B212="QAI","QAI",#N/A)</f>
        <v>#N/A</v>
      </c>
      <c r="D210" s="5" t="e">
        <f>IF('All Data'!$B212="FSA","FSA",#N/A)</f>
        <v>#N/A</v>
      </c>
      <c r="E210" s="46" t="e">
        <f>IF('All Data'!$B212="SNC","SNC",#N/A)</f>
        <v>#N/A</v>
      </c>
      <c r="F210" s="44">
        <f>IF(ISBLANK('All Data'!$C212)=FALSE,'All Data'!$A212,#N/A)</f>
        <v>41548</v>
      </c>
      <c r="G210" s="5">
        <f>IF(ISNUMBER('All Data'!$C212),'All Data'!$C212,#N/A)</f>
        <v>9.1999999999999993</v>
      </c>
      <c r="H210" s="5" t="e">
        <f>IF('All Data'!$C212="QAI","QAI",#N/A)</f>
        <v>#N/A</v>
      </c>
      <c r="I210" s="5" t="e">
        <f>IF('All Data'!$C212="FSA","FSA",#N/A)</f>
        <v>#N/A</v>
      </c>
      <c r="J210" s="46" t="e">
        <f>IF('All Data'!$C212="SNC","SNC",#N/A)</f>
        <v>#N/A</v>
      </c>
      <c r="K210" s="44">
        <f>IF(ISBLANK('All Data'!$D212)=FALSE,'All Data'!$A212,#N/A)</f>
        <v>41548</v>
      </c>
      <c r="L210" s="5">
        <f>IF(ISNUMBER('All Data'!$D212),'All Data'!$D212,#N/A)</f>
        <v>3</v>
      </c>
      <c r="M210" s="5" t="e">
        <f>IF('All Data'!$D212="QAI","QAI",#N/A)</f>
        <v>#N/A</v>
      </c>
      <c r="N210" s="5" t="e">
        <f>IF('All Data'!$D212="FSA","FSA",#N/A)</f>
        <v>#N/A</v>
      </c>
      <c r="O210" s="46" t="e">
        <f>IF('All Data'!$D212="SNC","SNC",#N/A)</f>
        <v>#N/A</v>
      </c>
      <c r="P210" s="44" t="e">
        <f>IF(ISBLANK('All Data'!$E212)=FALSE,'All Data'!$A212,#N/A)</f>
        <v>#N/A</v>
      </c>
      <c r="Q210" s="5" t="e">
        <f>IF(ISNUMBER('All Data'!$E212),'All Data'!$E212,#N/A)</f>
        <v>#N/A</v>
      </c>
      <c r="R210" s="5" t="e">
        <f>IF('All Data'!$E212="QAI","QAI",#N/A)</f>
        <v>#N/A</v>
      </c>
      <c r="S210" s="5" t="e">
        <f>IF('All Data'!$E212="FSA","FSA",#N/A)</f>
        <v>#N/A</v>
      </c>
      <c r="T210" s="46" t="e">
        <f>IF('All Data'!$E212="SNC","SNC",#N/A)</f>
        <v>#N/A</v>
      </c>
      <c r="U210" s="44" t="e">
        <f>IF(ISBLANK('All Data'!$F212)=FALSE,'All Data'!$A212,#N/A)</f>
        <v>#N/A</v>
      </c>
      <c r="V210" s="5" t="e">
        <f>IF(ISNUMBER('All Data'!$F212),'All Data'!$F212,#N/A)</f>
        <v>#N/A</v>
      </c>
      <c r="W210" s="5" t="e">
        <f>IF('All Data'!$F212="QAI","QAI",#N/A)</f>
        <v>#N/A</v>
      </c>
      <c r="X210" s="5" t="e">
        <f>IF('All Data'!$F212="FSA","FSA",#N/A)</f>
        <v>#N/A</v>
      </c>
      <c r="Y210" s="46" t="e">
        <f>IF('All Data'!$F212="SNC","SNC",#N/A)</f>
        <v>#N/A</v>
      </c>
      <c r="Z210" s="44">
        <f>IF(ISBLANK('All Data'!$G212)=FALSE,'All Data'!$A212,#N/A)</f>
        <v>41548</v>
      </c>
      <c r="AA210" s="5">
        <f>IF(ISNUMBER('All Data'!$G212),'All Data'!$G212,#N/A)</f>
        <v>12</v>
      </c>
      <c r="AB210" s="5" t="e">
        <f>IF('All Data'!$G212="QAI","QAI",#N/A)</f>
        <v>#N/A</v>
      </c>
      <c r="AC210" s="5" t="e">
        <f>IF('All Data'!$G212="FSA","FSA",#N/A)</f>
        <v>#N/A</v>
      </c>
      <c r="AD210" s="46" t="e">
        <f>IF('All Data'!$G212="SNC","SNC",#N/A)</f>
        <v>#N/A</v>
      </c>
      <c r="AE210" s="44">
        <f>IF(ISBLANK('All Data'!$H212)=FALSE,'All Data'!$A212,#N/A)</f>
        <v>41548</v>
      </c>
      <c r="AF210" s="5">
        <f>IF(ISNUMBER('All Data'!$H212),'All Data'!$H212,#N/A)</f>
        <v>28.1</v>
      </c>
      <c r="AG210" s="5" t="e">
        <f>IF('All Data'!$H212="QAI","QAI",#N/A)</f>
        <v>#N/A</v>
      </c>
      <c r="AH210" s="5" t="e">
        <f>IF('All Data'!$H212="FSA","FSA",#N/A)</f>
        <v>#N/A</v>
      </c>
      <c r="AI210" s="46" t="e">
        <f>IF('All Data'!$H212="SNC","SNC",#N/A)</f>
        <v>#N/A</v>
      </c>
      <c r="AJ210" s="44" t="e">
        <f>IF(ISBLANK('All Data'!$I212)=FALSE,'All Data'!$A212,#N/A)</f>
        <v>#N/A</v>
      </c>
      <c r="AK210" s="5" t="e">
        <f>IF(ISNUMBER('All Data'!$I212),'All Data'!$I212,#N/A)</f>
        <v>#N/A</v>
      </c>
      <c r="AL210" s="5" t="e">
        <f>IF('All Data'!$I212="QAI","QAI",#N/A)</f>
        <v>#N/A</v>
      </c>
      <c r="AM210" s="5" t="e">
        <f>IF('All Data'!$I212="FSA","FSA",#N/A)</f>
        <v>#N/A</v>
      </c>
      <c r="AN210" s="46" t="e">
        <f>IF('All Data'!$I212="SNC","SNC",#N/A)</f>
        <v>#N/A</v>
      </c>
      <c r="AO210" s="44" t="e">
        <f>IF(ISBLANK('All Data'!$J212)=FALSE,'All Data'!$A212,#N/A)</f>
        <v>#N/A</v>
      </c>
      <c r="AP210" s="5" t="e">
        <f>IF(ISNUMBER('All Data'!$J212),'All Data'!$J212,#N/A)</f>
        <v>#N/A</v>
      </c>
      <c r="AQ210" s="5" t="e">
        <f>IF('All Data'!$J212="QAI","QAI",#N/A)</f>
        <v>#N/A</v>
      </c>
      <c r="AR210" s="5" t="e">
        <f>IF('All Data'!$J212="FSA","FSA",#N/A)</f>
        <v>#N/A</v>
      </c>
      <c r="AS210" s="46" t="e">
        <f>IF('All Data'!$J212="SNC","SNC",#N/A)</f>
        <v>#N/A</v>
      </c>
      <c r="AT210" s="44">
        <f>IF(ISBLANK('All Data'!$K212)=FALSE,'All Data'!$A212,#N/A)</f>
        <v>41548</v>
      </c>
      <c r="AU210" s="5">
        <f>IF(ISNUMBER('All Data'!$K212),'All Data'!$K212,#N/A)</f>
        <v>17</v>
      </c>
      <c r="AV210" s="5" t="e">
        <f>IF('All Data'!$K212="QAI","QAI",#N/A)</f>
        <v>#N/A</v>
      </c>
      <c r="AW210" s="5" t="e">
        <f>IF('All Data'!$K212="FSA","FSA",#N/A)</f>
        <v>#N/A</v>
      </c>
      <c r="AX210" s="46" t="e">
        <f>IF('All Data'!$K212="SNC","SNC",#N/A)</f>
        <v>#N/A</v>
      </c>
      <c r="AY210" s="44" t="e">
        <f>IF(ISBLANK('All Data'!$L212)=FALSE,'All Data'!$A212,#N/A)</f>
        <v>#N/A</v>
      </c>
      <c r="AZ210" s="5" t="e">
        <f>IF(ISNUMBER('All Data'!$L212),'All Data'!$L212,#N/A)</f>
        <v>#N/A</v>
      </c>
      <c r="BA210" s="5" t="e">
        <f>IF('All Data'!$L212="QAI","QAI",#N/A)</f>
        <v>#N/A</v>
      </c>
      <c r="BB210" s="5" t="e">
        <f>IF('All Data'!$L212="FSA","FSA",#N/A)</f>
        <v>#N/A</v>
      </c>
      <c r="BC210" s="46" t="e">
        <f>IF('All Data'!$L212="SNC","SNC",#N/A)</f>
        <v>#N/A</v>
      </c>
      <c r="BD210" s="44">
        <f>IF(ISBLANK('All Data'!$M212)=FALSE,'All Data'!$A212,#N/A)</f>
        <v>41548</v>
      </c>
      <c r="BF210" s="5" t="str">
        <f>IF('All Data'!$M212="QAI","QAI",#N/A)</f>
        <v>QAI</v>
      </c>
      <c r="BG210" s="5" t="e">
        <f>IF('All Data'!$M212="FSA","FSA",#N/A)</f>
        <v>#N/A</v>
      </c>
      <c r="BH210" s="46" t="e">
        <f>IF('All Data'!$M212="SNC","SNC",#N/A)</f>
        <v>#N/A</v>
      </c>
      <c r="BI210" s="44">
        <f>IF(ISBLANK('All Data'!$N212)=FALSE,'All Data'!$A212,#N/A)</f>
        <v>41548</v>
      </c>
      <c r="BJ210" s="5">
        <f>IF(ISNUMBER('All Data'!$N212),'All Data'!$N212,#N/A)</f>
        <v>26</v>
      </c>
      <c r="BK210" s="5" t="e">
        <f>IF('All Data'!$N212="QAI","QAI",#N/A)</f>
        <v>#N/A</v>
      </c>
      <c r="BL210" s="5" t="e">
        <f>IF('All Data'!$N212="FSA","FSA",#N/A)</f>
        <v>#N/A</v>
      </c>
      <c r="BM210" s="46" t="e">
        <f>IF('All Data'!$N212="SNC","SNC",#N/A)</f>
        <v>#N/A</v>
      </c>
      <c r="BN210" s="44" t="e">
        <f>IF(ISBLANK('All Data'!$O212)=FALSE,'All Data'!$A212,#N/A)</f>
        <v>#N/A</v>
      </c>
      <c r="BO210" s="5" t="e">
        <f>IF(ISNUMBER('All Data'!$O212),'All Data'!$O212,#N/A)</f>
        <v>#N/A</v>
      </c>
      <c r="BP210" s="5" t="e">
        <f>IF('All Data'!$O212="QAI","QAI",#N/A)</f>
        <v>#N/A</v>
      </c>
      <c r="BQ210" s="5" t="e">
        <f>IF('All Data'!$O212="FSA","FSA",#N/A)</f>
        <v>#N/A</v>
      </c>
      <c r="BR210" s="46" t="e">
        <f>IF('All Data'!$O212="SNC","SNC",#N/A)</f>
        <v>#N/A</v>
      </c>
      <c r="BS210" s="44">
        <f>IF(ISBLANK('All Data'!$P212)=FALSE,'All Data'!$A212,#N/A)</f>
        <v>41548</v>
      </c>
      <c r="BU210" s="5" t="str">
        <f>IF('All Data'!$P212="QAI","QAI",#N/A)</f>
        <v>QAI</v>
      </c>
      <c r="BV210" s="5" t="e">
        <f>IF('All Data'!$P212="FSA","FSA",#N/A)</f>
        <v>#N/A</v>
      </c>
      <c r="BW210" s="46" t="e">
        <f>IF('All Data'!$P212="SNC","SNC",#N/A)</f>
        <v>#N/A</v>
      </c>
      <c r="BX210" s="44">
        <f>IF(ISBLANK('All Data'!$Q212)=FALSE,'All Data'!$A212,#N/A)</f>
        <v>41548</v>
      </c>
      <c r="BY210" s="5">
        <f>IF(ISNUMBER('All Data'!$Q212),'All Data'!$Q212,#N/A)</f>
        <v>22.8</v>
      </c>
      <c r="BZ210" s="5" t="e">
        <f>IF('All Data'!$Q212="QAI","QAI",#N/A)</f>
        <v>#N/A</v>
      </c>
      <c r="CA210" s="5" t="e">
        <f>IF('All Data'!$Q212="FSA","FSA",#N/A)</f>
        <v>#N/A</v>
      </c>
      <c r="CB210" s="46" t="e">
        <f>IF('All Data'!$Q212="SNC","SNC",#N/A)</f>
        <v>#N/A</v>
      </c>
      <c r="CC210" s="44">
        <f>IF(ISBLANK('All Data'!$R212)=FALSE,'All Data'!$A212,#N/A)</f>
        <v>41548</v>
      </c>
      <c r="CD210" s="5">
        <f>IF(ISNUMBER('All Data'!$R212),'All Data'!$R212,#N/A)</f>
        <v>22.3</v>
      </c>
      <c r="CE210" s="5" t="e">
        <f>IF('All Data'!$R212="QAI","QAI",#N/A)</f>
        <v>#N/A</v>
      </c>
      <c r="CF210" s="5" t="e">
        <f>IF('All Data'!$R212="FSA","FSA",#N/A)</f>
        <v>#N/A</v>
      </c>
      <c r="CG210" s="46" t="e">
        <f>IF('All Data'!$R212="SNC","SNC",#N/A)</f>
        <v>#N/A</v>
      </c>
      <c r="CH210" s="44">
        <f>IF(ISBLANK('All Data'!$S212)=FALSE,'All Data'!$A212,#N/A)</f>
        <v>41548</v>
      </c>
      <c r="CI210" s="5">
        <f>IF(ISNUMBER('All Data'!$S212),'All Data'!$S212,#N/A)</f>
        <v>22.9</v>
      </c>
      <c r="CJ210" s="5" t="e">
        <f>IF('All Data'!$S212="QAI","QAI",#N/A)</f>
        <v>#N/A</v>
      </c>
      <c r="CK210" s="5" t="e">
        <f>IF('All Data'!$S212="FSA","FSA",#N/A)</f>
        <v>#N/A</v>
      </c>
      <c r="CL210" s="46" t="e">
        <f>IF('All Data'!$S212="SNC","SNC",#N/A)</f>
        <v>#N/A</v>
      </c>
      <c r="CM210" s="44">
        <f>IF(ISBLANK('All Data'!$T212)=FALSE,'All Data'!$A212,#N/A)</f>
        <v>41548</v>
      </c>
      <c r="CN210" s="5">
        <f>IF(ISNUMBER('All Data'!$T212),'All Data'!$T212,#N/A)</f>
        <v>16</v>
      </c>
      <c r="CO210" s="5" t="e">
        <f>IF('All Data'!$T212="QAI","QAI",#N/A)</f>
        <v>#N/A</v>
      </c>
      <c r="CP210" s="5" t="e">
        <f>IF('All Data'!$T212="FSA","FSA",#N/A)</f>
        <v>#N/A</v>
      </c>
      <c r="CQ210" s="46" t="e">
        <f>IF('All Data'!$T212="SNC","SNC",#N/A)</f>
        <v>#N/A</v>
      </c>
      <c r="CR210" s="44" t="e">
        <f>IF(ISBLANK('All Data'!$U212)=FALSE,'All Data'!$A212,#N/A)</f>
        <v>#N/A</v>
      </c>
      <c r="CS210" s="5" t="e">
        <f>IF(ISNUMBER('All Data'!$U212),'All Data'!$U212,#N/A)</f>
        <v>#N/A</v>
      </c>
      <c r="CT210" s="5" t="e">
        <f>IF('All Data'!$U212="QAI","QAI",#N/A)</f>
        <v>#N/A</v>
      </c>
      <c r="CU210" s="5" t="e">
        <f>IF('All Data'!$U212="FSA","FSA",#N/A)</f>
        <v>#N/A</v>
      </c>
      <c r="CV210" s="46" t="e">
        <f>IF('All Data'!$U212="SNC","SNC",#N/A)</f>
        <v>#N/A</v>
      </c>
      <c r="CW210" s="44" t="e">
        <f>IF(ISBLANK('All Data'!$V212)=FALSE,'All Data'!$A212,#N/A)</f>
        <v>#N/A</v>
      </c>
      <c r="CX210" s="5" t="e">
        <f>IF(ISNUMBER('All Data'!$V212),'All Data'!$V212,#N/A)</f>
        <v>#N/A</v>
      </c>
      <c r="CY210" s="5" t="e">
        <f>IF('All Data'!$V212="QAI","QAI",#N/A)</f>
        <v>#N/A</v>
      </c>
      <c r="CZ210" s="5" t="e">
        <f>IF('All Data'!$V212="FSA","FSA",#N/A)</f>
        <v>#N/A</v>
      </c>
      <c r="DA210" s="46" t="e">
        <f>IF('All Data'!$V212="SNC","SNC",#N/A)</f>
        <v>#N/A</v>
      </c>
      <c r="DB210" s="44" t="e">
        <f>IF(ISBLANK('All Data'!$W212)=FALSE,'All Data'!$A212,#N/A)</f>
        <v>#N/A</v>
      </c>
      <c r="DC210" s="5" t="e">
        <f>IF(ISNUMBER('All Data'!$W212),'All Data'!$W212,#N/A)</f>
        <v>#N/A</v>
      </c>
      <c r="DD210" s="5" t="e">
        <f>IF('All Data'!$W212="QAI","QAI",#N/A)</f>
        <v>#N/A</v>
      </c>
      <c r="DE210" s="5" t="e">
        <f>IF('All Data'!$W212="FSA","FSA",#N/A)</f>
        <v>#N/A</v>
      </c>
      <c r="DF210" s="46" t="e">
        <f>IF('All Data'!$W212="SNC","SNC",#N/A)</f>
        <v>#N/A</v>
      </c>
      <c r="DK210" s="46"/>
      <c r="DN210" s="44">
        <f>'All Data'!$A212</f>
        <v>41548</v>
      </c>
    </row>
    <row r="211" spans="1:118" x14ac:dyDescent="0.25">
      <c r="A211" s="44">
        <f>IF(ISBLANK('All Data'!$B213)=FALSE,'All Data'!$A213,#N/A)</f>
        <v>41554</v>
      </c>
      <c r="B211" s="5">
        <f>IF(ISNUMBER('All Data'!$B213),'All Data'!$B213,#N/A)</f>
        <v>23.6</v>
      </c>
      <c r="C211" s="5" t="e">
        <f>IF('All Data'!$B213="QAI","QAI",#N/A)</f>
        <v>#N/A</v>
      </c>
      <c r="D211" s="5" t="e">
        <f>IF('All Data'!$B213="FSA","FSA",#N/A)</f>
        <v>#N/A</v>
      </c>
      <c r="E211" s="46" t="e">
        <f>IF('All Data'!$B213="SNC","SNC",#N/A)</f>
        <v>#N/A</v>
      </c>
      <c r="F211" s="44">
        <f>IF(ISBLANK('All Data'!$C213)=FALSE,'All Data'!$A213,#N/A)</f>
        <v>41554</v>
      </c>
      <c r="G211" s="5">
        <f>IF(ISNUMBER('All Data'!$C213),'All Data'!$C213,#N/A)</f>
        <v>5.6</v>
      </c>
      <c r="H211" s="5" t="e">
        <f>IF('All Data'!$C213="QAI","QAI",#N/A)</f>
        <v>#N/A</v>
      </c>
      <c r="I211" s="5" t="e">
        <f>IF('All Data'!$C213="FSA","FSA",#N/A)</f>
        <v>#N/A</v>
      </c>
      <c r="J211" s="46" t="e">
        <f>IF('All Data'!$C213="SNC","SNC",#N/A)</f>
        <v>#N/A</v>
      </c>
      <c r="K211" s="44">
        <f>IF(ISBLANK('All Data'!$D213)=FALSE,'All Data'!$A213,#N/A)</f>
        <v>41554</v>
      </c>
      <c r="L211" s="5">
        <f>IF(ISNUMBER('All Data'!$D213),'All Data'!$D213,#N/A)</f>
        <v>3.6</v>
      </c>
      <c r="M211" s="5" t="e">
        <f>IF('All Data'!$D213="QAI","QAI",#N/A)</f>
        <v>#N/A</v>
      </c>
      <c r="N211" s="5" t="e">
        <f>IF('All Data'!$D213="FSA","FSA",#N/A)</f>
        <v>#N/A</v>
      </c>
      <c r="O211" s="46" t="e">
        <f>IF('All Data'!$D213="SNC","SNC",#N/A)</f>
        <v>#N/A</v>
      </c>
      <c r="P211" s="44" t="e">
        <f>IF(ISBLANK('All Data'!$E213)=FALSE,'All Data'!$A213,#N/A)</f>
        <v>#N/A</v>
      </c>
      <c r="Q211" s="5" t="e">
        <f>IF(ISNUMBER('All Data'!$E213),'All Data'!$E213,#N/A)</f>
        <v>#N/A</v>
      </c>
      <c r="R211" s="5" t="e">
        <f>IF('All Data'!$E213="QAI","QAI",#N/A)</f>
        <v>#N/A</v>
      </c>
      <c r="S211" s="5" t="e">
        <f>IF('All Data'!$E213="FSA","FSA",#N/A)</f>
        <v>#N/A</v>
      </c>
      <c r="T211" s="46" t="e">
        <f>IF('All Data'!$E213="SNC","SNC",#N/A)</f>
        <v>#N/A</v>
      </c>
      <c r="U211" s="44" t="e">
        <f>IF(ISBLANK('All Data'!$F213)=FALSE,'All Data'!$A213,#N/A)</f>
        <v>#N/A</v>
      </c>
      <c r="V211" s="5" t="e">
        <f>IF(ISNUMBER('All Data'!$F213),'All Data'!$F213,#N/A)</f>
        <v>#N/A</v>
      </c>
      <c r="W211" s="5" t="e">
        <f>IF('All Data'!$F213="QAI","QAI",#N/A)</f>
        <v>#N/A</v>
      </c>
      <c r="X211" s="5" t="e">
        <f>IF('All Data'!$F213="FSA","FSA",#N/A)</f>
        <v>#N/A</v>
      </c>
      <c r="Y211" s="46" t="e">
        <f>IF('All Data'!$F213="SNC","SNC",#N/A)</f>
        <v>#N/A</v>
      </c>
      <c r="Z211" s="44">
        <f>IF(ISBLANK('All Data'!$G213)=FALSE,'All Data'!$A213,#N/A)</f>
        <v>41554</v>
      </c>
      <c r="AA211" s="5">
        <f>IF(ISNUMBER('All Data'!$G213),'All Data'!$G213,#N/A)</f>
        <v>8</v>
      </c>
      <c r="AB211" s="5" t="e">
        <f>IF('All Data'!$G213="QAI","QAI",#N/A)</f>
        <v>#N/A</v>
      </c>
      <c r="AC211" s="5" t="e">
        <f>IF('All Data'!$G213="FSA","FSA",#N/A)</f>
        <v>#N/A</v>
      </c>
      <c r="AD211" s="46" t="e">
        <f>IF('All Data'!$G213="SNC","SNC",#N/A)</f>
        <v>#N/A</v>
      </c>
      <c r="AE211" s="44">
        <f>IF(ISBLANK('All Data'!$H213)=FALSE,'All Data'!$A213,#N/A)</f>
        <v>41554</v>
      </c>
      <c r="AF211" s="5">
        <f>IF(ISNUMBER('All Data'!$H213),'All Data'!$H213,#N/A)</f>
        <v>10</v>
      </c>
      <c r="AG211" s="5" t="e">
        <f>IF('All Data'!$H213="QAI","QAI",#N/A)</f>
        <v>#N/A</v>
      </c>
      <c r="AH211" s="5" t="e">
        <f>IF('All Data'!$H213="FSA","FSA",#N/A)</f>
        <v>#N/A</v>
      </c>
      <c r="AI211" s="46" t="e">
        <f>IF('All Data'!$H213="SNC","SNC",#N/A)</f>
        <v>#N/A</v>
      </c>
      <c r="AJ211" s="44" t="e">
        <f>IF(ISBLANK('All Data'!$I213)=FALSE,'All Data'!$A213,#N/A)</f>
        <v>#N/A</v>
      </c>
      <c r="AK211" s="5" t="e">
        <f>IF(ISNUMBER('All Data'!$I213),'All Data'!$I213,#N/A)</f>
        <v>#N/A</v>
      </c>
      <c r="AL211" s="5" t="e">
        <f>IF('All Data'!$I213="QAI","QAI",#N/A)</f>
        <v>#N/A</v>
      </c>
      <c r="AM211" s="5" t="e">
        <f>IF('All Data'!$I213="FSA","FSA",#N/A)</f>
        <v>#N/A</v>
      </c>
      <c r="AN211" s="46" t="e">
        <f>IF('All Data'!$I213="SNC","SNC",#N/A)</f>
        <v>#N/A</v>
      </c>
      <c r="AO211" s="44" t="e">
        <f>IF(ISBLANK('All Data'!$J213)=FALSE,'All Data'!$A213,#N/A)</f>
        <v>#N/A</v>
      </c>
      <c r="AP211" s="5" t="e">
        <f>IF(ISNUMBER('All Data'!$J213),'All Data'!$J213,#N/A)</f>
        <v>#N/A</v>
      </c>
      <c r="AQ211" s="5" t="e">
        <f>IF('All Data'!$J213="QAI","QAI",#N/A)</f>
        <v>#N/A</v>
      </c>
      <c r="AR211" s="5" t="e">
        <f>IF('All Data'!$J213="FSA","FSA",#N/A)</f>
        <v>#N/A</v>
      </c>
      <c r="AS211" s="46" t="e">
        <f>IF('All Data'!$J213="SNC","SNC",#N/A)</f>
        <v>#N/A</v>
      </c>
      <c r="AT211" s="44">
        <f>IF(ISBLANK('All Data'!$K213)=FALSE,'All Data'!$A213,#N/A)</f>
        <v>41554</v>
      </c>
      <c r="AU211" s="5">
        <f>IF(ISNUMBER('All Data'!$K213),'All Data'!$K213,#N/A)</f>
        <v>10</v>
      </c>
      <c r="AV211" s="5" t="e">
        <f>IF('All Data'!$K213="QAI","QAI",#N/A)</f>
        <v>#N/A</v>
      </c>
      <c r="AW211" s="5" t="e">
        <f>IF('All Data'!$K213="FSA","FSA",#N/A)</f>
        <v>#N/A</v>
      </c>
      <c r="AX211" s="46" t="e">
        <f>IF('All Data'!$K213="SNC","SNC",#N/A)</f>
        <v>#N/A</v>
      </c>
      <c r="AY211" s="44" t="e">
        <f>IF(ISBLANK('All Data'!$L213)=FALSE,'All Data'!$A213,#N/A)</f>
        <v>#N/A</v>
      </c>
      <c r="AZ211" s="5" t="e">
        <f>IF(ISNUMBER('All Data'!$L213),'All Data'!$L213,#N/A)</f>
        <v>#N/A</v>
      </c>
      <c r="BA211" s="5" t="e">
        <f>IF('All Data'!$L213="QAI","QAI",#N/A)</f>
        <v>#N/A</v>
      </c>
      <c r="BB211" s="5" t="e">
        <f>IF('All Data'!$L213="FSA","FSA",#N/A)</f>
        <v>#N/A</v>
      </c>
      <c r="BC211" s="46" t="e">
        <f>IF('All Data'!$L213="SNC","SNC",#N/A)</f>
        <v>#N/A</v>
      </c>
      <c r="BD211" s="44">
        <f>IF(ISBLANK('All Data'!$M213)=FALSE,'All Data'!$A213,#N/A)</f>
        <v>41554</v>
      </c>
      <c r="BF211" s="5" t="str">
        <f>IF('All Data'!$M213="QAI","QAI",#N/A)</f>
        <v>QAI</v>
      </c>
      <c r="BG211" s="5" t="e">
        <f>IF('All Data'!$M213="FSA","FSA",#N/A)</f>
        <v>#N/A</v>
      </c>
      <c r="BH211" s="46" t="e">
        <f>IF('All Data'!$M213="SNC","SNC",#N/A)</f>
        <v>#N/A</v>
      </c>
      <c r="BI211" s="44">
        <f>IF(ISBLANK('All Data'!$N213)=FALSE,'All Data'!$A213,#N/A)</f>
        <v>41554</v>
      </c>
      <c r="BJ211" s="5">
        <f>IF(ISNUMBER('All Data'!$N213),'All Data'!$N213,#N/A)</f>
        <v>13</v>
      </c>
      <c r="BK211" s="5" t="e">
        <f>IF('All Data'!$N213="QAI","QAI",#N/A)</f>
        <v>#N/A</v>
      </c>
      <c r="BL211" s="5" t="e">
        <f>IF('All Data'!$N213="FSA","FSA",#N/A)</f>
        <v>#N/A</v>
      </c>
      <c r="BM211" s="46" t="e">
        <f>IF('All Data'!$N213="SNC","SNC",#N/A)</f>
        <v>#N/A</v>
      </c>
      <c r="BN211" s="44" t="e">
        <f>IF(ISBLANK('All Data'!$O213)=FALSE,'All Data'!$A213,#N/A)</f>
        <v>#N/A</v>
      </c>
      <c r="BO211" s="5" t="e">
        <f>IF(ISNUMBER('All Data'!$O213),'All Data'!$O213,#N/A)</f>
        <v>#N/A</v>
      </c>
      <c r="BP211" s="5" t="e">
        <f>IF('All Data'!$O213="QAI","QAI",#N/A)</f>
        <v>#N/A</v>
      </c>
      <c r="BQ211" s="5" t="e">
        <f>IF('All Data'!$O213="FSA","FSA",#N/A)</f>
        <v>#N/A</v>
      </c>
      <c r="BR211" s="46" t="e">
        <f>IF('All Data'!$O213="SNC","SNC",#N/A)</f>
        <v>#N/A</v>
      </c>
      <c r="BS211" s="44">
        <f>IF(ISBLANK('All Data'!$P213)=FALSE,'All Data'!$A213,#N/A)</f>
        <v>41554</v>
      </c>
      <c r="BU211" s="5" t="str">
        <f>IF('All Data'!$P213="QAI","QAI",#N/A)</f>
        <v>QAI</v>
      </c>
      <c r="BV211" s="5" t="e">
        <f>IF('All Data'!$P213="FSA","FSA",#N/A)</f>
        <v>#N/A</v>
      </c>
      <c r="BW211" s="46" t="e">
        <f>IF('All Data'!$P213="SNC","SNC",#N/A)</f>
        <v>#N/A</v>
      </c>
      <c r="BX211" s="44">
        <f>IF(ISBLANK('All Data'!$Q213)=FALSE,'All Data'!$A213,#N/A)</f>
        <v>41554</v>
      </c>
      <c r="BY211" s="5">
        <f>IF(ISNUMBER('All Data'!$Q213),'All Data'!$Q213,#N/A)</f>
        <v>16</v>
      </c>
      <c r="BZ211" s="5" t="e">
        <f>IF('All Data'!$Q213="QAI","QAI",#N/A)</f>
        <v>#N/A</v>
      </c>
      <c r="CA211" s="5" t="e">
        <f>IF('All Data'!$Q213="FSA","FSA",#N/A)</f>
        <v>#N/A</v>
      </c>
      <c r="CB211" s="46" t="e">
        <f>IF('All Data'!$Q213="SNC","SNC",#N/A)</f>
        <v>#N/A</v>
      </c>
      <c r="CC211" s="44">
        <f>IF(ISBLANK('All Data'!$R213)=FALSE,'All Data'!$A213,#N/A)</f>
        <v>41554</v>
      </c>
      <c r="CD211" s="5">
        <f>IF(ISNUMBER('All Data'!$R213),'All Data'!$R213,#N/A)</f>
        <v>15.8</v>
      </c>
      <c r="CE211" s="5" t="e">
        <f>IF('All Data'!$R213="QAI","QAI",#N/A)</f>
        <v>#N/A</v>
      </c>
      <c r="CF211" s="5" t="e">
        <f>IF('All Data'!$R213="FSA","FSA",#N/A)</f>
        <v>#N/A</v>
      </c>
      <c r="CG211" s="46" t="e">
        <f>IF('All Data'!$R213="SNC","SNC",#N/A)</f>
        <v>#N/A</v>
      </c>
      <c r="CH211" s="44">
        <f>IF(ISBLANK('All Data'!$S213)=FALSE,'All Data'!$A213,#N/A)</f>
        <v>41554</v>
      </c>
      <c r="CI211" s="5">
        <f>IF(ISNUMBER('All Data'!$S213),'All Data'!$S213,#N/A)</f>
        <v>6.6</v>
      </c>
      <c r="CJ211" s="5" t="e">
        <f>IF('All Data'!$S213="QAI","QAI",#N/A)</f>
        <v>#N/A</v>
      </c>
      <c r="CK211" s="5" t="e">
        <f>IF('All Data'!$S213="FSA","FSA",#N/A)</f>
        <v>#N/A</v>
      </c>
      <c r="CL211" s="46" t="e">
        <f>IF('All Data'!$S213="SNC","SNC",#N/A)</f>
        <v>#N/A</v>
      </c>
      <c r="CM211" s="44">
        <f>IF(ISBLANK('All Data'!$T213)=FALSE,'All Data'!$A213,#N/A)</f>
        <v>41554</v>
      </c>
      <c r="CN211" s="5">
        <f>IF(ISNUMBER('All Data'!$T213),'All Data'!$T213,#N/A)</f>
        <v>7</v>
      </c>
      <c r="CO211" s="5" t="e">
        <f>IF('All Data'!$T213="QAI","QAI",#N/A)</f>
        <v>#N/A</v>
      </c>
      <c r="CP211" s="5" t="e">
        <f>IF('All Data'!$T213="FSA","FSA",#N/A)</f>
        <v>#N/A</v>
      </c>
      <c r="CQ211" s="46" t="e">
        <f>IF('All Data'!$T213="SNC","SNC",#N/A)</f>
        <v>#N/A</v>
      </c>
      <c r="CR211" s="44" t="e">
        <f>IF(ISBLANK('All Data'!$U213)=FALSE,'All Data'!$A213,#N/A)</f>
        <v>#N/A</v>
      </c>
      <c r="CS211" s="5" t="e">
        <f>IF(ISNUMBER('All Data'!$U213),'All Data'!$U213,#N/A)</f>
        <v>#N/A</v>
      </c>
      <c r="CT211" s="5" t="e">
        <f>IF('All Data'!$U213="QAI","QAI",#N/A)</f>
        <v>#N/A</v>
      </c>
      <c r="CU211" s="5" t="e">
        <f>IF('All Data'!$U213="FSA","FSA",#N/A)</f>
        <v>#N/A</v>
      </c>
      <c r="CV211" s="46" t="e">
        <f>IF('All Data'!$U213="SNC","SNC",#N/A)</f>
        <v>#N/A</v>
      </c>
      <c r="CW211" s="44" t="e">
        <f>IF(ISBLANK('All Data'!$V213)=FALSE,'All Data'!$A213,#N/A)</f>
        <v>#N/A</v>
      </c>
      <c r="CX211" s="5" t="e">
        <f>IF(ISNUMBER('All Data'!$V213),'All Data'!$V213,#N/A)</f>
        <v>#N/A</v>
      </c>
      <c r="CY211" s="5" t="e">
        <f>IF('All Data'!$V213="QAI","QAI",#N/A)</f>
        <v>#N/A</v>
      </c>
      <c r="CZ211" s="5" t="e">
        <f>IF('All Data'!$V213="FSA","FSA",#N/A)</f>
        <v>#N/A</v>
      </c>
      <c r="DA211" s="46" t="e">
        <f>IF('All Data'!$V213="SNC","SNC",#N/A)</f>
        <v>#N/A</v>
      </c>
      <c r="DB211" s="44" t="e">
        <f>IF(ISBLANK('All Data'!$W213)=FALSE,'All Data'!$A213,#N/A)</f>
        <v>#N/A</v>
      </c>
      <c r="DC211" s="5" t="e">
        <f>IF(ISNUMBER('All Data'!$W213),'All Data'!$W213,#N/A)</f>
        <v>#N/A</v>
      </c>
      <c r="DD211" s="5" t="e">
        <f>IF('All Data'!$W213="QAI","QAI",#N/A)</f>
        <v>#N/A</v>
      </c>
      <c r="DE211" s="5" t="e">
        <f>IF('All Data'!$W213="FSA","FSA",#N/A)</f>
        <v>#N/A</v>
      </c>
      <c r="DF211" s="46" t="e">
        <f>IF('All Data'!$W213="SNC","SNC",#N/A)</f>
        <v>#N/A</v>
      </c>
      <c r="DK211" s="46"/>
      <c r="DN211" s="44">
        <f>'All Data'!$A213</f>
        <v>41554</v>
      </c>
    </row>
    <row r="212" spans="1:118" x14ac:dyDescent="0.25">
      <c r="A212" s="44">
        <f>IF(ISBLANK('All Data'!$B214)=FALSE,'All Data'!$A214,#N/A)</f>
        <v>41560</v>
      </c>
      <c r="B212" s="5">
        <f>IF(ISNUMBER('All Data'!$B214),'All Data'!$B214,#N/A)</f>
        <v>15.4</v>
      </c>
      <c r="C212" s="5" t="e">
        <f>IF('All Data'!$B214="QAI","QAI",#N/A)</f>
        <v>#N/A</v>
      </c>
      <c r="D212" s="5" t="e">
        <f>IF('All Data'!$B214="FSA","FSA",#N/A)</f>
        <v>#N/A</v>
      </c>
      <c r="E212" s="46" t="e">
        <f>IF('All Data'!$B214="SNC","SNC",#N/A)</f>
        <v>#N/A</v>
      </c>
      <c r="F212" s="44">
        <f>IF(ISBLANK('All Data'!$C214)=FALSE,'All Data'!$A214,#N/A)</f>
        <v>41560</v>
      </c>
      <c r="G212" s="5">
        <f>IF(ISNUMBER('All Data'!$C214),'All Data'!$C214,#N/A)</f>
        <v>4.3</v>
      </c>
      <c r="H212" s="5" t="e">
        <f>IF('All Data'!$C214="QAI","QAI",#N/A)</f>
        <v>#N/A</v>
      </c>
      <c r="I212" s="5" t="e">
        <f>IF('All Data'!$C214="FSA","FSA",#N/A)</f>
        <v>#N/A</v>
      </c>
      <c r="J212" s="46" t="e">
        <f>IF('All Data'!$C214="SNC","SNC",#N/A)</f>
        <v>#N/A</v>
      </c>
      <c r="K212" s="44">
        <f>IF(ISBLANK('All Data'!$D214)=FALSE,'All Data'!$A214,#N/A)</f>
        <v>41560</v>
      </c>
      <c r="L212" s="5">
        <f>IF(ISNUMBER('All Data'!$D214),'All Data'!$D214,#N/A)</f>
        <v>0</v>
      </c>
      <c r="M212" s="5" t="e">
        <f>IF('All Data'!$D214="QAI","QAI",#N/A)</f>
        <v>#N/A</v>
      </c>
      <c r="N212" s="5" t="e">
        <f>IF('All Data'!$D214="FSA","FSA",#N/A)</f>
        <v>#N/A</v>
      </c>
      <c r="O212" s="46" t="e">
        <f>IF('All Data'!$D214="SNC","SNC",#N/A)</f>
        <v>#N/A</v>
      </c>
      <c r="P212" s="44" t="e">
        <f>IF(ISBLANK('All Data'!$E214)=FALSE,'All Data'!$A214,#N/A)</f>
        <v>#N/A</v>
      </c>
      <c r="Q212" s="5" t="e">
        <f>IF(ISNUMBER('All Data'!$E214),'All Data'!$E214,#N/A)</f>
        <v>#N/A</v>
      </c>
      <c r="R212" s="5" t="e">
        <f>IF('All Data'!$E214="QAI","QAI",#N/A)</f>
        <v>#N/A</v>
      </c>
      <c r="S212" s="5" t="e">
        <f>IF('All Data'!$E214="FSA","FSA",#N/A)</f>
        <v>#N/A</v>
      </c>
      <c r="T212" s="46" t="e">
        <f>IF('All Data'!$E214="SNC","SNC",#N/A)</f>
        <v>#N/A</v>
      </c>
      <c r="U212" s="44" t="e">
        <f>IF(ISBLANK('All Data'!$F214)=FALSE,'All Data'!$A214,#N/A)</f>
        <v>#N/A</v>
      </c>
      <c r="V212" s="5" t="e">
        <f>IF(ISNUMBER('All Data'!$F214),'All Data'!$F214,#N/A)</f>
        <v>#N/A</v>
      </c>
      <c r="W212" s="5" t="e">
        <f>IF('All Data'!$F214="QAI","QAI",#N/A)</f>
        <v>#N/A</v>
      </c>
      <c r="X212" s="5" t="e">
        <f>IF('All Data'!$F214="FSA","FSA",#N/A)</f>
        <v>#N/A</v>
      </c>
      <c r="Y212" s="46" t="e">
        <f>IF('All Data'!$F214="SNC","SNC",#N/A)</f>
        <v>#N/A</v>
      </c>
      <c r="Z212" s="44">
        <f>IF(ISBLANK('All Data'!$G214)=FALSE,'All Data'!$A214,#N/A)</f>
        <v>41560</v>
      </c>
      <c r="AA212" s="5">
        <f>IF(ISNUMBER('All Data'!$G214),'All Data'!$G214,#N/A)</f>
        <v>6</v>
      </c>
      <c r="AB212" s="5" t="e">
        <f>IF('All Data'!$G214="QAI","QAI",#N/A)</f>
        <v>#N/A</v>
      </c>
      <c r="AC212" s="5" t="e">
        <f>IF('All Data'!$G214="FSA","FSA",#N/A)</f>
        <v>#N/A</v>
      </c>
      <c r="AD212" s="46" t="e">
        <f>IF('All Data'!$G214="SNC","SNC",#N/A)</f>
        <v>#N/A</v>
      </c>
      <c r="AE212" s="44">
        <f>IF(ISBLANK('All Data'!$H214)=FALSE,'All Data'!$A214,#N/A)</f>
        <v>41560</v>
      </c>
      <c r="AF212" s="5">
        <f>IF(ISNUMBER('All Data'!$H214),'All Data'!$H214,#N/A)</f>
        <v>10</v>
      </c>
      <c r="AG212" s="5" t="e">
        <f>IF('All Data'!$H214="QAI","QAI",#N/A)</f>
        <v>#N/A</v>
      </c>
      <c r="AH212" s="5" t="e">
        <f>IF('All Data'!$H214="FSA","FSA",#N/A)</f>
        <v>#N/A</v>
      </c>
      <c r="AI212" s="46" t="e">
        <f>IF('All Data'!$H214="SNC","SNC",#N/A)</f>
        <v>#N/A</v>
      </c>
      <c r="AJ212" s="44" t="e">
        <f>IF(ISBLANK('All Data'!$I214)=FALSE,'All Data'!$A214,#N/A)</f>
        <v>#N/A</v>
      </c>
      <c r="AK212" s="5" t="e">
        <f>IF(ISNUMBER('All Data'!$I214),'All Data'!$I214,#N/A)</f>
        <v>#N/A</v>
      </c>
      <c r="AL212" s="5" t="e">
        <f>IF('All Data'!$I214="QAI","QAI",#N/A)</f>
        <v>#N/A</v>
      </c>
      <c r="AM212" s="5" t="e">
        <f>IF('All Data'!$I214="FSA","FSA",#N/A)</f>
        <v>#N/A</v>
      </c>
      <c r="AN212" s="46" t="e">
        <f>IF('All Data'!$I214="SNC","SNC",#N/A)</f>
        <v>#N/A</v>
      </c>
      <c r="AO212" s="44" t="e">
        <f>IF(ISBLANK('All Data'!$J214)=FALSE,'All Data'!$A214,#N/A)</f>
        <v>#N/A</v>
      </c>
      <c r="AP212" s="5" t="e">
        <f>IF(ISNUMBER('All Data'!$J214),'All Data'!$J214,#N/A)</f>
        <v>#N/A</v>
      </c>
      <c r="AQ212" s="5" t="e">
        <f>IF('All Data'!$J214="QAI","QAI",#N/A)</f>
        <v>#N/A</v>
      </c>
      <c r="AR212" s="5" t="e">
        <f>IF('All Data'!$J214="FSA","FSA",#N/A)</f>
        <v>#N/A</v>
      </c>
      <c r="AS212" s="46" t="e">
        <f>IF('All Data'!$J214="SNC","SNC",#N/A)</f>
        <v>#N/A</v>
      </c>
      <c r="AT212" s="44">
        <f>IF(ISBLANK('All Data'!$K214)=FALSE,'All Data'!$A214,#N/A)</f>
        <v>41560</v>
      </c>
      <c r="AU212" s="5">
        <f>IF(ISNUMBER('All Data'!$K214),'All Data'!$K214,#N/A)</f>
        <v>12</v>
      </c>
      <c r="AV212" s="5" t="e">
        <f>IF('All Data'!$K214="QAI","QAI",#N/A)</f>
        <v>#N/A</v>
      </c>
      <c r="AW212" s="5" t="e">
        <f>IF('All Data'!$K214="FSA","FSA",#N/A)</f>
        <v>#N/A</v>
      </c>
      <c r="AX212" s="46" t="e">
        <f>IF('All Data'!$K214="SNC","SNC",#N/A)</f>
        <v>#N/A</v>
      </c>
      <c r="AY212" s="44" t="e">
        <f>IF(ISBLANK('All Data'!$L214)=FALSE,'All Data'!$A214,#N/A)</f>
        <v>#N/A</v>
      </c>
      <c r="AZ212" s="5" t="e">
        <f>IF(ISNUMBER('All Data'!$L214),'All Data'!$L214,#N/A)</f>
        <v>#N/A</v>
      </c>
      <c r="BA212" s="5" t="e">
        <f>IF('All Data'!$L214="QAI","QAI",#N/A)</f>
        <v>#N/A</v>
      </c>
      <c r="BB212" s="5" t="e">
        <f>IF('All Data'!$L214="FSA","FSA",#N/A)</f>
        <v>#N/A</v>
      </c>
      <c r="BC212" s="46" t="e">
        <f>IF('All Data'!$L214="SNC","SNC",#N/A)</f>
        <v>#N/A</v>
      </c>
      <c r="BD212" s="44">
        <f>IF(ISBLANK('All Data'!$M214)=FALSE,'All Data'!$A214,#N/A)</f>
        <v>41560</v>
      </c>
      <c r="BE212" s="5">
        <f>IF(ISNUMBER('All Data'!$M214),'All Data'!$M214,#N/A)</f>
        <v>6</v>
      </c>
      <c r="BF212" s="5" t="e">
        <f>IF('All Data'!$M214="QAI","QAI",#N/A)</f>
        <v>#N/A</v>
      </c>
      <c r="BG212" s="5" t="e">
        <f>IF('All Data'!$M214="FSA","FSA",#N/A)</f>
        <v>#N/A</v>
      </c>
      <c r="BH212" s="46" t="e">
        <f>IF('All Data'!$M214="SNC","SNC",#N/A)</f>
        <v>#N/A</v>
      </c>
      <c r="BI212" s="44">
        <f>IF(ISBLANK('All Data'!$N214)=FALSE,'All Data'!$A214,#N/A)</f>
        <v>41560</v>
      </c>
      <c r="BJ212" s="5">
        <f>IF(ISNUMBER('All Data'!$N214),'All Data'!$N214,#N/A)</f>
        <v>12</v>
      </c>
      <c r="BK212" s="5" t="e">
        <f>IF('All Data'!$N214="QAI","QAI",#N/A)</f>
        <v>#N/A</v>
      </c>
      <c r="BL212" s="5" t="e">
        <f>IF('All Data'!$N214="FSA","FSA",#N/A)</f>
        <v>#N/A</v>
      </c>
      <c r="BM212" s="46" t="e">
        <f>IF('All Data'!$N214="SNC","SNC",#N/A)</f>
        <v>#N/A</v>
      </c>
      <c r="BN212" s="44" t="e">
        <f>IF(ISBLANK('All Data'!$O214)=FALSE,'All Data'!$A214,#N/A)</f>
        <v>#N/A</v>
      </c>
      <c r="BO212" s="5" t="e">
        <f>IF(ISNUMBER('All Data'!$O214),'All Data'!$O214,#N/A)</f>
        <v>#N/A</v>
      </c>
      <c r="BP212" s="5" t="e">
        <f>IF('All Data'!$O214="QAI","QAI",#N/A)</f>
        <v>#N/A</v>
      </c>
      <c r="BQ212" s="5" t="e">
        <f>IF('All Data'!$O214="FSA","FSA",#N/A)</f>
        <v>#N/A</v>
      </c>
      <c r="BR212" s="46" t="e">
        <f>IF('All Data'!$O214="SNC","SNC",#N/A)</f>
        <v>#N/A</v>
      </c>
      <c r="BS212" s="44">
        <f>IF(ISBLANK('All Data'!$P214)=FALSE,'All Data'!$A214,#N/A)</f>
        <v>41560</v>
      </c>
      <c r="BU212" s="5" t="str">
        <f>IF('All Data'!$P214="QAI","QAI",#N/A)</f>
        <v>QAI</v>
      </c>
      <c r="BV212" s="5" t="e">
        <f>IF('All Data'!$P214="FSA","FSA",#N/A)</f>
        <v>#N/A</v>
      </c>
      <c r="BW212" s="46" t="e">
        <f>IF('All Data'!$P214="SNC","SNC",#N/A)</f>
        <v>#N/A</v>
      </c>
      <c r="BX212" s="44">
        <f>IF(ISBLANK('All Data'!$Q214)=FALSE,'All Data'!$A214,#N/A)</f>
        <v>41560</v>
      </c>
      <c r="BY212" s="5">
        <f>IF(ISNUMBER('All Data'!$Q214),'All Data'!$Q214,#N/A)</f>
        <v>6</v>
      </c>
      <c r="BZ212" s="5" t="e">
        <f>IF('All Data'!$Q214="QAI","QAI",#N/A)</f>
        <v>#N/A</v>
      </c>
      <c r="CA212" s="5" t="e">
        <f>IF('All Data'!$Q214="FSA","FSA",#N/A)</f>
        <v>#N/A</v>
      </c>
      <c r="CB212" s="46" t="e">
        <f>IF('All Data'!$Q214="SNC","SNC",#N/A)</f>
        <v>#N/A</v>
      </c>
      <c r="CC212" s="44">
        <f>IF(ISBLANK('All Data'!$R214)=FALSE,'All Data'!$A214,#N/A)</f>
        <v>41560</v>
      </c>
      <c r="CD212" s="5">
        <f>IF(ISNUMBER('All Data'!$R214),'All Data'!$R214,#N/A)</f>
        <v>6.1</v>
      </c>
      <c r="CE212" s="5" t="e">
        <f>IF('All Data'!$R214="QAI","QAI",#N/A)</f>
        <v>#N/A</v>
      </c>
      <c r="CF212" s="5" t="e">
        <f>IF('All Data'!$R214="FSA","FSA",#N/A)</f>
        <v>#N/A</v>
      </c>
      <c r="CG212" s="46" t="e">
        <f>IF('All Data'!$R214="SNC","SNC",#N/A)</f>
        <v>#N/A</v>
      </c>
      <c r="CH212" s="44">
        <f>IF(ISBLANK('All Data'!$S214)=FALSE,'All Data'!$A214,#N/A)</f>
        <v>41560</v>
      </c>
      <c r="CI212" s="5">
        <f>IF(ISNUMBER('All Data'!$S214),'All Data'!$S214,#N/A)</f>
        <v>7.2</v>
      </c>
      <c r="CJ212" s="5" t="e">
        <f>IF('All Data'!$S214="QAI","QAI",#N/A)</f>
        <v>#N/A</v>
      </c>
      <c r="CK212" s="5" t="e">
        <f>IF('All Data'!$S214="FSA","FSA",#N/A)</f>
        <v>#N/A</v>
      </c>
      <c r="CL212" s="46" t="e">
        <f>IF('All Data'!$S214="SNC","SNC",#N/A)</f>
        <v>#N/A</v>
      </c>
      <c r="CM212" s="44">
        <f>IF(ISBLANK('All Data'!$T214)=FALSE,'All Data'!$A214,#N/A)</f>
        <v>41560</v>
      </c>
      <c r="CN212" s="5">
        <f>IF(ISNUMBER('All Data'!$T214),'All Data'!$T214,#N/A)</f>
        <v>9</v>
      </c>
      <c r="CO212" s="5" t="e">
        <f>IF('All Data'!$T214="QAI","QAI",#N/A)</f>
        <v>#N/A</v>
      </c>
      <c r="CP212" s="5" t="e">
        <f>IF('All Data'!$T214="FSA","FSA",#N/A)</f>
        <v>#N/A</v>
      </c>
      <c r="CQ212" s="46" t="e">
        <f>IF('All Data'!$T214="SNC","SNC",#N/A)</f>
        <v>#N/A</v>
      </c>
      <c r="CR212" s="44" t="e">
        <f>IF(ISBLANK('All Data'!$U214)=FALSE,'All Data'!$A214,#N/A)</f>
        <v>#N/A</v>
      </c>
      <c r="CS212" s="5" t="e">
        <f>IF(ISNUMBER('All Data'!$U214),'All Data'!$U214,#N/A)</f>
        <v>#N/A</v>
      </c>
      <c r="CT212" s="5" t="e">
        <f>IF('All Data'!$U214="QAI","QAI",#N/A)</f>
        <v>#N/A</v>
      </c>
      <c r="CU212" s="5" t="e">
        <f>IF('All Data'!$U214="FSA","FSA",#N/A)</f>
        <v>#N/A</v>
      </c>
      <c r="CV212" s="46" t="e">
        <f>IF('All Data'!$U214="SNC","SNC",#N/A)</f>
        <v>#N/A</v>
      </c>
      <c r="CW212" s="44" t="e">
        <f>IF(ISBLANK('All Data'!$V214)=FALSE,'All Data'!$A214,#N/A)</f>
        <v>#N/A</v>
      </c>
      <c r="CX212" s="5" t="e">
        <f>IF(ISNUMBER('All Data'!$V214),'All Data'!$V214,#N/A)</f>
        <v>#N/A</v>
      </c>
      <c r="CY212" s="5" t="e">
        <f>IF('All Data'!$V214="QAI","QAI",#N/A)</f>
        <v>#N/A</v>
      </c>
      <c r="CZ212" s="5" t="e">
        <f>IF('All Data'!$V214="FSA","FSA",#N/A)</f>
        <v>#N/A</v>
      </c>
      <c r="DA212" s="46" t="e">
        <f>IF('All Data'!$V214="SNC","SNC",#N/A)</f>
        <v>#N/A</v>
      </c>
      <c r="DB212" s="44" t="e">
        <f>IF(ISBLANK('All Data'!$W214)=FALSE,'All Data'!$A214,#N/A)</f>
        <v>#N/A</v>
      </c>
      <c r="DC212" s="5" t="e">
        <f>IF(ISNUMBER('All Data'!$W214),'All Data'!$W214,#N/A)</f>
        <v>#N/A</v>
      </c>
      <c r="DD212" s="5" t="e">
        <f>IF('All Data'!$W214="QAI","QAI",#N/A)</f>
        <v>#N/A</v>
      </c>
      <c r="DE212" s="5" t="e">
        <f>IF('All Data'!$W214="FSA","FSA",#N/A)</f>
        <v>#N/A</v>
      </c>
      <c r="DF212" s="46" t="e">
        <f>IF('All Data'!$W214="SNC","SNC",#N/A)</f>
        <v>#N/A</v>
      </c>
      <c r="DK212" s="46"/>
      <c r="DN212" s="44">
        <f>'All Data'!$A214</f>
        <v>41560</v>
      </c>
    </row>
    <row r="213" spans="1:118" x14ac:dyDescent="0.25">
      <c r="A213" s="44">
        <f>IF(ISBLANK('All Data'!$B215)=FALSE,'All Data'!$A215,#N/A)</f>
        <v>41566</v>
      </c>
      <c r="B213" s="5">
        <f>IF(ISNUMBER('All Data'!$B215),'All Data'!$B215,#N/A)</f>
        <v>5.3</v>
      </c>
      <c r="C213" s="5" t="e">
        <f>IF('All Data'!$B215="QAI","QAI",#N/A)</f>
        <v>#N/A</v>
      </c>
      <c r="D213" s="5" t="e">
        <f>IF('All Data'!$B215="FSA","FSA",#N/A)</f>
        <v>#N/A</v>
      </c>
      <c r="E213" s="46" t="e">
        <f>IF('All Data'!$B215="SNC","SNC",#N/A)</f>
        <v>#N/A</v>
      </c>
      <c r="F213" s="44">
        <f>IF(ISBLANK('All Data'!$C215)=FALSE,'All Data'!$A215,#N/A)</f>
        <v>41566</v>
      </c>
      <c r="G213" s="5">
        <f>IF(ISNUMBER('All Data'!$C215),'All Data'!$C215,#N/A)</f>
        <v>4.2</v>
      </c>
      <c r="H213" s="5" t="e">
        <f>IF('All Data'!$C215="QAI","QAI",#N/A)</f>
        <v>#N/A</v>
      </c>
      <c r="I213" s="5" t="e">
        <f>IF('All Data'!$C215="FSA","FSA",#N/A)</f>
        <v>#N/A</v>
      </c>
      <c r="J213" s="46" t="e">
        <f>IF('All Data'!$C215="SNC","SNC",#N/A)</f>
        <v>#N/A</v>
      </c>
      <c r="K213" s="44">
        <f>IF(ISBLANK('All Data'!$D215)=FALSE,'All Data'!$A215,#N/A)</f>
        <v>41566</v>
      </c>
      <c r="L213" s="5">
        <f>IF(ISNUMBER('All Data'!$D215),'All Data'!$D215,#N/A)</f>
        <v>2</v>
      </c>
      <c r="M213" s="5" t="e">
        <f>IF('All Data'!$D215="QAI","QAI",#N/A)</f>
        <v>#N/A</v>
      </c>
      <c r="N213" s="5" t="e">
        <f>IF('All Data'!$D215="FSA","FSA",#N/A)</f>
        <v>#N/A</v>
      </c>
      <c r="O213" s="46" t="e">
        <f>IF('All Data'!$D215="SNC","SNC",#N/A)</f>
        <v>#N/A</v>
      </c>
      <c r="P213" s="44" t="e">
        <f>IF(ISBLANK('All Data'!$E215)=FALSE,'All Data'!$A215,#N/A)</f>
        <v>#N/A</v>
      </c>
      <c r="Q213" s="5" t="e">
        <f>IF(ISNUMBER('All Data'!$E215),'All Data'!$E215,#N/A)</f>
        <v>#N/A</v>
      </c>
      <c r="R213" s="5" t="e">
        <f>IF('All Data'!$E215="QAI","QAI",#N/A)</f>
        <v>#N/A</v>
      </c>
      <c r="S213" s="5" t="e">
        <f>IF('All Data'!$E215="FSA","FSA",#N/A)</f>
        <v>#N/A</v>
      </c>
      <c r="T213" s="46" t="e">
        <f>IF('All Data'!$E215="SNC","SNC",#N/A)</f>
        <v>#N/A</v>
      </c>
      <c r="U213" s="44" t="e">
        <f>IF(ISBLANK('All Data'!$F215)=FALSE,'All Data'!$A215,#N/A)</f>
        <v>#N/A</v>
      </c>
      <c r="V213" s="5" t="e">
        <f>IF(ISNUMBER('All Data'!$F215),'All Data'!$F215,#N/A)</f>
        <v>#N/A</v>
      </c>
      <c r="W213" s="5" t="e">
        <f>IF('All Data'!$F215="QAI","QAI",#N/A)</f>
        <v>#N/A</v>
      </c>
      <c r="X213" s="5" t="e">
        <f>IF('All Data'!$F215="FSA","FSA",#N/A)</f>
        <v>#N/A</v>
      </c>
      <c r="Y213" s="46" t="e">
        <f>IF('All Data'!$F215="SNC","SNC",#N/A)</f>
        <v>#N/A</v>
      </c>
      <c r="Z213" s="44">
        <f>IF(ISBLANK('All Data'!$G215)=FALSE,'All Data'!$A215,#N/A)</f>
        <v>41566</v>
      </c>
      <c r="AA213" s="5">
        <f>IF(ISNUMBER('All Data'!$G215),'All Data'!$G215,#N/A)</f>
        <v>5</v>
      </c>
      <c r="AB213" s="5" t="e">
        <f>IF('All Data'!$G215="QAI","QAI",#N/A)</f>
        <v>#N/A</v>
      </c>
      <c r="AC213" s="5" t="e">
        <f>IF('All Data'!$G215="FSA","FSA",#N/A)</f>
        <v>#N/A</v>
      </c>
      <c r="AD213" s="46" t="e">
        <f>IF('All Data'!$G215="SNC","SNC",#N/A)</f>
        <v>#N/A</v>
      </c>
      <c r="AE213" s="44">
        <f>IF(ISBLANK('All Data'!$H215)=FALSE,'All Data'!$A215,#N/A)</f>
        <v>41566</v>
      </c>
      <c r="AF213" s="5">
        <f>IF(ISNUMBER('All Data'!$H215),'All Data'!$H215,#N/A)</f>
        <v>7.5</v>
      </c>
      <c r="AG213" s="5" t="e">
        <f>IF('All Data'!$H215="QAI","QAI",#N/A)</f>
        <v>#N/A</v>
      </c>
      <c r="AH213" s="5" t="e">
        <f>IF('All Data'!$H215="FSA","FSA",#N/A)</f>
        <v>#N/A</v>
      </c>
      <c r="AI213" s="46" t="e">
        <f>IF('All Data'!$H215="SNC","SNC",#N/A)</f>
        <v>#N/A</v>
      </c>
      <c r="AJ213" s="44" t="e">
        <f>IF(ISBLANK('All Data'!$I215)=FALSE,'All Data'!$A215,#N/A)</f>
        <v>#N/A</v>
      </c>
      <c r="AK213" s="5" t="e">
        <f>IF(ISNUMBER('All Data'!$I215),'All Data'!$I215,#N/A)</f>
        <v>#N/A</v>
      </c>
      <c r="AL213" s="5" t="e">
        <f>IF('All Data'!$I215="QAI","QAI",#N/A)</f>
        <v>#N/A</v>
      </c>
      <c r="AM213" s="5" t="e">
        <f>IF('All Data'!$I215="FSA","FSA",#N/A)</f>
        <v>#N/A</v>
      </c>
      <c r="AN213" s="46" t="e">
        <f>IF('All Data'!$I215="SNC","SNC",#N/A)</f>
        <v>#N/A</v>
      </c>
      <c r="AO213" s="44" t="e">
        <f>IF(ISBLANK('All Data'!$J215)=FALSE,'All Data'!$A215,#N/A)</f>
        <v>#N/A</v>
      </c>
      <c r="AP213" s="5" t="e">
        <f>IF(ISNUMBER('All Data'!$J215),'All Data'!$J215,#N/A)</f>
        <v>#N/A</v>
      </c>
      <c r="AQ213" s="5" t="e">
        <f>IF('All Data'!$J215="QAI","QAI",#N/A)</f>
        <v>#N/A</v>
      </c>
      <c r="AR213" s="5" t="e">
        <f>IF('All Data'!$J215="FSA","FSA",#N/A)</f>
        <v>#N/A</v>
      </c>
      <c r="AS213" s="46" t="e">
        <f>IF('All Data'!$J215="SNC","SNC",#N/A)</f>
        <v>#N/A</v>
      </c>
      <c r="AT213" s="44">
        <f>IF(ISBLANK('All Data'!$K215)=FALSE,'All Data'!$A215,#N/A)</f>
        <v>41566</v>
      </c>
      <c r="AU213" s="5">
        <f>IF(ISNUMBER('All Data'!$K215),'All Data'!$K215,#N/A)</f>
        <v>8</v>
      </c>
      <c r="AV213" s="5" t="e">
        <f>IF('All Data'!$K215="QAI","QAI",#N/A)</f>
        <v>#N/A</v>
      </c>
      <c r="AW213" s="5" t="e">
        <f>IF('All Data'!$K215="FSA","FSA",#N/A)</f>
        <v>#N/A</v>
      </c>
      <c r="AX213" s="46" t="e">
        <f>IF('All Data'!$K215="SNC","SNC",#N/A)</f>
        <v>#N/A</v>
      </c>
      <c r="AY213" s="44" t="e">
        <f>IF(ISBLANK('All Data'!$L215)=FALSE,'All Data'!$A215,#N/A)</f>
        <v>#N/A</v>
      </c>
      <c r="AZ213" s="5" t="e">
        <f>IF(ISNUMBER('All Data'!$L215),'All Data'!$L215,#N/A)</f>
        <v>#N/A</v>
      </c>
      <c r="BA213" s="5" t="e">
        <f>IF('All Data'!$L215="QAI","QAI",#N/A)</f>
        <v>#N/A</v>
      </c>
      <c r="BB213" s="5" t="e">
        <f>IF('All Data'!$L215="FSA","FSA",#N/A)</f>
        <v>#N/A</v>
      </c>
      <c r="BC213" s="46" t="e">
        <f>IF('All Data'!$L215="SNC","SNC",#N/A)</f>
        <v>#N/A</v>
      </c>
      <c r="BD213" s="44">
        <f>IF(ISBLANK('All Data'!$M215)=FALSE,'All Data'!$A215,#N/A)</f>
        <v>41566</v>
      </c>
      <c r="BE213" s="5">
        <f>IF(ISNUMBER('All Data'!$M215),'All Data'!$M215,#N/A)</f>
        <v>5</v>
      </c>
      <c r="BF213" s="5" t="e">
        <f>IF('All Data'!$M215="QAI","QAI",#N/A)</f>
        <v>#N/A</v>
      </c>
      <c r="BG213" s="5" t="e">
        <f>IF('All Data'!$M215="FSA","FSA",#N/A)</f>
        <v>#N/A</v>
      </c>
      <c r="BH213" s="46" t="e">
        <f>IF('All Data'!$M215="SNC","SNC",#N/A)</f>
        <v>#N/A</v>
      </c>
      <c r="BI213" s="44">
        <f>IF(ISBLANK('All Data'!$N215)=FALSE,'All Data'!$A215,#N/A)</f>
        <v>41566</v>
      </c>
      <c r="BJ213" s="5">
        <f>IF(ISNUMBER('All Data'!$N215),'All Data'!$N215,#N/A)</f>
        <v>9</v>
      </c>
      <c r="BK213" s="5" t="e">
        <f>IF('All Data'!$N215="QAI","QAI",#N/A)</f>
        <v>#N/A</v>
      </c>
      <c r="BL213" s="5" t="e">
        <f>IF('All Data'!$N215="FSA","FSA",#N/A)</f>
        <v>#N/A</v>
      </c>
      <c r="BM213" s="46" t="e">
        <f>IF('All Data'!$N215="SNC","SNC",#N/A)</f>
        <v>#N/A</v>
      </c>
      <c r="BN213" s="44" t="e">
        <f>IF(ISBLANK('All Data'!$O215)=FALSE,'All Data'!$A215,#N/A)</f>
        <v>#N/A</v>
      </c>
      <c r="BO213" s="5" t="e">
        <f>IF(ISNUMBER('All Data'!$O215),'All Data'!$O215,#N/A)</f>
        <v>#N/A</v>
      </c>
      <c r="BP213" s="5" t="e">
        <f>IF('All Data'!$O215="QAI","QAI",#N/A)</f>
        <v>#N/A</v>
      </c>
      <c r="BQ213" s="5" t="e">
        <f>IF('All Data'!$O215="FSA","FSA",#N/A)</f>
        <v>#N/A</v>
      </c>
      <c r="BR213" s="46" t="e">
        <f>IF('All Data'!$O215="SNC","SNC",#N/A)</f>
        <v>#N/A</v>
      </c>
      <c r="BS213" s="44">
        <f>IF(ISBLANK('All Data'!$P215)=FALSE,'All Data'!$A215,#N/A)</f>
        <v>41566</v>
      </c>
      <c r="BU213" s="5" t="str">
        <f>IF('All Data'!$P215="QAI","QAI",#N/A)</f>
        <v>QAI</v>
      </c>
      <c r="BV213" s="5" t="e">
        <f>IF('All Data'!$P215="FSA","FSA",#N/A)</f>
        <v>#N/A</v>
      </c>
      <c r="BW213" s="46" t="e">
        <f>IF('All Data'!$P215="SNC","SNC",#N/A)</f>
        <v>#N/A</v>
      </c>
      <c r="BX213" s="44">
        <f>IF(ISBLANK('All Data'!$Q215)=FALSE,'All Data'!$A215,#N/A)</f>
        <v>41566</v>
      </c>
      <c r="BY213" s="5">
        <f>IF(ISNUMBER('All Data'!$Q215),'All Data'!$Q215,#N/A)</f>
        <v>6.8</v>
      </c>
      <c r="BZ213" s="5" t="e">
        <f>IF('All Data'!$Q215="QAI","QAI",#N/A)</f>
        <v>#N/A</v>
      </c>
      <c r="CA213" s="5" t="e">
        <f>IF('All Data'!$Q215="FSA","FSA",#N/A)</f>
        <v>#N/A</v>
      </c>
      <c r="CB213" s="46" t="e">
        <f>IF('All Data'!$Q215="SNC","SNC",#N/A)</f>
        <v>#N/A</v>
      </c>
      <c r="CC213" s="44">
        <f>IF(ISBLANK('All Data'!$R215)=FALSE,'All Data'!$A215,#N/A)</f>
        <v>41566</v>
      </c>
      <c r="CD213" s="5">
        <f>IF(ISNUMBER('All Data'!$R215),'All Data'!$R215,#N/A)</f>
        <v>9.4</v>
      </c>
      <c r="CE213" s="5" t="e">
        <f>IF('All Data'!$R215="QAI","QAI",#N/A)</f>
        <v>#N/A</v>
      </c>
      <c r="CF213" s="5" t="e">
        <f>IF('All Data'!$R215="FSA","FSA",#N/A)</f>
        <v>#N/A</v>
      </c>
      <c r="CG213" s="46" t="e">
        <f>IF('All Data'!$R215="SNC","SNC",#N/A)</f>
        <v>#N/A</v>
      </c>
      <c r="CH213" s="44">
        <f>IF(ISBLANK('All Data'!$S215)=FALSE,'All Data'!$A215,#N/A)</f>
        <v>41566</v>
      </c>
      <c r="CI213" s="5">
        <f>IF(ISNUMBER('All Data'!$S215),'All Data'!$S215,#N/A)</f>
        <v>9.3000000000000007</v>
      </c>
      <c r="CJ213" s="5" t="e">
        <f>IF('All Data'!$S215="QAI","QAI",#N/A)</f>
        <v>#N/A</v>
      </c>
      <c r="CK213" s="5" t="e">
        <f>IF('All Data'!$S215="FSA","FSA",#N/A)</f>
        <v>#N/A</v>
      </c>
      <c r="CL213" s="46" t="e">
        <f>IF('All Data'!$S215="SNC","SNC",#N/A)</f>
        <v>#N/A</v>
      </c>
      <c r="CM213" s="44">
        <f>IF(ISBLANK('All Data'!$T215)=FALSE,'All Data'!$A215,#N/A)</f>
        <v>41566</v>
      </c>
      <c r="CN213" s="5">
        <f>IF(ISNUMBER('All Data'!$T215),'All Data'!$T215,#N/A)</f>
        <v>8</v>
      </c>
      <c r="CO213" s="5" t="e">
        <f>IF('All Data'!$T215="QAI","QAI",#N/A)</f>
        <v>#N/A</v>
      </c>
      <c r="CP213" s="5" t="e">
        <f>IF('All Data'!$T215="FSA","FSA",#N/A)</f>
        <v>#N/A</v>
      </c>
      <c r="CQ213" s="46" t="e">
        <f>IF('All Data'!$T215="SNC","SNC",#N/A)</f>
        <v>#N/A</v>
      </c>
      <c r="CR213" s="44" t="e">
        <f>IF(ISBLANK('All Data'!$U215)=FALSE,'All Data'!$A215,#N/A)</f>
        <v>#N/A</v>
      </c>
      <c r="CS213" s="5" t="e">
        <f>IF(ISNUMBER('All Data'!$U215),'All Data'!$U215,#N/A)</f>
        <v>#N/A</v>
      </c>
      <c r="CT213" s="5" t="e">
        <f>IF('All Data'!$U215="QAI","QAI",#N/A)</f>
        <v>#N/A</v>
      </c>
      <c r="CU213" s="5" t="e">
        <f>IF('All Data'!$U215="FSA","FSA",#N/A)</f>
        <v>#N/A</v>
      </c>
      <c r="CV213" s="46" t="e">
        <f>IF('All Data'!$U215="SNC","SNC",#N/A)</f>
        <v>#N/A</v>
      </c>
      <c r="CW213" s="44" t="e">
        <f>IF(ISBLANK('All Data'!$V215)=FALSE,'All Data'!$A215,#N/A)</f>
        <v>#N/A</v>
      </c>
      <c r="CX213" s="5" t="e">
        <f>IF(ISNUMBER('All Data'!$V215),'All Data'!$V215,#N/A)</f>
        <v>#N/A</v>
      </c>
      <c r="CY213" s="5" t="e">
        <f>IF('All Data'!$V215="QAI","QAI",#N/A)</f>
        <v>#N/A</v>
      </c>
      <c r="CZ213" s="5" t="e">
        <f>IF('All Data'!$V215="FSA","FSA",#N/A)</f>
        <v>#N/A</v>
      </c>
      <c r="DA213" s="46" t="e">
        <f>IF('All Data'!$V215="SNC","SNC",#N/A)</f>
        <v>#N/A</v>
      </c>
      <c r="DB213" s="44" t="e">
        <f>IF(ISBLANK('All Data'!$W215)=FALSE,'All Data'!$A215,#N/A)</f>
        <v>#N/A</v>
      </c>
      <c r="DC213" s="5" t="e">
        <f>IF(ISNUMBER('All Data'!$W215),'All Data'!$W215,#N/A)</f>
        <v>#N/A</v>
      </c>
      <c r="DD213" s="5" t="e">
        <f>IF('All Data'!$W215="QAI","QAI",#N/A)</f>
        <v>#N/A</v>
      </c>
      <c r="DE213" s="5" t="e">
        <f>IF('All Data'!$W215="FSA","FSA",#N/A)</f>
        <v>#N/A</v>
      </c>
      <c r="DF213" s="46" t="e">
        <f>IF('All Data'!$W215="SNC","SNC",#N/A)</f>
        <v>#N/A</v>
      </c>
      <c r="DK213" s="46"/>
      <c r="DN213" s="44">
        <f>'All Data'!$A215</f>
        <v>41566</v>
      </c>
    </row>
    <row r="214" spans="1:118" x14ac:dyDescent="0.25">
      <c r="A214" s="44">
        <f>IF(ISBLANK('All Data'!$B216)=FALSE,'All Data'!$A216,#N/A)</f>
        <v>41572</v>
      </c>
      <c r="B214" s="5">
        <f>IF(ISNUMBER('All Data'!$B216),'All Data'!$B216,#N/A)</f>
        <v>15.4</v>
      </c>
      <c r="C214" s="5" t="e">
        <f>IF('All Data'!$B216="QAI","QAI",#N/A)</f>
        <v>#N/A</v>
      </c>
      <c r="D214" s="5" t="e">
        <f>IF('All Data'!$B216="FSA","FSA",#N/A)</f>
        <v>#N/A</v>
      </c>
      <c r="E214" s="46" t="e">
        <f>IF('All Data'!$B216="SNC","SNC",#N/A)</f>
        <v>#N/A</v>
      </c>
      <c r="F214" s="44">
        <f>IF(ISBLANK('All Data'!$C216)=FALSE,'All Data'!$A216,#N/A)</f>
        <v>41572</v>
      </c>
      <c r="G214" s="5">
        <f>IF(ISNUMBER('All Data'!$C216),'All Data'!$C216,#N/A)</f>
        <v>13.7</v>
      </c>
      <c r="H214" s="5" t="e">
        <f>IF('All Data'!$C216="QAI","QAI",#N/A)</f>
        <v>#N/A</v>
      </c>
      <c r="I214" s="5" t="e">
        <f>IF('All Data'!$C216="FSA","FSA",#N/A)</f>
        <v>#N/A</v>
      </c>
      <c r="J214" s="46" t="e">
        <f>IF('All Data'!$C216="SNC","SNC",#N/A)</f>
        <v>#N/A</v>
      </c>
      <c r="K214" s="44">
        <f>IF(ISBLANK('All Data'!$D216)=FALSE,'All Data'!$A216,#N/A)</f>
        <v>41572</v>
      </c>
      <c r="L214" s="5">
        <f>IF(ISNUMBER('All Data'!$D216),'All Data'!$D216,#N/A)</f>
        <v>10</v>
      </c>
      <c r="M214" s="5" t="e">
        <f>IF('All Data'!$D216="QAI","QAI",#N/A)</f>
        <v>#N/A</v>
      </c>
      <c r="N214" s="5" t="e">
        <f>IF('All Data'!$D216="FSA","FSA",#N/A)</f>
        <v>#N/A</v>
      </c>
      <c r="O214" s="46" t="e">
        <f>IF('All Data'!$D216="SNC","SNC",#N/A)</f>
        <v>#N/A</v>
      </c>
      <c r="P214" s="44" t="e">
        <f>IF(ISBLANK('All Data'!$E216)=FALSE,'All Data'!$A216,#N/A)</f>
        <v>#N/A</v>
      </c>
      <c r="Q214" s="5" t="e">
        <f>IF(ISNUMBER('All Data'!$E216),'All Data'!$E216,#N/A)</f>
        <v>#N/A</v>
      </c>
      <c r="R214" s="5" t="e">
        <f>IF('All Data'!$E216="QAI","QAI",#N/A)</f>
        <v>#N/A</v>
      </c>
      <c r="S214" s="5" t="e">
        <f>IF('All Data'!$E216="FSA","FSA",#N/A)</f>
        <v>#N/A</v>
      </c>
      <c r="T214" s="46" t="e">
        <f>IF('All Data'!$E216="SNC","SNC",#N/A)</f>
        <v>#N/A</v>
      </c>
      <c r="U214" s="44" t="e">
        <f>IF(ISBLANK('All Data'!$F216)=FALSE,'All Data'!$A216,#N/A)</f>
        <v>#N/A</v>
      </c>
      <c r="V214" s="5" t="e">
        <f>IF(ISNUMBER('All Data'!$F216),'All Data'!$F216,#N/A)</f>
        <v>#N/A</v>
      </c>
      <c r="W214" s="5" t="e">
        <f>IF('All Data'!$F216="QAI","QAI",#N/A)</f>
        <v>#N/A</v>
      </c>
      <c r="X214" s="5" t="e">
        <f>IF('All Data'!$F216="FSA","FSA",#N/A)</f>
        <v>#N/A</v>
      </c>
      <c r="Y214" s="46" t="e">
        <f>IF('All Data'!$F216="SNC","SNC",#N/A)</f>
        <v>#N/A</v>
      </c>
      <c r="Z214" s="44">
        <f>IF(ISBLANK('All Data'!$G216)=FALSE,'All Data'!$A216,#N/A)</f>
        <v>41572</v>
      </c>
      <c r="AB214" s="5" t="e">
        <f>IF('All Data'!$G216="QAI","QAI",#N/A)</f>
        <v>#N/A</v>
      </c>
      <c r="AC214" s="5" t="str">
        <f>IF('All Data'!$G216="FSA","FSA",#N/A)</f>
        <v>FSA</v>
      </c>
      <c r="AD214" s="46" t="e">
        <f>IF('All Data'!$G216="SNC","SNC",#N/A)</f>
        <v>#N/A</v>
      </c>
      <c r="AE214" s="44">
        <f>IF(ISBLANK('All Data'!$H216)=FALSE,'All Data'!$A216,#N/A)</f>
        <v>41572</v>
      </c>
      <c r="AF214" s="5">
        <f>IF(ISNUMBER('All Data'!$H216),'All Data'!$H216,#N/A)</f>
        <v>18.399999999999999</v>
      </c>
      <c r="AG214" s="5" t="e">
        <f>IF('All Data'!$H216="QAI","QAI",#N/A)</f>
        <v>#N/A</v>
      </c>
      <c r="AH214" s="5" t="e">
        <f>IF('All Data'!$H216="FSA","FSA",#N/A)</f>
        <v>#N/A</v>
      </c>
      <c r="AI214" s="46" t="e">
        <f>IF('All Data'!$H216="SNC","SNC",#N/A)</f>
        <v>#N/A</v>
      </c>
      <c r="AJ214" s="44" t="e">
        <f>IF(ISBLANK('All Data'!$I216)=FALSE,'All Data'!$A216,#N/A)</f>
        <v>#N/A</v>
      </c>
      <c r="AK214" s="5" t="e">
        <f>IF(ISNUMBER('All Data'!$I216),'All Data'!$I216,#N/A)</f>
        <v>#N/A</v>
      </c>
      <c r="AL214" s="5" t="e">
        <f>IF('All Data'!$I216="QAI","QAI",#N/A)</f>
        <v>#N/A</v>
      </c>
      <c r="AM214" s="5" t="e">
        <f>IF('All Data'!$I216="FSA","FSA",#N/A)</f>
        <v>#N/A</v>
      </c>
      <c r="AN214" s="46" t="e">
        <f>IF('All Data'!$I216="SNC","SNC",#N/A)</f>
        <v>#N/A</v>
      </c>
      <c r="AO214" s="44" t="e">
        <f>IF(ISBLANK('All Data'!$J216)=FALSE,'All Data'!$A216,#N/A)</f>
        <v>#N/A</v>
      </c>
      <c r="AP214" s="5" t="e">
        <f>IF(ISNUMBER('All Data'!$J216),'All Data'!$J216,#N/A)</f>
        <v>#N/A</v>
      </c>
      <c r="AQ214" s="5" t="e">
        <f>IF('All Data'!$J216="QAI","QAI",#N/A)</f>
        <v>#N/A</v>
      </c>
      <c r="AR214" s="5" t="e">
        <f>IF('All Data'!$J216="FSA","FSA",#N/A)</f>
        <v>#N/A</v>
      </c>
      <c r="AS214" s="46" t="e">
        <f>IF('All Data'!$J216="SNC","SNC",#N/A)</f>
        <v>#N/A</v>
      </c>
      <c r="AT214" s="44">
        <f>IF(ISBLANK('All Data'!$K216)=FALSE,'All Data'!$A216,#N/A)</f>
        <v>41572</v>
      </c>
      <c r="AU214" s="5">
        <f>IF(ISNUMBER('All Data'!$K216),'All Data'!$K216,#N/A)</f>
        <v>33</v>
      </c>
      <c r="AV214" s="5" t="e">
        <f>IF('All Data'!$K216="QAI","QAI",#N/A)</f>
        <v>#N/A</v>
      </c>
      <c r="AW214" s="5" t="e">
        <f>IF('All Data'!$K216="FSA","FSA",#N/A)</f>
        <v>#N/A</v>
      </c>
      <c r="AX214" s="46" t="e">
        <f>IF('All Data'!$K216="SNC","SNC",#N/A)</f>
        <v>#N/A</v>
      </c>
      <c r="AY214" s="44" t="e">
        <f>IF(ISBLANK('All Data'!$L216)=FALSE,'All Data'!$A216,#N/A)</f>
        <v>#N/A</v>
      </c>
      <c r="AZ214" s="5" t="e">
        <f>IF(ISNUMBER('All Data'!$L216),'All Data'!$L216,#N/A)</f>
        <v>#N/A</v>
      </c>
      <c r="BA214" s="5" t="e">
        <f>IF('All Data'!$L216="QAI","QAI",#N/A)</f>
        <v>#N/A</v>
      </c>
      <c r="BB214" s="5" t="e">
        <f>IF('All Data'!$L216="FSA","FSA",#N/A)</f>
        <v>#N/A</v>
      </c>
      <c r="BC214" s="46" t="e">
        <f>IF('All Data'!$L216="SNC","SNC",#N/A)</f>
        <v>#N/A</v>
      </c>
      <c r="BD214" s="44">
        <f>IF(ISBLANK('All Data'!$M216)=FALSE,'All Data'!$A216,#N/A)</f>
        <v>41572</v>
      </c>
      <c r="BE214" s="5">
        <f>IF(ISNUMBER('All Data'!$M216),'All Data'!$M216,#N/A)</f>
        <v>14</v>
      </c>
      <c r="BF214" s="5" t="e">
        <f>IF('All Data'!$M216="QAI","QAI",#N/A)</f>
        <v>#N/A</v>
      </c>
      <c r="BG214" s="5" t="e">
        <f>IF('All Data'!$M216="FSA","FSA",#N/A)</f>
        <v>#N/A</v>
      </c>
      <c r="BH214" s="46" t="e">
        <f>IF('All Data'!$M216="SNC","SNC",#N/A)</f>
        <v>#N/A</v>
      </c>
      <c r="BI214" s="44">
        <f>IF(ISBLANK('All Data'!$N216)=FALSE,'All Data'!$A216,#N/A)</f>
        <v>41572</v>
      </c>
      <c r="BJ214" s="5">
        <f>IF(ISNUMBER('All Data'!$N216),'All Data'!$N216,#N/A)</f>
        <v>13</v>
      </c>
      <c r="BK214" s="5" t="e">
        <f>IF('All Data'!$N216="QAI","QAI",#N/A)</f>
        <v>#N/A</v>
      </c>
      <c r="BL214" s="5" t="e">
        <f>IF('All Data'!$N216="FSA","FSA",#N/A)</f>
        <v>#N/A</v>
      </c>
      <c r="BM214" s="46" t="e">
        <f>IF('All Data'!$N216="SNC","SNC",#N/A)</f>
        <v>#N/A</v>
      </c>
      <c r="BN214" s="44" t="e">
        <f>IF(ISBLANK('All Data'!$O216)=FALSE,'All Data'!$A216,#N/A)</f>
        <v>#N/A</v>
      </c>
      <c r="BO214" s="5" t="e">
        <f>IF(ISNUMBER('All Data'!$O216),'All Data'!$O216,#N/A)</f>
        <v>#N/A</v>
      </c>
      <c r="BP214" s="5" t="e">
        <f>IF('All Data'!$O216="QAI","QAI",#N/A)</f>
        <v>#N/A</v>
      </c>
      <c r="BQ214" s="5" t="e">
        <f>IF('All Data'!$O216="FSA","FSA",#N/A)</f>
        <v>#N/A</v>
      </c>
      <c r="BR214" s="46" t="e">
        <f>IF('All Data'!$O216="SNC","SNC",#N/A)</f>
        <v>#N/A</v>
      </c>
      <c r="BS214" s="44">
        <f>IF(ISBLANK('All Data'!$P216)=FALSE,'All Data'!$A216,#N/A)</f>
        <v>41572</v>
      </c>
      <c r="BU214" s="5" t="str">
        <f>IF('All Data'!$P216="QAI","QAI",#N/A)</f>
        <v>QAI</v>
      </c>
      <c r="BV214" s="5" t="e">
        <f>IF('All Data'!$P216="FSA","FSA",#N/A)</f>
        <v>#N/A</v>
      </c>
      <c r="BW214" s="46" t="e">
        <f>IF('All Data'!$P216="SNC","SNC",#N/A)</f>
        <v>#N/A</v>
      </c>
      <c r="BX214" s="44">
        <f>IF(ISBLANK('All Data'!$Q216)=FALSE,'All Data'!$A216,#N/A)</f>
        <v>41572</v>
      </c>
      <c r="BY214" s="5">
        <f>IF(ISNUMBER('All Data'!$Q216),'All Data'!$Q216,#N/A)</f>
        <v>22.1</v>
      </c>
      <c r="BZ214" s="5" t="e">
        <f>IF('All Data'!$Q216="QAI","QAI",#N/A)</f>
        <v>#N/A</v>
      </c>
      <c r="CA214" s="5" t="e">
        <f>IF('All Data'!$Q216="FSA","FSA",#N/A)</f>
        <v>#N/A</v>
      </c>
      <c r="CB214" s="46" t="e">
        <f>IF('All Data'!$Q216="SNC","SNC",#N/A)</f>
        <v>#N/A</v>
      </c>
      <c r="CC214" s="44">
        <f>IF(ISBLANK('All Data'!$R216)=FALSE,'All Data'!$A216,#N/A)</f>
        <v>41572</v>
      </c>
      <c r="CD214" s="5">
        <f>IF(ISNUMBER('All Data'!$R216),'All Data'!$R216,#N/A)</f>
        <v>19.5</v>
      </c>
      <c r="CE214" s="5" t="e">
        <f>IF('All Data'!$R216="QAI","QAI",#N/A)</f>
        <v>#N/A</v>
      </c>
      <c r="CF214" s="5" t="e">
        <f>IF('All Data'!$R216="FSA","FSA",#N/A)</f>
        <v>#N/A</v>
      </c>
      <c r="CG214" s="46" t="e">
        <f>IF('All Data'!$R216="SNC","SNC",#N/A)</f>
        <v>#N/A</v>
      </c>
      <c r="CH214" s="44">
        <f>IF(ISBLANK('All Data'!$S216)=FALSE,'All Data'!$A216,#N/A)</f>
        <v>41572</v>
      </c>
      <c r="CI214" s="5">
        <f>IF(ISNUMBER('All Data'!$S216),'All Data'!$S216,#N/A)</f>
        <v>31.9</v>
      </c>
      <c r="CJ214" s="5" t="e">
        <f>IF('All Data'!$S216="QAI","QAI",#N/A)</f>
        <v>#N/A</v>
      </c>
      <c r="CK214" s="5" t="e">
        <f>IF('All Data'!$S216="FSA","FSA",#N/A)</f>
        <v>#N/A</v>
      </c>
      <c r="CL214" s="46" t="e">
        <f>IF('All Data'!$S216="SNC","SNC",#N/A)</f>
        <v>#N/A</v>
      </c>
      <c r="CM214" s="44">
        <f>IF(ISBLANK('All Data'!$T216)=FALSE,'All Data'!$A216,#N/A)</f>
        <v>41572</v>
      </c>
      <c r="CN214" s="5">
        <f>IF(ISNUMBER('All Data'!$T216),'All Data'!$T216,#N/A)</f>
        <v>17</v>
      </c>
      <c r="CO214" s="5" t="e">
        <f>IF('All Data'!$T216="QAI","QAI",#N/A)</f>
        <v>#N/A</v>
      </c>
      <c r="CP214" s="5" t="e">
        <f>IF('All Data'!$T216="FSA","FSA",#N/A)</f>
        <v>#N/A</v>
      </c>
      <c r="CQ214" s="46" t="e">
        <f>IF('All Data'!$T216="SNC","SNC",#N/A)</f>
        <v>#N/A</v>
      </c>
      <c r="CR214" s="44" t="e">
        <f>IF(ISBLANK('All Data'!$U216)=FALSE,'All Data'!$A216,#N/A)</f>
        <v>#N/A</v>
      </c>
      <c r="CS214" s="5" t="e">
        <f>IF(ISNUMBER('All Data'!$U216),'All Data'!$U216,#N/A)</f>
        <v>#N/A</v>
      </c>
      <c r="CT214" s="5" t="e">
        <f>IF('All Data'!$U216="QAI","QAI",#N/A)</f>
        <v>#N/A</v>
      </c>
      <c r="CU214" s="5" t="e">
        <f>IF('All Data'!$U216="FSA","FSA",#N/A)</f>
        <v>#N/A</v>
      </c>
      <c r="CV214" s="46" t="e">
        <f>IF('All Data'!$U216="SNC","SNC",#N/A)</f>
        <v>#N/A</v>
      </c>
      <c r="CW214" s="44" t="e">
        <f>IF(ISBLANK('All Data'!$V216)=FALSE,'All Data'!$A216,#N/A)</f>
        <v>#N/A</v>
      </c>
      <c r="CX214" s="5" t="e">
        <f>IF(ISNUMBER('All Data'!$V216),'All Data'!$V216,#N/A)</f>
        <v>#N/A</v>
      </c>
      <c r="CY214" s="5" t="e">
        <f>IF('All Data'!$V216="QAI","QAI",#N/A)</f>
        <v>#N/A</v>
      </c>
      <c r="CZ214" s="5" t="e">
        <f>IF('All Data'!$V216="FSA","FSA",#N/A)</f>
        <v>#N/A</v>
      </c>
      <c r="DA214" s="46" t="e">
        <f>IF('All Data'!$V216="SNC","SNC",#N/A)</f>
        <v>#N/A</v>
      </c>
      <c r="DB214" s="44" t="e">
        <f>IF(ISBLANK('All Data'!$W216)=FALSE,'All Data'!$A216,#N/A)</f>
        <v>#N/A</v>
      </c>
      <c r="DC214" s="5" t="e">
        <f>IF(ISNUMBER('All Data'!$W216),'All Data'!$W216,#N/A)</f>
        <v>#N/A</v>
      </c>
      <c r="DD214" s="5" t="e">
        <f>IF('All Data'!$W216="QAI","QAI",#N/A)</f>
        <v>#N/A</v>
      </c>
      <c r="DE214" s="5" t="e">
        <f>IF('All Data'!$W216="FSA","FSA",#N/A)</f>
        <v>#N/A</v>
      </c>
      <c r="DF214" s="46" t="e">
        <f>IF('All Data'!$W216="SNC","SNC",#N/A)</f>
        <v>#N/A</v>
      </c>
      <c r="DK214" s="46"/>
      <c r="DN214" s="44">
        <f>'All Data'!$A216</f>
        <v>41572</v>
      </c>
    </row>
    <row r="215" spans="1:118" x14ac:dyDescent="0.25">
      <c r="A215" s="44">
        <f>IF(ISBLANK('All Data'!$B217)=FALSE,'All Data'!$A217,#N/A)</f>
        <v>41578</v>
      </c>
      <c r="B215" s="5">
        <f>IF(ISNUMBER('All Data'!$B217),'All Data'!$B217,#N/A)</f>
        <v>3.6</v>
      </c>
      <c r="C215" s="5" t="e">
        <f>IF('All Data'!$B217="QAI","QAI",#N/A)</f>
        <v>#N/A</v>
      </c>
      <c r="D215" s="5" t="e">
        <f>IF('All Data'!$B217="FSA","FSA",#N/A)</f>
        <v>#N/A</v>
      </c>
      <c r="E215" s="46" t="e">
        <f>IF('All Data'!$B217="SNC","SNC",#N/A)</f>
        <v>#N/A</v>
      </c>
      <c r="F215" s="44">
        <f>IF(ISBLANK('All Data'!$C217)=FALSE,'All Data'!$A217,#N/A)</f>
        <v>41578</v>
      </c>
      <c r="G215" s="5">
        <f>IF(ISNUMBER('All Data'!$C217),'All Data'!$C217,#N/A)</f>
        <v>2.1</v>
      </c>
      <c r="H215" s="5" t="e">
        <f>IF('All Data'!$C217="QAI","QAI",#N/A)</f>
        <v>#N/A</v>
      </c>
      <c r="I215" s="5" t="e">
        <f>IF('All Data'!$C217="FSA","FSA",#N/A)</f>
        <v>#N/A</v>
      </c>
      <c r="J215" s="46" t="e">
        <f>IF('All Data'!$C217="SNC","SNC",#N/A)</f>
        <v>#N/A</v>
      </c>
      <c r="K215" s="44">
        <f>IF(ISBLANK('All Data'!$D217)=FALSE,'All Data'!$A217,#N/A)</f>
        <v>41578</v>
      </c>
      <c r="L215" s="5">
        <f>IF(ISNUMBER('All Data'!$D217),'All Data'!$D217,#N/A)</f>
        <v>0</v>
      </c>
      <c r="M215" s="5" t="e">
        <f>IF('All Data'!$D217="QAI","QAI",#N/A)</f>
        <v>#N/A</v>
      </c>
      <c r="N215" s="5" t="e">
        <f>IF('All Data'!$D217="FSA","FSA",#N/A)</f>
        <v>#N/A</v>
      </c>
      <c r="O215" s="46" t="e">
        <f>IF('All Data'!$D217="SNC","SNC",#N/A)</f>
        <v>#N/A</v>
      </c>
      <c r="P215" s="44" t="e">
        <f>IF(ISBLANK('All Data'!$E217)=FALSE,'All Data'!$A217,#N/A)</f>
        <v>#N/A</v>
      </c>
      <c r="Q215" s="5" t="e">
        <f>IF(ISNUMBER('All Data'!$E217),'All Data'!$E217,#N/A)</f>
        <v>#N/A</v>
      </c>
      <c r="R215" s="5" t="e">
        <f>IF('All Data'!$E217="QAI","QAI",#N/A)</f>
        <v>#N/A</v>
      </c>
      <c r="S215" s="5" t="e">
        <f>IF('All Data'!$E217="FSA","FSA",#N/A)</f>
        <v>#N/A</v>
      </c>
      <c r="T215" s="46" t="e">
        <f>IF('All Data'!$E217="SNC","SNC",#N/A)</f>
        <v>#N/A</v>
      </c>
      <c r="U215" s="44" t="e">
        <f>IF(ISBLANK('All Data'!$F217)=FALSE,'All Data'!$A217,#N/A)</f>
        <v>#N/A</v>
      </c>
      <c r="V215" s="5" t="e">
        <f>IF(ISNUMBER('All Data'!$F217),'All Data'!$F217,#N/A)</f>
        <v>#N/A</v>
      </c>
      <c r="W215" s="5" t="e">
        <f>IF('All Data'!$F217="QAI","QAI",#N/A)</f>
        <v>#N/A</v>
      </c>
      <c r="X215" s="5" t="e">
        <f>IF('All Data'!$F217="FSA","FSA",#N/A)</f>
        <v>#N/A</v>
      </c>
      <c r="Y215" s="46" t="e">
        <f>IF('All Data'!$F217="SNC","SNC",#N/A)</f>
        <v>#N/A</v>
      </c>
      <c r="Z215" s="44">
        <f>IF(ISBLANK('All Data'!$G217)=FALSE,'All Data'!$A217,#N/A)</f>
        <v>41578</v>
      </c>
      <c r="AB215" s="5" t="e">
        <f>IF('All Data'!$G217="QAI","QAI",#N/A)</f>
        <v>#N/A</v>
      </c>
      <c r="AC215" s="5" t="str">
        <f>IF('All Data'!$G217="FSA","FSA",#N/A)</f>
        <v>FSA</v>
      </c>
      <c r="AD215" s="46" t="e">
        <f>IF('All Data'!$G217="SNC","SNC",#N/A)</f>
        <v>#N/A</v>
      </c>
      <c r="AE215" s="44">
        <f>IF(ISBLANK('All Data'!$H217)=FALSE,'All Data'!$A217,#N/A)</f>
        <v>41578</v>
      </c>
      <c r="AF215" s="5">
        <f>IF(ISNUMBER('All Data'!$H217),'All Data'!$H217,#N/A)</f>
        <v>6.1</v>
      </c>
      <c r="AG215" s="5" t="e">
        <f>IF('All Data'!$H217="QAI","QAI",#N/A)</f>
        <v>#N/A</v>
      </c>
      <c r="AH215" s="5" t="e">
        <f>IF('All Data'!$H217="FSA","FSA",#N/A)</f>
        <v>#N/A</v>
      </c>
      <c r="AI215" s="46" t="e">
        <f>IF('All Data'!$H217="SNC","SNC",#N/A)</f>
        <v>#N/A</v>
      </c>
      <c r="AJ215" s="44" t="e">
        <f>IF(ISBLANK('All Data'!$I217)=FALSE,'All Data'!$A217,#N/A)</f>
        <v>#N/A</v>
      </c>
      <c r="AK215" s="5" t="e">
        <f>IF(ISNUMBER('All Data'!$I217),'All Data'!$I217,#N/A)</f>
        <v>#N/A</v>
      </c>
      <c r="AL215" s="5" t="e">
        <f>IF('All Data'!$I217="QAI","QAI",#N/A)</f>
        <v>#N/A</v>
      </c>
      <c r="AM215" s="5" t="e">
        <f>IF('All Data'!$I217="FSA","FSA",#N/A)</f>
        <v>#N/A</v>
      </c>
      <c r="AN215" s="46" t="e">
        <f>IF('All Data'!$I217="SNC","SNC",#N/A)</f>
        <v>#N/A</v>
      </c>
      <c r="AO215" s="44" t="e">
        <f>IF(ISBLANK('All Data'!$J217)=FALSE,'All Data'!$A217,#N/A)</f>
        <v>#N/A</v>
      </c>
      <c r="AP215" s="5" t="e">
        <f>IF(ISNUMBER('All Data'!$J217),'All Data'!$J217,#N/A)</f>
        <v>#N/A</v>
      </c>
      <c r="AQ215" s="5" t="e">
        <f>IF('All Data'!$J217="QAI","QAI",#N/A)</f>
        <v>#N/A</v>
      </c>
      <c r="AR215" s="5" t="e">
        <f>IF('All Data'!$J217="FSA","FSA",#N/A)</f>
        <v>#N/A</v>
      </c>
      <c r="AS215" s="46" t="e">
        <f>IF('All Data'!$J217="SNC","SNC",#N/A)</f>
        <v>#N/A</v>
      </c>
      <c r="AT215" s="44">
        <f>IF(ISBLANK('All Data'!$K217)=FALSE,'All Data'!$A217,#N/A)</f>
        <v>41578</v>
      </c>
      <c r="AU215" s="5">
        <f>IF(ISNUMBER('All Data'!$K217),'All Data'!$K217,#N/A)</f>
        <v>9</v>
      </c>
      <c r="AV215" s="5" t="e">
        <f>IF('All Data'!$K217="QAI","QAI",#N/A)</f>
        <v>#N/A</v>
      </c>
      <c r="AW215" s="5" t="e">
        <f>IF('All Data'!$K217="FSA","FSA",#N/A)</f>
        <v>#N/A</v>
      </c>
      <c r="AX215" s="46" t="e">
        <f>IF('All Data'!$K217="SNC","SNC",#N/A)</f>
        <v>#N/A</v>
      </c>
      <c r="AY215" s="44" t="e">
        <f>IF(ISBLANK('All Data'!$L217)=FALSE,'All Data'!$A217,#N/A)</f>
        <v>#N/A</v>
      </c>
      <c r="AZ215" s="5" t="e">
        <f>IF(ISNUMBER('All Data'!$L217),'All Data'!$L217,#N/A)</f>
        <v>#N/A</v>
      </c>
      <c r="BA215" s="5" t="e">
        <f>IF('All Data'!$L217="QAI","QAI",#N/A)</f>
        <v>#N/A</v>
      </c>
      <c r="BB215" s="5" t="e">
        <f>IF('All Data'!$L217="FSA","FSA",#N/A)</f>
        <v>#N/A</v>
      </c>
      <c r="BC215" s="46" t="e">
        <f>IF('All Data'!$L217="SNC","SNC",#N/A)</f>
        <v>#N/A</v>
      </c>
      <c r="BD215" s="44">
        <f>IF(ISBLANK('All Data'!$M217)=FALSE,'All Data'!$A217,#N/A)</f>
        <v>41578</v>
      </c>
      <c r="BE215" s="5">
        <f>IF(ISNUMBER('All Data'!$M217),'All Data'!$M217,#N/A)</f>
        <v>5</v>
      </c>
      <c r="BF215" s="5" t="e">
        <f>IF('All Data'!$M217="QAI","QAI",#N/A)</f>
        <v>#N/A</v>
      </c>
      <c r="BG215" s="5" t="e">
        <f>IF('All Data'!$M217="FSA","FSA",#N/A)</f>
        <v>#N/A</v>
      </c>
      <c r="BH215" s="46" t="e">
        <f>IF('All Data'!$M217="SNC","SNC",#N/A)</f>
        <v>#N/A</v>
      </c>
      <c r="BI215" s="44">
        <f>IF(ISBLANK('All Data'!$N217)=FALSE,'All Data'!$A217,#N/A)</f>
        <v>41578</v>
      </c>
      <c r="BJ215" s="5">
        <f>IF(ISNUMBER('All Data'!$N217),'All Data'!$N217,#N/A)</f>
        <v>22</v>
      </c>
      <c r="BK215" s="5" t="e">
        <f>IF('All Data'!$N217="QAI","QAI",#N/A)</f>
        <v>#N/A</v>
      </c>
      <c r="BL215" s="5" t="e">
        <f>IF('All Data'!$N217="FSA","FSA",#N/A)</f>
        <v>#N/A</v>
      </c>
      <c r="BM215" s="46" t="e">
        <f>IF('All Data'!$N217="SNC","SNC",#N/A)</f>
        <v>#N/A</v>
      </c>
      <c r="BN215" s="44" t="e">
        <f>IF(ISBLANK('All Data'!$O217)=FALSE,'All Data'!$A217,#N/A)</f>
        <v>#N/A</v>
      </c>
      <c r="BO215" s="5" t="e">
        <f>IF(ISNUMBER('All Data'!$O217),'All Data'!$O217,#N/A)</f>
        <v>#N/A</v>
      </c>
      <c r="BP215" s="5" t="e">
        <f>IF('All Data'!$O217="QAI","QAI",#N/A)</f>
        <v>#N/A</v>
      </c>
      <c r="BQ215" s="5" t="e">
        <f>IF('All Data'!$O217="FSA","FSA",#N/A)</f>
        <v>#N/A</v>
      </c>
      <c r="BR215" s="46" t="e">
        <f>IF('All Data'!$O217="SNC","SNC",#N/A)</f>
        <v>#N/A</v>
      </c>
      <c r="BS215" s="44">
        <f>IF(ISBLANK('All Data'!$P217)=FALSE,'All Data'!$A217,#N/A)</f>
        <v>41578</v>
      </c>
      <c r="BU215" s="5" t="str">
        <f>IF('All Data'!$P217="QAI","QAI",#N/A)</f>
        <v>QAI</v>
      </c>
      <c r="BV215" s="5" t="e">
        <f>IF('All Data'!$P217="FSA","FSA",#N/A)</f>
        <v>#N/A</v>
      </c>
      <c r="BW215" s="46" t="e">
        <f>IF('All Data'!$P217="SNC","SNC",#N/A)</f>
        <v>#N/A</v>
      </c>
      <c r="BX215" s="44">
        <f>IF(ISBLANK('All Data'!$Q217)=FALSE,'All Data'!$A217,#N/A)</f>
        <v>41578</v>
      </c>
      <c r="BY215" s="5">
        <f>IF(ISNUMBER('All Data'!$Q217),'All Data'!$Q217,#N/A)</f>
        <v>10.4</v>
      </c>
      <c r="BZ215" s="5" t="e">
        <f>IF('All Data'!$Q217="QAI","QAI",#N/A)</f>
        <v>#N/A</v>
      </c>
      <c r="CA215" s="5" t="e">
        <f>IF('All Data'!$Q217="FSA","FSA",#N/A)</f>
        <v>#N/A</v>
      </c>
      <c r="CB215" s="46" t="e">
        <f>IF('All Data'!$Q217="SNC","SNC",#N/A)</f>
        <v>#N/A</v>
      </c>
      <c r="CC215" s="44">
        <f>IF(ISBLANK('All Data'!$R217)=FALSE,'All Data'!$A217,#N/A)</f>
        <v>41578</v>
      </c>
      <c r="CD215" s="5">
        <f>IF(ISNUMBER('All Data'!$R217),'All Data'!$R217,#N/A)</f>
        <v>13.8</v>
      </c>
      <c r="CE215" s="5" t="e">
        <f>IF('All Data'!$R217="QAI","QAI",#N/A)</f>
        <v>#N/A</v>
      </c>
      <c r="CF215" s="5" t="e">
        <f>IF('All Data'!$R217="FSA","FSA",#N/A)</f>
        <v>#N/A</v>
      </c>
      <c r="CG215" s="46" t="e">
        <f>IF('All Data'!$R217="SNC","SNC",#N/A)</f>
        <v>#N/A</v>
      </c>
      <c r="CH215" s="44">
        <f>IF(ISBLANK('All Data'!$S217)=FALSE,'All Data'!$A217,#N/A)</f>
        <v>41578</v>
      </c>
      <c r="CI215" s="5">
        <f>IF(ISNUMBER('All Data'!$S217),'All Data'!$S217,#N/A)</f>
        <v>11.7</v>
      </c>
      <c r="CJ215" s="5" t="e">
        <f>IF('All Data'!$S217="QAI","QAI",#N/A)</f>
        <v>#N/A</v>
      </c>
      <c r="CK215" s="5" t="e">
        <f>IF('All Data'!$S217="FSA","FSA",#N/A)</f>
        <v>#N/A</v>
      </c>
      <c r="CL215" s="46" t="e">
        <f>IF('All Data'!$S217="SNC","SNC",#N/A)</f>
        <v>#N/A</v>
      </c>
      <c r="CM215" s="44">
        <f>IF(ISBLANK('All Data'!$T217)=FALSE,'All Data'!$A217,#N/A)</f>
        <v>41578</v>
      </c>
      <c r="CN215" s="5">
        <f>IF(ISNUMBER('All Data'!$T217),'All Data'!$T217,#N/A)</f>
        <v>9</v>
      </c>
      <c r="CO215" s="5" t="e">
        <f>IF('All Data'!$T217="QAI","QAI",#N/A)</f>
        <v>#N/A</v>
      </c>
      <c r="CP215" s="5" t="e">
        <f>IF('All Data'!$T217="FSA","FSA",#N/A)</f>
        <v>#N/A</v>
      </c>
      <c r="CQ215" s="46" t="e">
        <f>IF('All Data'!$T217="SNC","SNC",#N/A)</f>
        <v>#N/A</v>
      </c>
      <c r="CR215" s="44" t="e">
        <f>IF(ISBLANK('All Data'!$U217)=FALSE,'All Data'!$A217,#N/A)</f>
        <v>#N/A</v>
      </c>
      <c r="CS215" s="5" t="e">
        <f>IF(ISNUMBER('All Data'!$U217),'All Data'!$U217,#N/A)</f>
        <v>#N/A</v>
      </c>
      <c r="CT215" s="5" t="e">
        <f>IF('All Data'!$U217="QAI","QAI",#N/A)</f>
        <v>#N/A</v>
      </c>
      <c r="CU215" s="5" t="e">
        <f>IF('All Data'!$U217="FSA","FSA",#N/A)</f>
        <v>#N/A</v>
      </c>
      <c r="CV215" s="46" t="e">
        <f>IF('All Data'!$U217="SNC","SNC",#N/A)</f>
        <v>#N/A</v>
      </c>
      <c r="CW215" s="44" t="e">
        <f>IF(ISBLANK('All Data'!$V217)=FALSE,'All Data'!$A217,#N/A)</f>
        <v>#N/A</v>
      </c>
      <c r="CX215" s="5" t="e">
        <f>IF(ISNUMBER('All Data'!$V217),'All Data'!$V217,#N/A)</f>
        <v>#N/A</v>
      </c>
      <c r="CY215" s="5" t="e">
        <f>IF('All Data'!$V217="QAI","QAI",#N/A)</f>
        <v>#N/A</v>
      </c>
      <c r="CZ215" s="5" t="e">
        <f>IF('All Data'!$V217="FSA","FSA",#N/A)</f>
        <v>#N/A</v>
      </c>
      <c r="DA215" s="46" t="e">
        <f>IF('All Data'!$V217="SNC","SNC",#N/A)</f>
        <v>#N/A</v>
      </c>
      <c r="DB215" s="44" t="e">
        <f>IF(ISBLANK('All Data'!$W217)=FALSE,'All Data'!$A217,#N/A)</f>
        <v>#N/A</v>
      </c>
      <c r="DC215" s="5" t="e">
        <f>IF(ISNUMBER('All Data'!$W217),'All Data'!$W217,#N/A)</f>
        <v>#N/A</v>
      </c>
      <c r="DD215" s="5" t="e">
        <f>IF('All Data'!$W217="QAI","QAI",#N/A)</f>
        <v>#N/A</v>
      </c>
      <c r="DE215" s="5" t="e">
        <f>IF('All Data'!$W217="FSA","FSA",#N/A)</f>
        <v>#N/A</v>
      </c>
      <c r="DF215" s="46" t="e">
        <f>IF('All Data'!$W217="SNC","SNC",#N/A)</f>
        <v>#N/A</v>
      </c>
      <c r="DK215" s="46"/>
      <c r="DN215" s="44">
        <f>'All Data'!$A217</f>
        <v>41578</v>
      </c>
    </row>
    <row r="216" spans="1:118" x14ac:dyDescent="0.25">
      <c r="A216" s="44" t="e">
        <f>IF(ISBLANK('All Data'!$B218)=FALSE,'All Data'!$A218,#N/A)</f>
        <v>#N/A</v>
      </c>
      <c r="B216" s="5" t="e">
        <f>IF(ISNUMBER('All Data'!$B218),'All Data'!$B218,#N/A)</f>
        <v>#N/A</v>
      </c>
      <c r="C216" s="5" t="e">
        <f>IF('All Data'!$B218="QAI","QAI",#N/A)</f>
        <v>#N/A</v>
      </c>
      <c r="D216" s="5" t="e">
        <f>IF('All Data'!$B218="FSA","FSA",#N/A)</f>
        <v>#N/A</v>
      </c>
      <c r="E216" s="46" t="e">
        <f>IF('All Data'!$B218="SNC","SNC",#N/A)</f>
        <v>#N/A</v>
      </c>
      <c r="F216" s="44" t="e">
        <f>IF(ISBLANK('All Data'!$C218)=FALSE,'All Data'!$A218,#N/A)</f>
        <v>#N/A</v>
      </c>
      <c r="G216" s="5" t="e">
        <f>IF(ISNUMBER('All Data'!$C218),'All Data'!$C218,#N/A)</f>
        <v>#N/A</v>
      </c>
      <c r="H216" s="5" t="e">
        <f>IF('All Data'!$C218="QAI","QAI",#N/A)</f>
        <v>#N/A</v>
      </c>
      <c r="I216" s="5" t="e">
        <f>IF('All Data'!$C218="FSA","FSA",#N/A)</f>
        <v>#N/A</v>
      </c>
      <c r="J216" s="46" t="e">
        <f>IF('All Data'!$C218="SNC","SNC",#N/A)</f>
        <v>#N/A</v>
      </c>
      <c r="K216" s="44" t="e">
        <f>IF(ISBLANK('All Data'!$D218)=FALSE,'All Data'!$A218,#N/A)</f>
        <v>#N/A</v>
      </c>
      <c r="L216" s="5" t="e">
        <f>IF(ISNUMBER('All Data'!$D218),'All Data'!$D218,#N/A)</f>
        <v>#N/A</v>
      </c>
      <c r="M216" s="5" t="e">
        <f>IF('All Data'!$D218="QAI","QAI",#N/A)</f>
        <v>#N/A</v>
      </c>
      <c r="N216" s="5" t="e">
        <f>IF('All Data'!$D218="FSA","FSA",#N/A)</f>
        <v>#N/A</v>
      </c>
      <c r="O216" s="46" t="e">
        <f>IF('All Data'!$D218="SNC","SNC",#N/A)</f>
        <v>#N/A</v>
      </c>
      <c r="P216" s="44" t="e">
        <f>IF(ISBLANK('All Data'!$E218)=FALSE,'All Data'!$A218,#N/A)</f>
        <v>#N/A</v>
      </c>
      <c r="Q216" s="5" t="e">
        <f>IF(ISNUMBER('All Data'!$E218),'All Data'!$E218,#N/A)</f>
        <v>#N/A</v>
      </c>
      <c r="R216" s="5" t="e">
        <f>IF('All Data'!$E218="QAI","QAI",#N/A)</f>
        <v>#N/A</v>
      </c>
      <c r="S216" s="5" t="e">
        <f>IF('All Data'!$E218="FSA","FSA",#N/A)</f>
        <v>#N/A</v>
      </c>
      <c r="T216" s="46" t="e">
        <f>IF('All Data'!$E218="SNC","SNC",#N/A)</f>
        <v>#N/A</v>
      </c>
      <c r="U216" s="44" t="e">
        <f>IF(ISBLANK('All Data'!$F218)=FALSE,'All Data'!$A218,#N/A)</f>
        <v>#N/A</v>
      </c>
      <c r="V216" s="5" t="e">
        <f>IF(ISNUMBER('All Data'!$F218),'All Data'!$F218,#N/A)</f>
        <v>#N/A</v>
      </c>
      <c r="W216" s="5" t="e">
        <f>IF('All Data'!$F218="QAI","QAI",#N/A)</f>
        <v>#N/A</v>
      </c>
      <c r="X216" s="5" t="e">
        <f>IF('All Data'!$F218="FSA","FSA",#N/A)</f>
        <v>#N/A</v>
      </c>
      <c r="Y216" s="46" t="e">
        <f>IF('All Data'!$F218="SNC","SNC",#N/A)</f>
        <v>#N/A</v>
      </c>
      <c r="Z216" s="44">
        <f>IF(ISBLANK('All Data'!$G218)=FALSE,'All Data'!$A218,#N/A)</f>
        <v>41580</v>
      </c>
      <c r="AA216" s="5">
        <f>IF(ISNUMBER('All Data'!$G218),'All Data'!$G218,#N/A)</f>
        <v>9</v>
      </c>
      <c r="AB216" s="5" t="e">
        <f>IF('All Data'!$G218="QAI","QAI",#N/A)</f>
        <v>#N/A</v>
      </c>
      <c r="AC216" s="5" t="e">
        <f>IF('All Data'!$G218="FSA","FSA",#N/A)</f>
        <v>#N/A</v>
      </c>
      <c r="AD216" s="46" t="e">
        <f>IF('All Data'!$G218="SNC","SNC",#N/A)</f>
        <v>#N/A</v>
      </c>
      <c r="AE216" s="44" t="e">
        <f>IF(ISBLANK('All Data'!$H218)=FALSE,'All Data'!$A218,#N/A)</f>
        <v>#N/A</v>
      </c>
      <c r="AF216" s="5" t="e">
        <f>IF(ISNUMBER('All Data'!$H218),'All Data'!$H218,#N/A)</f>
        <v>#N/A</v>
      </c>
      <c r="AG216" s="5" t="e">
        <f>IF('All Data'!$H218="QAI","QAI",#N/A)</f>
        <v>#N/A</v>
      </c>
      <c r="AH216" s="5" t="e">
        <f>IF('All Data'!$H218="FSA","FSA",#N/A)</f>
        <v>#N/A</v>
      </c>
      <c r="AI216" s="46" t="e">
        <f>IF('All Data'!$H218="SNC","SNC",#N/A)</f>
        <v>#N/A</v>
      </c>
      <c r="AJ216" s="44" t="e">
        <f>IF(ISBLANK('All Data'!$I218)=FALSE,'All Data'!$A218,#N/A)</f>
        <v>#N/A</v>
      </c>
      <c r="AK216" s="5" t="e">
        <f>IF(ISNUMBER('All Data'!$I218),'All Data'!$I218,#N/A)</f>
        <v>#N/A</v>
      </c>
      <c r="AL216" s="5" t="e">
        <f>IF('All Data'!$I218="QAI","QAI",#N/A)</f>
        <v>#N/A</v>
      </c>
      <c r="AM216" s="5" t="e">
        <f>IF('All Data'!$I218="FSA","FSA",#N/A)</f>
        <v>#N/A</v>
      </c>
      <c r="AN216" s="46" t="e">
        <f>IF('All Data'!$I218="SNC","SNC",#N/A)</f>
        <v>#N/A</v>
      </c>
      <c r="AO216" s="44" t="e">
        <f>IF(ISBLANK('All Data'!$J218)=FALSE,'All Data'!$A218,#N/A)</f>
        <v>#N/A</v>
      </c>
      <c r="AP216" s="5" t="e">
        <f>IF(ISNUMBER('All Data'!$J218),'All Data'!$J218,#N/A)</f>
        <v>#N/A</v>
      </c>
      <c r="AQ216" s="5" t="e">
        <f>IF('All Data'!$J218="QAI","QAI",#N/A)</f>
        <v>#N/A</v>
      </c>
      <c r="AR216" s="5" t="e">
        <f>IF('All Data'!$J218="FSA","FSA",#N/A)</f>
        <v>#N/A</v>
      </c>
      <c r="AS216" s="46" t="e">
        <f>IF('All Data'!$J218="SNC","SNC",#N/A)</f>
        <v>#N/A</v>
      </c>
      <c r="AT216" s="44" t="e">
        <f>IF(ISBLANK('All Data'!$K218)=FALSE,'All Data'!$A218,#N/A)</f>
        <v>#N/A</v>
      </c>
      <c r="AU216" s="5" t="e">
        <f>IF(ISNUMBER('All Data'!$K218),'All Data'!$K218,#N/A)</f>
        <v>#N/A</v>
      </c>
      <c r="AV216" s="5" t="e">
        <f>IF('All Data'!$K218="QAI","QAI",#N/A)</f>
        <v>#N/A</v>
      </c>
      <c r="AW216" s="5" t="e">
        <f>IF('All Data'!$K218="FSA","FSA",#N/A)</f>
        <v>#N/A</v>
      </c>
      <c r="AX216" s="46" t="e">
        <f>IF('All Data'!$K218="SNC","SNC",#N/A)</f>
        <v>#N/A</v>
      </c>
      <c r="AY216" s="44" t="e">
        <f>IF(ISBLANK('All Data'!$L218)=FALSE,'All Data'!$A218,#N/A)</f>
        <v>#N/A</v>
      </c>
      <c r="AZ216" s="5" t="e">
        <f>IF(ISNUMBER('All Data'!$L218),'All Data'!$L218,#N/A)</f>
        <v>#N/A</v>
      </c>
      <c r="BA216" s="5" t="e">
        <f>IF('All Data'!$L218="QAI","QAI",#N/A)</f>
        <v>#N/A</v>
      </c>
      <c r="BB216" s="5" t="e">
        <f>IF('All Data'!$L218="FSA","FSA",#N/A)</f>
        <v>#N/A</v>
      </c>
      <c r="BC216" s="46" t="e">
        <f>IF('All Data'!$L218="SNC","SNC",#N/A)</f>
        <v>#N/A</v>
      </c>
      <c r="BD216" s="44" t="e">
        <f>IF(ISBLANK('All Data'!$M218)=FALSE,'All Data'!$A218,#N/A)</f>
        <v>#N/A</v>
      </c>
      <c r="BE216" s="5" t="e">
        <f>IF(ISNUMBER('All Data'!$M218),'All Data'!$M218,#N/A)</f>
        <v>#N/A</v>
      </c>
      <c r="BF216" s="5" t="e">
        <f>IF('All Data'!$M218="QAI","QAI",#N/A)</f>
        <v>#N/A</v>
      </c>
      <c r="BG216" s="5" t="e">
        <f>IF('All Data'!$M218="FSA","FSA",#N/A)</f>
        <v>#N/A</v>
      </c>
      <c r="BH216" s="46" t="e">
        <f>IF('All Data'!$M218="SNC","SNC",#N/A)</f>
        <v>#N/A</v>
      </c>
      <c r="BI216" s="44" t="e">
        <f>IF(ISBLANK('All Data'!$N218)=FALSE,'All Data'!$A218,#N/A)</f>
        <v>#N/A</v>
      </c>
      <c r="BJ216" s="5" t="e">
        <f>IF(ISNUMBER('All Data'!$N218),'All Data'!$N218,#N/A)</f>
        <v>#N/A</v>
      </c>
      <c r="BK216" s="5" t="e">
        <f>IF('All Data'!$N218="QAI","QAI",#N/A)</f>
        <v>#N/A</v>
      </c>
      <c r="BL216" s="5" t="e">
        <f>IF('All Data'!$N218="FSA","FSA",#N/A)</f>
        <v>#N/A</v>
      </c>
      <c r="BM216" s="46" t="e">
        <f>IF('All Data'!$N218="SNC","SNC",#N/A)</f>
        <v>#N/A</v>
      </c>
      <c r="BN216" s="44" t="e">
        <f>IF(ISBLANK('All Data'!$O218)=FALSE,'All Data'!$A218,#N/A)</f>
        <v>#N/A</v>
      </c>
      <c r="BO216" s="5" t="e">
        <f>IF(ISNUMBER('All Data'!$O218),'All Data'!$O218,#N/A)</f>
        <v>#N/A</v>
      </c>
      <c r="BP216" s="5" t="e">
        <f>IF('All Data'!$O218="QAI","QAI",#N/A)</f>
        <v>#N/A</v>
      </c>
      <c r="BQ216" s="5" t="e">
        <f>IF('All Data'!$O218="FSA","FSA",#N/A)</f>
        <v>#N/A</v>
      </c>
      <c r="BR216" s="46" t="e">
        <f>IF('All Data'!$O218="SNC","SNC",#N/A)</f>
        <v>#N/A</v>
      </c>
      <c r="BS216" s="44" t="e">
        <f>IF(ISBLANK('All Data'!$P218)=FALSE,'All Data'!$A218,#N/A)</f>
        <v>#N/A</v>
      </c>
      <c r="BT216" s="5" t="e">
        <f>IF(ISNUMBER('All Data'!$P218),'All Data'!$P218,#N/A)</f>
        <v>#N/A</v>
      </c>
      <c r="BU216" s="5" t="e">
        <f>IF('All Data'!$P218="QAI","QAI",#N/A)</f>
        <v>#N/A</v>
      </c>
      <c r="BV216" s="5" t="e">
        <f>IF('All Data'!$P218="FSA","FSA",#N/A)</f>
        <v>#N/A</v>
      </c>
      <c r="BW216" s="46" t="e">
        <f>IF('All Data'!$P218="SNC","SNC",#N/A)</f>
        <v>#N/A</v>
      </c>
      <c r="BX216" s="44" t="e">
        <f>IF(ISBLANK('All Data'!$Q218)=FALSE,'All Data'!$A218,#N/A)</f>
        <v>#N/A</v>
      </c>
      <c r="BY216" s="5" t="e">
        <f>IF(ISNUMBER('All Data'!$Q218),'All Data'!$Q218,#N/A)</f>
        <v>#N/A</v>
      </c>
      <c r="BZ216" s="5" t="e">
        <f>IF('All Data'!$Q218="QAI","QAI",#N/A)</f>
        <v>#N/A</v>
      </c>
      <c r="CA216" s="5" t="e">
        <f>IF('All Data'!$Q218="FSA","FSA",#N/A)</f>
        <v>#N/A</v>
      </c>
      <c r="CB216" s="46" t="e">
        <f>IF('All Data'!$Q218="SNC","SNC",#N/A)</f>
        <v>#N/A</v>
      </c>
      <c r="CC216" s="44" t="e">
        <f>IF(ISBLANK('All Data'!$R218)=FALSE,'All Data'!$A218,#N/A)</f>
        <v>#N/A</v>
      </c>
      <c r="CD216" s="5" t="e">
        <f>IF(ISNUMBER('All Data'!$R218),'All Data'!$R218,#N/A)</f>
        <v>#N/A</v>
      </c>
      <c r="CE216" s="5" t="e">
        <f>IF('All Data'!$R218="QAI","QAI",#N/A)</f>
        <v>#N/A</v>
      </c>
      <c r="CF216" s="5" t="e">
        <f>IF('All Data'!$R218="FSA","FSA",#N/A)</f>
        <v>#N/A</v>
      </c>
      <c r="CG216" s="46" t="e">
        <f>IF('All Data'!$R218="SNC","SNC",#N/A)</f>
        <v>#N/A</v>
      </c>
      <c r="CH216" s="44" t="e">
        <f>IF(ISBLANK('All Data'!$S218)=FALSE,'All Data'!$A218,#N/A)</f>
        <v>#N/A</v>
      </c>
      <c r="CI216" s="5" t="e">
        <f>IF(ISNUMBER('All Data'!$S218),'All Data'!$S218,#N/A)</f>
        <v>#N/A</v>
      </c>
      <c r="CJ216" s="5" t="e">
        <f>IF('All Data'!$S218="QAI","QAI",#N/A)</f>
        <v>#N/A</v>
      </c>
      <c r="CK216" s="5" t="e">
        <f>IF('All Data'!$S218="FSA","FSA",#N/A)</f>
        <v>#N/A</v>
      </c>
      <c r="CL216" s="46" t="e">
        <f>IF('All Data'!$S218="SNC","SNC",#N/A)</f>
        <v>#N/A</v>
      </c>
      <c r="CM216" s="44" t="e">
        <f>IF(ISBLANK('All Data'!$T218)=FALSE,'All Data'!$A218,#N/A)</f>
        <v>#N/A</v>
      </c>
      <c r="CN216" s="5" t="e">
        <f>IF(ISNUMBER('All Data'!$T218),'All Data'!$T218,#N/A)</f>
        <v>#N/A</v>
      </c>
      <c r="CO216" s="5" t="e">
        <f>IF('All Data'!$T218="QAI","QAI",#N/A)</f>
        <v>#N/A</v>
      </c>
      <c r="CP216" s="5" t="e">
        <f>IF('All Data'!$T218="FSA","FSA",#N/A)</f>
        <v>#N/A</v>
      </c>
      <c r="CQ216" s="46" t="e">
        <f>IF('All Data'!$T218="SNC","SNC",#N/A)</f>
        <v>#N/A</v>
      </c>
      <c r="CR216" s="44" t="e">
        <f>IF(ISBLANK('All Data'!$U218)=FALSE,'All Data'!$A218,#N/A)</f>
        <v>#N/A</v>
      </c>
      <c r="CS216" s="5" t="e">
        <f>IF(ISNUMBER('All Data'!$U218),'All Data'!$U218,#N/A)</f>
        <v>#N/A</v>
      </c>
      <c r="CT216" s="5" t="e">
        <f>IF('All Data'!$U218="QAI","QAI",#N/A)</f>
        <v>#N/A</v>
      </c>
      <c r="CU216" s="5" t="e">
        <f>IF('All Data'!$U218="FSA","FSA",#N/A)</f>
        <v>#N/A</v>
      </c>
      <c r="CV216" s="46" t="e">
        <f>IF('All Data'!$U218="SNC","SNC",#N/A)</f>
        <v>#N/A</v>
      </c>
      <c r="CW216" s="44" t="e">
        <f>IF(ISBLANK('All Data'!$V218)=FALSE,'All Data'!$A218,#N/A)</f>
        <v>#N/A</v>
      </c>
      <c r="CX216" s="5" t="e">
        <f>IF(ISNUMBER('All Data'!$V218),'All Data'!$V218,#N/A)</f>
        <v>#N/A</v>
      </c>
      <c r="CY216" s="5" t="e">
        <f>IF('All Data'!$V218="QAI","QAI",#N/A)</f>
        <v>#N/A</v>
      </c>
      <c r="CZ216" s="5" t="e">
        <f>IF('All Data'!$V218="FSA","FSA",#N/A)</f>
        <v>#N/A</v>
      </c>
      <c r="DA216" s="46" t="e">
        <f>IF('All Data'!$V218="SNC","SNC",#N/A)</f>
        <v>#N/A</v>
      </c>
      <c r="DB216" s="44" t="e">
        <f>IF(ISBLANK('All Data'!$W218)=FALSE,'All Data'!$A218,#N/A)</f>
        <v>#N/A</v>
      </c>
      <c r="DC216" s="5" t="e">
        <f>IF(ISNUMBER('All Data'!$W218),'All Data'!$W218,#N/A)</f>
        <v>#N/A</v>
      </c>
      <c r="DD216" s="5" t="e">
        <f>IF('All Data'!$W218="QAI","QAI",#N/A)</f>
        <v>#N/A</v>
      </c>
      <c r="DE216" s="5" t="e">
        <f>IF('All Data'!$W218="FSA","FSA",#N/A)</f>
        <v>#N/A</v>
      </c>
      <c r="DF216" s="46" t="e">
        <f>IF('All Data'!$W218="SNC","SNC",#N/A)</f>
        <v>#N/A</v>
      </c>
      <c r="DK216" s="46"/>
      <c r="DN216" s="44">
        <f>'All Data'!$A218</f>
        <v>41580</v>
      </c>
    </row>
    <row r="217" spans="1:118" x14ac:dyDescent="0.25">
      <c r="A217" s="44">
        <f>IF(ISBLANK('All Data'!$B219)=FALSE,'All Data'!$A219,#N/A)</f>
        <v>41584</v>
      </c>
      <c r="B217" s="5">
        <f>IF(ISNUMBER('All Data'!$B219),'All Data'!$B219,#N/A)</f>
        <v>7.9</v>
      </c>
      <c r="C217" s="5" t="e">
        <f>IF('All Data'!$B219="QAI","QAI",#N/A)</f>
        <v>#N/A</v>
      </c>
      <c r="D217" s="5" t="e">
        <f>IF('All Data'!$B219="FSA","FSA",#N/A)</f>
        <v>#N/A</v>
      </c>
      <c r="E217" s="46" t="e">
        <f>IF('All Data'!$B219="SNC","SNC",#N/A)</f>
        <v>#N/A</v>
      </c>
      <c r="F217" s="44">
        <f>IF(ISBLANK('All Data'!$C219)=FALSE,'All Data'!$A219,#N/A)</f>
        <v>41584</v>
      </c>
      <c r="G217" s="5">
        <f>IF(ISNUMBER('All Data'!$C219),'All Data'!$C219,#N/A)</f>
        <v>14.7</v>
      </c>
      <c r="H217" s="5" t="e">
        <f>IF('All Data'!$C219="QAI","QAI",#N/A)</f>
        <v>#N/A</v>
      </c>
      <c r="I217" s="5" t="e">
        <f>IF('All Data'!$C219="FSA","FSA",#N/A)</f>
        <v>#N/A</v>
      </c>
      <c r="J217" s="46" t="e">
        <f>IF('All Data'!$C219="SNC","SNC",#N/A)</f>
        <v>#N/A</v>
      </c>
      <c r="K217" s="44">
        <f>IF(ISBLANK('All Data'!$D219)=FALSE,'All Data'!$A219,#N/A)</f>
        <v>41584</v>
      </c>
      <c r="L217" s="5">
        <f>IF(ISNUMBER('All Data'!$D219),'All Data'!$D219,#N/A)</f>
        <v>1.4</v>
      </c>
      <c r="M217" s="5" t="e">
        <f>IF('All Data'!$D219="QAI","QAI",#N/A)</f>
        <v>#N/A</v>
      </c>
      <c r="N217" s="5" t="e">
        <f>IF('All Data'!$D219="FSA","FSA",#N/A)</f>
        <v>#N/A</v>
      </c>
      <c r="O217" s="46" t="e">
        <f>IF('All Data'!$D219="SNC","SNC",#N/A)</f>
        <v>#N/A</v>
      </c>
      <c r="P217" s="44" t="e">
        <f>IF(ISBLANK('All Data'!$E219)=FALSE,'All Data'!$A219,#N/A)</f>
        <v>#N/A</v>
      </c>
      <c r="Q217" s="5" t="e">
        <f>IF(ISNUMBER('All Data'!$E219),'All Data'!$E219,#N/A)</f>
        <v>#N/A</v>
      </c>
      <c r="R217" s="5" t="e">
        <f>IF('All Data'!$E219="QAI","QAI",#N/A)</f>
        <v>#N/A</v>
      </c>
      <c r="S217" s="5" t="e">
        <f>IF('All Data'!$E219="FSA","FSA",#N/A)</f>
        <v>#N/A</v>
      </c>
      <c r="T217" s="46" t="e">
        <f>IF('All Data'!$E219="SNC","SNC",#N/A)</f>
        <v>#N/A</v>
      </c>
      <c r="U217" s="44" t="e">
        <f>IF(ISBLANK('All Data'!$F219)=FALSE,'All Data'!$A219,#N/A)</f>
        <v>#N/A</v>
      </c>
      <c r="V217" s="5" t="e">
        <f>IF(ISNUMBER('All Data'!$F219),'All Data'!$F219,#N/A)</f>
        <v>#N/A</v>
      </c>
      <c r="W217" s="5" t="e">
        <f>IF('All Data'!$F219="QAI","QAI",#N/A)</f>
        <v>#N/A</v>
      </c>
      <c r="X217" s="5" t="e">
        <f>IF('All Data'!$F219="FSA","FSA",#N/A)</f>
        <v>#N/A</v>
      </c>
      <c r="Y217" s="46" t="e">
        <f>IF('All Data'!$F219="SNC","SNC",#N/A)</f>
        <v>#N/A</v>
      </c>
      <c r="Z217" s="44">
        <f>IF(ISBLANK('All Data'!$G219)=FALSE,'All Data'!$A219,#N/A)</f>
        <v>41584</v>
      </c>
      <c r="AA217" s="5">
        <f>IF(ISNUMBER('All Data'!$G219),'All Data'!$G219,#N/A)</f>
        <v>5</v>
      </c>
      <c r="AB217" s="5" t="e">
        <f>IF('All Data'!$G219="QAI","QAI",#N/A)</f>
        <v>#N/A</v>
      </c>
      <c r="AC217" s="5" t="e">
        <f>IF('All Data'!$G219="FSA","FSA",#N/A)</f>
        <v>#N/A</v>
      </c>
      <c r="AD217" s="46" t="e">
        <f>IF('All Data'!$G219="SNC","SNC",#N/A)</f>
        <v>#N/A</v>
      </c>
      <c r="AE217" s="44">
        <f>IF(ISBLANK('All Data'!$H219)=FALSE,'All Data'!$A219,#N/A)</f>
        <v>41584</v>
      </c>
      <c r="AF217" s="5">
        <f>IF(ISNUMBER('All Data'!$H219),'All Data'!$H219,#N/A)</f>
        <v>15.1</v>
      </c>
      <c r="AG217" s="5" t="e">
        <f>IF('All Data'!$H219="QAI","QAI",#N/A)</f>
        <v>#N/A</v>
      </c>
      <c r="AH217" s="5" t="e">
        <f>IF('All Data'!$H219="FSA","FSA",#N/A)</f>
        <v>#N/A</v>
      </c>
      <c r="AI217" s="46" t="e">
        <f>IF('All Data'!$H219="SNC","SNC",#N/A)</f>
        <v>#N/A</v>
      </c>
      <c r="AJ217" s="44" t="e">
        <f>IF(ISBLANK('All Data'!$I219)=FALSE,'All Data'!$A219,#N/A)</f>
        <v>#N/A</v>
      </c>
      <c r="AK217" s="5" t="e">
        <f>IF(ISNUMBER('All Data'!$I219),'All Data'!$I219,#N/A)</f>
        <v>#N/A</v>
      </c>
      <c r="AL217" s="5" t="e">
        <f>IF('All Data'!$I219="QAI","QAI",#N/A)</f>
        <v>#N/A</v>
      </c>
      <c r="AM217" s="5" t="e">
        <f>IF('All Data'!$I219="FSA","FSA",#N/A)</f>
        <v>#N/A</v>
      </c>
      <c r="AN217" s="46" t="e">
        <f>IF('All Data'!$I219="SNC","SNC",#N/A)</f>
        <v>#N/A</v>
      </c>
      <c r="AO217" s="44" t="e">
        <f>IF(ISBLANK('All Data'!$J219)=FALSE,'All Data'!$A219,#N/A)</f>
        <v>#N/A</v>
      </c>
      <c r="AP217" s="5" t="e">
        <f>IF(ISNUMBER('All Data'!$J219),'All Data'!$J219,#N/A)</f>
        <v>#N/A</v>
      </c>
      <c r="AQ217" s="5" t="e">
        <f>IF('All Data'!$J219="QAI","QAI",#N/A)</f>
        <v>#N/A</v>
      </c>
      <c r="AR217" s="5" t="e">
        <f>IF('All Data'!$J219="FSA","FSA",#N/A)</f>
        <v>#N/A</v>
      </c>
      <c r="AS217" s="46" t="e">
        <f>IF('All Data'!$J219="SNC","SNC",#N/A)</f>
        <v>#N/A</v>
      </c>
      <c r="AT217" s="44">
        <f>IF(ISBLANK('All Data'!$K219)=FALSE,'All Data'!$A219,#N/A)</f>
        <v>41584</v>
      </c>
      <c r="AU217" s="5">
        <f>IF(ISNUMBER('All Data'!$K219),'All Data'!$K219,#N/A)</f>
        <v>9</v>
      </c>
      <c r="AV217" s="5" t="e">
        <f>IF('All Data'!$K219="QAI","QAI",#N/A)</f>
        <v>#N/A</v>
      </c>
      <c r="AW217" s="5" t="e">
        <f>IF('All Data'!$K219="FSA","FSA",#N/A)</f>
        <v>#N/A</v>
      </c>
      <c r="AX217" s="46" t="e">
        <f>IF('All Data'!$K219="SNC","SNC",#N/A)</f>
        <v>#N/A</v>
      </c>
      <c r="AY217" s="44" t="e">
        <f>IF(ISBLANK('All Data'!$L219)=FALSE,'All Data'!$A219,#N/A)</f>
        <v>#N/A</v>
      </c>
      <c r="AZ217" s="5" t="e">
        <f>IF(ISNUMBER('All Data'!$L219),'All Data'!$L219,#N/A)</f>
        <v>#N/A</v>
      </c>
      <c r="BA217" s="5" t="e">
        <f>IF('All Data'!$L219="QAI","QAI",#N/A)</f>
        <v>#N/A</v>
      </c>
      <c r="BB217" s="5" t="e">
        <f>IF('All Data'!$L219="FSA","FSA",#N/A)</f>
        <v>#N/A</v>
      </c>
      <c r="BC217" s="46" t="e">
        <f>IF('All Data'!$L219="SNC","SNC",#N/A)</f>
        <v>#N/A</v>
      </c>
      <c r="BD217" s="44">
        <f>IF(ISBLANK('All Data'!$M219)=FALSE,'All Data'!$A219,#N/A)</f>
        <v>41584</v>
      </c>
      <c r="BE217" s="5">
        <f>IF(ISNUMBER('All Data'!$M219),'All Data'!$M219,#N/A)</f>
        <v>8</v>
      </c>
      <c r="BF217" s="5" t="e">
        <f>IF('All Data'!$M219="QAI","QAI",#N/A)</f>
        <v>#N/A</v>
      </c>
      <c r="BG217" s="5" t="e">
        <f>IF('All Data'!$M219="FSA","FSA",#N/A)</f>
        <v>#N/A</v>
      </c>
      <c r="BH217" s="46" t="e">
        <f>IF('All Data'!$M219="SNC","SNC",#N/A)</f>
        <v>#N/A</v>
      </c>
      <c r="BI217" s="44">
        <f>IF(ISBLANK('All Data'!$N219)=FALSE,'All Data'!$A219,#N/A)</f>
        <v>41584</v>
      </c>
      <c r="BJ217" s="5">
        <f>IF(ISNUMBER('All Data'!$N219),'All Data'!$N219,#N/A)</f>
        <v>23</v>
      </c>
      <c r="BK217" s="5" t="e">
        <f>IF('All Data'!$N219="QAI","QAI",#N/A)</f>
        <v>#N/A</v>
      </c>
      <c r="BL217" s="5" t="e">
        <f>IF('All Data'!$N219="FSA","FSA",#N/A)</f>
        <v>#N/A</v>
      </c>
      <c r="BM217" s="46" t="e">
        <f>IF('All Data'!$N219="SNC","SNC",#N/A)</f>
        <v>#N/A</v>
      </c>
      <c r="BN217" s="44" t="e">
        <f>IF(ISBLANK('All Data'!$O219)=FALSE,'All Data'!$A219,#N/A)</f>
        <v>#N/A</v>
      </c>
      <c r="BO217" s="5" t="e">
        <f>IF(ISNUMBER('All Data'!$O219),'All Data'!$O219,#N/A)</f>
        <v>#N/A</v>
      </c>
      <c r="BP217" s="5" t="e">
        <f>IF('All Data'!$O219="QAI","QAI",#N/A)</f>
        <v>#N/A</v>
      </c>
      <c r="BQ217" s="5" t="e">
        <f>IF('All Data'!$O219="FSA","FSA",#N/A)</f>
        <v>#N/A</v>
      </c>
      <c r="BR217" s="46" t="e">
        <f>IF('All Data'!$O219="SNC","SNC",#N/A)</f>
        <v>#N/A</v>
      </c>
      <c r="BS217" s="44">
        <f>IF(ISBLANK('All Data'!$P219)=FALSE,'All Data'!$A219,#N/A)</f>
        <v>41584</v>
      </c>
      <c r="BU217" s="5" t="str">
        <f>IF('All Data'!$P219="QAI","QAI",#N/A)</f>
        <v>QAI</v>
      </c>
      <c r="BV217" s="5" t="e">
        <f>IF('All Data'!$P219="FSA","FSA",#N/A)</f>
        <v>#N/A</v>
      </c>
      <c r="BW217" s="46" t="e">
        <f>IF('All Data'!$P219="SNC","SNC",#N/A)</f>
        <v>#N/A</v>
      </c>
      <c r="BX217" s="44">
        <f>IF(ISBLANK('All Data'!$Q219)=FALSE,'All Data'!$A219,#N/A)</f>
        <v>41584</v>
      </c>
      <c r="BY217" s="5">
        <f>IF(ISNUMBER('All Data'!$Q219),'All Data'!$Q219,#N/A)</f>
        <v>4</v>
      </c>
      <c r="BZ217" s="5" t="e">
        <f>IF('All Data'!$Q219="QAI","QAI",#N/A)</f>
        <v>#N/A</v>
      </c>
      <c r="CA217" s="5" t="e">
        <f>IF('All Data'!$Q219="FSA","FSA",#N/A)</f>
        <v>#N/A</v>
      </c>
      <c r="CB217" s="46" t="e">
        <f>IF('All Data'!$Q219="SNC","SNC",#N/A)</f>
        <v>#N/A</v>
      </c>
      <c r="CC217" s="44">
        <f>IF(ISBLANK('All Data'!$R219)=FALSE,'All Data'!$A219,#N/A)</f>
        <v>41584</v>
      </c>
      <c r="CD217" s="5">
        <f>IF(ISNUMBER('All Data'!$R219),'All Data'!$R219,#N/A)</f>
        <v>3.6</v>
      </c>
      <c r="CE217" s="5" t="e">
        <f>IF('All Data'!$R219="QAI","QAI",#N/A)</f>
        <v>#N/A</v>
      </c>
      <c r="CF217" s="5" t="e">
        <f>IF('All Data'!$R219="FSA","FSA",#N/A)</f>
        <v>#N/A</v>
      </c>
      <c r="CG217" s="46" t="e">
        <f>IF('All Data'!$R219="SNC","SNC",#N/A)</f>
        <v>#N/A</v>
      </c>
      <c r="CH217" s="44">
        <f>IF(ISBLANK('All Data'!$S219)=FALSE,'All Data'!$A219,#N/A)</f>
        <v>41584</v>
      </c>
      <c r="CI217" s="5">
        <f>IF(ISNUMBER('All Data'!$S219),'All Data'!$S219,#N/A)</f>
        <v>12.4</v>
      </c>
      <c r="CJ217" s="5" t="e">
        <f>IF('All Data'!$S219="QAI","QAI",#N/A)</f>
        <v>#N/A</v>
      </c>
      <c r="CK217" s="5" t="e">
        <f>IF('All Data'!$S219="FSA","FSA",#N/A)</f>
        <v>#N/A</v>
      </c>
      <c r="CL217" s="46" t="e">
        <f>IF('All Data'!$S219="SNC","SNC",#N/A)</f>
        <v>#N/A</v>
      </c>
      <c r="CM217" s="44">
        <f>IF(ISBLANK('All Data'!$T219)=FALSE,'All Data'!$A219,#N/A)</f>
        <v>41584</v>
      </c>
      <c r="CN217" s="5">
        <f>IF(ISNUMBER('All Data'!$T219),'All Data'!$T219,#N/A)</f>
        <v>5</v>
      </c>
      <c r="CO217" s="5" t="e">
        <f>IF('All Data'!$T219="QAI","QAI",#N/A)</f>
        <v>#N/A</v>
      </c>
      <c r="CP217" s="5" t="e">
        <f>IF('All Data'!$T219="FSA","FSA",#N/A)</f>
        <v>#N/A</v>
      </c>
      <c r="CQ217" s="46" t="e">
        <f>IF('All Data'!$T219="SNC","SNC",#N/A)</f>
        <v>#N/A</v>
      </c>
      <c r="CR217" s="44" t="e">
        <f>IF(ISBLANK('All Data'!$U219)=FALSE,'All Data'!$A219,#N/A)</f>
        <v>#N/A</v>
      </c>
      <c r="CS217" s="5" t="e">
        <f>IF(ISNUMBER('All Data'!$U219),'All Data'!$U219,#N/A)</f>
        <v>#N/A</v>
      </c>
      <c r="CT217" s="5" t="e">
        <f>IF('All Data'!$U219="QAI","QAI",#N/A)</f>
        <v>#N/A</v>
      </c>
      <c r="CU217" s="5" t="e">
        <f>IF('All Data'!$U219="FSA","FSA",#N/A)</f>
        <v>#N/A</v>
      </c>
      <c r="CV217" s="46" t="e">
        <f>IF('All Data'!$U219="SNC","SNC",#N/A)</f>
        <v>#N/A</v>
      </c>
      <c r="CW217" s="44" t="e">
        <f>IF(ISBLANK('All Data'!$V219)=FALSE,'All Data'!$A219,#N/A)</f>
        <v>#N/A</v>
      </c>
      <c r="CX217" s="5" t="e">
        <f>IF(ISNUMBER('All Data'!$V219),'All Data'!$V219,#N/A)</f>
        <v>#N/A</v>
      </c>
      <c r="CY217" s="5" t="e">
        <f>IF('All Data'!$V219="QAI","QAI",#N/A)</f>
        <v>#N/A</v>
      </c>
      <c r="CZ217" s="5" t="e">
        <f>IF('All Data'!$V219="FSA","FSA",#N/A)</f>
        <v>#N/A</v>
      </c>
      <c r="DA217" s="46" t="e">
        <f>IF('All Data'!$V219="SNC","SNC",#N/A)</f>
        <v>#N/A</v>
      </c>
      <c r="DB217" s="44" t="e">
        <f>IF(ISBLANK('All Data'!$W219)=FALSE,'All Data'!$A219,#N/A)</f>
        <v>#N/A</v>
      </c>
      <c r="DC217" s="5" t="e">
        <f>IF(ISNUMBER('All Data'!$W219),'All Data'!$W219,#N/A)</f>
        <v>#N/A</v>
      </c>
      <c r="DD217" s="5" t="e">
        <f>IF('All Data'!$W219="QAI","QAI",#N/A)</f>
        <v>#N/A</v>
      </c>
      <c r="DE217" s="5" t="e">
        <f>IF('All Data'!$W219="FSA","FSA",#N/A)</f>
        <v>#N/A</v>
      </c>
      <c r="DF217" s="46" t="e">
        <f>IF('All Data'!$W219="SNC","SNC",#N/A)</f>
        <v>#N/A</v>
      </c>
      <c r="DK217" s="46"/>
      <c r="DN217" s="44">
        <f>'All Data'!$A219</f>
        <v>41584</v>
      </c>
    </row>
    <row r="218" spans="1:118" x14ac:dyDescent="0.25">
      <c r="A218" s="44">
        <f>IF(ISBLANK('All Data'!$B220)=FALSE,'All Data'!$A220,#N/A)</f>
        <v>41590</v>
      </c>
      <c r="B218" s="5">
        <f>IF(ISNUMBER('All Data'!$B220),'All Data'!$B220,#N/A)</f>
        <v>13.4</v>
      </c>
      <c r="C218" s="5" t="e">
        <f>IF('All Data'!$B220="QAI","QAI",#N/A)</f>
        <v>#N/A</v>
      </c>
      <c r="D218" s="5" t="e">
        <f>IF('All Data'!$B220="FSA","FSA",#N/A)</f>
        <v>#N/A</v>
      </c>
      <c r="E218" s="46" t="e">
        <f>IF('All Data'!$B220="SNC","SNC",#N/A)</f>
        <v>#N/A</v>
      </c>
      <c r="F218" s="44">
        <f>IF(ISBLANK('All Data'!$C220)=FALSE,'All Data'!$A220,#N/A)</f>
        <v>41590</v>
      </c>
      <c r="G218" s="5">
        <f>IF(ISNUMBER('All Data'!$C220),'All Data'!$C220,#N/A)</f>
        <v>4.0999999999999996</v>
      </c>
      <c r="H218" s="5" t="e">
        <f>IF('All Data'!$C220="QAI","QAI",#N/A)</f>
        <v>#N/A</v>
      </c>
      <c r="I218" s="5" t="e">
        <f>IF('All Data'!$C220="FSA","FSA",#N/A)</f>
        <v>#N/A</v>
      </c>
      <c r="J218" s="46" t="e">
        <f>IF('All Data'!$C220="SNC","SNC",#N/A)</f>
        <v>#N/A</v>
      </c>
      <c r="K218" s="44">
        <f>IF(ISBLANK('All Data'!$D220)=FALSE,'All Data'!$A220,#N/A)</f>
        <v>41590</v>
      </c>
      <c r="L218" s="5">
        <f>IF(ISNUMBER('All Data'!$D220),'All Data'!$D220,#N/A)</f>
        <v>7.9</v>
      </c>
      <c r="M218" s="5" t="e">
        <f>IF('All Data'!$D220="QAI","QAI",#N/A)</f>
        <v>#N/A</v>
      </c>
      <c r="N218" s="5" t="e">
        <f>IF('All Data'!$D220="FSA","FSA",#N/A)</f>
        <v>#N/A</v>
      </c>
      <c r="O218" s="46" t="e">
        <f>IF('All Data'!$D220="SNC","SNC",#N/A)</f>
        <v>#N/A</v>
      </c>
      <c r="P218" s="44" t="e">
        <f>IF(ISBLANK('All Data'!$E220)=FALSE,'All Data'!$A220,#N/A)</f>
        <v>#N/A</v>
      </c>
      <c r="Q218" s="5" t="e">
        <f>IF(ISNUMBER('All Data'!$E220),'All Data'!$E220,#N/A)</f>
        <v>#N/A</v>
      </c>
      <c r="R218" s="5" t="e">
        <f>IF('All Data'!$E220="QAI","QAI",#N/A)</f>
        <v>#N/A</v>
      </c>
      <c r="S218" s="5" t="e">
        <f>IF('All Data'!$E220="FSA","FSA",#N/A)</f>
        <v>#N/A</v>
      </c>
      <c r="T218" s="46" t="e">
        <f>IF('All Data'!$E220="SNC","SNC",#N/A)</f>
        <v>#N/A</v>
      </c>
      <c r="U218" s="44" t="e">
        <f>IF(ISBLANK('All Data'!$F220)=FALSE,'All Data'!$A220,#N/A)</f>
        <v>#N/A</v>
      </c>
      <c r="V218" s="5" t="e">
        <f>IF(ISNUMBER('All Data'!$F220),'All Data'!$F220,#N/A)</f>
        <v>#N/A</v>
      </c>
      <c r="W218" s="5" t="e">
        <f>IF('All Data'!$F220="QAI","QAI",#N/A)</f>
        <v>#N/A</v>
      </c>
      <c r="X218" s="5" t="e">
        <f>IF('All Data'!$F220="FSA","FSA",#N/A)</f>
        <v>#N/A</v>
      </c>
      <c r="Y218" s="46" t="e">
        <f>IF('All Data'!$F220="SNC","SNC",#N/A)</f>
        <v>#N/A</v>
      </c>
      <c r="Z218" s="44">
        <f>IF(ISBLANK('All Data'!$G220)=FALSE,'All Data'!$A220,#N/A)</f>
        <v>41590</v>
      </c>
      <c r="AA218" s="5">
        <f>IF(ISNUMBER('All Data'!$G220),'All Data'!$G220,#N/A)</f>
        <v>5</v>
      </c>
      <c r="AB218" s="5" t="e">
        <f>IF('All Data'!$G220="QAI","QAI",#N/A)</f>
        <v>#N/A</v>
      </c>
      <c r="AC218" s="5" t="e">
        <f>IF('All Data'!$G220="FSA","FSA",#N/A)</f>
        <v>#N/A</v>
      </c>
      <c r="AD218" s="46" t="e">
        <f>IF('All Data'!$G220="SNC","SNC",#N/A)</f>
        <v>#N/A</v>
      </c>
      <c r="AE218" s="44">
        <f>IF(ISBLANK('All Data'!$H220)=FALSE,'All Data'!$A220,#N/A)</f>
        <v>41590</v>
      </c>
      <c r="AF218" s="5">
        <f>IF(ISNUMBER('All Data'!$H220),'All Data'!$H220,#N/A)</f>
        <v>11</v>
      </c>
      <c r="AG218" s="5" t="e">
        <f>IF('All Data'!$H220="QAI","QAI",#N/A)</f>
        <v>#N/A</v>
      </c>
      <c r="AH218" s="5" t="e">
        <f>IF('All Data'!$H220="FSA","FSA",#N/A)</f>
        <v>#N/A</v>
      </c>
      <c r="AI218" s="46" t="e">
        <f>IF('All Data'!$H220="SNC","SNC",#N/A)</f>
        <v>#N/A</v>
      </c>
      <c r="AJ218" s="44" t="e">
        <f>IF(ISBLANK('All Data'!$I220)=FALSE,'All Data'!$A220,#N/A)</f>
        <v>#N/A</v>
      </c>
      <c r="AK218" s="5" t="e">
        <f>IF(ISNUMBER('All Data'!$I220),'All Data'!$I220,#N/A)</f>
        <v>#N/A</v>
      </c>
      <c r="AL218" s="5" t="e">
        <f>IF('All Data'!$I220="QAI","QAI",#N/A)</f>
        <v>#N/A</v>
      </c>
      <c r="AM218" s="5" t="e">
        <f>IF('All Data'!$I220="FSA","FSA",#N/A)</f>
        <v>#N/A</v>
      </c>
      <c r="AN218" s="46" t="e">
        <f>IF('All Data'!$I220="SNC","SNC",#N/A)</f>
        <v>#N/A</v>
      </c>
      <c r="AO218" s="44" t="e">
        <f>IF(ISBLANK('All Data'!$J220)=FALSE,'All Data'!$A220,#N/A)</f>
        <v>#N/A</v>
      </c>
      <c r="AP218" s="5" t="e">
        <f>IF(ISNUMBER('All Data'!$J220),'All Data'!$J220,#N/A)</f>
        <v>#N/A</v>
      </c>
      <c r="AQ218" s="5" t="e">
        <f>IF('All Data'!$J220="QAI","QAI",#N/A)</f>
        <v>#N/A</v>
      </c>
      <c r="AR218" s="5" t="e">
        <f>IF('All Data'!$J220="FSA","FSA",#N/A)</f>
        <v>#N/A</v>
      </c>
      <c r="AS218" s="46" t="e">
        <f>IF('All Data'!$J220="SNC","SNC",#N/A)</f>
        <v>#N/A</v>
      </c>
      <c r="AT218" s="44">
        <f>IF(ISBLANK('All Data'!$K220)=FALSE,'All Data'!$A220,#N/A)</f>
        <v>41590</v>
      </c>
      <c r="AU218" s="5">
        <f>IF(ISNUMBER('All Data'!$K220),'All Data'!$K220,#N/A)</f>
        <v>12</v>
      </c>
      <c r="AV218" s="5" t="e">
        <f>IF('All Data'!$K220="QAI","QAI",#N/A)</f>
        <v>#N/A</v>
      </c>
      <c r="AW218" s="5" t="e">
        <f>IF('All Data'!$K220="FSA","FSA",#N/A)</f>
        <v>#N/A</v>
      </c>
      <c r="AX218" s="46" t="e">
        <f>IF('All Data'!$K220="SNC","SNC",#N/A)</f>
        <v>#N/A</v>
      </c>
      <c r="AY218" s="44" t="e">
        <f>IF(ISBLANK('All Data'!$L220)=FALSE,'All Data'!$A220,#N/A)</f>
        <v>#N/A</v>
      </c>
      <c r="AZ218" s="5" t="e">
        <f>IF(ISNUMBER('All Data'!$L220),'All Data'!$L220,#N/A)</f>
        <v>#N/A</v>
      </c>
      <c r="BA218" s="5" t="e">
        <f>IF('All Data'!$L220="QAI","QAI",#N/A)</f>
        <v>#N/A</v>
      </c>
      <c r="BB218" s="5" t="e">
        <f>IF('All Data'!$L220="FSA","FSA",#N/A)</f>
        <v>#N/A</v>
      </c>
      <c r="BC218" s="46" t="e">
        <f>IF('All Data'!$L220="SNC","SNC",#N/A)</f>
        <v>#N/A</v>
      </c>
      <c r="BD218" s="44">
        <f>IF(ISBLANK('All Data'!$M220)=FALSE,'All Data'!$A220,#N/A)</f>
        <v>41590</v>
      </c>
      <c r="BE218" s="5">
        <f>IF(ISNUMBER('All Data'!$M220),'All Data'!$M220,#N/A)</f>
        <v>7</v>
      </c>
      <c r="BF218" s="5" t="e">
        <f>IF('All Data'!$M220="QAI","QAI",#N/A)</f>
        <v>#N/A</v>
      </c>
      <c r="BG218" s="5" t="e">
        <f>IF('All Data'!$M220="FSA","FSA",#N/A)</f>
        <v>#N/A</v>
      </c>
      <c r="BH218" s="46" t="e">
        <f>IF('All Data'!$M220="SNC","SNC",#N/A)</f>
        <v>#N/A</v>
      </c>
      <c r="BI218" s="44">
        <f>IF(ISBLANK('All Data'!$N220)=FALSE,'All Data'!$A220,#N/A)</f>
        <v>41590</v>
      </c>
      <c r="BK218" s="5" t="e">
        <f>IF('All Data'!$N220="QAI","QAI",#N/A)</f>
        <v>#N/A</v>
      </c>
      <c r="BL218" s="5" t="str">
        <f>IF('All Data'!$N220="FSA","FSA",#N/A)</f>
        <v>FSA</v>
      </c>
      <c r="BM218" s="46" t="e">
        <f>IF('All Data'!$N220="SNC","SNC",#N/A)</f>
        <v>#N/A</v>
      </c>
      <c r="BN218" s="44" t="e">
        <f>IF(ISBLANK('All Data'!$O220)=FALSE,'All Data'!$A220,#N/A)</f>
        <v>#N/A</v>
      </c>
      <c r="BO218" s="5" t="e">
        <f>IF(ISNUMBER('All Data'!$O220),'All Data'!$O220,#N/A)</f>
        <v>#N/A</v>
      </c>
      <c r="BP218" s="5" t="e">
        <f>IF('All Data'!$O220="QAI","QAI",#N/A)</f>
        <v>#N/A</v>
      </c>
      <c r="BQ218" s="5" t="e">
        <f>IF('All Data'!$O220="FSA","FSA",#N/A)</f>
        <v>#N/A</v>
      </c>
      <c r="BR218" s="46" t="e">
        <f>IF('All Data'!$O220="SNC","SNC",#N/A)</f>
        <v>#N/A</v>
      </c>
      <c r="BS218" s="44">
        <f>IF(ISBLANK('All Data'!$P220)=FALSE,'All Data'!$A220,#N/A)</f>
        <v>41590</v>
      </c>
      <c r="BU218" s="5" t="str">
        <f>IF('All Data'!$P220="QAI","QAI",#N/A)</f>
        <v>QAI</v>
      </c>
      <c r="BV218" s="5" t="e">
        <f>IF('All Data'!$P220="FSA","FSA",#N/A)</f>
        <v>#N/A</v>
      </c>
      <c r="BW218" s="46" t="e">
        <f>IF('All Data'!$P220="SNC","SNC",#N/A)</f>
        <v>#N/A</v>
      </c>
      <c r="BX218" s="44">
        <f>IF(ISBLANK('All Data'!$Q220)=FALSE,'All Data'!$A220,#N/A)</f>
        <v>41590</v>
      </c>
      <c r="BY218" s="5">
        <f>IF(ISNUMBER('All Data'!$Q220),'All Data'!$Q220,#N/A)</f>
        <v>4.9000000000000004</v>
      </c>
      <c r="BZ218" s="5" t="e">
        <f>IF('All Data'!$Q220="QAI","QAI",#N/A)</f>
        <v>#N/A</v>
      </c>
      <c r="CA218" s="5" t="e">
        <f>IF('All Data'!$Q220="FSA","FSA",#N/A)</f>
        <v>#N/A</v>
      </c>
      <c r="CB218" s="46" t="e">
        <f>IF('All Data'!$Q220="SNC","SNC",#N/A)</f>
        <v>#N/A</v>
      </c>
      <c r="CC218" s="44">
        <f>IF(ISBLANK('All Data'!$R220)=FALSE,'All Data'!$A220,#N/A)</f>
        <v>41590</v>
      </c>
      <c r="CD218" s="5">
        <f>IF(ISNUMBER('All Data'!$R220),'All Data'!$R220,#N/A)</f>
        <v>7.2</v>
      </c>
      <c r="CE218" s="5" t="e">
        <f>IF('All Data'!$R220="QAI","QAI",#N/A)</f>
        <v>#N/A</v>
      </c>
      <c r="CF218" s="5" t="e">
        <f>IF('All Data'!$R220="FSA","FSA",#N/A)</f>
        <v>#N/A</v>
      </c>
      <c r="CG218" s="46" t="e">
        <f>IF('All Data'!$R220="SNC","SNC",#N/A)</f>
        <v>#N/A</v>
      </c>
      <c r="CH218" s="44">
        <f>IF(ISBLANK('All Data'!$S220)=FALSE,'All Data'!$A220,#N/A)</f>
        <v>41590</v>
      </c>
      <c r="CI218" s="5">
        <f>IF(ISNUMBER('All Data'!$S220),'All Data'!$S220,#N/A)</f>
        <v>6.4</v>
      </c>
      <c r="CJ218" s="5" t="e">
        <f>IF('All Data'!$S220="QAI","QAI",#N/A)</f>
        <v>#N/A</v>
      </c>
      <c r="CK218" s="5" t="e">
        <f>IF('All Data'!$S220="FSA","FSA",#N/A)</f>
        <v>#N/A</v>
      </c>
      <c r="CL218" s="46" t="e">
        <f>IF('All Data'!$S220="SNC","SNC",#N/A)</f>
        <v>#N/A</v>
      </c>
      <c r="CM218" s="44">
        <f>IF(ISBLANK('All Data'!$T220)=FALSE,'All Data'!$A220,#N/A)</f>
        <v>41590</v>
      </c>
      <c r="CN218" s="5">
        <f>IF(ISNUMBER('All Data'!$T220),'All Data'!$T220,#N/A)</f>
        <v>7</v>
      </c>
      <c r="CO218" s="5" t="e">
        <f>IF('All Data'!$T220="QAI","QAI",#N/A)</f>
        <v>#N/A</v>
      </c>
      <c r="CP218" s="5" t="e">
        <f>IF('All Data'!$T220="FSA","FSA",#N/A)</f>
        <v>#N/A</v>
      </c>
      <c r="CQ218" s="46" t="e">
        <f>IF('All Data'!$T220="SNC","SNC",#N/A)</f>
        <v>#N/A</v>
      </c>
      <c r="CR218" s="44" t="e">
        <f>IF(ISBLANK('All Data'!$U220)=FALSE,'All Data'!$A220,#N/A)</f>
        <v>#N/A</v>
      </c>
      <c r="CS218" s="5" t="e">
        <f>IF(ISNUMBER('All Data'!$U220),'All Data'!$U220,#N/A)</f>
        <v>#N/A</v>
      </c>
      <c r="CT218" s="5" t="e">
        <f>IF('All Data'!$U220="QAI","QAI",#N/A)</f>
        <v>#N/A</v>
      </c>
      <c r="CU218" s="5" t="e">
        <f>IF('All Data'!$U220="FSA","FSA",#N/A)</f>
        <v>#N/A</v>
      </c>
      <c r="CV218" s="46" t="e">
        <f>IF('All Data'!$U220="SNC","SNC",#N/A)</f>
        <v>#N/A</v>
      </c>
      <c r="CW218" s="44" t="e">
        <f>IF(ISBLANK('All Data'!$V220)=FALSE,'All Data'!$A220,#N/A)</f>
        <v>#N/A</v>
      </c>
      <c r="CX218" s="5" t="e">
        <f>IF(ISNUMBER('All Data'!$V220),'All Data'!$V220,#N/A)</f>
        <v>#N/A</v>
      </c>
      <c r="CY218" s="5" t="e">
        <f>IF('All Data'!$V220="QAI","QAI",#N/A)</f>
        <v>#N/A</v>
      </c>
      <c r="CZ218" s="5" t="e">
        <f>IF('All Data'!$V220="FSA","FSA",#N/A)</f>
        <v>#N/A</v>
      </c>
      <c r="DA218" s="46" t="e">
        <f>IF('All Data'!$V220="SNC","SNC",#N/A)</f>
        <v>#N/A</v>
      </c>
      <c r="DB218" s="44" t="e">
        <f>IF(ISBLANK('All Data'!$W220)=FALSE,'All Data'!$A220,#N/A)</f>
        <v>#N/A</v>
      </c>
      <c r="DC218" s="5" t="e">
        <f>IF(ISNUMBER('All Data'!$W220),'All Data'!$W220,#N/A)</f>
        <v>#N/A</v>
      </c>
      <c r="DD218" s="5" t="e">
        <f>IF('All Data'!$W220="QAI","QAI",#N/A)</f>
        <v>#N/A</v>
      </c>
      <c r="DE218" s="5" t="e">
        <f>IF('All Data'!$W220="FSA","FSA",#N/A)</f>
        <v>#N/A</v>
      </c>
      <c r="DF218" s="46" t="e">
        <f>IF('All Data'!$W220="SNC","SNC",#N/A)</f>
        <v>#N/A</v>
      </c>
      <c r="DK218" s="46"/>
      <c r="DN218" s="44">
        <f>'All Data'!$A220</f>
        <v>41590</v>
      </c>
    </row>
    <row r="219" spans="1:118" x14ac:dyDescent="0.25">
      <c r="A219" s="44">
        <f>IF(ISBLANK('All Data'!$B221)=FALSE,'All Data'!$A221,#N/A)</f>
        <v>41596</v>
      </c>
      <c r="B219" s="5">
        <f>IF(ISNUMBER('All Data'!$B221),'All Data'!$B221,#N/A)</f>
        <v>16.2</v>
      </c>
      <c r="C219" s="5" t="e">
        <f>IF('All Data'!$B221="QAI","QAI",#N/A)</f>
        <v>#N/A</v>
      </c>
      <c r="D219" s="5" t="e">
        <f>IF('All Data'!$B221="FSA","FSA",#N/A)</f>
        <v>#N/A</v>
      </c>
      <c r="E219" s="46" t="e">
        <f>IF('All Data'!$B221="SNC","SNC",#N/A)</f>
        <v>#N/A</v>
      </c>
      <c r="F219" s="44">
        <f>IF(ISBLANK('All Data'!$C221)=FALSE,'All Data'!$A221,#N/A)</f>
        <v>41596</v>
      </c>
      <c r="G219" s="5">
        <f>IF(ISNUMBER('All Data'!$C221),'All Data'!$C221,#N/A)</f>
        <v>1.2</v>
      </c>
      <c r="H219" s="5" t="e">
        <f>IF('All Data'!$C221="QAI","QAI",#N/A)</f>
        <v>#N/A</v>
      </c>
      <c r="I219" s="5" t="e">
        <f>IF('All Data'!$C221="FSA","FSA",#N/A)</f>
        <v>#N/A</v>
      </c>
      <c r="J219" s="46" t="e">
        <f>IF('All Data'!$C221="SNC","SNC",#N/A)</f>
        <v>#N/A</v>
      </c>
      <c r="K219" s="44">
        <f>IF(ISBLANK('All Data'!$D221)=FALSE,'All Data'!$A221,#N/A)</f>
        <v>41596</v>
      </c>
      <c r="L219" s="5">
        <f>IF(ISNUMBER('All Data'!$D221),'All Data'!$D221,#N/A)</f>
        <v>5.3</v>
      </c>
      <c r="M219" s="5" t="e">
        <f>IF('All Data'!$D221="QAI","QAI",#N/A)</f>
        <v>#N/A</v>
      </c>
      <c r="N219" s="5" t="e">
        <f>IF('All Data'!$D221="FSA","FSA",#N/A)</f>
        <v>#N/A</v>
      </c>
      <c r="O219" s="46" t="e">
        <f>IF('All Data'!$D221="SNC","SNC",#N/A)</f>
        <v>#N/A</v>
      </c>
      <c r="P219" s="44" t="e">
        <f>IF(ISBLANK('All Data'!$E221)=FALSE,'All Data'!$A221,#N/A)</f>
        <v>#N/A</v>
      </c>
      <c r="Q219" s="5" t="e">
        <f>IF(ISNUMBER('All Data'!$E221),'All Data'!$E221,#N/A)</f>
        <v>#N/A</v>
      </c>
      <c r="R219" s="5" t="e">
        <f>IF('All Data'!$E221="QAI","QAI",#N/A)</f>
        <v>#N/A</v>
      </c>
      <c r="S219" s="5" t="e">
        <f>IF('All Data'!$E221="FSA","FSA",#N/A)</f>
        <v>#N/A</v>
      </c>
      <c r="T219" s="46" t="e">
        <f>IF('All Data'!$E221="SNC","SNC",#N/A)</f>
        <v>#N/A</v>
      </c>
      <c r="U219" s="44" t="e">
        <f>IF(ISBLANK('All Data'!$F221)=FALSE,'All Data'!$A221,#N/A)</f>
        <v>#N/A</v>
      </c>
      <c r="V219" s="5" t="e">
        <f>IF(ISNUMBER('All Data'!$F221),'All Data'!$F221,#N/A)</f>
        <v>#N/A</v>
      </c>
      <c r="W219" s="5" t="e">
        <f>IF('All Data'!$F221="QAI","QAI",#N/A)</f>
        <v>#N/A</v>
      </c>
      <c r="X219" s="5" t="e">
        <f>IF('All Data'!$F221="FSA","FSA",#N/A)</f>
        <v>#N/A</v>
      </c>
      <c r="Y219" s="46" t="e">
        <f>IF('All Data'!$F221="SNC","SNC",#N/A)</f>
        <v>#N/A</v>
      </c>
      <c r="Z219" s="44">
        <f>IF(ISBLANK('All Data'!$G221)=FALSE,'All Data'!$A221,#N/A)</f>
        <v>41596</v>
      </c>
      <c r="AA219" s="5">
        <f>IF(ISNUMBER('All Data'!$G221),'All Data'!$G221,#N/A)</f>
        <v>4</v>
      </c>
      <c r="AB219" s="5" t="e">
        <f>IF('All Data'!$G221="QAI","QAI",#N/A)</f>
        <v>#N/A</v>
      </c>
      <c r="AC219" s="5" t="e">
        <f>IF('All Data'!$G221="FSA","FSA",#N/A)</f>
        <v>#N/A</v>
      </c>
      <c r="AD219" s="46" t="e">
        <f>IF('All Data'!$G221="SNC","SNC",#N/A)</f>
        <v>#N/A</v>
      </c>
      <c r="AE219" s="44">
        <f>IF(ISBLANK('All Data'!$H221)=FALSE,'All Data'!$A221,#N/A)</f>
        <v>41596</v>
      </c>
      <c r="AF219" s="5">
        <f>IF(ISNUMBER('All Data'!$H221),'All Data'!$H221,#N/A)</f>
        <v>18.2</v>
      </c>
      <c r="AG219" s="5" t="e">
        <f>IF('All Data'!$H221="QAI","QAI",#N/A)</f>
        <v>#N/A</v>
      </c>
      <c r="AH219" s="5" t="e">
        <f>IF('All Data'!$H221="FSA","FSA",#N/A)</f>
        <v>#N/A</v>
      </c>
      <c r="AI219" s="46" t="e">
        <f>IF('All Data'!$H221="SNC","SNC",#N/A)</f>
        <v>#N/A</v>
      </c>
      <c r="AJ219" s="44" t="e">
        <f>IF(ISBLANK('All Data'!$I221)=FALSE,'All Data'!$A221,#N/A)</f>
        <v>#N/A</v>
      </c>
      <c r="AK219" s="5" t="e">
        <f>IF(ISNUMBER('All Data'!$I221),'All Data'!$I221,#N/A)</f>
        <v>#N/A</v>
      </c>
      <c r="AL219" s="5" t="e">
        <f>IF('All Data'!$I221="QAI","QAI",#N/A)</f>
        <v>#N/A</v>
      </c>
      <c r="AM219" s="5" t="e">
        <f>IF('All Data'!$I221="FSA","FSA",#N/A)</f>
        <v>#N/A</v>
      </c>
      <c r="AN219" s="46" t="e">
        <f>IF('All Data'!$I221="SNC","SNC",#N/A)</f>
        <v>#N/A</v>
      </c>
      <c r="AO219" s="44" t="e">
        <f>IF(ISBLANK('All Data'!$J221)=FALSE,'All Data'!$A221,#N/A)</f>
        <v>#N/A</v>
      </c>
      <c r="AP219" s="5" t="e">
        <f>IF(ISNUMBER('All Data'!$J221),'All Data'!$J221,#N/A)</f>
        <v>#N/A</v>
      </c>
      <c r="AQ219" s="5" t="e">
        <f>IF('All Data'!$J221="QAI","QAI",#N/A)</f>
        <v>#N/A</v>
      </c>
      <c r="AR219" s="5" t="e">
        <f>IF('All Data'!$J221="FSA","FSA",#N/A)</f>
        <v>#N/A</v>
      </c>
      <c r="AS219" s="46" t="e">
        <f>IF('All Data'!$J221="SNC","SNC",#N/A)</f>
        <v>#N/A</v>
      </c>
      <c r="AT219" s="44">
        <f>IF(ISBLANK('All Data'!$K221)=FALSE,'All Data'!$A221,#N/A)</f>
        <v>41596</v>
      </c>
      <c r="AV219" s="5" t="str">
        <f>IF('All Data'!$K221="QAI","QAI",#N/A)</f>
        <v>QAI</v>
      </c>
      <c r="AW219" s="5" t="e">
        <f>IF('All Data'!$K221="FSA","FSA",#N/A)</f>
        <v>#N/A</v>
      </c>
      <c r="AX219" s="46" t="e">
        <f>IF('All Data'!$K221="SNC","SNC",#N/A)</f>
        <v>#N/A</v>
      </c>
      <c r="AY219" s="44" t="e">
        <f>IF(ISBLANK('All Data'!$L221)=FALSE,'All Data'!$A221,#N/A)</f>
        <v>#N/A</v>
      </c>
      <c r="AZ219" s="5" t="e">
        <f>IF(ISNUMBER('All Data'!$L221),'All Data'!$L221,#N/A)</f>
        <v>#N/A</v>
      </c>
      <c r="BA219" s="5" t="e">
        <f>IF('All Data'!$L221="QAI","QAI",#N/A)</f>
        <v>#N/A</v>
      </c>
      <c r="BB219" s="5" t="e">
        <f>IF('All Data'!$L221="FSA","FSA",#N/A)</f>
        <v>#N/A</v>
      </c>
      <c r="BC219" s="46" t="e">
        <f>IF('All Data'!$L221="SNC","SNC",#N/A)</f>
        <v>#N/A</v>
      </c>
      <c r="BD219" s="44">
        <f>IF(ISBLANK('All Data'!$M221)=FALSE,'All Data'!$A221,#N/A)</f>
        <v>41596</v>
      </c>
      <c r="BE219" s="5">
        <f>IF(ISNUMBER('All Data'!$M221),'All Data'!$M221,#N/A)</f>
        <v>2</v>
      </c>
      <c r="BF219" s="5" t="e">
        <f>IF('All Data'!$M221="QAI","QAI",#N/A)</f>
        <v>#N/A</v>
      </c>
      <c r="BG219" s="5" t="e">
        <f>IF('All Data'!$M221="FSA","FSA",#N/A)</f>
        <v>#N/A</v>
      </c>
      <c r="BH219" s="46" t="e">
        <f>IF('All Data'!$M221="SNC","SNC",#N/A)</f>
        <v>#N/A</v>
      </c>
      <c r="BI219" s="44">
        <f>IF(ISBLANK('All Data'!$N221)=FALSE,'All Data'!$A221,#N/A)</f>
        <v>41596</v>
      </c>
      <c r="BJ219" s="5">
        <f>IF(ISNUMBER('All Data'!$N221),'All Data'!$N221,#N/A)</f>
        <v>5</v>
      </c>
      <c r="BK219" s="5" t="e">
        <f>IF('All Data'!$N221="QAI","QAI",#N/A)</f>
        <v>#N/A</v>
      </c>
      <c r="BL219" s="5" t="e">
        <f>IF('All Data'!$N221="FSA","FSA",#N/A)</f>
        <v>#N/A</v>
      </c>
      <c r="BM219" s="46" t="e">
        <f>IF('All Data'!$N221="SNC","SNC",#N/A)</f>
        <v>#N/A</v>
      </c>
      <c r="BN219" s="44" t="e">
        <f>IF(ISBLANK('All Data'!$O221)=FALSE,'All Data'!$A221,#N/A)</f>
        <v>#N/A</v>
      </c>
      <c r="BO219" s="5" t="e">
        <f>IF(ISNUMBER('All Data'!$O221),'All Data'!$O221,#N/A)</f>
        <v>#N/A</v>
      </c>
      <c r="BP219" s="5" t="e">
        <f>IF('All Data'!$O221="QAI","QAI",#N/A)</f>
        <v>#N/A</v>
      </c>
      <c r="BQ219" s="5" t="e">
        <f>IF('All Data'!$O221="FSA","FSA",#N/A)</f>
        <v>#N/A</v>
      </c>
      <c r="BR219" s="46" t="e">
        <f>IF('All Data'!$O221="SNC","SNC",#N/A)</f>
        <v>#N/A</v>
      </c>
      <c r="BS219" s="44">
        <f>IF(ISBLANK('All Data'!$P221)=FALSE,'All Data'!$A221,#N/A)</f>
        <v>41596</v>
      </c>
      <c r="BU219" s="5" t="str">
        <f>IF('All Data'!$P221="QAI","QAI",#N/A)</f>
        <v>QAI</v>
      </c>
      <c r="BV219" s="5" t="e">
        <f>IF('All Data'!$P221="FSA","FSA",#N/A)</f>
        <v>#N/A</v>
      </c>
      <c r="BW219" s="46" t="e">
        <f>IF('All Data'!$P221="SNC","SNC",#N/A)</f>
        <v>#N/A</v>
      </c>
      <c r="BX219" s="44">
        <f>IF(ISBLANK('All Data'!$Q221)=FALSE,'All Data'!$A221,#N/A)</f>
        <v>41596</v>
      </c>
      <c r="BY219" s="5">
        <f>IF(ISNUMBER('All Data'!$Q221),'All Data'!$Q221,#N/A)</f>
        <v>3.9</v>
      </c>
      <c r="BZ219" s="5" t="e">
        <f>IF('All Data'!$Q221="QAI","QAI",#N/A)</f>
        <v>#N/A</v>
      </c>
      <c r="CA219" s="5" t="e">
        <f>IF('All Data'!$Q221="FSA","FSA",#N/A)</f>
        <v>#N/A</v>
      </c>
      <c r="CB219" s="46" t="e">
        <f>IF('All Data'!$Q221="SNC","SNC",#N/A)</f>
        <v>#N/A</v>
      </c>
      <c r="CC219" s="44">
        <f>IF(ISBLANK('All Data'!$R221)=FALSE,'All Data'!$A221,#N/A)</f>
        <v>41596</v>
      </c>
      <c r="CD219" s="5">
        <f>IF(ISNUMBER('All Data'!$R221),'All Data'!$R221,#N/A)</f>
        <v>4.8</v>
      </c>
      <c r="CE219" s="5" t="e">
        <f>IF('All Data'!$R221="QAI","QAI",#N/A)</f>
        <v>#N/A</v>
      </c>
      <c r="CF219" s="5" t="e">
        <f>IF('All Data'!$R221="FSA","FSA",#N/A)</f>
        <v>#N/A</v>
      </c>
      <c r="CG219" s="46" t="e">
        <f>IF('All Data'!$R221="SNC","SNC",#N/A)</f>
        <v>#N/A</v>
      </c>
      <c r="CH219" s="44">
        <f>IF(ISBLANK('All Data'!$S221)=FALSE,'All Data'!$A221,#N/A)</f>
        <v>41596</v>
      </c>
      <c r="CI219" s="5">
        <f>IF(ISNUMBER('All Data'!$S221),'All Data'!$S221,#N/A)</f>
        <v>3.5</v>
      </c>
      <c r="CJ219" s="5" t="e">
        <f>IF('All Data'!$S221="QAI","QAI",#N/A)</f>
        <v>#N/A</v>
      </c>
      <c r="CK219" s="5" t="e">
        <f>IF('All Data'!$S221="FSA","FSA",#N/A)</f>
        <v>#N/A</v>
      </c>
      <c r="CL219" s="46" t="e">
        <f>IF('All Data'!$S221="SNC","SNC",#N/A)</f>
        <v>#N/A</v>
      </c>
      <c r="CM219" s="44">
        <f>IF(ISBLANK('All Data'!$T221)=FALSE,'All Data'!$A221,#N/A)</f>
        <v>41596</v>
      </c>
      <c r="CN219" s="5">
        <f>IF(ISNUMBER('All Data'!$T221),'All Data'!$T221,#N/A)</f>
        <v>8</v>
      </c>
      <c r="CO219" s="5" t="e">
        <f>IF('All Data'!$T221="QAI","QAI",#N/A)</f>
        <v>#N/A</v>
      </c>
      <c r="CP219" s="5" t="e">
        <f>IF('All Data'!$T221="FSA","FSA",#N/A)</f>
        <v>#N/A</v>
      </c>
      <c r="CQ219" s="46" t="e">
        <f>IF('All Data'!$T221="SNC","SNC",#N/A)</f>
        <v>#N/A</v>
      </c>
      <c r="CR219" s="44" t="e">
        <f>IF(ISBLANK('All Data'!$U221)=FALSE,'All Data'!$A221,#N/A)</f>
        <v>#N/A</v>
      </c>
      <c r="CS219" s="5" t="e">
        <f>IF(ISNUMBER('All Data'!$U221),'All Data'!$U221,#N/A)</f>
        <v>#N/A</v>
      </c>
      <c r="CT219" s="5" t="e">
        <f>IF('All Data'!$U221="QAI","QAI",#N/A)</f>
        <v>#N/A</v>
      </c>
      <c r="CU219" s="5" t="e">
        <f>IF('All Data'!$U221="FSA","FSA",#N/A)</f>
        <v>#N/A</v>
      </c>
      <c r="CV219" s="46" t="e">
        <f>IF('All Data'!$U221="SNC","SNC",#N/A)</f>
        <v>#N/A</v>
      </c>
      <c r="CW219" s="44" t="e">
        <f>IF(ISBLANK('All Data'!$V221)=FALSE,'All Data'!$A221,#N/A)</f>
        <v>#N/A</v>
      </c>
      <c r="CX219" s="5" t="e">
        <f>IF(ISNUMBER('All Data'!$V221),'All Data'!$V221,#N/A)</f>
        <v>#N/A</v>
      </c>
      <c r="CY219" s="5" t="e">
        <f>IF('All Data'!$V221="QAI","QAI",#N/A)</f>
        <v>#N/A</v>
      </c>
      <c r="CZ219" s="5" t="e">
        <f>IF('All Data'!$V221="FSA","FSA",#N/A)</f>
        <v>#N/A</v>
      </c>
      <c r="DA219" s="46" t="e">
        <f>IF('All Data'!$V221="SNC","SNC",#N/A)</f>
        <v>#N/A</v>
      </c>
      <c r="DB219" s="44" t="e">
        <f>IF(ISBLANK('All Data'!$W221)=FALSE,'All Data'!$A221,#N/A)</f>
        <v>#N/A</v>
      </c>
      <c r="DC219" s="5" t="e">
        <f>IF(ISNUMBER('All Data'!$W221),'All Data'!$W221,#N/A)</f>
        <v>#N/A</v>
      </c>
      <c r="DD219" s="5" t="e">
        <f>IF('All Data'!$W221="QAI","QAI",#N/A)</f>
        <v>#N/A</v>
      </c>
      <c r="DE219" s="5" t="e">
        <f>IF('All Data'!$W221="FSA","FSA",#N/A)</f>
        <v>#N/A</v>
      </c>
      <c r="DF219" s="46" t="e">
        <f>IF('All Data'!$W221="SNC","SNC",#N/A)</f>
        <v>#N/A</v>
      </c>
      <c r="DK219" s="46"/>
      <c r="DN219" s="44">
        <f>'All Data'!$A221</f>
        <v>41596</v>
      </c>
    </row>
    <row r="220" spans="1:118" x14ac:dyDescent="0.25">
      <c r="A220" s="44">
        <f>IF(ISBLANK('All Data'!$B222)=FALSE,'All Data'!$A222,#N/A)</f>
        <v>41602</v>
      </c>
      <c r="B220" s="5">
        <f>IF(ISNUMBER('All Data'!$B222),'All Data'!$B222,#N/A)</f>
        <v>14.4</v>
      </c>
      <c r="C220" s="5" t="e">
        <f>IF('All Data'!$B222="QAI","QAI",#N/A)</f>
        <v>#N/A</v>
      </c>
      <c r="D220" s="5" t="e">
        <f>IF('All Data'!$B222="FSA","FSA",#N/A)</f>
        <v>#N/A</v>
      </c>
      <c r="E220" s="46" t="e">
        <f>IF('All Data'!$B222="SNC","SNC",#N/A)</f>
        <v>#N/A</v>
      </c>
      <c r="F220" s="44">
        <f>IF(ISBLANK('All Data'!$C222)=FALSE,'All Data'!$A222,#N/A)</f>
        <v>41602</v>
      </c>
      <c r="G220" s="5">
        <f>IF(ISNUMBER('All Data'!$C222),'All Data'!$C222,#N/A)</f>
        <v>7.5</v>
      </c>
      <c r="H220" s="5" t="e">
        <f>IF('All Data'!$C222="QAI","QAI",#N/A)</f>
        <v>#N/A</v>
      </c>
      <c r="I220" s="5" t="e">
        <f>IF('All Data'!$C222="FSA","FSA",#N/A)</f>
        <v>#N/A</v>
      </c>
      <c r="J220" s="46" t="e">
        <f>IF('All Data'!$C222="SNC","SNC",#N/A)</f>
        <v>#N/A</v>
      </c>
      <c r="K220" s="44">
        <f>IF(ISBLANK('All Data'!$D222)=FALSE,'All Data'!$A222,#N/A)</f>
        <v>41602</v>
      </c>
      <c r="L220" s="5">
        <f>IF(ISNUMBER('All Data'!$D222),'All Data'!$D222,#N/A)</f>
        <v>17.100000000000001</v>
      </c>
      <c r="M220" s="5" t="e">
        <f>IF('All Data'!$D222="QAI","QAI",#N/A)</f>
        <v>#N/A</v>
      </c>
      <c r="N220" s="5" t="e">
        <f>IF('All Data'!$D222="FSA","FSA",#N/A)</f>
        <v>#N/A</v>
      </c>
      <c r="O220" s="46" t="e">
        <f>IF('All Data'!$D222="SNC","SNC",#N/A)</f>
        <v>#N/A</v>
      </c>
      <c r="P220" s="44" t="e">
        <f>IF(ISBLANK('All Data'!$E222)=FALSE,'All Data'!$A222,#N/A)</f>
        <v>#N/A</v>
      </c>
      <c r="Q220" s="5" t="e">
        <f>IF(ISNUMBER('All Data'!$E222),'All Data'!$E222,#N/A)</f>
        <v>#N/A</v>
      </c>
      <c r="R220" s="5" t="e">
        <f>IF('All Data'!$E222="QAI","QAI",#N/A)</f>
        <v>#N/A</v>
      </c>
      <c r="S220" s="5" t="e">
        <f>IF('All Data'!$E222="FSA","FSA",#N/A)</f>
        <v>#N/A</v>
      </c>
      <c r="T220" s="46" t="e">
        <f>IF('All Data'!$E222="SNC","SNC",#N/A)</f>
        <v>#N/A</v>
      </c>
      <c r="U220" s="44" t="e">
        <f>IF(ISBLANK('All Data'!$F222)=FALSE,'All Data'!$A222,#N/A)</f>
        <v>#N/A</v>
      </c>
      <c r="V220" s="5" t="e">
        <f>IF(ISNUMBER('All Data'!$F222),'All Data'!$F222,#N/A)</f>
        <v>#N/A</v>
      </c>
      <c r="W220" s="5" t="e">
        <f>IF('All Data'!$F222="QAI","QAI",#N/A)</f>
        <v>#N/A</v>
      </c>
      <c r="X220" s="5" t="e">
        <f>IF('All Data'!$F222="FSA","FSA",#N/A)</f>
        <v>#N/A</v>
      </c>
      <c r="Y220" s="46" t="e">
        <f>IF('All Data'!$F222="SNC","SNC",#N/A)</f>
        <v>#N/A</v>
      </c>
      <c r="Z220" s="44">
        <f>IF(ISBLANK('All Data'!$G222)=FALSE,'All Data'!$A222,#N/A)</f>
        <v>41602</v>
      </c>
      <c r="AA220" s="5">
        <f>IF(ISNUMBER('All Data'!$G222),'All Data'!$G222,#N/A)</f>
        <v>8</v>
      </c>
      <c r="AB220" s="5" t="e">
        <f>IF('All Data'!$G222="QAI","QAI",#N/A)</f>
        <v>#N/A</v>
      </c>
      <c r="AC220" s="5" t="e">
        <f>IF('All Data'!$G222="FSA","FSA",#N/A)</f>
        <v>#N/A</v>
      </c>
      <c r="AD220" s="46" t="e">
        <f>IF('All Data'!$G222="SNC","SNC",#N/A)</f>
        <v>#N/A</v>
      </c>
      <c r="AE220" s="44">
        <f>IF(ISBLANK('All Data'!$H222)=FALSE,'All Data'!$A222,#N/A)</f>
        <v>41602</v>
      </c>
      <c r="AF220" s="5">
        <f>IF(ISNUMBER('All Data'!$H222),'All Data'!$H222,#N/A)</f>
        <v>16.3</v>
      </c>
      <c r="AG220" s="5" t="e">
        <f>IF('All Data'!$H222="QAI","QAI",#N/A)</f>
        <v>#N/A</v>
      </c>
      <c r="AH220" s="5" t="e">
        <f>IF('All Data'!$H222="FSA","FSA",#N/A)</f>
        <v>#N/A</v>
      </c>
      <c r="AI220" s="46" t="e">
        <f>IF('All Data'!$H222="SNC","SNC",#N/A)</f>
        <v>#N/A</v>
      </c>
      <c r="AJ220" s="44" t="e">
        <f>IF(ISBLANK('All Data'!$I222)=FALSE,'All Data'!$A222,#N/A)</f>
        <v>#N/A</v>
      </c>
      <c r="AK220" s="5" t="e">
        <f>IF(ISNUMBER('All Data'!$I222),'All Data'!$I222,#N/A)</f>
        <v>#N/A</v>
      </c>
      <c r="AL220" s="5" t="e">
        <f>IF('All Data'!$I222="QAI","QAI",#N/A)</f>
        <v>#N/A</v>
      </c>
      <c r="AM220" s="5" t="e">
        <f>IF('All Data'!$I222="FSA","FSA",#N/A)</f>
        <v>#N/A</v>
      </c>
      <c r="AN220" s="46" t="e">
        <f>IF('All Data'!$I222="SNC","SNC",#N/A)</f>
        <v>#N/A</v>
      </c>
      <c r="AO220" s="44" t="e">
        <f>IF(ISBLANK('All Data'!$J222)=FALSE,'All Data'!$A222,#N/A)</f>
        <v>#N/A</v>
      </c>
      <c r="AP220" s="5" t="e">
        <f>IF(ISNUMBER('All Data'!$J222),'All Data'!$J222,#N/A)</f>
        <v>#N/A</v>
      </c>
      <c r="AQ220" s="5" t="e">
        <f>IF('All Data'!$J222="QAI","QAI",#N/A)</f>
        <v>#N/A</v>
      </c>
      <c r="AR220" s="5" t="e">
        <f>IF('All Data'!$J222="FSA","FSA",#N/A)</f>
        <v>#N/A</v>
      </c>
      <c r="AS220" s="46" t="e">
        <f>IF('All Data'!$J222="SNC","SNC",#N/A)</f>
        <v>#N/A</v>
      </c>
      <c r="AT220" s="44">
        <f>IF(ISBLANK('All Data'!$K222)=FALSE,'All Data'!$A222,#N/A)</f>
        <v>41602</v>
      </c>
      <c r="AU220" s="5">
        <f>IF(ISNUMBER('All Data'!$K222),'All Data'!$K222,#N/A)</f>
        <v>2</v>
      </c>
      <c r="AV220" s="5" t="e">
        <f>IF('All Data'!$K222="QAI","QAI",#N/A)</f>
        <v>#N/A</v>
      </c>
      <c r="AW220" s="5" t="e">
        <f>IF('All Data'!$K222="FSA","FSA",#N/A)</f>
        <v>#N/A</v>
      </c>
      <c r="AX220" s="46" t="e">
        <f>IF('All Data'!$K222="SNC","SNC",#N/A)</f>
        <v>#N/A</v>
      </c>
      <c r="AY220" s="44" t="e">
        <f>IF(ISBLANK('All Data'!$L222)=FALSE,'All Data'!$A222,#N/A)</f>
        <v>#N/A</v>
      </c>
      <c r="AZ220" s="5" t="e">
        <f>IF(ISNUMBER('All Data'!$L222),'All Data'!$L222,#N/A)</f>
        <v>#N/A</v>
      </c>
      <c r="BA220" s="5" t="e">
        <f>IF('All Data'!$L222="QAI","QAI",#N/A)</f>
        <v>#N/A</v>
      </c>
      <c r="BB220" s="5" t="e">
        <f>IF('All Data'!$L222="FSA","FSA",#N/A)</f>
        <v>#N/A</v>
      </c>
      <c r="BC220" s="46" t="e">
        <f>IF('All Data'!$L222="SNC","SNC",#N/A)</f>
        <v>#N/A</v>
      </c>
      <c r="BD220" s="44">
        <f>IF(ISBLANK('All Data'!$M222)=FALSE,'All Data'!$A222,#N/A)</f>
        <v>41602</v>
      </c>
      <c r="BE220" s="5">
        <f>IF(ISNUMBER('All Data'!$M222),'All Data'!$M222,#N/A)</f>
        <v>6</v>
      </c>
      <c r="BF220" s="5" t="e">
        <f>IF('All Data'!$M222="QAI","QAI",#N/A)</f>
        <v>#N/A</v>
      </c>
      <c r="BG220" s="5" t="e">
        <f>IF('All Data'!$M222="FSA","FSA",#N/A)</f>
        <v>#N/A</v>
      </c>
      <c r="BH220" s="46" t="e">
        <f>IF('All Data'!$M222="SNC","SNC",#N/A)</f>
        <v>#N/A</v>
      </c>
      <c r="BI220" s="44">
        <f>IF(ISBLANK('All Data'!$N222)=FALSE,'All Data'!$A222,#N/A)</f>
        <v>41602</v>
      </c>
      <c r="BJ220" s="5">
        <f>IF(ISNUMBER('All Data'!$N222),'All Data'!$N222,#N/A)</f>
        <v>8</v>
      </c>
      <c r="BK220" s="5" t="e">
        <f>IF('All Data'!$N222="QAI","QAI",#N/A)</f>
        <v>#N/A</v>
      </c>
      <c r="BL220" s="5" t="e">
        <f>IF('All Data'!$N222="FSA","FSA",#N/A)</f>
        <v>#N/A</v>
      </c>
      <c r="BM220" s="46" t="e">
        <f>IF('All Data'!$N222="SNC","SNC",#N/A)</f>
        <v>#N/A</v>
      </c>
      <c r="BN220" s="44" t="e">
        <f>IF(ISBLANK('All Data'!$O222)=FALSE,'All Data'!$A222,#N/A)</f>
        <v>#N/A</v>
      </c>
      <c r="BO220" s="5" t="e">
        <f>IF(ISNUMBER('All Data'!$O222),'All Data'!$O222,#N/A)</f>
        <v>#N/A</v>
      </c>
      <c r="BP220" s="5" t="e">
        <f>IF('All Data'!$O222="QAI","QAI",#N/A)</f>
        <v>#N/A</v>
      </c>
      <c r="BQ220" s="5" t="e">
        <f>IF('All Data'!$O222="FSA","FSA",#N/A)</f>
        <v>#N/A</v>
      </c>
      <c r="BR220" s="46" t="e">
        <f>IF('All Data'!$O222="SNC","SNC",#N/A)</f>
        <v>#N/A</v>
      </c>
      <c r="BS220" s="44">
        <f>IF(ISBLANK('All Data'!$P222)=FALSE,'All Data'!$A222,#N/A)</f>
        <v>41602</v>
      </c>
      <c r="BU220" s="5" t="str">
        <f>IF('All Data'!$P222="QAI","QAI",#N/A)</f>
        <v>QAI</v>
      </c>
      <c r="BV220" s="5" t="e">
        <f>IF('All Data'!$P222="FSA","FSA",#N/A)</f>
        <v>#N/A</v>
      </c>
      <c r="BW220" s="46" t="e">
        <f>IF('All Data'!$P222="SNC","SNC",#N/A)</f>
        <v>#N/A</v>
      </c>
      <c r="BX220" s="44">
        <f>IF(ISBLANK('All Data'!$Q222)=FALSE,'All Data'!$A222,#N/A)</f>
        <v>41602</v>
      </c>
      <c r="BZ220" s="5" t="e">
        <f>IF('All Data'!$Q222="QAI","QAI",#N/A)</f>
        <v>#N/A</v>
      </c>
      <c r="CA220" s="5" t="str">
        <f>IF('All Data'!$Q222="FSA","FSA",#N/A)</f>
        <v>FSA</v>
      </c>
      <c r="CB220" s="46" t="e">
        <f>IF('All Data'!$Q222="SNC","SNC",#N/A)</f>
        <v>#N/A</v>
      </c>
      <c r="CC220" s="44">
        <f>IF(ISBLANK('All Data'!$R222)=FALSE,'All Data'!$A222,#N/A)</f>
        <v>41602</v>
      </c>
      <c r="CD220" s="5">
        <f>IF(ISNUMBER('All Data'!$R222),'All Data'!$R222,#N/A)</f>
        <v>7.2</v>
      </c>
      <c r="CE220" s="5" t="e">
        <f>IF('All Data'!$R222="QAI","QAI",#N/A)</f>
        <v>#N/A</v>
      </c>
      <c r="CF220" s="5" t="e">
        <f>IF('All Data'!$R222="FSA","FSA",#N/A)</f>
        <v>#N/A</v>
      </c>
      <c r="CG220" s="46" t="e">
        <f>IF('All Data'!$R222="SNC","SNC",#N/A)</f>
        <v>#N/A</v>
      </c>
      <c r="CH220" s="44">
        <f>IF(ISBLANK('All Data'!$S222)=FALSE,'All Data'!$A222,#N/A)</f>
        <v>41602</v>
      </c>
      <c r="CI220" s="5">
        <f>IF(ISNUMBER('All Data'!$S222),'All Data'!$S222,#N/A)</f>
        <v>6</v>
      </c>
      <c r="CJ220" s="5" t="e">
        <f>IF('All Data'!$S222="QAI","QAI",#N/A)</f>
        <v>#N/A</v>
      </c>
      <c r="CK220" s="5" t="e">
        <f>IF('All Data'!$S222="FSA","FSA",#N/A)</f>
        <v>#N/A</v>
      </c>
      <c r="CL220" s="46" t="e">
        <f>IF('All Data'!$S222="SNC","SNC",#N/A)</f>
        <v>#N/A</v>
      </c>
      <c r="CM220" s="44">
        <f>IF(ISBLANK('All Data'!$T222)=FALSE,'All Data'!$A222,#N/A)</f>
        <v>41602</v>
      </c>
      <c r="CN220" s="5">
        <f>IF(ISNUMBER('All Data'!$T222),'All Data'!$T222,#N/A)</f>
        <v>12</v>
      </c>
      <c r="CO220" s="5" t="e">
        <f>IF('All Data'!$T222="QAI","QAI",#N/A)</f>
        <v>#N/A</v>
      </c>
      <c r="CP220" s="5" t="e">
        <f>IF('All Data'!$T222="FSA","FSA",#N/A)</f>
        <v>#N/A</v>
      </c>
      <c r="CQ220" s="46" t="e">
        <f>IF('All Data'!$T222="SNC","SNC",#N/A)</f>
        <v>#N/A</v>
      </c>
      <c r="CR220" s="44" t="e">
        <f>IF(ISBLANK('All Data'!$U222)=FALSE,'All Data'!$A222,#N/A)</f>
        <v>#N/A</v>
      </c>
      <c r="CS220" s="5" t="e">
        <f>IF(ISNUMBER('All Data'!$U222),'All Data'!$U222,#N/A)</f>
        <v>#N/A</v>
      </c>
      <c r="CT220" s="5" t="e">
        <f>IF('All Data'!$U222="QAI","QAI",#N/A)</f>
        <v>#N/A</v>
      </c>
      <c r="CU220" s="5" t="e">
        <f>IF('All Data'!$U222="FSA","FSA",#N/A)</f>
        <v>#N/A</v>
      </c>
      <c r="CV220" s="46" t="e">
        <f>IF('All Data'!$U222="SNC","SNC",#N/A)</f>
        <v>#N/A</v>
      </c>
      <c r="CW220" s="44" t="e">
        <f>IF(ISBLANK('All Data'!$V222)=FALSE,'All Data'!$A222,#N/A)</f>
        <v>#N/A</v>
      </c>
      <c r="CX220" s="5" t="e">
        <f>IF(ISNUMBER('All Data'!$V222),'All Data'!$V222,#N/A)</f>
        <v>#N/A</v>
      </c>
      <c r="CY220" s="5" t="e">
        <f>IF('All Data'!$V222="QAI","QAI",#N/A)</f>
        <v>#N/A</v>
      </c>
      <c r="CZ220" s="5" t="e">
        <f>IF('All Data'!$V222="FSA","FSA",#N/A)</f>
        <v>#N/A</v>
      </c>
      <c r="DA220" s="46" t="e">
        <f>IF('All Data'!$V222="SNC","SNC",#N/A)</f>
        <v>#N/A</v>
      </c>
      <c r="DB220" s="44" t="e">
        <f>IF(ISBLANK('All Data'!$W222)=FALSE,'All Data'!$A222,#N/A)</f>
        <v>#N/A</v>
      </c>
      <c r="DC220" s="5" t="e">
        <f>IF(ISNUMBER('All Data'!$W222),'All Data'!$W222,#N/A)</f>
        <v>#N/A</v>
      </c>
      <c r="DD220" s="5" t="e">
        <f>IF('All Data'!$W222="QAI","QAI",#N/A)</f>
        <v>#N/A</v>
      </c>
      <c r="DE220" s="5" t="e">
        <f>IF('All Data'!$W222="FSA","FSA",#N/A)</f>
        <v>#N/A</v>
      </c>
      <c r="DF220" s="46" t="e">
        <f>IF('All Data'!$W222="SNC","SNC",#N/A)</f>
        <v>#N/A</v>
      </c>
      <c r="DK220" s="46"/>
      <c r="DN220" s="44">
        <f>'All Data'!$A222</f>
        <v>41602</v>
      </c>
    </row>
    <row r="221" spans="1:118" x14ac:dyDescent="0.25">
      <c r="A221" s="44">
        <f>IF(ISBLANK('All Data'!$B223)=FALSE,'All Data'!$A223,#N/A)</f>
        <v>41608</v>
      </c>
      <c r="B221" s="5">
        <f>IF(ISNUMBER('All Data'!$B223),'All Data'!$B223,#N/A)</f>
        <v>23.9</v>
      </c>
      <c r="C221" s="5" t="e">
        <f>IF('All Data'!$B223="QAI","QAI",#N/A)</f>
        <v>#N/A</v>
      </c>
      <c r="D221" s="5" t="e">
        <f>IF('All Data'!$B223="FSA","FSA",#N/A)</f>
        <v>#N/A</v>
      </c>
      <c r="E221" s="46" t="e">
        <f>IF('All Data'!$B223="SNC","SNC",#N/A)</f>
        <v>#N/A</v>
      </c>
      <c r="F221" s="44">
        <f>IF(ISBLANK('All Data'!$C223)=FALSE,'All Data'!$A223,#N/A)</f>
        <v>41608</v>
      </c>
      <c r="G221" s="5">
        <f>IF(ISNUMBER('All Data'!$C223),'All Data'!$C223,#N/A)</f>
        <v>19.100000000000001</v>
      </c>
      <c r="H221" s="5" t="e">
        <f>IF('All Data'!$C223="QAI","QAI",#N/A)</f>
        <v>#N/A</v>
      </c>
      <c r="I221" s="5" t="e">
        <f>IF('All Data'!$C223="FSA","FSA",#N/A)</f>
        <v>#N/A</v>
      </c>
      <c r="J221" s="46" t="e">
        <f>IF('All Data'!$C223="SNC","SNC",#N/A)</f>
        <v>#N/A</v>
      </c>
      <c r="K221" s="44">
        <f>IF(ISBLANK('All Data'!$D223)=FALSE,'All Data'!$A223,#N/A)</f>
        <v>41608</v>
      </c>
      <c r="L221" s="5">
        <f>IF(ISNUMBER('All Data'!$D223),'All Data'!$D223,#N/A)</f>
        <v>24.4</v>
      </c>
      <c r="M221" s="5" t="e">
        <f>IF('All Data'!$D223="QAI","QAI",#N/A)</f>
        <v>#N/A</v>
      </c>
      <c r="N221" s="5" t="e">
        <f>IF('All Data'!$D223="FSA","FSA",#N/A)</f>
        <v>#N/A</v>
      </c>
      <c r="O221" s="46" t="e">
        <f>IF('All Data'!$D223="SNC","SNC",#N/A)</f>
        <v>#N/A</v>
      </c>
      <c r="P221" s="44" t="e">
        <f>IF(ISBLANK('All Data'!$E223)=FALSE,'All Data'!$A223,#N/A)</f>
        <v>#N/A</v>
      </c>
      <c r="Q221" s="5" t="e">
        <f>IF(ISNUMBER('All Data'!$E223),'All Data'!$E223,#N/A)</f>
        <v>#N/A</v>
      </c>
      <c r="R221" s="5" t="e">
        <f>IF('All Data'!$E223="QAI","QAI",#N/A)</f>
        <v>#N/A</v>
      </c>
      <c r="S221" s="5" t="e">
        <f>IF('All Data'!$E223="FSA","FSA",#N/A)</f>
        <v>#N/A</v>
      </c>
      <c r="T221" s="46" t="e">
        <f>IF('All Data'!$E223="SNC","SNC",#N/A)</f>
        <v>#N/A</v>
      </c>
      <c r="U221" s="44" t="e">
        <f>IF(ISBLANK('All Data'!$F223)=FALSE,'All Data'!$A223,#N/A)</f>
        <v>#N/A</v>
      </c>
      <c r="V221" s="5" t="e">
        <f>IF(ISNUMBER('All Data'!$F223),'All Data'!$F223,#N/A)</f>
        <v>#N/A</v>
      </c>
      <c r="W221" s="5" t="e">
        <f>IF('All Data'!$F223="QAI","QAI",#N/A)</f>
        <v>#N/A</v>
      </c>
      <c r="X221" s="5" t="e">
        <f>IF('All Data'!$F223="FSA","FSA",#N/A)</f>
        <v>#N/A</v>
      </c>
      <c r="Y221" s="46" t="e">
        <f>IF('All Data'!$F223="SNC","SNC",#N/A)</f>
        <v>#N/A</v>
      </c>
      <c r="Z221" s="44">
        <f>IF(ISBLANK('All Data'!$G223)=FALSE,'All Data'!$A223,#N/A)</f>
        <v>41608</v>
      </c>
      <c r="AA221" s="5">
        <f>IF(ISNUMBER('All Data'!$G223),'All Data'!$G223,#N/A)</f>
        <v>29</v>
      </c>
      <c r="AB221" s="5" t="e">
        <f>IF('All Data'!$G223="QAI","QAI",#N/A)</f>
        <v>#N/A</v>
      </c>
      <c r="AC221" s="5" t="e">
        <f>IF('All Data'!$G223="FSA","FSA",#N/A)</f>
        <v>#N/A</v>
      </c>
      <c r="AD221" s="46" t="e">
        <f>IF('All Data'!$G223="SNC","SNC",#N/A)</f>
        <v>#N/A</v>
      </c>
      <c r="AE221" s="44">
        <f>IF(ISBLANK('All Data'!$H223)=FALSE,'All Data'!$A223,#N/A)</f>
        <v>41608</v>
      </c>
      <c r="AF221" s="5">
        <f>IF(ISNUMBER('All Data'!$H223),'All Data'!$H223,#N/A)</f>
        <v>46.5</v>
      </c>
      <c r="AG221" s="5" t="e">
        <f>IF('All Data'!$H223="QAI","QAI",#N/A)</f>
        <v>#N/A</v>
      </c>
      <c r="AH221" s="5" t="e">
        <f>IF('All Data'!$H223="FSA","FSA",#N/A)</f>
        <v>#N/A</v>
      </c>
      <c r="AI221" s="46" t="e">
        <f>IF('All Data'!$H223="SNC","SNC",#N/A)</f>
        <v>#N/A</v>
      </c>
      <c r="AJ221" s="44" t="e">
        <f>IF(ISBLANK('All Data'!$I223)=FALSE,'All Data'!$A223,#N/A)</f>
        <v>#N/A</v>
      </c>
      <c r="AK221" s="5" t="e">
        <f>IF(ISNUMBER('All Data'!$I223),'All Data'!$I223,#N/A)</f>
        <v>#N/A</v>
      </c>
      <c r="AL221" s="5" t="e">
        <f>IF('All Data'!$I223="QAI","QAI",#N/A)</f>
        <v>#N/A</v>
      </c>
      <c r="AM221" s="5" t="e">
        <f>IF('All Data'!$I223="FSA","FSA",#N/A)</f>
        <v>#N/A</v>
      </c>
      <c r="AN221" s="46" t="e">
        <f>IF('All Data'!$I223="SNC","SNC",#N/A)</f>
        <v>#N/A</v>
      </c>
      <c r="AO221" s="44" t="e">
        <f>IF(ISBLANK('All Data'!$J223)=FALSE,'All Data'!$A223,#N/A)</f>
        <v>#N/A</v>
      </c>
      <c r="AP221" s="5" t="e">
        <f>IF(ISNUMBER('All Data'!$J223),'All Data'!$J223,#N/A)</f>
        <v>#N/A</v>
      </c>
      <c r="AQ221" s="5" t="e">
        <f>IF('All Data'!$J223="QAI","QAI",#N/A)</f>
        <v>#N/A</v>
      </c>
      <c r="AR221" s="5" t="e">
        <f>IF('All Data'!$J223="FSA","FSA",#N/A)</f>
        <v>#N/A</v>
      </c>
      <c r="AS221" s="46" t="e">
        <f>IF('All Data'!$J223="SNC","SNC",#N/A)</f>
        <v>#N/A</v>
      </c>
      <c r="AT221" s="44">
        <f>IF(ISBLANK('All Data'!$K223)=FALSE,'All Data'!$A223,#N/A)</f>
        <v>41608</v>
      </c>
      <c r="AU221" s="5">
        <f>IF(ISNUMBER('All Data'!$K223),'All Data'!$K223,#N/A)</f>
        <v>22</v>
      </c>
      <c r="AV221" s="5" t="e">
        <f>IF('All Data'!$K223="QAI","QAI",#N/A)</f>
        <v>#N/A</v>
      </c>
      <c r="AW221" s="5" t="e">
        <f>IF('All Data'!$K223="FSA","FSA",#N/A)</f>
        <v>#N/A</v>
      </c>
      <c r="AX221" s="46" t="e">
        <f>IF('All Data'!$K223="SNC","SNC",#N/A)</f>
        <v>#N/A</v>
      </c>
      <c r="AY221" s="44" t="e">
        <f>IF(ISBLANK('All Data'!$L223)=FALSE,'All Data'!$A223,#N/A)</f>
        <v>#N/A</v>
      </c>
      <c r="AZ221" s="5" t="e">
        <f>IF(ISNUMBER('All Data'!$L223),'All Data'!$L223,#N/A)</f>
        <v>#N/A</v>
      </c>
      <c r="BA221" s="5" t="e">
        <f>IF('All Data'!$L223="QAI","QAI",#N/A)</f>
        <v>#N/A</v>
      </c>
      <c r="BB221" s="5" t="e">
        <f>IF('All Data'!$L223="FSA","FSA",#N/A)</f>
        <v>#N/A</v>
      </c>
      <c r="BC221" s="46" t="e">
        <f>IF('All Data'!$L223="SNC","SNC",#N/A)</f>
        <v>#N/A</v>
      </c>
      <c r="BD221" s="44">
        <f>IF(ISBLANK('All Data'!$M223)=FALSE,'All Data'!$A223,#N/A)</f>
        <v>41608</v>
      </c>
      <c r="BE221" s="5">
        <f>IF(ISNUMBER('All Data'!$M223),'All Data'!$M223,#N/A)</f>
        <v>32</v>
      </c>
      <c r="BF221" s="5" t="e">
        <f>IF('All Data'!$M223="QAI","QAI",#N/A)</f>
        <v>#N/A</v>
      </c>
      <c r="BG221" s="5" t="e">
        <f>IF('All Data'!$M223="FSA","FSA",#N/A)</f>
        <v>#N/A</v>
      </c>
      <c r="BH221" s="46" t="e">
        <f>IF('All Data'!$M223="SNC","SNC",#N/A)</f>
        <v>#N/A</v>
      </c>
      <c r="BI221" s="44">
        <f>IF(ISBLANK('All Data'!$N223)=FALSE,'All Data'!$A223,#N/A)</f>
        <v>41608</v>
      </c>
      <c r="BJ221" s="5">
        <f>IF(ISNUMBER('All Data'!$N223),'All Data'!$N223,#N/A)</f>
        <v>26</v>
      </c>
      <c r="BK221" s="5" t="e">
        <f>IF('All Data'!$N223="QAI","QAI",#N/A)</f>
        <v>#N/A</v>
      </c>
      <c r="BL221" s="5" t="e">
        <f>IF('All Data'!$N223="FSA","FSA",#N/A)</f>
        <v>#N/A</v>
      </c>
      <c r="BM221" s="46" t="e">
        <f>IF('All Data'!$N223="SNC","SNC",#N/A)</f>
        <v>#N/A</v>
      </c>
      <c r="BN221" s="44" t="e">
        <f>IF(ISBLANK('All Data'!$O223)=FALSE,'All Data'!$A223,#N/A)</f>
        <v>#N/A</v>
      </c>
      <c r="BO221" s="5" t="e">
        <f>IF(ISNUMBER('All Data'!$O223),'All Data'!$O223,#N/A)</f>
        <v>#N/A</v>
      </c>
      <c r="BP221" s="5" t="e">
        <f>IF('All Data'!$O223="QAI","QAI",#N/A)</f>
        <v>#N/A</v>
      </c>
      <c r="BQ221" s="5" t="e">
        <f>IF('All Data'!$O223="FSA","FSA",#N/A)</f>
        <v>#N/A</v>
      </c>
      <c r="BR221" s="46" t="e">
        <f>IF('All Data'!$O223="SNC","SNC",#N/A)</f>
        <v>#N/A</v>
      </c>
      <c r="BS221" s="44">
        <f>IF(ISBLANK('All Data'!$P223)=FALSE,'All Data'!$A223,#N/A)</f>
        <v>41608</v>
      </c>
      <c r="BU221" s="5" t="str">
        <f>IF('All Data'!$P223="QAI","QAI",#N/A)</f>
        <v>QAI</v>
      </c>
      <c r="BV221" s="5" t="e">
        <f>IF('All Data'!$P223="FSA","FSA",#N/A)</f>
        <v>#N/A</v>
      </c>
      <c r="BW221" s="46" t="e">
        <f>IF('All Data'!$P223="SNC","SNC",#N/A)</f>
        <v>#N/A</v>
      </c>
      <c r="BX221" s="44">
        <f>IF(ISBLANK('All Data'!$Q223)=FALSE,'All Data'!$A223,#N/A)</f>
        <v>41608</v>
      </c>
      <c r="BZ221" s="5" t="e">
        <f>IF('All Data'!$Q223="QAI","QAI",#N/A)</f>
        <v>#N/A</v>
      </c>
      <c r="CA221" s="5" t="str">
        <f>IF('All Data'!$Q223="FSA","FSA",#N/A)</f>
        <v>FSA</v>
      </c>
      <c r="CB221" s="46" t="e">
        <f>IF('All Data'!$Q223="SNC","SNC",#N/A)</f>
        <v>#N/A</v>
      </c>
      <c r="CC221" s="44">
        <f>IF(ISBLANK('All Data'!$R223)=FALSE,'All Data'!$A223,#N/A)</f>
        <v>41608</v>
      </c>
      <c r="CD221" s="5">
        <f>IF(ISNUMBER('All Data'!$R223),'All Data'!$R223,#N/A)</f>
        <v>22.4</v>
      </c>
      <c r="CE221" s="5" t="e">
        <f>IF('All Data'!$R223="QAI","QAI",#N/A)</f>
        <v>#N/A</v>
      </c>
      <c r="CF221" s="5" t="e">
        <f>IF('All Data'!$R223="FSA","FSA",#N/A)</f>
        <v>#N/A</v>
      </c>
      <c r="CG221" s="46" t="e">
        <f>IF('All Data'!$R223="SNC","SNC",#N/A)</f>
        <v>#N/A</v>
      </c>
      <c r="CH221" s="44">
        <f>IF(ISBLANK('All Data'!$S223)=FALSE,'All Data'!$A223,#N/A)</f>
        <v>41608</v>
      </c>
      <c r="CI221" s="5">
        <f>IF(ISNUMBER('All Data'!$S223),'All Data'!$S223,#N/A)</f>
        <v>19.100000000000001</v>
      </c>
      <c r="CJ221" s="5" t="e">
        <f>IF('All Data'!$S223="QAI","QAI",#N/A)</f>
        <v>#N/A</v>
      </c>
      <c r="CK221" s="5" t="e">
        <f>IF('All Data'!$S223="FSA","FSA",#N/A)</f>
        <v>#N/A</v>
      </c>
      <c r="CL221" s="46" t="e">
        <f>IF('All Data'!$S223="SNC","SNC",#N/A)</f>
        <v>#N/A</v>
      </c>
      <c r="CM221" s="44">
        <f>IF(ISBLANK('All Data'!$T223)=FALSE,'All Data'!$A223,#N/A)</f>
        <v>41608</v>
      </c>
      <c r="CN221" s="5">
        <f>IF(ISNUMBER('All Data'!$T223),'All Data'!$T223,#N/A)</f>
        <v>28</v>
      </c>
      <c r="CO221" s="5" t="e">
        <f>IF('All Data'!$T223="QAI","QAI",#N/A)</f>
        <v>#N/A</v>
      </c>
      <c r="CP221" s="5" t="e">
        <f>IF('All Data'!$T223="FSA","FSA",#N/A)</f>
        <v>#N/A</v>
      </c>
      <c r="CQ221" s="46" t="e">
        <f>IF('All Data'!$T223="SNC","SNC",#N/A)</f>
        <v>#N/A</v>
      </c>
      <c r="CR221" s="44" t="e">
        <f>IF(ISBLANK('All Data'!$U223)=FALSE,'All Data'!$A223,#N/A)</f>
        <v>#N/A</v>
      </c>
      <c r="CS221" s="5" t="e">
        <f>IF(ISNUMBER('All Data'!$U223),'All Data'!$U223,#N/A)</f>
        <v>#N/A</v>
      </c>
      <c r="CT221" s="5" t="e">
        <f>IF('All Data'!$U223="QAI","QAI",#N/A)</f>
        <v>#N/A</v>
      </c>
      <c r="CU221" s="5" t="e">
        <f>IF('All Data'!$U223="FSA","FSA",#N/A)</f>
        <v>#N/A</v>
      </c>
      <c r="CV221" s="46" t="e">
        <f>IF('All Data'!$U223="SNC","SNC",#N/A)</f>
        <v>#N/A</v>
      </c>
      <c r="CW221" s="44" t="e">
        <f>IF(ISBLANK('All Data'!$V223)=FALSE,'All Data'!$A223,#N/A)</f>
        <v>#N/A</v>
      </c>
      <c r="CX221" s="5" t="e">
        <f>IF(ISNUMBER('All Data'!$V223),'All Data'!$V223,#N/A)</f>
        <v>#N/A</v>
      </c>
      <c r="CY221" s="5" t="e">
        <f>IF('All Data'!$V223="QAI","QAI",#N/A)</f>
        <v>#N/A</v>
      </c>
      <c r="CZ221" s="5" t="e">
        <f>IF('All Data'!$V223="FSA","FSA",#N/A)</f>
        <v>#N/A</v>
      </c>
      <c r="DA221" s="46" t="e">
        <f>IF('All Data'!$V223="SNC","SNC",#N/A)</f>
        <v>#N/A</v>
      </c>
      <c r="DB221" s="44" t="e">
        <f>IF(ISBLANK('All Data'!$W223)=FALSE,'All Data'!$A223,#N/A)</f>
        <v>#N/A</v>
      </c>
      <c r="DC221" s="5" t="e">
        <f>IF(ISNUMBER('All Data'!$W223),'All Data'!$W223,#N/A)</f>
        <v>#N/A</v>
      </c>
      <c r="DD221" s="5" t="e">
        <f>IF('All Data'!$W223="QAI","QAI",#N/A)</f>
        <v>#N/A</v>
      </c>
      <c r="DE221" s="5" t="e">
        <f>IF('All Data'!$W223="FSA","FSA",#N/A)</f>
        <v>#N/A</v>
      </c>
      <c r="DF221" s="46" t="e">
        <f>IF('All Data'!$W223="SNC","SNC",#N/A)</f>
        <v>#N/A</v>
      </c>
      <c r="DK221" s="46"/>
      <c r="DN221" s="44">
        <f>'All Data'!$A223</f>
        <v>41608</v>
      </c>
    </row>
    <row r="222" spans="1:118" x14ac:dyDescent="0.25">
      <c r="A222" s="44">
        <f>IF(ISBLANK('All Data'!$B224)=FALSE,'All Data'!$A224,#N/A)</f>
        <v>41614</v>
      </c>
      <c r="B222" s="5">
        <f>IF(ISNUMBER('All Data'!$B224),'All Data'!$B224,#N/A)</f>
        <v>7.6</v>
      </c>
      <c r="C222" s="5" t="e">
        <f>IF('All Data'!$B224="QAI","QAI",#N/A)</f>
        <v>#N/A</v>
      </c>
      <c r="D222" s="5" t="e">
        <f>IF('All Data'!$B224="FSA","FSA",#N/A)</f>
        <v>#N/A</v>
      </c>
      <c r="E222" s="46" t="e">
        <f>IF('All Data'!$B224="SNC","SNC",#N/A)</f>
        <v>#N/A</v>
      </c>
      <c r="F222" s="44">
        <f>IF(ISBLANK('All Data'!$C224)=FALSE,'All Data'!$A224,#N/A)</f>
        <v>41614</v>
      </c>
      <c r="G222" s="5">
        <f>IF(ISNUMBER('All Data'!$C224),'All Data'!$C224,#N/A)</f>
        <v>5.3</v>
      </c>
      <c r="H222" s="5" t="e">
        <f>IF('All Data'!$C224="QAI","QAI",#N/A)</f>
        <v>#N/A</v>
      </c>
      <c r="I222" s="5" t="e">
        <f>IF('All Data'!$C224="FSA","FSA",#N/A)</f>
        <v>#N/A</v>
      </c>
      <c r="J222" s="46" t="e">
        <f>IF('All Data'!$C224="SNC","SNC",#N/A)</f>
        <v>#N/A</v>
      </c>
      <c r="K222" s="44">
        <f>IF(ISBLANK('All Data'!$D224)=FALSE,'All Data'!$A224,#N/A)</f>
        <v>41614</v>
      </c>
      <c r="L222" s="5">
        <f>IF(ISNUMBER('All Data'!$D224),'All Data'!$D224,#N/A)</f>
        <v>4.7</v>
      </c>
      <c r="M222" s="5" t="e">
        <f>IF('All Data'!$D224="QAI","QAI",#N/A)</f>
        <v>#N/A</v>
      </c>
      <c r="N222" s="5" t="e">
        <f>IF('All Data'!$D224="FSA","FSA",#N/A)</f>
        <v>#N/A</v>
      </c>
      <c r="O222" s="46" t="e">
        <f>IF('All Data'!$D224="SNC","SNC",#N/A)</f>
        <v>#N/A</v>
      </c>
      <c r="P222" s="44" t="e">
        <f>IF(ISBLANK('All Data'!$E224)=FALSE,'All Data'!$A224,#N/A)</f>
        <v>#N/A</v>
      </c>
      <c r="Q222" s="5" t="e">
        <f>IF(ISNUMBER('All Data'!$E224),'All Data'!$E224,#N/A)</f>
        <v>#N/A</v>
      </c>
      <c r="R222" s="5" t="e">
        <f>IF('All Data'!$E224="QAI","QAI",#N/A)</f>
        <v>#N/A</v>
      </c>
      <c r="S222" s="5" t="e">
        <f>IF('All Data'!$E224="FSA","FSA",#N/A)</f>
        <v>#N/A</v>
      </c>
      <c r="T222" s="46" t="e">
        <f>IF('All Data'!$E224="SNC","SNC",#N/A)</f>
        <v>#N/A</v>
      </c>
      <c r="U222" s="44" t="e">
        <f>IF(ISBLANK('All Data'!$F224)=FALSE,'All Data'!$A224,#N/A)</f>
        <v>#N/A</v>
      </c>
      <c r="V222" s="5" t="e">
        <f>IF(ISNUMBER('All Data'!$F224),'All Data'!$F224,#N/A)</f>
        <v>#N/A</v>
      </c>
      <c r="W222" s="5" t="e">
        <f>IF('All Data'!$F224="QAI","QAI",#N/A)</f>
        <v>#N/A</v>
      </c>
      <c r="X222" s="5" t="e">
        <f>IF('All Data'!$F224="FSA","FSA",#N/A)</f>
        <v>#N/A</v>
      </c>
      <c r="Y222" s="46" t="e">
        <f>IF('All Data'!$F224="SNC","SNC",#N/A)</f>
        <v>#N/A</v>
      </c>
      <c r="Z222" s="44">
        <f>IF(ISBLANK('All Data'!$G224)=FALSE,'All Data'!$A224,#N/A)</f>
        <v>41614</v>
      </c>
      <c r="AA222" s="5">
        <f>IF(ISNUMBER('All Data'!$G224),'All Data'!$G224,#N/A)</f>
        <v>7</v>
      </c>
      <c r="AB222" s="5" t="e">
        <f>IF('All Data'!$G224="QAI","QAI",#N/A)</f>
        <v>#N/A</v>
      </c>
      <c r="AC222" s="5" t="e">
        <f>IF('All Data'!$G224="FSA","FSA",#N/A)</f>
        <v>#N/A</v>
      </c>
      <c r="AD222" s="46" t="e">
        <f>IF('All Data'!$G224="SNC","SNC",#N/A)</f>
        <v>#N/A</v>
      </c>
      <c r="AE222" s="44">
        <f>IF(ISBLANK('All Data'!$H224)=FALSE,'All Data'!$A224,#N/A)</f>
        <v>41614</v>
      </c>
      <c r="AF222" s="5">
        <f>IF(ISNUMBER('All Data'!$H224),'All Data'!$H224,#N/A)</f>
        <v>7.2</v>
      </c>
      <c r="AG222" s="5" t="e">
        <f>IF('All Data'!$H224="QAI","QAI",#N/A)</f>
        <v>#N/A</v>
      </c>
      <c r="AH222" s="5" t="e">
        <f>IF('All Data'!$H224="FSA","FSA",#N/A)</f>
        <v>#N/A</v>
      </c>
      <c r="AI222" s="46" t="e">
        <f>IF('All Data'!$H224="SNC","SNC",#N/A)</f>
        <v>#N/A</v>
      </c>
      <c r="AJ222" s="44" t="e">
        <f>IF(ISBLANK('All Data'!$I224)=FALSE,'All Data'!$A224,#N/A)</f>
        <v>#N/A</v>
      </c>
      <c r="AK222" s="5" t="e">
        <f>IF(ISNUMBER('All Data'!$I224),'All Data'!$I224,#N/A)</f>
        <v>#N/A</v>
      </c>
      <c r="AL222" s="5" t="e">
        <f>IF('All Data'!$I224="QAI","QAI",#N/A)</f>
        <v>#N/A</v>
      </c>
      <c r="AM222" s="5" t="e">
        <f>IF('All Data'!$I224="FSA","FSA",#N/A)</f>
        <v>#N/A</v>
      </c>
      <c r="AN222" s="46" t="e">
        <f>IF('All Data'!$I224="SNC","SNC",#N/A)</f>
        <v>#N/A</v>
      </c>
      <c r="AO222" s="44" t="e">
        <f>IF(ISBLANK('All Data'!$J224)=FALSE,'All Data'!$A224,#N/A)</f>
        <v>#N/A</v>
      </c>
      <c r="AP222" s="5" t="e">
        <f>IF(ISNUMBER('All Data'!$J224),'All Data'!$J224,#N/A)</f>
        <v>#N/A</v>
      </c>
      <c r="AQ222" s="5" t="e">
        <f>IF('All Data'!$J224="QAI","QAI",#N/A)</f>
        <v>#N/A</v>
      </c>
      <c r="AR222" s="5" t="e">
        <f>IF('All Data'!$J224="FSA","FSA",#N/A)</f>
        <v>#N/A</v>
      </c>
      <c r="AS222" s="46" t="e">
        <f>IF('All Data'!$J224="SNC","SNC",#N/A)</f>
        <v>#N/A</v>
      </c>
      <c r="AT222" s="44">
        <f>IF(ISBLANK('All Data'!$K224)=FALSE,'All Data'!$A224,#N/A)</f>
        <v>41614</v>
      </c>
      <c r="AU222" s="5">
        <f>IF(ISNUMBER('All Data'!$K224),'All Data'!$K224,#N/A)</f>
        <v>4</v>
      </c>
      <c r="AV222" s="5" t="e">
        <f>IF('All Data'!$K224="QAI","QAI",#N/A)</f>
        <v>#N/A</v>
      </c>
      <c r="AW222" s="5" t="e">
        <f>IF('All Data'!$K224="FSA","FSA",#N/A)</f>
        <v>#N/A</v>
      </c>
      <c r="AX222" s="46" t="e">
        <f>IF('All Data'!$K224="SNC","SNC",#N/A)</f>
        <v>#N/A</v>
      </c>
      <c r="AY222" s="44" t="e">
        <f>IF(ISBLANK('All Data'!$L224)=FALSE,'All Data'!$A224,#N/A)</f>
        <v>#N/A</v>
      </c>
      <c r="AZ222" s="5" t="e">
        <f>IF(ISNUMBER('All Data'!$L224),'All Data'!$L224,#N/A)</f>
        <v>#N/A</v>
      </c>
      <c r="BA222" s="5" t="e">
        <f>IF('All Data'!$L224="QAI","QAI",#N/A)</f>
        <v>#N/A</v>
      </c>
      <c r="BB222" s="5" t="e">
        <f>IF('All Data'!$L224="FSA","FSA",#N/A)</f>
        <v>#N/A</v>
      </c>
      <c r="BC222" s="46" t="e">
        <f>IF('All Data'!$L224="SNC","SNC",#N/A)</f>
        <v>#N/A</v>
      </c>
      <c r="BD222" s="44">
        <f>IF(ISBLANK('All Data'!$M224)=FALSE,'All Data'!$A224,#N/A)</f>
        <v>41614</v>
      </c>
      <c r="BE222" s="5">
        <f>IF(ISNUMBER('All Data'!$M224),'All Data'!$M224,#N/A)</f>
        <v>5</v>
      </c>
      <c r="BF222" s="5" t="e">
        <f>IF('All Data'!$M224="QAI","QAI",#N/A)</f>
        <v>#N/A</v>
      </c>
      <c r="BG222" s="5" t="e">
        <f>IF('All Data'!$M224="FSA","FSA",#N/A)</f>
        <v>#N/A</v>
      </c>
      <c r="BH222" s="46" t="e">
        <f>IF('All Data'!$M224="SNC","SNC",#N/A)</f>
        <v>#N/A</v>
      </c>
      <c r="BI222" s="44">
        <f>IF(ISBLANK('All Data'!$N224)=FALSE,'All Data'!$A224,#N/A)</f>
        <v>41614</v>
      </c>
      <c r="BJ222" s="5">
        <f>IF(ISNUMBER('All Data'!$N224),'All Data'!$N224,#N/A)</f>
        <v>14</v>
      </c>
      <c r="BK222" s="5" t="e">
        <f>IF('All Data'!$N224="QAI","QAI",#N/A)</f>
        <v>#N/A</v>
      </c>
      <c r="BL222" s="5" t="e">
        <f>IF('All Data'!$N224="FSA","FSA",#N/A)</f>
        <v>#N/A</v>
      </c>
      <c r="BM222" s="46" t="e">
        <f>IF('All Data'!$N224="SNC","SNC",#N/A)</f>
        <v>#N/A</v>
      </c>
      <c r="BN222" s="44" t="e">
        <f>IF(ISBLANK('All Data'!$O224)=FALSE,'All Data'!$A224,#N/A)</f>
        <v>#N/A</v>
      </c>
      <c r="BO222" s="5" t="e">
        <f>IF(ISNUMBER('All Data'!$O224),'All Data'!$O224,#N/A)</f>
        <v>#N/A</v>
      </c>
      <c r="BP222" s="5" t="e">
        <f>IF('All Data'!$O224="QAI","QAI",#N/A)</f>
        <v>#N/A</v>
      </c>
      <c r="BQ222" s="5" t="e">
        <f>IF('All Data'!$O224="FSA","FSA",#N/A)</f>
        <v>#N/A</v>
      </c>
      <c r="BR222" s="46" t="e">
        <f>IF('All Data'!$O224="SNC","SNC",#N/A)</f>
        <v>#N/A</v>
      </c>
      <c r="BS222" s="44">
        <f>IF(ISBLANK('All Data'!$P224)=FALSE,'All Data'!$A224,#N/A)</f>
        <v>41614</v>
      </c>
      <c r="BU222" s="5" t="str">
        <f>IF('All Data'!$P224="QAI","QAI",#N/A)</f>
        <v>QAI</v>
      </c>
      <c r="BV222" s="5" t="e">
        <f>IF('All Data'!$P224="FSA","FSA",#N/A)</f>
        <v>#N/A</v>
      </c>
      <c r="BW222" s="46" t="e">
        <f>IF('All Data'!$P224="SNC","SNC",#N/A)</f>
        <v>#N/A</v>
      </c>
      <c r="BX222" s="44">
        <f>IF(ISBLANK('All Data'!$Q224)=FALSE,'All Data'!$A224,#N/A)</f>
        <v>41614</v>
      </c>
      <c r="BZ222" s="5" t="e">
        <f>IF('All Data'!$Q224="QAI","QAI",#N/A)</f>
        <v>#N/A</v>
      </c>
      <c r="CA222" s="5" t="str">
        <f>IF('All Data'!$Q224="FSA","FSA",#N/A)</f>
        <v>FSA</v>
      </c>
      <c r="CB222" s="46" t="e">
        <f>IF('All Data'!$Q224="SNC","SNC",#N/A)</f>
        <v>#N/A</v>
      </c>
      <c r="CC222" s="44">
        <f>IF(ISBLANK('All Data'!$R224)=FALSE,'All Data'!$A224,#N/A)</f>
        <v>41614</v>
      </c>
      <c r="CD222" s="5">
        <f>IF(ISNUMBER('All Data'!$R224),'All Data'!$R224,#N/A)</f>
        <v>10.4</v>
      </c>
      <c r="CE222" s="5" t="e">
        <f>IF('All Data'!$R224="QAI","QAI",#N/A)</f>
        <v>#N/A</v>
      </c>
      <c r="CF222" s="5" t="e">
        <f>IF('All Data'!$R224="FSA","FSA",#N/A)</f>
        <v>#N/A</v>
      </c>
      <c r="CG222" s="46" t="e">
        <f>IF('All Data'!$R224="SNC","SNC",#N/A)</f>
        <v>#N/A</v>
      </c>
      <c r="CH222" s="44">
        <f>IF(ISBLANK('All Data'!$S224)=FALSE,'All Data'!$A224,#N/A)</f>
        <v>41614</v>
      </c>
      <c r="CI222" s="5">
        <f>IF(ISNUMBER('All Data'!$S224),'All Data'!$S224,#N/A)</f>
        <v>8.5</v>
      </c>
      <c r="CJ222" s="5" t="e">
        <f>IF('All Data'!$S224="QAI","QAI",#N/A)</f>
        <v>#N/A</v>
      </c>
      <c r="CK222" s="5" t="e">
        <f>IF('All Data'!$S224="FSA","FSA",#N/A)</f>
        <v>#N/A</v>
      </c>
      <c r="CL222" s="46" t="e">
        <f>IF('All Data'!$S224="SNC","SNC",#N/A)</f>
        <v>#N/A</v>
      </c>
      <c r="CM222" s="44">
        <f>IF(ISBLANK('All Data'!$T224)=FALSE,'All Data'!$A224,#N/A)</f>
        <v>41614</v>
      </c>
      <c r="CN222" s="5">
        <f>IF(ISNUMBER('All Data'!$T224),'All Data'!$T224,#N/A)</f>
        <v>9</v>
      </c>
      <c r="CO222" s="5" t="e">
        <f>IF('All Data'!$T224="QAI","QAI",#N/A)</f>
        <v>#N/A</v>
      </c>
      <c r="CP222" s="5" t="e">
        <f>IF('All Data'!$T224="FSA","FSA",#N/A)</f>
        <v>#N/A</v>
      </c>
      <c r="CQ222" s="46" t="e">
        <f>IF('All Data'!$T224="SNC","SNC",#N/A)</f>
        <v>#N/A</v>
      </c>
      <c r="CR222" s="44" t="e">
        <f>IF(ISBLANK('All Data'!$U224)=FALSE,'All Data'!$A224,#N/A)</f>
        <v>#N/A</v>
      </c>
      <c r="CS222" s="5" t="e">
        <f>IF(ISNUMBER('All Data'!$U224),'All Data'!$U224,#N/A)</f>
        <v>#N/A</v>
      </c>
      <c r="CT222" s="5" t="e">
        <f>IF('All Data'!$U224="QAI","QAI",#N/A)</f>
        <v>#N/A</v>
      </c>
      <c r="CU222" s="5" t="e">
        <f>IF('All Data'!$U224="FSA","FSA",#N/A)</f>
        <v>#N/A</v>
      </c>
      <c r="CV222" s="46" t="e">
        <f>IF('All Data'!$U224="SNC","SNC",#N/A)</f>
        <v>#N/A</v>
      </c>
      <c r="CW222" s="44" t="e">
        <f>IF(ISBLANK('All Data'!$V224)=FALSE,'All Data'!$A224,#N/A)</f>
        <v>#N/A</v>
      </c>
      <c r="CX222" s="5" t="e">
        <f>IF(ISNUMBER('All Data'!$V224),'All Data'!$V224,#N/A)</f>
        <v>#N/A</v>
      </c>
      <c r="CY222" s="5" t="e">
        <f>IF('All Data'!$V224="QAI","QAI",#N/A)</f>
        <v>#N/A</v>
      </c>
      <c r="CZ222" s="5" t="e">
        <f>IF('All Data'!$V224="FSA","FSA",#N/A)</f>
        <v>#N/A</v>
      </c>
      <c r="DA222" s="46" t="e">
        <f>IF('All Data'!$V224="SNC","SNC",#N/A)</f>
        <v>#N/A</v>
      </c>
      <c r="DB222" s="44" t="e">
        <f>IF(ISBLANK('All Data'!$W224)=FALSE,'All Data'!$A224,#N/A)</f>
        <v>#N/A</v>
      </c>
      <c r="DC222" s="5" t="e">
        <f>IF(ISNUMBER('All Data'!$W224),'All Data'!$W224,#N/A)</f>
        <v>#N/A</v>
      </c>
      <c r="DD222" s="5" t="e">
        <f>IF('All Data'!$W224="QAI","QAI",#N/A)</f>
        <v>#N/A</v>
      </c>
      <c r="DE222" s="5" t="e">
        <f>IF('All Data'!$W224="FSA","FSA",#N/A)</f>
        <v>#N/A</v>
      </c>
      <c r="DF222" s="46" t="e">
        <f>IF('All Data'!$W224="SNC","SNC",#N/A)</f>
        <v>#N/A</v>
      </c>
      <c r="DK222" s="46"/>
      <c r="DN222" s="44">
        <f>'All Data'!$A224</f>
        <v>41614</v>
      </c>
    </row>
    <row r="223" spans="1:118" x14ac:dyDescent="0.25">
      <c r="A223" s="44">
        <f>IF(ISBLANK('All Data'!$B225)=FALSE,'All Data'!$A225,#N/A)</f>
        <v>41620</v>
      </c>
      <c r="B223" s="5">
        <f>IF(ISNUMBER('All Data'!$B225),'All Data'!$B225,#N/A)</f>
        <v>16</v>
      </c>
      <c r="C223" s="5" t="e">
        <f>IF('All Data'!$B225="QAI","QAI",#N/A)</f>
        <v>#N/A</v>
      </c>
      <c r="D223" s="5" t="e">
        <f>IF('All Data'!$B225="FSA","FSA",#N/A)</f>
        <v>#N/A</v>
      </c>
      <c r="E223" s="46" t="e">
        <f>IF('All Data'!$B225="SNC","SNC",#N/A)</f>
        <v>#N/A</v>
      </c>
      <c r="F223" s="44">
        <f>IF(ISBLANK('All Data'!$C225)=FALSE,'All Data'!$A225,#N/A)</f>
        <v>41620</v>
      </c>
      <c r="G223" s="5">
        <f>IF(ISNUMBER('All Data'!$C225),'All Data'!$C225,#N/A)</f>
        <v>15.9</v>
      </c>
      <c r="H223" s="5" t="e">
        <f>IF('All Data'!$C225="QAI","QAI",#N/A)</f>
        <v>#N/A</v>
      </c>
      <c r="I223" s="5" t="e">
        <f>IF('All Data'!$C225="FSA","FSA",#N/A)</f>
        <v>#N/A</v>
      </c>
      <c r="J223" s="46" t="e">
        <f>IF('All Data'!$C225="SNC","SNC",#N/A)</f>
        <v>#N/A</v>
      </c>
      <c r="K223" s="44">
        <f>IF(ISBLANK('All Data'!$D225)=FALSE,'All Data'!$A225,#N/A)</f>
        <v>41620</v>
      </c>
      <c r="L223" s="5">
        <f>IF(ISNUMBER('All Data'!$D225),'All Data'!$D225,#N/A)</f>
        <v>19.7</v>
      </c>
      <c r="M223" s="5" t="e">
        <f>IF('All Data'!$D225="QAI","QAI",#N/A)</f>
        <v>#N/A</v>
      </c>
      <c r="N223" s="5" t="e">
        <f>IF('All Data'!$D225="FSA","FSA",#N/A)</f>
        <v>#N/A</v>
      </c>
      <c r="O223" s="46" t="e">
        <f>IF('All Data'!$D225="SNC","SNC",#N/A)</f>
        <v>#N/A</v>
      </c>
      <c r="P223" s="44" t="e">
        <f>IF(ISBLANK('All Data'!$E225)=FALSE,'All Data'!$A225,#N/A)</f>
        <v>#N/A</v>
      </c>
      <c r="Q223" s="5" t="e">
        <f>IF(ISNUMBER('All Data'!$E225),'All Data'!$E225,#N/A)</f>
        <v>#N/A</v>
      </c>
      <c r="R223" s="5" t="e">
        <f>IF('All Data'!$E225="QAI","QAI",#N/A)</f>
        <v>#N/A</v>
      </c>
      <c r="S223" s="5" t="e">
        <f>IF('All Data'!$E225="FSA","FSA",#N/A)</f>
        <v>#N/A</v>
      </c>
      <c r="T223" s="46" t="e">
        <f>IF('All Data'!$E225="SNC","SNC",#N/A)</f>
        <v>#N/A</v>
      </c>
      <c r="U223" s="44" t="e">
        <f>IF(ISBLANK('All Data'!$F225)=FALSE,'All Data'!$A225,#N/A)</f>
        <v>#N/A</v>
      </c>
      <c r="V223" s="5" t="e">
        <f>IF(ISNUMBER('All Data'!$F225),'All Data'!$F225,#N/A)</f>
        <v>#N/A</v>
      </c>
      <c r="W223" s="5" t="e">
        <f>IF('All Data'!$F225="QAI","QAI",#N/A)</f>
        <v>#N/A</v>
      </c>
      <c r="X223" s="5" t="e">
        <f>IF('All Data'!$F225="FSA","FSA",#N/A)</f>
        <v>#N/A</v>
      </c>
      <c r="Y223" s="46" t="e">
        <f>IF('All Data'!$F225="SNC","SNC",#N/A)</f>
        <v>#N/A</v>
      </c>
      <c r="Z223" s="44">
        <f>IF(ISBLANK('All Data'!$G225)=FALSE,'All Data'!$A225,#N/A)</f>
        <v>41620</v>
      </c>
      <c r="AA223" s="5">
        <f>IF(ISNUMBER('All Data'!$G225),'All Data'!$G225,#N/A)</f>
        <v>11</v>
      </c>
      <c r="AB223" s="5" t="e">
        <f>IF('All Data'!$G225="QAI","QAI",#N/A)</f>
        <v>#N/A</v>
      </c>
      <c r="AC223" s="5" t="e">
        <f>IF('All Data'!$G225="FSA","FSA",#N/A)</f>
        <v>#N/A</v>
      </c>
      <c r="AD223" s="46" t="e">
        <f>IF('All Data'!$G225="SNC","SNC",#N/A)</f>
        <v>#N/A</v>
      </c>
      <c r="AE223" s="44">
        <f>IF(ISBLANK('All Data'!$H225)=FALSE,'All Data'!$A225,#N/A)</f>
        <v>41620</v>
      </c>
      <c r="AF223" s="5">
        <f>IF(ISNUMBER('All Data'!$H225),'All Data'!$H225,#N/A)</f>
        <v>16</v>
      </c>
      <c r="AG223" s="5" t="e">
        <f>IF('All Data'!$H225="QAI","QAI",#N/A)</f>
        <v>#N/A</v>
      </c>
      <c r="AH223" s="5" t="e">
        <f>IF('All Data'!$H225="FSA","FSA",#N/A)</f>
        <v>#N/A</v>
      </c>
      <c r="AI223" s="46" t="e">
        <f>IF('All Data'!$H225="SNC","SNC",#N/A)</f>
        <v>#N/A</v>
      </c>
      <c r="AJ223" s="44" t="e">
        <f>IF(ISBLANK('All Data'!$I225)=FALSE,'All Data'!$A225,#N/A)</f>
        <v>#N/A</v>
      </c>
      <c r="AK223" s="5" t="e">
        <f>IF(ISNUMBER('All Data'!$I225),'All Data'!$I225,#N/A)</f>
        <v>#N/A</v>
      </c>
      <c r="AL223" s="5" t="e">
        <f>IF('All Data'!$I225="QAI","QAI",#N/A)</f>
        <v>#N/A</v>
      </c>
      <c r="AM223" s="5" t="e">
        <f>IF('All Data'!$I225="FSA","FSA",#N/A)</f>
        <v>#N/A</v>
      </c>
      <c r="AN223" s="46" t="e">
        <f>IF('All Data'!$I225="SNC","SNC",#N/A)</f>
        <v>#N/A</v>
      </c>
      <c r="AO223" s="44" t="e">
        <f>IF(ISBLANK('All Data'!$J225)=FALSE,'All Data'!$A225,#N/A)</f>
        <v>#N/A</v>
      </c>
      <c r="AP223" s="5" t="e">
        <f>IF(ISNUMBER('All Data'!$J225),'All Data'!$J225,#N/A)</f>
        <v>#N/A</v>
      </c>
      <c r="AQ223" s="5" t="e">
        <f>IF('All Data'!$J225="QAI","QAI",#N/A)</f>
        <v>#N/A</v>
      </c>
      <c r="AR223" s="5" t="e">
        <f>IF('All Data'!$J225="FSA","FSA",#N/A)</f>
        <v>#N/A</v>
      </c>
      <c r="AS223" s="46" t="e">
        <f>IF('All Data'!$J225="SNC","SNC",#N/A)</f>
        <v>#N/A</v>
      </c>
      <c r="AT223" s="44">
        <f>IF(ISBLANK('All Data'!$K225)=FALSE,'All Data'!$A225,#N/A)</f>
        <v>41620</v>
      </c>
      <c r="AU223" s="5">
        <f>IF(ISNUMBER('All Data'!$K225),'All Data'!$K225,#N/A)</f>
        <v>14</v>
      </c>
      <c r="AV223" s="5" t="e">
        <f>IF('All Data'!$K225="QAI","QAI",#N/A)</f>
        <v>#N/A</v>
      </c>
      <c r="AW223" s="5" t="e">
        <f>IF('All Data'!$K225="FSA","FSA",#N/A)</f>
        <v>#N/A</v>
      </c>
      <c r="AX223" s="46" t="e">
        <f>IF('All Data'!$K225="SNC","SNC",#N/A)</f>
        <v>#N/A</v>
      </c>
      <c r="AY223" s="44" t="e">
        <f>IF(ISBLANK('All Data'!$L225)=FALSE,'All Data'!$A225,#N/A)</f>
        <v>#N/A</v>
      </c>
      <c r="AZ223" s="5" t="e">
        <f>IF(ISNUMBER('All Data'!$L225),'All Data'!$L225,#N/A)</f>
        <v>#N/A</v>
      </c>
      <c r="BA223" s="5" t="e">
        <f>IF('All Data'!$L225="QAI","QAI",#N/A)</f>
        <v>#N/A</v>
      </c>
      <c r="BB223" s="5" t="e">
        <f>IF('All Data'!$L225="FSA","FSA",#N/A)</f>
        <v>#N/A</v>
      </c>
      <c r="BC223" s="46" t="e">
        <f>IF('All Data'!$L225="SNC","SNC",#N/A)</f>
        <v>#N/A</v>
      </c>
      <c r="BD223" s="44">
        <f>IF(ISBLANK('All Data'!$M225)=FALSE,'All Data'!$A225,#N/A)</f>
        <v>41620</v>
      </c>
      <c r="BE223" s="5">
        <f>IF(ISNUMBER('All Data'!$M225),'All Data'!$M225,#N/A)</f>
        <v>12</v>
      </c>
      <c r="BF223" s="5" t="e">
        <f>IF('All Data'!$M225="QAI","QAI",#N/A)</f>
        <v>#N/A</v>
      </c>
      <c r="BG223" s="5" t="e">
        <f>IF('All Data'!$M225="FSA","FSA",#N/A)</f>
        <v>#N/A</v>
      </c>
      <c r="BH223" s="46" t="e">
        <f>IF('All Data'!$M225="SNC","SNC",#N/A)</f>
        <v>#N/A</v>
      </c>
      <c r="BI223" s="44">
        <f>IF(ISBLANK('All Data'!$N225)=FALSE,'All Data'!$A225,#N/A)</f>
        <v>41620</v>
      </c>
      <c r="BJ223" s="5">
        <f>IF(ISNUMBER('All Data'!$N225),'All Data'!$N225,#N/A)</f>
        <v>17</v>
      </c>
      <c r="BK223" s="5" t="e">
        <f>IF('All Data'!$N225="QAI","QAI",#N/A)</f>
        <v>#N/A</v>
      </c>
      <c r="BL223" s="5" t="e">
        <f>IF('All Data'!$N225="FSA","FSA",#N/A)</f>
        <v>#N/A</v>
      </c>
      <c r="BM223" s="46" t="e">
        <f>IF('All Data'!$N225="SNC","SNC",#N/A)</f>
        <v>#N/A</v>
      </c>
      <c r="BN223" s="44" t="e">
        <f>IF(ISBLANK('All Data'!$O225)=FALSE,'All Data'!$A225,#N/A)</f>
        <v>#N/A</v>
      </c>
      <c r="BO223" s="5" t="e">
        <f>IF(ISNUMBER('All Data'!$O225),'All Data'!$O225,#N/A)</f>
        <v>#N/A</v>
      </c>
      <c r="BP223" s="5" t="e">
        <f>IF('All Data'!$O225="QAI","QAI",#N/A)</f>
        <v>#N/A</v>
      </c>
      <c r="BQ223" s="5" t="e">
        <f>IF('All Data'!$O225="FSA","FSA",#N/A)</f>
        <v>#N/A</v>
      </c>
      <c r="BR223" s="46" t="e">
        <f>IF('All Data'!$O225="SNC","SNC",#N/A)</f>
        <v>#N/A</v>
      </c>
      <c r="BS223" s="44">
        <f>IF(ISBLANK('All Data'!$P225)=FALSE,'All Data'!$A225,#N/A)</f>
        <v>41620</v>
      </c>
      <c r="BU223" s="5" t="str">
        <f>IF('All Data'!$P225="QAI","QAI",#N/A)</f>
        <v>QAI</v>
      </c>
      <c r="BV223" s="5" t="e">
        <f>IF('All Data'!$P225="FSA","FSA",#N/A)</f>
        <v>#N/A</v>
      </c>
      <c r="BW223" s="46" t="e">
        <f>IF('All Data'!$P225="SNC","SNC",#N/A)</f>
        <v>#N/A</v>
      </c>
      <c r="BX223" s="44">
        <f>IF(ISBLANK('All Data'!$Q225)=FALSE,'All Data'!$A225,#N/A)</f>
        <v>41620</v>
      </c>
      <c r="BZ223" s="5" t="e">
        <f>IF('All Data'!$Q225="QAI","QAI",#N/A)</f>
        <v>#N/A</v>
      </c>
      <c r="CA223" s="5" t="str">
        <f>IF('All Data'!$Q225="FSA","FSA",#N/A)</f>
        <v>FSA</v>
      </c>
      <c r="CB223" s="46" t="e">
        <f>IF('All Data'!$Q225="SNC","SNC",#N/A)</f>
        <v>#N/A</v>
      </c>
      <c r="CC223" s="44">
        <f>IF(ISBLANK('All Data'!$R225)=FALSE,'All Data'!$A225,#N/A)</f>
        <v>41620</v>
      </c>
      <c r="CD223" s="5">
        <f>IF(ISNUMBER('All Data'!$R225),'All Data'!$R225,#N/A)</f>
        <v>13.3</v>
      </c>
      <c r="CE223" s="5" t="e">
        <f>IF('All Data'!$R225="QAI","QAI",#N/A)</f>
        <v>#N/A</v>
      </c>
      <c r="CF223" s="5" t="e">
        <f>IF('All Data'!$R225="FSA","FSA",#N/A)</f>
        <v>#N/A</v>
      </c>
      <c r="CG223" s="46" t="e">
        <f>IF('All Data'!$R225="SNC","SNC",#N/A)</f>
        <v>#N/A</v>
      </c>
      <c r="CH223" s="44">
        <f>IF(ISBLANK('All Data'!$S225)=FALSE,'All Data'!$A225,#N/A)</f>
        <v>41620</v>
      </c>
      <c r="CJ223" s="5" t="e">
        <f>IF('All Data'!$S225="QAI","QAI",#N/A)</f>
        <v>#N/A</v>
      </c>
      <c r="CK223" s="5" t="str">
        <f>IF('All Data'!$S225="FSA","FSA",#N/A)</f>
        <v>FSA</v>
      </c>
      <c r="CL223" s="46" t="e">
        <f>IF('All Data'!$S225="SNC","SNC",#N/A)</f>
        <v>#N/A</v>
      </c>
      <c r="CM223" s="44">
        <f>IF(ISBLANK('All Data'!$T225)=FALSE,'All Data'!$A225,#N/A)</f>
        <v>41620</v>
      </c>
      <c r="CN223" s="5">
        <f>IF(ISNUMBER('All Data'!$T225),'All Data'!$T225,#N/A)</f>
        <v>15</v>
      </c>
      <c r="CO223" s="5" t="e">
        <f>IF('All Data'!$T225="QAI","QAI",#N/A)</f>
        <v>#N/A</v>
      </c>
      <c r="CP223" s="5" t="e">
        <f>IF('All Data'!$T225="FSA","FSA",#N/A)</f>
        <v>#N/A</v>
      </c>
      <c r="CQ223" s="46" t="e">
        <f>IF('All Data'!$T225="SNC","SNC",#N/A)</f>
        <v>#N/A</v>
      </c>
      <c r="CR223" s="44" t="e">
        <f>IF(ISBLANK('All Data'!$U225)=FALSE,'All Data'!$A225,#N/A)</f>
        <v>#N/A</v>
      </c>
      <c r="CS223" s="5" t="e">
        <f>IF(ISNUMBER('All Data'!$U225),'All Data'!$U225,#N/A)</f>
        <v>#N/A</v>
      </c>
      <c r="CT223" s="5" t="e">
        <f>IF('All Data'!$U225="QAI","QAI",#N/A)</f>
        <v>#N/A</v>
      </c>
      <c r="CU223" s="5" t="e">
        <f>IF('All Data'!$U225="FSA","FSA",#N/A)</f>
        <v>#N/A</v>
      </c>
      <c r="CV223" s="46" t="e">
        <f>IF('All Data'!$U225="SNC","SNC",#N/A)</f>
        <v>#N/A</v>
      </c>
      <c r="CW223" s="44" t="e">
        <f>IF(ISBLANK('All Data'!$V225)=FALSE,'All Data'!$A225,#N/A)</f>
        <v>#N/A</v>
      </c>
      <c r="CX223" s="5" t="e">
        <f>IF(ISNUMBER('All Data'!$V225),'All Data'!$V225,#N/A)</f>
        <v>#N/A</v>
      </c>
      <c r="CY223" s="5" t="e">
        <f>IF('All Data'!$V225="QAI","QAI",#N/A)</f>
        <v>#N/A</v>
      </c>
      <c r="CZ223" s="5" t="e">
        <f>IF('All Data'!$V225="FSA","FSA",#N/A)</f>
        <v>#N/A</v>
      </c>
      <c r="DA223" s="46" t="e">
        <f>IF('All Data'!$V225="SNC","SNC",#N/A)</f>
        <v>#N/A</v>
      </c>
      <c r="DB223" s="44" t="e">
        <f>IF(ISBLANK('All Data'!$W225)=FALSE,'All Data'!$A225,#N/A)</f>
        <v>#N/A</v>
      </c>
      <c r="DC223" s="5" t="e">
        <f>IF(ISNUMBER('All Data'!$W225),'All Data'!$W225,#N/A)</f>
        <v>#N/A</v>
      </c>
      <c r="DD223" s="5" t="e">
        <f>IF('All Data'!$W225="QAI","QAI",#N/A)</f>
        <v>#N/A</v>
      </c>
      <c r="DE223" s="5" t="e">
        <f>IF('All Data'!$W225="FSA","FSA",#N/A)</f>
        <v>#N/A</v>
      </c>
      <c r="DF223" s="46" t="e">
        <f>IF('All Data'!$W225="SNC","SNC",#N/A)</f>
        <v>#N/A</v>
      </c>
      <c r="DK223" s="46"/>
      <c r="DN223" s="44">
        <f>'All Data'!$A225</f>
        <v>41620</v>
      </c>
    </row>
    <row r="224" spans="1:118" x14ac:dyDescent="0.25">
      <c r="A224" s="44">
        <f>IF(ISBLANK('All Data'!$B226)=FALSE,'All Data'!$A226,#N/A)</f>
        <v>41626</v>
      </c>
      <c r="B224" s="5">
        <f>IF(ISNUMBER('All Data'!$B226),'All Data'!$B226,#N/A)</f>
        <v>33.6</v>
      </c>
      <c r="C224" s="5" t="e">
        <f>IF('All Data'!$B226="QAI","QAI",#N/A)</f>
        <v>#N/A</v>
      </c>
      <c r="D224" s="5" t="e">
        <f>IF('All Data'!$B226="FSA","FSA",#N/A)</f>
        <v>#N/A</v>
      </c>
      <c r="E224" s="46" t="e">
        <f>IF('All Data'!$B226="SNC","SNC",#N/A)</f>
        <v>#N/A</v>
      </c>
      <c r="F224" s="44">
        <f>IF(ISBLANK('All Data'!$C226)=FALSE,'All Data'!$A226,#N/A)</f>
        <v>41626</v>
      </c>
      <c r="G224" s="5">
        <f>IF(ISNUMBER('All Data'!$C226),'All Data'!$C226,#N/A)</f>
        <v>5.9</v>
      </c>
      <c r="H224" s="5" t="e">
        <f>IF('All Data'!$C226="QAI","QAI",#N/A)</f>
        <v>#N/A</v>
      </c>
      <c r="I224" s="5" t="e">
        <f>IF('All Data'!$C226="FSA","FSA",#N/A)</f>
        <v>#N/A</v>
      </c>
      <c r="J224" s="46" t="e">
        <f>IF('All Data'!$C226="SNC","SNC",#N/A)</f>
        <v>#N/A</v>
      </c>
      <c r="K224" s="44">
        <f>IF(ISBLANK('All Data'!$D226)=FALSE,'All Data'!$A226,#N/A)</f>
        <v>41626</v>
      </c>
      <c r="L224" s="5">
        <f>IF(ISNUMBER('All Data'!$D226),'All Data'!$D226,#N/A)</f>
        <v>8.4</v>
      </c>
      <c r="M224" s="5" t="e">
        <f>IF('All Data'!$D226="QAI","QAI",#N/A)</f>
        <v>#N/A</v>
      </c>
      <c r="N224" s="5" t="e">
        <f>IF('All Data'!$D226="FSA","FSA",#N/A)</f>
        <v>#N/A</v>
      </c>
      <c r="O224" s="46" t="e">
        <f>IF('All Data'!$D226="SNC","SNC",#N/A)</f>
        <v>#N/A</v>
      </c>
      <c r="P224" s="44" t="e">
        <f>IF(ISBLANK('All Data'!$E226)=FALSE,'All Data'!$A226,#N/A)</f>
        <v>#N/A</v>
      </c>
      <c r="Q224" s="5" t="e">
        <f>IF(ISNUMBER('All Data'!$E226),'All Data'!$E226,#N/A)</f>
        <v>#N/A</v>
      </c>
      <c r="R224" s="5" t="e">
        <f>IF('All Data'!$E226="QAI","QAI",#N/A)</f>
        <v>#N/A</v>
      </c>
      <c r="S224" s="5" t="e">
        <f>IF('All Data'!$E226="FSA","FSA",#N/A)</f>
        <v>#N/A</v>
      </c>
      <c r="T224" s="46" t="e">
        <f>IF('All Data'!$E226="SNC","SNC",#N/A)</f>
        <v>#N/A</v>
      </c>
      <c r="U224" s="44" t="e">
        <f>IF(ISBLANK('All Data'!$F226)=FALSE,'All Data'!$A226,#N/A)</f>
        <v>#N/A</v>
      </c>
      <c r="V224" s="5" t="e">
        <f>IF(ISNUMBER('All Data'!$F226),'All Data'!$F226,#N/A)</f>
        <v>#N/A</v>
      </c>
      <c r="W224" s="5" t="e">
        <f>IF('All Data'!$F226="QAI","QAI",#N/A)</f>
        <v>#N/A</v>
      </c>
      <c r="X224" s="5" t="e">
        <f>IF('All Data'!$F226="FSA","FSA",#N/A)</f>
        <v>#N/A</v>
      </c>
      <c r="Y224" s="46" t="e">
        <f>IF('All Data'!$F226="SNC","SNC",#N/A)</f>
        <v>#N/A</v>
      </c>
      <c r="Z224" s="44">
        <f>IF(ISBLANK('All Data'!$G226)=FALSE,'All Data'!$A226,#N/A)</f>
        <v>41626</v>
      </c>
      <c r="AA224" s="5">
        <f>IF(ISNUMBER('All Data'!$G226),'All Data'!$G226,#N/A)</f>
        <v>10</v>
      </c>
      <c r="AB224" s="5" t="e">
        <f>IF('All Data'!$G226="QAI","QAI",#N/A)</f>
        <v>#N/A</v>
      </c>
      <c r="AC224" s="5" t="e">
        <f>IF('All Data'!$G226="FSA","FSA",#N/A)</f>
        <v>#N/A</v>
      </c>
      <c r="AD224" s="46" t="e">
        <f>IF('All Data'!$G226="SNC","SNC",#N/A)</f>
        <v>#N/A</v>
      </c>
      <c r="AE224" s="44">
        <f>IF(ISBLANK('All Data'!$H226)=FALSE,'All Data'!$A226,#N/A)</f>
        <v>41626</v>
      </c>
      <c r="AF224" s="5">
        <f>IF(ISNUMBER('All Data'!$H226),'All Data'!$H226,#N/A)</f>
        <v>35.5</v>
      </c>
      <c r="AG224" s="5" t="e">
        <f>IF('All Data'!$H226="QAI","QAI",#N/A)</f>
        <v>#N/A</v>
      </c>
      <c r="AH224" s="5" t="e">
        <f>IF('All Data'!$H226="FSA","FSA",#N/A)</f>
        <v>#N/A</v>
      </c>
      <c r="AI224" s="46" t="e">
        <f>IF('All Data'!$H226="SNC","SNC",#N/A)</f>
        <v>#N/A</v>
      </c>
      <c r="AJ224" s="44" t="e">
        <f>IF(ISBLANK('All Data'!$I226)=FALSE,'All Data'!$A226,#N/A)</f>
        <v>#N/A</v>
      </c>
      <c r="AK224" s="5" t="e">
        <f>IF(ISNUMBER('All Data'!$I226),'All Data'!$I226,#N/A)</f>
        <v>#N/A</v>
      </c>
      <c r="AL224" s="5" t="e">
        <f>IF('All Data'!$I226="QAI","QAI",#N/A)</f>
        <v>#N/A</v>
      </c>
      <c r="AM224" s="5" t="e">
        <f>IF('All Data'!$I226="FSA","FSA",#N/A)</f>
        <v>#N/A</v>
      </c>
      <c r="AN224" s="46" t="e">
        <f>IF('All Data'!$I226="SNC","SNC",#N/A)</f>
        <v>#N/A</v>
      </c>
      <c r="AO224" s="44" t="e">
        <f>IF(ISBLANK('All Data'!$J226)=FALSE,'All Data'!$A226,#N/A)</f>
        <v>#N/A</v>
      </c>
      <c r="AP224" s="5" t="e">
        <f>IF(ISNUMBER('All Data'!$J226),'All Data'!$J226,#N/A)</f>
        <v>#N/A</v>
      </c>
      <c r="AQ224" s="5" t="e">
        <f>IF('All Data'!$J226="QAI","QAI",#N/A)</f>
        <v>#N/A</v>
      </c>
      <c r="AR224" s="5" t="e">
        <f>IF('All Data'!$J226="FSA","FSA",#N/A)</f>
        <v>#N/A</v>
      </c>
      <c r="AS224" s="46" t="e">
        <f>IF('All Data'!$J226="SNC","SNC",#N/A)</f>
        <v>#N/A</v>
      </c>
      <c r="AT224" s="44">
        <f>IF(ISBLANK('All Data'!$K226)=FALSE,'All Data'!$A226,#N/A)</f>
        <v>41626</v>
      </c>
      <c r="AU224" s="5">
        <f>IF(ISNUMBER('All Data'!$K226),'All Data'!$K226,#N/A)</f>
        <v>11</v>
      </c>
      <c r="AV224" s="5" t="e">
        <f>IF('All Data'!$K226="QAI","QAI",#N/A)</f>
        <v>#N/A</v>
      </c>
      <c r="AW224" s="5" t="e">
        <f>IF('All Data'!$K226="FSA","FSA",#N/A)</f>
        <v>#N/A</v>
      </c>
      <c r="AX224" s="46" t="e">
        <f>IF('All Data'!$K226="SNC","SNC",#N/A)</f>
        <v>#N/A</v>
      </c>
      <c r="AY224" s="44" t="e">
        <f>IF(ISBLANK('All Data'!$L226)=FALSE,'All Data'!$A226,#N/A)</f>
        <v>#N/A</v>
      </c>
      <c r="AZ224" s="5" t="e">
        <f>IF(ISNUMBER('All Data'!$L226),'All Data'!$L226,#N/A)</f>
        <v>#N/A</v>
      </c>
      <c r="BA224" s="5" t="e">
        <f>IF('All Data'!$L226="QAI","QAI",#N/A)</f>
        <v>#N/A</v>
      </c>
      <c r="BB224" s="5" t="e">
        <f>IF('All Data'!$L226="FSA","FSA",#N/A)</f>
        <v>#N/A</v>
      </c>
      <c r="BC224" s="46" t="e">
        <f>IF('All Data'!$L226="SNC","SNC",#N/A)</f>
        <v>#N/A</v>
      </c>
      <c r="BD224" s="44">
        <f>IF(ISBLANK('All Data'!$M226)=FALSE,'All Data'!$A226,#N/A)</f>
        <v>41626</v>
      </c>
      <c r="BE224" s="5">
        <f>IF(ISNUMBER('All Data'!$M226),'All Data'!$M226,#N/A)</f>
        <v>14</v>
      </c>
      <c r="BF224" s="5" t="e">
        <f>IF('All Data'!$M226="QAI","QAI",#N/A)</f>
        <v>#N/A</v>
      </c>
      <c r="BG224" s="5" t="e">
        <f>IF('All Data'!$M226="FSA","FSA",#N/A)</f>
        <v>#N/A</v>
      </c>
      <c r="BH224" s="46" t="e">
        <f>IF('All Data'!$M226="SNC","SNC",#N/A)</f>
        <v>#N/A</v>
      </c>
      <c r="BI224" s="44">
        <f>IF(ISBLANK('All Data'!$N226)=FALSE,'All Data'!$A226,#N/A)</f>
        <v>41626</v>
      </c>
      <c r="BJ224" s="5">
        <f>IF(ISNUMBER('All Data'!$N226),'All Data'!$N226,#N/A)</f>
        <v>17</v>
      </c>
      <c r="BK224" s="5" t="e">
        <f>IF('All Data'!$N226="QAI","QAI",#N/A)</f>
        <v>#N/A</v>
      </c>
      <c r="BL224" s="5" t="e">
        <f>IF('All Data'!$N226="FSA","FSA",#N/A)</f>
        <v>#N/A</v>
      </c>
      <c r="BM224" s="46" t="e">
        <f>IF('All Data'!$N226="SNC","SNC",#N/A)</f>
        <v>#N/A</v>
      </c>
      <c r="BN224" s="44" t="e">
        <f>IF(ISBLANK('All Data'!$O226)=FALSE,'All Data'!$A226,#N/A)</f>
        <v>#N/A</v>
      </c>
      <c r="BO224" s="5" t="e">
        <f>IF(ISNUMBER('All Data'!$O226),'All Data'!$O226,#N/A)</f>
        <v>#N/A</v>
      </c>
      <c r="BP224" s="5" t="e">
        <f>IF('All Data'!$O226="QAI","QAI",#N/A)</f>
        <v>#N/A</v>
      </c>
      <c r="BQ224" s="5" t="e">
        <f>IF('All Data'!$O226="FSA","FSA",#N/A)</f>
        <v>#N/A</v>
      </c>
      <c r="BR224" s="46" t="e">
        <f>IF('All Data'!$O226="SNC","SNC",#N/A)</f>
        <v>#N/A</v>
      </c>
      <c r="BS224" s="44">
        <f>IF(ISBLANK('All Data'!$P226)=FALSE,'All Data'!$A226,#N/A)</f>
        <v>41626</v>
      </c>
      <c r="BU224" s="5" t="str">
        <f>IF('All Data'!$P226="QAI","QAI",#N/A)</f>
        <v>QAI</v>
      </c>
      <c r="BV224" s="5" t="e">
        <f>IF('All Data'!$P226="FSA","FSA",#N/A)</f>
        <v>#N/A</v>
      </c>
      <c r="BW224" s="46" t="e">
        <f>IF('All Data'!$P226="SNC","SNC",#N/A)</f>
        <v>#N/A</v>
      </c>
      <c r="BX224" s="44">
        <f>IF(ISBLANK('All Data'!$Q226)=FALSE,'All Data'!$A226,#N/A)</f>
        <v>41626</v>
      </c>
      <c r="BZ224" s="5" t="e">
        <f>IF('All Data'!$Q226="QAI","QAI",#N/A)</f>
        <v>#N/A</v>
      </c>
      <c r="CA224" s="5" t="str">
        <f>IF('All Data'!$Q226="FSA","FSA",#N/A)</f>
        <v>FSA</v>
      </c>
      <c r="CB224" s="46" t="e">
        <f>IF('All Data'!$Q226="SNC","SNC",#N/A)</f>
        <v>#N/A</v>
      </c>
      <c r="CC224" s="44">
        <f>IF(ISBLANK('All Data'!$R226)=FALSE,'All Data'!$A226,#N/A)</f>
        <v>41626</v>
      </c>
      <c r="CD224" s="5">
        <f>IF(ISNUMBER('All Data'!$R226),'All Data'!$R226,#N/A)</f>
        <v>16.2</v>
      </c>
      <c r="CE224" s="5" t="e">
        <f>IF('All Data'!$R226="QAI","QAI",#N/A)</f>
        <v>#N/A</v>
      </c>
      <c r="CF224" s="5" t="e">
        <f>IF('All Data'!$R226="FSA","FSA",#N/A)</f>
        <v>#N/A</v>
      </c>
      <c r="CG224" s="46" t="e">
        <f>IF('All Data'!$R226="SNC","SNC",#N/A)</f>
        <v>#N/A</v>
      </c>
      <c r="CH224" s="44">
        <f>IF(ISBLANK('All Data'!$S226)=FALSE,'All Data'!$A226,#N/A)</f>
        <v>41626</v>
      </c>
      <c r="CJ224" s="5" t="e">
        <f>IF('All Data'!$S226="QAI","QAI",#N/A)</f>
        <v>#N/A</v>
      </c>
      <c r="CK224" s="5" t="str">
        <f>IF('All Data'!$S226="FSA","FSA",#N/A)</f>
        <v>FSA</v>
      </c>
      <c r="CL224" s="46" t="e">
        <f>IF('All Data'!$S226="SNC","SNC",#N/A)</f>
        <v>#N/A</v>
      </c>
      <c r="CM224" s="44">
        <f>IF(ISBLANK('All Data'!$T226)=FALSE,'All Data'!$A226,#N/A)</f>
        <v>41626</v>
      </c>
      <c r="CN224" s="5">
        <f>IF(ISNUMBER('All Data'!$T226),'All Data'!$T226,#N/A)</f>
        <v>14</v>
      </c>
      <c r="CO224" s="5" t="e">
        <f>IF('All Data'!$T226="QAI","QAI",#N/A)</f>
        <v>#N/A</v>
      </c>
      <c r="CP224" s="5" t="e">
        <f>IF('All Data'!$T226="FSA","FSA",#N/A)</f>
        <v>#N/A</v>
      </c>
      <c r="CQ224" s="46" t="e">
        <f>IF('All Data'!$T226="SNC","SNC",#N/A)</f>
        <v>#N/A</v>
      </c>
      <c r="CR224" s="44" t="e">
        <f>IF(ISBLANK('All Data'!$U226)=FALSE,'All Data'!$A226,#N/A)</f>
        <v>#N/A</v>
      </c>
      <c r="CS224" s="5" t="e">
        <f>IF(ISNUMBER('All Data'!$U226),'All Data'!$U226,#N/A)</f>
        <v>#N/A</v>
      </c>
      <c r="CT224" s="5" t="e">
        <f>IF('All Data'!$U226="QAI","QAI",#N/A)</f>
        <v>#N/A</v>
      </c>
      <c r="CU224" s="5" t="e">
        <f>IF('All Data'!$U226="FSA","FSA",#N/A)</f>
        <v>#N/A</v>
      </c>
      <c r="CV224" s="46" t="e">
        <f>IF('All Data'!$U226="SNC","SNC",#N/A)</f>
        <v>#N/A</v>
      </c>
      <c r="CW224" s="44" t="e">
        <f>IF(ISBLANK('All Data'!$V226)=FALSE,'All Data'!$A226,#N/A)</f>
        <v>#N/A</v>
      </c>
      <c r="CX224" s="5" t="e">
        <f>IF(ISNUMBER('All Data'!$V226),'All Data'!$V226,#N/A)</f>
        <v>#N/A</v>
      </c>
      <c r="CY224" s="5" t="e">
        <f>IF('All Data'!$V226="QAI","QAI",#N/A)</f>
        <v>#N/A</v>
      </c>
      <c r="CZ224" s="5" t="e">
        <f>IF('All Data'!$V226="FSA","FSA",#N/A)</f>
        <v>#N/A</v>
      </c>
      <c r="DA224" s="46" t="e">
        <f>IF('All Data'!$V226="SNC","SNC",#N/A)</f>
        <v>#N/A</v>
      </c>
      <c r="DB224" s="44" t="e">
        <f>IF(ISBLANK('All Data'!$W226)=FALSE,'All Data'!$A226,#N/A)</f>
        <v>#N/A</v>
      </c>
      <c r="DC224" s="5" t="e">
        <f>IF(ISNUMBER('All Data'!$W226),'All Data'!$W226,#N/A)</f>
        <v>#N/A</v>
      </c>
      <c r="DD224" s="5" t="e">
        <f>IF('All Data'!$W226="QAI","QAI",#N/A)</f>
        <v>#N/A</v>
      </c>
      <c r="DE224" s="5" t="e">
        <f>IF('All Data'!$W226="FSA","FSA",#N/A)</f>
        <v>#N/A</v>
      </c>
      <c r="DF224" s="46" t="e">
        <f>IF('All Data'!$W226="SNC","SNC",#N/A)</f>
        <v>#N/A</v>
      </c>
      <c r="DK224" s="46"/>
      <c r="DN224" s="44">
        <f>'All Data'!$A226</f>
        <v>41626</v>
      </c>
    </row>
    <row r="225" spans="1:118" x14ac:dyDescent="0.25">
      <c r="A225" s="44" t="e">
        <f>IF(ISBLANK('All Data'!$B227)=FALSE,'All Data'!$A227,#N/A)</f>
        <v>#N/A</v>
      </c>
      <c r="B225" s="5" t="e">
        <f>IF(ISNUMBER('All Data'!$B227),'All Data'!$B227,#N/A)</f>
        <v>#N/A</v>
      </c>
      <c r="C225" s="5" t="e">
        <f>IF('All Data'!$B227="QAI","QAI",#N/A)</f>
        <v>#N/A</v>
      </c>
      <c r="D225" s="5" t="e">
        <f>IF('All Data'!$B227="FSA","FSA",#N/A)</f>
        <v>#N/A</v>
      </c>
      <c r="E225" s="46" t="e">
        <f>IF('All Data'!$B227="SNC","SNC",#N/A)</f>
        <v>#N/A</v>
      </c>
      <c r="F225" s="44" t="e">
        <f>IF(ISBLANK('All Data'!$C227)=FALSE,'All Data'!$A227,#N/A)</f>
        <v>#N/A</v>
      </c>
      <c r="G225" s="5" t="e">
        <f>IF(ISNUMBER('All Data'!$C227),'All Data'!$C227,#N/A)</f>
        <v>#N/A</v>
      </c>
      <c r="H225" s="5" t="e">
        <f>IF('All Data'!$C227="QAI","QAI",#N/A)</f>
        <v>#N/A</v>
      </c>
      <c r="I225" s="5" t="e">
        <f>IF('All Data'!$C227="FSA","FSA",#N/A)</f>
        <v>#N/A</v>
      </c>
      <c r="J225" s="46" t="e">
        <f>IF('All Data'!$C227="SNC","SNC",#N/A)</f>
        <v>#N/A</v>
      </c>
      <c r="K225" s="44" t="e">
        <f>IF(ISBLANK('All Data'!$D227)=FALSE,'All Data'!$A227,#N/A)</f>
        <v>#N/A</v>
      </c>
      <c r="L225" s="5" t="e">
        <f>IF(ISNUMBER('All Data'!$D227),'All Data'!$D227,#N/A)</f>
        <v>#N/A</v>
      </c>
      <c r="M225" s="5" t="e">
        <f>IF('All Data'!$D227="QAI","QAI",#N/A)</f>
        <v>#N/A</v>
      </c>
      <c r="N225" s="5" t="e">
        <f>IF('All Data'!$D227="FSA","FSA",#N/A)</f>
        <v>#N/A</v>
      </c>
      <c r="O225" s="46" t="e">
        <f>IF('All Data'!$D227="SNC","SNC",#N/A)</f>
        <v>#N/A</v>
      </c>
      <c r="P225" s="44" t="e">
        <f>IF(ISBLANK('All Data'!$E227)=FALSE,'All Data'!$A227,#N/A)</f>
        <v>#N/A</v>
      </c>
      <c r="Q225" s="5" t="e">
        <f>IF(ISNUMBER('All Data'!$E227),'All Data'!$E227,#N/A)</f>
        <v>#N/A</v>
      </c>
      <c r="R225" s="5" t="e">
        <f>IF('All Data'!$E227="QAI","QAI",#N/A)</f>
        <v>#N/A</v>
      </c>
      <c r="S225" s="5" t="e">
        <f>IF('All Data'!$E227="FSA","FSA",#N/A)</f>
        <v>#N/A</v>
      </c>
      <c r="T225" s="46" t="e">
        <f>IF('All Data'!$E227="SNC","SNC",#N/A)</f>
        <v>#N/A</v>
      </c>
      <c r="U225" s="44" t="e">
        <f>IF(ISBLANK('All Data'!$F227)=FALSE,'All Data'!$A227,#N/A)</f>
        <v>#N/A</v>
      </c>
      <c r="V225" s="5" t="e">
        <f>IF(ISNUMBER('All Data'!$F227),'All Data'!$F227,#N/A)</f>
        <v>#N/A</v>
      </c>
      <c r="W225" s="5" t="e">
        <f>IF('All Data'!$F227="QAI","QAI",#N/A)</f>
        <v>#N/A</v>
      </c>
      <c r="X225" s="5" t="e">
        <f>IF('All Data'!$F227="FSA","FSA",#N/A)</f>
        <v>#N/A</v>
      </c>
      <c r="Y225" s="46" t="e">
        <f>IF('All Data'!$F227="SNC","SNC",#N/A)</f>
        <v>#N/A</v>
      </c>
      <c r="Z225" s="44" t="e">
        <f>IF(ISBLANK('All Data'!$G227)=FALSE,'All Data'!$A227,#N/A)</f>
        <v>#N/A</v>
      </c>
      <c r="AA225" s="5" t="e">
        <f>IF(ISNUMBER('All Data'!$G227),'All Data'!$G227,#N/A)</f>
        <v>#N/A</v>
      </c>
      <c r="AB225" s="5" t="e">
        <f>IF('All Data'!$G227="QAI","QAI",#N/A)</f>
        <v>#N/A</v>
      </c>
      <c r="AC225" s="5" t="e">
        <f>IF('All Data'!$G227="FSA","FSA",#N/A)</f>
        <v>#N/A</v>
      </c>
      <c r="AD225" s="46" t="e">
        <f>IF('All Data'!$G227="SNC","SNC",#N/A)</f>
        <v>#N/A</v>
      </c>
      <c r="AE225" s="44" t="e">
        <f>IF(ISBLANK('All Data'!$H227)=FALSE,'All Data'!$A227,#N/A)</f>
        <v>#N/A</v>
      </c>
      <c r="AF225" s="5" t="e">
        <f>IF(ISNUMBER('All Data'!$H227),'All Data'!$H227,#N/A)</f>
        <v>#N/A</v>
      </c>
      <c r="AG225" s="5" t="e">
        <f>IF('All Data'!$H227="QAI","QAI",#N/A)</f>
        <v>#N/A</v>
      </c>
      <c r="AH225" s="5" t="e">
        <f>IF('All Data'!$H227="FSA","FSA",#N/A)</f>
        <v>#N/A</v>
      </c>
      <c r="AI225" s="46" t="e">
        <f>IF('All Data'!$H227="SNC","SNC",#N/A)</f>
        <v>#N/A</v>
      </c>
      <c r="AJ225" s="44" t="e">
        <f>IF(ISBLANK('All Data'!$I227)=FALSE,'All Data'!$A227,#N/A)</f>
        <v>#N/A</v>
      </c>
      <c r="AK225" s="5" t="e">
        <f>IF(ISNUMBER('All Data'!$I227),'All Data'!$I227,#N/A)</f>
        <v>#N/A</v>
      </c>
      <c r="AL225" s="5" t="e">
        <f>IF('All Data'!$I227="QAI","QAI",#N/A)</f>
        <v>#N/A</v>
      </c>
      <c r="AM225" s="5" t="e">
        <f>IF('All Data'!$I227="FSA","FSA",#N/A)</f>
        <v>#N/A</v>
      </c>
      <c r="AN225" s="46" t="e">
        <f>IF('All Data'!$I227="SNC","SNC",#N/A)</f>
        <v>#N/A</v>
      </c>
      <c r="AO225" s="44" t="e">
        <f>IF(ISBLANK('All Data'!$J227)=FALSE,'All Data'!$A227,#N/A)</f>
        <v>#N/A</v>
      </c>
      <c r="AP225" s="5" t="e">
        <f>IF(ISNUMBER('All Data'!$J227),'All Data'!$J227,#N/A)</f>
        <v>#N/A</v>
      </c>
      <c r="AQ225" s="5" t="e">
        <f>IF('All Data'!$J227="QAI","QAI",#N/A)</f>
        <v>#N/A</v>
      </c>
      <c r="AR225" s="5" t="e">
        <f>IF('All Data'!$J227="FSA","FSA",#N/A)</f>
        <v>#N/A</v>
      </c>
      <c r="AS225" s="46" t="e">
        <f>IF('All Data'!$J227="SNC","SNC",#N/A)</f>
        <v>#N/A</v>
      </c>
      <c r="AT225" s="44" t="e">
        <f>IF(ISBLANK('All Data'!$K227)=FALSE,'All Data'!$A227,#N/A)</f>
        <v>#N/A</v>
      </c>
      <c r="AU225" s="5" t="e">
        <f>IF(ISNUMBER('All Data'!$K227),'All Data'!$K227,#N/A)</f>
        <v>#N/A</v>
      </c>
      <c r="AV225" s="5" t="e">
        <f>IF('All Data'!$K227="QAI","QAI",#N/A)</f>
        <v>#N/A</v>
      </c>
      <c r="AW225" s="5" t="e">
        <f>IF('All Data'!$K227="FSA","FSA",#N/A)</f>
        <v>#N/A</v>
      </c>
      <c r="AX225" s="46" t="e">
        <f>IF('All Data'!$K227="SNC","SNC",#N/A)</f>
        <v>#N/A</v>
      </c>
      <c r="AY225" s="44" t="e">
        <f>IF(ISBLANK('All Data'!$L227)=FALSE,'All Data'!$A227,#N/A)</f>
        <v>#N/A</v>
      </c>
      <c r="AZ225" s="5" t="e">
        <f>IF(ISNUMBER('All Data'!$L227),'All Data'!$L227,#N/A)</f>
        <v>#N/A</v>
      </c>
      <c r="BA225" s="5" t="e">
        <f>IF('All Data'!$L227="QAI","QAI",#N/A)</f>
        <v>#N/A</v>
      </c>
      <c r="BB225" s="5" t="e">
        <f>IF('All Data'!$L227="FSA","FSA",#N/A)</f>
        <v>#N/A</v>
      </c>
      <c r="BC225" s="46" t="e">
        <f>IF('All Data'!$L227="SNC","SNC",#N/A)</f>
        <v>#N/A</v>
      </c>
      <c r="BD225" s="44" t="e">
        <f>IF(ISBLANK('All Data'!$M227)=FALSE,'All Data'!$A227,#N/A)</f>
        <v>#N/A</v>
      </c>
      <c r="BE225" s="5" t="e">
        <f>IF(ISNUMBER('All Data'!$M227),'All Data'!$M227,#N/A)</f>
        <v>#N/A</v>
      </c>
      <c r="BF225" s="5" t="e">
        <f>IF('All Data'!$M227="QAI","QAI",#N/A)</f>
        <v>#N/A</v>
      </c>
      <c r="BG225" s="5" t="e">
        <f>IF('All Data'!$M227="FSA","FSA",#N/A)</f>
        <v>#N/A</v>
      </c>
      <c r="BH225" s="46" t="e">
        <f>IF('All Data'!$M227="SNC","SNC",#N/A)</f>
        <v>#N/A</v>
      </c>
      <c r="BI225" s="44" t="e">
        <f>IF(ISBLANK('All Data'!$N227)=FALSE,'All Data'!$A227,#N/A)</f>
        <v>#N/A</v>
      </c>
      <c r="BJ225" s="5" t="e">
        <f>IF(ISNUMBER('All Data'!$N227),'All Data'!$N227,#N/A)</f>
        <v>#N/A</v>
      </c>
      <c r="BK225" s="5" t="e">
        <f>IF('All Data'!$N227="QAI","QAI",#N/A)</f>
        <v>#N/A</v>
      </c>
      <c r="BL225" s="5" t="e">
        <f>IF('All Data'!$N227="FSA","FSA",#N/A)</f>
        <v>#N/A</v>
      </c>
      <c r="BM225" s="46" t="e">
        <f>IF('All Data'!$N227="SNC","SNC",#N/A)</f>
        <v>#N/A</v>
      </c>
      <c r="BN225" s="44" t="e">
        <f>IF(ISBLANK('All Data'!$O227)=FALSE,'All Data'!$A227,#N/A)</f>
        <v>#N/A</v>
      </c>
      <c r="BO225" s="5" t="e">
        <f>IF(ISNUMBER('All Data'!$O227),'All Data'!$O227,#N/A)</f>
        <v>#N/A</v>
      </c>
      <c r="BP225" s="5" t="e">
        <f>IF('All Data'!$O227="QAI","QAI",#N/A)</f>
        <v>#N/A</v>
      </c>
      <c r="BQ225" s="5" t="e">
        <f>IF('All Data'!$O227="FSA","FSA",#N/A)</f>
        <v>#N/A</v>
      </c>
      <c r="BR225" s="46" t="e">
        <f>IF('All Data'!$O227="SNC","SNC",#N/A)</f>
        <v>#N/A</v>
      </c>
      <c r="BS225" s="44">
        <f>IF(ISBLANK('All Data'!$P227)=FALSE,'All Data'!$A227,#N/A)</f>
        <v>41627</v>
      </c>
      <c r="BU225" s="5" t="str">
        <f>IF('All Data'!$P227="QAI","QAI",#N/A)</f>
        <v>QAI</v>
      </c>
      <c r="BV225" s="5" t="e">
        <f>IF('All Data'!$P227="FSA","FSA",#N/A)</f>
        <v>#N/A</v>
      </c>
      <c r="BW225" s="46" t="e">
        <f>IF('All Data'!$P227="SNC","SNC",#N/A)</f>
        <v>#N/A</v>
      </c>
      <c r="BX225" s="44" t="e">
        <f>IF(ISBLANK('All Data'!$Q227)=FALSE,'All Data'!$A227,#N/A)</f>
        <v>#N/A</v>
      </c>
      <c r="BZ225" s="5" t="e">
        <f>IF('All Data'!$Q227="QAI","QAI",#N/A)</f>
        <v>#N/A</v>
      </c>
      <c r="CA225" s="5" t="e">
        <f>IF('All Data'!$Q227="FSA","FSA",#N/A)</f>
        <v>#N/A</v>
      </c>
      <c r="CB225" s="46" t="e">
        <f>IF('All Data'!$Q227="SNC","SNC",#N/A)</f>
        <v>#N/A</v>
      </c>
      <c r="CC225" s="44" t="e">
        <f>IF(ISBLANK('All Data'!$R227)=FALSE,'All Data'!$A227,#N/A)</f>
        <v>#N/A</v>
      </c>
      <c r="CD225" s="5" t="e">
        <f>IF(ISNUMBER('All Data'!$R227),'All Data'!$R227,#N/A)</f>
        <v>#N/A</v>
      </c>
      <c r="CE225" s="5" t="e">
        <f>IF('All Data'!$R227="QAI","QAI",#N/A)</f>
        <v>#N/A</v>
      </c>
      <c r="CF225" s="5" t="e">
        <f>IF('All Data'!$R227="FSA","FSA",#N/A)</f>
        <v>#N/A</v>
      </c>
      <c r="CG225" s="46" t="e">
        <f>IF('All Data'!$R227="SNC","SNC",#N/A)</f>
        <v>#N/A</v>
      </c>
      <c r="CH225" s="44" t="e">
        <f>IF(ISBLANK('All Data'!$S227)=FALSE,'All Data'!$A227,#N/A)</f>
        <v>#N/A</v>
      </c>
      <c r="CI225" s="5" t="e">
        <f>IF(ISNUMBER('All Data'!$S227),'All Data'!$S227,#N/A)</f>
        <v>#N/A</v>
      </c>
      <c r="CJ225" s="5" t="e">
        <f>IF('All Data'!$S227="QAI","QAI",#N/A)</f>
        <v>#N/A</v>
      </c>
      <c r="CK225" s="5" t="e">
        <f>IF('All Data'!$S227="FSA","FSA",#N/A)</f>
        <v>#N/A</v>
      </c>
      <c r="CL225" s="46" t="e">
        <f>IF('All Data'!$S227="SNC","SNC",#N/A)</f>
        <v>#N/A</v>
      </c>
      <c r="CM225" s="44" t="e">
        <f>IF(ISBLANK('All Data'!$T227)=FALSE,'All Data'!$A227,#N/A)</f>
        <v>#N/A</v>
      </c>
      <c r="CN225" s="5" t="e">
        <f>IF(ISNUMBER('All Data'!$T227),'All Data'!$T227,#N/A)</f>
        <v>#N/A</v>
      </c>
      <c r="CO225" s="5" t="e">
        <f>IF('All Data'!$T227="QAI","QAI",#N/A)</f>
        <v>#N/A</v>
      </c>
      <c r="CP225" s="5" t="e">
        <f>IF('All Data'!$T227="FSA","FSA",#N/A)</f>
        <v>#N/A</v>
      </c>
      <c r="CQ225" s="46" t="e">
        <f>IF('All Data'!$T227="SNC","SNC",#N/A)</f>
        <v>#N/A</v>
      </c>
      <c r="CR225" s="44" t="e">
        <f>IF(ISBLANK('All Data'!$U227)=FALSE,'All Data'!$A227,#N/A)</f>
        <v>#N/A</v>
      </c>
      <c r="CS225" s="5" t="e">
        <f>IF(ISNUMBER('All Data'!$U227),'All Data'!$U227,#N/A)</f>
        <v>#N/A</v>
      </c>
      <c r="CT225" s="5" t="e">
        <f>IF('All Data'!$U227="QAI","QAI",#N/A)</f>
        <v>#N/A</v>
      </c>
      <c r="CU225" s="5" t="e">
        <f>IF('All Data'!$U227="FSA","FSA",#N/A)</f>
        <v>#N/A</v>
      </c>
      <c r="CV225" s="46" t="e">
        <f>IF('All Data'!$U227="SNC","SNC",#N/A)</f>
        <v>#N/A</v>
      </c>
      <c r="CW225" s="44" t="e">
        <f>IF(ISBLANK('All Data'!$V227)=FALSE,'All Data'!$A227,#N/A)</f>
        <v>#N/A</v>
      </c>
      <c r="CX225" s="5" t="e">
        <f>IF(ISNUMBER('All Data'!$V227),'All Data'!$V227,#N/A)</f>
        <v>#N/A</v>
      </c>
      <c r="CY225" s="5" t="e">
        <f>IF('All Data'!$V227="QAI","QAI",#N/A)</f>
        <v>#N/A</v>
      </c>
      <c r="CZ225" s="5" t="e">
        <f>IF('All Data'!$V227="FSA","FSA",#N/A)</f>
        <v>#N/A</v>
      </c>
      <c r="DA225" s="46" t="e">
        <f>IF('All Data'!$V227="SNC","SNC",#N/A)</f>
        <v>#N/A</v>
      </c>
      <c r="DB225" s="44" t="e">
        <f>IF(ISBLANK('All Data'!$W227)=FALSE,'All Data'!$A227,#N/A)</f>
        <v>#N/A</v>
      </c>
      <c r="DC225" s="5" t="e">
        <f>IF(ISNUMBER('All Data'!$W227),'All Data'!$W227,#N/A)</f>
        <v>#N/A</v>
      </c>
      <c r="DD225" s="5" t="e">
        <f>IF('All Data'!$W227="QAI","QAI",#N/A)</f>
        <v>#N/A</v>
      </c>
      <c r="DE225" s="5" t="e">
        <f>IF('All Data'!$W227="FSA","FSA",#N/A)</f>
        <v>#N/A</v>
      </c>
      <c r="DF225" s="46" t="e">
        <f>IF('All Data'!$W227="SNC","SNC",#N/A)</f>
        <v>#N/A</v>
      </c>
      <c r="DK225" s="46"/>
      <c r="DN225" s="44">
        <f>'All Data'!$A227</f>
        <v>41627</v>
      </c>
    </row>
    <row r="226" spans="1:118" x14ac:dyDescent="0.25">
      <c r="A226" s="44">
        <f>IF(ISBLANK('All Data'!$B228)=FALSE,'All Data'!$A228,#N/A)</f>
        <v>41632</v>
      </c>
      <c r="B226" s="5">
        <f>IF(ISNUMBER('All Data'!$B228),'All Data'!$B228,#N/A)</f>
        <v>15</v>
      </c>
      <c r="C226" s="5" t="e">
        <f>IF('All Data'!$B228="QAI","QAI",#N/A)</f>
        <v>#N/A</v>
      </c>
      <c r="D226" s="5" t="e">
        <f>IF('All Data'!$B228="FSA","FSA",#N/A)</f>
        <v>#N/A</v>
      </c>
      <c r="E226" s="46" t="e">
        <f>IF('All Data'!$B228="SNC","SNC",#N/A)</f>
        <v>#N/A</v>
      </c>
      <c r="F226" s="44">
        <f>IF(ISBLANK('All Data'!$C228)=FALSE,'All Data'!$A228,#N/A)</f>
        <v>41632</v>
      </c>
      <c r="G226" s="5">
        <f>IF(ISNUMBER('All Data'!$C228),'All Data'!$C228,#N/A)</f>
        <v>5.7</v>
      </c>
      <c r="H226" s="5" t="e">
        <f>IF('All Data'!$C228="QAI","QAI",#N/A)</f>
        <v>#N/A</v>
      </c>
      <c r="I226" s="5" t="e">
        <f>IF('All Data'!$C228="FSA","FSA",#N/A)</f>
        <v>#N/A</v>
      </c>
      <c r="J226" s="46" t="e">
        <f>IF('All Data'!$C228="SNC","SNC",#N/A)</f>
        <v>#N/A</v>
      </c>
      <c r="K226" s="44">
        <f>IF(ISBLANK('All Data'!$D228)=FALSE,'All Data'!$A228,#N/A)</f>
        <v>41632</v>
      </c>
      <c r="L226" s="5">
        <f>IF(ISNUMBER('All Data'!$D228),'All Data'!$D228,#N/A)</f>
        <v>5.9</v>
      </c>
      <c r="M226" s="5" t="e">
        <f>IF('All Data'!$D228="QAI","QAI",#N/A)</f>
        <v>#N/A</v>
      </c>
      <c r="N226" s="5" t="e">
        <f>IF('All Data'!$D228="FSA","FSA",#N/A)</f>
        <v>#N/A</v>
      </c>
      <c r="O226" s="46" t="e">
        <f>IF('All Data'!$D228="SNC","SNC",#N/A)</f>
        <v>#N/A</v>
      </c>
      <c r="P226" s="44" t="e">
        <f>IF(ISBLANK('All Data'!$E228)=FALSE,'All Data'!$A228,#N/A)</f>
        <v>#N/A</v>
      </c>
      <c r="Q226" s="5" t="e">
        <f>IF(ISNUMBER('All Data'!$E228),'All Data'!$E228,#N/A)</f>
        <v>#N/A</v>
      </c>
      <c r="R226" s="5" t="e">
        <f>IF('All Data'!$E228="QAI","QAI",#N/A)</f>
        <v>#N/A</v>
      </c>
      <c r="S226" s="5" t="e">
        <f>IF('All Data'!$E228="FSA","FSA",#N/A)</f>
        <v>#N/A</v>
      </c>
      <c r="T226" s="46" t="e">
        <f>IF('All Data'!$E228="SNC","SNC",#N/A)</f>
        <v>#N/A</v>
      </c>
      <c r="U226" s="44" t="e">
        <f>IF(ISBLANK('All Data'!$F228)=FALSE,'All Data'!$A228,#N/A)</f>
        <v>#N/A</v>
      </c>
      <c r="V226" s="5" t="e">
        <f>IF(ISNUMBER('All Data'!$F228),'All Data'!$F228,#N/A)</f>
        <v>#N/A</v>
      </c>
      <c r="W226" s="5" t="e">
        <f>IF('All Data'!$F228="QAI","QAI",#N/A)</f>
        <v>#N/A</v>
      </c>
      <c r="X226" s="5" t="e">
        <f>IF('All Data'!$F228="FSA","FSA",#N/A)</f>
        <v>#N/A</v>
      </c>
      <c r="Y226" s="46" t="e">
        <f>IF('All Data'!$F228="SNC","SNC",#N/A)</f>
        <v>#N/A</v>
      </c>
      <c r="Z226" s="44">
        <f>IF(ISBLANK('All Data'!$G228)=FALSE,'All Data'!$A228,#N/A)</f>
        <v>41632</v>
      </c>
      <c r="AA226" s="5">
        <f>IF(ISNUMBER('All Data'!$G228),'All Data'!$G228,#N/A)</f>
        <v>10</v>
      </c>
      <c r="AB226" s="5" t="e">
        <f>IF('All Data'!$G228="QAI","QAI",#N/A)</f>
        <v>#N/A</v>
      </c>
      <c r="AC226" s="5" t="e">
        <f>IF('All Data'!$G228="FSA","FSA",#N/A)</f>
        <v>#N/A</v>
      </c>
      <c r="AD226" s="46" t="e">
        <f>IF('All Data'!$G228="SNC","SNC",#N/A)</f>
        <v>#N/A</v>
      </c>
      <c r="AE226" s="44">
        <f>IF(ISBLANK('All Data'!$H228)=FALSE,'All Data'!$A228,#N/A)</f>
        <v>41632</v>
      </c>
      <c r="AF226" s="5">
        <f>IF(ISNUMBER('All Data'!$H228),'All Data'!$H228,#N/A)</f>
        <v>21.7</v>
      </c>
      <c r="AG226" s="5" t="e">
        <f>IF('All Data'!$H228="QAI","QAI",#N/A)</f>
        <v>#N/A</v>
      </c>
      <c r="AH226" s="5" t="e">
        <f>IF('All Data'!$H228="FSA","FSA",#N/A)</f>
        <v>#N/A</v>
      </c>
      <c r="AI226" s="46" t="e">
        <f>IF('All Data'!$H228="SNC","SNC",#N/A)</f>
        <v>#N/A</v>
      </c>
      <c r="AJ226" s="44" t="e">
        <f>IF(ISBLANK('All Data'!$I228)=FALSE,'All Data'!$A228,#N/A)</f>
        <v>#N/A</v>
      </c>
      <c r="AK226" s="5" t="e">
        <f>IF(ISNUMBER('All Data'!$I228),'All Data'!$I228,#N/A)</f>
        <v>#N/A</v>
      </c>
      <c r="AL226" s="5" t="e">
        <f>IF('All Data'!$I228="QAI","QAI",#N/A)</f>
        <v>#N/A</v>
      </c>
      <c r="AM226" s="5" t="e">
        <f>IF('All Data'!$I228="FSA","FSA",#N/A)</f>
        <v>#N/A</v>
      </c>
      <c r="AN226" s="46" t="e">
        <f>IF('All Data'!$I228="SNC","SNC",#N/A)</f>
        <v>#N/A</v>
      </c>
      <c r="AO226" s="44" t="e">
        <f>IF(ISBLANK('All Data'!$J228)=FALSE,'All Data'!$A228,#N/A)</f>
        <v>#N/A</v>
      </c>
      <c r="AP226" s="5" t="e">
        <f>IF(ISNUMBER('All Data'!$J228),'All Data'!$J228,#N/A)</f>
        <v>#N/A</v>
      </c>
      <c r="AQ226" s="5" t="e">
        <f>IF('All Data'!$J228="QAI","QAI",#N/A)</f>
        <v>#N/A</v>
      </c>
      <c r="AR226" s="5" t="e">
        <f>IF('All Data'!$J228="FSA","FSA",#N/A)</f>
        <v>#N/A</v>
      </c>
      <c r="AS226" s="46" t="e">
        <f>IF('All Data'!$J228="SNC","SNC",#N/A)</f>
        <v>#N/A</v>
      </c>
      <c r="AT226" s="44">
        <f>IF(ISBLANK('All Data'!$K228)=FALSE,'All Data'!$A228,#N/A)</f>
        <v>41632</v>
      </c>
      <c r="AU226" s="5">
        <f>IF(ISNUMBER('All Data'!$K228),'All Data'!$K228,#N/A)</f>
        <v>9</v>
      </c>
      <c r="AV226" s="5" t="e">
        <f>IF('All Data'!$K228="QAI","QAI",#N/A)</f>
        <v>#N/A</v>
      </c>
      <c r="AW226" s="5" t="e">
        <f>IF('All Data'!$K228="FSA","FSA",#N/A)</f>
        <v>#N/A</v>
      </c>
      <c r="AX226" s="46" t="e">
        <f>IF('All Data'!$K228="SNC","SNC",#N/A)</f>
        <v>#N/A</v>
      </c>
      <c r="AY226" s="44" t="e">
        <f>IF(ISBLANK('All Data'!$L228)=FALSE,'All Data'!$A228,#N/A)</f>
        <v>#N/A</v>
      </c>
      <c r="AZ226" s="5" t="e">
        <f>IF(ISNUMBER('All Data'!$L228),'All Data'!$L228,#N/A)</f>
        <v>#N/A</v>
      </c>
      <c r="BA226" s="5" t="e">
        <f>IF('All Data'!$L228="QAI","QAI",#N/A)</f>
        <v>#N/A</v>
      </c>
      <c r="BB226" s="5" t="e">
        <f>IF('All Data'!$L228="FSA","FSA",#N/A)</f>
        <v>#N/A</v>
      </c>
      <c r="BC226" s="46" t="e">
        <f>IF('All Data'!$L228="SNC","SNC",#N/A)</f>
        <v>#N/A</v>
      </c>
      <c r="BD226" s="44">
        <f>IF(ISBLANK('All Data'!$M228)=FALSE,'All Data'!$A228,#N/A)</f>
        <v>41632</v>
      </c>
      <c r="BE226" s="5">
        <f>IF(ISNUMBER('All Data'!$M228),'All Data'!$M228,#N/A)</f>
        <v>10</v>
      </c>
      <c r="BF226" s="5" t="e">
        <f>IF('All Data'!$M228="QAI","QAI",#N/A)</f>
        <v>#N/A</v>
      </c>
      <c r="BG226" s="5" t="e">
        <f>IF('All Data'!$M228="FSA","FSA",#N/A)</f>
        <v>#N/A</v>
      </c>
      <c r="BH226" s="46" t="e">
        <f>IF('All Data'!$M228="SNC","SNC",#N/A)</f>
        <v>#N/A</v>
      </c>
      <c r="BI226" s="44">
        <f>IF(ISBLANK('All Data'!$N228)=FALSE,'All Data'!$A228,#N/A)</f>
        <v>41632</v>
      </c>
      <c r="BJ226" s="5">
        <f>IF(ISNUMBER('All Data'!$N228),'All Data'!$N228,#N/A)</f>
        <v>14</v>
      </c>
      <c r="BK226" s="5" t="e">
        <f>IF('All Data'!$N228="QAI","QAI",#N/A)</f>
        <v>#N/A</v>
      </c>
      <c r="BL226" s="5" t="e">
        <f>IF('All Data'!$N228="FSA","FSA",#N/A)</f>
        <v>#N/A</v>
      </c>
      <c r="BM226" s="46" t="e">
        <f>IF('All Data'!$N228="SNC","SNC",#N/A)</f>
        <v>#N/A</v>
      </c>
      <c r="BN226" s="44" t="e">
        <f>IF(ISBLANK('All Data'!$O228)=FALSE,'All Data'!$A228,#N/A)</f>
        <v>#N/A</v>
      </c>
      <c r="BO226" s="5" t="e">
        <f>IF(ISNUMBER('All Data'!$O228),'All Data'!$O228,#N/A)</f>
        <v>#N/A</v>
      </c>
      <c r="BP226" s="5" t="e">
        <f>IF('All Data'!$O228="QAI","QAI",#N/A)</f>
        <v>#N/A</v>
      </c>
      <c r="BQ226" s="5" t="e">
        <f>IF('All Data'!$O228="FSA","FSA",#N/A)</f>
        <v>#N/A</v>
      </c>
      <c r="BR226" s="46" t="e">
        <f>IF('All Data'!$O228="SNC","SNC",#N/A)</f>
        <v>#N/A</v>
      </c>
      <c r="BS226" s="44">
        <f>IF(ISBLANK('All Data'!$P228)=FALSE,'All Data'!$A228,#N/A)</f>
        <v>41632</v>
      </c>
      <c r="BU226" s="5" t="str">
        <f>IF('All Data'!$P228="QAI","QAI",#N/A)</f>
        <v>QAI</v>
      </c>
      <c r="BV226" s="5" t="e">
        <f>IF('All Data'!$P228="FSA","FSA",#N/A)</f>
        <v>#N/A</v>
      </c>
      <c r="BW226" s="46" t="e">
        <f>IF('All Data'!$P228="SNC","SNC",#N/A)</f>
        <v>#N/A</v>
      </c>
      <c r="BX226" s="44">
        <f>IF(ISBLANK('All Data'!$Q228)=FALSE,'All Data'!$A228,#N/A)</f>
        <v>41632</v>
      </c>
      <c r="BY226" s="5">
        <f>IF(ISNUMBER('All Data'!$Q228),'All Data'!$Q228,#N/A)</f>
        <v>8.4</v>
      </c>
      <c r="BZ226" s="5" t="e">
        <f>IF('All Data'!$Q228="QAI","QAI",#N/A)</f>
        <v>#N/A</v>
      </c>
      <c r="CA226" s="5" t="e">
        <f>IF('All Data'!$Q228="FSA","FSA",#N/A)</f>
        <v>#N/A</v>
      </c>
      <c r="CB226" s="46" t="e">
        <f>IF('All Data'!$Q228="SNC","SNC",#N/A)</f>
        <v>#N/A</v>
      </c>
      <c r="CC226" s="44">
        <f>IF(ISBLANK('All Data'!$R228)=FALSE,'All Data'!$A228,#N/A)</f>
        <v>41632</v>
      </c>
      <c r="CD226" s="5">
        <f>IF(ISNUMBER('All Data'!$R228),'All Data'!$R228,#N/A)</f>
        <v>13.3</v>
      </c>
      <c r="CE226" s="5" t="e">
        <f>IF('All Data'!$R228="QAI","QAI",#N/A)</f>
        <v>#N/A</v>
      </c>
      <c r="CF226" s="5" t="e">
        <f>IF('All Data'!$R228="FSA","FSA",#N/A)</f>
        <v>#N/A</v>
      </c>
      <c r="CG226" s="46" t="e">
        <f>IF('All Data'!$R228="SNC","SNC",#N/A)</f>
        <v>#N/A</v>
      </c>
      <c r="CH226" s="44">
        <f>IF(ISBLANK('All Data'!$S228)=FALSE,'All Data'!$A228,#N/A)</f>
        <v>41632</v>
      </c>
      <c r="CJ226" s="5" t="e">
        <f>IF('All Data'!$S228="QAI","QAI",#N/A)</f>
        <v>#N/A</v>
      </c>
      <c r="CK226" s="5" t="str">
        <f>IF('All Data'!$S228="FSA","FSA",#N/A)</f>
        <v>FSA</v>
      </c>
      <c r="CL226" s="46" t="e">
        <f>IF('All Data'!$S228="SNC","SNC",#N/A)</f>
        <v>#N/A</v>
      </c>
      <c r="CM226" s="44">
        <f>IF(ISBLANK('All Data'!$T228)=FALSE,'All Data'!$A228,#N/A)</f>
        <v>41632</v>
      </c>
      <c r="CN226" s="5">
        <f>IF(ISNUMBER('All Data'!$T228),'All Data'!$T228,#N/A)</f>
        <v>19</v>
      </c>
      <c r="CO226" s="5" t="e">
        <f>IF('All Data'!$T228="QAI","QAI",#N/A)</f>
        <v>#N/A</v>
      </c>
      <c r="CP226" s="5" t="e">
        <f>IF('All Data'!$T228="FSA","FSA",#N/A)</f>
        <v>#N/A</v>
      </c>
      <c r="CQ226" s="46" t="e">
        <f>IF('All Data'!$T228="SNC","SNC",#N/A)</f>
        <v>#N/A</v>
      </c>
      <c r="CR226" s="44" t="e">
        <f>IF(ISBLANK('All Data'!$U228)=FALSE,'All Data'!$A228,#N/A)</f>
        <v>#N/A</v>
      </c>
      <c r="CS226" s="5" t="e">
        <f>IF(ISNUMBER('All Data'!$U228),'All Data'!$U228,#N/A)</f>
        <v>#N/A</v>
      </c>
      <c r="CT226" s="5" t="e">
        <f>IF('All Data'!$U228="QAI","QAI",#N/A)</f>
        <v>#N/A</v>
      </c>
      <c r="CU226" s="5" t="e">
        <f>IF('All Data'!$U228="FSA","FSA",#N/A)</f>
        <v>#N/A</v>
      </c>
      <c r="CV226" s="46" t="e">
        <f>IF('All Data'!$U228="SNC","SNC",#N/A)</f>
        <v>#N/A</v>
      </c>
      <c r="CW226" s="44" t="e">
        <f>IF(ISBLANK('All Data'!$V228)=FALSE,'All Data'!$A228,#N/A)</f>
        <v>#N/A</v>
      </c>
      <c r="CX226" s="5" t="e">
        <f>IF(ISNUMBER('All Data'!$V228),'All Data'!$V228,#N/A)</f>
        <v>#N/A</v>
      </c>
      <c r="CY226" s="5" t="e">
        <f>IF('All Data'!$V228="QAI","QAI",#N/A)</f>
        <v>#N/A</v>
      </c>
      <c r="CZ226" s="5" t="e">
        <f>IF('All Data'!$V228="FSA","FSA",#N/A)</f>
        <v>#N/A</v>
      </c>
      <c r="DA226" s="46" t="e">
        <f>IF('All Data'!$V228="SNC","SNC",#N/A)</f>
        <v>#N/A</v>
      </c>
      <c r="DB226" s="44" t="e">
        <f>IF(ISBLANK('All Data'!$W228)=FALSE,'All Data'!$A228,#N/A)</f>
        <v>#N/A</v>
      </c>
      <c r="DC226" s="5" t="e">
        <f>IF(ISNUMBER('All Data'!$W228),'All Data'!$W228,#N/A)</f>
        <v>#N/A</v>
      </c>
      <c r="DD226" s="5" t="e">
        <f>IF('All Data'!$W228="QAI","QAI",#N/A)</f>
        <v>#N/A</v>
      </c>
      <c r="DE226" s="5" t="e">
        <f>IF('All Data'!$W228="FSA","FSA",#N/A)</f>
        <v>#N/A</v>
      </c>
      <c r="DF226" s="46" t="e">
        <f>IF('All Data'!$W228="SNC","SNC",#N/A)</f>
        <v>#N/A</v>
      </c>
      <c r="DK226" s="46"/>
      <c r="DN226" s="44">
        <f>'All Data'!$A228</f>
        <v>41632</v>
      </c>
    </row>
    <row r="227" spans="1:118" x14ac:dyDescent="0.25">
      <c r="A227" s="44">
        <f>IF(ISBLANK('All Data'!$B229)=FALSE,'All Data'!$A229,#N/A)</f>
        <v>41638</v>
      </c>
      <c r="B227" s="5">
        <f>IF(ISNUMBER('All Data'!$B229),'All Data'!$B229,#N/A)</f>
        <v>24.3</v>
      </c>
      <c r="C227" s="5" t="e">
        <f>IF('All Data'!$B229="QAI","QAI",#N/A)</f>
        <v>#N/A</v>
      </c>
      <c r="D227" s="5" t="e">
        <f>IF('All Data'!$B229="FSA","FSA",#N/A)</f>
        <v>#N/A</v>
      </c>
      <c r="E227" s="46" t="e">
        <f>IF('All Data'!$B229="SNC","SNC",#N/A)</f>
        <v>#N/A</v>
      </c>
      <c r="F227" s="44">
        <f>IF(ISBLANK('All Data'!$C229)=FALSE,'All Data'!$A229,#N/A)</f>
        <v>41638</v>
      </c>
      <c r="G227" s="5">
        <f>IF(ISNUMBER('All Data'!$C229),'All Data'!$C229,#N/A)</f>
        <v>17.2</v>
      </c>
      <c r="H227" s="5" t="e">
        <f>IF('All Data'!$C229="QAI","QAI",#N/A)</f>
        <v>#N/A</v>
      </c>
      <c r="I227" s="5" t="e">
        <f>IF('All Data'!$C229="FSA","FSA",#N/A)</f>
        <v>#N/A</v>
      </c>
      <c r="J227" s="46" t="e">
        <f>IF('All Data'!$C229="SNC","SNC",#N/A)</f>
        <v>#N/A</v>
      </c>
      <c r="K227" s="44">
        <f>IF(ISBLANK('All Data'!$D229)=FALSE,'All Data'!$A229,#N/A)</f>
        <v>41638</v>
      </c>
      <c r="L227" s="5">
        <f>IF(ISNUMBER('All Data'!$D229),'All Data'!$D229,#N/A)</f>
        <v>8.4</v>
      </c>
      <c r="M227" s="5" t="e">
        <f>IF('All Data'!$D229="QAI","QAI",#N/A)</f>
        <v>#N/A</v>
      </c>
      <c r="N227" s="5" t="e">
        <f>IF('All Data'!$D229="FSA","FSA",#N/A)</f>
        <v>#N/A</v>
      </c>
      <c r="O227" s="46" t="e">
        <f>IF('All Data'!$D229="SNC","SNC",#N/A)</f>
        <v>#N/A</v>
      </c>
      <c r="P227" s="44" t="e">
        <f>IF(ISBLANK('All Data'!$E229)=FALSE,'All Data'!$A229,#N/A)</f>
        <v>#N/A</v>
      </c>
      <c r="Q227" s="5" t="e">
        <f>IF(ISNUMBER('All Data'!$E229),'All Data'!$E229,#N/A)</f>
        <v>#N/A</v>
      </c>
      <c r="R227" s="5" t="e">
        <f>IF('All Data'!$E229="QAI","QAI",#N/A)</f>
        <v>#N/A</v>
      </c>
      <c r="S227" s="5" t="e">
        <f>IF('All Data'!$E229="FSA","FSA",#N/A)</f>
        <v>#N/A</v>
      </c>
      <c r="T227" s="46" t="e">
        <f>IF('All Data'!$E229="SNC","SNC",#N/A)</f>
        <v>#N/A</v>
      </c>
      <c r="U227" s="44" t="e">
        <f>IF(ISBLANK('All Data'!$F229)=FALSE,'All Data'!$A229,#N/A)</f>
        <v>#N/A</v>
      </c>
      <c r="V227" s="5" t="e">
        <f>IF(ISNUMBER('All Data'!$F229),'All Data'!$F229,#N/A)</f>
        <v>#N/A</v>
      </c>
      <c r="W227" s="5" t="e">
        <f>IF('All Data'!$F229="QAI","QAI",#N/A)</f>
        <v>#N/A</v>
      </c>
      <c r="X227" s="5" t="e">
        <f>IF('All Data'!$F229="FSA","FSA",#N/A)</f>
        <v>#N/A</v>
      </c>
      <c r="Y227" s="46" t="e">
        <f>IF('All Data'!$F229="SNC","SNC",#N/A)</f>
        <v>#N/A</v>
      </c>
      <c r="Z227" s="44">
        <f>IF(ISBLANK('All Data'!$G229)=FALSE,'All Data'!$A229,#N/A)</f>
        <v>41638</v>
      </c>
      <c r="AA227" s="5">
        <f>IF(ISNUMBER('All Data'!$G229),'All Data'!$G229,#N/A)</f>
        <v>15</v>
      </c>
      <c r="AB227" s="5" t="e">
        <f>IF('All Data'!$G229="QAI","QAI",#N/A)</f>
        <v>#N/A</v>
      </c>
      <c r="AC227" s="5" t="e">
        <f>IF('All Data'!$G229="FSA","FSA",#N/A)</f>
        <v>#N/A</v>
      </c>
      <c r="AD227" s="46" t="e">
        <f>IF('All Data'!$G229="SNC","SNC",#N/A)</f>
        <v>#N/A</v>
      </c>
      <c r="AE227" s="44">
        <f>IF(ISBLANK('All Data'!$H229)=FALSE,'All Data'!$A229,#N/A)</f>
        <v>41638</v>
      </c>
      <c r="AF227" s="5">
        <f>IF(ISNUMBER('All Data'!$H229),'All Data'!$H229,#N/A)</f>
        <v>18.5</v>
      </c>
      <c r="AG227" s="5" t="e">
        <f>IF('All Data'!$H229="QAI","QAI",#N/A)</f>
        <v>#N/A</v>
      </c>
      <c r="AH227" s="5" t="e">
        <f>IF('All Data'!$H229="FSA","FSA",#N/A)</f>
        <v>#N/A</v>
      </c>
      <c r="AI227" s="46" t="e">
        <f>IF('All Data'!$H229="SNC","SNC",#N/A)</f>
        <v>#N/A</v>
      </c>
      <c r="AJ227" s="44" t="e">
        <f>IF(ISBLANK('All Data'!$I229)=FALSE,'All Data'!$A229,#N/A)</f>
        <v>#N/A</v>
      </c>
      <c r="AK227" s="5" t="e">
        <f>IF(ISNUMBER('All Data'!$I229),'All Data'!$I229,#N/A)</f>
        <v>#N/A</v>
      </c>
      <c r="AL227" s="5" t="e">
        <f>IF('All Data'!$I229="QAI","QAI",#N/A)</f>
        <v>#N/A</v>
      </c>
      <c r="AM227" s="5" t="e">
        <f>IF('All Data'!$I229="FSA","FSA",#N/A)</f>
        <v>#N/A</v>
      </c>
      <c r="AN227" s="46" t="e">
        <f>IF('All Data'!$I229="SNC","SNC",#N/A)</f>
        <v>#N/A</v>
      </c>
      <c r="AO227" s="44" t="e">
        <f>IF(ISBLANK('All Data'!$J229)=FALSE,'All Data'!$A229,#N/A)</f>
        <v>#N/A</v>
      </c>
      <c r="AP227" s="5" t="e">
        <f>IF(ISNUMBER('All Data'!$J229),'All Data'!$J229,#N/A)</f>
        <v>#N/A</v>
      </c>
      <c r="AQ227" s="5" t="e">
        <f>IF('All Data'!$J229="QAI","QAI",#N/A)</f>
        <v>#N/A</v>
      </c>
      <c r="AR227" s="5" t="e">
        <f>IF('All Data'!$J229="FSA","FSA",#N/A)</f>
        <v>#N/A</v>
      </c>
      <c r="AS227" s="46" t="e">
        <f>IF('All Data'!$J229="SNC","SNC",#N/A)</f>
        <v>#N/A</v>
      </c>
      <c r="AT227" s="44">
        <f>IF(ISBLANK('All Data'!$K229)=FALSE,'All Data'!$A229,#N/A)</f>
        <v>41638</v>
      </c>
      <c r="AU227" s="5">
        <f>IF(ISNUMBER('All Data'!$K229),'All Data'!$K229,#N/A)</f>
        <v>9</v>
      </c>
      <c r="AV227" s="5" t="e">
        <f>IF('All Data'!$K229="QAI","QAI",#N/A)</f>
        <v>#N/A</v>
      </c>
      <c r="AW227" s="5" t="e">
        <f>IF('All Data'!$K229="FSA","FSA",#N/A)</f>
        <v>#N/A</v>
      </c>
      <c r="AX227" s="46" t="e">
        <f>IF('All Data'!$K229="SNC","SNC",#N/A)</f>
        <v>#N/A</v>
      </c>
      <c r="AY227" s="44" t="e">
        <f>IF(ISBLANK('All Data'!$L229)=FALSE,'All Data'!$A229,#N/A)</f>
        <v>#N/A</v>
      </c>
      <c r="AZ227" s="5" t="e">
        <f>IF(ISNUMBER('All Data'!$L229),'All Data'!$L229,#N/A)</f>
        <v>#N/A</v>
      </c>
      <c r="BA227" s="5" t="e">
        <f>IF('All Data'!$L229="QAI","QAI",#N/A)</f>
        <v>#N/A</v>
      </c>
      <c r="BB227" s="5" t="e">
        <f>IF('All Data'!$L229="FSA","FSA",#N/A)</f>
        <v>#N/A</v>
      </c>
      <c r="BC227" s="46" t="e">
        <f>IF('All Data'!$L229="SNC","SNC",#N/A)</f>
        <v>#N/A</v>
      </c>
      <c r="BD227" s="44">
        <f>IF(ISBLANK('All Data'!$M229)=FALSE,'All Data'!$A229,#N/A)</f>
        <v>41638</v>
      </c>
      <c r="BE227" s="5">
        <f>IF(ISNUMBER('All Data'!$M229),'All Data'!$M229,#N/A)</f>
        <v>19</v>
      </c>
      <c r="BF227" s="5" t="e">
        <f>IF('All Data'!$M229="QAI","QAI",#N/A)</f>
        <v>#N/A</v>
      </c>
      <c r="BG227" s="5" t="e">
        <f>IF('All Data'!$M229="FSA","FSA",#N/A)</f>
        <v>#N/A</v>
      </c>
      <c r="BH227" s="46" t="e">
        <f>IF('All Data'!$M229="SNC","SNC",#N/A)</f>
        <v>#N/A</v>
      </c>
      <c r="BI227" s="44">
        <f>IF(ISBLANK('All Data'!$N229)=FALSE,'All Data'!$A229,#N/A)</f>
        <v>41638</v>
      </c>
      <c r="BJ227" s="5">
        <f>IF(ISNUMBER('All Data'!$N229),'All Data'!$N229,#N/A)</f>
        <v>17</v>
      </c>
      <c r="BK227" s="5" t="e">
        <f>IF('All Data'!$N229="QAI","QAI",#N/A)</f>
        <v>#N/A</v>
      </c>
      <c r="BL227" s="5" t="e">
        <f>IF('All Data'!$N229="FSA","FSA",#N/A)</f>
        <v>#N/A</v>
      </c>
      <c r="BM227" s="46" t="e">
        <f>IF('All Data'!$N229="SNC","SNC",#N/A)</f>
        <v>#N/A</v>
      </c>
      <c r="BN227" s="44" t="e">
        <f>IF(ISBLANK('All Data'!$O229)=FALSE,'All Data'!$A229,#N/A)</f>
        <v>#N/A</v>
      </c>
      <c r="BO227" s="5" t="e">
        <f>IF(ISNUMBER('All Data'!$O229),'All Data'!$O229,#N/A)</f>
        <v>#N/A</v>
      </c>
      <c r="BP227" s="5" t="e">
        <f>IF('All Data'!$O229="QAI","QAI",#N/A)</f>
        <v>#N/A</v>
      </c>
      <c r="BQ227" s="5" t="e">
        <f>IF('All Data'!$O229="FSA","FSA",#N/A)</f>
        <v>#N/A</v>
      </c>
      <c r="BR227" s="46" t="e">
        <f>IF('All Data'!$O229="SNC","SNC",#N/A)</f>
        <v>#N/A</v>
      </c>
      <c r="BS227" s="44">
        <f>IF(ISBLANK('All Data'!$P229)=FALSE,'All Data'!$A229,#N/A)</f>
        <v>41638</v>
      </c>
      <c r="BU227" s="5" t="str">
        <f>IF('All Data'!$P229="QAI","QAI",#N/A)</f>
        <v>QAI</v>
      </c>
      <c r="BV227" s="5" t="e">
        <f>IF('All Data'!$P229="FSA","FSA",#N/A)</f>
        <v>#N/A</v>
      </c>
      <c r="BW227" s="46" t="e">
        <f>IF('All Data'!$P229="SNC","SNC",#N/A)</f>
        <v>#N/A</v>
      </c>
      <c r="BX227" s="44">
        <f>IF(ISBLANK('All Data'!$Q229)=FALSE,'All Data'!$A229,#N/A)</f>
        <v>41638</v>
      </c>
      <c r="BY227" s="5">
        <f>IF(ISNUMBER('All Data'!$Q229),'All Data'!$Q229,#N/A)</f>
        <v>9.6999999999999993</v>
      </c>
      <c r="BZ227" s="5" t="e">
        <f>IF('All Data'!$Q229="QAI","QAI",#N/A)</f>
        <v>#N/A</v>
      </c>
      <c r="CA227" s="5" t="e">
        <f>IF('All Data'!$Q229="FSA","FSA",#N/A)</f>
        <v>#N/A</v>
      </c>
      <c r="CB227" s="46" t="e">
        <f>IF('All Data'!$Q229="SNC","SNC",#N/A)</f>
        <v>#N/A</v>
      </c>
      <c r="CC227" s="44">
        <f>IF(ISBLANK('All Data'!$R229)=FALSE,'All Data'!$A229,#N/A)</f>
        <v>41638</v>
      </c>
      <c r="CE227" s="5" t="e">
        <f>IF('All Data'!$R229="QAI","QAI",#N/A)</f>
        <v>#N/A</v>
      </c>
      <c r="CF227" s="5" t="str">
        <f>IF('All Data'!$R229="FSA","FSA",#N/A)</f>
        <v>FSA</v>
      </c>
      <c r="CG227" s="46" t="e">
        <f>IF('All Data'!$R229="SNC","SNC",#N/A)</f>
        <v>#N/A</v>
      </c>
      <c r="CH227" s="44">
        <f>IF(ISBLANK('All Data'!$S229)=FALSE,'All Data'!$A229,#N/A)</f>
        <v>41638</v>
      </c>
      <c r="CJ227" s="5" t="e">
        <f>IF('All Data'!$S229="QAI","QAI",#N/A)</f>
        <v>#N/A</v>
      </c>
      <c r="CK227" s="5" t="str">
        <f>IF('All Data'!$S229="FSA","FSA",#N/A)</f>
        <v>FSA</v>
      </c>
      <c r="CL227" s="46" t="e">
        <f>IF('All Data'!$S229="SNC","SNC",#N/A)</f>
        <v>#N/A</v>
      </c>
      <c r="CM227" s="44">
        <f>IF(ISBLANK('All Data'!$T229)=FALSE,'All Data'!$A229,#N/A)</f>
        <v>41638</v>
      </c>
      <c r="CN227" s="5">
        <f>IF(ISNUMBER('All Data'!$T229),'All Data'!$T229,#N/A)</f>
        <v>18</v>
      </c>
      <c r="CO227" s="5" t="e">
        <f>IF('All Data'!$T229="QAI","QAI",#N/A)</f>
        <v>#N/A</v>
      </c>
      <c r="CP227" s="5" t="e">
        <f>IF('All Data'!$T229="FSA","FSA",#N/A)</f>
        <v>#N/A</v>
      </c>
      <c r="CQ227" s="46" t="e">
        <f>IF('All Data'!$T229="SNC","SNC",#N/A)</f>
        <v>#N/A</v>
      </c>
      <c r="CR227" s="44" t="e">
        <f>IF(ISBLANK('All Data'!$U229)=FALSE,'All Data'!$A229,#N/A)</f>
        <v>#N/A</v>
      </c>
      <c r="CS227" s="5" t="e">
        <f>IF(ISNUMBER('All Data'!$U229),'All Data'!$U229,#N/A)</f>
        <v>#N/A</v>
      </c>
      <c r="CT227" s="5" t="e">
        <f>IF('All Data'!$U229="QAI","QAI",#N/A)</f>
        <v>#N/A</v>
      </c>
      <c r="CU227" s="5" t="e">
        <f>IF('All Data'!$U229="FSA","FSA",#N/A)</f>
        <v>#N/A</v>
      </c>
      <c r="CV227" s="46" t="e">
        <f>IF('All Data'!$U229="SNC","SNC",#N/A)</f>
        <v>#N/A</v>
      </c>
      <c r="CW227" s="44" t="e">
        <f>IF(ISBLANK('All Data'!$V229)=FALSE,'All Data'!$A229,#N/A)</f>
        <v>#N/A</v>
      </c>
      <c r="CX227" s="5" t="e">
        <f>IF(ISNUMBER('All Data'!$V229),'All Data'!$V229,#N/A)</f>
        <v>#N/A</v>
      </c>
      <c r="CY227" s="5" t="e">
        <f>IF('All Data'!$V229="QAI","QAI",#N/A)</f>
        <v>#N/A</v>
      </c>
      <c r="CZ227" s="5" t="e">
        <f>IF('All Data'!$V229="FSA","FSA",#N/A)</f>
        <v>#N/A</v>
      </c>
      <c r="DA227" s="46" t="e">
        <f>IF('All Data'!$V229="SNC","SNC",#N/A)</f>
        <v>#N/A</v>
      </c>
      <c r="DB227" s="44" t="e">
        <f>IF(ISBLANK('All Data'!$W229)=FALSE,'All Data'!$A229,#N/A)</f>
        <v>#N/A</v>
      </c>
      <c r="DC227" s="5" t="e">
        <f>IF(ISNUMBER('All Data'!$W229),'All Data'!$W229,#N/A)</f>
        <v>#N/A</v>
      </c>
      <c r="DD227" s="5" t="e">
        <f>IF('All Data'!$W229="QAI","QAI",#N/A)</f>
        <v>#N/A</v>
      </c>
      <c r="DE227" s="5" t="e">
        <f>IF('All Data'!$W229="FSA","FSA",#N/A)</f>
        <v>#N/A</v>
      </c>
      <c r="DF227" s="46" t="e">
        <f>IF('All Data'!$W229="SNC","SNC",#N/A)</f>
        <v>#N/A</v>
      </c>
      <c r="DK227" s="46"/>
      <c r="DN227" s="44">
        <f>'All Data'!$A229</f>
        <v>41638</v>
      </c>
    </row>
    <row r="228" spans="1:118" x14ac:dyDescent="0.25">
      <c r="A228" s="44">
        <f>IF(ISBLANK('All Data'!$B230)=FALSE,'All Data'!$A230,#N/A)</f>
        <v>41644</v>
      </c>
      <c r="B228" s="5">
        <f>IF(ISNUMBER('All Data'!$B230),'All Data'!$B230,#N/A)</f>
        <v>7</v>
      </c>
      <c r="C228" s="5" t="e">
        <f>IF('All Data'!$B230="QAI","QAI",#N/A)</f>
        <v>#N/A</v>
      </c>
      <c r="D228" s="5" t="e">
        <f>IF('All Data'!$B230="FSA","FSA",#N/A)</f>
        <v>#N/A</v>
      </c>
      <c r="E228" s="46" t="e">
        <f>IF('All Data'!$B230="SNC","SNC",#N/A)</f>
        <v>#N/A</v>
      </c>
      <c r="F228" s="44">
        <f>IF(ISBLANK('All Data'!$C230)=FALSE,'All Data'!$A230,#N/A)</f>
        <v>41644</v>
      </c>
      <c r="G228" s="5">
        <f>IF(ISNUMBER('All Data'!$C230),'All Data'!$C230,#N/A)</f>
        <v>0.7</v>
      </c>
      <c r="H228" s="5" t="e">
        <f>IF('All Data'!$C230="QAI","QAI",#N/A)</f>
        <v>#N/A</v>
      </c>
      <c r="I228" s="5" t="e">
        <f>IF('All Data'!$C230="FSA","FSA",#N/A)</f>
        <v>#N/A</v>
      </c>
      <c r="J228" s="46" t="e">
        <f>IF('All Data'!$C230="SNC","SNC",#N/A)</f>
        <v>#N/A</v>
      </c>
      <c r="K228" s="44">
        <f>IF(ISBLANK('All Data'!$D230)=FALSE,'All Data'!$A230,#N/A)</f>
        <v>41644</v>
      </c>
      <c r="L228" s="5">
        <f>IF(ISNUMBER('All Data'!$D230),'All Data'!$D230,#N/A)</f>
        <v>5.8</v>
      </c>
      <c r="M228" s="5" t="e">
        <f>IF('All Data'!$D230="QAI","QAI",#N/A)</f>
        <v>#N/A</v>
      </c>
      <c r="N228" s="5" t="e">
        <f>IF('All Data'!$D230="FSA","FSA",#N/A)</f>
        <v>#N/A</v>
      </c>
      <c r="O228" s="46" t="e">
        <f>IF('All Data'!$D230="SNC","SNC",#N/A)</f>
        <v>#N/A</v>
      </c>
      <c r="P228" s="44" t="e">
        <f>IF(ISBLANK('All Data'!$E230)=FALSE,'All Data'!$A230,#N/A)</f>
        <v>#N/A</v>
      </c>
      <c r="Q228" s="5" t="e">
        <f>IF(ISNUMBER('All Data'!$E230),'All Data'!$E230,#N/A)</f>
        <v>#N/A</v>
      </c>
      <c r="R228" s="5" t="e">
        <f>IF('All Data'!$E230="QAI","QAI",#N/A)</f>
        <v>#N/A</v>
      </c>
      <c r="S228" s="5" t="e">
        <f>IF('All Data'!$E230="FSA","FSA",#N/A)</f>
        <v>#N/A</v>
      </c>
      <c r="T228" s="46" t="e">
        <f>IF('All Data'!$E230="SNC","SNC",#N/A)</f>
        <v>#N/A</v>
      </c>
      <c r="U228" s="44" t="e">
        <f>IF(ISBLANK('All Data'!$F230)=FALSE,'All Data'!$A230,#N/A)</f>
        <v>#N/A</v>
      </c>
      <c r="V228" s="5" t="e">
        <f>IF(ISNUMBER('All Data'!$F230),'All Data'!$F230,#N/A)</f>
        <v>#N/A</v>
      </c>
      <c r="W228" s="5" t="e">
        <f>IF('All Data'!$F230="QAI","QAI",#N/A)</f>
        <v>#N/A</v>
      </c>
      <c r="X228" s="5" t="e">
        <f>IF('All Data'!$F230="FSA","FSA",#N/A)</f>
        <v>#N/A</v>
      </c>
      <c r="Y228" s="46" t="e">
        <f>IF('All Data'!$F230="SNC","SNC",#N/A)</f>
        <v>#N/A</v>
      </c>
      <c r="Z228" s="44">
        <f>IF(ISBLANK('All Data'!$G230)=FALSE,'All Data'!$A230,#N/A)</f>
        <v>41644</v>
      </c>
      <c r="AA228" s="5">
        <f>IF(ISNUMBER('All Data'!$G230),'All Data'!$G230,#N/A)</f>
        <v>5</v>
      </c>
      <c r="AB228" s="5" t="e">
        <f>IF('All Data'!$G230="QAI","QAI",#N/A)</f>
        <v>#N/A</v>
      </c>
      <c r="AC228" s="5" t="e">
        <f>IF('All Data'!$G230="FSA","FSA",#N/A)</f>
        <v>#N/A</v>
      </c>
      <c r="AD228" s="46" t="e">
        <f>IF('All Data'!$G230="SNC","SNC",#N/A)</f>
        <v>#N/A</v>
      </c>
      <c r="AE228" s="44">
        <f>IF(ISBLANK('All Data'!$H230)=FALSE,'All Data'!$A230,#N/A)</f>
        <v>41644</v>
      </c>
      <c r="AF228" s="5">
        <f>IF(ISNUMBER('All Data'!$H230),'All Data'!$H230,#N/A)</f>
        <v>6.7</v>
      </c>
      <c r="AG228" s="5" t="e">
        <f>IF('All Data'!$H230="QAI","QAI",#N/A)</f>
        <v>#N/A</v>
      </c>
      <c r="AH228" s="5" t="e">
        <f>IF('All Data'!$H230="FSA","FSA",#N/A)</f>
        <v>#N/A</v>
      </c>
      <c r="AI228" s="46" t="e">
        <f>IF('All Data'!$H230="SNC","SNC",#N/A)</f>
        <v>#N/A</v>
      </c>
      <c r="AJ228" s="44" t="e">
        <f>IF(ISBLANK('All Data'!$I230)=FALSE,'All Data'!$A230,#N/A)</f>
        <v>#N/A</v>
      </c>
      <c r="AK228" s="5" t="e">
        <f>IF(ISNUMBER('All Data'!$I230),'All Data'!$I230,#N/A)</f>
        <v>#N/A</v>
      </c>
      <c r="AL228" s="5" t="e">
        <f>IF('All Data'!$I230="QAI","QAI",#N/A)</f>
        <v>#N/A</v>
      </c>
      <c r="AM228" s="5" t="e">
        <f>IF('All Data'!$I230="FSA","FSA",#N/A)</f>
        <v>#N/A</v>
      </c>
      <c r="AN228" s="46" t="e">
        <f>IF('All Data'!$I230="SNC","SNC",#N/A)</f>
        <v>#N/A</v>
      </c>
      <c r="AO228" s="44" t="e">
        <f>IF(ISBLANK('All Data'!$J230)=FALSE,'All Data'!$A230,#N/A)</f>
        <v>#N/A</v>
      </c>
      <c r="AP228" s="5" t="e">
        <f>IF(ISNUMBER('All Data'!$J230),'All Data'!$J230,#N/A)</f>
        <v>#N/A</v>
      </c>
      <c r="AQ228" s="5" t="e">
        <f>IF('All Data'!$J230="QAI","QAI",#N/A)</f>
        <v>#N/A</v>
      </c>
      <c r="AR228" s="5" t="e">
        <f>IF('All Data'!$J230="FSA","FSA",#N/A)</f>
        <v>#N/A</v>
      </c>
      <c r="AS228" s="46" t="e">
        <f>IF('All Data'!$J230="SNC","SNC",#N/A)</f>
        <v>#N/A</v>
      </c>
      <c r="AT228" s="44">
        <f>IF(ISBLANK('All Data'!$K230)=FALSE,'All Data'!$A230,#N/A)</f>
        <v>41644</v>
      </c>
      <c r="AU228" s="5">
        <f>IF(ISNUMBER('All Data'!$K230),'All Data'!$K230,#N/A)</f>
        <v>67</v>
      </c>
      <c r="AV228" s="5" t="e">
        <f>IF('All Data'!$K230="QAI","QAI",#N/A)</f>
        <v>#N/A</v>
      </c>
      <c r="AW228" s="5" t="e">
        <f>IF('All Data'!$K230="FSA","FSA",#N/A)</f>
        <v>#N/A</v>
      </c>
      <c r="AX228" s="46" t="e">
        <f>IF('All Data'!$K230="SNC","SNC",#N/A)</f>
        <v>#N/A</v>
      </c>
      <c r="AY228" s="44" t="e">
        <f>IF(ISBLANK('All Data'!$L230)=FALSE,'All Data'!$A230,#N/A)</f>
        <v>#N/A</v>
      </c>
      <c r="AZ228" s="5" t="e">
        <f>IF(ISNUMBER('All Data'!$L230),'All Data'!$L230,#N/A)</f>
        <v>#N/A</v>
      </c>
      <c r="BA228" s="5" t="e">
        <f>IF('All Data'!$L230="QAI","QAI",#N/A)</f>
        <v>#N/A</v>
      </c>
      <c r="BB228" s="5" t="e">
        <f>IF('All Data'!$L230="FSA","FSA",#N/A)</f>
        <v>#N/A</v>
      </c>
      <c r="BC228" s="46" t="e">
        <f>IF('All Data'!$L230="SNC","SNC",#N/A)</f>
        <v>#N/A</v>
      </c>
      <c r="BD228" s="44">
        <f>IF(ISBLANK('All Data'!$M230)=FALSE,'All Data'!$A230,#N/A)</f>
        <v>41644</v>
      </c>
      <c r="BF228" s="5" t="str">
        <f>IF('All Data'!$M230="QAI","QAI",#N/A)</f>
        <v>QAI</v>
      </c>
      <c r="BG228" s="5" t="e">
        <f>IF('All Data'!$M230="FSA","FSA",#N/A)</f>
        <v>#N/A</v>
      </c>
      <c r="BH228" s="46" t="e">
        <f>IF('All Data'!$M230="SNC","SNC",#N/A)</f>
        <v>#N/A</v>
      </c>
      <c r="BI228" s="44">
        <f>IF(ISBLANK('All Data'!$N230)=FALSE,'All Data'!$A230,#N/A)</f>
        <v>41644</v>
      </c>
      <c r="BK228" s="5" t="e">
        <f>IF('All Data'!$N230="QAI","QAI",#N/A)</f>
        <v>#N/A</v>
      </c>
      <c r="BL228" s="5" t="str">
        <f>IF('All Data'!$N230="FSA","FSA",#N/A)</f>
        <v>FSA</v>
      </c>
      <c r="BM228" s="46" t="e">
        <f>IF('All Data'!$N230="SNC","SNC",#N/A)</f>
        <v>#N/A</v>
      </c>
      <c r="BN228" s="44" t="e">
        <f>IF(ISBLANK('All Data'!$O230)=FALSE,'All Data'!$A230,#N/A)</f>
        <v>#N/A</v>
      </c>
      <c r="BO228" s="5" t="e">
        <f>IF(ISNUMBER('All Data'!$O230),'All Data'!$O230,#N/A)</f>
        <v>#N/A</v>
      </c>
      <c r="BP228" s="5" t="e">
        <f>IF('All Data'!$O230="QAI","QAI",#N/A)</f>
        <v>#N/A</v>
      </c>
      <c r="BQ228" s="5" t="e">
        <f>IF('All Data'!$O230="FSA","FSA",#N/A)</f>
        <v>#N/A</v>
      </c>
      <c r="BR228" s="46" t="e">
        <f>IF('All Data'!$O230="SNC","SNC",#N/A)</f>
        <v>#N/A</v>
      </c>
      <c r="BS228" s="44">
        <f>IF(ISBLANK('All Data'!$P230)=FALSE,'All Data'!$A230,#N/A)</f>
        <v>41644</v>
      </c>
      <c r="BU228" s="5" t="str">
        <f>IF('All Data'!$P230="QAI","QAI",#N/A)</f>
        <v>QAI</v>
      </c>
      <c r="BV228" s="5" t="e">
        <f>IF('All Data'!$P230="FSA","FSA",#N/A)</f>
        <v>#N/A</v>
      </c>
      <c r="BW228" s="46" t="e">
        <f>IF('All Data'!$P230="SNC","SNC",#N/A)</f>
        <v>#N/A</v>
      </c>
      <c r="BX228" s="44">
        <f>IF(ISBLANK('All Data'!$Q230)=FALSE,'All Data'!$A230,#N/A)</f>
        <v>41644</v>
      </c>
      <c r="BY228" s="5">
        <f>IF(ISNUMBER('All Data'!$Q230),'All Data'!$Q230,#N/A)</f>
        <v>5.5</v>
      </c>
      <c r="BZ228" s="5" t="e">
        <f>IF('All Data'!$Q230="QAI","QAI",#N/A)</f>
        <v>#N/A</v>
      </c>
      <c r="CA228" s="5" t="e">
        <f>IF('All Data'!$Q230="FSA","FSA",#N/A)</f>
        <v>#N/A</v>
      </c>
      <c r="CB228" s="46" t="e">
        <f>IF('All Data'!$Q230="SNC","SNC",#N/A)</f>
        <v>#N/A</v>
      </c>
      <c r="CC228" s="44">
        <f>IF(ISBLANK('All Data'!$R230)=FALSE,'All Data'!$A230,#N/A)</f>
        <v>41644</v>
      </c>
      <c r="CD228" s="5">
        <f>IF(ISNUMBER('All Data'!$R230),'All Data'!$R230,#N/A)</f>
        <v>4.4000000000000004</v>
      </c>
      <c r="CE228" s="5" t="e">
        <f>IF('All Data'!$R230="QAI","QAI",#N/A)</f>
        <v>#N/A</v>
      </c>
      <c r="CF228" s="5" t="e">
        <f>IF('All Data'!$R230="FSA","FSA",#N/A)</f>
        <v>#N/A</v>
      </c>
      <c r="CG228" s="46" t="e">
        <f>IF('All Data'!$R230="SNC","SNC",#N/A)</f>
        <v>#N/A</v>
      </c>
      <c r="CH228" s="44">
        <f>IF(ISBLANK('All Data'!$S230)=FALSE,'All Data'!$A230,#N/A)</f>
        <v>41644</v>
      </c>
      <c r="CI228" s="5">
        <f>IF(ISNUMBER('All Data'!$S230),'All Data'!$S230,#N/A)</f>
        <v>7.7</v>
      </c>
      <c r="CJ228" s="5" t="e">
        <f>IF('All Data'!$S230="QAI","QAI",#N/A)</f>
        <v>#N/A</v>
      </c>
      <c r="CK228" s="5" t="e">
        <f>IF('All Data'!$S230="FSA","FSA",#N/A)</f>
        <v>#N/A</v>
      </c>
      <c r="CL228" s="46" t="e">
        <f>IF('All Data'!$S230="SNC","SNC",#N/A)</f>
        <v>#N/A</v>
      </c>
      <c r="CM228" s="44">
        <f>IF(ISBLANK('All Data'!$T230)=FALSE,'All Data'!$A230,#N/A)</f>
        <v>41644</v>
      </c>
      <c r="CN228" s="5">
        <f>IF(ISNUMBER('All Data'!$T230),'All Data'!$T230,#N/A)</f>
        <v>6</v>
      </c>
      <c r="CO228" s="5" t="e">
        <f>IF('All Data'!$T230="QAI","QAI",#N/A)</f>
        <v>#N/A</v>
      </c>
      <c r="CP228" s="5" t="e">
        <f>IF('All Data'!$T230="FSA","FSA",#N/A)</f>
        <v>#N/A</v>
      </c>
      <c r="CQ228" s="46" t="e">
        <f>IF('All Data'!$T230="SNC","SNC",#N/A)</f>
        <v>#N/A</v>
      </c>
      <c r="CR228" s="44" t="e">
        <f>IF(ISBLANK('All Data'!$U230)=FALSE,'All Data'!$A230,#N/A)</f>
        <v>#N/A</v>
      </c>
      <c r="CS228" s="5" t="e">
        <f>IF(ISNUMBER('All Data'!$U230),'All Data'!$U230,#N/A)</f>
        <v>#N/A</v>
      </c>
      <c r="CT228" s="5" t="e">
        <f>IF('All Data'!$U230="QAI","QAI",#N/A)</f>
        <v>#N/A</v>
      </c>
      <c r="CU228" s="5" t="e">
        <f>IF('All Data'!$U230="FSA","FSA",#N/A)</f>
        <v>#N/A</v>
      </c>
      <c r="CV228" s="46" t="e">
        <f>IF('All Data'!$U230="SNC","SNC",#N/A)</f>
        <v>#N/A</v>
      </c>
      <c r="CW228" s="44" t="e">
        <f>IF(ISBLANK('All Data'!$V230)=FALSE,'All Data'!$A230,#N/A)</f>
        <v>#N/A</v>
      </c>
      <c r="CX228" s="5" t="e">
        <f>IF(ISNUMBER('All Data'!$V230),'All Data'!$V230,#N/A)</f>
        <v>#N/A</v>
      </c>
      <c r="CY228" s="5" t="e">
        <f>IF('All Data'!$V230="QAI","QAI",#N/A)</f>
        <v>#N/A</v>
      </c>
      <c r="CZ228" s="5" t="e">
        <f>IF('All Data'!$V230="FSA","FSA",#N/A)</f>
        <v>#N/A</v>
      </c>
      <c r="DA228" s="46" t="e">
        <f>IF('All Data'!$V230="SNC","SNC",#N/A)</f>
        <v>#N/A</v>
      </c>
      <c r="DB228" s="44" t="e">
        <f>IF(ISBLANK('All Data'!$W230)=FALSE,'All Data'!$A230,#N/A)</f>
        <v>#N/A</v>
      </c>
      <c r="DC228" s="5" t="e">
        <f>IF(ISNUMBER('All Data'!$W230),'All Data'!$W230,#N/A)</f>
        <v>#N/A</v>
      </c>
      <c r="DD228" s="5" t="e">
        <f>IF('All Data'!$W230="QAI","QAI",#N/A)</f>
        <v>#N/A</v>
      </c>
      <c r="DE228" s="5" t="e">
        <f>IF('All Data'!$W230="FSA","FSA",#N/A)</f>
        <v>#N/A</v>
      </c>
      <c r="DF228" s="46" t="e">
        <f>IF('All Data'!$W230="SNC","SNC",#N/A)</f>
        <v>#N/A</v>
      </c>
      <c r="DK228" s="46"/>
      <c r="DN228" s="44">
        <f>'All Data'!$A230</f>
        <v>41644</v>
      </c>
    </row>
    <row r="229" spans="1:118" x14ac:dyDescent="0.25">
      <c r="A229" s="44">
        <f>IF(ISBLANK('All Data'!$B231)=FALSE,'All Data'!$A231,#N/A)</f>
        <v>41650</v>
      </c>
      <c r="B229" s="5">
        <f>IF(ISNUMBER('All Data'!$B231),'All Data'!$B231,#N/A)</f>
        <v>9</v>
      </c>
      <c r="C229" s="5" t="e">
        <f>IF('All Data'!$B231="QAI","QAI",#N/A)</f>
        <v>#N/A</v>
      </c>
      <c r="D229" s="5" t="e">
        <f>IF('All Data'!$B231="FSA","FSA",#N/A)</f>
        <v>#N/A</v>
      </c>
      <c r="E229" s="46" t="e">
        <f>IF('All Data'!$B231="SNC","SNC",#N/A)</f>
        <v>#N/A</v>
      </c>
      <c r="F229" s="44">
        <f>IF(ISBLANK('All Data'!$C231)=FALSE,'All Data'!$A231,#N/A)</f>
        <v>41650</v>
      </c>
      <c r="G229" s="5">
        <f>IF(ISNUMBER('All Data'!$C231),'All Data'!$C231,#N/A)</f>
        <v>2.2999999999999998</v>
      </c>
      <c r="H229" s="5" t="e">
        <f>IF('All Data'!$C231="QAI","QAI",#N/A)</f>
        <v>#N/A</v>
      </c>
      <c r="I229" s="5" t="e">
        <f>IF('All Data'!$C231="FSA","FSA",#N/A)</f>
        <v>#N/A</v>
      </c>
      <c r="J229" s="46" t="e">
        <f>IF('All Data'!$C231="SNC","SNC",#N/A)</f>
        <v>#N/A</v>
      </c>
      <c r="K229" s="44">
        <f>IF(ISBLANK('All Data'!$D231)=FALSE,'All Data'!$A231,#N/A)</f>
        <v>41650</v>
      </c>
      <c r="M229" s="5" t="e">
        <f>IF('All Data'!$D231="QAI","QAI",#N/A)</f>
        <v>#N/A</v>
      </c>
      <c r="N229" s="5" t="str">
        <f>IF('All Data'!$D231="FSA","FSA",#N/A)</f>
        <v>FSA</v>
      </c>
      <c r="O229" s="46" t="e">
        <f>IF('All Data'!$D231="SNC","SNC",#N/A)</f>
        <v>#N/A</v>
      </c>
      <c r="P229" s="44" t="e">
        <f>IF(ISBLANK('All Data'!$E231)=FALSE,'All Data'!$A231,#N/A)</f>
        <v>#N/A</v>
      </c>
      <c r="Q229" s="5" t="e">
        <f>IF(ISNUMBER('All Data'!$E231),'All Data'!$E231,#N/A)</f>
        <v>#N/A</v>
      </c>
      <c r="R229" s="5" t="e">
        <f>IF('All Data'!$E231="QAI","QAI",#N/A)</f>
        <v>#N/A</v>
      </c>
      <c r="S229" s="5" t="e">
        <f>IF('All Data'!$E231="FSA","FSA",#N/A)</f>
        <v>#N/A</v>
      </c>
      <c r="T229" s="46" t="e">
        <f>IF('All Data'!$E231="SNC","SNC",#N/A)</f>
        <v>#N/A</v>
      </c>
      <c r="U229" s="44" t="e">
        <f>IF(ISBLANK('All Data'!$F231)=FALSE,'All Data'!$A231,#N/A)</f>
        <v>#N/A</v>
      </c>
      <c r="V229" s="5" t="e">
        <f>IF(ISNUMBER('All Data'!$F231),'All Data'!$F231,#N/A)</f>
        <v>#N/A</v>
      </c>
      <c r="W229" s="5" t="e">
        <f>IF('All Data'!$F231="QAI","QAI",#N/A)</f>
        <v>#N/A</v>
      </c>
      <c r="X229" s="5" t="e">
        <f>IF('All Data'!$F231="FSA","FSA",#N/A)</f>
        <v>#N/A</v>
      </c>
      <c r="Y229" s="46" t="e">
        <f>IF('All Data'!$F231="SNC","SNC",#N/A)</f>
        <v>#N/A</v>
      </c>
      <c r="Z229" s="44">
        <f>IF(ISBLANK('All Data'!$G231)=FALSE,'All Data'!$A231,#N/A)</f>
        <v>41650</v>
      </c>
      <c r="AA229" s="5">
        <f>IF(ISNUMBER('All Data'!$G231),'All Data'!$G231,#N/A)</f>
        <v>13</v>
      </c>
      <c r="AB229" s="5" t="e">
        <f>IF('All Data'!$G231="QAI","QAI",#N/A)</f>
        <v>#N/A</v>
      </c>
      <c r="AC229" s="5" t="e">
        <f>IF('All Data'!$G231="FSA","FSA",#N/A)</f>
        <v>#N/A</v>
      </c>
      <c r="AD229" s="46" t="e">
        <f>IF('All Data'!$G231="SNC","SNC",#N/A)</f>
        <v>#N/A</v>
      </c>
      <c r="AE229" s="44">
        <f>IF(ISBLANK('All Data'!$H231)=FALSE,'All Data'!$A231,#N/A)</f>
        <v>41650</v>
      </c>
      <c r="AF229" s="5">
        <f>IF(ISNUMBER('All Data'!$H231),'All Data'!$H231,#N/A)</f>
        <v>7.6</v>
      </c>
      <c r="AG229" s="5" t="e">
        <f>IF('All Data'!$H231="QAI","QAI",#N/A)</f>
        <v>#N/A</v>
      </c>
      <c r="AH229" s="5" t="e">
        <f>IF('All Data'!$H231="FSA","FSA",#N/A)</f>
        <v>#N/A</v>
      </c>
      <c r="AI229" s="46" t="e">
        <f>IF('All Data'!$H231="SNC","SNC",#N/A)</f>
        <v>#N/A</v>
      </c>
      <c r="AJ229" s="44" t="e">
        <f>IF(ISBLANK('All Data'!$I231)=FALSE,'All Data'!$A231,#N/A)</f>
        <v>#N/A</v>
      </c>
      <c r="AK229" s="5" t="e">
        <f>IF(ISNUMBER('All Data'!$I231),'All Data'!$I231,#N/A)</f>
        <v>#N/A</v>
      </c>
      <c r="AL229" s="5" t="e">
        <f>IF('All Data'!$I231="QAI","QAI",#N/A)</f>
        <v>#N/A</v>
      </c>
      <c r="AM229" s="5" t="e">
        <f>IF('All Data'!$I231="FSA","FSA",#N/A)</f>
        <v>#N/A</v>
      </c>
      <c r="AN229" s="46" t="e">
        <f>IF('All Data'!$I231="SNC","SNC",#N/A)</f>
        <v>#N/A</v>
      </c>
      <c r="AO229" s="44" t="e">
        <f>IF(ISBLANK('All Data'!$J231)=FALSE,'All Data'!$A231,#N/A)</f>
        <v>#N/A</v>
      </c>
      <c r="AP229" s="5" t="e">
        <f>IF(ISNUMBER('All Data'!$J231),'All Data'!$J231,#N/A)</f>
        <v>#N/A</v>
      </c>
      <c r="AQ229" s="5" t="e">
        <f>IF('All Data'!$J231="QAI","QAI",#N/A)</f>
        <v>#N/A</v>
      </c>
      <c r="AR229" s="5" t="e">
        <f>IF('All Data'!$J231="FSA","FSA",#N/A)</f>
        <v>#N/A</v>
      </c>
      <c r="AS229" s="46" t="e">
        <f>IF('All Data'!$J231="SNC","SNC",#N/A)</f>
        <v>#N/A</v>
      </c>
      <c r="AT229" s="44">
        <f>IF(ISBLANK('All Data'!$K231)=FALSE,'All Data'!$A231,#N/A)</f>
        <v>41650</v>
      </c>
      <c r="AU229" s="5">
        <f>IF(ISNUMBER('All Data'!$K231),'All Data'!$K231,#N/A)</f>
        <v>8</v>
      </c>
      <c r="AV229" s="5" t="e">
        <f>IF('All Data'!$K231="QAI","QAI",#N/A)</f>
        <v>#N/A</v>
      </c>
      <c r="AW229" s="5" t="e">
        <f>IF('All Data'!$K231="FSA","FSA",#N/A)</f>
        <v>#N/A</v>
      </c>
      <c r="AX229" s="46" t="e">
        <f>IF('All Data'!$K231="SNC","SNC",#N/A)</f>
        <v>#N/A</v>
      </c>
      <c r="AY229" s="44" t="e">
        <f>IF(ISBLANK('All Data'!$L231)=FALSE,'All Data'!$A231,#N/A)</f>
        <v>#N/A</v>
      </c>
      <c r="AZ229" s="5" t="e">
        <f>IF(ISNUMBER('All Data'!$L231),'All Data'!$L231,#N/A)</f>
        <v>#N/A</v>
      </c>
      <c r="BA229" s="5" t="e">
        <f>IF('All Data'!$L231="QAI","QAI",#N/A)</f>
        <v>#N/A</v>
      </c>
      <c r="BB229" s="5" t="e">
        <f>IF('All Data'!$L231="FSA","FSA",#N/A)</f>
        <v>#N/A</v>
      </c>
      <c r="BC229" s="46" t="e">
        <f>IF('All Data'!$L231="SNC","SNC",#N/A)</f>
        <v>#N/A</v>
      </c>
      <c r="BD229" s="44">
        <f>IF(ISBLANK('All Data'!$M231)=FALSE,'All Data'!$A231,#N/A)</f>
        <v>41650</v>
      </c>
      <c r="BE229" s="5">
        <f>IF(ISNUMBER('All Data'!$M231),'All Data'!$M231,#N/A)</f>
        <v>13</v>
      </c>
      <c r="BF229" s="5" t="e">
        <f>IF('All Data'!$M231="QAI","QAI",#N/A)</f>
        <v>#N/A</v>
      </c>
      <c r="BG229" s="5" t="e">
        <f>IF('All Data'!$M231="FSA","FSA",#N/A)</f>
        <v>#N/A</v>
      </c>
      <c r="BH229" s="46" t="e">
        <f>IF('All Data'!$M231="SNC","SNC",#N/A)</f>
        <v>#N/A</v>
      </c>
      <c r="BI229" s="44">
        <f>IF(ISBLANK('All Data'!$N231)=FALSE,'All Data'!$A231,#N/A)</f>
        <v>41650</v>
      </c>
      <c r="BJ229" s="5">
        <f>IF(ISNUMBER('All Data'!$N231),'All Data'!$N231,#N/A)</f>
        <v>19</v>
      </c>
      <c r="BK229" s="5" t="e">
        <f>IF('All Data'!$N231="QAI","QAI",#N/A)</f>
        <v>#N/A</v>
      </c>
      <c r="BL229" s="5" t="e">
        <f>IF('All Data'!$N231="FSA","FSA",#N/A)</f>
        <v>#N/A</v>
      </c>
      <c r="BM229" s="46" t="e">
        <f>IF('All Data'!$N231="SNC","SNC",#N/A)</f>
        <v>#N/A</v>
      </c>
      <c r="BN229" s="44" t="e">
        <f>IF(ISBLANK('All Data'!$O231)=FALSE,'All Data'!$A231,#N/A)</f>
        <v>#N/A</v>
      </c>
      <c r="BO229" s="5" t="e">
        <f>IF(ISNUMBER('All Data'!$O231),'All Data'!$O231,#N/A)</f>
        <v>#N/A</v>
      </c>
      <c r="BP229" s="5" t="e">
        <f>IF('All Data'!$O231="QAI","QAI",#N/A)</f>
        <v>#N/A</v>
      </c>
      <c r="BQ229" s="5" t="e">
        <f>IF('All Data'!$O231="FSA","FSA",#N/A)</f>
        <v>#N/A</v>
      </c>
      <c r="BR229" s="46" t="e">
        <f>IF('All Data'!$O231="SNC","SNC",#N/A)</f>
        <v>#N/A</v>
      </c>
      <c r="BS229" s="44">
        <f>IF(ISBLANK('All Data'!$P231)=FALSE,'All Data'!$A231,#N/A)</f>
        <v>41650</v>
      </c>
      <c r="BU229" s="5" t="str">
        <f>IF('All Data'!$P231="QAI","QAI",#N/A)</f>
        <v>QAI</v>
      </c>
      <c r="BV229" s="5" t="e">
        <f>IF('All Data'!$P231="FSA","FSA",#N/A)</f>
        <v>#N/A</v>
      </c>
      <c r="BW229" s="46" t="e">
        <f>IF('All Data'!$P231="SNC","SNC",#N/A)</f>
        <v>#N/A</v>
      </c>
      <c r="BX229" s="44">
        <f>IF(ISBLANK('All Data'!$Q231)=FALSE,'All Data'!$A231,#N/A)</f>
        <v>41650</v>
      </c>
      <c r="BY229" s="5">
        <f>IF(ISNUMBER('All Data'!$Q231),'All Data'!$Q231,#N/A)</f>
        <v>21.1</v>
      </c>
      <c r="BZ229" s="5" t="e">
        <f>IF('All Data'!$Q231="QAI","QAI",#N/A)</f>
        <v>#N/A</v>
      </c>
      <c r="CA229" s="5" t="e">
        <f>IF('All Data'!$Q231="FSA","FSA",#N/A)</f>
        <v>#N/A</v>
      </c>
      <c r="CB229" s="46" t="e">
        <f>IF('All Data'!$Q231="SNC","SNC",#N/A)</f>
        <v>#N/A</v>
      </c>
      <c r="CC229" s="44">
        <f>IF(ISBLANK('All Data'!$R231)=FALSE,'All Data'!$A231,#N/A)</f>
        <v>41650</v>
      </c>
      <c r="CD229" s="5">
        <f>IF(ISNUMBER('All Data'!$R231),'All Data'!$R231,#N/A)</f>
        <v>17.3</v>
      </c>
      <c r="CE229" s="5" t="e">
        <f>IF('All Data'!$R231="QAI","QAI",#N/A)</f>
        <v>#N/A</v>
      </c>
      <c r="CF229" s="5" t="e">
        <f>IF('All Data'!$R231="FSA","FSA",#N/A)</f>
        <v>#N/A</v>
      </c>
      <c r="CG229" s="46" t="e">
        <f>IF('All Data'!$R231="SNC","SNC",#N/A)</f>
        <v>#N/A</v>
      </c>
      <c r="CH229" s="44">
        <f>IF(ISBLANK('All Data'!$S231)=FALSE,'All Data'!$A231,#N/A)</f>
        <v>41650</v>
      </c>
      <c r="CI229" s="5">
        <f>IF(ISNUMBER('All Data'!$S231),'All Data'!$S231,#N/A)</f>
        <v>18.399999999999999</v>
      </c>
      <c r="CJ229" s="5" t="e">
        <f>IF('All Data'!$S231="QAI","QAI",#N/A)</f>
        <v>#N/A</v>
      </c>
      <c r="CK229" s="5" t="e">
        <f>IF('All Data'!$S231="FSA","FSA",#N/A)</f>
        <v>#N/A</v>
      </c>
      <c r="CL229" s="46" t="e">
        <f>IF('All Data'!$S231="SNC","SNC",#N/A)</f>
        <v>#N/A</v>
      </c>
      <c r="CM229" s="44">
        <f>IF(ISBLANK('All Data'!$T231)=FALSE,'All Data'!$A231,#N/A)</f>
        <v>41650</v>
      </c>
      <c r="CN229" s="5">
        <f>IF(ISNUMBER('All Data'!$T231),'All Data'!$T231,#N/A)</f>
        <v>12</v>
      </c>
      <c r="CO229" s="5" t="e">
        <f>IF('All Data'!$T231="QAI","QAI",#N/A)</f>
        <v>#N/A</v>
      </c>
      <c r="CP229" s="5" t="e">
        <f>IF('All Data'!$T231="FSA","FSA",#N/A)</f>
        <v>#N/A</v>
      </c>
      <c r="CQ229" s="46" t="e">
        <f>IF('All Data'!$T231="SNC","SNC",#N/A)</f>
        <v>#N/A</v>
      </c>
      <c r="CR229" s="44" t="e">
        <f>IF(ISBLANK('All Data'!$U231)=FALSE,'All Data'!$A231,#N/A)</f>
        <v>#N/A</v>
      </c>
      <c r="CS229" s="5" t="e">
        <f>IF(ISNUMBER('All Data'!$U231),'All Data'!$U231,#N/A)</f>
        <v>#N/A</v>
      </c>
      <c r="CT229" s="5" t="e">
        <f>IF('All Data'!$U231="QAI","QAI",#N/A)</f>
        <v>#N/A</v>
      </c>
      <c r="CU229" s="5" t="e">
        <f>IF('All Data'!$U231="FSA","FSA",#N/A)</f>
        <v>#N/A</v>
      </c>
      <c r="CV229" s="46" t="e">
        <f>IF('All Data'!$U231="SNC","SNC",#N/A)</f>
        <v>#N/A</v>
      </c>
      <c r="CW229" s="44" t="e">
        <f>IF(ISBLANK('All Data'!$V231)=FALSE,'All Data'!$A231,#N/A)</f>
        <v>#N/A</v>
      </c>
      <c r="CX229" s="5" t="e">
        <f>IF(ISNUMBER('All Data'!$V231),'All Data'!$V231,#N/A)</f>
        <v>#N/A</v>
      </c>
      <c r="CY229" s="5" t="e">
        <f>IF('All Data'!$V231="QAI","QAI",#N/A)</f>
        <v>#N/A</v>
      </c>
      <c r="CZ229" s="5" t="e">
        <f>IF('All Data'!$V231="FSA","FSA",#N/A)</f>
        <v>#N/A</v>
      </c>
      <c r="DA229" s="46" t="e">
        <f>IF('All Data'!$V231="SNC","SNC",#N/A)</f>
        <v>#N/A</v>
      </c>
      <c r="DB229" s="44" t="e">
        <f>IF(ISBLANK('All Data'!$W231)=FALSE,'All Data'!$A231,#N/A)</f>
        <v>#N/A</v>
      </c>
      <c r="DC229" s="5" t="e">
        <f>IF(ISNUMBER('All Data'!$W231),'All Data'!$W231,#N/A)</f>
        <v>#N/A</v>
      </c>
      <c r="DD229" s="5" t="e">
        <f>IF('All Data'!$W231="QAI","QAI",#N/A)</f>
        <v>#N/A</v>
      </c>
      <c r="DE229" s="5" t="e">
        <f>IF('All Data'!$W231="FSA","FSA",#N/A)</f>
        <v>#N/A</v>
      </c>
      <c r="DF229" s="46" t="e">
        <f>IF('All Data'!$W231="SNC","SNC",#N/A)</f>
        <v>#N/A</v>
      </c>
      <c r="DK229" s="46"/>
      <c r="DN229" s="44">
        <f>'All Data'!$A231</f>
        <v>41650</v>
      </c>
    </row>
    <row r="230" spans="1:118" x14ac:dyDescent="0.25">
      <c r="A230" s="44">
        <f>IF(ISBLANK('All Data'!$B232)=FALSE,'All Data'!$A232,#N/A)</f>
        <v>41656</v>
      </c>
      <c r="B230" s="5">
        <f>IF(ISNUMBER('All Data'!$B232),'All Data'!$B232,#N/A)</f>
        <v>5.7</v>
      </c>
      <c r="C230" s="5" t="e">
        <f>IF('All Data'!$B232="QAI","QAI",#N/A)</f>
        <v>#N/A</v>
      </c>
      <c r="D230" s="5" t="e">
        <f>IF('All Data'!$B232="FSA","FSA",#N/A)</f>
        <v>#N/A</v>
      </c>
      <c r="E230" s="46" t="e">
        <f>IF('All Data'!$B232="SNC","SNC",#N/A)</f>
        <v>#N/A</v>
      </c>
      <c r="F230" s="44">
        <f>IF(ISBLANK('All Data'!$C232)=FALSE,'All Data'!$A232,#N/A)</f>
        <v>41656</v>
      </c>
      <c r="G230" s="5">
        <f>IF(ISNUMBER('All Data'!$C232),'All Data'!$C232,#N/A)</f>
        <v>0.6</v>
      </c>
      <c r="H230" s="5" t="e">
        <f>IF('All Data'!$C232="QAI","QAI",#N/A)</f>
        <v>#N/A</v>
      </c>
      <c r="I230" s="5" t="e">
        <f>IF('All Data'!$C232="FSA","FSA",#N/A)</f>
        <v>#N/A</v>
      </c>
      <c r="J230" s="46" t="e">
        <f>IF('All Data'!$C232="SNC","SNC",#N/A)</f>
        <v>#N/A</v>
      </c>
      <c r="K230" s="44">
        <f>IF(ISBLANK('All Data'!$D232)=FALSE,'All Data'!$A232,#N/A)</f>
        <v>41656</v>
      </c>
      <c r="L230" s="5">
        <f>IF(ISNUMBER('All Data'!$D232),'All Data'!$D232,#N/A)</f>
        <v>7.4</v>
      </c>
      <c r="M230" s="5" t="e">
        <f>IF('All Data'!$D232="QAI","QAI",#N/A)</f>
        <v>#N/A</v>
      </c>
      <c r="N230" s="5" t="e">
        <f>IF('All Data'!$D232="FSA","FSA",#N/A)</f>
        <v>#N/A</v>
      </c>
      <c r="O230" s="46" t="e">
        <f>IF('All Data'!$D232="SNC","SNC",#N/A)</f>
        <v>#N/A</v>
      </c>
      <c r="P230" s="44" t="e">
        <f>IF(ISBLANK('All Data'!$E232)=FALSE,'All Data'!$A232,#N/A)</f>
        <v>#N/A</v>
      </c>
      <c r="Q230" s="5" t="e">
        <f>IF(ISNUMBER('All Data'!$E232),'All Data'!$E232,#N/A)</f>
        <v>#N/A</v>
      </c>
      <c r="R230" s="5" t="e">
        <f>IF('All Data'!$E232="QAI","QAI",#N/A)</f>
        <v>#N/A</v>
      </c>
      <c r="S230" s="5" t="e">
        <f>IF('All Data'!$E232="FSA","FSA",#N/A)</f>
        <v>#N/A</v>
      </c>
      <c r="T230" s="46" t="e">
        <f>IF('All Data'!$E232="SNC","SNC",#N/A)</f>
        <v>#N/A</v>
      </c>
      <c r="U230" s="44" t="e">
        <f>IF(ISBLANK('All Data'!$F232)=FALSE,'All Data'!$A232,#N/A)</f>
        <v>#N/A</v>
      </c>
      <c r="V230" s="5" t="e">
        <f>IF(ISNUMBER('All Data'!$F232),'All Data'!$F232,#N/A)</f>
        <v>#N/A</v>
      </c>
      <c r="W230" s="5" t="e">
        <f>IF('All Data'!$F232="QAI","QAI",#N/A)</f>
        <v>#N/A</v>
      </c>
      <c r="X230" s="5" t="e">
        <f>IF('All Data'!$F232="FSA","FSA",#N/A)</f>
        <v>#N/A</v>
      </c>
      <c r="Y230" s="46" t="e">
        <f>IF('All Data'!$F232="SNC","SNC",#N/A)</f>
        <v>#N/A</v>
      </c>
      <c r="Z230" s="44">
        <f>IF(ISBLANK('All Data'!$G232)=FALSE,'All Data'!$A232,#N/A)</f>
        <v>41656</v>
      </c>
      <c r="AA230" s="5">
        <f>IF(ISNUMBER('All Data'!$G232),'All Data'!$G232,#N/A)</f>
        <v>4</v>
      </c>
      <c r="AB230" s="5" t="e">
        <f>IF('All Data'!$G232="QAI","QAI",#N/A)</f>
        <v>#N/A</v>
      </c>
      <c r="AC230" s="5" t="e">
        <f>IF('All Data'!$G232="FSA","FSA",#N/A)</f>
        <v>#N/A</v>
      </c>
      <c r="AD230" s="46" t="e">
        <f>IF('All Data'!$G232="SNC","SNC",#N/A)</f>
        <v>#N/A</v>
      </c>
      <c r="AE230" s="44">
        <f>IF(ISBLANK('All Data'!$H232)=FALSE,'All Data'!$A232,#N/A)</f>
        <v>41656</v>
      </c>
      <c r="AF230" s="5">
        <f>IF(ISNUMBER('All Data'!$H232),'All Data'!$H232,#N/A)</f>
        <v>13.6</v>
      </c>
      <c r="AG230" s="5" t="e">
        <f>IF('All Data'!$H232="QAI","QAI",#N/A)</f>
        <v>#N/A</v>
      </c>
      <c r="AH230" s="5" t="e">
        <f>IF('All Data'!$H232="FSA","FSA",#N/A)</f>
        <v>#N/A</v>
      </c>
      <c r="AI230" s="46" t="e">
        <f>IF('All Data'!$H232="SNC","SNC",#N/A)</f>
        <v>#N/A</v>
      </c>
      <c r="AJ230" s="44" t="e">
        <f>IF(ISBLANK('All Data'!$I232)=FALSE,'All Data'!$A232,#N/A)</f>
        <v>#N/A</v>
      </c>
      <c r="AK230" s="5" t="e">
        <f>IF(ISNUMBER('All Data'!$I232),'All Data'!$I232,#N/A)</f>
        <v>#N/A</v>
      </c>
      <c r="AL230" s="5" t="e">
        <f>IF('All Data'!$I232="QAI","QAI",#N/A)</f>
        <v>#N/A</v>
      </c>
      <c r="AM230" s="5" t="e">
        <f>IF('All Data'!$I232="FSA","FSA",#N/A)</f>
        <v>#N/A</v>
      </c>
      <c r="AN230" s="46" t="e">
        <f>IF('All Data'!$I232="SNC","SNC",#N/A)</f>
        <v>#N/A</v>
      </c>
      <c r="AO230" s="44" t="e">
        <f>IF(ISBLANK('All Data'!$J232)=FALSE,'All Data'!$A232,#N/A)</f>
        <v>#N/A</v>
      </c>
      <c r="AP230" s="5" t="e">
        <f>IF(ISNUMBER('All Data'!$J232),'All Data'!$J232,#N/A)</f>
        <v>#N/A</v>
      </c>
      <c r="AQ230" s="5" t="e">
        <f>IF('All Data'!$J232="QAI","QAI",#N/A)</f>
        <v>#N/A</v>
      </c>
      <c r="AR230" s="5" t="e">
        <f>IF('All Data'!$J232="FSA","FSA",#N/A)</f>
        <v>#N/A</v>
      </c>
      <c r="AS230" s="46" t="e">
        <f>IF('All Data'!$J232="SNC","SNC",#N/A)</f>
        <v>#N/A</v>
      </c>
      <c r="AT230" s="44">
        <f>IF(ISBLANK('All Data'!$K232)=FALSE,'All Data'!$A232,#N/A)</f>
        <v>41656</v>
      </c>
      <c r="AU230" s="5">
        <f>IF(ISNUMBER('All Data'!$K232),'All Data'!$K232,#N/A)</f>
        <v>6</v>
      </c>
      <c r="AV230" s="5" t="e">
        <f>IF('All Data'!$K232="QAI","QAI",#N/A)</f>
        <v>#N/A</v>
      </c>
      <c r="AW230" s="5" t="e">
        <f>IF('All Data'!$K232="FSA","FSA",#N/A)</f>
        <v>#N/A</v>
      </c>
      <c r="AX230" s="46" t="e">
        <f>IF('All Data'!$K232="SNC","SNC",#N/A)</f>
        <v>#N/A</v>
      </c>
      <c r="AY230" s="44" t="e">
        <f>IF(ISBLANK('All Data'!$L232)=FALSE,'All Data'!$A232,#N/A)</f>
        <v>#N/A</v>
      </c>
      <c r="AZ230" s="5" t="e">
        <f>IF(ISNUMBER('All Data'!$L232),'All Data'!$L232,#N/A)</f>
        <v>#N/A</v>
      </c>
      <c r="BA230" s="5" t="e">
        <f>IF('All Data'!$L232="QAI","QAI",#N/A)</f>
        <v>#N/A</v>
      </c>
      <c r="BB230" s="5" t="e">
        <f>IF('All Data'!$L232="FSA","FSA",#N/A)</f>
        <v>#N/A</v>
      </c>
      <c r="BC230" s="46" t="e">
        <f>IF('All Data'!$L232="SNC","SNC",#N/A)</f>
        <v>#N/A</v>
      </c>
      <c r="BD230" s="44">
        <f>IF(ISBLANK('All Data'!$M232)=FALSE,'All Data'!$A232,#N/A)</f>
        <v>41656</v>
      </c>
      <c r="BE230" s="5">
        <f>IF(ISNUMBER('All Data'!$M232),'All Data'!$M232,#N/A)</f>
        <v>3</v>
      </c>
      <c r="BF230" s="5" t="e">
        <f>IF('All Data'!$M232="QAI","QAI",#N/A)</f>
        <v>#N/A</v>
      </c>
      <c r="BG230" s="5" t="e">
        <f>IF('All Data'!$M232="FSA","FSA",#N/A)</f>
        <v>#N/A</v>
      </c>
      <c r="BH230" s="46" t="e">
        <f>IF('All Data'!$M232="SNC","SNC",#N/A)</f>
        <v>#N/A</v>
      </c>
      <c r="BI230" s="44">
        <f>IF(ISBLANK('All Data'!$N232)=FALSE,'All Data'!$A232,#N/A)</f>
        <v>41656</v>
      </c>
      <c r="BJ230" s="5">
        <f>IF(ISNUMBER('All Data'!$N232),'All Data'!$N232,#N/A)</f>
        <v>9</v>
      </c>
      <c r="BK230" s="5" t="e">
        <f>IF('All Data'!$N232="QAI","QAI",#N/A)</f>
        <v>#N/A</v>
      </c>
      <c r="BL230" s="5" t="e">
        <f>IF('All Data'!$N232="FSA","FSA",#N/A)</f>
        <v>#N/A</v>
      </c>
      <c r="BM230" s="46" t="e">
        <f>IF('All Data'!$N232="SNC","SNC",#N/A)</f>
        <v>#N/A</v>
      </c>
      <c r="BN230" s="44" t="e">
        <f>IF(ISBLANK('All Data'!$O232)=FALSE,'All Data'!$A232,#N/A)</f>
        <v>#N/A</v>
      </c>
      <c r="BO230" s="5" t="e">
        <f>IF(ISNUMBER('All Data'!$O232),'All Data'!$O232,#N/A)</f>
        <v>#N/A</v>
      </c>
      <c r="BP230" s="5" t="e">
        <f>IF('All Data'!$O232="QAI","QAI",#N/A)</f>
        <v>#N/A</v>
      </c>
      <c r="BQ230" s="5" t="e">
        <f>IF('All Data'!$O232="FSA","FSA",#N/A)</f>
        <v>#N/A</v>
      </c>
      <c r="BR230" s="46" t="e">
        <f>IF('All Data'!$O232="SNC","SNC",#N/A)</f>
        <v>#N/A</v>
      </c>
      <c r="BS230" s="44">
        <f>IF(ISBLANK('All Data'!$P232)=FALSE,'All Data'!$A232,#N/A)</f>
        <v>41656</v>
      </c>
      <c r="BU230" s="5" t="str">
        <f>IF('All Data'!$P232="QAI","QAI",#N/A)</f>
        <v>QAI</v>
      </c>
      <c r="BV230" s="5" t="e">
        <f>IF('All Data'!$P232="FSA","FSA",#N/A)</f>
        <v>#N/A</v>
      </c>
      <c r="BW230" s="46" t="e">
        <f>IF('All Data'!$P232="SNC","SNC",#N/A)</f>
        <v>#N/A</v>
      </c>
      <c r="BX230" s="44">
        <f>IF(ISBLANK('All Data'!$Q232)=FALSE,'All Data'!$A232,#N/A)</f>
        <v>41656</v>
      </c>
      <c r="BY230" s="5">
        <f>IF(ISNUMBER('All Data'!$Q232),'All Data'!$Q232,#N/A)</f>
        <v>10.6</v>
      </c>
      <c r="BZ230" s="5" t="e">
        <f>IF('All Data'!$Q232="QAI","QAI",#N/A)</f>
        <v>#N/A</v>
      </c>
      <c r="CA230" s="5" t="e">
        <f>IF('All Data'!$Q232="FSA","FSA",#N/A)</f>
        <v>#N/A</v>
      </c>
      <c r="CB230" s="46" t="e">
        <f>IF('All Data'!$Q232="SNC","SNC",#N/A)</f>
        <v>#N/A</v>
      </c>
      <c r="CC230" s="44">
        <f>IF(ISBLANK('All Data'!$R232)=FALSE,'All Data'!$A232,#N/A)</f>
        <v>41656</v>
      </c>
      <c r="CD230" s="5">
        <f>IF(ISNUMBER('All Data'!$R232),'All Data'!$R232,#N/A)</f>
        <v>9.1999999999999993</v>
      </c>
      <c r="CE230" s="5" t="e">
        <f>IF('All Data'!$R232="QAI","QAI",#N/A)</f>
        <v>#N/A</v>
      </c>
      <c r="CF230" s="5" t="e">
        <f>IF('All Data'!$R232="FSA","FSA",#N/A)</f>
        <v>#N/A</v>
      </c>
      <c r="CG230" s="46" t="e">
        <f>IF('All Data'!$R232="SNC","SNC",#N/A)</f>
        <v>#N/A</v>
      </c>
      <c r="CH230" s="44">
        <f>IF(ISBLANK('All Data'!$S232)=FALSE,'All Data'!$A232,#N/A)</f>
        <v>41656</v>
      </c>
      <c r="CJ230" s="5" t="e">
        <f>IF('All Data'!$S232="QAI","QAI",#N/A)</f>
        <v>#N/A</v>
      </c>
      <c r="CK230" s="5" t="str">
        <f>IF('All Data'!$S232="FSA","FSA",#N/A)</f>
        <v>FSA</v>
      </c>
      <c r="CL230" s="46" t="e">
        <f>IF('All Data'!$S232="SNC","SNC",#N/A)</f>
        <v>#N/A</v>
      </c>
      <c r="CM230" s="44">
        <f>IF(ISBLANK('All Data'!$T232)=FALSE,'All Data'!$A232,#N/A)</f>
        <v>41656</v>
      </c>
      <c r="CN230" s="5">
        <f>IF(ISNUMBER('All Data'!$T232),'All Data'!$T232,#N/A)</f>
        <v>8</v>
      </c>
      <c r="CO230" s="5" t="e">
        <f>IF('All Data'!$T232="QAI","QAI",#N/A)</f>
        <v>#N/A</v>
      </c>
      <c r="CP230" s="5" t="e">
        <f>IF('All Data'!$T232="FSA","FSA",#N/A)</f>
        <v>#N/A</v>
      </c>
      <c r="CQ230" s="46" t="e">
        <f>IF('All Data'!$T232="SNC","SNC",#N/A)</f>
        <v>#N/A</v>
      </c>
      <c r="CR230" s="44" t="e">
        <f>IF(ISBLANK('All Data'!$U232)=FALSE,'All Data'!$A232,#N/A)</f>
        <v>#N/A</v>
      </c>
      <c r="CS230" s="5" t="e">
        <f>IF(ISNUMBER('All Data'!$U232),'All Data'!$U232,#N/A)</f>
        <v>#N/A</v>
      </c>
      <c r="CT230" s="5" t="e">
        <f>IF('All Data'!$U232="QAI","QAI",#N/A)</f>
        <v>#N/A</v>
      </c>
      <c r="CU230" s="5" t="e">
        <f>IF('All Data'!$U232="FSA","FSA",#N/A)</f>
        <v>#N/A</v>
      </c>
      <c r="CV230" s="46" t="e">
        <f>IF('All Data'!$U232="SNC","SNC",#N/A)</f>
        <v>#N/A</v>
      </c>
      <c r="CW230" s="44" t="e">
        <f>IF(ISBLANK('All Data'!$V232)=FALSE,'All Data'!$A232,#N/A)</f>
        <v>#N/A</v>
      </c>
      <c r="CX230" s="5" t="e">
        <f>IF(ISNUMBER('All Data'!$V232),'All Data'!$V232,#N/A)</f>
        <v>#N/A</v>
      </c>
      <c r="CY230" s="5" t="e">
        <f>IF('All Data'!$V232="QAI","QAI",#N/A)</f>
        <v>#N/A</v>
      </c>
      <c r="CZ230" s="5" t="e">
        <f>IF('All Data'!$V232="FSA","FSA",#N/A)</f>
        <v>#N/A</v>
      </c>
      <c r="DA230" s="46" t="e">
        <f>IF('All Data'!$V232="SNC","SNC",#N/A)</f>
        <v>#N/A</v>
      </c>
      <c r="DB230" s="44" t="e">
        <f>IF(ISBLANK('All Data'!$W232)=FALSE,'All Data'!$A232,#N/A)</f>
        <v>#N/A</v>
      </c>
      <c r="DC230" s="5" t="e">
        <f>IF(ISNUMBER('All Data'!$W232),'All Data'!$W232,#N/A)</f>
        <v>#N/A</v>
      </c>
      <c r="DD230" s="5" t="e">
        <f>IF('All Data'!$W232="QAI","QAI",#N/A)</f>
        <v>#N/A</v>
      </c>
      <c r="DE230" s="5" t="e">
        <f>IF('All Data'!$W232="FSA","FSA",#N/A)</f>
        <v>#N/A</v>
      </c>
      <c r="DF230" s="46" t="e">
        <f>IF('All Data'!$W232="SNC","SNC",#N/A)</f>
        <v>#N/A</v>
      </c>
      <c r="DK230" s="46"/>
      <c r="DN230" s="44">
        <f>'All Data'!$A232</f>
        <v>41656</v>
      </c>
    </row>
    <row r="231" spans="1:118" x14ac:dyDescent="0.25">
      <c r="A231" s="44">
        <f>IF(ISBLANK('All Data'!$B233)=FALSE,'All Data'!$A233,#N/A)</f>
        <v>41662</v>
      </c>
      <c r="B231" s="5">
        <f>IF(ISNUMBER('All Data'!$B233),'All Data'!$B233,#N/A)</f>
        <v>7.2</v>
      </c>
      <c r="C231" s="5" t="e">
        <f>IF('All Data'!$B233="QAI","QAI",#N/A)</f>
        <v>#N/A</v>
      </c>
      <c r="D231" s="5" t="e">
        <f>IF('All Data'!$B233="FSA","FSA",#N/A)</f>
        <v>#N/A</v>
      </c>
      <c r="E231" s="46" t="e">
        <f>IF('All Data'!$B233="SNC","SNC",#N/A)</f>
        <v>#N/A</v>
      </c>
      <c r="F231" s="44">
        <f>IF(ISBLANK('All Data'!$C233)=FALSE,'All Data'!$A233,#N/A)</f>
        <v>41662</v>
      </c>
      <c r="G231" s="5">
        <f>IF(ISNUMBER('All Data'!$C233),'All Data'!$C233,#N/A)</f>
        <v>3.1</v>
      </c>
      <c r="H231" s="5" t="e">
        <f>IF('All Data'!$C233="QAI","QAI",#N/A)</f>
        <v>#N/A</v>
      </c>
      <c r="I231" s="5" t="e">
        <f>IF('All Data'!$C233="FSA","FSA",#N/A)</f>
        <v>#N/A</v>
      </c>
      <c r="J231" s="46" t="e">
        <f>IF('All Data'!$C233="SNC","SNC",#N/A)</f>
        <v>#N/A</v>
      </c>
      <c r="K231" s="44">
        <f>IF(ISBLANK('All Data'!$D233)=FALSE,'All Data'!$A233,#N/A)</f>
        <v>41662</v>
      </c>
      <c r="M231" s="5" t="e">
        <f>IF('All Data'!$D233="QAI","QAI",#N/A)</f>
        <v>#N/A</v>
      </c>
      <c r="N231" s="5" t="str">
        <f>IF('All Data'!$D233="FSA","FSA",#N/A)</f>
        <v>FSA</v>
      </c>
      <c r="O231" s="46" t="e">
        <f>IF('All Data'!$D233="SNC","SNC",#N/A)</f>
        <v>#N/A</v>
      </c>
      <c r="P231" s="44" t="e">
        <f>IF(ISBLANK('All Data'!$E233)=FALSE,'All Data'!$A233,#N/A)</f>
        <v>#N/A</v>
      </c>
      <c r="Q231" s="5" t="e">
        <f>IF(ISNUMBER('All Data'!$E233),'All Data'!$E233,#N/A)</f>
        <v>#N/A</v>
      </c>
      <c r="R231" s="5" t="e">
        <f>IF('All Data'!$E233="QAI","QAI",#N/A)</f>
        <v>#N/A</v>
      </c>
      <c r="S231" s="5" t="e">
        <f>IF('All Data'!$E233="FSA","FSA",#N/A)</f>
        <v>#N/A</v>
      </c>
      <c r="T231" s="46" t="e">
        <f>IF('All Data'!$E233="SNC","SNC",#N/A)</f>
        <v>#N/A</v>
      </c>
      <c r="U231" s="44" t="e">
        <f>IF(ISBLANK('All Data'!$F233)=FALSE,'All Data'!$A233,#N/A)</f>
        <v>#N/A</v>
      </c>
      <c r="V231" s="5" t="e">
        <f>IF(ISNUMBER('All Data'!$F233),'All Data'!$F233,#N/A)</f>
        <v>#N/A</v>
      </c>
      <c r="W231" s="5" t="e">
        <f>IF('All Data'!$F233="QAI","QAI",#N/A)</f>
        <v>#N/A</v>
      </c>
      <c r="X231" s="5" t="e">
        <f>IF('All Data'!$F233="FSA","FSA",#N/A)</f>
        <v>#N/A</v>
      </c>
      <c r="Y231" s="46" t="e">
        <f>IF('All Data'!$F233="SNC","SNC",#N/A)</f>
        <v>#N/A</v>
      </c>
      <c r="Z231" s="44">
        <f>IF(ISBLANK('All Data'!$G233)=FALSE,'All Data'!$A233,#N/A)</f>
        <v>41662</v>
      </c>
      <c r="AA231" s="5">
        <f>IF(ISNUMBER('All Data'!$G233),'All Data'!$G233,#N/A)</f>
        <v>3</v>
      </c>
      <c r="AB231" s="5" t="e">
        <f>IF('All Data'!$G233="QAI","QAI",#N/A)</f>
        <v>#N/A</v>
      </c>
      <c r="AC231" s="5" t="e">
        <f>IF('All Data'!$G233="FSA","FSA",#N/A)</f>
        <v>#N/A</v>
      </c>
      <c r="AD231" s="46" t="e">
        <f>IF('All Data'!$G233="SNC","SNC",#N/A)</f>
        <v>#N/A</v>
      </c>
      <c r="AE231" s="44">
        <f>IF(ISBLANK('All Data'!$H233)=FALSE,'All Data'!$A233,#N/A)</f>
        <v>41662</v>
      </c>
      <c r="AF231" s="5">
        <f>IF(ISNUMBER('All Data'!$H233),'All Data'!$H233,#N/A)</f>
        <v>6.8</v>
      </c>
      <c r="AG231" s="5" t="e">
        <f>IF('All Data'!$H233="QAI","QAI",#N/A)</f>
        <v>#N/A</v>
      </c>
      <c r="AH231" s="5" t="e">
        <f>IF('All Data'!$H233="FSA","FSA",#N/A)</f>
        <v>#N/A</v>
      </c>
      <c r="AI231" s="46" t="e">
        <f>IF('All Data'!$H233="SNC","SNC",#N/A)</f>
        <v>#N/A</v>
      </c>
      <c r="AJ231" s="44" t="e">
        <f>IF(ISBLANK('All Data'!$I233)=FALSE,'All Data'!$A233,#N/A)</f>
        <v>#N/A</v>
      </c>
      <c r="AK231" s="5" t="e">
        <f>IF(ISNUMBER('All Data'!$I233),'All Data'!$I233,#N/A)</f>
        <v>#N/A</v>
      </c>
      <c r="AL231" s="5" t="e">
        <f>IF('All Data'!$I233="QAI","QAI",#N/A)</f>
        <v>#N/A</v>
      </c>
      <c r="AM231" s="5" t="e">
        <f>IF('All Data'!$I233="FSA","FSA",#N/A)</f>
        <v>#N/A</v>
      </c>
      <c r="AN231" s="46" t="e">
        <f>IF('All Data'!$I233="SNC","SNC",#N/A)</f>
        <v>#N/A</v>
      </c>
      <c r="AO231" s="44" t="e">
        <f>IF(ISBLANK('All Data'!$J233)=FALSE,'All Data'!$A233,#N/A)</f>
        <v>#N/A</v>
      </c>
      <c r="AP231" s="5" t="e">
        <f>IF(ISNUMBER('All Data'!$J233),'All Data'!$J233,#N/A)</f>
        <v>#N/A</v>
      </c>
      <c r="AQ231" s="5" t="e">
        <f>IF('All Data'!$J233="QAI","QAI",#N/A)</f>
        <v>#N/A</v>
      </c>
      <c r="AR231" s="5" t="e">
        <f>IF('All Data'!$J233="FSA","FSA",#N/A)</f>
        <v>#N/A</v>
      </c>
      <c r="AS231" s="46" t="e">
        <f>IF('All Data'!$J233="SNC","SNC",#N/A)</f>
        <v>#N/A</v>
      </c>
      <c r="AT231" s="44">
        <f>IF(ISBLANK('All Data'!$K233)=FALSE,'All Data'!$A233,#N/A)</f>
        <v>41662</v>
      </c>
      <c r="AU231" s="5">
        <f>IF(ISNUMBER('All Data'!$K233),'All Data'!$K233,#N/A)</f>
        <v>5</v>
      </c>
      <c r="AV231" s="5" t="e">
        <f>IF('All Data'!$K233="QAI","QAI",#N/A)</f>
        <v>#N/A</v>
      </c>
      <c r="AW231" s="5" t="e">
        <f>IF('All Data'!$K233="FSA","FSA",#N/A)</f>
        <v>#N/A</v>
      </c>
      <c r="AX231" s="46" t="e">
        <f>IF('All Data'!$K233="SNC","SNC",#N/A)</f>
        <v>#N/A</v>
      </c>
      <c r="AY231" s="44" t="e">
        <f>IF(ISBLANK('All Data'!$L233)=FALSE,'All Data'!$A233,#N/A)</f>
        <v>#N/A</v>
      </c>
      <c r="AZ231" s="5" t="e">
        <f>IF(ISNUMBER('All Data'!$L233),'All Data'!$L233,#N/A)</f>
        <v>#N/A</v>
      </c>
      <c r="BA231" s="5" t="e">
        <f>IF('All Data'!$L233="QAI","QAI",#N/A)</f>
        <v>#N/A</v>
      </c>
      <c r="BB231" s="5" t="e">
        <f>IF('All Data'!$L233="FSA","FSA",#N/A)</f>
        <v>#N/A</v>
      </c>
      <c r="BC231" s="46" t="e">
        <f>IF('All Data'!$L233="SNC","SNC",#N/A)</f>
        <v>#N/A</v>
      </c>
      <c r="BD231" s="44">
        <f>IF(ISBLANK('All Data'!$M233)=FALSE,'All Data'!$A233,#N/A)</f>
        <v>41662</v>
      </c>
      <c r="BE231" s="5">
        <f>IF(ISNUMBER('All Data'!$M233),'All Data'!$M233,#N/A)</f>
        <v>4</v>
      </c>
      <c r="BF231" s="5" t="e">
        <f>IF('All Data'!$M233="QAI","QAI",#N/A)</f>
        <v>#N/A</v>
      </c>
      <c r="BG231" s="5" t="e">
        <f>IF('All Data'!$M233="FSA","FSA",#N/A)</f>
        <v>#N/A</v>
      </c>
      <c r="BH231" s="46" t="e">
        <f>IF('All Data'!$M233="SNC","SNC",#N/A)</f>
        <v>#N/A</v>
      </c>
      <c r="BI231" s="44">
        <f>IF(ISBLANK('All Data'!$N233)=FALSE,'All Data'!$A233,#N/A)</f>
        <v>41662</v>
      </c>
      <c r="BJ231" s="5">
        <f>IF(ISNUMBER('All Data'!$N233),'All Data'!$N233,#N/A)</f>
        <v>7</v>
      </c>
      <c r="BK231" s="5" t="e">
        <f>IF('All Data'!$N233="QAI","QAI",#N/A)</f>
        <v>#N/A</v>
      </c>
      <c r="BL231" s="5" t="e">
        <f>IF('All Data'!$N233="FSA","FSA",#N/A)</f>
        <v>#N/A</v>
      </c>
      <c r="BM231" s="46" t="e">
        <f>IF('All Data'!$N233="SNC","SNC",#N/A)</f>
        <v>#N/A</v>
      </c>
      <c r="BN231" s="44" t="e">
        <f>IF(ISBLANK('All Data'!$O233)=FALSE,'All Data'!$A233,#N/A)</f>
        <v>#N/A</v>
      </c>
      <c r="BO231" s="5" t="e">
        <f>IF(ISNUMBER('All Data'!$O233),'All Data'!$O233,#N/A)</f>
        <v>#N/A</v>
      </c>
      <c r="BP231" s="5" t="e">
        <f>IF('All Data'!$O233="QAI","QAI",#N/A)</f>
        <v>#N/A</v>
      </c>
      <c r="BQ231" s="5" t="e">
        <f>IF('All Data'!$O233="FSA","FSA",#N/A)</f>
        <v>#N/A</v>
      </c>
      <c r="BR231" s="46" t="e">
        <f>IF('All Data'!$O233="SNC","SNC",#N/A)</f>
        <v>#N/A</v>
      </c>
      <c r="BS231" s="44">
        <f>IF(ISBLANK('All Data'!$P233)=FALSE,'All Data'!$A233,#N/A)</f>
        <v>41662</v>
      </c>
      <c r="BU231" s="5" t="str">
        <f>IF('All Data'!$P233="QAI","QAI",#N/A)</f>
        <v>QAI</v>
      </c>
      <c r="BV231" s="5" t="e">
        <f>IF('All Data'!$P233="FSA","FSA",#N/A)</f>
        <v>#N/A</v>
      </c>
      <c r="BW231" s="46" t="e">
        <f>IF('All Data'!$P233="SNC","SNC",#N/A)</f>
        <v>#N/A</v>
      </c>
      <c r="BX231" s="44">
        <f>IF(ISBLANK('All Data'!$Q233)=FALSE,'All Data'!$A233,#N/A)</f>
        <v>41662</v>
      </c>
      <c r="BY231" s="5">
        <f>IF(ISNUMBER('All Data'!$Q233),'All Data'!$Q233,#N/A)</f>
        <v>6.8</v>
      </c>
      <c r="BZ231" s="5" t="e">
        <f>IF('All Data'!$Q233="QAI","QAI",#N/A)</f>
        <v>#N/A</v>
      </c>
      <c r="CA231" s="5" t="e">
        <f>IF('All Data'!$Q233="FSA","FSA",#N/A)</f>
        <v>#N/A</v>
      </c>
      <c r="CB231" s="46" t="e">
        <f>IF('All Data'!$Q233="SNC","SNC",#N/A)</f>
        <v>#N/A</v>
      </c>
      <c r="CC231" s="44">
        <f>IF(ISBLANK('All Data'!$R233)=FALSE,'All Data'!$A233,#N/A)</f>
        <v>41662</v>
      </c>
      <c r="CD231" s="5">
        <f>IF(ISNUMBER('All Data'!$R233),'All Data'!$R233,#N/A)</f>
        <v>6.1</v>
      </c>
      <c r="CE231" s="5" t="e">
        <f>IF('All Data'!$R233="QAI","QAI",#N/A)</f>
        <v>#N/A</v>
      </c>
      <c r="CF231" s="5" t="e">
        <f>IF('All Data'!$R233="FSA","FSA",#N/A)</f>
        <v>#N/A</v>
      </c>
      <c r="CG231" s="46" t="e">
        <f>IF('All Data'!$R233="SNC","SNC",#N/A)</f>
        <v>#N/A</v>
      </c>
      <c r="CH231" s="44">
        <f>IF(ISBLANK('All Data'!$S233)=FALSE,'All Data'!$A233,#N/A)</f>
        <v>41662</v>
      </c>
      <c r="CJ231" s="5" t="e">
        <f>IF('All Data'!$S233="QAI","QAI",#N/A)</f>
        <v>#N/A</v>
      </c>
      <c r="CK231" s="5" t="str">
        <f>IF('All Data'!$S233="FSA","FSA",#N/A)</f>
        <v>FSA</v>
      </c>
      <c r="CL231" s="46" t="e">
        <f>IF('All Data'!$S233="SNC","SNC",#N/A)</f>
        <v>#N/A</v>
      </c>
      <c r="CM231" s="44">
        <f>IF(ISBLANK('All Data'!$T233)=FALSE,'All Data'!$A233,#N/A)</f>
        <v>41662</v>
      </c>
      <c r="CN231" s="5">
        <f>IF(ISNUMBER('All Data'!$T233),'All Data'!$T233,#N/A)</f>
        <v>7</v>
      </c>
      <c r="CO231" s="5" t="e">
        <f>IF('All Data'!$T233="QAI","QAI",#N/A)</f>
        <v>#N/A</v>
      </c>
      <c r="CP231" s="5" t="e">
        <f>IF('All Data'!$T233="FSA","FSA",#N/A)</f>
        <v>#N/A</v>
      </c>
      <c r="CQ231" s="46" t="e">
        <f>IF('All Data'!$T233="SNC","SNC",#N/A)</f>
        <v>#N/A</v>
      </c>
      <c r="CR231" s="44" t="e">
        <f>IF(ISBLANK('All Data'!$U233)=FALSE,'All Data'!$A233,#N/A)</f>
        <v>#N/A</v>
      </c>
      <c r="CS231" s="5" t="e">
        <f>IF(ISNUMBER('All Data'!$U233),'All Data'!$U233,#N/A)</f>
        <v>#N/A</v>
      </c>
      <c r="CT231" s="5" t="e">
        <f>IF('All Data'!$U233="QAI","QAI",#N/A)</f>
        <v>#N/A</v>
      </c>
      <c r="CU231" s="5" t="e">
        <f>IF('All Data'!$U233="FSA","FSA",#N/A)</f>
        <v>#N/A</v>
      </c>
      <c r="CV231" s="46" t="e">
        <f>IF('All Data'!$U233="SNC","SNC",#N/A)</f>
        <v>#N/A</v>
      </c>
      <c r="CW231" s="44" t="e">
        <f>IF(ISBLANK('All Data'!$V233)=FALSE,'All Data'!$A233,#N/A)</f>
        <v>#N/A</v>
      </c>
      <c r="CX231" s="5" t="e">
        <f>IF(ISNUMBER('All Data'!$V233),'All Data'!$V233,#N/A)</f>
        <v>#N/A</v>
      </c>
      <c r="CY231" s="5" t="e">
        <f>IF('All Data'!$V233="QAI","QAI",#N/A)</f>
        <v>#N/A</v>
      </c>
      <c r="CZ231" s="5" t="e">
        <f>IF('All Data'!$V233="FSA","FSA",#N/A)</f>
        <v>#N/A</v>
      </c>
      <c r="DA231" s="46" t="e">
        <f>IF('All Data'!$V233="SNC","SNC",#N/A)</f>
        <v>#N/A</v>
      </c>
      <c r="DB231" s="44" t="e">
        <f>IF(ISBLANK('All Data'!$W233)=FALSE,'All Data'!$A233,#N/A)</f>
        <v>#N/A</v>
      </c>
      <c r="DC231" s="5" t="e">
        <f>IF(ISNUMBER('All Data'!$W233),'All Data'!$W233,#N/A)</f>
        <v>#N/A</v>
      </c>
      <c r="DD231" s="5" t="e">
        <f>IF('All Data'!$W233="QAI","QAI",#N/A)</f>
        <v>#N/A</v>
      </c>
      <c r="DE231" s="5" t="e">
        <f>IF('All Data'!$W233="FSA","FSA",#N/A)</f>
        <v>#N/A</v>
      </c>
      <c r="DF231" s="46" t="e">
        <f>IF('All Data'!$W233="SNC","SNC",#N/A)</f>
        <v>#N/A</v>
      </c>
      <c r="DK231" s="46"/>
      <c r="DN231" s="44">
        <f>'All Data'!$A233</f>
        <v>41662</v>
      </c>
    </row>
    <row r="232" spans="1:118" x14ac:dyDescent="0.25">
      <c r="A232" s="44">
        <f>IF(ISBLANK('All Data'!$B234)=FALSE,'All Data'!$A234,#N/A)</f>
        <v>41668</v>
      </c>
      <c r="B232" s="5">
        <f>IF(ISNUMBER('All Data'!$B234),'All Data'!$B234,#N/A)</f>
        <v>19.7</v>
      </c>
      <c r="C232" s="5" t="e">
        <f>IF('All Data'!$B234="QAI","QAI",#N/A)</f>
        <v>#N/A</v>
      </c>
      <c r="D232" s="5" t="e">
        <f>IF('All Data'!$B234="FSA","FSA",#N/A)</f>
        <v>#N/A</v>
      </c>
      <c r="E232" s="46" t="e">
        <f>IF('All Data'!$B234="SNC","SNC",#N/A)</f>
        <v>#N/A</v>
      </c>
      <c r="F232" s="44">
        <f>IF(ISBLANK('All Data'!$C234)=FALSE,'All Data'!$A234,#N/A)</f>
        <v>41668</v>
      </c>
      <c r="G232" s="5">
        <f>IF(ISNUMBER('All Data'!$C234),'All Data'!$C234,#N/A)</f>
        <v>7.5</v>
      </c>
      <c r="H232" s="5" t="e">
        <f>IF('All Data'!$C234="QAI","QAI",#N/A)</f>
        <v>#N/A</v>
      </c>
      <c r="I232" s="5" t="e">
        <f>IF('All Data'!$C234="FSA","FSA",#N/A)</f>
        <v>#N/A</v>
      </c>
      <c r="J232" s="46" t="e">
        <f>IF('All Data'!$C234="SNC","SNC",#N/A)</f>
        <v>#N/A</v>
      </c>
      <c r="K232" s="44">
        <f>IF(ISBLANK('All Data'!$D234)=FALSE,'All Data'!$A234,#N/A)</f>
        <v>41668</v>
      </c>
      <c r="M232" s="5" t="e">
        <f>IF('All Data'!$D234="QAI","QAI",#N/A)</f>
        <v>#N/A</v>
      </c>
      <c r="N232" s="5" t="str">
        <f>IF('All Data'!$D234="FSA","FSA",#N/A)</f>
        <v>FSA</v>
      </c>
      <c r="O232" s="46" t="e">
        <f>IF('All Data'!$D234="SNC","SNC",#N/A)</f>
        <v>#N/A</v>
      </c>
      <c r="P232" s="44" t="e">
        <f>IF(ISBLANK('All Data'!$E234)=FALSE,'All Data'!$A234,#N/A)</f>
        <v>#N/A</v>
      </c>
      <c r="Q232" s="5" t="e">
        <f>IF(ISNUMBER('All Data'!$E234),'All Data'!$E234,#N/A)</f>
        <v>#N/A</v>
      </c>
      <c r="R232" s="5" t="e">
        <f>IF('All Data'!$E234="QAI","QAI",#N/A)</f>
        <v>#N/A</v>
      </c>
      <c r="S232" s="5" t="e">
        <f>IF('All Data'!$E234="FSA","FSA",#N/A)</f>
        <v>#N/A</v>
      </c>
      <c r="T232" s="46" t="e">
        <f>IF('All Data'!$E234="SNC","SNC",#N/A)</f>
        <v>#N/A</v>
      </c>
      <c r="U232" s="44" t="e">
        <f>IF(ISBLANK('All Data'!$F234)=FALSE,'All Data'!$A234,#N/A)</f>
        <v>#N/A</v>
      </c>
      <c r="V232" s="5" t="e">
        <f>IF(ISNUMBER('All Data'!$F234),'All Data'!$F234,#N/A)</f>
        <v>#N/A</v>
      </c>
      <c r="W232" s="5" t="e">
        <f>IF('All Data'!$F234="QAI","QAI",#N/A)</f>
        <v>#N/A</v>
      </c>
      <c r="X232" s="5" t="e">
        <f>IF('All Data'!$F234="FSA","FSA",#N/A)</f>
        <v>#N/A</v>
      </c>
      <c r="Y232" s="46" t="e">
        <f>IF('All Data'!$F234="SNC","SNC",#N/A)</f>
        <v>#N/A</v>
      </c>
      <c r="Z232" s="44">
        <f>IF(ISBLANK('All Data'!$G234)=FALSE,'All Data'!$A234,#N/A)</f>
        <v>41668</v>
      </c>
      <c r="AA232" s="5">
        <f>IF(ISNUMBER('All Data'!$G234),'All Data'!$G234,#N/A)</f>
        <v>8</v>
      </c>
      <c r="AB232" s="5" t="e">
        <f>IF('All Data'!$G234="QAI","QAI",#N/A)</f>
        <v>#N/A</v>
      </c>
      <c r="AC232" s="5" t="e">
        <f>IF('All Data'!$G234="FSA","FSA",#N/A)</f>
        <v>#N/A</v>
      </c>
      <c r="AD232" s="46" t="e">
        <f>IF('All Data'!$G234="SNC","SNC",#N/A)</f>
        <v>#N/A</v>
      </c>
      <c r="AE232" s="44">
        <f>IF(ISBLANK('All Data'!$H234)=FALSE,'All Data'!$A234,#N/A)</f>
        <v>41668</v>
      </c>
      <c r="AF232" s="5">
        <f>IF(ISNUMBER('All Data'!$H234),'All Data'!$H234,#N/A)</f>
        <v>12</v>
      </c>
      <c r="AG232" s="5" t="e">
        <f>IF('All Data'!$H234="QAI","QAI",#N/A)</f>
        <v>#N/A</v>
      </c>
      <c r="AH232" s="5" t="e">
        <f>IF('All Data'!$H234="FSA","FSA",#N/A)</f>
        <v>#N/A</v>
      </c>
      <c r="AI232" s="46" t="e">
        <f>IF('All Data'!$H234="SNC","SNC",#N/A)</f>
        <v>#N/A</v>
      </c>
      <c r="AJ232" s="44" t="e">
        <f>IF(ISBLANK('All Data'!$I234)=FALSE,'All Data'!$A234,#N/A)</f>
        <v>#N/A</v>
      </c>
      <c r="AK232" s="5" t="e">
        <f>IF(ISNUMBER('All Data'!$I234),'All Data'!$I234,#N/A)</f>
        <v>#N/A</v>
      </c>
      <c r="AL232" s="5" t="e">
        <f>IF('All Data'!$I234="QAI","QAI",#N/A)</f>
        <v>#N/A</v>
      </c>
      <c r="AM232" s="5" t="e">
        <f>IF('All Data'!$I234="FSA","FSA",#N/A)</f>
        <v>#N/A</v>
      </c>
      <c r="AN232" s="46" t="e">
        <f>IF('All Data'!$I234="SNC","SNC",#N/A)</f>
        <v>#N/A</v>
      </c>
      <c r="AO232" s="44" t="e">
        <f>IF(ISBLANK('All Data'!$J234)=FALSE,'All Data'!$A234,#N/A)</f>
        <v>#N/A</v>
      </c>
      <c r="AP232" s="5" t="e">
        <f>IF(ISNUMBER('All Data'!$J234),'All Data'!$J234,#N/A)</f>
        <v>#N/A</v>
      </c>
      <c r="AQ232" s="5" t="e">
        <f>IF('All Data'!$J234="QAI","QAI",#N/A)</f>
        <v>#N/A</v>
      </c>
      <c r="AR232" s="5" t="e">
        <f>IF('All Data'!$J234="FSA","FSA",#N/A)</f>
        <v>#N/A</v>
      </c>
      <c r="AS232" s="46" t="e">
        <f>IF('All Data'!$J234="SNC","SNC",#N/A)</f>
        <v>#N/A</v>
      </c>
      <c r="AT232" s="44">
        <f>IF(ISBLANK('All Data'!$K234)=FALSE,'All Data'!$A234,#N/A)</f>
        <v>41668</v>
      </c>
      <c r="AU232" s="5">
        <f>IF(ISNUMBER('All Data'!$K234),'All Data'!$K234,#N/A)</f>
        <v>11</v>
      </c>
      <c r="AV232" s="5" t="e">
        <f>IF('All Data'!$K234="QAI","QAI",#N/A)</f>
        <v>#N/A</v>
      </c>
      <c r="AW232" s="5" t="e">
        <f>IF('All Data'!$K234="FSA","FSA",#N/A)</f>
        <v>#N/A</v>
      </c>
      <c r="AX232" s="46" t="e">
        <f>IF('All Data'!$K234="SNC","SNC",#N/A)</f>
        <v>#N/A</v>
      </c>
      <c r="AY232" s="44" t="e">
        <f>IF(ISBLANK('All Data'!$L234)=FALSE,'All Data'!$A234,#N/A)</f>
        <v>#N/A</v>
      </c>
      <c r="AZ232" s="5" t="e">
        <f>IF(ISNUMBER('All Data'!$L234),'All Data'!$L234,#N/A)</f>
        <v>#N/A</v>
      </c>
      <c r="BA232" s="5" t="e">
        <f>IF('All Data'!$L234="QAI","QAI",#N/A)</f>
        <v>#N/A</v>
      </c>
      <c r="BB232" s="5" t="e">
        <f>IF('All Data'!$L234="FSA","FSA",#N/A)</f>
        <v>#N/A</v>
      </c>
      <c r="BC232" s="46" t="e">
        <f>IF('All Data'!$L234="SNC","SNC",#N/A)</f>
        <v>#N/A</v>
      </c>
      <c r="BD232" s="44">
        <f>IF(ISBLANK('All Data'!$M234)=FALSE,'All Data'!$A234,#N/A)</f>
        <v>41668</v>
      </c>
      <c r="BE232" s="5">
        <f>IF(ISNUMBER('All Data'!$M234),'All Data'!$M234,#N/A)</f>
        <v>12</v>
      </c>
      <c r="BF232" s="5" t="e">
        <f>IF('All Data'!$M234="QAI","QAI",#N/A)</f>
        <v>#N/A</v>
      </c>
      <c r="BG232" s="5" t="e">
        <f>IF('All Data'!$M234="FSA","FSA",#N/A)</f>
        <v>#N/A</v>
      </c>
      <c r="BH232" s="46" t="e">
        <f>IF('All Data'!$M234="SNC","SNC",#N/A)</f>
        <v>#N/A</v>
      </c>
      <c r="BI232" s="44">
        <f>IF(ISBLANK('All Data'!$N234)=FALSE,'All Data'!$A234,#N/A)</f>
        <v>41668</v>
      </c>
      <c r="BJ232" s="5">
        <f>IF(ISNUMBER('All Data'!$N234),'All Data'!$N234,#N/A)</f>
        <v>16</v>
      </c>
      <c r="BK232" s="5" t="e">
        <f>IF('All Data'!$N234="QAI","QAI",#N/A)</f>
        <v>#N/A</v>
      </c>
      <c r="BL232" s="5" t="e">
        <f>IF('All Data'!$N234="FSA","FSA",#N/A)</f>
        <v>#N/A</v>
      </c>
      <c r="BM232" s="46" t="e">
        <f>IF('All Data'!$N234="SNC","SNC",#N/A)</f>
        <v>#N/A</v>
      </c>
      <c r="BN232" s="44" t="e">
        <f>IF(ISBLANK('All Data'!$O234)=FALSE,'All Data'!$A234,#N/A)</f>
        <v>#N/A</v>
      </c>
      <c r="BO232" s="5" t="e">
        <f>IF(ISNUMBER('All Data'!$O234),'All Data'!$O234,#N/A)</f>
        <v>#N/A</v>
      </c>
      <c r="BP232" s="5" t="e">
        <f>IF('All Data'!$O234="QAI","QAI",#N/A)</f>
        <v>#N/A</v>
      </c>
      <c r="BQ232" s="5" t="e">
        <f>IF('All Data'!$O234="FSA","FSA",#N/A)</f>
        <v>#N/A</v>
      </c>
      <c r="BR232" s="46" t="e">
        <f>IF('All Data'!$O234="SNC","SNC",#N/A)</f>
        <v>#N/A</v>
      </c>
      <c r="BS232" s="44">
        <f>IF(ISBLANK('All Data'!$P234)=FALSE,'All Data'!$A234,#N/A)</f>
        <v>41668</v>
      </c>
      <c r="BU232" s="5" t="str">
        <f>IF('All Data'!$P234="QAI","QAI",#N/A)</f>
        <v>QAI</v>
      </c>
      <c r="BV232" s="5" t="e">
        <f>IF('All Data'!$P234="FSA","FSA",#N/A)</f>
        <v>#N/A</v>
      </c>
      <c r="BW232" s="46" t="e">
        <f>IF('All Data'!$P234="SNC","SNC",#N/A)</f>
        <v>#N/A</v>
      </c>
      <c r="BX232" s="44">
        <f>IF(ISBLANK('All Data'!$Q234)=FALSE,'All Data'!$A234,#N/A)</f>
        <v>41668</v>
      </c>
      <c r="BY232" s="5">
        <f>IF(ISNUMBER('All Data'!$Q234),'All Data'!$Q234,#N/A)</f>
        <v>14.7</v>
      </c>
      <c r="BZ232" s="5" t="e">
        <f>IF('All Data'!$Q234="QAI","QAI",#N/A)</f>
        <v>#N/A</v>
      </c>
      <c r="CA232" s="5" t="e">
        <f>IF('All Data'!$Q234="FSA","FSA",#N/A)</f>
        <v>#N/A</v>
      </c>
      <c r="CB232" s="46" t="e">
        <f>IF('All Data'!$Q234="SNC","SNC",#N/A)</f>
        <v>#N/A</v>
      </c>
      <c r="CC232" s="44">
        <f>IF(ISBLANK('All Data'!$R234)=FALSE,'All Data'!$A234,#N/A)</f>
        <v>41668</v>
      </c>
      <c r="CD232" s="5">
        <f>IF(ISNUMBER('All Data'!$R234),'All Data'!$R234,#N/A)</f>
        <v>13.8</v>
      </c>
      <c r="CE232" s="5" t="e">
        <f>IF('All Data'!$R234="QAI","QAI",#N/A)</f>
        <v>#N/A</v>
      </c>
      <c r="CF232" s="5" t="e">
        <f>IF('All Data'!$R234="FSA","FSA",#N/A)</f>
        <v>#N/A</v>
      </c>
      <c r="CG232" s="46" t="e">
        <f>IF('All Data'!$R234="SNC","SNC",#N/A)</f>
        <v>#N/A</v>
      </c>
      <c r="CH232" s="44">
        <f>IF(ISBLANK('All Data'!$S234)=FALSE,'All Data'!$A234,#N/A)</f>
        <v>41668</v>
      </c>
      <c r="CJ232" s="5" t="e">
        <f>IF('All Data'!$S234="QAI","QAI",#N/A)</f>
        <v>#N/A</v>
      </c>
      <c r="CK232" s="5" t="str">
        <f>IF('All Data'!$S234="FSA","FSA",#N/A)</f>
        <v>FSA</v>
      </c>
      <c r="CL232" s="46" t="e">
        <f>IF('All Data'!$S234="SNC","SNC",#N/A)</f>
        <v>#N/A</v>
      </c>
      <c r="CM232" s="44">
        <f>IF(ISBLANK('All Data'!$T234)=FALSE,'All Data'!$A234,#N/A)</f>
        <v>41668</v>
      </c>
      <c r="CN232" s="5">
        <f>IF(ISNUMBER('All Data'!$T234),'All Data'!$T234,#N/A)</f>
        <v>12</v>
      </c>
      <c r="CO232" s="5" t="e">
        <f>IF('All Data'!$T234="QAI","QAI",#N/A)</f>
        <v>#N/A</v>
      </c>
      <c r="CP232" s="5" t="e">
        <f>IF('All Data'!$T234="FSA","FSA",#N/A)</f>
        <v>#N/A</v>
      </c>
      <c r="CQ232" s="46" t="e">
        <f>IF('All Data'!$T234="SNC","SNC",#N/A)</f>
        <v>#N/A</v>
      </c>
      <c r="CR232" s="44" t="e">
        <f>IF(ISBLANK('All Data'!$U234)=FALSE,'All Data'!$A234,#N/A)</f>
        <v>#N/A</v>
      </c>
      <c r="CS232" s="5" t="e">
        <f>IF(ISNUMBER('All Data'!$U234),'All Data'!$U234,#N/A)</f>
        <v>#N/A</v>
      </c>
      <c r="CT232" s="5" t="e">
        <f>IF('All Data'!$U234="QAI","QAI",#N/A)</f>
        <v>#N/A</v>
      </c>
      <c r="CU232" s="5" t="e">
        <f>IF('All Data'!$U234="FSA","FSA",#N/A)</f>
        <v>#N/A</v>
      </c>
      <c r="CV232" s="46" t="e">
        <f>IF('All Data'!$U234="SNC","SNC",#N/A)</f>
        <v>#N/A</v>
      </c>
      <c r="CW232" s="44" t="e">
        <f>IF(ISBLANK('All Data'!$V234)=FALSE,'All Data'!$A234,#N/A)</f>
        <v>#N/A</v>
      </c>
      <c r="CX232" s="5" t="e">
        <f>IF(ISNUMBER('All Data'!$V234),'All Data'!$V234,#N/A)</f>
        <v>#N/A</v>
      </c>
      <c r="CY232" s="5" t="e">
        <f>IF('All Data'!$V234="QAI","QAI",#N/A)</f>
        <v>#N/A</v>
      </c>
      <c r="CZ232" s="5" t="e">
        <f>IF('All Data'!$V234="FSA","FSA",#N/A)</f>
        <v>#N/A</v>
      </c>
      <c r="DA232" s="46" t="e">
        <f>IF('All Data'!$V234="SNC","SNC",#N/A)</f>
        <v>#N/A</v>
      </c>
      <c r="DB232" s="44" t="e">
        <f>IF(ISBLANK('All Data'!$W234)=FALSE,'All Data'!$A234,#N/A)</f>
        <v>#N/A</v>
      </c>
      <c r="DC232" s="5" t="e">
        <f>IF(ISNUMBER('All Data'!$W234),'All Data'!$W234,#N/A)</f>
        <v>#N/A</v>
      </c>
      <c r="DD232" s="5" t="e">
        <f>IF('All Data'!$W234="QAI","QAI",#N/A)</f>
        <v>#N/A</v>
      </c>
      <c r="DE232" s="5" t="e">
        <f>IF('All Data'!$W234="FSA","FSA",#N/A)</f>
        <v>#N/A</v>
      </c>
      <c r="DF232" s="46" t="e">
        <f>IF('All Data'!$W234="SNC","SNC",#N/A)</f>
        <v>#N/A</v>
      </c>
      <c r="DK232" s="46"/>
      <c r="DN232" s="44">
        <f>'All Data'!$A234</f>
        <v>41668</v>
      </c>
    </row>
    <row r="233" spans="1:118" x14ac:dyDescent="0.25">
      <c r="A233" s="44">
        <f>IF(ISBLANK('All Data'!$B235)=FALSE,'All Data'!$A235,#N/A)</f>
        <v>41674</v>
      </c>
      <c r="B233" s="5">
        <f>IF(ISNUMBER('All Data'!$B235),'All Data'!$B235,#N/A)</f>
        <v>21.1</v>
      </c>
      <c r="C233" s="5" t="e">
        <f>IF('All Data'!$B235="QAI","QAI",#N/A)</f>
        <v>#N/A</v>
      </c>
      <c r="D233" s="5" t="e">
        <f>IF('All Data'!$B235="FSA","FSA",#N/A)</f>
        <v>#N/A</v>
      </c>
      <c r="E233" s="46" t="e">
        <f>IF('All Data'!$B235="SNC","SNC",#N/A)</f>
        <v>#N/A</v>
      </c>
      <c r="F233" s="44">
        <f>IF(ISBLANK('All Data'!$C235)=FALSE,'All Data'!$A235,#N/A)</f>
        <v>41674</v>
      </c>
      <c r="G233" s="5">
        <f>IF(ISNUMBER('All Data'!$C235),'All Data'!$C235,#N/A)</f>
        <v>23</v>
      </c>
      <c r="H233" s="5" t="e">
        <f>IF('All Data'!$C235="QAI","QAI",#N/A)</f>
        <v>#N/A</v>
      </c>
      <c r="I233" s="5" t="e">
        <f>IF('All Data'!$C235="FSA","FSA",#N/A)</f>
        <v>#N/A</v>
      </c>
      <c r="J233" s="46" t="e">
        <f>IF('All Data'!$C235="SNC","SNC",#N/A)</f>
        <v>#N/A</v>
      </c>
      <c r="K233" s="44">
        <f>IF(ISBLANK('All Data'!$D235)=FALSE,'All Data'!$A235,#N/A)</f>
        <v>41674</v>
      </c>
      <c r="M233" s="5" t="e">
        <f>IF('All Data'!$D235="QAI","QAI",#N/A)</f>
        <v>#N/A</v>
      </c>
      <c r="N233" s="5" t="str">
        <f>IF('All Data'!$D235="FSA","FSA",#N/A)</f>
        <v>FSA</v>
      </c>
      <c r="O233" s="46" t="e">
        <f>IF('All Data'!$D235="SNC","SNC",#N/A)</f>
        <v>#N/A</v>
      </c>
      <c r="P233" s="44" t="e">
        <f>IF(ISBLANK('All Data'!$E235)=FALSE,'All Data'!$A235,#N/A)</f>
        <v>#N/A</v>
      </c>
      <c r="Q233" s="5" t="e">
        <f>IF(ISNUMBER('All Data'!$E235),'All Data'!$E235,#N/A)</f>
        <v>#N/A</v>
      </c>
      <c r="R233" s="5" t="e">
        <f>IF('All Data'!$E235="QAI","QAI",#N/A)</f>
        <v>#N/A</v>
      </c>
      <c r="S233" s="5" t="e">
        <f>IF('All Data'!$E235="FSA","FSA",#N/A)</f>
        <v>#N/A</v>
      </c>
      <c r="T233" s="46" t="e">
        <f>IF('All Data'!$E235="SNC","SNC",#N/A)</f>
        <v>#N/A</v>
      </c>
      <c r="U233" s="44" t="e">
        <f>IF(ISBLANK('All Data'!$F235)=FALSE,'All Data'!$A235,#N/A)</f>
        <v>#N/A</v>
      </c>
      <c r="V233" s="5" t="e">
        <f>IF(ISNUMBER('All Data'!$F235),'All Data'!$F235,#N/A)</f>
        <v>#N/A</v>
      </c>
      <c r="W233" s="5" t="e">
        <f>IF('All Data'!$F235="QAI","QAI",#N/A)</f>
        <v>#N/A</v>
      </c>
      <c r="X233" s="5" t="e">
        <f>IF('All Data'!$F235="FSA","FSA",#N/A)</f>
        <v>#N/A</v>
      </c>
      <c r="Y233" s="46" t="e">
        <f>IF('All Data'!$F235="SNC","SNC",#N/A)</f>
        <v>#N/A</v>
      </c>
      <c r="Z233" s="44">
        <f>IF(ISBLANK('All Data'!$G235)=FALSE,'All Data'!$A235,#N/A)</f>
        <v>41674</v>
      </c>
      <c r="AA233" s="5">
        <f>IF(ISNUMBER('All Data'!$G235),'All Data'!$G235,#N/A)</f>
        <v>23</v>
      </c>
      <c r="AB233" s="5" t="e">
        <f>IF('All Data'!$G235="QAI","QAI",#N/A)</f>
        <v>#N/A</v>
      </c>
      <c r="AC233" s="5" t="e">
        <f>IF('All Data'!$G235="FSA","FSA",#N/A)</f>
        <v>#N/A</v>
      </c>
      <c r="AD233" s="46" t="e">
        <f>IF('All Data'!$G235="SNC","SNC",#N/A)</f>
        <v>#N/A</v>
      </c>
      <c r="AE233" s="44">
        <f>IF(ISBLANK('All Data'!$H235)=FALSE,'All Data'!$A235,#N/A)</f>
        <v>41674</v>
      </c>
      <c r="AF233" s="5">
        <f>IF(ISNUMBER('All Data'!$H235),'All Data'!$H235,#N/A)</f>
        <v>84.3</v>
      </c>
      <c r="AG233" s="5" t="e">
        <f>IF('All Data'!$H235="QAI","QAI",#N/A)</f>
        <v>#N/A</v>
      </c>
      <c r="AH233" s="5" t="e">
        <f>IF('All Data'!$H235="FSA","FSA",#N/A)</f>
        <v>#N/A</v>
      </c>
      <c r="AI233" s="46" t="e">
        <f>IF('All Data'!$H235="SNC","SNC",#N/A)</f>
        <v>#N/A</v>
      </c>
      <c r="AJ233" s="44" t="e">
        <f>IF(ISBLANK('All Data'!$I235)=FALSE,'All Data'!$A235,#N/A)</f>
        <v>#N/A</v>
      </c>
      <c r="AK233" s="5" t="e">
        <f>IF(ISNUMBER('All Data'!$I235),'All Data'!$I235,#N/A)</f>
        <v>#N/A</v>
      </c>
      <c r="AL233" s="5" t="e">
        <f>IF('All Data'!$I235="QAI","QAI",#N/A)</f>
        <v>#N/A</v>
      </c>
      <c r="AM233" s="5" t="e">
        <f>IF('All Data'!$I235="FSA","FSA",#N/A)</f>
        <v>#N/A</v>
      </c>
      <c r="AN233" s="46" t="e">
        <f>IF('All Data'!$I235="SNC","SNC",#N/A)</f>
        <v>#N/A</v>
      </c>
      <c r="AO233" s="44" t="e">
        <f>IF(ISBLANK('All Data'!$J235)=FALSE,'All Data'!$A235,#N/A)</f>
        <v>#N/A</v>
      </c>
      <c r="AP233" s="5" t="e">
        <f>IF(ISNUMBER('All Data'!$J235),'All Data'!$J235,#N/A)</f>
        <v>#N/A</v>
      </c>
      <c r="AQ233" s="5" t="e">
        <f>IF('All Data'!$J235="QAI","QAI",#N/A)</f>
        <v>#N/A</v>
      </c>
      <c r="AR233" s="5" t="e">
        <f>IF('All Data'!$J235="FSA","FSA",#N/A)</f>
        <v>#N/A</v>
      </c>
      <c r="AS233" s="46" t="e">
        <f>IF('All Data'!$J235="SNC","SNC",#N/A)</f>
        <v>#N/A</v>
      </c>
      <c r="AT233" s="44">
        <f>IF(ISBLANK('All Data'!$K235)=FALSE,'All Data'!$A235,#N/A)</f>
        <v>41674</v>
      </c>
      <c r="AU233" s="5">
        <f>IF(ISNUMBER('All Data'!$K235),'All Data'!$K235,#N/A)</f>
        <v>36</v>
      </c>
      <c r="AV233" s="5" t="e">
        <f>IF('All Data'!$K235="QAI","QAI",#N/A)</f>
        <v>#N/A</v>
      </c>
      <c r="AW233" s="5" t="e">
        <f>IF('All Data'!$K235="FSA","FSA",#N/A)</f>
        <v>#N/A</v>
      </c>
      <c r="AX233" s="46" t="e">
        <f>IF('All Data'!$K235="SNC","SNC",#N/A)</f>
        <v>#N/A</v>
      </c>
      <c r="AY233" s="44" t="e">
        <f>IF(ISBLANK('All Data'!$L235)=FALSE,'All Data'!$A235,#N/A)</f>
        <v>#N/A</v>
      </c>
      <c r="AZ233" s="5" t="e">
        <f>IF(ISNUMBER('All Data'!$L235),'All Data'!$L235,#N/A)</f>
        <v>#N/A</v>
      </c>
      <c r="BA233" s="5" t="e">
        <f>IF('All Data'!$L235="QAI","QAI",#N/A)</f>
        <v>#N/A</v>
      </c>
      <c r="BB233" s="5" t="e">
        <f>IF('All Data'!$L235="FSA","FSA",#N/A)</f>
        <v>#N/A</v>
      </c>
      <c r="BC233" s="46" t="e">
        <f>IF('All Data'!$L235="SNC","SNC",#N/A)</f>
        <v>#N/A</v>
      </c>
      <c r="BD233" s="44">
        <f>IF(ISBLANK('All Data'!$M235)=FALSE,'All Data'!$A235,#N/A)</f>
        <v>41674</v>
      </c>
      <c r="BE233" s="5">
        <f>IF(ISNUMBER('All Data'!$M235),'All Data'!$M235,#N/A)</f>
        <v>10</v>
      </c>
      <c r="BF233" s="5" t="e">
        <f>IF('All Data'!$M235="QAI","QAI",#N/A)</f>
        <v>#N/A</v>
      </c>
      <c r="BG233" s="5" t="e">
        <f>IF('All Data'!$M235="FSA","FSA",#N/A)</f>
        <v>#N/A</v>
      </c>
      <c r="BH233" s="46" t="e">
        <f>IF('All Data'!$M235="SNC","SNC",#N/A)</f>
        <v>#N/A</v>
      </c>
      <c r="BI233" s="44">
        <f>IF(ISBLANK('All Data'!$N235)=FALSE,'All Data'!$A235,#N/A)</f>
        <v>41674</v>
      </c>
      <c r="BJ233" s="5">
        <f>IF(ISNUMBER('All Data'!$N235),'All Data'!$N235,#N/A)</f>
        <v>24</v>
      </c>
      <c r="BK233" s="5" t="e">
        <f>IF('All Data'!$N235="QAI","QAI",#N/A)</f>
        <v>#N/A</v>
      </c>
      <c r="BL233" s="5" t="e">
        <f>IF('All Data'!$N235="FSA","FSA",#N/A)</f>
        <v>#N/A</v>
      </c>
      <c r="BM233" s="46" t="e">
        <f>IF('All Data'!$N235="SNC","SNC",#N/A)</f>
        <v>#N/A</v>
      </c>
      <c r="BN233" s="44" t="e">
        <f>IF(ISBLANK('All Data'!$O235)=FALSE,'All Data'!$A235,#N/A)</f>
        <v>#N/A</v>
      </c>
      <c r="BO233" s="5" t="e">
        <f>IF(ISNUMBER('All Data'!$O235),'All Data'!$O235,#N/A)</f>
        <v>#N/A</v>
      </c>
      <c r="BP233" s="5" t="e">
        <f>IF('All Data'!$O235="QAI","QAI",#N/A)</f>
        <v>#N/A</v>
      </c>
      <c r="BQ233" s="5" t="e">
        <f>IF('All Data'!$O235="FSA","FSA",#N/A)</f>
        <v>#N/A</v>
      </c>
      <c r="BR233" s="46" t="e">
        <f>IF('All Data'!$O235="SNC","SNC",#N/A)</f>
        <v>#N/A</v>
      </c>
      <c r="BS233" s="44">
        <f>IF(ISBLANK('All Data'!$P235)=FALSE,'All Data'!$A235,#N/A)</f>
        <v>41674</v>
      </c>
      <c r="BU233" s="5" t="str">
        <f>IF('All Data'!$P235="QAI","QAI",#N/A)</f>
        <v>QAI</v>
      </c>
      <c r="BV233" s="5" t="e">
        <f>IF('All Data'!$P235="FSA","FSA",#N/A)</f>
        <v>#N/A</v>
      </c>
      <c r="BW233" s="46" t="e">
        <f>IF('All Data'!$P235="SNC","SNC",#N/A)</f>
        <v>#N/A</v>
      </c>
      <c r="BX233" s="44">
        <f>IF(ISBLANK('All Data'!$Q235)=FALSE,'All Data'!$A235,#N/A)</f>
        <v>41674</v>
      </c>
      <c r="BY233" s="5">
        <f>IF(ISNUMBER('All Data'!$Q235),'All Data'!$Q235,#N/A)</f>
        <v>23.2</v>
      </c>
      <c r="BZ233" s="5" t="e">
        <f>IF('All Data'!$Q235="QAI","QAI",#N/A)</f>
        <v>#N/A</v>
      </c>
      <c r="CA233" s="5" t="e">
        <f>IF('All Data'!$Q235="FSA","FSA",#N/A)</f>
        <v>#N/A</v>
      </c>
      <c r="CB233" s="46" t="e">
        <f>IF('All Data'!$Q235="SNC","SNC",#N/A)</f>
        <v>#N/A</v>
      </c>
      <c r="CC233" s="44">
        <f>IF(ISBLANK('All Data'!$R235)=FALSE,'All Data'!$A235,#N/A)</f>
        <v>41674</v>
      </c>
      <c r="CD233" s="5">
        <f>IF(ISNUMBER('All Data'!$R235),'All Data'!$R235,#N/A)</f>
        <v>19.3</v>
      </c>
      <c r="CE233" s="5" t="e">
        <f>IF('All Data'!$R235="QAI","QAI",#N/A)</f>
        <v>#N/A</v>
      </c>
      <c r="CF233" s="5" t="e">
        <f>IF('All Data'!$R235="FSA","FSA",#N/A)</f>
        <v>#N/A</v>
      </c>
      <c r="CG233" s="46" t="e">
        <f>IF('All Data'!$R235="SNC","SNC",#N/A)</f>
        <v>#N/A</v>
      </c>
      <c r="CH233" s="44">
        <f>IF(ISBLANK('All Data'!$S235)=FALSE,'All Data'!$A235,#N/A)</f>
        <v>41674</v>
      </c>
      <c r="CJ233" s="5" t="e">
        <f>IF('All Data'!$S235="QAI","QAI",#N/A)</f>
        <v>#N/A</v>
      </c>
      <c r="CK233" s="5" t="str">
        <f>IF('All Data'!$S235="FSA","FSA",#N/A)</f>
        <v>FSA</v>
      </c>
      <c r="CL233" s="46" t="e">
        <f>IF('All Data'!$S235="SNC","SNC",#N/A)</f>
        <v>#N/A</v>
      </c>
      <c r="CM233" s="44">
        <f>IF(ISBLANK('All Data'!$T235)=FALSE,'All Data'!$A235,#N/A)</f>
        <v>41674</v>
      </c>
      <c r="CN233" s="5">
        <f>IF(ISNUMBER('All Data'!$T235),'All Data'!$T235,#N/A)</f>
        <v>20</v>
      </c>
      <c r="CO233" s="5" t="e">
        <f>IF('All Data'!$T235="QAI","QAI",#N/A)</f>
        <v>#N/A</v>
      </c>
      <c r="CP233" s="5" t="e">
        <f>IF('All Data'!$T235="FSA","FSA",#N/A)</f>
        <v>#N/A</v>
      </c>
      <c r="CQ233" s="46" t="e">
        <f>IF('All Data'!$T235="SNC","SNC",#N/A)</f>
        <v>#N/A</v>
      </c>
      <c r="CR233" s="44" t="e">
        <f>IF(ISBLANK('All Data'!$U235)=FALSE,'All Data'!$A235,#N/A)</f>
        <v>#N/A</v>
      </c>
      <c r="CS233" s="5" t="e">
        <f>IF(ISNUMBER('All Data'!$U235),'All Data'!$U235,#N/A)</f>
        <v>#N/A</v>
      </c>
      <c r="CT233" s="5" t="e">
        <f>IF('All Data'!$U235="QAI","QAI",#N/A)</f>
        <v>#N/A</v>
      </c>
      <c r="CU233" s="5" t="e">
        <f>IF('All Data'!$U235="FSA","FSA",#N/A)</f>
        <v>#N/A</v>
      </c>
      <c r="CV233" s="46" t="e">
        <f>IF('All Data'!$U235="SNC","SNC",#N/A)</f>
        <v>#N/A</v>
      </c>
      <c r="CW233" s="44" t="e">
        <f>IF(ISBLANK('All Data'!$V235)=FALSE,'All Data'!$A235,#N/A)</f>
        <v>#N/A</v>
      </c>
      <c r="CX233" s="5" t="e">
        <f>IF(ISNUMBER('All Data'!$V235),'All Data'!$V235,#N/A)</f>
        <v>#N/A</v>
      </c>
      <c r="CY233" s="5" t="e">
        <f>IF('All Data'!$V235="QAI","QAI",#N/A)</f>
        <v>#N/A</v>
      </c>
      <c r="CZ233" s="5" t="e">
        <f>IF('All Data'!$V235="FSA","FSA",#N/A)</f>
        <v>#N/A</v>
      </c>
      <c r="DA233" s="46" t="e">
        <f>IF('All Data'!$V235="SNC","SNC",#N/A)</f>
        <v>#N/A</v>
      </c>
      <c r="DB233" s="44" t="e">
        <f>IF(ISBLANK('All Data'!$W235)=FALSE,'All Data'!$A235,#N/A)</f>
        <v>#N/A</v>
      </c>
      <c r="DC233" s="5" t="e">
        <f>IF(ISNUMBER('All Data'!$W235),'All Data'!$W235,#N/A)</f>
        <v>#N/A</v>
      </c>
      <c r="DD233" s="5" t="e">
        <f>IF('All Data'!$W235="QAI","QAI",#N/A)</f>
        <v>#N/A</v>
      </c>
      <c r="DE233" s="5" t="e">
        <f>IF('All Data'!$W235="FSA","FSA",#N/A)</f>
        <v>#N/A</v>
      </c>
      <c r="DF233" s="46" t="e">
        <f>IF('All Data'!$W235="SNC","SNC",#N/A)</f>
        <v>#N/A</v>
      </c>
      <c r="DK233" s="46"/>
      <c r="DN233" s="44">
        <f>'All Data'!$A235</f>
        <v>41674</v>
      </c>
    </row>
    <row r="234" spans="1:118" x14ac:dyDescent="0.25">
      <c r="A234" s="44">
        <f>IF(ISBLANK('All Data'!$B236)=FALSE,'All Data'!$A236,#N/A)</f>
        <v>41680</v>
      </c>
      <c r="B234" s="5">
        <f>IF(ISNUMBER('All Data'!$B236),'All Data'!$B236,#N/A)</f>
        <v>11.5</v>
      </c>
      <c r="C234" s="5" t="e">
        <f>IF('All Data'!$B236="QAI","QAI",#N/A)</f>
        <v>#N/A</v>
      </c>
      <c r="D234" s="5" t="e">
        <f>IF('All Data'!$B236="FSA","FSA",#N/A)</f>
        <v>#N/A</v>
      </c>
      <c r="E234" s="46" t="e">
        <f>IF('All Data'!$B236="SNC","SNC",#N/A)</f>
        <v>#N/A</v>
      </c>
      <c r="F234" s="44">
        <f>IF(ISBLANK('All Data'!$C236)=FALSE,'All Data'!$A236,#N/A)</f>
        <v>41680</v>
      </c>
      <c r="G234" s="5">
        <f>IF(ISNUMBER('All Data'!$C236),'All Data'!$C236,#N/A)</f>
        <v>2.2000000000000002</v>
      </c>
      <c r="H234" s="5" t="e">
        <f>IF('All Data'!$C236="QAI","QAI",#N/A)</f>
        <v>#N/A</v>
      </c>
      <c r="I234" s="5" t="e">
        <f>IF('All Data'!$C236="FSA","FSA",#N/A)</f>
        <v>#N/A</v>
      </c>
      <c r="J234" s="46" t="e">
        <f>IF('All Data'!$C236="SNC","SNC",#N/A)</f>
        <v>#N/A</v>
      </c>
      <c r="K234" s="44">
        <f>IF(ISBLANK('All Data'!$D236)=FALSE,'All Data'!$A236,#N/A)</f>
        <v>41680</v>
      </c>
      <c r="M234" s="5" t="e">
        <f>IF('All Data'!$D236="QAI","QAI",#N/A)</f>
        <v>#N/A</v>
      </c>
      <c r="N234" s="5" t="str">
        <f>IF('All Data'!$D236="FSA","FSA",#N/A)</f>
        <v>FSA</v>
      </c>
      <c r="O234" s="46" t="e">
        <f>IF('All Data'!$D236="SNC","SNC",#N/A)</f>
        <v>#N/A</v>
      </c>
      <c r="P234" s="44" t="e">
        <f>IF(ISBLANK('All Data'!$E236)=FALSE,'All Data'!$A236,#N/A)</f>
        <v>#N/A</v>
      </c>
      <c r="Q234" s="5" t="e">
        <f>IF(ISNUMBER('All Data'!$E236),'All Data'!$E236,#N/A)</f>
        <v>#N/A</v>
      </c>
      <c r="R234" s="5" t="e">
        <f>IF('All Data'!$E236="QAI","QAI",#N/A)</f>
        <v>#N/A</v>
      </c>
      <c r="S234" s="5" t="e">
        <f>IF('All Data'!$E236="FSA","FSA",#N/A)</f>
        <v>#N/A</v>
      </c>
      <c r="T234" s="46" t="e">
        <f>IF('All Data'!$E236="SNC","SNC",#N/A)</f>
        <v>#N/A</v>
      </c>
      <c r="U234" s="44" t="e">
        <f>IF(ISBLANK('All Data'!$F236)=FALSE,'All Data'!$A236,#N/A)</f>
        <v>#N/A</v>
      </c>
      <c r="V234" s="5" t="e">
        <f>IF(ISNUMBER('All Data'!$F236),'All Data'!$F236,#N/A)</f>
        <v>#N/A</v>
      </c>
      <c r="W234" s="5" t="e">
        <f>IF('All Data'!$F236="QAI","QAI",#N/A)</f>
        <v>#N/A</v>
      </c>
      <c r="X234" s="5" t="e">
        <f>IF('All Data'!$F236="FSA","FSA",#N/A)</f>
        <v>#N/A</v>
      </c>
      <c r="Y234" s="46" t="e">
        <f>IF('All Data'!$F236="SNC","SNC",#N/A)</f>
        <v>#N/A</v>
      </c>
      <c r="Z234" s="44">
        <f>IF(ISBLANK('All Data'!$G236)=FALSE,'All Data'!$A236,#N/A)</f>
        <v>41680</v>
      </c>
      <c r="AA234" s="5">
        <f>IF(ISNUMBER('All Data'!$G236),'All Data'!$G236,#N/A)</f>
        <v>10</v>
      </c>
      <c r="AB234" s="5" t="e">
        <f>IF('All Data'!$G236="QAI","QAI",#N/A)</f>
        <v>#N/A</v>
      </c>
      <c r="AC234" s="5" t="e">
        <f>IF('All Data'!$G236="FSA","FSA",#N/A)</f>
        <v>#N/A</v>
      </c>
      <c r="AD234" s="46" t="e">
        <f>IF('All Data'!$G236="SNC","SNC",#N/A)</f>
        <v>#N/A</v>
      </c>
      <c r="AE234" s="44">
        <f>IF(ISBLANK('All Data'!$H236)=FALSE,'All Data'!$A236,#N/A)</f>
        <v>41680</v>
      </c>
      <c r="AF234" s="5">
        <f>IF(ISNUMBER('All Data'!$H236),'All Data'!$H236,#N/A)</f>
        <v>8.3000000000000007</v>
      </c>
      <c r="AG234" s="5" t="e">
        <f>IF('All Data'!$H236="QAI","QAI",#N/A)</f>
        <v>#N/A</v>
      </c>
      <c r="AH234" s="5" t="e">
        <f>IF('All Data'!$H236="FSA","FSA",#N/A)</f>
        <v>#N/A</v>
      </c>
      <c r="AI234" s="46" t="e">
        <f>IF('All Data'!$H236="SNC","SNC",#N/A)</f>
        <v>#N/A</v>
      </c>
      <c r="AJ234" s="44" t="e">
        <f>IF(ISBLANK('All Data'!$I236)=FALSE,'All Data'!$A236,#N/A)</f>
        <v>#N/A</v>
      </c>
      <c r="AK234" s="5" t="e">
        <f>IF(ISNUMBER('All Data'!$I236),'All Data'!$I236,#N/A)</f>
        <v>#N/A</v>
      </c>
      <c r="AL234" s="5" t="e">
        <f>IF('All Data'!$I236="QAI","QAI",#N/A)</f>
        <v>#N/A</v>
      </c>
      <c r="AM234" s="5" t="e">
        <f>IF('All Data'!$I236="FSA","FSA",#N/A)</f>
        <v>#N/A</v>
      </c>
      <c r="AN234" s="46" t="e">
        <f>IF('All Data'!$I236="SNC","SNC",#N/A)</f>
        <v>#N/A</v>
      </c>
      <c r="AO234" s="44" t="e">
        <f>IF(ISBLANK('All Data'!$J236)=FALSE,'All Data'!$A236,#N/A)</f>
        <v>#N/A</v>
      </c>
      <c r="AP234" s="5" t="e">
        <f>IF(ISNUMBER('All Data'!$J236),'All Data'!$J236,#N/A)</f>
        <v>#N/A</v>
      </c>
      <c r="AQ234" s="5" t="e">
        <f>IF('All Data'!$J236="QAI","QAI",#N/A)</f>
        <v>#N/A</v>
      </c>
      <c r="AR234" s="5" t="e">
        <f>IF('All Data'!$J236="FSA","FSA",#N/A)</f>
        <v>#N/A</v>
      </c>
      <c r="AS234" s="46" t="e">
        <f>IF('All Data'!$J236="SNC","SNC",#N/A)</f>
        <v>#N/A</v>
      </c>
      <c r="AT234" s="44">
        <f>IF(ISBLANK('All Data'!$K236)=FALSE,'All Data'!$A236,#N/A)</f>
        <v>41680</v>
      </c>
      <c r="AU234" s="5">
        <f>IF(ISNUMBER('All Data'!$K236),'All Data'!$K236,#N/A)</f>
        <v>10</v>
      </c>
      <c r="AV234" s="5" t="e">
        <f>IF('All Data'!$K236="QAI","QAI",#N/A)</f>
        <v>#N/A</v>
      </c>
      <c r="AW234" s="5" t="e">
        <f>IF('All Data'!$K236="FSA","FSA",#N/A)</f>
        <v>#N/A</v>
      </c>
      <c r="AX234" s="46" t="e">
        <f>IF('All Data'!$K236="SNC","SNC",#N/A)</f>
        <v>#N/A</v>
      </c>
      <c r="AY234" s="44" t="e">
        <f>IF(ISBLANK('All Data'!$L236)=FALSE,'All Data'!$A236,#N/A)</f>
        <v>#N/A</v>
      </c>
      <c r="AZ234" s="5" t="e">
        <f>IF(ISNUMBER('All Data'!$L236),'All Data'!$L236,#N/A)</f>
        <v>#N/A</v>
      </c>
      <c r="BA234" s="5" t="e">
        <f>IF('All Data'!$L236="QAI","QAI",#N/A)</f>
        <v>#N/A</v>
      </c>
      <c r="BB234" s="5" t="e">
        <f>IF('All Data'!$L236="FSA","FSA",#N/A)</f>
        <v>#N/A</v>
      </c>
      <c r="BC234" s="46" t="e">
        <f>IF('All Data'!$L236="SNC","SNC",#N/A)</f>
        <v>#N/A</v>
      </c>
      <c r="BD234" s="44">
        <f>IF(ISBLANK('All Data'!$M236)=FALSE,'All Data'!$A236,#N/A)</f>
        <v>41680</v>
      </c>
      <c r="BE234" s="5">
        <f>IF(ISNUMBER('All Data'!$M236),'All Data'!$M236,#N/A)</f>
        <v>5</v>
      </c>
      <c r="BF234" s="5" t="e">
        <f>IF('All Data'!$M236="QAI","QAI",#N/A)</f>
        <v>#N/A</v>
      </c>
      <c r="BG234" s="5" t="e">
        <f>IF('All Data'!$M236="FSA","FSA",#N/A)</f>
        <v>#N/A</v>
      </c>
      <c r="BH234" s="46" t="e">
        <f>IF('All Data'!$M236="SNC","SNC",#N/A)</f>
        <v>#N/A</v>
      </c>
      <c r="BI234" s="44">
        <f>IF(ISBLANK('All Data'!$N236)=FALSE,'All Data'!$A236,#N/A)</f>
        <v>41680</v>
      </c>
      <c r="BK234" s="5" t="e">
        <f>IF('All Data'!$N236="QAI","QAI",#N/A)</f>
        <v>#N/A</v>
      </c>
      <c r="BL234" s="5" t="str">
        <f>IF('All Data'!$N236="FSA","FSA",#N/A)</f>
        <v>FSA</v>
      </c>
      <c r="BM234" s="46" t="e">
        <f>IF('All Data'!$N236="SNC","SNC",#N/A)</f>
        <v>#N/A</v>
      </c>
      <c r="BN234" s="44" t="e">
        <f>IF(ISBLANK('All Data'!$O236)=FALSE,'All Data'!$A236,#N/A)</f>
        <v>#N/A</v>
      </c>
      <c r="BO234" s="5" t="e">
        <f>IF(ISNUMBER('All Data'!$O236),'All Data'!$O236,#N/A)</f>
        <v>#N/A</v>
      </c>
      <c r="BP234" s="5" t="e">
        <f>IF('All Data'!$O236="QAI","QAI",#N/A)</f>
        <v>#N/A</v>
      </c>
      <c r="BQ234" s="5" t="e">
        <f>IF('All Data'!$O236="FSA","FSA",#N/A)</f>
        <v>#N/A</v>
      </c>
      <c r="BR234" s="46" t="e">
        <f>IF('All Data'!$O236="SNC","SNC",#N/A)</f>
        <v>#N/A</v>
      </c>
      <c r="BS234" s="44">
        <f>IF(ISBLANK('All Data'!$P236)=FALSE,'All Data'!$A236,#N/A)</f>
        <v>41680</v>
      </c>
      <c r="BU234" s="5" t="str">
        <f>IF('All Data'!$P236="QAI","QAI",#N/A)</f>
        <v>QAI</v>
      </c>
      <c r="BV234" s="5" t="e">
        <f>IF('All Data'!$P236="FSA","FSA",#N/A)</f>
        <v>#N/A</v>
      </c>
      <c r="BW234" s="46" t="e">
        <f>IF('All Data'!$P236="SNC","SNC",#N/A)</f>
        <v>#N/A</v>
      </c>
      <c r="BX234" s="44">
        <f>IF(ISBLANK('All Data'!$Q236)=FALSE,'All Data'!$A236,#N/A)</f>
        <v>41680</v>
      </c>
      <c r="BY234" s="5">
        <f>IF(ISNUMBER('All Data'!$Q236),'All Data'!$Q236,#N/A)</f>
        <v>10.8</v>
      </c>
      <c r="BZ234" s="5" t="e">
        <f>IF('All Data'!$Q236="QAI","QAI",#N/A)</f>
        <v>#N/A</v>
      </c>
      <c r="CA234" s="5" t="e">
        <f>IF('All Data'!$Q236="FSA","FSA",#N/A)</f>
        <v>#N/A</v>
      </c>
      <c r="CB234" s="46" t="e">
        <f>IF('All Data'!$Q236="SNC","SNC",#N/A)</f>
        <v>#N/A</v>
      </c>
      <c r="CC234" s="44">
        <f>IF(ISBLANK('All Data'!$R236)=FALSE,'All Data'!$A236,#N/A)</f>
        <v>41680</v>
      </c>
      <c r="CD234" s="5">
        <f>IF(ISNUMBER('All Data'!$R236),'All Data'!$R236,#N/A)</f>
        <v>9.5</v>
      </c>
      <c r="CE234" s="5" t="e">
        <f>IF('All Data'!$R236="QAI","QAI",#N/A)</f>
        <v>#N/A</v>
      </c>
      <c r="CF234" s="5" t="e">
        <f>IF('All Data'!$R236="FSA","FSA",#N/A)</f>
        <v>#N/A</v>
      </c>
      <c r="CG234" s="46" t="e">
        <f>IF('All Data'!$R236="SNC","SNC",#N/A)</f>
        <v>#N/A</v>
      </c>
      <c r="CH234" s="44">
        <f>IF(ISBLANK('All Data'!$S236)=FALSE,'All Data'!$A236,#N/A)</f>
        <v>41680</v>
      </c>
      <c r="CJ234" s="5" t="e">
        <f>IF('All Data'!$S236="QAI","QAI",#N/A)</f>
        <v>#N/A</v>
      </c>
      <c r="CK234" s="5" t="str">
        <f>IF('All Data'!$S236="FSA","FSA",#N/A)</f>
        <v>FSA</v>
      </c>
      <c r="CL234" s="46" t="e">
        <f>IF('All Data'!$S236="SNC","SNC",#N/A)</f>
        <v>#N/A</v>
      </c>
      <c r="CM234" s="44">
        <f>IF(ISBLANK('All Data'!$T236)=FALSE,'All Data'!$A236,#N/A)</f>
        <v>41680</v>
      </c>
      <c r="CN234" s="5">
        <f>IF(ISNUMBER('All Data'!$T236),'All Data'!$T236,#N/A)</f>
        <v>15</v>
      </c>
      <c r="CO234" s="5" t="e">
        <f>IF('All Data'!$T236="QAI","QAI",#N/A)</f>
        <v>#N/A</v>
      </c>
      <c r="CP234" s="5" t="e">
        <f>IF('All Data'!$T236="FSA","FSA",#N/A)</f>
        <v>#N/A</v>
      </c>
      <c r="CQ234" s="46" t="e">
        <f>IF('All Data'!$T236="SNC","SNC",#N/A)</f>
        <v>#N/A</v>
      </c>
      <c r="CR234" s="44" t="e">
        <f>IF(ISBLANK('All Data'!$U236)=FALSE,'All Data'!$A236,#N/A)</f>
        <v>#N/A</v>
      </c>
      <c r="CS234" s="5" t="e">
        <f>IF(ISNUMBER('All Data'!$U236),'All Data'!$U236,#N/A)</f>
        <v>#N/A</v>
      </c>
      <c r="CT234" s="5" t="e">
        <f>IF('All Data'!$U236="QAI","QAI",#N/A)</f>
        <v>#N/A</v>
      </c>
      <c r="CU234" s="5" t="e">
        <f>IF('All Data'!$U236="FSA","FSA",#N/A)</f>
        <v>#N/A</v>
      </c>
      <c r="CV234" s="46" t="e">
        <f>IF('All Data'!$U236="SNC","SNC",#N/A)</f>
        <v>#N/A</v>
      </c>
      <c r="CW234" s="44" t="e">
        <f>IF(ISBLANK('All Data'!$V236)=FALSE,'All Data'!$A236,#N/A)</f>
        <v>#N/A</v>
      </c>
      <c r="CX234" s="5" t="e">
        <f>IF(ISNUMBER('All Data'!$V236),'All Data'!$V236,#N/A)</f>
        <v>#N/A</v>
      </c>
      <c r="CY234" s="5" t="e">
        <f>IF('All Data'!$V236="QAI","QAI",#N/A)</f>
        <v>#N/A</v>
      </c>
      <c r="CZ234" s="5" t="e">
        <f>IF('All Data'!$V236="FSA","FSA",#N/A)</f>
        <v>#N/A</v>
      </c>
      <c r="DA234" s="46" t="e">
        <f>IF('All Data'!$V236="SNC","SNC",#N/A)</f>
        <v>#N/A</v>
      </c>
      <c r="DB234" s="44" t="e">
        <f>IF(ISBLANK('All Data'!$W236)=FALSE,'All Data'!$A236,#N/A)</f>
        <v>#N/A</v>
      </c>
      <c r="DC234" s="5" t="e">
        <f>IF(ISNUMBER('All Data'!$W236),'All Data'!$W236,#N/A)</f>
        <v>#N/A</v>
      </c>
      <c r="DD234" s="5" t="e">
        <f>IF('All Data'!$W236="QAI","QAI",#N/A)</f>
        <v>#N/A</v>
      </c>
      <c r="DE234" s="5" t="e">
        <f>IF('All Data'!$W236="FSA","FSA",#N/A)</f>
        <v>#N/A</v>
      </c>
      <c r="DF234" s="46" t="e">
        <f>IF('All Data'!$W236="SNC","SNC",#N/A)</f>
        <v>#N/A</v>
      </c>
      <c r="DK234" s="46"/>
      <c r="DN234" s="44">
        <f>'All Data'!$A236</f>
        <v>41680</v>
      </c>
    </row>
    <row r="235" spans="1:118" x14ac:dyDescent="0.25">
      <c r="A235" s="44">
        <f>IF(ISBLANK('All Data'!$B237)=FALSE,'All Data'!$A237,#N/A)</f>
        <v>41686</v>
      </c>
      <c r="B235" s="5">
        <f>IF(ISNUMBER('All Data'!$B237),'All Data'!$B237,#N/A)</f>
        <v>6.8</v>
      </c>
      <c r="C235" s="5" t="e">
        <f>IF('All Data'!$B237="QAI","QAI",#N/A)</f>
        <v>#N/A</v>
      </c>
      <c r="D235" s="5" t="e">
        <f>IF('All Data'!$B237="FSA","FSA",#N/A)</f>
        <v>#N/A</v>
      </c>
      <c r="E235" s="46" t="e">
        <f>IF('All Data'!$B237="SNC","SNC",#N/A)</f>
        <v>#N/A</v>
      </c>
      <c r="F235" s="44">
        <f>IF(ISBLANK('All Data'!$C237)=FALSE,'All Data'!$A237,#N/A)</f>
        <v>41686</v>
      </c>
      <c r="G235" s="5">
        <f>IF(ISNUMBER('All Data'!$C237),'All Data'!$C237,#N/A)</f>
        <v>0.7</v>
      </c>
      <c r="H235" s="5" t="e">
        <f>IF('All Data'!$C237="QAI","QAI",#N/A)</f>
        <v>#N/A</v>
      </c>
      <c r="I235" s="5" t="e">
        <f>IF('All Data'!$C237="FSA","FSA",#N/A)</f>
        <v>#N/A</v>
      </c>
      <c r="J235" s="46" t="e">
        <f>IF('All Data'!$C237="SNC","SNC",#N/A)</f>
        <v>#N/A</v>
      </c>
      <c r="K235" s="44">
        <f>IF(ISBLANK('All Data'!$D237)=FALSE,'All Data'!$A237,#N/A)</f>
        <v>41686</v>
      </c>
      <c r="L235" s="5">
        <f>IF(ISNUMBER('All Data'!$D237),'All Data'!$D237,#N/A)</f>
        <v>0.8</v>
      </c>
      <c r="M235" s="5" t="e">
        <f>IF('All Data'!$D237="QAI","QAI",#N/A)</f>
        <v>#N/A</v>
      </c>
      <c r="N235" s="5" t="e">
        <f>IF('All Data'!$D237="FSA","FSA",#N/A)</f>
        <v>#N/A</v>
      </c>
      <c r="O235" s="46" t="e">
        <f>IF('All Data'!$D237="SNC","SNC",#N/A)</f>
        <v>#N/A</v>
      </c>
      <c r="P235" s="44" t="e">
        <f>IF(ISBLANK('All Data'!$E237)=FALSE,'All Data'!$A237,#N/A)</f>
        <v>#N/A</v>
      </c>
      <c r="Q235" s="5" t="e">
        <f>IF(ISNUMBER('All Data'!$E237),'All Data'!$E237,#N/A)</f>
        <v>#N/A</v>
      </c>
      <c r="R235" s="5" t="e">
        <f>IF('All Data'!$E237="QAI","QAI",#N/A)</f>
        <v>#N/A</v>
      </c>
      <c r="S235" s="5" t="e">
        <f>IF('All Data'!$E237="FSA","FSA",#N/A)</f>
        <v>#N/A</v>
      </c>
      <c r="T235" s="46" t="e">
        <f>IF('All Data'!$E237="SNC","SNC",#N/A)</f>
        <v>#N/A</v>
      </c>
      <c r="U235" s="44" t="e">
        <f>IF(ISBLANK('All Data'!$F237)=FALSE,'All Data'!$A237,#N/A)</f>
        <v>#N/A</v>
      </c>
      <c r="V235" s="5" t="e">
        <f>IF(ISNUMBER('All Data'!$F237),'All Data'!$F237,#N/A)</f>
        <v>#N/A</v>
      </c>
      <c r="W235" s="5" t="e">
        <f>IF('All Data'!$F237="QAI","QAI",#N/A)</f>
        <v>#N/A</v>
      </c>
      <c r="X235" s="5" t="e">
        <f>IF('All Data'!$F237="FSA","FSA",#N/A)</f>
        <v>#N/A</v>
      </c>
      <c r="Y235" s="46" t="e">
        <f>IF('All Data'!$F237="SNC","SNC",#N/A)</f>
        <v>#N/A</v>
      </c>
      <c r="Z235" s="44">
        <f>IF(ISBLANK('All Data'!$G237)=FALSE,'All Data'!$A237,#N/A)</f>
        <v>41686</v>
      </c>
      <c r="AA235" s="5">
        <f>IF(ISNUMBER('All Data'!$G237),'All Data'!$G237,#N/A)</f>
        <v>8</v>
      </c>
      <c r="AB235" s="5" t="e">
        <f>IF('All Data'!$G237="QAI","QAI",#N/A)</f>
        <v>#N/A</v>
      </c>
      <c r="AC235" s="5" t="e">
        <f>IF('All Data'!$G237="FSA","FSA",#N/A)</f>
        <v>#N/A</v>
      </c>
      <c r="AD235" s="46" t="e">
        <f>IF('All Data'!$G237="SNC","SNC",#N/A)</f>
        <v>#N/A</v>
      </c>
      <c r="AE235" s="44">
        <f>IF(ISBLANK('All Data'!$H237)=FALSE,'All Data'!$A237,#N/A)</f>
        <v>41686</v>
      </c>
      <c r="AF235" s="5">
        <f>IF(ISNUMBER('All Data'!$H237),'All Data'!$H237,#N/A)</f>
        <v>5.8</v>
      </c>
      <c r="AG235" s="5" t="e">
        <f>IF('All Data'!$H237="QAI","QAI",#N/A)</f>
        <v>#N/A</v>
      </c>
      <c r="AH235" s="5" t="e">
        <f>IF('All Data'!$H237="FSA","FSA",#N/A)</f>
        <v>#N/A</v>
      </c>
      <c r="AI235" s="46" t="e">
        <f>IF('All Data'!$H237="SNC","SNC",#N/A)</f>
        <v>#N/A</v>
      </c>
      <c r="AJ235" s="44" t="e">
        <f>IF(ISBLANK('All Data'!$I237)=FALSE,'All Data'!$A237,#N/A)</f>
        <v>#N/A</v>
      </c>
      <c r="AK235" s="5" t="e">
        <f>IF(ISNUMBER('All Data'!$I237),'All Data'!$I237,#N/A)</f>
        <v>#N/A</v>
      </c>
      <c r="AL235" s="5" t="e">
        <f>IF('All Data'!$I237="QAI","QAI",#N/A)</f>
        <v>#N/A</v>
      </c>
      <c r="AM235" s="5" t="e">
        <f>IF('All Data'!$I237="FSA","FSA",#N/A)</f>
        <v>#N/A</v>
      </c>
      <c r="AN235" s="46" t="e">
        <f>IF('All Data'!$I237="SNC","SNC",#N/A)</f>
        <v>#N/A</v>
      </c>
      <c r="AO235" s="44" t="e">
        <f>IF(ISBLANK('All Data'!$J237)=FALSE,'All Data'!$A237,#N/A)</f>
        <v>#N/A</v>
      </c>
      <c r="AP235" s="5" t="e">
        <f>IF(ISNUMBER('All Data'!$J237),'All Data'!$J237,#N/A)</f>
        <v>#N/A</v>
      </c>
      <c r="AQ235" s="5" t="e">
        <f>IF('All Data'!$J237="QAI","QAI",#N/A)</f>
        <v>#N/A</v>
      </c>
      <c r="AR235" s="5" t="e">
        <f>IF('All Data'!$J237="FSA","FSA",#N/A)</f>
        <v>#N/A</v>
      </c>
      <c r="AS235" s="46" t="e">
        <f>IF('All Data'!$J237="SNC","SNC",#N/A)</f>
        <v>#N/A</v>
      </c>
      <c r="AT235" s="44">
        <f>IF(ISBLANK('All Data'!$K237)=FALSE,'All Data'!$A237,#N/A)</f>
        <v>41686</v>
      </c>
      <c r="AU235" s="5">
        <f>IF(ISNUMBER('All Data'!$K237),'All Data'!$K237,#N/A)</f>
        <v>10</v>
      </c>
      <c r="AV235" s="5" t="e">
        <f>IF('All Data'!$K237="QAI","QAI",#N/A)</f>
        <v>#N/A</v>
      </c>
      <c r="AW235" s="5" t="e">
        <f>IF('All Data'!$K237="FSA","FSA",#N/A)</f>
        <v>#N/A</v>
      </c>
      <c r="AX235" s="46" t="e">
        <f>IF('All Data'!$K237="SNC","SNC",#N/A)</f>
        <v>#N/A</v>
      </c>
      <c r="AY235" s="44" t="e">
        <f>IF(ISBLANK('All Data'!$L237)=FALSE,'All Data'!$A237,#N/A)</f>
        <v>#N/A</v>
      </c>
      <c r="AZ235" s="5" t="e">
        <f>IF(ISNUMBER('All Data'!$L237),'All Data'!$L237,#N/A)</f>
        <v>#N/A</v>
      </c>
      <c r="BA235" s="5" t="e">
        <f>IF('All Data'!$L237="QAI","QAI",#N/A)</f>
        <v>#N/A</v>
      </c>
      <c r="BB235" s="5" t="e">
        <f>IF('All Data'!$L237="FSA","FSA",#N/A)</f>
        <v>#N/A</v>
      </c>
      <c r="BC235" s="46" t="e">
        <f>IF('All Data'!$L237="SNC","SNC",#N/A)</f>
        <v>#N/A</v>
      </c>
      <c r="BD235" s="44">
        <f>IF(ISBLANK('All Data'!$M237)=FALSE,'All Data'!$A237,#N/A)</f>
        <v>41686</v>
      </c>
      <c r="BE235" s="5">
        <f>IF(ISNUMBER('All Data'!$M237),'All Data'!$M237,#N/A)</f>
        <v>6</v>
      </c>
      <c r="BF235" s="5" t="e">
        <f>IF('All Data'!$M237="QAI","QAI",#N/A)</f>
        <v>#N/A</v>
      </c>
      <c r="BG235" s="5" t="e">
        <f>IF('All Data'!$M237="FSA","FSA",#N/A)</f>
        <v>#N/A</v>
      </c>
      <c r="BH235" s="46" t="e">
        <f>IF('All Data'!$M237="SNC","SNC",#N/A)</f>
        <v>#N/A</v>
      </c>
      <c r="BI235" s="44">
        <f>IF(ISBLANK('All Data'!$N237)=FALSE,'All Data'!$A237,#N/A)</f>
        <v>41686</v>
      </c>
      <c r="BK235" s="5" t="str">
        <f>IF('All Data'!$N237="QAI","QAI",#N/A)</f>
        <v>QAI</v>
      </c>
      <c r="BL235" s="5" t="e">
        <f>IF('All Data'!$N237="FSA","FSA",#N/A)</f>
        <v>#N/A</v>
      </c>
      <c r="BM235" s="46" t="e">
        <f>IF('All Data'!$N237="SNC","SNC",#N/A)</f>
        <v>#N/A</v>
      </c>
      <c r="BN235" s="44" t="e">
        <f>IF(ISBLANK('All Data'!$O237)=FALSE,'All Data'!$A237,#N/A)</f>
        <v>#N/A</v>
      </c>
      <c r="BO235" s="5" t="e">
        <f>IF(ISNUMBER('All Data'!$O237),'All Data'!$O237,#N/A)</f>
        <v>#N/A</v>
      </c>
      <c r="BP235" s="5" t="e">
        <f>IF('All Data'!$O237="QAI","QAI",#N/A)</f>
        <v>#N/A</v>
      </c>
      <c r="BQ235" s="5" t="e">
        <f>IF('All Data'!$O237="FSA","FSA",#N/A)</f>
        <v>#N/A</v>
      </c>
      <c r="BR235" s="46" t="e">
        <f>IF('All Data'!$O237="SNC","SNC",#N/A)</f>
        <v>#N/A</v>
      </c>
      <c r="BS235" s="44">
        <f>IF(ISBLANK('All Data'!$P237)=FALSE,'All Data'!$A237,#N/A)</f>
        <v>41686</v>
      </c>
      <c r="BU235" s="5" t="str">
        <f>IF('All Data'!$P237="QAI","QAI",#N/A)</f>
        <v>QAI</v>
      </c>
      <c r="BV235" s="5" t="e">
        <f>IF('All Data'!$P237="FSA","FSA",#N/A)</f>
        <v>#N/A</v>
      </c>
      <c r="BW235" s="46" t="e">
        <f>IF('All Data'!$P237="SNC","SNC",#N/A)</f>
        <v>#N/A</v>
      </c>
      <c r="BX235" s="44">
        <f>IF(ISBLANK('All Data'!$Q237)=FALSE,'All Data'!$A237,#N/A)</f>
        <v>41686</v>
      </c>
      <c r="BY235" s="5">
        <f>IF(ISNUMBER('All Data'!$Q237),'All Data'!$Q237,#N/A)</f>
        <v>12.3</v>
      </c>
      <c r="BZ235" s="5" t="e">
        <f>IF('All Data'!$Q237="QAI","QAI",#N/A)</f>
        <v>#N/A</v>
      </c>
      <c r="CA235" s="5" t="e">
        <f>IF('All Data'!$Q237="FSA","FSA",#N/A)</f>
        <v>#N/A</v>
      </c>
      <c r="CB235" s="46" t="e">
        <f>IF('All Data'!$Q237="SNC","SNC",#N/A)</f>
        <v>#N/A</v>
      </c>
      <c r="CC235" s="44">
        <f>IF(ISBLANK('All Data'!$R237)=FALSE,'All Data'!$A237,#N/A)</f>
        <v>41686</v>
      </c>
      <c r="CD235" s="5">
        <f>IF(ISNUMBER('All Data'!$R237),'All Data'!$R237,#N/A)</f>
        <v>11.2</v>
      </c>
      <c r="CE235" s="5" t="e">
        <f>IF('All Data'!$R237="QAI","QAI",#N/A)</f>
        <v>#N/A</v>
      </c>
      <c r="CF235" s="5" t="e">
        <f>IF('All Data'!$R237="FSA","FSA",#N/A)</f>
        <v>#N/A</v>
      </c>
      <c r="CG235" s="46" t="e">
        <f>IF('All Data'!$R237="SNC","SNC",#N/A)</f>
        <v>#N/A</v>
      </c>
      <c r="CH235" s="44">
        <f>IF(ISBLANK('All Data'!$S237)=FALSE,'All Data'!$A237,#N/A)</f>
        <v>41686</v>
      </c>
      <c r="CJ235" s="5" t="e">
        <f>IF('All Data'!$S237="QAI","QAI",#N/A)</f>
        <v>#N/A</v>
      </c>
      <c r="CK235" s="5" t="str">
        <f>IF('All Data'!$S237="FSA","FSA",#N/A)</f>
        <v>FSA</v>
      </c>
      <c r="CL235" s="46" t="e">
        <f>IF('All Data'!$S237="SNC","SNC",#N/A)</f>
        <v>#N/A</v>
      </c>
      <c r="CM235" s="44">
        <f>IF(ISBLANK('All Data'!$T237)=FALSE,'All Data'!$A237,#N/A)</f>
        <v>41686</v>
      </c>
      <c r="CN235" s="5">
        <f>IF(ISNUMBER('All Data'!$T237),'All Data'!$T237,#N/A)</f>
        <v>10</v>
      </c>
      <c r="CO235" s="5" t="e">
        <f>IF('All Data'!$T237="QAI","QAI",#N/A)</f>
        <v>#N/A</v>
      </c>
      <c r="CP235" s="5" t="e">
        <f>IF('All Data'!$T237="FSA","FSA",#N/A)</f>
        <v>#N/A</v>
      </c>
      <c r="CQ235" s="46" t="e">
        <f>IF('All Data'!$T237="SNC","SNC",#N/A)</f>
        <v>#N/A</v>
      </c>
      <c r="CR235" s="44" t="e">
        <f>IF(ISBLANK('All Data'!$U237)=FALSE,'All Data'!$A237,#N/A)</f>
        <v>#N/A</v>
      </c>
      <c r="CS235" s="5" t="e">
        <f>IF(ISNUMBER('All Data'!$U237),'All Data'!$U237,#N/A)</f>
        <v>#N/A</v>
      </c>
      <c r="CT235" s="5" t="e">
        <f>IF('All Data'!$U237="QAI","QAI",#N/A)</f>
        <v>#N/A</v>
      </c>
      <c r="CU235" s="5" t="e">
        <f>IF('All Data'!$U237="FSA","FSA",#N/A)</f>
        <v>#N/A</v>
      </c>
      <c r="CV235" s="46" t="e">
        <f>IF('All Data'!$U237="SNC","SNC",#N/A)</f>
        <v>#N/A</v>
      </c>
      <c r="CW235" s="44" t="e">
        <f>IF(ISBLANK('All Data'!$V237)=FALSE,'All Data'!$A237,#N/A)</f>
        <v>#N/A</v>
      </c>
      <c r="CX235" s="5" t="e">
        <f>IF(ISNUMBER('All Data'!$V237),'All Data'!$V237,#N/A)</f>
        <v>#N/A</v>
      </c>
      <c r="CY235" s="5" t="e">
        <f>IF('All Data'!$V237="QAI","QAI",#N/A)</f>
        <v>#N/A</v>
      </c>
      <c r="CZ235" s="5" t="e">
        <f>IF('All Data'!$V237="FSA","FSA",#N/A)</f>
        <v>#N/A</v>
      </c>
      <c r="DA235" s="46" t="e">
        <f>IF('All Data'!$V237="SNC","SNC",#N/A)</f>
        <v>#N/A</v>
      </c>
      <c r="DB235" s="44" t="e">
        <f>IF(ISBLANK('All Data'!$W237)=FALSE,'All Data'!$A237,#N/A)</f>
        <v>#N/A</v>
      </c>
      <c r="DC235" s="5" t="e">
        <f>IF(ISNUMBER('All Data'!$W237),'All Data'!$W237,#N/A)</f>
        <v>#N/A</v>
      </c>
      <c r="DD235" s="5" t="e">
        <f>IF('All Data'!$W237="QAI","QAI",#N/A)</f>
        <v>#N/A</v>
      </c>
      <c r="DE235" s="5" t="e">
        <f>IF('All Data'!$W237="FSA","FSA",#N/A)</f>
        <v>#N/A</v>
      </c>
      <c r="DF235" s="46" t="e">
        <f>IF('All Data'!$W237="SNC","SNC",#N/A)</f>
        <v>#N/A</v>
      </c>
      <c r="DK235" s="46"/>
      <c r="DN235" s="44">
        <f>'All Data'!$A237</f>
        <v>41686</v>
      </c>
    </row>
    <row r="236" spans="1:118" x14ac:dyDescent="0.25">
      <c r="A236" s="44">
        <f>IF(ISBLANK('All Data'!$B238)=FALSE,'All Data'!$A238,#N/A)</f>
        <v>41692</v>
      </c>
      <c r="B236" s="5">
        <f>IF(ISNUMBER('All Data'!$B238),'All Data'!$B238,#N/A)</f>
        <v>5.2</v>
      </c>
      <c r="C236" s="5" t="e">
        <f>IF('All Data'!$B238="QAI","QAI",#N/A)</f>
        <v>#N/A</v>
      </c>
      <c r="D236" s="5" t="e">
        <f>IF('All Data'!$B238="FSA","FSA",#N/A)</f>
        <v>#N/A</v>
      </c>
      <c r="E236" s="46" t="e">
        <f>IF('All Data'!$B238="SNC","SNC",#N/A)</f>
        <v>#N/A</v>
      </c>
      <c r="F236" s="44">
        <f>IF(ISBLANK('All Data'!$C238)=FALSE,'All Data'!$A238,#N/A)</f>
        <v>41692</v>
      </c>
      <c r="H236" s="5" t="e">
        <f>IF('All Data'!$C238="QAI","QAI",#N/A)</f>
        <v>#N/A</v>
      </c>
      <c r="I236" s="5" t="e">
        <f>IF('All Data'!$C238="FSA","FSA",#N/A)</f>
        <v>#N/A</v>
      </c>
      <c r="J236" s="46" t="str">
        <f>IF('All Data'!$C238="SNC","SNC",#N/A)</f>
        <v>SNC</v>
      </c>
      <c r="K236" s="44">
        <f>IF(ISBLANK('All Data'!$D238)=FALSE,'All Data'!$A238,#N/A)</f>
        <v>41692</v>
      </c>
      <c r="L236" s="5">
        <f>IF(ISNUMBER('All Data'!$D238),'All Data'!$D238,#N/A)</f>
        <v>0.2</v>
      </c>
      <c r="M236" s="5" t="e">
        <f>IF('All Data'!$D238="QAI","QAI",#N/A)</f>
        <v>#N/A</v>
      </c>
      <c r="N236" s="5" t="e">
        <f>IF('All Data'!$D238="FSA","FSA",#N/A)</f>
        <v>#N/A</v>
      </c>
      <c r="O236" s="46" t="e">
        <f>IF('All Data'!$D238="SNC","SNC",#N/A)</f>
        <v>#N/A</v>
      </c>
      <c r="P236" s="44" t="e">
        <f>IF(ISBLANK('All Data'!$E238)=FALSE,'All Data'!$A238,#N/A)</f>
        <v>#N/A</v>
      </c>
      <c r="Q236" s="5" t="e">
        <f>IF(ISNUMBER('All Data'!$E238),'All Data'!$E238,#N/A)</f>
        <v>#N/A</v>
      </c>
      <c r="R236" s="5" t="e">
        <f>IF('All Data'!$E238="QAI","QAI",#N/A)</f>
        <v>#N/A</v>
      </c>
      <c r="S236" s="5" t="e">
        <f>IF('All Data'!$E238="FSA","FSA",#N/A)</f>
        <v>#N/A</v>
      </c>
      <c r="T236" s="46" t="e">
        <f>IF('All Data'!$E238="SNC","SNC",#N/A)</f>
        <v>#N/A</v>
      </c>
      <c r="U236" s="44" t="e">
        <f>IF(ISBLANK('All Data'!$F238)=FALSE,'All Data'!$A238,#N/A)</f>
        <v>#N/A</v>
      </c>
      <c r="V236" s="5" t="e">
        <f>IF(ISNUMBER('All Data'!$F238),'All Data'!$F238,#N/A)</f>
        <v>#N/A</v>
      </c>
      <c r="W236" s="5" t="e">
        <f>IF('All Data'!$F238="QAI","QAI",#N/A)</f>
        <v>#N/A</v>
      </c>
      <c r="X236" s="5" t="e">
        <f>IF('All Data'!$F238="FSA","FSA",#N/A)</f>
        <v>#N/A</v>
      </c>
      <c r="Y236" s="46" t="e">
        <f>IF('All Data'!$F238="SNC","SNC",#N/A)</f>
        <v>#N/A</v>
      </c>
      <c r="Z236" s="44">
        <f>IF(ISBLANK('All Data'!$G238)=FALSE,'All Data'!$A238,#N/A)</f>
        <v>41692</v>
      </c>
      <c r="AA236" s="5">
        <f>IF(ISNUMBER('All Data'!$G238),'All Data'!$G238,#N/A)</f>
        <v>10</v>
      </c>
      <c r="AB236" s="5" t="e">
        <f>IF('All Data'!$G238="QAI","QAI",#N/A)</f>
        <v>#N/A</v>
      </c>
      <c r="AC236" s="5" t="e">
        <f>IF('All Data'!$G238="FSA","FSA",#N/A)</f>
        <v>#N/A</v>
      </c>
      <c r="AD236" s="46" t="e">
        <f>IF('All Data'!$G238="SNC","SNC",#N/A)</f>
        <v>#N/A</v>
      </c>
      <c r="AE236" s="44">
        <f>IF(ISBLANK('All Data'!$H238)=FALSE,'All Data'!$A238,#N/A)</f>
        <v>41692</v>
      </c>
      <c r="AF236" s="5">
        <f>IF(ISNUMBER('All Data'!$H238),'All Data'!$H238,#N/A)</f>
        <v>5</v>
      </c>
      <c r="AG236" s="5" t="e">
        <f>IF('All Data'!$H238="QAI","QAI",#N/A)</f>
        <v>#N/A</v>
      </c>
      <c r="AH236" s="5" t="e">
        <f>IF('All Data'!$H238="FSA","FSA",#N/A)</f>
        <v>#N/A</v>
      </c>
      <c r="AI236" s="46" t="e">
        <f>IF('All Data'!$H238="SNC","SNC",#N/A)</f>
        <v>#N/A</v>
      </c>
      <c r="AJ236" s="44" t="e">
        <f>IF(ISBLANK('All Data'!$I238)=FALSE,'All Data'!$A238,#N/A)</f>
        <v>#N/A</v>
      </c>
      <c r="AK236" s="5" t="e">
        <f>IF(ISNUMBER('All Data'!$I238),'All Data'!$I238,#N/A)</f>
        <v>#N/A</v>
      </c>
      <c r="AL236" s="5" t="e">
        <f>IF('All Data'!$I238="QAI","QAI",#N/A)</f>
        <v>#N/A</v>
      </c>
      <c r="AM236" s="5" t="e">
        <f>IF('All Data'!$I238="FSA","FSA",#N/A)</f>
        <v>#N/A</v>
      </c>
      <c r="AN236" s="46" t="e">
        <f>IF('All Data'!$I238="SNC","SNC",#N/A)</f>
        <v>#N/A</v>
      </c>
      <c r="AO236" s="44" t="e">
        <f>IF(ISBLANK('All Data'!$J238)=FALSE,'All Data'!$A238,#N/A)</f>
        <v>#N/A</v>
      </c>
      <c r="AP236" s="5" t="e">
        <f>IF(ISNUMBER('All Data'!$J238),'All Data'!$J238,#N/A)</f>
        <v>#N/A</v>
      </c>
      <c r="AQ236" s="5" t="e">
        <f>IF('All Data'!$J238="QAI","QAI",#N/A)</f>
        <v>#N/A</v>
      </c>
      <c r="AR236" s="5" t="e">
        <f>IF('All Data'!$J238="FSA","FSA",#N/A)</f>
        <v>#N/A</v>
      </c>
      <c r="AS236" s="46" t="e">
        <f>IF('All Data'!$J238="SNC","SNC",#N/A)</f>
        <v>#N/A</v>
      </c>
      <c r="AT236" s="44">
        <f>IF(ISBLANK('All Data'!$K238)=FALSE,'All Data'!$A238,#N/A)</f>
        <v>41692</v>
      </c>
      <c r="AU236" s="5">
        <f>IF(ISNUMBER('All Data'!$K238),'All Data'!$K238,#N/A)</f>
        <v>5</v>
      </c>
      <c r="AV236" s="5" t="e">
        <f>IF('All Data'!$K238="QAI","QAI",#N/A)</f>
        <v>#N/A</v>
      </c>
      <c r="AW236" s="5" t="e">
        <f>IF('All Data'!$K238="FSA","FSA",#N/A)</f>
        <v>#N/A</v>
      </c>
      <c r="AX236" s="46" t="e">
        <f>IF('All Data'!$K238="SNC","SNC",#N/A)</f>
        <v>#N/A</v>
      </c>
      <c r="AY236" s="44" t="e">
        <f>IF(ISBLANK('All Data'!$L238)=FALSE,'All Data'!$A238,#N/A)</f>
        <v>#N/A</v>
      </c>
      <c r="AZ236" s="5" t="e">
        <f>IF(ISNUMBER('All Data'!$L238),'All Data'!$L238,#N/A)</f>
        <v>#N/A</v>
      </c>
      <c r="BA236" s="5" t="e">
        <f>IF('All Data'!$L238="QAI","QAI",#N/A)</f>
        <v>#N/A</v>
      </c>
      <c r="BB236" s="5" t="e">
        <f>IF('All Data'!$L238="FSA","FSA",#N/A)</f>
        <v>#N/A</v>
      </c>
      <c r="BC236" s="46" t="e">
        <f>IF('All Data'!$L238="SNC","SNC",#N/A)</f>
        <v>#N/A</v>
      </c>
      <c r="BD236" s="44">
        <f>IF(ISBLANK('All Data'!$M238)=FALSE,'All Data'!$A238,#N/A)</f>
        <v>41692</v>
      </c>
      <c r="BE236" s="5">
        <f>IF(ISNUMBER('All Data'!$M238),'All Data'!$M238,#N/A)</f>
        <v>7</v>
      </c>
      <c r="BF236" s="5" t="e">
        <f>IF('All Data'!$M238="QAI","QAI",#N/A)</f>
        <v>#N/A</v>
      </c>
      <c r="BG236" s="5" t="e">
        <f>IF('All Data'!$M238="FSA","FSA",#N/A)</f>
        <v>#N/A</v>
      </c>
      <c r="BH236" s="46" t="e">
        <f>IF('All Data'!$M238="SNC","SNC",#N/A)</f>
        <v>#N/A</v>
      </c>
      <c r="BI236" s="44">
        <f>IF(ISBLANK('All Data'!$N238)=FALSE,'All Data'!$A238,#N/A)</f>
        <v>41692</v>
      </c>
      <c r="BJ236" s="5">
        <f>IF(ISNUMBER('All Data'!$N238),'All Data'!$N238,#N/A)</f>
        <v>14</v>
      </c>
      <c r="BK236" s="5" t="e">
        <f>IF('All Data'!$N238="QAI","QAI",#N/A)</f>
        <v>#N/A</v>
      </c>
      <c r="BL236" s="5" t="e">
        <f>IF('All Data'!$N238="FSA","FSA",#N/A)</f>
        <v>#N/A</v>
      </c>
      <c r="BM236" s="46" t="e">
        <f>IF('All Data'!$N238="SNC","SNC",#N/A)</f>
        <v>#N/A</v>
      </c>
      <c r="BN236" s="44" t="e">
        <f>IF(ISBLANK('All Data'!$O238)=FALSE,'All Data'!$A238,#N/A)</f>
        <v>#N/A</v>
      </c>
      <c r="BO236" s="5" t="e">
        <f>IF(ISNUMBER('All Data'!$O238),'All Data'!$O238,#N/A)</f>
        <v>#N/A</v>
      </c>
      <c r="BP236" s="5" t="e">
        <f>IF('All Data'!$O238="QAI","QAI",#N/A)</f>
        <v>#N/A</v>
      </c>
      <c r="BQ236" s="5" t="e">
        <f>IF('All Data'!$O238="FSA","FSA",#N/A)</f>
        <v>#N/A</v>
      </c>
      <c r="BR236" s="46" t="e">
        <f>IF('All Data'!$O238="SNC","SNC",#N/A)</f>
        <v>#N/A</v>
      </c>
      <c r="BS236" s="44">
        <f>IF(ISBLANK('All Data'!$P238)=FALSE,'All Data'!$A238,#N/A)</f>
        <v>41692</v>
      </c>
      <c r="BU236" s="5" t="str">
        <f>IF('All Data'!$P238="QAI","QAI",#N/A)</f>
        <v>QAI</v>
      </c>
      <c r="BV236" s="5" t="e">
        <f>IF('All Data'!$P238="FSA","FSA",#N/A)</f>
        <v>#N/A</v>
      </c>
      <c r="BW236" s="46" t="e">
        <f>IF('All Data'!$P238="SNC","SNC",#N/A)</f>
        <v>#N/A</v>
      </c>
      <c r="BX236" s="44">
        <f>IF(ISBLANK('All Data'!$Q238)=FALSE,'All Data'!$A238,#N/A)</f>
        <v>41692</v>
      </c>
      <c r="BY236" s="5">
        <f>IF(ISNUMBER('All Data'!$Q238),'All Data'!$Q238,#N/A)</f>
        <v>4.5999999999999996</v>
      </c>
      <c r="BZ236" s="5" t="e">
        <f>IF('All Data'!$Q238="QAI","QAI",#N/A)</f>
        <v>#N/A</v>
      </c>
      <c r="CA236" s="5" t="e">
        <f>IF('All Data'!$Q238="FSA","FSA",#N/A)</f>
        <v>#N/A</v>
      </c>
      <c r="CB236" s="46" t="e">
        <f>IF('All Data'!$Q238="SNC","SNC",#N/A)</f>
        <v>#N/A</v>
      </c>
      <c r="CC236" s="44">
        <f>IF(ISBLANK('All Data'!$R238)=FALSE,'All Data'!$A238,#N/A)</f>
        <v>41692</v>
      </c>
      <c r="CD236" s="5">
        <f>IF(ISNUMBER('All Data'!$R238),'All Data'!$R238,#N/A)</f>
        <v>6.2</v>
      </c>
      <c r="CE236" s="5" t="e">
        <f>IF('All Data'!$R238="QAI","QAI",#N/A)</f>
        <v>#N/A</v>
      </c>
      <c r="CF236" s="5" t="e">
        <f>IF('All Data'!$R238="FSA","FSA",#N/A)</f>
        <v>#N/A</v>
      </c>
      <c r="CG236" s="46" t="e">
        <f>IF('All Data'!$R238="SNC","SNC",#N/A)</f>
        <v>#N/A</v>
      </c>
      <c r="CH236" s="44">
        <f>IF(ISBLANK('All Data'!$S238)=FALSE,'All Data'!$A238,#N/A)</f>
        <v>41692</v>
      </c>
      <c r="CI236" s="5">
        <f>IF(ISNUMBER('All Data'!$S238),'All Data'!$S238,#N/A)</f>
        <v>8.8000000000000007</v>
      </c>
      <c r="CJ236" s="5" t="e">
        <f>IF('All Data'!$S238="QAI","QAI",#N/A)</f>
        <v>#N/A</v>
      </c>
      <c r="CK236" s="5" t="e">
        <f>IF('All Data'!$S238="FSA","FSA",#N/A)</f>
        <v>#N/A</v>
      </c>
      <c r="CL236" s="46" t="e">
        <f>IF('All Data'!$S238="SNC","SNC",#N/A)</f>
        <v>#N/A</v>
      </c>
      <c r="CM236" s="44">
        <f>IF(ISBLANK('All Data'!$T238)=FALSE,'All Data'!$A238,#N/A)</f>
        <v>41692</v>
      </c>
      <c r="CN236" s="5">
        <f>IF(ISNUMBER('All Data'!$T238),'All Data'!$T238,#N/A)</f>
        <v>5</v>
      </c>
      <c r="CO236" s="5" t="e">
        <f>IF('All Data'!$T238="QAI","QAI",#N/A)</f>
        <v>#N/A</v>
      </c>
      <c r="CP236" s="5" t="e">
        <f>IF('All Data'!$T238="FSA","FSA",#N/A)</f>
        <v>#N/A</v>
      </c>
      <c r="CQ236" s="46" t="e">
        <f>IF('All Data'!$T238="SNC","SNC",#N/A)</f>
        <v>#N/A</v>
      </c>
      <c r="CR236" s="44" t="e">
        <f>IF(ISBLANK('All Data'!$U238)=FALSE,'All Data'!$A238,#N/A)</f>
        <v>#N/A</v>
      </c>
      <c r="CS236" s="5" t="e">
        <f>IF(ISNUMBER('All Data'!$U238),'All Data'!$U238,#N/A)</f>
        <v>#N/A</v>
      </c>
      <c r="CT236" s="5" t="e">
        <f>IF('All Data'!$U238="QAI","QAI",#N/A)</f>
        <v>#N/A</v>
      </c>
      <c r="CU236" s="5" t="e">
        <f>IF('All Data'!$U238="FSA","FSA",#N/A)</f>
        <v>#N/A</v>
      </c>
      <c r="CV236" s="46" t="e">
        <f>IF('All Data'!$U238="SNC","SNC",#N/A)</f>
        <v>#N/A</v>
      </c>
      <c r="CW236" s="44" t="e">
        <f>IF(ISBLANK('All Data'!$V238)=FALSE,'All Data'!$A238,#N/A)</f>
        <v>#N/A</v>
      </c>
      <c r="CX236" s="5" t="e">
        <f>IF(ISNUMBER('All Data'!$V238),'All Data'!$V238,#N/A)</f>
        <v>#N/A</v>
      </c>
      <c r="CY236" s="5" t="e">
        <f>IF('All Data'!$V238="QAI","QAI",#N/A)</f>
        <v>#N/A</v>
      </c>
      <c r="CZ236" s="5" t="e">
        <f>IF('All Data'!$V238="FSA","FSA",#N/A)</f>
        <v>#N/A</v>
      </c>
      <c r="DA236" s="46" t="e">
        <f>IF('All Data'!$V238="SNC","SNC",#N/A)</f>
        <v>#N/A</v>
      </c>
      <c r="DB236" s="44" t="e">
        <f>IF(ISBLANK('All Data'!$W238)=FALSE,'All Data'!$A238,#N/A)</f>
        <v>#N/A</v>
      </c>
      <c r="DC236" s="5" t="e">
        <f>IF(ISNUMBER('All Data'!$W238),'All Data'!$W238,#N/A)</f>
        <v>#N/A</v>
      </c>
      <c r="DD236" s="5" t="e">
        <f>IF('All Data'!$W238="QAI","QAI",#N/A)</f>
        <v>#N/A</v>
      </c>
      <c r="DE236" s="5" t="e">
        <f>IF('All Data'!$W238="FSA","FSA",#N/A)</f>
        <v>#N/A</v>
      </c>
      <c r="DF236" s="46" t="e">
        <f>IF('All Data'!$W238="SNC","SNC",#N/A)</f>
        <v>#N/A</v>
      </c>
      <c r="DK236" s="46"/>
      <c r="DN236" s="44">
        <f>'All Data'!$A238</f>
        <v>41692</v>
      </c>
    </row>
    <row r="237" spans="1:118" x14ac:dyDescent="0.25">
      <c r="A237" s="44">
        <f>IF(ISBLANK('All Data'!$B239)=FALSE,'All Data'!$A239,#N/A)</f>
        <v>41698</v>
      </c>
      <c r="B237" s="5">
        <f>IF(ISNUMBER('All Data'!$B239),'All Data'!$B239,#N/A)</f>
        <v>19.7</v>
      </c>
      <c r="C237" s="5" t="e">
        <f>IF('All Data'!$B239="QAI","QAI",#N/A)</f>
        <v>#N/A</v>
      </c>
      <c r="D237" s="5" t="e">
        <f>IF('All Data'!$B239="FSA","FSA",#N/A)</f>
        <v>#N/A</v>
      </c>
      <c r="E237" s="46" t="e">
        <f>IF('All Data'!$B239="SNC","SNC",#N/A)</f>
        <v>#N/A</v>
      </c>
      <c r="F237" s="44">
        <f>IF(ISBLANK('All Data'!$C239)=FALSE,'All Data'!$A239,#N/A)</f>
        <v>41698</v>
      </c>
      <c r="G237" s="5">
        <f>IF(ISNUMBER('All Data'!$C239),'All Data'!$C239,#N/A)</f>
        <v>9.6</v>
      </c>
      <c r="H237" s="5" t="e">
        <f>IF('All Data'!$C239="QAI","QAI",#N/A)</f>
        <v>#N/A</v>
      </c>
      <c r="I237" s="5" t="e">
        <f>IF('All Data'!$C239="FSA","FSA",#N/A)</f>
        <v>#N/A</v>
      </c>
      <c r="J237" s="46" t="e">
        <f>IF('All Data'!$C239="SNC","SNC",#N/A)</f>
        <v>#N/A</v>
      </c>
      <c r="K237" s="44">
        <f>IF(ISBLANK('All Data'!$D239)=FALSE,'All Data'!$A239,#N/A)</f>
        <v>41698</v>
      </c>
      <c r="L237" s="5">
        <f>IF(ISNUMBER('All Data'!$D239),'All Data'!$D239,#N/A)</f>
        <v>26.7</v>
      </c>
      <c r="M237" s="5" t="e">
        <f>IF('All Data'!$D239="QAI","QAI",#N/A)</f>
        <v>#N/A</v>
      </c>
      <c r="N237" s="5" t="e">
        <f>IF('All Data'!$D239="FSA","FSA",#N/A)</f>
        <v>#N/A</v>
      </c>
      <c r="O237" s="46" t="e">
        <f>IF('All Data'!$D239="SNC","SNC",#N/A)</f>
        <v>#N/A</v>
      </c>
      <c r="P237" s="44" t="e">
        <f>IF(ISBLANK('All Data'!$E239)=FALSE,'All Data'!$A239,#N/A)</f>
        <v>#N/A</v>
      </c>
      <c r="Q237" s="5" t="e">
        <f>IF(ISNUMBER('All Data'!$E239),'All Data'!$E239,#N/A)</f>
        <v>#N/A</v>
      </c>
      <c r="R237" s="5" t="e">
        <f>IF('All Data'!$E239="QAI","QAI",#N/A)</f>
        <v>#N/A</v>
      </c>
      <c r="S237" s="5" t="e">
        <f>IF('All Data'!$E239="FSA","FSA",#N/A)</f>
        <v>#N/A</v>
      </c>
      <c r="T237" s="46" t="e">
        <f>IF('All Data'!$E239="SNC","SNC",#N/A)</f>
        <v>#N/A</v>
      </c>
      <c r="U237" s="44" t="e">
        <f>IF(ISBLANK('All Data'!$F239)=FALSE,'All Data'!$A239,#N/A)</f>
        <v>#N/A</v>
      </c>
      <c r="V237" s="5" t="e">
        <f>IF(ISNUMBER('All Data'!$F239),'All Data'!$F239,#N/A)</f>
        <v>#N/A</v>
      </c>
      <c r="W237" s="5" t="e">
        <f>IF('All Data'!$F239="QAI","QAI",#N/A)</f>
        <v>#N/A</v>
      </c>
      <c r="X237" s="5" t="e">
        <f>IF('All Data'!$F239="FSA","FSA",#N/A)</f>
        <v>#N/A</v>
      </c>
      <c r="Y237" s="46" t="e">
        <f>IF('All Data'!$F239="SNC","SNC",#N/A)</f>
        <v>#N/A</v>
      </c>
      <c r="Z237" s="44">
        <f>IF(ISBLANK('All Data'!$G239)=FALSE,'All Data'!$A239,#N/A)</f>
        <v>41698</v>
      </c>
      <c r="AA237" s="5">
        <f>IF(ISNUMBER('All Data'!$G239),'All Data'!$G239,#N/A)</f>
        <v>9</v>
      </c>
      <c r="AB237" s="5" t="e">
        <f>IF('All Data'!$G239="QAI","QAI",#N/A)</f>
        <v>#N/A</v>
      </c>
      <c r="AC237" s="5" t="e">
        <f>IF('All Data'!$G239="FSA","FSA",#N/A)</f>
        <v>#N/A</v>
      </c>
      <c r="AD237" s="46" t="e">
        <f>IF('All Data'!$G239="SNC","SNC",#N/A)</f>
        <v>#N/A</v>
      </c>
      <c r="AE237" s="44">
        <f>IF(ISBLANK('All Data'!$H239)=FALSE,'All Data'!$A239,#N/A)</f>
        <v>41698</v>
      </c>
      <c r="AF237" s="5">
        <f>IF(ISNUMBER('All Data'!$H239),'All Data'!$H239,#N/A)</f>
        <v>18.2</v>
      </c>
      <c r="AG237" s="5" t="e">
        <f>IF('All Data'!$H239="QAI","QAI",#N/A)</f>
        <v>#N/A</v>
      </c>
      <c r="AH237" s="5" t="e">
        <f>IF('All Data'!$H239="FSA","FSA",#N/A)</f>
        <v>#N/A</v>
      </c>
      <c r="AI237" s="46" t="e">
        <f>IF('All Data'!$H239="SNC","SNC",#N/A)</f>
        <v>#N/A</v>
      </c>
      <c r="AJ237" s="44" t="e">
        <f>IF(ISBLANK('All Data'!$I239)=FALSE,'All Data'!$A239,#N/A)</f>
        <v>#N/A</v>
      </c>
      <c r="AK237" s="5" t="e">
        <f>IF(ISNUMBER('All Data'!$I239),'All Data'!$I239,#N/A)</f>
        <v>#N/A</v>
      </c>
      <c r="AL237" s="5" t="e">
        <f>IF('All Data'!$I239="QAI","QAI",#N/A)</f>
        <v>#N/A</v>
      </c>
      <c r="AM237" s="5" t="e">
        <f>IF('All Data'!$I239="FSA","FSA",#N/A)</f>
        <v>#N/A</v>
      </c>
      <c r="AN237" s="46" t="e">
        <f>IF('All Data'!$I239="SNC","SNC",#N/A)</f>
        <v>#N/A</v>
      </c>
      <c r="AO237" s="44" t="e">
        <f>IF(ISBLANK('All Data'!$J239)=FALSE,'All Data'!$A239,#N/A)</f>
        <v>#N/A</v>
      </c>
      <c r="AP237" s="5" t="e">
        <f>IF(ISNUMBER('All Data'!$J239),'All Data'!$J239,#N/A)</f>
        <v>#N/A</v>
      </c>
      <c r="AQ237" s="5" t="e">
        <f>IF('All Data'!$J239="QAI","QAI",#N/A)</f>
        <v>#N/A</v>
      </c>
      <c r="AR237" s="5" t="e">
        <f>IF('All Data'!$J239="FSA","FSA",#N/A)</f>
        <v>#N/A</v>
      </c>
      <c r="AS237" s="46" t="e">
        <f>IF('All Data'!$J239="SNC","SNC",#N/A)</f>
        <v>#N/A</v>
      </c>
      <c r="AT237" s="44">
        <f>IF(ISBLANK('All Data'!$K239)=FALSE,'All Data'!$A239,#N/A)</f>
        <v>41698</v>
      </c>
      <c r="AU237" s="5">
        <f>IF(ISNUMBER('All Data'!$K239),'All Data'!$K239,#N/A)</f>
        <v>14</v>
      </c>
      <c r="AV237" s="5" t="e">
        <f>IF('All Data'!$K239="QAI","QAI",#N/A)</f>
        <v>#N/A</v>
      </c>
      <c r="AW237" s="5" t="e">
        <f>IF('All Data'!$K239="FSA","FSA",#N/A)</f>
        <v>#N/A</v>
      </c>
      <c r="AX237" s="46" t="e">
        <f>IF('All Data'!$K239="SNC","SNC",#N/A)</f>
        <v>#N/A</v>
      </c>
      <c r="AY237" s="44" t="e">
        <f>IF(ISBLANK('All Data'!$L239)=FALSE,'All Data'!$A239,#N/A)</f>
        <v>#N/A</v>
      </c>
      <c r="AZ237" s="5" t="e">
        <f>IF(ISNUMBER('All Data'!$L239),'All Data'!$L239,#N/A)</f>
        <v>#N/A</v>
      </c>
      <c r="BA237" s="5" t="e">
        <f>IF('All Data'!$L239="QAI","QAI",#N/A)</f>
        <v>#N/A</v>
      </c>
      <c r="BB237" s="5" t="e">
        <f>IF('All Data'!$L239="FSA","FSA",#N/A)</f>
        <v>#N/A</v>
      </c>
      <c r="BC237" s="46" t="e">
        <f>IF('All Data'!$L239="SNC","SNC",#N/A)</f>
        <v>#N/A</v>
      </c>
      <c r="BD237" s="44">
        <f>IF(ISBLANK('All Data'!$M239)=FALSE,'All Data'!$A239,#N/A)</f>
        <v>41698</v>
      </c>
      <c r="BE237" s="5">
        <f>IF(ISNUMBER('All Data'!$M239),'All Data'!$M239,#N/A)</f>
        <v>15</v>
      </c>
      <c r="BF237" s="5" t="e">
        <f>IF('All Data'!$M239="QAI","QAI",#N/A)</f>
        <v>#N/A</v>
      </c>
      <c r="BG237" s="5" t="e">
        <f>IF('All Data'!$M239="FSA","FSA",#N/A)</f>
        <v>#N/A</v>
      </c>
      <c r="BH237" s="46" t="e">
        <f>IF('All Data'!$M239="SNC","SNC",#N/A)</f>
        <v>#N/A</v>
      </c>
      <c r="BI237" s="44">
        <f>IF(ISBLANK('All Data'!$N239)=FALSE,'All Data'!$A239,#N/A)</f>
        <v>41698</v>
      </c>
      <c r="BJ237" s="5">
        <f>IF(ISNUMBER('All Data'!$N239),'All Data'!$N239,#N/A)</f>
        <v>8</v>
      </c>
      <c r="BK237" s="5" t="e">
        <f>IF('All Data'!$N239="QAI","QAI",#N/A)</f>
        <v>#N/A</v>
      </c>
      <c r="BL237" s="5" t="e">
        <f>IF('All Data'!$N239="FSA","FSA",#N/A)</f>
        <v>#N/A</v>
      </c>
      <c r="BM237" s="46" t="e">
        <f>IF('All Data'!$N239="SNC","SNC",#N/A)</f>
        <v>#N/A</v>
      </c>
      <c r="BN237" s="44" t="e">
        <f>IF(ISBLANK('All Data'!$O239)=FALSE,'All Data'!$A239,#N/A)</f>
        <v>#N/A</v>
      </c>
      <c r="BO237" s="5" t="e">
        <f>IF(ISNUMBER('All Data'!$O239),'All Data'!$O239,#N/A)</f>
        <v>#N/A</v>
      </c>
      <c r="BP237" s="5" t="e">
        <f>IF('All Data'!$O239="QAI","QAI",#N/A)</f>
        <v>#N/A</v>
      </c>
      <c r="BQ237" s="5" t="e">
        <f>IF('All Data'!$O239="FSA","FSA",#N/A)</f>
        <v>#N/A</v>
      </c>
      <c r="BR237" s="46" t="e">
        <f>IF('All Data'!$O239="SNC","SNC",#N/A)</f>
        <v>#N/A</v>
      </c>
      <c r="BS237" s="44">
        <f>IF(ISBLANK('All Data'!$P239)=FALSE,'All Data'!$A239,#N/A)</f>
        <v>41698</v>
      </c>
      <c r="BU237" s="5" t="str">
        <f>IF('All Data'!$P239="QAI","QAI",#N/A)</f>
        <v>QAI</v>
      </c>
      <c r="BV237" s="5" t="e">
        <f>IF('All Data'!$P239="FSA","FSA",#N/A)</f>
        <v>#N/A</v>
      </c>
      <c r="BW237" s="46" t="e">
        <f>IF('All Data'!$P239="SNC","SNC",#N/A)</f>
        <v>#N/A</v>
      </c>
      <c r="BX237" s="44">
        <f>IF(ISBLANK('All Data'!$Q239)=FALSE,'All Data'!$A239,#N/A)</f>
        <v>41698</v>
      </c>
      <c r="BY237" s="5">
        <f>IF(ISNUMBER('All Data'!$Q239),'All Data'!$Q239,#N/A)</f>
        <v>23.5</v>
      </c>
      <c r="BZ237" s="5" t="e">
        <f>IF('All Data'!$Q239="QAI","QAI",#N/A)</f>
        <v>#N/A</v>
      </c>
      <c r="CA237" s="5" t="e">
        <f>IF('All Data'!$Q239="FSA","FSA",#N/A)</f>
        <v>#N/A</v>
      </c>
      <c r="CB237" s="46" t="e">
        <f>IF('All Data'!$Q239="SNC","SNC",#N/A)</f>
        <v>#N/A</v>
      </c>
      <c r="CC237" s="44">
        <f>IF(ISBLANK('All Data'!$R239)=FALSE,'All Data'!$A239,#N/A)</f>
        <v>41698</v>
      </c>
      <c r="CD237" s="5">
        <f>IF(ISNUMBER('All Data'!$R239),'All Data'!$R239,#N/A)</f>
        <v>30.1</v>
      </c>
      <c r="CE237" s="5" t="e">
        <f>IF('All Data'!$R239="QAI","QAI",#N/A)</f>
        <v>#N/A</v>
      </c>
      <c r="CF237" s="5" t="e">
        <f>IF('All Data'!$R239="FSA","FSA",#N/A)</f>
        <v>#N/A</v>
      </c>
      <c r="CG237" s="46" t="e">
        <f>IF('All Data'!$R239="SNC","SNC",#N/A)</f>
        <v>#N/A</v>
      </c>
      <c r="CH237" s="44">
        <f>IF(ISBLANK('All Data'!$S239)=FALSE,'All Data'!$A239,#N/A)</f>
        <v>41698</v>
      </c>
      <c r="CI237" s="5">
        <f>IF(ISNUMBER('All Data'!$S239),'All Data'!$S239,#N/A)</f>
        <v>36.799999999999997</v>
      </c>
      <c r="CJ237" s="5" t="e">
        <f>IF('All Data'!$S239="QAI","QAI",#N/A)</f>
        <v>#N/A</v>
      </c>
      <c r="CK237" s="5" t="e">
        <f>IF('All Data'!$S239="FSA","FSA",#N/A)</f>
        <v>#N/A</v>
      </c>
      <c r="CL237" s="46" t="e">
        <f>IF('All Data'!$S239="SNC","SNC",#N/A)</f>
        <v>#N/A</v>
      </c>
      <c r="CM237" s="44">
        <f>IF(ISBLANK('All Data'!$T239)=FALSE,'All Data'!$A239,#N/A)</f>
        <v>41698</v>
      </c>
      <c r="CN237" s="5">
        <f>IF(ISNUMBER('All Data'!$T239),'All Data'!$T239,#N/A)</f>
        <v>17</v>
      </c>
      <c r="CO237" s="5" t="e">
        <f>IF('All Data'!$T239="QAI","QAI",#N/A)</f>
        <v>#N/A</v>
      </c>
      <c r="CP237" s="5" t="e">
        <f>IF('All Data'!$T239="FSA","FSA",#N/A)</f>
        <v>#N/A</v>
      </c>
      <c r="CQ237" s="46" t="e">
        <f>IF('All Data'!$T239="SNC","SNC",#N/A)</f>
        <v>#N/A</v>
      </c>
      <c r="CR237" s="44" t="e">
        <f>IF(ISBLANK('All Data'!$U239)=FALSE,'All Data'!$A239,#N/A)</f>
        <v>#N/A</v>
      </c>
      <c r="CS237" s="5" t="e">
        <f>IF(ISNUMBER('All Data'!$U239),'All Data'!$U239,#N/A)</f>
        <v>#N/A</v>
      </c>
      <c r="CT237" s="5" t="e">
        <f>IF('All Data'!$U239="QAI","QAI",#N/A)</f>
        <v>#N/A</v>
      </c>
      <c r="CU237" s="5" t="e">
        <f>IF('All Data'!$U239="FSA","FSA",#N/A)</f>
        <v>#N/A</v>
      </c>
      <c r="CV237" s="46" t="e">
        <f>IF('All Data'!$U239="SNC","SNC",#N/A)</f>
        <v>#N/A</v>
      </c>
      <c r="CW237" s="44" t="e">
        <f>IF(ISBLANK('All Data'!$V239)=FALSE,'All Data'!$A239,#N/A)</f>
        <v>#N/A</v>
      </c>
      <c r="CX237" s="5" t="e">
        <f>IF(ISNUMBER('All Data'!$V239),'All Data'!$V239,#N/A)</f>
        <v>#N/A</v>
      </c>
      <c r="CY237" s="5" t="e">
        <f>IF('All Data'!$V239="QAI","QAI",#N/A)</f>
        <v>#N/A</v>
      </c>
      <c r="CZ237" s="5" t="e">
        <f>IF('All Data'!$V239="FSA","FSA",#N/A)</f>
        <v>#N/A</v>
      </c>
      <c r="DA237" s="46" t="e">
        <f>IF('All Data'!$V239="SNC","SNC",#N/A)</f>
        <v>#N/A</v>
      </c>
      <c r="DB237" s="44" t="e">
        <f>IF(ISBLANK('All Data'!$W239)=FALSE,'All Data'!$A239,#N/A)</f>
        <v>#N/A</v>
      </c>
      <c r="DC237" s="5" t="e">
        <f>IF(ISNUMBER('All Data'!$W239),'All Data'!$W239,#N/A)</f>
        <v>#N/A</v>
      </c>
      <c r="DD237" s="5" t="e">
        <f>IF('All Data'!$W239="QAI","QAI",#N/A)</f>
        <v>#N/A</v>
      </c>
      <c r="DE237" s="5" t="e">
        <f>IF('All Data'!$W239="FSA","FSA",#N/A)</f>
        <v>#N/A</v>
      </c>
      <c r="DF237" s="46" t="e">
        <f>IF('All Data'!$W239="SNC","SNC",#N/A)</f>
        <v>#N/A</v>
      </c>
      <c r="DK237" s="46"/>
      <c r="DN237" s="44">
        <f>'All Data'!$A239</f>
        <v>41698</v>
      </c>
    </row>
    <row r="238" spans="1:118" x14ac:dyDescent="0.25">
      <c r="A238" s="44">
        <f>IF(ISBLANK('All Data'!$B240)=FALSE,'All Data'!$A240,#N/A)</f>
        <v>41704</v>
      </c>
      <c r="B238" s="5">
        <f>IF(ISNUMBER('All Data'!$B240),'All Data'!$B240,#N/A)</f>
        <v>30.8</v>
      </c>
      <c r="C238" s="5" t="e">
        <f>IF('All Data'!$B240="QAI","QAI",#N/A)</f>
        <v>#N/A</v>
      </c>
      <c r="D238" s="5" t="e">
        <f>IF('All Data'!$B240="FSA","FSA",#N/A)</f>
        <v>#N/A</v>
      </c>
      <c r="E238" s="46" t="e">
        <f>IF('All Data'!$B240="SNC","SNC",#N/A)</f>
        <v>#N/A</v>
      </c>
      <c r="F238" s="44">
        <f>IF(ISBLANK('All Data'!$C240)=FALSE,'All Data'!$A240,#N/A)</f>
        <v>41704</v>
      </c>
      <c r="G238" s="5">
        <f>IF(ISNUMBER('All Data'!$C240),'All Data'!$C240,#N/A)</f>
        <v>13</v>
      </c>
      <c r="H238" s="5" t="e">
        <f>IF('All Data'!$C240="QAI","QAI",#N/A)</f>
        <v>#N/A</v>
      </c>
      <c r="I238" s="5" t="e">
        <f>IF('All Data'!$C240="FSA","FSA",#N/A)</f>
        <v>#N/A</v>
      </c>
      <c r="J238" s="46" t="e">
        <f>IF('All Data'!$C240="SNC","SNC",#N/A)</f>
        <v>#N/A</v>
      </c>
      <c r="K238" s="44">
        <f>IF(ISBLANK('All Data'!$D240)=FALSE,'All Data'!$A240,#N/A)</f>
        <v>41704</v>
      </c>
      <c r="L238" s="5">
        <f>IF(ISNUMBER('All Data'!$D240),'All Data'!$D240,#N/A)</f>
        <v>34</v>
      </c>
      <c r="M238" s="5" t="e">
        <f>IF('All Data'!$D240="QAI","QAI",#N/A)</f>
        <v>#N/A</v>
      </c>
      <c r="N238" s="5" t="e">
        <f>IF('All Data'!$D240="FSA","FSA",#N/A)</f>
        <v>#N/A</v>
      </c>
      <c r="O238" s="46" t="e">
        <f>IF('All Data'!$D240="SNC","SNC",#N/A)</f>
        <v>#N/A</v>
      </c>
      <c r="P238" s="44" t="e">
        <f>IF(ISBLANK('All Data'!$E240)=FALSE,'All Data'!$A240,#N/A)</f>
        <v>#N/A</v>
      </c>
      <c r="Q238" s="5" t="e">
        <f>IF(ISNUMBER('All Data'!$E240),'All Data'!$E240,#N/A)</f>
        <v>#N/A</v>
      </c>
      <c r="R238" s="5" t="e">
        <f>IF('All Data'!$E240="QAI","QAI",#N/A)</f>
        <v>#N/A</v>
      </c>
      <c r="S238" s="5" t="e">
        <f>IF('All Data'!$E240="FSA","FSA",#N/A)</f>
        <v>#N/A</v>
      </c>
      <c r="T238" s="46" t="e">
        <f>IF('All Data'!$E240="SNC","SNC",#N/A)</f>
        <v>#N/A</v>
      </c>
      <c r="U238" s="44" t="e">
        <f>IF(ISBLANK('All Data'!$F240)=FALSE,'All Data'!$A240,#N/A)</f>
        <v>#N/A</v>
      </c>
      <c r="V238" s="5" t="e">
        <f>IF(ISNUMBER('All Data'!$F240),'All Data'!$F240,#N/A)</f>
        <v>#N/A</v>
      </c>
      <c r="W238" s="5" t="e">
        <f>IF('All Data'!$F240="QAI","QAI",#N/A)</f>
        <v>#N/A</v>
      </c>
      <c r="X238" s="5" t="e">
        <f>IF('All Data'!$F240="FSA","FSA",#N/A)</f>
        <v>#N/A</v>
      </c>
      <c r="Y238" s="46" t="e">
        <f>IF('All Data'!$F240="SNC","SNC",#N/A)</f>
        <v>#N/A</v>
      </c>
      <c r="Z238" s="44">
        <f>IF(ISBLANK('All Data'!$G240)=FALSE,'All Data'!$A240,#N/A)</f>
        <v>41704</v>
      </c>
      <c r="AA238" s="5">
        <f>IF(ISNUMBER('All Data'!$G240),'All Data'!$G240,#N/A)</f>
        <v>18</v>
      </c>
      <c r="AB238" s="5" t="e">
        <f>IF('All Data'!$G240="QAI","QAI",#N/A)</f>
        <v>#N/A</v>
      </c>
      <c r="AC238" s="5" t="e">
        <f>IF('All Data'!$G240="FSA","FSA",#N/A)</f>
        <v>#N/A</v>
      </c>
      <c r="AD238" s="46" t="e">
        <f>IF('All Data'!$G240="SNC","SNC",#N/A)</f>
        <v>#N/A</v>
      </c>
      <c r="AE238" s="44">
        <f>IF(ISBLANK('All Data'!$H240)=FALSE,'All Data'!$A240,#N/A)</f>
        <v>41704</v>
      </c>
      <c r="AF238" s="5">
        <f>IF(ISNUMBER('All Data'!$H240),'All Data'!$H240,#N/A)</f>
        <v>10.9</v>
      </c>
      <c r="AG238" s="5" t="e">
        <f>IF('All Data'!$H240="QAI","QAI",#N/A)</f>
        <v>#N/A</v>
      </c>
      <c r="AH238" s="5" t="e">
        <f>IF('All Data'!$H240="FSA","FSA",#N/A)</f>
        <v>#N/A</v>
      </c>
      <c r="AI238" s="46" t="e">
        <f>IF('All Data'!$H240="SNC","SNC",#N/A)</f>
        <v>#N/A</v>
      </c>
      <c r="AJ238" s="44" t="e">
        <f>IF(ISBLANK('All Data'!$I240)=FALSE,'All Data'!$A240,#N/A)</f>
        <v>#N/A</v>
      </c>
      <c r="AK238" s="5" t="e">
        <f>IF(ISNUMBER('All Data'!$I240),'All Data'!$I240,#N/A)</f>
        <v>#N/A</v>
      </c>
      <c r="AL238" s="5" t="e">
        <f>IF('All Data'!$I240="QAI","QAI",#N/A)</f>
        <v>#N/A</v>
      </c>
      <c r="AM238" s="5" t="e">
        <f>IF('All Data'!$I240="FSA","FSA",#N/A)</f>
        <v>#N/A</v>
      </c>
      <c r="AN238" s="46" t="e">
        <f>IF('All Data'!$I240="SNC","SNC",#N/A)</f>
        <v>#N/A</v>
      </c>
      <c r="AO238" s="44" t="e">
        <f>IF(ISBLANK('All Data'!$J240)=FALSE,'All Data'!$A240,#N/A)</f>
        <v>#N/A</v>
      </c>
      <c r="AP238" s="5" t="e">
        <f>IF(ISNUMBER('All Data'!$J240),'All Data'!$J240,#N/A)</f>
        <v>#N/A</v>
      </c>
      <c r="AQ238" s="5" t="e">
        <f>IF('All Data'!$J240="QAI","QAI",#N/A)</f>
        <v>#N/A</v>
      </c>
      <c r="AR238" s="5" t="e">
        <f>IF('All Data'!$J240="FSA","FSA",#N/A)</f>
        <v>#N/A</v>
      </c>
      <c r="AS238" s="46" t="e">
        <f>IF('All Data'!$J240="SNC","SNC",#N/A)</f>
        <v>#N/A</v>
      </c>
      <c r="AT238" s="44">
        <f>IF(ISBLANK('All Data'!$K240)=FALSE,'All Data'!$A240,#N/A)</f>
        <v>41704</v>
      </c>
      <c r="AV238" s="5" t="e">
        <f>IF('All Data'!$K240="QAI","QAI",#N/A)</f>
        <v>#N/A</v>
      </c>
      <c r="AW238" s="5" t="str">
        <f>IF('All Data'!$K240="FSA","FSA",#N/A)</f>
        <v>FSA</v>
      </c>
      <c r="AX238" s="46" t="e">
        <f>IF('All Data'!$K240="SNC","SNC",#N/A)</f>
        <v>#N/A</v>
      </c>
      <c r="AY238" s="44" t="e">
        <f>IF(ISBLANK('All Data'!$L240)=FALSE,'All Data'!$A240,#N/A)</f>
        <v>#N/A</v>
      </c>
      <c r="AZ238" s="5" t="e">
        <f>IF(ISNUMBER('All Data'!$L240),'All Data'!$L240,#N/A)</f>
        <v>#N/A</v>
      </c>
      <c r="BA238" s="5" t="e">
        <f>IF('All Data'!$L240="QAI","QAI",#N/A)</f>
        <v>#N/A</v>
      </c>
      <c r="BB238" s="5" t="e">
        <f>IF('All Data'!$L240="FSA","FSA",#N/A)</f>
        <v>#N/A</v>
      </c>
      <c r="BC238" s="46" t="e">
        <f>IF('All Data'!$L240="SNC","SNC",#N/A)</f>
        <v>#N/A</v>
      </c>
      <c r="BD238" s="44">
        <f>IF(ISBLANK('All Data'!$M240)=FALSE,'All Data'!$A240,#N/A)</f>
        <v>41704</v>
      </c>
      <c r="BE238" s="5">
        <f>IF(ISNUMBER('All Data'!$M240),'All Data'!$M240,#N/A)</f>
        <v>15</v>
      </c>
      <c r="BF238" s="5" t="e">
        <f>IF('All Data'!$M240="QAI","QAI",#N/A)</f>
        <v>#N/A</v>
      </c>
      <c r="BG238" s="5" t="e">
        <f>IF('All Data'!$M240="FSA","FSA",#N/A)</f>
        <v>#N/A</v>
      </c>
      <c r="BH238" s="46" t="e">
        <f>IF('All Data'!$M240="SNC","SNC",#N/A)</f>
        <v>#N/A</v>
      </c>
      <c r="BI238" s="44">
        <f>IF(ISBLANK('All Data'!$N240)=FALSE,'All Data'!$A240,#N/A)</f>
        <v>41704</v>
      </c>
      <c r="BJ238" s="5">
        <f>IF(ISNUMBER('All Data'!$N240),'All Data'!$N240,#N/A)</f>
        <v>16</v>
      </c>
      <c r="BK238" s="5" t="e">
        <f>IF('All Data'!$N240="QAI","QAI",#N/A)</f>
        <v>#N/A</v>
      </c>
      <c r="BL238" s="5" t="e">
        <f>IF('All Data'!$N240="FSA","FSA",#N/A)</f>
        <v>#N/A</v>
      </c>
      <c r="BM238" s="46" t="e">
        <f>IF('All Data'!$N240="SNC","SNC",#N/A)</f>
        <v>#N/A</v>
      </c>
      <c r="BN238" s="44" t="e">
        <f>IF(ISBLANK('All Data'!$O240)=FALSE,'All Data'!$A240,#N/A)</f>
        <v>#N/A</v>
      </c>
      <c r="BO238" s="5" t="e">
        <f>IF(ISNUMBER('All Data'!$O240),'All Data'!$O240,#N/A)</f>
        <v>#N/A</v>
      </c>
      <c r="BP238" s="5" t="e">
        <f>IF('All Data'!$O240="QAI","QAI",#N/A)</f>
        <v>#N/A</v>
      </c>
      <c r="BQ238" s="5" t="e">
        <f>IF('All Data'!$O240="FSA","FSA",#N/A)</f>
        <v>#N/A</v>
      </c>
      <c r="BR238" s="46" t="e">
        <f>IF('All Data'!$O240="SNC","SNC",#N/A)</f>
        <v>#N/A</v>
      </c>
      <c r="BS238" s="44">
        <f>IF(ISBLANK('All Data'!$P240)=FALSE,'All Data'!$A240,#N/A)</f>
        <v>41704</v>
      </c>
      <c r="BU238" s="5" t="str">
        <f>IF('All Data'!$P240="QAI","QAI",#N/A)</f>
        <v>QAI</v>
      </c>
      <c r="BV238" s="5" t="e">
        <f>IF('All Data'!$P240="FSA","FSA",#N/A)</f>
        <v>#N/A</v>
      </c>
      <c r="BW238" s="46" t="e">
        <f>IF('All Data'!$P240="SNC","SNC",#N/A)</f>
        <v>#N/A</v>
      </c>
      <c r="BX238" s="44">
        <f>IF(ISBLANK('All Data'!$Q240)=FALSE,'All Data'!$A240,#N/A)</f>
        <v>41704</v>
      </c>
      <c r="BY238" s="5">
        <f>IF(ISNUMBER('All Data'!$Q240),'All Data'!$Q240,#N/A)</f>
        <v>19.8</v>
      </c>
      <c r="BZ238" s="5" t="e">
        <f>IF('All Data'!$Q240="QAI","QAI",#N/A)</f>
        <v>#N/A</v>
      </c>
      <c r="CA238" s="5" t="e">
        <f>IF('All Data'!$Q240="FSA","FSA",#N/A)</f>
        <v>#N/A</v>
      </c>
      <c r="CB238" s="46" t="e">
        <f>IF('All Data'!$Q240="SNC","SNC",#N/A)</f>
        <v>#N/A</v>
      </c>
      <c r="CC238" s="44">
        <f>IF(ISBLANK('All Data'!$R240)=FALSE,'All Data'!$A240,#N/A)</f>
        <v>41704</v>
      </c>
      <c r="CD238" s="5">
        <f>IF(ISNUMBER('All Data'!$R240),'All Data'!$R240,#N/A)</f>
        <v>18.600000000000001</v>
      </c>
      <c r="CE238" s="5" t="e">
        <f>IF('All Data'!$R240="QAI","QAI",#N/A)</f>
        <v>#N/A</v>
      </c>
      <c r="CF238" s="5" t="e">
        <f>IF('All Data'!$R240="FSA","FSA",#N/A)</f>
        <v>#N/A</v>
      </c>
      <c r="CG238" s="46" t="e">
        <f>IF('All Data'!$R240="SNC","SNC",#N/A)</f>
        <v>#N/A</v>
      </c>
      <c r="CH238" s="44">
        <f>IF(ISBLANK('All Data'!$S240)=FALSE,'All Data'!$A240,#N/A)</f>
        <v>41704</v>
      </c>
      <c r="CI238" s="5">
        <f>IF(ISNUMBER('All Data'!$S240),'All Data'!$S240,#N/A)</f>
        <v>19.600000000000001</v>
      </c>
      <c r="CJ238" s="5" t="e">
        <f>IF('All Data'!$S240="QAI","QAI",#N/A)</f>
        <v>#N/A</v>
      </c>
      <c r="CK238" s="5" t="e">
        <f>IF('All Data'!$S240="FSA","FSA",#N/A)</f>
        <v>#N/A</v>
      </c>
      <c r="CL238" s="46" t="e">
        <f>IF('All Data'!$S240="SNC","SNC",#N/A)</f>
        <v>#N/A</v>
      </c>
      <c r="CM238" s="44">
        <f>IF(ISBLANK('All Data'!$T240)=FALSE,'All Data'!$A240,#N/A)</f>
        <v>41704</v>
      </c>
      <c r="CN238" s="5">
        <f>IF(ISNUMBER('All Data'!$T240),'All Data'!$T240,#N/A)</f>
        <v>19</v>
      </c>
      <c r="CO238" s="5" t="e">
        <f>IF('All Data'!$T240="QAI","QAI",#N/A)</f>
        <v>#N/A</v>
      </c>
      <c r="CP238" s="5" t="e">
        <f>IF('All Data'!$T240="FSA","FSA",#N/A)</f>
        <v>#N/A</v>
      </c>
      <c r="CQ238" s="46" t="e">
        <f>IF('All Data'!$T240="SNC","SNC",#N/A)</f>
        <v>#N/A</v>
      </c>
      <c r="CR238" s="44" t="e">
        <f>IF(ISBLANK('All Data'!$U240)=FALSE,'All Data'!$A240,#N/A)</f>
        <v>#N/A</v>
      </c>
      <c r="CS238" s="5" t="e">
        <f>IF(ISNUMBER('All Data'!$U240),'All Data'!$U240,#N/A)</f>
        <v>#N/A</v>
      </c>
      <c r="CT238" s="5" t="e">
        <f>IF('All Data'!$U240="QAI","QAI",#N/A)</f>
        <v>#N/A</v>
      </c>
      <c r="CU238" s="5" t="e">
        <f>IF('All Data'!$U240="FSA","FSA",#N/A)</f>
        <v>#N/A</v>
      </c>
      <c r="CV238" s="46" t="e">
        <f>IF('All Data'!$U240="SNC","SNC",#N/A)</f>
        <v>#N/A</v>
      </c>
      <c r="CW238" s="44" t="e">
        <f>IF(ISBLANK('All Data'!$V240)=FALSE,'All Data'!$A240,#N/A)</f>
        <v>#N/A</v>
      </c>
      <c r="CX238" s="5" t="e">
        <f>IF(ISNUMBER('All Data'!$V240),'All Data'!$V240,#N/A)</f>
        <v>#N/A</v>
      </c>
      <c r="CY238" s="5" t="e">
        <f>IF('All Data'!$V240="QAI","QAI",#N/A)</f>
        <v>#N/A</v>
      </c>
      <c r="CZ238" s="5" t="e">
        <f>IF('All Data'!$V240="FSA","FSA",#N/A)</f>
        <v>#N/A</v>
      </c>
      <c r="DA238" s="46" t="e">
        <f>IF('All Data'!$V240="SNC","SNC",#N/A)</f>
        <v>#N/A</v>
      </c>
      <c r="DB238" s="44" t="e">
        <f>IF(ISBLANK('All Data'!$W240)=FALSE,'All Data'!$A240,#N/A)</f>
        <v>#N/A</v>
      </c>
      <c r="DC238" s="5" t="e">
        <f>IF(ISNUMBER('All Data'!$W240),'All Data'!$W240,#N/A)</f>
        <v>#N/A</v>
      </c>
      <c r="DD238" s="5" t="e">
        <f>IF('All Data'!$W240="QAI","QAI",#N/A)</f>
        <v>#N/A</v>
      </c>
      <c r="DE238" s="5" t="e">
        <f>IF('All Data'!$W240="FSA","FSA",#N/A)</f>
        <v>#N/A</v>
      </c>
      <c r="DF238" s="46" t="e">
        <f>IF('All Data'!$W240="SNC","SNC",#N/A)</f>
        <v>#N/A</v>
      </c>
      <c r="DK238" s="46"/>
      <c r="DN238" s="44">
        <f>'All Data'!$A240</f>
        <v>41704</v>
      </c>
    </row>
    <row r="239" spans="1:118" x14ac:dyDescent="0.25">
      <c r="A239" s="44">
        <f>IF(ISBLANK('All Data'!$B241)=FALSE,'All Data'!$A241,#N/A)</f>
        <v>41710</v>
      </c>
      <c r="B239" s="5">
        <f>IF(ISNUMBER('All Data'!$B241),'All Data'!$B241,#N/A)</f>
        <v>12.3</v>
      </c>
      <c r="C239" s="5" t="e">
        <f>IF('All Data'!$B241="QAI","QAI",#N/A)</f>
        <v>#N/A</v>
      </c>
      <c r="D239" s="5" t="e">
        <f>IF('All Data'!$B241="FSA","FSA",#N/A)</f>
        <v>#N/A</v>
      </c>
      <c r="E239" s="46" t="e">
        <f>IF('All Data'!$B241="SNC","SNC",#N/A)</f>
        <v>#N/A</v>
      </c>
      <c r="F239" s="44">
        <f>IF(ISBLANK('All Data'!$C241)=FALSE,'All Data'!$A241,#N/A)</f>
        <v>41710</v>
      </c>
      <c r="G239" s="5">
        <f>IF(ISNUMBER('All Data'!$C241),'All Data'!$C241,#N/A)</f>
        <v>0.6</v>
      </c>
      <c r="H239" s="5" t="e">
        <f>IF('All Data'!$C241="QAI","QAI",#N/A)</f>
        <v>#N/A</v>
      </c>
      <c r="I239" s="5" t="e">
        <f>IF('All Data'!$C241="FSA","FSA",#N/A)</f>
        <v>#N/A</v>
      </c>
      <c r="J239" s="46" t="e">
        <f>IF('All Data'!$C241="SNC","SNC",#N/A)</f>
        <v>#N/A</v>
      </c>
      <c r="K239" s="44">
        <f>IF(ISBLANK('All Data'!$D241)=FALSE,'All Data'!$A241,#N/A)</f>
        <v>41710</v>
      </c>
      <c r="L239" s="5">
        <f>IF(ISNUMBER('All Data'!$D241),'All Data'!$D241,#N/A)</f>
        <v>26</v>
      </c>
      <c r="M239" s="5" t="e">
        <f>IF('All Data'!$D241="QAI","QAI",#N/A)</f>
        <v>#N/A</v>
      </c>
      <c r="N239" s="5" t="e">
        <f>IF('All Data'!$D241="FSA","FSA",#N/A)</f>
        <v>#N/A</v>
      </c>
      <c r="O239" s="46" t="e">
        <f>IF('All Data'!$D241="SNC","SNC",#N/A)</f>
        <v>#N/A</v>
      </c>
      <c r="P239" s="44" t="e">
        <f>IF(ISBLANK('All Data'!$E241)=FALSE,'All Data'!$A241,#N/A)</f>
        <v>#N/A</v>
      </c>
      <c r="Q239" s="5" t="e">
        <f>IF(ISNUMBER('All Data'!$E241),'All Data'!$E241,#N/A)</f>
        <v>#N/A</v>
      </c>
      <c r="R239" s="5" t="e">
        <f>IF('All Data'!$E241="QAI","QAI",#N/A)</f>
        <v>#N/A</v>
      </c>
      <c r="S239" s="5" t="e">
        <f>IF('All Data'!$E241="FSA","FSA",#N/A)</f>
        <v>#N/A</v>
      </c>
      <c r="T239" s="46" t="e">
        <f>IF('All Data'!$E241="SNC","SNC",#N/A)</f>
        <v>#N/A</v>
      </c>
      <c r="U239" s="44" t="e">
        <f>IF(ISBLANK('All Data'!$F241)=FALSE,'All Data'!$A241,#N/A)</f>
        <v>#N/A</v>
      </c>
      <c r="V239" s="5" t="e">
        <f>IF(ISNUMBER('All Data'!$F241),'All Data'!$F241,#N/A)</f>
        <v>#N/A</v>
      </c>
      <c r="W239" s="5" t="e">
        <f>IF('All Data'!$F241="QAI","QAI",#N/A)</f>
        <v>#N/A</v>
      </c>
      <c r="X239" s="5" t="e">
        <f>IF('All Data'!$F241="FSA","FSA",#N/A)</f>
        <v>#N/A</v>
      </c>
      <c r="Y239" s="46" t="e">
        <f>IF('All Data'!$F241="SNC","SNC",#N/A)</f>
        <v>#N/A</v>
      </c>
      <c r="Z239" s="44">
        <f>IF(ISBLANK('All Data'!$G241)=FALSE,'All Data'!$A241,#N/A)</f>
        <v>41710</v>
      </c>
      <c r="AA239" s="5">
        <f>IF(ISNUMBER('All Data'!$G241),'All Data'!$G241,#N/A)</f>
        <v>5</v>
      </c>
      <c r="AB239" s="5" t="e">
        <f>IF('All Data'!$G241="QAI","QAI",#N/A)</f>
        <v>#N/A</v>
      </c>
      <c r="AC239" s="5" t="e">
        <f>IF('All Data'!$G241="FSA","FSA",#N/A)</f>
        <v>#N/A</v>
      </c>
      <c r="AD239" s="46" t="e">
        <f>IF('All Data'!$G241="SNC","SNC",#N/A)</f>
        <v>#N/A</v>
      </c>
      <c r="AE239" s="44">
        <f>IF(ISBLANK('All Data'!$H241)=FALSE,'All Data'!$A241,#N/A)</f>
        <v>41710</v>
      </c>
      <c r="AF239" s="5">
        <f>IF(ISNUMBER('All Data'!$H241),'All Data'!$H241,#N/A)</f>
        <v>28.6</v>
      </c>
      <c r="AG239" s="5" t="e">
        <f>IF('All Data'!$H241="QAI","QAI",#N/A)</f>
        <v>#N/A</v>
      </c>
      <c r="AH239" s="5" t="e">
        <f>IF('All Data'!$H241="FSA","FSA",#N/A)</f>
        <v>#N/A</v>
      </c>
      <c r="AI239" s="46" t="e">
        <f>IF('All Data'!$H241="SNC","SNC",#N/A)</f>
        <v>#N/A</v>
      </c>
      <c r="AJ239" s="44" t="e">
        <f>IF(ISBLANK('All Data'!$I241)=FALSE,'All Data'!$A241,#N/A)</f>
        <v>#N/A</v>
      </c>
      <c r="AK239" s="5" t="e">
        <f>IF(ISNUMBER('All Data'!$I241),'All Data'!$I241,#N/A)</f>
        <v>#N/A</v>
      </c>
      <c r="AL239" s="5" t="e">
        <f>IF('All Data'!$I241="QAI","QAI",#N/A)</f>
        <v>#N/A</v>
      </c>
      <c r="AM239" s="5" t="e">
        <f>IF('All Data'!$I241="FSA","FSA",#N/A)</f>
        <v>#N/A</v>
      </c>
      <c r="AN239" s="46" t="e">
        <f>IF('All Data'!$I241="SNC","SNC",#N/A)</f>
        <v>#N/A</v>
      </c>
      <c r="AO239" s="44" t="e">
        <f>IF(ISBLANK('All Data'!$J241)=FALSE,'All Data'!$A241,#N/A)</f>
        <v>#N/A</v>
      </c>
      <c r="AP239" s="5" t="e">
        <f>IF(ISNUMBER('All Data'!$J241),'All Data'!$J241,#N/A)</f>
        <v>#N/A</v>
      </c>
      <c r="AQ239" s="5" t="e">
        <f>IF('All Data'!$J241="QAI","QAI",#N/A)</f>
        <v>#N/A</v>
      </c>
      <c r="AR239" s="5" t="e">
        <f>IF('All Data'!$J241="FSA","FSA",#N/A)</f>
        <v>#N/A</v>
      </c>
      <c r="AS239" s="46" t="e">
        <f>IF('All Data'!$J241="SNC","SNC",#N/A)</f>
        <v>#N/A</v>
      </c>
      <c r="AT239" s="44">
        <f>IF(ISBLANK('All Data'!$K241)=FALSE,'All Data'!$A241,#N/A)</f>
        <v>41710</v>
      </c>
      <c r="AU239" s="5">
        <f>IF(ISNUMBER('All Data'!$K241),'All Data'!$K241,#N/A)</f>
        <v>5</v>
      </c>
      <c r="AV239" s="5" t="e">
        <f>IF('All Data'!$K241="QAI","QAI",#N/A)</f>
        <v>#N/A</v>
      </c>
      <c r="AW239" s="5" t="e">
        <f>IF('All Data'!$K241="FSA","FSA",#N/A)</f>
        <v>#N/A</v>
      </c>
      <c r="AX239" s="46" t="e">
        <f>IF('All Data'!$K241="SNC","SNC",#N/A)</f>
        <v>#N/A</v>
      </c>
      <c r="AY239" s="44" t="e">
        <f>IF(ISBLANK('All Data'!$L241)=FALSE,'All Data'!$A241,#N/A)</f>
        <v>#N/A</v>
      </c>
      <c r="AZ239" s="5" t="e">
        <f>IF(ISNUMBER('All Data'!$L241),'All Data'!$L241,#N/A)</f>
        <v>#N/A</v>
      </c>
      <c r="BA239" s="5" t="e">
        <f>IF('All Data'!$L241="QAI","QAI",#N/A)</f>
        <v>#N/A</v>
      </c>
      <c r="BB239" s="5" t="e">
        <f>IF('All Data'!$L241="FSA","FSA",#N/A)</f>
        <v>#N/A</v>
      </c>
      <c r="BC239" s="46" t="e">
        <f>IF('All Data'!$L241="SNC","SNC",#N/A)</f>
        <v>#N/A</v>
      </c>
      <c r="BD239" s="44">
        <f>IF(ISBLANK('All Data'!$M241)=FALSE,'All Data'!$A241,#N/A)</f>
        <v>41710</v>
      </c>
      <c r="BE239" s="5">
        <f>IF(ISNUMBER('All Data'!$M241),'All Data'!$M241,#N/A)</f>
        <v>13</v>
      </c>
      <c r="BF239" s="5" t="e">
        <f>IF('All Data'!$M241="QAI","QAI",#N/A)</f>
        <v>#N/A</v>
      </c>
      <c r="BG239" s="5" t="e">
        <f>IF('All Data'!$M241="FSA","FSA",#N/A)</f>
        <v>#N/A</v>
      </c>
      <c r="BH239" s="46" t="e">
        <f>IF('All Data'!$M241="SNC","SNC",#N/A)</f>
        <v>#N/A</v>
      </c>
      <c r="BI239" s="44">
        <f>IF(ISBLANK('All Data'!$N241)=FALSE,'All Data'!$A241,#N/A)</f>
        <v>41710</v>
      </c>
      <c r="BJ239" s="5">
        <f>IF(ISNUMBER('All Data'!$N241),'All Data'!$N241,#N/A)</f>
        <v>8</v>
      </c>
      <c r="BK239" s="5" t="e">
        <f>IF('All Data'!$N241="QAI","QAI",#N/A)</f>
        <v>#N/A</v>
      </c>
      <c r="BL239" s="5" t="e">
        <f>IF('All Data'!$N241="FSA","FSA",#N/A)</f>
        <v>#N/A</v>
      </c>
      <c r="BM239" s="46" t="e">
        <f>IF('All Data'!$N241="SNC","SNC",#N/A)</f>
        <v>#N/A</v>
      </c>
      <c r="BN239" s="44" t="e">
        <f>IF(ISBLANK('All Data'!$O241)=FALSE,'All Data'!$A241,#N/A)</f>
        <v>#N/A</v>
      </c>
      <c r="BO239" s="5" t="e">
        <f>IF(ISNUMBER('All Data'!$O241),'All Data'!$O241,#N/A)</f>
        <v>#N/A</v>
      </c>
      <c r="BP239" s="5" t="e">
        <f>IF('All Data'!$O241="QAI","QAI",#N/A)</f>
        <v>#N/A</v>
      </c>
      <c r="BQ239" s="5" t="e">
        <f>IF('All Data'!$O241="FSA","FSA",#N/A)</f>
        <v>#N/A</v>
      </c>
      <c r="BR239" s="46" t="e">
        <f>IF('All Data'!$O241="SNC","SNC",#N/A)</f>
        <v>#N/A</v>
      </c>
      <c r="BS239" s="44">
        <f>IF(ISBLANK('All Data'!$P241)=FALSE,'All Data'!$A241,#N/A)</f>
        <v>41710</v>
      </c>
      <c r="BU239" s="5" t="str">
        <f>IF('All Data'!$P241="QAI","QAI",#N/A)</f>
        <v>QAI</v>
      </c>
      <c r="BV239" s="5" t="e">
        <f>IF('All Data'!$P241="FSA","FSA",#N/A)</f>
        <v>#N/A</v>
      </c>
      <c r="BW239" s="46" t="e">
        <f>IF('All Data'!$P241="SNC","SNC",#N/A)</f>
        <v>#N/A</v>
      </c>
      <c r="BX239" s="44">
        <f>IF(ISBLANK('All Data'!$Q241)=FALSE,'All Data'!$A241,#N/A)</f>
        <v>41710</v>
      </c>
      <c r="BY239" s="5">
        <f>IF(ISNUMBER('All Data'!$Q241),'All Data'!$Q241,#N/A)</f>
        <v>6.3</v>
      </c>
      <c r="BZ239" s="5" t="e">
        <f>IF('All Data'!$Q241="QAI","QAI",#N/A)</f>
        <v>#N/A</v>
      </c>
      <c r="CA239" s="5" t="e">
        <f>IF('All Data'!$Q241="FSA","FSA",#N/A)</f>
        <v>#N/A</v>
      </c>
      <c r="CB239" s="46" t="e">
        <f>IF('All Data'!$Q241="SNC","SNC",#N/A)</f>
        <v>#N/A</v>
      </c>
      <c r="CC239" s="44">
        <f>IF(ISBLANK('All Data'!$R241)=FALSE,'All Data'!$A241,#N/A)</f>
        <v>41710</v>
      </c>
      <c r="CD239" s="5">
        <f>IF(ISNUMBER('All Data'!$R241),'All Data'!$R241,#N/A)</f>
        <v>4.7</v>
      </c>
      <c r="CE239" s="5" t="e">
        <f>IF('All Data'!$R241="QAI","QAI",#N/A)</f>
        <v>#N/A</v>
      </c>
      <c r="CF239" s="5" t="e">
        <f>IF('All Data'!$R241="FSA","FSA",#N/A)</f>
        <v>#N/A</v>
      </c>
      <c r="CG239" s="46" t="e">
        <f>IF('All Data'!$R241="SNC","SNC",#N/A)</f>
        <v>#N/A</v>
      </c>
      <c r="CH239" s="44">
        <f>IF(ISBLANK('All Data'!$S241)=FALSE,'All Data'!$A241,#N/A)</f>
        <v>41710</v>
      </c>
      <c r="CI239" s="5">
        <f>IF(ISNUMBER('All Data'!$S241),'All Data'!$S241,#N/A)</f>
        <v>6.3</v>
      </c>
      <c r="CJ239" s="5" t="e">
        <f>IF('All Data'!$S241="QAI","QAI",#N/A)</f>
        <v>#N/A</v>
      </c>
      <c r="CK239" s="5" t="e">
        <f>IF('All Data'!$S241="FSA","FSA",#N/A)</f>
        <v>#N/A</v>
      </c>
      <c r="CL239" s="46" t="e">
        <f>IF('All Data'!$S241="SNC","SNC",#N/A)</f>
        <v>#N/A</v>
      </c>
      <c r="CM239" s="44">
        <f>IF(ISBLANK('All Data'!$T241)=FALSE,'All Data'!$A241,#N/A)</f>
        <v>41710</v>
      </c>
      <c r="CN239" s="5">
        <f>IF(ISNUMBER('All Data'!$T241),'All Data'!$T241,#N/A)</f>
        <v>9</v>
      </c>
      <c r="CO239" s="5" t="e">
        <f>IF('All Data'!$T241="QAI","QAI",#N/A)</f>
        <v>#N/A</v>
      </c>
      <c r="CP239" s="5" t="e">
        <f>IF('All Data'!$T241="FSA","FSA",#N/A)</f>
        <v>#N/A</v>
      </c>
      <c r="CQ239" s="46" t="e">
        <f>IF('All Data'!$T241="SNC","SNC",#N/A)</f>
        <v>#N/A</v>
      </c>
      <c r="CR239" s="44" t="e">
        <f>IF(ISBLANK('All Data'!$U241)=FALSE,'All Data'!$A241,#N/A)</f>
        <v>#N/A</v>
      </c>
      <c r="CS239" s="5" t="e">
        <f>IF(ISNUMBER('All Data'!$U241),'All Data'!$U241,#N/A)</f>
        <v>#N/A</v>
      </c>
      <c r="CT239" s="5" t="e">
        <f>IF('All Data'!$U241="QAI","QAI",#N/A)</f>
        <v>#N/A</v>
      </c>
      <c r="CU239" s="5" t="e">
        <f>IF('All Data'!$U241="FSA","FSA",#N/A)</f>
        <v>#N/A</v>
      </c>
      <c r="CV239" s="46" t="e">
        <f>IF('All Data'!$U241="SNC","SNC",#N/A)</f>
        <v>#N/A</v>
      </c>
      <c r="CW239" s="44" t="e">
        <f>IF(ISBLANK('All Data'!$V241)=FALSE,'All Data'!$A241,#N/A)</f>
        <v>#N/A</v>
      </c>
      <c r="CX239" s="5" t="e">
        <f>IF(ISNUMBER('All Data'!$V241),'All Data'!$V241,#N/A)</f>
        <v>#N/A</v>
      </c>
      <c r="CY239" s="5" t="e">
        <f>IF('All Data'!$V241="QAI","QAI",#N/A)</f>
        <v>#N/A</v>
      </c>
      <c r="CZ239" s="5" t="e">
        <f>IF('All Data'!$V241="FSA","FSA",#N/A)</f>
        <v>#N/A</v>
      </c>
      <c r="DA239" s="46" t="e">
        <f>IF('All Data'!$V241="SNC","SNC",#N/A)</f>
        <v>#N/A</v>
      </c>
      <c r="DB239" s="44" t="e">
        <f>IF(ISBLANK('All Data'!$W241)=FALSE,'All Data'!$A241,#N/A)</f>
        <v>#N/A</v>
      </c>
      <c r="DC239" s="5" t="e">
        <f>IF(ISNUMBER('All Data'!$W241),'All Data'!$W241,#N/A)</f>
        <v>#N/A</v>
      </c>
      <c r="DD239" s="5" t="e">
        <f>IF('All Data'!$W241="QAI","QAI",#N/A)</f>
        <v>#N/A</v>
      </c>
      <c r="DE239" s="5" t="e">
        <f>IF('All Data'!$W241="FSA","FSA",#N/A)</f>
        <v>#N/A</v>
      </c>
      <c r="DF239" s="46" t="e">
        <f>IF('All Data'!$W241="SNC","SNC",#N/A)</f>
        <v>#N/A</v>
      </c>
      <c r="DK239" s="46"/>
      <c r="DN239" s="44">
        <f>'All Data'!$A241</f>
        <v>41710</v>
      </c>
    </row>
    <row r="240" spans="1:118" x14ac:dyDescent="0.25">
      <c r="A240" s="44">
        <f>IF(ISBLANK('All Data'!$B242)=FALSE,'All Data'!$A242,#N/A)</f>
        <v>41716</v>
      </c>
      <c r="B240" s="5">
        <f>IF(ISNUMBER('All Data'!$B242),'All Data'!$B242,#N/A)</f>
        <v>21.6</v>
      </c>
      <c r="C240" s="5" t="e">
        <f>IF('All Data'!$B242="QAI","QAI",#N/A)</f>
        <v>#N/A</v>
      </c>
      <c r="D240" s="5" t="e">
        <f>IF('All Data'!$B242="FSA","FSA",#N/A)</f>
        <v>#N/A</v>
      </c>
      <c r="E240" s="46" t="e">
        <f>IF('All Data'!$B242="SNC","SNC",#N/A)</f>
        <v>#N/A</v>
      </c>
      <c r="F240" s="44">
        <f>IF(ISBLANK('All Data'!$C242)=FALSE,'All Data'!$A242,#N/A)</f>
        <v>41716</v>
      </c>
      <c r="G240" s="5">
        <f>IF(ISNUMBER('All Data'!$C242),'All Data'!$C242,#N/A)</f>
        <v>14.4</v>
      </c>
      <c r="H240" s="5" t="e">
        <f>IF('All Data'!$C242="QAI","QAI",#N/A)</f>
        <v>#N/A</v>
      </c>
      <c r="I240" s="5" t="e">
        <f>IF('All Data'!$C242="FSA","FSA",#N/A)</f>
        <v>#N/A</v>
      </c>
      <c r="J240" s="46" t="e">
        <f>IF('All Data'!$C242="SNC","SNC",#N/A)</f>
        <v>#N/A</v>
      </c>
      <c r="K240" s="44">
        <f>IF(ISBLANK('All Data'!$D242)=FALSE,'All Data'!$A242,#N/A)</f>
        <v>41716</v>
      </c>
      <c r="L240" s="5">
        <f>IF(ISNUMBER('All Data'!$D242),'All Data'!$D242,#N/A)</f>
        <v>27.1</v>
      </c>
      <c r="M240" s="5" t="e">
        <f>IF('All Data'!$D242="QAI","QAI",#N/A)</f>
        <v>#N/A</v>
      </c>
      <c r="N240" s="5" t="e">
        <f>IF('All Data'!$D242="FSA","FSA",#N/A)</f>
        <v>#N/A</v>
      </c>
      <c r="O240" s="46" t="e">
        <f>IF('All Data'!$D242="SNC","SNC",#N/A)</f>
        <v>#N/A</v>
      </c>
      <c r="P240" s="44" t="e">
        <f>IF(ISBLANK('All Data'!$E242)=FALSE,'All Data'!$A242,#N/A)</f>
        <v>#N/A</v>
      </c>
      <c r="Q240" s="5" t="e">
        <f>IF(ISNUMBER('All Data'!$E242),'All Data'!$E242,#N/A)</f>
        <v>#N/A</v>
      </c>
      <c r="R240" s="5" t="e">
        <f>IF('All Data'!$E242="QAI","QAI",#N/A)</f>
        <v>#N/A</v>
      </c>
      <c r="S240" s="5" t="e">
        <f>IF('All Data'!$E242="FSA","FSA",#N/A)</f>
        <v>#N/A</v>
      </c>
      <c r="T240" s="46" t="e">
        <f>IF('All Data'!$E242="SNC","SNC",#N/A)</f>
        <v>#N/A</v>
      </c>
      <c r="U240" s="44" t="e">
        <f>IF(ISBLANK('All Data'!$F242)=FALSE,'All Data'!$A242,#N/A)</f>
        <v>#N/A</v>
      </c>
      <c r="V240" s="5" t="e">
        <f>IF(ISNUMBER('All Data'!$F242),'All Data'!$F242,#N/A)</f>
        <v>#N/A</v>
      </c>
      <c r="W240" s="5" t="e">
        <f>IF('All Data'!$F242="QAI","QAI",#N/A)</f>
        <v>#N/A</v>
      </c>
      <c r="X240" s="5" t="e">
        <f>IF('All Data'!$F242="FSA","FSA",#N/A)</f>
        <v>#N/A</v>
      </c>
      <c r="Y240" s="46" t="e">
        <f>IF('All Data'!$F242="SNC","SNC",#N/A)</f>
        <v>#N/A</v>
      </c>
      <c r="Z240" s="44">
        <f>IF(ISBLANK('All Data'!$G242)=FALSE,'All Data'!$A242,#N/A)</f>
        <v>41716</v>
      </c>
      <c r="AA240" s="5">
        <f>IF(ISNUMBER('All Data'!$G242),'All Data'!$G242,#N/A)</f>
        <v>19</v>
      </c>
      <c r="AB240" s="5" t="e">
        <f>IF('All Data'!$G242="QAI","QAI",#N/A)</f>
        <v>#N/A</v>
      </c>
      <c r="AC240" s="5" t="e">
        <f>IF('All Data'!$G242="FSA","FSA",#N/A)</f>
        <v>#N/A</v>
      </c>
      <c r="AD240" s="46" t="e">
        <f>IF('All Data'!$G242="SNC","SNC",#N/A)</f>
        <v>#N/A</v>
      </c>
      <c r="AE240" s="44">
        <f>IF(ISBLANK('All Data'!$H242)=FALSE,'All Data'!$A242,#N/A)</f>
        <v>41716</v>
      </c>
      <c r="AF240" s="5">
        <f>IF(ISNUMBER('All Data'!$H242),'All Data'!$H242,#N/A)</f>
        <v>13.1</v>
      </c>
      <c r="AG240" s="5" t="e">
        <f>IF('All Data'!$H242="QAI","QAI",#N/A)</f>
        <v>#N/A</v>
      </c>
      <c r="AH240" s="5" t="e">
        <f>IF('All Data'!$H242="FSA","FSA",#N/A)</f>
        <v>#N/A</v>
      </c>
      <c r="AI240" s="46" t="e">
        <f>IF('All Data'!$H242="SNC","SNC",#N/A)</f>
        <v>#N/A</v>
      </c>
      <c r="AJ240" s="44" t="e">
        <f>IF(ISBLANK('All Data'!$I242)=FALSE,'All Data'!$A242,#N/A)</f>
        <v>#N/A</v>
      </c>
      <c r="AK240" s="5" t="e">
        <f>IF(ISNUMBER('All Data'!$I242),'All Data'!$I242,#N/A)</f>
        <v>#N/A</v>
      </c>
      <c r="AL240" s="5" t="e">
        <f>IF('All Data'!$I242="QAI","QAI",#N/A)</f>
        <v>#N/A</v>
      </c>
      <c r="AM240" s="5" t="e">
        <f>IF('All Data'!$I242="FSA","FSA",#N/A)</f>
        <v>#N/A</v>
      </c>
      <c r="AN240" s="46" t="e">
        <f>IF('All Data'!$I242="SNC","SNC",#N/A)</f>
        <v>#N/A</v>
      </c>
      <c r="AO240" s="44" t="e">
        <f>IF(ISBLANK('All Data'!$J242)=FALSE,'All Data'!$A242,#N/A)</f>
        <v>#N/A</v>
      </c>
      <c r="AP240" s="5" t="e">
        <f>IF(ISNUMBER('All Data'!$J242),'All Data'!$J242,#N/A)</f>
        <v>#N/A</v>
      </c>
      <c r="AQ240" s="5" t="e">
        <f>IF('All Data'!$J242="QAI","QAI",#N/A)</f>
        <v>#N/A</v>
      </c>
      <c r="AR240" s="5" t="e">
        <f>IF('All Data'!$J242="FSA","FSA",#N/A)</f>
        <v>#N/A</v>
      </c>
      <c r="AS240" s="46" t="e">
        <f>IF('All Data'!$J242="SNC","SNC",#N/A)</f>
        <v>#N/A</v>
      </c>
      <c r="AT240" s="44">
        <f>IF(ISBLANK('All Data'!$K242)=FALSE,'All Data'!$A242,#N/A)</f>
        <v>41716</v>
      </c>
      <c r="AU240" s="5">
        <f>IF(ISNUMBER('All Data'!$K242),'All Data'!$K242,#N/A)</f>
        <v>20</v>
      </c>
      <c r="AV240" s="5" t="e">
        <f>IF('All Data'!$K242="QAI","QAI",#N/A)</f>
        <v>#N/A</v>
      </c>
      <c r="AW240" s="5" t="e">
        <f>IF('All Data'!$K242="FSA","FSA",#N/A)</f>
        <v>#N/A</v>
      </c>
      <c r="AX240" s="46" t="e">
        <f>IF('All Data'!$K242="SNC","SNC",#N/A)</f>
        <v>#N/A</v>
      </c>
      <c r="AY240" s="44" t="e">
        <f>IF(ISBLANK('All Data'!$L242)=FALSE,'All Data'!$A242,#N/A)</f>
        <v>#N/A</v>
      </c>
      <c r="AZ240" s="5" t="e">
        <f>IF(ISNUMBER('All Data'!$L242),'All Data'!$L242,#N/A)</f>
        <v>#N/A</v>
      </c>
      <c r="BA240" s="5" t="e">
        <f>IF('All Data'!$L242="QAI","QAI",#N/A)</f>
        <v>#N/A</v>
      </c>
      <c r="BB240" s="5" t="e">
        <f>IF('All Data'!$L242="FSA","FSA",#N/A)</f>
        <v>#N/A</v>
      </c>
      <c r="BC240" s="46" t="e">
        <f>IF('All Data'!$L242="SNC","SNC",#N/A)</f>
        <v>#N/A</v>
      </c>
      <c r="BD240" s="44">
        <f>IF(ISBLANK('All Data'!$M242)=FALSE,'All Data'!$A242,#N/A)</f>
        <v>41716</v>
      </c>
      <c r="BE240" s="5">
        <f>IF(ISNUMBER('All Data'!$M242),'All Data'!$M242,#N/A)</f>
        <v>19</v>
      </c>
      <c r="BF240" s="5" t="e">
        <f>IF('All Data'!$M242="QAI","QAI",#N/A)</f>
        <v>#N/A</v>
      </c>
      <c r="BG240" s="5" t="e">
        <f>IF('All Data'!$M242="FSA","FSA",#N/A)</f>
        <v>#N/A</v>
      </c>
      <c r="BH240" s="46" t="e">
        <f>IF('All Data'!$M242="SNC","SNC",#N/A)</f>
        <v>#N/A</v>
      </c>
      <c r="BI240" s="44">
        <f>IF(ISBLANK('All Data'!$N242)=FALSE,'All Data'!$A242,#N/A)</f>
        <v>41716</v>
      </c>
      <c r="BJ240" s="5">
        <f>IF(ISNUMBER('All Data'!$N242),'All Data'!$N242,#N/A)</f>
        <v>21</v>
      </c>
      <c r="BK240" s="5" t="e">
        <f>IF('All Data'!$N242="QAI","QAI",#N/A)</f>
        <v>#N/A</v>
      </c>
      <c r="BL240" s="5" t="e">
        <f>IF('All Data'!$N242="FSA","FSA",#N/A)</f>
        <v>#N/A</v>
      </c>
      <c r="BM240" s="46" t="e">
        <f>IF('All Data'!$N242="SNC","SNC",#N/A)</f>
        <v>#N/A</v>
      </c>
      <c r="BN240" s="44" t="e">
        <f>IF(ISBLANK('All Data'!$O242)=FALSE,'All Data'!$A242,#N/A)</f>
        <v>#N/A</v>
      </c>
      <c r="BO240" s="5" t="e">
        <f>IF(ISNUMBER('All Data'!$O242),'All Data'!$O242,#N/A)</f>
        <v>#N/A</v>
      </c>
      <c r="BP240" s="5" t="e">
        <f>IF('All Data'!$O242="QAI","QAI",#N/A)</f>
        <v>#N/A</v>
      </c>
      <c r="BQ240" s="5" t="e">
        <f>IF('All Data'!$O242="FSA","FSA",#N/A)</f>
        <v>#N/A</v>
      </c>
      <c r="BR240" s="46" t="e">
        <f>IF('All Data'!$O242="SNC","SNC",#N/A)</f>
        <v>#N/A</v>
      </c>
      <c r="BS240" s="44">
        <f>IF(ISBLANK('All Data'!$P242)=FALSE,'All Data'!$A242,#N/A)</f>
        <v>41716</v>
      </c>
      <c r="BT240" s="5">
        <f>IF(ISNUMBER('All Data'!$P242),'All Data'!$P242,#N/A)</f>
        <v>19.5</v>
      </c>
      <c r="BU240" s="5" t="e">
        <f>IF('All Data'!$P242="QAI","QAI",#N/A)</f>
        <v>#N/A</v>
      </c>
      <c r="BV240" s="5" t="e">
        <f>IF('All Data'!$P242="FSA","FSA",#N/A)</f>
        <v>#N/A</v>
      </c>
      <c r="BW240" s="46" t="e">
        <f>IF('All Data'!$P242="SNC","SNC",#N/A)</f>
        <v>#N/A</v>
      </c>
      <c r="BX240" s="44">
        <f>IF(ISBLANK('All Data'!$Q242)=FALSE,'All Data'!$A242,#N/A)</f>
        <v>41716</v>
      </c>
      <c r="BY240" s="5">
        <f>IF(ISNUMBER('All Data'!$Q242),'All Data'!$Q242,#N/A)</f>
        <v>23.3</v>
      </c>
      <c r="BZ240" s="5" t="e">
        <f>IF('All Data'!$Q242="QAI","QAI",#N/A)</f>
        <v>#N/A</v>
      </c>
      <c r="CA240" s="5" t="e">
        <f>IF('All Data'!$Q242="FSA","FSA",#N/A)</f>
        <v>#N/A</v>
      </c>
      <c r="CB240" s="46" t="e">
        <f>IF('All Data'!$Q242="SNC","SNC",#N/A)</f>
        <v>#N/A</v>
      </c>
      <c r="CC240" s="44">
        <f>IF(ISBLANK('All Data'!$R242)=FALSE,'All Data'!$A242,#N/A)</f>
        <v>41716</v>
      </c>
      <c r="CD240" s="5">
        <f>IF(ISNUMBER('All Data'!$R242),'All Data'!$R242,#N/A)</f>
        <v>19</v>
      </c>
      <c r="CE240" s="5" t="e">
        <f>IF('All Data'!$R242="QAI","QAI",#N/A)</f>
        <v>#N/A</v>
      </c>
      <c r="CF240" s="5" t="e">
        <f>IF('All Data'!$R242="FSA","FSA",#N/A)</f>
        <v>#N/A</v>
      </c>
      <c r="CG240" s="46" t="e">
        <f>IF('All Data'!$R242="SNC","SNC",#N/A)</f>
        <v>#N/A</v>
      </c>
      <c r="CH240" s="44">
        <f>IF(ISBLANK('All Data'!$S242)=FALSE,'All Data'!$A242,#N/A)</f>
        <v>41716</v>
      </c>
      <c r="CI240" s="5">
        <f>IF(ISNUMBER('All Data'!$S242),'All Data'!$S242,#N/A)</f>
        <v>16.5</v>
      </c>
      <c r="CJ240" s="5" t="e">
        <f>IF('All Data'!$S242="QAI","QAI",#N/A)</f>
        <v>#N/A</v>
      </c>
      <c r="CK240" s="5" t="e">
        <f>IF('All Data'!$S242="FSA","FSA",#N/A)</f>
        <v>#N/A</v>
      </c>
      <c r="CL240" s="46" t="e">
        <f>IF('All Data'!$S242="SNC","SNC",#N/A)</f>
        <v>#N/A</v>
      </c>
      <c r="CM240" s="44">
        <f>IF(ISBLANK('All Data'!$T242)=FALSE,'All Data'!$A242,#N/A)</f>
        <v>41716</v>
      </c>
      <c r="CN240" s="5">
        <f>IF(ISNUMBER('All Data'!$T242),'All Data'!$T242,#N/A)</f>
        <v>19</v>
      </c>
      <c r="CO240" s="5" t="e">
        <f>IF('All Data'!$T242="QAI","QAI",#N/A)</f>
        <v>#N/A</v>
      </c>
      <c r="CP240" s="5" t="e">
        <f>IF('All Data'!$T242="FSA","FSA",#N/A)</f>
        <v>#N/A</v>
      </c>
      <c r="CQ240" s="46" t="e">
        <f>IF('All Data'!$T242="SNC","SNC",#N/A)</f>
        <v>#N/A</v>
      </c>
      <c r="CR240" s="44" t="e">
        <f>IF(ISBLANK('All Data'!$U242)=FALSE,'All Data'!$A242,#N/A)</f>
        <v>#N/A</v>
      </c>
      <c r="CS240" s="5" t="e">
        <f>IF(ISNUMBER('All Data'!$U242),'All Data'!$U242,#N/A)</f>
        <v>#N/A</v>
      </c>
      <c r="CT240" s="5" t="e">
        <f>IF('All Data'!$U242="QAI","QAI",#N/A)</f>
        <v>#N/A</v>
      </c>
      <c r="CU240" s="5" t="e">
        <f>IF('All Data'!$U242="FSA","FSA",#N/A)</f>
        <v>#N/A</v>
      </c>
      <c r="CV240" s="46" t="e">
        <f>IF('All Data'!$U242="SNC","SNC",#N/A)</f>
        <v>#N/A</v>
      </c>
      <c r="CW240" s="44" t="e">
        <f>IF(ISBLANK('All Data'!$V242)=FALSE,'All Data'!$A242,#N/A)</f>
        <v>#N/A</v>
      </c>
      <c r="CX240" s="5" t="e">
        <f>IF(ISNUMBER('All Data'!$V242),'All Data'!$V242,#N/A)</f>
        <v>#N/A</v>
      </c>
      <c r="CY240" s="5" t="e">
        <f>IF('All Data'!$V242="QAI","QAI",#N/A)</f>
        <v>#N/A</v>
      </c>
      <c r="CZ240" s="5" t="e">
        <f>IF('All Data'!$V242="FSA","FSA",#N/A)</f>
        <v>#N/A</v>
      </c>
      <c r="DA240" s="46" t="e">
        <f>IF('All Data'!$V242="SNC","SNC",#N/A)</f>
        <v>#N/A</v>
      </c>
      <c r="DB240" s="44" t="e">
        <f>IF(ISBLANK('All Data'!$W242)=FALSE,'All Data'!$A242,#N/A)</f>
        <v>#N/A</v>
      </c>
      <c r="DC240" s="5" t="e">
        <f>IF(ISNUMBER('All Data'!$W242),'All Data'!$W242,#N/A)</f>
        <v>#N/A</v>
      </c>
      <c r="DD240" s="5" t="e">
        <f>IF('All Data'!$W242="QAI","QAI",#N/A)</f>
        <v>#N/A</v>
      </c>
      <c r="DE240" s="5" t="e">
        <f>IF('All Data'!$W242="FSA","FSA",#N/A)</f>
        <v>#N/A</v>
      </c>
      <c r="DF240" s="46" t="e">
        <f>IF('All Data'!$W242="SNC","SNC",#N/A)</f>
        <v>#N/A</v>
      </c>
      <c r="DK240" s="46"/>
      <c r="DN240" s="44">
        <f>'All Data'!$A242</f>
        <v>41716</v>
      </c>
    </row>
    <row r="241" spans="1:118" x14ac:dyDescent="0.25">
      <c r="A241" s="44">
        <f>IF(ISBLANK('All Data'!$B243)=FALSE,'All Data'!$A243,#N/A)</f>
        <v>41722</v>
      </c>
      <c r="B241" s="5">
        <f>IF(ISNUMBER('All Data'!$B243),'All Data'!$B243,#N/A)</f>
        <v>12.4</v>
      </c>
      <c r="C241" s="5" t="e">
        <f>IF('All Data'!$B243="QAI","QAI",#N/A)</f>
        <v>#N/A</v>
      </c>
      <c r="D241" s="5" t="e">
        <f>IF('All Data'!$B243="FSA","FSA",#N/A)</f>
        <v>#N/A</v>
      </c>
      <c r="E241" s="46" t="e">
        <f>IF('All Data'!$B243="SNC","SNC",#N/A)</f>
        <v>#N/A</v>
      </c>
      <c r="F241" s="44">
        <f>IF(ISBLANK('All Data'!$C243)=FALSE,'All Data'!$A243,#N/A)</f>
        <v>41722</v>
      </c>
      <c r="G241" s="5">
        <f>IF(ISNUMBER('All Data'!$C243),'All Data'!$C243,#N/A)</f>
        <v>9.8000000000000007</v>
      </c>
      <c r="H241" s="5" t="e">
        <f>IF('All Data'!$C243="QAI","QAI",#N/A)</f>
        <v>#N/A</v>
      </c>
      <c r="I241" s="5" t="e">
        <f>IF('All Data'!$C243="FSA","FSA",#N/A)</f>
        <v>#N/A</v>
      </c>
      <c r="J241" s="46" t="e">
        <f>IF('All Data'!$C243="SNC","SNC",#N/A)</f>
        <v>#N/A</v>
      </c>
      <c r="K241" s="44">
        <f>IF(ISBLANK('All Data'!$D243)=FALSE,'All Data'!$A243,#N/A)</f>
        <v>41722</v>
      </c>
      <c r="L241" s="5">
        <f>IF(ISNUMBER('All Data'!$D243),'All Data'!$D243,#N/A)</f>
        <v>18.600000000000001</v>
      </c>
      <c r="M241" s="5" t="e">
        <f>IF('All Data'!$D243="QAI","QAI",#N/A)</f>
        <v>#N/A</v>
      </c>
      <c r="N241" s="5" t="e">
        <f>IF('All Data'!$D243="FSA","FSA",#N/A)</f>
        <v>#N/A</v>
      </c>
      <c r="O241" s="46" t="e">
        <f>IF('All Data'!$D243="SNC","SNC",#N/A)</f>
        <v>#N/A</v>
      </c>
      <c r="P241" s="44" t="e">
        <f>IF(ISBLANK('All Data'!$E243)=FALSE,'All Data'!$A243,#N/A)</f>
        <v>#N/A</v>
      </c>
      <c r="Q241" s="5" t="e">
        <f>IF(ISNUMBER('All Data'!$E243),'All Data'!$E243,#N/A)</f>
        <v>#N/A</v>
      </c>
      <c r="R241" s="5" t="e">
        <f>IF('All Data'!$E243="QAI","QAI",#N/A)</f>
        <v>#N/A</v>
      </c>
      <c r="S241" s="5" t="e">
        <f>IF('All Data'!$E243="FSA","FSA",#N/A)</f>
        <v>#N/A</v>
      </c>
      <c r="T241" s="46" t="e">
        <f>IF('All Data'!$E243="SNC","SNC",#N/A)</f>
        <v>#N/A</v>
      </c>
      <c r="U241" s="44" t="e">
        <f>IF(ISBLANK('All Data'!$F243)=FALSE,'All Data'!$A243,#N/A)</f>
        <v>#N/A</v>
      </c>
      <c r="V241" s="5" t="e">
        <f>IF(ISNUMBER('All Data'!$F243),'All Data'!$F243,#N/A)</f>
        <v>#N/A</v>
      </c>
      <c r="W241" s="5" t="e">
        <f>IF('All Data'!$F243="QAI","QAI",#N/A)</f>
        <v>#N/A</v>
      </c>
      <c r="X241" s="5" t="e">
        <f>IF('All Data'!$F243="FSA","FSA",#N/A)</f>
        <v>#N/A</v>
      </c>
      <c r="Y241" s="46" t="e">
        <f>IF('All Data'!$F243="SNC","SNC",#N/A)</f>
        <v>#N/A</v>
      </c>
      <c r="Z241" s="44">
        <f>IF(ISBLANK('All Data'!$G243)=FALSE,'All Data'!$A243,#N/A)</f>
        <v>41722</v>
      </c>
      <c r="AA241" s="5">
        <f>IF(ISNUMBER('All Data'!$G243),'All Data'!$G243,#N/A)</f>
        <v>12</v>
      </c>
      <c r="AB241" s="5" t="e">
        <f>IF('All Data'!$G243="QAI","QAI",#N/A)</f>
        <v>#N/A</v>
      </c>
      <c r="AC241" s="5" t="e">
        <f>IF('All Data'!$G243="FSA","FSA",#N/A)</f>
        <v>#N/A</v>
      </c>
      <c r="AD241" s="46" t="e">
        <f>IF('All Data'!$G243="SNC","SNC",#N/A)</f>
        <v>#N/A</v>
      </c>
      <c r="AE241" s="44">
        <f>IF(ISBLANK('All Data'!$H243)=FALSE,'All Data'!$A243,#N/A)</f>
        <v>41722</v>
      </c>
      <c r="AF241" s="5">
        <f>IF(ISNUMBER('All Data'!$H243),'All Data'!$H243,#N/A)</f>
        <v>39.6</v>
      </c>
      <c r="AG241" s="5" t="e">
        <f>IF('All Data'!$H243="QAI","QAI",#N/A)</f>
        <v>#N/A</v>
      </c>
      <c r="AH241" s="5" t="e">
        <f>IF('All Data'!$H243="FSA","FSA",#N/A)</f>
        <v>#N/A</v>
      </c>
      <c r="AI241" s="46" t="e">
        <f>IF('All Data'!$H243="SNC","SNC",#N/A)</f>
        <v>#N/A</v>
      </c>
      <c r="AJ241" s="44" t="e">
        <f>IF(ISBLANK('All Data'!$I243)=FALSE,'All Data'!$A243,#N/A)</f>
        <v>#N/A</v>
      </c>
      <c r="AK241" s="5" t="e">
        <f>IF(ISNUMBER('All Data'!$I243),'All Data'!$I243,#N/A)</f>
        <v>#N/A</v>
      </c>
      <c r="AL241" s="5" t="e">
        <f>IF('All Data'!$I243="QAI","QAI",#N/A)</f>
        <v>#N/A</v>
      </c>
      <c r="AM241" s="5" t="e">
        <f>IF('All Data'!$I243="FSA","FSA",#N/A)</f>
        <v>#N/A</v>
      </c>
      <c r="AN241" s="46" t="e">
        <f>IF('All Data'!$I243="SNC","SNC",#N/A)</f>
        <v>#N/A</v>
      </c>
      <c r="AO241" s="44" t="e">
        <f>IF(ISBLANK('All Data'!$J243)=FALSE,'All Data'!$A243,#N/A)</f>
        <v>#N/A</v>
      </c>
      <c r="AP241" s="5" t="e">
        <f>IF(ISNUMBER('All Data'!$J243),'All Data'!$J243,#N/A)</f>
        <v>#N/A</v>
      </c>
      <c r="AQ241" s="5" t="e">
        <f>IF('All Data'!$J243="QAI","QAI",#N/A)</f>
        <v>#N/A</v>
      </c>
      <c r="AR241" s="5" t="e">
        <f>IF('All Data'!$J243="FSA","FSA",#N/A)</f>
        <v>#N/A</v>
      </c>
      <c r="AS241" s="46" t="e">
        <f>IF('All Data'!$J243="SNC","SNC",#N/A)</f>
        <v>#N/A</v>
      </c>
      <c r="AT241" s="44">
        <f>IF(ISBLANK('All Data'!$K243)=FALSE,'All Data'!$A243,#N/A)</f>
        <v>41722</v>
      </c>
      <c r="AU241" s="5">
        <f>IF(ISNUMBER('All Data'!$K243),'All Data'!$K243,#N/A)</f>
        <v>16</v>
      </c>
      <c r="AV241" s="5" t="e">
        <f>IF('All Data'!$K243="QAI","QAI",#N/A)</f>
        <v>#N/A</v>
      </c>
      <c r="AW241" s="5" t="e">
        <f>IF('All Data'!$K243="FSA","FSA",#N/A)</f>
        <v>#N/A</v>
      </c>
      <c r="AX241" s="46" t="e">
        <f>IF('All Data'!$K243="SNC","SNC",#N/A)</f>
        <v>#N/A</v>
      </c>
      <c r="AY241" s="44" t="e">
        <f>IF(ISBLANK('All Data'!$L243)=FALSE,'All Data'!$A243,#N/A)</f>
        <v>#N/A</v>
      </c>
      <c r="AZ241" s="5" t="e">
        <f>IF(ISNUMBER('All Data'!$L243),'All Data'!$L243,#N/A)</f>
        <v>#N/A</v>
      </c>
      <c r="BA241" s="5" t="e">
        <f>IF('All Data'!$L243="QAI","QAI",#N/A)</f>
        <v>#N/A</v>
      </c>
      <c r="BB241" s="5" t="e">
        <f>IF('All Data'!$L243="FSA","FSA",#N/A)</f>
        <v>#N/A</v>
      </c>
      <c r="BC241" s="46" t="e">
        <f>IF('All Data'!$L243="SNC","SNC",#N/A)</f>
        <v>#N/A</v>
      </c>
      <c r="BD241" s="44">
        <f>IF(ISBLANK('All Data'!$M243)=FALSE,'All Data'!$A243,#N/A)</f>
        <v>41722</v>
      </c>
      <c r="BE241" s="5">
        <f>IF(ISNUMBER('All Data'!$M243),'All Data'!$M243,#N/A)</f>
        <v>15</v>
      </c>
      <c r="BF241" s="5" t="e">
        <f>IF('All Data'!$M243="QAI","QAI",#N/A)</f>
        <v>#N/A</v>
      </c>
      <c r="BG241" s="5" t="e">
        <f>IF('All Data'!$M243="FSA","FSA",#N/A)</f>
        <v>#N/A</v>
      </c>
      <c r="BH241" s="46" t="e">
        <f>IF('All Data'!$M243="SNC","SNC",#N/A)</f>
        <v>#N/A</v>
      </c>
      <c r="BI241" s="44">
        <f>IF(ISBLANK('All Data'!$N243)=FALSE,'All Data'!$A243,#N/A)</f>
        <v>41722</v>
      </c>
      <c r="BJ241" s="5">
        <f>IF(ISNUMBER('All Data'!$N243),'All Data'!$N243,#N/A)</f>
        <v>21</v>
      </c>
      <c r="BK241" s="5" t="e">
        <f>IF('All Data'!$N243="QAI","QAI",#N/A)</f>
        <v>#N/A</v>
      </c>
      <c r="BL241" s="5" t="e">
        <f>IF('All Data'!$N243="FSA","FSA",#N/A)</f>
        <v>#N/A</v>
      </c>
      <c r="BM241" s="46" t="e">
        <f>IF('All Data'!$N243="SNC","SNC",#N/A)</f>
        <v>#N/A</v>
      </c>
      <c r="BN241" s="44" t="e">
        <f>IF(ISBLANK('All Data'!$O243)=FALSE,'All Data'!$A243,#N/A)</f>
        <v>#N/A</v>
      </c>
      <c r="BO241" s="5" t="e">
        <f>IF(ISNUMBER('All Data'!$O243),'All Data'!$O243,#N/A)</f>
        <v>#N/A</v>
      </c>
      <c r="BP241" s="5" t="e">
        <f>IF('All Data'!$O243="QAI","QAI",#N/A)</f>
        <v>#N/A</v>
      </c>
      <c r="BQ241" s="5" t="e">
        <f>IF('All Data'!$O243="FSA","FSA",#N/A)</f>
        <v>#N/A</v>
      </c>
      <c r="BR241" s="46" t="e">
        <f>IF('All Data'!$O243="SNC","SNC",#N/A)</f>
        <v>#N/A</v>
      </c>
      <c r="BS241" s="44">
        <f>IF(ISBLANK('All Data'!$P243)=FALSE,'All Data'!$A243,#N/A)</f>
        <v>41722</v>
      </c>
      <c r="BT241" s="5">
        <f>IF(ISNUMBER('All Data'!$P243),'All Data'!$P243,#N/A)</f>
        <v>18.7</v>
      </c>
      <c r="BU241" s="5" t="e">
        <f>IF('All Data'!$P243="QAI","QAI",#N/A)</f>
        <v>#N/A</v>
      </c>
      <c r="BV241" s="5" t="e">
        <f>IF('All Data'!$P243="FSA","FSA",#N/A)</f>
        <v>#N/A</v>
      </c>
      <c r="BW241" s="46" t="e">
        <f>IF('All Data'!$P243="SNC","SNC",#N/A)</f>
        <v>#N/A</v>
      </c>
      <c r="BX241" s="44">
        <f>IF(ISBLANK('All Data'!$Q243)=FALSE,'All Data'!$A243,#N/A)</f>
        <v>41722</v>
      </c>
      <c r="BY241" s="5">
        <f>IF(ISNUMBER('All Data'!$Q243),'All Data'!$Q243,#N/A)</f>
        <v>14.9</v>
      </c>
      <c r="BZ241" s="5" t="e">
        <f>IF('All Data'!$Q243="QAI","QAI",#N/A)</f>
        <v>#N/A</v>
      </c>
      <c r="CA241" s="5" t="e">
        <f>IF('All Data'!$Q243="FSA","FSA",#N/A)</f>
        <v>#N/A</v>
      </c>
      <c r="CB241" s="46" t="e">
        <f>IF('All Data'!$Q243="SNC","SNC",#N/A)</f>
        <v>#N/A</v>
      </c>
      <c r="CC241" s="44">
        <f>IF(ISBLANK('All Data'!$R243)=FALSE,'All Data'!$A243,#N/A)</f>
        <v>41722</v>
      </c>
      <c r="CD241" s="5">
        <f>IF(ISNUMBER('All Data'!$R243),'All Data'!$R243,#N/A)</f>
        <v>19.8</v>
      </c>
      <c r="CE241" s="5" t="e">
        <f>IF('All Data'!$R243="QAI","QAI",#N/A)</f>
        <v>#N/A</v>
      </c>
      <c r="CF241" s="5" t="e">
        <f>IF('All Data'!$R243="FSA","FSA",#N/A)</f>
        <v>#N/A</v>
      </c>
      <c r="CG241" s="46" t="e">
        <f>IF('All Data'!$R243="SNC","SNC",#N/A)</f>
        <v>#N/A</v>
      </c>
      <c r="CH241" s="44">
        <f>IF(ISBLANK('All Data'!$S243)=FALSE,'All Data'!$A243,#N/A)</f>
        <v>41722</v>
      </c>
      <c r="CI241" s="5">
        <f>IF(ISNUMBER('All Data'!$S243),'All Data'!$S243,#N/A)</f>
        <v>10.8</v>
      </c>
      <c r="CJ241" s="5" t="e">
        <f>IF('All Data'!$S243="QAI","QAI",#N/A)</f>
        <v>#N/A</v>
      </c>
      <c r="CK241" s="5" t="e">
        <f>IF('All Data'!$S243="FSA","FSA",#N/A)</f>
        <v>#N/A</v>
      </c>
      <c r="CL241" s="46" t="e">
        <f>IF('All Data'!$S243="SNC","SNC",#N/A)</f>
        <v>#N/A</v>
      </c>
      <c r="CM241" s="44">
        <f>IF(ISBLANK('All Data'!$T243)=FALSE,'All Data'!$A243,#N/A)</f>
        <v>41722</v>
      </c>
      <c r="CN241" s="5">
        <f>IF(ISNUMBER('All Data'!$T243),'All Data'!$T243,#N/A)</f>
        <v>7</v>
      </c>
      <c r="CO241" s="5" t="e">
        <f>IF('All Data'!$T243="QAI","QAI",#N/A)</f>
        <v>#N/A</v>
      </c>
      <c r="CP241" s="5" t="e">
        <f>IF('All Data'!$T243="FSA","FSA",#N/A)</f>
        <v>#N/A</v>
      </c>
      <c r="CQ241" s="46" t="e">
        <f>IF('All Data'!$T243="SNC","SNC",#N/A)</f>
        <v>#N/A</v>
      </c>
      <c r="CR241" s="44" t="e">
        <f>IF(ISBLANK('All Data'!$U243)=FALSE,'All Data'!$A243,#N/A)</f>
        <v>#N/A</v>
      </c>
      <c r="CS241" s="5" t="e">
        <f>IF(ISNUMBER('All Data'!$U243),'All Data'!$U243,#N/A)</f>
        <v>#N/A</v>
      </c>
      <c r="CT241" s="5" t="e">
        <f>IF('All Data'!$U243="QAI","QAI",#N/A)</f>
        <v>#N/A</v>
      </c>
      <c r="CU241" s="5" t="e">
        <f>IF('All Data'!$U243="FSA","FSA",#N/A)</f>
        <v>#N/A</v>
      </c>
      <c r="CV241" s="46" t="e">
        <f>IF('All Data'!$U243="SNC","SNC",#N/A)</f>
        <v>#N/A</v>
      </c>
      <c r="CW241" s="44" t="e">
        <f>IF(ISBLANK('All Data'!$V243)=FALSE,'All Data'!$A243,#N/A)</f>
        <v>#N/A</v>
      </c>
      <c r="CX241" s="5" t="e">
        <f>IF(ISNUMBER('All Data'!$V243),'All Data'!$V243,#N/A)</f>
        <v>#N/A</v>
      </c>
      <c r="CY241" s="5" t="e">
        <f>IF('All Data'!$V243="QAI","QAI",#N/A)</f>
        <v>#N/A</v>
      </c>
      <c r="CZ241" s="5" t="e">
        <f>IF('All Data'!$V243="FSA","FSA",#N/A)</f>
        <v>#N/A</v>
      </c>
      <c r="DA241" s="46" t="e">
        <f>IF('All Data'!$V243="SNC","SNC",#N/A)</f>
        <v>#N/A</v>
      </c>
      <c r="DB241" s="44" t="e">
        <f>IF(ISBLANK('All Data'!$W243)=FALSE,'All Data'!$A243,#N/A)</f>
        <v>#N/A</v>
      </c>
      <c r="DC241" s="5" t="e">
        <f>IF(ISNUMBER('All Data'!$W243),'All Data'!$W243,#N/A)</f>
        <v>#N/A</v>
      </c>
      <c r="DD241" s="5" t="e">
        <f>IF('All Data'!$W243="QAI","QAI",#N/A)</f>
        <v>#N/A</v>
      </c>
      <c r="DE241" s="5" t="e">
        <f>IF('All Data'!$W243="FSA","FSA",#N/A)</f>
        <v>#N/A</v>
      </c>
      <c r="DF241" s="46" t="e">
        <f>IF('All Data'!$W243="SNC","SNC",#N/A)</f>
        <v>#N/A</v>
      </c>
      <c r="DK241" s="46"/>
      <c r="DN241" s="44">
        <f>'All Data'!$A243</f>
        <v>41722</v>
      </c>
    </row>
    <row r="242" spans="1:118" x14ac:dyDescent="0.25">
      <c r="A242" s="44">
        <f>IF(ISBLANK('All Data'!$B244)=FALSE,'All Data'!$A244,#N/A)</f>
        <v>41728</v>
      </c>
      <c r="B242" s="5">
        <f>IF(ISNUMBER('All Data'!$B244),'All Data'!$B244,#N/A)</f>
        <v>27.4</v>
      </c>
      <c r="C242" s="5" t="e">
        <f>IF('All Data'!$B244="QAI","QAI",#N/A)</f>
        <v>#N/A</v>
      </c>
      <c r="D242" s="5" t="e">
        <f>IF('All Data'!$B244="FSA","FSA",#N/A)</f>
        <v>#N/A</v>
      </c>
      <c r="E242" s="46" t="e">
        <f>IF('All Data'!$B244="SNC","SNC",#N/A)</f>
        <v>#N/A</v>
      </c>
      <c r="F242" s="44">
        <f>IF(ISBLANK('All Data'!$C244)=FALSE,'All Data'!$A244,#N/A)</f>
        <v>41728</v>
      </c>
      <c r="G242" s="5">
        <f>IF(ISNUMBER('All Data'!$C244),'All Data'!$C244,#N/A)</f>
        <v>13.8</v>
      </c>
      <c r="H242" s="5" t="e">
        <f>IF('All Data'!$C244="QAI","QAI",#N/A)</f>
        <v>#N/A</v>
      </c>
      <c r="I242" s="5" t="e">
        <f>IF('All Data'!$C244="FSA","FSA",#N/A)</f>
        <v>#N/A</v>
      </c>
      <c r="J242" s="46" t="e">
        <f>IF('All Data'!$C244="SNC","SNC",#N/A)</f>
        <v>#N/A</v>
      </c>
      <c r="K242" s="44">
        <f>IF(ISBLANK('All Data'!$D244)=FALSE,'All Data'!$A244,#N/A)</f>
        <v>41728</v>
      </c>
      <c r="L242" s="5">
        <f>IF(ISNUMBER('All Data'!$D244),'All Data'!$D244,#N/A)</f>
        <v>29</v>
      </c>
      <c r="M242" s="5" t="e">
        <f>IF('All Data'!$D244="QAI","QAI",#N/A)</f>
        <v>#N/A</v>
      </c>
      <c r="N242" s="5" t="e">
        <f>IF('All Data'!$D244="FSA","FSA",#N/A)</f>
        <v>#N/A</v>
      </c>
      <c r="O242" s="46" t="e">
        <f>IF('All Data'!$D244="SNC","SNC",#N/A)</f>
        <v>#N/A</v>
      </c>
      <c r="P242" s="44" t="e">
        <f>IF(ISBLANK('All Data'!$E244)=FALSE,'All Data'!$A244,#N/A)</f>
        <v>#N/A</v>
      </c>
      <c r="Q242" s="5" t="e">
        <f>IF(ISNUMBER('All Data'!$E244),'All Data'!$E244,#N/A)</f>
        <v>#N/A</v>
      </c>
      <c r="R242" s="5" t="e">
        <f>IF('All Data'!$E244="QAI","QAI",#N/A)</f>
        <v>#N/A</v>
      </c>
      <c r="S242" s="5" t="e">
        <f>IF('All Data'!$E244="FSA","FSA",#N/A)</f>
        <v>#N/A</v>
      </c>
      <c r="T242" s="46" t="e">
        <f>IF('All Data'!$E244="SNC","SNC",#N/A)</f>
        <v>#N/A</v>
      </c>
      <c r="U242" s="44" t="e">
        <f>IF(ISBLANK('All Data'!$F244)=FALSE,'All Data'!$A244,#N/A)</f>
        <v>#N/A</v>
      </c>
      <c r="V242" s="5" t="e">
        <f>IF(ISNUMBER('All Data'!$F244),'All Data'!$F244,#N/A)</f>
        <v>#N/A</v>
      </c>
      <c r="W242" s="5" t="e">
        <f>IF('All Data'!$F244="QAI","QAI",#N/A)</f>
        <v>#N/A</v>
      </c>
      <c r="X242" s="5" t="e">
        <f>IF('All Data'!$F244="FSA","FSA",#N/A)</f>
        <v>#N/A</v>
      </c>
      <c r="Y242" s="46" t="e">
        <f>IF('All Data'!$F244="SNC","SNC",#N/A)</f>
        <v>#N/A</v>
      </c>
      <c r="Z242" s="44">
        <f>IF(ISBLANK('All Data'!$G244)=FALSE,'All Data'!$A244,#N/A)</f>
        <v>41728</v>
      </c>
      <c r="AA242" s="5">
        <f>IF(ISNUMBER('All Data'!$G244),'All Data'!$G244,#N/A)</f>
        <v>20</v>
      </c>
      <c r="AB242" s="5" t="e">
        <f>IF('All Data'!$G244="QAI","QAI",#N/A)</f>
        <v>#N/A</v>
      </c>
      <c r="AC242" s="5" t="e">
        <f>IF('All Data'!$G244="FSA","FSA",#N/A)</f>
        <v>#N/A</v>
      </c>
      <c r="AD242" s="46" t="e">
        <f>IF('All Data'!$G244="SNC","SNC",#N/A)</f>
        <v>#N/A</v>
      </c>
      <c r="AE242" s="44">
        <f>IF(ISBLANK('All Data'!$H244)=FALSE,'All Data'!$A244,#N/A)</f>
        <v>41728</v>
      </c>
      <c r="AF242" s="5">
        <f>IF(ISNUMBER('All Data'!$H244),'All Data'!$H244,#N/A)</f>
        <v>21.4</v>
      </c>
      <c r="AG242" s="5" t="e">
        <f>IF('All Data'!$H244="QAI","QAI",#N/A)</f>
        <v>#N/A</v>
      </c>
      <c r="AH242" s="5" t="e">
        <f>IF('All Data'!$H244="FSA","FSA",#N/A)</f>
        <v>#N/A</v>
      </c>
      <c r="AI242" s="46" t="e">
        <f>IF('All Data'!$H244="SNC","SNC",#N/A)</f>
        <v>#N/A</v>
      </c>
      <c r="AJ242" s="44" t="e">
        <f>IF(ISBLANK('All Data'!$I244)=FALSE,'All Data'!$A244,#N/A)</f>
        <v>#N/A</v>
      </c>
      <c r="AK242" s="5" t="e">
        <f>IF(ISNUMBER('All Data'!$I244),'All Data'!$I244,#N/A)</f>
        <v>#N/A</v>
      </c>
      <c r="AL242" s="5" t="e">
        <f>IF('All Data'!$I244="QAI","QAI",#N/A)</f>
        <v>#N/A</v>
      </c>
      <c r="AM242" s="5" t="e">
        <f>IF('All Data'!$I244="FSA","FSA",#N/A)</f>
        <v>#N/A</v>
      </c>
      <c r="AN242" s="46" t="e">
        <f>IF('All Data'!$I244="SNC","SNC",#N/A)</f>
        <v>#N/A</v>
      </c>
      <c r="AO242" s="44" t="e">
        <f>IF(ISBLANK('All Data'!$J244)=FALSE,'All Data'!$A244,#N/A)</f>
        <v>#N/A</v>
      </c>
      <c r="AP242" s="5" t="e">
        <f>IF(ISNUMBER('All Data'!$J244),'All Data'!$J244,#N/A)</f>
        <v>#N/A</v>
      </c>
      <c r="AQ242" s="5" t="e">
        <f>IF('All Data'!$J244="QAI","QAI",#N/A)</f>
        <v>#N/A</v>
      </c>
      <c r="AR242" s="5" t="e">
        <f>IF('All Data'!$J244="FSA","FSA",#N/A)</f>
        <v>#N/A</v>
      </c>
      <c r="AS242" s="46" t="e">
        <f>IF('All Data'!$J244="SNC","SNC",#N/A)</f>
        <v>#N/A</v>
      </c>
      <c r="AT242" s="44">
        <f>IF(ISBLANK('All Data'!$K244)=FALSE,'All Data'!$A244,#N/A)</f>
        <v>41728</v>
      </c>
      <c r="AU242" s="5">
        <f>IF(ISNUMBER('All Data'!$K244),'All Data'!$K244,#N/A)</f>
        <v>13</v>
      </c>
      <c r="AV242" s="5" t="e">
        <f>IF('All Data'!$K244="QAI","QAI",#N/A)</f>
        <v>#N/A</v>
      </c>
      <c r="AW242" s="5" t="e">
        <f>IF('All Data'!$K244="FSA","FSA",#N/A)</f>
        <v>#N/A</v>
      </c>
      <c r="AX242" s="46" t="e">
        <f>IF('All Data'!$K244="SNC","SNC",#N/A)</f>
        <v>#N/A</v>
      </c>
      <c r="AY242" s="44" t="e">
        <f>IF(ISBLANK('All Data'!$L244)=FALSE,'All Data'!$A244,#N/A)</f>
        <v>#N/A</v>
      </c>
      <c r="AZ242" s="5" t="e">
        <f>IF(ISNUMBER('All Data'!$L244),'All Data'!$L244,#N/A)</f>
        <v>#N/A</v>
      </c>
      <c r="BA242" s="5" t="e">
        <f>IF('All Data'!$L244="QAI","QAI",#N/A)</f>
        <v>#N/A</v>
      </c>
      <c r="BB242" s="5" t="e">
        <f>IF('All Data'!$L244="FSA","FSA",#N/A)</f>
        <v>#N/A</v>
      </c>
      <c r="BC242" s="46" t="e">
        <f>IF('All Data'!$L244="SNC","SNC",#N/A)</f>
        <v>#N/A</v>
      </c>
      <c r="BD242" s="44">
        <f>IF(ISBLANK('All Data'!$M244)=FALSE,'All Data'!$A244,#N/A)</f>
        <v>41728</v>
      </c>
      <c r="BE242" s="5">
        <f>IF(ISNUMBER('All Data'!$M244),'All Data'!$M244,#N/A)</f>
        <v>27</v>
      </c>
      <c r="BF242" s="5" t="e">
        <f>IF('All Data'!$M244="QAI","QAI",#N/A)</f>
        <v>#N/A</v>
      </c>
      <c r="BG242" s="5" t="e">
        <f>IF('All Data'!$M244="FSA","FSA",#N/A)</f>
        <v>#N/A</v>
      </c>
      <c r="BH242" s="46" t="e">
        <f>IF('All Data'!$M244="SNC","SNC",#N/A)</f>
        <v>#N/A</v>
      </c>
      <c r="BI242" s="44">
        <f>IF(ISBLANK('All Data'!$N244)=FALSE,'All Data'!$A244,#N/A)</f>
        <v>41728</v>
      </c>
      <c r="BJ242" s="5">
        <f>IF(ISNUMBER('All Data'!$N244),'All Data'!$N244,#N/A)</f>
        <v>27</v>
      </c>
      <c r="BK242" s="5" t="e">
        <f>IF('All Data'!$N244="QAI","QAI",#N/A)</f>
        <v>#N/A</v>
      </c>
      <c r="BL242" s="5" t="e">
        <f>IF('All Data'!$N244="FSA","FSA",#N/A)</f>
        <v>#N/A</v>
      </c>
      <c r="BM242" s="46" t="e">
        <f>IF('All Data'!$N244="SNC","SNC",#N/A)</f>
        <v>#N/A</v>
      </c>
      <c r="BN242" s="44" t="e">
        <f>IF(ISBLANK('All Data'!$O244)=FALSE,'All Data'!$A244,#N/A)</f>
        <v>#N/A</v>
      </c>
      <c r="BO242" s="5" t="e">
        <f>IF(ISNUMBER('All Data'!$O244),'All Data'!$O244,#N/A)</f>
        <v>#N/A</v>
      </c>
      <c r="BP242" s="5" t="e">
        <f>IF('All Data'!$O244="QAI","QAI",#N/A)</f>
        <v>#N/A</v>
      </c>
      <c r="BQ242" s="5" t="e">
        <f>IF('All Data'!$O244="FSA","FSA",#N/A)</f>
        <v>#N/A</v>
      </c>
      <c r="BR242" s="46" t="e">
        <f>IF('All Data'!$O244="SNC","SNC",#N/A)</f>
        <v>#N/A</v>
      </c>
      <c r="BS242" s="44">
        <f>IF(ISBLANK('All Data'!$P244)=FALSE,'All Data'!$A244,#N/A)</f>
        <v>41728</v>
      </c>
      <c r="BT242" s="5">
        <f>IF(ISNUMBER('All Data'!$P244),'All Data'!$P244,#N/A)</f>
        <v>19.600000000000001</v>
      </c>
      <c r="BU242" s="5" t="e">
        <f>IF('All Data'!$P244="QAI","QAI",#N/A)</f>
        <v>#N/A</v>
      </c>
      <c r="BV242" s="5" t="e">
        <f>IF('All Data'!$P244="FSA","FSA",#N/A)</f>
        <v>#N/A</v>
      </c>
      <c r="BW242" s="46" t="e">
        <f>IF('All Data'!$P244="SNC","SNC",#N/A)</f>
        <v>#N/A</v>
      </c>
      <c r="BX242" s="44">
        <f>IF(ISBLANK('All Data'!$Q244)=FALSE,'All Data'!$A244,#N/A)</f>
        <v>41728</v>
      </c>
      <c r="BY242" s="5">
        <f>IF(ISNUMBER('All Data'!$Q244),'All Data'!$Q244,#N/A)</f>
        <v>16.600000000000001</v>
      </c>
      <c r="BZ242" s="5" t="e">
        <f>IF('All Data'!$Q244="QAI","QAI",#N/A)</f>
        <v>#N/A</v>
      </c>
      <c r="CA242" s="5" t="e">
        <f>IF('All Data'!$Q244="FSA","FSA",#N/A)</f>
        <v>#N/A</v>
      </c>
      <c r="CB242" s="46" t="e">
        <f>IF('All Data'!$Q244="SNC","SNC",#N/A)</f>
        <v>#N/A</v>
      </c>
      <c r="CC242" s="44">
        <f>IF(ISBLANK('All Data'!$R244)=FALSE,'All Data'!$A244,#N/A)</f>
        <v>41728</v>
      </c>
      <c r="CD242" s="5">
        <f>IF(ISNUMBER('All Data'!$R244),'All Data'!$R244,#N/A)</f>
        <v>16</v>
      </c>
      <c r="CE242" s="5" t="e">
        <f>IF('All Data'!$R244="QAI","QAI",#N/A)</f>
        <v>#N/A</v>
      </c>
      <c r="CF242" s="5" t="e">
        <f>IF('All Data'!$R244="FSA","FSA",#N/A)</f>
        <v>#N/A</v>
      </c>
      <c r="CG242" s="46" t="e">
        <f>IF('All Data'!$R244="SNC","SNC",#N/A)</f>
        <v>#N/A</v>
      </c>
      <c r="CH242" s="44">
        <f>IF(ISBLANK('All Data'!$S244)=FALSE,'All Data'!$A244,#N/A)</f>
        <v>41728</v>
      </c>
      <c r="CI242" s="5">
        <f>IF(ISNUMBER('All Data'!$S244),'All Data'!$S244,#N/A)</f>
        <v>17.399999999999999</v>
      </c>
      <c r="CJ242" s="5" t="e">
        <f>IF('All Data'!$S244="QAI","QAI",#N/A)</f>
        <v>#N/A</v>
      </c>
      <c r="CK242" s="5" t="e">
        <f>IF('All Data'!$S244="FSA","FSA",#N/A)</f>
        <v>#N/A</v>
      </c>
      <c r="CL242" s="46" t="e">
        <f>IF('All Data'!$S244="SNC","SNC",#N/A)</f>
        <v>#N/A</v>
      </c>
      <c r="CM242" s="44">
        <f>IF(ISBLANK('All Data'!$T244)=FALSE,'All Data'!$A244,#N/A)</f>
        <v>41728</v>
      </c>
      <c r="CN242" s="5">
        <f>IF(ISNUMBER('All Data'!$T244),'All Data'!$T244,#N/A)</f>
        <v>19</v>
      </c>
      <c r="CO242" s="5" t="e">
        <f>IF('All Data'!$T244="QAI","QAI",#N/A)</f>
        <v>#N/A</v>
      </c>
      <c r="CP242" s="5" t="e">
        <f>IF('All Data'!$T244="FSA","FSA",#N/A)</f>
        <v>#N/A</v>
      </c>
      <c r="CQ242" s="46" t="e">
        <f>IF('All Data'!$T244="SNC","SNC",#N/A)</f>
        <v>#N/A</v>
      </c>
      <c r="CR242" s="44" t="e">
        <f>IF(ISBLANK('All Data'!$U244)=FALSE,'All Data'!$A244,#N/A)</f>
        <v>#N/A</v>
      </c>
      <c r="CS242" s="5" t="e">
        <f>IF(ISNUMBER('All Data'!$U244),'All Data'!$U244,#N/A)</f>
        <v>#N/A</v>
      </c>
      <c r="CT242" s="5" t="e">
        <f>IF('All Data'!$U244="QAI","QAI",#N/A)</f>
        <v>#N/A</v>
      </c>
      <c r="CU242" s="5" t="e">
        <f>IF('All Data'!$U244="FSA","FSA",#N/A)</f>
        <v>#N/A</v>
      </c>
      <c r="CV242" s="46" t="e">
        <f>IF('All Data'!$U244="SNC","SNC",#N/A)</f>
        <v>#N/A</v>
      </c>
      <c r="CW242" s="44" t="e">
        <f>IF(ISBLANK('All Data'!$V244)=FALSE,'All Data'!$A244,#N/A)</f>
        <v>#N/A</v>
      </c>
      <c r="CX242" s="5" t="e">
        <f>IF(ISNUMBER('All Data'!$V244),'All Data'!$V244,#N/A)</f>
        <v>#N/A</v>
      </c>
      <c r="CY242" s="5" t="e">
        <f>IF('All Data'!$V244="QAI","QAI",#N/A)</f>
        <v>#N/A</v>
      </c>
      <c r="CZ242" s="5" t="e">
        <f>IF('All Data'!$V244="FSA","FSA",#N/A)</f>
        <v>#N/A</v>
      </c>
      <c r="DA242" s="46" t="e">
        <f>IF('All Data'!$V244="SNC","SNC",#N/A)</f>
        <v>#N/A</v>
      </c>
      <c r="DB242" s="44" t="e">
        <f>IF(ISBLANK('All Data'!$W244)=FALSE,'All Data'!$A244,#N/A)</f>
        <v>#N/A</v>
      </c>
      <c r="DC242" s="5" t="e">
        <f>IF(ISNUMBER('All Data'!$W244),'All Data'!$W244,#N/A)</f>
        <v>#N/A</v>
      </c>
      <c r="DD242" s="5" t="e">
        <f>IF('All Data'!$W244="QAI","QAI",#N/A)</f>
        <v>#N/A</v>
      </c>
      <c r="DE242" s="5" t="e">
        <f>IF('All Data'!$W244="FSA","FSA",#N/A)</f>
        <v>#N/A</v>
      </c>
      <c r="DF242" s="46" t="e">
        <f>IF('All Data'!$W244="SNC","SNC",#N/A)</f>
        <v>#N/A</v>
      </c>
      <c r="DK242" s="46"/>
      <c r="DN242" s="44">
        <f>'All Data'!$A244</f>
        <v>41728</v>
      </c>
    </row>
    <row r="243" spans="1:118" x14ac:dyDescent="0.25">
      <c r="A243" s="44">
        <f>IF(ISBLANK('All Data'!$B245)=FALSE,'All Data'!$A245,#N/A)</f>
        <v>41734</v>
      </c>
      <c r="B243" s="5">
        <f>IF(ISNUMBER('All Data'!$B245),'All Data'!$B245,#N/A)</f>
        <v>7.9</v>
      </c>
      <c r="C243" s="5" t="e">
        <f>IF('All Data'!$B245="QAI","QAI",#N/A)</f>
        <v>#N/A</v>
      </c>
      <c r="D243" s="5" t="e">
        <f>IF('All Data'!$B245="FSA","FSA",#N/A)</f>
        <v>#N/A</v>
      </c>
      <c r="E243" s="46" t="e">
        <f>IF('All Data'!$B245="SNC","SNC",#N/A)</f>
        <v>#N/A</v>
      </c>
      <c r="F243" s="44">
        <f>IF(ISBLANK('All Data'!$C245)=FALSE,'All Data'!$A245,#N/A)</f>
        <v>41734</v>
      </c>
      <c r="G243" s="5">
        <f>IF(ISNUMBER('All Data'!$C245),'All Data'!$C245,#N/A)</f>
        <v>2.2000000000000002</v>
      </c>
      <c r="H243" s="5" t="e">
        <f>IF('All Data'!$C245="QAI","QAI",#N/A)</f>
        <v>#N/A</v>
      </c>
      <c r="I243" s="5" t="e">
        <f>IF('All Data'!$C245="FSA","FSA",#N/A)</f>
        <v>#N/A</v>
      </c>
      <c r="J243" s="46" t="e">
        <f>IF('All Data'!$C245="SNC","SNC",#N/A)</f>
        <v>#N/A</v>
      </c>
      <c r="K243" s="44">
        <f>IF(ISBLANK('All Data'!$D245)=FALSE,'All Data'!$A245,#N/A)</f>
        <v>41734</v>
      </c>
      <c r="L243" s="5">
        <f>IF(ISNUMBER('All Data'!$D245),'All Data'!$D245,#N/A)</f>
        <v>11.8</v>
      </c>
      <c r="M243" s="5" t="e">
        <f>IF('All Data'!$D245="QAI","QAI",#N/A)</f>
        <v>#N/A</v>
      </c>
      <c r="N243" s="5" t="e">
        <f>IF('All Data'!$D245="FSA","FSA",#N/A)</f>
        <v>#N/A</v>
      </c>
      <c r="O243" s="46" t="e">
        <f>IF('All Data'!$D245="SNC","SNC",#N/A)</f>
        <v>#N/A</v>
      </c>
      <c r="P243" s="44" t="e">
        <f>IF(ISBLANK('All Data'!$E245)=FALSE,'All Data'!$A245,#N/A)</f>
        <v>#N/A</v>
      </c>
      <c r="Q243" s="5" t="e">
        <f>IF(ISNUMBER('All Data'!$E245),'All Data'!$E245,#N/A)</f>
        <v>#N/A</v>
      </c>
      <c r="R243" s="5" t="e">
        <f>IF('All Data'!$E245="QAI","QAI",#N/A)</f>
        <v>#N/A</v>
      </c>
      <c r="S243" s="5" t="e">
        <f>IF('All Data'!$E245="FSA","FSA",#N/A)</f>
        <v>#N/A</v>
      </c>
      <c r="T243" s="46" t="e">
        <f>IF('All Data'!$E245="SNC","SNC",#N/A)</f>
        <v>#N/A</v>
      </c>
      <c r="U243" s="44" t="e">
        <f>IF(ISBLANK('All Data'!$F245)=FALSE,'All Data'!$A245,#N/A)</f>
        <v>#N/A</v>
      </c>
      <c r="V243" s="5" t="e">
        <f>IF(ISNUMBER('All Data'!$F245),'All Data'!$F245,#N/A)</f>
        <v>#N/A</v>
      </c>
      <c r="W243" s="5" t="e">
        <f>IF('All Data'!$F245="QAI","QAI",#N/A)</f>
        <v>#N/A</v>
      </c>
      <c r="X243" s="5" t="e">
        <f>IF('All Data'!$F245="FSA","FSA",#N/A)</f>
        <v>#N/A</v>
      </c>
      <c r="Y243" s="46" t="e">
        <f>IF('All Data'!$F245="SNC","SNC",#N/A)</f>
        <v>#N/A</v>
      </c>
      <c r="Z243" s="44">
        <f>IF(ISBLANK('All Data'!$G245)=FALSE,'All Data'!$A245,#N/A)</f>
        <v>41734</v>
      </c>
      <c r="AA243" s="5">
        <f>IF(ISNUMBER('All Data'!$G245),'All Data'!$G245,#N/A)</f>
        <v>7</v>
      </c>
      <c r="AB243" s="5" t="e">
        <f>IF('All Data'!$G245="QAI","QAI",#N/A)</f>
        <v>#N/A</v>
      </c>
      <c r="AC243" s="5" t="e">
        <f>IF('All Data'!$G245="FSA","FSA",#N/A)</f>
        <v>#N/A</v>
      </c>
      <c r="AD243" s="46" t="e">
        <f>IF('All Data'!$G245="SNC","SNC",#N/A)</f>
        <v>#N/A</v>
      </c>
      <c r="AE243" s="44">
        <f>IF(ISBLANK('All Data'!$H245)=FALSE,'All Data'!$A245,#N/A)</f>
        <v>41734</v>
      </c>
      <c r="AF243" s="5">
        <f>IF(ISNUMBER('All Data'!$H245),'All Data'!$H245,#N/A)</f>
        <v>7.5</v>
      </c>
      <c r="AG243" s="5" t="e">
        <f>IF('All Data'!$H245="QAI","QAI",#N/A)</f>
        <v>#N/A</v>
      </c>
      <c r="AH243" s="5" t="e">
        <f>IF('All Data'!$H245="FSA","FSA",#N/A)</f>
        <v>#N/A</v>
      </c>
      <c r="AI243" s="46" t="e">
        <f>IF('All Data'!$H245="SNC","SNC",#N/A)</f>
        <v>#N/A</v>
      </c>
      <c r="AJ243" s="44" t="e">
        <f>IF(ISBLANK('All Data'!$I245)=FALSE,'All Data'!$A245,#N/A)</f>
        <v>#N/A</v>
      </c>
      <c r="AK243" s="5" t="e">
        <f>IF(ISNUMBER('All Data'!$I245),'All Data'!$I245,#N/A)</f>
        <v>#N/A</v>
      </c>
      <c r="AL243" s="5" t="e">
        <f>IF('All Data'!$I245="QAI","QAI",#N/A)</f>
        <v>#N/A</v>
      </c>
      <c r="AM243" s="5" t="e">
        <f>IF('All Data'!$I245="FSA","FSA",#N/A)</f>
        <v>#N/A</v>
      </c>
      <c r="AN243" s="46" t="e">
        <f>IF('All Data'!$I245="SNC","SNC",#N/A)</f>
        <v>#N/A</v>
      </c>
      <c r="AO243" s="44" t="e">
        <f>IF(ISBLANK('All Data'!$J245)=FALSE,'All Data'!$A245,#N/A)</f>
        <v>#N/A</v>
      </c>
      <c r="AP243" s="5" t="e">
        <f>IF(ISNUMBER('All Data'!$J245),'All Data'!$J245,#N/A)</f>
        <v>#N/A</v>
      </c>
      <c r="AQ243" s="5" t="e">
        <f>IF('All Data'!$J245="QAI","QAI",#N/A)</f>
        <v>#N/A</v>
      </c>
      <c r="AR243" s="5" t="e">
        <f>IF('All Data'!$J245="FSA","FSA",#N/A)</f>
        <v>#N/A</v>
      </c>
      <c r="AS243" s="46" t="e">
        <f>IF('All Data'!$J245="SNC","SNC",#N/A)</f>
        <v>#N/A</v>
      </c>
      <c r="AT243" s="44">
        <f>IF(ISBLANK('All Data'!$K245)=FALSE,'All Data'!$A245,#N/A)</f>
        <v>41734</v>
      </c>
      <c r="AU243" s="5">
        <f>IF(ISNUMBER('All Data'!$K245),'All Data'!$K245,#N/A)</f>
        <v>9</v>
      </c>
      <c r="AV243" s="5" t="e">
        <f>IF('All Data'!$K245="QAI","QAI",#N/A)</f>
        <v>#N/A</v>
      </c>
      <c r="AW243" s="5" t="e">
        <f>IF('All Data'!$K245="FSA","FSA",#N/A)</f>
        <v>#N/A</v>
      </c>
      <c r="AX243" s="46" t="e">
        <f>IF('All Data'!$K245="SNC","SNC",#N/A)</f>
        <v>#N/A</v>
      </c>
      <c r="AY243" s="44" t="e">
        <f>IF(ISBLANK('All Data'!$L245)=FALSE,'All Data'!$A245,#N/A)</f>
        <v>#N/A</v>
      </c>
      <c r="AZ243" s="5" t="e">
        <f>IF(ISNUMBER('All Data'!$L245),'All Data'!$L245,#N/A)</f>
        <v>#N/A</v>
      </c>
      <c r="BA243" s="5" t="e">
        <f>IF('All Data'!$L245="QAI","QAI",#N/A)</f>
        <v>#N/A</v>
      </c>
      <c r="BB243" s="5" t="e">
        <f>IF('All Data'!$L245="FSA","FSA",#N/A)</f>
        <v>#N/A</v>
      </c>
      <c r="BC243" s="46" t="e">
        <f>IF('All Data'!$L245="SNC","SNC",#N/A)</f>
        <v>#N/A</v>
      </c>
      <c r="BD243" s="44">
        <f>IF(ISBLANK('All Data'!$M245)=FALSE,'All Data'!$A245,#N/A)</f>
        <v>41734</v>
      </c>
      <c r="BE243" s="5">
        <f>IF(ISNUMBER('All Data'!$M245),'All Data'!$M245,#N/A)</f>
        <v>8</v>
      </c>
      <c r="BF243" s="5" t="e">
        <f>IF('All Data'!$M245="QAI","QAI",#N/A)</f>
        <v>#N/A</v>
      </c>
      <c r="BG243" s="5" t="e">
        <f>IF('All Data'!$M245="FSA","FSA",#N/A)</f>
        <v>#N/A</v>
      </c>
      <c r="BH243" s="46" t="e">
        <f>IF('All Data'!$M245="SNC","SNC",#N/A)</f>
        <v>#N/A</v>
      </c>
      <c r="BI243" s="44">
        <f>IF(ISBLANK('All Data'!$N245)=FALSE,'All Data'!$A245,#N/A)</f>
        <v>41734</v>
      </c>
      <c r="BJ243" s="5">
        <f>IF(ISNUMBER('All Data'!$N245),'All Data'!$N245,#N/A)</f>
        <v>13</v>
      </c>
      <c r="BK243" s="5" t="e">
        <f>IF('All Data'!$N245="QAI","QAI",#N/A)</f>
        <v>#N/A</v>
      </c>
      <c r="BL243" s="5" t="e">
        <f>IF('All Data'!$N245="FSA","FSA",#N/A)</f>
        <v>#N/A</v>
      </c>
      <c r="BM243" s="46" t="e">
        <f>IF('All Data'!$N245="SNC","SNC",#N/A)</f>
        <v>#N/A</v>
      </c>
      <c r="BN243" s="44" t="e">
        <f>IF(ISBLANK('All Data'!$O245)=FALSE,'All Data'!$A245,#N/A)</f>
        <v>#N/A</v>
      </c>
      <c r="BO243" s="5" t="e">
        <f>IF(ISNUMBER('All Data'!$O245),'All Data'!$O245,#N/A)</f>
        <v>#N/A</v>
      </c>
      <c r="BP243" s="5" t="e">
        <f>IF('All Data'!$O245="QAI","QAI",#N/A)</f>
        <v>#N/A</v>
      </c>
      <c r="BQ243" s="5" t="e">
        <f>IF('All Data'!$O245="FSA","FSA",#N/A)</f>
        <v>#N/A</v>
      </c>
      <c r="BR243" s="46" t="e">
        <f>IF('All Data'!$O245="SNC","SNC",#N/A)</f>
        <v>#N/A</v>
      </c>
      <c r="BS243" s="44">
        <f>IF(ISBLANK('All Data'!$P245)=FALSE,'All Data'!$A245,#N/A)</f>
        <v>41734</v>
      </c>
      <c r="BT243" s="5">
        <f>IF(ISNUMBER('All Data'!$P245),'All Data'!$P245,#N/A)</f>
        <v>6</v>
      </c>
      <c r="BU243" s="5" t="e">
        <f>IF('All Data'!$P245="QAI","QAI",#N/A)</f>
        <v>#N/A</v>
      </c>
      <c r="BV243" s="5" t="e">
        <f>IF('All Data'!$P245="FSA","FSA",#N/A)</f>
        <v>#N/A</v>
      </c>
      <c r="BW243" s="46" t="e">
        <f>IF('All Data'!$P245="SNC","SNC",#N/A)</f>
        <v>#N/A</v>
      </c>
      <c r="BX243" s="44">
        <f>IF(ISBLANK('All Data'!$Q245)=FALSE,'All Data'!$A245,#N/A)</f>
        <v>41734</v>
      </c>
      <c r="BY243" s="5">
        <f>IF(ISNUMBER('All Data'!$Q245),'All Data'!$Q245,#N/A)</f>
        <v>11.9</v>
      </c>
      <c r="BZ243" s="5" t="e">
        <f>IF('All Data'!$Q245="QAI","QAI",#N/A)</f>
        <v>#N/A</v>
      </c>
      <c r="CA243" s="5" t="e">
        <f>IF('All Data'!$Q245="FSA","FSA",#N/A)</f>
        <v>#N/A</v>
      </c>
      <c r="CB243" s="46" t="e">
        <f>IF('All Data'!$Q245="SNC","SNC",#N/A)</f>
        <v>#N/A</v>
      </c>
      <c r="CC243" s="44">
        <f>IF(ISBLANK('All Data'!$R245)=FALSE,'All Data'!$A245,#N/A)</f>
        <v>41734</v>
      </c>
      <c r="CD243" s="5">
        <f>IF(ISNUMBER('All Data'!$R245),'All Data'!$R245,#N/A)</f>
        <v>10.9</v>
      </c>
      <c r="CE243" s="5" t="e">
        <f>IF('All Data'!$R245="QAI","QAI",#N/A)</f>
        <v>#N/A</v>
      </c>
      <c r="CF243" s="5" t="e">
        <f>IF('All Data'!$R245="FSA","FSA",#N/A)</f>
        <v>#N/A</v>
      </c>
      <c r="CG243" s="46" t="e">
        <f>IF('All Data'!$R245="SNC","SNC",#N/A)</f>
        <v>#N/A</v>
      </c>
      <c r="CH243" s="44">
        <f>IF(ISBLANK('All Data'!$S245)=FALSE,'All Data'!$A245,#N/A)</f>
        <v>41734</v>
      </c>
      <c r="CI243" s="5">
        <f>IF(ISNUMBER('All Data'!$S245),'All Data'!$S245,#N/A)</f>
        <v>9.6</v>
      </c>
      <c r="CJ243" s="5" t="e">
        <f>IF('All Data'!$S245="QAI","QAI",#N/A)</f>
        <v>#N/A</v>
      </c>
      <c r="CK243" s="5" t="e">
        <f>IF('All Data'!$S245="FSA","FSA",#N/A)</f>
        <v>#N/A</v>
      </c>
      <c r="CL243" s="46" t="e">
        <f>IF('All Data'!$S245="SNC","SNC",#N/A)</f>
        <v>#N/A</v>
      </c>
      <c r="CM243" s="44">
        <f>IF(ISBLANK('All Data'!$T245)=FALSE,'All Data'!$A245,#N/A)</f>
        <v>41734</v>
      </c>
      <c r="CN243" s="5">
        <f>IF(ISNUMBER('All Data'!$T245),'All Data'!$T245,#N/A)</f>
        <v>8</v>
      </c>
      <c r="CO243" s="5" t="e">
        <f>IF('All Data'!$T245="QAI","QAI",#N/A)</f>
        <v>#N/A</v>
      </c>
      <c r="CP243" s="5" t="e">
        <f>IF('All Data'!$T245="FSA","FSA",#N/A)</f>
        <v>#N/A</v>
      </c>
      <c r="CQ243" s="46" t="e">
        <f>IF('All Data'!$T245="SNC","SNC",#N/A)</f>
        <v>#N/A</v>
      </c>
      <c r="CR243" s="44" t="e">
        <f>IF(ISBLANK('All Data'!$U245)=FALSE,'All Data'!$A245,#N/A)</f>
        <v>#N/A</v>
      </c>
      <c r="CS243" s="5" t="e">
        <f>IF(ISNUMBER('All Data'!$U245),'All Data'!$U245,#N/A)</f>
        <v>#N/A</v>
      </c>
      <c r="CT243" s="5" t="e">
        <f>IF('All Data'!$U245="QAI","QAI",#N/A)</f>
        <v>#N/A</v>
      </c>
      <c r="CU243" s="5" t="e">
        <f>IF('All Data'!$U245="FSA","FSA",#N/A)</f>
        <v>#N/A</v>
      </c>
      <c r="CV243" s="46" t="e">
        <f>IF('All Data'!$U245="SNC","SNC",#N/A)</f>
        <v>#N/A</v>
      </c>
      <c r="CW243" s="44" t="e">
        <f>IF(ISBLANK('All Data'!$V245)=FALSE,'All Data'!$A245,#N/A)</f>
        <v>#N/A</v>
      </c>
      <c r="CX243" s="5" t="e">
        <f>IF(ISNUMBER('All Data'!$V245),'All Data'!$V245,#N/A)</f>
        <v>#N/A</v>
      </c>
      <c r="CY243" s="5" t="e">
        <f>IF('All Data'!$V245="QAI","QAI",#N/A)</f>
        <v>#N/A</v>
      </c>
      <c r="CZ243" s="5" t="e">
        <f>IF('All Data'!$V245="FSA","FSA",#N/A)</f>
        <v>#N/A</v>
      </c>
      <c r="DA243" s="46" t="e">
        <f>IF('All Data'!$V245="SNC","SNC",#N/A)</f>
        <v>#N/A</v>
      </c>
      <c r="DB243" s="44" t="e">
        <f>IF(ISBLANK('All Data'!$W245)=FALSE,'All Data'!$A245,#N/A)</f>
        <v>#N/A</v>
      </c>
      <c r="DC243" s="5" t="e">
        <f>IF(ISNUMBER('All Data'!$W245),'All Data'!$W245,#N/A)</f>
        <v>#N/A</v>
      </c>
      <c r="DD243" s="5" t="e">
        <f>IF('All Data'!$W245="QAI","QAI",#N/A)</f>
        <v>#N/A</v>
      </c>
      <c r="DE243" s="5" t="e">
        <f>IF('All Data'!$W245="FSA","FSA",#N/A)</f>
        <v>#N/A</v>
      </c>
      <c r="DF243" s="46" t="e">
        <f>IF('All Data'!$W245="SNC","SNC",#N/A)</f>
        <v>#N/A</v>
      </c>
      <c r="DK243" s="46"/>
      <c r="DN243" s="44">
        <f>'All Data'!$A245</f>
        <v>41734</v>
      </c>
    </row>
    <row r="244" spans="1:118" x14ac:dyDescent="0.25">
      <c r="A244" s="44">
        <f>IF(ISBLANK('All Data'!$B246)=FALSE,'All Data'!$A246,#N/A)</f>
        <v>41740</v>
      </c>
      <c r="B244" s="5">
        <f>IF(ISNUMBER('All Data'!$B246),'All Data'!$B246,#N/A)</f>
        <v>10.6</v>
      </c>
      <c r="C244" s="5" t="e">
        <f>IF('All Data'!$B246="QAI","QAI",#N/A)</f>
        <v>#N/A</v>
      </c>
      <c r="D244" s="5" t="e">
        <f>IF('All Data'!$B246="FSA","FSA",#N/A)</f>
        <v>#N/A</v>
      </c>
      <c r="E244" s="46" t="e">
        <f>IF('All Data'!$B246="SNC","SNC",#N/A)</f>
        <v>#N/A</v>
      </c>
      <c r="F244" s="44">
        <f>IF(ISBLANK('All Data'!$C246)=FALSE,'All Data'!$A246,#N/A)</f>
        <v>41740</v>
      </c>
      <c r="G244" s="5">
        <f>IF(ISNUMBER('All Data'!$C246),'All Data'!$C246,#N/A)</f>
        <v>3.7</v>
      </c>
      <c r="H244" s="5" t="e">
        <f>IF('All Data'!$C246="QAI","QAI",#N/A)</f>
        <v>#N/A</v>
      </c>
      <c r="I244" s="5" t="e">
        <f>IF('All Data'!$C246="FSA","FSA",#N/A)</f>
        <v>#N/A</v>
      </c>
      <c r="J244" s="46" t="e">
        <f>IF('All Data'!$C246="SNC","SNC",#N/A)</f>
        <v>#N/A</v>
      </c>
      <c r="K244" s="44">
        <f>IF(ISBLANK('All Data'!$D246)=FALSE,'All Data'!$A246,#N/A)</f>
        <v>41740</v>
      </c>
      <c r="L244" s="5">
        <f>IF(ISNUMBER('All Data'!$D246),'All Data'!$D246,#N/A)</f>
        <v>13.8</v>
      </c>
      <c r="M244" s="5" t="e">
        <f>IF('All Data'!$D246="QAI","QAI",#N/A)</f>
        <v>#N/A</v>
      </c>
      <c r="N244" s="5" t="e">
        <f>IF('All Data'!$D246="FSA","FSA",#N/A)</f>
        <v>#N/A</v>
      </c>
      <c r="O244" s="46" t="e">
        <f>IF('All Data'!$D246="SNC","SNC",#N/A)</f>
        <v>#N/A</v>
      </c>
      <c r="P244" s="44" t="e">
        <f>IF(ISBLANK('All Data'!$E246)=FALSE,'All Data'!$A246,#N/A)</f>
        <v>#N/A</v>
      </c>
      <c r="Q244" s="5" t="e">
        <f>IF(ISNUMBER('All Data'!$E246),'All Data'!$E246,#N/A)</f>
        <v>#N/A</v>
      </c>
      <c r="R244" s="5" t="e">
        <f>IF('All Data'!$E246="QAI","QAI",#N/A)</f>
        <v>#N/A</v>
      </c>
      <c r="S244" s="5" t="e">
        <f>IF('All Data'!$E246="FSA","FSA",#N/A)</f>
        <v>#N/A</v>
      </c>
      <c r="T244" s="46" t="e">
        <f>IF('All Data'!$E246="SNC","SNC",#N/A)</f>
        <v>#N/A</v>
      </c>
      <c r="U244" s="44" t="e">
        <f>IF(ISBLANK('All Data'!$F246)=FALSE,'All Data'!$A246,#N/A)</f>
        <v>#N/A</v>
      </c>
      <c r="V244" s="5" t="e">
        <f>IF(ISNUMBER('All Data'!$F246),'All Data'!$F246,#N/A)</f>
        <v>#N/A</v>
      </c>
      <c r="W244" s="5" t="e">
        <f>IF('All Data'!$F246="QAI","QAI",#N/A)</f>
        <v>#N/A</v>
      </c>
      <c r="X244" s="5" t="e">
        <f>IF('All Data'!$F246="FSA","FSA",#N/A)</f>
        <v>#N/A</v>
      </c>
      <c r="Y244" s="46" t="e">
        <f>IF('All Data'!$F246="SNC","SNC",#N/A)</f>
        <v>#N/A</v>
      </c>
      <c r="Z244" s="44">
        <f>IF(ISBLANK('All Data'!$G246)=FALSE,'All Data'!$A246,#N/A)</f>
        <v>41740</v>
      </c>
      <c r="AA244" s="5">
        <f>IF(ISNUMBER('All Data'!$G246),'All Data'!$G246,#N/A)</f>
        <v>8</v>
      </c>
      <c r="AB244" s="5" t="e">
        <f>IF('All Data'!$G246="QAI","QAI",#N/A)</f>
        <v>#N/A</v>
      </c>
      <c r="AC244" s="5" t="e">
        <f>IF('All Data'!$G246="FSA","FSA",#N/A)</f>
        <v>#N/A</v>
      </c>
      <c r="AD244" s="46" t="e">
        <f>IF('All Data'!$G246="SNC","SNC",#N/A)</f>
        <v>#N/A</v>
      </c>
      <c r="AE244" s="44">
        <f>IF(ISBLANK('All Data'!$H246)=FALSE,'All Data'!$A246,#N/A)</f>
        <v>41740</v>
      </c>
      <c r="AF244" s="5">
        <f>IF(ISNUMBER('All Data'!$H246),'All Data'!$H246,#N/A)</f>
        <v>11.6</v>
      </c>
      <c r="AG244" s="5" t="e">
        <f>IF('All Data'!$H246="QAI","QAI",#N/A)</f>
        <v>#N/A</v>
      </c>
      <c r="AH244" s="5" t="e">
        <f>IF('All Data'!$H246="FSA","FSA",#N/A)</f>
        <v>#N/A</v>
      </c>
      <c r="AI244" s="46" t="e">
        <f>IF('All Data'!$H246="SNC","SNC",#N/A)</f>
        <v>#N/A</v>
      </c>
      <c r="AJ244" s="44" t="e">
        <f>IF(ISBLANK('All Data'!$I246)=FALSE,'All Data'!$A246,#N/A)</f>
        <v>#N/A</v>
      </c>
      <c r="AK244" s="5" t="e">
        <f>IF(ISNUMBER('All Data'!$I246),'All Data'!$I246,#N/A)</f>
        <v>#N/A</v>
      </c>
      <c r="AL244" s="5" t="e">
        <f>IF('All Data'!$I246="QAI","QAI",#N/A)</f>
        <v>#N/A</v>
      </c>
      <c r="AM244" s="5" t="e">
        <f>IF('All Data'!$I246="FSA","FSA",#N/A)</f>
        <v>#N/A</v>
      </c>
      <c r="AN244" s="46" t="e">
        <f>IF('All Data'!$I246="SNC","SNC",#N/A)</f>
        <v>#N/A</v>
      </c>
      <c r="AO244" s="44" t="e">
        <f>IF(ISBLANK('All Data'!$J246)=FALSE,'All Data'!$A246,#N/A)</f>
        <v>#N/A</v>
      </c>
      <c r="AP244" s="5" t="e">
        <f>IF(ISNUMBER('All Data'!$J246),'All Data'!$J246,#N/A)</f>
        <v>#N/A</v>
      </c>
      <c r="AQ244" s="5" t="e">
        <f>IF('All Data'!$J246="QAI","QAI",#N/A)</f>
        <v>#N/A</v>
      </c>
      <c r="AR244" s="5" t="e">
        <f>IF('All Data'!$J246="FSA","FSA",#N/A)</f>
        <v>#N/A</v>
      </c>
      <c r="AS244" s="46" t="e">
        <f>IF('All Data'!$J246="SNC","SNC",#N/A)</f>
        <v>#N/A</v>
      </c>
      <c r="AT244" s="44">
        <f>IF(ISBLANK('All Data'!$K246)=FALSE,'All Data'!$A246,#N/A)</f>
        <v>41740</v>
      </c>
      <c r="AU244" s="5">
        <f>IF(ISNUMBER('All Data'!$K246),'All Data'!$K246,#N/A)</f>
        <v>12</v>
      </c>
      <c r="AV244" s="5" t="e">
        <f>IF('All Data'!$K246="QAI","QAI",#N/A)</f>
        <v>#N/A</v>
      </c>
      <c r="AW244" s="5" t="e">
        <f>IF('All Data'!$K246="FSA","FSA",#N/A)</f>
        <v>#N/A</v>
      </c>
      <c r="AX244" s="46" t="e">
        <f>IF('All Data'!$K246="SNC","SNC",#N/A)</f>
        <v>#N/A</v>
      </c>
      <c r="AY244" s="44" t="e">
        <f>IF(ISBLANK('All Data'!$L246)=FALSE,'All Data'!$A246,#N/A)</f>
        <v>#N/A</v>
      </c>
      <c r="AZ244" s="5" t="e">
        <f>IF(ISNUMBER('All Data'!$L246),'All Data'!$L246,#N/A)</f>
        <v>#N/A</v>
      </c>
      <c r="BA244" s="5" t="e">
        <f>IF('All Data'!$L246="QAI","QAI",#N/A)</f>
        <v>#N/A</v>
      </c>
      <c r="BB244" s="5" t="e">
        <f>IF('All Data'!$L246="FSA","FSA",#N/A)</f>
        <v>#N/A</v>
      </c>
      <c r="BC244" s="46" t="e">
        <f>IF('All Data'!$L246="SNC","SNC",#N/A)</f>
        <v>#N/A</v>
      </c>
      <c r="BD244" s="44">
        <f>IF(ISBLANK('All Data'!$M246)=FALSE,'All Data'!$A246,#N/A)</f>
        <v>41740</v>
      </c>
      <c r="BE244" s="5">
        <f>IF(ISNUMBER('All Data'!$M246),'All Data'!$M246,#N/A)</f>
        <v>10</v>
      </c>
      <c r="BF244" s="5" t="e">
        <f>IF('All Data'!$M246="QAI","QAI",#N/A)</f>
        <v>#N/A</v>
      </c>
      <c r="BG244" s="5" t="e">
        <f>IF('All Data'!$M246="FSA","FSA",#N/A)</f>
        <v>#N/A</v>
      </c>
      <c r="BH244" s="46" t="e">
        <f>IF('All Data'!$M246="SNC","SNC",#N/A)</f>
        <v>#N/A</v>
      </c>
      <c r="BI244" s="44">
        <f>IF(ISBLANK('All Data'!$N246)=FALSE,'All Data'!$A246,#N/A)</f>
        <v>41740</v>
      </c>
      <c r="BJ244" s="5">
        <f>IF(ISNUMBER('All Data'!$N246),'All Data'!$N246,#N/A)</f>
        <v>21</v>
      </c>
      <c r="BK244" s="5" t="e">
        <f>IF('All Data'!$N246="QAI","QAI",#N/A)</f>
        <v>#N/A</v>
      </c>
      <c r="BL244" s="5" t="e">
        <f>IF('All Data'!$N246="FSA","FSA",#N/A)</f>
        <v>#N/A</v>
      </c>
      <c r="BM244" s="46" t="e">
        <f>IF('All Data'!$N246="SNC","SNC",#N/A)</f>
        <v>#N/A</v>
      </c>
      <c r="BN244" s="44" t="e">
        <f>IF(ISBLANK('All Data'!$O246)=FALSE,'All Data'!$A246,#N/A)</f>
        <v>#N/A</v>
      </c>
      <c r="BO244" s="5" t="e">
        <f>IF(ISNUMBER('All Data'!$O246),'All Data'!$O246,#N/A)</f>
        <v>#N/A</v>
      </c>
      <c r="BP244" s="5" t="e">
        <f>IF('All Data'!$O246="QAI","QAI",#N/A)</f>
        <v>#N/A</v>
      </c>
      <c r="BQ244" s="5" t="e">
        <f>IF('All Data'!$O246="FSA","FSA",#N/A)</f>
        <v>#N/A</v>
      </c>
      <c r="BR244" s="46" t="e">
        <f>IF('All Data'!$O246="SNC","SNC",#N/A)</f>
        <v>#N/A</v>
      </c>
      <c r="BS244" s="44">
        <f>IF(ISBLANK('All Data'!$P246)=FALSE,'All Data'!$A246,#N/A)</f>
        <v>41740</v>
      </c>
      <c r="BT244" s="5">
        <f>IF(ISNUMBER('All Data'!$P246),'All Data'!$P246,#N/A)</f>
        <v>10.5</v>
      </c>
      <c r="BU244" s="5" t="e">
        <f>IF('All Data'!$P246="QAI","QAI",#N/A)</f>
        <v>#N/A</v>
      </c>
      <c r="BV244" s="5" t="e">
        <f>IF('All Data'!$P246="FSA","FSA",#N/A)</f>
        <v>#N/A</v>
      </c>
      <c r="BW244" s="46" t="e">
        <f>IF('All Data'!$P246="SNC","SNC",#N/A)</f>
        <v>#N/A</v>
      </c>
      <c r="BX244" s="44">
        <f>IF(ISBLANK('All Data'!$Q246)=FALSE,'All Data'!$A246,#N/A)</f>
        <v>41740</v>
      </c>
      <c r="BY244" s="5">
        <f>IF(ISNUMBER('All Data'!$Q246),'All Data'!$Q246,#N/A)</f>
        <v>13.1</v>
      </c>
      <c r="BZ244" s="5" t="e">
        <f>IF('All Data'!$Q246="QAI","QAI",#N/A)</f>
        <v>#N/A</v>
      </c>
      <c r="CA244" s="5" t="e">
        <f>IF('All Data'!$Q246="FSA","FSA",#N/A)</f>
        <v>#N/A</v>
      </c>
      <c r="CB244" s="46" t="e">
        <f>IF('All Data'!$Q246="SNC","SNC",#N/A)</f>
        <v>#N/A</v>
      </c>
      <c r="CC244" s="44">
        <f>IF(ISBLANK('All Data'!$R246)=FALSE,'All Data'!$A246,#N/A)</f>
        <v>41740</v>
      </c>
      <c r="CD244" s="5">
        <f>IF(ISNUMBER('All Data'!$R246),'All Data'!$R246,#N/A)</f>
        <v>14.2</v>
      </c>
      <c r="CE244" s="5" t="e">
        <f>IF('All Data'!$R246="QAI","QAI",#N/A)</f>
        <v>#N/A</v>
      </c>
      <c r="CF244" s="5" t="e">
        <f>IF('All Data'!$R246="FSA","FSA",#N/A)</f>
        <v>#N/A</v>
      </c>
      <c r="CG244" s="46" t="e">
        <f>IF('All Data'!$R246="SNC","SNC",#N/A)</f>
        <v>#N/A</v>
      </c>
      <c r="CH244" s="44">
        <f>IF(ISBLANK('All Data'!$S246)=FALSE,'All Data'!$A246,#N/A)</f>
        <v>41740</v>
      </c>
      <c r="CI244" s="5">
        <f>IF(ISNUMBER('All Data'!$S246),'All Data'!$S246,#N/A)</f>
        <v>14.4</v>
      </c>
      <c r="CJ244" s="5" t="e">
        <f>IF('All Data'!$S246="QAI","QAI",#N/A)</f>
        <v>#N/A</v>
      </c>
      <c r="CK244" s="5" t="e">
        <f>IF('All Data'!$S246="FSA","FSA",#N/A)</f>
        <v>#N/A</v>
      </c>
      <c r="CL244" s="46" t="e">
        <f>IF('All Data'!$S246="SNC","SNC",#N/A)</f>
        <v>#N/A</v>
      </c>
      <c r="CM244" s="44">
        <f>IF(ISBLANK('All Data'!$T246)=FALSE,'All Data'!$A246,#N/A)</f>
        <v>41740</v>
      </c>
      <c r="CN244" s="5">
        <f>IF(ISNUMBER('All Data'!$T246),'All Data'!$T246,#N/A)</f>
        <v>16</v>
      </c>
      <c r="CO244" s="5" t="e">
        <f>IF('All Data'!$T246="QAI","QAI",#N/A)</f>
        <v>#N/A</v>
      </c>
      <c r="CP244" s="5" t="e">
        <f>IF('All Data'!$T246="FSA","FSA",#N/A)</f>
        <v>#N/A</v>
      </c>
      <c r="CQ244" s="46" t="e">
        <f>IF('All Data'!$T246="SNC","SNC",#N/A)</f>
        <v>#N/A</v>
      </c>
      <c r="CR244" s="44" t="e">
        <f>IF(ISBLANK('All Data'!$U246)=FALSE,'All Data'!$A246,#N/A)</f>
        <v>#N/A</v>
      </c>
      <c r="CS244" s="5" t="e">
        <f>IF(ISNUMBER('All Data'!$U246),'All Data'!$U246,#N/A)</f>
        <v>#N/A</v>
      </c>
      <c r="CT244" s="5" t="e">
        <f>IF('All Data'!$U246="QAI","QAI",#N/A)</f>
        <v>#N/A</v>
      </c>
      <c r="CU244" s="5" t="e">
        <f>IF('All Data'!$U246="FSA","FSA",#N/A)</f>
        <v>#N/A</v>
      </c>
      <c r="CV244" s="46" t="e">
        <f>IF('All Data'!$U246="SNC","SNC",#N/A)</f>
        <v>#N/A</v>
      </c>
      <c r="CW244" s="44" t="e">
        <f>IF(ISBLANK('All Data'!$V246)=FALSE,'All Data'!$A246,#N/A)</f>
        <v>#N/A</v>
      </c>
      <c r="CX244" s="5" t="e">
        <f>IF(ISNUMBER('All Data'!$V246),'All Data'!$V246,#N/A)</f>
        <v>#N/A</v>
      </c>
      <c r="CY244" s="5" t="e">
        <f>IF('All Data'!$V246="QAI","QAI",#N/A)</f>
        <v>#N/A</v>
      </c>
      <c r="CZ244" s="5" t="e">
        <f>IF('All Data'!$V246="FSA","FSA",#N/A)</f>
        <v>#N/A</v>
      </c>
      <c r="DA244" s="46" t="e">
        <f>IF('All Data'!$V246="SNC","SNC",#N/A)</f>
        <v>#N/A</v>
      </c>
      <c r="DB244" s="44" t="e">
        <f>IF(ISBLANK('All Data'!$W246)=FALSE,'All Data'!$A246,#N/A)</f>
        <v>#N/A</v>
      </c>
      <c r="DC244" s="5" t="e">
        <f>IF(ISNUMBER('All Data'!$W246),'All Data'!$W246,#N/A)</f>
        <v>#N/A</v>
      </c>
      <c r="DD244" s="5" t="e">
        <f>IF('All Data'!$W246="QAI","QAI",#N/A)</f>
        <v>#N/A</v>
      </c>
      <c r="DE244" s="5" t="e">
        <f>IF('All Data'!$W246="FSA","FSA",#N/A)</f>
        <v>#N/A</v>
      </c>
      <c r="DF244" s="46" t="e">
        <f>IF('All Data'!$W246="SNC","SNC",#N/A)</f>
        <v>#N/A</v>
      </c>
      <c r="DK244" s="46"/>
      <c r="DN244" s="44">
        <f>'All Data'!$A246</f>
        <v>41740</v>
      </c>
    </row>
    <row r="245" spans="1:118" x14ac:dyDescent="0.25">
      <c r="A245" s="44">
        <f>IF(ISBLANK('All Data'!$B247)=FALSE,'All Data'!$A247,#N/A)</f>
        <v>41746</v>
      </c>
      <c r="B245" s="5">
        <f>IF(ISNUMBER('All Data'!$B247),'All Data'!$B247,#N/A)</f>
        <v>7.2</v>
      </c>
      <c r="C245" s="5" t="e">
        <f>IF('All Data'!$B247="QAI","QAI",#N/A)</f>
        <v>#N/A</v>
      </c>
      <c r="D245" s="5" t="e">
        <f>IF('All Data'!$B247="FSA","FSA",#N/A)</f>
        <v>#N/A</v>
      </c>
      <c r="E245" s="46" t="e">
        <f>IF('All Data'!$B247="SNC","SNC",#N/A)</f>
        <v>#N/A</v>
      </c>
      <c r="F245" s="44">
        <f>IF(ISBLANK('All Data'!$C247)=FALSE,'All Data'!$A247,#N/A)</f>
        <v>41746</v>
      </c>
      <c r="G245" s="5">
        <f>IF(ISNUMBER('All Data'!$C247),'All Data'!$C247,#N/A)</f>
        <v>4</v>
      </c>
      <c r="H245" s="5" t="e">
        <f>IF('All Data'!$C247="QAI","QAI",#N/A)</f>
        <v>#N/A</v>
      </c>
      <c r="I245" s="5" t="e">
        <f>IF('All Data'!$C247="FSA","FSA",#N/A)</f>
        <v>#N/A</v>
      </c>
      <c r="J245" s="46" t="e">
        <f>IF('All Data'!$C247="SNC","SNC",#N/A)</f>
        <v>#N/A</v>
      </c>
      <c r="K245" s="44">
        <f>IF(ISBLANK('All Data'!$D247)=FALSE,'All Data'!$A247,#N/A)</f>
        <v>41746</v>
      </c>
      <c r="L245" s="5">
        <f>IF(ISNUMBER('All Data'!$D247),'All Data'!$D247,#N/A)</f>
        <v>12.8</v>
      </c>
      <c r="M245" s="5" t="e">
        <f>IF('All Data'!$D247="QAI","QAI",#N/A)</f>
        <v>#N/A</v>
      </c>
      <c r="N245" s="5" t="e">
        <f>IF('All Data'!$D247="FSA","FSA",#N/A)</f>
        <v>#N/A</v>
      </c>
      <c r="O245" s="46" t="e">
        <f>IF('All Data'!$D247="SNC","SNC",#N/A)</f>
        <v>#N/A</v>
      </c>
      <c r="P245" s="44" t="e">
        <f>IF(ISBLANK('All Data'!$E247)=FALSE,'All Data'!$A247,#N/A)</f>
        <v>#N/A</v>
      </c>
      <c r="Q245" s="5" t="e">
        <f>IF(ISNUMBER('All Data'!$E247),'All Data'!$E247,#N/A)</f>
        <v>#N/A</v>
      </c>
      <c r="R245" s="5" t="e">
        <f>IF('All Data'!$E247="QAI","QAI",#N/A)</f>
        <v>#N/A</v>
      </c>
      <c r="S245" s="5" t="e">
        <f>IF('All Data'!$E247="FSA","FSA",#N/A)</f>
        <v>#N/A</v>
      </c>
      <c r="T245" s="46" t="e">
        <f>IF('All Data'!$E247="SNC","SNC",#N/A)</f>
        <v>#N/A</v>
      </c>
      <c r="U245" s="44" t="e">
        <f>IF(ISBLANK('All Data'!$F247)=FALSE,'All Data'!$A247,#N/A)</f>
        <v>#N/A</v>
      </c>
      <c r="V245" s="5" t="e">
        <f>IF(ISNUMBER('All Data'!$F247),'All Data'!$F247,#N/A)</f>
        <v>#N/A</v>
      </c>
      <c r="W245" s="5" t="e">
        <f>IF('All Data'!$F247="QAI","QAI",#N/A)</f>
        <v>#N/A</v>
      </c>
      <c r="X245" s="5" t="e">
        <f>IF('All Data'!$F247="FSA","FSA",#N/A)</f>
        <v>#N/A</v>
      </c>
      <c r="Y245" s="46" t="e">
        <f>IF('All Data'!$F247="SNC","SNC",#N/A)</f>
        <v>#N/A</v>
      </c>
      <c r="Z245" s="44">
        <f>IF(ISBLANK('All Data'!$G247)=FALSE,'All Data'!$A247,#N/A)</f>
        <v>41746</v>
      </c>
      <c r="AA245" s="5">
        <f>IF(ISNUMBER('All Data'!$G247),'All Data'!$G247,#N/A)</f>
        <v>8</v>
      </c>
      <c r="AB245" s="5" t="e">
        <f>IF('All Data'!$G247="QAI","QAI",#N/A)</f>
        <v>#N/A</v>
      </c>
      <c r="AC245" s="5" t="e">
        <f>IF('All Data'!$G247="FSA","FSA",#N/A)</f>
        <v>#N/A</v>
      </c>
      <c r="AD245" s="46" t="e">
        <f>IF('All Data'!$G247="SNC","SNC",#N/A)</f>
        <v>#N/A</v>
      </c>
      <c r="AE245" s="44">
        <f>IF(ISBLANK('All Data'!$H247)=FALSE,'All Data'!$A247,#N/A)</f>
        <v>41746</v>
      </c>
      <c r="AF245" s="5">
        <f>IF(ISNUMBER('All Data'!$H247),'All Data'!$H247,#N/A)</f>
        <v>8.6999999999999993</v>
      </c>
      <c r="AG245" s="5" t="e">
        <f>IF('All Data'!$H247="QAI","QAI",#N/A)</f>
        <v>#N/A</v>
      </c>
      <c r="AH245" s="5" t="e">
        <f>IF('All Data'!$H247="FSA","FSA",#N/A)</f>
        <v>#N/A</v>
      </c>
      <c r="AI245" s="46" t="e">
        <f>IF('All Data'!$H247="SNC","SNC",#N/A)</f>
        <v>#N/A</v>
      </c>
      <c r="AJ245" s="44" t="e">
        <f>IF(ISBLANK('All Data'!$I247)=FALSE,'All Data'!$A247,#N/A)</f>
        <v>#N/A</v>
      </c>
      <c r="AK245" s="5" t="e">
        <f>IF(ISNUMBER('All Data'!$I247),'All Data'!$I247,#N/A)</f>
        <v>#N/A</v>
      </c>
      <c r="AL245" s="5" t="e">
        <f>IF('All Data'!$I247="QAI","QAI",#N/A)</f>
        <v>#N/A</v>
      </c>
      <c r="AM245" s="5" t="e">
        <f>IF('All Data'!$I247="FSA","FSA",#N/A)</f>
        <v>#N/A</v>
      </c>
      <c r="AN245" s="46" t="e">
        <f>IF('All Data'!$I247="SNC","SNC",#N/A)</f>
        <v>#N/A</v>
      </c>
      <c r="AO245" s="44" t="e">
        <f>IF(ISBLANK('All Data'!$J247)=FALSE,'All Data'!$A247,#N/A)</f>
        <v>#N/A</v>
      </c>
      <c r="AP245" s="5" t="e">
        <f>IF(ISNUMBER('All Data'!$J247),'All Data'!$J247,#N/A)</f>
        <v>#N/A</v>
      </c>
      <c r="AQ245" s="5" t="e">
        <f>IF('All Data'!$J247="QAI","QAI",#N/A)</f>
        <v>#N/A</v>
      </c>
      <c r="AR245" s="5" t="e">
        <f>IF('All Data'!$J247="FSA","FSA",#N/A)</f>
        <v>#N/A</v>
      </c>
      <c r="AS245" s="46" t="e">
        <f>IF('All Data'!$J247="SNC","SNC",#N/A)</f>
        <v>#N/A</v>
      </c>
      <c r="AT245" s="44">
        <f>IF(ISBLANK('All Data'!$K247)=FALSE,'All Data'!$A247,#N/A)</f>
        <v>41746</v>
      </c>
      <c r="AU245" s="5">
        <f>IF(ISNUMBER('All Data'!$K247),'All Data'!$K247,#N/A)</f>
        <v>10</v>
      </c>
      <c r="AV245" s="5" t="e">
        <f>IF('All Data'!$K247="QAI","QAI",#N/A)</f>
        <v>#N/A</v>
      </c>
      <c r="AW245" s="5" t="e">
        <f>IF('All Data'!$K247="FSA","FSA",#N/A)</f>
        <v>#N/A</v>
      </c>
      <c r="AX245" s="46" t="e">
        <f>IF('All Data'!$K247="SNC","SNC",#N/A)</f>
        <v>#N/A</v>
      </c>
      <c r="AY245" s="44" t="e">
        <f>IF(ISBLANK('All Data'!$L247)=FALSE,'All Data'!$A247,#N/A)</f>
        <v>#N/A</v>
      </c>
      <c r="AZ245" s="5" t="e">
        <f>IF(ISNUMBER('All Data'!$L247),'All Data'!$L247,#N/A)</f>
        <v>#N/A</v>
      </c>
      <c r="BA245" s="5" t="e">
        <f>IF('All Data'!$L247="QAI","QAI",#N/A)</f>
        <v>#N/A</v>
      </c>
      <c r="BB245" s="5" t="e">
        <f>IF('All Data'!$L247="FSA","FSA",#N/A)</f>
        <v>#N/A</v>
      </c>
      <c r="BC245" s="46" t="e">
        <f>IF('All Data'!$L247="SNC","SNC",#N/A)</f>
        <v>#N/A</v>
      </c>
      <c r="BD245" s="44">
        <f>IF(ISBLANK('All Data'!$M247)=FALSE,'All Data'!$A247,#N/A)</f>
        <v>41746</v>
      </c>
      <c r="BE245" s="5">
        <f>IF(ISNUMBER('All Data'!$M247),'All Data'!$M247,#N/A)</f>
        <v>7</v>
      </c>
      <c r="BF245" s="5" t="e">
        <f>IF('All Data'!$M247="QAI","QAI",#N/A)</f>
        <v>#N/A</v>
      </c>
      <c r="BG245" s="5" t="e">
        <f>IF('All Data'!$M247="FSA","FSA",#N/A)</f>
        <v>#N/A</v>
      </c>
      <c r="BH245" s="46" t="e">
        <f>IF('All Data'!$M247="SNC","SNC",#N/A)</f>
        <v>#N/A</v>
      </c>
      <c r="BI245" s="44">
        <f>IF(ISBLANK('All Data'!$N247)=FALSE,'All Data'!$A247,#N/A)</f>
        <v>41746</v>
      </c>
      <c r="BJ245" s="5">
        <f>IF(ISNUMBER('All Data'!$N247),'All Data'!$N247,#N/A)</f>
        <v>11</v>
      </c>
      <c r="BK245" s="5" t="e">
        <f>IF('All Data'!$N247="QAI","QAI",#N/A)</f>
        <v>#N/A</v>
      </c>
      <c r="BL245" s="5" t="e">
        <f>IF('All Data'!$N247="FSA","FSA",#N/A)</f>
        <v>#N/A</v>
      </c>
      <c r="BM245" s="46" t="e">
        <f>IF('All Data'!$N247="SNC","SNC",#N/A)</f>
        <v>#N/A</v>
      </c>
      <c r="BN245" s="44" t="e">
        <f>IF(ISBLANK('All Data'!$O247)=FALSE,'All Data'!$A247,#N/A)</f>
        <v>#N/A</v>
      </c>
      <c r="BO245" s="5" t="e">
        <f>IF(ISNUMBER('All Data'!$O247),'All Data'!$O247,#N/A)</f>
        <v>#N/A</v>
      </c>
      <c r="BP245" s="5" t="e">
        <f>IF('All Data'!$O247="QAI","QAI",#N/A)</f>
        <v>#N/A</v>
      </c>
      <c r="BQ245" s="5" t="e">
        <f>IF('All Data'!$O247="FSA","FSA",#N/A)</f>
        <v>#N/A</v>
      </c>
      <c r="BR245" s="46" t="e">
        <f>IF('All Data'!$O247="SNC","SNC",#N/A)</f>
        <v>#N/A</v>
      </c>
      <c r="BS245" s="44">
        <f>IF(ISBLANK('All Data'!$P247)=FALSE,'All Data'!$A247,#N/A)</f>
        <v>41746</v>
      </c>
      <c r="BT245" s="5">
        <f>IF(ISNUMBER('All Data'!$P247),'All Data'!$P247,#N/A)</f>
        <v>8.5</v>
      </c>
      <c r="BU245" s="5" t="e">
        <f>IF('All Data'!$P247="QAI","QAI",#N/A)</f>
        <v>#N/A</v>
      </c>
      <c r="BV245" s="5" t="e">
        <f>IF('All Data'!$P247="FSA","FSA",#N/A)</f>
        <v>#N/A</v>
      </c>
      <c r="BW245" s="46" t="e">
        <f>IF('All Data'!$P247="SNC","SNC",#N/A)</f>
        <v>#N/A</v>
      </c>
      <c r="BX245" s="44">
        <f>IF(ISBLANK('All Data'!$Q247)=FALSE,'All Data'!$A247,#N/A)</f>
        <v>41746</v>
      </c>
      <c r="BY245" s="5">
        <f>IF(ISNUMBER('All Data'!$Q247),'All Data'!$Q247,#N/A)</f>
        <v>10</v>
      </c>
      <c r="BZ245" s="5" t="e">
        <f>IF('All Data'!$Q247="QAI","QAI",#N/A)</f>
        <v>#N/A</v>
      </c>
      <c r="CA245" s="5" t="e">
        <f>IF('All Data'!$Q247="FSA","FSA",#N/A)</f>
        <v>#N/A</v>
      </c>
      <c r="CB245" s="46" t="e">
        <f>IF('All Data'!$Q247="SNC","SNC",#N/A)</f>
        <v>#N/A</v>
      </c>
      <c r="CC245" s="44">
        <f>IF(ISBLANK('All Data'!$R247)=FALSE,'All Data'!$A247,#N/A)</f>
        <v>41746</v>
      </c>
      <c r="CD245" s="5">
        <f>IF(ISNUMBER('All Data'!$R247),'All Data'!$R247,#N/A)</f>
        <v>12.2</v>
      </c>
      <c r="CE245" s="5" t="e">
        <f>IF('All Data'!$R247="QAI","QAI",#N/A)</f>
        <v>#N/A</v>
      </c>
      <c r="CF245" s="5" t="e">
        <f>IF('All Data'!$R247="FSA","FSA",#N/A)</f>
        <v>#N/A</v>
      </c>
      <c r="CG245" s="46" t="e">
        <f>IF('All Data'!$R247="SNC","SNC",#N/A)</f>
        <v>#N/A</v>
      </c>
      <c r="CH245" s="44">
        <f>IF(ISBLANK('All Data'!$S247)=FALSE,'All Data'!$A247,#N/A)</f>
        <v>41746</v>
      </c>
      <c r="CI245" s="5">
        <f>IF(ISNUMBER('All Data'!$S247),'All Data'!$S247,#N/A)</f>
        <v>15.3</v>
      </c>
      <c r="CJ245" s="5" t="e">
        <f>IF('All Data'!$S247="QAI","QAI",#N/A)</f>
        <v>#N/A</v>
      </c>
      <c r="CK245" s="5" t="e">
        <f>IF('All Data'!$S247="FSA","FSA",#N/A)</f>
        <v>#N/A</v>
      </c>
      <c r="CL245" s="46" t="e">
        <f>IF('All Data'!$S247="SNC","SNC",#N/A)</f>
        <v>#N/A</v>
      </c>
      <c r="CM245" s="44">
        <f>IF(ISBLANK('All Data'!$T247)=FALSE,'All Data'!$A247,#N/A)</f>
        <v>41746</v>
      </c>
      <c r="CN245" s="5">
        <f>IF(ISNUMBER('All Data'!$T247),'All Data'!$T247,#N/A)</f>
        <v>13</v>
      </c>
      <c r="CO245" s="5" t="e">
        <f>IF('All Data'!$T247="QAI","QAI",#N/A)</f>
        <v>#N/A</v>
      </c>
      <c r="CP245" s="5" t="e">
        <f>IF('All Data'!$T247="FSA","FSA",#N/A)</f>
        <v>#N/A</v>
      </c>
      <c r="CQ245" s="46" t="e">
        <f>IF('All Data'!$T247="SNC","SNC",#N/A)</f>
        <v>#N/A</v>
      </c>
      <c r="CR245" s="44" t="e">
        <f>IF(ISBLANK('All Data'!$U247)=FALSE,'All Data'!$A247,#N/A)</f>
        <v>#N/A</v>
      </c>
      <c r="CS245" s="5" t="e">
        <f>IF(ISNUMBER('All Data'!$U247),'All Data'!$U247,#N/A)</f>
        <v>#N/A</v>
      </c>
      <c r="CT245" s="5" t="e">
        <f>IF('All Data'!$U247="QAI","QAI",#N/A)</f>
        <v>#N/A</v>
      </c>
      <c r="CU245" s="5" t="e">
        <f>IF('All Data'!$U247="FSA","FSA",#N/A)</f>
        <v>#N/A</v>
      </c>
      <c r="CV245" s="46" t="e">
        <f>IF('All Data'!$U247="SNC","SNC",#N/A)</f>
        <v>#N/A</v>
      </c>
      <c r="CW245" s="44" t="e">
        <f>IF(ISBLANK('All Data'!$V247)=FALSE,'All Data'!$A247,#N/A)</f>
        <v>#N/A</v>
      </c>
      <c r="CX245" s="5" t="e">
        <f>IF(ISNUMBER('All Data'!$V247),'All Data'!$V247,#N/A)</f>
        <v>#N/A</v>
      </c>
      <c r="CY245" s="5" t="e">
        <f>IF('All Data'!$V247="QAI","QAI",#N/A)</f>
        <v>#N/A</v>
      </c>
      <c r="CZ245" s="5" t="e">
        <f>IF('All Data'!$V247="FSA","FSA",#N/A)</f>
        <v>#N/A</v>
      </c>
      <c r="DA245" s="46" t="e">
        <f>IF('All Data'!$V247="SNC","SNC",#N/A)</f>
        <v>#N/A</v>
      </c>
      <c r="DB245" s="44" t="e">
        <f>IF(ISBLANK('All Data'!$W247)=FALSE,'All Data'!$A247,#N/A)</f>
        <v>#N/A</v>
      </c>
      <c r="DC245" s="5" t="e">
        <f>IF(ISNUMBER('All Data'!$W247),'All Data'!$W247,#N/A)</f>
        <v>#N/A</v>
      </c>
      <c r="DD245" s="5" t="e">
        <f>IF('All Data'!$W247="QAI","QAI",#N/A)</f>
        <v>#N/A</v>
      </c>
      <c r="DE245" s="5" t="e">
        <f>IF('All Data'!$W247="FSA","FSA",#N/A)</f>
        <v>#N/A</v>
      </c>
      <c r="DF245" s="46" t="e">
        <f>IF('All Data'!$W247="SNC","SNC",#N/A)</f>
        <v>#N/A</v>
      </c>
      <c r="DK245" s="46"/>
      <c r="DN245" s="44">
        <f>'All Data'!$A247</f>
        <v>41746</v>
      </c>
    </row>
    <row r="246" spans="1:118" x14ac:dyDescent="0.25">
      <c r="A246" s="44">
        <f>IF(ISBLANK('All Data'!$B248)=FALSE,'All Data'!$A248,#N/A)</f>
        <v>41752</v>
      </c>
      <c r="B246" s="5">
        <f>IF(ISNUMBER('All Data'!$B248),'All Data'!$B248,#N/A)</f>
        <v>23.1</v>
      </c>
      <c r="C246" s="5" t="e">
        <f>IF('All Data'!$B248="QAI","QAI",#N/A)</f>
        <v>#N/A</v>
      </c>
      <c r="D246" s="5" t="e">
        <f>IF('All Data'!$B248="FSA","FSA",#N/A)</f>
        <v>#N/A</v>
      </c>
      <c r="E246" s="46" t="e">
        <f>IF('All Data'!$B248="SNC","SNC",#N/A)</f>
        <v>#N/A</v>
      </c>
      <c r="F246" s="44">
        <f>IF(ISBLANK('All Data'!$C248)=FALSE,'All Data'!$A248,#N/A)</f>
        <v>41752</v>
      </c>
      <c r="G246" s="5">
        <f>IF(ISNUMBER('All Data'!$C248),'All Data'!$C248,#N/A)</f>
        <v>4.7</v>
      </c>
      <c r="H246" s="5" t="e">
        <f>IF('All Data'!$C248="QAI","QAI",#N/A)</f>
        <v>#N/A</v>
      </c>
      <c r="I246" s="5" t="e">
        <f>IF('All Data'!$C248="FSA","FSA",#N/A)</f>
        <v>#N/A</v>
      </c>
      <c r="J246" s="46" t="e">
        <f>IF('All Data'!$C248="SNC","SNC",#N/A)</f>
        <v>#N/A</v>
      </c>
      <c r="K246" s="44">
        <f>IF(ISBLANK('All Data'!$D248)=FALSE,'All Data'!$A248,#N/A)</f>
        <v>41752</v>
      </c>
      <c r="L246" s="5">
        <f>IF(ISNUMBER('All Data'!$D248),'All Data'!$D248,#N/A)</f>
        <v>23.3</v>
      </c>
      <c r="M246" s="5" t="e">
        <f>IF('All Data'!$D248="QAI","QAI",#N/A)</f>
        <v>#N/A</v>
      </c>
      <c r="N246" s="5" t="e">
        <f>IF('All Data'!$D248="FSA","FSA",#N/A)</f>
        <v>#N/A</v>
      </c>
      <c r="O246" s="46" t="e">
        <f>IF('All Data'!$D248="SNC","SNC",#N/A)</f>
        <v>#N/A</v>
      </c>
      <c r="P246" s="44" t="e">
        <f>IF(ISBLANK('All Data'!$E248)=FALSE,'All Data'!$A248,#N/A)</f>
        <v>#N/A</v>
      </c>
      <c r="Q246" s="5" t="e">
        <f>IF(ISNUMBER('All Data'!$E248),'All Data'!$E248,#N/A)</f>
        <v>#N/A</v>
      </c>
      <c r="R246" s="5" t="e">
        <f>IF('All Data'!$E248="QAI","QAI",#N/A)</f>
        <v>#N/A</v>
      </c>
      <c r="S246" s="5" t="e">
        <f>IF('All Data'!$E248="FSA","FSA",#N/A)</f>
        <v>#N/A</v>
      </c>
      <c r="T246" s="46" t="e">
        <f>IF('All Data'!$E248="SNC","SNC",#N/A)</f>
        <v>#N/A</v>
      </c>
      <c r="U246" s="44" t="e">
        <f>IF(ISBLANK('All Data'!$F248)=FALSE,'All Data'!$A248,#N/A)</f>
        <v>#N/A</v>
      </c>
      <c r="V246" s="5" t="e">
        <f>IF(ISNUMBER('All Data'!$F248),'All Data'!$F248,#N/A)</f>
        <v>#N/A</v>
      </c>
      <c r="W246" s="5" t="e">
        <f>IF('All Data'!$F248="QAI","QAI",#N/A)</f>
        <v>#N/A</v>
      </c>
      <c r="X246" s="5" t="e">
        <f>IF('All Data'!$F248="FSA","FSA",#N/A)</f>
        <v>#N/A</v>
      </c>
      <c r="Y246" s="46" t="e">
        <f>IF('All Data'!$F248="SNC","SNC",#N/A)</f>
        <v>#N/A</v>
      </c>
      <c r="Z246" s="44">
        <f>IF(ISBLANK('All Data'!$G248)=FALSE,'All Data'!$A248,#N/A)</f>
        <v>41752</v>
      </c>
      <c r="AA246" s="5">
        <f>IF(ISNUMBER('All Data'!$G248),'All Data'!$G248,#N/A)</f>
        <v>6</v>
      </c>
      <c r="AB246" s="5" t="e">
        <f>IF('All Data'!$G248="QAI","QAI",#N/A)</f>
        <v>#N/A</v>
      </c>
      <c r="AC246" s="5" t="e">
        <f>IF('All Data'!$G248="FSA","FSA",#N/A)</f>
        <v>#N/A</v>
      </c>
      <c r="AD246" s="46" t="e">
        <f>IF('All Data'!$G248="SNC","SNC",#N/A)</f>
        <v>#N/A</v>
      </c>
      <c r="AE246" s="44">
        <f>IF(ISBLANK('All Data'!$H248)=FALSE,'All Data'!$A248,#N/A)</f>
        <v>41752</v>
      </c>
      <c r="AF246" s="5">
        <f>IF(ISNUMBER('All Data'!$H248),'All Data'!$H248,#N/A)</f>
        <v>7.6</v>
      </c>
      <c r="AG246" s="5" t="e">
        <f>IF('All Data'!$H248="QAI","QAI",#N/A)</f>
        <v>#N/A</v>
      </c>
      <c r="AH246" s="5" t="e">
        <f>IF('All Data'!$H248="FSA","FSA",#N/A)</f>
        <v>#N/A</v>
      </c>
      <c r="AI246" s="46" t="e">
        <f>IF('All Data'!$H248="SNC","SNC",#N/A)</f>
        <v>#N/A</v>
      </c>
      <c r="AJ246" s="44" t="e">
        <f>IF(ISBLANK('All Data'!$I248)=FALSE,'All Data'!$A248,#N/A)</f>
        <v>#N/A</v>
      </c>
      <c r="AK246" s="5" t="e">
        <f>IF(ISNUMBER('All Data'!$I248),'All Data'!$I248,#N/A)</f>
        <v>#N/A</v>
      </c>
      <c r="AL246" s="5" t="e">
        <f>IF('All Data'!$I248="QAI","QAI",#N/A)</f>
        <v>#N/A</v>
      </c>
      <c r="AM246" s="5" t="e">
        <f>IF('All Data'!$I248="FSA","FSA",#N/A)</f>
        <v>#N/A</v>
      </c>
      <c r="AN246" s="46" t="e">
        <f>IF('All Data'!$I248="SNC","SNC",#N/A)</f>
        <v>#N/A</v>
      </c>
      <c r="AO246" s="44" t="e">
        <f>IF(ISBLANK('All Data'!$J248)=FALSE,'All Data'!$A248,#N/A)</f>
        <v>#N/A</v>
      </c>
      <c r="AP246" s="5" t="e">
        <f>IF(ISNUMBER('All Data'!$J248),'All Data'!$J248,#N/A)</f>
        <v>#N/A</v>
      </c>
      <c r="AQ246" s="5" t="e">
        <f>IF('All Data'!$J248="QAI","QAI",#N/A)</f>
        <v>#N/A</v>
      </c>
      <c r="AR246" s="5" t="e">
        <f>IF('All Data'!$J248="FSA","FSA",#N/A)</f>
        <v>#N/A</v>
      </c>
      <c r="AS246" s="46" t="e">
        <f>IF('All Data'!$J248="SNC","SNC",#N/A)</f>
        <v>#N/A</v>
      </c>
      <c r="AT246" s="44">
        <f>IF(ISBLANK('All Data'!$K248)=FALSE,'All Data'!$A248,#N/A)</f>
        <v>41752</v>
      </c>
      <c r="AU246" s="5">
        <f>IF(ISNUMBER('All Data'!$K248),'All Data'!$K248,#N/A)</f>
        <v>6</v>
      </c>
      <c r="AV246" s="5" t="e">
        <f>IF('All Data'!$K248="QAI","QAI",#N/A)</f>
        <v>#N/A</v>
      </c>
      <c r="AW246" s="5" t="e">
        <f>IF('All Data'!$K248="FSA","FSA",#N/A)</f>
        <v>#N/A</v>
      </c>
      <c r="AX246" s="46" t="e">
        <f>IF('All Data'!$K248="SNC","SNC",#N/A)</f>
        <v>#N/A</v>
      </c>
      <c r="AY246" s="44" t="e">
        <f>IF(ISBLANK('All Data'!$L248)=FALSE,'All Data'!$A248,#N/A)</f>
        <v>#N/A</v>
      </c>
      <c r="AZ246" s="5" t="e">
        <f>IF(ISNUMBER('All Data'!$L248),'All Data'!$L248,#N/A)</f>
        <v>#N/A</v>
      </c>
      <c r="BA246" s="5" t="e">
        <f>IF('All Data'!$L248="QAI","QAI",#N/A)</f>
        <v>#N/A</v>
      </c>
      <c r="BB246" s="5" t="e">
        <f>IF('All Data'!$L248="FSA","FSA",#N/A)</f>
        <v>#N/A</v>
      </c>
      <c r="BC246" s="46" t="e">
        <f>IF('All Data'!$L248="SNC","SNC",#N/A)</f>
        <v>#N/A</v>
      </c>
      <c r="BD246" s="44">
        <f>IF(ISBLANK('All Data'!$M248)=FALSE,'All Data'!$A248,#N/A)</f>
        <v>41752</v>
      </c>
      <c r="BE246" s="5">
        <f>IF(ISNUMBER('All Data'!$M248),'All Data'!$M248,#N/A)</f>
        <v>8</v>
      </c>
      <c r="BF246" s="5" t="e">
        <f>IF('All Data'!$M248="QAI","QAI",#N/A)</f>
        <v>#N/A</v>
      </c>
      <c r="BG246" s="5" t="e">
        <f>IF('All Data'!$M248="FSA","FSA",#N/A)</f>
        <v>#N/A</v>
      </c>
      <c r="BH246" s="46" t="e">
        <f>IF('All Data'!$M248="SNC","SNC",#N/A)</f>
        <v>#N/A</v>
      </c>
      <c r="BI246" s="44">
        <f>IF(ISBLANK('All Data'!$N248)=FALSE,'All Data'!$A248,#N/A)</f>
        <v>41752</v>
      </c>
      <c r="BJ246" s="5">
        <f>IF(ISNUMBER('All Data'!$N248),'All Data'!$N248,#N/A)</f>
        <v>11</v>
      </c>
      <c r="BK246" s="5" t="e">
        <f>IF('All Data'!$N248="QAI","QAI",#N/A)</f>
        <v>#N/A</v>
      </c>
      <c r="BL246" s="5" t="e">
        <f>IF('All Data'!$N248="FSA","FSA",#N/A)</f>
        <v>#N/A</v>
      </c>
      <c r="BM246" s="46" t="e">
        <f>IF('All Data'!$N248="SNC","SNC",#N/A)</f>
        <v>#N/A</v>
      </c>
      <c r="BN246" s="44" t="e">
        <f>IF(ISBLANK('All Data'!$O248)=FALSE,'All Data'!$A248,#N/A)</f>
        <v>#N/A</v>
      </c>
      <c r="BO246" s="5" t="e">
        <f>IF(ISNUMBER('All Data'!$O248),'All Data'!$O248,#N/A)</f>
        <v>#N/A</v>
      </c>
      <c r="BP246" s="5" t="e">
        <f>IF('All Data'!$O248="QAI","QAI",#N/A)</f>
        <v>#N/A</v>
      </c>
      <c r="BQ246" s="5" t="e">
        <f>IF('All Data'!$O248="FSA","FSA",#N/A)</f>
        <v>#N/A</v>
      </c>
      <c r="BR246" s="46" t="e">
        <f>IF('All Data'!$O248="SNC","SNC",#N/A)</f>
        <v>#N/A</v>
      </c>
      <c r="BS246" s="44">
        <f>IF(ISBLANK('All Data'!$P248)=FALSE,'All Data'!$A248,#N/A)</f>
        <v>41752</v>
      </c>
      <c r="BT246" s="5">
        <f>IF(ISNUMBER('All Data'!$P248),'All Data'!$P248,#N/A)</f>
        <v>8.6</v>
      </c>
      <c r="BU246" s="5" t="e">
        <f>IF('All Data'!$P248="QAI","QAI",#N/A)</f>
        <v>#N/A</v>
      </c>
      <c r="BV246" s="5" t="e">
        <f>IF('All Data'!$P248="FSA","FSA",#N/A)</f>
        <v>#N/A</v>
      </c>
      <c r="BW246" s="46" t="e">
        <f>IF('All Data'!$P248="SNC","SNC",#N/A)</f>
        <v>#N/A</v>
      </c>
      <c r="BX246" s="44">
        <f>IF(ISBLANK('All Data'!$Q248)=FALSE,'All Data'!$A248,#N/A)</f>
        <v>41752</v>
      </c>
      <c r="BY246" s="5">
        <f>IF(ISNUMBER('All Data'!$Q248),'All Data'!$Q248,#N/A)</f>
        <v>12.5</v>
      </c>
      <c r="BZ246" s="5" t="e">
        <f>IF('All Data'!$Q248="QAI","QAI",#N/A)</f>
        <v>#N/A</v>
      </c>
      <c r="CA246" s="5" t="e">
        <f>IF('All Data'!$Q248="FSA","FSA",#N/A)</f>
        <v>#N/A</v>
      </c>
      <c r="CB246" s="46" t="e">
        <f>IF('All Data'!$Q248="SNC","SNC",#N/A)</f>
        <v>#N/A</v>
      </c>
      <c r="CC246" s="44">
        <f>IF(ISBLANK('All Data'!$R248)=FALSE,'All Data'!$A248,#N/A)</f>
        <v>41752</v>
      </c>
      <c r="CD246" s="5">
        <f>IF(ISNUMBER('All Data'!$R248),'All Data'!$R248,#N/A)</f>
        <v>10.9</v>
      </c>
      <c r="CE246" s="5" t="e">
        <f>IF('All Data'!$R248="QAI","QAI",#N/A)</f>
        <v>#N/A</v>
      </c>
      <c r="CF246" s="5" t="e">
        <f>IF('All Data'!$R248="FSA","FSA",#N/A)</f>
        <v>#N/A</v>
      </c>
      <c r="CG246" s="46" t="e">
        <f>IF('All Data'!$R248="SNC","SNC",#N/A)</f>
        <v>#N/A</v>
      </c>
      <c r="CH246" s="44">
        <f>IF(ISBLANK('All Data'!$S248)=FALSE,'All Data'!$A248,#N/A)</f>
        <v>41752</v>
      </c>
      <c r="CI246" s="5">
        <f>IF(ISNUMBER('All Data'!$S248),'All Data'!$S248,#N/A)</f>
        <v>8.8000000000000007</v>
      </c>
      <c r="CJ246" s="5" t="e">
        <f>IF('All Data'!$S248="QAI","QAI",#N/A)</f>
        <v>#N/A</v>
      </c>
      <c r="CK246" s="5" t="e">
        <f>IF('All Data'!$S248="FSA","FSA",#N/A)</f>
        <v>#N/A</v>
      </c>
      <c r="CL246" s="46" t="e">
        <f>IF('All Data'!$S248="SNC","SNC",#N/A)</f>
        <v>#N/A</v>
      </c>
      <c r="CM246" s="44">
        <f>IF(ISBLANK('All Data'!$T248)=FALSE,'All Data'!$A248,#N/A)</f>
        <v>41752</v>
      </c>
      <c r="CN246" s="5">
        <f>IF(ISNUMBER('All Data'!$T248),'All Data'!$T248,#N/A)</f>
        <v>6</v>
      </c>
      <c r="CO246" s="5" t="e">
        <f>IF('All Data'!$T248="QAI","QAI",#N/A)</f>
        <v>#N/A</v>
      </c>
      <c r="CP246" s="5" t="e">
        <f>IF('All Data'!$T248="FSA","FSA",#N/A)</f>
        <v>#N/A</v>
      </c>
      <c r="CQ246" s="46" t="e">
        <f>IF('All Data'!$T248="SNC","SNC",#N/A)</f>
        <v>#N/A</v>
      </c>
      <c r="CR246" s="44" t="e">
        <f>IF(ISBLANK('All Data'!$U248)=FALSE,'All Data'!$A248,#N/A)</f>
        <v>#N/A</v>
      </c>
      <c r="CS246" s="5" t="e">
        <f>IF(ISNUMBER('All Data'!$U248),'All Data'!$U248,#N/A)</f>
        <v>#N/A</v>
      </c>
      <c r="CT246" s="5" t="e">
        <f>IF('All Data'!$U248="QAI","QAI",#N/A)</f>
        <v>#N/A</v>
      </c>
      <c r="CU246" s="5" t="e">
        <f>IF('All Data'!$U248="FSA","FSA",#N/A)</f>
        <v>#N/A</v>
      </c>
      <c r="CV246" s="46" t="e">
        <f>IF('All Data'!$U248="SNC","SNC",#N/A)</f>
        <v>#N/A</v>
      </c>
      <c r="CW246" s="44" t="e">
        <f>IF(ISBLANK('All Data'!$V248)=FALSE,'All Data'!$A248,#N/A)</f>
        <v>#N/A</v>
      </c>
      <c r="CX246" s="5" t="e">
        <f>IF(ISNUMBER('All Data'!$V248),'All Data'!$V248,#N/A)</f>
        <v>#N/A</v>
      </c>
      <c r="CY246" s="5" t="e">
        <f>IF('All Data'!$V248="QAI","QAI",#N/A)</f>
        <v>#N/A</v>
      </c>
      <c r="CZ246" s="5" t="e">
        <f>IF('All Data'!$V248="FSA","FSA",#N/A)</f>
        <v>#N/A</v>
      </c>
      <c r="DA246" s="46" t="e">
        <f>IF('All Data'!$V248="SNC","SNC",#N/A)</f>
        <v>#N/A</v>
      </c>
      <c r="DB246" s="44" t="e">
        <f>IF(ISBLANK('All Data'!$W248)=FALSE,'All Data'!$A248,#N/A)</f>
        <v>#N/A</v>
      </c>
      <c r="DC246" s="5" t="e">
        <f>IF(ISNUMBER('All Data'!$W248),'All Data'!$W248,#N/A)</f>
        <v>#N/A</v>
      </c>
      <c r="DD246" s="5" t="e">
        <f>IF('All Data'!$W248="QAI","QAI",#N/A)</f>
        <v>#N/A</v>
      </c>
      <c r="DE246" s="5" t="e">
        <f>IF('All Data'!$W248="FSA","FSA",#N/A)</f>
        <v>#N/A</v>
      </c>
      <c r="DF246" s="46" t="e">
        <f>IF('All Data'!$W248="SNC","SNC",#N/A)</f>
        <v>#N/A</v>
      </c>
      <c r="DK246" s="46"/>
      <c r="DN246" s="44">
        <f>'All Data'!$A248</f>
        <v>41752</v>
      </c>
    </row>
    <row r="247" spans="1:118" x14ac:dyDescent="0.25">
      <c r="A247" s="44">
        <f>IF(ISBLANK('All Data'!$B249)=FALSE,'All Data'!$A249,#N/A)</f>
        <v>41758</v>
      </c>
      <c r="B247" s="5">
        <f>IF(ISNUMBER('All Data'!$B249),'All Data'!$B249,#N/A)</f>
        <v>2.7</v>
      </c>
      <c r="C247" s="5" t="e">
        <f>IF('All Data'!$B249="QAI","QAI",#N/A)</f>
        <v>#N/A</v>
      </c>
      <c r="D247" s="5" t="e">
        <f>IF('All Data'!$B249="FSA","FSA",#N/A)</f>
        <v>#N/A</v>
      </c>
      <c r="E247" s="46" t="e">
        <f>IF('All Data'!$B249="SNC","SNC",#N/A)</f>
        <v>#N/A</v>
      </c>
      <c r="F247" s="44">
        <f>IF(ISBLANK('All Data'!$C249)=FALSE,'All Data'!$A249,#N/A)</f>
        <v>41758</v>
      </c>
      <c r="G247" s="5">
        <f>IF(ISNUMBER('All Data'!$C249),'All Data'!$C249,#N/A)</f>
        <v>2.4</v>
      </c>
      <c r="H247" s="5" t="e">
        <f>IF('All Data'!$C249="QAI","QAI",#N/A)</f>
        <v>#N/A</v>
      </c>
      <c r="I247" s="5" t="e">
        <f>IF('All Data'!$C249="FSA","FSA",#N/A)</f>
        <v>#N/A</v>
      </c>
      <c r="J247" s="46" t="e">
        <f>IF('All Data'!$C249="SNC","SNC",#N/A)</f>
        <v>#N/A</v>
      </c>
      <c r="K247" s="44">
        <f>IF(ISBLANK('All Data'!$D249)=FALSE,'All Data'!$A249,#N/A)</f>
        <v>41758</v>
      </c>
      <c r="L247" s="5">
        <f>IF(ISNUMBER('All Data'!$D249),'All Data'!$D249,#N/A)</f>
        <v>9.5</v>
      </c>
      <c r="M247" s="5" t="e">
        <f>IF('All Data'!$D249="QAI","QAI",#N/A)</f>
        <v>#N/A</v>
      </c>
      <c r="N247" s="5" t="e">
        <f>IF('All Data'!$D249="FSA","FSA",#N/A)</f>
        <v>#N/A</v>
      </c>
      <c r="O247" s="46" t="e">
        <f>IF('All Data'!$D249="SNC","SNC",#N/A)</f>
        <v>#N/A</v>
      </c>
      <c r="P247" s="44" t="e">
        <f>IF(ISBLANK('All Data'!$E249)=FALSE,'All Data'!$A249,#N/A)</f>
        <v>#N/A</v>
      </c>
      <c r="Q247" s="5" t="e">
        <f>IF(ISNUMBER('All Data'!$E249),'All Data'!$E249,#N/A)</f>
        <v>#N/A</v>
      </c>
      <c r="R247" s="5" t="e">
        <f>IF('All Data'!$E249="QAI","QAI",#N/A)</f>
        <v>#N/A</v>
      </c>
      <c r="S247" s="5" t="e">
        <f>IF('All Data'!$E249="FSA","FSA",#N/A)</f>
        <v>#N/A</v>
      </c>
      <c r="T247" s="46" t="e">
        <f>IF('All Data'!$E249="SNC","SNC",#N/A)</f>
        <v>#N/A</v>
      </c>
      <c r="U247" s="44" t="e">
        <f>IF(ISBLANK('All Data'!$F249)=FALSE,'All Data'!$A249,#N/A)</f>
        <v>#N/A</v>
      </c>
      <c r="V247" s="5" t="e">
        <f>IF(ISNUMBER('All Data'!$F249),'All Data'!$F249,#N/A)</f>
        <v>#N/A</v>
      </c>
      <c r="W247" s="5" t="e">
        <f>IF('All Data'!$F249="QAI","QAI",#N/A)</f>
        <v>#N/A</v>
      </c>
      <c r="X247" s="5" t="e">
        <f>IF('All Data'!$F249="FSA","FSA",#N/A)</f>
        <v>#N/A</v>
      </c>
      <c r="Y247" s="46" t="e">
        <f>IF('All Data'!$F249="SNC","SNC",#N/A)</f>
        <v>#N/A</v>
      </c>
      <c r="Z247" s="44">
        <f>IF(ISBLANK('All Data'!$G249)=FALSE,'All Data'!$A249,#N/A)</f>
        <v>41758</v>
      </c>
      <c r="AA247" s="5">
        <f>IF(ISNUMBER('All Data'!$G249),'All Data'!$G249,#N/A)</f>
        <v>1</v>
      </c>
      <c r="AB247" s="5" t="e">
        <f>IF('All Data'!$G249="QAI","QAI",#N/A)</f>
        <v>#N/A</v>
      </c>
      <c r="AC247" s="5" t="e">
        <f>IF('All Data'!$G249="FSA","FSA",#N/A)</f>
        <v>#N/A</v>
      </c>
      <c r="AD247" s="46" t="e">
        <f>IF('All Data'!$G249="SNC","SNC",#N/A)</f>
        <v>#N/A</v>
      </c>
      <c r="AE247" s="44">
        <f>IF(ISBLANK('All Data'!$H249)=FALSE,'All Data'!$A249,#N/A)</f>
        <v>41758</v>
      </c>
      <c r="AF247" s="5">
        <f>IF(ISNUMBER('All Data'!$H249),'All Data'!$H249,#N/A)</f>
        <v>10.6</v>
      </c>
      <c r="AG247" s="5" t="e">
        <f>IF('All Data'!$H249="QAI","QAI",#N/A)</f>
        <v>#N/A</v>
      </c>
      <c r="AH247" s="5" t="e">
        <f>IF('All Data'!$H249="FSA","FSA",#N/A)</f>
        <v>#N/A</v>
      </c>
      <c r="AI247" s="46" t="e">
        <f>IF('All Data'!$H249="SNC","SNC",#N/A)</f>
        <v>#N/A</v>
      </c>
      <c r="AJ247" s="44" t="e">
        <f>IF(ISBLANK('All Data'!$I249)=FALSE,'All Data'!$A249,#N/A)</f>
        <v>#N/A</v>
      </c>
      <c r="AK247" s="5" t="e">
        <f>IF(ISNUMBER('All Data'!$I249),'All Data'!$I249,#N/A)</f>
        <v>#N/A</v>
      </c>
      <c r="AL247" s="5" t="e">
        <f>IF('All Data'!$I249="QAI","QAI",#N/A)</f>
        <v>#N/A</v>
      </c>
      <c r="AM247" s="5" t="e">
        <f>IF('All Data'!$I249="FSA","FSA",#N/A)</f>
        <v>#N/A</v>
      </c>
      <c r="AN247" s="46" t="e">
        <f>IF('All Data'!$I249="SNC","SNC",#N/A)</f>
        <v>#N/A</v>
      </c>
      <c r="AO247" s="44" t="e">
        <f>IF(ISBLANK('All Data'!$J249)=FALSE,'All Data'!$A249,#N/A)</f>
        <v>#N/A</v>
      </c>
      <c r="AP247" s="5" t="e">
        <f>IF(ISNUMBER('All Data'!$J249),'All Data'!$J249,#N/A)</f>
        <v>#N/A</v>
      </c>
      <c r="AQ247" s="5" t="e">
        <f>IF('All Data'!$J249="QAI","QAI",#N/A)</f>
        <v>#N/A</v>
      </c>
      <c r="AR247" s="5" t="e">
        <f>IF('All Data'!$J249="FSA","FSA",#N/A)</f>
        <v>#N/A</v>
      </c>
      <c r="AS247" s="46" t="e">
        <f>IF('All Data'!$J249="SNC","SNC",#N/A)</f>
        <v>#N/A</v>
      </c>
      <c r="AT247" s="44">
        <f>IF(ISBLANK('All Data'!$K249)=FALSE,'All Data'!$A249,#N/A)</f>
        <v>41758</v>
      </c>
      <c r="AU247" s="5">
        <f>IF(ISNUMBER('All Data'!$K249),'All Data'!$K249,#N/A)</f>
        <v>4</v>
      </c>
      <c r="AV247" s="5" t="e">
        <f>IF('All Data'!$K249="QAI","QAI",#N/A)</f>
        <v>#N/A</v>
      </c>
      <c r="AW247" s="5" t="e">
        <f>IF('All Data'!$K249="FSA","FSA",#N/A)</f>
        <v>#N/A</v>
      </c>
      <c r="AX247" s="46" t="e">
        <f>IF('All Data'!$K249="SNC","SNC",#N/A)</f>
        <v>#N/A</v>
      </c>
      <c r="AY247" s="44" t="e">
        <f>IF(ISBLANK('All Data'!$L249)=FALSE,'All Data'!$A249,#N/A)</f>
        <v>#N/A</v>
      </c>
      <c r="AZ247" s="5" t="e">
        <f>IF(ISNUMBER('All Data'!$L249),'All Data'!$L249,#N/A)</f>
        <v>#N/A</v>
      </c>
      <c r="BA247" s="5" t="e">
        <f>IF('All Data'!$L249="QAI","QAI",#N/A)</f>
        <v>#N/A</v>
      </c>
      <c r="BB247" s="5" t="e">
        <f>IF('All Data'!$L249="FSA","FSA",#N/A)</f>
        <v>#N/A</v>
      </c>
      <c r="BC247" s="46" t="e">
        <f>IF('All Data'!$L249="SNC","SNC",#N/A)</f>
        <v>#N/A</v>
      </c>
      <c r="BD247" s="44">
        <f>IF(ISBLANK('All Data'!$M249)=FALSE,'All Data'!$A249,#N/A)</f>
        <v>41758</v>
      </c>
      <c r="BE247" s="5">
        <f>IF(ISNUMBER('All Data'!$M249),'All Data'!$M249,#N/A)</f>
        <v>2</v>
      </c>
      <c r="BF247" s="5" t="e">
        <f>IF('All Data'!$M249="QAI","QAI",#N/A)</f>
        <v>#N/A</v>
      </c>
      <c r="BG247" s="5" t="e">
        <f>IF('All Data'!$M249="FSA","FSA",#N/A)</f>
        <v>#N/A</v>
      </c>
      <c r="BH247" s="46" t="e">
        <f>IF('All Data'!$M249="SNC","SNC",#N/A)</f>
        <v>#N/A</v>
      </c>
      <c r="BI247" s="44">
        <f>IF(ISBLANK('All Data'!$N249)=FALSE,'All Data'!$A249,#N/A)</f>
        <v>41758</v>
      </c>
      <c r="BJ247" s="5">
        <f>IF(ISNUMBER('All Data'!$N249),'All Data'!$N249,#N/A)</f>
        <v>3</v>
      </c>
      <c r="BK247" s="5" t="e">
        <f>IF('All Data'!$N249="QAI","QAI",#N/A)</f>
        <v>#N/A</v>
      </c>
      <c r="BL247" s="5" t="e">
        <f>IF('All Data'!$N249="FSA","FSA",#N/A)</f>
        <v>#N/A</v>
      </c>
      <c r="BM247" s="46" t="e">
        <f>IF('All Data'!$N249="SNC","SNC",#N/A)</f>
        <v>#N/A</v>
      </c>
      <c r="BN247" s="44" t="e">
        <f>IF(ISBLANK('All Data'!$O249)=FALSE,'All Data'!$A249,#N/A)</f>
        <v>#N/A</v>
      </c>
      <c r="BO247" s="5" t="e">
        <f>IF(ISNUMBER('All Data'!$O249),'All Data'!$O249,#N/A)</f>
        <v>#N/A</v>
      </c>
      <c r="BP247" s="5" t="e">
        <f>IF('All Data'!$O249="QAI","QAI",#N/A)</f>
        <v>#N/A</v>
      </c>
      <c r="BQ247" s="5" t="e">
        <f>IF('All Data'!$O249="FSA","FSA",#N/A)</f>
        <v>#N/A</v>
      </c>
      <c r="BR247" s="46" t="e">
        <f>IF('All Data'!$O249="SNC","SNC",#N/A)</f>
        <v>#N/A</v>
      </c>
      <c r="BS247" s="44">
        <f>IF(ISBLANK('All Data'!$P249)=FALSE,'All Data'!$A249,#N/A)</f>
        <v>41758</v>
      </c>
      <c r="BT247" s="5">
        <f>IF(ISNUMBER('All Data'!$P249),'All Data'!$P249,#N/A)</f>
        <v>4.2</v>
      </c>
      <c r="BU247" s="5" t="e">
        <f>IF('All Data'!$P249="QAI","QAI",#N/A)</f>
        <v>#N/A</v>
      </c>
      <c r="BV247" s="5" t="e">
        <f>IF('All Data'!$P249="FSA","FSA",#N/A)</f>
        <v>#N/A</v>
      </c>
      <c r="BW247" s="46" t="e">
        <f>IF('All Data'!$P249="SNC","SNC",#N/A)</f>
        <v>#N/A</v>
      </c>
      <c r="BX247" s="44">
        <f>IF(ISBLANK('All Data'!$Q249)=FALSE,'All Data'!$A249,#N/A)</f>
        <v>41758</v>
      </c>
      <c r="BY247" s="5">
        <f>IF(ISNUMBER('All Data'!$Q249),'All Data'!$Q249,#N/A)</f>
        <v>2.9</v>
      </c>
      <c r="BZ247" s="5" t="e">
        <f>IF('All Data'!$Q249="QAI","QAI",#N/A)</f>
        <v>#N/A</v>
      </c>
      <c r="CA247" s="5" t="e">
        <f>IF('All Data'!$Q249="FSA","FSA",#N/A)</f>
        <v>#N/A</v>
      </c>
      <c r="CB247" s="46" t="e">
        <f>IF('All Data'!$Q249="SNC","SNC",#N/A)</f>
        <v>#N/A</v>
      </c>
      <c r="CC247" s="44">
        <f>IF(ISBLANK('All Data'!$R249)=FALSE,'All Data'!$A249,#N/A)</f>
        <v>41758</v>
      </c>
      <c r="CD247" s="5">
        <f>IF(ISNUMBER('All Data'!$R249),'All Data'!$R249,#N/A)</f>
        <v>4.9000000000000004</v>
      </c>
      <c r="CE247" s="5" t="e">
        <f>IF('All Data'!$R249="QAI","QAI",#N/A)</f>
        <v>#N/A</v>
      </c>
      <c r="CF247" s="5" t="e">
        <f>IF('All Data'!$R249="FSA","FSA",#N/A)</f>
        <v>#N/A</v>
      </c>
      <c r="CG247" s="46" t="e">
        <f>IF('All Data'!$R249="SNC","SNC",#N/A)</f>
        <v>#N/A</v>
      </c>
      <c r="CH247" s="44">
        <f>IF(ISBLANK('All Data'!$S249)=FALSE,'All Data'!$A249,#N/A)</f>
        <v>41758</v>
      </c>
      <c r="CI247" s="5">
        <f>IF(ISNUMBER('All Data'!$S249),'All Data'!$S249,#N/A)</f>
        <v>3.7</v>
      </c>
      <c r="CJ247" s="5" t="e">
        <f>IF('All Data'!$S249="QAI","QAI",#N/A)</f>
        <v>#N/A</v>
      </c>
      <c r="CK247" s="5" t="e">
        <f>IF('All Data'!$S249="FSA","FSA",#N/A)</f>
        <v>#N/A</v>
      </c>
      <c r="CL247" s="46" t="e">
        <f>IF('All Data'!$S249="SNC","SNC",#N/A)</f>
        <v>#N/A</v>
      </c>
      <c r="CM247" s="44">
        <f>IF(ISBLANK('All Data'!$T249)=FALSE,'All Data'!$A249,#N/A)</f>
        <v>41758</v>
      </c>
      <c r="CN247" s="5">
        <f>IF(ISNUMBER('All Data'!$T249),'All Data'!$T249,#N/A)</f>
        <v>2</v>
      </c>
      <c r="CO247" s="5" t="e">
        <f>IF('All Data'!$T249="QAI","QAI",#N/A)</f>
        <v>#N/A</v>
      </c>
      <c r="CP247" s="5" t="e">
        <f>IF('All Data'!$T249="FSA","FSA",#N/A)</f>
        <v>#N/A</v>
      </c>
      <c r="CQ247" s="46" t="e">
        <f>IF('All Data'!$T249="SNC","SNC",#N/A)</f>
        <v>#N/A</v>
      </c>
      <c r="CR247" s="44" t="e">
        <f>IF(ISBLANK('All Data'!$U249)=FALSE,'All Data'!$A249,#N/A)</f>
        <v>#N/A</v>
      </c>
      <c r="CS247" s="5" t="e">
        <f>IF(ISNUMBER('All Data'!$U249),'All Data'!$U249,#N/A)</f>
        <v>#N/A</v>
      </c>
      <c r="CT247" s="5" t="e">
        <f>IF('All Data'!$U249="QAI","QAI",#N/A)</f>
        <v>#N/A</v>
      </c>
      <c r="CU247" s="5" t="e">
        <f>IF('All Data'!$U249="FSA","FSA",#N/A)</f>
        <v>#N/A</v>
      </c>
      <c r="CV247" s="46" t="e">
        <f>IF('All Data'!$U249="SNC","SNC",#N/A)</f>
        <v>#N/A</v>
      </c>
      <c r="CW247" s="44" t="e">
        <f>IF(ISBLANK('All Data'!$V249)=FALSE,'All Data'!$A249,#N/A)</f>
        <v>#N/A</v>
      </c>
      <c r="CX247" s="5" t="e">
        <f>IF(ISNUMBER('All Data'!$V249),'All Data'!$V249,#N/A)</f>
        <v>#N/A</v>
      </c>
      <c r="CY247" s="5" t="e">
        <f>IF('All Data'!$V249="QAI","QAI",#N/A)</f>
        <v>#N/A</v>
      </c>
      <c r="CZ247" s="5" t="e">
        <f>IF('All Data'!$V249="FSA","FSA",#N/A)</f>
        <v>#N/A</v>
      </c>
      <c r="DA247" s="46" t="e">
        <f>IF('All Data'!$V249="SNC","SNC",#N/A)</f>
        <v>#N/A</v>
      </c>
      <c r="DB247" s="44" t="e">
        <f>IF(ISBLANK('All Data'!$W249)=FALSE,'All Data'!$A249,#N/A)</f>
        <v>#N/A</v>
      </c>
      <c r="DC247" s="5" t="e">
        <f>IF(ISNUMBER('All Data'!$W249),'All Data'!$W249,#N/A)</f>
        <v>#N/A</v>
      </c>
      <c r="DD247" s="5" t="e">
        <f>IF('All Data'!$W249="QAI","QAI",#N/A)</f>
        <v>#N/A</v>
      </c>
      <c r="DE247" s="5" t="e">
        <f>IF('All Data'!$W249="FSA","FSA",#N/A)</f>
        <v>#N/A</v>
      </c>
      <c r="DF247" s="46" t="e">
        <f>IF('All Data'!$W249="SNC","SNC",#N/A)</f>
        <v>#N/A</v>
      </c>
      <c r="DK247" s="46"/>
      <c r="DN247" s="44">
        <f>'All Data'!$A249</f>
        <v>41758</v>
      </c>
    </row>
    <row r="248" spans="1:118" x14ac:dyDescent="0.25">
      <c r="A248" s="44">
        <f>IF(ISBLANK('All Data'!$B250)=FALSE,'All Data'!$A250,#N/A)</f>
        <v>41764</v>
      </c>
      <c r="B248" s="5">
        <f>IF(ISNUMBER('All Data'!$B250),'All Data'!$B250,#N/A)</f>
        <v>11.9</v>
      </c>
      <c r="C248" s="5" t="e">
        <f>IF('All Data'!$B250="QAI","QAI",#N/A)</f>
        <v>#N/A</v>
      </c>
      <c r="D248" s="5" t="e">
        <f>IF('All Data'!$B250="FSA","FSA",#N/A)</f>
        <v>#N/A</v>
      </c>
      <c r="E248" s="46" t="e">
        <f>IF('All Data'!$B250="SNC","SNC",#N/A)</f>
        <v>#N/A</v>
      </c>
      <c r="F248" s="44">
        <f>IF(ISBLANK('All Data'!$C250)=FALSE,'All Data'!$A250,#N/A)</f>
        <v>41764</v>
      </c>
      <c r="G248" s="5">
        <f>IF(ISNUMBER('All Data'!$C250),'All Data'!$C250,#N/A)</f>
        <v>7.1</v>
      </c>
      <c r="H248" s="5" t="e">
        <f>IF('All Data'!$C250="QAI","QAI",#N/A)</f>
        <v>#N/A</v>
      </c>
      <c r="I248" s="5" t="e">
        <f>IF('All Data'!$C250="FSA","FSA",#N/A)</f>
        <v>#N/A</v>
      </c>
      <c r="J248" s="46" t="e">
        <f>IF('All Data'!$C250="SNC","SNC",#N/A)</f>
        <v>#N/A</v>
      </c>
      <c r="K248" s="44">
        <f>IF(ISBLANK('All Data'!$D250)=FALSE,'All Data'!$A250,#N/A)</f>
        <v>41764</v>
      </c>
      <c r="L248" s="5">
        <f>IF(ISNUMBER('All Data'!$D250),'All Data'!$D250,#N/A)</f>
        <v>27.7</v>
      </c>
      <c r="M248" s="5" t="e">
        <f>IF('All Data'!$D250="QAI","QAI",#N/A)</f>
        <v>#N/A</v>
      </c>
      <c r="N248" s="5" t="e">
        <f>IF('All Data'!$D250="FSA","FSA",#N/A)</f>
        <v>#N/A</v>
      </c>
      <c r="O248" s="46" t="e">
        <f>IF('All Data'!$D250="SNC","SNC",#N/A)</f>
        <v>#N/A</v>
      </c>
      <c r="P248" s="44" t="e">
        <f>IF(ISBLANK('All Data'!$E250)=FALSE,'All Data'!$A250,#N/A)</f>
        <v>#N/A</v>
      </c>
      <c r="Q248" s="5" t="e">
        <f>IF(ISNUMBER('All Data'!$E250),'All Data'!$E250,#N/A)</f>
        <v>#N/A</v>
      </c>
      <c r="R248" s="5" t="e">
        <f>IF('All Data'!$E250="QAI","QAI",#N/A)</f>
        <v>#N/A</v>
      </c>
      <c r="S248" s="5" t="e">
        <f>IF('All Data'!$E250="FSA","FSA",#N/A)</f>
        <v>#N/A</v>
      </c>
      <c r="T248" s="46" t="e">
        <f>IF('All Data'!$E250="SNC","SNC",#N/A)</f>
        <v>#N/A</v>
      </c>
      <c r="U248" s="44" t="e">
        <f>IF(ISBLANK('All Data'!$F250)=FALSE,'All Data'!$A250,#N/A)</f>
        <v>#N/A</v>
      </c>
      <c r="V248" s="5" t="e">
        <f>IF(ISNUMBER('All Data'!$F250),'All Data'!$F250,#N/A)</f>
        <v>#N/A</v>
      </c>
      <c r="W248" s="5" t="e">
        <f>IF('All Data'!$F250="QAI","QAI",#N/A)</f>
        <v>#N/A</v>
      </c>
      <c r="X248" s="5" t="e">
        <f>IF('All Data'!$F250="FSA","FSA",#N/A)</f>
        <v>#N/A</v>
      </c>
      <c r="Y248" s="46" t="e">
        <f>IF('All Data'!$F250="SNC","SNC",#N/A)</f>
        <v>#N/A</v>
      </c>
      <c r="Z248" s="44">
        <f>IF(ISBLANK('All Data'!$G250)=FALSE,'All Data'!$A250,#N/A)</f>
        <v>41764</v>
      </c>
      <c r="AA248" s="5">
        <f>IF(ISNUMBER('All Data'!$G250),'All Data'!$G250,#N/A)</f>
        <v>5</v>
      </c>
      <c r="AB248" s="5" t="e">
        <f>IF('All Data'!$G250="QAI","QAI",#N/A)</f>
        <v>#N/A</v>
      </c>
      <c r="AC248" s="5" t="e">
        <f>IF('All Data'!$G250="FSA","FSA",#N/A)</f>
        <v>#N/A</v>
      </c>
      <c r="AD248" s="46" t="e">
        <f>IF('All Data'!$G250="SNC","SNC",#N/A)</f>
        <v>#N/A</v>
      </c>
      <c r="AE248" s="44">
        <f>IF(ISBLANK('All Data'!$H250)=FALSE,'All Data'!$A250,#N/A)</f>
        <v>41764</v>
      </c>
      <c r="AF248" s="5">
        <f>IF(ISNUMBER('All Data'!$H250),'All Data'!$H250,#N/A)</f>
        <v>16.2</v>
      </c>
      <c r="AG248" s="5" t="e">
        <f>IF('All Data'!$H250="QAI","QAI",#N/A)</f>
        <v>#N/A</v>
      </c>
      <c r="AH248" s="5" t="e">
        <f>IF('All Data'!$H250="FSA","FSA",#N/A)</f>
        <v>#N/A</v>
      </c>
      <c r="AI248" s="46" t="e">
        <f>IF('All Data'!$H250="SNC","SNC",#N/A)</f>
        <v>#N/A</v>
      </c>
      <c r="AJ248" s="44" t="e">
        <f>IF(ISBLANK('All Data'!$I250)=FALSE,'All Data'!$A250,#N/A)</f>
        <v>#N/A</v>
      </c>
      <c r="AK248" s="5" t="e">
        <f>IF(ISNUMBER('All Data'!$I250),'All Data'!$I250,#N/A)</f>
        <v>#N/A</v>
      </c>
      <c r="AL248" s="5" t="e">
        <f>IF('All Data'!$I250="QAI","QAI",#N/A)</f>
        <v>#N/A</v>
      </c>
      <c r="AM248" s="5" t="e">
        <f>IF('All Data'!$I250="FSA","FSA",#N/A)</f>
        <v>#N/A</v>
      </c>
      <c r="AN248" s="46" t="e">
        <f>IF('All Data'!$I250="SNC","SNC",#N/A)</f>
        <v>#N/A</v>
      </c>
      <c r="AO248" s="44" t="e">
        <f>IF(ISBLANK('All Data'!$J250)=FALSE,'All Data'!$A250,#N/A)</f>
        <v>#N/A</v>
      </c>
      <c r="AP248" s="5" t="e">
        <f>IF(ISNUMBER('All Data'!$J250),'All Data'!$J250,#N/A)</f>
        <v>#N/A</v>
      </c>
      <c r="AQ248" s="5" t="e">
        <f>IF('All Data'!$J250="QAI","QAI",#N/A)</f>
        <v>#N/A</v>
      </c>
      <c r="AR248" s="5" t="e">
        <f>IF('All Data'!$J250="FSA","FSA",#N/A)</f>
        <v>#N/A</v>
      </c>
      <c r="AS248" s="46" t="e">
        <f>IF('All Data'!$J250="SNC","SNC",#N/A)</f>
        <v>#N/A</v>
      </c>
      <c r="AT248" s="44">
        <f>IF(ISBLANK('All Data'!$K250)=FALSE,'All Data'!$A250,#N/A)</f>
        <v>41764</v>
      </c>
      <c r="AU248" s="5">
        <f>IF(ISNUMBER('All Data'!$K250),'All Data'!$K250,#N/A)</f>
        <v>4</v>
      </c>
      <c r="AV248" s="5" t="e">
        <f>IF('All Data'!$K250="QAI","QAI",#N/A)</f>
        <v>#N/A</v>
      </c>
      <c r="AW248" s="5" t="e">
        <f>IF('All Data'!$K250="FSA","FSA",#N/A)</f>
        <v>#N/A</v>
      </c>
      <c r="AX248" s="46" t="e">
        <f>IF('All Data'!$K250="SNC","SNC",#N/A)</f>
        <v>#N/A</v>
      </c>
      <c r="AY248" s="44" t="e">
        <f>IF(ISBLANK('All Data'!$L250)=FALSE,'All Data'!$A250,#N/A)</f>
        <v>#N/A</v>
      </c>
      <c r="AZ248" s="5" t="e">
        <f>IF(ISNUMBER('All Data'!$L250),'All Data'!$L250,#N/A)</f>
        <v>#N/A</v>
      </c>
      <c r="BA248" s="5" t="e">
        <f>IF('All Data'!$L250="QAI","QAI",#N/A)</f>
        <v>#N/A</v>
      </c>
      <c r="BB248" s="5" t="e">
        <f>IF('All Data'!$L250="FSA","FSA",#N/A)</f>
        <v>#N/A</v>
      </c>
      <c r="BC248" s="46" t="e">
        <f>IF('All Data'!$L250="SNC","SNC",#N/A)</f>
        <v>#N/A</v>
      </c>
      <c r="BD248" s="44">
        <f>IF(ISBLANK('All Data'!$M250)=FALSE,'All Data'!$A250,#N/A)</f>
        <v>41764</v>
      </c>
      <c r="BE248" s="5">
        <f>IF(ISNUMBER('All Data'!$M250),'All Data'!$M250,#N/A)</f>
        <v>8</v>
      </c>
      <c r="BF248" s="5" t="e">
        <f>IF('All Data'!$M250="QAI","QAI",#N/A)</f>
        <v>#N/A</v>
      </c>
      <c r="BG248" s="5" t="e">
        <f>IF('All Data'!$M250="FSA","FSA",#N/A)</f>
        <v>#N/A</v>
      </c>
      <c r="BH248" s="46" t="e">
        <f>IF('All Data'!$M250="SNC","SNC",#N/A)</f>
        <v>#N/A</v>
      </c>
      <c r="BI248" s="44">
        <f>IF(ISBLANK('All Data'!$N250)=FALSE,'All Data'!$A250,#N/A)</f>
        <v>41764</v>
      </c>
      <c r="BJ248" s="5">
        <f>IF(ISNUMBER('All Data'!$N250),'All Data'!$N250,#N/A)</f>
        <v>10</v>
      </c>
      <c r="BK248" s="5" t="e">
        <f>IF('All Data'!$N250="QAI","QAI",#N/A)</f>
        <v>#N/A</v>
      </c>
      <c r="BL248" s="5" t="e">
        <f>IF('All Data'!$N250="FSA","FSA",#N/A)</f>
        <v>#N/A</v>
      </c>
      <c r="BM248" s="46" t="e">
        <f>IF('All Data'!$N250="SNC","SNC",#N/A)</f>
        <v>#N/A</v>
      </c>
      <c r="BN248" s="44" t="e">
        <f>IF(ISBLANK('All Data'!$O250)=FALSE,'All Data'!$A250,#N/A)</f>
        <v>#N/A</v>
      </c>
      <c r="BO248" s="5" t="e">
        <f>IF(ISNUMBER('All Data'!$O250),'All Data'!$O250,#N/A)</f>
        <v>#N/A</v>
      </c>
      <c r="BP248" s="5" t="e">
        <f>IF('All Data'!$O250="QAI","QAI",#N/A)</f>
        <v>#N/A</v>
      </c>
      <c r="BQ248" s="5" t="e">
        <f>IF('All Data'!$O250="FSA","FSA",#N/A)</f>
        <v>#N/A</v>
      </c>
      <c r="BR248" s="46" t="e">
        <f>IF('All Data'!$O250="SNC","SNC",#N/A)</f>
        <v>#N/A</v>
      </c>
      <c r="BS248" s="44">
        <f>IF(ISBLANK('All Data'!$P250)=FALSE,'All Data'!$A250,#N/A)</f>
        <v>41764</v>
      </c>
      <c r="BT248" s="5">
        <f>IF(ISNUMBER('All Data'!$P250),'All Data'!$P250,#N/A)</f>
        <v>9.5</v>
      </c>
      <c r="BU248" s="5" t="e">
        <f>IF('All Data'!$P250="QAI","QAI",#N/A)</f>
        <v>#N/A</v>
      </c>
      <c r="BV248" s="5" t="e">
        <f>IF('All Data'!$P250="FSA","FSA",#N/A)</f>
        <v>#N/A</v>
      </c>
      <c r="BW248" s="46" t="e">
        <f>IF('All Data'!$P250="SNC","SNC",#N/A)</f>
        <v>#N/A</v>
      </c>
      <c r="BX248" s="44">
        <f>IF(ISBLANK('All Data'!$Q250)=FALSE,'All Data'!$A250,#N/A)</f>
        <v>41764</v>
      </c>
      <c r="BY248" s="5">
        <f>IF(ISNUMBER('All Data'!$Q250),'All Data'!$Q250,#N/A)</f>
        <v>7.8</v>
      </c>
      <c r="BZ248" s="5" t="e">
        <f>IF('All Data'!$Q250="QAI","QAI",#N/A)</f>
        <v>#N/A</v>
      </c>
      <c r="CA248" s="5" t="e">
        <f>IF('All Data'!$Q250="FSA","FSA",#N/A)</f>
        <v>#N/A</v>
      </c>
      <c r="CB248" s="46" t="e">
        <f>IF('All Data'!$Q250="SNC","SNC",#N/A)</f>
        <v>#N/A</v>
      </c>
      <c r="CC248" s="44">
        <f>IF(ISBLANK('All Data'!$R250)=FALSE,'All Data'!$A250,#N/A)</f>
        <v>41764</v>
      </c>
      <c r="CD248" s="5">
        <f>IF(ISNUMBER('All Data'!$R250),'All Data'!$R250,#N/A)</f>
        <v>5.4</v>
      </c>
      <c r="CE248" s="5" t="e">
        <f>IF('All Data'!$R250="QAI","QAI",#N/A)</f>
        <v>#N/A</v>
      </c>
      <c r="CF248" s="5" t="e">
        <f>IF('All Data'!$R250="FSA","FSA",#N/A)</f>
        <v>#N/A</v>
      </c>
      <c r="CG248" s="46" t="e">
        <f>IF('All Data'!$R250="SNC","SNC",#N/A)</f>
        <v>#N/A</v>
      </c>
      <c r="CH248" s="44">
        <f>IF(ISBLANK('All Data'!$S250)=FALSE,'All Data'!$A250,#N/A)</f>
        <v>41764</v>
      </c>
      <c r="CI248" s="5">
        <f>IF(ISNUMBER('All Data'!$S250),'All Data'!$S250,#N/A)</f>
        <v>3.3</v>
      </c>
      <c r="CJ248" s="5" t="e">
        <f>IF('All Data'!$S250="QAI","QAI",#N/A)</f>
        <v>#N/A</v>
      </c>
      <c r="CK248" s="5" t="e">
        <f>IF('All Data'!$S250="FSA","FSA",#N/A)</f>
        <v>#N/A</v>
      </c>
      <c r="CL248" s="46" t="e">
        <f>IF('All Data'!$S250="SNC","SNC",#N/A)</f>
        <v>#N/A</v>
      </c>
      <c r="CM248" s="44">
        <f>IF(ISBLANK('All Data'!$T250)=FALSE,'All Data'!$A250,#N/A)</f>
        <v>41764</v>
      </c>
      <c r="CN248" s="5">
        <f>IF(ISNUMBER('All Data'!$T250),'All Data'!$T250,#N/A)</f>
        <v>7</v>
      </c>
      <c r="CO248" s="5" t="e">
        <f>IF('All Data'!$T250="QAI","QAI",#N/A)</f>
        <v>#N/A</v>
      </c>
      <c r="CP248" s="5" t="e">
        <f>IF('All Data'!$T250="FSA","FSA",#N/A)</f>
        <v>#N/A</v>
      </c>
      <c r="CQ248" s="46" t="e">
        <f>IF('All Data'!$T250="SNC","SNC",#N/A)</f>
        <v>#N/A</v>
      </c>
      <c r="CR248" s="44" t="e">
        <f>IF(ISBLANK('All Data'!$U250)=FALSE,'All Data'!$A250,#N/A)</f>
        <v>#N/A</v>
      </c>
      <c r="CS248" s="5" t="e">
        <f>IF(ISNUMBER('All Data'!$U250),'All Data'!$U250,#N/A)</f>
        <v>#N/A</v>
      </c>
      <c r="CT248" s="5" t="e">
        <f>IF('All Data'!$U250="QAI","QAI",#N/A)</f>
        <v>#N/A</v>
      </c>
      <c r="CU248" s="5" t="e">
        <f>IF('All Data'!$U250="FSA","FSA",#N/A)</f>
        <v>#N/A</v>
      </c>
      <c r="CV248" s="46" t="e">
        <f>IF('All Data'!$U250="SNC","SNC",#N/A)</f>
        <v>#N/A</v>
      </c>
      <c r="CW248" s="44" t="e">
        <f>IF(ISBLANK('All Data'!$V250)=FALSE,'All Data'!$A250,#N/A)</f>
        <v>#N/A</v>
      </c>
      <c r="CX248" s="5" t="e">
        <f>IF(ISNUMBER('All Data'!$V250),'All Data'!$V250,#N/A)</f>
        <v>#N/A</v>
      </c>
      <c r="CY248" s="5" t="e">
        <f>IF('All Data'!$V250="QAI","QAI",#N/A)</f>
        <v>#N/A</v>
      </c>
      <c r="CZ248" s="5" t="e">
        <f>IF('All Data'!$V250="FSA","FSA",#N/A)</f>
        <v>#N/A</v>
      </c>
      <c r="DA248" s="46" t="e">
        <f>IF('All Data'!$V250="SNC","SNC",#N/A)</f>
        <v>#N/A</v>
      </c>
      <c r="DB248" s="44" t="e">
        <f>IF(ISBLANK('All Data'!$W250)=FALSE,'All Data'!$A250,#N/A)</f>
        <v>#N/A</v>
      </c>
      <c r="DC248" s="5" t="e">
        <f>IF(ISNUMBER('All Data'!$W250),'All Data'!$W250,#N/A)</f>
        <v>#N/A</v>
      </c>
      <c r="DD248" s="5" t="e">
        <f>IF('All Data'!$W250="QAI","QAI",#N/A)</f>
        <v>#N/A</v>
      </c>
      <c r="DE248" s="5" t="e">
        <f>IF('All Data'!$W250="FSA","FSA",#N/A)</f>
        <v>#N/A</v>
      </c>
      <c r="DF248" s="46" t="e">
        <f>IF('All Data'!$W250="SNC","SNC",#N/A)</f>
        <v>#N/A</v>
      </c>
      <c r="DK248" s="46"/>
      <c r="DN248" s="44">
        <f>'All Data'!$A250</f>
        <v>41764</v>
      </c>
    </row>
    <row r="249" spans="1:118" x14ac:dyDescent="0.25">
      <c r="A249" s="44">
        <f>IF(ISBLANK('All Data'!$B251)=FALSE,'All Data'!$A251,#N/A)</f>
        <v>41770</v>
      </c>
      <c r="B249" s="5">
        <f>IF(ISNUMBER('All Data'!$B251),'All Data'!$B251,#N/A)</f>
        <v>16.3</v>
      </c>
      <c r="C249" s="5" t="e">
        <f>IF('All Data'!$B251="QAI","QAI",#N/A)</f>
        <v>#N/A</v>
      </c>
      <c r="D249" s="5" t="e">
        <f>IF('All Data'!$B251="FSA","FSA",#N/A)</f>
        <v>#N/A</v>
      </c>
      <c r="E249" s="46" t="e">
        <f>IF('All Data'!$B251="SNC","SNC",#N/A)</f>
        <v>#N/A</v>
      </c>
      <c r="F249" s="44">
        <f>IF(ISBLANK('All Data'!$C251)=FALSE,'All Data'!$A251,#N/A)</f>
        <v>41770</v>
      </c>
      <c r="G249" s="5">
        <f>IF(ISNUMBER('All Data'!$C251),'All Data'!$C251,#N/A)</f>
        <v>12.2</v>
      </c>
      <c r="H249" s="5" t="e">
        <f>IF('All Data'!$C251="QAI","QAI",#N/A)</f>
        <v>#N/A</v>
      </c>
      <c r="I249" s="5" t="e">
        <f>IF('All Data'!$C251="FSA","FSA",#N/A)</f>
        <v>#N/A</v>
      </c>
      <c r="J249" s="46" t="e">
        <f>IF('All Data'!$C251="SNC","SNC",#N/A)</f>
        <v>#N/A</v>
      </c>
      <c r="K249" s="44">
        <f>IF(ISBLANK('All Data'!$D251)=FALSE,'All Data'!$A251,#N/A)</f>
        <v>41770</v>
      </c>
      <c r="L249" s="5">
        <f>IF(ISNUMBER('All Data'!$D251),'All Data'!$D251,#N/A)</f>
        <v>22.7</v>
      </c>
      <c r="M249" s="5" t="e">
        <f>IF('All Data'!$D251="QAI","QAI",#N/A)</f>
        <v>#N/A</v>
      </c>
      <c r="N249" s="5" t="e">
        <f>IF('All Data'!$D251="FSA","FSA",#N/A)</f>
        <v>#N/A</v>
      </c>
      <c r="O249" s="46" t="e">
        <f>IF('All Data'!$D251="SNC","SNC",#N/A)</f>
        <v>#N/A</v>
      </c>
      <c r="P249" s="44" t="e">
        <f>IF(ISBLANK('All Data'!$E251)=FALSE,'All Data'!$A251,#N/A)</f>
        <v>#N/A</v>
      </c>
      <c r="Q249" s="5" t="e">
        <f>IF(ISNUMBER('All Data'!$E251),'All Data'!$E251,#N/A)</f>
        <v>#N/A</v>
      </c>
      <c r="R249" s="5" t="e">
        <f>IF('All Data'!$E251="QAI","QAI",#N/A)</f>
        <v>#N/A</v>
      </c>
      <c r="S249" s="5" t="e">
        <f>IF('All Data'!$E251="FSA","FSA",#N/A)</f>
        <v>#N/A</v>
      </c>
      <c r="T249" s="46" t="e">
        <f>IF('All Data'!$E251="SNC","SNC",#N/A)</f>
        <v>#N/A</v>
      </c>
      <c r="U249" s="44" t="e">
        <f>IF(ISBLANK('All Data'!$F251)=FALSE,'All Data'!$A251,#N/A)</f>
        <v>#N/A</v>
      </c>
      <c r="V249" s="5" t="e">
        <f>IF(ISNUMBER('All Data'!$F251),'All Data'!$F251,#N/A)</f>
        <v>#N/A</v>
      </c>
      <c r="W249" s="5" t="e">
        <f>IF('All Data'!$F251="QAI","QAI",#N/A)</f>
        <v>#N/A</v>
      </c>
      <c r="X249" s="5" t="e">
        <f>IF('All Data'!$F251="FSA","FSA",#N/A)</f>
        <v>#N/A</v>
      </c>
      <c r="Y249" s="46" t="e">
        <f>IF('All Data'!$F251="SNC","SNC",#N/A)</f>
        <v>#N/A</v>
      </c>
      <c r="Z249" s="44">
        <f>IF(ISBLANK('All Data'!$G251)=FALSE,'All Data'!$A251,#N/A)</f>
        <v>41770</v>
      </c>
      <c r="AA249" s="5">
        <f>IF(ISNUMBER('All Data'!$G251),'All Data'!$G251,#N/A)</f>
        <v>13</v>
      </c>
      <c r="AB249" s="5" t="e">
        <f>IF('All Data'!$G251="QAI","QAI",#N/A)</f>
        <v>#N/A</v>
      </c>
      <c r="AC249" s="5" t="e">
        <f>IF('All Data'!$G251="FSA","FSA",#N/A)</f>
        <v>#N/A</v>
      </c>
      <c r="AD249" s="46" t="e">
        <f>IF('All Data'!$G251="SNC","SNC",#N/A)</f>
        <v>#N/A</v>
      </c>
      <c r="AE249" s="44">
        <f>IF(ISBLANK('All Data'!$H251)=FALSE,'All Data'!$A251,#N/A)</f>
        <v>41770</v>
      </c>
      <c r="AF249" s="5">
        <f>IF(ISNUMBER('All Data'!$H251),'All Data'!$H251,#N/A)</f>
        <v>13.2</v>
      </c>
      <c r="AG249" s="5" t="e">
        <f>IF('All Data'!$H251="QAI","QAI",#N/A)</f>
        <v>#N/A</v>
      </c>
      <c r="AH249" s="5" t="e">
        <f>IF('All Data'!$H251="FSA","FSA",#N/A)</f>
        <v>#N/A</v>
      </c>
      <c r="AI249" s="46" t="e">
        <f>IF('All Data'!$H251="SNC","SNC",#N/A)</f>
        <v>#N/A</v>
      </c>
      <c r="AJ249" s="44" t="e">
        <f>IF(ISBLANK('All Data'!$I251)=FALSE,'All Data'!$A251,#N/A)</f>
        <v>#N/A</v>
      </c>
      <c r="AK249" s="5" t="e">
        <f>IF(ISNUMBER('All Data'!$I251),'All Data'!$I251,#N/A)</f>
        <v>#N/A</v>
      </c>
      <c r="AL249" s="5" t="e">
        <f>IF('All Data'!$I251="QAI","QAI",#N/A)</f>
        <v>#N/A</v>
      </c>
      <c r="AM249" s="5" t="e">
        <f>IF('All Data'!$I251="FSA","FSA",#N/A)</f>
        <v>#N/A</v>
      </c>
      <c r="AN249" s="46" t="e">
        <f>IF('All Data'!$I251="SNC","SNC",#N/A)</f>
        <v>#N/A</v>
      </c>
      <c r="AO249" s="44" t="e">
        <f>IF(ISBLANK('All Data'!$J251)=FALSE,'All Data'!$A251,#N/A)</f>
        <v>#N/A</v>
      </c>
      <c r="AP249" s="5" t="e">
        <f>IF(ISNUMBER('All Data'!$J251),'All Data'!$J251,#N/A)</f>
        <v>#N/A</v>
      </c>
      <c r="AQ249" s="5" t="e">
        <f>IF('All Data'!$J251="QAI","QAI",#N/A)</f>
        <v>#N/A</v>
      </c>
      <c r="AR249" s="5" t="e">
        <f>IF('All Data'!$J251="FSA","FSA",#N/A)</f>
        <v>#N/A</v>
      </c>
      <c r="AS249" s="46" t="e">
        <f>IF('All Data'!$J251="SNC","SNC",#N/A)</f>
        <v>#N/A</v>
      </c>
      <c r="AT249" s="44">
        <f>IF(ISBLANK('All Data'!$K251)=FALSE,'All Data'!$A251,#N/A)</f>
        <v>41770</v>
      </c>
      <c r="AU249" s="5">
        <f>IF(ISNUMBER('All Data'!$K251),'All Data'!$K251,#N/A)</f>
        <v>14</v>
      </c>
      <c r="AV249" s="5" t="e">
        <f>IF('All Data'!$K251="QAI","QAI",#N/A)</f>
        <v>#N/A</v>
      </c>
      <c r="AW249" s="5" t="e">
        <f>IF('All Data'!$K251="FSA","FSA",#N/A)</f>
        <v>#N/A</v>
      </c>
      <c r="AX249" s="46" t="e">
        <f>IF('All Data'!$K251="SNC","SNC",#N/A)</f>
        <v>#N/A</v>
      </c>
      <c r="AY249" s="44" t="e">
        <f>IF(ISBLANK('All Data'!$L251)=FALSE,'All Data'!$A251,#N/A)</f>
        <v>#N/A</v>
      </c>
      <c r="AZ249" s="5" t="e">
        <f>IF(ISNUMBER('All Data'!$L251),'All Data'!$L251,#N/A)</f>
        <v>#N/A</v>
      </c>
      <c r="BA249" s="5" t="e">
        <f>IF('All Data'!$L251="QAI","QAI",#N/A)</f>
        <v>#N/A</v>
      </c>
      <c r="BB249" s="5" t="e">
        <f>IF('All Data'!$L251="FSA","FSA",#N/A)</f>
        <v>#N/A</v>
      </c>
      <c r="BC249" s="46" t="e">
        <f>IF('All Data'!$L251="SNC","SNC",#N/A)</f>
        <v>#N/A</v>
      </c>
      <c r="BD249" s="44">
        <f>IF(ISBLANK('All Data'!$M251)=FALSE,'All Data'!$A251,#N/A)</f>
        <v>41770</v>
      </c>
      <c r="BE249" s="5">
        <f>IF(ISNUMBER('All Data'!$M251),'All Data'!$M251,#N/A)</f>
        <v>18</v>
      </c>
      <c r="BF249" s="5" t="e">
        <f>IF('All Data'!$M251="QAI","QAI",#N/A)</f>
        <v>#N/A</v>
      </c>
      <c r="BG249" s="5" t="e">
        <f>IF('All Data'!$M251="FSA","FSA",#N/A)</f>
        <v>#N/A</v>
      </c>
      <c r="BH249" s="46" t="e">
        <f>IF('All Data'!$M251="SNC","SNC",#N/A)</f>
        <v>#N/A</v>
      </c>
      <c r="BI249" s="44">
        <f>IF(ISBLANK('All Data'!$N251)=FALSE,'All Data'!$A251,#N/A)</f>
        <v>41770</v>
      </c>
      <c r="BJ249" s="5">
        <f>IF(ISNUMBER('All Data'!$N251),'All Data'!$N251,#N/A)</f>
        <v>16</v>
      </c>
      <c r="BK249" s="5" t="e">
        <f>IF('All Data'!$N251="QAI","QAI",#N/A)</f>
        <v>#N/A</v>
      </c>
      <c r="BL249" s="5" t="e">
        <f>IF('All Data'!$N251="FSA","FSA",#N/A)</f>
        <v>#N/A</v>
      </c>
      <c r="BM249" s="46" t="e">
        <f>IF('All Data'!$N251="SNC","SNC",#N/A)</f>
        <v>#N/A</v>
      </c>
      <c r="BN249" s="44" t="e">
        <f>IF(ISBLANK('All Data'!$O251)=FALSE,'All Data'!$A251,#N/A)</f>
        <v>#N/A</v>
      </c>
      <c r="BO249" s="5" t="e">
        <f>IF(ISNUMBER('All Data'!$O251),'All Data'!$O251,#N/A)</f>
        <v>#N/A</v>
      </c>
      <c r="BP249" s="5" t="e">
        <f>IF('All Data'!$O251="QAI","QAI",#N/A)</f>
        <v>#N/A</v>
      </c>
      <c r="BQ249" s="5" t="e">
        <f>IF('All Data'!$O251="FSA","FSA",#N/A)</f>
        <v>#N/A</v>
      </c>
      <c r="BR249" s="46" t="e">
        <f>IF('All Data'!$O251="SNC","SNC",#N/A)</f>
        <v>#N/A</v>
      </c>
      <c r="BS249" s="44">
        <f>IF(ISBLANK('All Data'!$P251)=FALSE,'All Data'!$A251,#N/A)</f>
        <v>41770</v>
      </c>
      <c r="BT249" s="5">
        <f>IF(ISNUMBER('All Data'!$P251),'All Data'!$P251,#N/A)</f>
        <v>11.7</v>
      </c>
      <c r="BU249" s="5" t="e">
        <f>IF('All Data'!$P251="QAI","QAI",#N/A)</f>
        <v>#N/A</v>
      </c>
      <c r="BV249" s="5" t="e">
        <f>IF('All Data'!$P251="FSA","FSA",#N/A)</f>
        <v>#N/A</v>
      </c>
      <c r="BW249" s="46" t="e">
        <f>IF('All Data'!$P251="SNC","SNC",#N/A)</f>
        <v>#N/A</v>
      </c>
      <c r="BX249" s="44">
        <f>IF(ISBLANK('All Data'!$Q251)=FALSE,'All Data'!$A251,#N/A)</f>
        <v>41770</v>
      </c>
      <c r="BY249" s="5">
        <f>IF(ISNUMBER('All Data'!$Q251),'All Data'!$Q251,#N/A)</f>
        <v>16.100000000000001</v>
      </c>
      <c r="BZ249" s="5" t="e">
        <f>IF('All Data'!$Q251="QAI","QAI",#N/A)</f>
        <v>#N/A</v>
      </c>
      <c r="CA249" s="5" t="e">
        <f>IF('All Data'!$Q251="FSA","FSA",#N/A)</f>
        <v>#N/A</v>
      </c>
      <c r="CB249" s="46" t="e">
        <f>IF('All Data'!$Q251="SNC","SNC",#N/A)</f>
        <v>#N/A</v>
      </c>
      <c r="CC249" s="44">
        <f>IF(ISBLANK('All Data'!$R251)=FALSE,'All Data'!$A251,#N/A)</f>
        <v>41770</v>
      </c>
      <c r="CD249" s="5">
        <f>IF(ISNUMBER('All Data'!$R251),'All Data'!$R251,#N/A)</f>
        <v>12.4</v>
      </c>
      <c r="CE249" s="5" t="e">
        <f>IF('All Data'!$R251="QAI","QAI",#N/A)</f>
        <v>#N/A</v>
      </c>
      <c r="CF249" s="5" t="e">
        <f>IF('All Data'!$R251="FSA","FSA",#N/A)</f>
        <v>#N/A</v>
      </c>
      <c r="CG249" s="46" t="e">
        <f>IF('All Data'!$R251="SNC","SNC",#N/A)</f>
        <v>#N/A</v>
      </c>
      <c r="CH249" s="44">
        <f>IF(ISBLANK('All Data'!$S251)=FALSE,'All Data'!$A251,#N/A)</f>
        <v>41770</v>
      </c>
      <c r="CI249" s="5">
        <f>IF(ISNUMBER('All Data'!$S251),'All Data'!$S251,#N/A)</f>
        <v>16</v>
      </c>
      <c r="CJ249" s="5" t="e">
        <f>IF('All Data'!$S251="QAI","QAI",#N/A)</f>
        <v>#N/A</v>
      </c>
      <c r="CK249" s="5" t="e">
        <f>IF('All Data'!$S251="FSA","FSA",#N/A)</f>
        <v>#N/A</v>
      </c>
      <c r="CL249" s="46" t="e">
        <f>IF('All Data'!$S251="SNC","SNC",#N/A)</f>
        <v>#N/A</v>
      </c>
      <c r="CM249" s="44">
        <f>IF(ISBLANK('All Data'!$T251)=FALSE,'All Data'!$A251,#N/A)</f>
        <v>41770</v>
      </c>
      <c r="CN249" s="5">
        <f>IF(ISNUMBER('All Data'!$T251),'All Data'!$T251,#N/A)</f>
        <v>14</v>
      </c>
      <c r="CO249" s="5" t="e">
        <f>IF('All Data'!$T251="QAI","QAI",#N/A)</f>
        <v>#N/A</v>
      </c>
      <c r="CP249" s="5" t="e">
        <f>IF('All Data'!$T251="FSA","FSA",#N/A)</f>
        <v>#N/A</v>
      </c>
      <c r="CQ249" s="46" t="e">
        <f>IF('All Data'!$T251="SNC","SNC",#N/A)</f>
        <v>#N/A</v>
      </c>
      <c r="CR249" s="44" t="e">
        <f>IF(ISBLANK('All Data'!$U251)=FALSE,'All Data'!$A251,#N/A)</f>
        <v>#N/A</v>
      </c>
      <c r="CS249" s="5" t="e">
        <f>IF(ISNUMBER('All Data'!$U251),'All Data'!$U251,#N/A)</f>
        <v>#N/A</v>
      </c>
      <c r="CT249" s="5" t="e">
        <f>IF('All Data'!$U251="QAI","QAI",#N/A)</f>
        <v>#N/A</v>
      </c>
      <c r="CU249" s="5" t="e">
        <f>IF('All Data'!$U251="FSA","FSA",#N/A)</f>
        <v>#N/A</v>
      </c>
      <c r="CV249" s="46" t="e">
        <f>IF('All Data'!$U251="SNC","SNC",#N/A)</f>
        <v>#N/A</v>
      </c>
      <c r="CW249" s="44" t="e">
        <f>IF(ISBLANK('All Data'!$V251)=FALSE,'All Data'!$A251,#N/A)</f>
        <v>#N/A</v>
      </c>
      <c r="CX249" s="5" t="e">
        <f>IF(ISNUMBER('All Data'!$V251),'All Data'!$V251,#N/A)</f>
        <v>#N/A</v>
      </c>
      <c r="CY249" s="5" t="e">
        <f>IF('All Data'!$V251="QAI","QAI",#N/A)</f>
        <v>#N/A</v>
      </c>
      <c r="CZ249" s="5" t="e">
        <f>IF('All Data'!$V251="FSA","FSA",#N/A)</f>
        <v>#N/A</v>
      </c>
      <c r="DA249" s="46" t="e">
        <f>IF('All Data'!$V251="SNC","SNC",#N/A)</f>
        <v>#N/A</v>
      </c>
      <c r="DB249" s="44" t="e">
        <f>IF(ISBLANK('All Data'!$W251)=FALSE,'All Data'!$A251,#N/A)</f>
        <v>#N/A</v>
      </c>
      <c r="DC249" s="5" t="e">
        <f>IF(ISNUMBER('All Data'!$W251),'All Data'!$W251,#N/A)</f>
        <v>#N/A</v>
      </c>
      <c r="DD249" s="5" t="e">
        <f>IF('All Data'!$W251="QAI","QAI",#N/A)</f>
        <v>#N/A</v>
      </c>
      <c r="DE249" s="5" t="e">
        <f>IF('All Data'!$W251="FSA","FSA",#N/A)</f>
        <v>#N/A</v>
      </c>
      <c r="DF249" s="46" t="e">
        <f>IF('All Data'!$W251="SNC","SNC",#N/A)</f>
        <v>#N/A</v>
      </c>
      <c r="DK249" s="46"/>
      <c r="DN249" s="44">
        <f>'All Data'!$A251</f>
        <v>41770</v>
      </c>
    </row>
    <row r="250" spans="1:118" x14ac:dyDescent="0.25">
      <c r="A250" s="44">
        <f>IF(ISBLANK('All Data'!$B252)=FALSE,'All Data'!$A252,#N/A)</f>
        <v>41776</v>
      </c>
      <c r="B250" s="5">
        <f>IF(ISNUMBER('All Data'!$B252),'All Data'!$B252,#N/A)</f>
        <v>18.399999999999999</v>
      </c>
      <c r="C250" s="5" t="e">
        <f>IF('All Data'!$B252="QAI","QAI",#N/A)</f>
        <v>#N/A</v>
      </c>
      <c r="D250" s="5" t="e">
        <f>IF('All Data'!$B252="FSA","FSA",#N/A)</f>
        <v>#N/A</v>
      </c>
      <c r="E250" s="46" t="e">
        <f>IF('All Data'!$B252="SNC","SNC",#N/A)</f>
        <v>#N/A</v>
      </c>
      <c r="F250" s="44">
        <f>IF(ISBLANK('All Data'!$C252)=FALSE,'All Data'!$A252,#N/A)</f>
        <v>41776</v>
      </c>
      <c r="G250" s="5">
        <f>IF(ISNUMBER('All Data'!$C252),'All Data'!$C252,#N/A)</f>
        <v>17.399999999999999</v>
      </c>
      <c r="H250" s="5" t="e">
        <f>IF('All Data'!$C252="QAI","QAI",#N/A)</f>
        <v>#N/A</v>
      </c>
      <c r="I250" s="5" t="e">
        <f>IF('All Data'!$C252="FSA","FSA",#N/A)</f>
        <v>#N/A</v>
      </c>
      <c r="J250" s="46" t="e">
        <f>IF('All Data'!$C252="SNC","SNC",#N/A)</f>
        <v>#N/A</v>
      </c>
      <c r="K250" s="44">
        <f>IF(ISBLANK('All Data'!$D252)=FALSE,'All Data'!$A252,#N/A)</f>
        <v>41776</v>
      </c>
      <c r="L250" s="5">
        <f>IF(ISNUMBER('All Data'!$D252),'All Data'!$D252,#N/A)</f>
        <v>25.2</v>
      </c>
      <c r="M250" s="5" t="e">
        <f>IF('All Data'!$D252="QAI","QAI",#N/A)</f>
        <v>#N/A</v>
      </c>
      <c r="N250" s="5" t="e">
        <f>IF('All Data'!$D252="FSA","FSA",#N/A)</f>
        <v>#N/A</v>
      </c>
      <c r="O250" s="46" t="e">
        <f>IF('All Data'!$D252="SNC","SNC",#N/A)</f>
        <v>#N/A</v>
      </c>
      <c r="P250" s="44" t="e">
        <f>IF(ISBLANK('All Data'!$E252)=FALSE,'All Data'!$A252,#N/A)</f>
        <v>#N/A</v>
      </c>
      <c r="Q250" s="5" t="e">
        <f>IF(ISNUMBER('All Data'!$E252),'All Data'!$E252,#N/A)</f>
        <v>#N/A</v>
      </c>
      <c r="R250" s="5" t="e">
        <f>IF('All Data'!$E252="QAI","QAI",#N/A)</f>
        <v>#N/A</v>
      </c>
      <c r="S250" s="5" t="e">
        <f>IF('All Data'!$E252="FSA","FSA",#N/A)</f>
        <v>#N/A</v>
      </c>
      <c r="T250" s="46" t="e">
        <f>IF('All Data'!$E252="SNC","SNC",#N/A)</f>
        <v>#N/A</v>
      </c>
      <c r="U250" s="44" t="e">
        <f>IF(ISBLANK('All Data'!$F252)=FALSE,'All Data'!$A252,#N/A)</f>
        <v>#N/A</v>
      </c>
      <c r="V250" s="5" t="e">
        <f>IF(ISNUMBER('All Data'!$F252),'All Data'!$F252,#N/A)</f>
        <v>#N/A</v>
      </c>
      <c r="W250" s="5" t="e">
        <f>IF('All Data'!$F252="QAI","QAI",#N/A)</f>
        <v>#N/A</v>
      </c>
      <c r="X250" s="5" t="e">
        <f>IF('All Data'!$F252="FSA","FSA",#N/A)</f>
        <v>#N/A</v>
      </c>
      <c r="Y250" s="46" t="e">
        <f>IF('All Data'!$F252="SNC","SNC",#N/A)</f>
        <v>#N/A</v>
      </c>
      <c r="Z250" s="44">
        <f>IF(ISBLANK('All Data'!$G252)=FALSE,'All Data'!$A252,#N/A)</f>
        <v>41776</v>
      </c>
      <c r="AA250" s="5">
        <f>IF(ISNUMBER('All Data'!$G252),'All Data'!$G252,#N/A)</f>
        <v>15</v>
      </c>
      <c r="AB250" s="5" t="e">
        <f>IF('All Data'!$G252="QAI","QAI",#N/A)</f>
        <v>#N/A</v>
      </c>
      <c r="AC250" s="5" t="e">
        <f>IF('All Data'!$G252="FSA","FSA",#N/A)</f>
        <v>#N/A</v>
      </c>
      <c r="AD250" s="46" t="e">
        <f>IF('All Data'!$G252="SNC","SNC",#N/A)</f>
        <v>#N/A</v>
      </c>
      <c r="AE250" s="44">
        <f>IF(ISBLANK('All Data'!$H252)=FALSE,'All Data'!$A252,#N/A)</f>
        <v>41776</v>
      </c>
      <c r="AF250" s="5">
        <f>IF(ISNUMBER('All Data'!$H252),'All Data'!$H252,#N/A)</f>
        <v>18.5</v>
      </c>
      <c r="AG250" s="5" t="e">
        <f>IF('All Data'!$H252="QAI","QAI",#N/A)</f>
        <v>#N/A</v>
      </c>
      <c r="AH250" s="5" t="e">
        <f>IF('All Data'!$H252="FSA","FSA",#N/A)</f>
        <v>#N/A</v>
      </c>
      <c r="AI250" s="46" t="e">
        <f>IF('All Data'!$H252="SNC","SNC",#N/A)</f>
        <v>#N/A</v>
      </c>
      <c r="AJ250" s="44" t="e">
        <f>IF(ISBLANK('All Data'!$I252)=FALSE,'All Data'!$A252,#N/A)</f>
        <v>#N/A</v>
      </c>
      <c r="AK250" s="5" t="e">
        <f>IF(ISNUMBER('All Data'!$I252),'All Data'!$I252,#N/A)</f>
        <v>#N/A</v>
      </c>
      <c r="AL250" s="5" t="e">
        <f>IF('All Data'!$I252="QAI","QAI",#N/A)</f>
        <v>#N/A</v>
      </c>
      <c r="AM250" s="5" t="e">
        <f>IF('All Data'!$I252="FSA","FSA",#N/A)</f>
        <v>#N/A</v>
      </c>
      <c r="AN250" s="46" t="e">
        <f>IF('All Data'!$I252="SNC","SNC",#N/A)</f>
        <v>#N/A</v>
      </c>
      <c r="AO250" s="44" t="e">
        <f>IF(ISBLANK('All Data'!$J252)=FALSE,'All Data'!$A252,#N/A)</f>
        <v>#N/A</v>
      </c>
      <c r="AP250" s="5" t="e">
        <f>IF(ISNUMBER('All Data'!$J252),'All Data'!$J252,#N/A)</f>
        <v>#N/A</v>
      </c>
      <c r="AQ250" s="5" t="e">
        <f>IF('All Data'!$J252="QAI","QAI",#N/A)</f>
        <v>#N/A</v>
      </c>
      <c r="AR250" s="5" t="e">
        <f>IF('All Data'!$J252="FSA","FSA",#N/A)</f>
        <v>#N/A</v>
      </c>
      <c r="AS250" s="46" t="e">
        <f>IF('All Data'!$J252="SNC","SNC",#N/A)</f>
        <v>#N/A</v>
      </c>
      <c r="AT250" s="44">
        <f>IF(ISBLANK('All Data'!$K252)=FALSE,'All Data'!$A252,#N/A)</f>
        <v>41776</v>
      </c>
      <c r="AU250" s="5">
        <f>IF(ISNUMBER('All Data'!$K252),'All Data'!$K252,#N/A)</f>
        <v>13</v>
      </c>
      <c r="AV250" s="5" t="e">
        <f>IF('All Data'!$K252="QAI","QAI",#N/A)</f>
        <v>#N/A</v>
      </c>
      <c r="AW250" s="5" t="e">
        <f>IF('All Data'!$K252="FSA","FSA",#N/A)</f>
        <v>#N/A</v>
      </c>
      <c r="AX250" s="46" t="e">
        <f>IF('All Data'!$K252="SNC","SNC",#N/A)</f>
        <v>#N/A</v>
      </c>
      <c r="AY250" s="44" t="e">
        <f>IF(ISBLANK('All Data'!$L252)=FALSE,'All Data'!$A252,#N/A)</f>
        <v>#N/A</v>
      </c>
      <c r="AZ250" s="5" t="e">
        <f>IF(ISNUMBER('All Data'!$L252),'All Data'!$L252,#N/A)</f>
        <v>#N/A</v>
      </c>
      <c r="BA250" s="5" t="e">
        <f>IF('All Data'!$L252="QAI","QAI",#N/A)</f>
        <v>#N/A</v>
      </c>
      <c r="BB250" s="5" t="e">
        <f>IF('All Data'!$L252="FSA","FSA",#N/A)</f>
        <v>#N/A</v>
      </c>
      <c r="BC250" s="46" t="e">
        <f>IF('All Data'!$L252="SNC","SNC",#N/A)</f>
        <v>#N/A</v>
      </c>
      <c r="BD250" s="44">
        <f>IF(ISBLANK('All Data'!$M252)=FALSE,'All Data'!$A252,#N/A)</f>
        <v>41776</v>
      </c>
      <c r="BE250" s="5">
        <f>IF(ISNUMBER('All Data'!$M252),'All Data'!$M252,#N/A)</f>
        <v>50</v>
      </c>
      <c r="BF250" s="5" t="e">
        <f>IF('All Data'!$M252="QAI","QAI",#N/A)</f>
        <v>#N/A</v>
      </c>
      <c r="BG250" s="5" t="e">
        <f>IF('All Data'!$M252="FSA","FSA",#N/A)</f>
        <v>#N/A</v>
      </c>
      <c r="BH250" s="46" t="e">
        <f>IF('All Data'!$M252="SNC","SNC",#N/A)</f>
        <v>#N/A</v>
      </c>
      <c r="BI250" s="44">
        <f>IF(ISBLANK('All Data'!$N252)=FALSE,'All Data'!$A252,#N/A)</f>
        <v>41776</v>
      </c>
      <c r="BK250" s="5" t="str">
        <f>IF('All Data'!$N252="QAI","QAI",#N/A)</f>
        <v>QAI</v>
      </c>
      <c r="BL250" s="5" t="e">
        <f>IF('All Data'!$N252="FSA","FSA",#N/A)</f>
        <v>#N/A</v>
      </c>
      <c r="BM250" s="46" t="e">
        <f>IF('All Data'!$N252="SNC","SNC",#N/A)</f>
        <v>#N/A</v>
      </c>
      <c r="BN250" s="44" t="e">
        <f>IF(ISBLANK('All Data'!$O252)=FALSE,'All Data'!$A252,#N/A)</f>
        <v>#N/A</v>
      </c>
      <c r="BO250" s="5" t="e">
        <f>IF(ISNUMBER('All Data'!$O252),'All Data'!$O252,#N/A)</f>
        <v>#N/A</v>
      </c>
      <c r="BP250" s="5" t="e">
        <f>IF('All Data'!$O252="QAI","QAI",#N/A)</f>
        <v>#N/A</v>
      </c>
      <c r="BQ250" s="5" t="e">
        <f>IF('All Data'!$O252="FSA","FSA",#N/A)</f>
        <v>#N/A</v>
      </c>
      <c r="BR250" s="46" t="e">
        <f>IF('All Data'!$O252="SNC","SNC",#N/A)</f>
        <v>#N/A</v>
      </c>
      <c r="BS250" s="44">
        <f>IF(ISBLANK('All Data'!$P252)=FALSE,'All Data'!$A252,#N/A)</f>
        <v>41776</v>
      </c>
      <c r="BT250" s="5">
        <f>IF(ISNUMBER('All Data'!$P252),'All Data'!$P252,#N/A)</f>
        <v>16.100000000000001</v>
      </c>
      <c r="BU250" s="5" t="e">
        <f>IF('All Data'!$P252="QAI","QAI",#N/A)</f>
        <v>#N/A</v>
      </c>
      <c r="BV250" s="5" t="e">
        <f>IF('All Data'!$P252="FSA","FSA",#N/A)</f>
        <v>#N/A</v>
      </c>
      <c r="BW250" s="46" t="e">
        <f>IF('All Data'!$P252="SNC","SNC",#N/A)</f>
        <v>#N/A</v>
      </c>
      <c r="BX250" s="44">
        <f>IF(ISBLANK('All Data'!$Q252)=FALSE,'All Data'!$A252,#N/A)</f>
        <v>41776</v>
      </c>
      <c r="BY250" s="5">
        <f>IF(ISNUMBER('All Data'!$Q252),'All Data'!$Q252,#N/A)</f>
        <v>14.3</v>
      </c>
      <c r="BZ250" s="5" t="e">
        <f>IF('All Data'!$Q252="QAI","QAI",#N/A)</f>
        <v>#N/A</v>
      </c>
      <c r="CA250" s="5" t="e">
        <f>IF('All Data'!$Q252="FSA","FSA",#N/A)</f>
        <v>#N/A</v>
      </c>
      <c r="CB250" s="46" t="e">
        <f>IF('All Data'!$Q252="SNC","SNC",#N/A)</f>
        <v>#N/A</v>
      </c>
      <c r="CC250" s="44">
        <f>IF(ISBLANK('All Data'!$R252)=FALSE,'All Data'!$A252,#N/A)</f>
        <v>41776</v>
      </c>
      <c r="CD250" s="5">
        <f>IF(ISNUMBER('All Data'!$R252),'All Data'!$R252,#N/A)</f>
        <v>15.8</v>
      </c>
      <c r="CE250" s="5" t="e">
        <f>IF('All Data'!$R252="QAI","QAI",#N/A)</f>
        <v>#N/A</v>
      </c>
      <c r="CF250" s="5" t="e">
        <f>IF('All Data'!$R252="FSA","FSA",#N/A)</f>
        <v>#N/A</v>
      </c>
      <c r="CG250" s="46" t="e">
        <f>IF('All Data'!$R252="SNC","SNC",#N/A)</f>
        <v>#N/A</v>
      </c>
      <c r="CH250" s="44">
        <f>IF(ISBLANK('All Data'!$S252)=FALSE,'All Data'!$A252,#N/A)</f>
        <v>41776</v>
      </c>
      <c r="CI250" s="5">
        <f>IF(ISNUMBER('All Data'!$S252),'All Data'!$S252,#N/A)</f>
        <v>13.9</v>
      </c>
      <c r="CJ250" s="5" t="e">
        <f>IF('All Data'!$S252="QAI","QAI",#N/A)</f>
        <v>#N/A</v>
      </c>
      <c r="CK250" s="5" t="e">
        <f>IF('All Data'!$S252="FSA","FSA",#N/A)</f>
        <v>#N/A</v>
      </c>
      <c r="CL250" s="46" t="e">
        <f>IF('All Data'!$S252="SNC","SNC",#N/A)</f>
        <v>#N/A</v>
      </c>
      <c r="CM250" s="44">
        <f>IF(ISBLANK('All Data'!$T252)=FALSE,'All Data'!$A252,#N/A)</f>
        <v>41776</v>
      </c>
      <c r="CN250" s="5">
        <f>IF(ISNUMBER('All Data'!$T252),'All Data'!$T252,#N/A)</f>
        <v>16</v>
      </c>
      <c r="CO250" s="5" t="e">
        <f>IF('All Data'!$T252="QAI","QAI",#N/A)</f>
        <v>#N/A</v>
      </c>
      <c r="CP250" s="5" t="e">
        <f>IF('All Data'!$T252="FSA","FSA",#N/A)</f>
        <v>#N/A</v>
      </c>
      <c r="CQ250" s="46" t="e">
        <f>IF('All Data'!$T252="SNC","SNC",#N/A)</f>
        <v>#N/A</v>
      </c>
      <c r="CR250" s="44" t="e">
        <f>IF(ISBLANK('All Data'!$U252)=FALSE,'All Data'!$A252,#N/A)</f>
        <v>#N/A</v>
      </c>
      <c r="CS250" s="5" t="e">
        <f>IF(ISNUMBER('All Data'!$U252),'All Data'!$U252,#N/A)</f>
        <v>#N/A</v>
      </c>
      <c r="CT250" s="5" t="e">
        <f>IF('All Data'!$U252="QAI","QAI",#N/A)</f>
        <v>#N/A</v>
      </c>
      <c r="CU250" s="5" t="e">
        <f>IF('All Data'!$U252="FSA","FSA",#N/A)</f>
        <v>#N/A</v>
      </c>
      <c r="CV250" s="46" t="e">
        <f>IF('All Data'!$U252="SNC","SNC",#N/A)</f>
        <v>#N/A</v>
      </c>
      <c r="CW250" s="44" t="e">
        <f>IF(ISBLANK('All Data'!$V252)=FALSE,'All Data'!$A252,#N/A)</f>
        <v>#N/A</v>
      </c>
      <c r="CX250" s="5" t="e">
        <f>IF(ISNUMBER('All Data'!$V252),'All Data'!$V252,#N/A)</f>
        <v>#N/A</v>
      </c>
      <c r="CY250" s="5" t="e">
        <f>IF('All Data'!$V252="QAI","QAI",#N/A)</f>
        <v>#N/A</v>
      </c>
      <c r="CZ250" s="5" t="e">
        <f>IF('All Data'!$V252="FSA","FSA",#N/A)</f>
        <v>#N/A</v>
      </c>
      <c r="DA250" s="46" t="e">
        <f>IF('All Data'!$V252="SNC","SNC",#N/A)</f>
        <v>#N/A</v>
      </c>
      <c r="DB250" s="44" t="e">
        <f>IF(ISBLANK('All Data'!$W252)=FALSE,'All Data'!$A252,#N/A)</f>
        <v>#N/A</v>
      </c>
      <c r="DC250" s="5" t="e">
        <f>IF(ISNUMBER('All Data'!$W252),'All Data'!$W252,#N/A)</f>
        <v>#N/A</v>
      </c>
      <c r="DD250" s="5" t="e">
        <f>IF('All Data'!$W252="QAI","QAI",#N/A)</f>
        <v>#N/A</v>
      </c>
      <c r="DE250" s="5" t="e">
        <f>IF('All Data'!$W252="FSA","FSA",#N/A)</f>
        <v>#N/A</v>
      </c>
      <c r="DF250" s="46" t="e">
        <f>IF('All Data'!$W252="SNC","SNC",#N/A)</f>
        <v>#N/A</v>
      </c>
      <c r="DK250" s="46"/>
      <c r="DN250" s="44">
        <f>'All Data'!$A252</f>
        <v>41776</v>
      </c>
    </row>
    <row r="251" spans="1:118" x14ac:dyDescent="0.25">
      <c r="A251" s="44">
        <f>IF(ISBLANK('All Data'!$B253)=FALSE,'All Data'!$A253,#N/A)</f>
        <v>41782</v>
      </c>
      <c r="B251" s="5">
        <f>IF(ISNUMBER('All Data'!$B253),'All Data'!$B253,#N/A)</f>
        <v>17.7</v>
      </c>
      <c r="C251" s="5" t="e">
        <f>IF('All Data'!$B253="QAI","QAI",#N/A)</f>
        <v>#N/A</v>
      </c>
      <c r="D251" s="5" t="e">
        <f>IF('All Data'!$B253="FSA","FSA",#N/A)</f>
        <v>#N/A</v>
      </c>
      <c r="E251" s="46" t="e">
        <f>IF('All Data'!$B253="SNC","SNC",#N/A)</f>
        <v>#N/A</v>
      </c>
      <c r="F251" s="44">
        <f>IF(ISBLANK('All Data'!$C253)=FALSE,'All Data'!$A253,#N/A)</f>
        <v>41782</v>
      </c>
      <c r="G251" s="5">
        <f>IF(ISNUMBER('All Data'!$C253),'All Data'!$C253,#N/A)</f>
        <v>6.5</v>
      </c>
      <c r="H251" s="5" t="e">
        <f>IF('All Data'!$C253="QAI","QAI",#N/A)</f>
        <v>#N/A</v>
      </c>
      <c r="I251" s="5" t="e">
        <f>IF('All Data'!$C253="FSA","FSA",#N/A)</f>
        <v>#N/A</v>
      </c>
      <c r="J251" s="46" t="e">
        <f>IF('All Data'!$C253="SNC","SNC",#N/A)</f>
        <v>#N/A</v>
      </c>
      <c r="K251" s="44">
        <f>IF(ISBLANK('All Data'!$D253)=FALSE,'All Data'!$A253,#N/A)</f>
        <v>41782</v>
      </c>
      <c r="L251" s="5">
        <f>IF(ISNUMBER('All Data'!$D253),'All Data'!$D253,#N/A)</f>
        <v>25.1</v>
      </c>
      <c r="M251" s="5" t="e">
        <f>IF('All Data'!$D253="QAI","QAI",#N/A)</f>
        <v>#N/A</v>
      </c>
      <c r="N251" s="5" t="e">
        <f>IF('All Data'!$D253="FSA","FSA",#N/A)</f>
        <v>#N/A</v>
      </c>
      <c r="O251" s="46" t="e">
        <f>IF('All Data'!$D253="SNC","SNC",#N/A)</f>
        <v>#N/A</v>
      </c>
      <c r="P251" s="44" t="e">
        <f>IF(ISBLANK('All Data'!$E253)=FALSE,'All Data'!$A253,#N/A)</f>
        <v>#N/A</v>
      </c>
      <c r="Q251" s="5" t="e">
        <f>IF(ISNUMBER('All Data'!$E253),'All Data'!$E253,#N/A)</f>
        <v>#N/A</v>
      </c>
      <c r="R251" s="5" t="e">
        <f>IF('All Data'!$E253="QAI","QAI",#N/A)</f>
        <v>#N/A</v>
      </c>
      <c r="S251" s="5" t="e">
        <f>IF('All Data'!$E253="FSA","FSA",#N/A)</f>
        <v>#N/A</v>
      </c>
      <c r="T251" s="46" t="e">
        <f>IF('All Data'!$E253="SNC","SNC",#N/A)</f>
        <v>#N/A</v>
      </c>
      <c r="U251" s="44" t="e">
        <f>IF(ISBLANK('All Data'!$F253)=FALSE,'All Data'!$A253,#N/A)</f>
        <v>#N/A</v>
      </c>
      <c r="V251" s="5" t="e">
        <f>IF(ISNUMBER('All Data'!$F253),'All Data'!$F253,#N/A)</f>
        <v>#N/A</v>
      </c>
      <c r="W251" s="5" t="e">
        <f>IF('All Data'!$F253="QAI","QAI",#N/A)</f>
        <v>#N/A</v>
      </c>
      <c r="X251" s="5" t="e">
        <f>IF('All Data'!$F253="FSA","FSA",#N/A)</f>
        <v>#N/A</v>
      </c>
      <c r="Y251" s="46" t="e">
        <f>IF('All Data'!$F253="SNC","SNC",#N/A)</f>
        <v>#N/A</v>
      </c>
      <c r="Z251" s="44">
        <f>IF(ISBLANK('All Data'!$G253)=FALSE,'All Data'!$A253,#N/A)</f>
        <v>41782</v>
      </c>
      <c r="AA251" s="5">
        <f>IF(ISNUMBER('All Data'!$G253),'All Data'!$G253,#N/A)</f>
        <v>10</v>
      </c>
      <c r="AB251" s="5" t="e">
        <f>IF('All Data'!$G253="QAI","QAI",#N/A)</f>
        <v>#N/A</v>
      </c>
      <c r="AC251" s="5" t="e">
        <f>IF('All Data'!$G253="FSA","FSA",#N/A)</f>
        <v>#N/A</v>
      </c>
      <c r="AD251" s="46" t="e">
        <f>IF('All Data'!$G253="SNC","SNC",#N/A)</f>
        <v>#N/A</v>
      </c>
      <c r="AE251" s="44">
        <f>IF(ISBLANK('All Data'!$H253)=FALSE,'All Data'!$A253,#N/A)</f>
        <v>41782</v>
      </c>
      <c r="AF251" s="5">
        <f>IF(ISNUMBER('All Data'!$H253),'All Data'!$H253,#N/A)</f>
        <v>32.700000000000003</v>
      </c>
      <c r="AG251" s="5" t="e">
        <f>IF('All Data'!$H253="QAI","QAI",#N/A)</f>
        <v>#N/A</v>
      </c>
      <c r="AH251" s="5" t="e">
        <f>IF('All Data'!$H253="FSA","FSA",#N/A)</f>
        <v>#N/A</v>
      </c>
      <c r="AI251" s="46" t="e">
        <f>IF('All Data'!$H253="SNC","SNC",#N/A)</f>
        <v>#N/A</v>
      </c>
      <c r="AJ251" s="44" t="e">
        <f>IF(ISBLANK('All Data'!$I253)=FALSE,'All Data'!$A253,#N/A)</f>
        <v>#N/A</v>
      </c>
      <c r="AK251" s="5" t="e">
        <f>IF(ISNUMBER('All Data'!$I253),'All Data'!$I253,#N/A)</f>
        <v>#N/A</v>
      </c>
      <c r="AL251" s="5" t="e">
        <f>IF('All Data'!$I253="QAI","QAI",#N/A)</f>
        <v>#N/A</v>
      </c>
      <c r="AM251" s="5" t="e">
        <f>IF('All Data'!$I253="FSA","FSA",#N/A)</f>
        <v>#N/A</v>
      </c>
      <c r="AN251" s="46" t="e">
        <f>IF('All Data'!$I253="SNC","SNC",#N/A)</f>
        <v>#N/A</v>
      </c>
      <c r="AO251" s="44" t="e">
        <f>IF(ISBLANK('All Data'!$J253)=FALSE,'All Data'!$A253,#N/A)</f>
        <v>#N/A</v>
      </c>
      <c r="AP251" s="5" t="e">
        <f>IF(ISNUMBER('All Data'!$J253),'All Data'!$J253,#N/A)</f>
        <v>#N/A</v>
      </c>
      <c r="AQ251" s="5" t="e">
        <f>IF('All Data'!$J253="QAI","QAI",#N/A)</f>
        <v>#N/A</v>
      </c>
      <c r="AR251" s="5" t="e">
        <f>IF('All Data'!$J253="FSA","FSA",#N/A)</f>
        <v>#N/A</v>
      </c>
      <c r="AS251" s="46" t="e">
        <f>IF('All Data'!$J253="SNC","SNC",#N/A)</f>
        <v>#N/A</v>
      </c>
      <c r="AT251" s="44">
        <f>IF(ISBLANK('All Data'!$K253)=FALSE,'All Data'!$A253,#N/A)</f>
        <v>41782</v>
      </c>
      <c r="AU251" s="5">
        <f>IF(ISNUMBER('All Data'!$K253),'All Data'!$K253,#N/A)</f>
        <v>9</v>
      </c>
      <c r="AV251" s="5" t="e">
        <f>IF('All Data'!$K253="QAI","QAI",#N/A)</f>
        <v>#N/A</v>
      </c>
      <c r="AW251" s="5" t="e">
        <f>IF('All Data'!$K253="FSA","FSA",#N/A)</f>
        <v>#N/A</v>
      </c>
      <c r="AX251" s="46" t="e">
        <f>IF('All Data'!$K253="SNC","SNC",#N/A)</f>
        <v>#N/A</v>
      </c>
      <c r="AY251" s="44" t="e">
        <f>IF(ISBLANK('All Data'!$L253)=FALSE,'All Data'!$A253,#N/A)</f>
        <v>#N/A</v>
      </c>
      <c r="AZ251" s="5" t="e">
        <f>IF(ISNUMBER('All Data'!$L253),'All Data'!$L253,#N/A)</f>
        <v>#N/A</v>
      </c>
      <c r="BA251" s="5" t="e">
        <f>IF('All Data'!$L253="QAI","QAI",#N/A)</f>
        <v>#N/A</v>
      </c>
      <c r="BB251" s="5" t="e">
        <f>IF('All Data'!$L253="FSA","FSA",#N/A)</f>
        <v>#N/A</v>
      </c>
      <c r="BC251" s="46" t="e">
        <f>IF('All Data'!$L253="SNC","SNC",#N/A)</f>
        <v>#N/A</v>
      </c>
      <c r="BD251" s="44">
        <f>IF(ISBLANK('All Data'!$M253)=FALSE,'All Data'!$A253,#N/A)</f>
        <v>41782</v>
      </c>
      <c r="BE251" s="5">
        <f>IF(ISNUMBER('All Data'!$M253),'All Data'!$M253,#N/A)</f>
        <v>47</v>
      </c>
      <c r="BF251" s="5" t="e">
        <f>IF('All Data'!$M253="QAI","QAI",#N/A)</f>
        <v>#N/A</v>
      </c>
      <c r="BG251" s="5" t="e">
        <f>IF('All Data'!$M253="FSA","FSA",#N/A)</f>
        <v>#N/A</v>
      </c>
      <c r="BH251" s="46" t="e">
        <f>IF('All Data'!$M253="SNC","SNC",#N/A)</f>
        <v>#N/A</v>
      </c>
      <c r="BI251" s="44">
        <f>IF(ISBLANK('All Data'!$N253)=FALSE,'All Data'!$A253,#N/A)</f>
        <v>41782</v>
      </c>
      <c r="BJ251" s="5">
        <f>IF(ISNUMBER('All Data'!$N253),'All Data'!$N253,#N/A)</f>
        <v>22</v>
      </c>
      <c r="BK251" s="5" t="e">
        <f>IF('All Data'!$N253="QAI","QAI",#N/A)</f>
        <v>#N/A</v>
      </c>
      <c r="BL251" s="5" t="e">
        <f>IF('All Data'!$N253="FSA","FSA",#N/A)</f>
        <v>#N/A</v>
      </c>
      <c r="BM251" s="46" t="e">
        <f>IF('All Data'!$N253="SNC","SNC",#N/A)</f>
        <v>#N/A</v>
      </c>
      <c r="BN251" s="44" t="e">
        <f>IF(ISBLANK('All Data'!$O253)=FALSE,'All Data'!$A253,#N/A)</f>
        <v>#N/A</v>
      </c>
      <c r="BO251" s="5" t="e">
        <f>IF(ISNUMBER('All Data'!$O253),'All Data'!$O253,#N/A)</f>
        <v>#N/A</v>
      </c>
      <c r="BP251" s="5" t="e">
        <f>IF('All Data'!$O253="QAI","QAI",#N/A)</f>
        <v>#N/A</v>
      </c>
      <c r="BQ251" s="5" t="e">
        <f>IF('All Data'!$O253="FSA","FSA",#N/A)</f>
        <v>#N/A</v>
      </c>
      <c r="BR251" s="46" t="e">
        <f>IF('All Data'!$O253="SNC","SNC",#N/A)</f>
        <v>#N/A</v>
      </c>
      <c r="BS251" s="44">
        <f>IF(ISBLANK('All Data'!$P253)=FALSE,'All Data'!$A253,#N/A)</f>
        <v>41782</v>
      </c>
      <c r="BT251" s="5">
        <f>IF(ISNUMBER('All Data'!$P253),'All Data'!$P253,#N/A)</f>
        <v>19.399999999999999</v>
      </c>
      <c r="BU251" s="5" t="e">
        <f>IF('All Data'!$P253="QAI","QAI",#N/A)</f>
        <v>#N/A</v>
      </c>
      <c r="BV251" s="5" t="e">
        <f>IF('All Data'!$P253="FSA","FSA",#N/A)</f>
        <v>#N/A</v>
      </c>
      <c r="BW251" s="46" t="e">
        <f>IF('All Data'!$P253="SNC","SNC",#N/A)</f>
        <v>#N/A</v>
      </c>
      <c r="BX251" s="44">
        <f>IF(ISBLANK('All Data'!$Q253)=FALSE,'All Data'!$A253,#N/A)</f>
        <v>41782</v>
      </c>
      <c r="BY251" s="5">
        <f>IF(ISNUMBER('All Data'!$Q253),'All Data'!$Q253,#N/A)</f>
        <v>5.4</v>
      </c>
      <c r="BZ251" s="5" t="e">
        <f>IF('All Data'!$Q253="QAI","QAI",#N/A)</f>
        <v>#N/A</v>
      </c>
      <c r="CA251" s="5" t="e">
        <f>IF('All Data'!$Q253="FSA","FSA",#N/A)</f>
        <v>#N/A</v>
      </c>
      <c r="CB251" s="46" t="e">
        <f>IF('All Data'!$Q253="SNC","SNC",#N/A)</f>
        <v>#N/A</v>
      </c>
      <c r="CC251" s="44">
        <f>IF(ISBLANK('All Data'!$R253)=FALSE,'All Data'!$A253,#N/A)</f>
        <v>41782</v>
      </c>
      <c r="CD251" s="5">
        <f>IF(ISNUMBER('All Data'!$R253),'All Data'!$R253,#N/A)</f>
        <v>4.2</v>
      </c>
      <c r="CE251" s="5" t="e">
        <f>IF('All Data'!$R253="QAI","QAI",#N/A)</f>
        <v>#N/A</v>
      </c>
      <c r="CF251" s="5" t="e">
        <f>IF('All Data'!$R253="FSA","FSA",#N/A)</f>
        <v>#N/A</v>
      </c>
      <c r="CG251" s="46" t="e">
        <f>IF('All Data'!$R253="SNC","SNC",#N/A)</f>
        <v>#N/A</v>
      </c>
      <c r="CH251" s="44">
        <f>IF(ISBLANK('All Data'!$S253)=FALSE,'All Data'!$A253,#N/A)</f>
        <v>41782</v>
      </c>
      <c r="CI251" s="5">
        <f>IF(ISNUMBER('All Data'!$S253),'All Data'!$S253,#N/A)</f>
        <v>4.5999999999999996</v>
      </c>
      <c r="CJ251" s="5" t="e">
        <f>IF('All Data'!$S253="QAI","QAI",#N/A)</f>
        <v>#N/A</v>
      </c>
      <c r="CK251" s="5" t="e">
        <f>IF('All Data'!$S253="FSA","FSA",#N/A)</f>
        <v>#N/A</v>
      </c>
      <c r="CL251" s="46" t="e">
        <f>IF('All Data'!$S253="SNC","SNC",#N/A)</f>
        <v>#N/A</v>
      </c>
      <c r="CM251" s="44">
        <f>IF(ISBLANK('All Data'!$T253)=FALSE,'All Data'!$A253,#N/A)</f>
        <v>41782</v>
      </c>
      <c r="CN251" s="5">
        <f>IF(ISNUMBER('All Data'!$T253),'All Data'!$T253,#N/A)</f>
        <v>14</v>
      </c>
      <c r="CO251" s="5" t="e">
        <f>IF('All Data'!$T253="QAI","QAI",#N/A)</f>
        <v>#N/A</v>
      </c>
      <c r="CP251" s="5" t="e">
        <f>IF('All Data'!$T253="FSA","FSA",#N/A)</f>
        <v>#N/A</v>
      </c>
      <c r="CQ251" s="46" t="e">
        <f>IF('All Data'!$T253="SNC","SNC",#N/A)</f>
        <v>#N/A</v>
      </c>
      <c r="CR251" s="44" t="e">
        <f>IF(ISBLANK('All Data'!$U253)=FALSE,'All Data'!$A253,#N/A)</f>
        <v>#N/A</v>
      </c>
      <c r="CS251" s="5" t="e">
        <f>IF(ISNUMBER('All Data'!$U253),'All Data'!$U253,#N/A)</f>
        <v>#N/A</v>
      </c>
      <c r="CT251" s="5" t="e">
        <f>IF('All Data'!$U253="QAI","QAI",#N/A)</f>
        <v>#N/A</v>
      </c>
      <c r="CU251" s="5" t="e">
        <f>IF('All Data'!$U253="FSA","FSA",#N/A)</f>
        <v>#N/A</v>
      </c>
      <c r="CV251" s="46" t="e">
        <f>IF('All Data'!$U253="SNC","SNC",#N/A)</f>
        <v>#N/A</v>
      </c>
      <c r="CW251" s="44" t="e">
        <f>IF(ISBLANK('All Data'!$V253)=FALSE,'All Data'!$A253,#N/A)</f>
        <v>#N/A</v>
      </c>
      <c r="CX251" s="5" t="e">
        <f>IF(ISNUMBER('All Data'!$V253),'All Data'!$V253,#N/A)</f>
        <v>#N/A</v>
      </c>
      <c r="CY251" s="5" t="e">
        <f>IF('All Data'!$V253="QAI","QAI",#N/A)</f>
        <v>#N/A</v>
      </c>
      <c r="CZ251" s="5" t="e">
        <f>IF('All Data'!$V253="FSA","FSA",#N/A)</f>
        <v>#N/A</v>
      </c>
      <c r="DA251" s="46" t="e">
        <f>IF('All Data'!$V253="SNC","SNC",#N/A)</f>
        <v>#N/A</v>
      </c>
      <c r="DB251" s="44" t="e">
        <f>IF(ISBLANK('All Data'!$W253)=FALSE,'All Data'!$A253,#N/A)</f>
        <v>#N/A</v>
      </c>
      <c r="DC251" s="5" t="e">
        <f>IF(ISNUMBER('All Data'!$W253),'All Data'!$W253,#N/A)</f>
        <v>#N/A</v>
      </c>
      <c r="DD251" s="5" t="e">
        <f>IF('All Data'!$W253="QAI","QAI",#N/A)</f>
        <v>#N/A</v>
      </c>
      <c r="DE251" s="5" t="e">
        <f>IF('All Data'!$W253="FSA","FSA",#N/A)</f>
        <v>#N/A</v>
      </c>
      <c r="DF251" s="46" t="e">
        <f>IF('All Data'!$W253="SNC","SNC",#N/A)</f>
        <v>#N/A</v>
      </c>
      <c r="DK251" s="46"/>
      <c r="DN251" s="44">
        <f>'All Data'!$A253</f>
        <v>41782</v>
      </c>
    </row>
    <row r="252" spans="1:118" x14ac:dyDescent="0.25">
      <c r="A252" s="44">
        <f>IF(ISBLANK('All Data'!$B254)=FALSE,'All Data'!$A254,#N/A)</f>
        <v>41788</v>
      </c>
      <c r="B252" s="5">
        <f>IF(ISNUMBER('All Data'!$B254),'All Data'!$B254,#N/A)</f>
        <v>59.5</v>
      </c>
      <c r="C252" s="5" t="e">
        <f>IF('All Data'!$B254="QAI","QAI",#N/A)</f>
        <v>#N/A</v>
      </c>
      <c r="D252" s="5" t="e">
        <f>IF('All Data'!$B254="FSA","FSA",#N/A)</f>
        <v>#N/A</v>
      </c>
      <c r="E252" s="46" t="e">
        <f>IF('All Data'!$B254="SNC","SNC",#N/A)</f>
        <v>#N/A</v>
      </c>
      <c r="F252" s="44">
        <f>IF(ISBLANK('All Data'!$C254)=FALSE,'All Data'!$A254,#N/A)</f>
        <v>41788</v>
      </c>
      <c r="G252" s="5">
        <f>IF(ISNUMBER('All Data'!$C254),'All Data'!$C254,#N/A)</f>
        <v>14.2</v>
      </c>
      <c r="H252" s="5" t="e">
        <f>IF('All Data'!$C254="QAI","QAI",#N/A)</f>
        <v>#N/A</v>
      </c>
      <c r="I252" s="5" t="e">
        <f>IF('All Data'!$C254="FSA","FSA",#N/A)</f>
        <v>#N/A</v>
      </c>
      <c r="J252" s="46" t="e">
        <f>IF('All Data'!$C254="SNC","SNC",#N/A)</f>
        <v>#N/A</v>
      </c>
      <c r="K252" s="44">
        <f>IF(ISBLANK('All Data'!$D254)=FALSE,'All Data'!$A254,#N/A)</f>
        <v>41788</v>
      </c>
      <c r="M252" s="5" t="str">
        <f>IF('All Data'!$D254="QAI","QAI",#N/A)</f>
        <v>QAI</v>
      </c>
      <c r="N252" s="5" t="e">
        <f>IF('All Data'!$D254="FSA","FSA",#N/A)</f>
        <v>#N/A</v>
      </c>
      <c r="O252" s="46" t="e">
        <f>IF('All Data'!$D254="SNC","SNC",#N/A)</f>
        <v>#N/A</v>
      </c>
      <c r="P252" s="44" t="e">
        <f>IF(ISBLANK('All Data'!$E254)=FALSE,'All Data'!$A254,#N/A)</f>
        <v>#N/A</v>
      </c>
      <c r="Q252" s="5" t="e">
        <f>IF(ISNUMBER('All Data'!$E254),'All Data'!$E254,#N/A)</f>
        <v>#N/A</v>
      </c>
      <c r="R252" s="5" t="e">
        <f>IF('All Data'!$E254="QAI","QAI",#N/A)</f>
        <v>#N/A</v>
      </c>
      <c r="S252" s="5" t="e">
        <f>IF('All Data'!$E254="FSA","FSA",#N/A)</f>
        <v>#N/A</v>
      </c>
      <c r="T252" s="46" t="e">
        <f>IF('All Data'!$E254="SNC","SNC",#N/A)</f>
        <v>#N/A</v>
      </c>
      <c r="U252" s="44" t="e">
        <f>IF(ISBLANK('All Data'!$F254)=FALSE,'All Data'!$A254,#N/A)</f>
        <v>#N/A</v>
      </c>
      <c r="V252" s="5" t="e">
        <f>IF(ISNUMBER('All Data'!$F254),'All Data'!$F254,#N/A)</f>
        <v>#N/A</v>
      </c>
      <c r="W252" s="5" t="e">
        <f>IF('All Data'!$F254="QAI","QAI",#N/A)</f>
        <v>#N/A</v>
      </c>
      <c r="X252" s="5" t="e">
        <f>IF('All Data'!$F254="FSA","FSA",#N/A)</f>
        <v>#N/A</v>
      </c>
      <c r="Y252" s="46" t="e">
        <f>IF('All Data'!$F254="SNC","SNC",#N/A)</f>
        <v>#N/A</v>
      </c>
      <c r="Z252" s="44">
        <f>IF(ISBLANK('All Data'!$G254)=FALSE,'All Data'!$A254,#N/A)</f>
        <v>41788</v>
      </c>
      <c r="AA252" s="5">
        <f>IF(ISNUMBER('All Data'!$G254),'All Data'!$G254,#N/A)</f>
        <v>11</v>
      </c>
      <c r="AB252" s="5" t="e">
        <f>IF('All Data'!$G254="QAI","QAI",#N/A)</f>
        <v>#N/A</v>
      </c>
      <c r="AC252" s="5" t="e">
        <f>IF('All Data'!$G254="FSA","FSA",#N/A)</f>
        <v>#N/A</v>
      </c>
      <c r="AD252" s="46" t="e">
        <f>IF('All Data'!$G254="SNC","SNC",#N/A)</f>
        <v>#N/A</v>
      </c>
      <c r="AE252" s="44">
        <f>IF(ISBLANK('All Data'!$H254)=FALSE,'All Data'!$A254,#N/A)</f>
        <v>41788</v>
      </c>
      <c r="AF252" s="5">
        <f>IF(ISNUMBER('All Data'!$H254),'All Data'!$H254,#N/A)</f>
        <v>20.399999999999999</v>
      </c>
      <c r="AG252" s="5" t="e">
        <f>IF('All Data'!$H254="QAI","QAI",#N/A)</f>
        <v>#N/A</v>
      </c>
      <c r="AH252" s="5" t="e">
        <f>IF('All Data'!$H254="FSA","FSA",#N/A)</f>
        <v>#N/A</v>
      </c>
      <c r="AI252" s="46" t="e">
        <f>IF('All Data'!$H254="SNC","SNC",#N/A)</f>
        <v>#N/A</v>
      </c>
      <c r="AJ252" s="44" t="e">
        <f>IF(ISBLANK('All Data'!$I254)=FALSE,'All Data'!$A254,#N/A)</f>
        <v>#N/A</v>
      </c>
      <c r="AK252" s="5" t="e">
        <f>IF(ISNUMBER('All Data'!$I254),'All Data'!$I254,#N/A)</f>
        <v>#N/A</v>
      </c>
      <c r="AL252" s="5" t="e">
        <f>IF('All Data'!$I254="QAI","QAI",#N/A)</f>
        <v>#N/A</v>
      </c>
      <c r="AM252" s="5" t="e">
        <f>IF('All Data'!$I254="FSA","FSA",#N/A)</f>
        <v>#N/A</v>
      </c>
      <c r="AN252" s="46" t="e">
        <f>IF('All Data'!$I254="SNC","SNC",#N/A)</f>
        <v>#N/A</v>
      </c>
      <c r="AO252" s="44" t="e">
        <f>IF(ISBLANK('All Data'!$J254)=FALSE,'All Data'!$A254,#N/A)</f>
        <v>#N/A</v>
      </c>
      <c r="AP252" s="5" t="e">
        <f>IF(ISNUMBER('All Data'!$J254),'All Data'!$J254,#N/A)</f>
        <v>#N/A</v>
      </c>
      <c r="AQ252" s="5" t="e">
        <f>IF('All Data'!$J254="QAI","QAI",#N/A)</f>
        <v>#N/A</v>
      </c>
      <c r="AR252" s="5" t="e">
        <f>IF('All Data'!$J254="FSA","FSA",#N/A)</f>
        <v>#N/A</v>
      </c>
      <c r="AS252" s="46" t="e">
        <f>IF('All Data'!$J254="SNC","SNC",#N/A)</f>
        <v>#N/A</v>
      </c>
      <c r="AT252" s="44">
        <f>IF(ISBLANK('All Data'!$K254)=FALSE,'All Data'!$A254,#N/A)</f>
        <v>41788</v>
      </c>
      <c r="AU252" s="5">
        <f>IF(ISNUMBER('All Data'!$K254),'All Data'!$K254,#N/A)</f>
        <v>12</v>
      </c>
      <c r="AV252" s="5" t="e">
        <f>IF('All Data'!$K254="QAI","QAI",#N/A)</f>
        <v>#N/A</v>
      </c>
      <c r="AW252" s="5" t="e">
        <f>IF('All Data'!$K254="FSA","FSA",#N/A)</f>
        <v>#N/A</v>
      </c>
      <c r="AX252" s="46" t="e">
        <f>IF('All Data'!$K254="SNC","SNC",#N/A)</f>
        <v>#N/A</v>
      </c>
      <c r="AY252" s="44" t="e">
        <f>IF(ISBLANK('All Data'!$L254)=FALSE,'All Data'!$A254,#N/A)</f>
        <v>#N/A</v>
      </c>
      <c r="AZ252" s="5" t="e">
        <f>IF(ISNUMBER('All Data'!$L254),'All Data'!$L254,#N/A)</f>
        <v>#N/A</v>
      </c>
      <c r="BA252" s="5" t="e">
        <f>IF('All Data'!$L254="QAI","QAI",#N/A)</f>
        <v>#N/A</v>
      </c>
      <c r="BB252" s="5" t="e">
        <f>IF('All Data'!$L254="FSA","FSA",#N/A)</f>
        <v>#N/A</v>
      </c>
      <c r="BC252" s="46" t="e">
        <f>IF('All Data'!$L254="SNC","SNC",#N/A)</f>
        <v>#N/A</v>
      </c>
      <c r="BD252" s="44">
        <f>IF(ISBLANK('All Data'!$M254)=FALSE,'All Data'!$A254,#N/A)</f>
        <v>41788</v>
      </c>
      <c r="BE252" s="5">
        <f>IF(ISNUMBER('All Data'!$M254),'All Data'!$M254,#N/A)</f>
        <v>14</v>
      </c>
      <c r="BF252" s="5" t="e">
        <f>IF('All Data'!$M254="QAI","QAI",#N/A)</f>
        <v>#N/A</v>
      </c>
      <c r="BG252" s="5" t="e">
        <f>IF('All Data'!$M254="FSA","FSA",#N/A)</f>
        <v>#N/A</v>
      </c>
      <c r="BH252" s="46" t="e">
        <f>IF('All Data'!$M254="SNC","SNC",#N/A)</f>
        <v>#N/A</v>
      </c>
      <c r="BI252" s="44">
        <f>IF(ISBLANK('All Data'!$N254)=FALSE,'All Data'!$A254,#N/A)</f>
        <v>41788</v>
      </c>
      <c r="BJ252" s="5">
        <f>IF(ISNUMBER('All Data'!$N254),'All Data'!$N254,#N/A)</f>
        <v>29</v>
      </c>
      <c r="BK252" s="5" t="e">
        <f>IF('All Data'!$N254="QAI","QAI",#N/A)</f>
        <v>#N/A</v>
      </c>
      <c r="BL252" s="5" t="e">
        <f>IF('All Data'!$N254="FSA","FSA",#N/A)</f>
        <v>#N/A</v>
      </c>
      <c r="BM252" s="46" t="e">
        <f>IF('All Data'!$N254="SNC","SNC",#N/A)</f>
        <v>#N/A</v>
      </c>
      <c r="BN252" s="44" t="e">
        <f>IF(ISBLANK('All Data'!$O254)=FALSE,'All Data'!$A254,#N/A)</f>
        <v>#N/A</v>
      </c>
      <c r="BO252" s="5" t="e">
        <f>IF(ISNUMBER('All Data'!$O254),'All Data'!$O254,#N/A)</f>
        <v>#N/A</v>
      </c>
      <c r="BP252" s="5" t="e">
        <f>IF('All Data'!$O254="QAI","QAI",#N/A)</f>
        <v>#N/A</v>
      </c>
      <c r="BQ252" s="5" t="e">
        <f>IF('All Data'!$O254="FSA","FSA",#N/A)</f>
        <v>#N/A</v>
      </c>
      <c r="BR252" s="46" t="e">
        <f>IF('All Data'!$O254="SNC","SNC",#N/A)</f>
        <v>#N/A</v>
      </c>
      <c r="BS252" s="44">
        <f>IF(ISBLANK('All Data'!$P254)=FALSE,'All Data'!$A254,#N/A)</f>
        <v>41788</v>
      </c>
      <c r="BT252" s="5">
        <f>IF(ISNUMBER('All Data'!$P254),'All Data'!$P254,#N/A)</f>
        <v>25.6</v>
      </c>
      <c r="BU252" s="5" t="e">
        <f>IF('All Data'!$P254="QAI","QAI",#N/A)</f>
        <v>#N/A</v>
      </c>
      <c r="BV252" s="5" t="e">
        <f>IF('All Data'!$P254="FSA","FSA",#N/A)</f>
        <v>#N/A</v>
      </c>
      <c r="BW252" s="46" t="e">
        <f>IF('All Data'!$P254="SNC","SNC",#N/A)</f>
        <v>#N/A</v>
      </c>
      <c r="BX252" s="44">
        <f>IF(ISBLANK('All Data'!$Q254)=FALSE,'All Data'!$A254,#N/A)</f>
        <v>41788</v>
      </c>
      <c r="BY252" s="5">
        <f>IF(ISNUMBER('All Data'!$Q254),'All Data'!$Q254,#N/A)</f>
        <v>10.9</v>
      </c>
      <c r="BZ252" s="5" t="e">
        <f>IF('All Data'!$Q254="QAI","QAI",#N/A)</f>
        <v>#N/A</v>
      </c>
      <c r="CA252" s="5" t="e">
        <f>IF('All Data'!$Q254="FSA","FSA",#N/A)</f>
        <v>#N/A</v>
      </c>
      <c r="CB252" s="46" t="e">
        <f>IF('All Data'!$Q254="SNC","SNC",#N/A)</f>
        <v>#N/A</v>
      </c>
      <c r="CC252" s="44">
        <f>IF(ISBLANK('All Data'!$R254)=FALSE,'All Data'!$A254,#N/A)</f>
        <v>41788</v>
      </c>
      <c r="CD252" s="5">
        <f>IF(ISNUMBER('All Data'!$R254),'All Data'!$R254,#N/A)</f>
        <v>10.199999999999999</v>
      </c>
      <c r="CE252" s="5" t="e">
        <f>IF('All Data'!$R254="QAI","QAI",#N/A)</f>
        <v>#N/A</v>
      </c>
      <c r="CF252" s="5" t="e">
        <f>IF('All Data'!$R254="FSA","FSA",#N/A)</f>
        <v>#N/A</v>
      </c>
      <c r="CG252" s="46" t="e">
        <f>IF('All Data'!$R254="SNC","SNC",#N/A)</f>
        <v>#N/A</v>
      </c>
      <c r="CH252" s="44">
        <f>IF(ISBLANK('All Data'!$S254)=FALSE,'All Data'!$A254,#N/A)</f>
        <v>41788</v>
      </c>
      <c r="CI252" s="5">
        <f>IF(ISNUMBER('All Data'!$S254),'All Data'!$S254,#N/A)</f>
        <v>8.4</v>
      </c>
      <c r="CJ252" s="5" t="e">
        <f>IF('All Data'!$S254="QAI","QAI",#N/A)</f>
        <v>#N/A</v>
      </c>
      <c r="CK252" s="5" t="e">
        <f>IF('All Data'!$S254="FSA","FSA",#N/A)</f>
        <v>#N/A</v>
      </c>
      <c r="CL252" s="46" t="e">
        <f>IF('All Data'!$S254="SNC","SNC",#N/A)</f>
        <v>#N/A</v>
      </c>
      <c r="CM252" s="44">
        <f>IF(ISBLANK('All Data'!$T254)=FALSE,'All Data'!$A254,#N/A)</f>
        <v>41788</v>
      </c>
      <c r="CN252" s="5">
        <f>IF(ISNUMBER('All Data'!$T254),'All Data'!$T254,#N/A)</f>
        <v>13</v>
      </c>
      <c r="CO252" s="5" t="e">
        <f>IF('All Data'!$T254="QAI","QAI",#N/A)</f>
        <v>#N/A</v>
      </c>
      <c r="CP252" s="5" t="e">
        <f>IF('All Data'!$T254="FSA","FSA",#N/A)</f>
        <v>#N/A</v>
      </c>
      <c r="CQ252" s="46" t="e">
        <f>IF('All Data'!$T254="SNC","SNC",#N/A)</f>
        <v>#N/A</v>
      </c>
      <c r="CR252" s="44" t="e">
        <f>IF(ISBLANK('All Data'!$U254)=FALSE,'All Data'!$A254,#N/A)</f>
        <v>#N/A</v>
      </c>
      <c r="CS252" s="5" t="e">
        <f>IF(ISNUMBER('All Data'!$U254),'All Data'!$U254,#N/A)</f>
        <v>#N/A</v>
      </c>
      <c r="CT252" s="5" t="e">
        <f>IF('All Data'!$U254="QAI","QAI",#N/A)</f>
        <v>#N/A</v>
      </c>
      <c r="CU252" s="5" t="e">
        <f>IF('All Data'!$U254="FSA","FSA",#N/A)</f>
        <v>#N/A</v>
      </c>
      <c r="CV252" s="46" t="e">
        <f>IF('All Data'!$U254="SNC","SNC",#N/A)</f>
        <v>#N/A</v>
      </c>
      <c r="CW252" s="44" t="e">
        <f>IF(ISBLANK('All Data'!$V254)=FALSE,'All Data'!$A254,#N/A)</f>
        <v>#N/A</v>
      </c>
      <c r="CX252" s="5" t="e">
        <f>IF(ISNUMBER('All Data'!$V254),'All Data'!$V254,#N/A)</f>
        <v>#N/A</v>
      </c>
      <c r="CY252" s="5" t="e">
        <f>IF('All Data'!$V254="QAI","QAI",#N/A)</f>
        <v>#N/A</v>
      </c>
      <c r="CZ252" s="5" t="e">
        <f>IF('All Data'!$V254="FSA","FSA",#N/A)</f>
        <v>#N/A</v>
      </c>
      <c r="DA252" s="46" t="e">
        <f>IF('All Data'!$V254="SNC","SNC",#N/A)</f>
        <v>#N/A</v>
      </c>
      <c r="DB252" s="44" t="e">
        <f>IF(ISBLANK('All Data'!$W254)=FALSE,'All Data'!$A254,#N/A)</f>
        <v>#N/A</v>
      </c>
      <c r="DC252" s="5" t="e">
        <f>IF(ISNUMBER('All Data'!$W254),'All Data'!$W254,#N/A)</f>
        <v>#N/A</v>
      </c>
      <c r="DD252" s="5" t="e">
        <f>IF('All Data'!$W254="QAI","QAI",#N/A)</f>
        <v>#N/A</v>
      </c>
      <c r="DE252" s="5" t="e">
        <f>IF('All Data'!$W254="FSA","FSA",#N/A)</f>
        <v>#N/A</v>
      </c>
      <c r="DF252" s="46" t="e">
        <f>IF('All Data'!$W254="SNC","SNC",#N/A)</f>
        <v>#N/A</v>
      </c>
      <c r="DK252" s="46"/>
      <c r="DN252" s="44">
        <f>'All Data'!$A254</f>
        <v>41788</v>
      </c>
    </row>
    <row r="253" spans="1:118" x14ac:dyDescent="0.25">
      <c r="A253" s="44">
        <f>IF(ISBLANK('All Data'!$B255)=FALSE,'All Data'!$A255,#N/A)</f>
        <v>41794</v>
      </c>
      <c r="B253" s="5">
        <f>IF(ISNUMBER('All Data'!$B255),'All Data'!$B255,#N/A)</f>
        <v>58.8</v>
      </c>
      <c r="C253" s="5" t="e">
        <f>IF('All Data'!$B255="QAI","QAI",#N/A)</f>
        <v>#N/A</v>
      </c>
      <c r="D253" s="5" t="e">
        <f>IF('All Data'!$B255="FSA","FSA",#N/A)</f>
        <v>#N/A</v>
      </c>
      <c r="E253" s="46" t="e">
        <f>IF('All Data'!$B255="SNC","SNC",#N/A)</f>
        <v>#N/A</v>
      </c>
      <c r="F253" s="44">
        <f>IF(ISBLANK('All Data'!$C255)=FALSE,'All Data'!$A255,#N/A)</f>
        <v>41794</v>
      </c>
      <c r="G253" s="5">
        <f>IF(ISNUMBER('All Data'!$C255),'All Data'!$C255,#N/A)</f>
        <v>20.8</v>
      </c>
      <c r="H253" s="5" t="e">
        <f>IF('All Data'!$C255="QAI","QAI",#N/A)</f>
        <v>#N/A</v>
      </c>
      <c r="I253" s="5" t="e">
        <f>IF('All Data'!$C255="FSA","FSA",#N/A)</f>
        <v>#N/A</v>
      </c>
      <c r="J253" s="46" t="e">
        <f>IF('All Data'!$C255="SNC","SNC",#N/A)</f>
        <v>#N/A</v>
      </c>
      <c r="K253" s="44">
        <f>IF(ISBLANK('All Data'!$D255)=FALSE,'All Data'!$A255,#N/A)</f>
        <v>41794</v>
      </c>
      <c r="M253" s="5" t="str">
        <f>IF('All Data'!$D255="QAI","QAI",#N/A)</f>
        <v>QAI</v>
      </c>
      <c r="N253" s="5" t="e">
        <f>IF('All Data'!$D255="FSA","FSA",#N/A)</f>
        <v>#N/A</v>
      </c>
      <c r="O253" s="46" t="e">
        <f>IF('All Data'!$D255="SNC","SNC",#N/A)</f>
        <v>#N/A</v>
      </c>
      <c r="P253" s="44" t="e">
        <f>IF(ISBLANK('All Data'!$E255)=FALSE,'All Data'!$A255,#N/A)</f>
        <v>#N/A</v>
      </c>
      <c r="Q253" s="5" t="e">
        <f>IF(ISNUMBER('All Data'!$E255),'All Data'!$E255,#N/A)</f>
        <v>#N/A</v>
      </c>
      <c r="R253" s="5" t="e">
        <f>IF('All Data'!$E255="QAI","QAI",#N/A)</f>
        <v>#N/A</v>
      </c>
      <c r="S253" s="5" t="e">
        <f>IF('All Data'!$E255="FSA","FSA",#N/A)</f>
        <v>#N/A</v>
      </c>
      <c r="T253" s="46" t="e">
        <f>IF('All Data'!$E255="SNC","SNC",#N/A)</f>
        <v>#N/A</v>
      </c>
      <c r="U253" s="44" t="e">
        <f>IF(ISBLANK('All Data'!$F255)=FALSE,'All Data'!$A255,#N/A)</f>
        <v>#N/A</v>
      </c>
      <c r="V253" s="5" t="e">
        <f>IF(ISNUMBER('All Data'!$F255),'All Data'!$F255,#N/A)</f>
        <v>#N/A</v>
      </c>
      <c r="W253" s="5" t="e">
        <f>IF('All Data'!$F255="QAI","QAI",#N/A)</f>
        <v>#N/A</v>
      </c>
      <c r="X253" s="5" t="e">
        <f>IF('All Data'!$F255="FSA","FSA",#N/A)</f>
        <v>#N/A</v>
      </c>
      <c r="Y253" s="46" t="e">
        <f>IF('All Data'!$F255="SNC","SNC",#N/A)</f>
        <v>#N/A</v>
      </c>
      <c r="Z253" s="44">
        <f>IF(ISBLANK('All Data'!$G255)=FALSE,'All Data'!$A255,#N/A)</f>
        <v>41794</v>
      </c>
      <c r="AA253" s="5">
        <f>IF(ISNUMBER('All Data'!$G255),'All Data'!$G255,#N/A)</f>
        <v>13</v>
      </c>
      <c r="AB253" s="5" t="e">
        <f>IF('All Data'!$G255="QAI","QAI",#N/A)</f>
        <v>#N/A</v>
      </c>
      <c r="AC253" s="5" t="e">
        <f>IF('All Data'!$G255="FSA","FSA",#N/A)</f>
        <v>#N/A</v>
      </c>
      <c r="AD253" s="46" t="e">
        <f>IF('All Data'!$G255="SNC","SNC",#N/A)</f>
        <v>#N/A</v>
      </c>
      <c r="AE253" s="44">
        <f>IF(ISBLANK('All Data'!$H255)=FALSE,'All Data'!$A255,#N/A)</f>
        <v>41794</v>
      </c>
      <c r="AF253" s="5">
        <f>IF(ISNUMBER('All Data'!$H255),'All Data'!$H255,#N/A)</f>
        <v>23.9</v>
      </c>
      <c r="AG253" s="5" t="e">
        <f>IF('All Data'!$H255="QAI","QAI",#N/A)</f>
        <v>#N/A</v>
      </c>
      <c r="AH253" s="5" t="e">
        <f>IF('All Data'!$H255="FSA","FSA",#N/A)</f>
        <v>#N/A</v>
      </c>
      <c r="AI253" s="46" t="e">
        <f>IF('All Data'!$H255="SNC","SNC",#N/A)</f>
        <v>#N/A</v>
      </c>
      <c r="AJ253" s="44" t="e">
        <f>IF(ISBLANK('All Data'!$I255)=FALSE,'All Data'!$A255,#N/A)</f>
        <v>#N/A</v>
      </c>
      <c r="AK253" s="5" t="e">
        <f>IF(ISNUMBER('All Data'!$I255),'All Data'!$I255,#N/A)</f>
        <v>#N/A</v>
      </c>
      <c r="AL253" s="5" t="e">
        <f>IF('All Data'!$I255="QAI","QAI",#N/A)</f>
        <v>#N/A</v>
      </c>
      <c r="AM253" s="5" t="e">
        <f>IF('All Data'!$I255="FSA","FSA",#N/A)</f>
        <v>#N/A</v>
      </c>
      <c r="AN253" s="46" t="e">
        <f>IF('All Data'!$I255="SNC","SNC",#N/A)</f>
        <v>#N/A</v>
      </c>
      <c r="AO253" s="44" t="e">
        <f>IF(ISBLANK('All Data'!$J255)=FALSE,'All Data'!$A255,#N/A)</f>
        <v>#N/A</v>
      </c>
      <c r="AP253" s="5" t="e">
        <f>IF(ISNUMBER('All Data'!$J255),'All Data'!$J255,#N/A)</f>
        <v>#N/A</v>
      </c>
      <c r="AQ253" s="5" t="e">
        <f>IF('All Data'!$J255="QAI","QAI",#N/A)</f>
        <v>#N/A</v>
      </c>
      <c r="AR253" s="5" t="e">
        <f>IF('All Data'!$J255="FSA","FSA",#N/A)</f>
        <v>#N/A</v>
      </c>
      <c r="AS253" s="46" t="e">
        <f>IF('All Data'!$J255="SNC","SNC",#N/A)</f>
        <v>#N/A</v>
      </c>
      <c r="AT253" s="44">
        <f>IF(ISBLANK('All Data'!$K255)=FALSE,'All Data'!$A255,#N/A)</f>
        <v>41794</v>
      </c>
      <c r="AV253" s="5" t="e">
        <f>IF('All Data'!$K255="QAI","QAI",#N/A)</f>
        <v>#N/A</v>
      </c>
      <c r="AW253" s="5" t="str">
        <f>IF('All Data'!$K255="FSA","FSA",#N/A)</f>
        <v>FSA</v>
      </c>
      <c r="AX253" s="46" t="e">
        <f>IF('All Data'!$K255="SNC","SNC",#N/A)</f>
        <v>#N/A</v>
      </c>
      <c r="AY253" s="44" t="e">
        <f>IF(ISBLANK('All Data'!$L255)=FALSE,'All Data'!$A255,#N/A)</f>
        <v>#N/A</v>
      </c>
      <c r="AZ253" s="5" t="e">
        <f>IF(ISNUMBER('All Data'!$L255),'All Data'!$L255,#N/A)</f>
        <v>#N/A</v>
      </c>
      <c r="BA253" s="5" t="e">
        <f>IF('All Data'!$L255="QAI","QAI",#N/A)</f>
        <v>#N/A</v>
      </c>
      <c r="BB253" s="5" t="e">
        <f>IF('All Data'!$L255="FSA","FSA",#N/A)</f>
        <v>#N/A</v>
      </c>
      <c r="BC253" s="46" t="e">
        <f>IF('All Data'!$L255="SNC","SNC",#N/A)</f>
        <v>#N/A</v>
      </c>
      <c r="BD253" s="44">
        <f>IF(ISBLANK('All Data'!$M255)=FALSE,'All Data'!$A255,#N/A)</f>
        <v>41794</v>
      </c>
      <c r="BE253" s="5">
        <f>IF(ISNUMBER('All Data'!$M255),'All Data'!$M255,#N/A)</f>
        <v>28</v>
      </c>
      <c r="BF253" s="5" t="e">
        <f>IF('All Data'!$M255="QAI","QAI",#N/A)</f>
        <v>#N/A</v>
      </c>
      <c r="BG253" s="5" t="e">
        <f>IF('All Data'!$M255="FSA","FSA",#N/A)</f>
        <v>#N/A</v>
      </c>
      <c r="BH253" s="46" t="e">
        <f>IF('All Data'!$M255="SNC","SNC",#N/A)</f>
        <v>#N/A</v>
      </c>
      <c r="BI253" s="44">
        <f>IF(ISBLANK('All Data'!$N255)=FALSE,'All Data'!$A255,#N/A)</f>
        <v>41794</v>
      </c>
      <c r="BJ253" s="5">
        <f>IF(ISNUMBER('All Data'!$N255),'All Data'!$N255,#N/A)</f>
        <v>18</v>
      </c>
      <c r="BK253" s="5" t="e">
        <f>IF('All Data'!$N255="QAI","QAI",#N/A)</f>
        <v>#N/A</v>
      </c>
      <c r="BL253" s="5" t="e">
        <f>IF('All Data'!$N255="FSA","FSA",#N/A)</f>
        <v>#N/A</v>
      </c>
      <c r="BM253" s="46" t="e">
        <f>IF('All Data'!$N255="SNC","SNC",#N/A)</f>
        <v>#N/A</v>
      </c>
      <c r="BN253" s="44" t="e">
        <f>IF(ISBLANK('All Data'!$O255)=FALSE,'All Data'!$A255,#N/A)</f>
        <v>#N/A</v>
      </c>
      <c r="BO253" s="5" t="e">
        <f>IF(ISNUMBER('All Data'!$O255),'All Data'!$O255,#N/A)</f>
        <v>#N/A</v>
      </c>
      <c r="BP253" s="5" t="e">
        <f>IF('All Data'!$O255="QAI","QAI",#N/A)</f>
        <v>#N/A</v>
      </c>
      <c r="BQ253" s="5" t="e">
        <f>IF('All Data'!$O255="FSA","FSA",#N/A)</f>
        <v>#N/A</v>
      </c>
      <c r="BR253" s="46" t="e">
        <f>IF('All Data'!$O255="SNC","SNC",#N/A)</f>
        <v>#N/A</v>
      </c>
      <c r="BS253" s="44">
        <f>IF(ISBLANK('All Data'!$P255)=FALSE,'All Data'!$A255,#N/A)</f>
        <v>41794</v>
      </c>
      <c r="BT253" s="5">
        <f>IF(ISNUMBER('All Data'!$P255),'All Data'!$P255,#N/A)</f>
        <v>13.6</v>
      </c>
      <c r="BU253" s="5" t="e">
        <f>IF('All Data'!$P255="QAI","QAI",#N/A)</f>
        <v>#N/A</v>
      </c>
      <c r="BV253" s="5" t="e">
        <f>IF('All Data'!$P255="FSA","FSA",#N/A)</f>
        <v>#N/A</v>
      </c>
      <c r="BW253" s="46" t="e">
        <f>IF('All Data'!$P255="SNC","SNC",#N/A)</f>
        <v>#N/A</v>
      </c>
      <c r="BX253" s="44">
        <f>IF(ISBLANK('All Data'!$Q255)=FALSE,'All Data'!$A255,#N/A)</f>
        <v>41794</v>
      </c>
      <c r="BY253" s="5">
        <f>IF(ISNUMBER('All Data'!$Q255),'All Data'!$Q255,#N/A)</f>
        <v>18.3</v>
      </c>
      <c r="BZ253" s="5" t="e">
        <f>IF('All Data'!$Q255="QAI","QAI",#N/A)</f>
        <v>#N/A</v>
      </c>
      <c r="CA253" s="5" t="e">
        <f>IF('All Data'!$Q255="FSA","FSA",#N/A)</f>
        <v>#N/A</v>
      </c>
      <c r="CB253" s="46" t="e">
        <f>IF('All Data'!$Q255="SNC","SNC",#N/A)</f>
        <v>#N/A</v>
      </c>
      <c r="CC253" s="44">
        <f>IF(ISBLANK('All Data'!$R255)=FALSE,'All Data'!$A255,#N/A)</f>
        <v>41794</v>
      </c>
      <c r="CD253" s="5">
        <f>IF(ISNUMBER('All Data'!$R255),'All Data'!$R255,#N/A)</f>
        <v>21.4</v>
      </c>
      <c r="CE253" s="5" t="e">
        <f>IF('All Data'!$R255="QAI","QAI",#N/A)</f>
        <v>#N/A</v>
      </c>
      <c r="CF253" s="5" t="e">
        <f>IF('All Data'!$R255="FSA","FSA",#N/A)</f>
        <v>#N/A</v>
      </c>
      <c r="CG253" s="46" t="e">
        <f>IF('All Data'!$R255="SNC","SNC",#N/A)</f>
        <v>#N/A</v>
      </c>
      <c r="CH253" s="44">
        <f>IF(ISBLANK('All Data'!$S255)=FALSE,'All Data'!$A255,#N/A)</f>
        <v>41794</v>
      </c>
      <c r="CI253" s="5">
        <f>IF(ISNUMBER('All Data'!$S255),'All Data'!$S255,#N/A)</f>
        <v>16.3</v>
      </c>
      <c r="CJ253" s="5" t="e">
        <f>IF('All Data'!$S255="QAI","QAI",#N/A)</f>
        <v>#N/A</v>
      </c>
      <c r="CK253" s="5" t="e">
        <f>IF('All Data'!$S255="FSA","FSA",#N/A)</f>
        <v>#N/A</v>
      </c>
      <c r="CL253" s="46" t="e">
        <f>IF('All Data'!$S255="SNC","SNC",#N/A)</f>
        <v>#N/A</v>
      </c>
      <c r="CM253" s="44">
        <f>IF(ISBLANK('All Data'!$T255)=FALSE,'All Data'!$A255,#N/A)</f>
        <v>41794</v>
      </c>
      <c r="CN253" s="5">
        <f>IF(ISNUMBER('All Data'!$T255),'All Data'!$T255,#N/A)</f>
        <v>13</v>
      </c>
      <c r="CO253" s="5" t="e">
        <f>IF('All Data'!$T255="QAI","QAI",#N/A)</f>
        <v>#N/A</v>
      </c>
      <c r="CP253" s="5" t="e">
        <f>IF('All Data'!$T255="FSA","FSA",#N/A)</f>
        <v>#N/A</v>
      </c>
      <c r="CQ253" s="46" t="e">
        <f>IF('All Data'!$T255="SNC","SNC",#N/A)</f>
        <v>#N/A</v>
      </c>
      <c r="CR253" s="44" t="e">
        <f>IF(ISBLANK('All Data'!$U255)=FALSE,'All Data'!$A255,#N/A)</f>
        <v>#N/A</v>
      </c>
      <c r="CS253" s="5" t="e">
        <f>IF(ISNUMBER('All Data'!$U255),'All Data'!$U255,#N/A)</f>
        <v>#N/A</v>
      </c>
      <c r="CT253" s="5" t="e">
        <f>IF('All Data'!$U255="QAI","QAI",#N/A)</f>
        <v>#N/A</v>
      </c>
      <c r="CU253" s="5" t="e">
        <f>IF('All Data'!$U255="FSA","FSA",#N/A)</f>
        <v>#N/A</v>
      </c>
      <c r="CV253" s="46" t="e">
        <f>IF('All Data'!$U255="SNC","SNC",#N/A)</f>
        <v>#N/A</v>
      </c>
      <c r="CW253" s="44" t="e">
        <f>IF(ISBLANK('All Data'!$V255)=FALSE,'All Data'!$A255,#N/A)</f>
        <v>#N/A</v>
      </c>
      <c r="CX253" s="5" t="e">
        <f>IF(ISNUMBER('All Data'!$V255),'All Data'!$V255,#N/A)</f>
        <v>#N/A</v>
      </c>
      <c r="CY253" s="5" t="e">
        <f>IF('All Data'!$V255="QAI","QAI",#N/A)</f>
        <v>#N/A</v>
      </c>
      <c r="CZ253" s="5" t="e">
        <f>IF('All Data'!$V255="FSA","FSA",#N/A)</f>
        <v>#N/A</v>
      </c>
      <c r="DA253" s="46" t="e">
        <f>IF('All Data'!$V255="SNC","SNC",#N/A)</f>
        <v>#N/A</v>
      </c>
      <c r="DB253" s="44" t="e">
        <f>IF(ISBLANK('All Data'!$W255)=FALSE,'All Data'!$A255,#N/A)</f>
        <v>#N/A</v>
      </c>
      <c r="DC253" s="5" t="e">
        <f>IF(ISNUMBER('All Data'!$W255),'All Data'!$W255,#N/A)</f>
        <v>#N/A</v>
      </c>
      <c r="DD253" s="5" t="e">
        <f>IF('All Data'!$W255="QAI","QAI",#N/A)</f>
        <v>#N/A</v>
      </c>
      <c r="DE253" s="5" t="e">
        <f>IF('All Data'!$W255="FSA","FSA",#N/A)</f>
        <v>#N/A</v>
      </c>
      <c r="DF253" s="46" t="e">
        <f>IF('All Data'!$W255="SNC","SNC",#N/A)</f>
        <v>#N/A</v>
      </c>
      <c r="DK253" s="46"/>
      <c r="DN253" s="44">
        <f>'All Data'!$A255</f>
        <v>41794</v>
      </c>
    </row>
    <row r="254" spans="1:118" x14ac:dyDescent="0.25">
      <c r="A254" s="44">
        <f>IF(ISBLANK('All Data'!$B256)=FALSE,'All Data'!$A256,#N/A)</f>
        <v>41800</v>
      </c>
      <c r="B254" s="5">
        <f>IF(ISNUMBER('All Data'!$B256),'All Data'!$B256,#N/A)</f>
        <v>105.7</v>
      </c>
      <c r="C254" s="5" t="e">
        <f>IF('All Data'!$B256="QAI","QAI",#N/A)</f>
        <v>#N/A</v>
      </c>
      <c r="D254" s="5" t="e">
        <f>IF('All Data'!$B256="FSA","FSA",#N/A)</f>
        <v>#N/A</v>
      </c>
      <c r="E254" s="46" t="e">
        <f>IF('All Data'!$B256="SNC","SNC",#N/A)</f>
        <v>#N/A</v>
      </c>
      <c r="F254" s="44">
        <f>IF(ISBLANK('All Data'!$C256)=FALSE,'All Data'!$A256,#N/A)</f>
        <v>41800</v>
      </c>
      <c r="G254" s="5">
        <f>IF(ISNUMBER('All Data'!$C256),'All Data'!$C256,#N/A)</f>
        <v>14.8</v>
      </c>
      <c r="H254" s="5" t="e">
        <f>IF('All Data'!$C256="QAI","QAI",#N/A)</f>
        <v>#N/A</v>
      </c>
      <c r="I254" s="5" t="e">
        <f>IF('All Data'!$C256="FSA","FSA",#N/A)</f>
        <v>#N/A</v>
      </c>
      <c r="J254" s="46" t="e">
        <f>IF('All Data'!$C256="SNC","SNC",#N/A)</f>
        <v>#N/A</v>
      </c>
      <c r="K254" s="44">
        <f>IF(ISBLANK('All Data'!$D256)=FALSE,'All Data'!$A256,#N/A)</f>
        <v>41800</v>
      </c>
      <c r="M254" s="5" t="str">
        <f>IF('All Data'!$D256="QAI","QAI",#N/A)</f>
        <v>QAI</v>
      </c>
      <c r="N254" s="5" t="e">
        <f>IF('All Data'!$D256="FSA","FSA",#N/A)</f>
        <v>#N/A</v>
      </c>
      <c r="O254" s="46" t="e">
        <f>IF('All Data'!$D256="SNC","SNC",#N/A)</f>
        <v>#N/A</v>
      </c>
      <c r="P254" s="44" t="e">
        <f>IF(ISBLANK('All Data'!$E256)=FALSE,'All Data'!$A256,#N/A)</f>
        <v>#N/A</v>
      </c>
      <c r="Q254" s="5" t="e">
        <f>IF(ISNUMBER('All Data'!$E256),'All Data'!$E256,#N/A)</f>
        <v>#N/A</v>
      </c>
      <c r="R254" s="5" t="e">
        <f>IF('All Data'!$E256="QAI","QAI",#N/A)</f>
        <v>#N/A</v>
      </c>
      <c r="S254" s="5" t="e">
        <f>IF('All Data'!$E256="FSA","FSA",#N/A)</f>
        <v>#N/A</v>
      </c>
      <c r="T254" s="46" t="e">
        <f>IF('All Data'!$E256="SNC","SNC",#N/A)</f>
        <v>#N/A</v>
      </c>
      <c r="U254" s="44" t="e">
        <f>IF(ISBLANK('All Data'!$F256)=FALSE,'All Data'!$A256,#N/A)</f>
        <v>#N/A</v>
      </c>
      <c r="V254" s="5" t="e">
        <f>IF(ISNUMBER('All Data'!$F256),'All Data'!$F256,#N/A)</f>
        <v>#N/A</v>
      </c>
      <c r="W254" s="5" t="e">
        <f>IF('All Data'!$F256="QAI","QAI",#N/A)</f>
        <v>#N/A</v>
      </c>
      <c r="X254" s="5" t="e">
        <f>IF('All Data'!$F256="FSA","FSA",#N/A)</f>
        <v>#N/A</v>
      </c>
      <c r="Y254" s="46" t="e">
        <f>IF('All Data'!$F256="SNC","SNC",#N/A)</f>
        <v>#N/A</v>
      </c>
      <c r="Z254" s="44">
        <f>IF(ISBLANK('All Data'!$G256)=FALSE,'All Data'!$A256,#N/A)</f>
        <v>41800</v>
      </c>
      <c r="AA254" s="5">
        <f>IF(ISNUMBER('All Data'!$G256),'All Data'!$G256,#N/A)</f>
        <v>15</v>
      </c>
      <c r="AB254" s="5" t="e">
        <f>IF('All Data'!$G256="QAI","QAI",#N/A)</f>
        <v>#N/A</v>
      </c>
      <c r="AC254" s="5" t="e">
        <f>IF('All Data'!$G256="FSA","FSA",#N/A)</f>
        <v>#N/A</v>
      </c>
      <c r="AD254" s="46" t="e">
        <f>IF('All Data'!$G256="SNC","SNC",#N/A)</f>
        <v>#N/A</v>
      </c>
      <c r="AE254" s="44">
        <f>IF(ISBLANK('All Data'!$H256)=FALSE,'All Data'!$A256,#N/A)</f>
        <v>41800</v>
      </c>
      <c r="AF254" s="5">
        <f>IF(ISNUMBER('All Data'!$H256),'All Data'!$H256,#N/A)</f>
        <v>16.600000000000001</v>
      </c>
      <c r="AG254" s="5" t="e">
        <f>IF('All Data'!$H256="QAI","QAI",#N/A)</f>
        <v>#N/A</v>
      </c>
      <c r="AH254" s="5" t="e">
        <f>IF('All Data'!$H256="FSA","FSA",#N/A)</f>
        <v>#N/A</v>
      </c>
      <c r="AI254" s="46" t="e">
        <f>IF('All Data'!$H256="SNC","SNC",#N/A)</f>
        <v>#N/A</v>
      </c>
      <c r="AJ254" s="44" t="e">
        <f>IF(ISBLANK('All Data'!$I256)=FALSE,'All Data'!$A256,#N/A)</f>
        <v>#N/A</v>
      </c>
      <c r="AK254" s="5" t="e">
        <f>IF(ISNUMBER('All Data'!$I256),'All Data'!$I256,#N/A)</f>
        <v>#N/A</v>
      </c>
      <c r="AL254" s="5" t="e">
        <f>IF('All Data'!$I256="QAI","QAI",#N/A)</f>
        <v>#N/A</v>
      </c>
      <c r="AM254" s="5" t="e">
        <f>IF('All Data'!$I256="FSA","FSA",#N/A)</f>
        <v>#N/A</v>
      </c>
      <c r="AN254" s="46" t="e">
        <f>IF('All Data'!$I256="SNC","SNC",#N/A)</f>
        <v>#N/A</v>
      </c>
      <c r="AO254" s="44" t="e">
        <f>IF(ISBLANK('All Data'!$J256)=FALSE,'All Data'!$A256,#N/A)</f>
        <v>#N/A</v>
      </c>
      <c r="AP254" s="5" t="e">
        <f>IF(ISNUMBER('All Data'!$J256),'All Data'!$J256,#N/A)</f>
        <v>#N/A</v>
      </c>
      <c r="AQ254" s="5" t="e">
        <f>IF('All Data'!$J256="QAI","QAI",#N/A)</f>
        <v>#N/A</v>
      </c>
      <c r="AR254" s="5" t="e">
        <f>IF('All Data'!$J256="FSA","FSA",#N/A)</f>
        <v>#N/A</v>
      </c>
      <c r="AS254" s="46" t="e">
        <f>IF('All Data'!$J256="SNC","SNC",#N/A)</f>
        <v>#N/A</v>
      </c>
      <c r="AT254" s="44">
        <f>IF(ISBLANK('All Data'!$K256)=FALSE,'All Data'!$A256,#N/A)</f>
        <v>41800</v>
      </c>
      <c r="AU254" s="5">
        <f>IF(ISNUMBER('All Data'!$K256),'All Data'!$K256,#N/A)</f>
        <v>12</v>
      </c>
      <c r="AV254" s="5" t="e">
        <f>IF('All Data'!$K256="QAI","QAI",#N/A)</f>
        <v>#N/A</v>
      </c>
      <c r="AW254" s="5" t="e">
        <f>IF('All Data'!$K256="FSA","FSA",#N/A)</f>
        <v>#N/A</v>
      </c>
      <c r="AX254" s="46" t="e">
        <f>IF('All Data'!$K256="SNC","SNC",#N/A)</f>
        <v>#N/A</v>
      </c>
      <c r="AY254" s="44" t="e">
        <f>IF(ISBLANK('All Data'!$L256)=FALSE,'All Data'!$A256,#N/A)</f>
        <v>#N/A</v>
      </c>
      <c r="AZ254" s="5" t="e">
        <f>IF(ISNUMBER('All Data'!$L256),'All Data'!$L256,#N/A)</f>
        <v>#N/A</v>
      </c>
      <c r="BA254" s="5" t="e">
        <f>IF('All Data'!$L256="QAI","QAI",#N/A)</f>
        <v>#N/A</v>
      </c>
      <c r="BB254" s="5" t="e">
        <f>IF('All Data'!$L256="FSA","FSA",#N/A)</f>
        <v>#N/A</v>
      </c>
      <c r="BC254" s="46" t="e">
        <f>IF('All Data'!$L256="SNC","SNC",#N/A)</f>
        <v>#N/A</v>
      </c>
      <c r="BD254" s="44">
        <f>IF(ISBLANK('All Data'!$M256)=FALSE,'All Data'!$A256,#N/A)</f>
        <v>41800</v>
      </c>
      <c r="BE254" s="5">
        <f>IF(ISNUMBER('All Data'!$M256),'All Data'!$M256,#N/A)</f>
        <v>14</v>
      </c>
      <c r="BF254" s="5" t="e">
        <f>IF('All Data'!$M256="QAI","QAI",#N/A)</f>
        <v>#N/A</v>
      </c>
      <c r="BG254" s="5" t="e">
        <f>IF('All Data'!$M256="FSA","FSA",#N/A)</f>
        <v>#N/A</v>
      </c>
      <c r="BH254" s="46" t="e">
        <f>IF('All Data'!$M256="SNC","SNC",#N/A)</f>
        <v>#N/A</v>
      </c>
      <c r="BI254" s="44">
        <f>IF(ISBLANK('All Data'!$N256)=FALSE,'All Data'!$A256,#N/A)</f>
        <v>41800</v>
      </c>
      <c r="BJ254" s="5">
        <f>IF(ISNUMBER('All Data'!$N256),'All Data'!$N256,#N/A)</f>
        <v>23</v>
      </c>
      <c r="BK254" s="5" t="e">
        <f>IF('All Data'!$N256="QAI","QAI",#N/A)</f>
        <v>#N/A</v>
      </c>
      <c r="BL254" s="5" t="e">
        <f>IF('All Data'!$N256="FSA","FSA",#N/A)</f>
        <v>#N/A</v>
      </c>
      <c r="BM254" s="46" t="e">
        <f>IF('All Data'!$N256="SNC","SNC",#N/A)</f>
        <v>#N/A</v>
      </c>
      <c r="BN254" s="44" t="e">
        <f>IF(ISBLANK('All Data'!$O256)=FALSE,'All Data'!$A256,#N/A)</f>
        <v>#N/A</v>
      </c>
      <c r="BO254" s="5" t="e">
        <f>IF(ISNUMBER('All Data'!$O256),'All Data'!$O256,#N/A)</f>
        <v>#N/A</v>
      </c>
      <c r="BP254" s="5" t="e">
        <f>IF('All Data'!$O256="QAI","QAI",#N/A)</f>
        <v>#N/A</v>
      </c>
      <c r="BQ254" s="5" t="e">
        <f>IF('All Data'!$O256="FSA","FSA",#N/A)</f>
        <v>#N/A</v>
      </c>
      <c r="BR254" s="46" t="e">
        <f>IF('All Data'!$O256="SNC","SNC",#N/A)</f>
        <v>#N/A</v>
      </c>
      <c r="BS254" s="44">
        <f>IF(ISBLANK('All Data'!$P256)=FALSE,'All Data'!$A256,#N/A)</f>
        <v>41800</v>
      </c>
      <c r="BT254" s="5">
        <f>IF(ISNUMBER('All Data'!$P256),'All Data'!$P256,#N/A)</f>
        <v>18.8</v>
      </c>
      <c r="BU254" s="5" t="e">
        <f>IF('All Data'!$P256="QAI","QAI",#N/A)</f>
        <v>#N/A</v>
      </c>
      <c r="BV254" s="5" t="e">
        <f>IF('All Data'!$P256="FSA","FSA",#N/A)</f>
        <v>#N/A</v>
      </c>
      <c r="BW254" s="46" t="e">
        <f>IF('All Data'!$P256="SNC","SNC",#N/A)</f>
        <v>#N/A</v>
      </c>
      <c r="BX254" s="44">
        <f>IF(ISBLANK('All Data'!$Q256)=FALSE,'All Data'!$A256,#N/A)</f>
        <v>41800</v>
      </c>
      <c r="BY254" s="5">
        <f>IF(ISNUMBER('All Data'!$Q256),'All Data'!$Q256,#N/A)</f>
        <v>19</v>
      </c>
      <c r="BZ254" s="5" t="e">
        <f>IF('All Data'!$Q256="QAI","QAI",#N/A)</f>
        <v>#N/A</v>
      </c>
      <c r="CA254" s="5" t="e">
        <f>IF('All Data'!$Q256="FSA","FSA",#N/A)</f>
        <v>#N/A</v>
      </c>
      <c r="CB254" s="46" t="e">
        <f>IF('All Data'!$Q256="SNC","SNC",#N/A)</f>
        <v>#N/A</v>
      </c>
      <c r="CC254" s="44">
        <f>IF(ISBLANK('All Data'!$R256)=FALSE,'All Data'!$A256,#N/A)</f>
        <v>41800</v>
      </c>
      <c r="CD254" s="5">
        <f>IF(ISNUMBER('All Data'!$R256),'All Data'!$R256,#N/A)</f>
        <v>12.4</v>
      </c>
      <c r="CE254" s="5" t="e">
        <f>IF('All Data'!$R256="QAI","QAI",#N/A)</f>
        <v>#N/A</v>
      </c>
      <c r="CF254" s="5" t="e">
        <f>IF('All Data'!$R256="FSA","FSA",#N/A)</f>
        <v>#N/A</v>
      </c>
      <c r="CG254" s="46" t="e">
        <f>IF('All Data'!$R256="SNC","SNC",#N/A)</f>
        <v>#N/A</v>
      </c>
      <c r="CH254" s="44">
        <f>IF(ISBLANK('All Data'!$S256)=FALSE,'All Data'!$A256,#N/A)</f>
        <v>41800</v>
      </c>
      <c r="CI254" s="5">
        <f>IF(ISNUMBER('All Data'!$S256),'All Data'!$S256,#N/A)</f>
        <v>14.9</v>
      </c>
      <c r="CJ254" s="5" t="e">
        <f>IF('All Data'!$S256="QAI","QAI",#N/A)</f>
        <v>#N/A</v>
      </c>
      <c r="CK254" s="5" t="e">
        <f>IF('All Data'!$S256="FSA","FSA",#N/A)</f>
        <v>#N/A</v>
      </c>
      <c r="CL254" s="46" t="e">
        <f>IF('All Data'!$S256="SNC","SNC",#N/A)</f>
        <v>#N/A</v>
      </c>
      <c r="CM254" s="44">
        <f>IF(ISBLANK('All Data'!$T256)=FALSE,'All Data'!$A256,#N/A)</f>
        <v>41800</v>
      </c>
      <c r="CN254" s="5">
        <f>IF(ISNUMBER('All Data'!$T256),'All Data'!$T256,#N/A)</f>
        <v>15</v>
      </c>
      <c r="CO254" s="5" t="e">
        <f>IF('All Data'!$T256="QAI","QAI",#N/A)</f>
        <v>#N/A</v>
      </c>
      <c r="CP254" s="5" t="e">
        <f>IF('All Data'!$T256="FSA","FSA",#N/A)</f>
        <v>#N/A</v>
      </c>
      <c r="CQ254" s="46" t="e">
        <f>IF('All Data'!$T256="SNC","SNC",#N/A)</f>
        <v>#N/A</v>
      </c>
      <c r="CR254" s="44" t="e">
        <f>IF(ISBLANK('All Data'!$U256)=FALSE,'All Data'!$A256,#N/A)</f>
        <v>#N/A</v>
      </c>
      <c r="CS254" s="5" t="e">
        <f>IF(ISNUMBER('All Data'!$U256),'All Data'!$U256,#N/A)</f>
        <v>#N/A</v>
      </c>
      <c r="CT254" s="5" t="e">
        <f>IF('All Data'!$U256="QAI","QAI",#N/A)</f>
        <v>#N/A</v>
      </c>
      <c r="CU254" s="5" t="e">
        <f>IF('All Data'!$U256="FSA","FSA",#N/A)</f>
        <v>#N/A</v>
      </c>
      <c r="CV254" s="46" t="e">
        <f>IF('All Data'!$U256="SNC","SNC",#N/A)</f>
        <v>#N/A</v>
      </c>
      <c r="CW254" s="44" t="e">
        <f>IF(ISBLANK('All Data'!$V256)=FALSE,'All Data'!$A256,#N/A)</f>
        <v>#N/A</v>
      </c>
      <c r="CX254" s="5" t="e">
        <f>IF(ISNUMBER('All Data'!$V256),'All Data'!$V256,#N/A)</f>
        <v>#N/A</v>
      </c>
      <c r="CY254" s="5" t="e">
        <f>IF('All Data'!$V256="QAI","QAI",#N/A)</f>
        <v>#N/A</v>
      </c>
      <c r="CZ254" s="5" t="e">
        <f>IF('All Data'!$V256="FSA","FSA",#N/A)</f>
        <v>#N/A</v>
      </c>
      <c r="DA254" s="46" t="e">
        <f>IF('All Data'!$V256="SNC","SNC",#N/A)</f>
        <v>#N/A</v>
      </c>
      <c r="DB254" s="44" t="e">
        <f>IF(ISBLANK('All Data'!$W256)=FALSE,'All Data'!$A256,#N/A)</f>
        <v>#N/A</v>
      </c>
      <c r="DC254" s="5" t="e">
        <f>IF(ISNUMBER('All Data'!$W256),'All Data'!$W256,#N/A)</f>
        <v>#N/A</v>
      </c>
      <c r="DD254" s="5" t="e">
        <f>IF('All Data'!$W256="QAI","QAI",#N/A)</f>
        <v>#N/A</v>
      </c>
      <c r="DE254" s="5" t="e">
        <f>IF('All Data'!$W256="FSA","FSA",#N/A)</f>
        <v>#N/A</v>
      </c>
      <c r="DF254" s="46" t="e">
        <f>IF('All Data'!$W256="SNC","SNC",#N/A)</f>
        <v>#N/A</v>
      </c>
      <c r="DK254" s="46"/>
      <c r="DN254" s="44">
        <f>'All Data'!$A256</f>
        <v>41800</v>
      </c>
    </row>
    <row r="255" spans="1:118" x14ac:dyDescent="0.25">
      <c r="A255" s="44">
        <f>IF(ISBLANK('All Data'!$B257)=FALSE,'All Data'!$A257,#N/A)</f>
        <v>41806</v>
      </c>
      <c r="B255" s="5">
        <f>IF(ISNUMBER('All Data'!$B257),'All Data'!$B257,#N/A)</f>
        <v>20.8</v>
      </c>
      <c r="C255" s="5" t="e">
        <f>IF('All Data'!$B257="QAI","QAI",#N/A)</f>
        <v>#N/A</v>
      </c>
      <c r="D255" s="5" t="e">
        <f>IF('All Data'!$B257="FSA","FSA",#N/A)</f>
        <v>#N/A</v>
      </c>
      <c r="E255" s="46" t="e">
        <f>IF('All Data'!$B257="SNC","SNC",#N/A)</f>
        <v>#N/A</v>
      </c>
      <c r="F255" s="44">
        <f>IF(ISBLANK('All Data'!$C257)=FALSE,'All Data'!$A257,#N/A)</f>
        <v>41806</v>
      </c>
      <c r="G255" s="5">
        <f>IF(ISNUMBER('All Data'!$C257),'All Data'!$C257,#N/A)</f>
        <v>10.3</v>
      </c>
      <c r="H255" s="5" t="e">
        <f>IF('All Data'!$C257="QAI","QAI",#N/A)</f>
        <v>#N/A</v>
      </c>
      <c r="I255" s="5" t="e">
        <f>IF('All Data'!$C257="FSA","FSA",#N/A)</f>
        <v>#N/A</v>
      </c>
      <c r="J255" s="46" t="e">
        <f>IF('All Data'!$C257="SNC","SNC",#N/A)</f>
        <v>#N/A</v>
      </c>
      <c r="K255" s="44">
        <f>IF(ISBLANK('All Data'!$D257)=FALSE,'All Data'!$A257,#N/A)</f>
        <v>41806</v>
      </c>
      <c r="M255" s="5" t="str">
        <f>IF('All Data'!$D257="QAI","QAI",#N/A)</f>
        <v>QAI</v>
      </c>
      <c r="N255" s="5" t="e">
        <f>IF('All Data'!$D257="FSA","FSA",#N/A)</f>
        <v>#N/A</v>
      </c>
      <c r="O255" s="46" t="e">
        <f>IF('All Data'!$D257="SNC","SNC",#N/A)</f>
        <v>#N/A</v>
      </c>
      <c r="P255" s="44" t="e">
        <f>IF(ISBLANK('All Data'!$E257)=FALSE,'All Data'!$A257,#N/A)</f>
        <v>#N/A</v>
      </c>
      <c r="Q255" s="5" t="e">
        <f>IF(ISNUMBER('All Data'!$E257),'All Data'!$E257,#N/A)</f>
        <v>#N/A</v>
      </c>
      <c r="R255" s="5" t="e">
        <f>IF('All Data'!$E257="QAI","QAI",#N/A)</f>
        <v>#N/A</v>
      </c>
      <c r="S255" s="5" t="e">
        <f>IF('All Data'!$E257="FSA","FSA",#N/A)</f>
        <v>#N/A</v>
      </c>
      <c r="T255" s="46" t="e">
        <f>IF('All Data'!$E257="SNC","SNC",#N/A)</f>
        <v>#N/A</v>
      </c>
      <c r="U255" s="44" t="e">
        <f>IF(ISBLANK('All Data'!$F257)=FALSE,'All Data'!$A257,#N/A)</f>
        <v>#N/A</v>
      </c>
      <c r="V255" s="5" t="e">
        <f>IF(ISNUMBER('All Data'!$F257),'All Data'!$F257,#N/A)</f>
        <v>#N/A</v>
      </c>
      <c r="W255" s="5" t="e">
        <f>IF('All Data'!$F257="QAI","QAI",#N/A)</f>
        <v>#N/A</v>
      </c>
      <c r="X255" s="5" t="e">
        <f>IF('All Data'!$F257="FSA","FSA",#N/A)</f>
        <v>#N/A</v>
      </c>
      <c r="Y255" s="46" t="e">
        <f>IF('All Data'!$F257="SNC","SNC",#N/A)</f>
        <v>#N/A</v>
      </c>
      <c r="Z255" s="44">
        <f>IF(ISBLANK('All Data'!$G257)=FALSE,'All Data'!$A257,#N/A)</f>
        <v>41806</v>
      </c>
      <c r="AA255" s="5">
        <f>IF(ISNUMBER('All Data'!$G257),'All Data'!$G257,#N/A)</f>
        <v>12</v>
      </c>
      <c r="AB255" s="5" t="e">
        <f>IF('All Data'!$G257="QAI","QAI",#N/A)</f>
        <v>#N/A</v>
      </c>
      <c r="AC255" s="5" t="e">
        <f>IF('All Data'!$G257="FSA","FSA",#N/A)</f>
        <v>#N/A</v>
      </c>
      <c r="AD255" s="46" t="e">
        <f>IF('All Data'!$G257="SNC","SNC",#N/A)</f>
        <v>#N/A</v>
      </c>
      <c r="AE255" s="44">
        <f>IF(ISBLANK('All Data'!$H257)=FALSE,'All Data'!$A257,#N/A)</f>
        <v>41806</v>
      </c>
      <c r="AF255" s="5">
        <f>IF(ISNUMBER('All Data'!$H257),'All Data'!$H257,#N/A)</f>
        <v>13.8</v>
      </c>
      <c r="AG255" s="5" t="e">
        <f>IF('All Data'!$H257="QAI","QAI",#N/A)</f>
        <v>#N/A</v>
      </c>
      <c r="AH255" s="5" t="e">
        <f>IF('All Data'!$H257="FSA","FSA",#N/A)</f>
        <v>#N/A</v>
      </c>
      <c r="AI255" s="46" t="e">
        <f>IF('All Data'!$H257="SNC","SNC",#N/A)</f>
        <v>#N/A</v>
      </c>
      <c r="AJ255" s="44" t="e">
        <f>IF(ISBLANK('All Data'!$I257)=FALSE,'All Data'!$A257,#N/A)</f>
        <v>#N/A</v>
      </c>
      <c r="AK255" s="5" t="e">
        <f>IF(ISNUMBER('All Data'!$I257),'All Data'!$I257,#N/A)</f>
        <v>#N/A</v>
      </c>
      <c r="AL255" s="5" t="e">
        <f>IF('All Data'!$I257="QAI","QAI",#N/A)</f>
        <v>#N/A</v>
      </c>
      <c r="AM255" s="5" t="e">
        <f>IF('All Data'!$I257="FSA","FSA",#N/A)</f>
        <v>#N/A</v>
      </c>
      <c r="AN255" s="46" t="e">
        <f>IF('All Data'!$I257="SNC","SNC",#N/A)</f>
        <v>#N/A</v>
      </c>
      <c r="AO255" s="44" t="e">
        <f>IF(ISBLANK('All Data'!$J257)=FALSE,'All Data'!$A257,#N/A)</f>
        <v>#N/A</v>
      </c>
      <c r="AP255" s="5" t="e">
        <f>IF(ISNUMBER('All Data'!$J257),'All Data'!$J257,#N/A)</f>
        <v>#N/A</v>
      </c>
      <c r="AQ255" s="5" t="e">
        <f>IF('All Data'!$J257="QAI","QAI",#N/A)</f>
        <v>#N/A</v>
      </c>
      <c r="AR255" s="5" t="e">
        <f>IF('All Data'!$J257="FSA","FSA",#N/A)</f>
        <v>#N/A</v>
      </c>
      <c r="AS255" s="46" t="e">
        <f>IF('All Data'!$J257="SNC","SNC",#N/A)</f>
        <v>#N/A</v>
      </c>
      <c r="AT255" s="44">
        <f>IF(ISBLANK('All Data'!$K257)=FALSE,'All Data'!$A257,#N/A)</f>
        <v>41806</v>
      </c>
      <c r="AU255" s="5">
        <f>IF(ISNUMBER('All Data'!$K257),'All Data'!$K257,#N/A)</f>
        <v>11</v>
      </c>
      <c r="AV255" s="5" t="e">
        <f>IF('All Data'!$K257="QAI","QAI",#N/A)</f>
        <v>#N/A</v>
      </c>
      <c r="AW255" s="5" t="e">
        <f>IF('All Data'!$K257="FSA","FSA",#N/A)</f>
        <v>#N/A</v>
      </c>
      <c r="AX255" s="46" t="e">
        <f>IF('All Data'!$K257="SNC","SNC",#N/A)</f>
        <v>#N/A</v>
      </c>
      <c r="AY255" s="44" t="e">
        <f>IF(ISBLANK('All Data'!$L257)=FALSE,'All Data'!$A257,#N/A)</f>
        <v>#N/A</v>
      </c>
      <c r="AZ255" s="5" t="e">
        <f>IF(ISNUMBER('All Data'!$L257),'All Data'!$L257,#N/A)</f>
        <v>#N/A</v>
      </c>
      <c r="BA255" s="5" t="e">
        <f>IF('All Data'!$L257="QAI","QAI",#N/A)</f>
        <v>#N/A</v>
      </c>
      <c r="BB255" s="5" t="e">
        <f>IF('All Data'!$L257="FSA","FSA",#N/A)</f>
        <v>#N/A</v>
      </c>
      <c r="BC255" s="46" t="e">
        <f>IF('All Data'!$L257="SNC","SNC",#N/A)</f>
        <v>#N/A</v>
      </c>
      <c r="BD255" s="44">
        <f>IF(ISBLANK('All Data'!$M257)=FALSE,'All Data'!$A257,#N/A)</f>
        <v>41806</v>
      </c>
      <c r="BE255" s="5">
        <f>IF(ISNUMBER('All Data'!$M257),'All Data'!$M257,#N/A)</f>
        <v>14</v>
      </c>
      <c r="BF255" s="5" t="e">
        <f>IF('All Data'!$M257="QAI","QAI",#N/A)</f>
        <v>#N/A</v>
      </c>
      <c r="BG255" s="5" t="e">
        <f>IF('All Data'!$M257="FSA","FSA",#N/A)</f>
        <v>#N/A</v>
      </c>
      <c r="BH255" s="46" t="e">
        <f>IF('All Data'!$M257="SNC","SNC",#N/A)</f>
        <v>#N/A</v>
      </c>
      <c r="BI255" s="44">
        <f>IF(ISBLANK('All Data'!$N257)=FALSE,'All Data'!$A257,#N/A)</f>
        <v>41806</v>
      </c>
      <c r="BJ255" s="5">
        <f>IF(ISNUMBER('All Data'!$N257),'All Data'!$N257,#N/A)</f>
        <v>15</v>
      </c>
      <c r="BK255" s="5" t="e">
        <f>IF('All Data'!$N257="QAI","QAI",#N/A)</f>
        <v>#N/A</v>
      </c>
      <c r="BL255" s="5" t="e">
        <f>IF('All Data'!$N257="FSA","FSA",#N/A)</f>
        <v>#N/A</v>
      </c>
      <c r="BM255" s="46" t="e">
        <f>IF('All Data'!$N257="SNC","SNC",#N/A)</f>
        <v>#N/A</v>
      </c>
      <c r="BN255" s="44" t="e">
        <f>IF(ISBLANK('All Data'!$O257)=FALSE,'All Data'!$A257,#N/A)</f>
        <v>#N/A</v>
      </c>
      <c r="BO255" s="5" t="e">
        <f>IF(ISNUMBER('All Data'!$O257),'All Data'!$O257,#N/A)</f>
        <v>#N/A</v>
      </c>
      <c r="BP255" s="5" t="e">
        <f>IF('All Data'!$O257="QAI","QAI",#N/A)</f>
        <v>#N/A</v>
      </c>
      <c r="BQ255" s="5" t="e">
        <f>IF('All Data'!$O257="FSA","FSA",#N/A)</f>
        <v>#N/A</v>
      </c>
      <c r="BR255" s="46" t="e">
        <f>IF('All Data'!$O257="SNC","SNC",#N/A)</f>
        <v>#N/A</v>
      </c>
      <c r="BS255" s="44">
        <f>IF(ISBLANK('All Data'!$P257)=FALSE,'All Data'!$A257,#N/A)</f>
        <v>41806</v>
      </c>
      <c r="BT255" s="5">
        <f>IF(ISNUMBER('All Data'!$P257),'All Data'!$P257,#N/A)</f>
        <v>14.2</v>
      </c>
      <c r="BU255" s="5" t="e">
        <f>IF('All Data'!$P257="QAI","QAI",#N/A)</f>
        <v>#N/A</v>
      </c>
      <c r="BV255" s="5" t="e">
        <f>IF('All Data'!$P257="FSA","FSA",#N/A)</f>
        <v>#N/A</v>
      </c>
      <c r="BW255" s="46" t="e">
        <f>IF('All Data'!$P257="SNC","SNC",#N/A)</f>
        <v>#N/A</v>
      </c>
      <c r="BX255" s="44">
        <f>IF(ISBLANK('All Data'!$Q257)=FALSE,'All Data'!$A257,#N/A)</f>
        <v>41806</v>
      </c>
      <c r="BY255" s="5">
        <f>IF(ISNUMBER('All Data'!$Q257),'All Data'!$Q257,#N/A)</f>
        <v>15.4</v>
      </c>
      <c r="BZ255" s="5" t="e">
        <f>IF('All Data'!$Q257="QAI","QAI",#N/A)</f>
        <v>#N/A</v>
      </c>
      <c r="CA255" s="5" t="e">
        <f>IF('All Data'!$Q257="FSA","FSA",#N/A)</f>
        <v>#N/A</v>
      </c>
      <c r="CB255" s="46" t="e">
        <f>IF('All Data'!$Q257="SNC","SNC",#N/A)</f>
        <v>#N/A</v>
      </c>
      <c r="CC255" s="44">
        <f>IF(ISBLANK('All Data'!$R257)=FALSE,'All Data'!$A257,#N/A)</f>
        <v>41806</v>
      </c>
      <c r="CD255" s="5">
        <f>IF(ISNUMBER('All Data'!$R257),'All Data'!$R257,#N/A)</f>
        <v>15.2</v>
      </c>
      <c r="CE255" s="5" t="e">
        <f>IF('All Data'!$R257="QAI","QAI",#N/A)</f>
        <v>#N/A</v>
      </c>
      <c r="CF255" s="5" t="e">
        <f>IF('All Data'!$R257="FSA","FSA",#N/A)</f>
        <v>#N/A</v>
      </c>
      <c r="CG255" s="46" t="e">
        <f>IF('All Data'!$R257="SNC","SNC",#N/A)</f>
        <v>#N/A</v>
      </c>
      <c r="CH255" s="44">
        <f>IF(ISBLANK('All Data'!$S257)=FALSE,'All Data'!$A257,#N/A)</f>
        <v>41806</v>
      </c>
      <c r="CI255" s="5">
        <f>IF(ISNUMBER('All Data'!$S257),'All Data'!$S257,#N/A)</f>
        <v>15.4</v>
      </c>
      <c r="CJ255" s="5" t="e">
        <f>IF('All Data'!$S257="QAI","QAI",#N/A)</f>
        <v>#N/A</v>
      </c>
      <c r="CK255" s="5" t="e">
        <f>IF('All Data'!$S257="FSA","FSA",#N/A)</f>
        <v>#N/A</v>
      </c>
      <c r="CL255" s="46" t="e">
        <f>IF('All Data'!$S257="SNC","SNC",#N/A)</f>
        <v>#N/A</v>
      </c>
      <c r="CM255" s="44">
        <f>IF(ISBLANK('All Data'!$T257)=FALSE,'All Data'!$A257,#N/A)</f>
        <v>41806</v>
      </c>
      <c r="CN255" s="5">
        <f>IF(ISNUMBER('All Data'!$T257),'All Data'!$T257,#N/A)</f>
        <v>13</v>
      </c>
      <c r="CO255" s="5" t="e">
        <f>IF('All Data'!$T257="QAI","QAI",#N/A)</f>
        <v>#N/A</v>
      </c>
      <c r="CP255" s="5" t="e">
        <f>IF('All Data'!$T257="FSA","FSA",#N/A)</f>
        <v>#N/A</v>
      </c>
      <c r="CQ255" s="46" t="e">
        <f>IF('All Data'!$T257="SNC","SNC",#N/A)</f>
        <v>#N/A</v>
      </c>
      <c r="CR255" s="44" t="e">
        <f>IF(ISBLANK('All Data'!$U257)=FALSE,'All Data'!$A257,#N/A)</f>
        <v>#N/A</v>
      </c>
      <c r="CS255" s="5" t="e">
        <f>IF(ISNUMBER('All Data'!$U257),'All Data'!$U257,#N/A)</f>
        <v>#N/A</v>
      </c>
      <c r="CT255" s="5" t="e">
        <f>IF('All Data'!$U257="QAI","QAI",#N/A)</f>
        <v>#N/A</v>
      </c>
      <c r="CU255" s="5" t="e">
        <f>IF('All Data'!$U257="FSA","FSA",#N/A)</f>
        <v>#N/A</v>
      </c>
      <c r="CV255" s="46" t="e">
        <f>IF('All Data'!$U257="SNC","SNC",#N/A)</f>
        <v>#N/A</v>
      </c>
      <c r="CW255" s="44" t="e">
        <f>IF(ISBLANK('All Data'!$V257)=FALSE,'All Data'!$A257,#N/A)</f>
        <v>#N/A</v>
      </c>
      <c r="CX255" s="5" t="e">
        <f>IF(ISNUMBER('All Data'!$V257),'All Data'!$V257,#N/A)</f>
        <v>#N/A</v>
      </c>
      <c r="CY255" s="5" t="e">
        <f>IF('All Data'!$V257="QAI","QAI",#N/A)</f>
        <v>#N/A</v>
      </c>
      <c r="CZ255" s="5" t="e">
        <f>IF('All Data'!$V257="FSA","FSA",#N/A)</f>
        <v>#N/A</v>
      </c>
      <c r="DA255" s="46" t="e">
        <f>IF('All Data'!$V257="SNC","SNC",#N/A)</f>
        <v>#N/A</v>
      </c>
      <c r="DB255" s="44" t="e">
        <f>IF(ISBLANK('All Data'!$W257)=FALSE,'All Data'!$A257,#N/A)</f>
        <v>#N/A</v>
      </c>
      <c r="DC255" s="5" t="e">
        <f>IF(ISNUMBER('All Data'!$W257),'All Data'!$W257,#N/A)</f>
        <v>#N/A</v>
      </c>
      <c r="DD255" s="5" t="e">
        <f>IF('All Data'!$W257="QAI","QAI",#N/A)</f>
        <v>#N/A</v>
      </c>
      <c r="DE255" s="5" t="e">
        <f>IF('All Data'!$W257="FSA","FSA",#N/A)</f>
        <v>#N/A</v>
      </c>
      <c r="DF255" s="46" t="e">
        <f>IF('All Data'!$W257="SNC","SNC",#N/A)</f>
        <v>#N/A</v>
      </c>
      <c r="DK255" s="46"/>
      <c r="DN255" s="44">
        <f>'All Data'!$A257</f>
        <v>41806</v>
      </c>
    </row>
    <row r="256" spans="1:118" x14ac:dyDescent="0.25">
      <c r="A256" s="44">
        <f>IF(ISBLANK('All Data'!$B258)=FALSE,'All Data'!$A258,#N/A)</f>
        <v>41812</v>
      </c>
      <c r="B256" s="5">
        <f>IF(ISNUMBER('All Data'!$B258),'All Data'!$B258,#N/A)</f>
        <v>9.9</v>
      </c>
      <c r="C256" s="5" t="e">
        <f>IF('All Data'!$B258="QAI","QAI",#N/A)</f>
        <v>#N/A</v>
      </c>
      <c r="D256" s="5" t="e">
        <f>IF('All Data'!$B258="FSA","FSA",#N/A)</f>
        <v>#N/A</v>
      </c>
      <c r="E256" s="46" t="e">
        <f>IF('All Data'!$B258="SNC","SNC",#N/A)</f>
        <v>#N/A</v>
      </c>
      <c r="F256" s="44">
        <f>IF(ISBLANK('All Data'!$C258)=FALSE,'All Data'!$A258,#N/A)</f>
        <v>41812</v>
      </c>
      <c r="G256" s="5">
        <f>IF(ISNUMBER('All Data'!$C258),'All Data'!$C258,#N/A)</f>
        <v>12.7</v>
      </c>
      <c r="H256" s="5" t="e">
        <f>IF('All Data'!$C258="QAI","QAI",#N/A)</f>
        <v>#N/A</v>
      </c>
      <c r="I256" s="5" t="e">
        <f>IF('All Data'!$C258="FSA","FSA",#N/A)</f>
        <v>#N/A</v>
      </c>
      <c r="J256" s="46" t="e">
        <f>IF('All Data'!$C258="SNC","SNC",#N/A)</f>
        <v>#N/A</v>
      </c>
      <c r="K256" s="44">
        <f>IF(ISBLANK('All Data'!$D258)=FALSE,'All Data'!$A258,#N/A)</f>
        <v>41812</v>
      </c>
      <c r="M256" s="5" t="str">
        <f>IF('All Data'!$D258="QAI","QAI",#N/A)</f>
        <v>QAI</v>
      </c>
      <c r="N256" s="5" t="e">
        <f>IF('All Data'!$D258="FSA","FSA",#N/A)</f>
        <v>#N/A</v>
      </c>
      <c r="O256" s="46" t="e">
        <f>IF('All Data'!$D258="SNC","SNC",#N/A)</f>
        <v>#N/A</v>
      </c>
      <c r="P256" s="44" t="e">
        <f>IF(ISBLANK('All Data'!$E258)=FALSE,'All Data'!$A258,#N/A)</f>
        <v>#N/A</v>
      </c>
      <c r="Q256" s="5" t="e">
        <f>IF(ISNUMBER('All Data'!$E258),'All Data'!$E258,#N/A)</f>
        <v>#N/A</v>
      </c>
      <c r="R256" s="5" t="e">
        <f>IF('All Data'!$E258="QAI","QAI",#N/A)</f>
        <v>#N/A</v>
      </c>
      <c r="S256" s="5" t="e">
        <f>IF('All Data'!$E258="FSA","FSA",#N/A)</f>
        <v>#N/A</v>
      </c>
      <c r="T256" s="46" t="e">
        <f>IF('All Data'!$E258="SNC","SNC",#N/A)</f>
        <v>#N/A</v>
      </c>
      <c r="U256" s="44" t="e">
        <f>IF(ISBLANK('All Data'!$F258)=FALSE,'All Data'!$A258,#N/A)</f>
        <v>#N/A</v>
      </c>
      <c r="V256" s="5" t="e">
        <f>IF(ISNUMBER('All Data'!$F258),'All Data'!$F258,#N/A)</f>
        <v>#N/A</v>
      </c>
      <c r="W256" s="5" t="e">
        <f>IF('All Data'!$F258="QAI","QAI",#N/A)</f>
        <v>#N/A</v>
      </c>
      <c r="X256" s="5" t="e">
        <f>IF('All Data'!$F258="FSA","FSA",#N/A)</f>
        <v>#N/A</v>
      </c>
      <c r="Y256" s="46" t="e">
        <f>IF('All Data'!$F258="SNC","SNC",#N/A)</f>
        <v>#N/A</v>
      </c>
      <c r="Z256" s="44">
        <f>IF(ISBLANK('All Data'!$G258)=FALSE,'All Data'!$A258,#N/A)</f>
        <v>41812</v>
      </c>
      <c r="AA256" s="5">
        <f>IF(ISNUMBER('All Data'!$G258),'All Data'!$G258,#N/A)</f>
        <v>11</v>
      </c>
      <c r="AB256" s="5" t="e">
        <f>IF('All Data'!$G258="QAI","QAI",#N/A)</f>
        <v>#N/A</v>
      </c>
      <c r="AC256" s="5" t="e">
        <f>IF('All Data'!$G258="FSA","FSA",#N/A)</f>
        <v>#N/A</v>
      </c>
      <c r="AD256" s="46" t="e">
        <f>IF('All Data'!$G258="SNC","SNC",#N/A)</f>
        <v>#N/A</v>
      </c>
      <c r="AE256" s="44">
        <f>IF(ISBLANK('All Data'!$H258)=FALSE,'All Data'!$A258,#N/A)</f>
        <v>41812</v>
      </c>
      <c r="AG256" s="5" t="e">
        <f>IF('All Data'!$H258="QAI","QAI",#N/A)</f>
        <v>#N/A</v>
      </c>
      <c r="AH256" s="5" t="str">
        <f>IF('All Data'!$H258="FSA","FSA",#N/A)</f>
        <v>FSA</v>
      </c>
      <c r="AI256" s="46" t="e">
        <f>IF('All Data'!$H258="SNC","SNC",#N/A)</f>
        <v>#N/A</v>
      </c>
      <c r="AJ256" s="44" t="e">
        <f>IF(ISBLANK('All Data'!$I258)=FALSE,'All Data'!$A258,#N/A)</f>
        <v>#N/A</v>
      </c>
      <c r="AK256" s="5" t="e">
        <f>IF(ISNUMBER('All Data'!$I258),'All Data'!$I258,#N/A)</f>
        <v>#N/A</v>
      </c>
      <c r="AL256" s="5" t="e">
        <f>IF('All Data'!$I258="QAI","QAI",#N/A)</f>
        <v>#N/A</v>
      </c>
      <c r="AM256" s="5" t="e">
        <f>IF('All Data'!$I258="FSA","FSA",#N/A)</f>
        <v>#N/A</v>
      </c>
      <c r="AN256" s="46" t="e">
        <f>IF('All Data'!$I258="SNC","SNC",#N/A)</f>
        <v>#N/A</v>
      </c>
      <c r="AO256" s="44" t="e">
        <f>IF(ISBLANK('All Data'!$J258)=FALSE,'All Data'!$A258,#N/A)</f>
        <v>#N/A</v>
      </c>
      <c r="AP256" s="5" t="e">
        <f>IF(ISNUMBER('All Data'!$J258),'All Data'!$J258,#N/A)</f>
        <v>#N/A</v>
      </c>
      <c r="AQ256" s="5" t="e">
        <f>IF('All Data'!$J258="QAI","QAI",#N/A)</f>
        <v>#N/A</v>
      </c>
      <c r="AR256" s="5" t="e">
        <f>IF('All Data'!$J258="FSA","FSA",#N/A)</f>
        <v>#N/A</v>
      </c>
      <c r="AS256" s="46" t="e">
        <f>IF('All Data'!$J258="SNC","SNC",#N/A)</f>
        <v>#N/A</v>
      </c>
      <c r="AT256" s="44">
        <f>IF(ISBLANK('All Data'!$K258)=FALSE,'All Data'!$A258,#N/A)</f>
        <v>41812</v>
      </c>
      <c r="AU256" s="5">
        <f>IF(ISNUMBER('All Data'!$K258),'All Data'!$K258,#N/A)</f>
        <v>13</v>
      </c>
      <c r="AV256" s="5" t="e">
        <f>IF('All Data'!$K258="QAI","QAI",#N/A)</f>
        <v>#N/A</v>
      </c>
      <c r="AW256" s="5" t="e">
        <f>IF('All Data'!$K258="FSA","FSA",#N/A)</f>
        <v>#N/A</v>
      </c>
      <c r="AX256" s="46" t="e">
        <f>IF('All Data'!$K258="SNC","SNC",#N/A)</f>
        <v>#N/A</v>
      </c>
      <c r="AY256" s="44" t="e">
        <f>IF(ISBLANK('All Data'!$L258)=FALSE,'All Data'!$A258,#N/A)</f>
        <v>#N/A</v>
      </c>
      <c r="AZ256" s="5" t="e">
        <f>IF(ISNUMBER('All Data'!$L258),'All Data'!$L258,#N/A)</f>
        <v>#N/A</v>
      </c>
      <c r="BA256" s="5" t="e">
        <f>IF('All Data'!$L258="QAI","QAI",#N/A)</f>
        <v>#N/A</v>
      </c>
      <c r="BB256" s="5" t="e">
        <f>IF('All Data'!$L258="FSA","FSA",#N/A)</f>
        <v>#N/A</v>
      </c>
      <c r="BC256" s="46" t="e">
        <f>IF('All Data'!$L258="SNC","SNC",#N/A)</f>
        <v>#N/A</v>
      </c>
      <c r="BD256" s="44">
        <f>IF(ISBLANK('All Data'!$M258)=FALSE,'All Data'!$A258,#N/A)</f>
        <v>41812</v>
      </c>
      <c r="BE256" s="5">
        <f>IF(ISNUMBER('All Data'!$M258),'All Data'!$M258,#N/A)</f>
        <v>12</v>
      </c>
      <c r="BF256" s="5" t="e">
        <f>IF('All Data'!$M258="QAI","QAI",#N/A)</f>
        <v>#N/A</v>
      </c>
      <c r="BG256" s="5" t="e">
        <f>IF('All Data'!$M258="FSA","FSA",#N/A)</f>
        <v>#N/A</v>
      </c>
      <c r="BH256" s="46" t="e">
        <f>IF('All Data'!$M258="SNC","SNC",#N/A)</f>
        <v>#N/A</v>
      </c>
      <c r="BI256" s="44">
        <f>IF(ISBLANK('All Data'!$N258)=FALSE,'All Data'!$A258,#N/A)</f>
        <v>41812</v>
      </c>
      <c r="BJ256" s="5">
        <f>IF(ISNUMBER('All Data'!$N258),'All Data'!$N258,#N/A)</f>
        <v>12</v>
      </c>
      <c r="BK256" s="5" t="e">
        <f>IF('All Data'!$N258="QAI","QAI",#N/A)</f>
        <v>#N/A</v>
      </c>
      <c r="BL256" s="5" t="e">
        <f>IF('All Data'!$N258="FSA","FSA",#N/A)</f>
        <v>#N/A</v>
      </c>
      <c r="BM256" s="46" t="e">
        <f>IF('All Data'!$N258="SNC","SNC",#N/A)</f>
        <v>#N/A</v>
      </c>
      <c r="BN256" s="44" t="e">
        <f>IF(ISBLANK('All Data'!$O258)=FALSE,'All Data'!$A258,#N/A)</f>
        <v>#N/A</v>
      </c>
      <c r="BO256" s="5" t="e">
        <f>IF(ISNUMBER('All Data'!$O258),'All Data'!$O258,#N/A)</f>
        <v>#N/A</v>
      </c>
      <c r="BP256" s="5" t="e">
        <f>IF('All Data'!$O258="QAI","QAI",#N/A)</f>
        <v>#N/A</v>
      </c>
      <c r="BQ256" s="5" t="e">
        <f>IF('All Data'!$O258="FSA","FSA",#N/A)</f>
        <v>#N/A</v>
      </c>
      <c r="BR256" s="46" t="e">
        <f>IF('All Data'!$O258="SNC","SNC",#N/A)</f>
        <v>#N/A</v>
      </c>
      <c r="BS256" s="44">
        <f>IF(ISBLANK('All Data'!$P258)=FALSE,'All Data'!$A258,#N/A)</f>
        <v>41812</v>
      </c>
      <c r="BT256" s="5">
        <f>IF(ISNUMBER('All Data'!$P258),'All Data'!$P258,#N/A)</f>
        <v>6.8</v>
      </c>
      <c r="BU256" s="5" t="e">
        <f>IF('All Data'!$P258="QAI","QAI",#N/A)</f>
        <v>#N/A</v>
      </c>
      <c r="BV256" s="5" t="e">
        <f>IF('All Data'!$P258="FSA","FSA",#N/A)</f>
        <v>#N/A</v>
      </c>
      <c r="BW256" s="46" t="e">
        <f>IF('All Data'!$P258="SNC","SNC",#N/A)</f>
        <v>#N/A</v>
      </c>
      <c r="BX256" s="44">
        <f>IF(ISBLANK('All Data'!$Q258)=FALSE,'All Data'!$A258,#N/A)</f>
        <v>41812</v>
      </c>
      <c r="BY256" s="5">
        <f>IF(ISNUMBER('All Data'!$Q258),'All Data'!$Q258,#N/A)</f>
        <v>14</v>
      </c>
      <c r="BZ256" s="5" t="e">
        <f>IF('All Data'!$Q258="QAI","QAI",#N/A)</f>
        <v>#N/A</v>
      </c>
      <c r="CA256" s="5" t="e">
        <f>IF('All Data'!$Q258="FSA","FSA",#N/A)</f>
        <v>#N/A</v>
      </c>
      <c r="CB256" s="46" t="e">
        <f>IF('All Data'!$Q258="SNC","SNC",#N/A)</f>
        <v>#N/A</v>
      </c>
      <c r="CC256" s="44">
        <f>IF(ISBLANK('All Data'!$R258)=FALSE,'All Data'!$A258,#N/A)</f>
        <v>41812</v>
      </c>
      <c r="CD256" s="5">
        <f>IF(ISNUMBER('All Data'!$R258),'All Data'!$R258,#N/A)</f>
        <v>17.600000000000001</v>
      </c>
      <c r="CE256" s="5" t="e">
        <f>IF('All Data'!$R258="QAI","QAI",#N/A)</f>
        <v>#N/A</v>
      </c>
      <c r="CF256" s="5" t="e">
        <f>IF('All Data'!$R258="FSA","FSA",#N/A)</f>
        <v>#N/A</v>
      </c>
      <c r="CG256" s="46" t="e">
        <f>IF('All Data'!$R258="SNC","SNC",#N/A)</f>
        <v>#N/A</v>
      </c>
      <c r="CH256" s="44">
        <f>IF(ISBLANK('All Data'!$S258)=FALSE,'All Data'!$A258,#N/A)</f>
        <v>41812</v>
      </c>
      <c r="CI256" s="5">
        <f>IF(ISNUMBER('All Data'!$S258),'All Data'!$S258,#N/A)</f>
        <v>18.100000000000001</v>
      </c>
      <c r="CJ256" s="5" t="e">
        <f>IF('All Data'!$S258="QAI","QAI",#N/A)</f>
        <v>#N/A</v>
      </c>
      <c r="CK256" s="5" t="e">
        <f>IF('All Data'!$S258="FSA","FSA",#N/A)</f>
        <v>#N/A</v>
      </c>
      <c r="CL256" s="46" t="e">
        <f>IF('All Data'!$S258="SNC","SNC",#N/A)</f>
        <v>#N/A</v>
      </c>
      <c r="CM256" s="44">
        <f>IF(ISBLANK('All Data'!$T258)=FALSE,'All Data'!$A258,#N/A)</f>
        <v>41812</v>
      </c>
      <c r="CN256" s="5">
        <f>IF(ISNUMBER('All Data'!$T258),'All Data'!$T258,#N/A)</f>
        <v>12</v>
      </c>
      <c r="CO256" s="5" t="e">
        <f>IF('All Data'!$T258="QAI","QAI",#N/A)</f>
        <v>#N/A</v>
      </c>
      <c r="CP256" s="5" t="e">
        <f>IF('All Data'!$T258="FSA","FSA",#N/A)</f>
        <v>#N/A</v>
      </c>
      <c r="CQ256" s="46" t="e">
        <f>IF('All Data'!$T258="SNC","SNC",#N/A)</f>
        <v>#N/A</v>
      </c>
      <c r="CR256" s="44" t="e">
        <f>IF(ISBLANK('All Data'!$U258)=FALSE,'All Data'!$A258,#N/A)</f>
        <v>#N/A</v>
      </c>
      <c r="CS256" s="5" t="e">
        <f>IF(ISNUMBER('All Data'!$U258),'All Data'!$U258,#N/A)</f>
        <v>#N/A</v>
      </c>
      <c r="CT256" s="5" t="e">
        <f>IF('All Data'!$U258="QAI","QAI",#N/A)</f>
        <v>#N/A</v>
      </c>
      <c r="CU256" s="5" t="e">
        <f>IF('All Data'!$U258="FSA","FSA",#N/A)</f>
        <v>#N/A</v>
      </c>
      <c r="CV256" s="46" t="e">
        <f>IF('All Data'!$U258="SNC","SNC",#N/A)</f>
        <v>#N/A</v>
      </c>
      <c r="CW256" s="44" t="e">
        <f>IF(ISBLANK('All Data'!$V258)=FALSE,'All Data'!$A258,#N/A)</f>
        <v>#N/A</v>
      </c>
      <c r="CX256" s="5" t="e">
        <f>IF(ISNUMBER('All Data'!$V258),'All Data'!$V258,#N/A)</f>
        <v>#N/A</v>
      </c>
      <c r="CY256" s="5" t="e">
        <f>IF('All Data'!$V258="QAI","QAI",#N/A)</f>
        <v>#N/A</v>
      </c>
      <c r="CZ256" s="5" t="e">
        <f>IF('All Data'!$V258="FSA","FSA",#N/A)</f>
        <v>#N/A</v>
      </c>
      <c r="DA256" s="46" t="e">
        <f>IF('All Data'!$V258="SNC","SNC",#N/A)</f>
        <v>#N/A</v>
      </c>
      <c r="DB256" s="44" t="e">
        <f>IF(ISBLANK('All Data'!$W258)=FALSE,'All Data'!$A258,#N/A)</f>
        <v>#N/A</v>
      </c>
      <c r="DC256" s="5" t="e">
        <f>IF(ISNUMBER('All Data'!$W258),'All Data'!$W258,#N/A)</f>
        <v>#N/A</v>
      </c>
      <c r="DD256" s="5" t="e">
        <f>IF('All Data'!$W258="QAI","QAI",#N/A)</f>
        <v>#N/A</v>
      </c>
      <c r="DE256" s="5" t="e">
        <f>IF('All Data'!$W258="FSA","FSA",#N/A)</f>
        <v>#N/A</v>
      </c>
      <c r="DF256" s="46" t="e">
        <f>IF('All Data'!$W258="SNC","SNC",#N/A)</f>
        <v>#N/A</v>
      </c>
      <c r="DK256" s="46"/>
      <c r="DN256" s="44">
        <f>'All Data'!$A258</f>
        <v>41812</v>
      </c>
    </row>
    <row r="257" spans="1:118" x14ac:dyDescent="0.25">
      <c r="A257" s="44">
        <f>IF(ISBLANK('All Data'!$B259)=FALSE,'All Data'!$A259,#N/A)</f>
        <v>41818</v>
      </c>
      <c r="B257" s="5">
        <f>IF(ISNUMBER('All Data'!$B259),'All Data'!$B259,#N/A)</f>
        <v>17.100000000000001</v>
      </c>
      <c r="C257" s="5" t="e">
        <f>IF('All Data'!$B259="QAI","QAI",#N/A)</f>
        <v>#N/A</v>
      </c>
      <c r="D257" s="5" t="e">
        <f>IF('All Data'!$B259="FSA","FSA",#N/A)</f>
        <v>#N/A</v>
      </c>
      <c r="E257" s="46" t="e">
        <f>IF('All Data'!$B259="SNC","SNC",#N/A)</f>
        <v>#N/A</v>
      </c>
      <c r="F257" s="44">
        <f>IF(ISBLANK('All Data'!$C259)=FALSE,'All Data'!$A259,#N/A)</f>
        <v>41818</v>
      </c>
      <c r="G257" s="5">
        <f>IF(ISNUMBER('All Data'!$C259),'All Data'!$C259,#N/A)</f>
        <v>13.7</v>
      </c>
      <c r="H257" s="5" t="e">
        <f>IF('All Data'!$C259="QAI","QAI",#N/A)</f>
        <v>#N/A</v>
      </c>
      <c r="I257" s="5" t="e">
        <f>IF('All Data'!$C259="FSA","FSA",#N/A)</f>
        <v>#N/A</v>
      </c>
      <c r="J257" s="46" t="e">
        <f>IF('All Data'!$C259="SNC","SNC",#N/A)</f>
        <v>#N/A</v>
      </c>
      <c r="K257" s="44">
        <f>IF(ISBLANK('All Data'!$D259)=FALSE,'All Data'!$A259,#N/A)</f>
        <v>41818</v>
      </c>
      <c r="M257" s="5" t="str">
        <f>IF('All Data'!$D259="QAI","QAI",#N/A)</f>
        <v>QAI</v>
      </c>
      <c r="N257" s="5" t="e">
        <f>IF('All Data'!$D259="FSA","FSA",#N/A)</f>
        <v>#N/A</v>
      </c>
      <c r="O257" s="46" t="e">
        <f>IF('All Data'!$D259="SNC","SNC",#N/A)</f>
        <v>#N/A</v>
      </c>
      <c r="P257" s="44" t="e">
        <f>IF(ISBLANK('All Data'!$E259)=FALSE,'All Data'!$A259,#N/A)</f>
        <v>#N/A</v>
      </c>
      <c r="Q257" s="5" t="e">
        <f>IF(ISNUMBER('All Data'!$E259),'All Data'!$E259,#N/A)</f>
        <v>#N/A</v>
      </c>
      <c r="R257" s="5" t="e">
        <f>IF('All Data'!$E259="QAI","QAI",#N/A)</f>
        <v>#N/A</v>
      </c>
      <c r="S257" s="5" t="e">
        <f>IF('All Data'!$E259="FSA","FSA",#N/A)</f>
        <v>#N/A</v>
      </c>
      <c r="T257" s="46" t="e">
        <f>IF('All Data'!$E259="SNC","SNC",#N/A)</f>
        <v>#N/A</v>
      </c>
      <c r="U257" s="44" t="e">
        <f>IF(ISBLANK('All Data'!$F259)=FALSE,'All Data'!$A259,#N/A)</f>
        <v>#N/A</v>
      </c>
      <c r="V257" s="5" t="e">
        <f>IF(ISNUMBER('All Data'!$F259),'All Data'!$F259,#N/A)</f>
        <v>#N/A</v>
      </c>
      <c r="W257" s="5" t="e">
        <f>IF('All Data'!$F259="QAI","QAI",#N/A)</f>
        <v>#N/A</v>
      </c>
      <c r="X257" s="5" t="e">
        <f>IF('All Data'!$F259="FSA","FSA",#N/A)</f>
        <v>#N/A</v>
      </c>
      <c r="Y257" s="46" t="e">
        <f>IF('All Data'!$F259="SNC","SNC",#N/A)</f>
        <v>#N/A</v>
      </c>
      <c r="Z257" s="44">
        <f>IF(ISBLANK('All Data'!$G259)=FALSE,'All Data'!$A259,#N/A)</f>
        <v>41818</v>
      </c>
      <c r="AA257" s="5">
        <f>IF(ISNUMBER('All Data'!$G259),'All Data'!$G259,#N/A)</f>
        <v>11</v>
      </c>
      <c r="AB257" s="5" t="e">
        <f>IF('All Data'!$G259="QAI","QAI",#N/A)</f>
        <v>#N/A</v>
      </c>
      <c r="AC257" s="5" t="e">
        <f>IF('All Data'!$G259="FSA","FSA",#N/A)</f>
        <v>#N/A</v>
      </c>
      <c r="AD257" s="46" t="e">
        <f>IF('All Data'!$G259="SNC","SNC",#N/A)</f>
        <v>#N/A</v>
      </c>
      <c r="AE257" s="44">
        <f>IF(ISBLANK('All Data'!$H259)=FALSE,'All Data'!$A259,#N/A)</f>
        <v>41818</v>
      </c>
      <c r="AF257" s="5">
        <f>IF(ISNUMBER('All Data'!$H259),'All Data'!$H259,#N/A)</f>
        <v>18.7</v>
      </c>
      <c r="AG257" s="5" t="e">
        <f>IF('All Data'!$H259="QAI","QAI",#N/A)</f>
        <v>#N/A</v>
      </c>
      <c r="AH257" s="5" t="e">
        <f>IF('All Data'!$H259="FSA","FSA",#N/A)</f>
        <v>#N/A</v>
      </c>
      <c r="AI257" s="46" t="e">
        <f>IF('All Data'!$H259="SNC","SNC",#N/A)</f>
        <v>#N/A</v>
      </c>
      <c r="AJ257" s="44" t="e">
        <f>IF(ISBLANK('All Data'!$I259)=FALSE,'All Data'!$A259,#N/A)</f>
        <v>#N/A</v>
      </c>
      <c r="AK257" s="5" t="e">
        <f>IF(ISNUMBER('All Data'!$I259),'All Data'!$I259,#N/A)</f>
        <v>#N/A</v>
      </c>
      <c r="AL257" s="5" t="e">
        <f>IF('All Data'!$I259="QAI","QAI",#N/A)</f>
        <v>#N/A</v>
      </c>
      <c r="AM257" s="5" t="e">
        <f>IF('All Data'!$I259="FSA","FSA",#N/A)</f>
        <v>#N/A</v>
      </c>
      <c r="AN257" s="46" t="e">
        <f>IF('All Data'!$I259="SNC","SNC",#N/A)</f>
        <v>#N/A</v>
      </c>
      <c r="AO257" s="44" t="e">
        <f>IF(ISBLANK('All Data'!$J259)=FALSE,'All Data'!$A259,#N/A)</f>
        <v>#N/A</v>
      </c>
      <c r="AP257" s="5" t="e">
        <f>IF(ISNUMBER('All Data'!$J259),'All Data'!$J259,#N/A)</f>
        <v>#N/A</v>
      </c>
      <c r="AQ257" s="5" t="e">
        <f>IF('All Data'!$J259="QAI","QAI",#N/A)</f>
        <v>#N/A</v>
      </c>
      <c r="AR257" s="5" t="e">
        <f>IF('All Data'!$J259="FSA","FSA",#N/A)</f>
        <v>#N/A</v>
      </c>
      <c r="AS257" s="46" t="e">
        <f>IF('All Data'!$J259="SNC","SNC",#N/A)</f>
        <v>#N/A</v>
      </c>
      <c r="AT257" s="44">
        <f>IF(ISBLANK('All Data'!$K259)=FALSE,'All Data'!$A259,#N/A)</f>
        <v>41818</v>
      </c>
      <c r="AU257" s="5">
        <f>IF(ISNUMBER('All Data'!$K259),'All Data'!$K259,#N/A)</f>
        <v>13</v>
      </c>
      <c r="AV257" s="5" t="e">
        <f>IF('All Data'!$K259="QAI","QAI",#N/A)</f>
        <v>#N/A</v>
      </c>
      <c r="AW257" s="5" t="e">
        <f>IF('All Data'!$K259="FSA","FSA",#N/A)</f>
        <v>#N/A</v>
      </c>
      <c r="AX257" s="46" t="e">
        <f>IF('All Data'!$K259="SNC","SNC",#N/A)</f>
        <v>#N/A</v>
      </c>
      <c r="AY257" s="44" t="e">
        <f>IF(ISBLANK('All Data'!$L259)=FALSE,'All Data'!$A259,#N/A)</f>
        <v>#N/A</v>
      </c>
      <c r="AZ257" s="5" t="e">
        <f>IF(ISNUMBER('All Data'!$L259),'All Data'!$L259,#N/A)</f>
        <v>#N/A</v>
      </c>
      <c r="BA257" s="5" t="e">
        <f>IF('All Data'!$L259="QAI","QAI",#N/A)</f>
        <v>#N/A</v>
      </c>
      <c r="BB257" s="5" t="e">
        <f>IF('All Data'!$L259="FSA","FSA",#N/A)</f>
        <v>#N/A</v>
      </c>
      <c r="BC257" s="46" t="e">
        <f>IF('All Data'!$L259="SNC","SNC",#N/A)</f>
        <v>#N/A</v>
      </c>
      <c r="BD257" s="44">
        <f>IF(ISBLANK('All Data'!$M259)=FALSE,'All Data'!$A259,#N/A)</f>
        <v>41818</v>
      </c>
      <c r="BE257" s="5">
        <f>IF(ISNUMBER('All Data'!$M259),'All Data'!$M259,#N/A)</f>
        <v>16</v>
      </c>
      <c r="BF257" s="5" t="e">
        <f>IF('All Data'!$M259="QAI","QAI",#N/A)</f>
        <v>#N/A</v>
      </c>
      <c r="BG257" s="5" t="e">
        <f>IF('All Data'!$M259="FSA","FSA",#N/A)</f>
        <v>#N/A</v>
      </c>
      <c r="BH257" s="46" t="e">
        <f>IF('All Data'!$M259="SNC","SNC",#N/A)</f>
        <v>#N/A</v>
      </c>
      <c r="BI257" s="44">
        <f>IF(ISBLANK('All Data'!$N259)=FALSE,'All Data'!$A259,#N/A)</f>
        <v>41818</v>
      </c>
      <c r="BJ257" s="5">
        <f>IF(ISNUMBER('All Data'!$N259),'All Data'!$N259,#N/A)</f>
        <v>18</v>
      </c>
      <c r="BK257" s="5" t="e">
        <f>IF('All Data'!$N259="QAI","QAI",#N/A)</f>
        <v>#N/A</v>
      </c>
      <c r="BL257" s="5" t="e">
        <f>IF('All Data'!$N259="FSA","FSA",#N/A)</f>
        <v>#N/A</v>
      </c>
      <c r="BM257" s="46" t="e">
        <f>IF('All Data'!$N259="SNC","SNC",#N/A)</f>
        <v>#N/A</v>
      </c>
      <c r="BN257" s="44" t="e">
        <f>IF(ISBLANK('All Data'!$O259)=FALSE,'All Data'!$A259,#N/A)</f>
        <v>#N/A</v>
      </c>
      <c r="BO257" s="5" t="e">
        <f>IF(ISNUMBER('All Data'!$O259),'All Data'!$O259,#N/A)</f>
        <v>#N/A</v>
      </c>
      <c r="BP257" s="5" t="e">
        <f>IF('All Data'!$O259="QAI","QAI",#N/A)</f>
        <v>#N/A</v>
      </c>
      <c r="BQ257" s="5" t="e">
        <f>IF('All Data'!$O259="FSA","FSA",#N/A)</f>
        <v>#N/A</v>
      </c>
      <c r="BR257" s="46" t="e">
        <f>IF('All Data'!$O259="SNC","SNC",#N/A)</f>
        <v>#N/A</v>
      </c>
      <c r="BS257" s="44">
        <f>IF(ISBLANK('All Data'!$P259)=FALSE,'All Data'!$A259,#N/A)</f>
        <v>41818</v>
      </c>
      <c r="BT257" s="5">
        <f>IF(ISNUMBER('All Data'!$P259),'All Data'!$P259,#N/A)</f>
        <v>5.6</v>
      </c>
      <c r="BU257" s="5" t="e">
        <f>IF('All Data'!$P259="QAI","QAI",#N/A)</f>
        <v>#N/A</v>
      </c>
      <c r="BV257" s="5" t="e">
        <f>IF('All Data'!$P259="FSA","FSA",#N/A)</f>
        <v>#N/A</v>
      </c>
      <c r="BW257" s="46" t="e">
        <f>IF('All Data'!$P259="SNC","SNC",#N/A)</f>
        <v>#N/A</v>
      </c>
      <c r="BX257" s="44">
        <f>IF(ISBLANK('All Data'!$Q259)=FALSE,'All Data'!$A259,#N/A)</f>
        <v>41818</v>
      </c>
      <c r="BY257" s="5">
        <f>IF(ISNUMBER('All Data'!$Q259),'All Data'!$Q259,#N/A)</f>
        <v>23.4</v>
      </c>
      <c r="BZ257" s="5" t="e">
        <f>IF('All Data'!$Q259="QAI","QAI",#N/A)</f>
        <v>#N/A</v>
      </c>
      <c r="CA257" s="5" t="e">
        <f>IF('All Data'!$Q259="FSA","FSA",#N/A)</f>
        <v>#N/A</v>
      </c>
      <c r="CB257" s="46" t="e">
        <f>IF('All Data'!$Q259="SNC","SNC",#N/A)</f>
        <v>#N/A</v>
      </c>
      <c r="CC257" s="44">
        <f>IF(ISBLANK('All Data'!$R259)=FALSE,'All Data'!$A259,#N/A)</f>
        <v>41818</v>
      </c>
      <c r="CD257" s="5">
        <f>IF(ISNUMBER('All Data'!$R259),'All Data'!$R259,#N/A)</f>
        <v>19.7</v>
      </c>
      <c r="CE257" s="5" t="e">
        <f>IF('All Data'!$R259="QAI","QAI",#N/A)</f>
        <v>#N/A</v>
      </c>
      <c r="CF257" s="5" t="e">
        <f>IF('All Data'!$R259="FSA","FSA",#N/A)</f>
        <v>#N/A</v>
      </c>
      <c r="CG257" s="46" t="e">
        <f>IF('All Data'!$R259="SNC","SNC",#N/A)</f>
        <v>#N/A</v>
      </c>
      <c r="CH257" s="44">
        <f>IF(ISBLANK('All Data'!$S259)=FALSE,'All Data'!$A259,#N/A)</f>
        <v>41818</v>
      </c>
      <c r="CI257" s="5">
        <f>IF(ISNUMBER('All Data'!$S259),'All Data'!$S259,#N/A)</f>
        <v>30.1</v>
      </c>
      <c r="CJ257" s="5" t="e">
        <f>IF('All Data'!$S259="QAI","QAI",#N/A)</f>
        <v>#N/A</v>
      </c>
      <c r="CK257" s="5" t="e">
        <f>IF('All Data'!$S259="FSA","FSA",#N/A)</f>
        <v>#N/A</v>
      </c>
      <c r="CL257" s="46" t="e">
        <f>IF('All Data'!$S259="SNC","SNC",#N/A)</f>
        <v>#N/A</v>
      </c>
      <c r="CM257" s="44">
        <f>IF(ISBLANK('All Data'!$T259)=FALSE,'All Data'!$A259,#N/A)</f>
        <v>41818</v>
      </c>
      <c r="CN257" s="5">
        <f>IF(ISNUMBER('All Data'!$T259),'All Data'!$T259,#N/A)</f>
        <v>13</v>
      </c>
      <c r="CO257" s="5" t="e">
        <f>IF('All Data'!$T259="QAI","QAI",#N/A)</f>
        <v>#N/A</v>
      </c>
      <c r="CP257" s="5" t="e">
        <f>IF('All Data'!$T259="FSA","FSA",#N/A)</f>
        <v>#N/A</v>
      </c>
      <c r="CQ257" s="46" t="e">
        <f>IF('All Data'!$T259="SNC","SNC",#N/A)</f>
        <v>#N/A</v>
      </c>
      <c r="CR257" s="44" t="e">
        <f>IF(ISBLANK('All Data'!$U259)=FALSE,'All Data'!$A259,#N/A)</f>
        <v>#N/A</v>
      </c>
      <c r="CS257" s="5" t="e">
        <f>IF(ISNUMBER('All Data'!$U259),'All Data'!$U259,#N/A)</f>
        <v>#N/A</v>
      </c>
      <c r="CT257" s="5" t="e">
        <f>IF('All Data'!$U259="QAI","QAI",#N/A)</f>
        <v>#N/A</v>
      </c>
      <c r="CU257" s="5" t="e">
        <f>IF('All Data'!$U259="FSA","FSA",#N/A)</f>
        <v>#N/A</v>
      </c>
      <c r="CV257" s="46" t="e">
        <f>IF('All Data'!$U259="SNC","SNC",#N/A)</f>
        <v>#N/A</v>
      </c>
      <c r="CW257" s="44" t="e">
        <f>IF(ISBLANK('All Data'!$V259)=FALSE,'All Data'!$A259,#N/A)</f>
        <v>#N/A</v>
      </c>
      <c r="CX257" s="5" t="e">
        <f>IF(ISNUMBER('All Data'!$V259),'All Data'!$V259,#N/A)</f>
        <v>#N/A</v>
      </c>
      <c r="CY257" s="5" t="e">
        <f>IF('All Data'!$V259="QAI","QAI",#N/A)</f>
        <v>#N/A</v>
      </c>
      <c r="CZ257" s="5" t="e">
        <f>IF('All Data'!$V259="FSA","FSA",#N/A)</f>
        <v>#N/A</v>
      </c>
      <c r="DA257" s="46" t="e">
        <f>IF('All Data'!$V259="SNC","SNC",#N/A)</f>
        <v>#N/A</v>
      </c>
      <c r="DB257" s="44" t="e">
        <f>IF(ISBLANK('All Data'!$W259)=FALSE,'All Data'!$A259,#N/A)</f>
        <v>#N/A</v>
      </c>
      <c r="DC257" s="5" t="e">
        <f>IF(ISNUMBER('All Data'!$W259),'All Data'!$W259,#N/A)</f>
        <v>#N/A</v>
      </c>
      <c r="DD257" s="5" t="e">
        <f>IF('All Data'!$W259="QAI","QAI",#N/A)</f>
        <v>#N/A</v>
      </c>
      <c r="DE257" s="5" t="e">
        <f>IF('All Data'!$W259="FSA","FSA",#N/A)</f>
        <v>#N/A</v>
      </c>
      <c r="DF257" s="46" t="e">
        <f>IF('All Data'!$W259="SNC","SNC",#N/A)</f>
        <v>#N/A</v>
      </c>
      <c r="DK257" s="46"/>
      <c r="DN257" s="44">
        <f>'All Data'!$A259</f>
        <v>41818</v>
      </c>
    </row>
    <row r="258" spans="1:118" x14ac:dyDescent="0.25">
      <c r="A258" s="44">
        <f>IF(ISBLANK('All Data'!$B260)=FALSE,'All Data'!$A260,#N/A)</f>
        <v>41824</v>
      </c>
      <c r="B258" s="5">
        <f>IF(ISNUMBER('All Data'!$B260),'All Data'!$B260,#N/A)</f>
        <v>14.2</v>
      </c>
      <c r="C258" s="5" t="e">
        <f>IF('All Data'!$B260="QAI","QAI",#N/A)</f>
        <v>#N/A</v>
      </c>
      <c r="D258" s="5" t="e">
        <f>IF('All Data'!$B260="FSA","FSA",#N/A)</f>
        <v>#N/A</v>
      </c>
      <c r="E258" s="46" t="e">
        <f>IF('All Data'!$B260="SNC","SNC",#N/A)</f>
        <v>#N/A</v>
      </c>
      <c r="F258" s="44">
        <f>IF(ISBLANK('All Data'!$C260)=FALSE,'All Data'!$A260,#N/A)</f>
        <v>41824</v>
      </c>
      <c r="G258" s="5">
        <f>IF(ISNUMBER('All Data'!$C260),'All Data'!$C260,#N/A)</f>
        <v>16.899999999999999</v>
      </c>
      <c r="H258" s="5" t="e">
        <f>IF('All Data'!$C260="QAI","QAI",#N/A)</f>
        <v>#N/A</v>
      </c>
      <c r="I258" s="5" t="e">
        <f>IF('All Data'!$C260="FSA","FSA",#N/A)</f>
        <v>#N/A</v>
      </c>
      <c r="J258" s="46" t="e">
        <f>IF('All Data'!$C260="SNC","SNC",#N/A)</f>
        <v>#N/A</v>
      </c>
      <c r="K258" s="44">
        <f>IF(ISBLANK('All Data'!$D260)=FALSE,'All Data'!$A260,#N/A)</f>
        <v>41824</v>
      </c>
      <c r="M258" s="5" t="str">
        <f>IF('All Data'!$D260="QAI","QAI",#N/A)</f>
        <v>QAI</v>
      </c>
      <c r="N258" s="5" t="e">
        <f>IF('All Data'!$D260="FSA","FSA",#N/A)</f>
        <v>#N/A</v>
      </c>
      <c r="O258" s="46" t="e">
        <f>IF('All Data'!$D260="SNC","SNC",#N/A)</f>
        <v>#N/A</v>
      </c>
      <c r="P258" s="44" t="e">
        <f>IF(ISBLANK('All Data'!$E260)=FALSE,'All Data'!$A260,#N/A)</f>
        <v>#N/A</v>
      </c>
      <c r="Q258" s="5" t="e">
        <f>IF(ISNUMBER('All Data'!$E260),'All Data'!$E260,#N/A)</f>
        <v>#N/A</v>
      </c>
      <c r="R258" s="5" t="e">
        <f>IF('All Data'!$E260="QAI","QAI",#N/A)</f>
        <v>#N/A</v>
      </c>
      <c r="S258" s="5" t="e">
        <f>IF('All Data'!$E260="FSA","FSA",#N/A)</f>
        <v>#N/A</v>
      </c>
      <c r="T258" s="46" t="e">
        <f>IF('All Data'!$E260="SNC","SNC",#N/A)</f>
        <v>#N/A</v>
      </c>
      <c r="U258" s="44" t="e">
        <f>IF(ISBLANK('All Data'!$F260)=FALSE,'All Data'!$A260,#N/A)</f>
        <v>#N/A</v>
      </c>
      <c r="V258" s="5" t="e">
        <f>IF(ISNUMBER('All Data'!$F260),'All Data'!$F260,#N/A)</f>
        <v>#N/A</v>
      </c>
      <c r="W258" s="5" t="e">
        <f>IF('All Data'!$F260="QAI","QAI",#N/A)</f>
        <v>#N/A</v>
      </c>
      <c r="X258" s="5" t="e">
        <f>IF('All Data'!$F260="FSA","FSA",#N/A)</f>
        <v>#N/A</v>
      </c>
      <c r="Y258" s="46" t="e">
        <f>IF('All Data'!$F260="SNC","SNC",#N/A)</f>
        <v>#N/A</v>
      </c>
      <c r="Z258" s="44">
        <f>IF(ISBLANK('All Data'!$G260)=FALSE,'All Data'!$A260,#N/A)</f>
        <v>41824</v>
      </c>
      <c r="AA258" s="5">
        <f>IF(ISNUMBER('All Data'!$G260),'All Data'!$G260,#N/A)</f>
        <v>13</v>
      </c>
      <c r="AB258" s="5" t="e">
        <f>IF('All Data'!$G260="QAI","QAI",#N/A)</f>
        <v>#N/A</v>
      </c>
      <c r="AC258" s="5" t="e">
        <f>IF('All Data'!$G260="FSA","FSA",#N/A)</f>
        <v>#N/A</v>
      </c>
      <c r="AD258" s="46" t="e">
        <f>IF('All Data'!$G260="SNC","SNC",#N/A)</f>
        <v>#N/A</v>
      </c>
      <c r="AE258" s="44">
        <f>IF(ISBLANK('All Data'!$H260)=FALSE,'All Data'!$A260,#N/A)</f>
        <v>41824</v>
      </c>
      <c r="AF258" s="5">
        <f>IF(ISNUMBER('All Data'!$H260),'All Data'!$H260,#N/A)</f>
        <v>17.7</v>
      </c>
      <c r="AG258" s="5" t="e">
        <f>IF('All Data'!$H260="QAI","QAI",#N/A)</f>
        <v>#N/A</v>
      </c>
      <c r="AH258" s="5" t="e">
        <f>IF('All Data'!$H260="FSA","FSA",#N/A)</f>
        <v>#N/A</v>
      </c>
      <c r="AI258" s="46" t="e">
        <f>IF('All Data'!$H260="SNC","SNC",#N/A)</f>
        <v>#N/A</v>
      </c>
      <c r="AJ258" s="44" t="e">
        <f>IF(ISBLANK('All Data'!$I260)=FALSE,'All Data'!$A260,#N/A)</f>
        <v>#N/A</v>
      </c>
      <c r="AK258" s="5" t="e">
        <f>IF(ISNUMBER('All Data'!$I260),'All Data'!$I260,#N/A)</f>
        <v>#N/A</v>
      </c>
      <c r="AL258" s="5" t="e">
        <f>IF('All Data'!$I260="QAI","QAI",#N/A)</f>
        <v>#N/A</v>
      </c>
      <c r="AM258" s="5" t="e">
        <f>IF('All Data'!$I260="FSA","FSA",#N/A)</f>
        <v>#N/A</v>
      </c>
      <c r="AN258" s="46" t="e">
        <f>IF('All Data'!$I260="SNC","SNC",#N/A)</f>
        <v>#N/A</v>
      </c>
      <c r="AO258" s="44" t="e">
        <f>IF(ISBLANK('All Data'!$J260)=FALSE,'All Data'!$A260,#N/A)</f>
        <v>#N/A</v>
      </c>
      <c r="AP258" s="5" t="e">
        <f>IF(ISNUMBER('All Data'!$J260),'All Data'!$J260,#N/A)</f>
        <v>#N/A</v>
      </c>
      <c r="AQ258" s="5" t="e">
        <f>IF('All Data'!$J260="QAI","QAI",#N/A)</f>
        <v>#N/A</v>
      </c>
      <c r="AR258" s="5" t="e">
        <f>IF('All Data'!$J260="FSA","FSA",#N/A)</f>
        <v>#N/A</v>
      </c>
      <c r="AS258" s="46" t="e">
        <f>IF('All Data'!$J260="SNC","SNC",#N/A)</f>
        <v>#N/A</v>
      </c>
      <c r="AT258" s="44">
        <f>IF(ISBLANK('All Data'!$K260)=FALSE,'All Data'!$A260,#N/A)</f>
        <v>41824</v>
      </c>
      <c r="AU258" s="5">
        <f>IF(ISNUMBER('All Data'!$K260),'All Data'!$K260,#N/A)</f>
        <v>8</v>
      </c>
      <c r="AV258" s="5" t="e">
        <f>IF('All Data'!$K260="QAI","QAI",#N/A)</f>
        <v>#N/A</v>
      </c>
      <c r="AW258" s="5" t="e">
        <f>IF('All Data'!$K260="FSA","FSA",#N/A)</f>
        <v>#N/A</v>
      </c>
      <c r="AX258" s="46" t="e">
        <f>IF('All Data'!$K260="SNC","SNC",#N/A)</f>
        <v>#N/A</v>
      </c>
      <c r="AY258" s="44" t="e">
        <f>IF(ISBLANK('All Data'!$L260)=FALSE,'All Data'!$A260,#N/A)</f>
        <v>#N/A</v>
      </c>
      <c r="AZ258" s="5" t="e">
        <f>IF(ISNUMBER('All Data'!$L260),'All Data'!$L260,#N/A)</f>
        <v>#N/A</v>
      </c>
      <c r="BA258" s="5" t="e">
        <f>IF('All Data'!$L260="QAI","QAI",#N/A)</f>
        <v>#N/A</v>
      </c>
      <c r="BB258" s="5" t="e">
        <f>IF('All Data'!$L260="FSA","FSA",#N/A)</f>
        <v>#N/A</v>
      </c>
      <c r="BC258" s="46" t="e">
        <f>IF('All Data'!$L260="SNC","SNC",#N/A)</f>
        <v>#N/A</v>
      </c>
      <c r="BD258" s="44">
        <f>IF(ISBLANK('All Data'!$M260)=FALSE,'All Data'!$A260,#N/A)</f>
        <v>41824</v>
      </c>
      <c r="BE258" s="5">
        <f>IF(ISNUMBER('All Data'!$M260),'All Data'!$M260,#N/A)</f>
        <v>18</v>
      </c>
      <c r="BF258" s="5" t="e">
        <f>IF('All Data'!$M260="QAI","QAI",#N/A)</f>
        <v>#N/A</v>
      </c>
      <c r="BG258" s="5" t="e">
        <f>IF('All Data'!$M260="FSA","FSA",#N/A)</f>
        <v>#N/A</v>
      </c>
      <c r="BH258" s="46" t="e">
        <f>IF('All Data'!$M260="SNC","SNC",#N/A)</f>
        <v>#N/A</v>
      </c>
      <c r="BI258" s="44">
        <f>IF(ISBLANK('All Data'!$N260)=FALSE,'All Data'!$A260,#N/A)</f>
        <v>41824</v>
      </c>
      <c r="BJ258" s="5">
        <f>IF(ISNUMBER('All Data'!$N260),'All Data'!$N260,#N/A)</f>
        <v>17</v>
      </c>
      <c r="BK258" s="5" t="e">
        <f>IF('All Data'!$N260="QAI","QAI",#N/A)</f>
        <v>#N/A</v>
      </c>
      <c r="BL258" s="5" t="e">
        <f>IF('All Data'!$N260="FSA","FSA",#N/A)</f>
        <v>#N/A</v>
      </c>
      <c r="BM258" s="46" t="e">
        <f>IF('All Data'!$N260="SNC","SNC",#N/A)</f>
        <v>#N/A</v>
      </c>
      <c r="BN258" s="44" t="e">
        <f>IF(ISBLANK('All Data'!$O260)=FALSE,'All Data'!$A260,#N/A)</f>
        <v>#N/A</v>
      </c>
      <c r="BO258" s="5" t="e">
        <f>IF(ISNUMBER('All Data'!$O260),'All Data'!$O260,#N/A)</f>
        <v>#N/A</v>
      </c>
      <c r="BP258" s="5" t="e">
        <f>IF('All Data'!$O260="QAI","QAI",#N/A)</f>
        <v>#N/A</v>
      </c>
      <c r="BQ258" s="5" t="e">
        <f>IF('All Data'!$O260="FSA","FSA",#N/A)</f>
        <v>#N/A</v>
      </c>
      <c r="BR258" s="46" t="e">
        <f>IF('All Data'!$O260="SNC","SNC",#N/A)</f>
        <v>#N/A</v>
      </c>
      <c r="BS258" s="44">
        <f>IF(ISBLANK('All Data'!$P260)=FALSE,'All Data'!$A260,#N/A)</f>
        <v>41824</v>
      </c>
      <c r="BU258" s="5" t="e">
        <f>IF('All Data'!$P260="QAI","QAI",#N/A)</f>
        <v>#N/A</v>
      </c>
      <c r="BV258" s="5" t="str">
        <f>IF('All Data'!$P260="FSA","FSA",#N/A)</f>
        <v>FSA</v>
      </c>
      <c r="BW258" s="46" t="e">
        <f>IF('All Data'!$P260="SNC","SNC",#N/A)</f>
        <v>#N/A</v>
      </c>
      <c r="BX258" s="44">
        <f>IF(ISBLANK('All Data'!$Q260)=FALSE,'All Data'!$A260,#N/A)</f>
        <v>41824</v>
      </c>
      <c r="BY258" s="5">
        <f>IF(ISNUMBER('All Data'!$Q260),'All Data'!$Q260,#N/A)</f>
        <v>6.3</v>
      </c>
      <c r="BZ258" s="5" t="e">
        <f>IF('All Data'!$Q260="QAI","QAI",#N/A)</f>
        <v>#N/A</v>
      </c>
      <c r="CA258" s="5" t="e">
        <f>IF('All Data'!$Q260="FSA","FSA",#N/A)</f>
        <v>#N/A</v>
      </c>
      <c r="CB258" s="46" t="e">
        <f>IF('All Data'!$Q260="SNC","SNC",#N/A)</f>
        <v>#N/A</v>
      </c>
      <c r="CC258" s="44">
        <f>IF(ISBLANK('All Data'!$R260)=FALSE,'All Data'!$A260,#N/A)</f>
        <v>41824</v>
      </c>
      <c r="CD258" s="5">
        <f>IF(ISNUMBER('All Data'!$R260),'All Data'!$R260,#N/A)</f>
        <v>8.5</v>
      </c>
      <c r="CE258" s="5" t="e">
        <f>IF('All Data'!$R260="QAI","QAI",#N/A)</f>
        <v>#N/A</v>
      </c>
      <c r="CF258" s="5" t="e">
        <f>IF('All Data'!$R260="FSA","FSA",#N/A)</f>
        <v>#N/A</v>
      </c>
      <c r="CG258" s="46" t="e">
        <f>IF('All Data'!$R260="SNC","SNC",#N/A)</f>
        <v>#N/A</v>
      </c>
      <c r="CH258" s="44">
        <f>IF(ISBLANK('All Data'!$S260)=FALSE,'All Data'!$A260,#N/A)</f>
        <v>41824</v>
      </c>
      <c r="CI258" s="5">
        <f>IF(ISNUMBER('All Data'!$S260),'All Data'!$S260,#N/A)</f>
        <v>8</v>
      </c>
      <c r="CJ258" s="5" t="e">
        <f>IF('All Data'!$S260="QAI","QAI",#N/A)</f>
        <v>#N/A</v>
      </c>
      <c r="CK258" s="5" t="e">
        <f>IF('All Data'!$S260="FSA","FSA",#N/A)</f>
        <v>#N/A</v>
      </c>
      <c r="CL258" s="46" t="e">
        <f>IF('All Data'!$S260="SNC","SNC",#N/A)</f>
        <v>#N/A</v>
      </c>
      <c r="CM258" s="44">
        <f>IF(ISBLANK('All Data'!$T260)=FALSE,'All Data'!$A260,#N/A)</f>
        <v>41824</v>
      </c>
      <c r="CN258" s="5">
        <f>IF(ISNUMBER('All Data'!$T260),'All Data'!$T260,#N/A)</f>
        <v>12</v>
      </c>
      <c r="CO258" s="5" t="e">
        <f>IF('All Data'!$T260="QAI","QAI",#N/A)</f>
        <v>#N/A</v>
      </c>
      <c r="CP258" s="5" t="e">
        <f>IF('All Data'!$T260="FSA","FSA",#N/A)</f>
        <v>#N/A</v>
      </c>
      <c r="CQ258" s="46" t="e">
        <f>IF('All Data'!$T260="SNC","SNC",#N/A)</f>
        <v>#N/A</v>
      </c>
      <c r="CR258" s="44" t="e">
        <f>IF(ISBLANK('All Data'!$U260)=FALSE,'All Data'!$A260,#N/A)</f>
        <v>#N/A</v>
      </c>
      <c r="CS258" s="5" t="e">
        <f>IF(ISNUMBER('All Data'!$U260),'All Data'!$U260,#N/A)</f>
        <v>#N/A</v>
      </c>
      <c r="CT258" s="5" t="e">
        <f>IF('All Data'!$U260="QAI","QAI",#N/A)</f>
        <v>#N/A</v>
      </c>
      <c r="CU258" s="5" t="e">
        <f>IF('All Data'!$U260="FSA","FSA",#N/A)</f>
        <v>#N/A</v>
      </c>
      <c r="CV258" s="46" t="e">
        <f>IF('All Data'!$U260="SNC","SNC",#N/A)</f>
        <v>#N/A</v>
      </c>
      <c r="CW258" s="44" t="e">
        <f>IF(ISBLANK('All Data'!$V260)=FALSE,'All Data'!$A260,#N/A)</f>
        <v>#N/A</v>
      </c>
      <c r="CX258" s="5" t="e">
        <f>IF(ISNUMBER('All Data'!$V260),'All Data'!$V260,#N/A)</f>
        <v>#N/A</v>
      </c>
      <c r="CY258" s="5" t="e">
        <f>IF('All Data'!$V260="QAI","QAI",#N/A)</f>
        <v>#N/A</v>
      </c>
      <c r="CZ258" s="5" t="e">
        <f>IF('All Data'!$V260="FSA","FSA",#N/A)</f>
        <v>#N/A</v>
      </c>
      <c r="DA258" s="46" t="e">
        <f>IF('All Data'!$V260="SNC","SNC",#N/A)</f>
        <v>#N/A</v>
      </c>
      <c r="DB258" s="44" t="e">
        <f>IF(ISBLANK('All Data'!$W260)=FALSE,'All Data'!$A260,#N/A)</f>
        <v>#N/A</v>
      </c>
      <c r="DC258" s="5" t="e">
        <f>IF(ISNUMBER('All Data'!$W260),'All Data'!$W260,#N/A)</f>
        <v>#N/A</v>
      </c>
      <c r="DD258" s="5" t="e">
        <f>IF('All Data'!$W260="QAI","QAI",#N/A)</f>
        <v>#N/A</v>
      </c>
      <c r="DE258" s="5" t="e">
        <f>IF('All Data'!$W260="FSA","FSA",#N/A)</f>
        <v>#N/A</v>
      </c>
      <c r="DF258" s="46" t="e">
        <f>IF('All Data'!$W260="SNC","SNC",#N/A)</f>
        <v>#N/A</v>
      </c>
      <c r="DK258" s="46"/>
      <c r="DN258" s="44">
        <f>'All Data'!$A260</f>
        <v>41824</v>
      </c>
    </row>
    <row r="259" spans="1:118" x14ac:dyDescent="0.25">
      <c r="A259" s="44">
        <f>IF(ISBLANK('All Data'!$B261)=FALSE,'All Data'!$A261,#N/A)</f>
        <v>41830</v>
      </c>
      <c r="B259" s="5">
        <f>IF(ISNUMBER('All Data'!$B261),'All Data'!$B261,#N/A)</f>
        <v>42.3</v>
      </c>
      <c r="C259" s="5" t="e">
        <f>IF('All Data'!$B261="QAI","QAI",#N/A)</f>
        <v>#N/A</v>
      </c>
      <c r="D259" s="5" t="e">
        <f>IF('All Data'!$B261="FSA","FSA",#N/A)</f>
        <v>#N/A</v>
      </c>
      <c r="E259" s="46" t="e">
        <f>IF('All Data'!$B261="SNC","SNC",#N/A)</f>
        <v>#N/A</v>
      </c>
      <c r="F259" s="44">
        <f>IF(ISBLANK('All Data'!$C261)=FALSE,'All Data'!$A261,#N/A)</f>
        <v>41830</v>
      </c>
      <c r="G259" s="5">
        <f>IF(ISNUMBER('All Data'!$C261),'All Data'!$C261,#N/A)</f>
        <v>31.2</v>
      </c>
      <c r="H259" s="5" t="e">
        <f>IF('All Data'!$C261="QAI","QAI",#N/A)</f>
        <v>#N/A</v>
      </c>
      <c r="I259" s="5" t="e">
        <f>IF('All Data'!$C261="FSA","FSA",#N/A)</f>
        <v>#N/A</v>
      </c>
      <c r="J259" s="46" t="e">
        <f>IF('All Data'!$C261="SNC","SNC",#N/A)</f>
        <v>#N/A</v>
      </c>
      <c r="K259" s="44">
        <f>IF(ISBLANK('All Data'!$D261)=FALSE,'All Data'!$A261,#N/A)</f>
        <v>41830</v>
      </c>
      <c r="M259" s="5" t="str">
        <f>IF('All Data'!$D261="QAI","QAI",#N/A)</f>
        <v>QAI</v>
      </c>
      <c r="N259" s="5" t="e">
        <f>IF('All Data'!$D261="FSA","FSA",#N/A)</f>
        <v>#N/A</v>
      </c>
      <c r="O259" s="46" t="e">
        <f>IF('All Data'!$D261="SNC","SNC",#N/A)</f>
        <v>#N/A</v>
      </c>
      <c r="P259" s="44" t="e">
        <f>IF(ISBLANK('All Data'!$E261)=FALSE,'All Data'!$A261,#N/A)</f>
        <v>#N/A</v>
      </c>
      <c r="Q259" s="5" t="e">
        <f>IF(ISNUMBER('All Data'!$E261),'All Data'!$E261,#N/A)</f>
        <v>#N/A</v>
      </c>
      <c r="R259" s="5" t="e">
        <f>IF('All Data'!$E261="QAI","QAI",#N/A)</f>
        <v>#N/A</v>
      </c>
      <c r="S259" s="5" t="e">
        <f>IF('All Data'!$E261="FSA","FSA",#N/A)</f>
        <v>#N/A</v>
      </c>
      <c r="T259" s="46" t="e">
        <f>IF('All Data'!$E261="SNC","SNC",#N/A)</f>
        <v>#N/A</v>
      </c>
      <c r="U259" s="44" t="e">
        <f>IF(ISBLANK('All Data'!$F261)=FALSE,'All Data'!$A261,#N/A)</f>
        <v>#N/A</v>
      </c>
      <c r="V259" s="5" t="e">
        <f>IF(ISNUMBER('All Data'!$F261),'All Data'!$F261,#N/A)</f>
        <v>#N/A</v>
      </c>
      <c r="W259" s="5" t="e">
        <f>IF('All Data'!$F261="QAI","QAI",#N/A)</f>
        <v>#N/A</v>
      </c>
      <c r="X259" s="5" t="e">
        <f>IF('All Data'!$F261="FSA","FSA",#N/A)</f>
        <v>#N/A</v>
      </c>
      <c r="Y259" s="46" t="e">
        <f>IF('All Data'!$F261="SNC","SNC",#N/A)</f>
        <v>#N/A</v>
      </c>
      <c r="Z259" s="44">
        <f>IF(ISBLANK('All Data'!$G261)=FALSE,'All Data'!$A261,#N/A)</f>
        <v>41830</v>
      </c>
      <c r="AA259" s="5">
        <f>IF(ISNUMBER('All Data'!$G261),'All Data'!$G261,#N/A)</f>
        <v>26</v>
      </c>
      <c r="AB259" s="5" t="e">
        <f>IF('All Data'!$G261="QAI","QAI",#N/A)</f>
        <v>#N/A</v>
      </c>
      <c r="AC259" s="5" t="e">
        <f>IF('All Data'!$G261="FSA","FSA",#N/A)</f>
        <v>#N/A</v>
      </c>
      <c r="AD259" s="46" t="e">
        <f>IF('All Data'!$G261="SNC","SNC",#N/A)</f>
        <v>#N/A</v>
      </c>
      <c r="AE259" s="44">
        <f>IF(ISBLANK('All Data'!$H261)=FALSE,'All Data'!$A261,#N/A)</f>
        <v>41830</v>
      </c>
      <c r="AF259" s="5">
        <f>IF(ISNUMBER('All Data'!$H261),'All Data'!$H261,#N/A)</f>
        <v>4.9000000000000004</v>
      </c>
      <c r="AG259" s="5" t="e">
        <f>IF('All Data'!$H261="QAI","QAI",#N/A)</f>
        <v>#N/A</v>
      </c>
      <c r="AH259" s="5" t="e">
        <f>IF('All Data'!$H261="FSA","FSA",#N/A)</f>
        <v>#N/A</v>
      </c>
      <c r="AI259" s="46" t="e">
        <f>IF('All Data'!$H261="SNC","SNC",#N/A)</f>
        <v>#N/A</v>
      </c>
      <c r="AJ259" s="44" t="e">
        <f>IF(ISBLANK('All Data'!$I261)=FALSE,'All Data'!$A261,#N/A)</f>
        <v>#N/A</v>
      </c>
      <c r="AK259" s="5" t="e">
        <f>IF(ISNUMBER('All Data'!$I261),'All Data'!$I261,#N/A)</f>
        <v>#N/A</v>
      </c>
      <c r="AL259" s="5" t="e">
        <f>IF('All Data'!$I261="QAI","QAI",#N/A)</f>
        <v>#N/A</v>
      </c>
      <c r="AM259" s="5" t="e">
        <f>IF('All Data'!$I261="FSA","FSA",#N/A)</f>
        <v>#N/A</v>
      </c>
      <c r="AN259" s="46" t="e">
        <f>IF('All Data'!$I261="SNC","SNC",#N/A)</f>
        <v>#N/A</v>
      </c>
      <c r="AO259" s="44" t="e">
        <f>IF(ISBLANK('All Data'!$J261)=FALSE,'All Data'!$A261,#N/A)</f>
        <v>#N/A</v>
      </c>
      <c r="AP259" s="5" t="e">
        <f>IF(ISNUMBER('All Data'!$J261),'All Data'!$J261,#N/A)</f>
        <v>#N/A</v>
      </c>
      <c r="AQ259" s="5" t="e">
        <f>IF('All Data'!$J261="QAI","QAI",#N/A)</f>
        <v>#N/A</v>
      </c>
      <c r="AR259" s="5" t="e">
        <f>IF('All Data'!$J261="FSA","FSA",#N/A)</f>
        <v>#N/A</v>
      </c>
      <c r="AS259" s="46" t="e">
        <f>IF('All Data'!$J261="SNC","SNC",#N/A)</f>
        <v>#N/A</v>
      </c>
      <c r="AT259" s="44">
        <f>IF(ISBLANK('All Data'!$K261)=FALSE,'All Data'!$A261,#N/A)</f>
        <v>41830</v>
      </c>
      <c r="AU259" s="5">
        <f>IF(ISNUMBER('All Data'!$K261),'All Data'!$K261,#N/A)</f>
        <v>16</v>
      </c>
      <c r="AV259" s="5" t="e">
        <f>IF('All Data'!$K261="QAI","QAI",#N/A)</f>
        <v>#N/A</v>
      </c>
      <c r="AW259" s="5" t="e">
        <f>IF('All Data'!$K261="FSA","FSA",#N/A)</f>
        <v>#N/A</v>
      </c>
      <c r="AX259" s="46" t="e">
        <f>IF('All Data'!$K261="SNC","SNC",#N/A)</f>
        <v>#N/A</v>
      </c>
      <c r="AY259" s="44" t="e">
        <f>IF(ISBLANK('All Data'!$L261)=FALSE,'All Data'!$A261,#N/A)</f>
        <v>#N/A</v>
      </c>
      <c r="AZ259" s="5" t="e">
        <f>IF(ISNUMBER('All Data'!$L261),'All Data'!$L261,#N/A)</f>
        <v>#N/A</v>
      </c>
      <c r="BA259" s="5" t="e">
        <f>IF('All Data'!$L261="QAI","QAI",#N/A)</f>
        <v>#N/A</v>
      </c>
      <c r="BB259" s="5" t="e">
        <f>IF('All Data'!$L261="FSA","FSA",#N/A)</f>
        <v>#N/A</v>
      </c>
      <c r="BC259" s="46" t="e">
        <f>IF('All Data'!$L261="SNC","SNC",#N/A)</f>
        <v>#N/A</v>
      </c>
      <c r="BD259" s="44">
        <f>IF(ISBLANK('All Data'!$M261)=FALSE,'All Data'!$A261,#N/A)</f>
        <v>41830</v>
      </c>
      <c r="BE259" s="5">
        <f>IF(ISNUMBER('All Data'!$M261),'All Data'!$M261,#N/A)</f>
        <v>28</v>
      </c>
      <c r="BF259" s="5" t="e">
        <f>IF('All Data'!$M261="QAI","QAI",#N/A)</f>
        <v>#N/A</v>
      </c>
      <c r="BG259" s="5" t="e">
        <f>IF('All Data'!$M261="FSA","FSA",#N/A)</f>
        <v>#N/A</v>
      </c>
      <c r="BH259" s="46" t="e">
        <f>IF('All Data'!$M261="SNC","SNC",#N/A)</f>
        <v>#N/A</v>
      </c>
      <c r="BI259" s="44">
        <f>IF(ISBLANK('All Data'!$N261)=FALSE,'All Data'!$A261,#N/A)</f>
        <v>41830</v>
      </c>
      <c r="BJ259" s="5">
        <f>IF(ISNUMBER('All Data'!$N261),'All Data'!$N261,#N/A)</f>
        <v>19</v>
      </c>
      <c r="BK259" s="5" t="e">
        <f>IF('All Data'!$N261="QAI","QAI",#N/A)</f>
        <v>#N/A</v>
      </c>
      <c r="BL259" s="5" t="e">
        <f>IF('All Data'!$N261="FSA","FSA",#N/A)</f>
        <v>#N/A</v>
      </c>
      <c r="BM259" s="46" t="e">
        <f>IF('All Data'!$N261="SNC","SNC",#N/A)</f>
        <v>#N/A</v>
      </c>
      <c r="BN259" s="44" t="e">
        <f>IF(ISBLANK('All Data'!$O261)=FALSE,'All Data'!$A261,#N/A)</f>
        <v>#N/A</v>
      </c>
      <c r="BO259" s="5" t="e">
        <f>IF(ISNUMBER('All Data'!$O261),'All Data'!$O261,#N/A)</f>
        <v>#N/A</v>
      </c>
      <c r="BP259" s="5" t="e">
        <f>IF('All Data'!$O261="QAI","QAI",#N/A)</f>
        <v>#N/A</v>
      </c>
      <c r="BQ259" s="5" t="e">
        <f>IF('All Data'!$O261="FSA","FSA",#N/A)</f>
        <v>#N/A</v>
      </c>
      <c r="BR259" s="46" t="e">
        <f>IF('All Data'!$O261="SNC","SNC",#N/A)</f>
        <v>#N/A</v>
      </c>
      <c r="BS259" s="44">
        <f>IF(ISBLANK('All Data'!$P261)=FALSE,'All Data'!$A261,#N/A)</f>
        <v>41830</v>
      </c>
      <c r="BU259" s="5" t="e">
        <f>IF('All Data'!$P261="QAI","QAI",#N/A)</f>
        <v>#N/A</v>
      </c>
      <c r="BV259" s="5" t="e">
        <f>IF('All Data'!$P261="FSA","FSA",#N/A)</f>
        <v>#N/A</v>
      </c>
      <c r="BW259" s="46" t="str">
        <f>IF('All Data'!$P261="SNC","SNC",#N/A)</f>
        <v>SNC</v>
      </c>
      <c r="BX259" s="44">
        <f>IF(ISBLANK('All Data'!$Q261)=FALSE,'All Data'!$A261,#N/A)</f>
        <v>41830</v>
      </c>
      <c r="BY259" s="5">
        <f>IF(ISNUMBER('All Data'!$Q261),'All Data'!$Q261,#N/A)</f>
        <v>20.3</v>
      </c>
      <c r="BZ259" s="5" t="e">
        <f>IF('All Data'!$Q261="QAI","QAI",#N/A)</f>
        <v>#N/A</v>
      </c>
      <c r="CA259" s="5" t="e">
        <f>IF('All Data'!$Q261="FSA","FSA",#N/A)</f>
        <v>#N/A</v>
      </c>
      <c r="CB259" s="46" t="e">
        <f>IF('All Data'!$Q261="SNC","SNC",#N/A)</f>
        <v>#N/A</v>
      </c>
      <c r="CC259" s="44">
        <f>IF(ISBLANK('All Data'!$R261)=FALSE,'All Data'!$A261,#N/A)</f>
        <v>41830</v>
      </c>
      <c r="CD259" s="5">
        <f>IF(ISNUMBER('All Data'!$R261),'All Data'!$R261,#N/A)</f>
        <v>21.7</v>
      </c>
      <c r="CE259" s="5" t="e">
        <f>IF('All Data'!$R261="QAI","QAI",#N/A)</f>
        <v>#N/A</v>
      </c>
      <c r="CF259" s="5" t="e">
        <f>IF('All Data'!$R261="FSA","FSA",#N/A)</f>
        <v>#N/A</v>
      </c>
      <c r="CG259" s="46" t="e">
        <f>IF('All Data'!$R261="SNC","SNC",#N/A)</f>
        <v>#N/A</v>
      </c>
      <c r="CH259" s="44">
        <f>IF(ISBLANK('All Data'!$S261)=FALSE,'All Data'!$A261,#N/A)</f>
        <v>41830</v>
      </c>
      <c r="CI259" s="5">
        <f>IF(ISNUMBER('All Data'!$S261),'All Data'!$S261,#N/A)</f>
        <v>20.7</v>
      </c>
      <c r="CJ259" s="5" t="e">
        <f>IF('All Data'!$S261="QAI","QAI",#N/A)</f>
        <v>#N/A</v>
      </c>
      <c r="CK259" s="5" t="e">
        <f>IF('All Data'!$S261="FSA","FSA",#N/A)</f>
        <v>#N/A</v>
      </c>
      <c r="CL259" s="46" t="e">
        <f>IF('All Data'!$S261="SNC","SNC",#N/A)</f>
        <v>#N/A</v>
      </c>
      <c r="CM259" s="44">
        <f>IF(ISBLANK('All Data'!$T261)=FALSE,'All Data'!$A261,#N/A)</f>
        <v>41830</v>
      </c>
      <c r="CN259" s="5">
        <f>IF(ISNUMBER('All Data'!$T261),'All Data'!$T261,#N/A)</f>
        <v>25</v>
      </c>
      <c r="CO259" s="5" t="e">
        <f>IF('All Data'!$T261="QAI","QAI",#N/A)</f>
        <v>#N/A</v>
      </c>
      <c r="CP259" s="5" t="e">
        <f>IF('All Data'!$T261="FSA","FSA",#N/A)</f>
        <v>#N/A</v>
      </c>
      <c r="CQ259" s="46" t="e">
        <f>IF('All Data'!$T261="SNC","SNC",#N/A)</f>
        <v>#N/A</v>
      </c>
      <c r="CR259" s="44" t="e">
        <f>IF(ISBLANK('All Data'!$U261)=FALSE,'All Data'!$A261,#N/A)</f>
        <v>#N/A</v>
      </c>
      <c r="CS259" s="5" t="e">
        <f>IF(ISNUMBER('All Data'!$U261),'All Data'!$U261,#N/A)</f>
        <v>#N/A</v>
      </c>
      <c r="CT259" s="5" t="e">
        <f>IF('All Data'!$U261="QAI","QAI",#N/A)</f>
        <v>#N/A</v>
      </c>
      <c r="CU259" s="5" t="e">
        <f>IF('All Data'!$U261="FSA","FSA",#N/A)</f>
        <v>#N/A</v>
      </c>
      <c r="CV259" s="46" t="e">
        <f>IF('All Data'!$U261="SNC","SNC",#N/A)</f>
        <v>#N/A</v>
      </c>
      <c r="CW259" s="44" t="e">
        <f>IF(ISBLANK('All Data'!$V261)=FALSE,'All Data'!$A261,#N/A)</f>
        <v>#N/A</v>
      </c>
      <c r="CX259" s="5" t="e">
        <f>IF(ISNUMBER('All Data'!$V261),'All Data'!$V261,#N/A)</f>
        <v>#N/A</v>
      </c>
      <c r="CY259" s="5" t="e">
        <f>IF('All Data'!$V261="QAI","QAI",#N/A)</f>
        <v>#N/A</v>
      </c>
      <c r="CZ259" s="5" t="e">
        <f>IF('All Data'!$V261="FSA","FSA",#N/A)</f>
        <v>#N/A</v>
      </c>
      <c r="DA259" s="46" t="e">
        <f>IF('All Data'!$V261="SNC","SNC",#N/A)</f>
        <v>#N/A</v>
      </c>
      <c r="DB259" s="44" t="e">
        <f>IF(ISBLANK('All Data'!$W261)=FALSE,'All Data'!$A261,#N/A)</f>
        <v>#N/A</v>
      </c>
      <c r="DC259" s="5" t="e">
        <f>IF(ISNUMBER('All Data'!$W261),'All Data'!$W261,#N/A)</f>
        <v>#N/A</v>
      </c>
      <c r="DD259" s="5" t="e">
        <f>IF('All Data'!$W261="QAI","QAI",#N/A)</f>
        <v>#N/A</v>
      </c>
      <c r="DE259" s="5" t="e">
        <f>IF('All Data'!$W261="FSA","FSA",#N/A)</f>
        <v>#N/A</v>
      </c>
      <c r="DF259" s="46" t="e">
        <f>IF('All Data'!$W261="SNC","SNC",#N/A)</f>
        <v>#N/A</v>
      </c>
      <c r="DK259" s="46"/>
      <c r="DN259" s="44">
        <f>'All Data'!$A261</f>
        <v>41830</v>
      </c>
    </row>
    <row r="260" spans="1:118" x14ac:dyDescent="0.25">
      <c r="A260" s="44">
        <f>IF(ISBLANK('All Data'!$B262)=FALSE,'All Data'!$A262,#N/A)</f>
        <v>41836</v>
      </c>
      <c r="B260" s="5">
        <f>IF(ISNUMBER('All Data'!$B262),'All Data'!$B262,#N/A)</f>
        <v>10.6</v>
      </c>
      <c r="C260" s="5" t="e">
        <f>IF('All Data'!$B262="QAI","QAI",#N/A)</f>
        <v>#N/A</v>
      </c>
      <c r="D260" s="5" t="e">
        <f>IF('All Data'!$B262="FSA","FSA",#N/A)</f>
        <v>#N/A</v>
      </c>
      <c r="E260" s="46" t="e">
        <f>IF('All Data'!$B262="SNC","SNC",#N/A)</f>
        <v>#N/A</v>
      </c>
      <c r="F260" s="44">
        <f>IF(ISBLANK('All Data'!$C262)=FALSE,'All Data'!$A262,#N/A)</f>
        <v>41836</v>
      </c>
      <c r="G260" s="5">
        <f>IF(ISNUMBER('All Data'!$C262),'All Data'!$C262,#N/A)</f>
        <v>11.7</v>
      </c>
      <c r="H260" s="5" t="e">
        <f>IF('All Data'!$C262="QAI","QAI",#N/A)</f>
        <v>#N/A</v>
      </c>
      <c r="I260" s="5" t="e">
        <f>IF('All Data'!$C262="FSA","FSA",#N/A)</f>
        <v>#N/A</v>
      </c>
      <c r="J260" s="46" t="e">
        <f>IF('All Data'!$C262="SNC","SNC",#N/A)</f>
        <v>#N/A</v>
      </c>
      <c r="K260" s="44">
        <f>IF(ISBLANK('All Data'!$D262)=FALSE,'All Data'!$A262,#N/A)</f>
        <v>41836</v>
      </c>
      <c r="M260" s="5" t="str">
        <f>IF('All Data'!$D262="QAI","QAI",#N/A)</f>
        <v>QAI</v>
      </c>
      <c r="N260" s="5" t="e">
        <f>IF('All Data'!$D262="FSA","FSA",#N/A)</f>
        <v>#N/A</v>
      </c>
      <c r="O260" s="46" t="e">
        <f>IF('All Data'!$D262="SNC","SNC",#N/A)</f>
        <v>#N/A</v>
      </c>
      <c r="P260" s="44" t="e">
        <f>IF(ISBLANK('All Data'!$E262)=FALSE,'All Data'!$A262,#N/A)</f>
        <v>#N/A</v>
      </c>
      <c r="Q260" s="5" t="e">
        <f>IF(ISNUMBER('All Data'!$E262),'All Data'!$E262,#N/A)</f>
        <v>#N/A</v>
      </c>
      <c r="R260" s="5" t="e">
        <f>IF('All Data'!$E262="QAI","QAI",#N/A)</f>
        <v>#N/A</v>
      </c>
      <c r="S260" s="5" t="e">
        <f>IF('All Data'!$E262="FSA","FSA",#N/A)</f>
        <v>#N/A</v>
      </c>
      <c r="T260" s="46" t="e">
        <f>IF('All Data'!$E262="SNC","SNC",#N/A)</f>
        <v>#N/A</v>
      </c>
      <c r="U260" s="44" t="e">
        <f>IF(ISBLANK('All Data'!$F262)=FALSE,'All Data'!$A262,#N/A)</f>
        <v>#N/A</v>
      </c>
      <c r="V260" s="5" t="e">
        <f>IF(ISNUMBER('All Data'!$F262),'All Data'!$F262,#N/A)</f>
        <v>#N/A</v>
      </c>
      <c r="W260" s="5" t="e">
        <f>IF('All Data'!$F262="QAI","QAI",#N/A)</f>
        <v>#N/A</v>
      </c>
      <c r="X260" s="5" t="e">
        <f>IF('All Data'!$F262="FSA","FSA",#N/A)</f>
        <v>#N/A</v>
      </c>
      <c r="Y260" s="46" t="e">
        <f>IF('All Data'!$F262="SNC","SNC",#N/A)</f>
        <v>#N/A</v>
      </c>
      <c r="Z260" s="44">
        <f>IF(ISBLANK('All Data'!$G262)=FALSE,'All Data'!$A262,#N/A)</f>
        <v>41836</v>
      </c>
      <c r="AA260" s="5">
        <f>IF(ISNUMBER('All Data'!$G262),'All Data'!$G262,#N/A)</f>
        <v>4</v>
      </c>
      <c r="AB260" s="5" t="e">
        <f>IF('All Data'!$G262="QAI","QAI",#N/A)</f>
        <v>#N/A</v>
      </c>
      <c r="AC260" s="5" t="e">
        <f>IF('All Data'!$G262="FSA","FSA",#N/A)</f>
        <v>#N/A</v>
      </c>
      <c r="AD260" s="46" t="e">
        <f>IF('All Data'!$G262="SNC","SNC",#N/A)</f>
        <v>#N/A</v>
      </c>
      <c r="AE260" s="44">
        <f>IF(ISBLANK('All Data'!$H262)=FALSE,'All Data'!$A262,#N/A)</f>
        <v>41836</v>
      </c>
      <c r="AF260" s="5">
        <f>IF(ISNUMBER('All Data'!$H262),'All Data'!$H262,#N/A)</f>
        <v>6.8</v>
      </c>
      <c r="AG260" s="5" t="e">
        <f>IF('All Data'!$H262="QAI","QAI",#N/A)</f>
        <v>#N/A</v>
      </c>
      <c r="AH260" s="5" t="e">
        <f>IF('All Data'!$H262="FSA","FSA",#N/A)</f>
        <v>#N/A</v>
      </c>
      <c r="AI260" s="46" t="e">
        <f>IF('All Data'!$H262="SNC","SNC",#N/A)</f>
        <v>#N/A</v>
      </c>
      <c r="AJ260" s="44" t="e">
        <f>IF(ISBLANK('All Data'!$I262)=FALSE,'All Data'!$A262,#N/A)</f>
        <v>#N/A</v>
      </c>
      <c r="AK260" s="5" t="e">
        <f>IF(ISNUMBER('All Data'!$I262),'All Data'!$I262,#N/A)</f>
        <v>#N/A</v>
      </c>
      <c r="AL260" s="5" t="e">
        <f>IF('All Data'!$I262="QAI","QAI",#N/A)</f>
        <v>#N/A</v>
      </c>
      <c r="AM260" s="5" t="e">
        <f>IF('All Data'!$I262="FSA","FSA",#N/A)</f>
        <v>#N/A</v>
      </c>
      <c r="AN260" s="46" t="e">
        <f>IF('All Data'!$I262="SNC","SNC",#N/A)</f>
        <v>#N/A</v>
      </c>
      <c r="AO260" s="44" t="e">
        <f>IF(ISBLANK('All Data'!$J262)=FALSE,'All Data'!$A262,#N/A)</f>
        <v>#N/A</v>
      </c>
      <c r="AP260" s="5" t="e">
        <f>IF(ISNUMBER('All Data'!$J262),'All Data'!$J262,#N/A)</f>
        <v>#N/A</v>
      </c>
      <c r="AQ260" s="5" t="e">
        <f>IF('All Data'!$J262="QAI","QAI",#N/A)</f>
        <v>#N/A</v>
      </c>
      <c r="AR260" s="5" t="e">
        <f>IF('All Data'!$J262="FSA","FSA",#N/A)</f>
        <v>#N/A</v>
      </c>
      <c r="AS260" s="46" t="e">
        <f>IF('All Data'!$J262="SNC","SNC",#N/A)</f>
        <v>#N/A</v>
      </c>
      <c r="AT260" s="44">
        <f>IF(ISBLANK('All Data'!$K262)=FALSE,'All Data'!$A262,#N/A)</f>
        <v>41836</v>
      </c>
      <c r="AU260" s="5">
        <f>IF(ISNUMBER('All Data'!$K262),'All Data'!$K262,#N/A)</f>
        <v>5</v>
      </c>
      <c r="AV260" s="5" t="e">
        <f>IF('All Data'!$K262="QAI","QAI",#N/A)</f>
        <v>#N/A</v>
      </c>
      <c r="AW260" s="5" t="e">
        <f>IF('All Data'!$K262="FSA","FSA",#N/A)</f>
        <v>#N/A</v>
      </c>
      <c r="AX260" s="46" t="e">
        <f>IF('All Data'!$K262="SNC","SNC",#N/A)</f>
        <v>#N/A</v>
      </c>
      <c r="AY260" s="44" t="e">
        <f>IF(ISBLANK('All Data'!$L262)=FALSE,'All Data'!$A262,#N/A)</f>
        <v>#N/A</v>
      </c>
      <c r="AZ260" s="5" t="e">
        <f>IF(ISNUMBER('All Data'!$L262),'All Data'!$L262,#N/A)</f>
        <v>#N/A</v>
      </c>
      <c r="BA260" s="5" t="e">
        <f>IF('All Data'!$L262="QAI","QAI",#N/A)</f>
        <v>#N/A</v>
      </c>
      <c r="BB260" s="5" t="e">
        <f>IF('All Data'!$L262="FSA","FSA",#N/A)</f>
        <v>#N/A</v>
      </c>
      <c r="BC260" s="46" t="e">
        <f>IF('All Data'!$L262="SNC","SNC",#N/A)</f>
        <v>#N/A</v>
      </c>
      <c r="BD260" s="44">
        <f>IF(ISBLANK('All Data'!$M262)=FALSE,'All Data'!$A262,#N/A)</f>
        <v>41836</v>
      </c>
      <c r="BE260" s="5">
        <f>IF(ISNUMBER('All Data'!$M262),'All Data'!$M262,#N/A)</f>
        <v>10</v>
      </c>
      <c r="BF260" s="5" t="e">
        <f>IF('All Data'!$M262="QAI","QAI",#N/A)</f>
        <v>#N/A</v>
      </c>
      <c r="BG260" s="5" t="e">
        <f>IF('All Data'!$M262="FSA","FSA",#N/A)</f>
        <v>#N/A</v>
      </c>
      <c r="BH260" s="46" t="e">
        <f>IF('All Data'!$M262="SNC","SNC",#N/A)</f>
        <v>#N/A</v>
      </c>
      <c r="BI260" s="44">
        <f>IF(ISBLANK('All Data'!$N262)=FALSE,'All Data'!$A262,#N/A)</f>
        <v>41836</v>
      </c>
      <c r="BJ260" s="5">
        <f>IF(ISNUMBER('All Data'!$N262),'All Data'!$N262,#N/A)</f>
        <v>14</v>
      </c>
      <c r="BK260" s="5" t="e">
        <f>IF('All Data'!$N262="QAI","QAI",#N/A)</f>
        <v>#N/A</v>
      </c>
      <c r="BL260" s="5" t="e">
        <f>IF('All Data'!$N262="FSA","FSA",#N/A)</f>
        <v>#N/A</v>
      </c>
      <c r="BM260" s="46" t="e">
        <f>IF('All Data'!$N262="SNC","SNC",#N/A)</f>
        <v>#N/A</v>
      </c>
      <c r="BN260" s="44" t="e">
        <f>IF(ISBLANK('All Data'!$O262)=FALSE,'All Data'!$A262,#N/A)</f>
        <v>#N/A</v>
      </c>
      <c r="BO260" s="5" t="e">
        <f>IF(ISNUMBER('All Data'!$O262),'All Data'!$O262,#N/A)</f>
        <v>#N/A</v>
      </c>
      <c r="BP260" s="5" t="e">
        <f>IF('All Data'!$O262="QAI","QAI",#N/A)</f>
        <v>#N/A</v>
      </c>
      <c r="BQ260" s="5" t="e">
        <f>IF('All Data'!$O262="FSA","FSA",#N/A)</f>
        <v>#N/A</v>
      </c>
      <c r="BR260" s="46" t="e">
        <f>IF('All Data'!$O262="SNC","SNC",#N/A)</f>
        <v>#N/A</v>
      </c>
      <c r="BS260" s="44">
        <f>IF(ISBLANK('All Data'!$P262)=FALSE,'All Data'!$A262,#N/A)</f>
        <v>41836</v>
      </c>
      <c r="BT260" s="5">
        <f>IF(ISNUMBER('All Data'!$P262),'All Data'!$P262,#N/A)</f>
        <v>6.6</v>
      </c>
      <c r="BU260" s="5" t="e">
        <f>IF('All Data'!$P262="QAI","QAI",#N/A)</f>
        <v>#N/A</v>
      </c>
      <c r="BV260" s="5" t="e">
        <f>IF('All Data'!$P262="FSA","FSA",#N/A)</f>
        <v>#N/A</v>
      </c>
      <c r="BW260" s="46" t="e">
        <f>IF('All Data'!$P262="SNC","SNC",#N/A)</f>
        <v>#N/A</v>
      </c>
      <c r="BX260" s="44">
        <f>IF(ISBLANK('All Data'!$Q262)=FALSE,'All Data'!$A262,#N/A)</f>
        <v>41836</v>
      </c>
      <c r="BY260" s="5">
        <f>IF(ISNUMBER('All Data'!$Q262),'All Data'!$Q262,#N/A)</f>
        <v>5.8</v>
      </c>
      <c r="BZ260" s="5" t="e">
        <f>IF('All Data'!$Q262="QAI","QAI",#N/A)</f>
        <v>#N/A</v>
      </c>
      <c r="CA260" s="5" t="e">
        <f>IF('All Data'!$Q262="FSA","FSA",#N/A)</f>
        <v>#N/A</v>
      </c>
      <c r="CB260" s="46" t="e">
        <f>IF('All Data'!$Q262="SNC","SNC",#N/A)</f>
        <v>#N/A</v>
      </c>
      <c r="CC260" s="44">
        <f>IF(ISBLANK('All Data'!$R262)=FALSE,'All Data'!$A262,#N/A)</f>
        <v>41836</v>
      </c>
      <c r="CD260" s="5">
        <f>IF(ISNUMBER('All Data'!$R262),'All Data'!$R262,#N/A)</f>
        <v>3.4</v>
      </c>
      <c r="CE260" s="5" t="e">
        <f>IF('All Data'!$R262="QAI","QAI",#N/A)</f>
        <v>#N/A</v>
      </c>
      <c r="CF260" s="5" t="e">
        <f>IF('All Data'!$R262="FSA","FSA",#N/A)</f>
        <v>#N/A</v>
      </c>
      <c r="CG260" s="46" t="e">
        <f>IF('All Data'!$R262="SNC","SNC",#N/A)</f>
        <v>#N/A</v>
      </c>
      <c r="CH260" s="44">
        <f>IF(ISBLANK('All Data'!$S262)=FALSE,'All Data'!$A262,#N/A)</f>
        <v>41836</v>
      </c>
      <c r="CI260" s="5">
        <f>IF(ISNUMBER('All Data'!$S262),'All Data'!$S262,#N/A)</f>
        <v>2.5</v>
      </c>
      <c r="CJ260" s="5" t="e">
        <f>IF('All Data'!$S262="QAI","QAI",#N/A)</f>
        <v>#N/A</v>
      </c>
      <c r="CK260" s="5" t="e">
        <f>IF('All Data'!$S262="FSA","FSA",#N/A)</f>
        <v>#N/A</v>
      </c>
      <c r="CL260" s="46" t="e">
        <f>IF('All Data'!$S262="SNC","SNC",#N/A)</f>
        <v>#N/A</v>
      </c>
      <c r="CM260" s="44">
        <f>IF(ISBLANK('All Data'!$T262)=FALSE,'All Data'!$A262,#N/A)</f>
        <v>41836</v>
      </c>
      <c r="CN260" s="5">
        <f>IF(ISNUMBER('All Data'!$T262),'All Data'!$T262,#N/A)</f>
        <v>10</v>
      </c>
      <c r="CO260" s="5" t="e">
        <f>IF('All Data'!$T262="QAI","QAI",#N/A)</f>
        <v>#N/A</v>
      </c>
      <c r="CP260" s="5" t="e">
        <f>IF('All Data'!$T262="FSA","FSA",#N/A)</f>
        <v>#N/A</v>
      </c>
      <c r="CQ260" s="46" t="e">
        <f>IF('All Data'!$T262="SNC","SNC",#N/A)</f>
        <v>#N/A</v>
      </c>
      <c r="CR260" s="44" t="e">
        <f>IF(ISBLANK('All Data'!$U262)=FALSE,'All Data'!$A262,#N/A)</f>
        <v>#N/A</v>
      </c>
      <c r="CS260" s="5" t="e">
        <f>IF(ISNUMBER('All Data'!$U262),'All Data'!$U262,#N/A)</f>
        <v>#N/A</v>
      </c>
      <c r="CT260" s="5" t="e">
        <f>IF('All Data'!$U262="QAI","QAI",#N/A)</f>
        <v>#N/A</v>
      </c>
      <c r="CU260" s="5" t="e">
        <f>IF('All Data'!$U262="FSA","FSA",#N/A)</f>
        <v>#N/A</v>
      </c>
      <c r="CV260" s="46" t="e">
        <f>IF('All Data'!$U262="SNC","SNC",#N/A)</f>
        <v>#N/A</v>
      </c>
      <c r="CW260" s="44" t="e">
        <f>IF(ISBLANK('All Data'!$V262)=FALSE,'All Data'!$A262,#N/A)</f>
        <v>#N/A</v>
      </c>
      <c r="CX260" s="5" t="e">
        <f>IF(ISNUMBER('All Data'!$V262),'All Data'!$V262,#N/A)</f>
        <v>#N/A</v>
      </c>
      <c r="CY260" s="5" t="e">
        <f>IF('All Data'!$V262="QAI","QAI",#N/A)</f>
        <v>#N/A</v>
      </c>
      <c r="CZ260" s="5" t="e">
        <f>IF('All Data'!$V262="FSA","FSA",#N/A)</f>
        <v>#N/A</v>
      </c>
      <c r="DA260" s="46" t="e">
        <f>IF('All Data'!$V262="SNC","SNC",#N/A)</f>
        <v>#N/A</v>
      </c>
      <c r="DB260" s="44" t="e">
        <f>IF(ISBLANK('All Data'!$W262)=FALSE,'All Data'!$A262,#N/A)</f>
        <v>#N/A</v>
      </c>
      <c r="DC260" s="5" t="e">
        <f>IF(ISNUMBER('All Data'!$W262),'All Data'!$W262,#N/A)</f>
        <v>#N/A</v>
      </c>
      <c r="DD260" s="5" t="e">
        <f>IF('All Data'!$W262="QAI","QAI",#N/A)</f>
        <v>#N/A</v>
      </c>
      <c r="DE260" s="5" t="e">
        <f>IF('All Data'!$W262="FSA","FSA",#N/A)</f>
        <v>#N/A</v>
      </c>
      <c r="DF260" s="46" t="e">
        <f>IF('All Data'!$W262="SNC","SNC",#N/A)</f>
        <v>#N/A</v>
      </c>
      <c r="DK260" s="46"/>
      <c r="DN260" s="44">
        <f>'All Data'!$A262</f>
        <v>41836</v>
      </c>
    </row>
    <row r="261" spans="1:118" x14ac:dyDescent="0.25">
      <c r="A261" s="44">
        <f>IF(ISBLANK('All Data'!$B263)=FALSE,'All Data'!$A263,#N/A)</f>
        <v>41842</v>
      </c>
      <c r="B261" s="5">
        <f>IF(ISNUMBER('All Data'!$B263),'All Data'!$B263,#N/A)</f>
        <v>15.8</v>
      </c>
      <c r="C261" s="5" t="e">
        <f>IF('All Data'!$B263="QAI","QAI",#N/A)</f>
        <v>#N/A</v>
      </c>
      <c r="D261" s="5" t="e">
        <f>IF('All Data'!$B263="FSA","FSA",#N/A)</f>
        <v>#N/A</v>
      </c>
      <c r="E261" s="46" t="e">
        <f>IF('All Data'!$B263="SNC","SNC",#N/A)</f>
        <v>#N/A</v>
      </c>
      <c r="F261" s="44">
        <f>IF(ISBLANK('All Data'!$C263)=FALSE,'All Data'!$A263,#N/A)</f>
        <v>41842</v>
      </c>
      <c r="G261" s="5">
        <f>IF(ISNUMBER('All Data'!$C263),'All Data'!$C263,#N/A)</f>
        <v>22.4</v>
      </c>
      <c r="H261" s="5" t="e">
        <f>IF('All Data'!$C263="QAI","QAI",#N/A)</f>
        <v>#N/A</v>
      </c>
      <c r="I261" s="5" t="e">
        <f>IF('All Data'!$C263="FSA","FSA",#N/A)</f>
        <v>#N/A</v>
      </c>
      <c r="J261" s="46" t="e">
        <f>IF('All Data'!$C263="SNC","SNC",#N/A)</f>
        <v>#N/A</v>
      </c>
      <c r="K261" s="44">
        <f>IF(ISBLANK('All Data'!$D263)=FALSE,'All Data'!$A263,#N/A)</f>
        <v>41842</v>
      </c>
      <c r="M261" s="5" t="str">
        <f>IF('All Data'!$D263="QAI","QAI",#N/A)</f>
        <v>QAI</v>
      </c>
      <c r="N261" s="5" t="e">
        <f>IF('All Data'!$D263="FSA","FSA",#N/A)</f>
        <v>#N/A</v>
      </c>
      <c r="O261" s="46" t="e">
        <f>IF('All Data'!$D263="SNC","SNC",#N/A)</f>
        <v>#N/A</v>
      </c>
      <c r="P261" s="44" t="e">
        <f>IF(ISBLANK('All Data'!$E263)=FALSE,'All Data'!$A263,#N/A)</f>
        <v>#N/A</v>
      </c>
      <c r="Q261" s="5" t="e">
        <f>IF(ISNUMBER('All Data'!$E263),'All Data'!$E263,#N/A)</f>
        <v>#N/A</v>
      </c>
      <c r="R261" s="5" t="e">
        <f>IF('All Data'!$E263="QAI","QAI",#N/A)</f>
        <v>#N/A</v>
      </c>
      <c r="S261" s="5" t="e">
        <f>IF('All Data'!$E263="FSA","FSA",#N/A)</f>
        <v>#N/A</v>
      </c>
      <c r="T261" s="46" t="e">
        <f>IF('All Data'!$E263="SNC","SNC",#N/A)</f>
        <v>#N/A</v>
      </c>
      <c r="U261" s="44" t="e">
        <f>IF(ISBLANK('All Data'!$F263)=FALSE,'All Data'!$A263,#N/A)</f>
        <v>#N/A</v>
      </c>
      <c r="V261" s="5" t="e">
        <f>IF(ISNUMBER('All Data'!$F263),'All Data'!$F263,#N/A)</f>
        <v>#N/A</v>
      </c>
      <c r="W261" s="5" t="e">
        <f>IF('All Data'!$F263="QAI","QAI",#N/A)</f>
        <v>#N/A</v>
      </c>
      <c r="X261" s="5" t="e">
        <f>IF('All Data'!$F263="FSA","FSA",#N/A)</f>
        <v>#N/A</v>
      </c>
      <c r="Y261" s="46" t="e">
        <f>IF('All Data'!$F263="SNC","SNC",#N/A)</f>
        <v>#N/A</v>
      </c>
      <c r="Z261" s="44">
        <f>IF(ISBLANK('All Data'!$G263)=FALSE,'All Data'!$A263,#N/A)</f>
        <v>41842</v>
      </c>
      <c r="AA261" s="5">
        <f>IF(ISNUMBER('All Data'!$G263),'All Data'!$G263,#N/A)</f>
        <v>16</v>
      </c>
      <c r="AB261" s="5" t="e">
        <f>IF('All Data'!$G263="QAI","QAI",#N/A)</f>
        <v>#N/A</v>
      </c>
      <c r="AC261" s="5" t="e">
        <f>IF('All Data'!$G263="FSA","FSA",#N/A)</f>
        <v>#N/A</v>
      </c>
      <c r="AD261" s="46" t="e">
        <f>IF('All Data'!$G263="SNC","SNC",#N/A)</f>
        <v>#N/A</v>
      </c>
      <c r="AE261" s="44">
        <f>IF(ISBLANK('All Data'!$H263)=FALSE,'All Data'!$A263,#N/A)</f>
        <v>41842</v>
      </c>
      <c r="AG261" s="5" t="e">
        <f>IF('All Data'!$H263="QAI","QAI",#N/A)</f>
        <v>#N/A</v>
      </c>
      <c r="AH261" s="5" t="str">
        <f>IF('All Data'!$H263="FSA","FSA",#N/A)</f>
        <v>FSA</v>
      </c>
      <c r="AI261" s="46" t="e">
        <f>IF('All Data'!$H263="SNC","SNC",#N/A)</f>
        <v>#N/A</v>
      </c>
      <c r="AJ261" s="44" t="e">
        <f>IF(ISBLANK('All Data'!$I263)=FALSE,'All Data'!$A263,#N/A)</f>
        <v>#N/A</v>
      </c>
      <c r="AK261" s="5" t="e">
        <f>IF(ISNUMBER('All Data'!$I263),'All Data'!$I263,#N/A)</f>
        <v>#N/A</v>
      </c>
      <c r="AL261" s="5" t="e">
        <f>IF('All Data'!$I263="QAI","QAI",#N/A)</f>
        <v>#N/A</v>
      </c>
      <c r="AM261" s="5" t="e">
        <f>IF('All Data'!$I263="FSA","FSA",#N/A)</f>
        <v>#N/A</v>
      </c>
      <c r="AN261" s="46" t="e">
        <f>IF('All Data'!$I263="SNC","SNC",#N/A)</f>
        <v>#N/A</v>
      </c>
      <c r="AO261" s="44" t="e">
        <f>IF(ISBLANK('All Data'!$J263)=FALSE,'All Data'!$A263,#N/A)</f>
        <v>#N/A</v>
      </c>
      <c r="AP261" s="5" t="e">
        <f>IF(ISNUMBER('All Data'!$J263),'All Data'!$J263,#N/A)</f>
        <v>#N/A</v>
      </c>
      <c r="AQ261" s="5" t="e">
        <f>IF('All Data'!$J263="QAI","QAI",#N/A)</f>
        <v>#N/A</v>
      </c>
      <c r="AR261" s="5" t="e">
        <f>IF('All Data'!$J263="FSA","FSA",#N/A)</f>
        <v>#N/A</v>
      </c>
      <c r="AS261" s="46" t="e">
        <f>IF('All Data'!$J263="SNC","SNC",#N/A)</f>
        <v>#N/A</v>
      </c>
      <c r="AT261" s="44">
        <f>IF(ISBLANK('All Data'!$K263)=FALSE,'All Data'!$A263,#N/A)</f>
        <v>41842</v>
      </c>
      <c r="AU261" s="5">
        <f>IF(ISNUMBER('All Data'!$K263),'All Data'!$K263,#N/A)</f>
        <v>19</v>
      </c>
      <c r="AV261" s="5" t="e">
        <f>IF('All Data'!$K263="QAI","QAI",#N/A)</f>
        <v>#N/A</v>
      </c>
      <c r="AW261" s="5" t="e">
        <f>IF('All Data'!$K263="FSA","FSA",#N/A)</f>
        <v>#N/A</v>
      </c>
      <c r="AX261" s="46" t="e">
        <f>IF('All Data'!$K263="SNC","SNC",#N/A)</f>
        <v>#N/A</v>
      </c>
      <c r="AY261" s="44" t="e">
        <f>IF(ISBLANK('All Data'!$L263)=FALSE,'All Data'!$A263,#N/A)</f>
        <v>#N/A</v>
      </c>
      <c r="AZ261" s="5" t="e">
        <f>IF(ISNUMBER('All Data'!$L263),'All Data'!$L263,#N/A)</f>
        <v>#N/A</v>
      </c>
      <c r="BA261" s="5" t="e">
        <f>IF('All Data'!$L263="QAI","QAI",#N/A)</f>
        <v>#N/A</v>
      </c>
      <c r="BB261" s="5" t="e">
        <f>IF('All Data'!$L263="FSA","FSA",#N/A)</f>
        <v>#N/A</v>
      </c>
      <c r="BC261" s="46" t="e">
        <f>IF('All Data'!$L263="SNC","SNC",#N/A)</f>
        <v>#N/A</v>
      </c>
      <c r="BD261" s="44">
        <f>IF(ISBLANK('All Data'!$M263)=FALSE,'All Data'!$A263,#N/A)</f>
        <v>41842</v>
      </c>
      <c r="BF261" s="5" t="str">
        <f>IF('All Data'!$M263="QAI","QAI",#N/A)</f>
        <v>QAI</v>
      </c>
      <c r="BG261" s="5" t="e">
        <f>IF('All Data'!$M263="FSA","FSA",#N/A)</f>
        <v>#N/A</v>
      </c>
      <c r="BH261" s="46" t="e">
        <f>IF('All Data'!$M263="SNC","SNC",#N/A)</f>
        <v>#N/A</v>
      </c>
      <c r="BI261" s="44">
        <f>IF(ISBLANK('All Data'!$N263)=FALSE,'All Data'!$A263,#N/A)</f>
        <v>41842</v>
      </c>
      <c r="BJ261" s="5">
        <f>IF(ISNUMBER('All Data'!$N263),'All Data'!$N263,#N/A)</f>
        <v>23</v>
      </c>
      <c r="BK261" s="5" t="e">
        <f>IF('All Data'!$N263="QAI","QAI",#N/A)</f>
        <v>#N/A</v>
      </c>
      <c r="BL261" s="5" t="e">
        <f>IF('All Data'!$N263="FSA","FSA",#N/A)</f>
        <v>#N/A</v>
      </c>
      <c r="BM261" s="46" t="e">
        <f>IF('All Data'!$N263="SNC","SNC",#N/A)</f>
        <v>#N/A</v>
      </c>
      <c r="BN261" s="44" t="e">
        <f>IF(ISBLANK('All Data'!$O263)=FALSE,'All Data'!$A263,#N/A)</f>
        <v>#N/A</v>
      </c>
      <c r="BO261" s="5" t="e">
        <f>IF(ISNUMBER('All Data'!$O263),'All Data'!$O263,#N/A)</f>
        <v>#N/A</v>
      </c>
      <c r="BP261" s="5" t="e">
        <f>IF('All Data'!$O263="QAI","QAI",#N/A)</f>
        <v>#N/A</v>
      </c>
      <c r="BQ261" s="5" t="e">
        <f>IF('All Data'!$O263="FSA","FSA",#N/A)</f>
        <v>#N/A</v>
      </c>
      <c r="BR261" s="46" t="e">
        <f>IF('All Data'!$O263="SNC","SNC",#N/A)</f>
        <v>#N/A</v>
      </c>
      <c r="BS261" s="44">
        <f>IF(ISBLANK('All Data'!$P263)=FALSE,'All Data'!$A263,#N/A)</f>
        <v>41842</v>
      </c>
      <c r="BT261" s="5">
        <f>IF(ISNUMBER('All Data'!$P263),'All Data'!$P263,#N/A)</f>
        <v>27.9</v>
      </c>
      <c r="BU261" s="5" t="e">
        <f>IF('All Data'!$P263="QAI","QAI",#N/A)</f>
        <v>#N/A</v>
      </c>
      <c r="BV261" s="5" t="e">
        <f>IF('All Data'!$P263="FSA","FSA",#N/A)</f>
        <v>#N/A</v>
      </c>
      <c r="BW261" s="46" t="e">
        <f>IF('All Data'!$P263="SNC","SNC",#N/A)</f>
        <v>#N/A</v>
      </c>
      <c r="BX261" s="44">
        <f>IF(ISBLANK('All Data'!$Q263)=FALSE,'All Data'!$A263,#N/A)</f>
        <v>41842</v>
      </c>
      <c r="BY261" s="5">
        <f>IF(ISNUMBER('All Data'!$Q263),'All Data'!$Q263,#N/A)</f>
        <v>20.2</v>
      </c>
      <c r="BZ261" s="5" t="e">
        <f>IF('All Data'!$Q263="QAI","QAI",#N/A)</f>
        <v>#N/A</v>
      </c>
      <c r="CA261" s="5" t="e">
        <f>IF('All Data'!$Q263="FSA","FSA",#N/A)</f>
        <v>#N/A</v>
      </c>
      <c r="CB261" s="46" t="e">
        <f>IF('All Data'!$Q263="SNC","SNC",#N/A)</f>
        <v>#N/A</v>
      </c>
      <c r="CC261" s="44">
        <f>IF(ISBLANK('All Data'!$R263)=FALSE,'All Data'!$A263,#N/A)</f>
        <v>41842</v>
      </c>
      <c r="CD261" s="5">
        <f>IF(ISNUMBER('All Data'!$R263),'All Data'!$R263,#N/A)</f>
        <v>17.399999999999999</v>
      </c>
      <c r="CE261" s="5" t="e">
        <f>IF('All Data'!$R263="QAI","QAI",#N/A)</f>
        <v>#N/A</v>
      </c>
      <c r="CF261" s="5" t="e">
        <f>IF('All Data'!$R263="FSA","FSA",#N/A)</f>
        <v>#N/A</v>
      </c>
      <c r="CG261" s="46" t="e">
        <f>IF('All Data'!$R263="SNC","SNC",#N/A)</f>
        <v>#N/A</v>
      </c>
      <c r="CH261" s="44">
        <f>IF(ISBLANK('All Data'!$S263)=FALSE,'All Data'!$A263,#N/A)</f>
        <v>41842</v>
      </c>
      <c r="CI261" s="5">
        <f>IF(ISNUMBER('All Data'!$S263),'All Data'!$S263,#N/A)</f>
        <v>21.3</v>
      </c>
      <c r="CJ261" s="5" t="e">
        <f>IF('All Data'!$S263="QAI","QAI",#N/A)</f>
        <v>#N/A</v>
      </c>
      <c r="CK261" s="5" t="e">
        <f>IF('All Data'!$S263="FSA","FSA",#N/A)</f>
        <v>#N/A</v>
      </c>
      <c r="CL261" s="46" t="e">
        <f>IF('All Data'!$S263="SNC","SNC",#N/A)</f>
        <v>#N/A</v>
      </c>
      <c r="CM261" s="44">
        <f>IF(ISBLANK('All Data'!$T263)=FALSE,'All Data'!$A263,#N/A)</f>
        <v>41842</v>
      </c>
      <c r="CO261" s="5" t="e">
        <f>IF('All Data'!$T263="QAI","QAI",#N/A)</f>
        <v>#N/A</v>
      </c>
      <c r="CP261" s="5" t="str">
        <f>IF('All Data'!$T263="FSA","FSA",#N/A)</f>
        <v>FSA</v>
      </c>
      <c r="CQ261" s="46" t="e">
        <f>IF('All Data'!$T263="SNC","SNC",#N/A)</f>
        <v>#N/A</v>
      </c>
      <c r="CR261" s="44" t="e">
        <f>IF(ISBLANK('All Data'!$U263)=FALSE,'All Data'!$A263,#N/A)</f>
        <v>#N/A</v>
      </c>
      <c r="CS261" s="5" t="e">
        <f>IF(ISNUMBER('All Data'!$U263),'All Data'!$U263,#N/A)</f>
        <v>#N/A</v>
      </c>
      <c r="CT261" s="5" t="e">
        <f>IF('All Data'!$U263="QAI","QAI",#N/A)</f>
        <v>#N/A</v>
      </c>
      <c r="CU261" s="5" t="e">
        <f>IF('All Data'!$U263="FSA","FSA",#N/A)</f>
        <v>#N/A</v>
      </c>
      <c r="CV261" s="46" t="e">
        <f>IF('All Data'!$U263="SNC","SNC",#N/A)</f>
        <v>#N/A</v>
      </c>
      <c r="CW261" s="44" t="e">
        <f>IF(ISBLANK('All Data'!$V263)=FALSE,'All Data'!$A263,#N/A)</f>
        <v>#N/A</v>
      </c>
      <c r="CX261" s="5" t="e">
        <f>IF(ISNUMBER('All Data'!$V263),'All Data'!$V263,#N/A)</f>
        <v>#N/A</v>
      </c>
      <c r="CY261" s="5" t="e">
        <f>IF('All Data'!$V263="QAI","QAI",#N/A)</f>
        <v>#N/A</v>
      </c>
      <c r="CZ261" s="5" t="e">
        <f>IF('All Data'!$V263="FSA","FSA",#N/A)</f>
        <v>#N/A</v>
      </c>
      <c r="DA261" s="46" t="e">
        <f>IF('All Data'!$V263="SNC","SNC",#N/A)</f>
        <v>#N/A</v>
      </c>
      <c r="DB261" s="44" t="e">
        <f>IF(ISBLANK('All Data'!$W263)=FALSE,'All Data'!$A263,#N/A)</f>
        <v>#N/A</v>
      </c>
      <c r="DC261" s="5" t="e">
        <f>IF(ISNUMBER('All Data'!$W263),'All Data'!$W263,#N/A)</f>
        <v>#N/A</v>
      </c>
      <c r="DD261" s="5" t="e">
        <f>IF('All Data'!$W263="QAI","QAI",#N/A)</f>
        <v>#N/A</v>
      </c>
      <c r="DE261" s="5" t="e">
        <f>IF('All Data'!$W263="FSA","FSA",#N/A)</f>
        <v>#N/A</v>
      </c>
      <c r="DF261" s="46" t="e">
        <f>IF('All Data'!$W263="SNC","SNC",#N/A)</f>
        <v>#N/A</v>
      </c>
      <c r="DK261" s="46"/>
      <c r="DN261" s="44">
        <f>'All Data'!$A263</f>
        <v>41842</v>
      </c>
    </row>
    <row r="262" spans="1:118" x14ac:dyDescent="0.25">
      <c r="A262" s="44">
        <f>IF(ISBLANK('All Data'!$B264)=FALSE,'All Data'!$A264,#N/A)</f>
        <v>41848</v>
      </c>
      <c r="C262" s="5" t="e">
        <f>IF('All Data'!$B264="QAI","QAI",#N/A)</f>
        <v>#N/A</v>
      </c>
      <c r="D262" s="5" t="str">
        <f>IF('All Data'!$B264="FSA","FSA",#N/A)</f>
        <v>FSA</v>
      </c>
      <c r="E262" s="46" t="e">
        <f>IF('All Data'!$B264="SNC","SNC",#N/A)</f>
        <v>#N/A</v>
      </c>
      <c r="F262" s="44">
        <f>IF(ISBLANK('All Data'!$C264)=FALSE,'All Data'!$A264,#N/A)</f>
        <v>41848</v>
      </c>
      <c r="G262" s="5">
        <f>IF(ISNUMBER('All Data'!$C264),'All Data'!$C264,#N/A)</f>
        <v>15.8</v>
      </c>
      <c r="H262" s="5" t="e">
        <f>IF('All Data'!$C264="QAI","QAI",#N/A)</f>
        <v>#N/A</v>
      </c>
      <c r="I262" s="5" t="e">
        <f>IF('All Data'!$C264="FSA","FSA",#N/A)</f>
        <v>#N/A</v>
      </c>
      <c r="J262" s="46" t="e">
        <f>IF('All Data'!$C264="SNC","SNC",#N/A)</f>
        <v>#N/A</v>
      </c>
      <c r="K262" s="44">
        <f>IF(ISBLANK('All Data'!$D264)=FALSE,'All Data'!$A264,#N/A)</f>
        <v>41848</v>
      </c>
      <c r="M262" s="5" t="str">
        <f>IF('All Data'!$D264="QAI","QAI",#N/A)</f>
        <v>QAI</v>
      </c>
      <c r="N262" s="5" t="e">
        <f>IF('All Data'!$D264="FSA","FSA",#N/A)</f>
        <v>#N/A</v>
      </c>
      <c r="O262" s="46" t="e">
        <f>IF('All Data'!$D264="SNC","SNC",#N/A)</f>
        <v>#N/A</v>
      </c>
      <c r="P262" s="44" t="e">
        <f>IF(ISBLANK('All Data'!$E264)=FALSE,'All Data'!$A264,#N/A)</f>
        <v>#N/A</v>
      </c>
      <c r="Q262" s="5" t="e">
        <f>IF(ISNUMBER('All Data'!$E264),'All Data'!$E264,#N/A)</f>
        <v>#N/A</v>
      </c>
      <c r="R262" s="5" t="e">
        <f>IF('All Data'!$E264="QAI","QAI",#N/A)</f>
        <v>#N/A</v>
      </c>
      <c r="S262" s="5" t="e">
        <f>IF('All Data'!$E264="FSA","FSA",#N/A)</f>
        <v>#N/A</v>
      </c>
      <c r="T262" s="46" t="e">
        <f>IF('All Data'!$E264="SNC","SNC",#N/A)</f>
        <v>#N/A</v>
      </c>
      <c r="U262" s="44" t="e">
        <f>IF(ISBLANK('All Data'!$F264)=FALSE,'All Data'!$A264,#N/A)</f>
        <v>#N/A</v>
      </c>
      <c r="V262" s="5" t="e">
        <f>IF(ISNUMBER('All Data'!$F264),'All Data'!$F264,#N/A)</f>
        <v>#N/A</v>
      </c>
      <c r="W262" s="5" t="e">
        <f>IF('All Data'!$F264="QAI","QAI",#N/A)</f>
        <v>#N/A</v>
      </c>
      <c r="X262" s="5" t="e">
        <f>IF('All Data'!$F264="FSA","FSA",#N/A)</f>
        <v>#N/A</v>
      </c>
      <c r="Y262" s="46" t="e">
        <f>IF('All Data'!$F264="SNC","SNC",#N/A)</f>
        <v>#N/A</v>
      </c>
      <c r="Z262" s="44">
        <f>IF(ISBLANK('All Data'!$G264)=FALSE,'All Data'!$A264,#N/A)</f>
        <v>41848</v>
      </c>
      <c r="AA262" s="5">
        <f>IF(ISNUMBER('All Data'!$G264),'All Data'!$G264,#N/A)</f>
        <v>7</v>
      </c>
      <c r="AB262" s="5" t="e">
        <f>IF('All Data'!$G264="QAI","QAI",#N/A)</f>
        <v>#N/A</v>
      </c>
      <c r="AC262" s="5" t="e">
        <f>IF('All Data'!$G264="FSA","FSA",#N/A)</f>
        <v>#N/A</v>
      </c>
      <c r="AD262" s="46" t="e">
        <f>IF('All Data'!$G264="SNC","SNC",#N/A)</f>
        <v>#N/A</v>
      </c>
      <c r="AE262" s="44">
        <f>IF(ISBLANK('All Data'!$H264)=FALSE,'All Data'!$A264,#N/A)</f>
        <v>41848</v>
      </c>
      <c r="AF262" s="5">
        <f>IF(ISNUMBER('All Data'!$H264),'All Data'!$H264,#N/A)</f>
        <v>24.8</v>
      </c>
      <c r="AG262" s="5" t="e">
        <f>IF('All Data'!$H264="QAI","QAI",#N/A)</f>
        <v>#N/A</v>
      </c>
      <c r="AH262" s="5" t="e">
        <f>IF('All Data'!$H264="FSA","FSA",#N/A)</f>
        <v>#N/A</v>
      </c>
      <c r="AI262" s="46" t="e">
        <f>IF('All Data'!$H264="SNC","SNC",#N/A)</f>
        <v>#N/A</v>
      </c>
      <c r="AJ262" s="44" t="e">
        <f>IF(ISBLANK('All Data'!$I264)=FALSE,'All Data'!$A264,#N/A)</f>
        <v>#N/A</v>
      </c>
      <c r="AK262" s="5" t="e">
        <f>IF(ISNUMBER('All Data'!$I264),'All Data'!$I264,#N/A)</f>
        <v>#N/A</v>
      </c>
      <c r="AL262" s="5" t="e">
        <f>IF('All Data'!$I264="QAI","QAI",#N/A)</f>
        <v>#N/A</v>
      </c>
      <c r="AM262" s="5" t="e">
        <f>IF('All Data'!$I264="FSA","FSA",#N/A)</f>
        <v>#N/A</v>
      </c>
      <c r="AN262" s="46" t="e">
        <f>IF('All Data'!$I264="SNC","SNC",#N/A)</f>
        <v>#N/A</v>
      </c>
      <c r="AO262" s="44" t="e">
        <f>IF(ISBLANK('All Data'!$J264)=FALSE,'All Data'!$A264,#N/A)</f>
        <v>#N/A</v>
      </c>
      <c r="AP262" s="5" t="e">
        <f>IF(ISNUMBER('All Data'!$J264),'All Data'!$J264,#N/A)</f>
        <v>#N/A</v>
      </c>
      <c r="AQ262" s="5" t="e">
        <f>IF('All Data'!$J264="QAI","QAI",#N/A)</f>
        <v>#N/A</v>
      </c>
      <c r="AR262" s="5" t="e">
        <f>IF('All Data'!$J264="FSA","FSA",#N/A)</f>
        <v>#N/A</v>
      </c>
      <c r="AS262" s="46" t="e">
        <f>IF('All Data'!$J264="SNC","SNC",#N/A)</f>
        <v>#N/A</v>
      </c>
      <c r="AT262" s="44">
        <f>IF(ISBLANK('All Data'!$K264)=FALSE,'All Data'!$A264,#N/A)</f>
        <v>41848</v>
      </c>
      <c r="AU262" s="5">
        <f>IF(ISNUMBER('All Data'!$K264),'All Data'!$K264,#N/A)</f>
        <v>9</v>
      </c>
      <c r="AV262" s="5" t="e">
        <f>IF('All Data'!$K264="QAI","QAI",#N/A)</f>
        <v>#N/A</v>
      </c>
      <c r="AW262" s="5" t="e">
        <f>IF('All Data'!$K264="FSA","FSA",#N/A)</f>
        <v>#N/A</v>
      </c>
      <c r="AX262" s="46" t="e">
        <f>IF('All Data'!$K264="SNC","SNC",#N/A)</f>
        <v>#N/A</v>
      </c>
      <c r="AY262" s="44" t="e">
        <f>IF(ISBLANK('All Data'!$L264)=FALSE,'All Data'!$A264,#N/A)</f>
        <v>#N/A</v>
      </c>
      <c r="AZ262" s="5" t="e">
        <f>IF(ISNUMBER('All Data'!$L264),'All Data'!$L264,#N/A)</f>
        <v>#N/A</v>
      </c>
      <c r="BA262" s="5" t="e">
        <f>IF('All Data'!$L264="QAI","QAI",#N/A)</f>
        <v>#N/A</v>
      </c>
      <c r="BB262" s="5" t="e">
        <f>IF('All Data'!$L264="FSA","FSA",#N/A)</f>
        <v>#N/A</v>
      </c>
      <c r="BC262" s="46" t="e">
        <f>IF('All Data'!$L264="SNC","SNC",#N/A)</f>
        <v>#N/A</v>
      </c>
      <c r="BD262" s="44">
        <f>IF(ISBLANK('All Data'!$M264)=FALSE,'All Data'!$A264,#N/A)</f>
        <v>41848</v>
      </c>
      <c r="BE262" s="5">
        <f>IF(ISNUMBER('All Data'!$M264),'All Data'!$M264,#N/A)</f>
        <v>12</v>
      </c>
      <c r="BF262" s="5" t="e">
        <f>IF('All Data'!$M264="QAI","QAI",#N/A)</f>
        <v>#N/A</v>
      </c>
      <c r="BG262" s="5" t="e">
        <f>IF('All Data'!$M264="FSA","FSA",#N/A)</f>
        <v>#N/A</v>
      </c>
      <c r="BH262" s="46" t="e">
        <f>IF('All Data'!$M264="SNC","SNC",#N/A)</f>
        <v>#N/A</v>
      </c>
      <c r="BI262" s="44">
        <f>IF(ISBLANK('All Data'!$N264)=FALSE,'All Data'!$A264,#N/A)</f>
        <v>41848</v>
      </c>
      <c r="BJ262" s="5">
        <f>IF(ISNUMBER('All Data'!$N264),'All Data'!$N264,#N/A)</f>
        <v>18</v>
      </c>
      <c r="BK262" s="5" t="e">
        <f>IF('All Data'!$N264="QAI","QAI",#N/A)</f>
        <v>#N/A</v>
      </c>
      <c r="BL262" s="5" t="e">
        <f>IF('All Data'!$N264="FSA","FSA",#N/A)</f>
        <v>#N/A</v>
      </c>
      <c r="BM262" s="46" t="e">
        <f>IF('All Data'!$N264="SNC","SNC",#N/A)</f>
        <v>#N/A</v>
      </c>
      <c r="BN262" s="44" t="e">
        <f>IF(ISBLANK('All Data'!$O264)=FALSE,'All Data'!$A264,#N/A)</f>
        <v>#N/A</v>
      </c>
      <c r="BO262" s="5" t="e">
        <f>IF(ISNUMBER('All Data'!$O264),'All Data'!$O264,#N/A)</f>
        <v>#N/A</v>
      </c>
      <c r="BP262" s="5" t="e">
        <f>IF('All Data'!$O264="QAI","QAI",#N/A)</f>
        <v>#N/A</v>
      </c>
      <c r="BQ262" s="5" t="e">
        <f>IF('All Data'!$O264="FSA","FSA",#N/A)</f>
        <v>#N/A</v>
      </c>
      <c r="BR262" s="46" t="e">
        <f>IF('All Data'!$O264="SNC","SNC",#N/A)</f>
        <v>#N/A</v>
      </c>
      <c r="BS262" s="44">
        <f>IF(ISBLANK('All Data'!$P264)=FALSE,'All Data'!$A264,#N/A)</f>
        <v>41848</v>
      </c>
      <c r="BT262" s="5">
        <f>IF(ISNUMBER('All Data'!$P264),'All Data'!$P264,#N/A)</f>
        <v>20.6</v>
      </c>
      <c r="BU262" s="5" t="e">
        <f>IF('All Data'!$P264="QAI","QAI",#N/A)</f>
        <v>#N/A</v>
      </c>
      <c r="BV262" s="5" t="e">
        <f>IF('All Data'!$P264="FSA","FSA",#N/A)</f>
        <v>#N/A</v>
      </c>
      <c r="BW262" s="46" t="e">
        <f>IF('All Data'!$P264="SNC","SNC",#N/A)</f>
        <v>#N/A</v>
      </c>
      <c r="BX262" s="44">
        <f>IF(ISBLANK('All Data'!$Q264)=FALSE,'All Data'!$A264,#N/A)</f>
        <v>41848</v>
      </c>
      <c r="BY262" s="5">
        <f>IF(ISNUMBER('All Data'!$Q264),'All Data'!$Q264,#N/A)</f>
        <v>5.8</v>
      </c>
      <c r="BZ262" s="5" t="e">
        <f>IF('All Data'!$Q264="QAI","QAI",#N/A)</f>
        <v>#N/A</v>
      </c>
      <c r="CA262" s="5" t="e">
        <f>IF('All Data'!$Q264="FSA","FSA",#N/A)</f>
        <v>#N/A</v>
      </c>
      <c r="CB262" s="46" t="e">
        <f>IF('All Data'!$Q264="SNC","SNC",#N/A)</f>
        <v>#N/A</v>
      </c>
      <c r="CC262" s="44">
        <f>IF(ISBLANK('All Data'!$R264)=FALSE,'All Data'!$A264,#N/A)</f>
        <v>41848</v>
      </c>
      <c r="CD262" s="5">
        <f>IF(ISNUMBER('All Data'!$R264),'All Data'!$R264,#N/A)</f>
        <v>8.8000000000000007</v>
      </c>
      <c r="CE262" s="5" t="e">
        <f>IF('All Data'!$R264="QAI","QAI",#N/A)</f>
        <v>#N/A</v>
      </c>
      <c r="CF262" s="5" t="e">
        <f>IF('All Data'!$R264="FSA","FSA",#N/A)</f>
        <v>#N/A</v>
      </c>
      <c r="CG262" s="46" t="e">
        <f>IF('All Data'!$R264="SNC","SNC",#N/A)</f>
        <v>#N/A</v>
      </c>
      <c r="CH262" s="44">
        <f>IF(ISBLANK('All Data'!$S264)=FALSE,'All Data'!$A264,#N/A)</f>
        <v>41848</v>
      </c>
      <c r="CI262" s="5">
        <f>IF(ISNUMBER('All Data'!$S264),'All Data'!$S264,#N/A)</f>
        <v>5.4</v>
      </c>
      <c r="CJ262" s="5" t="e">
        <f>IF('All Data'!$S264="QAI","QAI",#N/A)</f>
        <v>#N/A</v>
      </c>
      <c r="CK262" s="5" t="e">
        <f>IF('All Data'!$S264="FSA","FSA",#N/A)</f>
        <v>#N/A</v>
      </c>
      <c r="CL262" s="46" t="e">
        <f>IF('All Data'!$S264="SNC","SNC",#N/A)</f>
        <v>#N/A</v>
      </c>
      <c r="CM262" s="44">
        <f>IF(ISBLANK('All Data'!$T264)=FALSE,'All Data'!$A264,#N/A)</f>
        <v>41848</v>
      </c>
      <c r="CN262" s="5">
        <f>IF(ISNUMBER('All Data'!$T264),'All Data'!$T264,#N/A)</f>
        <v>11</v>
      </c>
      <c r="CO262" s="5" t="e">
        <f>IF('All Data'!$T264="QAI","QAI",#N/A)</f>
        <v>#N/A</v>
      </c>
      <c r="CP262" s="5" t="e">
        <f>IF('All Data'!$T264="FSA","FSA",#N/A)</f>
        <v>#N/A</v>
      </c>
      <c r="CQ262" s="46" t="e">
        <f>IF('All Data'!$T264="SNC","SNC",#N/A)</f>
        <v>#N/A</v>
      </c>
      <c r="CR262" s="44" t="e">
        <f>IF(ISBLANK('All Data'!$U264)=FALSE,'All Data'!$A264,#N/A)</f>
        <v>#N/A</v>
      </c>
      <c r="CS262" s="5" t="e">
        <f>IF(ISNUMBER('All Data'!$U264),'All Data'!$U264,#N/A)</f>
        <v>#N/A</v>
      </c>
      <c r="CT262" s="5" t="e">
        <f>IF('All Data'!$U264="QAI","QAI",#N/A)</f>
        <v>#N/A</v>
      </c>
      <c r="CU262" s="5" t="e">
        <f>IF('All Data'!$U264="FSA","FSA",#N/A)</f>
        <v>#N/A</v>
      </c>
      <c r="CV262" s="46" t="e">
        <f>IF('All Data'!$U264="SNC","SNC",#N/A)</f>
        <v>#N/A</v>
      </c>
      <c r="CW262" s="44" t="e">
        <f>IF(ISBLANK('All Data'!$V264)=FALSE,'All Data'!$A264,#N/A)</f>
        <v>#N/A</v>
      </c>
      <c r="CX262" s="5" t="e">
        <f>IF(ISNUMBER('All Data'!$V264),'All Data'!$V264,#N/A)</f>
        <v>#N/A</v>
      </c>
      <c r="CY262" s="5" t="e">
        <f>IF('All Data'!$V264="QAI","QAI",#N/A)</f>
        <v>#N/A</v>
      </c>
      <c r="CZ262" s="5" t="e">
        <f>IF('All Data'!$V264="FSA","FSA",#N/A)</f>
        <v>#N/A</v>
      </c>
      <c r="DA262" s="46" t="e">
        <f>IF('All Data'!$V264="SNC","SNC",#N/A)</f>
        <v>#N/A</v>
      </c>
      <c r="DB262" s="44" t="e">
        <f>IF(ISBLANK('All Data'!$W264)=FALSE,'All Data'!$A264,#N/A)</f>
        <v>#N/A</v>
      </c>
      <c r="DC262" s="5" t="e">
        <f>IF(ISNUMBER('All Data'!$W264),'All Data'!$W264,#N/A)</f>
        <v>#N/A</v>
      </c>
      <c r="DD262" s="5" t="e">
        <f>IF('All Data'!$W264="QAI","QAI",#N/A)</f>
        <v>#N/A</v>
      </c>
      <c r="DE262" s="5" t="e">
        <f>IF('All Data'!$W264="FSA","FSA",#N/A)</f>
        <v>#N/A</v>
      </c>
      <c r="DF262" s="46" t="e">
        <f>IF('All Data'!$W264="SNC","SNC",#N/A)</f>
        <v>#N/A</v>
      </c>
      <c r="DK262" s="46"/>
      <c r="DN262" s="44">
        <f>'All Data'!$A264</f>
        <v>41848</v>
      </c>
    </row>
    <row r="263" spans="1:118" x14ac:dyDescent="0.25">
      <c r="A263" s="44">
        <f>IF(ISBLANK('All Data'!$B265)=FALSE,'All Data'!$A265,#N/A)</f>
        <v>41854</v>
      </c>
      <c r="B263" s="5">
        <f>IF(ISNUMBER('All Data'!$B265),'All Data'!$B265,#N/A)</f>
        <v>17.7</v>
      </c>
      <c r="C263" s="5" t="e">
        <f>IF('All Data'!$B265="QAI","QAI",#N/A)</f>
        <v>#N/A</v>
      </c>
      <c r="D263" s="5" t="e">
        <f>IF('All Data'!$B265="FSA","FSA",#N/A)</f>
        <v>#N/A</v>
      </c>
      <c r="E263" s="46" t="e">
        <f>IF('All Data'!$B265="SNC","SNC",#N/A)</f>
        <v>#N/A</v>
      </c>
      <c r="F263" s="44">
        <f>IF(ISBLANK('All Data'!$C265)=FALSE,'All Data'!$A265,#N/A)</f>
        <v>41854</v>
      </c>
      <c r="G263" s="5">
        <f>IF(ISNUMBER('All Data'!$C265),'All Data'!$C265,#N/A)</f>
        <v>21.7</v>
      </c>
      <c r="H263" s="5" t="e">
        <f>IF('All Data'!$C265="QAI","QAI",#N/A)</f>
        <v>#N/A</v>
      </c>
      <c r="I263" s="5" t="e">
        <f>IF('All Data'!$C265="FSA","FSA",#N/A)</f>
        <v>#N/A</v>
      </c>
      <c r="J263" s="46" t="e">
        <f>IF('All Data'!$C265="SNC","SNC",#N/A)</f>
        <v>#N/A</v>
      </c>
      <c r="K263" s="44">
        <f>IF(ISBLANK('All Data'!$D265)=FALSE,'All Data'!$A265,#N/A)</f>
        <v>41854</v>
      </c>
      <c r="M263" s="5" t="str">
        <f>IF('All Data'!$D265="QAI","QAI",#N/A)</f>
        <v>QAI</v>
      </c>
      <c r="N263" s="5" t="e">
        <f>IF('All Data'!$D265="FSA","FSA",#N/A)</f>
        <v>#N/A</v>
      </c>
      <c r="O263" s="46" t="e">
        <f>IF('All Data'!$D265="SNC","SNC",#N/A)</f>
        <v>#N/A</v>
      </c>
      <c r="P263" s="44" t="e">
        <f>IF(ISBLANK('All Data'!$E265)=FALSE,'All Data'!$A265,#N/A)</f>
        <v>#N/A</v>
      </c>
      <c r="Q263" s="5" t="e">
        <f>IF(ISNUMBER('All Data'!$E265),'All Data'!$E265,#N/A)</f>
        <v>#N/A</v>
      </c>
      <c r="R263" s="5" t="e">
        <f>IF('All Data'!$E265="QAI","QAI",#N/A)</f>
        <v>#N/A</v>
      </c>
      <c r="S263" s="5" t="e">
        <f>IF('All Data'!$E265="FSA","FSA",#N/A)</f>
        <v>#N/A</v>
      </c>
      <c r="T263" s="46" t="e">
        <f>IF('All Data'!$E265="SNC","SNC",#N/A)</f>
        <v>#N/A</v>
      </c>
      <c r="U263" s="44" t="e">
        <f>IF(ISBLANK('All Data'!$F265)=FALSE,'All Data'!$A265,#N/A)</f>
        <v>#N/A</v>
      </c>
      <c r="V263" s="5" t="e">
        <f>IF(ISNUMBER('All Data'!$F265),'All Data'!$F265,#N/A)</f>
        <v>#N/A</v>
      </c>
      <c r="W263" s="5" t="e">
        <f>IF('All Data'!$F265="QAI","QAI",#N/A)</f>
        <v>#N/A</v>
      </c>
      <c r="X263" s="5" t="e">
        <f>IF('All Data'!$F265="FSA","FSA",#N/A)</f>
        <v>#N/A</v>
      </c>
      <c r="Y263" s="46" t="e">
        <f>IF('All Data'!$F265="SNC","SNC",#N/A)</f>
        <v>#N/A</v>
      </c>
      <c r="Z263" s="44">
        <f>IF(ISBLANK('All Data'!$G265)=FALSE,'All Data'!$A265,#N/A)</f>
        <v>41854</v>
      </c>
      <c r="AA263" s="5">
        <f>IF(ISNUMBER('All Data'!$G265),'All Data'!$G265,#N/A)</f>
        <v>23</v>
      </c>
      <c r="AB263" s="5" t="e">
        <f>IF('All Data'!$G265="QAI","QAI",#N/A)</f>
        <v>#N/A</v>
      </c>
      <c r="AC263" s="5" t="e">
        <f>IF('All Data'!$G265="FSA","FSA",#N/A)</f>
        <v>#N/A</v>
      </c>
      <c r="AD263" s="46" t="e">
        <f>IF('All Data'!$G265="SNC","SNC",#N/A)</f>
        <v>#N/A</v>
      </c>
      <c r="AE263" s="44">
        <f>IF(ISBLANK('All Data'!$H265)=FALSE,'All Data'!$A265,#N/A)</f>
        <v>41854</v>
      </c>
      <c r="AF263" s="5">
        <f>IF(ISNUMBER('All Data'!$H265),'All Data'!$H265,#N/A)</f>
        <v>29.1</v>
      </c>
      <c r="AG263" s="5" t="e">
        <f>IF('All Data'!$H265="QAI","QAI",#N/A)</f>
        <v>#N/A</v>
      </c>
      <c r="AH263" s="5" t="e">
        <f>IF('All Data'!$H265="FSA","FSA",#N/A)</f>
        <v>#N/A</v>
      </c>
      <c r="AI263" s="46" t="e">
        <f>IF('All Data'!$H265="SNC","SNC",#N/A)</f>
        <v>#N/A</v>
      </c>
      <c r="AJ263" s="44" t="e">
        <f>IF(ISBLANK('All Data'!$I265)=FALSE,'All Data'!$A265,#N/A)</f>
        <v>#N/A</v>
      </c>
      <c r="AK263" s="5" t="e">
        <f>IF(ISNUMBER('All Data'!$I265),'All Data'!$I265,#N/A)</f>
        <v>#N/A</v>
      </c>
      <c r="AL263" s="5" t="e">
        <f>IF('All Data'!$I265="QAI","QAI",#N/A)</f>
        <v>#N/A</v>
      </c>
      <c r="AM263" s="5" t="e">
        <f>IF('All Data'!$I265="FSA","FSA",#N/A)</f>
        <v>#N/A</v>
      </c>
      <c r="AN263" s="46" t="e">
        <f>IF('All Data'!$I265="SNC","SNC",#N/A)</f>
        <v>#N/A</v>
      </c>
      <c r="AO263" s="44" t="e">
        <f>IF(ISBLANK('All Data'!$J265)=FALSE,'All Data'!$A265,#N/A)</f>
        <v>#N/A</v>
      </c>
      <c r="AP263" s="5" t="e">
        <f>IF(ISNUMBER('All Data'!$J265),'All Data'!$J265,#N/A)</f>
        <v>#N/A</v>
      </c>
      <c r="AQ263" s="5" t="e">
        <f>IF('All Data'!$J265="QAI","QAI",#N/A)</f>
        <v>#N/A</v>
      </c>
      <c r="AR263" s="5" t="e">
        <f>IF('All Data'!$J265="FSA","FSA",#N/A)</f>
        <v>#N/A</v>
      </c>
      <c r="AS263" s="46" t="e">
        <f>IF('All Data'!$J265="SNC","SNC",#N/A)</f>
        <v>#N/A</v>
      </c>
      <c r="AT263" s="44">
        <f>IF(ISBLANK('All Data'!$K265)=FALSE,'All Data'!$A265,#N/A)</f>
        <v>41854</v>
      </c>
      <c r="AU263" s="5">
        <f>IF(ISNUMBER('All Data'!$K265),'All Data'!$K265,#N/A)</f>
        <v>27</v>
      </c>
      <c r="AV263" s="5" t="e">
        <f>IF('All Data'!$K265="QAI","QAI",#N/A)</f>
        <v>#N/A</v>
      </c>
      <c r="AW263" s="5" t="e">
        <f>IF('All Data'!$K265="FSA","FSA",#N/A)</f>
        <v>#N/A</v>
      </c>
      <c r="AX263" s="46" t="e">
        <f>IF('All Data'!$K265="SNC","SNC",#N/A)</f>
        <v>#N/A</v>
      </c>
      <c r="AY263" s="44" t="e">
        <f>IF(ISBLANK('All Data'!$L265)=FALSE,'All Data'!$A265,#N/A)</f>
        <v>#N/A</v>
      </c>
      <c r="AZ263" s="5" t="e">
        <f>IF(ISNUMBER('All Data'!$L265),'All Data'!$L265,#N/A)</f>
        <v>#N/A</v>
      </c>
      <c r="BA263" s="5" t="e">
        <f>IF('All Data'!$L265="QAI","QAI",#N/A)</f>
        <v>#N/A</v>
      </c>
      <c r="BB263" s="5" t="e">
        <f>IF('All Data'!$L265="FSA","FSA",#N/A)</f>
        <v>#N/A</v>
      </c>
      <c r="BC263" s="46" t="e">
        <f>IF('All Data'!$L265="SNC","SNC",#N/A)</f>
        <v>#N/A</v>
      </c>
      <c r="BD263" s="44">
        <f>IF(ISBLANK('All Data'!$M265)=FALSE,'All Data'!$A265,#N/A)</f>
        <v>41854</v>
      </c>
      <c r="BE263" s="5">
        <f>IF(ISNUMBER('All Data'!$M265),'All Data'!$M265,#N/A)</f>
        <v>22</v>
      </c>
      <c r="BF263" s="5" t="e">
        <f>IF('All Data'!$M265="QAI","QAI",#N/A)</f>
        <v>#N/A</v>
      </c>
      <c r="BG263" s="5" t="e">
        <f>IF('All Data'!$M265="FSA","FSA",#N/A)</f>
        <v>#N/A</v>
      </c>
      <c r="BH263" s="46" t="e">
        <f>IF('All Data'!$M265="SNC","SNC",#N/A)</f>
        <v>#N/A</v>
      </c>
      <c r="BI263" s="44">
        <f>IF(ISBLANK('All Data'!$N265)=FALSE,'All Data'!$A265,#N/A)</f>
        <v>41854</v>
      </c>
      <c r="BK263" s="5" t="str">
        <f>IF('All Data'!$N265="QAI","QAI",#N/A)</f>
        <v>QAI</v>
      </c>
      <c r="BL263" s="5" t="e">
        <f>IF('All Data'!$N265="FSA","FSA",#N/A)</f>
        <v>#N/A</v>
      </c>
      <c r="BM263" s="46" t="e">
        <f>IF('All Data'!$N265="SNC","SNC",#N/A)</f>
        <v>#N/A</v>
      </c>
      <c r="BN263" s="44" t="e">
        <f>IF(ISBLANK('All Data'!$O265)=FALSE,'All Data'!$A265,#N/A)</f>
        <v>#N/A</v>
      </c>
      <c r="BO263" s="5" t="e">
        <f>IF(ISNUMBER('All Data'!$O265),'All Data'!$O265,#N/A)</f>
        <v>#N/A</v>
      </c>
      <c r="BP263" s="5" t="e">
        <f>IF('All Data'!$O265="QAI","QAI",#N/A)</f>
        <v>#N/A</v>
      </c>
      <c r="BQ263" s="5" t="e">
        <f>IF('All Data'!$O265="FSA","FSA",#N/A)</f>
        <v>#N/A</v>
      </c>
      <c r="BR263" s="46" t="e">
        <f>IF('All Data'!$O265="SNC","SNC",#N/A)</f>
        <v>#N/A</v>
      </c>
      <c r="BS263" s="44">
        <f>IF(ISBLANK('All Data'!$P265)=FALSE,'All Data'!$A265,#N/A)</f>
        <v>41854</v>
      </c>
      <c r="BT263" s="5">
        <f>IF(ISNUMBER('All Data'!$P265),'All Data'!$P265,#N/A)</f>
        <v>17.600000000000001</v>
      </c>
      <c r="BU263" s="5" t="e">
        <f>IF('All Data'!$P265="QAI","QAI",#N/A)</f>
        <v>#N/A</v>
      </c>
      <c r="BV263" s="5" t="e">
        <f>IF('All Data'!$P265="FSA","FSA",#N/A)</f>
        <v>#N/A</v>
      </c>
      <c r="BW263" s="46" t="e">
        <f>IF('All Data'!$P265="SNC","SNC",#N/A)</f>
        <v>#N/A</v>
      </c>
      <c r="BX263" s="44">
        <f>IF(ISBLANK('All Data'!$Q265)=FALSE,'All Data'!$A265,#N/A)</f>
        <v>41854</v>
      </c>
      <c r="BY263" s="5">
        <f>IF(ISNUMBER('All Data'!$Q265),'All Data'!$Q265,#N/A)</f>
        <v>24.6</v>
      </c>
      <c r="BZ263" s="5" t="e">
        <f>IF('All Data'!$Q265="QAI","QAI",#N/A)</f>
        <v>#N/A</v>
      </c>
      <c r="CA263" s="5" t="e">
        <f>IF('All Data'!$Q265="FSA","FSA",#N/A)</f>
        <v>#N/A</v>
      </c>
      <c r="CB263" s="46" t="e">
        <f>IF('All Data'!$Q265="SNC","SNC",#N/A)</f>
        <v>#N/A</v>
      </c>
      <c r="CC263" s="44">
        <f>IF(ISBLANK('All Data'!$R265)=FALSE,'All Data'!$A265,#N/A)</f>
        <v>41854</v>
      </c>
      <c r="CD263" s="5">
        <f>IF(ISNUMBER('All Data'!$R265),'All Data'!$R265,#N/A)</f>
        <v>26.6</v>
      </c>
      <c r="CE263" s="5" t="e">
        <f>IF('All Data'!$R265="QAI","QAI",#N/A)</f>
        <v>#N/A</v>
      </c>
      <c r="CF263" s="5" t="e">
        <f>IF('All Data'!$R265="FSA","FSA",#N/A)</f>
        <v>#N/A</v>
      </c>
      <c r="CG263" s="46" t="e">
        <f>IF('All Data'!$R265="SNC","SNC",#N/A)</f>
        <v>#N/A</v>
      </c>
      <c r="CH263" s="44">
        <f>IF(ISBLANK('All Data'!$S265)=FALSE,'All Data'!$A265,#N/A)</f>
        <v>41854</v>
      </c>
      <c r="CI263" s="5">
        <f>IF(ISNUMBER('All Data'!$S265),'All Data'!$S265,#N/A)</f>
        <v>28.1</v>
      </c>
      <c r="CJ263" s="5" t="e">
        <f>IF('All Data'!$S265="QAI","QAI",#N/A)</f>
        <v>#N/A</v>
      </c>
      <c r="CK263" s="5" t="e">
        <f>IF('All Data'!$S265="FSA","FSA",#N/A)</f>
        <v>#N/A</v>
      </c>
      <c r="CL263" s="46" t="e">
        <f>IF('All Data'!$S265="SNC","SNC",#N/A)</f>
        <v>#N/A</v>
      </c>
      <c r="CM263" s="44">
        <f>IF(ISBLANK('All Data'!$T265)=FALSE,'All Data'!$A265,#N/A)</f>
        <v>41854</v>
      </c>
      <c r="CN263" s="5">
        <f>IF(ISNUMBER('All Data'!$T265),'All Data'!$T265,#N/A)</f>
        <v>28</v>
      </c>
      <c r="CO263" s="5" t="e">
        <f>IF('All Data'!$T265="QAI","QAI",#N/A)</f>
        <v>#N/A</v>
      </c>
      <c r="CP263" s="5" t="e">
        <f>IF('All Data'!$T265="FSA","FSA",#N/A)</f>
        <v>#N/A</v>
      </c>
      <c r="CQ263" s="46" t="e">
        <f>IF('All Data'!$T265="SNC","SNC",#N/A)</f>
        <v>#N/A</v>
      </c>
      <c r="CR263" s="44" t="e">
        <f>IF(ISBLANK('All Data'!$U265)=FALSE,'All Data'!$A265,#N/A)</f>
        <v>#N/A</v>
      </c>
      <c r="CS263" s="5" t="e">
        <f>IF(ISNUMBER('All Data'!$U265),'All Data'!$U265,#N/A)</f>
        <v>#N/A</v>
      </c>
      <c r="CT263" s="5" t="e">
        <f>IF('All Data'!$U265="QAI","QAI",#N/A)</f>
        <v>#N/A</v>
      </c>
      <c r="CU263" s="5" t="e">
        <f>IF('All Data'!$U265="FSA","FSA",#N/A)</f>
        <v>#N/A</v>
      </c>
      <c r="CV263" s="46" t="e">
        <f>IF('All Data'!$U265="SNC","SNC",#N/A)</f>
        <v>#N/A</v>
      </c>
      <c r="CW263" s="44" t="e">
        <f>IF(ISBLANK('All Data'!$V265)=FALSE,'All Data'!$A265,#N/A)</f>
        <v>#N/A</v>
      </c>
      <c r="CX263" s="5" t="e">
        <f>IF(ISNUMBER('All Data'!$V265),'All Data'!$V265,#N/A)</f>
        <v>#N/A</v>
      </c>
      <c r="CY263" s="5" t="e">
        <f>IF('All Data'!$V265="QAI","QAI",#N/A)</f>
        <v>#N/A</v>
      </c>
      <c r="CZ263" s="5" t="e">
        <f>IF('All Data'!$V265="FSA","FSA",#N/A)</f>
        <v>#N/A</v>
      </c>
      <c r="DA263" s="46" t="e">
        <f>IF('All Data'!$V265="SNC","SNC",#N/A)</f>
        <v>#N/A</v>
      </c>
      <c r="DB263" s="44" t="e">
        <f>IF(ISBLANK('All Data'!$W265)=FALSE,'All Data'!$A265,#N/A)</f>
        <v>#N/A</v>
      </c>
      <c r="DC263" s="5" t="e">
        <f>IF(ISNUMBER('All Data'!$W265),'All Data'!$W265,#N/A)</f>
        <v>#N/A</v>
      </c>
      <c r="DD263" s="5" t="e">
        <f>IF('All Data'!$W265="QAI","QAI",#N/A)</f>
        <v>#N/A</v>
      </c>
      <c r="DE263" s="5" t="e">
        <f>IF('All Data'!$W265="FSA","FSA",#N/A)</f>
        <v>#N/A</v>
      </c>
      <c r="DF263" s="46" t="e">
        <f>IF('All Data'!$W265="SNC","SNC",#N/A)</f>
        <v>#N/A</v>
      </c>
      <c r="DK263" s="46"/>
      <c r="DN263" s="44">
        <f>'All Data'!$A265</f>
        <v>41854</v>
      </c>
    </row>
    <row r="264" spans="1:118" x14ac:dyDescent="0.25">
      <c r="A264" s="44">
        <f>IF(ISBLANK('All Data'!$B266)=FALSE,'All Data'!$A266,#N/A)</f>
        <v>41860</v>
      </c>
      <c r="B264" s="5">
        <f>IF(ISNUMBER('All Data'!$B266),'All Data'!$B266,#N/A)</f>
        <v>19.3</v>
      </c>
      <c r="C264" s="5" t="e">
        <f>IF('All Data'!$B266="QAI","QAI",#N/A)</f>
        <v>#N/A</v>
      </c>
      <c r="D264" s="5" t="e">
        <f>IF('All Data'!$B266="FSA","FSA",#N/A)</f>
        <v>#N/A</v>
      </c>
      <c r="E264" s="46" t="e">
        <f>IF('All Data'!$B266="SNC","SNC",#N/A)</f>
        <v>#N/A</v>
      </c>
      <c r="F264" s="44">
        <f>IF(ISBLANK('All Data'!$C266)=FALSE,'All Data'!$A266,#N/A)</f>
        <v>41860</v>
      </c>
      <c r="G264" s="5">
        <f>IF(ISNUMBER('All Data'!$C266),'All Data'!$C266,#N/A)</f>
        <v>21.3</v>
      </c>
      <c r="H264" s="5" t="e">
        <f>IF('All Data'!$C266="QAI","QAI",#N/A)</f>
        <v>#N/A</v>
      </c>
      <c r="I264" s="5" t="e">
        <f>IF('All Data'!$C266="FSA","FSA",#N/A)</f>
        <v>#N/A</v>
      </c>
      <c r="J264" s="46" t="e">
        <f>IF('All Data'!$C266="SNC","SNC",#N/A)</f>
        <v>#N/A</v>
      </c>
      <c r="K264" s="44">
        <f>IF(ISBLANK('All Data'!$D266)=FALSE,'All Data'!$A266,#N/A)</f>
        <v>41860</v>
      </c>
      <c r="M264" s="5" t="str">
        <f>IF('All Data'!$D266="QAI","QAI",#N/A)</f>
        <v>QAI</v>
      </c>
      <c r="N264" s="5" t="e">
        <f>IF('All Data'!$D266="FSA","FSA",#N/A)</f>
        <v>#N/A</v>
      </c>
      <c r="O264" s="46" t="e">
        <f>IF('All Data'!$D266="SNC","SNC",#N/A)</f>
        <v>#N/A</v>
      </c>
      <c r="P264" s="44" t="e">
        <f>IF(ISBLANK('All Data'!$E266)=FALSE,'All Data'!$A266,#N/A)</f>
        <v>#N/A</v>
      </c>
      <c r="Q264" s="5" t="e">
        <f>IF(ISNUMBER('All Data'!$E266),'All Data'!$E266,#N/A)</f>
        <v>#N/A</v>
      </c>
      <c r="R264" s="5" t="e">
        <f>IF('All Data'!$E266="QAI","QAI",#N/A)</f>
        <v>#N/A</v>
      </c>
      <c r="S264" s="5" t="e">
        <f>IF('All Data'!$E266="FSA","FSA",#N/A)</f>
        <v>#N/A</v>
      </c>
      <c r="T264" s="46" t="e">
        <f>IF('All Data'!$E266="SNC","SNC",#N/A)</f>
        <v>#N/A</v>
      </c>
      <c r="U264" s="44" t="e">
        <f>IF(ISBLANK('All Data'!$F266)=FALSE,'All Data'!$A266,#N/A)</f>
        <v>#N/A</v>
      </c>
      <c r="V264" s="5" t="e">
        <f>IF(ISNUMBER('All Data'!$F266),'All Data'!$F266,#N/A)</f>
        <v>#N/A</v>
      </c>
      <c r="W264" s="5" t="e">
        <f>IF('All Data'!$F266="QAI","QAI",#N/A)</f>
        <v>#N/A</v>
      </c>
      <c r="X264" s="5" t="e">
        <f>IF('All Data'!$F266="FSA","FSA",#N/A)</f>
        <v>#N/A</v>
      </c>
      <c r="Y264" s="46" t="e">
        <f>IF('All Data'!$F266="SNC","SNC",#N/A)</f>
        <v>#N/A</v>
      </c>
      <c r="Z264" s="44">
        <f>IF(ISBLANK('All Data'!$G266)=FALSE,'All Data'!$A266,#N/A)</f>
        <v>41860</v>
      </c>
      <c r="AA264" s="5">
        <f>IF(ISNUMBER('All Data'!$G266),'All Data'!$G266,#N/A)</f>
        <v>22</v>
      </c>
      <c r="AB264" s="5" t="e">
        <f>IF('All Data'!$G266="QAI","QAI",#N/A)</f>
        <v>#N/A</v>
      </c>
      <c r="AC264" s="5" t="e">
        <f>IF('All Data'!$G266="FSA","FSA",#N/A)</f>
        <v>#N/A</v>
      </c>
      <c r="AD264" s="46" t="e">
        <f>IF('All Data'!$G266="SNC","SNC",#N/A)</f>
        <v>#N/A</v>
      </c>
      <c r="AE264" s="44">
        <f>IF(ISBLANK('All Data'!$H266)=FALSE,'All Data'!$A266,#N/A)</f>
        <v>41860</v>
      </c>
      <c r="AF264" s="5">
        <f>IF(ISNUMBER('All Data'!$H266),'All Data'!$H266,#N/A)</f>
        <v>26.6</v>
      </c>
      <c r="AG264" s="5" t="e">
        <f>IF('All Data'!$H266="QAI","QAI",#N/A)</f>
        <v>#N/A</v>
      </c>
      <c r="AH264" s="5" t="e">
        <f>IF('All Data'!$H266="FSA","FSA",#N/A)</f>
        <v>#N/A</v>
      </c>
      <c r="AI264" s="46" t="e">
        <f>IF('All Data'!$H266="SNC","SNC",#N/A)</f>
        <v>#N/A</v>
      </c>
      <c r="AJ264" s="44" t="e">
        <f>IF(ISBLANK('All Data'!$I266)=FALSE,'All Data'!$A266,#N/A)</f>
        <v>#N/A</v>
      </c>
      <c r="AK264" s="5" t="e">
        <f>IF(ISNUMBER('All Data'!$I266),'All Data'!$I266,#N/A)</f>
        <v>#N/A</v>
      </c>
      <c r="AL264" s="5" t="e">
        <f>IF('All Data'!$I266="QAI","QAI",#N/A)</f>
        <v>#N/A</v>
      </c>
      <c r="AM264" s="5" t="e">
        <f>IF('All Data'!$I266="FSA","FSA",#N/A)</f>
        <v>#N/A</v>
      </c>
      <c r="AN264" s="46" t="e">
        <f>IF('All Data'!$I266="SNC","SNC",#N/A)</f>
        <v>#N/A</v>
      </c>
      <c r="AO264" s="44" t="e">
        <f>IF(ISBLANK('All Data'!$J266)=FALSE,'All Data'!$A266,#N/A)</f>
        <v>#N/A</v>
      </c>
      <c r="AP264" s="5" t="e">
        <f>IF(ISNUMBER('All Data'!$J266),'All Data'!$J266,#N/A)</f>
        <v>#N/A</v>
      </c>
      <c r="AQ264" s="5" t="e">
        <f>IF('All Data'!$J266="QAI","QAI",#N/A)</f>
        <v>#N/A</v>
      </c>
      <c r="AR264" s="5" t="e">
        <f>IF('All Data'!$J266="FSA","FSA",#N/A)</f>
        <v>#N/A</v>
      </c>
      <c r="AS264" s="46" t="e">
        <f>IF('All Data'!$J266="SNC","SNC",#N/A)</f>
        <v>#N/A</v>
      </c>
      <c r="AT264" s="44">
        <f>IF(ISBLANK('All Data'!$K266)=FALSE,'All Data'!$A266,#N/A)</f>
        <v>41860</v>
      </c>
      <c r="AU264" s="5">
        <f>IF(ISNUMBER('All Data'!$K266),'All Data'!$K266,#N/A)</f>
        <v>17</v>
      </c>
      <c r="AV264" s="5" t="e">
        <f>IF('All Data'!$K266="QAI","QAI",#N/A)</f>
        <v>#N/A</v>
      </c>
      <c r="AW264" s="5" t="e">
        <f>IF('All Data'!$K266="FSA","FSA",#N/A)</f>
        <v>#N/A</v>
      </c>
      <c r="AX264" s="46" t="e">
        <f>IF('All Data'!$K266="SNC","SNC",#N/A)</f>
        <v>#N/A</v>
      </c>
      <c r="AY264" s="44" t="e">
        <f>IF(ISBLANK('All Data'!$L266)=FALSE,'All Data'!$A266,#N/A)</f>
        <v>#N/A</v>
      </c>
      <c r="AZ264" s="5" t="e">
        <f>IF(ISNUMBER('All Data'!$L266),'All Data'!$L266,#N/A)</f>
        <v>#N/A</v>
      </c>
      <c r="BA264" s="5" t="e">
        <f>IF('All Data'!$L266="QAI","QAI",#N/A)</f>
        <v>#N/A</v>
      </c>
      <c r="BB264" s="5" t="e">
        <f>IF('All Data'!$L266="FSA","FSA",#N/A)</f>
        <v>#N/A</v>
      </c>
      <c r="BC264" s="46" t="e">
        <f>IF('All Data'!$L266="SNC","SNC",#N/A)</f>
        <v>#N/A</v>
      </c>
      <c r="BD264" s="44">
        <f>IF(ISBLANK('All Data'!$M266)=FALSE,'All Data'!$A266,#N/A)</f>
        <v>41860</v>
      </c>
      <c r="BE264" s="5">
        <f>IF(ISNUMBER('All Data'!$M266),'All Data'!$M266,#N/A)</f>
        <v>25</v>
      </c>
      <c r="BF264" s="5" t="e">
        <f>IF('All Data'!$M266="QAI","QAI",#N/A)</f>
        <v>#N/A</v>
      </c>
      <c r="BG264" s="5" t="e">
        <f>IF('All Data'!$M266="FSA","FSA",#N/A)</f>
        <v>#N/A</v>
      </c>
      <c r="BH264" s="46" t="e">
        <f>IF('All Data'!$M266="SNC","SNC",#N/A)</f>
        <v>#N/A</v>
      </c>
      <c r="BI264" s="44">
        <f>IF(ISBLANK('All Data'!$N266)=FALSE,'All Data'!$A266,#N/A)</f>
        <v>41860</v>
      </c>
      <c r="BJ264" s="5">
        <f>IF(ISNUMBER('All Data'!$N266),'All Data'!$N266,#N/A)</f>
        <v>24</v>
      </c>
      <c r="BK264" s="5" t="e">
        <f>IF('All Data'!$N266="QAI","QAI",#N/A)</f>
        <v>#N/A</v>
      </c>
      <c r="BL264" s="5" t="e">
        <f>IF('All Data'!$N266="FSA","FSA",#N/A)</f>
        <v>#N/A</v>
      </c>
      <c r="BM264" s="46" t="e">
        <f>IF('All Data'!$N266="SNC","SNC",#N/A)</f>
        <v>#N/A</v>
      </c>
      <c r="BN264" s="44" t="e">
        <f>IF(ISBLANK('All Data'!$O266)=FALSE,'All Data'!$A266,#N/A)</f>
        <v>#N/A</v>
      </c>
      <c r="BO264" s="5" t="e">
        <f>IF(ISNUMBER('All Data'!$O266),'All Data'!$O266,#N/A)</f>
        <v>#N/A</v>
      </c>
      <c r="BP264" s="5" t="e">
        <f>IF('All Data'!$O266="QAI","QAI",#N/A)</f>
        <v>#N/A</v>
      </c>
      <c r="BQ264" s="5" t="e">
        <f>IF('All Data'!$O266="FSA","FSA",#N/A)</f>
        <v>#N/A</v>
      </c>
      <c r="BR264" s="46" t="e">
        <f>IF('All Data'!$O266="SNC","SNC",#N/A)</f>
        <v>#N/A</v>
      </c>
      <c r="BS264" s="44">
        <f>IF(ISBLANK('All Data'!$P266)=FALSE,'All Data'!$A266,#N/A)</f>
        <v>41860</v>
      </c>
      <c r="BT264" s="5">
        <f>IF(ISNUMBER('All Data'!$P266),'All Data'!$P266,#N/A)</f>
        <v>18.3</v>
      </c>
      <c r="BU264" s="5" t="e">
        <f>IF('All Data'!$P266="QAI","QAI",#N/A)</f>
        <v>#N/A</v>
      </c>
      <c r="BV264" s="5" t="e">
        <f>IF('All Data'!$P266="FSA","FSA",#N/A)</f>
        <v>#N/A</v>
      </c>
      <c r="BW264" s="46" t="e">
        <f>IF('All Data'!$P266="SNC","SNC",#N/A)</f>
        <v>#N/A</v>
      </c>
      <c r="BX264" s="44">
        <f>IF(ISBLANK('All Data'!$Q266)=FALSE,'All Data'!$A266,#N/A)</f>
        <v>41860</v>
      </c>
      <c r="BY264" s="5">
        <f>IF(ISNUMBER('All Data'!$Q266),'All Data'!$Q266,#N/A)</f>
        <v>20.8</v>
      </c>
      <c r="BZ264" s="5" t="e">
        <f>IF('All Data'!$Q266="QAI","QAI",#N/A)</f>
        <v>#N/A</v>
      </c>
      <c r="CA264" s="5" t="e">
        <f>IF('All Data'!$Q266="FSA","FSA",#N/A)</f>
        <v>#N/A</v>
      </c>
      <c r="CB264" s="46" t="e">
        <f>IF('All Data'!$Q266="SNC","SNC",#N/A)</f>
        <v>#N/A</v>
      </c>
      <c r="CC264" s="44">
        <f>IF(ISBLANK('All Data'!$R266)=FALSE,'All Data'!$A266,#N/A)</f>
        <v>41860</v>
      </c>
      <c r="CD264" s="5">
        <f>IF(ISNUMBER('All Data'!$R266),'All Data'!$R266,#N/A)</f>
        <v>20.5</v>
      </c>
      <c r="CE264" s="5" t="e">
        <f>IF('All Data'!$R266="QAI","QAI",#N/A)</f>
        <v>#N/A</v>
      </c>
      <c r="CF264" s="5" t="e">
        <f>IF('All Data'!$R266="FSA","FSA",#N/A)</f>
        <v>#N/A</v>
      </c>
      <c r="CG264" s="46" t="e">
        <f>IF('All Data'!$R266="SNC","SNC",#N/A)</f>
        <v>#N/A</v>
      </c>
      <c r="CH264" s="44">
        <f>IF(ISBLANK('All Data'!$S266)=FALSE,'All Data'!$A266,#N/A)</f>
        <v>41860</v>
      </c>
      <c r="CI264" s="5">
        <f>IF(ISNUMBER('All Data'!$S266),'All Data'!$S266,#N/A)</f>
        <v>19</v>
      </c>
      <c r="CJ264" s="5" t="e">
        <f>IF('All Data'!$S266="QAI","QAI",#N/A)</f>
        <v>#N/A</v>
      </c>
      <c r="CK264" s="5" t="e">
        <f>IF('All Data'!$S266="FSA","FSA",#N/A)</f>
        <v>#N/A</v>
      </c>
      <c r="CL264" s="46" t="e">
        <f>IF('All Data'!$S266="SNC","SNC",#N/A)</f>
        <v>#N/A</v>
      </c>
      <c r="CM264" s="44">
        <f>IF(ISBLANK('All Data'!$T266)=FALSE,'All Data'!$A266,#N/A)</f>
        <v>41860</v>
      </c>
      <c r="CN264" s="5">
        <f>IF(ISNUMBER('All Data'!$T266),'All Data'!$T266,#N/A)</f>
        <v>24</v>
      </c>
      <c r="CO264" s="5" t="e">
        <f>IF('All Data'!$T266="QAI","QAI",#N/A)</f>
        <v>#N/A</v>
      </c>
      <c r="CP264" s="5" t="e">
        <f>IF('All Data'!$T266="FSA","FSA",#N/A)</f>
        <v>#N/A</v>
      </c>
      <c r="CQ264" s="46" t="e">
        <f>IF('All Data'!$T266="SNC","SNC",#N/A)</f>
        <v>#N/A</v>
      </c>
      <c r="CR264" s="44" t="e">
        <f>IF(ISBLANK('All Data'!$U266)=FALSE,'All Data'!$A266,#N/A)</f>
        <v>#N/A</v>
      </c>
      <c r="CS264" s="5" t="e">
        <f>IF(ISNUMBER('All Data'!$U266),'All Data'!$U266,#N/A)</f>
        <v>#N/A</v>
      </c>
      <c r="CT264" s="5" t="e">
        <f>IF('All Data'!$U266="QAI","QAI",#N/A)</f>
        <v>#N/A</v>
      </c>
      <c r="CU264" s="5" t="e">
        <f>IF('All Data'!$U266="FSA","FSA",#N/A)</f>
        <v>#N/A</v>
      </c>
      <c r="CV264" s="46" t="e">
        <f>IF('All Data'!$U266="SNC","SNC",#N/A)</f>
        <v>#N/A</v>
      </c>
      <c r="CW264" s="44" t="e">
        <f>IF(ISBLANK('All Data'!$V266)=FALSE,'All Data'!$A266,#N/A)</f>
        <v>#N/A</v>
      </c>
      <c r="CX264" s="5" t="e">
        <f>IF(ISNUMBER('All Data'!$V266),'All Data'!$V266,#N/A)</f>
        <v>#N/A</v>
      </c>
      <c r="CY264" s="5" t="e">
        <f>IF('All Data'!$V266="QAI","QAI",#N/A)</f>
        <v>#N/A</v>
      </c>
      <c r="CZ264" s="5" t="e">
        <f>IF('All Data'!$V266="FSA","FSA",#N/A)</f>
        <v>#N/A</v>
      </c>
      <c r="DA264" s="46" t="e">
        <f>IF('All Data'!$V266="SNC","SNC",#N/A)</f>
        <v>#N/A</v>
      </c>
      <c r="DB264" s="44" t="e">
        <f>IF(ISBLANK('All Data'!$W266)=FALSE,'All Data'!$A266,#N/A)</f>
        <v>#N/A</v>
      </c>
      <c r="DC264" s="5" t="e">
        <f>IF(ISNUMBER('All Data'!$W266),'All Data'!$W266,#N/A)</f>
        <v>#N/A</v>
      </c>
      <c r="DD264" s="5" t="e">
        <f>IF('All Data'!$W266="QAI","QAI",#N/A)</f>
        <v>#N/A</v>
      </c>
      <c r="DE264" s="5" t="e">
        <f>IF('All Data'!$W266="FSA","FSA",#N/A)</f>
        <v>#N/A</v>
      </c>
      <c r="DF264" s="46" t="e">
        <f>IF('All Data'!$W266="SNC","SNC",#N/A)</f>
        <v>#N/A</v>
      </c>
      <c r="DK264" s="46"/>
      <c r="DN264" s="44">
        <f>'All Data'!$A266</f>
        <v>41860</v>
      </c>
    </row>
    <row r="265" spans="1:118" x14ac:dyDescent="0.25">
      <c r="A265" s="44">
        <f>IF(ISBLANK('All Data'!$B267)=FALSE,'All Data'!$A267,#N/A)</f>
        <v>41866</v>
      </c>
      <c r="B265" s="5">
        <f>IF(ISNUMBER('All Data'!$B267),'All Data'!$B267,#N/A)</f>
        <v>24.9</v>
      </c>
      <c r="C265" s="5" t="e">
        <f>IF('All Data'!$B267="QAI","QAI",#N/A)</f>
        <v>#N/A</v>
      </c>
      <c r="D265" s="5" t="e">
        <f>IF('All Data'!$B267="FSA","FSA",#N/A)</f>
        <v>#N/A</v>
      </c>
      <c r="E265" s="46" t="e">
        <f>IF('All Data'!$B267="SNC","SNC",#N/A)</f>
        <v>#N/A</v>
      </c>
      <c r="F265" s="44">
        <f>IF(ISBLANK('All Data'!$C267)=FALSE,'All Data'!$A267,#N/A)</f>
        <v>41866</v>
      </c>
      <c r="G265" s="5">
        <f>IF(ISNUMBER('All Data'!$C267),'All Data'!$C267,#N/A)</f>
        <v>17.899999999999999</v>
      </c>
      <c r="H265" s="5" t="e">
        <f>IF('All Data'!$C267="QAI","QAI",#N/A)</f>
        <v>#N/A</v>
      </c>
      <c r="I265" s="5" t="e">
        <f>IF('All Data'!$C267="FSA","FSA",#N/A)</f>
        <v>#N/A</v>
      </c>
      <c r="J265" s="46" t="e">
        <f>IF('All Data'!$C267="SNC","SNC",#N/A)</f>
        <v>#N/A</v>
      </c>
      <c r="K265" s="44">
        <f>IF(ISBLANK('All Data'!$D267)=FALSE,'All Data'!$A267,#N/A)</f>
        <v>41866</v>
      </c>
      <c r="M265" s="5" t="str">
        <f>IF('All Data'!$D267="QAI","QAI",#N/A)</f>
        <v>QAI</v>
      </c>
      <c r="N265" s="5" t="e">
        <f>IF('All Data'!$D267="FSA","FSA",#N/A)</f>
        <v>#N/A</v>
      </c>
      <c r="O265" s="46" t="e">
        <f>IF('All Data'!$D267="SNC","SNC",#N/A)</f>
        <v>#N/A</v>
      </c>
      <c r="P265" s="44" t="e">
        <f>IF(ISBLANK('All Data'!$E267)=FALSE,'All Data'!$A267,#N/A)</f>
        <v>#N/A</v>
      </c>
      <c r="Q265" s="5" t="e">
        <f>IF(ISNUMBER('All Data'!$E267),'All Data'!$E267,#N/A)</f>
        <v>#N/A</v>
      </c>
      <c r="R265" s="5" t="e">
        <f>IF('All Data'!$E267="QAI","QAI",#N/A)</f>
        <v>#N/A</v>
      </c>
      <c r="S265" s="5" t="e">
        <f>IF('All Data'!$E267="FSA","FSA",#N/A)</f>
        <v>#N/A</v>
      </c>
      <c r="T265" s="46" t="e">
        <f>IF('All Data'!$E267="SNC","SNC",#N/A)</f>
        <v>#N/A</v>
      </c>
      <c r="U265" s="44" t="e">
        <f>IF(ISBLANK('All Data'!$F267)=FALSE,'All Data'!$A267,#N/A)</f>
        <v>#N/A</v>
      </c>
      <c r="V265" s="5" t="e">
        <f>IF(ISNUMBER('All Data'!$F267),'All Data'!$F267,#N/A)</f>
        <v>#N/A</v>
      </c>
      <c r="W265" s="5" t="e">
        <f>IF('All Data'!$F267="QAI","QAI",#N/A)</f>
        <v>#N/A</v>
      </c>
      <c r="X265" s="5" t="e">
        <f>IF('All Data'!$F267="FSA","FSA",#N/A)</f>
        <v>#N/A</v>
      </c>
      <c r="Y265" s="46" t="e">
        <f>IF('All Data'!$F267="SNC","SNC",#N/A)</f>
        <v>#N/A</v>
      </c>
      <c r="Z265" s="44">
        <f>IF(ISBLANK('All Data'!$G267)=FALSE,'All Data'!$A267,#N/A)</f>
        <v>41866</v>
      </c>
      <c r="AA265" s="5">
        <f>IF(ISNUMBER('All Data'!$G267),'All Data'!$G267,#N/A)</f>
        <v>20</v>
      </c>
      <c r="AB265" s="5" t="e">
        <f>IF('All Data'!$G267="QAI","QAI",#N/A)</f>
        <v>#N/A</v>
      </c>
      <c r="AC265" s="5" t="e">
        <f>IF('All Data'!$G267="FSA","FSA",#N/A)</f>
        <v>#N/A</v>
      </c>
      <c r="AD265" s="46" t="e">
        <f>IF('All Data'!$G267="SNC","SNC",#N/A)</f>
        <v>#N/A</v>
      </c>
      <c r="AE265" s="44">
        <f>IF(ISBLANK('All Data'!$H267)=FALSE,'All Data'!$A267,#N/A)</f>
        <v>41866</v>
      </c>
      <c r="AF265" s="5">
        <f>IF(ISNUMBER('All Data'!$H267),'All Data'!$H267,#N/A)</f>
        <v>20.8</v>
      </c>
      <c r="AG265" s="5" t="e">
        <f>IF('All Data'!$H267="QAI","QAI",#N/A)</f>
        <v>#N/A</v>
      </c>
      <c r="AH265" s="5" t="e">
        <f>IF('All Data'!$H267="FSA","FSA",#N/A)</f>
        <v>#N/A</v>
      </c>
      <c r="AI265" s="46" t="e">
        <f>IF('All Data'!$H267="SNC","SNC",#N/A)</f>
        <v>#N/A</v>
      </c>
      <c r="AJ265" s="44" t="e">
        <f>IF(ISBLANK('All Data'!$I267)=FALSE,'All Data'!$A267,#N/A)</f>
        <v>#N/A</v>
      </c>
      <c r="AK265" s="5" t="e">
        <f>IF(ISNUMBER('All Data'!$I267),'All Data'!$I267,#N/A)</f>
        <v>#N/A</v>
      </c>
      <c r="AL265" s="5" t="e">
        <f>IF('All Data'!$I267="QAI","QAI",#N/A)</f>
        <v>#N/A</v>
      </c>
      <c r="AM265" s="5" t="e">
        <f>IF('All Data'!$I267="FSA","FSA",#N/A)</f>
        <v>#N/A</v>
      </c>
      <c r="AN265" s="46" t="e">
        <f>IF('All Data'!$I267="SNC","SNC",#N/A)</f>
        <v>#N/A</v>
      </c>
      <c r="AO265" s="44" t="e">
        <f>IF(ISBLANK('All Data'!$J267)=FALSE,'All Data'!$A267,#N/A)</f>
        <v>#N/A</v>
      </c>
      <c r="AP265" s="5" t="e">
        <f>IF(ISNUMBER('All Data'!$J267),'All Data'!$J267,#N/A)</f>
        <v>#N/A</v>
      </c>
      <c r="AQ265" s="5" t="e">
        <f>IF('All Data'!$J267="QAI","QAI",#N/A)</f>
        <v>#N/A</v>
      </c>
      <c r="AR265" s="5" t="e">
        <f>IF('All Data'!$J267="FSA","FSA",#N/A)</f>
        <v>#N/A</v>
      </c>
      <c r="AS265" s="46" t="e">
        <f>IF('All Data'!$J267="SNC","SNC",#N/A)</f>
        <v>#N/A</v>
      </c>
      <c r="AT265" s="44">
        <f>IF(ISBLANK('All Data'!$K267)=FALSE,'All Data'!$A267,#N/A)</f>
        <v>41866</v>
      </c>
      <c r="AU265" s="5">
        <f>IF(ISNUMBER('All Data'!$K267),'All Data'!$K267,#N/A)</f>
        <v>17</v>
      </c>
      <c r="AV265" s="5" t="e">
        <f>IF('All Data'!$K267="QAI","QAI",#N/A)</f>
        <v>#N/A</v>
      </c>
      <c r="AW265" s="5" t="e">
        <f>IF('All Data'!$K267="FSA","FSA",#N/A)</f>
        <v>#N/A</v>
      </c>
      <c r="AX265" s="46" t="e">
        <f>IF('All Data'!$K267="SNC","SNC",#N/A)</f>
        <v>#N/A</v>
      </c>
      <c r="AY265" s="44" t="e">
        <f>IF(ISBLANK('All Data'!$L267)=FALSE,'All Data'!$A267,#N/A)</f>
        <v>#N/A</v>
      </c>
      <c r="AZ265" s="5" t="e">
        <f>IF(ISNUMBER('All Data'!$L267),'All Data'!$L267,#N/A)</f>
        <v>#N/A</v>
      </c>
      <c r="BA265" s="5" t="e">
        <f>IF('All Data'!$L267="QAI","QAI",#N/A)</f>
        <v>#N/A</v>
      </c>
      <c r="BB265" s="5" t="e">
        <f>IF('All Data'!$L267="FSA","FSA",#N/A)</f>
        <v>#N/A</v>
      </c>
      <c r="BC265" s="46" t="e">
        <f>IF('All Data'!$L267="SNC","SNC",#N/A)</f>
        <v>#N/A</v>
      </c>
      <c r="BD265" s="44">
        <f>IF(ISBLANK('All Data'!$M267)=FALSE,'All Data'!$A267,#N/A)</f>
        <v>41866</v>
      </c>
      <c r="BF265" s="5" t="e">
        <f>IF('All Data'!$M267="QAI","QAI",#N/A)</f>
        <v>#N/A</v>
      </c>
      <c r="BG265" s="5" t="str">
        <f>IF('All Data'!$M267="FSA","FSA",#N/A)</f>
        <v>FSA</v>
      </c>
      <c r="BH265" s="46" t="e">
        <f>IF('All Data'!$M267="SNC","SNC",#N/A)</f>
        <v>#N/A</v>
      </c>
      <c r="BI265" s="44">
        <f>IF(ISBLANK('All Data'!$N267)=FALSE,'All Data'!$A267,#N/A)</f>
        <v>41866</v>
      </c>
      <c r="BJ265" s="5">
        <f>IF(ISNUMBER('All Data'!$N267),'All Data'!$N267,#N/A)</f>
        <v>31</v>
      </c>
      <c r="BK265" s="5" t="e">
        <f>IF('All Data'!$N267="QAI","QAI",#N/A)</f>
        <v>#N/A</v>
      </c>
      <c r="BL265" s="5" t="e">
        <f>IF('All Data'!$N267="FSA","FSA",#N/A)</f>
        <v>#N/A</v>
      </c>
      <c r="BM265" s="46" t="e">
        <f>IF('All Data'!$N267="SNC","SNC",#N/A)</f>
        <v>#N/A</v>
      </c>
      <c r="BN265" s="44" t="e">
        <f>IF(ISBLANK('All Data'!$O267)=FALSE,'All Data'!$A267,#N/A)</f>
        <v>#N/A</v>
      </c>
      <c r="BO265" s="5" t="e">
        <f>IF(ISNUMBER('All Data'!$O267),'All Data'!$O267,#N/A)</f>
        <v>#N/A</v>
      </c>
      <c r="BP265" s="5" t="e">
        <f>IF('All Data'!$O267="QAI","QAI",#N/A)</f>
        <v>#N/A</v>
      </c>
      <c r="BQ265" s="5" t="e">
        <f>IF('All Data'!$O267="FSA","FSA",#N/A)</f>
        <v>#N/A</v>
      </c>
      <c r="BR265" s="46" t="e">
        <f>IF('All Data'!$O267="SNC","SNC",#N/A)</f>
        <v>#N/A</v>
      </c>
      <c r="BS265" s="44">
        <f>IF(ISBLANK('All Data'!$P267)=FALSE,'All Data'!$A267,#N/A)</f>
        <v>41866</v>
      </c>
      <c r="BT265" s="5">
        <f>IF(ISNUMBER('All Data'!$P267),'All Data'!$P267,#N/A)</f>
        <v>14.8</v>
      </c>
      <c r="BU265" s="5" t="e">
        <f>IF('All Data'!$P267="QAI","QAI",#N/A)</f>
        <v>#N/A</v>
      </c>
      <c r="BV265" s="5" t="e">
        <f>IF('All Data'!$P267="FSA","FSA",#N/A)</f>
        <v>#N/A</v>
      </c>
      <c r="BW265" s="46" t="e">
        <f>IF('All Data'!$P267="SNC","SNC",#N/A)</f>
        <v>#N/A</v>
      </c>
      <c r="BX265" s="44">
        <f>IF(ISBLANK('All Data'!$Q267)=FALSE,'All Data'!$A267,#N/A)</f>
        <v>41866</v>
      </c>
      <c r="BY265" s="5">
        <f>IF(ISNUMBER('All Data'!$Q267),'All Data'!$Q267,#N/A)</f>
        <v>20.3</v>
      </c>
      <c r="BZ265" s="5" t="e">
        <f>IF('All Data'!$Q267="QAI","QAI",#N/A)</f>
        <v>#N/A</v>
      </c>
      <c r="CA265" s="5" t="e">
        <f>IF('All Data'!$Q267="FSA","FSA",#N/A)</f>
        <v>#N/A</v>
      </c>
      <c r="CB265" s="46" t="e">
        <f>IF('All Data'!$Q267="SNC","SNC",#N/A)</f>
        <v>#N/A</v>
      </c>
      <c r="CC265" s="44">
        <f>IF(ISBLANK('All Data'!$R267)=FALSE,'All Data'!$A267,#N/A)</f>
        <v>41866</v>
      </c>
      <c r="CD265" s="5">
        <f>IF(ISNUMBER('All Data'!$R267),'All Data'!$R267,#N/A)</f>
        <v>17.100000000000001</v>
      </c>
      <c r="CE265" s="5" t="e">
        <f>IF('All Data'!$R267="QAI","QAI",#N/A)</f>
        <v>#N/A</v>
      </c>
      <c r="CF265" s="5" t="e">
        <f>IF('All Data'!$R267="FSA","FSA",#N/A)</f>
        <v>#N/A</v>
      </c>
      <c r="CG265" s="46" t="e">
        <f>IF('All Data'!$R267="SNC","SNC",#N/A)</f>
        <v>#N/A</v>
      </c>
      <c r="CH265" s="44">
        <f>IF(ISBLANK('All Data'!$S267)=FALSE,'All Data'!$A267,#N/A)</f>
        <v>41866</v>
      </c>
      <c r="CI265" s="5">
        <f>IF(ISNUMBER('All Data'!$S267),'All Data'!$S267,#N/A)</f>
        <v>17.7</v>
      </c>
      <c r="CJ265" s="5" t="e">
        <f>IF('All Data'!$S267="QAI","QAI",#N/A)</f>
        <v>#N/A</v>
      </c>
      <c r="CK265" s="5" t="e">
        <f>IF('All Data'!$S267="FSA","FSA",#N/A)</f>
        <v>#N/A</v>
      </c>
      <c r="CL265" s="46" t="e">
        <f>IF('All Data'!$S267="SNC","SNC",#N/A)</f>
        <v>#N/A</v>
      </c>
      <c r="CM265" s="44">
        <f>IF(ISBLANK('All Data'!$T267)=FALSE,'All Data'!$A267,#N/A)</f>
        <v>41866</v>
      </c>
      <c r="CN265" s="5">
        <f>IF(ISNUMBER('All Data'!$T267),'All Data'!$T267,#N/A)</f>
        <v>30</v>
      </c>
      <c r="CO265" s="5" t="e">
        <f>IF('All Data'!$T267="QAI","QAI",#N/A)</f>
        <v>#N/A</v>
      </c>
      <c r="CP265" s="5" t="e">
        <f>IF('All Data'!$T267="FSA","FSA",#N/A)</f>
        <v>#N/A</v>
      </c>
      <c r="CQ265" s="46" t="e">
        <f>IF('All Data'!$T267="SNC","SNC",#N/A)</f>
        <v>#N/A</v>
      </c>
      <c r="CR265" s="44" t="e">
        <f>IF(ISBLANK('All Data'!$U267)=FALSE,'All Data'!$A267,#N/A)</f>
        <v>#N/A</v>
      </c>
      <c r="CS265" s="5" t="e">
        <f>IF(ISNUMBER('All Data'!$U267),'All Data'!$U267,#N/A)</f>
        <v>#N/A</v>
      </c>
      <c r="CT265" s="5" t="e">
        <f>IF('All Data'!$U267="QAI","QAI",#N/A)</f>
        <v>#N/A</v>
      </c>
      <c r="CU265" s="5" t="e">
        <f>IF('All Data'!$U267="FSA","FSA",#N/A)</f>
        <v>#N/A</v>
      </c>
      <c r="CV265" s="46" t="e">
        <f>IF('All Data'!$U267="SNC","SNC",#N/A)</f>
        <v>#N/A</v>
      </c>
      <c r="CW265" s="44" t="e">
        <f>IF(ISBLANK('All Data'!$V267)=FALSE,'All Data'!$A267,#N/A)</f>
        <v>#N/A</v>
      </c>
      <c r="CX265" s="5" t="e">
        <f>IF(ISNUMBER('All Data'!$V267),'All Data'!$V267,#N/A)</f>
        <v>#N/A</v>
      </c>
      <c r="CY265" s="5" t="e">
        <f>IF('All Data'!$V267="QAI","QAI",#N/A)</f>
        <v>#N/A</v>
      </c>
      <c r="CZ265" s="5" t="e">
        <f>IF('All Data'!$V267="FSA","FSA",#N/A)</f>
        <v>#N/A</v>
      </c>
      <c r="DA265" s="46" t="e">
        <f>IF('All Data'!$V267="SNC","SNC",#N/A)</f>
        <v>#N/A</v>
      </c>
      <c r="DB265" s="44" t="e">
        <f>IF(ISBLANK('All Data'!$W267)=FALSE,'All Data'!$A267,#N/A)</f>
        <v>#N/A</v>
      </c>
      <c r="DC265" s="5" t="e">
        <f>IF(ISNUMBER('All Data'!$W267),'All Data'!$W267,#N/A)</f>
        <v>#N/A</v>
      </c>
      <c r="DD265" s="5" t="e">
        <f>IF('All Data'!$W267="QAI","QAI",#N/A)</f>
        <v>#N/A</v>
      </c>
      <c r="DE265" s="5" t="e">
        <f>IF('All Data'!$W267="FSA","FSA",#N/A)</f>
        <v>#N/A</v>
      </c>
      <c r="DF265" s="46" t="e">
        <f>IF('All Data'!$W267="SNC","SNC",#N/A)</f>
        <v>#N/A</v>
      </c>
      <c r="DK265" s="46"/>
      <c r="DN265" s="44">
        <f>'All Data'!$A267</f>
        <v>41866</v>
      </c>
    </row>
    <row r="266" spans="1:118" x14ac:dyDescent="0.25">
      <c r="A266" s="44">
        <f>IF(ISBLANK('All Data'!$B268)=FALSE,'All Data'!$A268,#N/A)</f>
        <v>41872</v>
      </c>
      <c r="B266" s="5">
        <f>IF(ISNUMBER('All Data'!$B268),'All Data'!$B268,#N/A)</f>
        <v>18.2</v>
      </c>
      <c r="C266" s="5" t="e">
        <f>IF('All Data'!$B268="QAI","QAI",#N/A)</f>
        <v>#N/A</v>
      </c>
      <c r="D266" s="5" t="e">
        <f>IF('All Data'!$B268="FSA","FSA",#N/A)</f>
        <v>#N/A</v>
      </c>
      <c r="E266" s="46" t="e">
        <f>IF('All Data'!$B268="SNC","SNC",#N/A)</f>
        <v>#N/A</v>
      </c>
      <c r="F266" s="44">
        <f>IF(ISBLANK('All Data'!$C268)=FALSE,'All Data'!$A268,#N/A)</f>
        <v>41872</v>
      </c>
      <c r="G266" s="5">
        <f>IF(ISNUMBER('All Data'!$C268),'All Data'!$C268,#N/A)</f>
        <v>8.3000000000000007</v>
      </c>
      <c r="H266" s="5" t="e">
        <f>IF('All Data'!$C268="QAI","QAI",#N/A)</f>
        <v>#N/A</v>
      </c>
      <c r="I266" s="5" t="e">
        <f>IF('All Data'!$C268="FSA","FSA",#N/A)</f>
        <v>#N/A</v>
      </c>
      <c r="J266" s="46" t="e">
        <f>IF('All Data'!$C268="SNC","SNC",#N/A)</f>
        <v>#N/A</v>
      </c>
      <c r="K266" s="44">
        <f>IF(ISBLANK('All Data'!$D268)=FALSE,'All Data'!$A268,#N/A)</f>
        <v>41872</v>
      </c>
      <c r="M266" s="5" t="str">
        <f>IF('All Data'!$D268="QAI","QAI",#N/A)</f>
        <v>QAI</v>
      </c>
      <c r="N266" s="5" t="e">
        <f>IF('All Data'!$D268="FSA","FSA",#N/A)</f>
        <v>#N/A</v>
      </c>
      <c r="O266" s="46" t="e">
        <f>IF('All Data'!$D268="SNC","SNC",#N/A)</f>
        <v>#N/A</v>
      </c>
      <c r="P266" s="44" t="e">
        <f>IF(ISBLANK('All Data'!$E268)=FALSE,'All Data'!$A268,#N/A)</f>
        <v>#N/A</v>
      </c>
      <c r="Q266" s="5" t="e">
        <f>IF(ISNUMBER('All Data'!$E268),'All Data'!$E268,#N/A)</f>
        <v>#N/A</v>
      </c>
      <c r="R266" s="5" t="e">
        <f>IF('All Data'!$E268="QAI","QAI",#N/A)</f>
        <v>#N/A</v>
      </c>
      <c r="S266" s="5" t="e">
        <f>IF('All Data'!$E268="FSA","FSA",#N/A)</f>
        <v>#N/A</v>
      </c>
      <c r="T266" s="46" t="e">
        <f>IF('All Data'!$E268="SNC","SNC",#N/A)</f>
        <v>#N/A</v>
      </c>
      <c r="U266" s="44" t="e">
        <f>IF(ISBLANK('All Data'!$F268)=FALSE,'All Data'!$A268,#N/A)</f>
        <v>#N/A</v>
      </c>
      <c r="V266" s="5" t="e">
        <f>IF(ISNUMBER('All Data'!$F268),'All Data'!$F268,#N/A)</f>
        <v>#N/A</v>
      </c>
      <c r="W266" s="5" t="e">
        <f>IF('All Data'!$F268="QAI","QAI",#N/A)</f>
        <v>#N/A</v>
      </c>
      <c r="X266" s="5" t="e">
        <f>IF('All Data'!$F268="FSA","FSA",#N/A)</f>
        <v>#N/A</v>
      </c>
      <c r="Y266" s="46" t="e">
        <f>IF('All Data'!$F268="SNC","SNC",#N/A)</f>
        <v>#N/A</v>
      </c>
      <c r="Z266" s="44">
        <f>IF(ISBLANK('All Data'!$G268)=FALSE,'All Data'!$A268,#N/A)</f>
        <v>41872</v>
      </c>
      <c r="AA266" s="5">
        <f>IF(ISNUMBER('All Data'!$G268),'All Data'!$G268,#N/A)</f>
        <v>15</v>
      </c>
      <c r="AB266" s="5" t="e">
        <f>IF('All Data'!$G268="QAI","QAI",#N/A)</f>
        <v>#N/A</v>
      </c>
      <c r="AC266" s="5" t="e">
        <f>IF('All Data'!$G268="FSA","FSA",#N/A)</f>
        <v>#N/A</v>
      </c>
      <c r="AD266" s="46" t="e">
        <f>IF('All Data'!$G268="SNC","SNC",#N/A)</f>
        <v>#N/A</v>
      </c>
      <c r="AE266" s="44">
        <f>IF(ISBLANK('All Data'!$H268)=FALSE,'All Data'!$A268,#N/A)</f>
        <v>41872</v>
      </c>
      <c r="AF266" s="5">
        <f>IF(ISNUMBER('All Data'!$H268),'All Data'!$H268,#N/A)</f>
        <v>12.5</v>
      </c>
      <c r="AG266" s="5" t="e">
        <f>IF('All Data'!$H268="QAI","QAI",#N/A)</f>
        <v>#N/A</v>
      </c>
      <c r="AH266" s="5" t="e">
        <f>IF('All Data'!$H268="FSA","FSA",#N/A)</f>
        <v>#N/A</v>
      </c>
      <c r="AI266" s="46" t="e">
        <f>IF('All Data'!$H268="SNC","SNC",#N/A)</f>
        <v>#N/A</v>
      </c>
      <c r="AJ266" s="44" t="e">
        <f>IF(ISBLANK('All Data'!$I268)=FALSE,'All Data'!$A268,#N/A)</f>
        <v>#N/A</v>
      </c>
      <c r="AK266" s="5" t="e">
        <f>IF(ISNUMBER('All Data'!$I268),'All Data'!$I268,#N/A)</f>
        <v>#N/A</v>
      </c>
      <c r="AL266" s="5" t="e">
        <f>IF('All Data'!$I268="QAI","QAI",#N/A)</f>
        <v>#N/A</v>
      </c>
      <c r="AM266" s="5" t="e">
        <f>IF('All Data'!$I268="FSA","FSA",#N/A)</f>
        <v>#N/A</v>
      </c>
      <c r="AN266" s="46" t="e">
        <f>IF('All Data'!$I268="SNC","SNC",#N/A)</f>
        <v>#N/A</v>
      </c>
      <c r="AO266" s="44" t="e">
        <f>IF(ISBLANK('All Data'!$J268)=FALSE,'All Data'!$A268,#N/A)</f>
        <v>#N/A</v>
      </c>
      <c r="AP266" s="5" t="e">
        <f>IF(ISNUMBER('All Data'!$J268),'All Data'!$J268,#N/A)</f>
        <v>#N/A</v>
      </c>
      <c r="AQ266" s="5" t="e">
        <f>IF('All Data'!$J268="QAI","QAI",#N/A)</f>
        <v>#N/A</v>
      </c>
      <c r="AR266" s="5" t="e">
        <f>IF('All Data'!$J268="FSA","FSA",#N/A)</f>
        <v>#N/A</v>
      </c>
      <c r="AS266" s="46" t="e">
        <f>IF('All Data'!$J268="SNC","SNC",#N/A)</f>
        <v>#N/A</v>
      </c>
      <c r="AT266" s="44">
        <f>IF(ISBLANK('All Data'!$K268)=FALSE,'All Data'!$A268,#N/A)</f>
        <v>41872</v>
      </c>
      <c r="AU266" s="5">
        <f>IF(ISNUMBER('All Data'!$K268),'All Data'!$K268,#N/A)</f>
        <v>10</v>
      </c>
      <c r="AV266" s="5" t="e">
        <f>IF('All Data'!$K268="QAI","QAI",#N/A)</f>
        <v>#N/A</v>
      </c>
      <c r="AW266" s="5" t="e">
        <f>IF('All Data'!$K268="FSA","FSA",#N/A)</f>
        <v>#N/A</v>
      </c>
      <c r="AX266" s="46" t="e">
        <f>IF('All Data'!$K268="SNC","SNC",#N/A)</f>
        <v>#N/A</v>
      </c>
      <c r="AY266" s="44" t="e">
        <f>IF(ISBLANK('All Data'!$L268)=FALSE,'All Data'!$A268,#N/A)</f>
        <v>#N/A</v>
      </c>
      <c r="AZ266" s="5" t="e">
        <f>IF(ISNUMBER('All Data'!$L268),'All Data'!$L268,#N/A)</f>
        <v>#N/A</v>
      </c>
      <c r="BA266" s="5" t="e">
        <f>IF('All Data'!$L268="QAI","QAI",#N/A)</f>
        <v>#N/A</v>
      </c>
      <c r="BB266" s="5" t="e">
        <f>IF('All Data'!$L268="FSA","FSA",#N/A)</f>
        <v>#N/A</v>
      </c>
      <c r="BC266" s="46" t="e">
        <f>IF('All Data'!$L268="SNC","SNC",#N/A)</f>
        <v>#N/A</v>
      </c>
      <c r="BD266" s="44">
        <f>IF(ISBLANK('All Data'!$M268)=FALSE,'All Data'!$A268,#N/A)</f>
        <v>41872</v>
      </c>
      <c r="BE266" s="5">
        <f>IF(ISNUMBER('All Data'!$M268),'All Data'!$M268,#N/A)</f>
        <v>11</v>
      </c>
      <c r="BF266" s="5" t="e">
        <f>IF('All Data'!$M268="QAI","QAI",#N/A)</f>
        <v>#N/A</v>
      </c>
      <c r="BG266" s="5" t="e">
        <f>IF('All Data'!$M268="FSA","FSA",#N/A)</f>
        <v>#N/A</v>
      </c>
      <c r="BH266" s="46" t="e">
        <f>IF('All Data'!$M268="SNC","SNC",#N/A)</f>
        <v>#N/A</v>
      </c>
      <c r="BI266" s="44">
        <f>IF(ISBLANK('All Data'!$N268)=FALSE,'All Data'!$A268,#N/A)</f>
        <v>41872</v>
      </c>
      <c r="BJ266" s="5">
        <f>IF(ISNUMBER('All Data'!$N268),'All Data'!$N268,#N/A)</f>
        <v>13</v>
      </c>
      <c r="BK266" s="5" t="e">
        <f>IF('All Data'!$N268="QAI","QAI",#N/A)</f>
        <v>#N/A</v>
      </c>
      <c r="BL266" s="5" t="e">
        <f>IF('All Data'!$N268="FSA","FSA",#N/A)</f>
        <v>#N/A</v>
      </c>
      <c r="BM266" s="46" t="e">
        <f>IF('All Data'!$N268="SNC","SNC",#N/A)</f>
        <v>#N/A</v>
      </c>
      <c r="BN266" s="44" t="e">
        <f>IF(ISBLANK('All Data'!$O268)=FALSE,'All Data'!$A268,#N/A)</f>
        <v>#N/A</v>
      </c>
      <c r="BO266" s="5" t="e">
        <f>IF(ISNUMBER('All Data'!$O268),'All Data'!$O268,#N/A)</f>
        <v>#N/A</v>
      </c>
      <c r="BP266" s="5" t="e">
        <f>IF('All Data'!$O268="QAI","QAI",#N/A)</f>
        <v>#N/A</v>
      </c>
      <c r="BQ266" s="5" t="e">
        <f>IF('All Data'!$O268="FSA","FSA",#N/A)</f>
        <v>#N/A</v>
      </c>
      <c r="BR266" s="46" t="e">
        <f>IF('All Data'!$O268="SNC","SNC",#N/A)</f>
        <v>#N/A</v>
      </c>
      <c r="BS266" s="44">
        <f>IF(ISBLANK('All Data'!$P268)=FALSE,'All Data'!$A268,#N/A)</f>
        <v>41872</v>
      </c>
      <c r="BT266" s="5">
        <f>IF(ISNUMBER('All Data'!$P268),'All Data'!$P268,#N/A)</f>
        <v>20.3</v>
      </c>
      <c r="BU266" s="5" t="e">
        <f>IF('All Data'!$P268="QAI","QAI",#N/A)</f>
        <v>#N/A</v>
      </c>
      <c r="BV266" s="5" t="e">
        <f>IF('All Data'!$P268="FSA","FSA",#N/A)</f>
        <v>#N/A</v>
      </c>
      <c r="BW266" s="46" t="e">
        <f>IF('All Data'!$P268="SNC","SNC",#N/A)</f>
        <v>#N/A</v>
      </c>
      <c r="BX266" s="44">
        <f>IF(ISBLANK('All Data'!$Q268)=FALSE,'All Data'!$A268,#N/A)</f>
        <v>41872</v>
      </c>
      <c r="BY266" s="5">
        <f>IF(ISNUMBER('All Data'!$Q268),'All Data'!$Q268,#N/A)</f>
        <v>15.8</v>
      </c>
      <c r="BZ266" s="5" t="e">
        <f>IF('All Data'!$Q268="QAI","QAI",#N/A)</f>
        <v>#N/A</v>
      </c>
      <c r="CA266" s="5" t="e">
        <f>IF('All Data'!$Q268="FSA","FSA",#N/A)</f>
        <v>#N/A</v>
      </c>
      <c r="CB266" s="46" t="e">
        <f>IF('All Data'!$Q268="SNC","SNC",#N/A)</f>
        <v>#N/A</v>
      </c>
      <c r="CC266" s="44">
        <f>IF(ISBLANK('All Data'!$R268)=FALSE,'All Data'!$A268,#N/A)</f>
        <v>41872</v>
      </c>
      <c r="CD266" s="5">
        <f>IF(ISNUMBER('All Data'!$R268),'All Data'!$R268,#N/A)</f>
        <v>15.4</v>
      </c>
      <c r="CE266" s="5" t="e">
        <f>IF('All Data'!$R268="QAI","QAI",#N/A)</f>
        <v>#N/A</v>
      </c>
      <c r="CF266" s="5" t="e">
        <f>IF('All Data'!$R268="FSA","FSA",#N/A)</f>
        <v>#N/A</v>
      </c>
      <c r="CG266" s="46" t="e">
        <f>IF('All Data'!$R268="SNC","SNC",#N/A)</f>
        <v>#N/A</v>
      </c>
      <c r="CH266" s="44">
        <f>IF(ISBLANK('All Data'!$S268)=FALSE,'All Data'!$A268,#N/A)</f>
        <v>41872</v>
      </c>
      <c r="CI266" s="5">
        <f>IF(ISNUMBER('All Data'!$S268),'All Data'!$S268,#N/A)</f>
        <v>14.1</v>
      </c>
      <c r="CJ266" s="5" t="e">
        <f>IF('All Data'!$S268="QAI","QAI",#N/A)</f>
        <v>#N/A</v>
      </c>
      <c r="CK266" s="5" t="e">
        <f>IF('All Data'!$S268="FSA","FSA",#N/A)</f>
        <v>#N/A</v>
      </c>
      <c r="CL266" s="46" t="e">
        <f>IF('All Data'!$S268="SNC","SNC",#N/A)</f>
        <v>#N/A</v>
      </c>
      <c r="CM266" s="44">
        <f>IF(ISBLANK('All Data'!$T268)=FALSE,'All Data'!$A268,#N/A)</f>
        <v>41872</v>
      </c>
      <c r="CO266" s="5" t="e">
        <f>IF('All Data'!$T268="QAI","QAI",#N/A)</f>
        <v>#N/A</v>
      </c>
      <c r="CP266" s="5" t="str">
        <f>IF('All Data'!$T268="FSA","FSA",#N/A)</f>
        <v>FSA</v>
      </c>
      <c r="CQ266" s="46" t="e">
        <f>IF('All Data'!$T268="SNC","SNC",#N/A)</f>
        <v>#N/A</v>
      </c>
      <c r="CR266" s="44" t="e">
        <f>IF(ISBLANK('All Data'!$U268)=FALSE,'All Data'!$A268,#N/A)</f>
        <v>#N/A</v>
      </c>
      <c r="CS266" s="5" t="e">
        <f>IF(ISNUMBER('All Data'!$U268),'All Data'!$U268,#N/A)</f>
        <v>#N/A</v>
      </c>
      <c r="CT266" s="5" t="e">
        <f>IF('All Data'!$U268="QAI","QAI",#N/A)</f>
        <v>#N/A</v>
      </c>
      <c r="CU266" s="5" t="e">
        <f>IF('All Data'!$U268="FSA","FSA",#N/A)</f>
        <v>#N/A</v>
      </c>
      <c r="CV266" s="46" t="e">
        <f>IF('All Data'!$U268="SNC","SNC",#N/A)</f>
        <v>#N/A</v>
      </c>
      <c r="CW266" s="44" t="e">
        <f>IF(ISBLANK('All Data'!$V268)=FALSE,'All Data'!$A268,#N/A)</f>
        <v>#N/A</v>
      </c>
      <c r="CX266" s="5" t="e">
        <f>IF(ISNUMBER('All Data'!$V268),'All Data'!$V268,#N/A)</f>
        <v>#N/A</v>
      </c>
      <c r="CY266" s="5" t="e">
        <f>IF('All Data'!$V268="QAI","QAI",#N/A)</f>
        <v>#N/A</v>
      </c>
      <c r="CZ266" s="5" t="e">
        <f>IF('All Data'!$V268="FSA","FSA",#N/A)</f>
        <v>#N/A</v>
      </c>
      <c r="DA266" s="46" t="e">
        <f>IF('All Data'!$V268="SNC","SNC",#N/A)</f>
        <v>#N/A</v>
      </c>
      <c r="DB266" s="44" t="e">
        <f>IF(ISBLANK('All Data'!$W268)=FALSE,'All Data'!$A268,#N/A)</f>
        <v>#N/A</v>
      </c>
      <c r="DC266" s="5" t="e">
        <f>IF(ISNUMBER('All Data'!$W268),'All Data'!$W268,#N/A)</f>
        <v>#N/A</v>
      </c>
      <c r="DD266" s="5" t="e">
        <f>IF('All Data'!$W268="QAI","QAI",#N/A)</f>
        <v>#N/A</v>
      </c>
      <c r="DE266" s="5" t="e">
        <f>IF('All Data'!$W268="FSA","FSA",#N/A)</f>
        <v>#N/A</v>
      </c>
      <c r="DF266" s="46" t="e">
        <f>IF('All Data'!$W268="SNC","SNC",#N/A)</f>
        <v>#N/A</v>
      </c>
      <c r="DK266" s="46"/>
      <c r="DN266" s="44">
        <f>'All Data'!$A268</f>
        <v>41872</v>
      </c>
    </row>
    <row r="267" spans="1:118" x14ac:dyDescent="0.25">
      <c r="A267" s="44">
        <f>IF(ISBLANK('All Data'!$B269)=FALSE,'All Data'!$A269,#N/A)</f>
        <v>41878</v>
      </c>
      <c r="B267" s="5">
        <f>IF(ISNUMBER('All Data'!$B269),'All Data'!$B269,#N/A)</f>
        <v>20.3</v>
      </c>
      <c r="C267" s="5" t="e">
        <f>IF('All Data'!$B269="QAI","QAI",#N/A)</f>
        <v>#N/A</v>
      </c>
      <c r="D267" s="5" t="e">
        <f>IF('All Data'!$B269="FSA","FSA",#N/A)</f>
        <v>#N/A</v>
      </c>
      <c r="E267" s="46" t="e">
        <f>IF('All Data'!$B269="SNC","SNC",#N/A)</f>
        <v>#N/A</v>
      </c>
      <c r="F267" s="44">
        <f>IF(ISBLANK('All Data'!$C269)=FALSE,'All Data'!$A269,#N/A)</f>
        <v>41878</v>
      </c>
      <c r="G267" s="5">
        <f>IF(ISNUMBER('All Data'!$C269),'All Data'!$C269,#N/A)</f>
        <v>9.1999999999999993</v>
      </c>
      <c r="H267" s="5" t="e">
        <f>IF('All Data'!$C269="QAI","QAI",#N/A)</f>
        <v>#N/A</v>
      </c>
      <c r="I267" s="5" t="e">
        <f>IF('All Data'!$C269="FSA","FSA",#N/A)</f>
        <v>#N/A</v>
      </c>
      <c r="J267" s="46" t="e">
        <f>IF('All Data'!$C269="SNC","SNC",#N/A)</f>
        <v>#N/A</v>
      </c>
      <c r="K267" s="44">
        <f>IF(ISBLANK('All Data'!$D269)=FALSE,'All Data'!$A269,#N/A)</f>
        <v>41878</v>
      </c>
      <c r="M267" s="5" t="str">
        <f>IF('All Data'!$D269="QAI","QAI",#N/A)</f>
        <v>QAI</v>
      </c>
      <c r="N267" s="5" t="e">
        <f>IF('All Data'!$D269="FSA","FSA",#N/A)</f>
        <v>#N/A</v>
      </c>
      <c r="O267" s="46" t="e">
        <f>IF('All Data'!$D269="SNC","SNC",#N/A)</f>
        <v>#N/A</v>
      </c>
      <c r="P267" s="44" t="e">
        <f>IF(ISBLANK('All Data'!$E269)=FALSE,'All Data'!$A269,#N/A)</f>
        <v>#N/A</v>
      </c>
      <c r="Q267" s="5" t="e">
        <f>IF(ISNUMBER('All Data'!$E269),'All Data'!$E269,#N/A)</f>
        <v>#N/A</v>
      </c>
      <c r="R267" s="5" t="e">
        <f>IF('All Data'!$E269="QAI","QAI",#N/A)</f>
        <v>#N/A</v>
      </c>
      <c r="S267" s="5" t="e">
        <f>IF('All Data'!$E269="FSA","FSA",#N/A)</f>
        <v>#N/A</v>
      </c>
      <c r="T267" s="46" t="e">
        <f>IF('All Data'!$E269="SNC","SNC",#N/A)</f>
        <v>#N/A</v>
      </c>
      <c r="U267" s="44" t="e">
        <f>IF(ISBLANK('All Data'!$F269)=FALSE,'All Data'!$A269,#N/A)</f>
        <v>#N/A</v>
      </c>
      <c r="V267" s="5" t="e">
        <f>IF(ISNUMBER('All Data'!$F269),'All Data'!$F269,#N/A)</f>
        <v>#N/A</v>
      </c>
      <c r="W267" s="5" t="e">
        <f>IF('All Data'!$F269="QAI","QAI",#N/A)</f>
        <v>#N/A</v>
      </c>
      <c r="X267" s="5" t="e">
        <f>IF('All Data'!$F269="FSA","FSA",#N/A)</f>
        <v>#N/A</v>
      </c>
      <c r="Y267" s="46" t="e">
        <f>IF('All Data'!$F269="SNC","SNC",#N/A)</f>
        <v>#N/A</v>
      </c>
      <c r="Z267" s="44">
        <f>IF(ISBLANK('All Data'!$G269)=FALSE,'All Data'!$A269,#N/A)</f>
        <v>41878</v>
      </c>
      <c r="AA267" s="5">
        <f>IF(ISNUMBER('All Data'!$G269),'All Data'!$G269,#N/A)</f>
        <v>9</v>
      </c>
      <c r="AB267" s="5" t="e">
        <f>IF('All Data'!$G269="QAI","QAI",#N/A)</f>
        <v>#N/A</v>
      </c>
      <c r="AC267" s="5" t="e">
        <f>IF('All Data'!$G269="FSA","FSA",#N/A)</f>
        <v>#N/A</v>
      </c>
      <c r="AD267" s="46" t="e">
        <f>IF('All Data'!$G269="SNC","SNC",#N/A)</f>
        <v>#N/A</v>
      </c>
      <c r="AE267" s="44">
        <f>IF(ISBLANK('All Data'!$H269)=FALSE,'All Data'!$A269,#N/A)</f>
        <v>41878</v>
      </c>
      <c r="AF267" s="5">
        <f>IF(ISNUMBER('All Data'!$H269),'All Data'!$H269,#N/A)</f>
        <v>17.3</v>
      </c>
      <c r="AG267" s="5" t="e">
        <f>IF('All Data'!$H269="QAI","QAI",#N/A)</f>
        <v>#N/A</v>
      </c>
      <c r="AH267" s="5" t="e">
        <f>IF('All Data'!$H269="FSA","FSA",#N/A)</f>
        <v>#N/A</v>
      </c>
      <c r="AI267" s="46" t="e">
        <f>IF('All Data'!$H269="SNC","SNC",#N/A)</f>
        <v>#N/A</v>
      </c>
      <c r="AJ267" s="44" t="e">
        <f>IF(ISBLANK('All Data'!$I269)=FALSE,'All Data'!$A269,#N/A)</f>
        <v>#N/A</v>
      </c>
      <c r="AK267" s="5" t="e">
        <f>IF(ISNUMBER('All Data'!$I269),'All Data'!$I269,#N/A)</f>
        <v>#N/A</v>
      </c>
      <c r="AL267" s="5" t="e">
        <f>IF('All Data'!$I269="QAI","QAI",#N/A)</f>
        <v>#N/A</v>
      </c>
      <c r="AM267" s="5" t="e">
        <f>IF('All Data'!$I269="FSA","FSA",#N/A)</f>
        <v>#N/A</v>
      </c>
      <c r="AN267" s="46" t="e">
        <f>IF('All Data'!$I269="SNC","SNC",#N/A)</f>
        <v>#N/A</v>
      </c>
      <c r="AO267" s="44" t="e">
        <f>IF(ISBLANK('All Data'!$J269)=FALSE,'All Data'!$A269,#N/A)</f>
        <v>#N/A</v>
      </c>
      <c r="AP267" s="5" t="e">
        <f>IF(ISNUMBER('All Data'!$J269),'All Data'!$J269,#N/A)</f>
        <v>#N/A</v>
      </c>
      <c r="AQ267" s="5" t="e">
        <f>IF('All Data'!$J269="QAI","QAI",#N/A)</f>
        <v>#N/A</v>
      </c>
      <c r="AR267" s="5" t="e">
        <f>IF('All Data'!$J269="FSA","FSA",#N/A)</f>
        <v>#N/A</v>
      </c>
      <c r="AS267" s="46" t="e">
        <f>IF('All Data'!$J269="SNC","SNC",#N/A)</f>
        <v>#N/A</v>
      </c>
      <c r="AT267" s="44">
        <f>IF(ISBLANK('All Data'!$K269)=FALSE,'All Data'!$A269,#N/A)</f>
        <v>41878</v>
      </c>
      <c r="AU267" s="5">
        <f>IF(ISNUMBER('All Data'!$K269),'All Data'!$K269,#N/A)</f>
        <v>12</v>
      </c>
      <c r="AV267" s="5" t="e">
        <f>IF('All Data'!$K269="QAI","QAI",#N/A)</f>
        <v>#N/A</v>
      </c>
      <c r="AW267" s="5" t="e">
        <f>IF('All Data'!$K269="FSA","FSA",#N/A)</f>
        <v>#N/A</v>
      </c>
      <c r="AX267" s="46" t="e">
        <f>IF('All Data'!$K269="SNC","SNC",#N/A)</f>
        <v>#N/A</v>
      </c>
      <c r="AY267" s="44" t="e">
        <f>IF(ISBLANK('All Data'!$L269)=FALSE,'All Data'!$A269,#N/A)</f>
        <v>#N/A</v>
      </c>
      <c r="AZ267" s="5" t="e">
        <f>IF(ISNUMBER('All Data'!$L269),'All Data'!$L269,#N/A)</f>
        <v>#N/A</v>
      </c>
      <c r="BA267" s="5" t="e">
        <f>IF('All Data'!$L269="QAI","QAI",#N/A)</f>
        <v>#N/A</v>
      </c>
      <c r="BB267" s="5" t="e">
        <f>IF('All Data'!$L269="FSA","FSA",#N/A)</f>
        <v>#N/A</v>
      </c>
      <c r="BC267" s="46" t="e">
        <f>IF('All Data'!$L269="SNC","SNC",#N/A)</f>
        <v>#N/A</v>
      </c>
      <c r="BD267" s="44">
        <f>IF(ISBLANK('All Data'!$M269)=FALSE,'All Data'!$A269,#N/A)</f>
        <v>41878</v>
      </c>
      <c r="BE267" s="5">
        <f>IF(ISNUMBER('All Data'!$M269),'All Data'!$M269,#N/A)</f>
        <v>11</v>
      </c>
      <c r="BF267" s="5" t="e">
        <f>IF('All Data'!$M269="QAI","QAI",#N/A)</f>
        <v>#N/A</v>
      </c>
      <c r="BG267" s="5" t="e">
        <f>IF('All Data'!$M269="FSA","FSA",#N/A)</f>
        <v>#N/A</v>
      </c>
      <c r="BH267" s="46" t="e">
        <f>IF('All Data'!$M269="SNC","SNC",#N/A)</f>
        <v>#N/A</v>
      </c>
      <c r="BI267" s="44">
        <f>IF(ISBLANK('All Data'!$N269)=FALSE,'All Data'!$A269,#N/A)</f>
        <v>41878</v>
      </c>
      <c r="BJ267" s="5">
        <f>IF(ISNUMBER('All Data'!$N269),'All Data'!$N269,#N/A)</f>
        <v>12</v>
      </c>
      <c r="BK267" s="5" t="e">
        <f>IF('All Data'!$N269="QAI","QAI",#N/A)</f>
        <v>#N/A</v>
      </c>
      <c r="BL267" s="5" t="e">
        <f>IF('All Data'!$N269="FSA","FSA",#N/A)</f>
        <v>#N/A</v>
      </c>
      <c r="BM267" s="46" t="e">
        <f>IF('All Data'!$N269="SNC","SNC",#N/A)</f>
        <v>#N/A</v>
      </c>
      <c r="BN267" s="44" t="e">
        <f>IF(ISBLANK('All Data'!$O269)=FALSE,'All Data'!$A269,#N/A)</f>
        <v>#N/A</v>
      </c>
      <c r="BO267" s="5" t="e">
        <f>IF(ISNUMBER('All Data'!$O269),'All Data'!$O269,#N/A)</f>
        <v>#N/A</v>
      </c>
      <c r="BP267" s="5" t="e">
        <f>IF('All Data'!$O269="QAI","QAI",#N/A)</f>
        <v>#N/A</v>
      </c>
      <c r="BQ267" s="5" t="e">
        <f>IF('All Data'!$O269="FSA","FSA",#N/A)</f>
        <v>#N/A</v>
      </c>
      <c r="BR267" s="46" t="e">
        <f>IF('All Data'!$O269="SNC","SNC",#N/A)</f>
        <v>#N/A</v>
      </c>
      <c r="BS267" s="44">
        <f>IF(ISBLANK('All Data'!$P269)=FALSE,'All Data'!$A269,#N/A)</f>
        <v>41878</v>
      </c>
      <c r="BT267" s="5">
        <f>IF(ISNUMBER('All Data'!$P269),'All Data'!$P269,#N/A)</f>
        <v>9.6</v>
      </c>
      <c r="BU267" s="5" t="e">
        <f>IF('All Data'!$P269="QAI","QAI",#N/A)</f>
        <v>#N/A</v>
      </c>
      <c r="BV267" s="5" t="e">
        <f>IF('All Data'!$P269="FSA","FSA",#N/A)</f>
        <v>#N/A</v>
      </c>
      <c r="BW267" s="46" t="e">
        <f>IF('All Data'!$P269="SNC","SNC",#N/A)</f>
        <v>#N/A</v>
      </c>
      <c r="BX267" s="44">
        <f>IF(ISBLANK('All Data'!$Q269)=FALSE,'All Data'!$A269,#N/A)</f>
        <v>41878</v>
      </c>
      <c r="BY267" s="5">
        <f>IF(ISNUMBER('All Data'!$Q269),'All Data'!$Q269,#N/A)</f>
        <v>5.9</v>
      </c>
      <c r="BZ267" s="5" t="e">
        <f>IF('All Data'!$Q269="QAI","QAI",#N/A)</f>
        <v>#N/A</v>
      </c>
      <c r="CA267" s="5" t="e">
        <f>IF('All Data'!$Q269="FSA","FSA",#N/A)</f>
        <v>#N/A</v>
      </c>
      <c r="CB267" s="46" t="e">
        <f>IF('All Data'!$Q269="SNC","SNC",#N/A)</f>
        <v>#N/A</v>
      </c>
      <c r="CC267" s="44">
        <f>IF(ISBLANK('All Data'!$R269)=FALSE,'All Data'!$A269,#N/A)</f>
        <v>41878</v>
      </c>
      <c r="CD267" s="5">
        <f>IF(ISNUMBER('All Data'!$R269),'All Data'!$R269,#N/A)</f>
        <v>6.3</v>
      </c>
      <c r="CE267" s="5" t="e">
        <f>IF('All Data'!$R269="QAI","QAI",#N/A)</f>
        <v>#N/A</v>
      </c>
      <c r="CF267" s="5" t="e">
        <f>IF('All Data'!$R269="FSA","FSA",#N/A)</f>
        <v>#N/A</v>
      </c>
      <c r="CG267" s="46" t="e">
        <f>IF('All Data'!$R269="SNC","SNC",#N/A)</f>
        <v>#N/A</v>
      </c>
      <c r="CH267" s="44">
        <f>IF(ISBLANK('All Data'!$S269)=FALSE,'All Data'!$A269,#N/A)</f>
        <v>41878</v>
      </c>
      <c r="CI267" s="5">
        <f>IF(ISNUMBER('All Data'!$S269),'All Data'!$S269,#N/A)</f>
        <v>7.6</v>
      </c>
      <c r="CJ267" s="5" t="e">
        <f>IF('All Data'!$S269="QAI","QAI",#N/A)</f>
        <v>#N/A</v>
      </c>
      <c r="CK267" s="5" t="e">
        <f>IF('All Data'!$S269="FSA","FSA",#N/A)</f>
        <v>#N/A</v>
      </c>
      <c r="CL267" s="46" t="e">
        <f>IF('All Data'!$S269="SNC","SNC",#N/A)</f>
        <v>#N/A</v>
      </c>
      <c r="CM267" s="44">
        <f>IF(ISBLANK('All Data'!$T269)=FALSE,'All Data'!$A269,#N/A)</f>
        <v>41878</v>
      </c>
      <c r="CN267" s="5">
        <f>IF(ISNUMBER('All Data'!$T269),'All Data'!$T269,#N/A)</f>
        <v>12</v>
      </c>
      <c r="CO267" s="5" t="e">
        <f>IF('All Data'!$T269="QAI","QAI",#N/A)</f>
        <v>#N/A</v>
      </c>
      <c r="CP267" s="5" t="e">
        <f>IF('All Data'!$T269="FSA","FSA",#N/A)</f>
        <v>#N/A</v>
      </c>
      <c r="CQ267" s="46" t="e">
        <f>IF('All Data'!$T269="SNC","SNC",#N/A)</f>
        <v>#N/A</v>
      </c>
      <c r="CR267" s="44" t="e">
        <f>IF(ISBLANK('All Data'!$U269)=FALSE,'All Data'!$A269,#N/A)</f>
        <v>#N/A</v>
      </c>
      <c r="CS267" s="5" t="e">
        <f>IF(ISNUMBER('All Data'!$U269),'All Data'!$U269,#N/A)</f>
        <v>#N/A</v>
      </c>
      <c r="CT267" s="5" t="e">
        <f>IF('All Data'!$U269="QAI","QAI",#N/A)</f>
        <v>#N/A</v>
      </c>
      <c r="CU267" s="5" t="e">
        <f>IF('All Data'!$U269="FSA","FSA",#N/A)</f>
        <v>#N/A</v>
      </c>
      <c r="CV267" s="46" t="e">
        <f>IF('All Data'!$U269="SNC","SNC",#N/A)</f>
        <v>#N/A</v>
      </c>
      <c r="CW267" s="44" t="e">
        <f>IF(ISBLANK('All Data'!$V269)=FALSE,'All Data'!$A269,#N/A)</f>
        <v>#N/A</v>
      </c>
      <c r="CX267" s="5" t="e">
        <f>IF(ISNUMBER('All Data'!$V269),'All Data'!$V269,#N/A)</f>
        <v>#N/A</v>
      </c>
      <c r="CY267" s="5" t="e">
        <f>IF('All Data'!$V269="QAI","QAI",#N/A)</f>
        <v>#N/A</v>
      </c>
      <c r="CZ267" s="5" t="e">
        <f>IF('All Data'!$V269="FSA","FSA",#N/A)</f>
        <v>#N/A</v>
      </c>
      <c r="DA267" s="46" t="e">
        <f>IF('All Data'!$V269="SNC","SNC",#N/A)</f>
        <v>#N/A</v>
      </c>
      <c r="DB267" s="44" t="e">
        <f>IF(ISBLANK('All Data'!$W269)=FALSE,'All Data'!$A269,#N/A)</f>
        <v>#N/A</v>
      </c>
      <c r="DC267" s="5" t="e">
        <f>IF(ISNUMBER('All Data'!$W269),'All Data'!$W269,#N/A)</f>
        <v>#N/A</v>
      </c>
      <c r="DD267" s="5" t="e">
        <f>IF('All Data'!$W269="QAI","QAI",#N/A)</f>
        <v>#N/A</v>
      </c>
      <c r="DE267" s="5" t="e">
        <f>IF('All Data'!$W269="FSA","FSA",#N/A)</f>
        <v>#N/A</v>
      </c>
      <c r="DF267" s="46" t="e">
        <f>IF('All Data'!$W269="SNC","SNC",#N/A)</f>
        <v>#N/A</v>
      </c>
      <c r="DK267" s="46"/>
      <c r="DN267" s="44">
        <f>'All Data'!$A269</f>
        <v>41878</v>
      </c>
    </row>
    <row r="268" spans="1:118" x14ac:dyDescent="0.25">
      <c r="A268" s="44" t="e">
        <f>IF(ISBLANK('All Data'!$B270)=FALSE,'All Data'!$A270,#N/A)</f>
        <v>#N/A</v>
      </c>
      <c r="B268" s="5" t="e">
        <f>IF(ISNUMBER('All Data'!$B270),'All Data'!$B270,#N/A)</f>
        <v>#N/A</v>
      </c>
      <c r="C268" s="5" t="e">
        <f>IF('All Data'!$B270="QAI","QAI",#N/A)</f>
        <v>#N/A</v>
      </c>
      <c r="D268" s="5" t="e">
        <f>IF('All Data'!$B270="FSA","FSA",#N/A)</f>
        <v>#N/A</v>
      </c>
      <c r="E268" s="46" t="e">
        <f>IF('All Data'!$B270="SNC","SNC",#N/A)</f>
        <v>#N/A</v>
      </c>
      <c r="F268" s="44" t="e">
        <f>IF(ISBLANK('All Data'!$C270)=FALSE,'All Data'!$A270,#N/A)</f>
        <v>#N/A</v>
      </c>
      <c r="G268" s="5" t="e">
        <f>IF(ISNUMBER('All Data'!$C270),'All Data'!$C270,#N/A)</f>
        <v>#N/A</v>
      </c>
      <c r="H268" s="5" t="e">
        <f>IF('All Data'!$C270="QAI","QAI",#N/A)</f>
        <v>#N/A</v>
      </c>
      <c r="I268" s="5" t="e">
        <f>IF('All Data'!$C270="FSA","FSA",#N/A)</f>
        <v>#N/A</v>
      </c>
      <c r="J268" s="46" t="e">
        <f>IF('All Data'!$C270="SNC","SNC",#N/A)</f>
        <v>#N/A</v>
      </c>
      <c r="K268" s="44" t="e">
        <f>IF(ISBLANK('All Data'!$D270)=FALSE,'All Data'!$A270,#N/A)</f>
        <v>#N/A</v>
      </c>
      <c r="L268" s="5" t="e">
        <f>IF(ISNUMBER('All Data'!$D270),'All Data'!$D270,#N/A)</f>
        <v>#N/A</v>
      </c>
      <c r="M268" s="5" t="e">
        <f>IF('All Data'!$D270="QAI","QAI",#N/A)</f>
        <v>#N/A</v>
      </c>
      <c r="N268" s="5" t="e">
        <f>IF('All Data'!$D270="FSA","FSA",#N/A)</f>
        <v>#N/A</v>
      </c>
      <c r="O268" s="46" t="e">
        <f>IF('All Data'!$D270="SNC","SNC",#N/A)</f>
        <v>#N/A</v>
      </c>
      <c r="P268" s="44" t="e">
        <f>IF(ISBLANK('All Data'!$E270)=FALSE,'All Data'!$A270,#N/A)</f>
        <v>#N/A</v>
      </c>
      <c r="Q268" s="5" t="e">
        <f>IF(ISNUMBER('All Data'!$E270),'All Data'!$E270,#N/A)</f>
        <v>#N/A</v>
      </c>
      <c r="R268" s="5" t="e">
        <f>IF('All Data'!$E270="QAI","QAI",#N/A)</f>
        <v>#N/A</v>
      </c>
      <c r="S268" s="5" t="e">
        <f>IF('All Data'!$E270="FSA","FSA",#N/A)</f>
        <v>#N/A</v>
      </c>
      <c r="T268" s="46" t="e">
        <f>IF('All Data'!$E270="SNC","SNC",#N/A)</f>
        <v>#N/A</v>
      </c>
      <c r="U268" s="44" t="e">
        <f>IF(ISBLANK('All Data'!$F270)=FALSE,'All Data'!$A270,#N/A)</f>
        <v>#N/A</v>
      </c>
      <c r="V268" s="5" t="e">
        <f>IF(ISNUMBER('All Data'!$F270),'All Data'!$F270,#N/A)</f>
        <v>#N/A</v>
      </c>
      <c r="W268" s="5" t="e">
        <f>IF('All Data'!$F270="QAI","QAI",#N/A)</f>
        <v>#N/A</v>
      </c>
      <c r="X268" s="5" t="e">
        <f>IF('All Data'!$F270="FSA","FSA",#N/A)</f>
        <v>#N/A</v>
      </c>
      <c r="Y268" s="46" t="e">
        <f>IF('All Data'!$F270="SNC","SNC",#N/A)</f>
        <v>#N/A</v>
      </c>
      <c r="Z268" s="44" t="e">
        <f>IF(ISBLANK('All Data'!$G270)=FALSE,'All Data'!$A270,#N/A)</f>
        <v>#N/A</v>
      </c>
      <c r="AA268" s="5" t="e">
        <f>IF(ISNUMBER('All Data'!$G270),'All Data'!$G270,#N/A)</f>
        <v>#N/A</v>
      </c>
      <c r="AB268" s="5" t="e">
        <f>IF('All Data'!$G270="QAI","QAI",#N/A)</f>
        <v>#N/A</v>
      </c>
      <c r="AC268" s="5" t="e">
        <f>IF('All Data'!$G270="FSA","FSA",#N/A)</f>
        <v>#N/A</v>
      </c>
      <c r="AD268" s="46" t="e">
        <f>IF('All Data'!$G270="SNC","SNC",#N/A)</f>
        <v>#N/A</v>
      </c>
      <c r="AE268" s="44" t="e">
        <f>IF(ISBLANK('All Data'!$H270)=FALSE,'All Data'!$A270,#N/A)</f>
        <v>#N/A</v>
      </c>
      <c r="AF268" s="5" t="e">
        <f>IF(ISNUMBER('All Data'!$H270),'All Data'!$H270,#N/A)</f>
        <v>#N/A</v>
      </c>
      <c r="AG268" s="5" t="e">
        <f>IF('All Data'!$H270="QAI","QAI",#N/A)</f>
        <v>#N/A</v>
      </c>
      <c r="AH268" s="5" t="e">
        <f>IF('All Data'!$H270="FSA","FSA",#N/A)</f>
        <v>#N/A</v>
      </c>
      <c r="AI268" s="46" t="e">
        <f>IF('All Data'!$H270="SNC","SNC",#N/A)</f>
        <v>#N/A</v>
      </c>
      <c r="AJ268" s="44" t="e">
        <f>IF(ISBLANK('All Data'!$I270)=FALSE,'All Data'!$A270,#N/A)</f>
        <v>#N/A</v>
      </c>
      <c r="AK268" s="5" t="e">
        <f>IF(ISNUMBER('All Data'!$I270),'All Data'!$I270,#N/A)</f>
        <v>#N/A</v>
      </c>
      <c r="AL268" s="5" t="e">
        <f>IF('All Data'!$I270="QAI","QAI",#N/A)</f>
        <v>#N/A</v>
      </c>
      <c r="AM268" s="5" t="e">
        <f>IF('All Data'!$I270="FSA","FSA",#N/A)</f>
        <v>#N/A</v>
      </c>
      <c r="AN268" s="46" t="e">
        <f>IF('All Data'!$I270="SNC","SNC",#N/A)</f>
        <v>#N/A</v>
      </c>
      <c r="AO268" s="44" t="e">
        <f>IF(ISBLANK('All Data'!$J270)=FALSE,'All Data'!$A270,#N/A)</f>
        <v>#N/A</v>
      </c>
      <c r="AP268" s="5" t="e">
        <f>IF(ISNUMBER('All Data'!$J270),'All Data'!$J270,#N/A)</f>
        <v>#N/A</v>
      </c>
      <c r="AQ268" s="5" t="e">
        <f>IF('All Data'!$J270="QAI","QAI",#N/A)</f>
        <v>#N/A</v>
      </c>
      <c r="AR268" s="5" t="e">
        <f>IF('All Data'!$J270="FSA","FSA",#N/A)</f>
        <v>#N/A</v>
      </c>
      <c r="AS268" s="46" t="e">
        <f>IF('All Data'!$J270="SNC","SNC",#N/A)</f>
        <v>#N/A</v>
      </c>
      <c r="AT268" s="44" t="e">
        <f>IF(ISBLANK('All Data'!$K270)=FALSE,'All Data'!$A270,#N/A)</f>
        <v>#N/A</v>
      </c>
      <c r="AU268" s="5" t="e">
        <f>IF(ISNUMBER('All Data'!$K270),'All Data'!$K270,#N/A)</f>
        <v>#N/A</v>
      </c>
      <c r="AV268" s="5" t="e">
        <f>IF('All Data'!$K270="QAI","QAI",#N/A)</f>
        <v>#N/A</v>
      </c>
      <c r="AW268" s="5" t="e">
        <f>IF('All Data'!$K270="FSA","FSA",#N/A)</f>
        <v>#N/A</v>
      </c>
      <c r="AX268" s="46" t="e">
        <f>IF('All Data'!$K270="SNC","SNC",#N/A)</f>
        <v>#N/A</v>
      </c>
      <c r="AY268" s="44" t="e">
        <f>IF(ISBLANK('All Data'!$L270)=FALSE,'All Data'!$A270,#N/A)</f>
        <v>#N/A</v>
      </c>
      <c r="AZ268" s="5" t="e">
        <f>IF(ISNUMBER('All Data'!$L270),'All Data'!$L270,#N/A)</f>
        <v>#N/A</v>
      </c>
      <c r="BA268" s="5" t="e">
        <f>IF('All Data'!$L270="QAI","QAI",#N/A)</f>
        <v>#N/A</v>
      </c>
      <c r="BB268" s="5" t="e">
        <f>IF('All Data'!$L270="FSA","FSA",#N/A)</f>
        <v>#N/A</v>
      </c>
      <c r="BC268" s="46" t="e">
        <f>IF('All Data'!$L270="SNC","SNC",#N/A)</f>
        <v>#N/A</v>
      </c>
      <c r="BD268" s="44" t="e">
        <f>IF(ISBLANK('All Data'!$M270)=FALSE,'All Data'!$A270,#N/A)</f>
        <v>#N/A</v>
      </c>
      <c r="BE268" s="5" t="e">
        <f>IF(ISNUMBER('All Data'!$M270),'All Data'!$M270,#N/A)</f>
        <v>#N/A</v>
      </c>
      <c r="BF268" s="5" t="e">
        <f>IF('All Data'!$M270="QAI","QAI",#N/A)</f>
        <v>#N/A</v>
      </c>
      <c r="BG268" s="5" t="e">
        <f>IF('All Data'!$M270="FSA","FSA",#N/A)</f>
        <v>#N/A</v>
      </c>
      <c r="BH268" s="46" t="e">
        <f>IF('All Data'!$M270="SNC","SNC",#N/A)</f>
        <v>#N/A</v>
      </c>
      <c r="BI268" s="44" t="e">
        <f>IF(ISBLANK('All Data'!$N270)=FALSE,'All Data'!$A270,#N/A)</f>
        <v>#N/A</v>
      </c>
      <c r="BJ268" s="5" t="e">
        <f>IF(ISNUMBER('All Data'!$N270),'All Data'!$N270,#N/A)</f>
        <v>#N/A</v>
      </c>
      <c r="BK268" s="5" t="e">
        <f>IF('All Data'!$N270="QAI","QAI",#N/A)</f>
        <v>#N/A</v>
      </c>
      <c r="BL268" s="5" t="e">
        <f>IF('All Data'!$N270="FSA","FSA",#N/A)</f>
        <v>#N/A</v>
      </c>
      <c r="BM268" s="46" t="e">
        <f>IF('All Data'!$N270="SNC","SNC",#N/A)</f>
        <v>#N/A</v>
      </c>
      <c r="BN268" s="44" t="e">
        <f>IF(ISBLANK('All Data'!$O270)=FALSE,'All Data'!$A270,#N/A)</f>
        <v>#N/A</v>
      </c>
      <c r="BO268" s="5" t="e">
        <f>IF(ISNUMBER('All Data'!$O270),'All Data'!$O270,#N/A)</f>
        <v>#N/A</v>
      </c>
      <c r="BP268" s="5" t="e">
        <f>IF('All Data'!$O270="QAI","QAI",#N/A)</f>
        <v>#N/A</v>
      </c>
      <c r="BQ268" s="5" t="e">
        <f>IF('All Data'!$O270="FSA","FSA",#N/A)</f>
        <v>#N/A</v>
      </c>
      <c r="BR268" s="46" t="e">
        <f>IF('All Data'!$O270="SNC","SNC",#N/A)</f>
        <v>#N/A</v>
      </c>
      <c r="BS268" s="44" t="e">
        <f>IF(ISBLANK('All Data'!$P270)=FALSE,'All Data'!$A270,#N/A)</f>
        <v>#N/A</v>
      </c>
      <c r="BT268" s="5" t="e">
        <f>IF(ISNUMBER('All Data'!$P270),'All Data'!$P270,#N/A)</f>
        <v>#N/A</v>
      </c>
      <c r="BU268" s="5" t="e">
        <f>IF('All Data'!$P270="QAI","QAI",#N/A)</f>
        <v>#N/A</v>
      </c>
      <c r="BV268" s="5" t="e">
        <f>IF('All Data'!$P270="FSA","FSA",#N/A)</f>
        <v>#N/A</v>
      </c>
      <c r="BW268" s="46" t="e">
        <f>IF('All Data'!$P270="SNC","SNC",#N/A)</f>
        <v>#N/A</v>
      </c>
      <c r="BX268" s="44" t="e">
        <f>IF(ISBLANK('All Data'!$Q270)=FALSE,'All Data'!$A270,#N/A)</f>
        <v>#N/A</v>
      </c>
      <c r="BY268" s="5" t="e">
        <f>IF(ISNUMBER('All Data'!$Q270),'All Data'!$Q270,#N/A)</f>
        <v>#N/A</v>
      </c>
      <c r="BZ268" s="5" t="e">
        <f>IF('All Data'!$Q270="QAI","QAI",#N/A)</f>
        <v>#N/A</v>
      </c>
      <c r="CA268" s="5" t="e">
        <f>IF('All Data'!$Q270="FSA","FSA",#N/A)</f>
        <v>#N/A</v>
      </c>
      <c r="CB268" s="46" t="e">
        <f>IF('All Data'!$Q270="SNC","SNC",#N/A)</f>
        <v>#N/A</v>
      </c>
      <c r="CC268" s="44" t="e">
        <f>IF(ISBLANK('All Data'!$R270)=FALSE,'All Data'!$A270,#N/A)</f>
        <v>#N/A</v>
      </c>
      <c r="CD268" s="5" t="e">
        <f>IF(ISNUMBER('All Data'!$R270),'All Data'!$R270,#N/A)</f>
        <v>#N/A</v>
      </c>
      <c r="CE268" s="5" t="e">
        <f>IF('All Data'!$R270="QAI","QAI",#N/A)</f>
        <v>#N/A</v>
      </c>
      <c r="CF268" s="5" t="e">
        <f>IF('All Data'!$R270="FSA","FSA",#N/A)</f>
        <v>#N/A</v>
      </c>
      <c r="CG268" s="46" t="e">
        <f>IF('All Data'!$R270="SNC","SNC",#N/A)</f>
        <v>#N/A</v>
      </c>
      <c r="CH268" s="44" t="e">
        <f>IF(ISBLANK('All Data'!$S270)=FALSE,'All Data'!$A270,#N/A)</f>
        <v>#N/A</v>
      </c>
      <c r="CI268" s="5" t="e">
        <f>IF(ISNUMBER('All Data'!$S270),'All Data'!$S270,#N/A)</f>
        <v>#N/A</v>
      </c>
      <c r="CJ268" s="5" t="e">
        <f>IF('All Data'!$S270="QAI","QAI",#N/A)</f>
        <v>#N/A</v>
      </c>
      <c r="CK268" s="5" t="e">
        <f>IF('All Data'!$S270="FSA","FSA",#N/A)</f>
        <v>#N/A</v>
      </c>
      <c r="CL268" s="46" t="e">
        <f>IF('All Data'!$S270="SNC","SNC",#N/A)</f>
        <v>#N/A</v>
      </c>
      <c r="CM268" s="44">
        <f>IF(ISBLANK('All Data'!$T270)=FALSE,'All Data'!$A270,#N/A)</f>
        <v>41881</v>
      </c>
      <c r="CN268" s="5">
        <f>IF(ISNUMBER('All Data'!$T270),'All Data'!$T270,#N/A)</f>
        <v>13</v>
      </c>
      <c r="CO268" s="5" t="e">
        <f>IF('All Data'!$T270="QAI","QAI",#N/A)</f>
        <v>#N/A</v>
      </c>
      <c r="CP268" s="5" t="e">
        <f>IF('All Data'!$T270="FSA","FSA",#N/A)</f>
        <v>#N/A</v>
      </c>
      <c r="CQ268" s="46" t="e">
        <f>IF('All Data'!$T270="SNC","SNC",#N/A)</f>
        <v>#N/A</v>
      </c>
      <c r="CR268" s="44" t="e">
        <f>IF(ISBLANK('All Data'!$U270)=FALSE,'All Data'!$A270,#N/A)</f>
        <v>#N/A</v>
      </c>
      <c r="CS268" s="5" t="e">
        <f>IF(ISNUMBER('All Data'!$U270),'All Data'!$U270,#N/A)</f>
        <v>#N/A</v>
      </c>
      <c r="CT268" s="5" t="e">
        <f>IF('All Data'!$U270="QAI","QAI",#N/A)</f>
        <v>#N/A</v>
      </c>
      <c r="CU268" s="5" t="e">
        <f>IF('All Data'!$U270="FSA","FSA",#N/A)</f>
        <v>#N/A</v>
      </c>
      <c r="CV268" s="46" t="e">
        <f>IF('All Data'!$U270="SNC","SNC",#N/A)</f>
        <v>#N/A</v>
      </c>
      <c r="CW268" s="44" t="e">
        <f>IF(ISBLANK('All Data'!$V270)=FALSE,'All Data'!$A270,#N/A)</f>
        <v>#N/A</v>
      </c>
      <c r="CX268" s="5" t="e">
        <f>IF(ISNUMBER('All Data'!$V270),'All Data'!$V270,#N/A)</f>
        <v>#N/A</v>
      </c>
      <c r="CY268" s="5" t="e">
        <f>IF('All Data'!$V270="QAI","QAI",#N/A)</f>
        <v>#N/A</v>
      </c>
      <c r="CZ268" s="5" t="e">
        <f>IF('All Data'!$V270="FSA","FSA",#N/A)</f>
        <v>#N/A</v>
      </c>
      <c r="DA268" s="46" t="e">
        <f>IF('All Data'!$V270="SNC","SNC",#N/A)</f>
        <v>#N/A</v>
      </c>
      <c r="DB268" s="44" t="e">
        <f>IF(ISBLANK('All Data'!$W270)=FALSE,'All Data'!$A270,#N/A)</f>
        <v>#N/A</v>
      </c>
      <c r="DC268" s="5" t="e">
        <f>IF(ISNUMBER('All Data'!$W270),'All Data'!$W270,#N/A)</f>
        <v>#N/A</v>
      </c>
      <c r="DD268" s="5" t="e">
        <f>IF('All Data'!$W270="QAI","QAI",#N/A)</f>
        <v>#N/A</v>
      </c>
      <c r="DE268" s="5" t="e">
        <f>IF('All Data'!$W270="FSA","FSA",#N/A)</f>
        <v>#N/A</v>
      </c>
      <c r="DF268" s="46" t="e">
        <f>IF('All Data'!$W270="SNC","SNC",#N/A)</f>
        <v>#N/A</v>
      </c>
      <c r="DK268" s="46"/>
      <c r="DN268" s="44">
        <f>'All Data'!$A270</f>
        <v>41881</v>
      </c>
    </row>
    <row r="269" spans="1:118" x14ac:dyDescent="0.25">
      <c r="A269" s="44">
        <f>IF(ISBLANK('All Data'!$B271)=FALSE,'All Data'!$A271,#N/A)</f>
        <v>41884</v>
      </c>
      <c r="C269" s="5" t="e">
        <f>IF('All Data'!$B271="QAI","QAI",#N/A)</f>
        <v>#N/A</v>
      </c>
      <c r="D269" s="5" t="str">
        <f>IF('All Data'!$B271="FSA","FSA",#N/A)</f>
        <v>FSA</v>
      </c>
      <c r="E269" s="46" t="e">
        <f>IF('All Data'!$B271="SNC","SNC",#N/A)</f>
        <v>#N/A</v>
      </c>
      <c r="F269" s="44">
        <f>IF(ISBLANK('All Data'!$C271)=FALSE,'All Data'!$A271,#N/A)</f>
        <v>41884</v>
      </c>
      <c r="G269" s="5">
        <f>IF(ISNUMBER('All Data'!$C271),'All Data'!$C271,#N/A)</f>
        <v>11.1</v>
      </c>
      <c r="H269" s="5" t="e">
        <f>IF('All Data'!$C271="QAI","QAI",#N/A)</f>
        <v>#N/A</v>
      </c>
      <c r="I269" s="5" t="e">
        <f>IF('All Data'!$C271="FSA","FSA",#N/A)</f>
        <v>#N/A</v>
      </c>
      <c r="J269" s="46" t="e">
        <f>IF('All Data'!$C271="SNC","SNC",#N/A)</f>
        <v>#N/A</v>
      </c>
      <c r="K269" s="44">
        <f>IF(ISBLANK('All Data'!$D271)=FALSE,'All Data'!$A271,#N/A)</f>
        <v>41884</v>
      </c>
      <c r="M269" s="5" t="str">
        <f>IF('All Data'!$D271="QAI","QAI",#N/A)</f>
        <v>QAI</v>
      </c>
      <c r="N269" s="5" t="e">
        <f>IF('All Data'!$D271="FSA","FSA",#N/A)</f>
        <v>#N/A</v>
      </c>
      <c r="O269" s="46" t="e">
        <f>IF('All Data'!$D271="SNC","SNC",#N/A)</f>
        <v>#N/A</v>
      </c>
      <c r="P269" s="44" t="e">
        <f>IF(ISBLANK('All Data'!$E271)=FALSE,'All Data'!$A271,#N/A)</f>
        <v>#N/A</v>
      </c>
      <c r="Q269" s="5" t="e">
        <f>IF(ISNUMBER('All Data'!$E271),'All Data'!$E271,#N/A)</f>
        <v>#N/A</v>
      </c>
      <c r="R269" s="5" t="e">
        <f>IF('All Data'!$E271="QAI","QAI",#N/A)</f>
        <v>#N/A</v>
      </c>
      <c r="S269" s="5" t="e">
        <f>IF('All Data'!$E271="FSA","FSA",#N/A)</f>
        <v>#N/A</v>
      </c>
      <c r="T269" s="46" t="e">
        <f>IF('All Data'!$E271="SNC","SNC",#N/A)</f>
        <v>#N/A</v>
      </c>
      <c r="U269" s="44" t="e">
        <f>IF(ISBLANK('All Data'!$F271)=FALSE,'All Data'!$A271,#N/A)</f>
        <v>#N/A</v>
      </c>
      <c r="V269" s="5" t="e">
        <f>IF(ISNUMBER('All Data'!$F271),'All Data'!$F271,#N/A)</f>
        <v>#N/A</v>
      </c>
      <c r="W269" s="5" t="e">
        <f>IF('All Data'!$F271="QAI","QAI",#N/A)</f>
        <v>#N/A</v>
      </c>
      <c r="X269" s="5" t="e">
        <f>IF('All Data'!$F271="FSA","FSA",#N/A)</f>
        <v>#N/A</v>
      </c>
      <c r="Y269" s="46" t="e">
        <f>IF('All Data'!$F271="SNC","SNC",#N/A)</f>
        <v>#N/A</v>
      </c>
      <c r="Z269" s="44">
        <f>IF(ISBLANK('All Data'!$G271)=FALSE,'All Data'!$A271,#N/A)</f>
        <v>41884</v>
      </c>
      <c r="AA269" s="5">
        <f>IF(ISNUMBER('All Data'!$G271),'All Data'!$G271,#N/A)</f>
        <v>13</v>
      </c>
      <c r="AB269" s="5" t="e">
        <f>IF('All Data'!$G271="QAI","QAI",#N/A)</f>
        <v>#N/A</v>
      </c>
      <c r="AC269" s="5" t="e">
        <f>IF('All Data'!$G271="FSA","FSA",#N/A)</f>
        <v>#N/A</v>
      </c>
      <c r="AD269" s="46" t="e">
        <f>IF('All Data'!$G271="SNC","SNC",#N/A)</f>
        <v>#N/A</v>
      </c>
      <c r="AE269" s="44">
        <f>IF(ISBLANK('All Data'!$H271)=FALSE,'All Data'!$A271,#N/A)</f>
        <v>41884</v>
      </c>
      <c r="AF269" s="5">
        <f>IF(ISNUMBER('All Data'!$H271),'All Data'!$H271,#N/A)</f>
        <v>14.4</v>
      </c>
      <c r="AG269" s="5" t="e">
        <f>IF('All Data'!$H271="QAI","QAI",#N/A)</f>
        <v>#N/A</v>
      </c>
      <c r="AH269" s="5" t="e">
        <f>IF('All Data'!$H271="FSA","FSA",#N/A)</f>
        <v>#N/A</v>
      </c>
      <c r="AI269" s="46" t="e">
        <f>IF('All Data'!$H271="SNC","SNC",#N/A)</f>
        <v>#N/A</v>
      </c>
      <c r="AJ269" s="44" t="e">
        <f>IF(ISBLANK('All Data'!$I271)=FALSE,'All Data'!$A271,#N/A)</f>
        <v>#N/A</v>
      </c>
      <c r="AK269" s="5" t="e">
        <f>IF(ISNUMBER('All Data'!$I271),'All Data'!$I271,#N/A)</f>
        <v>#N/A</v>
      </c>
      <c r="AL269" s="5" t="e">
        <f>IF('All Data'!$I271="QAI","QAI",#N/A)</f>
        <v>#N/A</v>
      </c>
      <c r="AM269" s="5" t="e">
        <f>IF('All Data'!$I271="FSA","FSA",#N/A)</f>
        <v>#N/A</v>
      </c>
      <c r="AN269" s="46" t="e">
        <f>IF('All Data'!$I271="SNC","SNC",#N/A)</f>
        <v>#N/A</v>
      </c>
      <c r="AO269" s="44" t="e">
        <f>IF(ISBLANK('All Data'!$J271)=FALSE,'All Data'!$A271,#N/A)</f>
        <v>#N/A</v>
      </c>
      <c r="AP269" s="5" t="e">
        <f>IF(ISNUMBER('All Data'!$J271),'All Data'!$J271,#N/A)</f>
        <v>#N/A</v>
      </c>
      <c r="AQ269" s="5" t="e">
        <f>IF('All Data'!$J271="QAI","QAI",#N/A)</f>
        <v>#N/A</v>
      </c>
      <c r="AR269" s="5" t="e">
        <f>IF('All Data'!$J271="FSA","FSA",#N/A)</f>
        <v>#N/A</v>
      </c>
      <c r="AS269" s="46" t="e">
        <f>IF('All Data'!$J271="SNC","SNC",#N/A)</f>
        <v>#N/A</v>
      </c>
      <c r="AT269" s="44">
        <f>IF(ISBLANK('All Data'!$K271)=FALSE,'All Data'!$A271,#N/A)</f>
        <v>41884</v>
      </c>
      <c r="AU269" s="5">
        <f>IF(ISNUMBER('All Data'!$K271),'All Data'!$K271,#N/A)</f>
        <v>13</v>
      </c>
      <c r="AV269" s="5" t="e">
        <f>IF('All Data'!$K271="QAI","QAI",#N/A)</f>
        <v>#N/A</v>
      </c>
      <c r="AW269" s="5" t="e">
        <f>IF('All Data'!$K271="FSA","FSA",#N/A)</f>
        <v>#N/A</v>
      </c>
      <c r="AX269" s="46" t="e">
        <f>IF('All Data'!$K271="SNC","SNC",#N/A)</f>
        <v>#N/A</v>
      </c>
      <c r="AY269" s="44" t="e">
        <f>IF(ISBLANK('All Data'!$L271)=FALSE,'All Data'!$A271,#N/A)</f>
        <v>#N/A</v>
      </c>
      <c r="AZ269" s="5" t="e">
        <f>IF(ISNUMBER('All Data'!$L271),'All Data'!$L271,#N/A)</f>
        <v>#N/A</v>
      </c>
      <c r="BA269" s="5" t="e">
        <f>IF('All Data'!$L271="QAI","QAI",#N/A)</f>
        <v>#N/A</v>
      </c>
      <c r="BB269" s="5" t="e">
        <f>IF('All Data'!$L271="FSA","FSA",#N/A)</f>
        <v>#N/A</v>
      </c>
      <c r="BC269" s="46" t="e">
        <f>IF('All Data'!$L271="SNC","SNC",#N/A)</f>
        <v>#N/A</v>
      </c>
      <c r="BD269" s="44">
        <f>IF(ISBLANK('All Data'!$M271)=FALSE,'All Data'!$A271,#N/A)</f>
        <v>41884</v>
      </c>
      <c r="BE269" s="5">
        <f>IF(ISNUMBER('All Data'!$M271),'All Data'!$M271,#N/A)</f>
        <v>12</v>
      </c>
      <c r="BF269" s="5" t="e">
        <f>IF('All Data'!$M271="QAI","QAI",#N/A)</f>
        <v>#N/A</v>
      </c>
      <c r="BG269" s="5" t="e">
        <f>IF('All Data'!$M271="FSA","FSA",#N/A)</f>
        <v>#N/A</v>
      </c>
      <c r="BH269" s="46" t="e">
        <f>IF('All Data'!$M271="SNC","SNC",#N/A)</f>
        <v>#N/A</v>
      </c>
      <c r="BI269" s="44">
        <f>IF(ISBLANK('All Data'!$N271)=FALSE,'All Data'!$A271,#N/A)</f>
        <v>41884</v>
      </c>
      <c r="BJ269" s="5">
        <f>IF(ISNUMBER('All Data'!$N271),'All Data'!$N271,#N/A)</f>
        <v>17</v>
      </c>
      <c r="BK269" s="5" t="e">
        <f>IF('All Data'!$N271="QAI","QAI",#N/A)</f>
        <v>#N/A</v>
      </c>
      <c r="BL269" s="5" t="e">
        <f>IF('All Data'!$N271="FSA","FSA",#N/A)</f>
        <v>#N/A</v>
      </c>
      <c r="BM269" s="46" t="e">
        <f>IF('All Data'!$N271="SNC","SNC",#N/A)</f>
        <v>#N/A</v>
      </c>
      <c r="BN269" s="44" t="e">
        <f>IF(ISBLANK('All Data'!$O271)=FALSE,'All Data'!$A271,#N/A)</f>
        <v>#N/A</v>
      </c>
      <c r="BO269" s="5" t="e">
        <f>IF(ISNUMBER('All Data'!$O271),'All Data'!$O271,#N/A)</f>
        <v>#N/A</v>
      </c>
      <c r="BP269" s="5" t="e">
        <f>IF('All Data'!$O271="QAI","QAI",#N/A)</f>
        <v>#N/A</v>
      </c>
      <c r="BQ269" s="5" t="e">
        <f>IF('All Data'!$O271="FSA","FSA",#N/A)</f>
        <v>#N/A</v>
      </c>
      <c r="BR269" s="46" t="e">
        <f>IF('All Data'!$O271="SNC","SNC",#N/A)</f>
        <v>#N/A</v>
      </c>
      <c r="BS269" s="44">
        <f>IF(ISBLANK('All Data'!$P271)=FALSE,'All Data'!$A271,#N/A)</f>
        <v>41884</v>
      </c>
      <c r="BT269" s="5">
        <f>IF(ISNUMBER('All Data'!$P271),'All Data'!$P271,#N/A)</f>
        <v>11.1</v>
      </c>
      <c r="BU269" s="5" t="e">
        <f>IF('All Data'!$P271="QAI","QAI",#N/A)</f>
        <v>#N/A</v>
      </c>
      <c r="BV269" s="5" t="e">
        <f>IF('All Data'!$P271="FSA","FSA",#N/A)</f>
        <v>#N/A</v>
      </c>
      <c r="BW269" s="46" t="e">
        <f>IF('All Data'!$P271="SNC","SNC",#N/A)</f>
        <v>#N/A</v>
      </c>
      <c r="BX269" s="44">
        <f>IF(ISBLANK('All Data'!$Q271)=FALSE,'All Data'!$A271,#N/A)</f>
        <v>41884</v>
      </c>
      <c r="BY269" s="5">
        <f>IF(ISNUMBER('All Data'!$Q271),'All Data'!$Q271,#N/A)</f>
        <v>15.1</v>
      </c>
      <c r="BZ269" s="5" t="e">
        <f>IF('All Data'!$Q271="QAI","QAI",#N/A)</f>
        <v>#N/A</v>
      </c>
      <c r="CA269" s="5" t="e">
        <f>IF('All Data'!$Q271="FSA","FSA",#N/A)</f>
        <v>#N/A</v>
      </c>
      <c r="CB269" s="46" t="e">
        <f>IF('All Data'!$Q271="SNC","SNC",#N/A)</f>
        <v>#N/A</v>
      </c>
      <c r="CC269" s="44">
        <f>IF(ISBLANK('All Data'!$R271)=FALSE,'All Data'!$A271,#N/A)</f>
        <v>41884</v>
      </c>
      <c r="CD269" s="5">
        <f>IF(ISNUMBER('All Data'!$R271),'All Data'!$R271,#N/A)</f>
        <v>9.8000000000000007</v>
      </c>
      <c r="CE269" s="5" t="e">
        <f>IF('All Data'!$R271="QAI","QAI",#N/A)</f>
        <v>#N/A</v>
      </c>
      <c r="CF269" s="5" t="e">
        <f>IF('All Data'!$R271="FSA","FSA",#N/A)</f>
        <v>#N/A</v>
      </c>
      <c r="CG269" s="46" t="e">
        <f>IF('All Data'!$R271="SNC","SNC",#N/A)</f>
        <v>#N/A</v>
      </c>
      <c r="CH269" s="44">
        <f>IF(ISBLANK('All Data'!$S271)=FALSE,'All Data'!$A271,#N/A)</f>
        <v>41884</v>
      </c>
      <c r="CI269" s="5">
        <f>IF(ISNUMBER('All Data'!$S271),'All Data'!$S271,#N/A)</f>
        <v>12.7</v>
      </c>
      <c r="CJ269" s="5" t="e">
        <f>IF('All Data'!$S271="QAI","QAI",#N/A)</f>
        <v>#N/A</v>
      </c>
      <c r="CK269" s="5" t="e">
        <f>IF('All Data'!$S271="FSA","FSA",#N/A)</f>
        <v>#N/A</v>
      </c>
      <c r="CL269" s="46" t="e">
        <f>IF('All Data'!$S271="SNC","SNC",#N/A)</f>
        <v>#N/A</v>
      </c>
      <c r="CM269" s="44">
        <f>IF(ISBLANK('All Data'!$T271)=FALSE,'All Data'!$A271,#N/A)</f>
        <v>41884</v>
      </c>
      <c r="CN269" s="5">
        <f>IF(ISNUMBER('All Data'!$T271),'All Data'!$T271,#N/A)</f>
        <v>12</v>
      </c>
      <c r="CO269" s="5" t="e">
        <f>IF('All Data'!$T271="QAI","QAI",#N/A)</f>
        <v>#N/A</v>
      </c>
      <c r="CP269" s="5" t="e">
        <f>IF('All Data'!$T271="FSA","FSA",#N/A)</f>
        <v>#N/A</v>
      </c>
      <c r="CQ269" s="46" t="e">
        <f>IF('All Data'!$T271="SNC","SNC",#N/A)</f>
        <v>#N/A</v>
      </c>
      <c r="CR269" s="44" t="e">
        <f>IF(ISBLANK('All Data'!$U271)=FALSE,'All Data'!$A271,#N/A)</f>
        <v>#N/A</v>
      </c>
      <c r="CS269" s="5" t="e">
        <f>IF(ISNUMBER('All Data'!$U271),'All Data'!$U271,#N/A)</f>
        <v>#N/A</v>
      </c>
      <c r="CT269" s="5" t="e">
        <f>IF('All Data'!$U271="QAI","QAI",#N/A)</f>
        <v>#N/A</v>
      </c>
      <c r="CU269" s="5" t="e">
        <f>IF('All Data'!$U271="FSA","FSA",#N/A)</f>
        <v>#N/A</v>
      </c>
      <c r="CV269" s="46" t="e">
        <f>IF('All Data'!$U271="SNC","SNC",#N/A)</f>
        <v>#N/A</v>
      </c>
      <c r="CW269" s="44" t="e">
        <f>IF(ISBLANK('All Data'!$V271)=FALSE,'All Data'!$A271,#N/A)</f>
        <v>#N/A</v>
      </c>
      <c r="CX269" s="5" t="e">
        <f>IF(ISNUMBER('All Data'!$V271),'All Data'!$V271,#N/A)</f>
        <v>#N/A</v>
      </c>
      <c r="CY269" s="5" t="e">
        <f>IF('All Data'!$V271="QAI","QAI",#N/A)</f>
        <v>#N/A</v>
      </c>
      <c r="CZ269" s="5" t="e">
        <f>IF('All Data'!$V271="FSA","FSA",#N/A)</f>
        <v>#N/A</v>
      </c>
      <c r="DA269" s="46" t="e">
        <f>IF('All Data'!$V271="SNC","SNC",#N/A)</f>
        <v>#N/A</v>
      </c>
      <c r="DB269" s="44" t="e">
        <f>IF(ISBLANK('All Data'!$W271)=FALSE,'All Data'!$A271,#N/A)</f>
        <v>#N/A</v>
      </c>
      <c r="DC269" s="5" t="e">
        <f>IF(ISNUMBER('All Data'!$W271),'All Data'!$W271,#N/A)</f>
        <v>#N/A</v>
      </c>
      <c r="DD269" s="5" t="e">
        <f>IF('All Data'!$W271="QAI","QAI",#N/A)</f>
        <v>#N/A</v>
      </c>
      <c r="DE269" s="5" t="e">
        <f>IF('All Data'!$W271="FSA","FSA",#N/A)</f>
        <v>#N/A</v>
      </c>
      <c r="DF269" s="46" t="e">
        <f>IF('All Data'!$W271="SNC","SNC",#N/A)</f>
        <v>#N/A</v>
      </c>
      <c r="DK269" s="46"/>
      <c r="DN269" s="44">
        <f>'All Data'!$A271</f>
        <v>41884</v>
      </c>
    </row>
    <row r="270" spans="1:118" x14ac:dyDescent="0.25">
      <c r="A270" s="44">
        <f>IF(ISBLANK('All Data'!$B272)=FALSE,'All Data'!$A272,#N/A)</f>
        <v>41890</v>
      </c>
      <c r="C270" s="5" t="e">
        <f>IF('All Data'!$B272="QAI","QAI",#N/A)</f>
        <v>#N/A</v>
      </c>
      <c r="D270" s="5" t="e">
        <f>IF('All Data'!$B272="FSA","FSA",#N/A)</f>
        <v>#N/A</v>
      </c>
      <c r="E270" s="46" t="str">
        <f>IF('All Data'!$B272="SNC","SNC",#N/A)</f>
        <v>SNC</v>
      </c>
      <c r="F270" s="44">
        <f>IF(ISBLANK('All Data'!$C272)=FALSE,'All Data'!$A272,#N/A)</f>
        <v>41890</v>
      </c>
      <c r="G270" s="5">
        <f>IF(ISNUMBER('All Data'!$C272),'All Data'!$C272,#N/A)</f>
        <v>9.6</v>
      </c>
      <c r="H270" s="5" t="e">
        <f>IF('All Data'!$C272="QAI","QAI",#N/A)</f>
        <v>#N/A</v>
      </c>
      <c r="I270" s="5" t="e">
        <f>IF('All Data'!$C272="FSA","FSA",#N/A)</f>
        <v>#N/A</v>
      </c>
      <c r="J270" s="46" t="e">
        <f>IF('All Data'!$C272="SNC","SNC",#N/A)</f>
        <v>#N/A</v>
      </c>
      <c r="K270" s="44">
        <f>IF(ISBLANK('All Data'!$D272)=FALSE,'All Data'!$A272,#N/A)</f>
        <v>41890</v>
      </c>
      <c r="M270" s="5" t="str">
        <f>IF('All Data'!$D272="QAI","QAI",#N/A)</f>
        <v>QAI</v>
      </c>
      <c r="N270" s="5" t="e">
        <f>IF('All Data'!$D272="FSA","FSA",#N/A)</f>
        <v>#N/A</v>
      </c>
      <c r="O270" s="46" t="e">
        <f>IF('All Data'!$D272="SNC","SNC",#N/A)</f>
        <v>#N/A</v>
      </c>
      <c r="P270" s="44" t="e">
        <f>IF(ISBLANK('All Data'!$E272)=FALSE,'All Data'!$A272,#N/A)</f>
        <v>#N/A</v>
      </c>
      <c r="Q270" s="5" t="e">
        <f>IF(ISNUMBER('All Data'!$E272),'All Data'!$E272,#N/A)</f>
        <v>#N/A</v>
      </c>
      <c r="R270" s="5" t="e">
        <f>IF('All Data'!$E272="QAI","QAI",#N/A)</f>
        <v>#N/A</v>
      </c>
      <c r="S270" s="5" t="e">
        <f>IF('All Data'!$E272="FSA","FSA",#N/A)</f>
        <v>#N/A</v>
      </c>
      <c r="T270" s="46" t="e">
        <f>IF('All Data'!$E272="SNC","SNC",#N/A)</f>
        <v>#N/A</v>
      </c>
      <c r="U270" s="44" t="e">
        <f>IF(ISBLANK('All Data'!$F272)=FALSE,'All Data'!$A272,#N/A)</f>
        <v>#N/A</v>
      </c>
      <c r="V270" s="5" t="e">
        <f>IF(ISNUMBER('All Data'!$F272),'All Data'!$F272,#N/A)</f>
        <v>#N/A</v>
      </c>
      <c r="W270" s="5" t="e">
        <f>IF('All Data'!$F272="QAI","QAI",#N/A)</f>
        <v>#N/A</v>
      </c>
      <c r="X270" s="5" t="e">
        <f>IF('All Data'!$F272="FSA","FSA",#N/A)</f>
        <v>#N/A</v>
      </c>
      <c r="Y270" s="46" t="e">
        <f>IF('All Data'!$F272="SNC","SNC",#N/A)</f>
        <v>#N/A</v>
      </c>
      <c r="Z270" s="44">
        <f>IF(ISBLANK('All Data'!$G272)=FALSE,'All Data'!$A272,#N/A)</f>
        <v>41890</v>
      </c>
      <c r="AA270" s="5">
        <f>IF(ISNUMBER('All Data'!$G272),'All Data'!$G272,#N/A)</f>
        <v>13</v>
      </c>
      <c r="AB270" s="5" t="e">
        <f>IF('All Data'!$G272="QAI","QAI",#N/A)</f>
        <v>#N/A</v>
      </c>
      <c r="AC270" s="5" t="e">
        <f>IF('All Data'!$G272="FSA","FSA",#N/A)</f>
        <v>#N/A</v>
      </c>
      <c r="AD270" s="46" t="e">
        <f>IF('All Data'!$G272="SNC","SNC",#N/A)</f>
        <v>#N/A</v>
      </c>
      <c r="AE270" s="44">
        <f>IF(ISBLANK('All Data'!$H272)=FALSE,'All Data'!$A272,#N/A)</f>
        <v>41890</v>
      </c>
      <c r="AF270" s="5">
        <f>IF(ISNUMBER('All Data'!$H272),'All Data'!$H272,#N/A)</f>
        <v>17.2</v>
      </c>
      <c r="AG270" s="5" t="e">
        <f>IF('All Data'!$H272="QAI","QAI",#N/A)</f>
        <v>#N/A</v>
      </c>
      <c r="AH270" s="5" t="e">
        <f>IF('All Data'!$H272="FSA","FSA",#N/A)</f>
        <v>#N/A</v>
      </c>
      <c r="AI270" s="46" t="e">
        <f>IF('All Data'!$H272="SNC","SNC",#N/A)</f>
        <v>#N/A</v>
      </c>
      <c r="AJ270" s="44" t="e">
        <f>IF(ISBLANK('All Data'!$I272)=FALSE,'All Data'!$A272,#N/A)</f>
        <v>#N/A</v>
      </c>
      <c r="AK270" s="5" t="e">
        <f>IF(ISNUMBER('All Data'!$I272),'All Data'!$I272,#N/A)</f>
        <v>#N/A</v>
      </c>
      <c r="AL270" s="5" t="e">
        <f>IF('All Data'!$I272="QAI","QAI",#N/A)</f>
        <v>#N/A</v>
      </c>
      <c r="AM270" s="5" t="e">
        <f>IF('All Data'!$I272="FSA","FSA",#N/A)</f>
        <v>#N/A</v>
      </c>
      <c r="AN270" s="46" t="e">
        <f>IF('All Data'!$I272="SNC","SNC",#N/A)</f>
        <v>#N/A</v>
      </c>
      <c r="AO270" s="44" t="e">
        <f>IF(ISBLANK('All Data'!$J272)=FALSE,'All Data'!$A272,#N/A)</f>
        <v>#N/A</v>
      </c>
      <c r="AP270" s="5" t="e">
        <f>IF(ISNUMBER('All Data'!$J272),'All Data'!$J272,#N/A)</f>
        <v>#N/A</v>
      </c>
      <c r="AQ270" s="5" t="e">
        <f>IF('All Data'!$J272="QAI","QAI",#N/A)</f>
        <v>#N/A</v>
      </c>
      <c r="AR270" s="5" t="e">
        <f>IF('All Data'!$J272="FSA","FSA",#N/A)</f>
        <v>#N/A</v>
      </c>
      <c r="AS270" s="46" t="e">
        <f>IF('All Data'!$J272="SNC","SNC",#N/A)</f>
        <v>#N/A</v>
      </c>
      <c r="AT270" s="44">
        <f>IF(ISBLANK('All Data'!$K272)=FALSE,'All Data'!$A272,#N/A)</f>
        <v>41890</v>
      </c>
      <c r="AU270" s="5">
        <f>IF(ISNUMBER('All Data'!$K272),'All Data'!$K272,#N/A)</f>
        <v>13</v>
      </c>
      <c r="AV270" s="5" t="e">
        <f>IF('All Data'!$K272="QAI","QAI",#N/A)</f>
        <v>#N/A</v>
      </c>
      <c r="AW270" s="5" t="e">
        <f>IF('All Data'!$K272="FSA","FSA",#N/A)</f>
        <v>#N/A</v>
      </c>
      <c r="AX270" s="46" t="e">
        <f>IF('All Data'!$K272="SNC","SNC",#N/A)</f>
        <v>#N/A</v>
      </c>
      <c r="AY270" s="44" t="e">
        <f>IF(ISBLANK('All Data'!$L272)=FALSE,'All Data'!$A272,#N/A)</f>
        <v>#N/A</v>
      </c>
      <c r="AZ270" s="5" t="e">
        <f>IF(ISNUMBER('All Data'!$L272),'All Data'!$L272,#N/A)</f>
        <v>#N/A</v>
      </c>
      <c r="BA270" s="5" t="e">
        <f>IF('All Data'!$L272="QAI","QAI",#N/A)</f>
        <v>#N/A</v>
      </c>
      <c r="BB270" s="5" t="e">
        <f>IF('All Data'!$L272="FSA","FSA",#N/A)</f>
        <v>#N/A</v>
      </c>
      <c r="BC270" s="46" t="e">
        <f>IF('All Data'!$L272="SNC","SNC",#N/A)</f>
        <v>#N/A</v>
      </c>
      <c r="BD270" s="44">
        <f>IF(ISBLANK('All Data'!$M272)=FALSE,'All Data'!$A272,#N/A)</f>
        <v>41890</v>
      </c>
      <c r="BE270" s="5">
        <f>IF(ISNUMBER('All Data'!$M272),'All Data'!$M272,#N/A)</f>
        <v>14</v>
      </c>
      <c r="BF270" s="5" t="e">
        <f>IF('All Data'!$M272="QAI","QAI",#N/A)</f>
        <v>#N/A</v>
      </c>
      <c r="BG270" s="5" t="e">
        <f>IF('All Data'!$M272="FSA","FSA",#N/A)</f>
        <v>#N/A</v>
      </c>
      <c r="BH270" s="46" t="e">
        <f>IF('All Data'!$M272="SNC","SNC",#N/A)</f>
        <v>#N/A</v>
      </c>
      <c r="BI270" s="44">
        <f>IF(ISBLANK('All Data'!$N272)=FALSE,'All Data'!$A272,#N/A)</f>
        <v>41890</v>
      </c>
      <c r="BJ270" s="5">
        <f>IF(ISNUMBER('All Data'!$N272),'All Data'!$N272,#N/A)</f>
        <v>15</v>
      </c>
      <c r="BK270" s="5" t="e">
        <f>IF('All Data'!$N272="QAI","QAI",#N/A)</f>
        <v>#N/A</v>
      </c>
      <c r="BL270" s="5" t="e">
        <f>IF('All Data'!$N272="FSA","FSA",#N/A)</f>
        <v>#N/A</v>
      </c>
      <c r="BM270" s="46" t="e">
        <f>IF('All Data'!$N272="SNC","SNC",#N/A)</f>
        <v>#N/A</v>
      </c>
      <c r="BN270" s="44" t="e">
        <f>IF(ISBLANK('All Data'!$O272)=FALSE,'All Data'!$A272,#N/A)</f>
        <v>#N/A</v>
      </c>
      <c r="BO270" s="5" t="e">
        <f>IF(ISNUMBER('All Data'!$O272),'All Data'!$O272,#N/A)</f>
        <v>#N/A</v>
      </c>
      <c r="BP270" s="5" t="e">
        <f>IF('All Data'!$O272="QAI","QAI",#N/A)</f>
        <v>#N/A</v>
      </c>
      <c r="BQ270" s="5" t="e">
        <f>IF('All Data'!$O272="FSA","FSA",#N/A)</f>
        <v>#N/A</v>
      </c>
      <c r="BR270" s="46" t="e">
        <f>IF('All Data'!$O272="SNC","SNC",#N/A)</f>
        <v>#N/A</v>
      </c>
      <c r="BS270" s="44">
        <f>IF(ISBLANK('All Data'!$P272)=FALSE,'All Data'!$A272,#N/A)</f>
        <v>41890</v>
      </c>
      <c r="BT270" s="5">
        <f>IF(ISNUMBER('All Data'!$P272),'All Data'!$P272,#N/A)</f>
        <v>14</v>
      </c>
      <c r="BU270" s="5" t="e">
        <f>IF('All Data'!$P272="QAI","QAI",#N/A)</f>
        <v>#N/A</v>
      </c>
      <c r="BV270" s="5" t="e">
        <f>IF('All Data'!$P272="FSA","FSA",#N/A)</f>
        <v>#N/A</v>
      </c>
      <c r="BW270" s="46" t="e">
        <f>IF('All Data'!$P272="SNC","SNC",#N/A)</f>
        <v>#N/A</v>
      </c>
      <c r="BX270" s="44">
        <f>IF(ISBLANK('All Data'!$Q272)=FALSE,'All Data'!$A272,#N/A)</f>
        <v>41890</v>
      </c>
      <c r="BY270" s="5">
        <f>IF(ISNUMBER('All Data'!$Q272),'All Data'!$Q272,#N/A)</f>
        <v>12.6</v>
      </c>
      <c r="BZ270" s="5" t="e">
        <f>IF('All Data'!$Q272="QAI","QAI",#N/A)</f>
        <v>#N/A</v>
      </c>
      <c r="CA270" s="5" t="e">
        <f>IF('All Data'!$Q272="FSA","FSA",#N/A)</f>
        <v>#N/A</v>
      </c>
      <c r="CB270" s="46" t="e">
        <f>IF('All Data'!$Q272="SNC","SNC",#N/A)</f>
        <v>#N/A</v>
      </c>
      <c r="CC270" s="44">
        <f>IF(ISBLANK('All Data'!$R272)=FALSE,'All Data'!$A272,#N/A)</f>
        <v>41890</v>
      </c>
      <c r="CD270" s="5">
        <f>IF(ISNUMBER('All Data'!$R272),'All Data'!$R272,#N/A)</f>
        <v>14.4</v>
      </c>
      <c r="CE270" s="5" t="e">
        <f>IF('All Data'!$R272="QAI","QAI",#N/A)</f>
        <v>#N/A</v>
      </c>
      <c r="CF270" s="5" t="e">
        <f>IF('All Data'!$R272="FSA","FSA",#N/A)</f>
        <v>#N/A</v>
      </c>
      <c r="CG270" s="46" t="e">
        <f>IF('All Data'!$R272="SNC","SNC",#N/A)</f>
        <v>#N/A</v>
      </c>
      <c r="CH270" s="44">
        <f>IF(ISBLANK('All Data'!$S272)=FALSE,'All Data'!$A272,#N/A)</f>
        <v>41890</v>
      </c>
      <c r="CI270" s="5">
        <f>IF(ISNUMBER('All Data'!$S272),'All Data'!$S272,#N/A)</f>
        <v>13</v>
      </c>
      <c r="CJ270" s="5" t="e">
        <f>IF('All Data'!$S272="QAI","QAI",#N/A)</f>
        <v>#N/A</v>
      </c>
      <c r="CK270" s="5" t="e">
        <f>IF('All Data'!$S272="FSA","FSA",#N/A)</f>
        <v>#N/A</v>
      </c>
      <c r="CL270" s="46" t="e">
        <f>IF('All Data'!$S272="SNC","SNC",#N/A)</f>
        <v>#N/A</v>
      </c>
      <c r="CM270" s="44">
        <f>IF(ISBLANK('All Data'!$T272)=FALSE,'All Data'!$A272,#N/A)</f>
        <v>41890</v>
      </c>
      <c r="CN270" s="5">
        <f>IF(ISNUMBER('All Data'!$T272),'All Data'!$T272,#N/A)</f>
        <v>13</v>
      </c>
      <c r="CO270" s="5" t="e">
        <f>IF('All Data'!$T272="QAI","QAI",#N/A)</f>
        <v>#N/A</v>
      </c>
      <c r="CP270" s="5" t="e">
        <f>IF('All Data'!$T272="FSA","FSA",#N/A)</f>
        <v>#N/A</v>
      </c>
      <c r="CQ270" s="46" t="e">
        <f>IF('All Data'!$T272="SNC","SNC",#N/A)</f>
        <v>#N/A</v>
      </c>
      <c r="CR270" s="44" t="e">
        <f>IF(ISBLANK('All Data'!$U272)=FALSE,'All Data'!$A272,#N/A)</f>
        <v>#N/A</v>
      </c>
      <c r="CS270" s="5" t="e">
        <f>IF(ISNUMBER('All Data'!$U272),'All Data'!$U272,#N/A)</f>
        <v>#N/A</v>
      </c>
      <c r="CT270" s="5" t="e">
        <f>IF('All Data'!$U272="QAI","QAI",#N/A)</f>
        <v>#N/A</v>
      </c>
      <c r="CU270" s="5" t="e">
        <f>IF('All Data'!$U272="FSA","FSA",#N/A)</f>
        <v>#N/A</v>
      </c>
      <c r="CV270" s="46" t="e">
        <f>IF('All Data'!$U272="SNC","SNC",#N/A)</f>
        <v>#N/A</v>
      </c>
      <c r="CW270" s="44" t="e">
        <f>IF(ISBLANK('All Data'!$V272)=FALSE,'All Data'!$A272,#N/A)</f>
        <v>#N/A</v>
      </c>
      <c r="CX270" s="5" t="e">
        <f>IF(ISNUMBER('All Data'!$V272),'All Data'!$V272,#N/A)</f>
        <v>#N/A</v>
      </c>
      <c r="CY270" s="5" t="e">
        <f>IF('All Data'!$V272="QAI","QAI",#N/A)</f>
        <v>#N/A</v>
      </c>
      <c r="CZ270" s="5" t="e">
        <f>IF('All Data'!$V272="FSA","FSA",#N/A)</f>
        <v>#N/A</v>
      </c>
      <c r="DA270" s="46" t="e">
        <f>IF('All Data'!$V272="SNC","SNC",#N/A)</f>
        <v>#N/A</v>
      </c>
      <c r="DB270" s="44" t="e">
        <f>IF(ISBLANK('All Data'!$W272)=FALSE,'All Data'!$A272,#N/A)</f>
        <v>#N/A</v>
      </c>
      <c r="DC270" s="5" t="e">
        <f>IF(ISNUMBER('All Data'!$W272),'All Data'!$W272,#N/A)</f>
        <v>#N/A</v>
      </c>
      <c r="DD270" s="5" t="e">
        <f>IF('All Data'!$W272="QAI","QAI",#N/A)</f>
        <v>#N/A</v>
      </c>
      <c r="DE270" s="5" t="e">
        <f>IF('All Data'!$W272="FSA","FSA",#N/A)</f>
        <v>#N/A</v>
      </c>
      <c r="DF270" s="46" t="e">
        <f>IF('All Data'!$W272="SNC","SNC",#N/A)</f>
        <v>#N/A</v>
      </c>
      <c r="DK270" s="46"/>
      <c r="DN270" s="44">
        <f>'All Data'!$A272</f>
        <v>41890</v>
      </c>
    </row>
    <row r="271" spans="1:118" x14ac:dyDescent="0.25">
      <c r="A271" s="44">
        <f>IF(ISBLANK('All Data'!$B273)=FALSE,'All Data'!$A273,#N/A)</f>
        <v>41896</v>
      </c>
      <c r="B271" s="5">
        <f>IF(ISNUMBER('All Data'!$B273),'All Data'!$B273,#N/A)</f>
        <v>7.9</v>
      </c>
      <c r="C271" s="5" t="e">
        <f>IF('All Data'!$B273="QAI","QAI",#N/A)</f>
        <v>#N/A</v>
      </c>
      <c r="D271" s="5" t="e">
        <f>IF('All Data'!$B273="FSA","FSA",#N/A)</f>
        <v>#N/A</v>
      </c>
      <c r="E271" s="46" t="e">
        <f>IF('All Data'!$B273="SNC","SNC",#N/A)</f>
        <v>#N/A</v>
      </c>
      <c r="F271" s="44">
        <f>IF(ISBLANK('All Data'!$C273)=FALSE,'All Data'!$A273,#N/A)</f>
        <v>41896</v>
      </c>
      <c r="G271" s="5">
        <f>IF(ISNUMBER('All Data'!$C273),'All Data'!$C273,#N/A)</f>
        <v>2.2999999999999998</v>
      </c>
      <c r="H271" s="5" t="e">
        <f>IF('All Data'!$C273="QAI","QAI",#N/A)</f>
        <v>#N/A</v>
      </c>
      <c r="I271" s="5" t="e">
        <f>IF('All Data'!$C273="FSA","FSA",#N/A)</f>
        <v>#N/A</v>
      </c>
      <c r="J271" s="46" t="e">
        <f>IF('All Data'!$C273="SNC","SNC",#N/A)</f>
        <v>#N/A</v>
      </c>
      <c r="K271" s="44">
        <f>IF(ISBLANK('All Data'!$D273)=FALSE,'All Data'!$A273,#N/A)</f>
        <v>41896</v>
      </c>
      <c r="M271" s="5" t="str">
        <f>IF('All Data'!$D273="QAI","QAI",#N/A)</f>
        <v>QAI</v>
      </c>
      <c r="N271" s="5" t="e">
        <f>IF('All Data'!$D273="FSA","FSA",#N/A)</f>
        <v>#N/A</v>
      </c>
      <c r="O271" s="46" t="e">
        <f>IF('All Data'!$D273="SNC","SNC",#N/A)</f>
        <v>#N/A</v>
      </c>
      <c r="P271" s="44" t="e">
        <f>IF(ISBLANK('All Data'!$E273)=FALSE,'All Data'!$A273,#N/A)</f>
        <v>#N/A</v>
      </c>
      <c r="Q271" s="5" t="e">
        <f>IF(ISNUMBER('All Data'!$E273),'All Data'!$E273,#N/A)</f>
        <v>#N/A</v>
      </c>
      <c r="R271" s="5" t="e">
        <f>IF('All Data'!$E273="QAI","QAI",#N/A)</f>
        <v>#N/A</v>
      </c>
      <c r="S271" s="5" t="e">
        <f>IF('All Data'!$E273="FSA","FSA",#N/A)</f>
        <v>#N/A</v>
      </c>
      <c r="T271" s="46" t="e">
        <f>IF('All Data'!$E273="SNC","SNC",#N/A)</f>
        <v>#N/A</v>
      </c>
      <c r="U271" s="44" t="e">
        <f>IF(ISBLANK('All Data'!$F273)=FALSE,'All Data'!$A273,#N/A)</f>
        <v>#N/A</v>
      </c>
      <c r="V271" s="5" t="e">
        <f>IF(ISNUMBER('All Data'!$F273),'All Data'!$F273,#N/A)</f>
        <v>#N/A</v>
      </c>
      <c r="W271" s="5" t="e">
        <f>IF('All Data'!$F273="QAI","QAI",#N/A)</f>
        <v>#N/A</v>
      </c>
      <c r="X271" s="5" t="e">
        <f>IF('All Data'!$F273="FSA","FSA",#N/A)</f>
        <v>#N/A</v>
      </c>
      <c r="Y271" s="46" t="e">
        <f>IF('All Data'!$F273="SNC","SNC",#N/A)</f>
        <v>#N/A</v>
      </c>
      <c r="Z271" s="44">
        <f>IF(ISBLANK('All Data'!$G273)=FALSE,'All Data'!$A273,#N/A)</f>
        <v>41896</v>
      </c>
      <c r="AA271" s="5">
        <f>IF(ISNUMBER('All Data'!$G273),'All Data'!$G273,#N/A)</f>
        <v>9</v>
      </c>
      <c r="AB271" s="5" t="e">
        <f>IF('All Data'!$G273="QAI","QAI",#N/A)</f>
        <v>#N/A</v>
      </c>
      <c r="AC271" s="5" t="e">
        <f>IF('All Data'!$G273="FSA","FSA",#N/A)</f>
        <v>#N/A</v>
      </c>
      <c r="AD271" s="46" t="e">
        <f>IF('All Data'!$G273="SNC","SNC",#N/A)</f>
        <v>#N/A</v>
      </c>
      <c r="AE271" s="44">
        <f>IF(ISBLANK('All Data'!$H273)=FALSE,'All Data'!$A273,#N/A)</f>
        <v>41896</v>
      </c>
      <c r="AF271" s="5">
        <f>IF(ISNUMBER('All Data'!$H273),'All Data'!$H273,#N/A)</f>
        <v>14.4</v>
      </c>
      <c r="AG271" s="5" t="e">
        <f>IF('All Data'!$H273="QAI","QAI",#N/A)</f>
        <v>#N/A</v>
      </c>
      <c r="AH271" s="5" t="e">
        <f>IF('All Data'!$H273="FSA","FSA",#N/A)</f>
        <v>#N/A</v>
      </c>
      <c r="AI271" s="46" t="e">
        <f>IF('All Data'!$H273="SNC","SNC",#N/A)</f>
        <v>#N/A</v>
      </c>
      <c r="AJ271" s="44" t="e">
        <f>IF(ISBLANK('All Data'!$I273)=FALSE,'All Data'!$A273,#N/A)</f>
        <v>#N/A</v>
      </c>
      <c r="AK271" s="5" t="e">
        <f>IF(ISNUMBER('All Data'!$I273),'All Data'!$I273,#N/A)</f>
        <v>#N/A</v>
      </c>
      <c r="AL271" s="5" t="e">
        <f>IF('All Data'!$I273="QAI","QAI",#N/A)</f>
        <v>#N/A</v>
      </c>
      <c r="AM271" s="5" t="e">
        <f>IF('All Data'!$I273="FSA","FSA",#N/A)</f>
        <v>#N/A</v>
      </c>
      <c r="AN271" s="46" t="e">
        <f>IF('All Data'!$I273="SNC","SNC",#N/A)</f>
        <v>#N/A</v>
      </c>
      <c r="AO271" s="44" t="e">
        <f>IF(ISBLANK('All Data'!$J273)=FALSE,'All Data'!$A273,#N/A)</f>
        <v>#N/A</v>
      </c>
      <c r="AP271" s="5" t="e">
        <f>IF(ISNUMBER('All Data'!$J273),'All Data'!$J273,#N/A)</f>
        <v>#N/A</v>
      </c>
      <c r="AQ271" s="5" t="e">
        <f>IF('All Data'!$J273="QAI","QAI",#N/A)</f>
        <v>#N/A</v>
      </c>
      <c r="AR271" s="5" t="e">
        <f>IF('All Data'!$J273="FSA","FSA",#N/A)</f>
        <v>#N/A</v>
      </c>
      <c r="AS271" s="46" t="e">
        <f>IF('All Data'!$J273="SNC","SNC",#N/A)</f>
        <v>#N/A</v>
      </c>
      <c r="AT271" s="44">
        <f>IF(ISBLANK('All Data'!$K273)=FALSE,'All Data'!$A273,#N/A)</f>
        <v>41896</v>
      </c>
      <c r="AU271" s="5">
        <f>IF(ISNUMBER('All Data'!$K273),'All Data'!$K273,#N/A)</f>
        <v>12</v>
      </c>
      <c r="AV271" s="5" t="e">
        <f>IF('All Data'!$K273="QAI","QAI",#N/A)</f>
        <v>#N/A</v>
      </c>
      <c r="AW271" s="5" t="e">
        <f>IF('All Data'!$K273="FSA","FSA",#N/A)</f>
        <v>#N/A</v>
      </c>
      <c r="AX271" s="46" t="e">
        <f>IF('All Data'!$K273="SNC","SNC",#N/A)</f>
        <v>#N/A</v>
      </c>
      <c r="AY271" s="44" t="e">
        <f>IF(ISBLANK('All Data'!$L273)=FALSE,'All Data'!$A273,#N/A)</f>
        <v>#N/A</v>
      </c>
      <c r="AZ271" s="5" t="e">
        <f>IF(ISNUMBER('All Data'!$L273),'All Data'!$L273,#N/A)</f>
        <v>#N/A</v>
      </c>
      <c r="BA271" s="5" t="e">
        <f>IF('All Data'!$L273="QAI","QAI",#N/A)</f>
        <v>#N/A</v>
      </c>
      <c r="BB271" s="5" t="e">
        <f>IF('All Data'!$L273="FSA","FSA",#N/A)</f>
        <v>#N/A</v>
      </c>
      <c r="BC271" s="46" t="e">
        <f>IF('All Data'!$L273="SNC","SNC",#N/A)</f>
        <v>#N/A</v>
      </c>
      <c r="BD271" s="44">
        <f>IF(ISBLANK('All Data'!$M273)=FALSE,'All Data'!$A273,#N/A)</f>
        <v>41896</v>
      </c>
      <c r="BE271" s="5">
        <f>IF(ISNUMBER('All Data'!$M273),'All Data'!$M273,#N/A)</f>
        <v>10</v>
      </c>
      <c r="BF271" s="5" t="e">
        <f>IF('All Data'!$M273="QAI","QAI",#N/A)</f>
        <v>#N/A</v>
      </c>
      <c r="BG271" s="5" t="e">
        <f>IF('All Data'!$M273="FSA","FSA",#N/A)</f>
        <v>#N/A</v>
      </c>
      <c r="BH271" s="46" t="e">
        <f>IF('All Data'!$M273="SNC","SNC",#N/A)</f>
        <v>#N/A</v>
      </c>
      <c r="BI271" s="44">
        <f>IF(ISBLANK('All Data'!$N273)=FALSE,'All Data'!$A273,#N/A)</f>
        <v>41896</v>
      </c>
      <c r="BJ271" s="5">
        <f>IF(ISNUMBER('All Data'!$N273),'All Data'!$N273,#N/A)</f>
        <v>18</v>
      </c>
      <c r="BK271" s="5" t="e">
        <f>IF('All Data'!$N273="QAI","QAI",#N/A)</f>
        <v>#N/A</v>
      </c>
      <c r="BL271" s="5" t="e">
        <f>IF('All Data'!$N273="FSA","FSA",#N/A)</f>
        <v>#N/A</v>
      </c>
      <c r="BM271" s="46" t="e">
        <f>IF('All Data'!$N273="SNC","SNC",#N/A)</f>
        <v>#N/A</v>
      </c>
      <c r="BN271" s="44" t="e">
        <f>IF(ISBLANK('All Data'!$O273)=FALSE,'All Data'!$A273,#N/A)</f>
        <v>#N/A</v>
      </c>
      <c r="BO271" s="5" t="e">
        <f>IF(ISNUMBER('All Data'!$O273),'All Data'!$O273,#N/A)</f>
        <v>#N/A</v>
      </c>
      <c r="BP271" s="5" t="e">
        <f>IF('All Data'!$O273="QAI","QAI",#N/A)</f>
        <v>#N/A</v>
      </c>
      <c r="BQ271" s="5" t="e">
        <f>IF('All Data'!$O273="FSA","FSA",#N/A)</f>
        <v>#N/A</v>
      </c>
      <c r="BR271" s="46" t="e">
        <f>IF('All Data'!$O273="SNC","SNC",#N/A)</f>
        <v>#N/A</v>
      </c>
      <c r="BS271" s="44">
        <f>IF(ISBLANK('All Data'!$P273)=FALSE,'All Data'!$A273,#N/A)</f>
        <v>41896</v>
      </c>
      <c r="BT271" s="5">
        <f>IF(ISNUMBER('All Data'!$P273),'All Data'!$P273,#N/A)</f>
        <v>7.9</v>
      </c>
      <c r="BU271" s="5" t="e">
        <f>IF('All Data'!$P273="QAI","QAI",#N/A)</f>
        <v>#N/A</v>
      </c>
      <c r="BV271" s="5" t="e">
        <f>IF('All Data'!$P273="FSA","FSA",#N/A)</f>
        <v>#N/A</v>
      </c>
      <c r="BW271" s="46" t="e">
        <f>IF('All Data'!$P273="SNC","SNC",#N/A)</f>
        <v>#N/A</v>
      </c>
      <c r="BX271" s="44">
        <f>IF(ISBLANK('All Data'!$Q273)=FALSE,'All Data'!$A273,#N/A)</f>
        <v>41896</v>
      </c>
      <c r="BY271" s="5">
        <f>IF(ISNUMBER('All Data'!$Q273),'All Data'!$Q273,#N/A)</f>
        <v>8.6</v>
      </c>
      <c r="BZ271" s="5" t="e">
        <f>IF('All Data'!$Q273="QAI","QAI",#N/A)</f>
        <v>#N/A</v>
      </c>
      <c r="CA271" s="5" t="e">
        <f>IF('All Data'!$Q273="FSA","FSA",#N/A)</f>
        <v>#N/A</v>
      </c>
      <c r="CB271" s="46" t="e">
        <f>IF('All Data'!$Q273="SNC","SNC",#N/A)</f>
        <v>#N/A</v>
      </c>
      <c r="CC271" s="44">
        <f>IF(ISBLANK('All Data'!$R273)=FALSE,'All Data'!$A273,#N/A)</f>
        <v>41896</v>
      </c>
      <c r="CD271" s="5">
        <f>IF(ISNUMBER('All Data'!$R273),'All Data'!$R273,#N/A)</f>
        <v>11.6</v>
      </c>
      <c r="CE271" s="5" t="e">
        <f>IF('All Data'!$R273="QAI","QAI",#N/A)</f>
        <v>#N/A</v>
      </c>
      <c r="CF271" s="5" t="e">
        <f>IF('All Data'!$R273="FSA","FSA",#N/A)</f>
        <v>#N/A</v>
      </c>
      <c r="CG271" s="46" t="e">
        <f>IF('All Data'!$R273="SNC","SNC",#N/A)</f>
        <v>#N/A</v>
      </c>
      <c r="CH271" s="44">
        <f>IF(ISBLANK('All Data'!$S273)=FALSE,'All Data'!$A273,#N/A)</f>
        <v>41896</v>
      </c>
      <c r="CI271" s="5">
        <f>IF(ISNUMBER('All Data'!$S273),'All Data'!$S273,#N/A)</f>
        <v>11.5</v>
      </c>
      <c r="CJ271" s="5" t="e">
        <f>IF('All Data'!$S273="QAI","QAI",#N/A)</f>
        <v>#N/A</v>
      </c>
      <c r="CK271" s="5" t="e">
        <f>IF('All Data'!$S273="FSA","FSA",#N/A)</f>
        <v>#N/A</v>
      </c>
      <c r="CL271" s="46" t="e">
        <f>IF('All Data'!$S273="SNC","SNC",#N/A)</f>
        <v>#N/A</v>
      </c>
      <c r="CM271" s="44">
        <f>IF(ISBLANK('All Data'!$T273)=FALSE,'All Data'!$A273,#N/A)</f>
        <v>41896</v>
      </c>
      <c r="CN271" s="5">
        <f>IF(ISNUMBER('All Data'!$T273),'All Data'!$T273,#N/A)</f>
        <v>9</v>
      </c>
      <c r="CO271" s="5" t="e">
        <f>IF('All Data'!$T273="QAI","QAI",#N/A)</f>
        <v>#N/A</v>
      </c>
      <c r="CP271" s="5" t="e">
        <f>IF('All Data'!$T273="FSA","FSA",#N/A)</f>
        <v>#N/A</v>
      </c>
      <c r="CQ271" s="46" t="e">
        <f>IF('All Data'!$T273="SNC","SNC",#N/A)</f>
        <v>#N/A</v>
      </c>
      <c r="CR271" s="44" t="e">
        <f>IF(ISBLANK('All Data'!$U273)=FALSE,'All Data'!$A273,#N/A)</f>
        <v>#N/A</v>
      </c>
      <c r="CS271" s="5" t="e">
        <f>IF(ISNUMBER('All Data'!$U273),'All Data'!$U273,#N/A)</f>
        <v>#N/A</v>
      </c>
      <c r="CT271" s="5" t="e">
        <f>IF('All Data'!$U273="QAI","QAI",#N/A)</f>
        <v>#N/A</v>
      </c>
      <c r="CU271" s="5" t="e">
        <f>IF('All Data'!$U273="FSA","FSA",#N/A)</f>
        <v>#N/A</v>
      </c>
      <c r="CV271" s="46" t="e">
        <f>IF('All Data'!$U273="SNC","SNC",#N/A)</f>
        <v>#N/A</v>
      </c>
      <c r="CW271" s="44" t="e">
        <f>IF(ISBLANK('All Data'!$V273)=FALSE,'All Data'!$A273,#N/A)</f>
        <v>#N/A</v>
      </c>
      <c r="CX271" s="5" t="e">
        <f>IF(ISNUMBER('All Data'!$V273),'All Data'!$V273,#N/A)</f>
        <v>#N/A</v>
      </c>
      <c r="CY271" s="5" t="e">
        <f>IF('All Data'!$V273="QAI","QAI",#N/A)</f>
        <v>#N/A</v>
      </c>
      <c r="CZ271" s="5" t="e">
        <f>IF('All Data'!$V273="FSA","FSA",#N/A)</f>
        <v>#N/A</v>
      </c>
      <c r="DA271" s="46" t="e">
        <f>IF('All Data'!$V273="SNC","SNC",#N/A)</f>
        <v>#N/A</v>
      </c>
      <c r="DB271" s="44" t="e">
        <f>IF(ISBLANK('All Data'!$W273)=FALSE,'All Data'!$A273,#N/A)</f>
        <v>#N/A</v>
      </c>
      <c r="DC271" s="5" t="e">
        <f>IF(ISNUMBER('All Data'!$W273),'All Data'!$W273,#N/A)</f>
        <v>#N/A</v>
      </c>
      <c r="DD271" s="5" t="e">
        <f>IF('All Data'!$W273="QAI","QAI",#N/A)</f>
        <v>#N/A</v>
      </c>
      <c r="DE271" s="5" t="e">
        <f>IF('All Data'!$W273="FSA","FSA",#N/A)</f>
        <v>#N/A</v>
      </c>
      <c r="DF271" s="46" t="e">
        <f>IF('All Data'!$W273="SNC","SNC",#N/A)</f>
        <v>#N/A</v>
      </c>
      <c r="DK271" s="46"/>
      <c r="DN271" s="44">
        <f>'All Data'!$A273</f>
        <v>41896</v>
      </c>
    </row>
    <row r="272" spans="1:118" x14ac:dyDescent="0.25">
      <c r="A272" s="44">
        <f>IF(ISBLANK('All Data'!$B274)=FALSE,'All Data'!$A274,#N/A)</f>
        <v>41902</v>
      </c>
      <c r="B272" s="5">
        <f>IF(ISNUMBER('All Data'!$B274),'All Data'!$B274,#N/A)</f>
        <v>10.4</v>
      </c>
      <c r="C272" s="5" t="e">
        <f>IF('All Data'!$B274="QAI","QAI",#N/A)</f>
        <v>#N/A</v>
      </c>
      <c r="D272" s="5" t="e">
        <f>IF('All Data'!$B274="FSA","FSA",#N/A)</f>
        <v>#N/A</v>
      </c>
      <c r="E272" s="46" t="e">
        <f>IF('All Data'!$B274="SNC","SNC",#N/A)</f>
        <v>#N/A</v>
      </c>
      <c r="F272" s="44">
        <f>IF(ISBLANK('All Data'!$C274)=FALSE,'All Data'!$A274,#N/A)</f>
        <v>41902</v>
      </c>
      <c r="G272" s="5">
        <f>IF(ISNUMBER('All Data'!$C274),'All Data'!$C274,#N/A)</f>
        <v>9.8000000000000007</v>
      </c>
      <c r="H272" s="5" t="e">
        <f>IF('All Data'!$C274="QAI","QAI",#N/A)</f>
        <v>#N/A</v>
      </c>
      <c r="I272" s="5" t="e">
        <f>IF('All Data'!$C274="FSA","FSA",#N/A)</f>
        <v>#N/A</v>
      </c>
      <c r="J272" s="46" t="e">
        <f>IF('All Data'!$C274="SNC","SNC",#N/A)</f>
        <v>#N/A</v>
      </c>
      <c r="K272" s="44">
        <f>IF(ISBLANK('All Data'!$D274)=FALSE,'All Data'!$A274,#N/A)</f>
        <v>41902</v>
      </c>
      <c r="M272" s="5" t="str">
        <f>IF('All Data'!$D274="QAI","QAI",#N/A)</f>
        <v>QAI</v>
      </c>
      <c r="N272" s="5" t="e">
        <f>IF('All Data'!$D274="FSA","FSA",#N/A)</f>
        <v>#N/A</v>
      </c>
      <c r="O272" s="46" t="e">
        <f>IF('All Data'!$D274="SNC","SNC",#N/A)</f>
        <v>#N/A</v>
      </c>
      <c r="P272" s="44" t="e">
        <f>IF(ISBLANK('All Data'!$E274)=FALSE,'All Data'!$A274,#N/A)</f>
        <v>#N/A</v>
      </c>
      <c r="Q272" s="5" t="e">
        <f>IF(ISNUMBER('All Data'!$E274),'All Data'!$E274,#N/A)</f>
        <v>#N/A</v>
      </c>
      <c r="R272" s="5" t="e">
        <f>IF('All Data'!$E274="QAI","QAI",#N/A)</f>
        <v>#N/A</v>
      </c>
      <c r="S272" s="5" t="e">
        <f>IF('All Data'!$E274="FSA","FSA",#N/A)</f>
        <v>#N/A</v>
      </c>
      <c r="T272" s="46" t="e">
        <f>IF('All Data'!$E274="SNC","SNC",#N/A)</f>
        <v>#N/A</v>
      </c>
      <c r="U272" s="44" t="e">
        <f>IF(ISBLANK('All Data'!$F274)=FALSE,'All Data'!$A274,#N/A)</f>
        <v>#N/A</v>
      </c>
      <c r="V272" s="5" t="e">
        <f>IF(ISNUMBER('All Data'!$F274),'All Data'!$F274,#N/A)</f>
        <v>#N/A</v>
      </c>
      <c r="W272" s="5" t="e">
        <f>IF('All Data'!$F274="QAI","QAI",#N/A)</f>
        <v>#N/A</v>
      </c>
      <c r="X272" s="5" t="e">
        <f>IF('All Data'!$F274="FSA","FSA",#N/A)</f>
        <v>#N/A</v>
      </c>
      <c r="Y272" s="46" t="e">
        <f>IF('All Data'!$F274="SNC","SNC",#N/A)</f>
        <v>#N/A</v>
      </c>
      <c r="Z272" s="44">
        <f>IF(ISBLANK('All Data'!$G274)=FALSE,'All Data'!$A274,#N/A)</f>
        <v>41902</v>
      </c>
      <c r="AA272" s="5">
        <f>IF(ISNUMBER('All Data'!$G274),'All Data'!$G274,#N/A)</f>
        <v>13</v>
      </c>
      <c r="AB272" s="5" t="e">
        <f>IF('All Data'!$G274="QAI","QAI",#N/A)</f>
        <v>#N/A</v>
      </c>
      <c r="AC272" s="5" t="e">
        <f>IF('All Data'!$G274="FSA","FSA",#N/A)</f>
        <v>#N/A</v>
      </c>
      <c r="AD272" s="46" t="e">
        <f>IF('All Data'!$G274="SNC","SNC",#N/A)</f>
        <v>#N/A</v>
      </c>
      <c r="AE272" s="44">
        <f>IF(ISBLANK('All Data'!$H274)=FALSE,'All Data'!$A274,#N/A)</f>
        <v>41902</v>
      </c>
      <c r="AF272" s="5">
        <f>IF(ISNUMBER('All Data'!$H274),'All Data'!$H274,#N/A)</f>
        <v>16.8</v>
      </c>
      <c r="AG272" s="5" t="e">
        <f>IF('All Data'!$H274="QAI","QAI",#N/A)</f>
        <v>#N/A</v>
      </c>
      <c r="AH272" s="5" t="e">
        <f>IF('All Data'!$H274="FSA","FSA",#N/A)</f>
        <v>#N/A</v>
      </c>
      <c r="AI272" s="46" t="e">
        <f>IF('All Data'!$H274="SNC","SNC",#N/A)</f>
        <v>#N/A</v>
      </c>
      <c r="AJ272" s="44" t="e">
        <f>IF(ISBLANK('All Data'!$I274)=FALSE,'All Data'!$A274,#N/A)</f>
        <v>#N/A</v>
      </c>
      <c r="AK272" s="5" t="e">
        <f>IF(ISNUMBER('All Data'!$I274),'All Data'!$I274,#N/A)</f>
        <v>#N/A</v>
      </c>
      <c r="AL272" s="5" t="e">
        <f>IF('All Data'!$I274="QAI","QAI",#N/A)</f>
        <v>#N/A</v>
      </c>
      <c r="AM272" s="5" t="e">
        <f>IF('All Data'!$I274="FSA","FSA",#N/A)</f>
        <v>#N/A</v>
      </c>
      <c r="AN272" s="46" t="e">
        <f>IF('All Data'!$I274="SNC","SNC",#N/A)</f>
        <v>#N/A</v>
      </c>
      <c r="AO272" s="44" t="e">
        <f>IF(ISBLANK('All Data'!$J274)=FALSE,'All Data'!$A274,#N/A)</f>
        <v>#N/A</v>
      </c>
      <c r="AP272" s="5" t="e">
        <f>IF(ISNUMBER('All Data'!$J274),'All Data'!$J274,#N/A)</f>
        <v>#N/A</v>
      </c>
      <c r="AQ272" s="5" t="e">
        <f>IF('All Data'!$J274="QAI","QAI",#N/A)</f>
        <v>#N/A</v>
      </c>
      <c r="AR272" s="5" t="e">
        <f>IF('All Data'!$J274="FSA","FSA",#N/A)</f>
        <v>#N/A</v>
      </c>
      <c r="AS272" s="46" t="e">
        <f>IF('All Data'!$J274="SNC","SNC",#N/A)</f>
        <v>#N/A</v>
      </c>
      <c r="AT272" s="44">
        <f>IF(ISBLANK('All Data'!$K274)=FALSE,'All Data'!$A274,#N/A)</f>
        <v>41902</v>
      </c>
      <c r="AU272" s="5">
        <f>IF(ISNUMBER('All Data'!$K274),'All Data'!$K274,#N/A)</f>
        <v>15</v>
      </c>
      <c r="AV272" s="5" t="e">
        <f>IF('All Data'!$K274="QAI","QAI",#N/A)</f>
        <v>#N/A</v>
      </c>
      <c r="AW272" s="5" t="e">
        <f>IF('All Data'!$K274="FSA","FSA",#N/A)</f>
        <v>#N/A</v>
      </c>
      <c r="AX272" s="46" t="e">
        <f>IF('All Data'!$K274="SNC","SNC",#N/A)</f>
        <v>#N/A</v>
      </c>
      <c r="AY272" s="44" t="e">
        <f>IF(ISBLANK('All Data'!$L274)=FALSE,'All Data'!$A274,#N/A)</f>
        <v>#N/A</v>
      </c>
      <c r="AZ272" s="5" t="e">
        <f>IF(ISNUMBER('All Data'!$L274),'All Data'!$L274,#N/A)</f>
        <v>#N/A</v>
      </c>
      <c r="BA272" s="5" t="e">
        <f>IF('All Data'!$L274="QAI","QAI",#N/A)</f>
        <v>#N/A</v>
      </c>
      <c r="BB272" s="5" t="e">
        <f>IF('All Data'!$L274="FSA","FSA",#N/A)</f>
        <v>#N/A</v>
      </c>
      <c r="BC272" s="46" t="e">
        <f>IF('All Data'!$L274="SNC","SNC",#N/A)</f>
        <v>#N/A</v>
      </c>
      <c r="BD272" s="44">
        <f>IF(ISBLANK('All Data'!$M274)=FALSE,'All Data'!$A274,#N/A)</f>
        <v>41902</v>
      </c>
      <c r="BE272" s="5">
        <f>IF(ISNUMBER('All Data'!$M274),'All Data'!$M274,#N/A)</f>
        <v>16</v>
      </c>
      <c r="BF272" s="5" t="e">
        <f>IF('All Data'!$M274="QAI","QAI",#N/A)</f>
        <v>#N/A</v>
      </c>
      <c r="BG272" s="5" t="e">
        <f>IF('All Data'!$M274="FSA","FSA",#N/A)</f>
        <v>#N/A</v>
      </c>
      <c r="BH272" s="46" t="e">
        <f>IF('All Data'!$M274="SNC","SNC",#N/A)</f>
        <v>#N/A</v>
      </c>
      <c r="BI272" s="44">
        <f>IF(ISBLANK('All Data'!$N274)=FALSE,'All Data'!$A274,#N/A)</f>
        <v>41902</v>
      </c>
      <c r="BJ272" s="5">
        <f>IF(ISNUMBER('All Data'!$N274),'All Data'!$N274,#N/A)</f>
        <v>22</v>
      </c>
      <c r="BK272" s="5" t="e">
        <f>IF('All Data'!$N274="QAI","QAI",#N/A)</f>
        <v>#N/A</v>
      </c>
      <c r="BL272" s="5" t="e">
        <f>IF('All Data'!$N274="FSA","FSA",#N/A)</f>
        <v>#N/A</v>
      </c>
      <c r="BM272" s="46" t="e">
        <f>IF('All Data'!$N274="SNC","SNC",#N/A)</f>
        <v>#N/A</v>
      </c>
      <c r="BN272" s="44" t="e">
        <f>IF(ISBLANK('All Data'!$O274)=FALSE,'All Data'!$A274,#N/A)</f>
        <v>#N/A</v>
      </c>
      <c r="BO272" s="5" t="e">
        <f>IF(ISNUMBER('All Data'!$O274),'All Data'!$O274,#N/A)</f>
        <v>#N/A</v>
      </c>
      <c r="BP272" s="5" t="e">
        <f>IF('All Data'!$O274="QAI","QAI",#N/A)</f>
        <v>#N/A</v>
      </c>
      <c r="BQ272" s="5" t="e">
        <f>IF('All Data'!$O274="FSA","FSA",#N/A)</f>
        <v>#N/A</v>
      </c>
      <c r="BR272" s="46" t="e">
        <f>IF('All Data'!$O274="SNC","SNC",#N/A)</f>
        <v>#N/A</v>
      </c>
      <c r="BS272" s="44">
        <f>IF(ISBLANK('All Data'!$P274)=FALSE,'All Data'!$A274,#N/A)</f>
        <v>41902</v>
      </c>
      <c r="BT272" s="5">
        <f>IF(ISNUMBER('All Data'!$P274),'All Data'!$P274,#N/A)</f>
        <v>10.9</v>
      </c>
      <c r="BU272" s="5" t="e">
        <f>IF('All Data'!$P274="QAI","QAI",#N/A)</f>
        <v>#N/A</v>
      </c>
      <c r="BV272" s="5" t="e">
        <f>IF('All Data'!$P274="FSA","FSA",#N/A)</f>
        <v>#N/A</v>
      </c>
      <c r="BW272" s="46" t="e">
        <f>IF('All Data'!$P274="SNC","SNC",#N/A)</f>
        <v>#N/A</v>
      </c>
      <c r="BX272" s="44">
        <f>IF(ISBLANK('All Data'!$Q274)=FALSE,'All Data'!$A274,#N/A)</f>
        <v>41902</v>
      </c>
      <c r="BY272" s="5">
        <f>IF(ISNUMBER('All Data'!$Q274),'All Data'!$Q274,#N/A)</f>
        <v>14.4</v>
      </c>
      <c r="BZ272" s="5" t="e">
        <f>IF('All Data'!$Q274="QAI","QAI",#N/A)</f>
        <v>#N/A</v>
      </c>
      <c r="CA272" s="5" t="e">
        <f>IF('All Data'!$Q274="FSA","FSA",#N/A)</f>
        <v>#N/A</v>
      </c>
      <c r="CB272" s="46" t="e">
        <f>IF('All Data'!$Q274="SNC","SNC",#N/A)</f>
        <v>#N/A</v>
      </c>
      <c r="CC272" s="44">
        <f>IF(ISBLANK('All Data'!$R274)=FALSE,'All Data'!$A274,#N/A)</f>
        <v>41902</v>
      </c>
      <c r="CD272" s="5">
        <f>IF(ISNUMBER('All Data'!$R274),'All Data'!$R274,#N/A)</f>
        <v>15.4</v>
      </c>
      <c r="CE272" s="5" t="e">
        <f>IF('All Data'!$R274="QAI","QAI",#N/A)</f>
        <v>#N/A</v>
      </c>
      <c r="CF272" s="5" t="e">
        <f>IF('All Data'!$R274="FSA","FSA",#N/A)</f>
        <v>#N/A</v>
      </c>
      <c r="CG272" s="46" t="e">
        <f>IF('All Data'!$R274="SNC","SNC",#N/A)</f>
        <v>#N/A</v>
      </c>
      <c r="CH272" s="44">
        <f>IF(ISBLANK('All Data'!$S274)=FALSE,'All Data'!$A274,#N/A)</f>
        <v>41902</v>
      </c>
      <c r="CI272" s="5">
        <f>IF(ISNUMBER('All Data'!$S274),'All Data'!$S274,#N/A)</f>
        <v>13.6</v>
      </c>
      <c r="CJ272" s="5" t="e">
        <f>IF('All Data'!$S274="QAI","QAI",#N/A)</f>
        <v>#N/A</v>
      </c>
      <c r="CK272" s="5" t="e">
        <f>IF('All Data'!$S274="FSA","FSA",#N/A)</f>
        <v>#N/A</v>
      </c>
      <c r="CL272" s="46" t="e">
        <f>IF('All Data'!$S274="SNC","SNC",#N/A)</f>
        <v>#N/A</v>
      </c>
      <c r="CM272" s="44">
        <f>IF(ISBLANK('All Data'!$T274)=FALSE,'All Data'!$A274,#N/A)</f>
        <v>41902</v>
      </c>
      <c r="CN272" s="5">
        <f>IF(ISNUMBER('All Data'!$T274),'All Data'!$T274,#N/A)</f>
        <v>14</v>
      </c>
      <c r="CO272" s="5" t="e">
        <f>IF('All Data'!$T274="QAI","QAI",#N/A)</f>
        <v>#N/A</v>
      </c>
      <c r="CP272" s="5" t="e">
        <f>IF('All Data'!$T274="FSA","FSA",#N/A)</f>
        <v>#N/A</v>
      </c>
      <c r="CQ272" s="46" t="e">
        <f>IF('All Data'!$T274="SNC","SNC",#N/A)</f>
        <v>#N/A</v>
      </c>
      <c r="CR272" s="44" t="e">
        <f>IF(ISBLANK('All Data'!$U274)=FALSE,'All Data'!$A274,#N/A)</f>
        <v>#N/A</v>
      </c>
      <c r="CS272" s="5" t="e">
        <f>IF(ISNUMBER('All Data'!$U274),'All Data'!$U274,#N/A)</f>
        <v>#N/A</v>
      </c>
      <c r="CT272" s="5" t="e">
        <f>IF('All Data'!$U274="QAI","QAI",#N/A)</f>
        <v>#N/A</v>
      </c>
      <c r="CU272" s="5" t="e">
        <f>IF('All Data'!$U274="FSA","FSA",#N/A)</f>
        <v>#N/A</v>
      </c>
      <c r="CV272" s="46" t="e">
        <f>IF('All Data'!$U274="SNC","SNC",#N/A)</f>
        <v>#N/A</v>
      </c>
      <c r="CW272" s="44" t="e">
        <f>IF(ISBLANK('All Data'!$V274)=FALSE,'All Data'!$A274,#N/A)</f>
        <v>#N/A</v>
      </c>
      <c r="CX272" s="5" t="e">
        <f>IF(ISNUMBER('All Data'!$V274),'All Data'!$V274,#N/A)</f>
        <v>#N/A</v>
      </c>
      <c r="CY272" s="5" t="e">
        <f>IF('All Data'!$V274="QAI","QAI",#N/A)</f>
        <v>#N/A</v>
      </c>
      <c r="CZ272" s="5" t="e">
        <f>IF('All Data'!$V274="FSA","FSA",#N/A)</f>
        <v>#N/A</v>
      </c>
      <c r="DA272" s="46" t="e">
        <f>IF('All Data'!$V274="SNC","SNC",#N/A)</f>
        <v>#N/A</v>
      </c>
      <c r="DB272" s="44" t="e">
        <f>IF(ISBLANK('All Data'!$W274)=FALSE,'All Data'!$A274,#N/A)</f>
        <v>#N/A</v>
      </c>
      <c r="DC272" s="5" t="e">
        <f>IF(ISNUMBER('All Data'!$W274),'All Data'!$W274,#N/A)</f>
        <v>#N/A</v>
      </c>
      <c r="DD272" s="5" t="e">
        <f>IF('All Data'!$W274="QAI","QAI",#N/A)</f>
        <v>#N/A</v>
      </c>
      <c r="DE272" s="5" t="e">
        <f>IF('All Data'!$W274="FSA","FSA",#N/A)</f>
        <v>#N/A</v>
      </c>
      <c r="DF272" s="46" t="e">
        <f>IF('All Data'!$W274="SNC","SNC",#N/A)</f>
        <v>#N/A</v>
      </c>
      <c r="DK272" s="46"/>
      <c r="DN272" s="44">
        <f>'All Data'!$A274</f>
        <v>41902</v>
      </c>
    </row>
    <row r="273" spans="1:118" x14ac:dyDescent="0.25">
      <c r="A273" s="44">
        <f>IF(ISBLANK('All Data'!$B275)=FALSE,'All Data'!$A275,#N/A)</f>
        <v>41908</v>
      </c>
      <c r="B273" s="5">
        <f>IF(ISNUMBER('All Data'!$B275),'All Data'!$B275,#N/A)</f>
        <v>23</v>
      </c>
      <c r="C273" s="5" t="e">
        <f>IF('All Data'!$B275="QAI","QAI",#N/A)</f>
        <v>#N/A</v>
      </c>
      <c r="D273" s="5" t="e">
        <f>IF('All Data'!$B275="FSA","FSA",#N/A)</f>
        <v>#N/A</v>
      </c>
      <c r="E273" s="46" t="e">
        <f>IF('All Data'!$B275="SNC","SNC",#N/A)</f>
        <v>#N/A</v>
      </c>
      <c r="F273" s="44">
        <f>IF(ISBLANK('All Data'!$C275)=FALSE,'All Data'!$A275,#N/A)</f>
        <v>41908</v>
      </c>
      <c r="G273" s="5">
        <f>IF(ISNUMBER('All Data'!$C275),'All Data'!$C275,#N/A)</f>
        <v>15.2</v>
      </c>
      <c r="H273" s="5" t="e">
        <f>IF('All Data'!$C275="QAI","QAI",#N/A)</f>
        <v>#N/A</v>
      </c>
      <c r="I273" s="5" t="e">
        <f>IF('All Data'!$C275="FSA","FSA",#N/A)</f>
        <v>#N/A</v>
      </c>
      <c r="J273" s="46" t="e">
        <f>IF('All Data'!$C275="SNC","SNC",#N/A)</f>
        <v>#N/A</v>
      </c>
      <c r="K273" s="44">
        <f>IF(ISBLANK('All Data'!$D275)=FALSE,'All Data'!$A275,#N/A)</f>
        <v>41908</v>
      </c>
      <c r="M273" s="5" t="str">
        <f>IF('All Data'!$D275="QAI","QAI",#N/A)</f>
        <v>QAI</v>
      </c>
      <c r="N273" s="5" t="e">
        <f>IF('All Data'!$D275="FSA","FSA",#N/A)</f>
        <v>#N/A</v>
      </c>
      <c r="O273" s="46" t="e">
        <f>IF('All Data'!$D275="SNC","SNC",#N/A)</f>
        <v>#N/A</v>
      </c>
      <c r="P273" s="44" t="e">
        <f>IF(ISBLANK('All Data'!$E275)=FALSE,'All Data'!$A275,#N/A)</f>
        <v>#N/A</v>
      </c>
      <c r="Q273" s="5" t="e">
        <f>IF(ISNUMBER('All Data'!$E275),'All Data'!$E275,#N/A)</f>
        <v>#N/A</v>
      </c>
      <c r="R273" s="5" t="e">
        <f>IF('All Data'!$E275="QAI","QAI",#N/A)</f>
        <v>#N/A</v>
      </c>
      <c r="S273" s="5" t="e">
        <f>IF('All Data'!$E275="FSA","FSA",#N/A)</f>
        <v>#N/A</v>
      </c>
      <c r="T273" s="46" t="e">
        <f>IF('All Data'!$E275="SNC","SNC",#N/A)</f>
        <v>#N/A</v>
      </c>
      <c r="U273" s="44" t="e">
        <f>IF(ISBLANK('All Data'!$F275)=FALSE,'All Data'!$A275,#N/A)</f>
        <v>#N/A</v>
      </c>
      <c r="V273" s="5" t="e">
        <f>IF(ISNUMBER('All Data'!$F275),'All Data'!$F275,#N/A)</f>
        <v>#N/A</v>
      </c>
      <c r="W273" s="5" t="e">
        <f>IF('All Data'!$F275="QAI","QAI",#N/A)</f>
        <v>#N/A</v>
      </c>
      <c r="X273" s="5" t="e">
        <f>IF('All Data'!$F275="FSA","FSA",#N/A)</f>
        <v>#N/A</v>
      </c>
      <c r="Y273" s="46" t="e">
        <f>IF('All Data'!$F275="SNC","SNC",#N/A)</f>
        <v>#N/A</v>
      </c>
      <c r="Z273" s="44">
        <f>IF(ISBLANK('All Data'!$G275)=FALSE,'All Data'!$A275,#N/A)</f>
        <v>41908</v>
      </c>
      <c r="AA273" s="5">
        <f>IF(ISNUMBER('All Data'!$G275),'All Data'!$G275,#N/A)</f>
        <v>26</v>
      </c>
      <c r="AB273" s="5" t="e">
        <f>IF('All Data'!$G275="QAI","QAI",#N/A)</f>
        <v>#N/A</v>
      </c>
      <c r="AC273" s="5" t="e">
        <f>IF('All Data'!$G275="FSA","FSA",#N/A)</f>
        <v>#N/A</v>
      </c>
      <c r="AD273" s="46" t="e">
        <f>IF('All Data'!$G275="SNC","SNC",#N/A)</f>
        <v>#N/A</v>
      </c>
      <c r="AE273" s="44">
        <f>IF(ISBLANK('All Data'!$H275)=FALSE,'All Data'!$A275,#N/A)</f>
        <v>41908</v>
      </c>
      <c r="AF273" s="5">
        <f>IF(ISNUMBER('All Data'!$H275),'All Data'!$H275,#N/A)</f>
        <v>23.2</v>
      </c>
      <c r="AG273" s="5" t="e">
        <f>IF('All Data'!$H275="QAI","QAI",#N/A)</f>
        <v>#N/A</v>
      </c>
      <c r="AH273" s="5" t="e">
        <f>IF('All Data'!$H275="FSA","FSA",#N/A)</f>
        <v>#N/A</v>
      </c>
      <c r="AI273" s="46" t="e">
        <f>IF('All Data'!$H275="SNC","SNC",#N/A)</f>
        <v>#N/A</v>
      </c>
      <c r="AJ273" s="44" t="e">
        <f>IF(ISBLANK('All Data'!$I275)=FALSE,'All Data'!$A275,#N/A)</f>
        <v>#N/A</v>
      </c>
      <c r="AK273" s="5" t="e">
        <f>IF(ISNUMBER('All Data'!$I275),'All Data'!$I275,#N/A)</f>
        <v>#N/A</v>
      </c>
      <c r="AL273" s="5" t="e">
        <f>IF('All Data'!$I275="QAI","QAI",#N/A)</f>
        <v>#N/A</v>
      </c>
      <c r="AM273" s="5" t="e">
        <f>IF('All Data'!$I275="FSA","FSA",#N/A)</f>
        <v>#N/A</v>
      </c>
      <c r="AN273" s="46" t="e">
        <f>IF('All Data'!$I275="SNC","SNC",#N/A)</f>
        <v>#N/A</v>
      </c>
      <c r="AO273" s="44" t="e">
        <f>IF(ISBLANK('All Data'!$J275)=FALSE,'All Data'!$A275,#N/A)</f>
        <v>#N/A</v>
      </c>
      <c r="AP273" s="5" t="e">
        <f>IF(ISNUMBER('All Data'!$J275),'All Data'!$J275,#N/A)</f>
        <v>#N/A</v>
      </c>
      <c r="AQ273" s="5" t="e">
        <f>IF('All Data'!$J275="QAI","QAI",#N/A)</f>
        <v>#N/A</v>
      </c>
      <c r="AR273" s="5" t="e">
        <f>IF('All Data'!$J275="FSA","FSA",#N/A)</f>
        <v>#N/A</v>
      </c>
      <c r="AS273" s="46" t="e">
        <f>IF('All Data'!$J275="SNC","SNC",#N/A)</f>
        <v>#N/A</v>
      </c>
      <c r="AT273" s="44">
        <f>IF(ISBLANK('All Data'!$K275)=FALSE,'All Data'!$A275,#N/A)</f>
        <v>41908</v>
      </c>
      <c r="AU273" s="5">
        <f>IF(ISNUMBER('All Data'!$K275),'All Data'!$K275,#N/A)</f>
        <v>13</v>
      </c>
      <c r="AV273" s="5" t="e">
        <f>IF('All Data'!$K275="QAI","QAI",#N/A)</f>
        <v>#N/A</v>
      </c>
      <c r="AW273" s="5" t="e">
        <f>IF('All Data'!$K275="FSA","FSA",#N/A)</f>
        <v>#N/A</v>
      </c>
      <c r="AX273" s="46" t="e">
        <f>IF('All Data'!$K275="SNC","SNC",#N/A)</f>
        <v>#N/A</v>
      </c>
      <c r="AY273" s="44" t="e">
        <f>IF(ISBLANK('All Data'!$L275)=FALSE,'All Data'!$A275,#N/A)</f>
        <v>#N/A</v>
      </c>
      <c r="AZ273" s="5" t="e">
        <f>IF(ISNUMBER('All Data'!$L275),'All Data'!$L275,#N/A)</f>
        <v>#N/A</v>
      </c>
      <c r="BA273" s="5" t="e">
        <f>IF('All Data'!$L275="QAI","QAI",#N/A)</f>
        <v>#N/A</v>
      </c>
      <c r="BB273" s="5" t="e">
        <f>IF('All Data'!$L275="FSA","FSA",#N/A)</f>
        <v>#N/A</v>
      </c>
      <c r="BC273" s="46" t="e">
        <f>IF('All Data'!$L275="SNC","SNC",#N/A)</f>
        <v>#N/A</v>
      </c>
      <c r="BD273" s="44">
        <f>IF(ISBLANK('All Data'!$M275)=FALSE,'All Data'!$A275,#N/A)</f>
        <v>41908</v>
      </c>
      <c r="BE273" s="5">
        <f>IF(ISNUMBER('All Data'!$M275),'All Data'!$M275,#N/A)</f>
        <v>20</v>
      </c>
      <c r="BF273" s="5" t="e">
        <f>IF('All Data'!$M275="QAI","QAI",#N/A)</f>
        <v>#N/A</v>
      </c>
      <c r="BG273" s="5" t="e">
        <f>IF('All Data'!$M275="FSA","FSA",#N/A)</f>
        <v>#N/A</v>
      </c>
      <c r="BH273" s="46" t="e">
        <f>IF('All Data'!$M275="SNC","SNC",#N/A)</f>
        <v>#N/A</v>
      </c>
      <c r="BI273" s="44">
        <f>IF(ISBLANK('All Data'!$N275)=FALSE,'All Data'!$A275,#N/A)</f>
        <v>41908</v>
      </c>
      <c r="BK273" s="5" t="e">
        <f>IF('All Data'!$N275="QAI","QAI",#N/A)</f>
        <v>#N/A</v>
      </c>
      <c r="BL273" s="5" t="str">
        <f>IF('All Data'!$N275="FSA","FSA",#N/A)</f>
        <v>FSA</v>
      </c>
      <c r="BM273" s="46" t="e">
        <f>IF('All Data'!$N275="SNC","SNC",#N/A)</f>
        <v>#N/A</v>
      </c>
      <c r="BN273" s="44" t="e">
        <f>IF(ISBLANK('All Data'!$O275)=FALSE,'All Data'!$A275,#N/A)</f>
        <v>#N/A</v>
      </c>
      <c r="BO273" s="5" t="e">
        <f>IF(ISNUMBER('All Data'!$O275),'All Data'!$O275,#N/A)</f>
        <v>#N/A</v>
      </c>
      <c r="BP273" s="5" t="e">
        <f>IF('All Data'!$O275="QAI","QAI",#N/A)</f>
        <v>#N/A</v>
      </c>
      <c r="BQ273" s="5" t="e">
        <f>IF('All Data'!$O275="FSA","FSA",#N/A)</f>
        <v>#N/A</v>
      </c>
      <c r="BR273" s="46" t="e">
        <f>IF('All Data'!$O275="SNC","SNC",#N/A)</f>
        <v>#N/A</v>
      </c>
      <c r="BS273" s="44">
        <f>IF(ISBLANK('All Data'!$P275)=FALSE,'All Data'!$A275,#N/A)</f>
        <v>41908</v>
      </c>
      <c r="BT273" s="5">
        <f>IF(ISNUMBER('All Data'!$P275),'All Data'!$P275,#N/A)</f>
        <v>17.899999999999999</v>
      </c>
      <c r="BU273" s="5" t="e">
        <f>IF('All Data'!$P275="QAI","QAI",#N/A)</f>
        <v>#N/A</v>
      </c>
      <c r="BV273" s="5" t="e">
        <f>IF('All Data'!$P275="FSA","FSA",#N/A)</f>
        <v>#N/A</v>
      </c>
      <c r="BW273" s="46" t="e">
        <f>IF('All Data'!$P275="SNC","SNC",#N/A)</f>
        <v>#N/A</v>
      </c>
      <c r="BX273" s="44">
        <f>IF(ISBLANK('All Data'!$Q275)=FALSE,'All Data'!$A275,#N/A)</f>
        <v>41908</v>
      </c>
      <c r="BY273" s="5">
        <f>IF(ISNUMBER('All Data'!$Q275),'All Data'!$Q275,#N/A)</f>
        <v>20.5</v>
      </c>
      <c r="BZ273" s="5" t="e">
        <f>IF('All Data'!$Q275="QAI","QAI",#N/A)</f>
        <v>#N/A</v>
      </c>
      <c r="CA273" s="5" t="e">
        <f>IF('All Data'!$Q275="FSA","FSA",#N/A)</f>
        <v>#N/A</v>
      </c>
      <c r="CB273" s="46" t="e">
        <f>IF('All Data'!$Q275="SNC","SNC",#N/A)</f>
        <v>#N/A</v>
      </c>
      <c r="CC273" s="44">
        <f>IF(ISBLANK('All Data'!$R275)=FALSE,'All Data'!$A275,#N/A)</f>
        <v>41908</v>
      </c>
      <c r="CD273" s="5">
        <f>IF(ISNUMBER('All Data'!$R275),'All Data'!$R275,#N/A)</f>
        <v>20.2</v>
      </c>
      <c r="CE273" s="5" t="e">
        <f>IF('All Data'!$R275="QAI","QAI",#N/A)</f>
        <v>#N/A</v>
      </c>
      <c r="CF273" s="5" t="e">
        <f>IF('All Data'!$R275="FSA","FSA",#N/A)</f>
        <v>#N/A</v>
      </c>
      <c r="CG273" s="46" t="e">
        <f>IF('All Data'!$R275="SNC","SNC",#N/A)</f>
        <v>#N/A</v>
      </c>
      <c r="CH273" s="44">
        <f>IF(ISBLANK('All Data'!$S275)=FALSE,'All Data'!$A275,#N/A)</f>
        <v>41908</v>
      </c>
      <c r="CI273" s="5">
        <f>IF(ISNUMBER('All Data'!$S275),'All Data'!$S275,#N/A)</f>
        <v>17</v>
      </c>
      <c r="CJ273" s="5" t="e">
        <f>IF('All Data'!$S275="QAI","QAI",#N/A)</f>
        <v>#N/A</v>
      </c>
      <c r="CK273" s="5" t="e">
        <f>IF('All Data'!$S275="FSA","FSA",#N/A)</f>
        <v>#N/A</v>
      </c>
      <c r="CL273" s="46" t="e">
        <f>IF('All Data'!$S275="SNC","SNC",#N/A)</f>
        <v>#N/A</v>
      </c>
      <c r="CM273" s="44">
        <f>IF(ISBLANK('All Data'!$T275)=FALSE,'All Data'!$A275,#N/A)</f>
        <v>41908</v>
      </c>
      <c r="CN273" s="5">
        <f>IF(ISNUMBER('All Data'!$T275),'All Data'!$T275,#N/A)</f>
        <v>21</v>
      </c>
      <c r="CO273" s="5" t="e">
        <f>IF('All Data'!$T275="QAI","QAI",#N/A)</f>
        <v>#N/A</v>
      </c>
      <c r="CP273" s="5" t="e">
        <f>IF('All Data'!$T275="FSA","FSA",#N/A)</f>
        <v>#N/A</v>
      </c>
      <c r="CQ273" s="46" t="e">
        <f>IF('All Data'!$T275="SNC","SNC",#N/A)</f>
        <v>#N/A</v>
      </c>
      <c r="CR273" s="44" t="e">
        <f>IF(ISBLANK('All Data'!$U275)=FALSE,'All Data'!$A275,#N/A)</f>
        <v>#N/A</v>
      </c>
      <c r="CS273" s="5" t="e">
        <f>IF(ISNUMBER('All Data'!$U275),'All Data'!$U275,#N/A)</f>
        <v>#N/A</v>
      </c>
      <c r="CT273" s="5" t="e">
        <f>IF('All Data'!$U275="QAI","QAI",#N/A)</f>
        <v>#N/A</v>
      </c>
      <c r="CU273" s="5" t="e">
        <f>IF('All Data'!$U275="FSA","FSA",#N/A)</f>
        <v>#N/A</v>
      </c>
      <c r="CV273" s="46" t="e">
        <f>IF('All Data'!$U275="SNC","SNC",#N/A)</f>
        <v>#N/A</v>
      </c>
      <c r="CW273" s="44" t="e">
        <f>IF(ISBLANK('All Data'!$V275)=FALSE,'All Data'!$A275,#N/A)</f>
        <v>#N/A</v>
      </c>
      <c r="CX273" s="5" t="e">
        <f>IF(ISNUMBER('All Data'!$V275),'All Data'!$V275,#N/A)</f>
        <v>#N/A</v>
      </c>
      <c r="CY273" s="5" t="e">
        <f>IF('All Data'!$V275="QAI","QAI",#N/A)</f>
        <v>#N/A</v>
      </c>
      <c r="CZ273" s="5" t="e">
        <f>IF('All Data'!$V275="FSA","FSA",#N/A)</f>
        <v>#N/A</v>
      </c>
      <c r="DA273" s="46" t="e">
        <f>IF('All Data'!$V275="SNC","SNC",#N/A)</f>
        <v>#N/A</v>
      </c>
      <c r="DB273" s="44" t="e">
        <f>IF(ISBLANK('All Data'!$W275)=FALSE,'All Data'!$A275,#N/A)</f>
        <v>#N/A</v>
      </c>
      <c r="DC273" s="5" t="e">
        <f>IF(ISNUMBER('All Data'!$W275),'All Data'!$W275,#N/A)</f>
        <v>#N/A</v>
      </c>
      <c r="DD273" s="5" t="e">
        <f>IF('All Data'!$W275="QAI","QAI",#N/A)</f>
        <v>#N/A</v>
      </c>
      <c r="DE273" s="5" t="e">
        <f>IF('All Data'!$W275="FSA","FSA",#N/A)</f>
        <v>#N/A</v>
      </c>
      <c r="DF273" s="46" t="e">
        <f>IF('All Data'!$W275="SNC","SNC",#N/A)</f>
        <v>#N/A</v>
      </c>
      <c r="DK273" s="46"/>
      <c r="DN273" s="44">
        <f>'All Data'!$A275</f>
        <v>41908</v>
      </c>
    </row>
    <row r="274" spans="1:118" x14ac:dyDescent="0.25">
      <c r="A274" s="44">
        <f>IF(ISBLANK('All Data'!$B276)=FALSE,'All Data'!$A276,#N/A)</f>
        <v>41914</v>
      </c>
      <c r="B274" s="5">
        <f>IF(ISNUMBER('All Data'!$B276),'All Data'!$B276,#N/A)</f>
        <v>9.1999999999999993</v>
      </c>
      <c r="C274" s="5" t="e">
        <f>IF('All Data'!$B276="QAI","QAI",#N/A)</f>
        <v>#N/A</v>
      </c>
      <c r="D274" s="5" t="e">
        <f>IF('All Data'!$B276="FSA","FSA",#N/A)</f>
        <v>#N/A</v>
      </c>
      <c r="E274" s="46" t="e">
        <f>IF('All Data'!$B276="SNC","SNC",#N/A)</f>
        <v>#N/A</v>
      </c>
      <c r="F274" s="44">
        <f>IF(ISBLANK('All Data'!$C276)=FALSE,'All Data'!$A276,#N/A)</f>
        <v>41914</v>
      </c>
      <c r="G274" s="5">
        <f>IF(ISNUMBER('All Data'!$C276),'All Data'!$C276,#N/A)</f>
        <v>1.7</v>
      </c>
      <c r="H274" s="5" t="e">
        <f>IF('All Data'!$C276="QAI","QAI",#N/A)</f>
        <v>#N/A</v>
      </c>
      <c r="I274" s="5" t="e">
        <f>IF('All Data'!$C276="FSA","FSA",#N/A)</f>
        <v>#N/A</v>
      </c>
      <c r="J274" s="46" t="e">
        <f>IF('All Data'!$C276="SNC","SNC",#N/A)</f>
        <v>#N/A</v>
      </c>
      <c r="K274" s="44">
        <f>IF(ISBLANK('All Data'!$D276)=FALSE,'All Data'!$A276,#N/A)</f>
        <v>41914</v>
      </c>
      <c r="M274" s="5" t="str">
        <f>IF('All Data'!$D276="QAI","QAI",#N/A)</f>
        <v>QAI</v>
      </c>
      <c r="N274" s="5" t="e">
        <f>IF('All Data'!$D276="FSA","FSA",#N/A)</f>
        <v>#N/A</v>
      </c>
      <c r="O274" s="46" t="e">
        <f>IF('All Data'!$D276="SNC","SNC",#N/A)</f>
        <v>#N/A</v>
      </c>
      <c r="P274" s="44" t="e">
        <f>IF(ISBLANK('All Data'!$E276)=FALSE,'All Data'!$A276,#N/A)</f>
        <v>#N/A</v>
      </c>
      <c r="Q274" s="5" t="e">
        <f>IF(ISNUMBER('All Data'!$E276),'All Data'!$E276,#N/A)</f>
        <v>#N/A</v>
      </c>
      <c r="R274" s="5" t="e">
        <f>IF('All Data'!$E276="QAI","QAI",#N/A)</f>
        <v>#N/A</v>
      </c>
      <c r="S274" s="5" t="e">
        <f>IF('All Data'!$E276="FSA","FSA",#N/A)</f>
        <v>#N/A</v>
      </c>
      <c r="T274" s="46" t="e">
        <f>IF('All Data'!$E276="SNC","SNC",#N/A)</f>
        <v>#N/A</v>
      </c>
      <c r="U274" s="44" t="e">
        <f>IF(ISBLANK('All Data'!$F276)=FALSE,'All Data'!$A276,#N/A)</f>
        <v>#N/A</v>
      </c>
      <c r="V274" s="5" t="e">
        <f>IF(ISNUMBER('All Data'!$F276),'All Data'!$F276,#N/A)</f>
        <v>#N/A</v>
      </c>
      <c r="W274" s="5" t="e">
        <f>IF('All Data'!$F276="QAI","QAI",#N/A)</f>
        <v>#N/A</v>
      </c>
      <c r="X274" s="5" t="e">
        <f>IF('All Data'!$F276="FSA","FSA",#N/A)</f>
        <v>#N/A</v>
      </c>
      <c r="Y274" s="46" t="e">
        <f>IF('All Data'!$F276="SNC","SNC",#N/A)</f>
        <v>#N/A</v>
      </c>
      <c r="Z274" s="44">
        <f>IF(ISBLANK('All Data'!$G276)=FALSE,'All Data'!$A276,#N/A)</f>
        <v>41914</v>
      </c>
      <c r="AA274" s="5">
        <f>IF(ISNUMBER('All Data'!$G276),'All Data'!$G276,#N/A)</f>
        <v>9</v>
      </c>
      <c r="AB274" s="5" t="e">
        <f>IF('All Data'!$G276="QAI","QAI",#N/A)</f>
        <v>#N/A</v>
      </c>
      <c r="AC274" s="5" t="e">
        <f>IF('All Data'!$G276="FSA","FSA",#N/A)</f>
        <v>#N/A</v>
      </c>
      <c r="AD274" s="46" t="e">
        <f>IF('All Data'!$G276="SNC","SNC",#N/A)</f>
        <v>#N/A</v>
      </c>
      <c r="AE274" s="44">
        <f>IF(ISBLANK('All Data'!$H276)=FALSE,'All Data'!$A276,#N/A)</f>
        <v>41914</v>
      </c>
      <c r="AF274" s="5">
        <f>IF(ISNUMBER('All Data'!$H276),'All Data'!$H276,#N/A)</f>
        <v>13.8</v>
      </c>
      <c r="AG274" s="5" t="e">
        <f>IF('All Data'!$H276="QAI","QAI",#N/A)</f>
        <v>#N/A</v>
      </c>
      <c r="AH274" s="5" t="e">
        <f>IF('All Data'!$H276="FSA","FSA",#N/A)</f>
        <v>#N/A</v>
      </c>
      <c r="AI274" s="46" t="e">
        <f>IF('All Data'!$H276="SNC","SNC",#N/A)</f>
        <v>#N/A</v>
      </c>
      <c r="AJ274" s="44" t="e">
        <f>IF(ISBLANK('All Data'!$I276)=FALSE,'All Data'!$A276,#N/A)</f>
        <v>#N/A</v>
      </c>
      <c r="AK274" s="5" t="e">
        <f>IF(ISNUMBER('All Data'!$I276),'All Data'!$I276,#N/A)</f>
        <v>#N/A</v>
      </c>
      <c r="AL274" s="5" t="e">
        <f>IF('All Data'!$I276="QAI","QAI",#N/A)</f>
        <v>#N/A</v>
      </c>
      <c r="AM274" s="5" t="e">
        <f>IF('All Data'!$I276="FSA","FSA",#N/A)</f>
        <v>#N/A</v>
      </c>
      <c r="AN274" s="46" t="e">
        <f>IF('All Data'!$I276="SNC","SNC",#N/A)</f>
        <v>#N/A</v>
      </c>
      <c r="AO274" s="44" t="e">
        <f>IF(ISBLANK('All Data'!$J276)=FALSE,'All Data'!$A276,#N/A)</f>
        <v>#N/A</v>
      </c>
      <c r="AP274" s="5" t="e">
        <f>IF(ISNUMBER('All Data'!$J276),'All Data'!$J276,#N/A)</f>
        <v>#N/A</v>
      </c>
      <c r="AQ274" s="5" t="e">
        <f>IF('All Data'!$J276="QAI","QAI",#N/A)</f>
        <v>#N/A</v>
      </c>
      <c r="AR274" s="5" t="e">
        <f>IF('All Data'!$J276="FSA","FSA",#N/A)</f>
        <v>#N/A</v>
      </c>
      <c r="AS274" s="46" t="e">
        <f>IF('All Data'!$J276="SNC","SNC",#N/A)</f>
        <v>#N/A</v>
      </c>
      <c r="AT274" s="44">
        <f>IF(ISBLANK('All Data'!$K276)=FALSE,'All Data'!$A276,#N/A)</f>
        <v>41914</v>
      </c>
      <c r="AU274" s="5">
        <f>IF(ISNUMBER('All Data'!$K276),'All Data'!$K276,#N/A)</f>
        <v>17</v>
      </c>
      <c r="AV274" s="5" t="e">
        <f>IF('All Data'!$K276="QAI","QAI",#N/A)</f>
        <v>#N/A</v>
      </c>
      <c r="AW274" s="5" t="e">
        <f>IF('All Data'!$K276="FSA","FSA",#N/A)</f>
        <v>#N/A</v>
      </c>
      <c r="AX274" s="46" t="e">
        <f>IF('All Data'!$K276="SNC","SNC",#N/A)</f>
        <v>#N/A</v>
      </c>
      <c r="AY274" s="44" t="e">
        <f>IF(ISBLANK('All Data'!$L276)=FALSE,'All Data'!$A276,#N/A)</f>
        <v>#N/A</v>
      </c>
      <c r="AZ274" s="5" t="e">
        <f>IF(ISNUMBER('All Data'!$L276),'All Data'!$L276,#N/A)</f>
        <v>#N/A</v>
      </c>
      <c r="BA274" s="5" t="e">
        <f>IF('All Data'!$L276="QAI","QAI",#N/A)</f>
        <v>#N/A</v>
      </c>
      <c r="BB274" s="5" t="e">
        <f>IF('All Data'!$L276="FSA","FSA",#N/A)</f>
        <v>#N/A</v>
      </c>
      <c r="BC274" s="46" t="e">
        <f>IF('All Data'!$L276="SNC","SNC",#N/A)</f>
        <v>#N/A</v>
      </c>
      <c r="BD274" s="44">
        <f>IF(ISBLANK('All Data'!$M276)=FALSE,'All Data'!$A276,#N/A)</f>
        <v>41914</v>
      </c>
      <c r="BE274" s="5">
        <f>IF(ISNUMBER('All Data'!$M276),'All Data'!$M276,#N/A)</f>
        <v>9</v>
      </c>
      <c r="BF274" s="5" t="e">
        <f>IF('All Data'!$M276="QAI","QAI",#N/A)</f>
        <v>#N/A</v>
      </c>
      <c r="BG274" s="5" t="e">
        <f>IF('All Data'!$M276="FSA","FSA",#N/A)</f>
        <v>#N/A</v>
      </c>
      <c r="BH274" s="46" t="e">
        <f>IF('All Data'!$M276="SNC","SNC",#N/A)</f>
        <v>#N/A</v>
      </c>
      <c r="BI274" s="44">
        <f>IF(ISBLANK('All Data'!$N276)=FALSE,'All Data'!$A276,#N/A)</f>
        <v>41914</v>
      </c>
      <c r="BJ274" s="5">
        <f>IF(ISNUMBER('All Data'!$N276),'All Data'!$N276,#N/A)</f>
        <v>12</v>
      </c>
      <c r="BK274" s="5" t="e">
        <f>IF('All Data'!$N276="QAI","QAI",#N/A)</f>
        <v>#N/A</v>
      </c>
      <c r="BL274" s="5" t="e">
        <f>IF('All Data'!$N276="FSA","FSA",#N/A)</f>
        <v>#N/A</v>
      </c>
      <c r="BM274" s="46" t="e">
        <f>IF('All Data'!$N276="SNC","SNC",#N/A)</f>
        <v>#N/A</v>
      </c>
      <c r="BN274" s="44" t="e">
        <f>IF(ISBLANK('All Data'!$O276)=FALSE,'All Data'!$A276,#N/A)</f>
        <v>#N/A</v>
      </c>
      <c r="BO274" s="5" t="e">
        <f>IF(ISNUMBER('All Data'!$O276),'All Data'!$O276,#N/A)</f>
        <v>#N/A</v>
      </c>
      <c r="BP274" s="5" t="e">
        <f>IF('All Data'!$O276="QAI","QAI",#N/A)</f>
        <v>#N/A</v>
      </c>
      <c r="BQ274" s="5" t="e">
        <f>IF('All Data'!$O276="FSA","FSA",#N/A)</f>
        <v>#N/A</v>
      </c>
      <c r="BR274" s="46" t="e">
        <f>IF('All Data'!$O276="SNC","SNC",#N/A)</f>
        <v>#N/A</v>
      </c>
      <c r="BS274" s="44">
        <f>IF(ISBLANK('All Data'!$P276)=FALSE,'All Data'!$A276,#N/A)</f>
        <v>41914</v>
      </c>
      <c r="BT274" s="5">
        <f>IF(ISNUMBER('All Data'!$P276),'All Data'!$P276,#N/A)</f>
        <v>14.7</v>
      </c>
      <c r="BU274" s="5" t="e">
        <f>IF('All Data'!$P276="QAI","QAI",#N/A)</f>
        <v>#N/A</v>
      </c>
      <c r="BV274" s="5" t="e">
        <f>IF('All Data'!$P276="FSA","FSA",#N/A)</f>
        <v>#N/A</v>
      </c>
      <c r="BW274" s="46" t="e">
        <f>IF('All Data'!$P276="SNC","SNC",#N/A)</f>
        <v>#N/A</v>
      </c>
      <c r="BX274" s="44">
        <f>IF(ISBLANK('All Data'!$Q276)=FALSE,'All Data'!$A276,#N/A)</f>
        <v>41914</v>
      </c>
      <c r="BZ274" s="5" t="e">
        <f>IF('All Data'!$Q276="QAI","QAI",#N/A)</f>
        <v>#N/A</v>
      </c>
      <c r="CA274" s="5" t="str">
        <f>IF('All Data'!$Q276="FSA","FSA",#N/A)</f>
        <v>FSA</v>
      </c>
      <c r="CB274" s="46" t="e">
        <f>IF('All Data'!$Q276="SNC","SNC",#N/A)</f>
        <v>#N/A</v>
      </c>
      <c r="CC274" s="44">
        <f>IF(ISBLANK('All Data'!$R276)=FALSE,'All Data'!$A276,#N/A)</f>
        <v>41914</v>
      </c>
      <c r="CD274" s="5">
        <f>IF(ISNUMBER('All Data'!$R276),'All Data'!$R276,#N/A)</f>
        <v>17.3</v>
      </c>
      <c r="CE274" s="5" t="e">
        <f>IF('All Data'!$R276="QAI","QAI",#N/A)</f>
        <v>#N/A</v>
      </c>
      <c r="CF274" s="5" t="e">
        <f>IF('All Data'!$R276="FSA","FSA",#N/A)</f>
        <v>#N/A</v>
      </c>
      <c r="CG274" s="46" t="e">
        <f>IF('All Data'!$R276="SNC","SNC",#N/A)</f>
        <v>#N/A</v>
      </c>
      <c r="CH274" s="44">
        <f>IF(ISBLANK('All Data'!$S276)=FALSE,'All Data'!$A276,#N/A)</f>
        <v>41914</v>
      </c>
      <c r="CJ274" s="5" t="e">
        <f>IF('All Data'!$S276="QAI","QAI",#N/A)</f>
        <v>#N/A</v>
      </c>
      <c r="CK274" s="5" t="str">
        <f>IF('All Data'!$S276="FSA","FSA",#N/A)</f>
        <v>FSA</v>
      </c>
      <c r="CL274" s="46" t="e">
        <f>IF('All Data'!$S276="SNC","SNC",#N/A)</f>
        <v>#N/A</v>
      </c>
      <c r="CM274" s="44">
        <f>IF(ISBLANK('All Data'!$T276)=FALSE,'All Data'!$A276,#N/A)</f>
        <v>41914</v>
      </c>
      <c r="CN274" s="5">
        <f>IF(ISNUMBER('All Data'!$T276),'All Data'!$T276,#N/A)</f>
        <v>21</v>
      </c>
      <c r="CO274" s="5" t="e">
        <f>IF('All Data'!$T276="QAI","QAI",#N/A)</f>
        <v>#N/A</v>
      </c>
      <c r="CP274" s="5" t="e">
        <f>IF('All Data'!$T276="FSA","FSA",#N/A)</f>
        <v>#N/A</v>
      </c>
      <c r="CQ274" s="46" t="e">
        <f>IF('All Data'!$T276="SNC","SNC",#N/A)</f>
        <v>#N/A</v>
      </c>
      <c r="CR274" s="44" t="e">
        <f>IF(ISBLANK('All Data'!$U276)=FALSE,'All Data'!$A276,#N/A)</f>
        <v>#N/A</v>
      </c>
      <c r="CS274" s="5" t="e">
        <f>IF(ISNUMBER('All Data'!$U276),'All Data'!$U276,#N/A)</f>
        <v>#N/A</v>
      </c>
      <c r="CT274" s="5" t="e">
        <f>IF('All Data'!$U276="QAI","QAI",#N/A)</f>
        <v>#N/A</v>
      </c>
      <c r="CU274" s="5" t="e">
        <f>IF('All Data'!$U276="FSA","FSA",#N/A)</f>
        <v>#N/A</v>
      </c>
      <c r="CV274" s="46" t="e">
        <f>IF('All Data'!$U276="SNC","SNC",#N/A)</f>
        <v>#N/A</v>
      </c>
      <c r="CW274" s="44" t="e">
        <f>IF(ISBLANK('All Data'!$V276)=FALSE,'All Data'!$A276,#N/A)</f>
        <v>#N/A</v>
      </c>
      <c r="CX274" s="5" t="e">
        <f>IF(ISNUMBER('All Data'!$V276),'All Data'!$V276,#N/A)</f>
        <v>#N/A</v>
      </c>
      <c r="CY274" s="5" t="e">
        <f>IF('All Data'!$V276="QAI","QAI",#N/A)</f>
        <v>#N/A</v>
      </c>
      <c r="CZ274" s="5" t="e">
        <f>IF('All Data'!$V276="FSA","FSA",#N/A)</f>
        <v>#N/A</v>
      </c>
      <c r="DA274" s="46" t="e">
        <f>IF('All Data'!$V276="SNC","SNC",#N/A)</f>
        <v>#N/A</v>
      </c>
      <c r="DB274" s="44" t="e">
        <f>IF(ISBLANK('All Data'!$W276)=FALSE,'All Data'!$A276,#N/A)</f>
        <v>#N/A</v>
      </c>
      <c r="DC274" s="5" t="e">
        <f>IF(ISNUMBER('All Data'!$W276),'All Data'!$W276,#N/A)</f>
        <v>#N/A</v>
      </c>
      <c r="DD274" s="5" t="e">
        <f>IF('All Data'!$W276="QAI","QAI",#N/A)</f>
        <v>#N/A</v>
      </c>
      <c r="DE274" s="5" t="e">
        <f>IF('All Data'!$W276="FSA","FSA",#N/A)</f>
        <v>#N/A</v>
      </c>
      <c r="DF274" s="46" t="e">
        <f>IF('All Data'!$W276="SNC","SNC",#N/A)</f>
        <v>#N/A</v>
      </c>
      <c r="DK274" s="46"/>
      <c r="DN274" s="44">
        <f>'All Data'!$A276</f>
        <v>41914</v>
      </c>
    </row>
    <row r="275" spans="1:118" x14ac:dyDescent="0.25">
      <c r="A275" s="44">
        <f>IF(ISBLANK('All Data'!$B277)=FALSE,'All Data'!$A277,#N/A)</f>
        <v>41920</v>
      </c>
      <c r="B275" s="5">
        <f>IF(ISNUMBER('All Data'!$B277),'All Data'!$B277,#N/A)</f>
        <v>13.8</v>
      </c>
      <c r="C275" s="5" t="e">
        <f>IF('All Data'!$B277="QAI","QAI",#N/A)</f>
        <v>#N/A</v>
      </c>
      <c r="D275" s="5" t="e">
        <f>IF('All Data'!$B277="FSA","FSA",#N/A)</f>
        <v>#N/A</v>
      </c>
      <c r="E275" s="46" t="e">
        <f>IF('All Data'!$B277="SNC","SNC",#N/A)</f>
        <v>#N/A</v>
      </c>
      <c r="F275" s="44">
        <f>IF(ISBLANK('All Data'!$C277)=FALSE,'All Data'!$A277,#N/A)</f>
        <v>41920</v>
      </c>
      <c r="G275" s="5">
        <f>IF(ISNUMBER('All Data'!$C277),'All Data'!$C277,#N/A)</f>
        <v>8.3000000000000007</v>
      </c>
      <c r="H275" s="5" t="e">
        <f>IF('All Data'!$C277="QAI","QAI",#N/A)</f>
        <v>#N/A</v>
      </c>
      <c r="I275" s="5" t="e">
        <f>IF('All Data'!$C277="FSA","FSA",#N/A)</f>
        <v>#N/A</v>
      </c>
      <c r="J275" s="46" t="e">
        <f>IF('All Data'!$C277="SNC","SNC",#N/A)</f>
        <v>#N/A</v>
      </c>
      <c r="K275" s="44">
        <f>IF(ISBLANK('All Data'!$D277)=FALSE,'All Data'!$A277,#N/A)</f>
        <v>41920</v>
      </c>
      <c r="M275" s="5" t="str">
        <f>IF('All Data'!$D277="QAI","QAI",#N/A)</f>
        <v>QAI</v>
      </c>
      <c r="N275" s="5" t="e">
        <f>IF('All Data'!$D277="FSA","FSA",#N/A)</f>
        <v>#N/A</v>
      </c>
      <c r="O275" s="46" t="e">
        <f>IF('All Data'!$D277="SNC","SNC",#N/A)</f>
        <v>#N/A</v>
      </c>
      <c r="P275" s="44" t="e">
        <f>IF(ISBLANK('All Data'!$E277)=FALSE,'All Data'!$A277,#N/A)</f>
        <v>#N/A</v>
      </c>
      <c r="Q275" s="5" t="e">
        <f>IF(ISNUMBER('All Data'!$E277),'All Data'!$E277,#N/A)</f>
        <v>#N/A</v>
      </c>
      <c r="R275" s="5" t="e">
        <f>IF('All Data'!$E277="QAI","QAI",#N/A)</f>
        <v>#N/A</v>
      </c>
      <c r="S275" s="5" t="e">
        <f>IF('All Data'!$E277="FSA","FSA",#N/A)</f>
        <v>#N/A</v>
      </c>
      <c r="T275" s="46" t="e">
        <f>IF('All Data'!$E277="SNC","SNC",#N/A)</f>
        <v>#N/A</v>
      </c>
      <c r="U275" s="44" t="e">
        <f>IF(ISBLANK('All Data'!$F277)=FALSE,'All Data'!$A277,#N/A)</f>
        <v>#N/A</v>
      </c>
      <c r="V275" s="5" t="e">
        <f>IF(ISNUMBER('All Data'!$F277),'All Data'!$F277,#N/A)</f>
        <v>#N/A</v>
      </c>
      <c r="W275" s="5" t="e">
        <f>IF('All Data'!$F277="QAI","QAI",#N/A)</f>
        <v>#N/A</v>
      </c>
      <c r="X275" s="5" t="e">
        <f>IF('All Data'!$F277="FSA","FSA",#N/A)</f>
        <v>#N/A</v>
      </c>
      <c r="Y275" s="46" t="e">
        <f>IF('All Data'!$F277="SNC","SNC",#N/A)</f>
        <v>#N/A</v>
      </c>
      <c r="Z275" s="44">
        <f>IF(ISBLANK('All Data'!$G277)=FALSE,'All Data'!$A277,#N/A)</f>
        <v>41920</v>
      </c>
      <c r="AA275" s="5">
        <f>IF(ISNUMBER('All Data'!$G277),'All Data'!$G277,#N/A)</f>
        <v>11</v>
      </c>
      <c r="AB275" s="5" t="e">
        <f>IF('All Data'!$G277="QAI","QAI",#N/A)</f>
        <v>#N/A</v>
      </c>
      <c r="AC275" s="5" t="e">
        <f>IF('All Data'!$G277="FSA","FSA",#N/A)</f>
        <v>#N/A</v>
      </c>
      <c r="AD275" s="46" t="e">
        <f>IF('All Data'!$G277="SNC","SNC",#N/A)</f>
        <v>#N/A</v>
      </c>
      <c r="AE275" s="44">
        <f>IF(ISBLANK('All Data'!$H277)=FALSE,'All Data'!$A277,#N/A)</f>
        <v>41920</v>
      </c>
      <c r="AF275" s="5">
        <f>IF(ISNUMBER('All Data'!$H277),'All Data'!$H277,#N/A)</f>
        <v>25.7</v>
      </c>
      <c r="AG275" s="5" t="e">
        <f>IF('All Data'!$H277="QAI","QAI",#N/A)</f>
        <v>#N/A</v>
      </c>
      <c r="AH275" s="5" t="e">
        <f>IF('All Data'!$H277="FSA","FSA",#N/A)</f>
        <v>#N/A</v>
      </c>
      <c r="AI275" s="46" t="e">
        <f>IF('All Data'!$H277="SNC","SNC",#N/A)</f>
        <v>#N/A</v>
      </c>
      <c r="AJ275" s="44" t="e">
        <f>IF(ISBLANK('All Data'!$I277)=FALSE,'All Data'!$A277,#N/A)</f>
        <v>#N/A</v>
      </c>
      <c r="AK275" s="5" t="e">
        <f>IF(ISNUMBER('All Data'!$I277),'All Data'!$I277,#N/A)</f>
        <v>#N/A</v>
      </c>
      <c r="AL275" s="5" t="e">
        <f>IF('All Data'!$I277="QAI","QAI",#N/A)</f>
        <v>#N/A</v>
      </c>
      <c r="AM275" s="5" t="e">
        <f>IF('All Data'!$I277="FSA","FSA",#N/A)</f>
        <v>#N/A</v>
      </c>
      <c r="AN275" s="46" t="e">
        <f>IF('All Data'!$I277="SNC","SNC",#N/A)</f>
        <v>#N/A</v>
      </c>
      <c r="AO275" s="44" t="e">
        <f>IF(ISBLANK('All Data'!$J277)=FALSE,'All Data'!$A277,#N/A)</f>
        <v>#N/A</v>
      </c>
      <c r="AP275" s="5" t="e">
        <f>IF(ISNUMBER('All Data'!$J277),'All Data'!$J277,#N/A)</f>
        <v>#N/A</v>
      </c>
      <c r="AQ275" s="5" t="e">
        <f>IF('All Data'!$J277="QAI","QAI",#N/A)</f>
        <v>#N/A</v>
      </c>
      <c r="AR275" s="5" t="e">
        <f>IF('All Data'!$J277="FSA","FSA",#N/A)</f>
        <v>#N/A</v>
      </c>
      <c r="AS275" s="46" t="e">
        <f>IF('All Data'!$J277="SNC","SNC",#N/A)</f>
        <v>#N/A</v>
      </c>
      <c r="AT275" s="44">
        <f>IF(ISBLANK('All Data'!$K277)=FALSE,'All Data'!$A277,#N/A)</f>
        <v>41920</v>
      </c>
      <c r="AU275" s="5">
        <f>IF(ISNUMBER('All Data'!$K277),'All Data'!$K277,#N/A)</f>
        <v>18</v>
      </c>
      <c r="AV275" s="5" t="e">
        <f>IF('All Data'!$K277="QAI","QAI",#N/A)</f>
        <v>#N/A</v>
      </c>
      <c r="AW275" s="5" t="e">
        <f>IF('All Data'!$K277="FSA","FSA",#N/A)</f>
        <v>#N/A</v>
      </c>
      <c r="AX275" s="46" t="e">
        <f>IF('All Data'!$K277="SNC","SNC",#N/A)</f>
        <v>#N/A</v>
      </c>
      <c r="AY275" s="44" t="e">
        <f>IF(ISBLANK('All Data'!$L277)=FALSE,'All Data'!$A277,#N/A)</f>
        <v>#N/A</v>
      </c>
      <c r="AZ275" s="5" t="e">
        <f>IF(ISNUMBER('All Data'!$L277),'All Data'!$L277,#N/A)</f>
        <v>#N/A</v>
      </c>
      <c r="BA275" s="5" t="e">
        <f>IF('All Data'!$L277="QAI","QAI",#N/A)</f>
        <v>#N/A</v>
      </c>
      <c r="BB275" s="5" t="e">
        <f>IF('All Data'!$L277="FSA","FSA",#N/A)</f>
        <v>#N/A</v>
      </c>
      <c r="BC275" s="46" t="e">
        <f>IF('All Data'!$L277="SNC","SNC",#N/A)</f>
        <v>#N/A</v>
      </c>
      <c r="BD275" s="44">
        <f>IF(ISBLANK('All Data'!$M277)=FALSE,'All Data'!$A277,#N/A)</f>
        <v>41920</v>
      </c>
      <c r="BE275" s="5">
        <f>IF(ISNUMBER('All Data'!$M277),'All Data'!$M277,#N/A)</f>
        <v>9</v>
      </c>
      <c r="BF275" s="5" t="e">
        <f>IF('All Data'!$M277="QAI","QAI",#N/A)</f>
        <v>#N/A</v>
      </c>
      <c r="BG275" s="5" t="e">
        <f>IF('All Data'!$M277="FSA","FSA",#N/A)</f>
        <v>#N/A</v>
      </c>
      <c r="BH275" s="46" t="e">
        <f>IF('All Data'!$M277="SNC","SNC",#N/A)</f>
        <v>#N/A</v>
      </c>
      <c r="BI275" s="44">
        <f>IF(ISBLANK('All Data'!$N277)=FALSE,'All Data'!$A277,#N/A)</f>
        <v>41920</v>
      </c>
      <c r="BJ275" s="5">
        <f>IF(ISNUMBER('All Data'!$N277),'All Data'!$N277,#N/A)</f>
        <v>20</v>
      </c>
      <c r="BK275" s="5" t="e">
        <f>IF('All Data'!$N277="QAI","QAI",#N/A)</f>
        <v>#N/A</v>
      </c>
      <c r="BL275" s="5" t="e">
        <f>IF('All Data'!$N277="FSA","FSA",#N/A)</f>
        <v>#N/A</v>
      </c>
      <c r="BM275" s="46" t="e">
        <f>IF('All Data'!$N277="SNC","SNC",#N/A)</f>
        <v>#N/A</v>
      </c>
      <c r="BN275" s="44" t="e">
        <f>IF(ISBLANK('All Data'!$O277)=FALSE,'All Data'!$A277,#N/A)</f>
        <v>#N/A</v>
      </c>
      <c r="BO275" s="5" t="e">
        <f>IF(ISNUMBER('All Data'!$O277),'All Data'!$O277,#N/A)</f>
        <v>#N/A</v>
      </c>
      <c r="BP275" s="5" t="e">
        <f>IF('All Data'!$O277="QAI","QAI",#N/A)</f>
        <v>#N/A</v>
      </c>
      <c r="BQ275" s="5" t="e">
        <f>IF('All Data'!$O277="FSA","FSA",#N/A)</f>
        <v>#N/A</v>
      </c>
      <c r="BR275" s="46" t="e">
        <f>IF('All Data'!$O277="SNC","SNC",#N/A)</f>
        <v>#N/A</v>
      </c>
      <c r="BS275" s="44">
        <f>IF(ISBLANK('All Data'!$P277)=FALSE,'All Data'!$A277,#N/A)</f>
        <v>41920</v>
      </c>
      <c r="BT275" s="5">
        <f>IF(ISNUMBER('All Data'!$P277),'All Data'!$P277,#N/A)</f>
        <v>22.4</v>
      </c>
      <c r="BU275" s="5" t="e">
        <f>IF('All Data'!$P277="QAI","QAI",#N/A)</f>
        <v>#N/A</v>
      </c>
      <c r="BV275" s="5" t="e">
        <f>IF('All Data'!$P277="FSA","FSA",#N/A)</f>
        <v>#N/A</v>
      </c>
      <c r="BW275" s="46" t="e">
        <f>IF('All Data'!$P277="SNC","SNC",#N/A)</f>
        <v>#N/A</v>
      </c>
      <c r="BX275" s="44">
        <f>IF(ISBLANK('All Data'!$Q277)=FALSE,'All Data'!$A277,#N/A)</f>
        <v>41920</v>
      </c>
      <c r="BY275" s="5">
        <f>IF(ISNUMBER('All Data'!$Q277),'All Data'!$Q277,#N/A)</f>
        <v>10.5</v>
      </c>
      <c r="BZ275" s="5" t="e">
        <f>IF('All Data'!$Q277="QAI","QAI",#N/A)</f>
        <v>#N/A</v>
      </c>
      <c r="CA275" s="5" t="e">
        <f>IF('All Data'!$Q277="FSA","FSA",#N/A)</f>
        <v>#N/A</v>
      </c>
      <c r="CB275" s="46" t="e">
        <f>IF('All Data'!$Q277="SNC","SNC",#N/A)</f>
        <v>#N/A</v>
      </c>
      <c r="CC275" s="44">
        <f>IF(ISBLANK('All Data'!$R277)=FALSE,'All Data'!$A277,#N/A)</f>
        <v>41920</v>
      </c>
      <c r="CD275" s="5">
        <f>IF(ISNUMBER('All Data'!$R277),'All Data'!$R277,#N/A)</f>
        <v>13.3</v>
      </c>
      <c r="CE275" s="5" t="e">
        <f>IF('All Data'!$R277="QAI","QAI",#N/A)</f>
        <v>#N/A</v>
      </c>
      <c r="CF275" s="5" t="e">
        <f>IF('All Data'!$R277="FSA","FSA",#N/A)</f>
        <v>#N/A</v>
      </c>
      <c r="CG275" s="46" t="e">
        <f>IF('All Data'!$R277="SNC","SNC",#N/A)</f>
        <v>#N/A</v>
      </c>
      <c r="CH275" s="44">
        <f>IF(ISBLANK('All Data'!$S277)=FALSE,'All Data'!$A277,#N/A)</f>
        <v>41920</v>
      </c>
      <c r="CI275" s="5">
        <f>IF(ISNUMBER('All Data'!$S277),'All Data'!$S277,#N/A)</f>
        <v>11.5</v>
      </c>
      <c r="CJ275" s="5" t="e">
        <f>IF('All Data'!$S277="QAI","QAI",#N/A)</f>
        <v>#N/A</v>
      </c>
      <c r="CK275" s="5" t="e">
        <f>IF('All Data'!$S277="FSA","FSA",#N/A)</f>
        <v>#N/A</v>
      </c>
      <c r="CL275" s="46" t="e">
        <f>IF('All Data'!$S277="SNC","SNC",#N/A)</f>
        <v>#N/A</v>
      </c>
      <c r="CM275" s="44">
        <f>IF(ISBLANK('All Data'!$T277)=FALSE,'All Data'!$A277,#N/A)</f>
        <v>41920</v>
      </c>
      <c r="CN275" s="5">
        <f>IF(ISNUMBER('All Data'!$T277),'All Data'!$T277,#N/A)</f>
        <v>19</v>
      </c>
      <c r="CO275" s="5" t="e">
        <f>IF('All Data'!$T277="QAI","QAI",#N/A)</f>
        <v>#N/A</v>
      </c>
      <c r="CP275" s="5" t="e">
        <f>IF('All Data'!$T277="FSA","FSA",#N/A)</f>
        <v>#N/A</v>
      </c>
      <c r="CQ275" s="46" t="e">
        <f>IF('All Data'!$T277="SNC","SNC",#N/A)</f>
        <v>#N/A</v>
      </c>
      <c r="CR275" s="44" t="e">
        <f>IF(ISBLANK('All Data'!$U277)=FALSE,'All Data'!$A277,#N/A)</f>
        <v>#N/A</v>
      </c>
      <c r="CS275" s="5" t="e">
        <f>IF(ISNUMBER('All Data'!$U277),'All Data'!$U277,#N/A)</f>
        <v>#N/A</v>
      </c>
      <c r="CT275" s="5" t="e">
        <f>IF('All Data'!$U277="QAI","QAI",#N/A)</f>
        <v>#N/A</v>
      </c>
      <c r="CU275" s="5" t="e">
        <f>IF('All Data'!$U277="FSA","FSA",#N/A)</f>
        <v>#N/A</v>
      </c>
      <c r="CV275" s="46" t="e">
        <f>IF('All Data'!$U277="SNC","SNC",#N/A)</f>
        <v>#N/A</v>
      </c>
      <c r="CW275" s="44" t="e">
        <f>IF(ISBLANK('All Data'!$V277)=FALSE,'All Data'!$A277,#N/A)</f>
        <v>#N/A</v>
      </c>
      <c r="CX275" s="5" t="e">
        <f>IF(ISNUMBER('All Data'!$V277),'All Data'!$V277,#N/A)</f>
        <v>#N/A</v>
      </c>
      <c r="CY275" s="5" t="e">
        <f>IF('All Data'!$V277="QAI","QAI",#N/A)</f>
        <v>#N/A</v>
      </c>
      <c r="CZ275" s="5" t="e">
        <f>IF('All Data'!$V277="FSA","FSA",#N/A)</f>
        <v>#N/A</v>
      </c>
      <c r="DA275" s="46" t="e">
        <f>IF('All Data'!$V277="SNC","SNC",#N/A)</f>
        <v>#N/A</v>
      </c>
      <c r="DB275" s="44" t="e">
        <f>IF(ISBLANK('All Data'!$W277)=FALSE,'All Data'!$A277,#N/A)</f>
        <v>#N/A</v>
      </c>
      <c r="DC275" s="5" t="e">
        <f>IF(ISNUMBER('All Data'!$W277),'All Data'!$W277,#N/A)</f>
        <v>#N/A</v>
      </c>
      <c r="DD275" s="5" t="e">
        <f>IF('All Data'!$W277="QAI","QAI",#N/A)</f>
        <v>#N/A</v>
      </c>
      <c r="DE275" s="5" t="e">
        <f>IF('All Data'!$W277="FSA","FSA",#N/A)</f>
        <v>#N/A</v>
      </c>
      <c r="DF275" s="46" t="e">
        <f>IF('All Data'!$W277="SNC","SNC",#N/A)</f>
        <v>#N/A</v>
      </c>
      <c r="DK275" s="46"/>
      <c r="DN275" s="44">
        <f>'All Data'!$A277</f>
        <v>41920</v>
      </c>
    </row>
    <row r="276" spans="1:118" x14ac:dyDescent="0.25">
      <c r="A276" s="44">
        <f>IF(ISBLANK('All Data'!$B278)=FALSE,'All Data'!$A278,#N/A)</f>
        <v>41926</v>
      </c>
      <c r="B276" s="5">
        <f>IF(ISNUMBER('All Data'!$B278),'All Data'!$B278,#N/A)</f>
        <v>1.5</v>
      </c>
      <c r="C276" s="5" t="e">
        <f>IF('All Data'!$B278="QAI","QAI",#N/A)</f>
        <v>#N/A</v>
      </c>
      <c r="D276" s="5" t="e">
        <f>IF('All Data'!$B278="FSA","FSA",#N/A)</f>
        <v>#N/A</v>
      </c>
      <c r="E276" s="46" t="e">
        <f>IF('All Data'!$B278="SNC","SNC",#N/A)</f>
        <v>#N/A</v>
      </c>
      <c r="F276" s="44">
        <f>IF(ISBLANK('All Data'!$C278)=FALSE,'All Data'!$A278,#N/A)</f>
        <v>41926</v>
      </c>
      <c r="G276" s="5">
        <f>IF(ISNUMBER('All Data'!$C278),'All Data'!$C278,#N/A)</f>
        <v>2.2999999999999998</v>
      </c>
      <c r="H276" s="5" t="e">
        <f>IF('All Data'!$C278="QAI","QAI",#N/A)</f>
        <v>#N/A</v>
      </c>
      <c r="I276" s="5" t="e">
        <f>IF('All Data'!$C278="FSA","FSA",#N/A)</f>
        <v>#N/A</v>
      </c>
      <c r="J276" s="46" t="e">
        <f>IF('All Data'!$C278="SNC","SNC",#N/A)</f>
        <v>#N/A</v>
      </c>
      <c r="K276" s="44">
        <f>IF(ISBLANK('All Data'!$D278)=FALSE,'All Data'!$A278,#N/A)</f>
        <v>41926</v>
      </c>
      <c r="M276" s="5" t="str">
        <f>IF('All Data'!$D278="QAI","QAI",#N/A)</f>
        <v>QAI</v>
      </c>
      <c r="N276" s="5" t="e">
        <f>IF('All Data'!$D278="FSA","FSA",#N/A)</f>
        <v>#N/A</v>
      </c>
      <c r="O276" s="46" t="e">
        <f>IF('All Data'!$D278="SNC","SNC",#N/A)</f>
        <v>#N/A</v>
      </c>
      <c r="P276" s="44" t="e">
        <f>IF(ISBLANK('All Data'!$E278)=FALSE,'All Data'!$A278,#N/A)</f>
        <v>#N/A</v>
      </c>
      <c r="Q276" s="5" t="e">
        <f>IF(ISNUMBER('All Data'!$E278),'All Data'!$E278,#N/A)</f>
        <v>#N/A</v>
      </c>
      <c r="R276" s="5" t="e">
        <f>IF('All Data'!$E278="QAI","QAI",#N/A)</f>
        <v>#N/A</v>
      </c>
      <c r="S276" s="5" t="e">
        <f>IF('All Data'!$E278="FSA","FSA",#N/A)</f>
        <v>#N/A</v>
      </c>
      <c r="T276" s="46" t="e">
        <f>IF('All Data'!$E278="SNC","SNC",#N/A)</f>
        <v>#N/A</v>
      </c>
      <c r="U276" s="44" t="e">
        <f>IF(ISBLANK('All Data'!$F278)=FALSE,'All Data'!$A278,#N/A)</f>
        <v>#N/A</v>
      </c>
      <c r="V276" s="5" t="e">
        <f>IF(ISNUMBER('All Data'!$F278),'All Data'!$F278,#N/A)</f>
        <v>#N/A</v>
      </c>
      <c r="W276" s="5" t="e">
        <f>IF('All Data'!$F278="QAI","QAI",#N/A)</f>
        <v>#N/A</v>
      </c>
      <c r="X276" s="5" t="e">
        <f>IF('All Data'!$F278="FSA","FSA",#N/A)</f>
        <v>#N/A</v>
      </c>
      <c r="Y276" s="46" t="e">
        <f>IF('All Data'!$F278="SNC","SNC",#N/A)</f>
        <v>#N/A</v>
      </c>
      <c r="Z276" s="44">
        <f>IF(ISBLANK('All Data'!$G278)=FALSE,'All Data'!$A278,#N/A)</f>
        <v>41926</v>
      </c>
      <c r="AA276" s="5">
        <f>IF(ISNUMBER('All Data'!$G278),'All Data'!$G278,#N/A)</f>
        <v>4</v>
      </c>
      <c r="AB276" s="5" t="e">
        <f>IF('All Data'!$G278="QAI","QAI",#N/A)</f>
        <v>#N/A</v>
      </c>
      <c r="AC276" s="5" t="e">
        <f>IF('All Data'!$G278="FSA","FSA",#N/A)</f>
        <v>#N/A</v>
      </c>
      <c r="AD276" s="46" t="e">
        <f>IF('All Data'!$G278="SNC","SNC",#N/A)</f>
        <v>#N/A</v>
      </c>
      <c r="AE276" s="44">
        <f>IF(ISBLANK('All Data'!$H278)=FALSE,'All Data'!$A278,#N/A)</f>
        <v>41926</v>
      </c>
      <c r="AF276" s="5">
        <f>IF(ISNUMBER('All Data'!$H278),'All Data'!$H278,#N/A)</f>
        <v>37.5</v>
      </c>
      <c r="AG276" s="5" t="e">
        <f>IF('All Data'!$H278="QAI","QAI",#N/A)</f>
        <v>#N/A</v>
      </c>
      <c r="AH276" s="5" t="e">
        <f>IF('All Data'!$H278="FSA","FSA",#N/A)</f>
        <v>#N/A</v>
      </c>
      <c r="AI276" s="46" t="e">
        <f>IF('All Data'!$H278="SNC","SNC",#N/A)</f>
        <v>#N/A</v>
      </c>
      <c r="AJ276" s="44" t="e">
        <f>IF(ISBLANK('All Data'!$I278)=FALSE,'All Data'!$A278,#N/A)</f>
        <v>#N/A</v>
      </c>
      <c r="AK276" s="5" t="e">
        <f>IF(ISNUMBER('All Data'!$I278),'All Data'!$I278,#N/A)</f>
        <v>#N/A</v>
      </c>
      <c r="AL276" s="5" t="e">
        <f>IF('All Data'!$I278="QAI","QAI",#N/A)</f>
        <v>#N/A</v>
      </c>
      <c r="AM276" s="5" t="e">
        <f>IF('All Data'!$I278="FSA","FSA",#N/A)</f>
        <v>#N/A</v>
      </c>
      <c r="AN276" s="46" t="e">
        <f>IF('All Data'!$I278="SNC","SNC",#N/A)</f>
        <v>#N/A</v>
      </c>
      <c r="AO276" s="44" t="e">
        <f>IF(ISBLANK('All Data'!$J278)=FALSE,'All Data'!$A278,#N/A)</f>
        <v>#N/A</v>
      </c>
      <c r="AP276" s="5" t="e">
        <f>IF(ISNUMBER('All Data'!$J278),'All Data'!$J278,#N/A)</f>
        <v>#N/A</v>
      </c>
      <c r="AQ276" s="5" t="e">
        <f>IF('All Data'!$J278="QAI","QAI",#N/A)</f>
        <v>#N/A</v>
      </c>
      <c r="AR276" s="5" t="e">
        <f>IF('All Data'!$J278="FSA","FSA",#N/A)</f>
        <v>#N/A</v>
      </c>
      <c r="AS276" s="46" t="e">
        <f>IF('All Data'!$J278="SNC","SNC",#N/A)</f>
        <v>#N/A</v>
      </c>
      <c r="AT276" s="44">
        <f>IF(ISBLANK('All Data'!$K278)=FALSE,'All Data'!$A278,#N/A)</f>
        <v>41926</v>
      </c>
      <c r="AU276" s="5">
        <f>IF(ISNUMBER('All Data'!$K278),'All Data'!$K278,#N/A)</f>
        <v>7</v>
      </c>
      <c r="AV276" s="5" t="e">
        <f>IF('All Data'!$K278="QAI","QAI",#N/A)</f>
        <v>#N/A</v>
      </c>
      <c r="AW276" s="5" t="e">
        <f>IF('All Data'!$K278="FSA","FSA",#N/A)</f>
        <v>#N/A</v>
      </c>
      <c r="AX276" s="46" t="e">
        <f>IF('All Data'!$K278="SNC","SNC",#N/A)</f>
        <v>#N/A</v>
      </c>
      <c r="AY276" s="44" t="e">
        <f>IF(ISBLANK('All Data'!$L278)=FALSE,'All Data'!$A278,#N/A)</f>
        <v>#N/A</v>
      </c>
      <c r="AZ276" s="5" t="e">
        <f>IF(ISNUMBER('All Data'!$L278),'All Data'!$L278,#N/A)</f>
        <v>#N/A</v>
      </c>
      <c r="BA276" s="5" t="e">
        <f>IF('All Data'!$L278="QAI","QAI",#N/A)</f>
        <v>#N/A</v>
      </c>
      <c r="BB276" s="5" t="e">
        <f>IF('All Data'!$L278="FSA","FSA",#N/A)</f>
        <v>#N/A</v>
      </c>
      <c r="BC276" s="46" t="e">
        <f>IF('All Data'!$L278="SNC","SNC",#N/A)</f>
        <v>#N/A</v>
      </c>
      <c r="BD276" s="44">
        <f>IF(ISBLANK('All Data'!$M278)=FALSE,'All Data'!$A278,#N/A)</f>
        <v>41926</v>
      </c>
      <c r="BE276" s="5">
        <f>IF(ISNUMBER('All Data'!$M278),'All Data'!$M278,#N/A)</f>
        <v>6</v>
      </c>
      <c r="BF276" s="5" t="e">
        <f>IF('All Data'!$M278="QAI","QAI",#N/A)</f>
        <v>#N/A</v>
      </c>
      <c r="BG276" s="5" t="e">
        <f>IF('All Data'!$M278="FSA","FSA",#N/A)</f>
        <v>#N/A</v>
      </c>
      <c r="BH276" s="46" t="e">
        <f>IF('All Data'!$M278="SNC","SNC",#N/A)</f>
        <v>#N/A</v>
      </c>
      <c r="BI276" s="44">
        <f>IF(ISBLANK('All Data'!$N278)=FALSE,'All Data'!$A278,#N/A)</f>
        <v>41926</v>
      </c>
      <c r="BJ276" s="5">
        <f>IF(ISNUMBER('All Data'!$N278),'All Data'!$N278,#N/A)</f>
        <v>17</v>
      </c>
      <c r="BK276" s="5" t="e">
        <f>IF('All Data'!$N278="QAI","QAI",#N/A)</f>
        <v>#N/A</v>
      </c>
      <c r="BL276" s="5" t="e">
        <f>IF('All Data'!$N278="FSA","FSA",#N/A)</f>
        <v>#N/A</v>
      </c>
      <c r="BM276" s="46" t="e">
        <f>IF('All Data'!$N278="SNC","SNC",#N/A)</f>
        <v>#N/A</v>
      </c>
      <c r="BN276" s="44" t="e">
        <f>IF(ISBLANK('All Data'!$O278)=FALSE,'All Data'!$A278,#N/A)</f>
        <v>#N/A</v>
      </c>
      <c r="BO276" s="5" t="e">
        <f>IF(ISNUMBER('All Data'!$O278),'All Data'!$O278,#N/A)</f>
        <v>#N/A</v>
      </c>
      <c r="BP276" s="5" t="e">
        <f>IF('All Data'!$O278="QAI","QAI",#N/A)</f>
        <v>#N/A</v>
      </c>
      <c r="BQ276" s="5" t="e">
        <f>IF('All Data'!$O278="FSA","FSA",#N/A)</f>
        <v>#N/A</v>
      </c>
      <c r="BR276" s="46" t="e">
        <f>IF('All Data'!$O278="SNC","SNC",#N/A)</f>
        <v>#N/A</v>
      </c>
      <c r="BS276" s="44">
        <f>IF(ISBLANK('All Data'!$P278)=FALSE,'All Data'!$A278,#N/A)</f>
        <v>41926</v>
      </c>
      <c r="BU276" s="5" t="str">
        <f>IF('All Data'!$P278="QAI","QAI",#N/A)</f>
        <v>QAI</v>
      </c>
      <c r="BV276" s="5" t="e">
        <f>IF('All Data'!$P278="FSA","FSA",#N/A)</f>
        <v>#N/A</v>
      </c>
      <c r="BW276" s="46" t="e">
        <f>IF('All Data'!$P278="SNC","SNC",#N/A)</f>
        <v>#N/A</v>
      </c>
      <c r="BX276" s="44">
        <f>IF(ISBLANK('All Data'!$Q278)=FALSE,'All Data'!$A278,#N/A)</f>
        <v>41926</v>
      </c>
      <c r="BY276" s="5">
        <f>IF(ISNUMBER('All Data'!$Q278),'All Data'!$Q278,#N/A)</f>
        <v>3.6</v>
      </c>
      <c r="BZ276" s="5" t="e">
        <f>IF('All Data'!$Q278="QAI","QAI",#N/A)</f>
        <v>#N/A</v>
      </c>
      <c r="CA276" s="5" t="e">
        <f>IF('All Data'!$Q278="FSA","FSA",#N/A)</f>
        <v>#N/A</v>
      </c>
      <c r="CB276" s="46" t="e">
        <f>IF('All Data'!$Q278="SNC","SNC",#N/A)</f>
        <v>#N/A</v>
      </c>
      <c r="CC276" s="44">
        <f>IF(ISBLANK('All Data'!$R278)=FALSE,'All Data'!$A278,#N/A)</f>
        <v>41926</v>
      </c>
      <c r="CD276" s="5">
        <f>IF(ISNUMBER('All Data'!$R278),'All Data'!$R278,#N/A)</f>
        <v>2.7</v>
      </c>
      <c r="CE276" s="5" t="e">
        <f>IF('All Data'!$R278="QAI","QAI",#N/A)</f>
        <v>#N/A</v>
      </c>
      <c r="CF276" s="5" t="e">
        <f>IF('All Data'!$R278="FSA","FSA",#N/A)</f>
        <v>#N/A</v>
      </c>
      <c r="CG276" s="46" t="e">
        <f>IF('All Data'!$R278="SNC","SNC",#N/A)</f>
        <v>#N/A</v>
      </c>
      <c r="CH276" s="44">
        <f>IF(ISBLANK('All Data'!$S278)=FALSE,'All Data'!$A278,#N/A)</f>
        <v>41926</v>
      </c>
      <c r="CI276" s="5">
        <f>IF(ISNUMBER('All Data'!$S278),'All Data'!$S278,#N/A)</f>
        <v>2.7</v>
      </c>
      <c r="CJ276" s="5" t="e">
        <f>IF('All Data'!$S278="QAI","QAI",#N/A)</f>
        <v>#N/A</v>
      </c>
      <c r="CK276" s="5" t="e">
        <f>IF('All Data'!$S278="FSA","FSA",#N/A)</f>
        <v>#N/A</v>
      </c>
      <c r="CL276" s="46" t="e">
        <f>IF('All Data'!$S278="SNC","SNC",#N/A)</f>
        <v>#N/A</v>
      </c>
      <c r="CM276" s="44">
        <f>IF(ISBLANK('All Data'!$T278)=FALSE,'All Data'!$A278,#N/A)</f>
        <v>41926</v>
      </c>
      <c r="CN276" s="5">
        <f>IF(ISNUMBER('All Data'!$T278),'All Data'!$T278,#N/A)</f>
        <v>8</v>
      </c>
      <c r="CO276" s="5" t="e">
        <f>IF('All Data'!$T278="QAI","QAI",#N/A)</f>
        <v>#N/A</v>
      </c>
      <c r="CP276" s="5" t="e">
        <f>IF('All Data'!$T278="FSA","FSA",#N/A)</f>
        <v>#N/A</v>
      </c>
      <c r="CQ276" s="46" t="e">
        <f>IF('All Data'!$T278="SNC","SNC",#N/A)</f>
        <v>#N/A</v>
      </c>
      <c r="CR276" s="44" t="e">
        <f>IF(ISBLANK('All Data'!$U278)=FALSE,'All Data'!$A278,#N/A)</f>
        <v>#N/A</v>
      </c>
      <c r="CS276" s="5" t="e">
        <f>IF(ISNUMBER('All Data'!$U278),'All Data'!$U278,#N/A)</f>
        <v>#N/A</v>
      </c>
      <c r="CT276" s="5" t="e">
        <f>IF('All Data'!$U278="QAI","QAI",#N/A)</f>
        <v>#N/A</v>
      </c>
      <c r="CU276" s="5" t="e">
        <f>IF('All Data'!$U278="FSA","FSA",#N/A)</f>
        <v>#N/A</v>
      </c>
      <c r="CV276" s="46" t="e">
        <f>IF('All Data'!$U278="SNC","SNC",#N/A)</f>
        <v>#N/A</v>
      </c>
      <c r="CW276" s="44" t="e">
        <f>IF(ISBLANK('All Data'!$V278)=FALSE,'All Data'!$A278,#N/A)</f>
        <v>#N/A</v>
      </c>
      <c r="CX276" s="5" t="e">
        <f>IF(ISNUMBER('All Data'!$V278),'All Data'!$V278,#N/A)</f>
        <v>#N/A</v>
      </c>
      <c r="CY276" s="5" t="e">
        <f>IF('All Data'!$V278="QAI","QAI",#N/A)</f>
        <v>#N/A</v>
      </c>
      <c r="CZ276" s="5" t="e">
        <f>IF('All Data'!$V278="FSA","FSA",#N/A)</f>
        <v>#N/A</v>
      </c>
      <c r="DA276" s="46" t="e">
        <f>IF('All Data'!$V278="SNC","SNC",#N/A)</f>
        <v>#N/A</v>
      </c>
      <c r="DB276" s="44" t="e">
        <f>IF(ISBLANK('All Data'!$W278)=FALSE,'All Data'!$A278,#N/A)</f>
        <v>#N/A</v>
      </c>
      <c r="DC276" s="5" t="e">
        <f>IF(ISNUMBER('All Data'!$W278),'All Data'!$W278,#N/A)</f>
        <v>#N/A</v>
      </c>
      <c r="DD276" s="5" t="e">
        <f>IF('All Data'!$W278="QAI","QAI",#N/A)</f>
        <v>#N/A</v>
      </c>
      <c r="DE276" s="5" t="e">
        <f>IF('All Data'!$W278="FSA","FSA",#N/A)</f>
        <v>#N/A</v>
      </c>
      <c r="DF276" s="46" t="e">
        <f>IF('All Data'!$W278="SNC","SNC",#N/A)</f>
        <v>#N/A</v>
      </c>
      <c r="DK276" s="46"/>
      <c r="DN276" s="44">
        <f>'All Data'!$A278</f>
        <v>41926</v>
      </c>
    </row>
    <row r="277" spans="1:118" x14ac:dyDescent="0.25">
      <c r="A277" s="44">
        <f>IF(ISBLANK('All Data'!$B279)=FALSE,'All Data'!$A279,#N/A)</f>
        <v>41932</v>
      </c>
      <c r="B277" s="5">
        <f>IF(ISNUMBER('All Data'!$B279),'All Data'!$B279,#N/A)</f>
        <v>11.9</v>
      </c>
      <c r="C277" s="5" t="e">
        <f>IF('All Data'!$B279="QAI","QAI",#N/A)</f>
        <v>#N/A</v>
      </c>
      <c r="D277" s="5" t="e">
        <f>IF('All Data'!$B279="FSA","FSA",#N/A)</f>
        <v>#N/A</v>
      </c>
      <c r="E277" s="46" t="e">
        <f>IF('All Data'!$B279="SNC","SNC",#N/A)</f>
        <v>#N/A</v>
      </c>
      <c r="F277" s="44">
        <f>IF(ISBLANK('All Data'!$C279)=FALSE,'All Data'!$A279,#N/A)</f>
        <v>41932</v>
      </c>
      <c r="G277" s="5">
        <f>IF(ISNUMBER('All Data'!$C279),'All Data'!$C279,#N/A)</f>
        <v>5.2</v>
      </c>
      <c r="H277" s="5" t="e">
        <f>IF('All Data'!$C279="QAI","QAI",#N/A)</f>
        <v>#N/A</v>
      </c>
      <c r="I277" s="5" t="e">
        <f>IF('All Data'!$C279="FSA","FSA",#N/A)</f>
        <v>#N/A</v>
      </c>
      <c r="J277" s="46" t="e">
        <f>IF('All Data'!$C279="SNC","SNC",#N/A)</f>
        <v>#N/A</v>
      </c>
      <c r="K277" s="44">
        <f>IF(ISBLANK('All Data'!$D279)=FALSE,'All Data'!$A279,#N/A)</f>
        <v>41932</v>
      </c>
      <c r="M277" s="5" t="str">
        <f>IF('All Data'!$D279="QAI","QAI",#N/A)</f>
        <v>QAI</v>
      </c>
      <c r="N277" s="5" t="e">
        <f>IF('All Data'!$D279="FSA","FSA",#N/A)</f>
        <v>#N/A</v>
      </c>
      <c r="O277" s="46" t="e">
        <f>IF('All Data'!$D279="SNC","SNC",#N/A)</f>
        <v>#N/A</v>
      </c>
      <c r="P277" s="44" t="e">
        <f>IF(ISBLANK('All Data'!$E279)=FALSE,'All Data'!$A279,#N/A)</f>
        <v>#N/A</v>
      </c>
      <c r="Q277" s="5" t="e">
        <f>IF(ISNUMBER('All Data'!$E279),'All Data'!$E279,#N/A)</f>
        <v>#N/A</v>
      </c>
      <c r="R277" s="5" t="e">
        <f>IF('All Data'!$E279="QAI","QAI",#N/A)</f>
        <v>#N/A</v>
      </c>
      <c r="S277" s="5" t="e">
        <f>IF('All Data'!$E279="FSA","FSA",#N/A)</f>
        <v>#N/A</v>
      </c>
      <c r="T277" s="46" t="e">
        <f>IF('All Data'!$E279="SNC","SNC",#N/A)</f>
        <v>#N/A</v>
      </c>
      <c r="U277" s="44" t="e">
        <f>IF(ISBLANK('All Data'!$F279)=FALSE,'All Data'!$A279,#N/A)</f>
        <v>#N/A</v>
      </c>
      <c r="V277" s="5" t="e">
        <f>IF(ISNUMBER('All Data'!$F279),'All Data'!$F279,#N/A)</f>
        <v>#N/A</v>
      </c>
      <c r="W277" s="5" t="e">
        <f>IF('All Data'!$F279="QAI","QAI",#N/A)</f>
        <v>#N/A</v>
      </c>
      <c r="X277" s="5" t="e">
        <f>IF('All Data'!$F279="FSA","FSA",#N/A)</f>
        <v>#N/A</v>
      </c>
      <c r="Y277" s="46" t="e">
        <f>IF('All Data'!$F279="SNC","SNC",#N/A)</f>
        <v>#N/A</v>
      </c>
      <c r="Z277" s="44">
        <f>IF(ISBLANK('All Data'!$G279)=FALSE,'All Data'!$A279,#N/A)</f>
        <v>41932</v>
      </c>
      <c r="AA277" s="5">
        <f>IF(ISNUMBER('All Data'!$G279),'All Data'!$G279,#N/A)</f>
        <v>12</v>
      </c>
      <c r="AB277" s="5" t="e">
        <f>IF('All Data'!$G279="QAI","QAI",#N/A)</f>
        <v>#N/A</v>
      </c>
      <c r="AC277" s="5" t="e">
        <f>IF('All Data'!$G279="FSA","FSA",#N/A)</f>
        <v>#N/A</v>
      </c>
      <c r="AD277" s="46" t="e">
        <f>IF('All Data'!$G279="SNC","SNC",#N/A)</f>
        <v>#N/A</v>
      </c>
      <c r="AE277" s="44">
        <f>IF(ISBLANK('All Data'!$H279)=FALSE,'All Data'!$A279,#N/A)</f>
        <v>41932</v>
      </c>
      <c r="AF277" s="5">
        <f>IF(ISNUMBER('All Data'!$H279),'All Data'!$H279,#N/A)</f>
        <v>48.3</v>
      </c>
      <c r="AG277" s="5" t="e">
        <f>IF('All Data'!$H279="QAI","QAI",#N/A)</f>
        <v>#N/A</v>
      </c>
      <c r="AH277" s="5" t="e">
        <f>IF('All Data'!$H279="FSA","FSA",#N/A)</f>
        <v>#N/A</v>
      </c>
      <c r="AI277" s="46" t="e">
        <f>IF('All Data'!$H279="SNC","SNC",#N/A)</f>
        <v>#N/A</v>
      </c>
      <c r="AJ277" s="44" t="e">
        <f>IF(ISBLANK('All Data'!$I279)=FALSE,'All Data'!$A279,#N/A)</f>
        <v>#N/A</v>
      </c>
      <c r="AK277" s="5" t="e">
        <f>IF(ISNUMBER('All Data'!$I279),'All Data'!$I279,#N/A)</f>
        <v>#N/A</v>
      </c>
      <c r="AL277" s="5" t="e">
        <f>IF('All Data'!$I279="QAI","QAI",#N/A)</f>
        <v>#N/A</v>
      </c>
      <c r="AM277" s="5" t="e">
        <f>IF('All Data'!$I279="FSA","FSA",#N/A)</f>
        <v>#N/A</v>
      </c>
      <c r="AN277" s="46" t="e">
        <f>IF('All Data'!$I279="SNC","SNC",#N/A)</f>
        <v>#N/A</v>
      </c>
      <c r="AO277" s="44" t="e">
        <f>IF(ISBLANK('All Data'!$J279)=FALSE,'All Data'!$A279,#N/A)</f>
        <v>#N/A</v>
      </c>
      <c r="AP277" s="5" t="e">
        <f>IF(ISNUMBER('All Data'!$J279),'All Data'!$J279,#N/A)</f>
        <v>#N/A</v>
      </c>
      <c r="AQ277" s="5" t="e">
        <f>IF('All Data'!$J279="QAI","QAI",#N/A)</f>
        <v>#N/A</v>
      </c>
      <c r="AR277" s="5" t="e">
        <f>IF('All Data'!$J279="FSA","FSA",#N/A)</f>
        <v>#N/A</v>
      </c>
      <c r="AS277" s="46" t="e">
        <f>IF('All Data'!$J279="SNC","SNC",#N/A)</f>
        <v>#N/A</v>
      </c>
      <c r="AT277" s="44">
        <f>IF(ISBLANK('All Data'!$K279)=FALSE,'All Data'!$A279,#N/A)</f>
        <v>41932</v>
      </c>
      <c r="AU277" s="5">
        <f>IF(ISNUMBER('All Data'!$K279),'All Data'!$K279,#N/A)</f>
        <v>25</v>
      </c>
      <c r="AV277" s="5" t="e">
        <f>IF('All Data'!$K279="QAI","QAI",#N/A)</f>
        <v>#N/A</v>
      </c>
      <c r="AW277" s="5" t="e">
        <f>IF('All Data'!$K279="FSA","FSA",#N/A)</f>
        <v>#N/A</v>
      </c>
      <c r="AX277" s="46" t="e">
        <f>IF('All Data'!$K279="SNC","SNC",#N/A)</f>
        <v>#N/A</v>
      </c>
      <c r="AY277" s="44" t="e">
        <f>IF(ISBLANK('All Data'!$L279)=FALSE,'All Data'!$A279,#N/A)</f>
        <v>#N/A</v>
      </c>
      <c r="AZ277" s="5" t="e">
        <f>IF(ISNUMBER('All Data'!$L279),'All Data'!$L279,#N/A)</f>
        <v>#N/A</v>
      </c>
      <c r="BA277" s="5" t="e">
        <f>IF('All Data'!$L279="QAI","QAI",#N/A)</f>
        <v>#N/A</v>
      </c>
      <c r="BB277" s="5" t="e">
        <f>IF('All Data'!$L279="FSA","FSA",#N/A)</f>
        <v>#N/A</v>
      </c>
      <c r="BC277" s="46" t="e">
        <f>IF('All Data'!$L279="SNC","SNC",#N/A)</f>
        <v>#N/A</v>
      </c>
      <c r="BD277" s="44">
        <f>IF(ISBLANK('All Data'!$M279)=FALSE,'All Data'!$A279,#N/A)</f>
        <v>41932</v>
      </c>
      <c r="BE277" s="5">
        <f>IF(ISNUMBER('All Data'!$M279),'All Data'!$M279,#N/A)</f>
        <v>8</v>
      </c>
      <c r="BF277" s="5" t="e">
        <f>IF('All Data'!$M279="QAI","QAI",#N/A)</f>
        <v>#N/A</v>
      </c>
      <c r="BG277" s="5" t="e">
        <f>IF('All Data'!$M279="FSA","FSA",#N/A)</f>
        <v>#N/A</v>
      </c>
      <c r="BH277" s="46" t="e">
        <f>IF('All Data'!$M279="SNC","SNC",#N/A)</f>
        <v>#N/A</v>
      </c>
      <c r="BI277" s="44">
        <f>IF(ISBLANK('All Data'!$N279)=FALSE,'All Data'!$A279,#N/A)</f>
        <v>41932</v>
      </c>
      <c r="BJ277" s="5">
        <f>IF(ISNUMBER('All Data'!$N279),'All Data'!$N279,#N/A)</f>
        <v>16</v>
      </c>
      <c r="BK277" s="5" t="e">
        <f>IF('All Data'!$N279="QAI","QAI",#N/A)</f>
        <v>#N/A</v>
      </c>
      <c r="BL277" s="5" t="e">
        <f>IF('All Data'!$N279="FSA","FSA",#N/A)</f>
        <v>#N/A</v>
      </c>
      <c r="BM277" s="46" t="e">
        <f>IF('All Data'!$N279="SNC","SNC",#N/A)</f>
        <v>#N/A</v>
      </c>
      <c r="BN277" s="44" t="e">
        <f>IF(ISBLANK('All Data'!$O279)=FALSE,'All Data'!$A279,#N/A)</f>
        <v>#N/A</v>
      </c>
      <c r="BO277" s="5" t="e">
        <f>IF(ISNUMBER('All Data'!$O279),'All Data'!$O279,#N/A)</f>
        <v>#N/A</v>
      </c>
      <c r="BP277" s="5" t="e">
        <f>IF('All Data'!$O279="QAI","QAI",#N/A)</f>
        <v>#N/A</v>
      </c>
      <c r="BQ277" s="5" t="e">
        <f>IF('All Data'!$O279="FSA","FSA",#N/A)</f>
        <v>#N/A</v>
      </c>
      <c r="BR277" s="46" t="e">
        <f>IF('All Data'!$O279="SNC","SNC",#N/A)</f>
        <v>#N/A</v>
      </c>
      <c r="BS277" s="44">
        <f>IF(ISBLANK('All Data'!$P279)=FALSE,'All Data'!$A279,#N/A)</f>
        <v>41932</v>
      </c>
      <c r="BT277" s="5">
        <f>IF(ISNUMBER('All Data'!$P279),'All Data'!$P279,#N/A)</f>
        <v>14.3</v>
      </c>
      <c r="BU277" s="5" t="e">
        <f>IF('All Data'!$P279="QAI","QAI",#N/A)</f>
        <v>#N/A</v>
      </c>
      <c r="BV277" s="5" t="e">
        <f>IF('All Data'!$P279="FSA","FSA",#N/A)</f>
        <v>#N/A</v>
      </c>
      <c r="BW277" s="46" t="e">
        <f>IF('All Data'!$P279="SNC","SNC",#N/A)</f>
        <v>#N/A</v>
      </c>
      <c r="BX277" s="44">
        <f>IF(ISBLANK('All Data'!$Q279)=FALSE,'All Data'!$A279,#N/A)</f>
        <v>41932</v>
      </c>
      <c r="BY277" s="5">
        <f>IF(ISNUMBER('All Data'!$Q279),'All Data'!$Q279,#N/A)</f>
        <v>11.1</v>
      </c>
      <c r="BZ277" s="5" t="e">
        <f>IF('All Data'!$Q279="QAI","QAI",#N/A)</f>
        <v>#N/A</v>
      </c>
      <c r="CA277" s="5" t="e">
        <f>IF('All Data'!$Q279="FSA","FSA",#N/A)</f>
        <v>#N/A</v>
      </c>
      <c r="CB277" s="46" t="e">
        <f>IF('All Data'!$Q279="SNC","SNC",#N/A)</f>
        <v>#N/A</v>
      </c>
      <c r="CC277" s="44">
        <f>IF(ISBLANK('All Data'!$R279)=FALSE,'All Data'!$A279,#N/A)</f>
        <v>41932</v>
      </c>
      <c r="CD277" s="5">
        <f>IF(ISNUMBER('All Data'!$R279),'All Data'!$R279,#N/A)</f>
        <v>9.5</v>
      </c>
      <c r="CE277" s="5" t="e">
        <f>IF('All Data'!$R279="QAI","QAI",#N/A)</f>
        <v>#N/A</v>
      </c>
      <c r="CF277" s="5" t="e">
        <f>IF('All Data'!$R279="FSA","FSA",#N/A)</f>
        <v>#N/A</v>
      </c>
      <c r="CG277" s="46" t="e">
        <f>IF('All Data'!$R279="SNC","SNC",#N/A)</f>
        <v>#N/A</v>
      </c>
      <c r="CH277" s="44">
        <f>IF(ISBLANK('All Data'!$S279)=FALSE,'All Data'!$A279,#N/A)</f>
        <v>41932</v>
      </c>
      <c r="CI277" s="5">
        <f>IF(ISNUMBER('All Data'!$S279),'All Data'!$S279,#N/A)</f>
        <v>10.9</v>
      </c>
      <c r="CJ277" s="5" t="e">
        <f>IF('All Data'!$S279="QAI","QAI",#N/A)</f>
        <v>#N/A</v>
      </c>
      <c r="CK277" s="5" t="e">
        <f>IF('All Data'!$S279="FSA","FSA",#N/A)</f>
        <v>#N/A</v>
      </c>
      <c r="CL277" s="46" t="e">
        <f>IF('All Data'!$S279="SNC","SNC",#N/A)</f>
        <v>#N/A</v>
      </c>
      <c r="CM277" s="44">
        <f>IF(ISBLANK('All Data'!$T279)=FALSE,'All Data'!$A279,#N/A)</f>
        <v>41932</v>
      </c>
      <c r="CN277" s="5">
        <f>IF(ISNUMBER('All Data'!$T279),'All Data'!$T279,#N/A)</f>
        <v>15</v>
      </c>
      <c r="CO277" s="5" t="e">
        <f>IF('All Data'!$T279="QAI","QAI",#N/A)</f>
        <v>#N/A</v>
      </c>
      <c r="CP277" s="5" t="e">
        <f>IF('All Data'!$T279="FSA","FSA",#N/A)</f>
        <v>#N/A</v>
      </c>
      <c r="CQ277" s="46" t="e">
        <f>IF('All Data'!$T279="SNC","SNC",#N/A)</f>
        <v>#N/A</v>
      </c>
      <c r="CR277" s="44" t="e">
        <f>IF(ISBLANK('All Data'!$U279)=FALSE,'All Data'!$A279,#N/A)</f>
        <v>#N/A</v>
      </c>
      <c r="CS277" s="5" t="e">
        <f>IF(ISNUMBER('All Data'!$U279),'All Data'!$U279,#N/A)</f>
        <v>#N/A</v>
      </c>
      <c r="CT277" s="5" t="e">
        <f>IF('All Data'!$U279="QAI","QAI",#N/A)</f>
        <v>#N/A</v>
      </c>
      <c r="CU277" s="5" t="e">
        <f>IF('All Data'!$U279="FSA","FSA",#N/A)</f>
        <v>#N/A</v>
      </c>
      <c r="CV277" s="46" t="e">
        <f>IF('All Data'!$U279="SNC","SNC",#N/A)</f>
        <v>#N/A</v>
      </c>
      <c r="CW277" s="44" t="e">
        <f>IF(ISBLANK('All Data'!$V279)=FALSE,'All Data'!$A279,#N/A)</f>
        <v>#N/A</v>
      </c>
      <c r="CX277" s="5" t="e">
        <f>IF(ISNUMBER('All Data'!$V279),'All Data'!$V279,#N/A)</f>
        <v>#N/A</v>
      </c>
      <c r="CY277" s="5" t="e">
        <f>IF('All Data'!$V279="QAI","QAI",#N/A)</f>
        <v>#N/A</v>
      </c>
      <c r="CZ277" s="5" t="e">
        <f>IF('All Data'!$V279="FSA","FSA",#N/A)</f>
        <v>#N/A</v>
      </c>
      <c r="DA277" s="46" t="e">
        <f>IF('All Data'!$V279="SNC","SNC",#N/A)</f>
        <v>#N/A</v>
      </c>
      <c r="DB277" s="44" t="e">
        <f>IF(ISBLANK('All Data'!$W279)=FALSE,'All Data'!$A279,#N/A)</f>
        <v>#N/A</v>
      </c>
      <c r="DC277" s="5" t="e">
        <f>IF(ISNUMBER('All Data'!$W279),'All Data'!$W279,#N/A)</f>
        <v>#N/A</v>
      </c>
      <c r="DD277" s="5" t="e">
        <f>IF('All Data'!$W279="QAI","QAI",#N/A)</f>
        <v>#N/A</v>
      </c>
      <c r="DE277" s="5" t="e">
        <f>IF('All Data'!$W279="FSA","FSA",#N/A)</f>
        <v>#N/A</v>
      </c>
      <c r="DF277" s="46" t="e">
        <f>IF('All Data'!$W279="SNC","SNC",#N/A)</f>
        <v>#N/A</v>
      </c>
      <c r="DK277" s="46"/>
      <c r="DN277" s="44">
        <f>'All Data'!$A279</f>
        <v>41932</v>
      </c>
    </row>
    <row r="278" spans="1:118" x14ac:dyDescent="0.25">
      <c r="A278" s="44">
        <f>IF(ISBLANK('All Data'!$B280)=FALSE,'All Data'!$A280,#N/A)</f>
        <v>41938</v>
      </c>
      <c r="C278" s="5" t="str">
        <f>IF('All Data'!$B280="QAI","QAI",#N/A)</f>
        <v>QAI</v>
      </c>
      <c r="D278" s="5" t="e">
        <f>IF('All Data'!$B280="FSA","FSA",#N/A)</f>
        <v>#N/A</v>
      </c>
      <c r="E278" s="46" t="e">
        <f>IF('All Data'!$B280="SNC","SNC",#N/A)</f>
        <v>#N/A</v>
      </c>
      <c r="F278" s="44">
        <f>IF(ISBLANK('All Data'!$C280)=FALSE,'All Data'!$A280,#N/A)</f>
        <v>41938</v>
      </c>
      <c r="G278" s="5">
        <f>IF(ISNUMBER('All Data'!$C280),'All Data'!$C280,#N/A)</f>
        <v>8.8000000000000007</v>
      </c>
      <c r="H278" s="5" t="e">
        <f>IF('All Data'!$C280="QAI","QAI",#N/A)</f>
        <v>#N/A</v>
      </c>
      <c r="I278" s="5" t="e">
        <f>IF('All Data'!$C280="FSA","FSA",#N/A)</f>
        <v>#N/A</v>
      </c>
      <c r="J278" s="46" t="e">
        <f>IF('All Data'!$C280="SNC","SNC",#N/A)</f>
        <v>#N/A</v>
      </c>
      <c r="K278" s="44">
        <f>IF(ISBLANK('All Data'!$D280)=FALSE,'All Data'!$A280,#N/A)</f>
        <v>41938</v>
      </c>
      <c r="M278" s="5" t="str">
        <f>IF('All Data'!$D280="QAI","QAI",#N/A)</f>
        <v>QAI</v>
      </c>
      <c r="N278" s="5" t="e">
        <f>IF('All Data'!$D280="FSA","FSA",#N/A)</f>
        <v>#N/A</v>
      </c>
      <c r="O278" s="46" t="e">
        <f>IF('All Data'!$D280="SNC","SNC",#N/A)</f>
        <v>#N/A</v>
      </c>
      <c r="P278" s="44" t="e">
        <f>IF(ISBLANK('All Data'!$E280)=FALSE,'All Data'!$A280,#N/A)</f>
        <v>#N/A</v>
      </c>
      <c r="Q278" s="5" t="e">
        <f>IF(ISNUMBER('All Data'!$E280),'All Data'!$E280,#N/A)</f>
        <v>#N/A</v>
      </c>
      <c r="R278" s="5" t="e">
        <f>IF('All Data'!$E280="QAI","QAI",#N/A)</f>
        <v>#N/A</v>
      </c>
      <c r="S278" s="5" t="e">
        <f>IF('All Data'!$E280="FSA","FSA",#N/A)</f>
        <v>#N/A</v>
      </c>
      <c r="T278" s="46" t="e">
        <f>IF('All Data'!$E280="SNC","SNC",#N/A)</f>
        <v>#N/A</v>
      </c>
      <c r="U278" s="44">
        <f>IF(ISBLANK('All Data'!$F280)=FALSE,'All Data'!$A280,#N/A)</f>
        <v>41938</v>
      </c>
      <c r="V278" s="5">
        <f>IF(ISNUMBER('All Data'!$F280),'All Data'!$F280,#N/A)</f>
        <v>12</v>
      </c>
      <c r="W278" s="5" t="e">
        <f>IF('All Data'!$F280="QAI","QAI",#N/A)</f>
        <v>#N/A</v>
      </c>
      <c r="X278" s="5" t="e">
        <f>IF('All Data'!$F280="FSA","FSA",#N/A)</f>
        <v>#N/A</v>
      </c>
      <c r="Y278" s="46" t="e">
        <f>IF('All Data'!$F280="SNC","SNC",#N/A)</f>
        <v>#N/A</v>
      </c>
      <c r="Z278" s="44">
        <f>IF(ISBLANK('All Data'!$G280)=FALSE,'All Data'!$A280,#N/A)</f>
        <v>41938</v>
      </c>
      <c r="AA278" s="5">
        <f>IF(ISNUMBER('All Data'!$G280),'All Data'!$G280,#N/A)</f>
        <v>10</v>
      </c>
      <c r="AB278" s="5" t="e">
        <f>IF('All Data'!$G280="QAI","QAI",#N/A)</f>
        <v>#N/A</v>
      </c>
      <c r="AC278" s="5" t="e">
        <f>IF('All Data'!$G280="FSA","FSA",#N/A)</f>
        <v>#N/A</v>
      </c>
      <c r="AD278" s="46" t="e">
        <f>IF('All Data'!$G280="SNC","SNC",#N/A)</f>
        <v>#N/A</v>
      </c>
      <c r="AE278" s="44">
        <f>IF(ISBLANK('All Data'!$H280)=FALSE,'All Data'!$A280,#N/A)</f>
        <v>41938</v>
      </c>
      <c r="AF278" s="5">
        <f>IF(ISNUMBER('All Data'!$H280),'All Data'!$H280,#N/A)</f>
        <v>16.899999999999999</v>
      </c>
      <c r="AG278" s="5" t="e">
        <f>IF('All Data'!$H280="QAI","QAI",#N/A)</f>
        <v>#N/A</v>
      </c>
      <c r="AH278" s="5" t="e">
        <f>IF('All Data'!$H280="FSA","FSA",#N/A)</f>
        <v>#N/A</v>
      </c>
      <c r="AI278" s="46" t="e">
        <f>IF('All Data'!$H280="SNC","SNC",#N/A)</f>
        <v>#N/A</v>
      </c>
      <c r="AJ278" s="44" t="e">
        <f>IF(ISBLANK('All Data'!$I280)=FALSE,'All Data'!$A280,#N/A)</f>
        <v>#N/A</v>
      </c>
      <c r="AK278" s="5" t="e">
        <f>IF(ISNUMBER('All Data'!$I280),'All Data'!$I280,#N/A)</f>
        <v>#N/A</v>
      </c>
      <c r="AL278" s="5" t="e">
        <f>IF('All Data'!$I280="QAI","QAI",#N/A)</f>
        <v>#N/A</v>
      </c>
      <c r="AM278" s="5" t="e">
        <f>IF('All Data'!$I280="FSA","FSA",#N/A)</f>
        <v>#N/A</v>
      </c>
      <c r="AN278" s="46" t="e">
        <f>IF('All Data'!$I280="SNC","SNC",#N/A)</f>
        <v>#N/A</v>
      </c>
      <c r="AO278" s="44" t="e">
        <f>IF(ISBLANK('All Data'!$J280)=FALSE,'All Data'!$A280,#N/A)</f>
        <v>#N/A</v>
      </c>
      <c r="AP278" s="5" t="e">
        <f>IF(ISNUMBER('All Data'!$J280),'All Data'!$J280,#N/A)</f>
        <v>#N/A</v>
      </c>
      <c r="AQ278" s="5" t="e">
        <f>IF('All Data'!$J280="QAI","QAI",#N/A)</f>
        <v>#N/A</v>
      </c>
      <c r="AR278" s="5" t="e">
        <f>IF('All Data'!$J280="FSA","FSA",#N/A)</f>
        <v>#N/A</v>
      </c>
      <c r="AS278" s="46" t="e">
        <f>IF('All Data'!$J280="SNC","SNC",#N/A)</f>
        <v>#N/A</v>
      </c>
      <c r="AT278" s="44">
        <f>IF(ISBLANK('All Data'!$K280)=FALSE,'All Data'!$A280,#N/A)</f>
        <v>41938</v>
      </c>
      <c r="AU278" s="5">
        <f>IF(ISNUMBER('All Data'!$K280),'All Data'!$K280,#N/A)</f>
        <v>14</v>
      </c>
      <c r="AV278" s="5" t="e">
        <f>IF('All Data'!$K280="QAI","QAI",#N/A)</f>
        <v>#N/A</v>
      </c>
      <c r="AW278" s="5" t="e">
        <f>IF('All Data'!$K280="FSA","FSA",#N/A)</f>
        <v>#N/A</v>
      </c>
      <c r="AX278" s="46" t="e">
        <f>IF('All Data'!$K280="SNC","SNC",#N/A)</f>
        <v>#N/A</v>
      </c>
      <c r="AY278" s="44" t="e">
        <f>IF(ISBLANK('All Data'!$L280)=FALSE,'All Data'!$A280,#N/A)</f>
        <v>#N/A</v>
      </c>
      <c r="AZ278" s="5" t="e">
        <f>IF(ISNUMBER('All Data'!$L280),'All Data'!$L280,#N/A)</f>
        <v>#N/A</v>
      </c>
      <c r="BA278" s="5" t="e">
        <f>IF('All Data'!$L280="QAI","QAI",#N/A)</f>
        <v>#N/A</v>
      </c>
      <c r="BB278" s="5" t="e">
        <f>IF('All Data'!$L280="FSA","FSA",#N/A)</f>
        <v>#N/A</v>
      </c>
      <c r="BC278" s="46" t="e">
        <f>IF('All Data'!$L280="SNC","SNC",#N/A)</f>
        <v>#N/A</v>
      </c>
      <c r="BD278" s="44">
        <f>IF(ISBLANK('All Data'!$M280)=FALSE,'All Data'!$A280,#N/A)</f>
        <v>41938</v>
      </c>
      <c r="BE278" s="5">
        <f>IF(ISNUMBER('All Data'!$M280),'All Data'!$M280,#N/A)</f>
        <v>12</v>
      </c>
      <c r="BF278" s="5" t="e">
        <f>IF('All Data'!$M280="QAI","QAI",#N/A)</f>
        <v>#N/A</v>
      </c>
      <c r="BG278" s="5" t="e">
        <f>IF('All Data'!$M280="FSA","FSA",#N/A)</f>
        <v>#N/A</v>
      </c>
      <c r="BH278" s="46" t="e">
        <f>IF('All Data'!$M280="SNC","SNC",#N/A)</f>
        <v>#N/A</v>
      </c>
      <c r="BI278" s="44">
        <f>IF(ISBLANK('All Data'!$N280)=FALSE,'All Data'!$A280,#N/A)</f>
        <v>41938</v>
      </c>
      <c r="BJ278" s="5">
        <f>IF(ISNUMBER('All Data'!$N280),'All Data'!$N280,#N/A)</f>
        <v>17</v>
      </c>
      <c r="BK278" s="5" t="e">
        <f>IF('All Data'!$N280="QAI","QAI",#N/A)</f>
        <v>#N/A</v>
      </c>
      <c r="BL278" s="5" t="e">
        <f>IF('All Data'!$N280="FSA","FSA",#N/A)</f>
        <v>#N/A</v>
      </c>
      <c r="BM278" s="46" t="e">
        <f>IF('All Data'!$N280="SNC","SNC",#N/A)</f>
        <v>#N/A</v>
      </c>
      <c r="BN278" s="44" t="e">
        <f>IF(ISBLANK('All Data'!$O280)=FALSE,'All Data'!$A280,#N/A)</f>
        <v>#N/A</v>
      </c>
      <c r="BO278" s="5" t="e">
        <f>IF(ISNUMBER('All Data'!$O280),'All Data'!$O280,#N/A)</f>
        <v>#N/A</v>
      </c>
      <c r="BP278" s="5" t="e">
        <f>IF('All Data'!$O280="QAI","QAI",#N/A)</f>
        <v>#N/A</v>
      </c>
      <c r="BQ278" s="5" t="e">
        <f>IF('All Data'!$O280="FSA","FSA",#N/A)</f>
        <v>#N/A</v>
      </c>
      <c r="BR278" s="46" t="e">
        <f>IF('All Data'!$O280="SNC","SNC",#N/A)</f>
        <v>#N/A</v>
      </c>
      <c r="BS278" s="44">
        <f>IF(ISBLANK('All Data'!$P280)=FALSE,'All Data'!$A280,#N/A)</f>
        <v>41938</v>
      </c>
      <c r="BT278" s="5">
        <f>IF(ISNUMBER('All Data'!$P280),'All Data'!$P280,#N/A)</f>
        <v>5.3</v>
      </c>
      <c r="BU278" s="5" t="e">
        <f>IF('All Data'!$P280="QAI","QAI",#N/A)</f>
        <v>#N/A</v>
      </c>
      <c r="BV278" s="5" t="e">
        <f>IF('All Data'!$P280="FSA","FSA",#N/A)</f>
        <v>#N/A</v>
      </c>
      <c r="BW278" s="46" t="e">
        <f>IF('All Data'!$P280="SNC","SNC",#N/A)</f>
        <v>#N/A</v>
      </c>
      <c r="BX278" s="44">
        <f>IF(ISBLANK('All Data'!$Q280)=FALSE,'All Data'!$A280,#N/A)</f>
        <v>41938</v>
      </c>
      <c r="BY278" s="5">
        <f>IF(ISNUMBER('All Data'!$Q280),'All Data'!$Q280,#N/A)</f>
        <v>11.5</v>
      </c>
      <c r="BZ278" s="5" t="e">
        <f>IF('All Data'!$Q280="QAI","QAI",#N/A)</f>
        <v>#N/A</v>
      </c>
      <c r="CA278" s="5" t="e">
        <f>IF('All Data'!$Q280="FSA","FSA",#N/A)</f>
        <v>#N/A</v>
      </c>
      <c r="CB278" s="46" t="e">
        <f>IF('All Data'!$Q280="SNC","SNC",#N/A)</f>
        <v>#N/A</v>
      </c>
      <c r="CC278" s="44">
        <f>IF(ISBLANK('All Data'!$R280)=FALSE,'All Data'!$A280,#N/A)</f>
        <v>41938</v>
      </c>
      <c r="CD278" s="5">
        <f>IF(ISNUMBER('All Data'!$R280),'All Data'!$R280,#N/A)</f>
        <v>11.1</v>
      </c>
      <c r="CE278" s="5" t="e">
        <f>IF('All Data'!$R280="QAI","QAI",#N/A)</f>
        <v>#N/A</v>
      </c>
      <c r="CF278" s="5" t="e">
        <f>IF('All Data'!$R280="FSA","FSA",#N/A)</f>
        <v>#N/A</v>
      </c>
      <c r="CG278" s="46" t="e">
        <f>IF('All Data'!$R280="SNC","SNC",#N/A)</f>
        <v>#N/A</v>
      </c>
      <c r="CH278" s="44">
        <f>IF(ISBLANK('All Data'!$S280)=FALSE,'All Data'!$A280,#N/A)</f>
        <v>41938</v>
      </c>
      <c r="CI278" s="5">
        <f>IF(ISNUMBER('All Data'!$S280),'All Data'!$S280,#N/A)</f>
        <v>11.6</v>
      </c>
      <c r="CJ278" s="5" t="e">
        <f>IF('All Data'!$S280="QAI","QAI",#N/A)</f>
        <v>#N/A</v>
      </c>
      <c r="CK278" s="5" t="e">
        <f>IF('All Data'!$S280="FSA","FSA",#N/A)</f>
        <v>#N/A</v>
      </c>
      <c r="CL278" s="46" t="e">
        <f>IF('All Data'!$S280="SNC","SNC",#N/A)</f>
        <v>#N/A</v>
      </c>
      <c r="CM278" s="44">
        <f>IF(ISBLANK('All Data'!$T280)=FALSE,'All Data'!$A280,#N/A)</f>
        <v>41938</v>
      </c>
      <c r="CN278" s="5">
        <f>IF(ISNUMBER('All Data'!$T280),'All Data'!$T280,#N/A)</f>
        <v>11</v>
      </c>
      <c r="CO278" s="5" t="e">
        <f>IF('All Data'!$T280="QAI","QAI",#N/A)</f>
        <v>#N/A</v>
      </c>
      <c r="CP278" s="5" t="e">
        <f>IF('All Data'!$T280="FSA","FSA",#N/A)</f>
        <v>#N/A</v>
      </c>
      <c r="CQ278" s="46" t="e">
        <f>IF('All Data'!$T280="SNC","SNC",#N/A)</f>
        <v>#N/A</v>
      </c>
      <c r="CR278" s="44" t="e">
        <f>IF(ISBLANK('All Data'!$U280)=FALSE,'All Data'!$A280,#N/A)</f>
        <v>#N/A</v>
      </c>
      <c r="CS278" s="5" t="e">
        <f>IF(ISNUMBER('All Data'!$U280),'All Data'!$U280,#N/A)</f>
        <v>#N/A</v>
      </c>
      <c r="CT278" s="5" t="e">
        <f>IF('All Data'!$U280="QAI","QAI",#N/A)</f>
        <v>#N/A</v>
      </c>
      <c r="CU278" s="5" t="e">
        <f>IF('All Data'!$U280="FSA","FSA",#N/A)</f>
        <v>#N/A</v>
      </c>
      <c r="CV278" s="46" t="e">
        <f>IF('All Data'!$U280="SNC","SNC",#N/A)</f>
        <v>#N/A</v>
      </c>
      <c r="CW278" s="44" t="e">
        <f>IF(ISBLANK('All Data'!$V280)=FALSE,'All Data'!$A280,#N/A)</f>
        <v>#N/A</v>
      </c>
      <c r="CX278" s="5" t="e">
        <f>IF(ISNUMBER('All Data'!$V280),'All Data'!$V280,#N/A)</f>
        <v>#N/A</v>
      </c>
      <c r="CY278" s="5" t="e">
        <f>IF('All Data'!$V280="QAI","QAI",#N/A)</f>
        <v>#N/A</v>
      </c>
      <c r="CZ278" s="5" t="e">
        <f>IF('All Data'!$V280="FSA","FSA",#N/A)</f>
        <v>#N/A</v>
      </c>
      <c r="DA278" s="46" t="e">
        <f>IF('All Data'!$V280="SNC","SNC",#N/A)</f>
        <v>#N/A</v>
      </c>
      <c r="DB278" s="44" t="e">
        <f>IF(ISBLANK('All Data'!$W280)=FALSE,'All Data'!$A280,#N/A)</f>
        <v>#N/A</v>
      </c>
      <c r="DC278" s="5" t="e">
        <f>IF(ISNUMBER('All Data'!$W280),'All Data'!$W280,#N/A)</f>
        <v>#N/A</v>
      </c>
      <c r="DD278" s="5" t="e">
        <f>IF('All Data'!$W280="QAI","QAI",#N/A)</f>
        <v>#N/A</v>
      </c>
      <c r="DE278" s="5" t="e">
        <f>IF('All Data'!$W280="FSA","FSA",#N/A)</f>
        <v>#N/A</v>
      </c>
      <c r="DF278" s="46" t="e">
        <f>IF('All Data'!$W280="SNC","SNC",#N/A)</f>
        <v>#N/A</v>
      </c>
      <c r="DK278" s="46"/>
      <c r="DN278" s="44">
        <f>'All Data'!$A280</f>
        <v>41938</v>
      </c>
    </row>
    <row r="279" spans="1:118" x14ac:dyDescent="0.25">
      <c r="A279" s="44">
        <f>IF(ISBLANK('All Data'!$B281)=FALSE,'All Data'!$A281,#N/A)</f>
        <v>41944</v>
      </c>
      <c r="C279" s="5" t="str">
        <f>IF('All Data'!$B281="QAI","QAI",#N/A)</f>
        <v>QAI</v>
      </c>
      <c r="D279" s="5" t="e">
        <f>IF('All Data'!$B281="FSA","FSA",#N/A)</f>
        <v>#N/A</v>
      </c>
      <c r="E279" s="46" t="e">
        <f>IF('All Data'!$B281="SNC","SNC",#N/A)</f>
        <v>#N/A</v>
      </c>
      <c r="F279" s="44">
        <f>IF(ISBLANK('All Data'!$C281)=FALSE,'All Data'!$A281,#N/A)</f>
        <v>41944</v>
      </c>
      <c r="G279" s="5">
        <f>IF(ISNUMBER('All Data'!$C281),'All Data'!$C281,#N/A)</f>
        <v>6.1</v>
      </c>
      <c r="H279" s="5" t="e">
        <f>IF('All Data'!$C281="QAI","QAI",#N/A)</f>
        <v>#N/A</v>
      </c>
      <c r="I279" s="5" t="e">
        <f>IF('All Data'!$C281="FSA","FSA",#N/A)</f>
        <v>#N/A</v>
      </c>
      <c r="J279" s="46" t="e">
        <f>IF('All Data'!$C281="SNC","SNC",#N/A)</f>
        <v>#N/A</v>
      </c>
      <c r="K279" s="44">
        <f>IF(ISBLANK('All Data'!$D281)=FALSE,'All Data'!$A281,#N/A)</f>
        <v>41944</v>
      </c>
      <c r="M279" s="5" t="str">
        <f>IF('All Data'!$D281="QAI","QAI",#N/A)</f>
        <v>QAI</v>
      </c>
      <c r="N279" s="5" t="e">
        <f>IF('All Data'!$D281="FSA","FSA",#N/A)</f>
        <v>#N/A</v>
      </c>
      <c r="O279" s="46" t="e">
        <f>IF('All Data'!$D281="SNC","SNC",#N/A)</f>
        <v>#N/A</v>
      </c>
      <c r="P279" s="44" t="e">
        <f>IF(ISBLANK('All Data'!$E281)=FALSE,'All Data'!$A281,#N/A)</f>
        <v>#N/A</v>
      </c>
      <c r="Q279" s="5" t="e">
        <f>IF(ISNUMBER('All Data'!$E281),'All Data'!$E281,#N/A)</f>
        <v>#N/A</v>
      </c>
      <c r="R279" s="5" t="e">
        <f>IF('All Data'!$E281="QAI","QAI",#N/A)</f>
        <v>#N/A</v>
      </c>
      <c r="S279" s="5" t="e">
        <f>IF('All Data'!$E281="FSA","FSA",#N/A)</f>
        <v>#N/A</v>
      </c>
      <c r="T279" s="46" t="e">
        <f>IF('All Data'!$E281="SNC","SNC",#N/A)</f>
        <v>#N/A</v>
      </c>
      <c r="U279" s="44">
        <f>IF(ISBLANK('All Data'!$F281)=FALSE,'All Data'!$A281,#N/A)</f>
        <v>41944</v>
      </c>
      <c r="V279" s="5">
        <f>IF(ISNUMBER('All Data'!$F281),'All Data'!$F281,#N/A)</f>
        <v>7</v>
      </c>
      <c r="W279" s="5" t="e">
        <f>IF('All Data'!$F281="QAI","QAI",#N/A)</f>
        <v>#N/A</v>
      </c>
      <c r="X279" s="5" t="e">
        <f>IF('All Data'!$F281="FSA","FSA",#N/A)</f>
        <v>#N/A</v>
      </c>
      <c r="Y279" s="46" t="e">
        <f>IF('All Data'!$F281="SNC","SNC",#N/A)</f>
        <v>#N/A</v>
      </c>
      <c r="Z279" s="44">
        <f>IF(ISBLANK('All Data'!$G281)=FALSE,'All Data'!$A281,#N/A)</f>
        <v>41944</v>
      </c>
      <c r="AA279" s="5">
        <f>IF(ISNUMBER('All Data'!$G281),'All Data'!$G281,#N/A)</f>
        <v>8</v>
      </c>
      <c r="AB279" s="5" t="e">
        <f>IF('All Data'!$G281="QAI","QAI",#N/A)</f>
        <v>#N/A</v>
      </c>
      <c r="AC279" s="5" t="e">
        <f>IF('All Data'!$G281="FSA","FSA",#N/A)</f>
        <v>#N/A</v>
      </c>
      <c r="AD279" s="46" t="e">
        <f>IF('All Data'!$G281="SNC","SNC",#N/A)</f>
        <v>#N/A</v>
      </c>
      <c r="AE279" s="44">
        <f>IF(ISBLANK('All Data'!$H281)=FALSE,'All Data'!$A281,#N/A)</f>
        <v>41944</v>
      </c>
      <c r="AF279" s="5">
        <f>IF(ISNUMBER('All Data'!$H281),'All Data'!$H281,#N/A)</f>
        <v>8.6</v>
      </c>
      <c r="AG279" s="5" t="e">
        <f>IF('All Data'!$H281="QAI","QAI",#N/A)</f>
        <v>#N/A</v>
      </c>
      <c r="AH279" s="5" t="e">
        <f>IF('All Data'!$H281="FSA","FSA",#N/A)</f>
        <v>#N/A</v>
      </c>
      <c r="AI279" s="46" t="e">
        <f>IF('All Data'!$H281="SNC","SNC",#N/A)</f>
        <v>#N/A</v>
      </c>
      <c r="AJ279" s="44" t="e">
        <f>IF(ISBLANK('All Data'!$I281)=FALSE,'All Data'!$A281,#N/A)</f>
        <v>#N/A</v>
      </c>
      <c r="AK279" s="5" t="e">
        <f>IF(ISNUMBER('All Data'!$I281),'All Data'!$I281,#N/A)</f>
        <v>#N/A</v>
      </c>
      <c r="AL279" s="5" t="e">
        <f>IF('All Data'!$I281="QAI","QAI",#N/A)</f>
        <v>#N/A</v>
      </c>
      <c r="AM279" s="5" t="e">
        <f>IF('All Data'!$I281="FSA","FSA",#N/A)</f>
        <v>#N/A</v>
      </c>
      <c r="AN279" s="46" t="e">
        <f>IF('All Data'!$I281="SNC","SNC",#N/A)</f>
        <v>#N/A</v>
      </c>
      <c r="AO279" s="44" t="e">
        <f>IF(ISBLANK('All Data'!$J281)=FALSE,'All Data'!$A281,#N/A)</f>
        <v>#N/A</v>
      </c>
      <c r="AP279" s="5" t="e">
        <f>IF(ISNUMBER('All Data'!$J281),'All Data'!$J281,#N/A)</f>
        <v>#N/A</v>
      </c>
      <c r="AQ279" s="5" t="e">
        <f>IF('All Data'!$J281="QAI","QAI",#N/A)</f>
        <v>#N/A</v>
      </c>
      <c r="AR279" s="5" t="e">
        <f>IF('All Data'!$J281="FSA","FSA",#N/A)</f>
        <v>#N/A</v>
      </c>
      <c r="AS279" s="46" t="e">
        <f>IF('All Data'!$J281="SNC","SNC",#N/A)</f>
        <v>#N/A</v>
      </c>
      <c r="AT279" s="44">
        <f>IF(ISBLANK('All Data'!$K281)=FALSE,'All Data'!$A281,#N/A)</f>
        <v>41944</v>
      </c>
      <c r="AU279" s="5">
        <f>IF(ISNUMBER('All Data'!$K281),'All Data'!$K281,#N/A)</f>
        <v>10</v>
      </c>
      <c r="AV279" s="5" t="e">
        <f>IF('All Data'!$K281="QAI","QAI",#N/A)</f>
        <v>#N/A</v>
      </c>
      <c r="AW279" s="5" t="e">
        <f>IF('All Data'!$K281="FSA","FSA",#N/A)</f>
        <v>#N/A</v>
      </c>
      <c r="AX279" s="46" t="e">
        <f>IF('All Data'!$K281="SNC","SNC",#N/A)</f>
        <v>#N/A</v>
      </c>
      <c r="AY279" s="44" t="e">
        <f>IF(ISBLANK('All Data'!$L281)=FALSE,'All Data'!$A281,#N/A)</f>
        <v>#N/A</v>
      </c>
      <c r="AZ279" s="5" t="e">
        <f>IF(ISNUMBER('All Data'!$L281),'All Data'!$L281,#N/A)</f>
        <v>#N/A</v>
      </c>
      <c r="BA279" s="5" t="e">
        <f>IF('All Data'!$L281="QAI","QAI",#N/A)</f>
        <v>#N/A</v>
      </c>
      <c r="BB279" s="5" t="e">
        <f>IF('All Data'!$L281="FSA","FSA",#N/A)</f>
        <v>#N/A</v>
      </c>
      <c r="BC279" s="46" t="e">
        <f>IF('All Data'!$L281="SNC","SNC",#N/A)</f>
        <v>#N/A</v>
      </c>
      <c r="BD279" s="44">
        <f>IF(ISBLANK('All Data'!$M281)=FALSE,'All Data'!$A281,#N/A)</f>
        <v>41944</v>
      </c>
      <c r="BE279" s="5">
        <f>IF(ISNUMBER('All Data'!$M281),'All Data'!$M281,#N/A)</f>
        <v>10</v>
      </c>
      <c r="BF279" s="5" t="e">
        <f>IF('All Data'!$M281="QAI","QAI",#N/A)</f>
        <v>#N/A</v>
      </c>
      <c r="BG279" s="5" t="e">
        <f>IF('All Data'!$M281="FSA","FSA",#N/A)</f>
        <v>#N/A</v>
      </c>
      <c r="BH279" s="46" t="e">
        <f>IF('All Data'!$M281="SNC","SNC",#N/A)</f>
        <v>#N/A</v>
      </c>
      <c r="BI279" s="44">
        <f>IF(ISBLANK('All Data'!$N281)=FALSE,'All Data'!$A281,#N/A)</f>
        <v>41944</v>
      </c>
      <c r="BJ279" s="5">
        <f>IF(ISNUMBER('All Data'!$N281),'All Data'!$N281,#N/A)</f>
        <v>15</v>
      </c>
      <c r="BK279" s="5" t="e">
        <f>IF('All Data'!$N281="QAI","QAI",#N/A)</f>
        <v>#N/A</v>
      </c>
      <c r="BL279" s="5" t="e">
        <f>IF('All Data'!$N281="FSA","FSA",#N/A)</f>
        <v>#N/A</v>
      </c>
      <c r="BM279" s="46" t="e">
        <f>IF('All Data'!$N281="SNC","SNC",#N/A)</f>
        <v>#N/A</v>
      </c>
      <c r="BN279" s="44" t="e">
        <f>IF(ISBLANK('All Data'!$O281)=FALSE,'All Data'!$A281,#N/A)</f>
        <v>#N/A</v>
      </c>
      <c r="BO279" s="5" t="e">
        <f>IF(ISNUMBER('All Data'!$O281),'All Data'!$O281,#N/A)</f>
        <v>#N/A</v>
      </c>
      <c r="BP279" s="5" t="e">
        <f>IF('All Data'!$O281="QAI","QAI",#N/A)</f>
        <v>#N/A</v>
      </c>
      <c r="BQ279" s="5" t="e">
        <f>IF('All Data'!$O281="FSA","FSA",#N/A)</f>
        <v>#N/A</v>
      </c>
      <c r="BR279" s="46" t="e">
        <f>IF('All Data'!$O281="SNC","SNC",#N/A)</f>
        <v>#N/A</v>
      </c>
      <c r="BS279" s="44">
        <f>IF(ISBLANK('All Data'!$P281)=FALSE,'All Data'!$A281,#N/A)</f>
        <v>41944</v>
      </c>
      <c r="BT279" s="5">
        <f>IF(ISNUMBER('All Data'!$P281),'All Data'!$P281,#N/A)</f>
        <v>7.9</v>
      </c>
      <c r="BU279" s="5" t="e">
        <f>IF('All Data'!$P281="QAI","QAI",#N/A)</f>
        <v>#N/A</v>
      </c>
      <c r="BV279" s="5" t="e">
        <f>IF('All Data'!$P281="FSA","FSA",#N/A)</f>
        <v>#N/A</v>
      </c>
      <c r="BW279" s="46" t="e">
        <f>IF('All Data'!$P281="SNC","SNC",#N/A)</f>
        <v>#N/A</v>
      </c>
      <c r="BX279" s="44">
        <f>IF(ISBLANK('All Data'!$Q281)=FALSE,'All Data'!$A281,#N/A)</f>
        <v>41944</v>
      </c>
      <c r="BY279" s="5">
        <f>IF(ISNUMBER('All Data'!$Q281),'All Data'!$Q281,#N/A)</f>
        <v>5.0999999999999996</v>
      </c>
      <c r="BZ279" s="5" t="e">
        <f>IF('All Data'!$Q281="QAI","QAI",#N/A)</f>
        <v>#N/A</v>
      </c>
      <c r="CA279" s="5" t="e">
        <f>IF('All Data'!$Q281="FSA","FSA",#N/A)</f>
        <v>#N/A</v>
      </c>
      <c r="CB279" s="46" t="e">
        <f>IF('All Data'!$Q281="SNC","SNC",#N/A)</f>
        <v>#N/A</v>
      </c>
      <c r="CC279" s="44">
        <f>IF(ISBLANK('All Data'!$R281)=FALSE,'All Data'!$A281,#N/A)</f>
        <v>41944</v>
      </c>
      <c r="CD279" s="5">
        <f>IF(ISNUMBER('All Data'!$R281),'All Data'!$R281,#N/A)</f>
        <v>4.5999999999999996</v>
      </c>
      <c r="CE279" s="5" t="e">
        <f>IF('All Data'!$R281="QAI","QAI",#N/A)</f>
        <v>#N/A</v>
      </c>
      <c r="CF279" s="5" t="e">
        <f>IF('All Data'!$R281="FSA","FSA",#N/A)</f>
        <v>#N/A</v>
      </c>
      <c r="CG279" s="46" t="e">
        <f>IF('All Data'!$R281="SNC","SNC",#N/A)</f>
        <v>#N/A</v>
      </c>
      <c r="CH279" s="44">
        <f>IF(ISBLANK('All Data'!$S281)=FALSE,'All Data'!$A281,#N/A)</f>
        <v>41944</v>
      </c>
      <c r="CI279" s="5">
        <f>IF(ISNUMBER('All Data'!$S281),'All Data'!$S281,#N/A)</f>
        <v>4</v>
      </c>
      <c r="CJ279" s="5" t="e">
        <f>IF('All Data'!$S281="QAI","QAI",#N/A)</f>
        <v>#N/A</v>
      </c>
      <c r="CK279" s="5" t="e">
        <f>IF('All Data'!$S281="FSA","FSA",#N/A)</f>
        <v>#N/A</v>
      </c>
      <c r="CL279" s="46" t="e">
        <f>IF('All Data'!$S281="SNC","SNC",#N/A)</f>
        <v>#N/A</v>
      </c>
      <c r="CM279" s="44">
        <f>IF(ISBLANK('All Data'!$T281)=FALSE,'All Data'!$A281,#N/A)</f>
        <v>41944</v>
      </c>
      <c r="CN279" s="5">
        <f>IF(ISNUMBER('All Data'!$T281),'All Data'!$T281,#N/A)</f>
        <v>9</v>
      </c>
      <c r="CO279" s="5" t="e">
        <f>IF('All Data'!$T281="QAI","QAI",#N/A)</f>
        <v>#N/A</v>
      </c>
      <c r="CP279" s="5" t="e">
        <f>IF('All Data'!$T281="FSA","FSA",#N/A)</f>
        <v>#N/A</v>
      </c>
      <c r="CQ279" s="46" t="e">
        <f>IF('All Data'!$T281="SNC","SNC",#N/A)</f>
        <v>#N/A</v>
      </c>
      <c r="CR279" s="44" t="e">
        <f>IF(ISBLANK('All Data'!$U281)=FALSE,'All Data'!$A281,#N/A)</f>
        <v>#N/A</v>
      </c>
      <c r="CS279" s="5" t="e">
        <f>IF(ISNUMBER('All Data'!$U281),'All Data'!$U281,#N/A)</f>
        <v>#N/A</v>
      </c>
      <c r="CT279" s="5" t="e">
        <f>IF('All Data'!$U281="QAI","QAI",#N/A)</f>
        <v>#N/A</v>
      </c>
      <c r="CU279" s="5" t="e">
        <f>IF('All Data'!$U281="FSA","FSA",#N/A)</f>
        <v>#N/A</v>
      </c>
      <c r="CV279" s="46" t="e">
        <f>IF('All Data'!$U281="SNC","SNC",#N/A)</f>
        <v>#N/A</v>
      </c>
      <c r="CW279" s="44" t="e">
        <f>IF(ISBLANK('All Data'!$V281)=FALSE,'All Data'!$A281,#N/A)</f>
        <v>#N/A</v>
      </c>
      <c r="CX279" s="5" t="e">
        <f>IF(ISNUMBER('All Data'!$V281),'All Data'!$V281,#N/A)</f>
        <v>#N/A</v>
      </c>
      <c r="CY279" s="5" t="e">
        <f>IF('All Data'!$V281="QAI","QAI",#N/A)</f>
        <v>#N/A</v>
      </c>
      <c r="CZ279" s="5" t="e">
        <f>IF('All Data'!$V281="FSA","FSA",#N/A)</f>
        <v>#N/A</v>
      </c>
      <c r="DA279" s="46" t="e">
        <f>IF('All Data'!$V281="SNC","SNC",#N/A)</f>
        <v>#N/A</v>
      </c>
      <c r="DB279" s="44" t="e">
        <f>IF(ISBLANK('All Data'!$W281)=FALSE,'All Data'!$A281,#N/A)</f>
        <v>#N/A</v>
      </c>
      <c r="DC279" s="5" t="e">
        <f>IF(ISNUMBER('All Data'!$W281),'All Data'!$W281,#N/A)</f>
        <v>#N/A</v>
      </c>
      <c r="DD279" s="5" t="e">
        <f>IF('All Data'!$W281="QAI","QAI",#N/A)</f>
        <v>#N/A</v>
      </c>
      <c r="DE279" s="5" t="e">
        <f>IF('All Data'!$W281="FSA","FSA",#N/A)</f>
        <v>#N/A</v>
      </c>
      <c r="DF279" s="46" t="e">
        <f>IF('All Data'!$W281="SNC","SNC",#N/A)</f>
        <v>#N/A</v>
      </c>
      <c r="DK279" s="46"/>
      <c r="DN279" s="44">
        <f>'All Data'!$A281</f>
        <v>41944</v>
      </c>
    </row>
    <row r="280" spans="1:118" x14ac:dyDescent="0.25">
      <c r="A280" s="44">
        <f>IF(ISBLANK('All Data'!$B282)=FALSE,'All Data'!$A282,#N/A)</f>
        <v>41950</v>
      </c>
      <c r="B280" s="5">
        <f>IF(ISNUMBER('All Data'!$B282),'All Data'!$B282,#N/A)</f>
        <v>14.4</v>
      </c>
      <c r="C280" s="5" t="e">
        <f>IF('All Data'!$B282="QAI","QAI",#N/A)</f>
        <v>#N/A</v>
      </c>
      <c r="D280" s="5" t="e">
        <f>IF('All Data'!$B282="FSA","FSA",#N/A)</f>
        <v>#N/A</v>
      </c>
      <c r="E280" s="46" t="e">
        <f>IF('All Data'!$B282="SNC","SNC",#N/A)</f>
        <v>#N/A</v>
      </c>
      <c r="F280" s="44">
        <f>IF(ISBLANK('All Data'!$C282)=FALSE,'All Data'!$A282,#N/A)</f>
        <v>41950</v>
      </c>
      <c r="G280" s="5">
        <f>IF(ISNUMBER('All Data'!$C282),'All Data'!$C282,#N/A)</f>
        <v>7.1</v>
      </c>
      <c r="H280" s="5" t="e">
        <f>IF('All Data'!$C282="QAI","QAI",#N/A)</f>
        <v>#N/A</v>
      </c>
      <c r="I280" s="5" t="e">
        <f>IF('All Data'!$C282="FSA","FSA",#N/A)</f>
        <v>#N/A</v>
      </c>
      <c r="J280" s="46" t="e">
        <f>IF('All Data'!$C282="SNC","SNC",#N/A)</f>
        <v>#N/A</v>
      </c>
      <c r="K280" s="44">
        <f>IF(ISBLANK('All Data'!$D282)=FALSE,'All Data'!$A282,#N/A)</f>
        <v>41950</v>
      </c>
      <c r="M280" s="5" t="str">
        <f>IF('All Data'!$D282="QAI","QAI",#N/A)</f>
        <v>QAI</v>
      </c>
      <c r="N280" s="5" t="e">
        <f>IF('All Data'!$D282="FSA","FSA",#N/A)</f>
        <v>#N/A</v>
      </c>
      <c r="O280" s="46" t="e">
        <f>IF('All Data'!$D282="SNC","SNC",#N/A)</f>
        <v>#N/A</v>
      </c>
      <c r="P280" s="44" t="e">
        <f>IF(ISBLANK('All Data'!$E282)=FALSE,'All Data'!$A282,#N/A)</f>
        <v>#N/A</v>
      </c>
      <c r="Q280" s="5" t="e">
        <f>IF(ISNUMBER('All Data'!$E282),'All Data'!$E282,#N/A)</f>
        <v>#N/A</v>
      </c>
      <c r="R280" s="5" t="e">
        <f>IF('All Data'!$E282="QAI","QAI",#N/A)</f>
        <v>#N/A</v>
      </c>
      <c r="S280" s="5" t="e">
        <f>IF('All Data'!$E282="FSA","FSA",#N/A)</f>
        <v>#N/A</v>
      </c>
      <c r="T280" s="46" t="e">
        <f>IF('All Data'!$E282="SNC","SNC",#N/A)</f>
        <v>#N/A</v>
      </c>
      <c r="U280" s="44">
        <f>IF(ISBLANK('All Data'!$F282)=FALSE,'All Data'!$A282,#N/A)</f>
        <v>41950</v>
      </c>
      <c r="V280" s="5">
        <f>IF(ISNUMBER('All Data'!$F282),'All Data'!$F282,#N/A)</f>
        <v>11</v>
      </c>
      <c r="W280" s="5" t="e">
        <f>IF('All Data'!$F282="QAI","QAI",#N/A)</f>
        <v>#N/A</v>
      </c>
      <c r="X280" s="5" t="e">
        <f>IF('All Data'!$F282="FSA","FSA",#N/A)</f>
        <v>#N/A</v>
      </c>
      <c r="Y280" s="46" t="e">
        <f>IF('All Data'!$F282="SNC","SNC",#N/A)</f>
        <v>#N/A</v>
      </c>
      <c r="Z280" s="44">
        <f>IF(ISBLANK('All Data'!$G282)=FALSE,'All Data'!$A282,#N/A)</f>
        <v>41950</v>
      </c>
      <c r="AA280" s="5">
        <f>IF(ISNUMBER('All Data'!$G282),'All Data'!$G282,#N/A)</f>
        <v>9</v>
      </c>
      <c r="AB280" s="5" t="e">
        <f>IF('All Data'!$G282="QAI","QAI",#N/A)</f>
        <v>#N/A</v>
      </c>
      <c r="AC280" s="5" t="e">
        <f>IF('All Data'!$G282="FSA","FSA",#N/A)</f>
        <v>#N/A</v>
      </c>
      <c r="AD280" s="46" t="e">
        <f>IF('All Data'!$G282="SNC","SNC",#N/A)</f>
        <v>#N/A</v>
      </c>
      <c r="AE280" s="44">
        <f>IF(ISBLANK('All Data'!$H282)=FALSE,'All Data'!$A282,#N/A)</f>
        <v>41950</v>
      </c>
      <c r="AF280" s="5">
        <f>IF(ISNUMBER('All Data'!$H282),'All Data'!$H282,#N/A)</f>
        <v>14.8</v>
      </c>
      <c r="AG280" s="5" t="e">
        <f>IF('All Data'!$H282="QAI","QAI",#N/A)</f>
        <v>#N/A</v>
      </c>
      <c r="AH280" s="5" t="e">
        <f>IF('All Data'!$H282="FSA","FSA",#N/A)</f>
        <v>#N/A</v>
      </c>
      <c r="AI280" s="46" t="e">
        <f>IF('All Data'!$H282="SNC","SNC",#N/A)</f>
        <v>#N/A</v>
      </c>
      <c r="AJ280" s="44" t="e">
        <f>IF(ISBLANK('All Data'!$I282)=FALSE,'All Data'!$A282,#N/A)</f>
        <v>#N/A</v>
      </c>
      <c r="AK280" s="5" t="e">
        <f>IF(ISNUMBER('All Data'!$I282),'All Data'!$I282,#N/A)</f>
        <v>#N/A</v>
      </c>
      <c r="AL280" s="5" t="e">
        <f>IF('All Data'!$I282="QAI","QAI",#N/A)</f>
        <v>#N/A</v>
      </c>
      <c r="AM280" s="5" t="e">
        <f>IF('All Data'!$I282="FSA","FSA",#N/A)</f>
        <v>#N/A</v>
      </c>
      <c r="AN280" s="46" t="e">
        <f>IF('All Data'!$I282="SNC","SNC",#N/A)</f>
        <v>#N/A</v>
      </c>
      <c r="AO280" s="44" t="e">
        <f>IF(ISBLANK('All Data'!$J282)=FALSE,'All Data'!$A282,#N/A)</f>
        <v>#N/A</v>
      </c>
      <c r="AP280" s="5" t="e">
        <f>IF(ISNUMBER('All Data'!$J282),'All Data'!$J282,#N/A)</f>
        <v>#N/A</v>
      </c>
      <c r="AQ280" s="5" t="e">
        <f>IF('All Data'!$J282="QAI","QAI",#N/A)</f>
        <v>#N/A</v>
      </c>
      <c r="AR280" s="5" t="e">
        <f>IF('All Data'!$J282="FSA","FSA",#N/A)</f>
        <v>#N/A</v>
      </c>
      <c r="AS280" s="46" t="e">
        <f>IF('All Data'!$J282="SNC","SNC",#N/A)</f>
        <v>#N/A</v>
      </c>
      <c r="AT280" s="44">
        <f>IF(ISBLANK('All Data'!$K282)=FALSE,'All Data'!$A282,#N/A)</f>
        <v>41950</v>
      </c>
      <c r="AU280" s="5">
        <f>IF(ISNUMBER('All Data'!$K282),'All Data'!$K282,#N/A)</f>
        <v>12</v>
      </c>
      <c r="AV280" s="5" t="e">
        <f>IF('All Data'!$K282="QAI","QAI",#N/A)</f>
        <v>#N/A</v>
      </c>
      <c r="AW280" s="5" t="e">
        <f>IF('All Data'!$K282="FSA","FSA",#N/A)</f>
        <v>#N/A</v>
      </c>
      <c r="AX280" s="46" t="e">
        <f>IF('All Data'!$K282="SNC","SNC",#N/A)</f>
        <v>#N/A</v>
      </c>
      <c r="AY280" s="44" t="e">
        <f>IF(ISBLANK('All Data'!$L282)=FALSE,'All Data'!$A282,#N/A)</f>
        <v>#N/A</v>
      </c>
      <c r="AZ280" s="5" t="e">
        <f>IF(ISNUMBER('All Data'!$L282),'All Data'!$L282,#N/A)</f>
        <v>#N/A</v>
      </c>
      <c r="BA280" s="5" t="e">
        <f>IF('All Data'!$L282="QAI","QAI",#N/A)</f>
        <v>#N/A</v>
      </c>
      <c r="BB280" s="5" t="e">
        <f>IF('All Data'!$L282="FSA","FSA",#N/A)</f>
        <v>#N/A</v>
      </c>
      <c r="BC280" s="46" t="e">
        <f>IF('All Data'!$L282="SNC","SNC",#N/A)</f>
        <v>#N/A</v>
      </c>
      <c r="BD280" s="44">
        <f>IF(ISBLANK('All Data'!$M282)=FALSE,'All Data'!$A282,#N/A)</f>
        <v>41950</v>
      </c>
      <c r="BE280" s="5">
        <f>IF(ISNUMBER('All Data'!$M282),'All Data'!$M282,#N/A)</f>
        <v>11</v>
      </c>
      <c r="BF280" s="5" t="e">
        <f>IF('All Data'!$M282="QAI","QAI",#N/A)</f>
        <v>#N/A</v>
      </c>
      <c r="BG280" s="5" t="e">
        <f>IF('All Data'!$M282="FSA","FSA",#N/A)</f>
        <v>#N/A</v>
      </c>
      <c r="BH280" s="46" t="e">
        <f>IF('All Data'!$M282="SNC","SNC",#N/A)</f>
        <v>#N/A</v>
      </c>
      <c r="BI280" s="44">
        <f>IF(ISBLANK('All Data'!$N282)=FALSE,'All Data'!$A282,#N/A)</f>
        <v>41950</v>
      </c>
      <c r="BJ280" s="5">
        <f>IF(ISNUMBER('All Data'!$N282),'All Data'!$N282,#N/A)</f>
        <v>9</v>
      </c>
      <c r="BK280" s="5" t="e">
        <f>IF('All Data'!$N282="QAI","QAI",#N/A)</f>
        <v>#N/A</v>
      </c>
      <c r="BL280" s="5" t="e">
        <f>IF('All Data'!$N282="FSA","FSA",#N/A)</f>
        <v>#N/A</v>
      </c>
      <c r="BM280" s="46" t="e">
        <f>IF('All Data'!$N282="SNC","SNC",#N/A)</f>
        <v>#N/A</v>
      </c>
      <c r="BN280" s="44" t="e">
        <f>IF(ISBLANK('All Data'!$O282)=FALSE,'All Data'!$A282,#N/A)</f>
        <v>#N/A</v>
      </c>
      <c r="BO280" s="5" t="e">
        <f>IF(ISNUMBER('All Data'!$O282),'All Data'!$O282,#N/A)</f>
        <v>#N/A</v>
      </c>
      <c r="BP280" s="5" t="e">
        <f>IF('All Data'!$O282="QAI","QAI",#N/A)</f>
        <v>#N/A</v>
      </c>
      <c r="BQ280" s="5" t="e">
        <f>IF('All Data'!$O282="FSA","FSA",#N/A)</f>
        <v>#N/A</v>
      </c>
      <c r="BR280" s="46" t="e">
        <f>IF('All Data'!$O282="SNC","SNC",#N/A)</f>
        <v>#N/A</v>
      </c>
      <c r="BS280" s="44">
        <f>IF(ISBLANK('All Data'!$P282)=FALSE,'All Data'!$A282,#N/A)</f>
        <v>41950</v>
      </c>
      <c r="BT280" s="5">
        <f>IF(ISNUMBER('All Data'!$P282),'All Data'!$P282,#N/A)</f>
        <v>7.3</v>
      </c>
      <c r="BU280" s="5" t="e">
        <f>IF('All Data'!$P282="QAI","QAI",#N/A)</f>
        <v>#N/A</v>
      </c>
      <c r="BV280" s="5" t="e">
        <f>IF('All Data'!$P282="FSA","FSA",#N/A)</f>
        <v>#N/A</v>
      </c>
      <c r="BW280" s="46" t="e">
        <f>IF('All Data'!$P282="SNC","SNC",#N/A)</f>
        <v>#N/A</v>
      </c>
      <c r="BX280" s="44">
        <f>IF(ISBLANK('All Data'!$Q282)=FALSE,'All Data'!$A282,#N/A)</f>
        <v>41950</v>
      </c>
      <c r="BY280" s="5">
        <f>IF(ISNUMBER('All Data'!$Q282),'All Data'!$Q282,#N/A)</f>
        <v>6</v>
      </c>
      <c r="BZ280" s="5" t="e">
        <f>IF('All Data'!$Q282="QAI","QAI",#N/A)</f>
        <v>#N/A</v>
      </c>
      <c r="CA280" s="5" t="e">
        <f>IF('All Data'!$Q282="FSA","FSA",#N/A)</f>
        <v>#N/A</v>
      </c>
      <c r="CB280" s="46" t="e">
        <f>IF('All Data'!$Q282="SNC","SNC",#N/A)</f>
        <v>#N/A</v>
      </c>
      <c r="CC280" s="44">
        <f>IF(ISBLANK('All Data'!$R282)=FALSE,'All Data'!$A282,#N/A)</f>
        <v>41950</v>
      </c>
      <c r="CD280" s="5">
        <f>IF(ISNUMBER('All Data'!$R282),'All Data'!$R282,#N/A)</f>
        <v>8.1999999999999993</v>
      </c>
      <c r="CE280" s="5" t="e">
        <f>IF('All Data'!$R282="QAI","QAI",#N/A)</f>
        <v>#N/A</v>
      </c>
      <c r="CF280" s="5" t="e">
        <f>IF('All Data'!$R282="FSA","FSA",#N/A)</f>
        <v>#N/A</v>
      </c>
      <c r="CG280" s="46" t="e">
        <f>IF('All Data'!$R282="SNC","SNC",#N/A)</f>
        <v>#N/A</v>
      </c>
      <c r="CH280" s="44">
        <f>IF(ISBLANK('All Data'!$S282)=FALSE,'All Data'!$A282,#N/A)</f>
        <v>41950</v>
      </c>
      <c r="CI280" s="5">
        <f>IF(ISNUMBER('All Data'!$S282),'All Data'!$S282,#N/A)</f>
        <v>6.4</v>
      </c>
      <c r="CJ280" s="5" t="e">
        <f>IF('All Data'!$S282="QAI","QAI",#N/A)</f>
        <v>#N/A</v>
      </c>
      <c r="CK280" s="5" t="e">
        <f>IF('All Data'!$S282="FSA","FSA",#N/A)</f>
        <v>#N/A</v>
      </c>
      <c r="CL280" s="46" t="e">
        <f>IF('All Data'!$S282="SNC","SNC",#N/A)</f>
        <v>#N/A</v>
      </c>
      <c r="CM280" s="44">
        <f>IF(ISBLANK('All Data'!$T282)=FALSE,'All Data'!$A282,#N/A)</f>
        <v>41950</v>
      </c>
      <c r="CN280" s="5">
        <f>IF(ISNUMBER('All Data'!$T282),'All Data'!$T282,#N/A)</f>
        <v>8</v>
      </c>
      <c r="CO280" s="5" t="e">
        <f>IF('All Data'!$T282="QAI","QAI",#N/A)</f>
        <v>#N/A</v>
      </c>
      <c r="CP280" s="5" t="e">
        <f>IF('All Data'!$T282="FSA","FSA",#N/A)</f>
        <v>#N/A</v>
      </c>
      <c r="CQ280" s="46" t="e">
        <f>IF('All Data'!$T282="SNC","SNC",#N/A)</f>
        <v>#N/A</v>
      </c>
      <c r="CR280" s="44" t="e">
        <f>IF(ISBLANK('All Data'!$U282)=FALSE,'All Data'!$A282,#N/A)</f>
        <v>#N/A</v>
      </c>
      <c r="CS280" s="5" t="e">
        <f>IF(ISNUMBER('All Data'!$U282),'All Data'!$U282,#N/A)</f>
        <v>#N/A</v>
      </c>
      <c r="CT280" s="5" t="e">
        <f>IF('All Data'!$U282="QAI","QAI",#N/A)</f>
        <v>#N/A</v>
      </c>
      <c r="CU280" s="5" t="e">
        <f>IF('All Data'!$U282="FSA","FSA",#N/A)</f>
        <v>#N/A</v>
      </c>
      <c r="CV280" s="46" t="e">
        <f>IF('All Data'!$U282="SNC","SNC",#N/A)</f>
        <v>#N/A</v>
      </c>
      <c r="CW280" s="44" t="e">
        <f>IF(ISBLANK('All Data'!$V282)=FALSE,'All Data'!$A282,#N/A)</f>
        <v>#N/A</v>
      </c>
      <c r="CX280" s="5" t="e">
        <f>IF(ISNUMBER('All Data'!$V282),'All Data'!$V282,#N/A)</f>
        <v>#N/A</v>
      </c>
      <c r="CY280" s="5" t="e">
        <f>IF('All Data'!$V282="QAI","QAI",#N/A)</f>
        <v>#N/A</v>
      </c>
      <c r="CZ280" s="5" t="e">
        <f>IF('All Data'!$V282="FSA","FSA",#N/A)</f>
        <v>#N/A</v>
      </c>
      <c r="DA280" s="46" t="e">
        <f>IF('All Data'!$V282="SNC","SNC",#N/A)</f>
        <v>#N/A</v>
      </c>
      <c r="DB280" s="44" t="e">
        <f>IF(ISBLANK('All Data'!$W282)=FALSE,'All Data'!$A282,#N/A)</f>
        <v>#N/A</v>
      </c>
      <c r="DC280" s="5" t="e">
        <f>IF(ISNUMBER('All Data'!$W282),'All Data'!$W282,#N/A)</f>
        <v>#N/A</v>
      </c>
      <c r="DD280" s="5" t="e">
        <f>IF('All Data'!$W282="QAI","QAI",#N/A)</f>
        <v>#N/A</v>
      </c>
      <c r="DE280" s="5" t="e">
        <f>IF('All Data'!$W282="FSA","FSA",#N/A)</f>
        <v>#N/A</v>
      </c>
      <c r="DF280" s="46" t="e">
        <f>IF('All Data'!$W282="SNC","SNC",#N/A)</f>
        <v>#N/A</v>
      </c>
      <c r="DK280" s="46"/>
      <c r="DN280" s="44">
        <f>'All Data'!$A282</f>
        <v>41950</v>
      </c>
    </row>
    <row r="281" spans="1:118" x14ac:dyDescent="0.25">
      <c r="A281" s="44">
        <f>IF(ISBLANK('All Data'!$B283)=FALSE,'All Data'!$A283,#N/A)</f>
        <v>41956</v>
      </c>
      <c r="B281" s="5">
        <f>IF(ISNUMBER('All Data'!$B283),'All Data'!$B283,#N/A)</f>
        <v>4.5</v>
      </c>
      <c r="C281" s="5" t="e">
        <f>IF('All Data'!$B283="QAI","QAI",#N/A)</f>
        <v>#N/A</v>
      </c>
      <c r="D281" s="5" t="e">
        <f>IF('All Data'!$B283="FSA","FSA",#N/A)</f>
        <v>#N/A</v>
      </c>
      <c r="E281" s="46" t="e">
        <f>IF('All Data'!$B283="SNC","SNC",#N/A)</f>
        <v>#N/A</v>
      </c>
      <c r="F281" s="44">
        <f>IF(ISBLANK('All Data'!$C283)=FALSE,'All Data'!$A283,#N/A)</f>
        <v>41956</v>
      </c>
      <c r="G281" s="5">
        <f>IF(ISNUMBER('All Data'!$C283),'All Data'!$C283,#N/A)</f>
        <v>1.5</v>
      </c>
      <c r="H281" s="5" t="e">
        <f>IF('All Data'!$C283="QAI","QAI",#N/A)</f>
        <v>#N/A</v>
      </c>
      <c r="I281" s="5" t="e">
        <f>IF('All Data'!$C283="FSA","FSA",#N/A)</f>
        <v>#N/A</v>
      </c>
      <c r="J281" s="46" t="e">
        <f>IF('All Data'!$C283="SNC","SNC",#N/A)</f>
        <v>#N/A</v>
      </c>
      <c r="K281" s="44">
        <f>IF(ISBLANK('All Data'!$D283)=FALSE,'All Data'!$A283,#N/A)</f>
        <v>41956</v>
      </c>
      <c r="M281" s="5" t="str">
        <f>IF('All Data'!$D283="QAI","QAI",#N/A)</f>
        <v>QAI</v>
      </c>
      <c r="N281" s="5" t="e">
        <f>IF('All Data'!$D283="FSA","FSA",#N/A)</f>
        <v>#N/A</v>
      </c>
      <c r="O281" s="46" t="e">
        <f>IF('All Data'!$D283="SNC","SNC",#N/A)</f>
        <v>#N/A</v>
      </c>
      <c r="P281" s="44" t="e">
        <f>IF(ISBLANK('All Data'!$E283)=FALSE,'All Data'!$A283,#N/A)</f>
        <v>#N/A</v>
      </c>
      <c r="Q281" s="5" t="e">
        <f>IF(ISNUMBER('All Data'!$E283),'All Data'!$E283,#N/A)</f>
        <v>#N/A</v>
      </c>
      <c r="R281" s="5" t="e">
        <f>IF('All Data'!$E283="QAI","QAI",#N/A)</f>
        <v>#N/A</v>
      </c>
      <c r="S281" s="5" t="e">
        <f>IF('All Data'!$E283="FSA","FSA",#N/A)</f>
        <v>#N/A</v>
      </c>
      <c r="T281" s="46" t="e">
        <f>IF('All Data'!$E283="SNC","SNC",#N/A)</f>
        <v>#N/A</v>
      </c>
      <c r="U281" s="44">
        <f>IF(ISBLANK('All Data'!$F283)=FALSE,'All Data'!$A283,#N/A)</f>
        <v>41956</v>
      </c>
      <c r="V281" s="5">
        <f>IF(ISNUMBER('All Data'!$F283),'All Data'!$F283,#N/A)</f>
        <v>8.4</v>
      </c>
      <c r="W281" s="5" t="e">
        <f>IF('All Data'!$F283="QAI","QAI",#N/A)</f>
        <v>#N/A</v>
      </c>
      <c r="X281" s="5" t="e">
        <f>IF('All Data'!$F283="FSA","FSA",#N/A)</f>
        <v>#N/A</v>
      </c>
      <c r="Y281" s="46" t="e">
        <f>IF('All Data'!$F283="SNC","SNC",#N/A)</f>
        <v>#N/A</v>
      </c>
      <c r="Z281" s="44">
        <f>IF(ISBLANK('All Data'!$G283)=FALSE,'All Data'!$A283,#N/A)</f>
        <v>41956</v>
      </c>
      <c r="AA281" s="5">
        <f>IF(ISNUMBER('All Data'!$G283),'All Data'!$G283,#N/A)</f>
        <v>10</v>
      </c>
      <c r="AB281" s="5" t="e">
        <f>IF('All Data'!$G283="QAI","QAI",#N/A)</f>
        <v>#N/A</v>
      </c>
      <c r="AC281" s="5" t="e">
        <f>IF('All Data'!$G283="FSA","FSA",#N/A)</f>
        <v>#N/A</v>
      </c>
      <c r="AD281" s="46" t="e">
        <f>IF('All Data'!$G283="SNC","SNC",#N/A)</f>
        <v>#N/A</v>
      </c>
      <c r="AE281" s="44">
        <f>IF(ISBLANK('All Data'!$H283)=FALSE,'All Data'!$A283,#N/A)</f>
        <v>41956</v>
      </c>
      <c r="AF281" s="5">
        <f>IF(ISNUMBER('All Data'!$H283),'All Data'!$H283,#N/A)</f>
        <v>10.6</v>
      </c>
      <c r="AG281" s="5" t="e">
        <f>IF('All Data'!$H283="QAI","QAI",#N/A)</f>
        <v>#N/A</v>
      </c>
      <c r="AH281" s="5" t="e">
        <f>IF('All Data'!$H283="FSA","FSA",#N/A)</f>
        <v>#N/A</v>
      </c>
      <c r="AI281" s="46" t="e">
        <f>IF('All Data'!$H283="SNC","SNC",#N/A)</f>
        <v>#N/A</v>
      </c>
      <c r="AJ281" s="44" t="e">
        <f>IF(ISBLANK('All Data'!$I283)=FALSE,'All Data'!$A283,#N/A)</f>
        <v>#N/A</v>
      </c>
      <c r="AK281" s="5" t="e">
        <f>IF(ISNUMBER('All Data'!$I283),'All Data'!$I283,#N/A)</f>
        <v>#N/A</v>
      </c>
      <c r="AL281" s="5" t="e">
        <f>IF('All Data'!$I283="QAI","QAI",#N/A)</f>
        <v>#N/A</v>
      </c>
      <c r="AM281" s="5" t="e">
        <f>IF('All Data'!$I283="FSA","FSA",#N/A)</f>
        <v>#N/A</v>
      </c>
      <c r="AN281" s="46" t="e">
        <f>IF('All Data'!$I283="SNC","SNC",#N/A)</f>
        <v>#N/A</v>
      </c>
      <c r="AO281" s="44" t="e">
        <f>IF(ISBLANK('All Data'!$J283)=FALSE,'All Data'!$A283,#N/A)</f>
        <v>#N/A</v>
      </c>
      <c r="AP281" s="5" t="e">
        <f>IF(ISNUMBER('All Data'!$J283),'All Data'!$J283,#N/A)</f>
        <v>#N/A</v>
      </c>
      <c r="AQ281" s="5" t="e">
        <f>IF('All Data'!$J283="QAI","QAI",#N/A)</f>
        <v>#N/A</v>
      </c>
      <c r="AR281" s="5" t="e">
        <f>IF('All Data'!$J283="FSA","FSA",#N/A)</f>
        <v>#N/A</v>
      </c>
      <c r="AS281" s="46" t="e">
        <f>IF('All Data'!$J283="SNC","SNC",#N/A)</f>
        <v>#N/A</v>
      </c>
      <c r="AT281" s="44">
        <f>IF(ISBLANK('All Data'!$K283)=FALSE,'All Data'!$A283,#N/A)</f>
        <v>41956</v>
      </c>
      <c r="AU281" s="5">
        <f>IF(ISNUMBER('All Data'!$K283),'All Data'!$K283,#N/A)</f>
        <v>11</v>
      </c>
      <c r="AV281" s="5" t="e">
        <f>IF('All Data'!$K283="QAI","QAI",#N/A)</f>
        <v>#N/A</v>
      </c>
      <c r="AW281" s="5" t="e">
        <f>IF('All Data'!$K283="FSA","FSA",#N/A)</f>
        <v>#N/A</v>
      </c>
      <c r="AX281" s="46" t="e">
        <f>IF('All Data'!$K283="SNC","SNC",#N/A)</f>
        <v>#N/A</v>
      </c>
      <c r="AY281" s="44" t="e">
        <f>IF(ISBLANK('All Data'!$L283)=FALSE,'All Data'!$A283,#N/A)</f>
        <v>#N/A</v>
      </c>
      <c r="AZ281" s="5" t="e">
        <f>IF(ISNUMBER('All Data'!$L283),'All Data'!$L283,#N/A)</f>
        <v>#N/A</v>
      </c>
      <c r="BA281" s="5" t="e">
        <f>IF('All Data'!$L283="QAI","QAI",#N/A)</f>
        <v>#N/A</v>
      </c>
      <c r="BB281" s="5" t="e">
        <f>IF('All Data'!$L283="FSA","FSA",#N/A)</f>
        <v>#N/A</v>
      </c>
      <c r="BC281" s="46" t="e">
        <f>IF('All Data'!$L283="SNC","SNC",#N/A)</f>
        <v>#N/A</v>
      </c>
      <c r="BD281" s="44">
        <f>IF(ISBLANK('All Data'!$M283)=FALSE,'All Data'!$A283,#N/A)</f>
        <v>41956</v>
      </c>
      <c r="BE281" s="5">
        <f>IF(ISNUMBER('All Data'!$M283),'All Data'!$M283,#N/A)</f>
        <v>3</v>
      </c>
      <c r="BF281" s="5" t="e">
        <f>IF('All Data'!$M283="QAI","QAI",#N/A)</f>
        <v>#N/A</v>
      </c>
      <c r="BG281" s="5" t="e">
        <f>IF('All Data'!$M283="FSA","FSA",#N/A)</f>
        <v>#N/A</v>
      </c>
      <c r="BH281" s="46" t="e">
        <f>IF('All Data'!$M283="SNC","SNC",#N/A)</f>
        <v>#N/A</v>
      </c>
      <c r="BI281" s="44">
        <f>IF(ISBLANK('All Data'!$N283)=FALSE,'All Data'!$A283,#N/A)</f>
        <v>41956</v>
      </c>
      <c r="BJ281" s="5">
        <f>IF(ISNUMBER('All Data'!$N283),'All Data'!$N283,#N/A)</f>
        <v>8</v>
      </c>
      <c r="BK281" s="5" t="e">
        <f>IF('All Data'!$N283="QAI","QAI",#N/A)</f>
        <v>#N/A</v>
      </c>
      <c r="BL281" s="5" t="e">
        <f>IF('All Data'!$N283="FSA","FSA",#N/A)</f>
        <v>#N/A</v>
      </c>
      <c r="BM281" s="46" t="e">
        <f>IF('All Data'!$N283="SNC","SNC",#N/A)</f>
        <v>#N/A</v>
      </c>
      <c r="BN281" s="44" t="e">
        <f>IF(ISBLANK('All Data'!$O283)=FALSE,'All Data'!$A283,#N/A)</f>
        <v>#N/A</v>
      </c>
      <c r="BO281" s="5" t="e">
        <f>IF(ISNUMBER('All Data'!$O283),'All Data'!$O283,#N/A)</f>
        <v>#N/A</v>
      </c>
      <c r="BP281" s="5" t="e">
        <f>IF('All Data'!$O283="QAI","QAI",#N/A)</f>
        <v>#N/A</v>
      </c>
      <c r="BQ281" s="5" t="e">
        <f>IF('All Data'!$O283="FSA","FSA",#N/A)</f>
        <v>#N/A</v>
      </c>
      <c r="BR281" s="46" t="e">
        <f>IF('All Data'!$O283="SNC","SNC",#N/A)</f>
        <v>#N/A</v>
      </c>
      <c r="BS281" s="44">
        <f>IF(ISBLANK('All Data'!$P283)=FALSE,'All Data'!$A283,#N/A)</f>
        <v>41956</v>
      </c>
      <c r="BT281" s="5">
        <f>IF(ISNUMBER('All Data'!$P283),'All Data'!$P283,#N/A)</f>
        <v>5.4</v>
      </c>
      <c r="BU281" s="5" t="e">
        <f>IF('All Data'!$P283="QAI","QAI",#N/A)</f>
        <v>#N/A</v>
      </c>
      <c r="BV281" s="5" t="e">
        <f>IF('All Data'!$P283="FSA","FSA",#N/A)</f>
        <v>#N/A</v>
      </c>
      <c r="BW281" s="46" t="e">
        <f>IF('All Data'!$P283="SNC","SNC",#N/A)</f>
        <v>#N/A</v>
      </c>
      <c r="BX281" s="44">
        <f>IF(ISBLANK('All Data'!$Q283)=FALSE,'All Data'!$A283,#N/A)</f>
        <v>41956</v>
      </c>
      <c r="BY281" s="5">
        <f>IF(ISNUMBER('All Data'!$Q283),'All Data'!$Q283,#N/A)</f>
        <v>8</v>
      </c>
      <c r="BZ281" s="5" t="e">
        <f>IF('All Data'!$Q283="QAI","QAI",#N/A)</f>
        <v>#N/A</v>
      </c>
      <c r="CA281" s="5" t="e">
        <f>IF('All Data'!$Q283="FSA","FSA",#N/A)</f>
        <v>#N/A</v>
      </c>
      <c r="CB281" s="46" t="e">
        <f>IF('All Data'!$Q283="SNC","SNC",#N/A)</f>
        <v>#N/A</v>
      </c>
      <c r="CC281" s="44">
        <f>IF(ISBLANK('All Data'!$R283)=FALSE,'All Data'!$A283,#N/A)</f>
        <v>41956</v>
      </c>
      <c r="CD281" s="5">
        <f>IF(ISNUMBER('All Data'!$R283),'All Data'!$R283,#N/A)</f>
        <v>8</v>
      </c>
      <c r="CE281" s="5" t="e">
        <f>IF('All Data'!$R283="QAI","QAI",#N/A)</f>
        <v>#N/A</v>
      </c>
      <c r="CF281" s="5" t="e">
        <f>IF('All Data'!$R283="FSA","FSA",#N/A)</f>
        <v>#N/A</v>
      </c>
      <c r="CG281" s="46" t="e">
        <f>IF('All Data'!$R283="SNC","SNC",#N/A)</f>
        <v>#N/A</v>
      </c>
      <c r="CH281" s="44">
        <f>IF(ISBLANK('All Data'!$S283)=FALSE,'All Data'!$A283,#N/A)</f>
        <v>41956</v>
      </c>
      <c r="CI281" s="5">
        <f>IF(ISNUMBER('All Data'!$S283),'All Data'!$S283,#N/A)</f>
        <v>8.1999999999999993</v>
      </c>
      <c r="CJ281" s="5" t="e">
        <f>IF('All Data'!$S283="QAI","QAI",#N/A)</f>
        <v>#N/A</v>
      </c>
      <c r="CK281" s="5" t="e">
        <f>IF('All Data'!$S283="FSA","FSA",#N/A)</f>
        <v>#N/A</v>
      </c>
      <c r="CL281" s="46" t="e">
        <f>IF('All Data'!$S283="SNC","SNC",#N/A)</f>
        <v>#N/A</v>
      </c>
      <c r="CM281" s="44">
        <f>IF(ISBLANK('All Data'!$T283)=FALSE,'All Data'!$A283,#N/A)</f>
        <v>41956</v>
      </c>
      <c r="CN281" s="5">
        <f>IF(ISNUMBER('All Data'!$T283),'All Data'!$T283,#N/A)</f>
        <v>7</v>
      </c>
      <c r="CO281" s="5" t="e">
        <f>IF('All Data'!$T283="QAI","QAI",#N/A)</f>
        <v>#N/A</v>
      </c>
      <c r="CP281" s="5" t="e">
        <f>IF('All Data'!$T283="FSA","FSA",#N/A)</f>
        <v>#N/A</v>
      </c>
      <c r="CQ281" s="46" t="e">
        <f>IF('All Data'!$T283="SNC","SNC",#N/A)</f>
        <v>#N/A</v>
      </c>
      <c r="CR281" s="44" t="e">
        <f>IF(ISBLANK('All Data'!$U283)=FALSE,'All Data'!$A283,#N/A)</f>
        <v>#N/A</v>
      </c>
      <c r="CS281" s="5" t="e">
        <f>IF(ISNUMBER('All Data'!$U283),'All Data'!$U283,#N/A)</f>
        <v>#N/A</v>
      </c>
      <c r="CT281" s="5" t="e">
        <f>IF('All Data'!$U283="QAI","QAI",#N/A)</f>
        <v>#N/A</v>
      </c>
      <c r="CU281" s="5" t="e">
        <f>IF('All Data'!$U283="FSA","FSA",#N/A)</f>
        <v>#N/A</v>
      </c>
      <c r="CV281" s="46" t="e">
        <f>IF('All Data'!$U283="SNC","SNC",#N/A)</f>
        <v>#N/A</v>
      </c>
      <c r="CW281" s="44" t="e">
        <f>IF(ISBLANK('All Data'!$V283)=FALSE,'All Data'!$A283,#N/A)</f>
        <v>#N/A</v>
      </c>
      <c r="CX281" s="5" t="e">
        <f>IF(ISNUMBER('All Data'!$V283),'All Data'!$V283,#N/A)</f>
        <v>#N/A</v>
      </c>
      <c r="CY281" s="5" t="e">
        <f>IF('All Data'!$V283="QAI","QAI",#N/A)</f>
        <v>#N/A</v>
      </c>
      <c r="CZ281" s="5" t="e">
        <f>IF('All Data'!$V283="FSA","FSA",#N/A)</f>
        <v>#N/A</v>
      </c>
      <c r="DA281" s="46" t="e">
        <f>IF('All Data'!$V283="SNC","SNC",#N/A)</f>
        <v>#N/A</v>
      </c>
      <c r="DB281" s="44" t="e">
        <f>IF(ISBLANK('All Data'!$W283)=FALSE,'All Data'!$A283,#N/A)</f>
        <v>#N/A</v>
      </c>
      <c r="DC281" s="5" t="e">
        <f>IF(ISNUMBER('All Data'!$W283),'All Data'!$W283,#N/A)</f>
        <v>#N/A</v>
      </c>
      <c r="DD281" s="5" t="e">
        <f>IF('All Data'!$W283="QAI","QAI",#N/A)</f>
        <v>#N/A</v>
      </c>
      <c r="DE281" s="5" t="e">
        <f>IF('All Data'!$W283="FSA","FSA",#N/A)</f>
        <v>#N/A</v>
      </c>
      <c r="DF281" s="46" t="e">
        <f>IF('All Data'!$W283="SNC","SNC",#N/A)</f>
        <v>#N/A</v>
      </c>
      <c r="DK281" s="46"/>
      <c r="DN281" s="44">
        <f>'All Data'!$A283</f>
        <v>41956</v>
      </c>
    </row>
    <row r="282" spans="1:118" x14ac:dyDescent="0.25">
      <c r="A282" s="44">
        <f>IF(ISBLANK('All Data'!$B284)=FALSE,'All Data'!$A284,#N/A)</f>
        <v>41962</v>
      </c>
      <c r="B282" s="5">
        <f>IF(ISNUMBER('All Data'!$B284),'All Data'!$B284,#N/A)</f>
        <v>10</v>
      </c>
      <c r="C282" s="5" t="e">
        <f>IF('All Data'!$B284="QAI","QAI",#N/A)</f>
        <v>#N/A</v>
      </c>
      <c r="D282" s="5" t="e">
        <f>IF('All Data'!$B284="FSA","FSA",#N/A)</f>
        <v>#N/A</v>
      </c>
      <c r="E282" s="46" t="e">
        <f>IF('All Data'!$B284="SNC","SNC",#N/A)</f>
        <v>#N/A</v>
      </c>
      <c r="F282" s="44">
        <f>IF(ISBLANK('All Data'!$C284)=FALSE,'All Data'!$A284,#N/A)</f>
        <v>41962</v>
      </c>
      <c r="G282" s="5">
        <f>IF(ISNUMBER('All Data'!$C284),'All Data'!$C284,#N/A)</f>
        <v>4.7</v>
      </c>
      <c r="H282" s="5" t="e">
        <f>IF('All Data'!$C284="QAI","QAI",#N/A)</f>
        <v>#N/A</v>
      </c>
      <c r="I282" s="5" t="e">
        <f>IF('All Data'!$C284="FSA","FSA",#N/A)</f>
        <v>#N/A</v>
      </c>
      <c r="J282" s="46" t="e">
        <f>IF('All Data'!$C284="SNC","SNC",#N/A)</f>
        <v>#N/A</v>
      </c>
      <c r="K282" s="44">
        <f>IF(ISBLANK('All Data'!$D284)=FALSE,'All Data'!$A284,#N/A)</f>
        <v>41962</v>
      </c>
      <c r="M282" s="5" t="str">
        <f>IF('All Data'!$D284="QAI","QAI",#N/A)</f>
        <v>QAI</v>
      </c>
      <c r="N282" s="5" t="e">
        <f>IF('All Data'!$D284="FSA","FSA",#N/A)</f>
        <v>#N/A</v>
      </c>
      <c r="O282" s="46" t="e">
        <f>IF('All Data'!$D284="SNC","SNC",#N/A)</f>
        <v>#N/A</v>
      </c>
      <c r="P282" s="44" t="e">
        <f>IF(ISBLANK('All Data'!$E284)=FALSE,'All Data'!$A284,#N/A)</f>
        <v>#N/A</v>
      </c>
      <c r="Q282" s="5" t="e">
        <f>IF(ISNUMBER('All Data'!$E284),'All Data'!$E284,#N/A)</f>
        <v>#N/A</v>
      </c>
      <c r="R282" s="5" t="e">
        <f>IF('All Data'!$E284="QAI","QAI",#N/A)</f>
        <v>#N/A</v>
      </c>
      <c r="S282" s="5" t="e">
        <f>IF('All Data'!$E284="FSA","FSA",#N/A)</f>
        <v>#N/A</v>
      </c>
      <c r="T282" s="46" t="e">
        <f>IF('All Data'!$E284="SNC","SNC",#N/A)</f>
        <v>#N/A</v>
      </c>
      <c r="U282" s="44">
        <f>IF(ISBLANK('All Data'!$F284)=FALSE,'All Data'!$A284,#N/A)</f>
        <v>41962</v>
      </c>
      <c r="V282" s="5">
        <f>IF(ISNUMBER('All Data'!$F284),'All Data'!$F284,#N/A)</f>
        <v>9.1</v>
      </c>
      <c r="W282" s="5" t="e">
        <f>IF('All Data'!$F284="QAI","QAI",#N/A)</f>
        <v>#N/A</v>
      </c>
      <c r="X282" s="5" t="e">
        <f>IF('All Data'!$F284="FSA","FSA",#N/A)</f>
        <v>#N/A</v>
      </c>
      <c r="Y282" s="46" t="e">
        <f>IF('All Data'!$F284="SNC","SNC",#N/A)</f>
        <v>#N/A</v>
      </c>
      <c r="Z282" s="44">
        <f>IF(ISBLANK('All Data'!$G284)=FALSE,'All Data'!$A284,#N/A)</f>
        <v>41962</v>
      </c>
      <c r="AA282" s="5">
        <f>IF(ISNUMBER('All Data'!$G284),'All Data'!$G284,#N/A)</f>
        <v>5</v>
      </c>
      <c r="AB282" s="5" t="e">
        <f>IF('All Data'!$G284="QAI","QAI",#N/A)</f>
        <v>#N/A</v>
      </c>
      <c r="AC282" s="5" t="e">
        <f>IF('All Data'!$G284="FSA","FSA",#N/A)</f>
        <v>#N/A</v>
      </c>
      <c r="AD282" s="46" t="e">
        <f>IF('All Data'!$G284="SNC","SNC",#N/A)</f>
        <v>#N/A</v>
      </c>
      <c r="AE282" s="44">
        <f>IF(ISBLANK('All Data'!$H284)=FALSE,'All Data'!$A284,#N/A)</f>
        <v>41962</v>
      </c>
      <c r="AF282" s="5">
        <f>IF(ISNUMBER('All Data'!$H284),'All Data'!$H284,#N/A)</f>
        <v>32.299999999999997</v>
      </c>
      <c r="AG282" s="5" t="e">
        <f>IF('All Data'!$H284="QAI","QAI",#N/A)</f>
        <v>#N/A</v>
      </c>
      <c r="AH282" s="5" t="e">
        <f>IF('All Data'!$H284="FSA","FSA",#N/A)</f>
        <v>#N/A</v>
      </c>
      <c r="AI282" s="46" t="e">
        <f>IF('All Data'!$H284="SNC","SNC",#N/A)</f>
        <v>#N/A</v>
      </c>
      <c r="AJ282" s="44" t="e">
        <f>IF(ISBLANK('All Data'!$I284)=FALSE,'All Data'!$A284,#N/A)</f>
        <v>#N/A</v>
      </c>
      <c r="AK282" s="5" t="e">
        <f>IF(ISNUMBER('All Data'!$I284),'All Data'!$I284,#N/A)</f>
        <v>#N/A</v>
      </c>
      <c r="AL282" s="5" t="e">
        <f>IF('All Data'!$I284="QAI","QAI",#N/A)</f>
        <v>#N/A</v>
      </c>
      <c r="AM282" s="5" t="e">
        <f>IF('All Data'!$I284="FSA","FSA",#N/A)</f>
        <v>#N/A</v>
      </c>
      <c r="AN282" s="46" t="e">
        <f>IF('All Data'!$I284="SNC","SNC",#N/A)</f>
        <v>#N/A</v>
      </c>
      <c r="AO282" s="44" t="e">
        <f>IF(ISBLANK('All Data'!$J284)=FALSE,'All Data'!$A284,#N/A)</f>
        <v>#N/A</v>
      </c>
      <c r="AP282" s="5" t="e">
        <f>IF(ISNUMBER('All Data'!$J284),'All Data'!$J284,#N/A)</f>
        <v>#N/A</v>
      </c>
      <c r="AQ282" s="5" t="e">
        <f>IF('All Data'!$J284="QAI","QAI",#N/A)</f>
        <v>#N/A</v>
      </c>
      <c r="AR282" s="5" t="e">
        <f>IF('All Data'!$J284="FSA","FSA",#N/A)</f>
        <v>#N/A</v>
      </c>
      <c r="AS282" s="46" t="e">
        <f>IF('All Data'!$J284="SNC","SNC",#N/A)</f>
        <v>#N/A</v>
      </c>
      <c r="AT282" s="44">
        <f>IF(ISBLANK('All Data'!$K284)=FALSE,'All Data'!$A284,#N/A)</f>
        <v>41962</v>
      </c>
      <c r="AU282" s="5">
        <f>IF(ISNUMBER('All Data'!$K284),'All Data'!$K284,#N/A)</f>
        <v>16</v>
      </c>
      <c r="AV282" s="5" t="e">
        <f>IF('All Data'!$K284="QAI","QAI",#N/A)</f>
        <v>#N/A</v>
      </c>
      <c r="AW282" s="5" t="e">
        <f>IF('All Data'!$K284="FSA","FSA",#N/A)</f>
        <v>#N/A</v>
      </c>
      <c r="AX282" s="46" t="e">
        <f>IF('All Data'!$K284="SNC","SNC",#N/A)</f>
        <v>#N/A</v>
      </c>
      <c r="AY282" s="44" t="e">
        <f>IF(ISBLANK('All Data'!$L284)=FALSE,'All Data'!$A284,#N/A)</f>
        <v>#N/A</v>
      </c>
      <c r="AZ282" s="5" t="e">
        <f>IF(ISNUMBER('All Data'!$L284),'All Data'!$L284,#N/A)</f>
        <v>#N/A</v>
      </c>
      <c r="BA282" s="5" t="e">
        <f>IF('All Data'!$L284="QAI","QAI",#N/A)</f>
        <v>#N/A</v>
      </c>
      <c r="BB282" s="5" t="e">
        <f>IF('All Data'!$L284="FSA","FSA",#N/A)</f>
        <v>#N/A</v>
      </c>
      <c r="BC282" s="46" t="e">
        <f>IF('All Data'!$L284="SNC","SNC",#N/A)</f>
        <v>#N/A</v>
      </c>
      <c r="BD282" s="44">
        <f>IF(ISBLANK('All Data'!$M284)=FALSE,'All Data'!$A284,#N/A)</f>
        <v>41962</v>
      </c>
      <c r="BE282" s="5">
        <f>IF(ISNUMBER('All Data'!$M284),'All Data'!$M284,#N/A)</f>
        <v>11</v>
      </c>
      <c r="BF282" s="5" t="e">
        <f>IF('All Data'!$M284="QAI","QAI",#N/A)</f>
        <v>#N/A</v>
      </c>
      <c r="BG282" s="5" t="e">
        <f>IF('All Data'!$M284="FSA","FSA",#N/A)</f>
        <v>#N/A</v>
      </c>
      <c r="BH282" s="46" t="e">
        <f>IF('All Data'!$M284="SNC","SNC",#N/A)</f>
        <v>#N/A</v>
      </c>
      <c r="BI282" s="44">
        <f>IF(ISBLANK('All Data'!$N284)=FALSE,'All Data'!$A284,#N/A)</f>
        <v>41962</v>
      </c>
      <c r="BJ282" s="5">
        <f>IF(ISNUMBER('All Data'!$N284),'All Data'!$N284,#N/A)</f>
        <v>15</v>
      </c>
      <c r="BK282" s="5" t="e">
        <f>IF('All Data'!$N284="QAI","QAI",#N/A)</f>
        <v>#N/A</v>
      </c>
      <c r="BL282" s="5" t="e">
        <f>IF('All Data'!$N284="FSA","FSA",#N/A)</f>
        <v>#N/A</v>
      </c>
      <c r="BM282" s="46" t="e">
        <f>IF('All Data'!$N284="SNC","SNC",#N/A)</f>
        <v>#N/A</v>
      </c>
      <c r="BN282" s="44" t="e">
        <f>IF(ISBLANK('All Data'!$O284)=FALSE,'All Data'!$A284,#N/A)</f>
        <v>#N/A</v>
      </c>
      <c r="BO282" s="5" t="e">
        <f>IF(ISNUMBER('All Data'!$O284),'All Data'!$O284,#N/A)</f>
        <v>#N/A</v>
      </c>
      <c r="BP282" s="5" t="e">
        <f>IF('All Data'!$O284="QAI","QAI",#N/A)</f>
        <v>#N/A</v>
      </c>
      <c r="BQ282" s="5" t="e">
        <f>IF('All Data'!$O284="FSA","FSA",#N/A)</f>
        <v>#N/A</v>
      </c>
      <c r="BR282" s="46" t="e">
        <f>IF('All Data'!$O284="SNC","SNC",#N/A)</f>
        <v>#N/A</v>
      </c>
      <c r="BS282" s="44">
        <f>IF(ISBLANK('All Data'!$P284)=FALSE,'All Data'!$A284,#N/A)</f>
        <v>41962</v>
      </c>
      <c r="BT282" s="5">
        <f>IF(ISNUMBER('All Data'!$P284),'All Data'!$P284,#N/A)</f>
        <v>3.8</v>
      </c>
      <c r="BU282" s="5" t="e">
        <f>IF('All Data'!$P284="QAI","QAI",#N/A)</f>
        <v>#N/A</v>
      </c>
      <c r="BV282" s="5" t="e">
        <f>IF('All Data'!$P284="FSA","FSA",#N/A)</f>
        <v>#N/A</v>
      </c>
      <c r="BW282" s="46" t="e">
        <f>IF('All Data'!$P284="SNC","SNC",#N/A)</f>
        <v>#N/A</v>
      </c>
      <c r="BX282" s="44">
        <f>IF(ISBLANK('All Data'!$Q284)=FALSE,'All Data'!$A284,#N/A)</f>
        <v>41962</v>
      </c>
      <c r="BY282" s="5">
        <f>IF(ISNUMBER('All Data'!$Q284),'All Data'!$Q284,#N/A)</f>
        <v>12</v>
      </c>
      <c r="BZ282" s="5" t="e">
        <f>IF('All Data'!$Q284="QAI","QAI",#N/A)</f>
        <v>#N/A</v>
      </c>
      <c r="CA282" s="5" t="e">
        <f>IF('All Data'!$Q284="FSA","FSA",#N/A)</f>
        <v>#N/A</v>
      </c>
      <c r="CB282" s="46" t="e">
        <f>IF('All Data'!$Q284="SNC","SNC",#N/A)</f>
        <v>#N/A</v>
      </c>
      <c r="CC282" s="44">
        <f>IF(ISBLANK('All Data'!$R284)=FALSE,'All Data'!$A284,#N/A)</f>
        <v>41962</v>
      </c>
      <c r="CD282" s="5">
        <f>IF(ISNUMBER('All Data'!$R284),'All Data'!$R284,#N/A)</f>
        <v>12.3</v>
      </c>
      <c r="CE282" s="5" t="e">
        <f>IF('All Data'!$R284="QAI","QAI",#N/A)</f>
        <v>#N/A</v>
      </c>
      <c r="CF282" s="5" t="e">
        <f>IF('All Data'!$R284="FSA","FSA",#N/A)</f>
        <v>#N/A</v>
      </c>
      <c r="CG282" s="46" t="e">
        <f>IF('All Data'!$R284="SNC","SNC",#N/A)</f>
        <v>#N/A</v>
      </c>
      <c r="CH282" s="44">
        <f>IF(ISBLANK('All Data'!$S284)=FALSE,'All Data'!$A284,#N/A)</f>
        <v>41962</v>
      </c>
      <c r="CI282" s="5">
        <f>IF(ISNUMBER('All Data'!$S284),'All Data'!$S284,#N/A)</f>
        <v>9.9</v>
      </c>
      <c r="CJ282" s="5" t="e">
        <f>IF('All Data'!$S284="QAI","QAI",#N/A)</f>
        <v>#N/A</v>
      </c>
      <c r="CK282" s="5" t="e">
        <f>IF('All Data'!$S284="FSA","FSA",#N/A)</f>
        <v>#N/A</v>
      </c>
      <c r="CL282" s="46" t="e">
        <f>IF('All Data'!$S284="SNC","SNC",#N/A)</f>
        <v>#N/A</v>
      </c>
      <c r="CM282" s="44">
        <f>IF(ISBLANK('All Data'!$T284)=FALSE,'All Data'!$A284,#N/A)</f>
        <v>41962</v>
      </c>
      <c r="CN282" s="5">
        <f>IF(ISNUMBER('All Data'!$T284),'All Data'!$T284,#N/A)</f>
        <v>14</v>
      </c>
      <c r="CO282" s="5" t="e">
        <f>IF('All Data'!$T284="QAI","QAI",#N/A)</f>
        <v>#N/A</v>
      </c>
      <c r="CP282" s="5" t="e">
        <f>IF('All Data'!$T284="FSA","FSA",#N/A)</f>
        <v>#N/A</v>
      </c>
      <c r="CQ282" s="46" t="e">
        <f>IF('All Data'!$T284="SNC","SNC",#N/A)</f>
        <v>#N/A</v>
      </c>
      <c r="CR282" s="44" t="e">
        <f>IF(ISBLANK('All Data'!$U284)=FALSE,'All Data'!$A284,#N/A)</f>
        <v>#N/A</v>
      </c>
      <c r="CS282" s="5" t="e">
        <f>IF(ISNUMBER('All Data'!$U284),'All Data'!$U284,#N/A)</f>
        <v>#N/A</v>
      </c>
      <c r="CT282" s="5" t="e">
        <f>IF('All Data'!$U284="QAI","QAI",#N/A)</f>
        <v>#N/A</v>
      </c>
      <c r="CU282" s="5" t="e">
        <f>IF('All Data'!$U284="FSA","FSA",#N/A)</f>
        <v>#N/A</v>
      </c>
      <c r="CV282" s="46" t="e">
        <f>IF('All Data'!$U284="SNC","SNC",#N/A)</f>
        <v>#N/A</v>
      </c>
      <c r="CW282" s="44" t="e">
        <f>IF(ISBLANK('All Data'!$V284)=FALSE,'All Data'!$A284,#N/A)</f>
        <v>#N/A</v>
      </c>
      <c r="CX282" s="5" t="e">
        <f>IF(ISNUMBER('All Data'!$V284),'All Data'!$V284,#N/A)</f>
        <v>#N/A</v>
      </c>
      <c r="CY282" s="5" t="e">
        <f>IF('All Data'!$V284="QAI","QAI",#N/A)</f>
        <v>#N/A</v>
      </c>
      <c r="CZ282" s="5" t="e">
        <f>IF('All Data'!$V284="FSA","FSA",#N/A)</f>
        <v>#N/A</v>
      </c>
      <c r="DA282" s="46" t="e">
        <f>IF('All Data'!$V284="SNC","SNC",#N/A)</f>
        <v>#N/A</v>
      </c>
      <c r="DB282" s="44" t="e">
        <f>IF(ISBLANK('All Data'!$W284)=FALSE,'All Data'!$A284,#N/A)</f>
        <v>#N/A</v>
      </c>
      <c r="DC282" s="5" t="e">
        <f>IF(ISNUMBER('All Data'!$W284),'All Data'!$W284,#N/A)</f>
        <v>#N/A</v>
      </c>
      <c r="DD282" s="5" t="e">
        <f>IF('All Data'!$W284="QAI","QAI",#N/A)</f>
        <v>#N/A</v>
      </c>
      <c r="DE282" s="5" t="e">
        <f>IF('All Data'!$W284="FSA","FSA",#N/A)</f>
        <v>#N/A</v>
      </c>
      <c r="DF282" s="46" t="e">
        <f>IF('All Data'!$W284="SNC","SNC",#N/A)</f>
        <v>#N/A</v>
      </c>
      <c r="DK282" s="46"/>
      <c r="DN282" s="44">
        <f>'All Data'!$A284</f>
        <v>41962</v>
      </c>
    </row>
    <row r="283" spans="1:118" x14ac:dyDescent="0.25">
      <c r="A283" s="44">
        <f>IF(ISBLANK('All Data'!$B285)=FALSE,'All Data'!$A285,#N/A)</f>
        <v>41968</v>
      </c>
      <c r="B283" s="5">
        <f>IF(ISNUMBER('All Data'!$B285),'All Data'!$B285,#N/A)</f>
        <v>8.3000000000000007</v>
      </c>
      <c r="C283" s="5" t="e">
        <f>IF('All Data'!$B285="QAI","QAI",#N/A)</f>
        <v>#N/A</v>
      </c>
      <c r="D283" s="5" t="e">
        <f>IF('All Data'!$B285="FSA","FSA",#N/A)</f>
        <v>#N/A</v>
      </c>
      <c r="E283" s="46" t="e">
        <f>IF('All Data'!$B285="SNC","SNC",#N/A)</f>
        <v>#N/A</v>
      </c>
      <c r="F283" s="44">
        <f>IF(ISBLANK('All Data'!$C285)=FALSE,'All Data'!$A285,#N/A)</f>
        <v>41968</v>
      </c>
      <c r="G283" s="5">
        <f>IF(ISNUMBER('All Data'!$C285),'All Data'!$C285,#N/A)</f>
        <v>3.5</v>
      </c>
      <c r="H283" s="5" t="e">
        <f>IF('All Data'!$C285="QAI","QAI",#N/A)</f>
        <v>#N/A</v>
      </c>
      <c r="I283" s="5" t="e">
        <f>IF('All Data'!$C285="FSA","FSA",#N/A)</f>
        <v>#N/A</v>
      </c>
      <c r="J283" s="46" t="e">
        <f>IF('All Data'!$C285="SNC","SNC",#N/A)</f>
        <v>#N/A</v>
      </c>
      <c r="K283" s="44">
        <f>IF(ISBLANK('All Data'!$D285)=FALSE,'All Data'!$A285,#N/A)</f>
        <v>41968</v>
      </c>
      <c r="M283" s="5" t="str">
        <f>IF('All Data'!$D285="QAI","QAI",#N/A)</f>
        <v>QAI</v>
      </c>
      <c r="N283" s="5" t="e">
        <f>IF('All Data'!$D285="FSA","FSA",#N/A)</f>
        <v>#N/A</v>
      </c>
      <c r="O283" s="46" t="e">
        <f>IF('All Data'!$D285="SNC","SNC",#N/A)</f>
        <v>#N/A</v>
      </c>
      <c r="P283" s="44" t="e">
        <f>IF(ISBLANK('All Data'!$E285)=FALSE,'All Data'!$A285,#N/A)</f>
        <v>#N/A</v>
      </c>
      <c r="Q283" s="5" t="e">
        <f>IF(ISNUMBER('All Data'!$E285),'All Data'!$E285,#N/A)</f>
        <v>#N/A</v>
      </c>
      <c r="R283" s="5" t="e">
        <f>IF('All Data'!$E285="QAI","QAI",#N/A)</f>
        <v>#N/A</v>
      </c>
      <c r="S283" s="5" t="e">
        <f>IF('All Data'!$E285="FSA","FSA",#N/A)</f>
        <v>#N/A</v>
      </c>
      <c r="T283" s="46" t="e">
        <f>IF('All Data'!$E285="SNC","SNC",#N/A)</f>
        <v>#N/A</v>
      </c>
      <c r="U283" s="44">
        <f>IF(ISBLANK('All Data'!$F285)=FALSE,'All Data'!$A285,#N/A)</f>
        <v>41968</v>
      </c>
      <c r="V283" s="5">
        <f>IF(ISNUMBER('All Data'!$F285),'All Data'!$F285,#N/A)</f>
        <v>3.3</v>
      </c>
      <c r="W283" s="5" t="e">
        <f>IF('All Data'!$F285="QAI","QAI",#N/A)</f>
        <v>#N/A</v>
      </c>
      <c r="X283" s="5" t="e">
        <f>IF('All Data'!$F285="FSA","FSA",#N/A)</f>
        <v>#N/A</v>
      </c>
      <c r="Y283" s="46" t="e">
        <f>IF('All Data'!$F285="SNC","SNC",#N/A)</f>
        <v>#N/A</v>
      </c>
      <c r="Z283" s="44">
        <f>IF(ISBLANK('All Data'!$G285)=FALSE,'All Data'!$A285,#N/A)</f>
        <v>41968</v>
      </c>
      <c r="AA283" s="5">
        <f>IF(ISNUMBER('All Data'!$G285),'All Data'!$G285,#N/A)</f>
        <v>6</v>
      </c>
      <c r="AB283" s="5" t="e">
        <f>IF('All Data'!$G285="QAI","QAI",#N/A)</f>
        <v>#N/A</v>
      </c>
      <c r="AC283" s="5" t="e">
        <f>IF('All Data'!$G285="FSA","FSA",#N/A)</f>
        <v>#N/A</v>
      </c>
      <c r="AD283" s="46" t="e">
        <f>IF('All Data'!$G285="SNC","SNC",#N/A)</f>
        <v>#N/A</v>
      </c>
      <c r="AE283" s="44">
        <f>IF(ISBLANK('All Data'!$H285)=FALSE,'All Data'!$A285,#N/A)</f>
        <v>41968</v>
      </c>
      <c r="AF283" s="5">
        <f>IF(ISNUMBER('All Data'!$H285),'All Data'!$H285,#N/A)</f>
        <v>9.6999999999999993</v>
      </c>
      <c r="AG283" s="5" t="e">
        <f>IF('All Data'!$H285="QAI","QAI",#N/A)</f>
        <v>#N/A</v>
      </c>
      <c r="AH283" s="5" t="e">
        <f>IF('All Data'!$H285="FSA","FSA",#N/A)</f>
        <v>#N/A</v>
      </c>
      <c r="AI283" s="46" t="e">
        <f>IF('All Data'!$H285="SNC","SNC",#N/A)</f>
        <v>#N/A</v>
      </c>
      <c r="AJ283" s="44" t="e">
        <f>IF(ISBLANK('All Data'!$I285)=FALSE,'All Data'!$A285,#N/A)</f>
        <v>#N/A</v>
      </c>
      <c r="AK283" s="5" t="e">
        <f>IF(ISNUMBER('All Data'!$I285),'All Data'!$I285,#N/A)</f>
        <v>#N/A</v>
      </c>
      <c r="AL283" s="5" t="e">
        <f>IF('All Data'!$I285="QAI","QAI",#N/A)</f>
        <v>#N/A</v>
      </c>
      <c r="AM283" s="5" t="e">
        <f>IF('All Data'!$I285="FSA","FSA",#N/A)</f>
        <v>#N/A</v>
      </c>
      <c r="AN283" s="46" t="e">
        <f>IF('All Data'!$I285="SNC","SNC",#N/A)</f>
        <v>#N/A</v>
      </c>
      <c r="AO283" s="44" t="e">
        <f>IF(ISBLANK('All Data'!$J285)=FALSE,'All Data'!$A285,#N/A)</f>
        <v>#N/A</v>
      </c>
      <c r="AP283" s="5" t="e">
        <f>IF(ISNUMBER('All Data'!$J285),'All Data'!$J285,#N/A)</f>
        <v>#N/A</v>
      </c>
      <c r="AQ283" s="5" t="e">
        <f>IF('All Data'!$J285="QAI","QAI",#N/A)</f>
        <v>#N/A</v>
      </c>
      <c r="AR283" s="5" t="e">
        <f>IF('All Data'!$J285="FSA","FSA",#N/A)</f>
        <v>#N/A</v>
      </c>
      <c r="AS283" s="46" t="e">
        <f>IF('All Data'!$J285="SNC","SNC",#N/A)</f>
        <v>#N/A</v>
      </c>
      <c r="AT283" s="44">
        <f>IF(ISBLANK('All Data'!$K285)=FALSE,'All Data'!$A285,#N/A)</f>
        <v>41968</v>
      </c>
      <c r="AU283" s="5">
        <f>IF(ISNUMBER('All Data'!$K285),'All Data'!$K285,#N/A)</f>
        <v>8</v>
      </c>
      <c r="AV283" s="5" t="e">
        <f>IF('All Data'!$K285="QAI","QAI",#N/A)</f>
        <v>#N/A</v>
      </c>
      <c r="AW283" s="5" t="e">
        <f>IF('All Data'!$K285="FSA","FSA",#N/A)</f>
        <v>#N/A</v>
      </c>
      <c r="AX283" s="46" t="e">
        <f>IF('All Data'!$K285="SNC","SNC",#N/A)</f>
        <v>#N/A</v>
      </c>
      <c r="AY283" s="44" t="e">
        <f>IF(ISBLANK('All Data'!$L285)=FALSE,'All Data'!$A285,#N/A)</f>
        <v>#N/A</v>
      </c>
      <c r="AZ283" s="5" t="e">
        <f>IF(ISNUMBER('All Data'!$L285),'All Data'!$L285,#N/A)</f>
        <v>#N/A</v>
      </c>
      <c r="BA283" s="5" t="e">
        <f>IF('All Data'!$L285="QAI","QAI",#N/A)</f>
        <v>#N/A</v>
      </c>
      <c r="BB283" s="5" t="e">
        <f>IF('All Data'!$L285="FSA","FSA",#N/A)</f>
        <v>#N/A</v>
      </c>
      <c r="BC283" s="46" t="e">
        <f>IF('All Data'!$L285="SNC","SNC",#N/A)</f>
        <v>#N/A</v>
      </c>
      <c r="BD283" s="44">
        <f>IF(ISBLANK('All Data'!$M285)=FALSE,'All Data'!$A285,#N/A)</f>
        <v>41968</v>
      </c>
      <c r="BE283" s="5">
        <f>IF(ISNUMBER('All Data'!$M285),'All Data'!$M285,#N/A)</f>
        <v>7</v>
      </c>
      <c r="BF283" s="5" t="e">
        <f>IF('All Data'!$M285="QAI","QAI",#N/A)</f>
        <v>#N/A</v>
      </c>
      <c r="BG283" s="5" t="e">
        <f>IF('All Data'!$M285="FSA","FSA",#N/A)</f>
        <v>#N/A</v>
      </c>
      <c r="BH283" s="46" t="e">
        <f>IF('All Data'!$M285="SNC","SNC",#N/A)</f>
        <v>#N/A</v>
      </c>
      <c r="BI283" s="44">
        <f>IF(ISBLANK('All Data'!$N285)=FALSE,'All Data'!$A285,#N/A)</f>
        <v>41968</v>
      </c>
      <c r="BJ283" s="5">
        <f>IF(ISNUMBER('All Data'!$N285),'All Data'!$N285,#N/A)</f>
        <v>8</v>
      </c>
      <c r="BK283" s="5" t="e">
        <f>IF('All Data'!$N285="QAI","QAI",#N/A)</f>
        <v>#N/A</v>
      </c>
      <c r="BL283" s="5" t="e">
        <f>IF('All Data'!$N285="FSA","FSA",#N/A)</f>
        <v>#N/A</v>
      </c>
      <c r="BM283" s="46" t="e">
        <f>IF('All Data'!$N285="SNC","SNC",#N/A)</f>
        <v>#N/A</v>
      </c>
      <c r="BN283" s="44" t="e">
        <f>IF(ISBLANK('All Data'!$O285)=FALSE,'All Data'!$A285,#N/A)</f>
        <v>#N/A</v>
      </c>
      <c r="BO283" s="5" t="e">
        <f>IF(ISNUMBER('All Data'!$O285),'All Data'!$O285,#N/A)</f>
        <v>#N/A</v>
      </c>
      <c r="BP283" s="5" t="e">
        <f>IF('All Data'!$O285="QAI","QAI",#N/A)</f>
        <v>#N/A</v>
      </c>
      <c r="BQ283" s="5" t="e">
        <f>IF('All Data'!$O285="FSA","FSA",#N/A)</f>
        <v>#N/A</v>
      </c>
      <c r="BR283" s="46" t="e">
        <f>IF('All Data'!$O285="SNC","SNC",#N/A)</f>
        <v>#N/A</v>
      </c>
      <c r="BS283" s="44">
        <f>IF(ISBLANK('All Data'!$P285)=FALSE,'All Data'!$A285,#N/A)</f>
        <v>41968</v>
      </c>
      <c r="BT283" s="5">
        <f>IF(ISNUMBER('All Data'!$P285),'All Data'!$P285,#N/A)</f>
        <v>0.7</v>
      </c>
      <c r="BU283" s="5" t="e">
        <f>IF('All Data'!$P285="QAI","QAI",#N/A)</f>
        <v>#N/A</v>
      </c>
      <c r="BV283" s="5" t="e">
        <f>IF('All Data'!$P285="FSA","FSA",#N/A)</f>
        <v>#N/A</v>
      </c>
      <c r="BW283" s="46" t="e">
        <f>IF('All Data'!$P285="SNC","SNC",#N/A)</f>
        <v>#N/A</v>
      </c>
      <c r="BX283" s="44">
        <f>IF(ISBLANK('All Data'!$Q285)=FALSE,'All Data'!$A285,#N/A)</f>
        <v>41968</v>
      </c>
      <c r="BY283" s="5">
        <f>IF(ISNUMBER('All Data'!$Q285),'All Data'!$Q285,#N/A)</f>
        <v>4.7</v>
      </c>
      <c r="BZ283" s="5" t="e">
        <f>IF('All Data'!$Q285="QAI","QAI",#N/A)</f>
        <v>#N/A</v>
      </c>
      <c r="CA283" s="5" t="e">
        <f>IF('All Data'!$Q285="FSA","FSA",#N/A)</f>
        <v>#N/A</v>
      </c>
      <c r="CB283" s="46" t="e">
        <f>IF('All Data'!$Q285="SNC","SNC",#N/A)</f>
        <v>#N/A</v>
      </c>
      <c r="CC283" s="44">
        <f>IF(ISBLANK('All Data'!$R285)=FALSE,'All Data'!$A285,#N/A)</f>
        <v>41968</v>
      </c>
      <c r="CD283" s="5">
        <f>IF(ISNUMBER('All Data'!$R285),'All Data'!$R285,#N/A)</f>
        <v>7.9</v>
      </c>
      <c r="CE283" s="5" t="e">
        <f>IF('All Data'!$R285="QAI","QAI",#N/A)</f>
        <v>#N/A</v>
      </c>
      <c r="CF283" s="5" t="e">
        <f>IF('All Data'!$R285="FSA","FSA",#N/A)</f>
        <v>#N/A</v>
      </c>
      <c r="CG283" s="46" t="e">
        <f>IF('All Data'!$R285="SNC","SNC",#N/A)</f>
        <v>#N/A</v>
      </c>
      <c r="CH283" s="44">
        <f>IF(ISBLANK('All Data'!$S285)=FALSE,'All Data'!$A285,#N/A)</f>
        <v>41968</v>
      </c>
      <c r="CI283" s="5">
        <f>IF(ISNUMBER('All Data'!$S285),'All Data'!$S285,#N/A)</f>
        <v>5.8</v>
      </c>
      <c r="CJ283" s="5" t="e">
        <f>IF('All Data'!$S285="QAI","QAI",#N/A)</f>
        <v>#N/A</v>
      </c>
      <c r="CK283" s="5" t="e">
        <f>IF('All Data'!$S285="FSA","FSA",#N/A)</f>
        <v>#N/A</v>
      </c>
      <c r="CL283" s="46" t="e">
        <f>IF('All Data'!$S285="SNC","SNC",#N/A)</f>
        <v>#N/A</v>
      </c>
      <c r="CM283" s="44">
        <f>IF(ISBLANK('All Data'!$T285)=FALSE,'All Data'!$A285,#N/A)</f>
        <v>41968</v>
      </c>
      <c r="CN283" s="5">
        <f>IF(ISNUMBER('All Data'!$T285),'All Data'!$T285,#N/A)</f>
        <v>9</v>
      </c>
      <c r="CO283" s="5" t="e">
        <f>IF('All Data'!$T285="QAI","QAI",#N/A)</f>
        <v>#N/A</v>
      </c>
      <c r="CP283" s="5" t="e">
        <f>IF('All Data'!$T285="FSA","FSA",#N/A)</f>
        <v>#N/A</v>
      </c>
      <c r="CQ283" s="46" t="e">
        <f>IF('All Data'!$T285="SNC","SNC",#N/A)</f>
        <v>#N/A</v>
      </c>
      <c r="CR283" s="44" t="e">
        <f>IF(ISBLANK('All Data'!$U285)=FALSE,'All Data'!$A285,#N/A)</f>
        <v>#N/A</v>
      </c>
      <c r="CS283" s="5" t="e">
        <f>IF(ISNUMBER('All Data'!$U285),'All Data'!$U285,#N/A)</f>
        <v>#N/A</v>
      </c>
      <c r="CT283" s="5" t="e">
        <f>IF('All Data'!$U285="QAI","QAI",#N/A)</f>
        <v>#N/A</v>
      </c>
      <c r="CU283" s="5" t="e">
        <f>IF('All Data'!$U285="FSA","FSA",#N/A)</f>
        <v>#N/A</v>
      </c>
      <c r="CV283" s="46" t="e">
        <f>IF('All Data'!$U285="SNC","SNC",#N/A)</f>
        <v>#N/A</v>
      </c>
      <c r="CW283" s="44" t="e">
        <f>IF(ISBLANK('All Data'!$V285)=FALSE,'All Data'!$A285,#N/A)</f>
        <v>#N/A</v>
      </c>
      <c r="CX283" s="5" t="e">
        <f>IF(ISNUMBER('All Data'!$V285),'All Data'!$V285,#N/A)</f>
        <v>#N/A</v>
      </c>
      <c r="CY283" s="5" t="e">
        <f>IF('All Data'!$V285="QAI","QAI",#N/A)</f>
        <v>#N/A</v>
      </c>
      <c r="CZ283" s="5" t="e">
        <f>IF('All Data'!$V285="FSA","FSA",#N/A)</f>
        <v>#N/A</v>
      </c>
      <c r="DA283" s="46" t="e">
        <f>IF('All Data'!$V285="SNC","SNC",#N/A)</f>
        <v>#N/A</v>
      </c>
      <c r="DB283" s="44" t="e">
        <f>IF(ISBLANK('All Data'!$W285)=FALSE,'All Data'!$A285,#N/A)</f>
        <v>#N/A</v>
      </c>
      <c r="DC283" s="5" t="e">
        <f>IF(ISNUMBER('All Data'!$W285),'All Data'!$W285,#N/A)</f>
        <v>#N/A</v>
      </c>
      <c r="DD283" s="5" t="e">
        <f>IF('All Data'!$W285="QAI","QAI",#N/A)</f>
        <v>#N/A</v>
      </c>
      <c r="DE283" s="5" t="e">
        <f>IF('All Data'!$W285="FSA","FSA",#N/A)</f>
        <v>#N/A</v>
      </c>
      <c r="DF283" s="46" t="e">
        <f>IF('All Data'!$W285="SNC","SNC",#N/A)</f>
        <v>#N/A</v>
      </c>
      <c r="DK283" s="46"/>
      <c r="DN283" s="44">
        <f>'All Data'!$A285</f>
        <v>41968</v>
      </c>
    </row>
    <row r="284" spans="1:118" x14ac:dyDescent="0.25">
      <c r="A284" s="44">
        <f>IF(ISBLANK('All Data'!$B286)=FALSE,'All Data'!$A286,#N/A)</f>
        <v>41974</v>
      </c>
      <c r="B284" s="5">
        <f>IF(ISNUMBER('All Data'!$B286),'All Data'!$B286,#N/A)</f>
        <v>18.600000000000001</v>
      </c>
      <c r="C284" s="5" t="e">
        <f>IF('All Data'!$B286="QAI","QAI",#N/A)</f>
        <v>#N/A</v>
      </c>
      <c r="D284" s="5" t="e">
        <f>IF('All Data'!$B286="FSA","FSA",#N/A)</f>
        <v>#N/A</v>
      </c>
      <c r="E284" s="46" t="e">
        <f>IF('All Data'!$B286="SNC","SNC",#N/A)</f>
        <v>#N/A</v>
      </c>
      <c r="F284" s="44">
        <f>IF(ISBLANK('All Data'!$C286)=FALSE,'All Data'!$A286,#N/A)</f>
        <v>41974</v>
      </c>
      <c r="G284" s="5">
        <f>IF(ISNUMBER('All Data'!$C286),'All Data'!$C286,#N/A)</f>
        <v>9.8000000000000007</v>
      </c>
      <c r="H284" s="5" t="e">
        <f>IF('All Data'!$C286="QAI","QAI",#N/A)</f>
        <v>#N/A</v>
      </c>
      <c r="I284" s="5" t="e">
        <f>IF('All Data'!$C286="FSA","FSA",#N/A)</f>
        <v>#N/A</v>
      </c>
      <c r="J284" s="46" t="e">
        <f>IF('All Data'!$C286="SNC","SNC",#N/A)</f>
        <v>#N/A</v>
      </c>
      <c r="K284" s="44">
        <f>IF(ISBLANK('All Data'!$D286)=FALSE,'All Data'!$A286,#N/A)</f>
        <v>41974</v>
      </c>
      <c r="M284" s="5" t="str">
        <f>IF('All Data'!$D286="QAI","QAI",#N/A)</f>
        <v>QAI</v>
      </c>
      <c r="N284" s="5" t="e">
        <f>IF('All Data'!$D286="FSA","FSA",#N/A)</f>
        <v>#N/A</v>
      </c>
      <c r="O284" s="46" t="e">
        <f>IF('All Data'!$D286="SNC","SNC",#N/A)</f>
        <v>#N/A</v>
      </c>
      <c r="P284" s="44" t="e">
        <f>IF(ISBLANK('All Data'!$E286)=FALSE,'All Data'!$A286,#N/A)</f>
        <v>#N/A</v>
      </c>
      <c r="Q284" s="5" t="e">
        <f>IF(ISNUMBER('All Data'!$E286),'All Data'!$E286,#N/A)</f>
        <v>#N/A</v>
      </c>
      <c r="R284" s="5" t="e">
        <f>IF('All Data'!$E286="QAI","QAI",#N/A)</f>
        <v>#N/A</v>
      </c>
      <c r="S284" s="5" t="e">
        <f>IF('All Data'!$E286="FSA","FSA",#N/A)</f>
        <v>#N/A</v>
      </c>
      <c r="T284" s="46" t="e">
        <f>IF('All Data'!$E286="SNC","SNC",#N/A)</f>
        <v>#N/A</v>
      </c>
      <c r="U284" s="44">
        <f>IF(ISBLANK('All Data'!$F286)=FALSE,'All Data'!$A286,#N/A)</f>
        <v>41974</v>
      </c>
      <c r="V284" s="5">
        <f>IF(ISNUMBER('All Data'!$F286),'All Data'!$F286,#N/A)</f>
        <v>11.1</v>
      </c>
      <c r="W284" s="5" t="e">
        <f>IF('All Data'!$F286="QAI","QAI",#N/A)</f>
        <v>#N/A</v>
      </c>
      <c r="X284" s="5" t="e">
        <f>IF('All Data'!$F286="FSA","FSA",#N/A)</f>
        <v>#N/A</v>
      </c>
      <c r="Y284" s="46" t="e">
        <f>IF('All Data'!$F286="SNC","SNC",#N/A)</f>
        <v>#N/A</v>
      </c>
      <c r="Z284" s="44">
        <f>IF(ISBLANK('All Data'!$G286)=FALSE,'All Data'!$A286,#N/A)</f>
        <v>41974</v>
      </c>
      <c r="AA284" s="5">
        <f>IF(ISNUMBER('All Data'!$G286),'All Data'!$G286,#N/A)</f>
        <v>13</v>
      </c>
      <c r="AB284" s="5" t="e">
        <f>IF('All Data'!$G286="QAI","QAI",#N/A)</f>
        <v>#N/A</v>
      </c>
      <c r="AC284" s="5" t="e">
        <f>IF('All Data'!$G286="FSA","FSA",#N/A)</f>
        <v>#N/A</v>
      </c>
      <c r="AD284" s="46" t="e">
        <f>IF('All Data'!$G286="SNC","SNC",#N/A)</f>
        <v>#N/A</v>
      </c>
      <c r="AE284" s="44">
        <f>IF(ISBLANK('All Data'!$H286)=FALSE,'All Data'!$A286,#N/A)</f>
        <v>41974</v>
      </c>
      <c r="AF284" s="5">
        <f>IF(ISNUMBER('All Data'!$H286),'All Data'!$H286,#N/A)</f>
        <v>17.399999999999999</v>
      </c>
      <c r="AG284" s="5" t="e">
        <f>IF('All Data'!$H286="QAI","QAI",#N/A)</f>
        <v>#N/A</v>
      </c>
      <c r="AH284" s="5" t="e">
        <f>IF('All Data'!$H286="FSA","FSA",#N/A)</f>
        <v>#N/A</v>
      </c>
      <c r="AI284" s="46" t="e">
        <f>IF('All Data'!$H286="SNC","SNC",#N/A)</f>
        <v>#N/A</v>
      </c>
      <c r="AJ284" s="44" t="e">
        <f>IF(ISBLANK('All Data'!$I286)=FALSE,'All Data'!$A286,#N/A)</f>
        <v>#N/A</v>
      </c>
      <c r="AK284" s="5" t="e">
        <f>IF(ISNUMBER('All Data'!$I286),'All Data'!$I286,#N/A)</f>
        <v>#N/A</v>
      </c>
      <c r="AL284" s="5" t="e">
        <f>IF('All Data'!$I286="QAI","QAI",#N/A)</f>
        <v>#N/A</v>
      </c>
      <c r="AM284" s="5" t="e">
        <f>IF('All Data'!$I286="FSA","FSA",#N/A)</f>
        <v>#N/A</v>
      </c>
      <c r="AN284" s="46" t="e">
        <f>IF('All Data'!$I286="SNC","SNC",#N/A)</f>
        <v>#N/A</v>
      </c>
      <c r="AO284" s="44" t="e">
        <f>IF(ISBLANK('All Data'!$J286)=FALSE,'All Data'!$A286,#N/A)</f>
        <v>#N/A</v>
      </c>
      <c r="AP284" s="5" t="e">
        <f>IF(ISNUMBER('All Data'!$J286),'All Data'!$J286,#N/A)</f>
        <v>#N/A</v>
      </c>
      <c r="AQ284" s="5" t="e">
        <f>IF('All Data'!$J286="QAI","QAI",#N/A)</f>
        <v>#N/A</v>
      </c>
      <c r="AR284" s="5" t="e">
        <f>IF('All Data'!$J286="FSA","FSA",#N/A)</f>
        <v>#N/A</v>
      </c>
      <c r="AS284" s="46" t="e">
        <f>IF('All Data'!$J286="SNC","SNC",#N/A)</f>
        <v>#N/A</v>
      </c>
      <c r="AT284" s="44">
        <f>IF(ISBLANK('All Data'!$K286)=FALSE,'All Data'!$A286,#N/A)</f>
        <v>41974</v>
      </c>
      <c r="AU284" s="5">
        <f>IF(ISNUMBER('All Data'!$K286),'All Data'!$K286,#N/A)</f>
        <v>15</v>
      </c>
      <c r="AV284" s="5" t="e">
        <f>IF('All Data'!$K286="QAI","QAI",#N/A)</f>
        <v>#N/A</v>
      </c>
      <c r="AW284" s="5" t="e">
        <f>IF('All Data'!$K286="FSA","FSA",#N/A)</f>
        <v>#N/A</v>
      </c>
      <c r="AX284" s="46" t="e">
        <f>IF('All Data'!$K286="SNC","SNC",#N/A)</f>
        <v>#N/A</v>
      </c>
      <c r="AY284" s="44" t="e">
        <f>IF(ISBLANK('All Data'!$L286)=FALSE,'All Data'!$A286,#N/A)</f>
        <v>#N/A</v>
      </c>
      <c r="AZ284" s="5" t="e">
        <f>IF(ISNUMBER('All Data'!$L286),'All Data'!$L286,#N/A)</f>
        <v>#N/A</v>
      </c>
      <c r="BA284" s="5" t="e">
        <f>IF('All Data'!$L286="QAI","QAI",#N/A)</f>
        <v>#N/A</v>
      </c>
      <c r="BB284" s="5" t="e">
        <f>IF('All Data'!$L286="FSA","FSA",#N/A)</f>
        <v>#N/A</v>
      </c>
      <c r="BC284" s="46" t="e">
        <f>IF('All Data'!$L286="SNC","SNC",#N/A)</f>
        <v>#N/A</v>
      </c>
      <c r="BD284" s="44">
        <f>IF(ISBLANK('All Data'!$M286)=FALSE,'All Data'!$A286,#N/A)</f>
        <v>41974</v>
      </c>
      <c r="BE284" s="5">
        <f>IF(ISNUMBER('All Data'!$M286),'All Data'!$M286,#N/A)</f>
        <v>10</v>
      </c>
      <c r="BF284" s="5" t="e">
        <f>IF('All Data'!$M286="QAI","QAI",#N/A)</f>
        <v>#N/A</v>
      </c>
      <c r="BG284" s="5" t="e">
        <f>IF('All Data'!$M286="FSA","FSA",#N/A)</f>
        <v>#N/A</v>
      </c>
      <c r="BH284" s="46" t="e">
        <f>IF('All Data'!$M286="SNC","SNC",#N/A)</f>
        <v>#N/A</v>
      </c>
      <c r="BI284" s="44">
        <f>IF(ISBLANK('All Data'!$N286)=FALSE,'All Data'!$A286,#N/A)</f>
        <v>41974</v>
      </c>
      <c r="BJ284" s="5">
        <f>IF(ISNUMBER('All Data'!$N286),'All Data'!$N286,#N/A)</f>
        <v>8</v>
      </c>
      <c r="BK284" s="5" t="e">
        <f>IF('All Data'!$N286="QAI","QAI",#N/A)</f>
        <v>#N/A</v>
      </c>
      <c r="BL284" s="5" t="e">
        <f>IF('All Data'!$N286="FSA","FSA",#N/A)</f>
        <v>#N/A</v>
      </c>
      <c r="BM284" s="46" t="e">
        <f>IF('All Data'!$N286="SNC","SNC",#N/A)</f>
        <v>#N/A</v>
      </c>
      <c r="BN284" s="44" t="e">
        <f>IF(ISBLANK('All Data'!$O286)=FALSE,'All Data'!$A286,#N/A)</f>
        <v>#N/A</v>
      </c>
      <c r="BO284" s="5" t="e">
        <f>IF(ISNUMBER('All Data'!$O286),'All Data'!$O286,#N/A)</f>
        <v>#N/A</v>
      </c>
      <c r="BP284" s="5" t="e">
        <f>IF('All Data'!$O286="QAI","QAI",#N/A)</f>
        <v>#N/A</v>
      </c>
      <c r="BQ284" s="5" t="e">
        <f>IF('All Data'!$O286="FSA","FSA",#N/A)</f>
        <v>#N/A</v>
      </c>
      <c r="BR284" s="46" t="e">
        <f>IF('All Data'!$O286="SNC","SNC",#N/A)</f>
        <v>#N/A</v>
      </c>
      <c r="BS284" s="44">
        <f>IF(ISBLANK('All Data'!$P286)=FALSE,'All Data'!$A286,#N/A)</f>
        <v>41974</v>
      </c>
      <c r="BT284" s="5">
        <f>IF(ISNUMBER('All Data'!$P286),'All Data'!$P286,#N/A)</f>
        <v>17</v>
      </c>
      <c r="BU284" s="5" t="e">
        <f>IF('All Data'!$P286="QAI","QAI",#N/A)</f>
        <v>#N/A</v>
      </c>
      <c r="BV284" s="5" t="e">
        <f>IF('All Data'!$P286="FSA","FSA",#N/A)</f>
        <v>#N/A</v>
      </c>
      <c r="BW284" s="46" t="e">
        <f>IF('All Data'!$P286="SNC","SNC",#N/A)</f>
        <v>#N/A</v>
      </c>
      <c r="BX284" s="44">
        <f>IF(ISBLANK('All Data'!$Q286)=FALSE,'All Data'!$A286,#N/A)</f>
        <v>41974</v>
      </c>
      <c r="BY284" s="5">
        <f>IF(ISNUMBER('All Data'!$Q286),'All Data'!$Q286,#N/A)</f>
        <v>9.6</v>
      </c>
      <c r="BZ284" s="5" t="e">
        <f>IF('All Data'!$Q286="QAI","QAI",#N/A)</f>
        <v>#N/A</v>
      </c>
      <c r="CA284" s="5" t="e">
        <f>IF('All Data'!$Q286="FSA","FSA",#N/A)</f>
        <v>#N/A</v>
      </c>
      <c r="CB284" s="46" t="e">
        <f>IF('All Data'!$Q286="SNC","SNC",#N/A)</f>
        <v>#N/A</v>
      </c>
      <c r="CC284" s="44">
        <f>IF(ISBLANK('All Data'!$R286)=FALSE,'All Data'!$A286,#N/A)</f>
        <v>41974</v>
      </c>
      <c r="CD284" s="5">
        <f>IF(ISNUMBER('All Data'!$R286),'All Data'!$R286,#N/A)</f>
        <v>11.8</v>
      </c>
      <c r="CE284" s="5" t="e">
        <f>IF('All Data'!$R286="QAI","QAI",#N/A)</f>
        <v>#N/A</v>
      </c>
      <c r="CF284" s="5" t="e">
        <f>IF('All Data'!$R286="FSA","FSA",#N/A)</f>
        <v>#N/A</v>
      </c>
      <c r="CG284" s="46" t="e">
        <f>IF('All Data'!$R286="SNC","SNC",#N/A)</f>
        <v>#N/A</v>
      </c>
      <c r="CH284" s="44">
        <f>IF(ISBLANK('All Data'!$S286)=FALSE,'All Data'!$A286,#N/A)</f>
        <v>41974</v>
      </c>
      <c r="CI284" s="5">
        <f>IF(ISNUMBER('All Data'!$S286),'All Data'!$S286,#N/A)</f>
        <v>9.4</v>
      </c>
      <c r="CJ284" s="5" t="e">
        <f>IF('All Data'!$S286="QAI","QAI",#N/A)</f>
        <v>#N/A</v>
      </c>
      <c r="CK284" s="5" t="e">
        <f>IF('All Data'!$S286="FSA","FSA",#N/A)</f>
        <v>#N/A</v>
      </c>
      <c r="CL284" s="46" t="e">
        <f>IF('All Data'!$S286="SNC","SNC",#N/A)</f>
        <v>#N/A</v>
      </c>
      <c r="CM284" s="44">
        <f>IF(ISBLANK('All Data'!$T286)=FALSE,'All Data'!$A286,#N/A)</f>
        <v>41974</v>
      </c>
      <c r="CN284" s="5">
        <f>IF(ISNUMBER('All Data'!$T286),'All Data'!$T286,#N/A)</f>
        <v>13</v>
      </c>
      <c r="CO284" s="5" t="e">
        <f>IF('All Data'!$T286="QAI","QAI",#N/A)</f>
        <v>#N/A</v>
      </c>
      <c r="CP284" s="5" t="e">
        <f>IF('All Data'!$T286="FSA","FSA",#N/A)</f>
        <v>#N/A</v>
      </c>
      <c r="CQ284" s="46" t="e">
        <f>IF('All Data'!$T286="SNC","SNC",#N/A)</f>
        <v>#N/A</v>
      </c>
      <c r="CR284" s="44" t="e">
        <f>IF(ISBLANK('All Data'!$U286)=FALSE,'All Data'!$A286,#N/A)</f>
        <v>#N/A</v>
      </c>
      <c r="CS284" s="5" t="e">
        <f>IF(ISNUMBER('All Data'!$U286),'All Data'!$U286,#N/A)</f>
        <v>#N/A</v>
      </c>
      <c r="CT284" s="5" t="e">
        <f>IF('All Data'!$U286="QAI","QAI",#N/A)</f>
        <v>#N/A</v>
      </c>
      <c r="CU284" s="5" t="e">
        <f>IF('All Data'!$U286="FSA","FSA",#N/A)</f>
        <v>#N/A</v>
      </c>
      <c r="CV284" s="46" t="e">
        <f>IF('All Data'!$U286="SNC","SNC",#N/A)</f>
        <v>#N/A</v>
      </c>
      <c r="CW284" s="44" t="e">
        <f>IF(ISBLANK('All Data'!$V286)=FALSE,'All Data'!$A286,#N/A)</f>
        <v>#N/A</v>
      </c>
      <c r="CX284" s="5" t="e">
        <f>IF(ISNUMBER('All Data'!$V286),'All Data'!$V286,#N/A)</f>
        <v>#N/A</v>
      </c>
      <c r="CY284" s="5" t="e">
        <f>IF('All Data'!$V286="QAI","QAI",#N/A)</f>
        <v>#N/A</v>
      </c>
      <c r="CZ284" s="5" t="e">
        <f>IF('All Data'!$V286="FSA","FSA",#N/A)</f>
        <v>#N/A</v>
      </c>
      <c r="DA284" s="46" t="e">
        <f>IF('All Data'!$V286="SNC","SNC",#N/A)</f>
        <v>#N/A</v>
      </c>
      <c r="DB284" s="44" t="e">
        <f>IF(ISBLANK('All Data'!$W286)=FALSE,'All Data'!$A286,#N/A)</f>
        <v>#N/A</v>
      </c>
      <c r="DC284" s="5" t="e">
        <f>IF(ISNUMBER('All Data'!$W286),'All Data'!$W286,#N/A)</f>
        <v>#N/A</v>
      </c>
      <c r="DD284" s="5" t="e">
        <f>IF('All Data'!$W286="QAI","QAI",#N/A)</f>
        <v>#N/A</v>
      </c>
      <c r="DE284" s="5" t="e">
        <f>IF('All Data'!$W286="FSA","FSA",#N/A)</f>
        <v>#N/A</v>
      </c>
      <c r="DF284" s="46" t="e">
        <f>IF('All Data'!$W286="SNC","SNC",#N/A)</f>
        <v>#N/A</v>
      </c>
      <c r="DK284" s="46"/>
      <c r="DN284" s="44">
        <f>'All Data'!$A286</f>
        <v>41974</v>
      </c>
    </row>
    <row r="285" spans="1:118" x14ac:dyDescent="0.25">
      <c r="A285" s="44">
        <f>IF(ISBLANK('All Data'!$B287)=FALSE,'All Data'!$A287,#N/A)</f>
        <v>41980</v>
      </c>
      <c r="B285" s="5">
        <f>IF(ISNUMBER('All Data'!$B287),'All Data'!$B287,#N/A)</f>
        <v>11.9</v>
      </c>
      <c r="C285" s="5" t="e">
        <f>IF('All Data'!$B287="QAI","QAI",#N/A)</f>
        <v>#N/A</v>
      </c>
      <c r="D285" s="5" t="e">
        <f>IF('All Data'!$B287="FSA","FSA",#N/A)</f>
        <v>#N/A</v>
      </c>
      <c r="E285" s="46" t="e">
        <f>IF('All Data'!$B287="SNC","SNC",#N/A)</f>
        <v>#N/A</v>
      </c>
      <c r="F285" s="44">
        <f>IF(ISBLANK('All Data'!$C287)=FALSE,'All Data'!$A287,#N/A)</f>
        <v>41980</v>
      </c>
      <c r="G285" s="5">
        <f>IF(ISNUMBER('All Data'!$C287),'All Data'!$C287,#N/A)</f>
        <v>8.6999999999999993</v>
      </c>
      <c r="H285" s="5" t="e">
        <f>IF('All Data'!$C287="QAI","QAI",#N/A)</f>
        <v>#N/A</v>
      </c>
      <c r="I285" s="5" t="e">
        <f>IF('All Data'!$C287="FSA","FSA",#N/A)</f>
        <v>#N/A</v>
      </c>
      <c r="J285" s="46" t="e">
        <f>IF('All Data'!$C287="SNC","SNC",#N/A)</f>
        <v>#N/A</v>
      </c>
      <c r="K285" s="44">
        <f>IF(ISBLANK('All Data'!$D287)=FALSE,'All Data'!$A287,#N/A)</f>
        <v>41980</v>
      </c>
      <c r="M285" s="5" t="str">
        <f>IF('All Data'!$D287="QAI","QAI",#N/A)</f>
        <v>QAI</v>
      </c>
      <c r="N285" s="5" t="e">
        <f>IF('All Data'!$D287="FSA","FSA",#N/A)</f>
        <v>#N/A</v>
      </c>
      <c r="O285" s="46" t="e">
        <f>IF('All Data'!$D287="SNC","SNC",#N/A)</f>
        <v>#N/A</v>
      </c>
      <c r="P285" s="44" t="e">
        <f>IF(ISBLANK('All Data'!$E287)=FALSE,'All Data'!$A287,#N/A)</f>
        <v>#N/A</v>
      </c>
      <c r="Q285" s="5" t="e">
        <f>IF(ISNUMBER('All Data'!$E287),'All Data'!$E287,#N/A)</f>
        <v>#N/A</v>
      </c>
      <c r="R285" s="5" t="e">
        <f>IF('All Data'!$E287="QAI","QAI",#N/A)</f>
        <v>#N/A</v>
      </c>
      <c r="S285" s="5" t="e">
        <f>IF('All Data'!$E287="FSA","FSA",#N/A)</f>
        <v>#N/A</v>
      </c>
      <c r="T285" s="46" t="e">
        <f>IF('All Data'!$E287="SNC","SNC",#N/A)</f>
        <v>#N/A</v>
      </c>
      <c r="U285" s="44">
        <f>IF(ISBLANK('All Data'!$F287)=FALSE,'All Data'!$A287,#N/A)</f>
        <v>41980</v>
      </c>
      <c r="V285" s="5">
        <f>IF(ISNUMBER('All Data'!$F287),'All Data'!$F287,#N/A)</f>
        <v>7.4</v>
      </c>
      <c r="W285" s="5" t="e">
        <f>IF('All Data'!$F287="QAI","QAI",#N/A)</f>
        <v>#N/A</v>
      </c>
      <c r="X285" s="5" t="e">
        <f>IF('All Data'!$F287="FSA","FSA",#N/A)</f>
        <v>#N/A</v>
      </c>
      <c r="Y285" s="46" t="e">
        <f>IF('All Data'!$F287="SNC","SNC",#N/A)</f>
        <v>#N/A</v>
      </c>
      <c r="Z285" s="44">
        <f>IF(ISBLANK('All Data'!$G287)=FALSE,'All Data'!$A287,#N/A)</f>
        <v>41980</v>
      </c>
      <c r="AA285" s="5">
        <f>IF(ISNUMBER('All Data'!$G287),'All Data'!$G287,#N/A)</f>
        <v>10</v>
      </c>
      <c r="AB285" s="5" t="e">
        <f>IF('All Data'!$G287="QAI","QAI",#N/A)</f>
        <v>#N/A</v>
      </c>
      <c r="AC285" s="5" t="e">
        <f>IF('All Data'!$G287="FSA","FSA",#N/A)</f>
        <v>#N/A</v>
      </c>
      <c r="AD285" s="46" t="e">
        <f>IF('All Data'!$G287="SNC","SNC",#N/A)</f>
        <v>#N/A</v>
      </c>
      <c r="AE285" s="44">
        <f>IF(ISBLANK('All Data'!$H287)=FALSE,'All Data'!$A287,#N/A)</f>
        <v>41980</v>
      </c>
      <c r="AF285" s="5">
        <f>IF(ISNUMBER('All Data'!$H287),'All Data'!$H287,#N/A)</f>
        <v>14.3</v>
      </c>
      <c r="AG285" s="5" t="e">
        <f>IF('All Data'!$H287="QAI","QAI",#N/A)</f>
        <v>#N/A</v>
      </c>
      <c r="AH285" s="5" t="e">
        <f>IF('All Data'!$H287="FSA","FSA",#N/A)</f>
        <v>#N/A</v>
      </c>
      <c r="AI285" s="46" t="e">
        <f>IF('All Data'!$H287="SNC","SNC",#N/A)</f>
        <v>#N/A</v>
      </c>
      <c r="AJ285" s="44" t="e">
        <f>IF(ISBLANK('All Data'!$I287)=FALSE,'All Data'!$A287,#N/A)</f>
        <v>#N/A</v>
      </c>
      <c r="AK285" s="5" t="e">
        <f>IF(ISNUMBER('All Data'!$I287),'All Data'!$I287,#N/A)</f>
        <v>#N/A</v>
      </c>
      <c r="AL285" s="5" t="e">
        <f>IF('All Data'!$I287="QAI","QAI",#N/A)</f>
        <v>#N/A</v>
      </c>
      <c r="AM285" s="5" t="e">
        <f>IF('All Data'!$I287="FSA","FSA",#N/A)</f>
        <v>#N/A</v>
      </c>
      <c r="AN285" s="46" t="e">
        <f>IF('All Data'!$I287="SNC","SNC",#N/A)</f>
        <v>#N/A</v>
      </c>
      <c r="AO285" s="44" t="e">
        <f>IF(ISBLANK('All Data'!$J287)=FALSE,'All Data'!$A287,#N/A)</f>
        <v>#N/A</v>
      </c>
      <c r="AP285" s="5" t="e">
        <f>IF(ISNUMBER('All Data'!$J287),'All Data'!$J287,#N/A)</f>
        <v>#N/A</v>
      </c>
      <c r="AQ285" s="5" t="e">
        <f>IF('All Data'!$J287="QAI","QAI",#N/A)</f>
        <v>#N/A</v>
      </c>
      <c r="AR285" s="5" t="e">
        <f>IF('All Data'!$J287="FSA","FSA",#N/A)</f>
        <v>#N/A</v>
      </c>
      <c r="AS285" s="46" t="e">
        <f>IF('All Data'!$J287="SNC","SNC",#N/A)</f>
        <v>#N/A</v>
      </c>
      <c r="AT285" s="44">
        <f>IF(ISBLANK('All Data'!$K287)=FALSE,'All Data'!$A287,#N/A)</f>
        <v>41980</v>
      </c>
      <c r="AU285" s="5">
        <f>IF(ISNUMBER('All Data'!$K287),'All Data'!$K287,#N/A)</f>
        <v>13</v>
      </c>
      <c r="AV285" s="5" t="e">
        <f>IF('All Data'!$K287="QAI","QAI",#N/A)</f>
        <v>#N/A</v>
      </c>
      <c r="AW285" s="5" t="e">
        <f>IF('All Data'!$K287="FSA","FSA",#N/A)</f>
        <v>#N/A</v>
      </c>
      <c r="AX285" s="46" t="e">
        <f>IF('All Data'!$K287="SNC","SNC",#N/A)</f>
        <v>#N/A</v>
      </c>
      <c r="AY285" s="44" t="e">
        <f>IF(ISBLANK('All Data'!$L287)=FALSE,'All Data'!$A287,#N/A)</f>
        <v>#N/A</v>
      </c>
      <c r="AZ285" s="5" t="e">
        <f>IF(ISNUMBER('All Data'!$L287),'All Data'!$L287,#N/A)</f>
        <v>#N/A</v>
      </c>
      <c r="BA285" s="5" t="e">
        <f>IF('All Data'!$L287="QAI","QAI",#N/A)</f>
        <v>#N/A</v>
      </c>
      <c r="BB285" s="5" t="e">
        <f>IF('All Data'!$L287="FSA","FSA",#N/A)</f>
        <v>#N/A</v>
      </c>
      <c r="BC285" s="46" t="e">
        <f>IF('All Data'!$L287="SNC","SNC",#N/A)</f>
        <v>#N/A</v>
      </c>
      <c r="BD285" s="44">
        <f>IF(ISBLANK('All Data'!$M287)=FALSE,'All Data'!$A287,#N/A)</f>
        <v>41980</v>
      </c>
      <c r="BE285" s="5">
        <f>IF(ISNUMBER('All Data'!$M287),'All Data'!$M287,#N/A)</f>
        <v>12</v>
      </c>
      <c r="BF285" s="5" t="e">
        <f>IF('All Data'!$M287="QAI","QAI",#N/A)</f>
        <v>#N/A</v>
      </c>
      <c r="BG285" s="5" t="e">
        <f>IF('All Data'!$M287="FSA","FSA",#N/A)</f>
        <v>#N/A</v>
      </c>
      <c r="BH285" s="46" t="e">
        <f>IF('All Data'!$M287="SNC","SNC",#N/A)</f>
        <v>#N/A</v>
      </c>
      <c r="BI285" s="44">
        <f>IF(ISBLANK('All Data'!$N287)=FALSE,'All Data'!$A287,#N/A)</f>
        <v>41980</v>
      </c>
      <c r="BJ285" s="5">
        <f>IF(ISNUMBER('All Data'!$N287),'All Data'!$N287,#N/A)</f>
        <v>16</v>
      </c>
      <c r="BK285" s="5" t="e">
        <f>IF('All Data'!$N287="QAI","QAI",#N/A)</f>
        <v>#N/A</v>
      </c>
      <c r="BL285" s="5" t="e">
        <f>IF('All Data'!$N287="FSA","FSA",#N/A)</f>
        <v>#N/A</v>
      </c>
      <c r="BM285" s="46" t="e">
        <f>IF('All Data'!$N287="SNC","SNC",#N/A)</f>
        <v>#N/A</v>
      </c>
      <c r="BN285" s="44" t="e">
        <f>IF(ISBLANK('All Data'!$O287)=FALSE,'All Data'!$A287,#N/A)</f>
        <v>#N/A</v>
      </c>
      <c r="BO285" s="5" t="e">
        <f>IF(ISNUMBER('All Data'!$O287),'All Data'!$O287,#N/A)</f>
        <v>#N/A</v>
      </c>
      <c r="BP285" s="5" t="e">
        <f>IF('All Data'!$O287="QAI","QAI",#N/A)</f>
        <v>#N/A</v>
      </c>
      <c r="BQ285" s="5" t="e">
        <f>IF('All Data'!$O287="FSA","FSA",#N/A)</f>
        <v>#N/A</v>
      </c>
      <c r="BR285" s="46" t="e">
        <f>IF('All Data'!$O287="SNC","SNC",#N/A)</f>
        <v>#N/A</v>
      </c>
      <c r="BS285" s="44">
        <f>IF(ISBLANK('All Data'!$P287)=FALSE,'All Data'!$A287,#N/A)</f>
        <v>41980</v>
      </c>
      <c r="BT285" s="5">
        <f>IF(ISNUMBER('All Data'!$P287),'All Data'!$P287,#N/A)</f>
        <v>7</v>
      </c>
      <c r="BU285" s="5" t="e">
        <f>IF('All Data'!$P287="QAI","QAI",#N/A)</f>
        <v>#N/A</v>
      </c>
      <c r="BV285" s="5" t="e">
        <f>IF('All Data'!$P287="FSA","FSA",#N/A)</f>
        <v>#N/A</v>
      </c>
      <c r="BW285" s="46" t="e">
        <f>IF('All Data'!$P287="SNC","SNC",#N/A)</f>
        <v>#N/A</v>
      </c>
      <c r="BX285" s="44">
        <f>IF(ISBLANK('All Data'!$Q287)=FALSE,'All Data'!$A287,#N/A)</f>
        <v>41980</v>
      </c>
      <c r="BY285" s="5">
        <f>IF(ISNUMBER('All Data'!$Q287),'All Data'!$Q287,#N/A)</f>
        <v>12.7</v>
      </c>
      <c r="BZ285" s="5" t="e">
        <f>IF('All Data'!$Q287="QAI","QAI",#N/A)</f>
        <v>#N/A</v>
      </c>
      <c r="CA285" s="5" t="e">
        <f>IF('All Data'!$Q287="FSA","FSA",#N/A)</f>
        <v>#N/A</v>
      </c>
      <c r="CB285" s="46" t="e">
        <f>IF('All Data'!$Q287="SNC","SNC",#N/A)</f>
        <v>#N/A</v>
      </c>
      <c r="CC285" s="44">
        <f>IF(ISBLANK('All Data'!$R287)=FALSE,'All Data'!$A287,#N/A)</f>
        <v>41980</v>
      </c>
      <c r="CD285" s="5">
        <f>IF(ISNUMBER('All Data'!$R287),'All Data'!$R287,#N/A)</f>
        <v>12.3</v>
      </c>
      <c r="CE285" s="5" t="e">
        <f>IF('All Data'!$R287="QAI","QAI",#N/A)</f>
        <v>#N/A</v>
      </c>
      <c r="CF285" s="5" t="e">
        <f>IF('All Data'!$R287="FSA","FSA",#N/A)</f>
        <v>#N/A</v>
      </c>
      <c r="CG285" s="46" t="e">
        <f>IF('All Data'!$R287="SNC","SNC",#N/A)</f>
        <v>#N/A</v>
      </c>
      <c r="CH285" s="44">
        <f>IF(ISBLANK('All Data'!$S287)=FALSE,'All Data'!$A287,#N/A)</f>
        <v>41980</v>
      </c>
      <c r="CI285" s="5">
        <f>IF(ISNUMBER('All Data'!$S287),'All Data'!$S287,#N/A)</f>
        <v>14.2</v>
      </c>
      <c r="CJ285" s="5" t="e">
        <f>IF('All Data'!$S287="QAI","QAI",#N/A)</f>
        <v>#N/A</v>
      </c>
      <c r="CK285" s="5" t="e">
        <f>IF('All Data'!$S287="FSA","FSA",#N/A)</f>
        <v>#N/A</v>
      </c>
      <c r="CL285" s="46" t="e">
        <f>IF('All Data'!$S287="SNC","SNC",#N/A)</f>
        <v>#N/A</v>
      </c>
      <c r="CM285" s="44">
        <f>IF(ISBLANK('All Data'!$T287)=FALSE,'All Data'!$A287,#N/A)</f>
        <v>41980</v>
      </c>
      <c r="CN285" s="5">
        <f>IF(ISNUMBER('All Data'!$T287),'All Data'!$T287,#N/A)</f>
        <v>11</v>
      </c>
      <c r="CO285" s="5" t="e">
        <f>IF('All Data'!$T287="QAI","QAI",#N/A)</f>
        <v>#N/A</v>
      </c>
      <c r="CP285" s="5" t="e">
        <f>IF('All Data'!$T287="FSA","FSA",#N/A)</f>
        <v>#N/A</v>
      </c>
      <c r="CQ285" s="46" t="e">
        <f>IF('All Data'!$T287="SNC","SNC",#N/A)</f>
        <v>#N/A</v>
      </c>
      <c r="CR285" s="44" t="e">
        <f>IF(ISBLANK('All Data'!$U287)=FALSE,'All Data'!$A287,#N/A)</f>
        <v>#N/A</v>
      </c>
      <c r="CS285" s="5" t="e">
        <f>IF(ISNUMBER('All Data'!$U287),'All Data'!$U287,#N/A)</f>
        <v>#N/A</v>
      </c>
      <c r="CT285" s="5" t="e">
        <f>IF('All Data'!$U287="QAI","QAI",#N/A)</f>
        <v>#N/A</v>
      </c>
      <c r="CU285" s="5" t="e">
        <f>IF('All Data'!$U287="FSA","FSA",#N/A)</f>
        <v>#N/A</v>
      </c>
      <c r="CV285" s="46" t="e">
        <f>IF('All Data'!$U287="SNC","SNC",#N/A)</f>
        <v>#N/A</v>
      </c>
      <c r="CW285" s="44" t="e">
        <f>IF(ISBLANK('All Data'!$V287)=FALSE,'All Data'!$A287,#N/A)</f>
        <v>#N/A</v>
      </c>
      <c r="CX285" s="5" t="e">
        <f>IF(ISNUMBER('All Data'!$V287),'All Data'!$V287,#N/A)</f>
        <v>#N/A</v>
      </c>
      <c r="CY285" s="5" t="e">
        <f>IF('All Data'!$V287="QAI","QAI",#N/A)</f>
        <v>#N/A</v>
      </c>
      <c r="CZ285" s="5" t="e">
        <f>IF('All Data'!$V287="FSA","FSA",#N/A)</f>
        <v>#N/A</v>
      </c>
      <c r="DA285" s="46" t="e">
        <f>IF('All Data'!$V287="SNC","SNC",#N/A)</f>
        <v>#N/A</v>
      </c>
      <c r="DB285" s="44" t="e">
        <f>IF(ISBLANK('All Data'!$W287)=FALSE,'All Data'!$A287,#N/A)</f>
        <v>#N/A</v>
      </c>
      <c r="DC285" s="5" t="e">
        <f>IF(ISNUMBER('All Data'!$W287),'All Data'!$W287,#N/A)</f>
        <v>#N/A</v>
      </c>
      <c r="DD285" s="5" t="e">
        <f>IF('All Data'!$W287="QAI","QAI",#N/A)</f>
        <v>#N/A</v>
      </c>
      <c r="DE285" s="5" t="e">
        <f>IF('All Data'!$W287="FSA","FSA",#N/A)</f>
        <v>#N/A</v>
      </c>
      <c r="DF285" s="46" t="e">
        <f>IF('All Data'!$W287="SNC","SNC",#N/A)</f>
        <v>#N/A</v>
      </c>
      <c r="DK285" s="46"/>
      <c r="DN285" s="44">
        <f>'All Data'!$A287</f>
        <v>41980</v>
      </c>
    </row>
    <row r="286" spans="1:118" x14ac:dyDescent="0.25">
      <c r="A286" s="44">
        <f>IF(ISBLANK('All Data'!$B288)=FALSE,'All Data'!$A288,#N/A)</f>
        <v>41986</v>
      </c>
      <c r="B286" s="5">
        <f>IF(ISNUMBER('All Data'!$B288),'All Data'!$B288,#N/A)</f>
        <v>11.2</v>
      </c>
      <c r="C286" s="5" t="e">
        <f>IF('All Data'!$B288="QAI","QAI",#N/A)</f>
        <v>#N/A</v>
      </c>
      <c r="D286" s="5" t="e">
        <f>IF('All Data'!$B288="FSA","FSA",#N/A)</f>
        <v>#N/A</v>
      </c>
      <c r="E286" s="46" t="e">
        <f>IF('All Data'!$B288="SNC","SNC",#N/A)</f>
        <v>#N/A</v>
      </c>
      <c r="F286" s="44">
        <f>IF(ISBLANK('All Data'!$C288)=FALSE,'All Data'!$A288,#N/A)</f>
        <v>41986</v>
      </c>
      <c r="G286" s="5">
        <f>IF(ISNUMBER('All Data'!$C288),'All Data'!$C288,#N/A)</f>
        <v>9.6</v>
      </c>
      <c r="H286" s="5" t="e">
        <f>IF('All Data'!$C288="QAI","QAI",#N/A)</f>
        <v>#N/A</v>
      </c>
      <c r="I286" s="5" t="e">
        <f>IF('All Data'!$C288="FSA","FSA",#N/A)</f>
        <v>#N/A</v>
      </c>
      <c r="J286" s="46" t="e">
        <f>IF('All Data'!$C288="SNC","SNC",#N/A)</f>
        <v>#N/A</v>
      </c>
      <c r="K286" s="44">
        <f>IF(ISBLANK('All Data'!$D288)=FALSE,'All Data'!$A288,#N/A)</f>
        <v>41986</v>
      </c>
      <c r="M286" s="5" t="str">
        <f>IF('All Data'!$D288="QAI","QAI",#N/A)</f>
        <v>QAI</v>
      </c>
      <c r="N286" s="5" t="e">
        <f>IF('All Data'!$D288="FSA","FSA",#N/A)</f>
        <v>#N/A</v>
      </c>
      <c r="O286" s="46" t="e">
        <f>IF('All Data'!$D288="SNC","SNC",#N/A)</f>
        <v>#N/A</v>
      </c>
      <c r="P286" s="44" t="e">
        <f>IF(ISBLANK('All Data'!$E288)=FALSE,'All Data'!$A288,#N/A)</f>
        <v>#N/A</v>
      </c>
      <c r="Q286" s="5" t="e">
        <f>IF(ISNUMBER('All Data'!$E288),'All Data'!$E288,#N/A)</f>
        <v>#N/A</v>
      </c>
      <c r="R286" s="5" t="e">
        <f>IF('All Data'!$E288="QAI","QAI",#N/A)</f>
        <v>#N/A</v>
      </c>
      <c r="S286" s="5" t="e">
        <f>IF('All Data'!$E288="FSA","FSA",#N/A)</f>
        <v>#N/A</v>
      </c>
      <c r="T286" s="46" t="e">
        <f>IF('All Data'!$E288="SNC","SNC",#N/A)</f>
        <v>#N/A</v>
      </c>
      <c r="U286" s="44">
        <f>IF(ISBLANK('All Data'!$F288)=FALSE,'All Data'!$A288,#N/A)</f>
        <v>41986</v>
      </c>
      <c r="V286" s="5">
        <f>IF(ISNUMBER('All Data'!$F288),'All Data'!$F288,#N/A)</f>
        <v>14.4</v>
      </c>
      <c r="W286" s="5" t="e">
        <f>IF('All Data'!$F288="QAI","QAI",#N/A)</f>
        <v>#N/A</v>
      </c>
      <c r="X286" s="5" t="e">
        <f>IF('All Data'!$F288="FSA","FSA",#N/A)</f>
        <v>#N/A</v>
      </c>
      <c r="Y286" s="46" t="e">
        <f>IF('All Data'!$F288="SNC","SNC",#N/A)</f>
        <v>#N/A</v>
      </c>
      <c r="Z286" s="44">
        <f>IF(ISBLANK('All Data'!$G288)=FALSE,'All Data'!$A288,#N/A)</f>
        <v>41986</v>
      </c>
      <c r="AA286" s="5">
        <f>IF(ISNUMBER('All Data'!$G288),'All Data'!$G288,#N/A)</f>
        <v>11</v>
      </c>
      <c r="AB286" s="5" t="e">
        <f>IF('All Data'!$G288="QAI","QAI",#N/A)</f>
        <v>#N/A</v>
      </c>
      <c r="AC286" s="5" t="e">
        <f>IF('All Data'!$G288="FSA","FSA",#N/A)</f>
        <v>#N/A</v>
      </c>
      <c r="AD286" s="46" t="e">
        <f>IF('All Data'!$G288="SNC","SNC",#N/A)</f>
        <v>#N/A</v>
      </c>
      <c r="AE286" s="44">
        <f>IF(ISBLANK('All Data'!$H288)=FALSE,'All Data'!$A288,#N/A)</f>
        <v>41986</v>
      </c>
      <c r="AF286" s="5">
        <f>IF(ISNUMBER('All Data'!$H288),'All Data'!$H288,#N/A)</f>
        <v>7.6</v>
      </c>
      <c r="AG286" s="5" t="e">
        <f>IF('All Data'!$H288="QAI","QAI",#N/A)</f>
        <v>#N/A</v>
      </c>
      <c r="AH286" s="5" t="e">
        <f>IF('All Data'!$H288="FSA","FSA",#N/A)</f>
        <v>#N/A</v>
      </c>
      <c r="AI286" s="46" t="e">
        <f>IF('All Data'!$H288="SNC","SNC",#N/A)</f>
        <v>#N/A</v>
      </c>
      <c r="AJ286" s="44" t="e">
        <f>IF(ISBLANK('All Data'!$I288)=FALSE,'All Data'!$A288,#N/A)</f>
        <v>#N/A</v>
      </c>
      <c r="AK286" s="5" t="e">
        <f>IF(ISNUMBER('All Data'!$I288),'All Data'!$I288,#N/A)</f>
        <v>#N/A</v>
      </c>
      <c r="AL286" s="5" t="e">
        <f>IF('All Data'!$I288="QAI","QAI",#N/A)</f>
        <v>#N/A</v>
      </c>
      <c r="AM286" s="5" t="e">
        <f>IF('All Data'!$I288="FSA","FSA",#N/A)</f>
        <v>#N/A</v>
      </c>
      <c r="AN286" s="46" t="e">
        <f>IF('All Data'!$I288="SNC","SNC",#N/A)</f>
        <v>#N/A</v>
      </c>
      <c r="AO286" s="44" t="e">
        <f>IF(ISBLANK('All Data'!$J288)=FALSE,'All Data'!$A288,#N/A)</f>
        <v>#N/A</v>
      </c>
      <c r="AP286" s="5" t="e">
        <f>IF(ISNUMBER('All Data'!$J288),'All Data'!$J288,#N/A)</f>
        <v>#N/A</v>
      </c>
      <c r="AQ286" s="5" t="e">
        <f>IF('All Data'!$J288="QAI","QAI",#N/A)</f>
        <v>#N/A</v>
      </c>
      <c r="AR286" s="5" t="e">
        <f>IF('All Data'!$J288="FSA","FSA",#N/A)</f>
        <v>#N/A</v>
      </c>
      <c r="AS286" s="46" t="e">
        <f>IF('All Data'!$J288="SNC","SNC",#N/A)</f>
        <v>#N/A</v>
      </c>
      <c r="AT286" s="44">
        <f>IF(ISBLANK('All Data'!$K288)=FALSE,'All Data'!$A288,#N/A)</f>
        <v>41986</v>
      </c>
      <c r="AU286" s="5">
        <f>IF(ISNUMBER('All Data'!$K288),'All Data'!$K288,#N/A)</f>
        <v>17</v>
      </c>
      <c r="AV286" s="5" t="e">
        <f>IF('All Data'!$K288="QAI","QAI",#N/A)</f>
        <v>#N/A</v>
      </c>
      <c r="AW286" s="5" t="e">
        <f>IF('All Data'!$K288="FSA","FSA",#N/A)</f>
        <v>#N/A</v>
      </c>
      <c r="AX286" s="46" t="e">
        <f>IF('All Data'!$K288="SNC","SNC",#N/A)</f>
        <v>#N/A</v>
      </c>
      <c r="AY286" s="44" t="e">
        <f>IF(ISBLANK('All Data'!$L288)=FALSE,'All Data'!$A288,#N/A)</f>
        <v>#N/A</v>
      </c>
      <c r="AZ286" s="5" t="e">
        <f>IF(ISNUMBER('All Data'!$L288),'All Data'!$L288,#N/A)</f>
        <v>#N/A</v>
      </c>
      <c r="BA286" s="5" t="e">
        <f>IF('All Data'!$L288="QAI","QAI",#N/A)</f>
        <v>#N/A</v>
      </c>
      <c r="BB286" s="5" t="e">
        <f>IF('All Data'!$L288="FSA","FSA",#N/A)</f>
        <v>#N/A</v>
      </c>
      <c r="BC286" s="46" t="e">
        <f>IF('All Data'!$L288="SNC","SNC",#N/A)</f>
        <v>#N/A</v>
      </c>
      <c r="BD286" s="44">
        <f>IF(ISBLANK('All Data'!$M288)=FALSE,'All Data'!$A288,#N/A)</f>
        <v>41986</v>
      </c>
      <c r="BE286" s="5">
        <f>IF(ISNUMBER('All Data'!$M288),'All Data'!$M288,#N/A)</f>
        <v>11</v>
      </c>
      <c r="BF286" s="5" t="e">
        <f>IF('All Data'!$M288="QAI","QAI",#N/A)</f>
        <v>#N/A</v>
      </c>
      <c r="BG286" s="5" t="e">
        <f>IF('All Data'!$M288="FSA","FSA",#N/A)</f>
        <v>#N/A</v>
      </c>
      <c r="BH286" s="46" t="e">
        <f>IF('All Data'!$M288="SNC","SNC",#N/A)</f>
        <v>#N/A</v>
      </c>
      <c r="BI286" s="44">
        <f>IF(ISBLANK('All Data'!$N288)=FALSE,'All Data'!$A288,#N/A)</f>
        <v>41986</v>
      </c>
      <c r="BJ286" s="5">
        <f>IF(ISNUMBER('All Data'!$N288),'All Data'!$N288,#N/A)</f>
        <v>13</v>
      </c>
      <c r="BK286" s="5" t="e">
        <f>IF('All Data'!$N288="QAI","QAI",#N/A)</f>
        <v>#N/A</v>
      </c>
      <c r="BL286" s="5" t="e">
        <f>IF('All Data'!$N288="FSA","FSA",#N/A)</f>
        <v>#N/A</v>
      </c>
      <c r="BM286" s="46" t="e">
        <f>IF('All Data'!$N288="SNC","SNC",#N/A)</f>
        <v>#N/A</v>
      </c>
      <c r="BN286" s="44" t="e">
        <f>IF(ISBLANK('All Data'!$O288)=FALSE,'All Data'!$A288,#N/A)</f>
        <v>#N/A</v>
      </c>
      <c r="BO286" s="5" t="e">
        <f>IF(ISNUMBER('All Data'!$O288),'All Data'!$O288,#N/A)</f>
        <v>#N/A</v>
      </c>
      <c r="BP286" s="5" t="e">
        <f>IF('All Data'!$O288="QAI","QAI",#N/A)</f>
        <v>#N/A</v>
      </c>
      <c r="BQ286" s="5" t="e">
        <f>IF('All Data'!$O288="FSA","FSA",#N/A)</f>
        <v>#N/A</v>
      </c>
      <c r="BR286" s="46" t="e">
        <f>IF('All Data'!$O288="SNC","SNC",#N/A)</f>
        <v>#N/A</v>
      </c>
      <c r="BS286" s="44">
        <f>IF(ISBLANK('All Data'!$P288)=FALSE,'All Data'!$A288,#N/A)</f>
        <v>41986</v>
      </c>
      <c r="BT286" s="5">
        <f>IF(ISNUMBER('All Data'!$P288),'All Data'!$P288,#N/A)</f>
        <v>11.5</v>
      </c>
      <c r="BU286" s="5" t="e">
        <f>IF('All Data'!$P288="QAI","QAI",#N/A)</f>
        <v>#N/A</v>
      </c>
      <c r="BV286" s="5" t="e">
        <f>IF('All Data'!$P288="FSA","FSA",#N/A)</f>
        <v>#N/A</v>
      </c>
      <c r="BW286" s="46" t="e">
        <f>IF('All Data'!$P288="SNC","SNC",#N/A)</f>
        <v>#N/A</v>
      </c>
      <c r="BX286" s="44">
        <f>IF(ISBLANK('All Data'!$Q288)=FALSE,'All Data'!$A288,#N/A)</f>
        <v>41986</v>
      </c>
      <c r="BY286" s="5">
        <f>IF(ISNUMBER('All Data'!$Q288),'All Data'!$Q288,#N/A)</f>
        <v>19.2</v>
      </c>
      <c r="BZ286" s="5" t="e">
        <f>IF('All Data'!$Q288="QAI","QAI",#N/A)</f>
        <v>#N/A</v>
      </c>
      <c r="CA286" s="5" t="e">
        <f>IF('All Data'!$Q288="FSA","FSA",#N/A)</f>
        <v>#N/A</v>
      </c>
      <c r="CB286" s="46" t="e">
        <f>IF('All Data'!$Q288="SNC","SNC",#N/A)</f>
        <v>#N/A</v>
      </c>
      <c r="CC286" s="44">
        <f>IF(ISBLANK('All Data'!$R288)=FALSE,'All Data'!$A288,#N/A)</f>
        <v>41986</v>
      </c>
      <c r="CD286" s="5">
        <f>IF(ISNUMBER('All Data'!$R288),'All Data'!$R288,#N/A)</f>
        <v>17.100000000000001</v>
      </c>
      <c r="CE286" s="5" t="e">
        <f>IF('All Data'!$R288="QAI","QAI",#N/A)</f>
        <v>#N/A</v>
      </c>
      <c r="CF286" s="5" t="e">
        <f>IF('All Data'!$R288="FSA","FSA",#N/A)</f>
        <v>#N/A</v>
      </c>
      <c r="CG286" s="46" t="e">
        <f>IF('All Data'!$R288="SNC","SNC",#N/A)</f>
        <v>#N/A</v>
      </c>
      <c r="CH286" s="44">
        <f>IF(ISBLANK('All Data'!$S288)=FALSE,'All Data'!$A288,#N/A)</f>
        <v>41986</v>
      </c>
      <c r="CI286" s="5">
        <f>IF(ISNUMBER('All Data'!$S288),'All Data'!$S288,#N/A)</f>
        <v>16.399999999999999</v>
      </c>
      <c r="CJ286" s="5" t="e">
        <f>IF('All Data'!$S288="QAI","QAI",#N/A)</f>
        <v>#N/A</v>
      </c>
      <c r="CK286" s="5" t="e">
        <f>IF('All Data'!$S288="FSA","FSA",#N/A)</f>
        <v>#N/A</v>
      </c>
      <c r="CL286" s="46" t="e">
        <f>IF('All Data'!$S288="SNC","SNC",#N/A)</f>
        <v>#N/A</v>
      </c>
      <c r="CM286" s="44">
        <f>IF(ISBLANK('All Data'!$T288)=FALSE,'All Data'!$A288,#N/A)</f>
        <v>41986</v>
      </c>
      <c r="CN286" s="5">
        <f>IF(ISNUMBER('All Data'!$T288),'All Data'!$T288,#N/A)</f>
        <v>13</v>
      </c>
      <c r="CO286" s="5" t="e">
        <f>IF('All Data'!$T288="QAI","QAI",#N/A)</f>
        <v>#N/A</v>
      </c>
      <c r="CP286" s="5" t="e">
        <f>IF('All Data'!$T288="FSA","FSA",#N/A)</f>
        <v>#N/A</v>
      </c>
      <c r="CQ286" s="46" t="e">
        <f>IF('All Data'!$T288="SNC","SNC",#N/A)</f>
        <v>#N/A</v>
      </c>
      <c r="CR286" s="44" t="e">
        <f>IF(ISBLANK('All Data'!$U288)=FALSE,'All Data'!$A288,#N/A)</f>
        <v>#N/A</v>
      </c>
      <c r="CS286" s="5" t="e">
        <f>IF(ISNUMBER('All Data'!$U288),'All Data'!$U288,#N/A)</f>
        <v>#N/A</v>
      </c>
      <c r="CT286" s="5" t="e">
        <f>IF('All Data'!$U288="QAI","QAI",#N/A)</f>
        <v>#N/A</v>
      </c>
      <c r="CU286" s="5" t="e">
        <f>IF('All Data'!$U288="FSA","FSA",#N/A)</f>
        <v>#N/A</v>
      </c>
      <c r="CV286" s="46" t="e">
        <f>IF('All Data'!$U288="SNC","SNC",#N/A)</f>
        <v>#N/A</v>
      </c>
      <c r="CW286" s="44" t="e">
        <f>IF(ISBLANK('All Data'!$V288)=FALSE,'All Data'!$A288,#N/A)</f>
        <v>#N/A</v>
      </c>
      <c r="CX286" s="5" t="e">
        <f>IF(ISNUMBER('All Data'!$V288),'All Data'!$V288,#N/A)</f>
        <v>#N/A</v>
      </c>
      <c r="CY286" s="5" t="e">
        <f>IF('All Data'!$V288="QAI","QAI",#N/A)</f>
        <v>#N/A</v>
      </c>
      <c r="CZ286" s="5" t="e">
        <f>IF('All Data'!$V288="FSA","FSA",#N/A)</f>
        <v>#N/A</v>
      </c>
      <c r="DA286" s="46" t="e">
        <f>IF('All Data'!$V288="SNC","SNC",#N/A)</f>
        <v>#N/A</v>
      </c>
      <c r="DB286" s="44" t="e">
        <f>IF(ISBLANK('All Data'!$W288)=FALSE,'All Data'!$A288,#N/A)</f>
        <v>#N/A</v>
      </c>
      <c r="DC286" s="5" t="e">
        <f>IF(ISNUMBER('All Data'!$W288),'All Data'!$W288,#N/A)</f>
        <v>#N/A</v>
      </c>
      <c r="DD286" s="5" t="e">
        <f>IF('All Data'!$W288="QAI","QAI",#N/A)</f>
        <v>#N/A</v>
      </c>
      <c r="DE286" s="5" t="e">
        <f>IF('All Data'!$W288="FSA","FSA",#N/A)</f>
        <v>#N/A</v>
      </c>
      <c r="DF286" s="46" t="e">
        <f>IF('All Data'!$W288="SNC","SNC",#N/A)</f>
        <v>#N/A</v>
      </c>
      <c r="DK286" s="46"/>
      <c r="DN286" s="44">
        <f>'All Data'!$A288</f>
        <v>41986</v>
      </c>
    </row>
    <row r="287" spans="1:118" x14ac:dyDescent="0.25">
      <c r="A287" s="44">
        <f>IF(ISBLANK('All Data'!$B289)=FALSE,'All Data'!$A289,#N/A)</f>
        <v>41992</v>
      </c>
      <c r="B287" s="5">
        <f>IF(ISNUMBER('All Data'!$B289),'All Data'!$B289,#N/A)</f>
        <v>12.9</v>
      </c>
      <c r="C287" s="5" t="e">
        <f>IF('All Data'!$B289="QAI","QAI",#N/A)</f>
        <v>#N/A</v>
      </c>
      <c r="D287" s="5" t="e">
        <f>IF('All Data'!$B289="FSA","FSA",#N/A)</f>
        <v>#N/A</v>
      </c>
      <c r="E287" s="46" t="e">
        <f>IF('All Data'!$B289="SNC","SNC",#N/A)</f>
        <v>#N/A</v>
      </c>
      <c r="F287" s="44">
        <f>IF(ISBLANK('All Data'!$C289)=FALSE,'All Data'!$A289,#N/A)</f>
        <v>41992</v>
      </c>
      <c r="G287" s="5">
        <f>IF(ISNUMBER('All Data'!$C289),'All Data'!$C289,#N/A)</f>
        <v>8.9</v>
      </c>
      <c r="H287" s="5" t="e">
        <f>IF('All Data'!$C289="QAI","QAI",#N/A)</f>
        <v>#N/A</v>
      </c>
      <c r="I287" s="5" t="e">
        <f>IF('All Data'!$C289="FSA","FSA",#N/A)</f>
        <v>#N/A</v>
      </c>
      <c r="J287" s="46" t="e">
        <f>IF('All Data'!$C289="SNC","SNC",#N/A)</f>
        <v>#N/A</v>
      </c>
      <c r="K287" s="44">
        <f>IF(ISBLANK('All Data'!$D289)=FALSE,'All Data'!$A289,#N/A)</f>
        <v>41992</v>
      </c>
      <c r="M287" s="5" t="str">
        <f>IF('All Data'!$D289="QAI","QAI",#N/A)</f>
        <v>QAI</v>
      </c>
      <c r="N287" s="5" t="e">
        <f>IF('All Data'!$D289="FSA","FSA",#N/A)</f>
        <v>#N/A</v>
      </c>
      <c r="O287" s="46" t="e">
        <f>IF('All Data'!$D289="SNC","SNC",#N/A)</f>
        <v>#N/A</v>
      </c>
      <c r="P287" s="44" t="e">
        <f>IF(ISBLANK('All Data'!$E289)=FALSE,'All Data'!$A289,#N/A)</f>
        <v>#N/A</v>
      </c>
      <c r="Q287" s="5" t="e">
        <f>IF(ISNUMBER('All Data'!$E289),'All Data'!$E289,#N/A)</f>
        <v>#N/A</v>
      </c>
      <c r="R287" s="5" t="e">
        <f>IF('All Data'!$E289="QAI","QAI",#N/A)</f>
        <v>#N/A</v>
      </c>
      <c r="S287" s="5" t="e">
        <f>IF('All Data'!$E289="FSA","FSA",#N/A)</f>
        <v>#N/A</v>
      </c>
      <c r="T287" s="46" t="e">
        <f>IF('All Data'!$E289="SNC","SNC",#N/A)</f>
        <v>#N/A</v>
      </c>
      <c r="U287" s="44">
        <f>IF(ISBLANK('All Data'!$F289)=FALSE,'All Data'!$A289,#N/A)</f>
        <v>41992</v>
      </c>
      <c r="V287" s="5">
        <f>IF(ISNUMBER('All Data'!$F289),'All Data'!$F289,#N/A)</f>
        <v>9.1</v>
      </c>
      <c r="W287" s="5" t="e">
        <f>IF('All Data'!$F289="QAI","QAI",#N/A)</f>
        <v>#N/A</v>
      </c>
      <c r="X287" s="5" t="e">
        <f>IF('All Data'!$F289="FSA","FSA",#N/A)</f>
        <v>#N/A</v>
      </c>
      <c r="Y287" s="46" t="e">
        <f>IF('All Data'!$F289="SNC","SNC",#N/A)</f>
        <v>#N/A</v>
      </c>
      <c r="Z287" s="44">
        <f>IF(ISBLANK('All Data'!$G289)=FALSE,'All Data'!$A289,#N/A)</f>
        <v>41992</v>
      </c>
      <c r="AA287" s="5">
        <f>IF(ISNUMBER('All Data'!$G289),'All Data'!$G289,#N/A)</f>
        <v>11</v>
      </c>
      <c r="AB287" s="5" t="e">
        <f>IF('All Data'!$G289="QAI","QAI",#N/A)</f>
        <v>#N/A</v>
      </c>
      <c r="AC287" s="5" t="e">
        <f>IF('All Data'!$G289="FSA","FSA",#N/A)</f>
        <v>#N/A</v>
      </c>
      <c r="AD287" s="46" t="e">
        <f>IF('All Data'!$G289="SNC","SNC",#N/A)</f>
        <v>#N/A</v>
      </c>
      <c r="AE287" s="44">
        <f>IF(ISBLANK('All Data'!$H289)=FALSE,'All Data'!$A289,#N/A)</f>
        <v>41992</v>
      </c>
      <c r="AG287" s="5" t="e">
        <f>IF('All Data'!$H289="QAI","QAI",#N/A)</f>
        <v>#N/A</v>
      </c>
      <c r="AH287" s="5" t="str">
        <f>IF('All Data'!$H289="FSA","FSA",#N/A)</f>
        <v>FSA</v>
      </c>
      <c r="AI287" s="46" t="e">
        <f>IF('All Data'!$H289="SNC","SNC",#N/A)</f>
        <v>#N/A</v>
      </c>
      <c r="AJ287" s="44" t="e">
        <f>IF(ISBLANK('All Data'!$I289)=FALSE,'All Data'!$A289,#N/A)</f>
        <v>#N/A</v>
      </c>
      <c r="AK287" s="5" t="e">
        <f>IF(ISNUMBER('All Data'!$I289),'All Data'!$I289,#N/A)</f>
        <v>#N/A</v>
      </c>
      <c r="AL287" s="5" t="e">
        <f>IF('All Data'!$I289="QAI","QAI",#N/A)</f>
        <v>#N/A</v>
      </c>
      <c r="AM287" s="5" t="e">
        <f>IF('All Data'!$I289="FSA","FSA",#N/A)</f>
        <v>#N/A</v>
      </c>
      <c r="AN287" s="46" t="e">
        <f>IF('All Data'!$I289="SNC","SNC",#N/A)</f>
        <v>#N/A</v>
      </c>
      <c r="AO287" s="44" t="e">
        <f>IF(ISBLANK('All Data'!$J289)=FALSE,'All Data'!$A289,#N/A)</f>
        <v>#N/A</v>
      </c>
      <c r="AP287" s="5" t="e">
        <f>IF(ISNUMBER('All Data'!$J289),'All Data'!$J289,#N/A)</f>
        <v>#N/A</v>
      </c>
      <c r="AQ287" s="5" t="e">
        <f>IF('All Data'!$J289="QAI","QAI",#N/A)</f>
        <v>#N/A</v>
      </c>
      <c r="AR287" s="5" t="e">
        <f>IF('All Data'!$J289="FSA","FSA",#N/A)</f>
        <v>#N/A</v>
      </c>
      <c r="AS287" s="46" t="e">
        <f>IF('All Data'!$J289="SNC","SNC",#N/A)</f>
        <v>#N/A</v>
      </c>
      <c r="AT287" s="44">
        <f>IF(ISBLANK('All Data'!$K289)=FALSE,'All Data'!$A289,#N/A)</f>
        <v>41992</v>
      </c>
      <c r="AU287" s="5">
        <f>IF(ISNUMBER('All Data'!$K289),'All Data'!$K289,#N/A)</f>
        <v>13</v>
      </c>
      <c r="AV287" s="5" t="e">
        <f>IF('All Data'!$K289="QAI","QAI",#N/A)</f>
        <v>#N/A</v>
      </c>
      <c r="AW287" s="5" t="e">
        <f>IF('All Data'!$K289="FSA","FSA",#N/A)</f>
        <v>#N/A</v>
      </c>
      <c r="AX287" s="46" t="e">
        <f>IF('All Data'!$K289="SNC","SNC",#N/A)</f>
        <v>#N/A</v>
      </c>
      <c r="AY287" s="44" t="e">
        <f>IF(ISBLANK('All Data'!$L289)=FALSE,'All Data'!$A289,#N/A)</f>
        <v>#N/A</v>
      </c>
      <c r="AZ287" s="5" t="e">
        <f>IF(ISNUMBER('All Data'!$L289),'All Data'!$L289,#N/A)</f>
        <v>#N/A</v>
      </c>
      <c r="BA287" s="5" t="e">
        <f>IF('All Data'!$L289="QAI","QAI",#N/A)</f>
        <v>#N/A</v>
      </c>
      <c r="BB287" s="5" t="e">
        <f>IF('All Data'!$L289="FSA","FSA",#N/A)</f>
        <v>#N/A</v>
      </c>
      <c r="BC287" s="46" t="e">
        <f>IF('All Data'!$L289="SNC","SNC",#N/A)</f>
        <v>#N/A</v>
      </c>
      <c r="BD287" s="44">
        <f>IF(ISBLANK('All Data'!$M289)=FALSE,'All Data'!$A289,#N/A)</f>
        <v>41992</v>
      </c>
      <c r="BE287" s="5">
        <f>IF(ISNUMBER('All Data'!$M289),'All Data'!$M289,#N/A)</f>
        <v>13</v>
      </c>
      <c r="BF287" s="5" t="e">
        <f>IF('All Data'!$M289="QAI","QAI",#N/A)</f>
        <v>#N/A</v>
      </c>
      <c r="BG287" s="5" t="e">
        <f>IF('All Data'!$M289="FSA","FSA",#N/A)</f>
        <v>#N/A</v>
      </c>
      <c r="BH287" s="46" t="e">
        <f>IF('All Data'!$M289="SNC","SNC",#N/A)</f>
        <v>#N/A</v>
      </c>
      <c r="BI287" s="44">
        <f>IF(ISBLANK('All Data'!$N289)=FALSE,'All Data'!$A289,#N/A)</f>
        <v>41992</v>
      </c>
      <c r="BJ287" s="5">
        <f>IF(ISNUMBER('All Data'!$N289),'All Data'!$N289,#N/A)</f>
        <v>13</v>
      </c>
      <c r="BK287" s="5" t="e">
        <f>IF('All Data'!$N289="QAI","QAI",#N/A)</f>
        <v>#N/A</v>
      </c>
      <c r="BL287" s="5" t="e">
        <f>IF('All Data'!$N289="FSA","FSA",#N/A)</f>
        <v>#N/A</v>
      </c>
      <c r="BM287" s="46" t="e">
        <f>IF('All Data'!$N289="SNC","SNC",#N/A)</f>
        <v>#N/A</v>
      </c>
      <c r="BN287" s="44" t="e">
        <f>IF(ISBLANK('All Data'!$O289)=FALSE,'All Data'!$A289,#N/A)</f>
        <v>#N/A</v>
      </c>
      <c r="BO287" s="5" t="e">
        <f>IF(ISNUMBER('All Data'!$O289),'All Data'!$O289,#N/A)</f>
        <v>#N/A</v>
      </c>
      <c r="BP287" s="5" t="e">
        <f>IF('All Data'!$O289="QAI","QAI",#N/A)</f>
        <v>#N/A</v>
      </c>
      <c r="BQ287" s="5" t="e">
        <f>IF('All Data'!$O289="FSA","FSA",#N/A)</f>
        <v>#N/A</v>
      </c>
      <c r="BR287" s="46" t="e">
        <f>IF('All Data'!$O289="SNC","SNC",#N/A)</f>
        <v>#N/A</v>
      </c>
      <c r="BS287" s="44">
        <f>IF(ISBLANK('All Data'!$P289)=FALSE,'All Data'!$A289,#N/A)</f>
        <v>41992</v>
      </c>
      <c r="BT287" s="5">
        <f>IF(ISNUMBER('All Data'!$P289),'All Data'!$P289,#N/A)</f>
        <v>7.1</v>
      </c>
      <c r="BU287" s="5" t="e">
        <f>IF('All Data'!$P289="QAI","QAI",#N/A)</f>
        <v>#N/A</v>
      </c>
      <c r="BV287" s="5" t="e">
        <f>IF('All Data'!$P289="FSA","FSA",#N/A)</f>
        <v>#N/A</v>
      </c>
      <c r="BW287" s="46" t="e">
        <f>IF('All Data'!$P289="SNC","SNC",#N/A)</f>
        <v>#N/A</v>
      </c>
      <c r="BX287" s="44">
        <f>IF(ISBLANK('All Data'!$Q289)=FALSE,'All Data'!$A289,#N/A)</f>
        <v>41992</v>
      </c>
      <c r="BY287" s="5">
        <f>IF(ISNUMBER('All Data'!$Q289),'All Data'!$Q289,#N/A)</f>
        <v>9.6999999999999993</v>
      </c>
      <c r="BZ287" s="5" t="e">
        <f>IF('All Data'!$Q289="QAI","QAI",#N/A)</f>
        <v>#N/A</v>
      </c>
      <c r="CA287" s="5" t="e">
        <f>IF('All Data'!$Q289="FSA","FSA",#N/A)</f>
        <v>#N/A</v>
      </c>
      <c r="CB287" s="46" t="e">
        <f>IF('All Data'!$Q289="SNC","SNC",#N/A)</f>
        <v>#N/A</v>
      </c>
      <c r="CC287" s="44">
        <f>IF(ISBLANK('All Data'!$R289)=FALSE,'All Data'!$A289,#N/A)</f>
        <v>41992</v>
      </c>
      <c r="CD287" s="5">
        <f>IF(ISNUMBER('All Data'!$R289),'All Data'!$R289,#N/A)</f>
        <v>9.3000000000000007</v>
      </c>
      <c r="CE287" s="5" t="e">
        <f>IF('All Data'!$R289="QAI","QAI",#N/A)</f>
        <v>#N/A</v>
      </c>
      <c r="CF287" s="5" t="e">
        <f>IF('All Data'!$R289="FSA","FSA",#N/A)</f>
        <v>#N/A</v>
      </c>
      <c r="CG287" s="46" t="e">
        <f>IF('All Data'!$R289="SNC","SNC",#N/A)</f>
        <v>#N/A</v>
      </c>
      <c r="CH287" s="44">
        <f>IF(ISBLANK('All Data'!$S289)=FALSE,'All Data'!$A289,#N/A)</f>
        <v>41992</v>
      </c>
      <c r="CI287" s="5">
        <f>IF(ISNUMBER('All Data'!$S289),'All Data'!$S289,#N/A)</f>
        <v>9.6</v>
      </c>
      <c r="CJ287" s="5" t="e">
        <f>IF('All Data'!$S289="QAI","QAI",#N/A)</f>
        <v>#N/A</v>
      </c>
      <c r="CK287" s="5" t="e">
        <f>IF('All Data'!$S289="FSA","FSA",#N/A)</f>
        <v>#N/A</v>
      </c>
      <c r="CL287" s="46" t="e">
        <f>IF('All Data'!$S289="SNC","SNC",#N/A)</f>
        <v>#N/A</v>
      </c>
      <c r="CM287" s="44">
        <f>IF(ISBLANK('All Data'!$T289)=FALSE,'All Data'!$A289,#N/A)</f>
        <v>41992</v>
      </c>
      <c r="CN287" s="5">
        <f>IF(ISNUMBER('All Data'!$T289),'All Data'!$T289,#N/A)</f>
        <v>11</v>
      </c>
      <c r="CO287" s="5" t="e">
        <f>IF('All Data'!$T289="QAI","QAI",#N/A)</f>
        <v>#N/A</v>
      </c>
      <c r="CP287" s="5" t="e">
        <f>IF('All Data'!$T289="FSA","FSA",#N/A)</f>
        <v>#N/A</v>
      </c>
      <c r="CQ287" s="46" t="e">
        <f>IF('All Data'!$T289="SNC","SNC",#N/A)</f>
        <v>#N/A</v>
      </c>
      <c r="CR287" s="44" t="e">
        <f>IF(ISBLANK('All Data'!$U289)=FALSE,'All Data'!$A289,#N/A)</f>
        <v>#N/A</v>
      </c>
      <c r="CS287" s="5" t="e">
        <f>IF(ISNUMBER('All Data'!$U289),'All Data'!$U289,#N/A)</f>
        <v>#N/A</v>
      </c>
      <c r="CT287" s="5" t="e">
        <f>IF('All Data'!$U289="QAI","QAI",#N/A)</f>
        <v>#N/A</v>
      </c>
      <c r="CU287" s="5" t="e">
        <f>IF('All Data'!$U289="FSA","FSA",#N/A)</f>
        <v>#N/A</v>
      </c>
      <c r="CV287" s="46" t="e">
        <f>IF('All Data'!$U289="SNC","SNC",#N/A)</f>
        <v>#N/A</v>
      </c>
      <c r="CW287" s="44" t="e">
        <f>IF(ISBLANK('All Data'!$V289)=FALSE,'All Data'!$A289,#N/A)</f>
        <v>#N/A</v>
      </c>
      <c r="CX287" s="5" t="e">
        <f>IF(ISNUMBER('All Data'!$V289),'All Data'!$V289,#N/A)</f>
        <v>#N/A</v>
      </c>
      <c r="CY287" s="5" t="e">
        <f>IF('All Data'!$V289="QAI","QAI",#N/A)</f>
        <v>#N/A</v>
      </c>
      <c r="CZ287" s="5" t="e">
        <f>IF('All Data'!$V289="FSA","FSA",#N/A)</f>
        <v>#N/A</v>
      </c>
      <c r="DA287" s="46" t="e">
        <f>IF('All Data'!$V289="SNC","SNC",#N/A)</f>
        <v>#N/A</v>
      </c>
      <c r="DB287" s="44" t="e">
        <f>IF(ISBLANK('All Data'!$W289)=FALSE,'All Data'!$A289,#N/A)</f>
        <v>#N/A</v>
      </c>
      <c r="DC287" s="5" t="e">
        <f>IF(ISNUMBER('All Data'!$W289),'All Data'!$W289,#N/A)</f>
        <v>#N/A</v>
      </c>
      <c r="DD287" s="5" t="e">
        <f>IF('All Data'!$W289="QAI","QAI",#N/A)</f>
        <v>#N/A</v>
      </c>
      <c r="DE287" s="5" t="e">
        <f>IF('All Data'!$W289="FSA","FSA",#N/A)</f>
        <v>#N/A</v>
      </c>
      <c r="DF287" s="46" t="e">
        <f>IF('All Data'!$W289="SNC","SNC",#N/A)</f>
        <v>#N/A</v>
      </c>
      <c r="DK287" s="46"/>
      <c r="DN287" s="44">
        <f>'All Data'!$A289</f>
        <v>41992</v>
      </c>
    </row>
    <row r="288" spans="1:118" x14ac:dyDescent="0.25">
      <c r="A288" s="44">
        <f>IF(ISBLANK('All Data'!$B290)=FALSE,'All Data'!$A290,#N/A)</f>
        <v>41998</v>
      </c>
      <c r="B288" s="5">
        <f>IF(ISNUMBER('All Data'!$B290),'All Data'!$B290,#N/A)</f>
        <v>5.0999999999999996</v>
      </c>
      <c r="C288" s="5" t="e">
        <f>IF('All Data'!$B290="QAI","QAI",#N/A)</f>
        <v>#N/A</v>
      </c>
      <c r="D288" s="5" t="e">
        <f>IF('All Data'!$B290="FSA","FSA",#N/A)</f>
        <v>#N/A</v>
      </c>
      <c r="E288" s="46" t="e">
        <f>IF('All Data'!$B290="SNC","SNC",#N/A)</f>
        <v>#N/A</v>
      </c>
      <c r="F288" s="44">
        <f>IF(ISBLANK('All Data'!$C290)=FALSE,'All Data'!$A290,#N/A)</f>
        <v>41998</v>
      </c>
      <c r="G288" s="5">
        <f>IF(ISNUMBER('All Data'!$C290),'All Data'!$C290,#N/A)</f>
        <v>1.7</v>
      </c>
      <c r="H288" s="5" t="e">
        <f>IF('All Data'!$C290="QAI","QAI",#N/A)</f>
        <v>#N/A</v>
      </c>
      <c r="I288" s="5" t="e">
        <f>IF('All Data'!$C290="FSA","FSA",#N/A)</f>
        <v>#N/A</v>
      </c>
      <c r="J288" s="46" t="e">
        <f>IF('All Data'!$C290="SNC","SNC",#N/A)</f>
        <v>#N/A</v>
      </c>
      <c r="K288" s="44">
        <f>IF(ISBLANK('All Data'!$D290)=FALSE,'All Data'!$A290,#N/A)</f>
        <v>41998</v>
      </c>
      <c r="M288" s="5" t="str">
        <f>IF('All Data'!$D290="QAI","QAI",#N/A)</f>
        <v>QAI</v>
      </c>
      <c r="N288" s="5" t="e">
        <f>IF('All Data'!$D290="FSA","FSA",#N/A)</f>
        <v>#N/A</v>
      </c>
      <c r="O288" s="46" t="e">
        <f>IF('All Data'!$D290="SNC","SNC",#N/A)</f>
        <v>#N/A</v>
      </c>
      <c r="P288" s="44" t="e">
        <f>IF(ISBLANK('All Data'!$E290)=FALSE,'All Data'!$A290,#N/A)</f>
        <v>#N/A</v>
      </c>
      <c r="Q288" s="5" t="e">
        <f>IF(ISNUMBER('All Data'!$E290),'All Data'!$E290,#N/A)</f>
        <v>#N/A</v>
      </c>
      <c r="R288" s="5" t="e">
        <f>IF('All Data'!$E290="QAI","QAI",#N/A)</f>
        <v>#N/A</v>
      </c>
      <c r="S288" s="5" t="e">
        <f>IF('All Data'!$E290="FSA","FSA",#N/A)</f>
        <v>#N/A</v>
      </c>
      <c r="T288" s="46" t="e">
        <f>IF('All Data'!$E290="SNC","SNC",#N/A)</f>
        <v>#N/A</v>
      </c>
      <c r="U288" s="44">
        <f>IF(ISBLANK('All Data'!$F290)=FALSE,'All Data'!$A290,#N/A)</f>
        <v>41998</v>
      </c>
      <c r="V288" s="5">
        <f>IF(ISNUMBER('All Data'!$F290),'All Data'!$F290,#N/A)</f>
        <v>0.6</v>
      </c>
      <c r="W288" s="5" t="e">
        <f>IF('All Data'!$F290="QAI","QAI",#N/A)</f>
        <v>#N/A</v>
      </c>
      <c r="X288" s="5" t="e">
        <f>IF('All Data'!$F290="FSA","FSA",#N/A)</f>
        <v>#N/A</v>
      </c>
      <c r="Y288" s="46" t="e">
        <f>IF('All Data'!$F290="SNC","SNC",#N/A)</f>
        <v>#N/A</v>
      </c>
      <c r="Z288" s="44">
        <f>IF(ISBLANK('All Data'!$G290)=FALSE,'All Data'!$A290,#N/A)</f>
        <v>41998</v>
      </c>
      <c r="AA288" s="5">
        <f>IF(ISNUMBER('All Data'!$G290),'All Data'!$G290,#N/A)</f>
        <v>5</v>
      </c>
      <c r="AB288" s="5" t="e">
        <f>IF('All Data'!$G290="QAI","QAI",#N/A)</f>
        <v>#N/A</v>
      </c>
      <c r="AC288" s="5" t="e">
        <f>IF('All Data'!$G290="FSA","FSA",#N/A)</f>
        <v>#N/A</v>
      </c>
      <c r="AD288" s="46" t="e">
        <f>IF('All Data'!$G290="SNC","SNC",#N/A)</f>
        <v>#N/A</v>
      </c>
      <c r="AE288" s="44">
        <f>IF(ISBLANK('All Data'!$H290)=FALSE,'All Data'!$A290,#N/A)</f>
        <v>41998</v>
      </c>
      <c r="AG288" s="5" t="str">
        <f>IF('All Data'!$H290="QAI","QAI",#N/A)</f>
        <v>QAI</v>
      </c>
      <c r="AH288" s="5" t="e">
        <f>IF('All Data'!$H290="FSA","FSA",#N/A)</f>
        <v>#N/A</v>
      </c>
      <c r="AI288" s="46" t="e">
        <f>IF('All Data'!$H290="SNC","SNC",#N/A)</f>
        <v>#N/A</v>
      </c>
      <c r="AJ288" s="44" t="e">
        <f>IF(ISBLANK('All Data'!$I290)=FALSE,'All Data'!$A290,#N/A)</f>
        <v>#N/A</v>
      </c>
      <c r="AK288" s="5" t="e">
        <f>IF(ISNUMBER('All Data'!$I290),'All Data'!$I290,#N/A)</f>
        <v>#N/A</v>
      </c>
      <c r="AL288" s="5" t="e">
        <f>IF('All Data'!$I290="QAI","QAI",#N/A)</f>
        <v>#N/A</v>
      </c>
      <c r="AM288" s="5" t="e">
        <f>IF('All Data'!$I290="FSA","FSA",#N/A)</f>
        <v>#N/A</v>
      </c>
      <c r="AN288" s="46" t="e">
        <f>IF('All Data'!$I290="SNC","SNC",#N/A)</f>
        <v>#N/A</v>
      </c>
      <c r="AO288" s="44" t="e">
        <f>IF(ISBLANK('All Data'!$J290)=FALSE,'All Data'!$A290,#N/A)</f>
        <v>#N/A</v>
      </c>
      <c r="AP288" s="5" t="e">
        <f>IF(ISNUMBER('All Data'!$J290),'All Data'!$J290,#N/A)</f>
        <v>#N/A</v>
      </c>
      <c r="AQ288" s="5" t="e">
        <f>IF('All Data'!$J290="QAI","QAI",#N/A)</f>
        <v>#N/A</v>
      </c>
      <c r="AR288" s="5" t="e">
        <f>IF('All Data'!$J290="FSA","FSA",#N/A)</f>
        <v>#N/A</v>
      </c>
      <c r="AS288" s="46" t="e">
        <f>IF('All Data'!$J290="SNC","SNC",#N/A)</f>
        <v>#N/A</v>
      </c>
      <c r="AT288" s="44">
        <f>IF(ISBLANK('All Data'!$K290)=FALSE,'All Data'!$A290,#N/A)</f>
        <v>41998</v>
      </c>
      <c r="AV288" s="5" t="str">
        <f>IF('All Data'!$K290="QAI","QAI",#N/A)</f>
        <v>QAI</v>
      </c>
      <c r="AW288" s="5" t="e">
        <f>IF('All Data'!$K290="FSA","FSA",#N/A)</f>
        <v>#N/A</v>
      </c>
      <c r="AX288" s="46" t="e">
        <f>IF('All Data'!$K290="SNC","SNC",#N/A)</f>
        <v>#N/A</v>
      </c>
      <c r="AY288" s="44" t="e">
        <f>IF(ISBLANK('All Data'!$L290)=FALSE,'All Data'!$A290,#N/A)</f>
        <v>#N/A</v>
      </c>
      <c r="AZ288" s="5" t="e">
        <f>IF(ISNUMBER('All Data'!$L290),'All Data'!$L290,#N/A)</f>
        <v>#N/A</v>
      </c>
      <c r="BA288" s="5" t="e">
        <f>IF('All Data'!$L290="QAI","QAI",#N/A)</f>
        <v>#N/A</v>
      </c>
      <c r="BB288" s="5" t="e">
        <f>IF('All Data'!$L290="FSA","FSA",#N/A)</f>
        <v>#N/A</v>
      </c>
      <c r="BC288" s="46" t="e">
        <f>IF('All Data'!$L290="SNC","SNC",#N/A)</f>
        <v>#N/A</v>
      </c>
      <c r="BD288" s="44">
        <f>IF(ISBLANK('All Data'!$M290)=FALSE,'All Data'!$A290,#N/A)</f>
        <v>41998</v>
      </c>
      <c r="BE288" s="5">
        <f>IF(ISNUMBER('All Data'!$M290),'All Data'!$M290,#N/A)</f>
        <v>9</v>
      </c>
      <c r="BF288" s="5" t="e">
        <f>IF('All Data'!$M290="QAI","QAI",#N/A)</f>
        <v>#N/A</v>
      </c>
      <c r="BG288" s="5" t="e">
        <f>IF('All Data'!$M290="FSA","FSA",#N/A)</f>
        <v>#N/A</v>
      </c>
      <c r="BH288" s="46" t="e">
        <f>IF('All Data'!$M290="SNC","SNC",#N/A)</f>
        <v>#N/A</v>
      </c>
      <c r="BI288" s="44">
        <f>IF(ISBLANK('All Data'!$N290)=FALSE,'All Data'!$A290,#N/A)</f>
        <v>41998</v>
      </c>
      <c r="BJ288" s="5">
        <f>IF(ISNUMBER('All Data'!$N290),'All Data'!$N290,#N/A)</f>
        <v>14</v>
      </c>
      <c r="BK288" s="5" t="e">
        <f>IF('All Data'!$N290="QAI","QAI",#N/A)</f>
        <v>#N/A</v>
      </c>
      <c r="BL288" s="5" t="e">
        <f>IF('All Data'!$N290="FSA","FSA",#N/A)</f>
        <v>#N/A</v>
      </c>
      <c r="BM288" s="46" t="e">
        <f>IF('All Data'!$N290="SNC","SNC",#N/A)</f>
        <v>#N/A</v>
      </c>
      <c r="BN288" s="44" t="e">
        <f>IF(ISBLANK('All Data'!$O290)=FALSE,'All Data'!$A290,#N/A)</f>
        <v>#N/A</v>
      </c>
      <c r="BO288" s="5" t="e">
        <f>IF(ISNUMBER('All Data'!$O290),'All Data'!$O290,#N/A)</f>
        <v>#N/A</v>
      </c>
      <c r="BP288" s="5" t="e">
        <f>IF('All Data'!$O290="QAI","QAI",#N/A)</f>
        <v>#N/A</v>
      </c>
      <c r="BQ288" s="5" t="e">
        <f>IF('All Data'!$O290="FSA","FSA",#N/A)</f>
        <v>#N/A</v>
      </c>
      <c r="BR288" s="46" t="e">
        <f>IF('All Data'!$O290="SNC","SNC",#N/A)</f>
        <v>#N/A</v>
      </c>
      <c r="BS288" s="44">
        <f>IF(ISBLANK('All Data'!$P290)=FALSE,'All Data'!$A290,#N/A)</f>
        <v>41998</v>
      </c>
      <c r="BU288" s="5" t="e">
        <f>IF('All Data'!$P290="QAI","QAI",#N/A)</f>
        <v>#N/A</v>
      </c>
      <c r="BV288" s="5" t="str">
        <f>IF('All Data'!$P290="FSA","FSA",#N/A)</f>
        <v>FSA</v>
      </c>
      <c r="BW288" s="46" t="e">
        <f>IF('All Data'!$P290="SNC","SNC",#N/A)</f>
        <v>#N/A</v>
      </c>
      <c r="BX288" s="44">
        <f>IF(ISBLANK('All Data'!$Q290)=FALSE,'All Data'!$A290,#N/A)</f>
        <v>41998</v>
      </c>
      <c r="BY288" s="5">
        <f>IF(ISNUMBER('All Data'!$Q290),'All Data'!$Q290,#N/A)</f>
        <v>7</v>
      </c>
      <c r="BZ288" s="5" t="e">
        <f>IF('All Data'!$Q290="QAI","QAI",#N/A)</f>
        <v>#N/A</v>
      </c>
      <c r="CA288" s="5" t="e">
        <f>IF('All Data'!$Q290="FSA","FSA",#N/A)</f>
        <v>#N/A</v>
      </c>
      <c r="CB288" s="46" t="e">
        <f>IF('All Data'!$Q290="SNC","SNC",#N/A)</f>
        <v>#N/A</v>
      </c>
      <c r="CC288" s="44">
        <f>IF(ISBLANK('All Data'!$R290)=FALSE,'All Data'!$A290,#N/A)</f>
        <v>41998</v>
      </c>
      <c r="CD288" s="5">
        <f>IF(ISNUMBER('All Data'!$R290),'All Data'!$R290,#N/A)</f>
        <v>6</v>
      </c>
      <c r="CE288" s="5" t="e">
        <f>IF('All Data'!$R290="QAI","QAI",#N/A)</f>
        <v>#N/A</v>
      </c>
      <c r="CF288" s="5" t="e">
        <f>IF('All Data'!$R290="FSA","FSA",#N/A)</f>
        <v>#N/A</v>
      </c>
      <c r="CG288" s="46" t="e">
        <f>IF('All Data'!$R290="SNC","SNC",#N/A)</f>
        <v>#N/A</v>
      </c>
      <c r="CH288" s="44">
        <f>IF(ISBLANK('All Data'!$S290)=FALSE,'All Data'!$A290,#N/A)</f>
        <v>41998</v>
      </c>
      <c r="CI288" s="5">
        <f>IF(ISNUMBER('All Data'!$S290),'All Data'!$S290,#N/A)</f>
        <v>8.1</v>
      </c>
      <c r="CJ288" s="5" t="e">
        <f>IF('All Data'!$S290="QAI","QAI",#N/A)</f>
        <v>#N/A</v>
      </c>
      <c r="CK288" s="5" t="e">
        <f>IF('All Data'!$S290="FSA","FSA",#N/A)</f>
        <v>#N/A</v>
      </c>
      <c r="CL288" s="46" t="e">
        <f>IF('All Data'!$S290="SNC","SNC",#N/A)</f>
        <v>#N/A</v>
      </c>
      <c r="CM288" s="44">
        <f>IF(ISBLANK('All Data'!$T290)=FALSE,'All Data'!$A290,#N/A)</f>
        <v>41998</v>
      </c>
      <c r="CN288" s="5">
        <f>IF(ISNUMBER('All Data'!$T290),'All Data'!$T290,#N/A)</f>
        <v>8</v>
      </c>
      <c r="CO288" s="5" t="e">
        <f>IF('All Data'!$T290="QAI","QAI",#N/A)</f>
        <v>#N/A</v>
      </c>
      <c r="CP288" s="5" t="e">
        <f>IF('All Data'!$T290="FSA","FSA",#N/A)</f>
        <v>#N/A</v>
      </c>
      <c r="CQ288" s="46" t="e">
        <f>IF('All Data'!$T290="SNC","SNC",#N/A)</f>
        <v>#N/A</v>
      </c>
      <c r="CR288" s="44" t="e">
        <f>IF(ISBLANK('All Data'!$U290)=FALSE,'All Data'!$A290,#N/A)</f>
        <v>#N/A</v>
      </c>
      <c r="CS288" s="5" t="e">
        <f>IF(ISNUMBER('All Data'!$U290),'All Data'!$U290,#N/A)</f>
        <v>#N/A</v>
      </c>
      <c r="CT288" s="5" t="e">
        <f>IF('All Data'!$U290="QAI","QAI",#N/A)</f>
        <v>#N/A</v>
      </c>
      <c r="CU288" s="5" t="e">
        <f>IF('All Data'!$U290="FSA","FSA",#N/A)</f>
        <v>#N/A</v>
      </c>
      <c r="CV288" s="46" t="e">
        <f>IF('All Data'!$U290="SNC","SNC",#N/A)</f>
        <v>#N/A</v>
      </c>
      <c r="CW288" s="44" t="e">
        <f>IF(ISBLANK('All Data'!$V290)=FALSE,'All Data'!$A290,#N/A)</f>
        <v>#N/A</v>
      </c>
      <c r="CX288" s="5" t="e">
        <f>IF(ISNUMBER('All Data'!$V290),'All Data'!$V290,#N/A)</f>
        <v>#N/A</v>
      </c>
      <c r="CY288" s="5" t="e">
        <f>IF('All Data'!$V290="QAI","QAI",#N/A)</f>
        <v>#N/A</v>
      </c>
      <c r="CZ288" s="5" t="e">
        <f>IF('All Data'!$V290="FSA","FSA",#N/A)</f>
        <v>#N/A</v>
      </c>
      <c r="DA288" s="46" t="e">
        <f>IF('All Data'!$V290="SNC","SNC",#N/A)</f>
        <v>#N/A</v>
      </c>
      <c r="DB288" s="44" t="e">
        <f>IF(ISBLANK('All Data'!$W290)=FALSE,'All Data'!$A290,#N/A)</f>
        <v>#N/A</v>
      </c>
      <c r="DC288" s="5" t="e">
        <f>IF(ISNUMBER('All Data'!$W290),'All Data'!$W290,#N/A)</f>
        <v>#N/A</v>
      </c>
      <c r="DD288" s="5" t="e">
        <f>IF('All Data'!$W290="QAI","QAI",#N/A)</f>
        <v>#N/A</v>
      </c>
      <c r="DE288" s="5" t="e">
        <f>IF('All Data'!$W290="FSA","FSA",#N/A)</f>
        <v>#N/A</v>
      </c>
      <c r="DF288" s="46" t="e">
        <f>IF('All Data'!$W290="SNC","SNC",#N/A)</f>
        <v>#N/A</v>
      </c>
      <c r="DK288" s="46"/>
      <c r="DN288" s="44">
        <f>'All Data'!$A290</f>
        <v>41998</v>
      </c>
    </row>
    <row r="289" spans="1:118" x14ac:dyDescent="0.25">
      <c r="A289" s="44">
        <f>IF(ISBLANK('All Data'!$B291)=FALSE,'All Data'!$A291,#N/A)</f>
        <v>42004</v>
      </c>
      <c r="B289" s="5">
        <f>IF(ISNUMBER('All Data'!$B291),'All Data'!$B291,#N/A)</f>
        <v>6.5</v>
      </c>
      <c r="C289" s="5" t="e">
        <f>IF('All Data'!$B291="QAI","QAI",#N/A)</f>
        <v>#N/A</v>
      </c>
      <c r="D289" s="5" t="e">
        <f>IF('All Data'!$B291="FSA","FSA",#N/A)</f>
        <v>#N/A</v>
      </c>
      <c r="E289" s="46" t="e">
        <f>IF('All Data'!$B291="SNC","SNC",#N/A)</f>
        <v>#N/A</v>
      </c>
      <c r="F289" s="44">
        <f>IF(ISBLANK('All Data'!$C291)=FALSE,'All Data'!$A291,#N/A)</f>
        <v>42004</v>
      </c>
      <c r="G289" s="5">
        <f>IF(ISNUMBER('All Data'!$C291),'All Data'!$C291,#N/A)</f>
        <v>7.1</v>
      </c>
      <c r="H289" s="5" t="e">
        <f>IF('All Data'!$C291="QAI","QAI",#N/A)</f>
        <v>#N/A</v>
      </c>
      <c r="I289" s="5" t="e">
        <f>IF('All Data'!$C291="FSA","FSA",#N/A)</f>
        <v>#N/A</v>
      </c>
      <c r="J289" s="46" t="e">
        <f>IF('All Data'!$C291="SNC","SNC",#N/A)</f>
        <v>#N/A</v>
      </c>
      <c r="K289" s="44">
        <f>IF(ISBLANK('All Data'!$D291)=FALSE,'All Data'!$A291,#N/A)</f>
        <v>42004</v>
      </c>
      <c r="M289" s="5" t="str">
        <f>IF('All Data'!$D291="QAI","QAI",#N/A)</f>
        <v>QAI</v>
      </c>
      <c r="N289" s="5" t="e">
        <f>IF('All Data'!$D291="FSA","FSA",#N/A)</f>
        <v>#N/A</v>
      </c>
      <c r="O289" s="46" t="e">
        <f>IF('All Data'!$D291="SNC","SNC",#N/A)</f>
        <v>#N/A</v>
      </c>
      <c r="P289" s="44" t="e">
        <f>IF(ISBLANK('All Data'!$E291)=FALSE,'All Data'!$A291,#N/A)</f>
        <v>#N/A</v>
      </c>
      <c r="Q289" s="5" t="e">
        <f>IF(ISNUMBER('All Data'!$E291),'All Data'!$E291,#N/A)</f>
        <v>#N/A</v>
      </c>
      <c r="R289" s="5" t="e">
        <f>IF('All Data'!$E291="QAI","QAI",#N/A)</f>
        <v>#N/A</v>
      </c>
      <c r="S289" s="5" t="e">
        <f>IF('All Data'!$E291="FSA","FSA",#N/A)</f>
        <v>#N/A</v>
      </c>
      <c r="T289" s="46" t="e">
        <f>IF('All Data'!$E291="SNC","SNC",#N/A)</f>
        <v>#N/A</v>
      </c>
      <c r="U289" s="44">
        <f>IF(ISBLANK('All Data'!$F291)=FALSE,'All Data'!$A291,#N/A)</f>
        <v>42004</v>
      </c>
      <c r="V289" s="5">
        <f>IF(ISNUMBER('All Data'!$F291),'All Data'!$F291,#N/A)</f>
        <v>9.4</v>
      </c>
      <c r="W289" s="5" t="e">
        <f>IF('All Data'!$F291="QAI","QAI",#N/A)</f>
        <v>#N/A</v>
      </c>
      <c r="X289" s="5" t="e">
        <f>IF('All Data'!$F291="FSA","FSA",#N/A)</f>
        <v>#N/A</v>
      </c>
      <c r="Y289" s="46" t="e">
        <f>IF('All Data'!$F291="SNC","SNC",#N/A)</f>
        <v>#N/A</v>
      </c>
      <c r="Z289" s="44">
        <f>IF(ISBLANK('All Data'!$G291)=FALSE,'All Data'!$A291,#N/A)</f>
        <v>42004</v>
      </c>
      <c r="AA289" s="5">
        <f>IF(ISNUMBER('All Data'!$G291),'All Data'!$G291,#N/A)</f>
        <v>9</v>
      </c>
      <c r="AB289" s="5" t="e">
        <f>IF('All Data'!$G291="QAI","QAI",#N/A)</f>
        <v>#N/A</v>
      </c>
      <c r="AC289" s="5" t="e">
        <f>IF('All Data'!$G291="FSA","FSA",#N/A)</f>
        <v>#N/A</v>
      </c>
      <c r="AD289" s="46" t="e">
        <f>IF('All Data'!$G291="SNC","SNC",#N/A)</f>
        <v>#N/A</v>
      </c>
      <c r="AE289" s="44">
        <f>IF(ISBLANK('All Data'!$H291)=FALSE,'All Data'!$A291,#N/A)</f>
        <v>42004</v>
      </c>
      <c r="AF289" s="5">
        <f>IF(ISNUMBER('All Data'!$H291),'All Data'!$H291,#N/A)</f>
        <v>17.2</v>
      </c>
      <c r="AG289" s="5" t="e">
        <f>IF('All Data'!$H291="QAI","QAI",#N/A)</f>
        <v>#N/A</v>
      </c>
      <c r="AH289" s="5" t="e">
        <f>IF('All Data'!$H291="FSA","FSA",#N/A)</f>
        <v>#N/A</v>
      </c>
      <c r="AI289" s="46" t="e">
        <f>IF('All Data'!$H291="SNC","SNC",#N/A)</f>
        <v>#N/A</v>
      </c>
      <c r="AJ289" s="44" t="e">
        <f>IF(ISBLANK('All Data'!$I291)=FALSE,'All Data'!$A291,#N/A)</f>
        <v>#N/A</v>
      </c>
      <c r="AK289" s="5" t="e">
        <f>IF(ISNUMBER('All Data'!$I291),'All Data'!$I291,#N/A)</f>
        <v>#N/A</v>
      </c>
      <c r="AL289" s="5" t="e">
        <f>IF('All Data'!$I291="QAI","QAI",#N/A)</f>
        <v>#N/A</v>
      </c>
      <c r="AM289" s="5" t="e">
        <f>IF('All Data'!$I291="FSA","FSA",#N/A)</f>
        <v>#N/A</v>
      </c>
      <c r="AN289" s="46" t="e">
        <f>IF('All Data'!$I291="SNC","SNC",#N/A)</f>
        <v>#N/A</v>
      </c>
      <c r="AO289" s="44" t="e">
        <f>IF(ISBLANK('All Data'!$J291)=FALSE,'All Data'!$A291,#N/A)</f>
        <v>#N/A</v>
      </c>
      <c r="AP289" s="5" t="e">
        <f>IF(ISNUMBER('All Data'!$J291),'All Data'!$J291,#N/A)</f>
        <v>#N/A</v>
      </c>
      <c r="AQ289" s="5" t="e">
        <f>IF('All Data'!$J291="QAI","QAI",#N/A)</f>
        <v>#N/A</v>
      </c>
      <c r="AR289" s="5" t="e">
        <f>IF('All Data'!$J291="FSA","FSA",#N/A)</f>
        <v>#N/A</v>
      </c>
      <c r="AS289" s="46" t="e">
        <f>IF('All Data'!$J291="SNC","SNC",#N/A)</f>
        <v>#N/A</v>
      </c>
      <c r="AT289" s="44">
        <f>IF(ISBLANK('All Data'!$K291)=FALSE,'All Data'!$A291,#N/A)</f>
        <v>42004</v>
      </c>
      <c r="AU289" s="5">
        <f>IF(ISNUMBER('All Data'!$K291),'All Data'!$K291,#N/A)</f>
        <v>29</v>
      </c>
      <c r="AV289" s="5" t="e">
        <f>IF('All Data'!$K291="QAI","QAI",#N/A)</f>
        <v>#N/A</v>
      </c>
      <c r="AW289" s="5" t="e">
        <f>IF('All Data'!$K291="FSA","FSA",#N/A)</f>
        <v>#N/A</v>
      </c>
      <c r="AX289" s="46" t="e">
        <f>IF('All Data'!$K291="SNC","SNC",#N/A)</f>
        <v>#N/A</v>
      </c>
      <c r="AY289" s="44" t="e">
        <f>IF(ISBLANK('All Data'!$L291)=FALSE,'All Data'!$A291,#N/A)</f>
        <v>#N/A</v>
      </c>
      <c r="AZ289" s="5" t="e">
        <f>IF(ISNUMBER('All Data'!$L291),'All Data'!$L291,#N/A)</f>
        <v>#N/A</v>
      </c>
      <c r="BA289" s="5" t="e">
        <f>IF('All Data'!$L291="QAI","QAI",#N/A)</f>
        <v>#N/A</v>
      </c>
      <c r="BB289" s="5" t="e">
        <f>IF('All Data'!$L291="FSA","FSA",#N/A)</f>
        <v>#N/A</v>
      </c>
      <c r="BC289" s="46" t="e">
        <f>IF('All Data'!$L291="SNC","SNC",#N/A)</f>
        <v>#N/A</v>
      </c>
      <c r="BD289" s="44">
        <f>IF(ISBLANK('All Data'!$M291)=FALSE,'All Data'!$A291,#N/A)</f>
        <v>42004</v>
      </c>
      <c r="BE289" s="5">
        <f>IF(ISNUMBER('All Data'!$M291),'All Data'!$M291,#N/A)</f>
        <v>10</v>
      </c>
      <c r="BF289" s="5" t="e">
        <f>IF('All Data'!$M291="QAI","QAI",#N/A)</f>
        <v>#N/A</v>
      </c>
      <c r="BG289" s="5" t="e">
        <f>IF('All Data'!$M291="FSA","FSA",#N/A)</f>
        <v>#N/A</v>
      </c>
      <c r="BH289" s="46" t="e">
        <f>IF('All Data'!$M291="SNC","SNC",#N/A)</f>
        <v>#N/A</v>
      </c>
      <c r="BI289" s="44">
        <f>IF(ISBLANK('All Data'!$N291)=FALSE,'All Data'!$A291,#N/A)</f>
        <v>42004</v>
      </c>
      <c r="BJ289" s="5">
        <f>IF(ISNUMBER('All Data'!$N291),'All Data'!$N291,#N/A)</f>
        <v>11</v>
      </c>
      <c r="BK289" s="5" t="e">
        <f>IF('All Data'!$N291="QAI","QAI",#N/A)</f>
        <v>#N/A</v>
      </c>
      <c r="BL289" s="5" t="e">
        <f>IF('All Data'!$N291="FSA","FSA",#N/A)</f>
        <v>#N/A</v>
      </c>
      <c r="BM289" s="46" t="e">
        <f>IF('All Data'!$N291="SNC","SNC",#N/A)</f>
        <v>#N/A</v>
      </c>
      <c r="BN289" s="44" t="e">
        <f>IF(ISBLANK('All Data'!$O291)=FALSE,'All Data'!$A291,#N/A)</f>
        <v>#N/A</v>
      </c>
      <c r="BO289" s="5" t="e">
        <f>IF(ISNUMBER('All Data'!$O291),'All Data'!$O291,#N/A)</f>
        <v>#N/A</v>
      </c>
      <c r="BP289" s="5" t="e">
        <f>IF('All Data'!$O291="QAI","QAI",#N/A)</f>
        <v>#N/A</v>
      </c>
      <c r="BQ289" s="5" t="e">
        <f>IF('All Data'!$O291="FSA","FSA",#N/A)</f>
        <v>#N/A</v>
      </c>
      <c r="BR289" s="46" t="e">
        <f>IF('All Data'!$O291="SNC","SNC",#N/A)</f>
        <v>#N/A</v>
      </c>
      <c r="BS289" s="44">
        <f>IF(ISBLANK('All Data'!$P291)=FALSE,'All Data'!$A291,#N/A)</f>
        <v>42004</v>
      </c>
      <c r="BT289" s="5">
        <f>IF(ISNUMBER('All Data'!$P291),'All Data'!$P291,#N/A)</f>
        <v>8.9</v>
      </c>
      <c r="BU289" s="5" t="e">
        <f>IF('All Data'!$P291="QAI","QAI",#N/A)</f>
        <v>#N/A</v>
      </c>
      <c r="BV289" s="5" t="e">
        <f>IF('All Data'!$P291="FSA","FSA",#N/A)</f>
        <v>#N/A</v>
      </c>
      <c r="BW289" s="46" t="e">
        <f>IF('All Data'!$P291="SNC","SNC",#N/A)</f>
        <v>#N/A</v>
      </c>
      <c r="BX289" s="44">
        <f>IF(ISBLANK('All Data'!$Q291)=FALSE,'All Data'!$A291,#N/A)</f>
        <v>42004</v>
      </c>
      <c r="BY289" s="5">
        <f>IF(ISNUMBER('All Data'!$Q291),'All Data'!$Q291,#N/A)</f>
        <v>10.3</v>
      </c>
      <c r="BZ289" s="5" t="e">
        <f>IF('All Data'!$Q291="QAI","QAI",#N/A)</f>
        <v>#N/A</v>
      </c>
      <c r="CA289" s="5" t="e">
        <f>IF('All Data'!$Q291="FSA","FSA",#N/A)</f>
        <v>#N/A</v>
      </c>
      <c r="CB289" s="46" t="e">
        <f>IF('All Data'!$Q291="SNC","SNC",#N/A)</f>
        <v>#N/A</v>
      </c>
      <c r="CC289" s="44">
        <f>IF(ISBLANK('All Data'!$R291)=FALSE,'All Data'!$A291,#N/A)</f>
        <v>42004</v>
      </c>
      <c r="CD289" s="5">
        <f>IF(ISNUMBER('All Data'!$R291),'All Data'!$R291,#N/A)</f>
        <v>10.5</v>
      </c>
      <c r="CE289" s="5" t="e">
        <f>IF('All Data'!$R291="QAI","QAI",#N/A)</f>
        <v>#N/A</v>
      </c>
      <c r="CF289" s="5" t="e">
        <f>IF('All Data'!$R291="FSA","FSA",#N/A)</f>
        <v>#N/A</v>
      </c>
      <c r="CG289" s="46" t="e">
        <f>IF('All Data'!$R291="SNC","SNC",#N/A)</f>
        <v>#N/A</v>
      </c>
      <c r="CH289" s="44">
        <f>IF(ISBLANK('All Data'!$S291)=FALSE,'All Data'!$A291,#N/A)</f>
        <v>42004</v>
      </c>
      <c r="CI289" s="5">
        <f>IF(ISNUMBER('All Data'!$S291),'All Data'!$S291,#N/A)</f>
        <v>10.199999999999999</v>
      </c>
      <c r="CJ289" s="5" t="e">
        <f>IF('All Data'!$S291="QAI","QAI",#N/A)</f>
        <v>#N/A</v>
      </c>
      <c r="CK289" s="5" t="e">
        <f>IF('All Data'!$S291="FSA","FSA",#N/A)</f>
        <v>#N/A</v>
      </c>
      <c r="CL289" s="46" t="e">
        <f>IF('All Data'!$S291="SNC","SNC",#N/A)</f>
        <v>#N/A</v>
      </c>
      <c r="CM289" s="44">
        <f>IF(ISBLANK('All Data'!$T291)=FALSE,'All Data'!$A291,#N/A)</f>
        <v>42004</v>
      </c>
      <c r="CN289" s="5">
        <f>IF(ISNUMBER('All Data'!$T291),'All Data'!$T291,#N/A)</f>
        <v>40</v>
      </c>
      <c r="CO289" s="5" t="e">
        <f>IF('All Data'!$T291="QAI","QAI",#N/A)</f>
        <v>#N/A</v>
      </c>
      <c r="CP289" s="5" t="e">
        <f>IF('All Data'!$T291="FSA","FSA",#N/A)</f>
        <v>#N/A</v>
      </c>
      <c r="CQ289" s="46" t="e">
        <f>IF('All Data'!$T291="SNC","SNC",#N/A)</f>
        <v>#N/A</v>
      </c>
      <c r="CR289" s="44" t="e">
        <f>IF(ISBLANK('All Data'!$U291)=FALSE,'All Data'!$A291,#N/A)</f>
        <v>#N/A</v>
      </c>
      <c r="CS289" s="5" t="e">
        <f>IF(ISNUMBER('All Data'!$U291),'All Data'!$U291,#N/A)</f>
        <v>#N/A</v>
      </c>
      <c r="CT289" s="5" t="e">
        <f>IF('All Data'!$U291="QAI","QAI",#N/A)</f>
        <v>#N/A</v>
      </c>
      <c r="CU289" s="5" t="e">
        <f>IF('All Data'!$U291="FSA","FSA",#N/A)</f>
        <v>#N/A</v>
      </c>
      <c r="CV289" s="46" t="e">
        <f>IF('All Data'!$U291="SNC","SNC",#N/A)</f>
        <v>#N/A</v>
      </c>
      <c r="CW289" s="44" t="e">
        <f>IF(ISBLANK('All Data'!$V291)=FALSE,'All Data'!$A291,#N/A)</f>
        <v>#N/A</v>
      </c>
      <c r="CX289" s="5" t="e">
        <f>IF(ISNUMBER('All Data'!$V291),'All Data'!$V291,#N/A)</f>
        <v>#N/A</v>
      </c>
      <c r="CY289" s="5" t="e">
        <f>IF('All Data'!$V291="QAI","QAI",#N/A)</f>
        <v>#N/A</v>
      </c>
      <c r="CZ289" s="5" t="e">
        <f>IF('All Data'!$V291="FSA","FSA",#N/A)</f>
        <v>#N/A</v>
      </c>
      <c r="DA289" s="46" t="e">
        <f>IF('All Data'!$V291="SNC","SNC",#N/A)</f>
        <v>#N/A</v>
      </c>
      <c r="DB289" s="44" t="e">
        <f>IF(ISBLANK('All Data'!$W291)=FALSE,'All Data'!$A291,#N/A)</f>
        <v>#N/A</v>
      </c>
      <c r="DC289" s="5" t="e">
        <f>IF(ISNUMBER('All Data'!$W291),'All Data'!$W291,#N/A)</f>
        <v>#N/A</v>
      </c>
      <c r="DD289" s="5" t="e">
        <f>IF('All Data'!$W291="QAI","QAI",#N/A)</f>
        <v>#N/A</v>
      </c>
      <c r="DE289" s="5" t="e">
        <f>IF('All Data'!$W291="FSA","FSA",#N/A)</f>
        <v>#N/A</v>
      </c>
      <c r="DF289" s="46" t="e">
        <f>IF('All Data'!$W291="SNC","SNC",#N/A)</f>
        <v>#N/A</v>
      </c>
      <c r="DK289" s="46"/>
      <c r="DN289" s="44">
        <f>'All Data'!$A291</f>
        <v>42004</v>
      </c>
    </row>
    <row r="290" spans="1:118" x14ac:dyDescent="0.25">
      <c r="A290" s="44">
        <f>IF(ISBLANK('All Data'!$B292)=FALSE,'All Data'!$A292,#N/A)</f>
        <v>42010</v>
      </c>
      <c r="B290" s="5">
        <f>IF(ISNUMBER('All Data'!$B292),'All Data'!$B292,#N/A)</f>
        <v>12.6</v>
      </c>
      <c r="C290" s="5" t="e">
        <f>IF('All Data'!$B292="QAI","QAI",#N/A)</f>
        <v>#N/A</v>
      </c>
      <c r="D290" s="5" t="e">
        <f>IF('All Data'!$B292="FSA","FSA",#N/A)</f>
        <v>#N/A</v>
      </c>
      <c r="E290" s="46" t="e">
        <f>IF('All Data'!$B292="SNC","SNC",#N/A)</f>
        <v>#N/A</v>
      </c>
      <c r="F290" s="44">
        <f>IF(ISBLANK('All Data'!$C292)=FALSE,'All Data'!$A292,#N/A)</f>
        <v>42010</v>
      </c>
      <c r="G290" s="5">
        <f>IF(ISNUMBER('All Data'!$C292),'All Data'!$C292,#N/A)</f>
        <v>8</v>
      </c>
      <c r="H290" s="5" t="e">
        <f>IF('All Data'!$C292="QAI","QAI",#N/A)</f>
        <v>#N/A</v>
      </c>
      <c r="I290" s="5" t="e">
        <f>IF('All Data'!$C292="FSA","FSA",#N/A)</f>
        <v>#N/A</v>
      </c>
      <c r="J290" s="46" t="e">
        <f>IF('All Data'!$C292="SNC","SNC",#N/A)</f>
        <v>#N/A</v>
      </c>
      <c r="K290" s="44">
        <f>IF(ISBLANK('All Data'!$D292)=FALSE,'All Data'!$A292,#N/A)</f>
        <v>42010</v>
      </c>
      <c r="M290" s="5" t="str">
        <f>IF('All Data'!$D292="QAI","QAI",#N/A)</f>
        <v>QAI</v>
      </c>
      <c r="N290" s="5" t="e">
        <f>IF('All Data'!$D292="FSA","FSA",#N/A)</f>
        <v>#N/A</v>
      </c>
      <c r="O290" s="46" t="e">
        <f>IF('All Data'!$D292="SNC","SNC",#N/A)</f>
        <v>#N/A</v>
      </c>
      <c r="P290" s="44" t="e">
        <f>IF(ISBLANK('All Data'!$E292)=FALSE,'All Data'!$A292,#N/A)</f>
        <v>#N/A</v>
      </c>
      <c r="Q290" s="5" t="e">
        <f>IF(ISNUMBER('All Data'!$E292),'All Data'!$E292,#N/A)</f>
        <v>#N/A</v>
      </c>
      <c r="R290" s="5" t="e">
        <f>IF('All Data'!$E292="QAI","QAI",#N/A)</f>
        <v>#N/A</v>
      </c>
      <c r="S290" s="5" t="e">
        <f>IF('All Data'!$E292="FSA","FSA",#N/A)</f>
        <v>#N/A</v>
      </c>
      <c r="T290" s="46" t="e">
        <f>IF('All Data'!$E292="SNC","SNC",#N/A)</f>
        <v>#N/A</v>
      </c>
      <c r="U290" s="44">
        <f>IF(ISBLANK('All Data'!$F292)=FALSE,'All Data'!$A292,#N/A)</f>
        <v>42010</v>
      </c>
      <c r="V290" s="5">
        <f>IF(ISNUMBER('All Data'!$F292),'All Data'!$F292,#N/A)</f>
        <v>11.4</v>
      </c>
      <c r="W290" s="5" t="e">
        <f>IF('All Data'!$F292="QAI","QAI",#N/A)</f>
        <v>#N/A</v>
      </c>
      <c r="X290" s="5" t="e">
        <f>IF('All Data'!$F292="FSA","FSA",#N/A)</f>
        <v>#N/A</v>
      </c>
      <c r="Y290" s="46" t="e">
        <f>IF('All Data'!$F292="SNC","SNC",#N/A)</f>
        <v>#N/A</v>
      </c>
      <c r="Z290" s="44">
        <f>IF(ISBLANK('All Data'!$G292)=FALSE,'All Data'!$A292,#N/A)</f>
        <v>42010</v>
      </c>
      <c r="AA290" s="5">
        <f>IF(ISNUMBER('All Data'!$G292),'All Data'!$G292,#N/A)</f>
        <v>7</v>
      </c>
      <c r="AB290" s="5" t="e">
        <f>IF('All Data'!$G292="QAI","QAI",#N/A)</f>
        <v>#N/A</v>
      </c>
      <c r="AC290" s="5" t="e">
        <f>IF('All Data'!$G292="FSA","FSA",#N/A)</f>
        <v>#N/A</v>
      </c>
      <c r="AD290" s="46" t="e">
        <f>IF('All Data'!$G292="SNC","SNC",#N/A)</f>
        <v>#N/A</v>
      </c>
      <c r="AE290" s="44">
        <f>IF(ISBLANK('All Data'!$H292)=FALSE,'All Data'!$A292,#N/A)</f>
        <v>42010</v>
      </c>
      <c r="AF290" s="5">
        <f>IF(ISNUMBER('All Data'!$H292),'All Data'!$H292,#N/A)</f>
        <v>18.3</v>
      </c>
      <c r="AG290" s="5" t="e">
        <f>IF('All Data'!$H292="QAI","QAI",#N/A)</f>
        <v>#N/A</v>
      </c>
      <c r="AH290" s="5" t="e">
        <f>IF('All Data'!$H292="FSA","FSA",#N/A)</f>
        <v>#N/A</v>
      </c>
      <c r="AI290" s="46" t="e">
        <f>IF('All Data'!$H292="SNC","SNC",#N/A)</f>
        <v>#N/A</v>
      </c>
      <c r="AJ290" s="44" t="e">
        <f>IF(ISBLANK('All Data'!$I292)=FALSE,'All Data'!$A292,#N/A)</f>
        <v>#N/A</v>
      </c>
      <c r="AK290" s="5" t="e">
        <f>IF(ISNUMBER('All Data'!$I292),'All Data'!$I292,#N/A)</f>
        <v>#N/A</v>
      </c>
      <c r="AL290" s="5" t="e">
        <f>IF('All Data'!$I292="QAI","QAI",#N/A)</f>
        <v>#N/A</v>
      </c>
      <c r="AM290" s="5" t="e">
        <f>IF('All Data'!$I292="FSA","FSA",#N/A)</f>
        <v>#N/A</v>
      </c>
      <c r="AN290" s="46" t="e">
        <f>IF('All Data'!$I292="SNC","SNC",#N/A)</f>
        <v>#N/A</v>
      </c>
      <c r="AO290" s="44" t="e">
        <f>IF(ISBLANK('All Data'!$J292)=FALSE,'All Data'!$A292,#N/A)</f>
        <v>#N/A</v>
      </c>
      <c r="AP290" s="5" t="e">
        <f>IF(ISNUMBER('All Data'!$J292),'All Data'!$J292,#N/A)</f>
        <v>#N/A</v>
      </c>
      <c r="AQ290" s="5" t="e">
        <f>IF('All Data'!$J292="QAI","QAI",#N/A)</f>
        <v>#N/A</v>
      </c>
      <c r="AR290" s="5" t="e">
        <f>IF('All Data'!$J292="FSA","FSA",#N/A)</f>
        <v>#N/A</v>
      </c>
      <c r="AS290" s="46" t="e">
        <f>IF('All Data'!$J292="SNC","SNC",#N/A)</f>
        <v>#N/A</v>
      </c>
      <c r="AT290" s="44">
        <f>IF(ISBLANK('All Data'!$K292)=FALSE,'All Data'!$A292,#N/A)</f>
        <v>42010</v>
      </c>
      <c r="AU290" s="5">
        <f>IF(ISNUMBER('All Data'!$K292),'All Data'!$K292,#N/A)</f>
        <v>9</v>
      </c>
      <c r="AV290" s="5" t="e">
        <f>IF('All Data'!$K292="QAI","QAI",#N/A)</f>
        <v>#N/A</v>
      </c>
      <c r="AW290" s="5" t="e">
        <f>IF('All Data'!$K292="FSA","FSA",#N/A)</f>
        <v>#N/A</v>
      </c>
      <c r="AX290" s="46" t="e">
        <f>IF('All Data'!$K292="SNC","SNC",#N/A)</f>
        <v>#N/A</v>
      </c>
      <c r="AY290" s="44" t="e">
        <f>IF(ISBLANK('All Data'!$L292)=FALSE,'All Data'!$A292,#N/A)</f>
        <v>#N/A</v>
      </c>
      <c r="AZ290" s="5" t="e">
        <f>IF(ISNUMBER('All Data'!$L292),'All Data'!$L292,#N/A)</f>
        <v>#N/A</v>
      </c>
      <c r="BA290" s="5" t="e">
        <f>IF('All Data'!$L292="QAI","QAI",#N/A)</f>
        <v>#N/A</v>
      </c>
      <c r="BB290" s="5" t="e">
        <f>IF('All Data'!$L292="FSA","FSA",#N/A)</f>
        <v>#N/A</v>
      </c>
      <c r="BC290" s="46" t="e">
        <f>IF('All Data'!$L292="SNC","SNC",#N/A)</f>
        <v>#N/A</v>
      </c>
      <c r="BD290" s="44">
        <f>IF(ISBLANK('All Data'!$M292)=FALSE,'All Data'!$A292,#N/A)</f>
        <v>42010</v>
      </c>
      <c r="BE290" s="5">
        <f>IF(ISNUMBER('All Data'!$M292),'All Data'!$M292,#N/A)</f>
        <v>12</v>
      </c>
      <c r="BF290" s="5" t="e">
        <f>IF('All Data'!$M292="QAI","QAI",#N/A)</f>
        <v>#N/A</v>
      </c>
      <c r="BG290" s="5" t="e">
        <f>IF('All Data'!$M292="FSA","FSA",#N/A)</f>
        <v>#N/A</v>
      </c>
      <c r="BH290" s="46" t="e">
        <f>IF('All Data'!$M292="SNC","SNC",#N/A)</f>
        <v>#N/A</v>
      </c>
      <c r="BI290" s="44">
        <f>IF(ISBLANK('All Data'!$N292)=FALSE,'All Data'!$A292,#N/A)</f>
        <v>42010</v>
      </c>
      <c r="BJ290" s="5">
        <f>IF(ISNUMBER('All Data'!$N292),'All Data'!$N292,#N/A)</f>
        <v>16</v>
      </c>
      <c r="BK290" s="5" t="e">
        <f>IF('All Data'!$N292="QAI","QAI",#N/A)</f>
        <v>#N/A</v>
      </c>
      <c r="BL290" s="5" t="e">
        <f>IF('All Data'!$N292="FSA","FSA",#N/A)</f>
        <v>#N/A</v>
      </c>
      <c r="BM290" s="46" t="e">
        <f>IF('All Data'!$N292="SNC","SNC",#N/A)</f>
        <v>#N/A</v>
      </c>
      <c r="BN290" s="44">
        <f>IF(ISBLANK('All Data'!$O292)=FALSE,'All Data'!$A292,#N/A)</f>
        <v>42010</v>
      </c>
      <c r="BO290" s="5">
        <f>IF(ISNUMBER('All Data'!$O292),'All Data'!$O292,#N/A)</f>
        <v>6</v>
      </c>
      <c r="BP290" s="5" t="e">
        <f>IF('All Data'!$O292="QAI","QAI",#N/A)</f>
        <v>#N/A</v>
      </c>
      <c r="BQ290" s="5" t="e">
        <f>IF('All Data'!$O292="FSA","FSA",#N/A)</f>
        <v>#N/A</v>
      </c>
      <c r="BR290" s="46" t="e">
        <f>IF('All Data'!$O292="SNC","SNC",#N/A)</f>
        <v>#N/A</v>
      </c>
      <c r="BS290" s="44">
        <f>IF(ISBLANK('All Data'!$P292)=FALSE,'All Data'!$A292,#N/A)</f>
        <v>42010</v>
      </c>
      <c r="BT290" s="5">
        <f>IF(ISNUMBER('All Data'!$P292),'All Data'!$P292,#N/A)</f>
        <v>8.8000000000000007</v>
      </c>
      <c r="BU290" s="5" t="e">
        <f>IF('All Data'!$P292="QAI","QAI",#N/A)</f>
        <v>#N/A</v>
      </c>
      <c r="BV290" s="5" t="e">
        <f>IF('All Data'!$P292="FSA","FSA",#N/A)</f>
        <v>#N/A</v>
      </c>
      <c r="BW290" s="46" t="e">
        <f>IF('All Data'!$P292="SNC","SNC",#N/A)</f>
        <v>#N/A</v>
      </c>
      <c r="BX290" s="44">
        <f>IF(ISBLANK('All Data'!$Q292)=FALSE,'All Data'!$A292,#N/A)</f>
        <v>42010</v>
      </c>
      <c r="BY290" s="5">
        <f>IF(ISNUMBER('All Data'!$Q292),'All Data'!$Q292,#N/A)</f>
        <v>8</v>
      </c>
      <c r="BZ290" s="5" t="e">
        <f>IF('All Data'!$Q292="QAI","QAI",#N/A)</f>
        <v>#N/A</v>
      </c>
      <c r="CA290" s="5" t="e">
        <f>IF('All Data'!$Q292="FSA","FSA",#N/A)</f>
        <v>#N/A</v>
      </c>
      <c r="CB290" s="46" t="e">
        <f>IF('All Data'!$Q292="SNC","SNC",#N/A)</f>
        <v>#N/A</v>
      </c>
      <c r="CC290" s="44">
        <f>IF(ISBLANK('All Data'!$R292)=FALSE,'All Data'!$A292,#N/A)</f>
        <v>42010</v>
      </c>
      <c r="CD290" s="5">
        <f>IF(ISNUMBER('All Data'!$R292),'All Data'!$R292,#N/A)</f>
        <v>11.3</v>
      </c>
      <c r="CE290" s="5" t="e">
        <f>IF('All Data'!$R292="QAI","QAI",#N/A)</f>
        <v>#N/A</v>
      </c>
      <c r="CF290" s="5" t="e">
        <f>IF('All Data'!$R292="FSA","FSA",#N/A)</f>
        <v>#N/A</v>
      </c>
      <c r="CG290" s="46" t="e">
        <f>IF('All Data'!$R292="SNC","SNC",#N/A)</f>
        <v>#N/A</v>
      </c>
      <c r="CH290" s="44">
        <f>IF(ISBLANK('All Data'!$S292)=FALSE,'All Data'!$A292,#N/A)</f>
        <v>42010</v>
      </c>
      <c r="CI290" s="5">
        <f>IF(ISNUMBER('All Data'!$S292),'All Data'!$S292,#N/A)</f>
        <v>8.4</v>
      </c>
      <c r="CJ290" s="5" t="e">
        <f>IF('All Data'!$S292="QAI","QAI",#N/A)</f>
        <v>#N/A</v>
      </c>
      <c r="CK290" s="5" t="e">
        <f>IF('All Data'!$S292="FSA","FSA",#N/A)</f>
        <v>#N/A</v>
      </c>
      <c r="CL290" s="46" t="e">
        <f>IF('All Data'!$S292="SNC","SNC",#N/A)</f>
        <v>#N/A</v>
      </c>
      <c r="CM290" s="44">
        <f>IF(ISBLANK('All Data'!$T292)=FALSE,'All Data'!$A292,#N/A)</f>
        <v>42010</v>
      </c>
      <c r="CN290" s="5">
        <f>IF(ISNUMBER('All Data'!$T292),'All Data'!$T292,#N/A)</f>
        <v>12</v>
      </c>
      <c r="CO290" s="5" t="e">
        <f>IF('All Data'!$T292="QAI","QAI",#N/A)</f>
        <v>#N/A</v>
      </c>
      <c r="CP290" s="5" t="e">
        <f>IF('All Data'!$T292="FSA","FSA",#N/A)</f>
        <v>#N/A</v>
      </c>
      <c r="CQ290" s="46" t="e">
        <f>IF('All Data'!$T292="SNC","SNC",#N/A)</f>
        <v>#N/A</v>
      </c>
      <c r="CR290" s="44" t="e">
        <f>IF(ISBLANK('All Data'!$U292)=FALSE,'All Data'!$A292,#N/A)</f>
        <v>#N/A</v>
      </c>
      <c r="CS290" s="5" t="e">
        <f>IF(ISNUMBER('All Data'!$U292),'All Data'!$U292,#N/A)</f>
        <v>#N/A</v>
      </c>
      <c r="CT290" s="5" t="e">
        <f>IF('All Data'!$U292="QAI","QAI",#N/A)</f>
        <v>#N/A</v>
      </c>
      <c r="CU290" s="5" t="e">
        <f>IF('All Data'!$U292="FSA","FSA",#N/A)</f>
        <v>#N/A</v>
      </c>
      <c r="CV290" s="46" t="e">
        <f>IF('All Data'!$U292="SNC","SNC",#N/A)</f>
        <v>#N/A</v>
      </c>
      <c r="CW290" s="44" t="e">
        <f>IF(ISBLANK('All Data'!$V292)=FALSE,'All Data'!$A292,#N/A)</f>
        <v>#N/A</v>
      </c>
      <c r="CX290" s="5" t="e">
        <f>IF(ISNUMBER('All Data'!$V292),'All Data'!$V292,#N/A)</f>
        <v>#N/A</v>
      </c>
      <c r="CY290" s="5" t="e">
        <f>IF('All Data'!$V292="QAI","QAI",#N/A)</f>
        <v>#N/A</v>
      </c>
      <c r="CZ290" s="5" t="e">
        <f>IF('All Data'!$V292="FSA","FSA",#N/A)</f>
        <v>#N/A</v>
      </c>
      <c r="DA290" s="46" t="e">
        <f>IF('All Data'!$V292="SNC","SNC",#N/A)</f>
        <v>#N/A</v>
      </c>
      <c r="DB290" s="44" t="e">
        <f>IF(ISBLANK('All Data'!$W292)=FALSE,'All Data'!$A292,#N/A)</f>
        <v>#N/A</v>
      </c>
      <c r="DC290" s="5" t="e">
        <f>IF(ISNUMBER('All Data'!$W292),'All Data'!$W292,#N/A)</f>
        <v>#N/A</v>
      </c>
      <c r="DD290" s="5" t="e">
        <f>IF('All Data'!$W292="QAI","QAI",#N/A)</f>
        <v>#N/A</v>
      </c>
      <c r="DE290" s="5" t="e">
        <f>IF('All Data'!$W292="FSA","FSA",#N/A)</f>
        <v>#N/A</v>
      </c>
      <c r="DF290" s="46" t="e">
        <f>IF('All Data'!$W292="SNC","SNC",#N/A)</f>
        <v>#N/A</v>
      </c>
      <c r="DK290" s="46"/>
      <c r="DN290" s="44">
        <f>'All Data'!$A292</f>
        <v>42010</v>
      </c>
    </row>
    <row r="291" spans="1:118" x14ac:dyDescent="0.25">
      <c r="A291" s="44">
        <f>IF(ISBLANK('All Data'!$B293)=FALSE,'All Data'!$A293,#N/A)</f>
        <v>42016</v>
      </c>
      <c r="C291" s="5" t="e">
        <f>IF('All Data'!$B293="QAI","QAI",#N/A)</f>
        <v>#N/A</v>
      </c>
      <c r="D291" s="5" t="str">
        <f>IF('All Data'!$B293="FSA","FSA",#N/A)</f>
        <v>FSA</v>
      </c>
      <c r="E291" s="46" t="e">
        <f>IF('All Data'!$B293="SNC","SNC",#N/A)</f>
        <v>#N/A</v>
      </c>
      <c r="F291" s="44">
        <f>IF(ISBLANK('All Data'!$C293)=FALSE,'All Data'!$A293,#N/A)</f>
        <v>42016</v>
      </c>
      <c r="G291" s="5">
        <f>IF(ISNUMBER('All Data'!$C293),'All Data'!$C293,#N/A)</f>
        <v>3</v>
      </c>
      <c r="H291" s="5" t="e">
        <f>IF('All Data'!$C293="QAI","QAI",#N/A)</f>
        <v>#N/A</v>
      </c>
      <c r="I291" s="5" t="e">
        <f>IF('All Data'!$C293="FSA","FSA",#N/A)</f>
        <v>#N/A</v>
      </c>
      <c r="J291" s="46" t="e">
        <f>IF('All Data'!$C293="SNC","SNC",#N/A)</f>
        <v>#N/A</v>
      </c>
      <c r="K291" s="44">
        <f>IF(ISBLANK('All Data'!$D293)=FALSE,'All Data'!$A293,#N/A)</f>
        <v>42016</v>
      </c>
      <c r="M291" s="5" t="str">
        <f>IF('All Data'!$D293="QAI","QAI",#N/A)</f>
        <v>QAI</v>
      </c>
      <c r="N291" s="5" t="e">
        <f>IF('All Data'!$D293="FSA","FSA",#N/A)</f>
        <v>#N/A</v>
      </c>
      <c r="O291" s="46" t="e">
        <f>IF('All Data'!$D293="SNC","SNC",#N/A)</f>
        <v>#N/A</v>
      </c>
      <c r="P291" s="44" t="e">
        <f>IF(ISBLANK('All Data'!$E293)=FALSE,'All Data'!$A293,#N/A)</f>
        <v>#N/A</v>
      </c>
      <c r="Q291" s="5" t="e">
        <f>IF(ISNUMBER('All Data'!$E293),'All Data'!$E293,#N/A)</f>
        <v>#N/A</v>
      </c>
      <c r="R291" s="5" t="e">
        <f>IF('All Data'!$E293="QAI","QAI",#N/A)</f>
        <v>#N/A</v>
      </c>
      <c r="S291" s="5" t="e">
        <f>IF('All Data'!$E293="FSA","FSA",#N/A)</f>
        <v>#N/A</v>
      </c>
      <c r="T291" s="46" t="e">
        <f>IF('All Data'!$E293="SNC","SNC",#N/A)</f>
        <v>#N/A</v>
      </c>
      <c r="U291" s="44">
        <f>IF(ISBLANK('All Data'!$F293)=FALSE,'All Data'!$A293,#N/A)</f>
        <v>42016</v>
      </c>
      <c r="V291" s="5">
        <f>IF(ISNUMBER('All Data'!$F293),'All Data'!$F293,#N/A)</f>
        <v>12.4</v>
      </c>
      <c r="W291" s="5" t="e">
        <f>IF('All Data'!$F293="QAI","QAI",#N/A)</f>
        <v>#N/A</v>
      </c>
      <c r="X291" s="5" t="e">
        <f>IF('All Data'!$F293="FSA","FSA",#N/A)</f>
        <v>#N/A</v>
      </c>
      <c r="Y291" s="46" t="e">
        <f>IF('All Data'!$F293="SNC","SNC",#N/A)</f>
        <v>#N/A</v>
      </c>
      <c r="Z291" s="44">
        <f>IF(ISBLANK('All Data'!$G293)=FALSE,'All Data'!$A293,#N/A)</f>
        <v>42016</v>
      </c>
      <c r="AA291" s="5">
        <f>IF(ISNUMBER('All Data'!$G293),'All Data'!$G293,#N/A)</f>
        <v>8</v>
      </c>
      <c r="AB291" s="5" t="e">
        <f>IF('All Data'!$G293="QAI","QAI",#N/A)</f>
        <v>#N/A</v>
      </c>
      <c r="AC291" s="5" t="e">
        <f>IF('All Data'!$G293="FSA","FSA",#N/A)</f>
        <v>#N/A</v>
      </c>
      <c r="AD291" s="46" t="e">
        <f>IF('All Data'!$G293="SNC","SNC",#N/A)</f>
        <v>#N/A</v>
      </c>
      <c r="AE291" s="44">
        <f>IF(ISBLANK('All Data'!$H293)=FALSE,'All Data'!$A293,#N/A)</f>
        <v>42016</v>
      </c>
      <c r="AF291" s="5">
        <f>IF(ISNUMBER('All Data'!$H293),'All Data'!$H293,#N/A)</f>
        <v>17.600000000000001</v>
      </c>
      <c r="AG291" s="5" t="e">
        <f>IF('All Data'!$H293="QAI","QAI",#N/A)</f>
        <v>#N/A</v>
      </c>
      <c r="AH291" s="5" t="e">
        <f>IF('All Data'!$H293="FSA","FSA",#N/A)</f>
        <v>#N/A</v>
      </c>
      <c r="AI291" s="46" t="e">
        <f>IF('All Data'!$H293="SNC","SNC",#N/A)</f>
        <v>#N/A</v>
      </c>
      <c r="AJ291" s="44" t="e">
        <f>IF(ISBLANK('All Data'!$I293)=FALSE,'All Data'!$A293,#N/A)</f>
        <v>#N/A</v>
      </c>
      <c r="AK291" s="5" t="e">
        <f>IF(ISNUMBER('All Data'!$I293),'All Data'!$I293,#N/A)</f>
        <v>#N/A</v>
      </c>
      <c r="AL291" s="5" t="e">
        <f>IF('All Data'!$I293="QAI","QAI",#N/A)</f>
        <v>#N/A</v>
      </c>
      <c r="AM291" s="5" t="e">
        <f>IF('All Data'!$I293="FSA","FSA",#N/A)</f>
        <v>#N/A</v>
      </c>
      <c r="AN291" s="46" t="e">
        <f>IF('All Data'!$I293="SNC","SNC",#N/A)</f>
        <v>#N/A</v>
      </c>
      <c r="AO291" s="44" t="e">
        <f>IF(ISBLANK('All Data'!$J293)=FALSE,'All Data'!$A293,#N/A)</f>
        <v>#N/A</v>
      </c>
      <c r="AP291" s="5" t="e">
        <f>IF(ISNUMBER('All Data'!$J293),'All Data'!$J293,#N/A)</f>
        <v>#N/A</v>
      </c>
      <c r="AQ291" s="5" t="e">
        <f>IF('All Data'!$J293="QAI","QAI",#N/A)</f>
        <v>#N/A</v>
      </c>
      <c r="AR291" s="5" t="e">
        <f>IF('All Data'!$J293="FSA","FSA",#N/A)</f>
        <v>#N/A</v>
      </c>
      <c r="AS291" s="46" t="e">
        <f>IF('All Data'!$J293="SNC","SNC",#N/A)</f>
        <v>#N/A</v>
      </c>
      <c r="AT291" s="44">
        <f>IF(ISBLANK('All Data'!$K293)=FALSE,'All Data'!$A293,#N/A)</f>
        <v>42016</v>
      </c>
      <c r="AU291" s="5">
        <f>IF(ISNUMBER('All Data'!$K293),'All Data'!$K293,#N/A)</f>
        <v>2</v>
      </c>
      <c r="AV291" s="5" t="e">
        <f>IF('All Data'!$K293="QAI","QAI",#N/A)</f>
        <v>#N/A</v>
      </c>
      <c r="AW291" s="5" t="e">
        <f>IF('All Data'!$K293="FSA","FSA",#N/A)</f>
        <v>#N/A</v>
      </c>
      <c r="AX291" s="46" t="e">
        <f>IF('All Data'!$K293="SNC","SNC",#N/A)</f>
        <v>#N/A</v>
      </c>
      <c r="AY291" s="44" t="e">
        <f>IF(ISBLANK('All Data'!$L293)=FALSE,'All Data'!$A293,#N/A)</f>
        <v>#N/A</v>
      </c>
      <c r="AZ291" s="5" t="e">
        <f>IF(ISNUMBER('All Data'!$L293),'All Data'!$L293,#N/A)</f>
        <v>#N/A</v>
      </c>
      <c r="BA291" s="5" t="e">
        <f>IF('All Data'!$L293="QAI","QAI",#N/A)</f>
        <v>#N/A</v>
      </c>
      <c r="BB291" s="5" t="e">
        <f>IF('All Data'!$L293="FSA","FSA",#N/A)</f>
        <v>#N/A</v>
      </c>
      <c r="BC291" s="46" t="e">
        <f>IF('All Data'!$L293="SNC","SNC",#N/A)</f>
        <v>#N/A</v>
      </c>
      <c r="BD291" s="44">
        <f>IF(ISBLANK('All Data'!$M293)=FALSE,'All Data'!$A293,#N/A)</f>
        <v>42016</v>
      </c>
      <c r="BE291" s="5">
        <f>IF(ISNUMBER('All Data'!$M293),'All Data'!$M293,#N/A)</f>
        <v>6</v>
      </c>
      <c r="BF291" s="5" t="e">
        <f>IF('All Data'!$M293="QAI","QAI",#N/A)</f>
        <v>#N/A</v>
      </c>
      <c r="BG291" s="5" t="e">
        <f>IF('All Data'!$M293="FSA","FSA",#N/A)</f>
        <v>#N/A</v>
      </c>
      <c r="BH291" s="46" t="e">
        <f>IF('All Data'!$M293="SNC","SNC",#N/A)</f>
        <v>#N/A</v>
      </c>
      <c r="BI291" s="44">
        <f>IF(ISBLANK('All Data'!$N293)=FALSE,'All Data'!$A293,#N/A)</f>
        <v>42016</v>
      </c>
      <c r="BJ291" s="5">
        <f>IF(ISNUMBER('All Data'!$N293),'All Data'!$N293,#N/A)</f>
        <v>9</v>
      </c>
      <c r="BK291" s="5" t="e">
        <f>IF('All Data'!$N293="QAI","QAI",#N/A)</f>
        <v>#N/A</v>
      </c>
      <c r="BL291" s="5" t="e">
        <f>IF('All Data'!$N293="FSA","FSA",#N/A)</f>
        <v>#N/A</v>
      </c>
      <c r="BM291" s="46" t="e">
        <f>IF('All Data'!$N293="SNC","SNC",#N/A)</f>
        <v>#N/A</v>
      </c>
      <c r="BN291" s="44">
        <f>IF(ISBLANK('All Data'!$O293)=FALSE,'All Data'!$A293,#N/A)</f>
        <v>42016</v>
      </c>
      <c r="BO291" s="5">
        <f>IF(ISNUMBER('All Data'!$O293),'All Data'!$O293,#N/A)</f>
        <v>3</v>
      </c>
      <c r="BP291" s="5" t="e">
        <f>IF('All Data'!$O293="QAI","QAI",#N/A)</f>
        <v>#N/A</v>
      </c>
      <c r="BQ291" s="5" t="e">
        <f>IF('All Data'!$O293="FSA","FSA",#N/A)</f>
        <v>#N/A</v>
      </c>
      <c r="BR291" s="46" t="e">
        <f>IF('All Data'!$O293="SNC","SNC",#N/A)</f>
        <v>#N/A</v>
      </c>
      <c r="BS291" s="44">
        <f>IF(ISBLANK('All Data'!$P293)=FALSE,'All Data'!$A293,#N/A)</f>
        <v>42016</v>
      </c>
      <c r="BT291" s="5">
        <f>IF(ISNUMBER('All Data'!$P293),'All Data'!$P293,#N/A)</f>
        <v>8.3000000000000007</v>
      </c>
      <c r="BU291" s="5" t="e">
        <f>IF('All Data'!$P293="QAI","QAI",#N/A)</f>
        <v>#N/A</v>
      </c>
      <c r="BV291" s="5" t="e">
        <f>IF('All Data'!$P293="FSA","FSA",#N/A)</f>
        <v>#N/A</v>
      </c>
      <c r="BW291" s="46" t="e">
        <f>IF('All Data'!$P293="SNC","SNC",#N/A)</f>
        <v>#N/A</v>
      </c>
      <c r="BX291" s="44">
        <f>IF(ISBLANK('All Data'!$Q293)=FALSE,'All Data'!$A293,#N/A)</f>
        <v>42016</v>
      </c>
      <c r="BY291" s="5">
        <f>IF(ISNUMBER('All Data'!$Q293),'All Data'!$Q293,#N/A)</f>
        <v>6.8</v>
      </c>
      <c r="BZ291" s="5" t="e">
        <f>IF('All Data'!$Q293="QAI","QAI",#N/A)</f>
        <v>#N/A</v>
      </c>
      <c r="CA291" s="5" t="e">
        <f>IF('All Data'!$Q293="FSA","FSA",#N/A)</f>
        <v>#N/A</v>
      </c>
      <c r="CB291" s="46" t="e">
        <f>IF('All Data'!$Q293="SNC","SNC",#N/A)</f>
        <v>#N/A</v>
      </c>
      <c r="CC291" s="44">
        <f>IF(ISBLANK('All Data'!$R293)=FALSE,'All Data'!$A293,#N/A)</f>
        <v>42016</v>
      </c>
      <c r="CD291" s="5">
        <f>IF(ISNUMBER('All Data'!$R293),'All Data'!$R293,#N/A)</f>
        <v>6.6</v>
      </c>
      <c r="CE291" s="5" t="e">
        <f>IF('All Data'!$R293="QAI","QAI",#N/A)</f>
        <v>#N/A</v>
      </c>
      <c r="CF291" s="5" t="e">
        <f>IF('All Data'!$R293="FSA","FSA",#N/A)</f>
        <v>#N/A</v>
      </c>
      <c r="CG291" s="46" t="e">
        <f>IF('All Data'!$R293="SNC","SNC",#N/A)</f>
        <v>#N/A</v>
      </c>
      <c r="CH291" s="44">
        <f>IF(ISBLANK('All Data'!$S293)=FALSE,'All Data'!$A293,#N/A)</f>
        <v>42016</v>
      </c>
      <c r="CI291" s="5">
        <f>IF(ISNUMBER('All Data'!$S293),'All Data'!$S293,#N/A)</f>
        <v>8.1</v>
      </c>
      <c r="CJ291" s="5" t="e">
        <f>IF('All Data'!$S293="QAI","QAI",#N/A)</f>
        <v>#N/A</v>
      </c>
      <c r="CK291" s="5" t="e">
        <f>IF('All Data'!$S293="FSA","FSA",#N/A)</f>
        <v>#N/A</v>
      </c>
      <c r="CL291" s="46" t="e">
        <f>IF('All Data'!$S293="SNC","SNC",#N/A)</f>
        <v>#N/A</v>
      </c>
      <c r="CM291" s="44">
        <f>IF(ISBLANK('All Data'!$T293)=FALSE,'All Data'!$A293,#N/A)</f>
        <v>42016</v>
      </c>
      <c r="CN291" s="5">
        <f>IF(ISNUMBER('All Data'!$T293),'All Data'!$T293,#N/A)</f>
        <v>12</v>
      </c>
      <c r="CO291" s="5" t="e">
        <f>IF('All Data'!$T293="QAI","QAI",#N/A)</f>
        <v>#N/A</v>
      </c>
      <c r="CP291" s="5" t="e">
        <f>IF('All Data'!$T293="FSA","FSA",#N/A)</f>
        <v>#N/A</v>
      </c>
      <c r="CQ291" s="46" t="e">
        <f>IF('All Data'!$T293="SNC","SNC",#N/A)</f>
        <v>#N/A</v>
      </c>
      <c r="CR291" s="44" t="e">
        <f>IF(ISBLANK('All Data'!$U293)=FALSE,'All Data'!$A293,#N/A)</f>
        <v>#N/A</v>
      </c>
      <c r="CS291" s="5" t="e">
        <f>IF(ISNUMBER('All Data'!$U293),'All Data'!$U293,#N/A)</f>
        <v>#N/A</v>
      </c>
      <c r="CT291" s="5" t="e">
        <f>IF('All Data'!$U293="QAI","QAI",#N/A)</f>
        <v>#N/A</v>
      </c>
      <c r="CU291" s="5" t="e">
        <f>IF('All Data'!$U293="FSA","FSA",#N/A)</f>
        <v>#N/A</v>
      </c>
      <c r="CV291" s="46" t="e">
        <f>IF('All Data'!$U293="SNC","SNC",#N/A)</f>
        <v>#N/A</v>
      </c>
      <c r="CW291" s="44" t="e">
        <f>IF(ISBLANK('All Data'!$V293)=FALSE,'All Data'!$A293,#N/A)</f>
        <v>#N/A</v>
      </c>
      <c r="CX291" s="5" t="e">
        <f>IF(ISNUMBER('All Data'!$V293),'All Data'!$V293,#N/A)</f>
        <v>#N/A</v>
      </c>
      <c r="CY291" s="5" t="e">
        <f>IF('All Data'!$V293="QAI","QAI",#N/A)</f>
        <v>#N/A</v>
      </c>
      <c r="CZ291" s="5" t="e">
        <f>IF('All Data'!$V293="FSA","FSA",#N/A)</f>
        <v>#N/A</v>
      </c>
      <c r="DA291" s="46" t="e">
        <f>IF('All Data'!$V293="SNC","SNC",#N/A)</f>
        <v>#N/A</v>
      </c>
      <c r="DB291" s="44" t="e">
        <f>IF(ISBLANK('All Data'!$W293)=FALSE,'All Data'!$A293,#N/A)</f>
        <v>#N/A</v>
      </c>
      <c r="DC291" s="5" t="e">
        <f>IF(ISNUMBER('All Data'!$W293),'All Data'!$W293,#N/A)</f>
        <v>#N/A</v>
      </c>
      <c r="DD291" s="5" t="e">
        <f>IF('All Data'!$W293="QAI","QAI",#N/A)</f>
        <v>#N/A</v>
      </c>
      <c r="DE291" s="5" t="e">
        <f>IF('All Data'!$W293="FSA","FSA",#N/A)</f>
        <v>#N/A</v>
      </c>
      <c r="DF291" s="46" t="e">
        <f>IF('All Data'!$W293="SNC","SNC",#N/A)</f>
        <v>#N/A</v>
      </c>
      <c r="DK291" s="46"/>
      <c r="DN291" s="44">
        <f>'All Data'!$A293</f>
        <v>42016</v>
      </c>
    </row>
    <row r="292" spans="1:118" x14ac:dyDescent="0.25">
      <c r="A292" s="44">
        <f>IF(ISBLANK('All Data'!$B294)=FALSE,'All Data'!$A294,#N/A)</f>
        <v>42022</v>
      </c>
      <c r="B292" s="5">
        <f>IF(ISNUMBER('All Data'!$B294),'All Data'!$B294,#N/A)</f>
        <v>12</v>
      </c>
      <c r="C292" s="5" t="e">
        <f>IF('All Data'!$B294="QAI","QAI",#N/A)</f>
        <v>#N/A</v>
      </c>
      <c r="D292" s="5" t="e">
        <f>IF('All Data'!$B294="FSA","FSA",#N/A)</f>
        <v>#N/A</v>
      </c>
      <c r="E292" s="46" t="e">
        <f>IF('All Data'!$B294="SNC","SNC",#N/A)</f>
        <v>#N/A</v>
      </c>
      <c r="F292" s="44">
        <f>IF(ISBLANK('All Data'!$C294)=FALSE,'All Data'!$A294,#N/A)</f>
        <v>42022</v>
      </c>
      <c r="G292" s="5">
        <f>IF(ISNUMBER('All Data'!$C294),'All Data'!$C294,#N/A)</f>
        <v>0.6</v>
      </c>
      <c r="H292" s="5" t="e">
        <f>IF('All Data'!$C294="QAI","QAI",#N/A)</f>
        <v>#N/A</v>
      </c>
      <c r="I292" s="5" t="e">
        <f>IF('All Data'!$C294="FSA","FSA",#N/A)</f>
        <v>#N/A</v>
      </c>
      <c r="J292" s="46" t="e">
        <f>IF('All Data'!$C294="SNC","SNC",#N/A)</f>
        <v>#N/A</v>
      </c>
      <c r="K292" s="44">
        <f>IF(ISBLANK('All Data'!$D294)=FALSE,'All Data'!$A294,#N/A)</f>
        <v>42022</v>
      </c>
      <c r="M292" s="5" t="str">
        <f>IF('All Data'!$D294="QAI","QAI",#N/A)</f>
        <v>QAI</v>
      </c>
      <c r="N292" s="5" t="e">
        <f>IF('All Data'!$D294="FSA","FSA",#N/A)</f>
        <v>#N/A</v>
      </c>
      <c r="O292" s="46" t="e">
        <f>IF('All Data'!$D294="SNC","SNC",#N/A)</f>
        <v>#N/A</v>
      </c>
      <c r="P292" s="44" t="e">
        <f>IF(ISBLANK('All Data'!$E294)=FALSE,'All Data'!$A294,#N/A)</f>
        <v>#N/A</v>
      </c>
      <c r="Q292" s="5" t="e">
        <f>IF(ISNUMBER('All Data'!$E294),'All Data'!$E294,#N/A)</f>
        <v>#N/A</v>
      </c>
      <c r="R292" s="5" t="e">
        <f>IF('All Data'!$E294="QAI","QAI",#N/A)</f>
        <v>#N/A</v>
      </c>
      <c r="S292" s="5" t="e">
        <f>IF('All Data'!$E294="FSA","FSA",#N/A)</f>
        <v>#N/A</v>
      </c>
      <c r="T292" s="46" t="e">
        <f>IF('All Data'!$E294="SNC","SNC",#N/A)</f>
        <v>#N/A</v>
      </c>
      <c r="U292" s="44">
        <f>IF(ISBLANK('All Data'!$F294)=FALSE,'All Data'!$A294,#N/A)</f>
        <v>42022</v>
      </c>
      <c r="V292" s="5">
        <f>IF(ISNUMBER('All Data'!$F294),'All Data'!$F294,#N/A)</f>
        <v>3.1</v>
      </c>
      <c r="W292" s="5" t="e">
        <f>IF('All Data'!$F294="QAI","QAI",#N/A)</f>
        <v>#N/A</v>
      </c>
      <c r="X292" s="5" t="e">
        <f>IF('All Data'!$F294="FSA","FSA",#N/A)</f>
        <v>#N/A</v>
      </c>
      <c r="Y292" s="46" t="e">
        <f>IF('All Data'!$F294="SNC","SNC",#N/A)</f>
        <v>#N/A</v>
      </c>
      <c r="Z292" s="44">
        <f>IF(ISBLANK('All Data'!$G294)=FALSE,'All Data'!$A294,#N/A)</f>
        <v>42022</v>
      </c>
      <c r="AA292" s="5">
        <f>IF(ISNUMBER('All Data'!$G294),'All Data'!$G294,#N/A)</f>
        <v>4</v>
      </c>
      <c r="AB292" s="5" t="e">
        <f>IF('All Data'!$G294="QAI","QAI",#N/A)</f>
        <v>#N/A</v>
      </c>
      <c r="AC292" s="5" t="e">
        <f>IF('All Data'!$G294="FSA","FSA",#N/A)</f>
        <v>#N/A</v>
      </c>
      <c r="AD292" s="46" t="e">
        <f>IF('All Data'!$G294="SNC","SNC",#N/A)</f>
        <v>#N/A</v>
      </c>
      <c r="AE292" s="44">
        <f>IF(ISBLANK('All Data'!$H294)=FALSE,'All Data'!$A294,#N/A)</f>
        <v>42022</v>
      </c>
      <c r="AF292" s="5">
        <f>IF(ISNUMBER('All Data'!$H294),'All Data'!$H294,#N/A)</f>
        <v>10.3</v>
      </c>
      <c r="AG292" s="5" t="e">
        <f>IF('All Data'!$H294="QAI","QAI",#N/A)</f>
        <v>#N/A</v>
      </c>
      <c r="AH292" s="5" t="e">
        <f>IF('All Data'!$H294="FSA","FSA",#N/A)</f>
        <v>#N/A</v>
      </c>
      <c r="AI292" s="46" t="e">
        <f>IF('All Data'!$H294="SNC","SNC",#N/A)</f>
        <v>#N/A</v>
      </c>
      <c r="AJ292" s="44" t="e">
        <f>IF(ISBLANK('All Data'!$I294)=FALSE,'All Data'!$A294,#N/A)</f>
        <v>#N/A</v>
      </c>
      <c r="AK292" s="5" t="e">
        <f>IF(ISNUMBER('All Data'!$I294),'All Data'!$I294,#N/A)</f>
        <v>#N/A</v>
      </c>
      <c r="AL292" s="5" t="e">
        <f>IF('All Data'!$I294="QAI","QAI",#N/A)</f>
        <v>#N/A</v>
      </c>
      <c r="AM292" s="5" t="e">
        <f>IF('All Data'!$I294="FSA","FSA",#N/A)</f>
        <v>#N/A</v>
      </c>
      <c r="AN292" s="46" t="e">
        <f>IF('All Data'!$I294="SNC","SNC",#N/A)</f>
        <v>#N/A</v>
      </c>
      <c r="AO292" s="44" t="e">
        <f>IF(ISBLANK('All Data'!$J294)=FALSE,'All Data'!$A294,#N/A)</f>
        <v>#N/A</v>
      </c>
      <c r="AP292" s="5" t="e">
        <f>IF(ISNUMBER('All Data'!$J294),'All Data'!$J294,#N/A)</f>
        <v>#N/A</v>
      </c>
      <c r="AQ292" s="5" t="e">
        <f>IF('All Data'!$J294="QAI","QAI",#N/A)</f>
        <v>#N/A</v>
      </c>
      <c r="AR292" s="5" t="e">
        <f>IF('All Data'!$J294="FSA","FSA",#N/A)</f>
        <v>#N/A</v>
      </c>
      <c r="AS292" s="46" t="e">
        <f>IF('All Data'!$J294="SNC","SNC",#N/A)</f>
        <v>#N/A</v>
      </c>
      <c r="AT292" s="44">
        <f>IF(ISBLANK('All Data'!$K294)=FALSE,'All Data'!$A294,#N/A)</f>
        <v>42022</v>
      </c>
      <c r="AU292" s="5">
        <f>IF(ISNUMBER('All Data'!$K294),'All Data'!$K294,#N/A)</f>
        <v>3</v>
      </c>
      <c r="AV292" s="5" t="e">
        <f>IF('All Data'!$K294="QAI","QAI",#N/A)</f>
        <v>#N/A</v>
      </c>
      <c r="AW292" s="5" t="e">
        <f>IF('All Data'!$K294="FSA","FSA",#N/A)</f>
        <v>#N/A</v>
      </c>
      <c r="AX292" s="46" t="e">
        <f>IF('All Data'!$K294="SNC","SNC",#N/A)</f>
        <v>#N/A</v>
      </c>
      <c r="AY292" s="44" t="e">
        <f>IF(ISBLANK('All Data'!$L294)=FALSE,'All Data'!$A294,#N/A)</f>
        <v>#N/A</v>
      </c>
      <c r="AZ292" s="5" t="e">
        <f>IF(ISNUMBER('All Data'!$L294),'All Data'!$L294,#N/A)</f>
        <v>#N/A</v>
      </c>
      <c r="BA292" s="5" t="e">
        <f>IF('All Data'!$L294="QAI","QAI",#N/A)</f>
        <v>#N/A</v>
      </c>
      <c r="BB292" s="5" t="e">
        <f>IF('All Data'!$L294="FSA","FSA",#N/A)</f>
        <v>#N/A</v>
      </c>
      <c r="BC292" s="46" t="e">
        <f>IF('All Data'!$L294="SNC","SNC",#N/A)</f>
        <v>#N/A</v>
      </c>
      <c r="BD292" s="44">
        <f>IF(ISBLANK('All Data'!$M294)=FALSE,'All Data'!$A294,#N/A)</f>
        <v>42022</v>
      </c>
      <c r="BE292" s="5">
        <f>IF(ISNUMBER('All Data'!$M294),'All Data'!$M294,#N/A)</f>
        <v>2</v>
      </c>
      <c r="BF292" s="5" t="e">
        <f>IF('All Data'!$M294="QAI","QAI",#N/A)</f>
        <v>#N/A</v>
      </c>
      <c r="BG292" s="5" t="e">
        <f>IF('All Data'!$M294="FSA","FSA",#N/A)</f>
        <v>#N/A</v>
      </c>
      <c r="BH292" s="46" t="e">
        <f>IF('All Data'!$M294="SNC","SNC",#N/A)</f>
        <v>#N/A</v>
      </c>
      <c r="BI292" s="44">
        <f>IF(ISBLANK('All Data'!$N294)=FALSE,'All Data'!$A294,#N/A)</f>
        <v>42022</v>
      </c>
      <c r="BJ292" s="5">
        <f>IF(ISNUMBER('All Data'!$N294),'All Data'!$N294,#N/A)</f>
        <v>5</v>
      </c>
      <c r="BK292" s="5" t="e">
        <f>IF('All Data'!$N294="QAI","QAI",#N/A)</f>
        <v>#N/A</v>
      </c>
      <c r="BL292" s="5" t="e">
        <f>IF('All Data'!$N294="FSA","FSA",#N/A)</f>
        <v>#N/A</v>
      </c>
      <c r="BM292" s="46" t="e">
        <f>IF('All Data'!$N294="SNC","SNC",#N/A)</f>
        <v>#N/A</v>
      </c>
      <c r="BN292" s="44">
        <f>IF(ISBLANK('All Data'!$O294)=FALSE,'All Data'!$A294,#N/A)</f>
        <v>42022</v>
      </c>
      <c r="BO292" s="5">
        <f>IF(ISNUMBER('All Data'!$O294),'All Data'!$O294,#N/A)</f>
        <v>1</v>
      </c>
      <c r="BP292" s="5" t="e">
        <f>IF('All Data'!$O294="QAI","QAI",#N/A)</f>
        <v>#N/A</v>
      </c>
      <c r="BQ292" s="5" t="e">
        <f>IF('All Data'!$O294="FSA","FSA",#N/A)</f>
        <v>#N/A</v>
      </c>
      <c r="BR292" s="46" t="e">
        <f>IF('All Data'!$O294="SNC","SNC",#N/A)</f>
        <v>#N/A</v>
      </c>
      <c r="BS292" s="44">
        <f>IF(ISBLANK('All Data'!$P294)=FALSE,'All Data'!$A294,#N/A)</f>
        <v>42022</v>
      </c>
      <c r="BT292" s="5">
        <f>IF(ISNUMBER('All Data'!$P294),'All Data'!$P294,#N/A)</f>
        <v>6</v>
      </c>
      <c r="BU292" s="5" t="e">
        <f>IF('All Data'!$P294="QAI","QAI",#N/A)</f>
        <v>#N/A</v>
      </c>
      <c r="BV292" s="5" t="e">
        <f>IF('All Data'!$P294="FSA","FSA",#N/A)</f>
        <v>#N/A</v>
      </c>
      <c r="BW292" s="46" t="e">
        <f>IF('All Data'!$P294="SNC","SNC",#N/A)</f>
        <v>#N/A</v>
      </c>
      <c r="BX292" s="44">
        <f>IF(ISBLANK('All Data'!$Q294)=FALSE,'All Data'!$A294,#N/A)</f>
        <v>42022</v>
      </c>
      <c r="BY292" s="5">
        <f>IF(ISNUMBER('All Data'!$Q294),'All Data'!$Q294,#N/A)</f>
        <v>6.1</v>
      </c>
      <c r="BZ292" s="5" t="e">
        <f>IF('All Data'!$Q294="QAI","QAI",#N/A)</f>
        <v>#N/A</v>
      </c>
      <c r="CA292" s="5" t="e">
        <f>IF('All Data'!$Q294="FSA","FSA",#N/A)</f>
        <v>#N/A</v>
      </c>
      <c r="CB292" s="46" t="e">
        <f>IF('All Data'!$Q294="SNC","SNC",#N/A)</f>
        <v>#N/A</v>
      </c>
      <c r="CC292" s="44">
        <f>IF(ISBLANK('All Data'!$R294)=FALSE,'All Data'!$A294,#N/A)</f>
        <v>42022</v>
      </c>
      <c r="CD292" s="5">
        <f>IF(ISNUMBER('All Data'!$R294),'All Data'!$R294,#N/A)</f>
        <v>5.6</v>
      </c>
      <c r="CE292" s="5" t="e">
        <f>IF('All Data'!$R294="QAI","QAI",#N/A)</f>
        <v>#N/A</v>
      </c>
      <c r="CF292" s="5" t="e">
        <f>IF('All Data'!$R294="FSA","FSA",#N/A)</f>
        <v>#N/A</v>
      </c>
      <c r="CG292" s="46" t="e">
        <f>IF('All Data'!$R294="SNC","SNC",#N/A)</f>
        <v>#N/A</v>
      </c>
      <c r="CH292" s="44">
        <f>IF(ISBLANK('All Data'!$S294)=FALSE,'All Data'!$A294,#N/A)</f>
        <v>42022</v>
      </c>
      <c r="CI292" s="5">
        <f>IF(ISNUMBER('All Data'!$S294),'All Data'!$S294,#N/A)</f>
        <v>6.7</v>
      </c>
      <c r="CJ292" s="5" t="e">
        <f>IF('All Data'!$S294="QAI","QAI",#N/A)</f>
        <v>#N/A</v>
      </c>
      <c r="CK292" s="5" t="e">
        <f>IF('All Data'!$S294="FSA","FSA",#N/A)</f>
        <v>#N/A</v>
      </c>
      <c r="CL292" s="46" t="e">
        <f>IF('All Data'!$S294="SNC","SNC",#N/A)</f>
        <v>#N/A</v>
      </c>
      <c r="CM292" s="44">
        <f>IF(ISBLANK('All Data'!$T294)=FALSE,'All Data'!$A294,#N/A)</f>
        <v>42022</v>
      </c>
      <c r="CN292" s="5">
        <f>IF(ISNUMBER('All Data'!$T294),'All Data'!$T294,#N/A)</f>
        <v>8</v>
      </c>
      <c r="CO292" s="5" t="e">
        <f>IF('All Data'!$T294="QAI","QAI",#N/A)</f>
        <v>#N/A</v>
      </c>
      <c r="CP292" s="5" t="e">
        <f>IF('All Data'!$T294="FSA","FSA",#N/A)</f>
        <v>#N/A</v>
      </c>
      <c r="CQ292" s="46" t="e">
        <f>IF('All Data'!$T294="SNC","SNC",#N/A)</f>
        <v>#N/A</v>
      </c>
      <c r="CR292" s="44" t="e">
        <f>IF(ISBLANK('All Data'!$U294)=FALSE,'All Data'!$A294,#N/A)</f>
        <v>#N/A</v>
      </c>
      <c r="CS292" s="5" t="e">
        <f>IF(ISNUMBER('All Data'!$U294),'All Data'!$U294,#N/A)</f>
        <v>#N/A</v>
      </c>
      <c r="CT292" s="5" t="e">
        <f>IF('All Data'!$U294="QAI","QAI",#N/A)</f>
        <v>#N/A</v>
      </c>
      <c r="CU292" s="5" t="e">
        <f>IF('All Data'!$U294="FSA","FSA",#N/A)</f>
        <v>#N/A</v>
      </c>
      <c r="CV292" s="46" t="e">
        <f>IF('All Data'!$U294="SNC","SNC",#N/A)</f>
        <v>#N/A</v>
      </c>
      <c r="CW292" s="44" t="e">
        <f>IF(ISBLANK('All Data'!$V294)=FALSE,'All Data'!$A294,#N/A)</f>
        <v>#N/A</v>
      </c>
      <c r="CX292" s="5" t="e">
        <f>IF(ISNUMBER('All Data'!$V294),'All Data'!$V294,#N/A)</f>
        <v>#N/A</v>
      </c>
      <c r="CY292" s="5" t="e">
        <f>IF('All Data'!$V294="QAI","QAI",#N/A)</f>
        <v>#N/A</v>
      </c>
      <c r="CZ292" s="5" t="e">
        <f>IF('All Data'!$V294="FSA","FSA",#N/A)</f>
        <v>#N/A</v>
      </c>
      <c r="DA292" s="46" t="e">
        <f>IF('All Data'!$V294="SNC","SNC",#N/A)</f>
        <v>#N/A</v>
      </c>
      <c r="DB292" s="44" t="e">
        <f>IF(ISBLANK('All Data'!$W294)=FALSE,'All Data'!$A294,#N/A)</f>
        <v>#N/A</v>
      </c>
      <c r="DC292" s="5" t="e">
        <f>IF(ISNUMBER('All Data'!$W294),'All Data'!$W294,#N/A)</f>
        <v>#N/A</v>
      </c>
      <c r="DD292" s="5" t="e">
        <f>IF('All Data'!$W294="QAI","QAI",#N/A)</f>
        <v>#N/A</v>
      </c>
      <c r="DE292" s="5" t="e">
        <f>IF('All Data'!$W294="FSA","FSA",#N/A)</f>
        <v>#N/A</v>
      </c>
      <c r="DF292" s="46" t="e">
        <f>IF('All Data'!$W294="SNC","SNC",#N/A)</f>
        <v>#N/A</v>
      </c>
      <c r="DK292" s="46"/>
      <c r="DN292" s="44">
        <f>'All Data'!$A294</f>
        <v>42022</v>
      </c>
    </row>
    <row r="293" spans="1:118" x14ac:dyDescent="0.25">
      <c r="A293" s="44">
        <f>IF(ISBLANK('All Data'!$B295)=FALSE,'All Data'!$A295,#N/A)</f>
        <v>42028</v>
      </c>
      <c r="B293" s="5">
        <f>IF(ISNUMBER('All Data'!$B295),'All Data'!$B295,#N/A)</f>
        <v>5.2</v>
      </c>
      <c r="C293" s="5" t="e">
        <f>IF('All Data'!$B295="QAI","QAI",#N/A)</f>
        <v>#N/A</v>
      </c>
      <c r="D293" s="5" t="e">
        <f>IF('All Data'!$B295="FSA","FSA",#N/A)</f>
        <v>#N/A</v>
      </c>
      <c r="E293" s="46" t="e">
        <f>IF('All Data'!$B295="SNC","SNC",#N/A)</f>
        <v>#N/A</v>
      </c>
      <c r="F293" s="44">
        <f>IF(ISBLANK('All Data'!$C295)=FALSE,'All Data'!$A295,#N/A)</f>
        <v>42028</v>
      </c>
      <c r="G293" s="5">
        <f>IF(ISNUMBER('All Data'!$C295),'All Data'!$C295,#N/A)</f>
        <v>2.5</v>
      </c>
      <c r="H293" s="5" t="e">
        <f>IF('All Data'!$C295="QAI","QAI",#N/A)</f>
        <v>#N/A</v>
      </c>
      <c r="I293" s="5" t="e">
        <f>IF('All Data'!$C295="FSA","FSA",#N/A)</f>
        <v>#N/A</v>
      </c>
      <c r="J293" s="46" t="e">
        <f>IF('All Data'!$C295="SNC","SNC",#N/A)</f>
        <v>#N/A</v>
      </c>
      <c r="K293" s="44">
        <f>IF(ISBLANK('All Data'!$D295)=FALSE,'All Data'!$A295,#N/A)</f>
        <v>42028</v>
      </c>
      <c r="M293" s="5" t="str">
        <f>IF('All Data'!$D295="QAI","QAI",#N/A)</f>
        <v>QAI</v>
      </c>
      <c r="N293" s="5" t="e">
        <f>IF('All Data'!$D295="FSA","FSA",#N/A)</f>
        <v>#N/A</v>
      </c>
      <c r="O293" s="46" t="e">
        <f>IF('All Data'!$D295="SNC","SNC",#N/A)</f>
        <v>#N/A</v>
      </c>
      <c r="P293" s="44" t="e">
        <f>IF(ISBLANK('All Data'!$E295)=FALSE,'All Data'!$A295,#N/A)</f>
        <v>#N/A</v>
      </c>
      <c r="Q293" s="5" t="e">
        <f>IF(ISNUMBER('All Data'!$E295),'All Data'!$E295,#N/A)</f>
        <v>#N/A</v>
      </c>
      <c r="R293" s="5" t="e">
        <f>IF('All Data'!$E295="QAI","QAI",#N/A)</f>
        <v>#N/A</v>
      </c>
      <c r="S293" s="5" t="e">
        <f>IF('All Data'!$E295="FSA","FSA",#N/A)</f>
        <v>#N/A</v>
      </c>
      <c r="T293" s="46" t="e">
        <f>IF('All Data'!$E295="SNC","SNC",#N/A)</f>
        <v>#N/A</v>
      </c>
      <c r="U293" s="44">
        <f>IF(ISBLANK('All Data'!$F295)=FALSE,'All Data'!$A295,#N/A)</f>
        <v>42028</v>
      </c>
      <c r="V293" s="5">
        <f>IF(ISNUMBER('All Data'!$F295),'All Data'!$F295,#N/A)</f>
        <v>7.4</v>
      </c>
      <c r="W293" s="5" t="e">
        <f>IF('All Data'!$F295="QAI","QAI",#N/A)</f>
        <v>#N/A</v>
      </c>
      <c r="X293" s="5" t="e">
        <f>IF('All Data'!$F295="FSA","FSA",#N/A)</f>
        <v>#N/A</v>
      </c>
      <c r="Y293" s="46" t="e">
        <f>IF('All Data'!$F295="SNC","SNC",#N/A)</f>
        <v>#N/A</v>
      </c>
      <c r="Z293" s="44">
        <f>IF(ISBLANK('All Data'!$G295)=FALSE,'All Data'!$A295,#N/A)</f>
        <v>42028</v>
      </c>
      <c r="AA293" s="5">
        <f>IF(ISNUMBER('All Data'!$G295),'All Data'!$G295,#N/A)</f>
        <v>9</v>
      </c>
      <c r="AB293" s="5" t="e">
        <f>IF('All Data'!$G295="QAI","QAI",#N/A)</f>
        <v>#N/A</v>
      </c>
      <c r="AC293" s="5" t="e">
        <f>IF('All Data'!$G295="FSA","FSA",#N/A)</f>
        <v>#N/A</v>
      </c>
      <c r="AD293" s="46" t="e">
        <f>IF('All Data'!$G295="SNC","SNC",#N/A)</f>
        <v>#N/A</v>
      </c>
      <c r="AE293" s="44">
        <f>IF(ISBLANK('All Data'!$H295)=FALSE,'All Data'!$A295,#N/A)</f>
        <v>42028</v>
      </c>
      <c r="AF293" s="5">
        <f>IF(ISNUMBER('All Data'!$H295),'All Data'!$H295,#N/A)</f>
        <v>12.5</v>
      </c>
      <c r="AG293" s="5" t="e">
        <f>IF('All Data'!$H295="QAI","QAI",#N/A)</f>
        <v>#N/A</v>
      </c>
      <c r="AH293" s="5" t="e">
        <f>IF('All Data'!$H295="FSA","FSA",#N/A)</f>
        <v>#N/A</v>
      </c>
      <c r="AI293" s="46" t="e">
        <f>IF('All Data'!$H295="SNC","SNC",#N/A)</f>
        <v>#N/A</v>
      </c>
      <c r="AJ293" s="44" t="e">
        <f>IF(ISBLANK('All Data'!$I295)=FALSE,'All Data'!$A295,#N/A)</f>
        <v>#N/A</v>
      </c>
      <c r="AK293" s="5" t="e">
        <f>IF(ISNUMBER('All Data'!$I295),'All Data'!$I295,#N/A)</f>
        <v>#N/A</v>
      </c>
      <c r="AL293" s="5" t="e">
        <f>IF('All Data'!$I295="QAI","QAI",#N/A)</f>
        <v>#N/A</v>
      </c>
      <c r="AM293" s="5" t="e">
        <f>IF('All Data'!$I295="FSA","FSA",#N/A)</f>
        <v>#N/A</v>
      </c>
      <c r="AN293" s="46" t="e">
        <f>IF('All Data'!$I295="SNC","SNC",#N/A)</f>
        <v>#N/A</v>
      </c>
      <c r="AO293" s="44" t="e">
        <f>IF(ISBLANK('All Data'!$J295)=FALSE,'All Data'!$A295,#N/A)</f>
        <v>#N/A</v>
      </c>
      <c r="AP293" s="5" t="e">
        <f>IF(ISNUMBER('All Data'!$J295),'All Data'!$J295,#N/A)</f>
        <v>#N/A</v>
      </c>
      <c r="AQ293" s="5" t="e">
        <f>IF('All Data'!$J295="QAI","QAI",#N/A)</f>
        <v>#N/A</v>
      </c>
      <c r="AR293" s="5" t="e">
        <f>IF('All Data'!$J295="FSA","FSA",#N/A)</f>
        <v>#N/A</v>
      </c>
      <c r="AS293" s="46" t="e">
        <f>IF('All Data'!$J295="SNC","SNC",#N/A)</f>
        <v>#N/A</v>
      </c>
      <c r="AT293" s="44">
        <f>IF(ISBLANK('All Data'!$K295)=FALSE,'All Data'!$A295,#N/A)</f>
        <v>42028</v>
      </c>
      <c r="AU293" s="5">
        <f>IF(ISNUMBER('All Data'!$K295),'All Data'!$K295,#N/A)</f>
        <v>6</v>
      </c>
      <c r="AV293" s="5" t="e">
        <f>IF('All Data'!$K295="QAI","QAI",#N/A)</f>
        <v>#N/A</v>
      </c>
      <c r="AW293" s="5" t="e">
        <f>IF('All Data'!$K295="FSA","FSA",#N/A)</f>
        <v>#N/A</v>
      </c>
      <c r="AX293" s="46" t="e">
        <f>IF('All Data'!$K295="SNC","SNC",#N/A)</f>
        <v>#N/A</v>
      </c>
      <c r="AY293" s="44" t="e">
        <f>IF(ISBLANK('All Data'!$L295)=FALSE,'All Data'!$A295,#N/A)</f>
        <v>#N/A</v>
      </c>
      <c r="AZ293" s="5" t="e">
        <f>IF(ISNUMBER('All Data'!$L295),'All Data'!$L295,#N/A)</f>
        <v>#N/A</v>
      </c>
      <c r="BA293" s="5" t="e">
        <f>IF('All Data'!$L295="QAI","QAI",#N/A)</f>
        <v>#N/A</v>
      </c>
      <c r="BB293" s="5" t="e">
        <f>IF('All Data'!$L295="FSA","FSA",#N/A)</f>
        <v>#N/A</v>
      </c>
      <c r="BC293" s="46" t="e">
        <f>IF('All Data'!$L295="SNC","SNC",#N/A)</f>
        <v>#N/A</v>
      </c>
      <c r="BD293" s="44">
        <f>IF(ISBLANK('All Data'!$M295)=FALSE,'All Data'!$A295,#N/A)</f>
        <v>42028</v>
      </c>
      <c r="BE293" s="5">
        <f>IF(ISNUMBER('All Data'!$M295),'All Data'!$M295,#N/A)</f>
        <v>7</v>
      </c>
      <c r="BF293" s="5" t="e">
        <f>IF('All Data'!$M295="QAI","QAI",#N/A)</f>
        <v>#N/A</v>
      </c>
      <c r="BG293" s="5" t="e">
        <f>IF('All Data'!$M295="FSA","FSA",#N/A)</f>
        <v>#N/A</v>
      </c>
      <c r="BH293" s="46" t="e">
        <f>IF('All Data'!$M295="SNC","SNC",#N/A)</f>
        <v>#N/A</v>
      </c>
      <c r="BI293" s="44">
        <f>IF(ISBLANK('All Data'!$N295)=FALSE,'All Data'!$A295,#N/A)</f>
        <v>42028</v>
      </c>
      <c r="BJ293" s="5">
        <f>IF(ISNUMBER('All Data'!$N295),'All Data'!$N295,#N/A)</f>
        <v>10</v>
      </c>
      <c r="BK293" s="5" t="e">
        <f>IF('All Data'!$N295="QAI","QAI",#N/A)</f>
        <v>#N/A</v>
      </c>
      <c r="BL293" s="5" t="e">
        <f>IF('All Data'!$N295="FSA","FSA",#N/A)</f>
        <v>#N/A</v>
      </c>
      <c r="BM293" s="46" t="e">
        <f>IF('All Data'!$N295="SNC","SNC",#N/A)</f>
        <v>#N/A</v>
      </c>
      <c r="BN293" s="44">
        <f>IF(ISBLANK('All Data'!$O295)=FALSE,'All Data'!$A295,#N/A)</f>
        <v>42028</v>
      </c>
      <c r="BO293" s="5">
        <f>IF(ISNUMBER('All Data'!$O295),'All Data'!$O295,#N/A)</f>
        <v>5</v>
      </c>
      <c r="BP293" s="5" t="e">
        <f>IF('All Data'!$O295="QAI","QAI",#N/A)</f>
        <v>#N/A</v>
      </c>
      <c r="BQ293" s="5" t="e">
        <f>IF('All Data'!$O295="FSA","FSA",#N/A)</f>
        <v>#N/A</v>
      </c>
      <c r="BR293" s="46" t="e">
        <f>IF('All Data'!$O295="SNC","SNC",#N/A)</f>
        <v>#N/A</v>
      </c>
      <c r="BS293" s="44">
        <f>IF(ISBLANK('All Data'!$P295)=FALSE,'All Data'!$A295,#N/A)</f>
        <v>42028</v>
      </c>
      <c r="BT293" s="5">
        <f>IF(ISNUMBER('All Data'!$P295),'All Data'!$P295,#N/A)</f>
        <v>6.5</v>
      </c>
      <c r="BU293" s="5" t="e">
        <f>IF('All Data'!$P295="QAI","QAI",#N/A)</f>
        <v>#N/A</v>
      </c>
      <c r="BV293" s="5" t="e">
        <f>IF('All Data'!$P295="FSA","FSA",#N/A)</f>
        <v>#N/A</v>
      </c>
      <c r="BW293" s="46" t="e">
        <f>IF('All Data'!$P295="SNC","SNC",#N/A)</f>
        <v>#N/A</v>
      </c>
      <c r="BX293" s="44">
        <f>IF(ISBLANK('All Data'!$Q295)=FALSE,'All Data'!$A295,#N/A)</f>
        <v>42028</v>
      </c>
      <c r="BY293" s="5">
        <f>IF(ISNUMBER('All Data'!$Q295),'All Data'!$Q295,#N/A)</f>
        <v>13.5</v>
      </c>
      <c r="BZ293" s="5" t="e">
        <f>IF('All Data'!$Q295="QAI","QAI",#N/A)</f>
        <v>#N/A</v>
      </c>
      <c r="CA293" s="5" t="e">
        <f>IF('All Data'!$Q295="FSA","FSA",#N/A)</f>
        <v>#N/A</v>
      </c>
      <c r="CB293" s="46" t="e">
        <f>IF('All Data'!$Q295="SNC","SNC",#N/A)</f>
        <v>#N/A</v>
      </c>
      <c r="CC293" s="44">
        <f>IF(ISBLANK('All Data'!$R295)=FALSE,'All Data'!$A295,#N/A)</f>
        <v>42028</v>
      </c>
      <c r="CD293" s="5">
        <f>IF(ISNUMBER('All Data'!$R295),'All Data'!$R295,#N/A)</f>
        <v>13</v>
      </c>
      <c r="CE293" s="5" t="e">
        <f>IF('All Data'!$R295="QAI","QAI",#N/A)</f>
        <v>#N/A</v>
      </c>
      <c r="CF293" s="5" t="e">
        <f>IF('All Data'!$R295="FSA","FSA",#N/A)</f>
        <v>#N/A</v>
      </c>
      <c r="CG293" s="46" t="e">
        <f>IF('All Data'!$R295="SNC","SNC",#N/A)</f>
        <v>#N/A</v>
      </c>
      <c r="CH293" s="44">
        <f>IF(ISBLANK('All Data'!$S295)=FALSE,'All Data'!$A295,#N/A)</f>
        <v>42028</v>
      </c>
      <c r="CI293" s="5">
        <f>IF(ISNUMBER('All Data'!$S295),'All Data'!$S295,#N/A)</f>
        <v>13.1</v>
      </c>
      <c r="CJ293" s="5" t="e">
        <f>IF('All Data'!$S295="QAI","QAI",#N/A)</f>
        <v>#N/A</v>
      </c>
      <c r="CK293" s="5" t="e">
        <f>IF('All Data'!$S295="FSA","FSA",#N/A)</f>
        <v>#N/A</v>
      </c>
      <c r="CL293" s="46" t="e">
        <f>IF('All Data'!$S295="SNC","SNC",#N/A)</f>
        <v>#N/A</v>
      </c>
      <c r="CM293" s="44">
        <f>IF(ISBLANK('All Data'!$T295)=FALSE,'All Data'!$A295,#N/A)</f>
        <v>42028</v>
      </c>
      <c r="CN293" s="5">
        <f>IF(ISNUMBER('All Data'!$T295),'All Data'!$T295,#N/A)</f>
        <v>13</v>
      </c>
      <c r="CO293" s="5" t="e">
        <f>IF('All Data'!$T295="QAI","QAI",#N/A)</f>
        <v>#N/A</v>
      </c>
      <c r="CP293" s="5" t="e">
        <f>IF('All Data'!$T295="FSA","FSA",#N/A)</f>
        <v>#N/A</v>
      </c>
      <c r="CQ293" s="46" t="e">
        <f>IF('All Data'!$T295="SNC","SNC",#N/A)</f>
        <v>#N/A</v>
      </c>
      <c r="CR293" s="44" t="e">
        <f>IF(ISBLANK('All Data'!$U295)=FALSE,'All Data'!$A295,#N/A)</f>
        <v>#N/A</v>
      </c>
      <c r="CS293" s="5" t="e">
        <f>IF(ISNUMBER('All Data'!$U295),'All Data'!$U295,#N/A)</f>
        <v>#N/A</v>
      </c>
      <c r="CT293" s="5" t="e">
        <f>IF('All Data'!$U295="QAI","QAI",#N/A)</f>
        <v>#N/A</v>
      </c>
      <c r="CU293" s="5" t="e">
        <f>IF('All Data'!$U295="FSA","FSA",#N/A)</f>
        <v>#N/A</v>
      </c>
      <c r="CV293" s="46" t="e">
        <f>IF('All Data'!$U295="SNC","SNC",#N/A)</f>
        <v>#N/A</v>
      </c>
      <c r="CW293" s="44" t="e">
        <f>IF(ISBLANK('All Data'!$V295)=FALSE,'All Data'!$A295,#N/A)</f>
        <v>#N/A</v>
      </c>
      <c r="CX293" s="5" t="e">
        <f>IF(ISNUMBER('All Data'!$V295),'All Data'!$V295,#N/A)</f>
        <v>#N/A</v>
      </c>
      <c r="CY293" s="5" t="e">
        <f>IF('All Data'!$V295="QAI","QAI",#N/A)</f>
        <v>#N/A</v>
      </c>
      <c r="CZ293" s="5" t="e">
        <f>IF('All Data'!$V295="FSA","FSA",#N/A)</f>
        <v>#N/A</v>
      </c>
      <c r="DA293" s="46" t="e">
        <f>IF('All Data'!$V295="SNC","SNC",#N/A)</f>
        <v>#N/A</v>
      </c>
      <c r="DB293" s="44" t="e">
        <f>IF(ISBLANK('All Data'!$W295)=FALSE,'All Data'!$A295,#N/A)</f>
        <v>#N/A</v>
      </c>
      <c r="DC293" s="5" t="e">
        <f>IF(ISNUMBER('All Data'!$W295),'All Data'!$W295,#N/A)</f>
        <v>#N/A</v>
      </c>
      <c r="DD293" s="5" t="e">
        <f>IF('All Data'!$W295="QAI","QAI",#N/A)</f>
        <v>#N/A</v>
      </c>
      <c r="DE293" s="5" t="e">
        <f>IF('All Data'!$W295="FSA","FSA",#N/A)</f>
        <v>#N/A</v>
      </c>
      <c r="DF293" s="46" t="e">
        <f>IF('All Data'!$W295="SNC","SNC",#N/A)</f>
        <v>#N/A</v>
      </c>
      <c r="DK293" s="46"/>
      <c r="DN293" s="44">
        <f>'All Data'!$A295</f>
        <v>42028</v>
      </c>
    </row>
    <row r="294" spans="1:118" x14ac:dyDescent="0.25">
      <c r="A294" s="44">
        <f>IF(ISBLANK('All Data'!$B296)=FALSE,'All Data'!$A296,#N/A)</f>
        <v>42034</v>
      </c>
      <c r="B294" s="5">
        <f>IF(ISNUMBER('All Data'!$B296),'All Data'!$B296,#N/A)</f>
        <v>7.3</v>
      </c>
      <c r="C294" s="5" t="e">
        <f>IF('All Data'!$B296="QAI","QAI",#N/A)</f>
        <v>#N/A</v>
      </c>
      <c r="D294" s="5" t="e">
        <f>IF('All Data'!$B296="FSA","FSA",#N/A)</f>
        <v>#N/A</v>
      </c>
      <c r="E294" s="46" t="e">
        <f>IF('All Data'!$B296="SNC","SNC",#N/A)</f>
        <v>#N/A</v>
      </c>
      <c r="F294" s="44">
        <f>IF(ISBLANK('All Data'!$C296)=FALSE,'All Data'!$A296,#N/A)</f>
        <v>42034</v>
      </c>
      <c r="G294" s="5">
        <f>IF(ISNUMBER('All Data'!$C296),'All Data'!$C296,#N/A)</f>
        <v>1.8</v>
      </c>
      <c r="H294" s="5" t="e">
        <f>IF('All Data'!$C296="QAI","QAI",#N/A)</f>
        <v>#N/A</v>
      </c>
      <c r="I294" s="5" t="e">
        <f>IF('All Data'!$C296="FSA","FSA",#N/A)</f>
        <v>#N/A</v>
      </c>
      <c r="J294" s="46" t="e">
        <f>IF('All Data'!$C296="SNC","SNC",#N/A)</f>
        <v>#N/A</v>
      </c>
      <c r="K294" s="44">
        <f>IF(ISBLANK('All Data'!$D296)=FALSE,'All Data'!$A296,#N/A)</f>
        <v>42034</v>
      </c>
      <c r="M294" s="5" t="str">
        <f>IF('All Data'!$D296="QAI","QAI",#N/A)</f>
        <v>QAI</v>
      </c>
      <c r="N294" s="5" t="e">
        <f>IF('All Data'!$D296="FSA","FSA",#N/A)</f>
        <v>#N/A</v>
      </c>
      <c r="O294" s="46" t="e">
        <f>IF('All Data'!$D296="SNC","SNC",#N/A)</f>
        <v>#N/A</v>
      </c>
      <c r="P294" s="44" t="e">
        <f>IF(ISBLANK('All Data'!$E296)=FALSE,'All Data'!$A296,#N/A)</f>
        <v>#N/A</v>
      </c>
      <c r="Q294" s="5" t="e">
        <f>IF(ISNUMBER('All Data'!$E296),'All Data'!$E296,#N/A)</f>
        <v>#N/A</v>
      </c>
      <c r="R294" s="5" t="e">
        <f>IF('All Data'!$E296="QAI","QAI",#N/A)</f>
        <v>#N/A</v>
      </c>
      <c r="S294" s="5" t="e">
        <f>IF('All Data'!$E296="FSA","FSA",#N/A)</f>
        <v>#N/A</v>
      </c>
      <c r="T294" s="46" t="e">
        <f>IF('All Data'!$E296="SNC","SNC",#N/A)</f>
        <v>#N/A</v>
      </c>
      <c r="U294" s="44">
        <f>IF(ISBLANK('All Data'!$F296)=FALSE,'All Data'!$A296,#N/A)</f>
        <v>42034</v>
      </c>
      <c r="V294" s="5">
        <f>IF(ISNUMBER('All Data'!$F296),'All Data'!$F296,#N/A)</f>
        <v>10.7</v>
      </c>
      <c r="W294" s="5" t="e">
        <f>IF('All Data'!$F296="QAI","QAI",#N/A)</f>
        <v>#N/A</v>
      </c>
      <c r="X294" s="5" t="e">
        <f>IF('All Data'!$F296="FSA","FSA",#N/A)</f>
        <v>#N/A</v>
      </c>
      <c r="Y294" s="46" t="e">
        <f>IF('All Data'!$F296="SNC","SNC",#N/A)</f>
        <v>#N/A</v>
      </c>
      <c r="Z294" s="44">
        <f>IF(ISBLANK('All Data'!$G296)=FALSE,'All Data'!$A296,#N/A)</f>
        <v>42034</v>
      </c>
      <c r="AA294" s="5">
        <f>IF(ISNUMBER('All Data'!$G296),'All Data'!$G296,#N/A)</f>
        <v>7</v>
      </c>
      <c r="AB294" s="5" t="e">
        <f>IF('All Data'!$G296="QAI","QAI",#N/A)</f>
        <v>#N/A</v>
      </c>
      <c r="AC294" s="5" t="e">
        <f>IF('All Data'!$G296="FSA","FSA",#N/A)</f>
        <v>#N/A</v>
      </c>
      <c r="AD294" s="46" t="e">
        <f>IF('All Data'!$G296="SNC","SNC",#N/A)</f>
        <v>#N/A</v>
      </c>
      <c r="AE294" s="44">
        <f>IF(ISBLANK('All Data'!$H296)=FALSE,'All Data'!$A296,#N/A)</f>
        <v>42034</v>
      </c>
      <c r="AF294" s="5">
        <f>IF(ISNUMBER('All Data'!$H296),'All Data'!$H296,#N/A)</f>
        <v>8.6</v>
      </c>
      <c r="AG294" s="5" t="e">
        <f>IF('All Data'!$H296="QAI","QAI",#N/A)</f>
        <v>#N/A</v>
      </c>
      <c r="AH294" s="5" t="e">
        <f>IF('All Data'!$H296="FSA","FSA",#N/A)</f>
        <v>#N/A</v>
      </c>
      <c r="AI294" s="46" t="e">
        <f>IF('All Data'!$H296="SNC","SNC",#N/A)</f>
        <v>#N/A</v>
      </c>
      <c r="AJ294" s="44" t="e">
        <f>IF(ISBLANK('All Data'!$I296)=FALSE,'All Data'!$A296,#N/A)</f>
        <v>#N/A</v>
      </c>
      <c r="AK294" s="5" t="e">
        <f>IF(ISNUMBER('All Data'!$I296),'All Data'!$I296,#N/A)</f>
        <v>#N/A</v>
      </c>
      <c r="AL294" s="5" t="e">
        <f>IF('All Data'!$I296="QAI","QAI",#N/A)</f>
        <v>#N/A</v>
      </c>
      <c r="AM294" s="5" t="e">
        <f>IF('All Data'!$I296="FSA","FSA",#N/A)</f>
        <v>#N/A</v>
      </c>
      <c r="AN294" s="46" t="e">
        <f>IF('All Data'!$I296="SNC","SNC",#N/A)</f>
        <v>#N/A</v>
      </c>
      <c r="AO294" s="44" t="e">
        <f>IF(ISBLANK('All Data'!$J296)=FALSE,'All Data'!$A296,#N/A)</f>
        <v>#N/A</v>
      </c>
      <c r="AP294" s="5" t="e">
        <f>IF(ISNUMBER('All Data'!$J296),'All Data'!$J296,#N/A)</f>
        <v>#N/A</v>
      </c>
      <c r="AQ294" s="5" t="e">
        <f>IF('All Data'!$J296="QAI","QAI",#N/A)</f>
        <v>#N/A</v>
      </c>
      <c r="AR294" s="5" t="e">
        <f>IF('All Data'!$J296="FSA","FSA",#N/A)</f>
        <v>#N/A</v>
      </c>
      <c r="AS294" s="46" t="e">
        <f>IF('All Data'!$J296="SNC","SNC",#N/A)</f>
        <v>#N/A</v>
      </c>
      <c r="AT294" s="44">
        <f>IF(ISBLANK('All Data'!$K296)=FALSE,'All Data'!$A296,#N/A)</f>
        <v>42034</v>
      </c>
      <c r="AU294" s="5">
        <f>IF(ISNUMBER('All Data'!$K296),'All Data'!$K296,#N/A)</f>
        <v>4</v>
      </c>
      <c r="AV294" s="5" t="e">
        <f>IF('All Data'!$K296="QAI","QAI",#N/A)</f>
        <v>#N/A</v>
      </c>
      <c r="AW294" s="5" t="e">
        <f>IF('All Data'!$K296="FSA","FSA",#N/A)</f>
        <v>#N/A</v>
      </c>
      <c r="AX294" s="46" t="e">
        <f>IF('All Data'!$K296="SNC","SNC",#N/A)</f>
        <v>#N/A</v>
      </c>
      <c r="AY294" s="44" t="e">
        <f>IF(ISBLANK('All Data'!$L296)=FALSE,'All Data'!$A296,#N/A)</f>
        <v>#N/A</v>
      </c>
      <c r="AZ294" s="5" t="e">
        <f>IF(ISNUMBER('All Data'!$L296),'All Data'!$L296,#N/A)</f>
        <v>#N/A</v>
      </c>
      <c r="BA294" s="5" t="e">
        <f>IF('All Data'!$L296="QAI","QAI",#N/A)</f>
        <v>#N/A</v>
      </c>
      <c r="BB294" s="5" t="e">
        <f>IF('All Data'!$L296="FSA","FSA",#N/A)</f>
        <v>#N/A</v>
      </c>
      <c r="BC294" s="46" t="e">
        <f>IF('All Data'!$L296="SNC","SNC",#N/A)</f>
        <v>#N/A</v>
      </c>
      <c r="BD294" s="44">
        <f>IF(ISBLANK('All Data'!$M296)=FALSE,'All Data'!$A296,#N/A)</f>
        <v>42034</v>
      </c>
      <c r="BE294" s="5">
        <f>IF(ISNUMBER('All Data'!$M296),'All Data'!$M296,#N/A)</f>
        <v>5</v>
      </c>
      <c r="BF294" s="5" t="e">
        <f>IF('All Data'!$M296="QAI","QAI",#N/A)</f>
        <v>#N/A</v>
      </c>
      <c r="BG294" s="5" t="e">
        <f>IF('All Data'!$M296="FSA","FSA",#N/A)</f>
        <v>#N/A</v>
      </c>
      <c r="BH294" s="46" t="e">
        <f>IF('All Data'!$M296="SNC","SNC",#N/A)</f>
        <v>#N/A</v>
      </c>
      <c r="BI294" s="44">
        <f>IF(ISBLANK('All Data'!$N296)=FALSE,'All Data'!$A296,#N/A)</f>
        <v>42034</v>
      </c>
      <c r="BJ294" s="5">
        <f>IF(ISNUMBER('All Data'!$N296),'All Data'!$N296,#N/A)</f>
        <v>8</v>
      </c>
      <c r="BK294" s="5" t="e">
        <f>IF('All Data'!$N296="QAI","QAI",#N/A)</f>
        <v>#N/A</v>
      </c>
      <c r="BL294" s="5" t="e">
        <f>IF('All Data'!$N296="FSA","FSA",#N/A)</f>
        <v>#N/A</v>
      </c>
      <c r="BM294" s="46" t="e">
        <f>IF('All Data'!$N296="SNC","SNC",#N/A)</f>
        <v>#N/A</v>
      </c>
      <c r="BN294" s="44">
        <f>IF(ISBLANK('All Data'!$O296)=FALSE,'All Data'!$A296,#N/A)</f>
        <v>42034</v>
      </c>
      <c r="BO294" s="5">
        <f>IF(ISNUMBER('All Data'!$O296),'All Data'!$O296,#N/A)</f>
        <v>7</v>
      </c>
      <c r="BP294" s="5" t="e">
        <f>IF('All Data'!$O296="QAI","QAI",#N/A)</f>
        <v>#N/A</v>
      </c>
      <c r="BQ294" s="5" t="e">
        <f>IF('All Data'!$O296="FSA","FSA",#N/A)</f>
        <v>#N/A</v>
      </c>
      <c r="BR294" s="46" t="e">
        <f>IF('All Data'!$O296="SNC","SNC",#N/A)</f>
        <v>#N/A</v>
      </c>
      <c r="BS294" s="44">
        <f>IF(ISBLANK('All Data'!$P296)=FALSE,'All Data'!$A296,#N/A)</f>
        <v>42034</v>
      </c>
      <c r="BT294" s="5">
        <f>IF(ISNUMBER('All Data'!$P296),'All Data'!$P296,#N/A)</f>
        <v>7.1</v>
      </c>
      <c r="BU294" s="5" t="e">
        <f>IF('All Data'!$P296="QAI","QAI",#N/A)</f>
        <v>#N/A</v>
      </c>
      <c r="BV294" s="5" t="e">
        <f>IF('All Data'!$P296="FSA","FSA",#N/A)</f>
        <v>#N/A</v>
      </c>
      <c r="BW294" s="46" t="e">
        <f>IF('All Data'!$P296="SNC","SNC",#N/A)</f>
        <v>#N/A</v>
      </c>
      <c r="BX294" s="44">
        <f>IF(ISBLANK('All Data'!$Q296)=FALSE,'All Data'!$A296,#N/A)</f>
        <v>42034</v>
      </c>
      <c r="BY294" s="5">
        <f>IF(ISNUMBER('All Data'!$Q296),'All Data'!$Q296,#N/A)</f>
        <v>6.6</v>
      </c>
      <c r="BZ294" s="5" t="e">
        <f>IF('All Data'!$Q296="QAI","QAI",#N/A)</f>
        <v>#N/A</v>
      </c>
      <c r="CA294" s="5" t="e">
        <f>IF('All Data'!$Q296="FSA","FSA",#N/A)</f>
        <v>#N/A</v>
      </c>
      <c r="CB294" s="46" t="e">
        <f>IF('All Data'!$Q296="SNC","SNC",#N/A)</f>
        <v>#N/A</v>
      </c>
      <c r="CC294" s="44">
        <f>IF(ISBLANK('All Data'!$R296)=FALSE,'All Data'!$A296,#N/A)</f>
        <v>42034</v>
      </c>
      <c r="CD294" s="5">
        <f>IF(ISNUMBER('All Data'!$R296),'All Data'!$R296,#N/A)</f>
        <v>7.7</v>
      </c>
      <c r="CE294" s="5" t="e">
        <f>IF('All Data'!$R296="QAI","QAI",#N/A)</f>
        <v>#N/A</v>
      </c>
      <c r="CF294" s="5" t="e">
        <f>IF('All Data'!$R296="FSA","FSA",#N/A)</f>
        <v>#N/A</v>
      </c>
      <c r="CG294" s="46" t="e">
        <f>IF('All Data'!$R296="SNC","SNC",#N/A)</f>
        <v>#N/A</v>
      </c>
      <c r="CH294" s="44">
        <f>IF(ISBLANK('All Data'!$S296)=FALSE,'All Data'!$A296,#N/A)</f>
        <v>42034</v>
      </c>
      <c r="CI294" s="5">
        <f>IF(ISNUMBER('All Data'!$S296),'All Data'!$S296,#N/A)</f>
        <v>7.7</v>
      </c>
      <c r="CJ294" s="5" t="e">
        <f>IF('All Data'!$S296="QAI","QAI",#N/A)</f>
        <v>#N/A</v>
      </c>
      <c r="CK294" s="5" t="e">
        <f>IF('All Data'!$S296="FSA","FSA",#N/A)</f>
        <v>#N/A</v>
      </c>
      <c r="CL294" s="46" t="e">
        <f>IF('All Data'!$S296="SNC","SNC",#N/A)</f>
        <v>#N/A</v>
      </c>
      <c r="CM294" s="44">
        <f>IF(ISBLANK('All Data'!$T296)=FALSE,'All Data'!$A296,#N/A)</f>
        <v>42034</v>
      </c>
      <c r="CN294" s="5">
        <f>IF(ISNUMBER('All Data'!$T296),'All Data'!$T296,#N/A)</f>
        <v>8</v>
      </c>
      <c r="CO294" s="5" t="e">
        <f>IF('All Data'!$T296="QAI","QAI",#N/A)</f>
        <v>#N/A</v>
      </c>
      <c r="CP294" s="5" t="e">
        <f>IF('All Data'!$T296="FSA","FSA",#N/A)</f>
        <v>#N/A</v>
      </c>
      <c r="CQ294" s="46" t="e">
        <f>IF('All Data'!$T296="SNC","SNC",#N/A)</f>
        <v>#N/A</v>
      </c>
      <c r="CR294" s="44" t="e">
        <f>IF(ISBLANK('All Data'!$U296)=FALSE,'All Data'!$A296,#N/A)</f>
        <v>#N/A</v>
      </c>
      <c r="CS294" s="5" t="e">
        <f>IF(ISNUMBER('All Data'!$U296),'All Data'!$U296,#N/A)</f>
        <v>#N/A</v>
      </c>
      <c r="CT294" s="5" t="e">
        <f>IF('All Data'!$U296="QAI","QAI",#N/A)</f>
        <v>#N/A</v>
      </c>
      <c r="CU294" s="5" t="e">
        <f>IF('All Data'!$U296="FSA","FSA",#N/A)</f>
        <v>#N/A</v>
      </c>
      <c r="CV294" s="46" t="e">
        <f>IF('All Data'!$U296="SNC","SNC",#N/A)</f>
        <v>#N/A</v>
      </c>
      <c r="CW294" s="44" t="e">
        <f>IF(ISBLANK('All Data'!$V296)=FALSE,'All Data'!$A296,#N/A)</f>
        <v>#N/A</v>
      </c>
      <c r="CX294" s="5" t="e">
        <f>IF(ISNUMBER('All Data'!$V296),'All Data'!$V296,#N/A)</f>
        <v>#N/A</v>
      </c>
      <c r="CY294" s="5" t="e">
        <f>IF('All Data'!$V296="QAI","QAI",#N/A)</f>
        <v>#N/A</v>
      </c>
      <c r="CZ294" s="5" t="e">
        <f>IF('All Data'!$V296="FSA","FSA",#N/A)</f>
        <v>#N/A</v>
      </c>
      <c r="DA294" s="46" t="e">
        <f>IF('All Data'!$V296="SNC","SNC",#N/A)</f>
        <v>#N/A</v>
      </c>
      <c r="DB294" s="44" t="e">
        <f>IF(ISBLANK('All Data'!$W296)=FALSE,'All Data'!$A296,#N/A)</f>
        <v>#N/A</v>
      </c>
      <c r="DC294" s="5" t="e">
        <f>IF(ISNUMBER('All Data'!$W296),'All Data'!$W296,#N/A)</f>
        <v>#N/A</v>
      </c>
      <c r="DD294" s="5" t="e">
        <f>IF('All Data'!$W296="QAI","QAI",#N/A)</f>
        <v>#N/A</v>
      </c>
      <c r="DE294" s="5" t="e">
        <f>IF('All Data'!$W296="FSA","FSA",#N/A)</f>
        <v>#N/A</v>
      </c>
      <c r="DF294" s="46" t="e">
        <f>IF('All Data'!$W296="SNC","SNC",#N/A)</f>
        <v>#N/A</v>
      </c>
      <c r="DK294" s="46"/>
      <c r="DN294" s="44">
        <f>'All Data'!$A296</f>
        <v>42034</v>
      </c>
    </row>
    <row r="295" spans="1:118" x14ac:dyDescent="0.25">
      <c r="A295" s="44">
        <f>IF(ISBLANK('All Data'!$B297)=FALSE,'All Data'!$A297,#N/A)</f>
        <v>42040</v>
      </c>
      <c r="B295" s="5">
        <f>IF(ISNUMBER('All Data'!$B297),'All Data'!$B297,#N/A)</f>
        <v>4</v>
      </c>
      <c r="C295" s="5" t="e">
        <f>IF('All Data'!$B297="QAI","QAI",#N/A)</f>
        <v>#N/A</v>
      </c>
      <c r="D295" s="5" t="e">
        <f>IF('All Data'!$B297="FSA","FSA",#N/A)</f>
        <v>#N/A</v>
      </c>
      <c r="E295" s="46" t="e">
        <f>IF('All Data'!$B297="SNC","SNC",#N/A)</f>
        <v>#N/A</v>
      </c>
      <c r="F295" s="44">
        <f>IF(ISBLANK('All Data'!$C297)=FALSE,'All Data'!$A297,#N/A)</f>
        <v>42040</v>
      </c>
      <c r="G295" s="5">
        <f>IF(ISNUMBER('All Data'!$C297),'All Data'!$C297,#N/A)</f>
        <v>8.6</v>
      </c>
      <c r="H295" s="5" t="e">
        <f>IF('All Data'!$C297="QAI","QAI",#N/A)</f>
        <v>#N/A</v>
      </c>
      <c r="I295" s="5" t="e">
        <f>IF('All Data'!$C297="FSA","FSA",#N/A)</f>
        <v>#N/A</v>
      </c>
      <c r="J295" s="46" t="e">
        <f>IF('All Data'!$C297="SNC","SNC",#N/A)</f>
        <v>#N/A</v>
      </c>
      <c r="K295" s="44">
        <f>IF(ISBLANK('All Data'!$D297)=FALSE,'All Data'!$A297,#N/A)</f>
        <v>42040</v>
      </c>
      <c r="M295" s="5" t="str">
        <f>IF('All Data'!$D297="QAI","QAI",#N/A)</f>
        <v>QAI</v>
      </c>
      <c r="N295" s="5" t="e">
        <f>IF('All Data'!$D297="FSA","FSA",#N/A)</f>
        <v>#N/A</v>
      </c>
      <c r="O295" s="46" t="e">
        <f>IF('All Data'!$D297="SNC","SNC",#N/A)</f>
        <v>#N/A</v>
      </c>
      <c r="P295" s="44" t="e">
        <f>IF(ISBLANK('All Data'!$E297)=FALSE,'All Data'!$A297,#N/A)</f>
        <v>#N/A</v>
      </c>
      <c r="Q295" s="5" t="e">
        <f>IF(ISNUMBER('All Data'!$E297),'All Data'!$E297,#N/A)</f>
        <v>#N/A</v>
      </c>
      <c r="R295" s="5" t="e">
        <f>IF('All Data'!$E297="QAI","QAI",#N/A)</f>
        <v>#N/A</v>
      </c>
      <c r="S295" s="5" t="e">
        <f>IF('All Data'!$E297="FSA","FSA",#N/A)</f>
        <v>#N/A</v>
      </c>
      <c r="T295" s="46" t="e">
        <f>IF('All Data'!$E297="SNC","SNC",#N/A)</f>
        <v>#N/A</v>
      </c>
      <c r="U295" s="44">
        <f>IF(ISBLANK('All Data'!$F297)=FALSE,'All Data'!$A297,#N/A)</f>
        <v>42040</v>
      </c>
      <c r="V295" s="5">
        <f>IF(ISNUMBER('All Data'!$F297),'All Data'!$F297,#N/A)</f>
        <v>18.600000000000001</v>
      </c>
      <c r="W295" s="5" t="e">
        <f>IF('All Data'!$F297="QAI","QAI",#N/A)</f>
        <v>#N/A</v>
      </c>
      <c r="X295" s="5" t="e">
        <f>IF('All Data'!$F297="FSA","FSA",#N/A)</f>
        <v>#N/A</v>
      </c>
      <c r="Y295" s="46" t="e">
        <f>IF('All Data'!$F297="SNC","SNC",#N/A)</f>
        <v>#N/A</v>
      </c>
      <c r="Z295" s="44">
        <f>IF(ISBLANK('All Data'!$G297)=FALSE,'All Data'!$A297,#N/A)</f>
        <v>42040</v>
      </c>
      <c r="AA295" s="5">
        <f>IF(ISNUMBER('All Data'!$G297),'All Data'!$G297,#N/A)</f>
        <v>9</v>
      </c>
      <c r="AB295" s="5" t="e">
        <f>IF('All Data'!$G297="QAI","QAI",#N/A)</f>
        <v>#N/A</v>
      </c>
      <c r="AC295" s="5" t="e">
        <f>IF('All Data'!$G297="FSA","FSA",#N/A)</f>
        <v>#N/A</v>
      </c>
      <c r="AD295" s="46" t="e">
        <f>IF('All Data'!$G297="SNC","SNC",#N/A)</f>
        <v>#N/A</v>
      </c>
      <c r="AE295" s="44">
        <f>IF(ISBLANK('All Data'!$H297)=FALSE,'All Data'!$A297,#N/A)</f>
        <v>42040</v>
      </c>
      <c r="AF295" s="5">
        <f>IF(ISNUMBER('All Data'!$H297),'All Data'!$H297,#N/A)</f>
        <v>12.1</v>
      </c>
      <c r="AG295" s="5" t="e">
        <f>IF('All Data'!$H297="QAI","QAI",#N/A)</f>
        <v>#N/A</v>
      </c>
      <c r="AH295" s="5" t="e">
        <f>IF('All Data'!$H297="FSA","FSA",#N/A)</f>
        <v>#N/A</v>
      </c>
      <c r="AI295" s="46" t="e">
        <f>IF('All Data'!$H297="SNC","SNC",#N/A)</f>
        <v>#N/A</v>
      </c>
      <c r="AJ295" s="44" t="e">
        <f>IF(ISBLANK('All Data'!$I297)=FALSE,'All Data'!$A297,#N/A)</f>
        <v>#N/A</v>
      </c>
      <c r="AK295" s="5" t="e">
        <f>IF(ISNUMBER('All Data'!$I297),'All Data'!$I297,#N/A)</f>
        <v>#N/A</v>
      </c>
      <c r="AL295" s="5" t="e">
        <f>IF('All Data'!$I297="QAI","QAI",#N/A)</f>
        <v>#N/A</v>
      </c>
      <c r="AM295" s="5" t="e">
        <f>IF('All Data'!$I297="FSA","FSA",#N/A)</f>
        <v>#N/A</v>
      </c>
      <c r="AN295" s="46" t="e">
        <f>IF('All Data'!$I297="SNC","SNC",#N/A)</f>
        <v>#N/A</v>
      </c>
      <c r="AO295" s="44" t="e">
        <f>IF(ISBLANK('All Data'!$J297)=FALSE,'All Data'!$A297,#N/A)</f>
        <v>#N/A</v>
      </c>
      <c r="AP295" s="5" t="e">
        <f>IF(ISNUMBER('All Data'!$J297),'All Data'!$J297,#N/A)</f>
        <v>#N/A</v>
      </c>
      <c r="AQ295" s="5" t="e">
        <f>IF('All Data'!$J297="QAI","QAI",#N/A)</f>
        <v>#N/A</v>
      </c>
      <c r="AR295" s="5" t="e">
        <f>IF('All Data'!$J297="FSA","FSA",#N/A)</f>
        <v>#N/A</v>
      </c>
      <c r="AS295" s="46" t="e">
        <f>IF('All Data'!$J297="SNC","SNC",#N/A)</f>
        <v>#N/A</v>
      </c>
      <c r="AT295" s="44">
        <f>IF(ISBLANK('All Data'!$K297)=FALSE,'All Data'!$A297,#N/A)</f>
        <v>42040</v>
      </c>
      <c r="AU295" s="5">
        <f>IF(ISNUMBER('All Data'!$K297),'All Data'!$K297,#N/A)</f>
        <v>11</v>
      </c>
      <c r="AV295" s="5" t="e">
        <f>IF('All Data'!$K297="QAI","QAI",#N/A)</f>
        <v>#N/A</v>
      </c>
      <c r="AW295" s="5" t="e">
        <f>IF('All Data'!$K297="FSA","FSA",#N/A)</f>
        <v>#N/A</v>
      </c>
      <c r="AX295" s="46" t="e">
        <f>IF('All Data'!$K297="SNC","SNC",#N/A)</f>
        <v>#N/A</v>
      </c>
      <c r="AY295" s="44" t="e">
        <f>IF(ISBLANK('All Data'!$L297)=FALSE,'All Data'!$A297,#N/A)</f>
        <v>#N/A</v>
      </c>
      <c r="AZ295" s="5" t="e">
        <f>IF(ISNUMBER('All Data'!$L297),'All Data'!$L297,#N/A)</f>
        <v>#N/A</v>
      </c>
      <c r="BA295" s="5" t="e">
        <f>IF('All Data'!$L297="QAI","QAI",#N/A)</f>
        <v>#N/A</v>
      </c>
      <c r="BB295" s="5" t="e">
        <f>IF('All Data'!$L297="FSA","FSA",#N/A)</f>
        <v>#N/A</v>
      </c>
      <c r="BC295" s="46" t="e">
        <f>IF('All Data'!$L297="SNC","SNC",#N/A)</f>
        <v>#N/A</v>
      </c>
      <c r="BD295" s="44">
        <f>IF(ISBLANK('All Data'!$M297)=FALSE,'All Data'!$A297,#N/A)</f>
        <v>42040</v>
      </c>
      <c r="BE295" s="5">
        <f>IF(ISNUMBER('All Data'!$M297),'All Data'!$M297,#N/A)</f>
        <v>12</v>
      </c>
      <c r="BF295" s="5" t="e">
        <f>IF('All Data'!$M297="QAI","QAI",#N/A)</f>
        <v>#N/A</v>
      </c>
      <c r="BG295" s="5" t="e">
        <f>IF('All Data'!$M297="FSA","FSA",#N/A)</f>
        <v>#N/A</v>
      </c>
      <c r="BH295" s="46" t="e">
        <f>IF('All Data'!$M297="SNC","SNC",#N/A)</f>
        <v>#N/A</v>
      </c>
      <c r="BI295" s="44">
        <f>IF(ISBLANK('All Data'!$N297)=FALSE,'All Data'!$A297,#N/A)</f>
        <v>42040</v>
      </c>
      <c r="BJ295" s="5">
        <f>IF(ISNUMBER('All Data'!$N297),'All Data'!$N297,#N/A)</f>
        <v>12</v>
      </c>
      <c r="BK295" s="5" t="e">
        <f>IF('All Data'!$N297="QAI","QAI",#N/A)</f>
        <v>#N/A</v>
      </c>
      <c r="BL295" s="5" t="e">
        <f>IF('All Data'!$N297="FSA","FSA",#N/A)</f>
        <v>#N/A</v>
      </c>
      <c r="BM295" s="46" t="e">
        <f>IF('All Data'!$N297="SNC","SNC",#N/A)</f>
        <v>#N/A</v>
      </c>
      <c r="BN295" s="44">
        <f>IF(ISBLANK('All Data'!$O297)=FALSE,'All Data'!$A297,#N/A)</f>
        <v>42040</v>
      </c>
      <c r="BP295" s="5" t="e">
        <f>IF('All Data'!$O297="QAI","QAI",#N/A)</f>
        <v>#N/A</v>
      </c>
      <c r="BQ295" s="5" t="str">
        <f>IF('All Data'!$O297="FSA","FSA",#N/A)</f>
        <v>FSA</v>
      </c>
      <c r="BR295" s="46" t="e">
        <f>IF('All Data'!$O297="SNC","SNC",#N/A)</f>
        <v>#N/A</v>
      </c>
      <c r="BS295" s="44">
        <f>IF(ISBLANK('All Data'!$P297)=FALSE,'All Data'!$A297,#N/A)</f>
        <v>42040</v>
      </c>
      <c r="BT295" s="5">
        <f>IF(ISNUMBER('All Data'!$P297),'All Data'!$P297,#N/A)</f>
        <v>12.3</v>
      </c>
      <c r="BU295" s="5" t="e">
        <f>IF('All Data'!$P297="QAI","QAI",#N/A)</f>
        <v>#N/A</v>
      </c>
      <c r="BV295" s="5" t="e">
        <f>IF('All Data'!$P297="FSA","FSA",#N/A)</f>
        <v>#N/A</v>
      </c>
      <c r="BW295" s="46" t="e">
        <f>IF('All Data'!$P297="SNC","SNC",#N/A)</f>
        <v>#N/A</v>
      </c>
      <c r="BX295" s="44">
        <f>IF(ISBLANK('All Data'!$Q297)=FALSE,'All Data'!$A297,#N/A)</f>
        <v>42040</v>
      </c>
      <c r="BY295" s="5">
        <f>IF(ISNUMBER('All Data'!$Q297),'All Data'!$Q297,#N/A)</f>
        <v>8.1999999999999993</v>
      </c>
      <c r="BZ295" s="5" t="e">
        <f>IF('All Data'!$Q297="QAI","QAI",#N/A)</f>
        <v>#N/A</v>
      </c>
      <c r="CA295" s="5" t="e">
        <f>IF('All Data'!$Q297="FSA","FSA",#N/A)</f>
        <v>#N/A</v>
      </c>
      <c r="CB295" s="46" t="e">
        <f>IF('All Data'!$Q297="SNC","SNC",#N/A)</f>
        <v>#N/A</v>
      </c>
      <c r="CC295" s="44">
        <f>IF(ISBLANK('All Data'!$R297)=FALSE,'All Data'!$A297,#N/A)</f>
        <v>42040</v>
      </c>
      <c r="CD295" s="5">
        <f>IF(ISNUMBER('All Data'!$R297),'All Data'!$R297,#N/A)</f>
        <v>10.9</v>
      </c>
      <c r="CE295" s="5" t="e">
        <f>IF('All Data'!$R297="QAI","QAI",#N/A)</f>
        <v>#N/A</v>
      </c>
      <c r="CF295" s="5" t="e">
        <f>IF('All Data'!$R297="FSA","FSA",#N/A)</f>
        <v>#N/A</v>
      </c>
      <c r="CG295" s="46" t="e">
        <f>IF('All Data'!$R297="SNC","SNC",#N/A)</f>
        <v>#N/A</v>
      </c>
      <c r="CH295" s="44">
        <f>IF(ISBLANK('All Data'!$S297)=FALSE,'All Data'!$A297,#N/A)</f>
        <v>42040</v>
      </c>
      <c r="CI295" s="5">
        <f>IF(ISNUMBER('All Data'!$S297),'All Data'!$S297,#N/A)</f>
        <v>9.6</v>
      </c>
      <c r="CJ295" s="5" t="e">
        <f>IF('All Data'!$S297="QAI","QAI",#N/A)</f>
        <v>#N/A</v>
      </c>
      <c r="CK295" s="5" t="e">
        <f>IF('All Data'!$S297="FSA","FSA",#N/A)</f>
        <v>#N/A</v>
      </c>
      <c r="CL295" s="46" t="e">
        <f>IF('All Data'!$S297="SNC","SNC",#N/A)</f>
        <v>#N/A</v>
      </c>
      <c r="CM295" s="44">
        <f>IF(ISBLANK('All Data'!$T297)=FALSE,'All Data'!$A297,#N/A)</f>
        <v>42040</v>
      </c>
      <c r="CN295" s="5">
        <f>IF(ISNUMBER('All Data'!$T297),'All Data'!$T297,#N/A)</f>
        <v>15</v>
      </c>
      <c r="CO295" s="5" t="e">
        <f>IF('All Data'!$T297="QAI","QAI",#N/A)</f>
        <v>#N/A</v>
      </c>
      <c r="CP295" s="5" t="e">
        <f>IF('All Data'!$T297="FSA","FSA",#N/A)</f>
        <v>#N/A</v>
      </c>
      <c r="CQ295" s="46" t="e">
        <f>IF('All Data'!$T297="SNC","SNC",#N/A)</f>
        <v>#N/A</v>
      </c>
      <c r="CR295" s="44" t="e">
        <f>IF(ISBLANK('All Data'!$U297)=FALSE,'All Data'!$A297,#N/A)</f>
        <v>#N/A</v>
      </c>
      <c r="CS295" s="5" t="e">
        <f>IF(ISNUMBER('All Data'!$U297),'All Data'!$U297,#N/A)</f>
        <v>#N/A</v>
      </c>
      <c r="CT295" s="5" t="e">
        <f>IF('All Data'!$U297="QAI","QAI",#N/A)</f>
        <v>#N/A</v>
      </c>
      <c r="CU295" s="5" t="e">
        <f>IF('All Data'!$U297="FSA","FSA",#N/A)</f>
        <v>#N/A</v>
      </c>
      <c r="CV295" s="46" t="e">
        <f>IF('All Data'!$U297="SNC","SNC",#N/A)</f>
        <v>#N/A</v>
      </c>
      <c r="CW295" s="44" t="e">
        <f>IF(ISBLANK('All Data'!$V297)=FALSE,'All Data'!$A297,#N/A)</f>
        <v>#N/A</v>
      </c>
      <c r="CX295" s="5" t="e">
        <f>IF(ISNUMBER('All Data'!$V297),'All Data'!$V297,#N/A)</f>
        <v>#N/A</v>
      </c>
      <c r="CY295" s="5" t="e">
        <f>IF('All Data'!$V297="QAI","QAI",#N/A)</f>
        <v>#N/A</v>
      </c>
      <c r="CZ295" s="5" t="e">
        <f>IF('All Data'!$V297="FSA","FSA",#N/A)</f>
        <v>#N/A</v>
      </c>
      <c r="DA295" s="46" t="e">
        <f>IF('All Data'!$V297="SNC","SNC",#N/A)</f>
        <v>#N/A</v>
      </c>
      <c r="DB295" s="44" t="e">
        <f>IF(ISBLANK('All Data'!$W297)=FALSE,'All Data'!$A297,#N/A)</f>
        <v>#N/A</v>
      </c>
      <c r="DC295" s="5" t="e">
        <f>IF(ISNUMBER('All Data'!$W297),'All Data'!$W297,#N/A)</f>
        <v>#N/A</v>
      </c>
      <c r="DD295" s="5" t="e">
        <f>IF('All Data'!$W297="QAI","QAI",#N/A)</f>
        <v>#N/A</v>
      </c>
      <c r="DE295" s="5" t="e">
        <f>IF('All Data'!$W297="FSA","FSA",#N/A)</f>
        <v>#N/A</v>
      </c>
      <c r="DF295" s="46" t="e">
        <f>IF('All Data'!$W297="SNC","SNC",#N/A)</f>
        <v>#N/A</v>
      </c>
      <c r="DK295" s="46"/>
      <c r="DN295" s="44">
        <f>'All Data'!$A297</f>
        <v>42040</v>
      </c>
    </row>
    <row r="296" spans="1:118" x14ac:dyDescent="0.25">
      <c r="A296" s="44">
        <f>IF(ISBLANK('All Data'!$B298)=FALSE,'All Data'!$A298,#N/A)</f>
        <v>42046</v>
      </c>
      <c r="B296" s="5">
        <f>IF(ISNUMBER('All Data'!$B298),'All Data'!$B298,#N/A)</f>
        <v>20</v>
      </c>
      <c r="C296" s="5" t="e">
        <f>IF('All Data'!$B298="QAI","QAI",#N/A)</f>
        <v>#N/A</v>
      </c>
      <c r="D296" s="5" t="e">
        <f>IF('All Data'!$B298="FSA","FSA",#N/A)</f>
        <v>#N/A</v>
      </c>
      <c r="E296" s="46" t="e">
        <f>IF('All Data'!$B298="SNC","SNC",#N/A)</f>
        <v>#N/A</v>
      </c>
      <c r="F296" s="44">
        <f>IF(ISBLANK('All Data'!$C298)=FALSE,'All Data'!$A298,#N/A)</f>
        <v>42046</v>
      </c>
      <c r="G296" s="5">
        <f>IF(ISNUMBER('All Data'!$C298),'All Data'!$C298,#N/A)</f>
        <v>2.2999999999999998</v>
      </c>
      <c r="H296" s="5" t="e">
        <f>IF('All Data'!$C298="QAI","QAI",#N/A)</f>
        <v>#N/A</v>
      </c>
      <c r="I296" s="5" t="e">
        <f>IF('All Data'!$C298="FSA","FSA",#N/A)</f>
        <v>#N/A</v>
      </c>
      <c r="J296" s="46" t="e">
        <f>IF('All Data'!$C298="SNC","SNC",#N/A)</f>
        <v>#N/A</v>
      </c>
      <c r="K296" s="44">
        <f>IF(ISBLANK('All Data'!$D298)=FALSE,'All Data'!$A298,#N/A)</f>
        <v>42046</v>
      </c>
      <c r="M296" s="5" t="str">
        <f>IF('All Data'!$D298="QAI","QAI",#N/A)</f>
        <v>QAI</v>
      </c>
      <c r="N296" s="5" t="e">
        <f>IF('All Data'!$D298="FSA","FSA",#N/A)</f>
        <v>#N/A</v>
      </c>
      <c r="O296" s="46" t="e">
        <f>IF('All Data'!$D298="SNC","SNC",#N/A)</f>
        <v>#N/A</v>
      </c>
      <c r="P296" s="44" t="e">
        <f>IF(ISBLANK('All Data'!$E298)=FALSE,'All Data'!$A298,#N/A)</f>
        <v>#N/A</v>
      </c>
      <c r="Q296" s="5" t="e">
        <f>IF(ISNUMBER('All Data'!$E298),'All Data'!$E298,#N/A)</f>
        <v>#N/A</v>
      </c>
      <c r="R296" s="5" t="e">
        <f>IF('All Data'!$E298="QAI","QAI",#N/A)</f>
        <v>#N/A</v>
      </c>
      <c r="S296" s="5" t="e">
        <f>IF('All Data'!$E298="FSA","FSA",#N/A)</f>
        <v>#N/A</v>
      </c>
      <c r="T296" s="46" t="e">
        <f>IF('All Data'!$E298="SNC","SNC",#N/A)</f>
        <v>#N/A</v>
      </c>
      <c r="U296" s="44">
        <f>IF(ISBLANK('All Data'!$F298)=FALSE,'All Data'!$A298,#N/A)</f>
        <v>42046</v>
      </c>
      <c r="V296" s="5">
        <f>IF(ISNUMBER('All Data'!$F298),'All Data'!$F298,#N/A)</f>
        <v>7.8</v>
      </c>
      <c r="W296" s="5" t="e">
        <f>IF('All Data'!$F298="QAI","QAI",#N/A)</f>
        <v>#N/A</v>
      </c>
      <c r="X296" s="5" t="e">
        <f>IF('All Data'!$F298="FSA","FSA",#N/A)</f>
        <v>#N/A</v>
      </c>
      <c r="Y296" s="46" t="e">
        <f>IF('All Data'!$F298="SNC","SNC",#N/A)</f>
        <v>#N/A</v>
      </c>
      <c r="Z296" s="44">
        <f>IF(ISBLANK('All Data'!$G298)=FALSE,'All Data'!$A298,#N/A)</f>
        <v>42046</v>
      </c>
      <c r="AA296" s="5">
        <f>IF(ISNUMBER('All Data'!$G298),'All Data'!$G298,#N/A)</f>
        <v>7</v>
      </c>
      <c r="AB296" s="5" t="e">
        <f>IF('All Data'!$G298="QAI","QAI",#N/A)</f>
        <v>#N/A</v>
      </c>
      <c r="AC296" s="5" t="e">
        <f>IF('All Data'!$G298="FSA","FSA",#N/A)</f>
        <v>#N/A</v>
      </c>
      <c r="AD296" s="46" t="e">
        <f>IF('All Data'!$G298="SNC","SNC",#N/A)</f>
        <v>#N/A</v>
      </c>
      <c r="AE296" s="44">
        <f>IF(ISBLANK('All Data'!$H298)=FALSE,'All Data'!$A298,#N/A)</f>
        <v>42046</v>
      </c>
      <c r="AF296" s="5">
        <f>IF(ISNUMBER('All Data'!$H298),'All Data'!$H298,#N/A)</f>
        <v>22.2</v>
      </c>
      <c r="AG296" s="5" t="e">
        <f>IF('All Data'!$H298="QAI","QAI",#N/A)</f>
        <v>#N/A</v>
      </c>
      <c r="AH296" s="5" t="e">
        <f>IF('All Data'!$H298="FSA","FSA",#N/A)</f>
        <v>#N/A</v>
      </c>
      <c r="AI296" s="46" t="e">
        <f>IF('All Data'!$H298="SNC","SNC",#N/A)</f>
        <v>#N/A</v>
      </c>
      <c r="AJ296" s="44" t="e">
        <f>IF(ISBLANK('All Data'!$I298)=FALSE,'All Data'!$A298,#N/A)</f>
        <v>#N/A</v>
      </c>
      <c r="AK296" s="5" t="e">
        <f>IF(ISNUMBER('All Data'!$I298),'All Data'!$I298,#N/A)</f>
        <v>#N/A</v>
      </c>
      <c r="AL296" s="5" t="e">
        <f>IF('All Data'!$I298="QAI","QAI",#N/A)</f>
        <v>#N/A</v>
      </c>
      <c r="AM296" s="5" t="e">
        <f>IF('All Data'!$I298="FSA","FSA",#N/A)</f>
        <v>#N/A</v>
      </c>
      <c r="AN296" s="46" t="e">
        <f>IF('All Data'!$I298="SNC","SNC",#N/A)</f>
        <v>#N/A</v>
      </c>
      <c r="AO296" s="44" t="e">
        <f>IF(ISBLANK('All Data'!$J298)=FALSE,'All Data'!$A298,#N/A)</f>
        <v>#N/A</v>
      </c>
      <c r="AP296" s="5" t="e">
        <f>IF(ISNUMBER('All Data'!$J298),'All Data'!$J298,#N/A)</f>
        <v>#N/A</v>
      </c>
      <c r="AQ296" s="5" t="e">
        <f>IF('All Data'!$J298="QAI","QAI",#N/A)</f>
        <v>#N/A</v>
      </c>
      <c r="AR296" s="5" t="e">
        <f>IF('All Data'!$J298="FSA","FSA",#N/A)</f>
        <v>#N/A</v>
      </c>
      <c r="AS296" s="46" t="e">
        <f>IF('All Data'!$J298="SNC","SNC",#N/A)</f>
        <v>#N/A</v>
      </c>
      <c r="AT296" s="44">
        <f>IF(ISBLANK('All Data'!$K298)=FALSE,'All Data'!$A298,#N/A)</f>
        <v>42046</v>
      </c>
      <c r="AU296" s="5">
        <f>IF(ISNUMBER('All Data'!$K298),'All Data'!$K298,#N/A)</f>
        <v>5</v>
      </c>
      <c r="AV296" s="5" t="e">
        <f>IF('All Data'!$K298="QAI","QAI",#N/A)</f>
        <v>#N/A</v>
      </c>
      <c r="AW296" s="5" t="e">
        <f>IF('All Data'!$K298="FSA","FSA",#N/A)</f>
        <v>#N/A</v>
      </c>
      <c r="AX296" s="46" t="e">
        <f>IF('All Data'!$K298="SNC","SNC",#N/A)</f>
        <v>#N/A</v>
      </c>
      <c r="AY296" s="44" t="e">
        <f>IF(ISBLANK('All Data'!$L298)=FALSE,'All Data'!$A298,#N/A)</f>
        <v>#N/A</v>
      </c>
      <c r="AZ296" s="5" t="e">
        <f>IF(ISNUMBER('All Data'!$L298),'All Data'!$L298,#N/A)</f>
        <v>#N/A</v>
      </c>
      <c r="BA296" s="5" t="e">
        <f>IF('All Data'!$L298="QAI","QAI",#N/A)</f>
        <v>#N/A</v>
      </c>
      <c r="BB296" s="5" t="e">
        <f>IF('All Data'!$L298="FSA","FSA",#N/A)</f>
        <v>#N/A</v>
      </c>
      <c r="BC296" s="46" t="e">
        <f>IF('All Data'!$L298="SNC","SNC",#N/A)</f>
        <v>#N/A</v>
      </c>
      <c r="BD296" s="44">
        <f>IF(ISBLANK('All Data'!$M298)=FALSE,'All Data'!$A298,#N/A)</f>
        <v>42046</v>
      </c>
      <c r="BE296" s="5">
        <f>IF(ISNUMBER('All Data'!$M298),'All Data'!$M298,#N/A)</f>
        <v>8</v>
      </c>
      <c r="BF296" s="5" t="e">
        <f>IF('All Data'!$M298="QAI","QAI",#N/A)</f>
        <v>#N/A</v>
      </c>
      <c r="BG296" s="5" t="e">
        <f>IF('All Data'!$M298="FSA","FSA",#N/A)</f>
        <v>#N/A</v>
      </c>
      <c r="BH296" s="46" t="e">
        <f>IF('All Data'!$M298="SNC","SNC",#N/A)</f>
        <v>#N/A</v>
      </c>
      <c r="BI296" s="44">
        <f>IF(ISBLANK('All Data'!$N298)=FALSE,'All Data'!$A298,#N/A)</f>
        <v>42046</v>
      </c>
      <c r="BJ296" s="5">
        <f>IF(ISNUMBER('All Data'!$N298),'All Data'!$N298,#N/A)</f>
        <v>10</v>
      </c>
      <c r="BK296" s="5" t="e">
        <f>IF('All Data'!$N298="QAI","QAI",#N/A)</f>
        <v>#N/A</v>
      </c>
      <c r="BL296" s="5" t="e">
        <f>IF('All Data'!$N298="FSA","FSA",#N/A)</f>
        <v>#N/A</v>
      </c>
      <c r="BM296" s="46" t="e">
        <f>IF('All Data'!$N298="SNC","SNC",#N/A)</f>
        <v>#N/A</v>
      </c>
      <c r="BN296" s="44">
        <f>IF(ISBLANK('All Data'!$O298)=FALSE,'All Data'!$A298,#N/A)</f>
        <v>42046</v>
      </c>
      <c r="BO296" s="5">
        <f>IF(ISNUMBER('All Data'!$O298),'All Data'!$O298,#N/A)</f>
        <v>7</v>
      </c>
      <c r="BP296" s="5" t="e">
        <f>IF('All Data'!$O298="QAI","QAI",#N/A)</f>
        <v>#N/A</v>
      </c>
      <c r="BQ296" s="5" t="e">
        <f>IF('All Data'!$O298="FSA","FSA",#N/A)</f>
        <v>#N/A</v>
      </c>
      <c r="BR296" s="46" t="e">
        <f>IF('All Data'!$O298="SNC","SNC",#N/A)</f>
        <v>#N/A</v>
      </c>
      <c r="BS296" s="44">
        <f>IF(ISBLANK('All Data'!$P298)=FALSE,'All Data'!$A298,#N/A)</f>
        <v>42046</v>
      </c>
      <c r="BT296" s="5">
        <f>IF(ISNUMBER('All Data'!$P298),'All Data'!$P298,#N/A)</f>
        <v>4.5999999999999996</v>
      </c>
      <c r="BU296" s="5" t="e">
        <f>IF('All Data'!$P298="QAI","QAI",#N/A)</f>
        <v>#N/A</v>
      </c>
      <c r="BV296" s="5" t="e">
        <f>IF('All Data'!$P298="FSA","FSA",#N/A)</f>
        <v>#N/A</v>
      </c>
      <c r="BW296" s="46" t="e">
        <f>IF('All Data'!$P298="SNC","SNC",#N/A)</f>
        <v>#N/A</v>
      </c>
      <c r="BX296" s="44">
        <f>IF(ISBLANK('All Data'!$Q298)=FALSE,'All Data'!$A298,#N/A)</f>
        <v>42046</v>
      </c>
      <c r="BY296" s="5">
        <f>IF(ISNUMBER('All Data'!$Q298),'All Data'!$Q298,#N/A)</f>
        <v>8.9</v>
      </c>
      <c r="BZ296" s="5" t="e">
        <f>IF('All Data'!$Q298="QAI","QAI",#N/A)</f>
        <v>#N/A</v>
      </c>
      <c r="CA296" s="5" t="e">
        <f>IF('All Data'!$Q298="FSA","FSA",#N/A)</f>
        <v>#N/A</v>
      </c>
      <c r="CB296" s="46" t="e">
        <f>IF('All Data'!$Q298="SNC","SNC",#N/A)</f>
        <v>#N/A</v>
      </c>
      <c r="CC296" s="44">
        <f>IF(ISBLANK('All Data'!$R298)=FALSE,'All Data'!$A298,#N/A)</f>
        <v>42046</v>
      </c>
      <c r="CD296" s="5">
        <f>IF(ISNUMBER('All Data'!$R298),'All Data'!$R298,#N/A)</f>
        <v>9.3000000000000007</v>
      </c>
      <c r="CE296" s="5" t="e">
        <f>IF('All Data'!$R298="QAI","QAI",#N/A)</f>
        <v>#N/A</v>
      </c>
      <c r="CF296" s="5" t="e">
        <f>IF('All Data'!$R298="FSA","FSA",#N/A)</f>
        <v>#N/A</v>
      </c>
      <c r="CG296" s="46" t="e">
        <f>IF('All Data'!$R298="SNC","SNC",#N/A)</f>
        <v>#N/A</v>
      </c>
      <c r="CH296" s="44">
        <f>IF(ISBLANK('All Data'!$S298)=FALSE,'All Data'!$A298,#N/A)</f>
        <v>42046</v>
      </c>
      <c r="CI296" s="5">
        <f>IF(ISNUMBER('All Data'!$S298),'All Data'!$S298,#N/A)</f>
        <v>17.8</v>
      </c>
      <c r="CJ296" s="5" t="e">
        <f>IF('All Data'!$S298="QAI","QAI",#N/A)</f>
        <v>#N/A</v>
      </c>
      <c r="CK296" s="5" t="e">
        <f>IF('All Data'!$S298="FSA","FSA",#N/A)</f>
        <v>#N/A</v>
      </c>
      <c r="CL296" s="46" t="e">
        <f>IF('All Data'!$S298="SNC","SNC",#N/A)</f>
        <v>#N/A</v>
      </c>
      <c r="CM296" s="44">
        <f>IF(ISBLANK('All Data'!$T298)=FALSE,'All Data'!$A298,#N/A)</f>
        <v>42046</v>
      </c>
      <c r="CN296" s="5">
        <f>IF(ISNUMBER('All Data'!$T298),'All Data'!$T298,#N/A)</f>
        <v>10</v>
      </c>
      <c r="CO296" s="5" t="e">
        <f>IF('All Data'!$T298="QAI","QAI",#N/A)</f>
        <v>#N/A</v>
      </c>
      <c r="CP296" s="5" t="e">
        <f>IF('All Data'!$T298="FSA","FSA",#N/A)</f>
        <v>#N/A</v>
      </c>
      <c r="CQ296" s="46" t="e">
        <f>IF('All Data'!$T298="SNC","SNC",#N/A)</f>
        <v>#N/A</v>
      </c>
      <c r="CR296" s="44" t="e">
        <f>IF(ISBLANK('All Data'!$U298)=FALSE,'All Data'!$A298,#N/A)</f>
        <v>#N/A</v>
      </c>
      <c r="CS296" s="5" t="e">
        <f>IF(ISNUMBER('All Data'!$U298),'All Data'!$U298,#N/A)</f>
        <v>#N/A</v>
      </c>
      <c r="CT296" s="5" t="e">
        <f>IF('All Data'!$U298="QAI","QAI",#N/A)</f>
        <v>#N/A</v>
      </c>
      <c r="CU296" s="5" t="e">
        <f>IF('All Data'!$U298="FSA","FSA",#N/A)</f>
        <v>#N/A</v>
      </c>
      <c r="CV296" s="46" t="e">
        <f>IF('All Data'!$U298="SNC","SNC",#N/A)</f>
        <v>#N/A</v>
      </c>
      <c r="CW296" s="44" t="e">
        <f>IF(ISBLANK('All Data'!$V298)=FALSE,'All Data'!$A298,#N/A)</f>
        <v>#N/A</v>
      </c>
      <c r="CX296" s="5" t="e">
        <f>IF(ISNUMBER('All Data'!$V298),'All Data'!$V298,#N/A)</f>
        <v>#N/A</v>
      </c>
      <c r="CY296" s="5" t="e">
        <f>IF('All Data'!$V298="QAI","QAI",#N/A)</f>
        <v>#N/A</v>
      </c>
      <c r="CZ296" s="5" t="e">
        <f>IF('All Data'!$V298="FSA","FSA",#N/A)</f>
        <v>#N/A</v>
      </c>
      <c r="DA296" s="46" t="e">
        <f>IF('All Data'!$V298="SNC","SNC",#N/A)</f>
        <v>#N/A</v>
      </c>
      <c r="DB296" s="44" t="e">
        <f>IF(ISBLANK('All Data'!$W298)=FALSE,'All Data'!$A298,#N/A)</f>
        <v>#N/A</v>
      </c>
      <c r="DC296" s="5" t="e">
        <f>IF(ISNUMBER('All Data'!$W298),'All Data'!$W298,#N/A)</f>
        <v>#N/A</v>
      </c>
      <c r="DD296" s="5" t="e">
        <f>IF('All Data'!$W298="QAI","QAI",#N/A)</f>
        <v>#N/A</v>
      </c>
      <c r="DE296" s="5" t="e">
        <f>IF('All Data'!$W298="FSA","FSA",#N/A)</f>
        <v>#N/A</v>
      </c>
      <c r="DF296" s="46" t="e">
        <f>IF('All Data'!$W298="SNC","SNC",#N/A)</f>
        <v>#N/A</v>
      </c>
      <c r="DK296" s="46"/>
      <c r="DN296" s="44">
        <f>'All Data'!$A298</f>
        <v>42046</v>
      </c>
    </row>
    <row r="297" spans="1:118" x14ac:dyDescent="0.25">
      <c r="A297" s="44">
        <f>IF(ISBLANK('All Data'!$B299)=FALSE,'All Data'!$A299,#N/A)</f>
        <v>42052</v>
      </c>
      <c r="B297" s="5">
        <f>IF(ISNUMBER('All Data'!$B299),'All Data'!$B299,#N/A)</f>
        <v>7.9</v>
      </c>
      <c r="C297" s="5" t="e">
        <f>IF('All Data'!$B299="QAI","QAI",#N/A)</f>
        <v>#N/A</v>
      </c>
      <c r="D297" s="5" t="e">
        <f>IF('All Data'!$B299="FSA","FSA",#N/A)</f>
        <v>#N/A</v>
      </c>
      <c r="E297" s="46" t="e">
        <f>IF('All Data'!$B299="SNC","SNC",#N/A)</f>
        <v>#N/A</v>
      </c>
      <c r="F297" s="44">
        <f>IF(ISBLANK('All Data'!$C299)=FALSE,'All Data'!$A299,#N/A)</f>
        <v>42052</v>
      </c>
      <c r="G297" s="5">
        <f>IF(ISNUMBER('All Data'!$C299),'All Data'!$C299,#N/A)</f>
        <v>1.6</v>
      </c>
      <c r="H297" s="5" t="e">
        <f>IF('All Data'!$C299="QAI","QAI",#N/A)</f>
        <v>#N/A</v>
      </c>
      <c r="I297" s="5" t="e">
        <f>IF('All Data'!$C299="FSA","FSA",#N/A)</f>
        <v>#N/A</v>
      </c>
      <c r="J297" s="46" t="e">
        <f>IF('All Data'!$C299="SNC","SNC",#N/A)</f>
        <v>#N/A</v>
      </c>
      <c r="K297" s="44">
        <f>IF(ISBLANK('All Data'!$D299)=FALSE,'All Data'!$A299,#N/A)</f>
        <v>42052</v>
      </c>
      <c r="M297" s="5" t="str">
        <f>IF('All Data'!$D299="QAI","QAI",#N/A)</f>
        <v>QAI</v>
      </c>
      <c r="N297" s="5" t="e">
        <f>IF('All Data'!$D299="FSA","FSA",#N/A)</f>
        <v>#N/A</v>
      </c>
      <c r="O297" s="46" t="e">
        <f>IF('All Data'!$D299="SNC","SNC",#N/A)</f>
        <v>#N/A</v>
      </c>
      <c r="P297" s="44" t="e">
        <f>IF(ISBLANK('All Data'!$E299)=FALSE,'All Data'!$A299,#N/A)</f>
        <v>#N/A</v>
      </c>
      <c r="Q297" s="5" t="e">
        <f>IF(ISNUMBER('All Data'!$E299),'All Data'!$E299,#N/A)</f>
        <v>#N/A</v>
      </c>
      <c r="R297" s="5" t="e">
        <f>IF('All Data'!$E299="QAI","QAI",#N/A)</f>
        <v>#N/A</v>
      </c>
      <c r="S297" s="5" t="e">
        <f>IF('All Data'!$E299="FSA","FSA",#N/A)</f>
        <v>#N/A</v>
      </c>
      <c r="T297" s="46" t="e">
        <f>IF('All Data'!$E299="SNC","SNC",#N/A)</f>
        <v>#N/A</v>
      </c>
      <c r="U297" s="44">
        <f>IF(ISBLANK('All Data'!$F299)=FALSE,'All Data'!$A299,#N/A)</f>
        <v>42052</v>
      </c>
      <c r="V297" s="5">
        <f>IF(ISNUMBER('All Data'!$F299),'All Data'!$F299,#N/A)</f>
        <v>10.4</v>
      </c>
      <c r="W297" s="5" t="e">
        <f>IF('All Data'!$F299="QAI","QAI",#N/A)</f>
        <v>#N/A</v>
      </c>
      <c r="X297" s="5" t="e">
        <f>IF('All Data'!$F299="FSA","FSA",#N/A)</f>
        <v>#N/A</v>
      </c>
      <c r="Y297" s="46" t="e">
        <f>IF('All Data'!$F299="SNC","SNC",#N/A)</f>
        <v>#N/A</v>
      </c>
      <c r="Z297" s="44">
        <f>IF(ISBLANK('All Data'!$G299)=FALSE,'All Data'!$A299,#N/A)</f>
        <v>42052</v>
      </c>
      <c r="AA297" s="5">
        <f>IF(ISNUMBER('All Data'!$G299),'All Data'!$G299,#N/A)</f>
        <v>6</v>
      </c>
      <c r="AB297" s="5" t="e">
        <f>IF('All Data'!$G299="QAI","QAI",#N/A)</f>
        <v>#N/A</v>
      </c>
      <c r="AC297" s="5" t="e">
        <f>IF('All Data'!$G299="FSA","FSA",#N/A)</f>
        <v>#N/A</v>
      </c>
      <c r="AD297" s="46" t="e">
        <f>IF('All Data'!$G299="SNC","SNC",#N/A)</f>
        <v>#N/A</v>
      </c>
      <c r="AE297" s="44">
        <f>IF(ISBLANK('All Data'!$H299)=FALSE,'All Data'!$A299,#N/A)</f>
        <v>42052</v>
      </c>
      <c r="AF297" s="5">
        <f>IF(ISNUMBER('All Data'!$H299),'All Data'!$H299,#N/A)</f>
        <v>11</v>
      </c>
      <c r="AG297" s="5" t="e">
        <f>IF('All Data'!$H299="QAI","QAI",#N/A)</f>
        <v>#N/A</v>
      </c>
      <c r="AH297" s="5" t="e">
        <f>IF('All Data'!$H299="FSA","FSA",#N/A)</f>
        <v>#N/A</v>
      </c>
      <c r="AI297" s="46" t="e">
        <f>IF('All Data'!$H299="SNC","SNC",#N/A)</f>
        <v>#N/A</v>
      </c>
      <c r="AJ297" s="44" t="e">
        <f>IF(ISBLANK('All Data'!$I299)=FALSE,'All Data'!$A299,#N/A)</f>
        <v>#N/A</v>
      </c>
      <c r="AK297" s="5" t="e">
        <f>IF(ISNUMBER('All Data'!$I299),'All Data'!$I299,#N/A)</f>
        <v>#N/A</v>
      </c>
      <c r="AL297" s="5" t="e">
        <f>IF('All Data'!$I299="QAI","QAI",#N/A)</f>
        <v>#N/A</v>
      </c>
      <c r="AM297" s="5" t="e">
        <f>IF('All Data'!$I299="FSA","FSA",#N/A)</f>
        <v>#N/A</v>
      </c>
      <c r="AN297" s="46" t="e">
        <f>IF('All Data'!$I299="SNC","SNC",#N/A)</f>
        <v>#N/A</v>
      </c>
      <c r="AO297" s="44" t="e">
        <f>IF(ISBLANK('All Data'!$J299)=FALSE,'All Data'!$A299,#N/A)</f>
        <v>#N/A</v>
      </c>
      <c r="AP297" s="5" t="e">
        <f>IF(ISNUMBER('All Data'!$J299),'All Data'!$J299,#N/A)</f>
        <v>#N/A</v>
      </c>
      <c r="AQ297" s="5" t="e">
        <f>IF('All Data'!$J299="QAI","QAI",#N/A)</f>
        <v>#N/A</v>
      </c>
      <c r="AR297" s="5" t="e">
        <f>IF('All Data'!$J299="FSA","FSA",#N/A)</f>
        <v>#N/A</v>
      </c>
      <c r="AS297" s="46" t="e">
        <f>IF('All Data'!$J299="SNC","SNC",#N/A)</f>
        <v>#N/A</v>
      </c>
      <c r="AT297" s="44">
        <f>IF(ISBLANK('All Data'!$K299)=FALSE,'All Data'!$A299,#N/A)</f>
        <v>42052</v>
      </c>
      <c r="AU297" s="5">
        <f>IF(ISNUMBER('All Data'!$K299),'All Data'!$K299,#N/A)</f>
        <v>8</v>
      </c>
      <c r="AV297" s="5" t="e">
        <f>IF('All Data'!$K299="QAI","QAI",#N/A)</f>
        <v>#N/A</v>
      </c>
      <c r="AW297" s="5" t="e">
        <f>IF('All Data'!$K299="FSA","FSA",#N/A)</f>
        <v>#N/A</v>
      </c>
      <c r="AX297" s="46" t="e">
        <f>IF('All Data'!$K299="SNC","SNC",#N/A)</f>
        <v>#N/A</v>
      </c>
      <c r="AY297" s="44" t="e">
        <f>IF(ISBLANK('All Data'!$L299)=FALSE,'All Data'!$A299,#N/A)</f>
        <v>#N/A</v>
      </c>
      <c r="AZ297" s="5" t="e">
        <f>IF(ISNUMBER('All Data'!$L299),'All Data'!$L299,#N/A)</f>
        <v>#N/A</v>
      </c>
      <c r="BA297" s="5" t="e">
        <f>IF('All Data'!$L299="QAI","QAI",#N/A)</f>
        <v>#N/A</v>
      </c>
      <c r="BB297" s="5" t="e">
        <f>IF('All Data'!$L299="FSA","FSA",#N/A)</f>
        <v>#N/A</v>
      </c>
      <c r="BC297" s="46" t="e">
        <f>IF('All Data'!$L299="SNC","SNC",#N/A)</f>
        <v>#N/A</v>
      </c>
      <c r="BD297" s="44">
        <f>IF(ISBLANK('All Data'!$M299)=FALSE,'All Data'!$A299,#N/A)</f>
        <v>42052</v>
      </c>
      <c r="BE297" s="5">
        <f>IF(ISNUMBER('All Data'!$M299),'All Data'!$M299,#N/A)</f>
        <v>6</v>
      </c>
      <c r="BF297" s="5" t="e">
        <f>IF('All Data'!$M299="QAI","QAI",#N/A)</f>
        <v>#N/A</v>
      </c>
      <c r="BG297" s="5" t="e">
        <f>IF('All Data'!$M299="FSA","FSA",#N/A)</f>
        <v>#N/A</v>
      </c>
      <c r="BH297" s="46" t="e">
        <f>IF('All Data'!$M299="SNC","SNC",#N/A)</f>
        <v>#N/A</v>
      </c>
      <c r="BI297" s="44">
        <f>IF(ISBLANK('All Data'!$N299)=FALSE,'All Data'!$A299,#N/A)</f>
        <v>42052</v>
      </c>
      <c r="BJ297" s="5">
        <f>IF(ISNUMBER('All Data'!$N299),'All Data'!$N299,#N/A)</f>
        <v>13</v>
      </c>
      <c r="BK297" s="5" t="e">
        <f>IF('All Data'!$N299="QAI","QAI",#N/A)</f>
        <v>#N/A</v>
      </c>
      <c r="BL297" s="5" t="e">
        <f>IF('All Data'!$N299="FSA","FSA",#N/A)</f>
        <v>#N/A</v>
      </c>
      <c r="BM297" s="46" t="e">
        <f>IF('All Data'!$N299="SNC","SNC",#N/A)</f>
        <v>#N/A</v>
      </c>
      <c r="BN297" s="44">
        <f>IF(ISBLANK('All Data'!$O299)=FALSE,'All Data'!$A299,#N/A)</f>
        <v>42052</v>
      </c>
      <c r="BO297" s="5">
        <f>IF(ISNUMBER('All Data'!$O299),'All Data'!$O299,#N/A)</f>
        <v>5</v>
      </c>
      <c r="BP297" s="5" t="e">
        <f>IF('All Data'!$O299="QAI","QAI",#N/A)</f>
        <v>#N/A</v>
      </c>
      <c r="BQ297" s="5" t="e">
        <f>IF('All Data'!$O299="FSA","FSA",#N/A)</f>
        <v>#N/A</v>
      </c>
      <c r="BR297" s="46" t="e">
        <f>IF('All Data'!$O299="SNC","SNC",#N/A)</f>
        <v>#N/A</v>
      </c>
      <c r="BS297" s="44">
        <f>IF(ISBLANK('All Data'!$P299)=FALSE,'All Data'!$A299,#N/A)</f>
        <v>42052</v>
      </c>
      <c r="BT297" s="5">
        <f>IF(ISNUMBER('All Data'!$P299),'All Data'!$P299,#N/A)</f>
        <v>17.2</v>
      </c>
      <c r="BU297" s="5" t="e">
        <f>IF('All Data'!$P299="QAI","QAI",#N/A)</f>
        <v>#N/A</v>
      </c>
      <c r="BV297" s="5" t="e">
        <f>IF('All Data'!$P299="FSA","FSA",#N/A)</f>
        <v>#N/A</v>
      </c>
      <c r="BW297" s="46" t="e">
        <f>IF('All Data'!$P299="SNC","SNC",#N/A)</f>
        <v>#N/A</v>
      </c>
      <c r="BX297" s="44">
        <f>IF(ISBLANK('All Data'!$Q299)=FALSE,'All Data'!$A299,#N/A)</f>
        <v>42052</v>
      </c>
      <c r="BY297" s="5">
        <f>IF(ISNUMBER('All Data'!$Q299),'All Data'!$Q299,#N/A)</f>
        <v>6.7</v>
      </c>
      <c r="BZ297" s="5" t="e">
        <f>IF('All Data'!$Q299="QAI","QAI",#N/A)</f>
        <v>#N/A</v>
      </c>
      <c r="CA297" s="5" t="e">
        <f>IF('All Data'!$Q299="FSA","FSA",#N/A)</f>
        <v>#N/A</v>
      </c>
      <c r="CB297" s="46" t="e">
        <f>IF('All Data'!$Q299="SNC","SNC",#N/A)</f>
        <v>#N/A</v>
      </c>
      <c r="CC297" s="44">
        <f>IF(ISBLANK('All Data'!$R299)=FALSE,'All Data'!$A299,#N/A)</f>
        <v>42052</v>
      </c>
      <c r="CD297" s="5">
        <f>IF(ISNUMBER('All Data'!$R299),'All Data'!$R299,#N/A)</f>
        <v>12.3</v>
      </c>
      <c r="CE297" s="5" t="e">
        <f>IF('All Data'!$R299="QAI","QAI",#N/A)</f>
        <v>#N/A</v>
      </c>
      <c r="CF297" s="5" t="e">
        <f>IF('All Data'!$R299="FSA","FSA",#N/A)</f>
        <v>#N/A</v>
      </c>
      <c r="CG297" s="46" t="e">
        <f>IF('All Data'!$R299="SNC","SNC",#N/A)</f>
        <v>#N/A</v>
      </c>
      <c r="CH297" s="44">
        <f>IF(ISBLANK('All Data'!$S299)=FALSE,'All Data'!$A299,#N/A)</f>
        <v>42052</v>
      </c>
      <c r="CI297" s="5">
        <f>IF(ISNUMBER('All Data'!$S299),'All Data'!$S299,#N/A)</f>
        <v>11.9</v>
      </c>
      <c r="CJ297" s="5" t="e">
        <f>IF('All Data'!$S299="QAI","QAI",#N/A)</f>
        <v>#N/A</v>
      </c>
      <c r="CK297" s="5" t="e">
        <f>IF('All Data'!$S299="FSA","FSA",#N/A)</f>
        <v>#N/A</v>
      </c>
      <c r="CL297" s="46" t="e">
        <f>IF('All Data'!$S299="SNC","SNC",#N/A)</f>
        <v>#N/A</v>
      </c>
      <c r="CM297" s="44">
        <f>IF(ISBLANK('All Data'!$T299)=FALSE,'All Data'!$A299,#N/A)</f>
        <v>42052</v>
      </c>
      <c r="CN297" s="5">
        <f>IF(ISNUMBER('All Data'!$T299),'All Data'!$T299,#N/A)</f>
        <v>9</v>
      </c>
      <c r="CO297" s="5" t="e">
        <f>IF('All Data'!$T299="QAI","QAI",#N/A)</f>
        <v>#N/A</v>
      </c>
      <c r="CP297" s="5" t="e">
        <f>IF('All Data'!$T299="FSA","FSA",#N/A)</f>
        <v>#N/A</v>
      </c>
      <c r="CQ297" s="46" t="e">
        <f>IF('All Data'!$T299="SNC","SNC",#N/A)</f>
        <v>#N/A</v>
      </c>
      <c r="CR297" s="44" t="e">
        <f>IF(ISBLANK('All Data'!$U299)=FALSE,'All Data'!$A299,#N/A)</f>
        <v>#N/A</v>
      </c>
      <c r="CS297" s="5" t="e">
        <f>IF(ISNUMBER('All Data'!$U299),'All Data'!$U299,#N/A)</f>
        <v>#N/A</v>
      </c>
      <c r="CT297" s="5" t="e">
        <f>IF('All Data'!$U299="QAI","QAI",#N/A)</f>
        <v>#N/A</v>
      </c>
      <c r="CU297" s="5" t="e">
        <f>IF('All Data'!$U299="FSA","FSA",#N/A)</f>
        <v>#N/A</v>
      </c>
      <c r="CV297" s="46" t="e">
        <f>IF('All Data'!$U299="SNC","SNC",#N/A)</f>
        <v>#N/A</v>
      </c>
      <c r="CW297" s="44" t="e">
        <f>IF(ISBLANK('All Data'!$V299)=FALSE,'All Data'!$A299,#N/A)</f>
        <v>#N/A</v>
      </c>
      <c r="CX297" s="5" t="e">
        <f>IF(ISNUMBER('All Data'!$V299),'All Data'!$V299,#N/A)</f>
        <v>#N/A</v>
      </c>
      <c r="CY297" s="5" t="e">
        <f>IF('All Data'!$V299="QAI","QAI",#N/A)</f>
        <v>#N/A</v>
      </c>
      <c r="CZ297" s="5" t="e">
        <f>IF('All Data'!$V299="FSA","FSA",#N/A)</f>
        <v>#N/A</v>
      </c>
      <c r="DA297" s="46" t="e">
        <f>IF('All Data'!$V299="SNC","SNC",#N/A)</f>
        <v>#N/A</v>
      </c>
      <c r="DB297" s="44" t="e">
        <f>IF(ISBLANK('All Data'!$W299)=FALSE,'All Data'!$A299,#N/A)</f>
        <v>#N/A</v>
      </c>
      <c r="DC297" s="5" t="e">
        <f>IF(ISNUMBER('All Data'!$W299),'All Data'!$W299,#N/A)</f>
        <v>#N/A</v>
      </c>
      <c r="DD297" s="5" t="e">
        <f>IF('All Data'!$W299="QAI","QAI",#N/A)</f>
        <v>#N/A</v>
      </c>
      <c r="DE297" s="5" t="e">
        <f>IF('All Data'!$W299="FSA","FSA",#N/A)</f>
        <v>#N/A</v>
      </c>
      <c r="DF297" s="46" t="e">
        <f>IF('All Data'!$W299="SNC","SNC",#N/A)</f>
        <v>#N/A</v>
      </c>
      <c r="DK297" s="46"/>
      <c r="DN297" s="44">
        <f>'All Data'!$A299</f>
        <v>42052</v>
      </c>
    </row>
    <row r="298" spans="1:118" x14ac:dyDescent="0.25">
      <c r="A298" s="44">
        <f>IF(ISBLANK('All Data'!$B300)=FALSE,'All Data'!$A300,#N/A)</f>
        <v>42058</v>
      </c>
      <c r="B298" s="5">
        <f>IF(ISNUMBER('All Data'!$B300),'All Data'!$B300,#N/A)</f>
        <v>8.3000000000000007</v>
      </c>
      <c r="C298" s="5" t="e">
        <f>IF('All Data'!$B300="QAI","QAI",#N/A)</f>
        <v>#N/A</v>
      </c>
      <c r="D298" s="5" t="e">
        <f>IF('All Data'!$B300="FSA","FSA",#N/A)</f>
        <v>#N/A</v>
      </c>
      <c r="E298" s="46" t="e">
        <f>IF('All Data'!$B300="SNC","SNC",#N/A)</f>
        <v>#N/A</v>
      </c>
      <c r="F298" s="44">
        <f>IF(ISBLANK('All Data'!$C300)=FALSE,'All Data'!$A300,#N/A)</f>
        <v>42058</v>
      </c>
      <c r="G298" s="5">
        <f>IF(ISNUMBER('All Data'!$C300),'All Data'!$C300,#N/A)</f>
        <v>9.5</v>
      </c>
      <c r="H298" s="5" t="e">
        <f>IF('All Data'!$C300="QAI","QAI",#N/A)</f>
        <v>#N/A</v>
      </c>
      <c r="I298" s="5" t="e">
        <f>IF('All Data'!$C300="FSA","FSA",#N/A)</f>
        <v>#N/A</v>
      </c>
      <c r="J298" s="46" t="e">
        <f>IF('All Data'!$C300="SNC","SNC",#N/A)</f>
        <v>#N/A</v>
      </c>
      <c r="K298" s="44">
        <f>IF(ISBLANK('All Data'!$D300)=FALSE,'All Data'!$A300,#N/A)</f>
        <v>42058</v>
      </c>
      <c r="M298" s="5" t="str">
        <f>IF('All Data'!$D300="QAI","QAI",#N/A)</f>
        <v>QAI</v>
      </c>
      <c r="N298" s="5" t="e">
        <f>IF('All Data'!$D300="FSA","FSA",#N/A)</f>
        <v>#N/A</v>
      </c>
      <c r="O298" s="46" t="e">
        <f>IF('All Data'!$D300="SNC","SNC",#N/A)</f>
        <v>#N/A</v>
      </c>
      <c r="P298" s="44" t="e">
        <f>IF(ISBLANK('All Data'!$E300)=FALSE,'All Data'!$A300,#N/A)</f>
        <v>#N/A</v>
      </c>
      <c r="Q298" s="5" t="e">
        <f>IF(ISNUMBER('All Data'!$E300),'All Data'!$E300,#N/A)</f>
        <v>#N/A</v>
      </c>
      <c r="R298" s="5" t="e">
        <f>IF('All Data'!$E300="QAI","QAI",#N/A)</f>
        <v>#N/A</v>
      </c>
      <c r="S298" s="5" t="e">
        <f>IF('All Data'!$E300="FSA","FSA",#N/A)</f>
        <v>#N/A</v>
      </c>
      <c r="T298" s="46" t="e">
        <f>IF('All Data'!$E300="SNC","SNC",#N/A)</f>
        <v>#N/A</v>
      </c>
      <c r="U298" s="44">
        <f>IF(ISBLANK('All Data'!$F300)=FALSE,'All Data'!$A300,#N/A)</f>
        <v>42058</v>
      </c>
      <c r="V298" s="5">
        <f>IF(ISNUMBER('All Data'!$F300),'All Data'!$F300,#N/A)</f>
        <v>19.5</v>
      </c>
      <c r="W298" s="5" t="e">
        <f>IF('All Data'!$F300="QAI","QAI",#N/A)</f>
        <v>#N/A</v>
      </c>
      <c r="X298" s="5" t="e">
        <f>IF('All Data'!$F300="FSA","FSA",#N/A)</f>
        <v>#N/A</v>
      </c>
      <c r="Y298" s="46" t="e">
        <f>IF('All Data'!$F300="SNC","SNC",#N/A)</f>
        <v>#N/A</v>
      </c>
      <c r="Z298" s="44">
        <f>IF(ISBLANK('All Data'!$G300)=FALSE,'All Data'!$A300,#N/A)</f>
        <v>42058</v>
      </c>
      <c r="AA298" s="5">
        <f>IF(ISNUMBER('All Data'!$G300),'All Data'!$G300,#N/A)</f>
        <v>14</v>
      </c>
      <c r="AB298" s="5" t="e">
        <f>IF('All Data'!$G300="QAI","QAI",#N/A)</f>
        <v>#N/A</v>
      </c>
      <c r="AC298" s="5" t="e">
        <f>IF('All Data'!$G300="FSA","FSA",#N/A)</f>
        <v>#N/A</v>
      </c>
      <c r="AD298" s="46" t="e">
        <f>IF('All Data'!$G300="SNC","SNC",#N/A)</f>
        <v>#N/A</v>
      </c>
      <c r="AE298" s="44">
        <f>IF(ISBLANK('All Data'!$H300)=FALSE,'All Data'!$A300,#N/A)</f>
        <v>42058</v>
      </c>
      <c r="AF298" s="5">
        <f>IF(ISNUMBER('All Data'!$H300),'All Data'!$H300,#N/A)</f>
        <v>12.1</v>
      </c>
      <c r="AG298" s="5" t="e">
        <f>IF('All Data'!$H300="QAI","QAI",#N/A)</f>
        <v>#N/A</v>
      </c>
      <c r="AH298" s="5" t="e">
        <f>IF('All Data'!$H300="FSA","FSA",#N/A)</f>
        <v>#N/A</v>
      </c>
      <c r="AI298" s="46" t="e">
        <f>IF('All Data'!$H300="SNC","SNC",#N/A)</f>
        <v>#N/A</v>
      </c>
      <c r="AJ298" s="44" t="e">
        <f>IF(ISBLANK('All Data'!$I300)=FALSE,'All Data'!$A300,#N/A)</f>
        <v>#N/A</v>
      </c>
      <c r="AK298" s="5" t="e">
        <f>IF(ISNUMBER('All Data'!$I300),'All Data'!$I300,#N/A)</f>
        <v>#N/A</v>
      </c>
      <c r="AL298" s="5" t="e">
        <f>IF('All Data'!$I300="QAI","QAI",#N/A)</f>
        <v>#N/A</v>
      </c>
      <c r="AM298" s="5" t="e">
        <f>IF('All Data'!$I300="FSA","FSA",#N/A)</f>
        <v>#N/A</v>
      </c>
      <c r="AN298" s="46" t="e">
        <f>IF('All Data'!$I300="SNC","SNC",#N/A)</f>
        <v>#N/A</v>
      </c>
      <c r="AO298" s="44" t="e">
        <f>IF(ISBLANK('All Data'!$J300)=FALSE,'All Data'!$A300,#N/A)</f>
        <v>#N/A</v>
      </c>
      <c r="AP298" s="5" t="e">
        <f>IF(ISNUMBER('All Data'!$J300),'All Data'!$J300,#N/A)</f>
        <v>#N/A</v>
      </c>
      <c r="AQ298" s="5" t="e">
        <f>IF('All Data'!$J300="QAI","QAI",#N/A)</f>
        <v>#N/A</v>
      </c>
      <c r="AR298" s="5" t="e">
        <f>IF('All Data'!$J300="FSA","FSA",#N/A)</f>
        <v>#N/A</v>
      </c>
      <c r="AS298" s="46" t="e">
        <f>IF('All Data'!$J300="SNC","SNC",#N/A)</f>
        <v>#N/A</v>
      </c>
      <c r="AT298" s="44">
        <f>IF(ISBLANK('All Data'!$K300)=FALSE,'All Data'!$A300,#N/A)</f>
        <v>42058</v>
      </c>
      <c r="AU298" s="5">
        <f>IF(ISNUMBER('All Data'!$K300),'All Data'!$K300,#N/A)</f>
        <v>16</v>
      </c>
      <c r="AV298" s="5" t="e">
        <f>IF('All Data'!$K300="QAI","QAI",#N/A)</f>
        <v>#N/A</v>
      </c>
      <c r="AW298" s="5" t="e">
        <f>IF('All Data'!$K300="FSA","FSA",#N/A)</f>
        <v>#N/A</v>
      </c>
      <c r="AX298" s="46" t="e">
        <f>IF('All Data'!$K300="SNC","SNC",#N/A)</f>
        <v>#N/A</v>
      </c>
      <c r="AY298" s="44" t="e">
        <f>IF(ISBLANK('All Data'!$L300)=FALSE,'All Data'!$A300,#N/A)</f>
        <v>#N/A</v>
      </c>
      <c r="AZ298" s="5" t="e">
        <f>IF(ISNUMBER('All Data'!$L300),'All Data'!$L300,#N/A)</f>
        <v>#N/A</v>
      </c>
      <c r="BA298" s="5" t="e">
        <f>IF('All Data'!$L300="QAI","QAI",#N/A)</f>
        <v>#N/A</v>
      </c>
      <c r="BB298" s="5" t="e">
        <f>IF('All Data'!$L300="FSA","FSA",#N/A)</f>
        <v>#N/A</v>
      </c>
      <c r="BC298" s="46" t="e">
        <f>IF('All Data'!$L300="SNC","SNC",#N/A)</f>
        <v>#N/A</v>
      </c>
      <c r="BD298" s="44">
        <f>IF(ISBLANK('All Data'!$M300)=FALSE,'All Data'!$A300,#N/A)</f>
        <v>42058</v>
      </c>
      <c r="BE298" s="5">
        <f>IF(ISNUMBER('All Data'!$M300),'All Data'!$M300,#N/A)</f>
        <v>12</v>
      </c>
      <c r="BF298" s="5" t="e">
        <f>IF('All Data'!$M300="QAI","QAI",#N/A)</f>
        <v>#N/A</v>
      </c>
      <c r="BG298" s="5" t="e">
        <f>IF('All Data'!$M300="FSA","FSA",#N/A)</f>
        <v>#N/A</v>
      </c>
      <c r="BH298" s="46" t="e">
        <f>IF('All Data'!$M300="SNC","SNC",#N/A)</f>
        <v>#N/A</v>
      </c>
      <c r="BI298" s="44">
        <f>IF(ISBLANK('All Data'!$N300)=FALSE,'All Data'!$A300,#N/A)</f>
        <v>42058</v>
      </c>
      <c r="BJ298" s="5">
        <f>IF(ISNUMBER('All Data'!$N300),'All Data'!$N300,#N/A)</f>
        <v>18</v>
      </c>
      <c r="BK298" s="5" t="e">
        <f>IF('All Data'!$N300="QAI","QAI",#N/A)</f>
        <v>#N/A</v>
      </c>
      <c r="BL298" s="5" t="e">
        <f>IF('All Data'!$N300="FSA","FSA",#N/A)</f>
        <v>#N/A</v>
      </c>
      <c r="BM298" s="46" t="e">
        <f>IF('All Data'!$N300="SNC","SNC",#N/A)</f>
        <v>#N/A</v>
      </c>
      <c r="BN298" s="44">
        <f>IF(ISBLANK('All Data'!$O300)=FALSE,'All Data'!$A300,#N/A)</f>
        <v>42058</v>
      </c>
      <c r="BO298" s="5">
        <f>IF(ISNUMBER('All Data'!$O300),'All Data'!$O300,#N/A)</f>
        <v>9</v>
      </c>
      <c r="BP298" s="5" t="e">
        <f>IF('All Data'!$O300="QAI","QAI",#N/A)</f>
        <v>#N/A</v>
      </c>
      <c r="BQ298" s="5" t="e">
        <f>IF('All Data'!$O300="FSA","FSA",#N/A)</f>
        <v>#N/A</v>
      </c>
      <c r="BR298" s="46" t="e">
        <f>IF('All Data'!$O300="SNC","SNC",#N/A)</f>
        <v>#N/A</v>
      </c>
      <c r="BS298" s="44">
        <f>IF(ISBLANK('All Data'!$P300)=FALSE,'All Data'!$A300,#N/A)</f>
        <v>42058</v>
      </c>
      <c r="BT298" s="5">
        <f>IF(ISNUMBER('All Data'!$P300),'All Data'!$P300,#N/A)</f>
        <v>15.2</v>
      </c>
      <c r="BU298" s="5" t="e">
        <f>IF('All Data'!$P300="QAI","QAI",#N/A)</f>
        <v>#N/A</v>
      </c>
      <c r="BV298" s="5" t="e">
        <f>IF('All Data'!$P300="FSA","FSA",#N/A)</f>
        <v>#N/A</v>
      </c>
      <c r="BW298" s="46" t="e">
        <f>IF('All Data'!$P300="SNC","SNC",#N/A)</f>
        <v>#N/A</v>
      </c>
      <c r="BX298" s="44">
        <f>IF(ISBLANK('All Data'!$Q300)=FALSE,'All Data'!$A300,#N/A)</f>
        <v>42058</v>
      </c>
      <c r="BY298" s="5">
        <f>IF(ISNUMBER('All Data'!$Q300),'All Data'!$Q300,#N/A)</f>
        <v>12.4</v>
      </c>
      <c r="BZ298" s="5" t="e">
        <f>IF('All Data'!$Q300="QAI","QAI",#N/A)</f>
        <v>#N/A</v>
      </c>
      <c r="CA298" s="5" t="e">
        <f>IF('All Data'!$Q300="FSA","FSA",#N/A)</f>
        <v>#N/A</v>
      </c>
      <c r="CB298" s="46" t="e">
        <f>IF('All Data'!$Q300="SNC","SNC",#N/A)</f>
        <v>#N/A</v>
      </c>
      <c r="CC298" s="44">
        <f>IF(ISBLANK('All Data'!$R300)=FALSE,'All Data'!$A300,#N/A)</f>
        <v>42058</v>
      </c>
      <c r="CD298" s="5">
        <f>IF(ISNUMBER('All Data'!$R300),'All Data'!$R300,#N/A)</f>
        <v>14.3</v>
      </c>
      <c r="CE298" s="5" t="e">
        <f>IF('All Data'!$R300="QAI","QAI",#N/A)</f>
        <v>#N/A</v>
      </c>
      <c r="CF298" s="5" t="e">
        <f>IF('All Data'!$R300="FSA","FSA",#N/A)</f>
        <v>#N/A</v>
      </c>
      <c r="CG298" s="46" t="e">
        <f>IF('All Data'!$R300="SNC","SNC",#N/A)</f>
        <v>#N/A</v>
      </c>
      <c r="CH298" s="44">
        <f>IF(ISBLANK('All Data'!$S300)=FALSE,'All Data'!$A300,#N/A)</f>
        <v>42058</v>
      </c>
      <c r="CI298" s="5">
        <f>IF(ISNUMBER('All Data'!$S300),'All Data'!$S300,#N/A)</f>
        <v>12.3</v>
      </c>
      <c r="CJ298" s="5" t="e">
        <f>IF('All Data'!$S300="QAI","QAI",#N/A)</f>
        <v>#N/A</v>
      </c>
      <c r="CK298" s="5" t="e">
        <f>IF('All Data'!$S300="FSA","FSA",#N/A)</f>
        <v>#N/A</v>
      </c>
      <c r="CL298" s="46" t="e">
        <f>IF('All Data'!$S300="SNC","SNC",#N/A)</f>
        <v>#N/A</v>
      </c>
      <c r="CM298" s="44">
        <f>IF(ISBLANK('All Data'!$T300)=FALSE,'All Data'!$A300,#N/A)</f>
        <v>42058</v>
      </c>
      <c r="CN298" s="5">
        <f>IF(ISNUMBER('All Data'!$T300),'All Data'!$T300,#N/A)</f>
        <v>15</v>
      </c>
      <c r="CO298" s="5" t="e">
        <f>IF('All Data'!$T300="QAI","QAI",#N/A)</f>
        <v>#N/A</v>
      </c>
      <c r="CP298" s="5" t="e">
        <f>IF('All Data'!$T300="FSA","FSA",#N/A)</f>
        <v>#N/A</v>
      </c>
      <c r="CQ298" s="46" t="e">
        <f>IF('All Data'!$T300="SNC","SNC",#N/A)</f>
        <v>#N/A</v>
      </c>
      <c r="CR298" s="44" t="e">
        <f>IF(ISBLANK('All Data'!$U300)=FALSE,'All Data'!$A300,#N/A)</f>
        <v>#N/A</v>
      </c>
      <c r="CS298" s="5" t="e">
        <f>IF(ISNUMBER('All Data'!$U300),'All Data'!$U300,#N/A)</f>
        <v>#N/A</v>
      </c>
      <c r="CT298" s="5" t="e">
        <f>IF('All Data'!$U300="QAI","QAI",#N/A)</f>
        <v>#N/A</v>
      </c>
      <c r="CU298" s="5" t="e">
        <f>IF('All Data'!$U300="FSA","FSA",#N/A)</f>
        <v>#N/A</v>
      </c>
      <c r="CV298" s="46" t="e">
        <f>IF('All Data'!$U300="SNC","SNC",#N/A)</f>
        <v>#N/A</v>
      </c>
      <c r="CW298" s="44" t="e">
        <f>IF(ISBLANK('All Data'!$V300)=FALSE,'All Data'!$A300,#N/A)</f>
        <v>#N/A</v>
      </c>
      <c r="CX298" s="5" t="e">
        <f>IF(ISNUMBER('All Data'!$V300),'All Data'!$V300,#N/A)</f>
        <v>#N/A</v>
      </c>
      <c r="CY298" s="5" t="e">
        <f>IF('All Data'!$V300="QAI","QAI",#N/A)</f>
        <v>#N/A</v>
      </c>
      <c r="CZ298" s="5" t="e">
        <f>IF('All Data'!$V300="FSA","FSA",#N/A)</f>
        <v>#N/A</v>
      </c>
      <c r="DA298" s="46" t="e">
        <f>IF('All Data'!$V300="SNC","SNC",#N/A)</f>
        <v>#N/A</v>
      </c>
      <c r="DB298" s="44" t="e">
        <f>IF(ISBLANK('All Data'!$W300)=FALSE,'All Data'!$A300,#N/A)</f>
        <v>#N/A</v>
      </c>
      <c r="DC298" s="5" t="e">
        <f>IF(ISNUMBER('All Data'!$W300),'All Data'!$W300,#N/A)</f>
        <v>#N/A</v>
      </c>
      <c r="DD298" s="5" t="e">
        <f>IF('All Data'!$W300="QAI","QAI",#N/A)</f>
        <v>#N/A</v>
      </c>
      <c r="DE298" s="5" t="e">
        <f>IF('All Data'!$W300="FSA","FSA",#N/A)</f>
        <v>#N/A</v>
      </c>
      <c r="DF298" s="46" t="e">
        <f>IF('All Data'!$W300="SNC","SNC",#N/A)</f>
        <v>#N/A</v>
      </c>
      <c r="DK298" s="46"/>
      <c r="DN298" s="44">
        <f>'All Data'!$A300</f>
        <v>42058</v>
      </c>
    </row>
    <row r="299" spans="1:118" x14ac:dyDescent="0.25">
      <c r="A299" s="44">
        <f>IF(ISBLANK('All Data'!$B301)=FALSE,'All Data'!$A301,#N/A)</f>
        <v>42064</v>
      </c>
      <c r="B299" s="5">
        <f>IF(ISNUMBER('All Data'!$B301),'All Data'!$B301,#N/A)</f>
        <v>21.4</v>
      </c>
      <c r="C299" s="5" t="e">
        <f>IF('All Data'!$B301="QAI","QAI",#N/A)</f>
        <v>#N/A</v>
      </c>
      <c r="D299" s="5" t="e">
        <f>IF('All Data'!$B301="FSA","FSA",#N/A)</f>
        <v>#N/A</v>
      </c>
      <c r="E299" s="46" t="e">
        <f>IF('All Data'!$B301="SNC","SNC",#N/A)</f>
        <v>#N/A</v>
      </c>
      <c r="F299" s="44">
        <f>IF(ISBLANK('All Data'!$C301)=FALSE,'All Data'!$A301,#N/A)</f>
        <v>42064</v>
      </c>
      <c r="G299" s="5">
        <f>IF(ISNUMBER('All Data'!$C301),'All Data'!$C301,#N/A)</f>
        <v>12.2</v>
      </c>
      <c r="H299" s="5" t="e">
        <f>IF('All Data'!$C301="QAI","QAI",#N/A)</f>
        <v>#N/A</v>
      </c>
      <c r="I299" s="5" t="e">
        <f>IF('All Data'!$C301="FSA","FSA",#N/A)</f>
        <v>#N/A</v>
      </c>
      <c r="J299" s="46" t="e">
        <f>IF('All Data'!$C301="SNC","SNC",#N/A)</f>
        <v>#N/A</v>
      </c>
      <c r="K299" s="44">
        <f>IF(ISBLANK('All Data'!$D301)=FALSE,'All Data'!$A301,#N/A)</f>
        <v>42064</v>
      </c>
      <c r="M299" s="5" t="str">
        <f>IF('All Data'!$D301="QAI","QAI",#N/A)</f>
        <v>QAI</v>
      </c>
      <c r="N299" s="5" t="e">
        <f>IF('All Data'!$D301="FSA","FSA",#N/A)</f>
        <v>#N/A</v>
      </c>
      <c r="O299" s="46" t="e">
        <f>IF('All Data'!$D301="SNC","SNC",#N/A)</f>
        <v>#N/A</v>
      </c>
      <c r="P299" s="44" t="e">
        <f>IF(ISBLANK('All Data'!$E301)=FALSE,'All Data'!$A301,#N/A)</f>
        <v>#N/A</v>
      </c>
      <c r="Q299" s="5" t="e">
        <f>IF(ISNUMBER('All Data'!$E301),'All Data'!$E301,#N/A)</f>
        <v>#N/A</v>
      </c>
      <c r="R299" s="5" t="e">
        <f>IF('All Data'!$E301="QAI","QAI",#N/A)</f>
        <v>#N/A</v>
      </c>
      <c r="S299" s="5" t="e">
        <f>IF('All Data'!$E301="FSA","FSA",#N/A)</f>
        <v>#N/A</v>
      </c>
      <c r="T299" s="46" t="e">
        <f>IF('All Data'!$E301="SNC","SNC",#N/A)</f>
        <v>#N/A</v>
      </c>
      <c r="U299" s="44">
        <f>IF(ISBLANK('All Data'!$F301)=FALSE,'All Data'!$A301,#N/A)</f>
        <v>42064</v>
      </c>
      <c r="V299" s="5">
        <f>IF(ISNUMBER('All Data'!$F301),'All Data'!$F301,#N/A)</f>
        <v>0</v>
      </c>
      <c r="W299" s="5" t="e">
        <f>IF('All Data'!$F301="QAI","QAI",#N/A)</f>
        <v>#N/A</v>
      </c>
      <c r="X299" s="5" t="e">
        <f>IF('All Data'!$F301="FSA","FSA",#N/A)</f>
        <v>#N/A</v>
      </c>
      <c r="Y299" s="46" t="e">
        <f>IF('All Data'!$F301="SNC","SNC",#N/A)</f>
        <v>#N/A</v>
      </c>
      <c r="Z299" s="44">
        <f>IF(ISBLANK('All Data'!$G301)=FALSE,'All Data'!$A301,#N/A)</f>
        <v>42064</v>
      </c>
      <c r="AA299" s="5">
        <f>IF(ISNUMBER('All Data'!$G301),'All Data'!$G301,#N/A)</f>
        <v>15</v>
      </c>
      <c r="AB299" s="5" t="e">
        <f>IF('All Data'!$G301="QAI","QAI",#N/A)</f>
        <v>#N/A</v>
      </c>
      <c r="AC299" s="5" t="e">
        <f>IF('All Data'!$G301="FSA","FSA",#N/A)</f>
        <v>#N/A</v>
      </c>
      <c r="AD299" s="46" t="e">
        <f>IF('All Data'!$G301="SNC","SNC",#N/A)</f>
        <v>#N/A</v>
      </c>
      <c r="AE299" s="44">
        <f>IF(ISBLANK('All Data'!$H301)=FALSE,'All Data'!$A301,#N/A)</f>
        <v>42064</v>
      </c>
      <c r="AF299" s="5">
        <f>IF(ISNUMBER('All Data'!$H301),'All Data'!$H301,#N/A)</f>
        <v>15.1</v>
      </c>
      <c r="AG299" s="5" t="e">
        <f>IF('All Data'!$H301="QAI","QAI",#N/A)</f>
        <v>#N/A</v>
      </c>
      <c r="AH299" s="5" t="e">
        <f>IF('All Data'!$H301="FSA","FSA",#N/A)</f>
        <v>#N/A</v>
      </c>
      <c r="AI299" s="46" t="e">
        <f>IF('All Data'!$H301="SNC","SNC",#N/A)</f>
        <v>#N/A</v>
      </c>
      <c r="AJ299" s="44" t="e">
        <f>IF(ISBLANK('All Data'!$I301)=FALSE,'All Data'!$A301,#N/A)</f>
        <v>#N/A</v>
      </c>
      <c r="AK299" s="5" t="e">
        <f>IF(ISNUMBER('All Data'!$I301),'All Data'!$I301,#N/A)</f>
        <v>#N/A</v>
      </c>
      <c r="AL299" s="5" t="e">
        <f>IF('All Data'!$I301="QAI","QAI",#N/A)</f>
        <v>#N/A</v>
      </c>
      <c r="AM299" s="5" t="e">
        <f>IF('All Data'!$I301="FSA","FSA",#N/A)</f>
        <v>#N/A</v>
      </c>
      <c r="AN299" s="46" t="e">
        <f>IF('All Data'!$I301="SNC","SNC",#N/A)</f>
        <v>#N/A</v>
      </c>
      <c r="AO299" s="44" t="e">
        <f>IF(ISBLANK('All Data'!$J301)=FALSE,'All Data'!$A301,#N/A)</f>
        <v>#N/A</v>
      </c>
      <c r="AP299" s="5" t="e">
        <f>IF(ISNUMBER('All Data'!$J301),'All Data'!$J301,#N/A)</f>
        <v>#N/A</v>
      </c>
      <c r="AQ299" s="5" t="e">
        <f>IF('All Data'!$J301="QAI","QAI",#N/A)</f>
        <v>#N/A</v>
      </c>
      <c r="AR299" s="5" t="e">
        <f>IF('All Data'!$J301="FSA","FSA",#N/A)</f>
        <v>#N/A</v>
      </c>
      <c r="AS299" s="46" t="e">
        <f>IF('All Data'!$J301="SNC","SNC",#N/A)</f>
        <v>#N/A</v>
      </c>
      <c r="AT299" s="44">
        <f>IF(ISBLANK('All Data'!$K301)=FALSE,'All Data'!$A301,#N/A)</f>
        <v>42064</v>
      </c>
      <c r="AU299" s="5">
        <f>IF(ISNUMBER('All Data'!$K301),'All Data'!$K301,#N/A)</f>
        <v>17</v>
      </c>
      <c r="AV299" s="5" t="e">
        <f>IF('All Data'!$K301="QAI","QAI",#N/A)</f>
        <v>#N/A</v>
      </c>
      <c r="AW299" s="5" t="e">
        <f>IF('All Data'!$K301="FSA","FSA",#N/A)</f>
        <v>#N/A</v>
      </c>
      <c r="AX299" s="46" t="e">
        <f>IF('All Data'!$K301="SNC","SNC",#N/A)</f>
        <v>#N/A</v>
      </c>
      <c r="AY299" s="44" t="e">
        <f>IF(ISBLANK('All Data'!$L301)=FALSE,'All Data'!$A301,#N/A)</f>
        <v>#N/A</v>
      </c>
      <c r="AZ299" s="5" t="e">
        <f>IF(ISNUMBER('All Data'!$L301),'All Data'!$L301,#N/A)</f>
        <v>#N/A</v>
      </c>
      <c r="BA299" s="5" t="e">
        <f>IF('All Data'!$L301="QAI","QAI",#N/A)</f>
        <v>#N/A</v>
      </c>
      <c r="BB299" s="5" t="e">
        <f>IF('All Data'!$L301="FSA","FSA",#N/A)</f>
        <v>#N/A</v>
      </c>
      <c r="BC299" s="46" t="e">
        <f>IF('All Data'!$L301="SNC","SNC",#N/A)</f>
        <v>#N/A</v>
      </c>
      <c r="BD299" s="44">
        <f>IF(ISBLANK('All Data'!$M301)=FALSE,'All Data'!$A301,#N/A)</f>
        <v>42064</v>
      </c>
      <c r="BF299" s="5" t="e">
        <f>IF('All Data'!$M301="QAI","QAI",#N/A)</f>
        <v>#N/A</v>
      </c>
      <c r="BG299" s="5" t="e">
        <f>IF('All Data'!$M301="FSA","FSA",#N/A)</f>
        <v>#N/A</v>
      </c>
      <c r="BH299" s="46" t="str">
        <f>IF('All Data'!$M301="SNC","SNC",#N/A)</f>
        <v>SNC</v>
      </c>
      <c r="BI299" s="44">
        <f>IF(ISBLANK('All Data'!$N301)=FALSE,'All Data'!$A301,#N/A)</f>
        <v>42064</v>
      </c>
      <c r="BJ299" s="5">
        <f>IF(ISNUMBER('All Data'!$N301),'All Data'!$N301,#N/A)</f>
        <v>16</v>
      </c>
      <c r="BK299" s="5" t="e">
        <f>IF('All Data'!$N301="QAI","QAI",#N/A)</f>
        <v>#N/A</v>
      </c>
      <c r="BL299" s="5" t="e">
        <f>IF('All Data'!$N301="FSA","FSA",#N/A)</f>
        <v>#N/A</v>
      </c>
      <c r="BM299" s="46" t="e">
        <f>IF('All Data'!$N301="SNC","SNC",#N/A)</f>
        <v>#N/A</v>
      </c>
      <c r="BN299" s="44">
        <f>IF(ISBLANK('All Data'!$O301)=FALSE,'All Data'!$A301,#N/A)</f>
        <v>42064</v>
      </c>
      <c r="BP299" s="5" t="e">
        <f>IF('All Data'!$O301="QAI","QAI",#N/A)</f>
        <v>#N/A</v>
      </c>
      <c r="BQ299" s="5" t="str">
        <f>IF('All Data'!$O301="FSA","FSA",#N/A)</f>
        <v>FSA</v>
      </c>
      <c r="BR299" s="46" t="e">
        <f>IF('All Data'!$O301="SNC","SNC",#N/A)</f>
        <v>#N/A</v>
      </c>
      <c r="BS299" s="44">
        <f>IF(ISBLANK('All Data'!$P301)=FALSE,'All Data'!$A301,#N/A)</f>
        <v>42064</v>
      </c>
      <c r="BT299" s="5">
        <f>IF(ISNUMBER('All Data'!$P301),'All Data'!$P301,#N/A)</f>
        <v>16.5</v>
      </c>
      <c r="BU299" s="5" t="e">
        <f>IF('All Data'!$P301="QAI","QAI",#N/A)</f>
        <v>#N/A</v>
      </c>
      <c r="BV299" s="5" t="e">
        <f>IF('All Data'!$P301="FSA","FSA",#N/A)</f>
        <v>#N/A</v>
      </c>
      <c r="BW299" s="46" t="e">
        <f>IF('All Data'!$P301="SNC","SNC",#N/A)</f>
        <v>#N/A</v>
      </c>
      <c r="BX299" s="44">
        <f>IF(ISBLANK('All Data'!$Q301)=FALSE,'All Data'!$A301,#N/A)</f>
        <v>42064</v>
      </c>
      <c r="BY299" s="5">
        <f>IF(ISNUMBER('All Data'!$Q301),'All Data'!$Q301,#N/A)</f>
        <v>16.899999999999999</v>
      </c>
      <c r="BZ299" s="5" t="e">
        <f>IF('All Data'!$Q301="QAI","QAI",#N/A)</f>
        <v>#N/A</v>
      </c>
      <c r="CA299" s="5" t="e">
        <f>IF('All Data'!$Q301="FSA","FSA",#N/A)</f>
        <v>#N/A</v>
      </c>
      <c r="CB299" s="46" t="e">
        <f>IF('All Data'!$Q301="SNC","SNC",#N/A)</f>
        <v>#N/A</v>
      </c>
      <c r="CC299" s="44">
        <f>IF(ISBLANK('All Data'!$R301)=FALSE,'All Data'!$A301,#N/A)</f>
        <v>42064</v>
      </c>
      <c r="CD299" s="5">
        <f>IF(ISNUMBER('All Data'!$R301),'All Data'!$R301,#N/A)</f>
        <v>18.2</v>
      </c>
      <c r="CE299" s="5" t="e">
        <f>IF('All Data'!$R301="QAI","QAI",#N/A)</f>
        <v>#N/A</v>
      </c>
      <c r="CF299" s="5" t="e">
        <f>IF('All Data'!$R301="FSA","FSA",#N/A)</f>
        <v>#N/A</v>
      </c>
      <c r="CG299" s="46" t="e">
        <f>IF('All Data'!$R301="SNC","SNC",#N/A)</f>
        <v>#N/A</v>
      </c>
      <c r="CH299" s="44">
        <f>IF(ISBLANK('All Data'!$S301)=FALSE,'All Data'!$A301,#N/A)</f>
        <v>42064</v>
      </c>
      <c r="CI299" s="5">
        <f>IF(ISNUMBER('All Data'!$S301),'All Data'!$S301,#N/A)</f>
        <v>16.399999999999999</v>
      </c>
      <c r="CJ299" s="5" t="e">
        <f>IF('All Data'!$S301="QAI","QAI",#N/A)</f>
        <v>#N/A</v>
      </c>
      <c r="CK299" s="5" t="e">
        <f>IF('All Data'!$S301="FSA","FSA",#N/A)</f>
        <v>#N/A</v>
      </c>
      <c r="CL299" s="46" t="e">
        <f>IF('All Data'!$S301="SNC","SNC",#N/A)</f>
        <v>#N/A</v>
      </c>
      <c r="CM299" s="44">
        <f>IF(ISBLANK('All Data'!$T301)=FALSE,'All Data'!$A301,#N/A)</f>
        <v>42064</v>
      </c>
      <c r="CN299" s="5">
        <f>IF(ISNUMBER('All Data'!$T301),'All Data'!$T301,#N/A)</f>
        <v>17</v>
      </c>
      <c r="CO299" s="5" t="e">
        <f>IF('All Data'!$T301="QAI","QAI",#N/A)</f>
        <v>#N/A</v>
      </c>
      <c r="CP299" s="5" t="e">
        <f>IF('All Data'!$T301="FSA","FSA",#N/A)</f>
        <v>#N/A</v>
      </c>
      <c r="CQ299" s="46" t="e">
        <f>IF('All Data'!$T301="SNC","SNC",#N/A)</f>
        <v>#N/A</v>
      </c>
      <c r="CR299" s="44" t="e">
        <f>IF(ISBLANK('All Data'!$U301)=FALSE,'All Data'!$A301,#N/A)</f>
        <v>#N/A</v>
      </c>
      <c r="CS299" s="5" t="e">
        <f>IF(ISNUMBER('All Data'!$U301),'All Data'!$U301,#N/A)</f>
        <v>#N/A</v>
      </c>
      <c r="CT299" s="5" t="e">
        <f>IF('All Data'!$U301="QAI","QAI",#N/A)</f>
        <v>#N/A</v>
      </c>
      <c r="CU299" s="5" t="e">
        <f>IF('All Data'!$U301="FSA","FSA",#N/A)</f>
        <v>#N/A</v>
      </c>
      <c r="CV299" s="46" t="e">
        <f>IF('All Data'!$U301="SNC","SNC",#N/A)</f>
        <v>#N/A</v>
      </c>
      <c r="CW299" s="44" t="e">
        <f>IF(ISBLANK('All Data'!$V301)=FALSE,'All Data'!$A301,#N/A)</f>
        <v>#N/A</v>
      </c>
      <c r="CX299" s="5" t="e">
        <f>IF(ISNUMBER('All Data'!$V301),'All Data'!$V301,#N/A)</f>
        <v>#N/A</v>
      </c>
      <c r="CY299" s="5" t="e">
        <f>IF('All Data'!$V301="QAI","QAI",#N/A)</f>
        <v>#N/A</v>
      </c>
      <c r="CZ299" s="5" t="e">
        <f>IF('All Data'!$V301="FSA","FSA",#N/A)</f>
        <v>#N/A</v>
      </c>
      <c r="DA299" s="46" t="e">
        <f>IF('All Data'!$V301="SNC","SNC",#N/A)</f>
        <v>#N/A</v>
      </c>
      <c r="DB299" s="44" t="e">
        <f>IF(ISBLANK('All Data'!$W301)=FALSE,'All Data'!$A301,#N/A)</f>
        <v>#N/A</v>
      </c>
      <c r="DC299" s="5" t="e">
        <f>IF(ISNUMBER('All Data'!$W301),'All Data'!$W301,#N/A)</f>
        <v>#N/A</v>
      </c>
      <c r="DD299" s="5" t="e">
        <f>IF('All Data'!$W301="QAI","QAI",#N/A)</f>
        <v>#N/A</v>
      </c>
      <c r="DE299" s="5" t="e">
        <f>IF('All Data'!$W301="FSA","FSA",#N/A)</f>
        <v>#N/A</v>
      </c>
      <c r="DF299" s="46" t="e">
        <f>IF('All Data'!$W301="SNC","SNC",#N/A)</f>
        <v>#N/A</v>
      </c>
      <c r="DK299" s="46"/>
      <c r="DN299" s="44">
        <f>'All Data'!$A301</f>
        <v>42064</v>
      </c>
    </row>
    <row r="300" spans="1:118" x14ac:dyDescent="0.25">
      <c r="A300" s="44">
        <f>IF(ISBLANK('All Data'!$B302)=FALSE,'All Data'!$A302,#N/A)</f>
        <v>42070</v>
      </c>
      <c r="B300" s="5">
        <f>IF(ISNUMBER('All Data'!$B302),'All Data'!$B302,#N/A)</f>
        <v>16.399999999999999</v>
      </c>
      <c r="C300" s="5" t="e">
        <f>IF('All Data'!$B302="QAI","QAI",#N/A)</f>
        <v>#N/A</v>
      </c>
      <c r="D300" s="5" t="e">
        <f>IF('All Data'!$B302="FSA","FSA",#N/A)</f>
        <v>#N/A</v>
      </c>
      <c r="E300" s="46" t="e">
        <f>IF('All Data'!$B302="SNC","SNC",#N/A)</f>
        <v>#N/A</v>
      </c>
      <c r="F300" s="44">
        <f>IF(ISBLANK('All Data'!$C302)=FALSE,'All Data'!$A302,#N/A)</f>
        <v>42070</v>
      </c>
      <c r="G300" s="5">
        <f>IF(ISNUMBER('All Data'!$C302),'All Data'!$C302,#N/A)</f>
        <v>6.4</v>
      </c>
      <c r="H300" s="5" t="e">
        <f>IF('All Data'!$C302="QAI","QAI",#N/A)</f>
        <v>#N/A</v>
      </c>
      <c r="I300" s="5" t="e">
        <f>IF('All Data'!$C302="FSA","FSA",#N/A)</f>
        <v>#N/A</v>
      </c>
      <c r="J300" s="46" t="e">
        <f>IF('All Data'!$C302="SNC","SNC",#N/A)</f>
        <v>#N/A</v>
      </c>
      <c r="K300" s="44">
        <f>IF(ISBLANK('All Data'!$D302)=FALSE,'All Data'!$A302,#N/A)</f>
        <v>42070</v>
      </c>
      <c r="M300" s="5" t="str">
        <f>IF('All Data'!$D302="QAI","QAI",#N/A)</f>
        <v>QAI</v>
      </c>
      <c r="N300" s="5" t="e">
        <f>IF('All Data'!$D302="FSA","FSA",#N/A)</f>
        <v>#N/A</v>
      </c>
      <c r="O300" s="46" t="e">
        <f>IF('All Data'!$D302="SNC","SNC",#N/A)</f>
        <v>#N/A</v>
      </c>
      <c r="P300" s="44" t="e">
        <f>IF(ISBLANK('All Data'!$E302)=FALSE,'All Data'!$A302,#N/A)</f>
        <v>#N/A</v>
      </c>
      <c r="Q300" s="5" t="e">
        <f>IF(ISNUMBER('All Data'!$E302),'All Data'!$E302,#N/A)</f>
        <v>#N/A</v>
      </c>
      <c r="R300" s="5" t="e">
        <f>IF('All Data'!$E302="QAI","QAI",#N/A)</f>
        <v>#N/A</v>
      </c>
      <c r="S300" s="5" t="e">
        <f>IF('All Data'!$E302="FSA","FSA",#N/A)</f>
        <v>#N/A</v>
      </c>
      <c r="T300" s="46" t="e">
        <f>IF('All Data'!$E302="SNC","SNC",#N/A)</f>
        <v>#N/A</v>
      </c>
      <c r="U300" s="44">
        <f>IF(ISBLANK('All Data'!$F302)=FALSE,'All Data'!$A302,#N/A)</f>
        <v>42070</v>
      </c>
      <c r="V300" s="5">
        <f>IF(ISNUMBER('All Data'!$F302),'All Data'!$F302,#N/A)</f>
        <v>10.5</v>
      </c>
      <c r="W300" s="5" t="e">
        <f>IF('All Data'!$F302="QAI","QAI",#N/A)</f>
        <v>#N/A</v>
      </c>
      <c r="X300" s="5" t="e">
        <f>IF('All Data'!$F302="FSA","FSA",#N/A)</f>
        <v>#N/A</v>
      </c>
      <c r="Y300" s="46" t="e">
        <f>IF('All Data'!$F302="SNC","SNC",#N/A)</f>
        <v>#N/A</v>
      </c>
      <c r="Z300" s="44">
        <f>IF(ISBLANK('All Data'!$G302)=FALSE,'All Data'!$A302,#N/A)</f>
        <v>42070</v>
      </c>
      <c r="AA300" s="5">
        <f>IF(ISNUMBER('All Data'!$G302),'All Data'!$G302,#N/A)</f>
        <v>10</v>
      </c>
      <c r="AB300" s="5" t="e">
        <f>IF('All Data'!$G302="QAI","QAI",#N/A)</f>
        <v>#N/A</v>
      </c>
      <c r="AC300" s="5" t="e">
        <f>IF('All Data'!$G302="FSA","FSA",#N/A)</f>
        <v>#N/A</v>
      </c>
      <c r="AD300" s="46" t="e">
        <f>IF('All Data'!$G302="SNC","SNC",#N/A)</f>
        <v>#N/A</v>
      </c>
      <c r="AE300" s="44">
        <f>IF(ISBLANK('All Data'!$H302)=FALSE,'All Data'!$A302,#N/A)</f>
        <v>42070</v>
      </c>
      <c r="AF300" s="5">
        <f>IF(ISNUMBER('All Data'!$H302),'All Data'!$H302,#N/A)</f>
        <v>7.6</v>
      </c>
      <c r="AG300" s="5" t="e">
        <f>IF('All Data'!$H302="QAI","QAI",#N/A)</f>
        <v>#N/A</v>
      </c>
      <c r="AH300" s="5" t="e">
        <f>IF('All Data'!$H302="FSA","FSA",#N/A)</f>
        <v>#N/A</v>
      </c>
      <c r="AI300" s="46" t="e">
        <f>IF('All Data'!$H302="SNC","SNC",#N/A)</f>
        <v>#N/A</v>
      </c>
      <c r="AJ300" s="44" t="e">
        <f>IF(ISBLANK('All Data'!$I302)=FALSE,'All Data'!$A302,#N/A)</f>
        <v>#N/A</v>
      </c>
      <c r="AK300" s="5" t="e">
        <f>IF(ISNUMBER('All Data'!$I302),'All Data'!$I302,#N/A)</f>
        <v>#N/A</v>
      </c>
      <c r="AL300" s="5" t="e">
        <f>IF('All Data'!$I302="QAI","QAI",#N/A)</f>
        <v>#N/A</v>
      </c>
      <c r="AM300" s="5" t="e">
        <f>IF('All Data'!$I302="FSA","FSA",#N/A)</f>
        <v>#N/A</v>
      </c>
      <c r="AN300" s="46" t="e">
        <f>IF('All Data'!$I302="SNC","SNC",#N/A)</f>
        <v>#N/A</v>
      </c>
      <c r="AO300" s="44" t="e">
        <f>IF(ISBLANK('All Data'!$J302)=FALSE,'All Data'!$A302,#N/A)</f>
        <v>#N/A</v>
      </c>
      <c r="AP300" s="5" t="e">
        <f>IF(ISNUMBER('All Data'!$J302),'All Data'!$J302,#N/A)</f>
        <v>#N/A</v>
      </c>
      <c r="AQ300" s="5" t="e">
        <f>IF('All Data'!$J302="QAI","QAI",#N/A)</f>
        <v>#N/A</v>
      </c>
      <c r="AR300" s="5" t="e">
        <f>IF('All Data'!$J302="FSA","FSA",#N/A)</f>
        <v>#N/A</v>
      </c>
      <c r="AS300" s="46" t="e">
        <f>IF('All Data'!$J302="SNC","SNC",#N/A)</f>
        <v>#N/A</v>
      </c>
      <c r="AT300" s="44">
        <f>IF(ISBLANK('All Data'!$K302)=FALSE,'All Data'!$A302,#N/A)</f>
        <v>42070</v>
      </c>
      <c r="AU300" s="5">
        <f>IF(ISNUMBER('All Data'!$K302),'All Data'!$K302,#N/A)</f>
        <v>10</v>
      </c>
      <c r="AV300" s="5" t="e">
        <f>IF('All Data'!$K302="QAI","QAI",#N/A)</f>
        <v>#N/A</v>
      </c>
      <c r="AW300" s="5" t="e">
        <f>IF('All Data'!$K302="FSA","FSA",#N/A)</f>
        <v>#N/A</v>
      </c>
      <c r="AX300" s="46" t="e">
        <f>IF('All Data'!$K302="SNC","SNC",#N/A)</f>
        <v>#N/A</v>
      </c>
      <c r="AY300" s="44" t="e">
        <f>IF(ISBLANK('All Data'!$L302)=FALSE,'All Data'!$A302,#N/A)</f>
        <v>#N/A</v>
      </c>
      <c r="AZ300" s="5" t="e">
        <f>IF(ISNUMBER('All Data'!$L302),'All Data'!$L302,#N/A)</f>
        <v>#N/A</v>
      </c>
      <c r="BA300" s="5" t="e">
        <f>IF('All Data'!$L302="QAI","QAI",#N/A)</f>
        <v>#N/A</v>
      </c>
      <c r="BB300" s="5" t="e">
        <f>IF('All Data'!$L302="FSA","FSA",#N/A)</f>
        <v>#N/A</v>
      </c>
      <c r="BC300" s="46" t="e">
        <f>IF('All Data'!$L302="SNC","SNC",#N/A)</f>
        <v>#N/A</v>
      </c>
      <c r="BD300" s="44">
        <f>IF(ISBLANK('All Data'!$M302)=FALSE,'All Data'!$A302,#N/A)</f>
        <v>42070</v>
      </c>
      <c r="BE300" s="5">
        <f>IF(ISNUMBER('All Data'!$M302),'All Data'!$M302,#N/A)</f>
        <v>6</v>
      </c>
      <c r="BF300" s="5" t="e">
        <f>IF('All Data'!$M302="QAI","QAI",#N/A)</f>
        <v>#N/A</v>
      </c>
      <c r="BG300" s="5" t="e">
        <f>IF('All Data'!$M302="FSA","FSA",#N/A)</f>
        <v>#N/A</v>
      </c>
      <c r="BH300" s="46" t="e">
        <f>IF('All Data'!$M302="SNC","SNC",#N/A)</f>
        <v>#N/A</v>
      </c>
      <c r="BI300" s="44">
        <f>IF(ISBLANK('All Data'!$N302)=FALSE,'All Data'!$A302,#N/A)</f>
        <v>42070</v>
      </c>
      <c r="BJ300" s="5">
        <f>IF(ISNUMBER('All Data'!$N302),'All Data'!$N302,#N/A)</f>
        <v>16</v>
      </c>
      <c r="BK300" s="5" t="e">
        <f>IF('All Data'!$N302="QAI","QAI",#N/A)</f>
        <v>#N/A</v>
      </c>
      <c r="BL300" s="5" t="e">
        <f>IF('All Data'!$N302="FSA","FSA",#N/A)</f>
        <v>#N/A</v>
      </c>
      <c r="BM300" s="46" t="e">
        <f>IF('All Data'!$N302="SNC","SNC",#N/A)</f>
        <v>#N/A</v>
      </c>
      <c r="BN300" s="44">
        <f>IF(ISBLANK('All Data'!$O302)=FALSE,'All Data'!$A302,#N/A)</f>
        <v>42070</v>
      </c>
      <c r="BO300" s="5">
        <f>IF(ISNUMBER('All Data'!$O302),'All Data'!$O302,#N/A)</f>
        <v>10</v>
      </c>
      <c r="BP300" s="5" t="e">
        <f>IF('All Data'!$O302="QAI","QAI",#N/A)</f>
        <v>#N/A</v>
      </c>
      <c r="BQ300" s="5" t="e">
        <f>IF('All Data'!$O302="FSA","FSA",#N/A)</f>
        <v>#N/A</v>
      </c>
      <c r="BR300" s="46" t="e">
        <f>IF('All Data'!$O302="SNC","SNC",#N/A)</f>
        <v>#N/A</v>
      </c>
      <c r="BS300" s="44">
        <f>IF(ISBLANK('All Data'!$P302)=FALSE,'All Data'!$A302,#N/A)</f>
        <v>42070</v>
      </c>
      <c r="BT300" s="5">
        <f>IF(ISNUMBER('All Data'!$P302),'All Data'!$P302,#N/A)</f>
        <v>14.3</v>
      </c>
      <c r="BU300" s="5" t="e">
        <f>IF('All Data'!$P302="QAI","QAI",#N/A)</f>
        <v>#N/A</v>
      </c>
      <c r="BV300" s="5" t="e">
        <f>IF('All Data'!$P302="FSA","FSA",#N/A)</f>
        <v>#N/A</v>
      </c>
      <c r="BW300" s="46" t="e">
        <f>IF('All Data'!$P302="SNC","SNC",#N/A)</f>
        <v>#N/A</v>
      </c>
      <c r="BX300" s="44">
        <f>IF(ISBLANK('All Data'!$Q302)=FALSE,'All Data'!$A302,#N/A)</f>
        <v>42070</v>
      </c>
      <c r="BY300" s="5">
        <f>IF(ISNUMBER('All Data'!$Q302),'All Data'!$Q302,#N/A)</f>
        <v>13.7</v>
      </c>
      <c r="BZ300" s="5" t="e">
        <f>IF('All Data'!$Q302="QAI","QAI",#N/A)</f>
        <v>#N/A</v>
      </c>
      <c r="CA300" s="5" t="e">
        <f>IF('All Data'!$Q302="FSA","FSA",#N/A)</f>
        <v>#N/A</v>
      </c>
      <c r="CB300" s="46" t="e">
        <f>IF('All Data'!$Q302="SNC","SNC",#N/A)</f>
        <v>#N/A</v>
      </c>
      <c r="CC300" s="44">
        <f>IF(ISBLANK('All Data'!$R302)=FALSE,'All Data'!$A302,#N/A)</f>
        <v>42070</v>
      </c>
      <c r="CD300" s="5">
        <f>IF(ISNUMBER('All Data'!$R302),'All Data'!$R302,#N/A)</f>
        <v>15.9</v>
      </c>
      <c r="CE300" s="5" t="e">
        <f>IF('All Data'!$R302="QAI","QAI",#N/A)</f>
        <v>#N/A</v>
      </c>
      <c r="CF300" s="5" t="e">
        <f>IF('All Data'!$R302="FSA","FSA",#N/A)</f>
        <v>#N/A</v>
      </c>
      <c r="CG300" s="46" t="e">
        <f>IF('All Data'!$R302="SNC","SNC",#N/A)</f>
        <v>#N/A</v>
      </c>
      <c r="CH300" s="44">
        <f>IF(ISBLANK('All Data'!$S302)=FALSE,'All Data'!$A302,#N/A)</f>
        <v>42070</v>
      </c>
      <c r="CI300" s="5">
        <f>IF(ISNUMBER('All Data'!$S302),'All Data'!$S302,#N/A)</f>
        <v>11.9</v>
      </c>
      <c r="CJ300" s="5" t="e">
        <f>IF('All Data'!$S302="QAI","QAI",#N/A)</f>
        <v>#N/A</v>
      </c>
      <c r="CK300" s="5" t="e">
        <f>IF('All Data'!$S302="FSA","FSA",#N/A)</f>
        <v>#N/A</v>
      </c>
      <c r="CL300" s="46" t="e">
        <f>IF('All Data'!$S302="SNC","SNC",#N/A)</f>
        <v>#N/A</v>
      </c>
      <c r="CM300" s="44">
        <f>IF(ISBLANK('All Data'!$T302)=FALSE,'All Data'!$A302,#N/A)</f>
        <v>42070</v>
      </c>
      <c r="CN300" s="5">
        <f>IF(ISNUMBER('All Data'!$T302),'All Data'!$T302,#N/A)</f>
        <v>10</v>
      </c>
      <c r="CO300" s="5" t="e">
        <f>IF('All Data'!$T302="QAI","QAI",#N/A)</f>
        <v>#N/A</v>
      </c>
      <c r="CP300" s="5" t="e">
        <f>IF('All Data'!$T302="FSA","FSA",#N/A)</f>
        <v>#N/A</v>
      </c>
      <c r="CQ300" s="46" t="e">
        <f>IF('All Data'!$T302="SNC","SNC",#N/A)</f>
        <v>#N/A</v>
      </c>
      <c r="CR300" s="44" t="e">
        <f>IF(ISBLANK('All Data'!$U302)=FALSE,'All Data'!$A302,#N/A)</f>
        <v>#N/A</v>
      </c>
      <c r="CS300" s="5" t="e">
        <f>IF(ISNUMBER('All Data'!$U302),'All Data'!$U302,#N/A)</f>
        <v>#N/A</v>
      </c>
      <c r="CT300" s="5" t="e">
        <f>IF('All Data'!$U302="QAI","QAI",#N/A)</f>
        <v>#N/A</v>
      </c>
      <c r="CU300" s="5" t="e">
        <f>IF('All Data'!$U302="FSA","FSA",#N/A)</f>
        <v>#N/A</v>
      </c>
      <c r="CV300" s="46" t="e">
        <f>IF('All Data'!$U302="SNC","SNC",#N/A)</f>
        <v>#N/A</v>
      </c>
      <c r="CW300" s="44" t="e">
        <f>IF(ISBLANK('All Data'!$V302)=FALSE,'All Data'!$A302,#N/A)</f>
        <v>#N/A</v>
      </c>
      <c r="CX300" s="5" t="e">
        <f>IF(ISNUMBER('All Data'!$V302),'All Data'!$V302,#N/A)</f>
        <v>#N/A</v>
      </c>
      <c r="CY300" s="5" t="e">
        <f>IF('All Data'!$V302="QAI","QAI",#N/A)</f>
        <v>#N/A</v>
      </c>
      <c r="CZ300" s="5" t="e">
        <f>IF('All Data'!$V302="FSA","FSA",#N/A)</f>
        <v>#N/A</v>
      </c>
      <c r="DA300" s="46" t="e">
        <f>IF('All Data'!$V302="SNC","SNC",#N/A)</f>
        <v>#N/A</v>
      </c>
      <c r="DB300" s="44" t="e">
        <f>IF(ISBLANK('All Data'!$W302)=FALSE,'All Data'!$A302,#N/A)</f>
        <v>#N/A</v>
      </c>
      <c r="DC300" s="5" t="e">
        <f>IF(ISNUMBER('All Data'!$W302),'All Data'!$W302,#N/A)</f>
        <v>#N/A</v>
      </c>
      <c r="DD300" s="5" t="e">
        <f>IF('All Data'!$W302="QAI","QAI",#N/A)</f>
        <v>#N/A</v>
      </c>
      <c r="DE300" s="5" t="e">
        <f>IF('All Data'!$W302="FSA","FSA",#N/A)</f>
        <v>#N/A</v>
      </c>
      <c r="DF300" s="46" t="e">
        <f>IF('All Data'!$W302="SNC","SNC",#N/A)</f>
        <v>#N/A</v>
      </c>
      <c r="DK300" s="46"/>
      <c r="DN300" s="44">
        <f>'All Data'!$A302</f>
        <v>42070</v>
      </c>
    </row>
    <row r="301" spans="1:118" x14ac:dyDescent="0.25">
      <c r="A301" s="44" t="e">
        <f>IF(ISBLANK('All Data'!$B303)=FALSE,'All Data'!$A303,#N/A)</f>
        <v>#N/A</v>
      </c>
      <c r="B301" s="5" t="e">
        <f>IF(ISNUMBER('All Data'!$B303),'All Data'!$B303,#N/A)</f>
        <v>#N/A</v>
      </c>
      <c r="C301" s="5" t="e">
        <f>IF('All Data'!$B303="QAI","QAI",#N/A)</f>
        <v>#N/A</v>
      </c>
      <c r="D301" s="5" t="e">
        <f>IF('All Data'!$B303="FSA","FSA",#N/A)</f>
        <v>#N/A</v>
      </c>
      <c r="E301" s="46" t="e">
        <f>IF('All Data'!$B303="SNC","SNC",#N/A)</f>
        <v>#N/A</v>
      </c>
      <c r="F301" s="44" t="e">
        <f>IF(ISBLANK('All Data'!$C303)=FALSE,'All Data'!$A303,#N/A)</f>
        <v>#N/A</v>
      </c>
      <c r="G301" s="5" t="e">
        <f>IF(ISNUMBER('All Data'!$C303),'All Data'!$C303,#N/A)</f>
        <v>#N/A</v>
      </c>
      <c r="H301" s="5" t="e">
        <f>IF('All Data'!$C303="QAI","QAI",#N/A)</f>
        <v>#N/A</v>
      </c>
      <c r="I301" s="5" t="e">
        <f>IF('All Data'!$C303="FSA","FSA",#N/A)</f>
        <v>#N/A</v>
      </c>
      <c r="J301" s="46" t="e">
        <f>IF('All Data'!$C303="SNC","SNC",#N/A)</f>
        <v>#N/A</v>
      </c>
      <c r="K301" s="44" t="e">
        <f>IF(ISBLANK('All Data'!$D303)=FALSE,'All Data'!$A303,#N/A)</f>
        <v>#N/A</v>
      </c>
      <c r="L301" s="5" t="e">
        <f>IF(ISNUMBER('All Data'!$D303),'All Data'!$D303,#N/A)</f>
        <v>#N/A</v>
      </c>
      <c r="M301" s="5" t="e">
        <f>IF('All Data'!$D303="QAI","QAI",#N/A)</f>
        <v>#N/A</v>
      </c>
      <c r="N301" s="5" t="e">
        <f>IF('All Data'!$D303="FSA","FSA",#N/A)</f>
        <v>#N/A</v>
      </c>
      <c r="O301" s="46" t="e">
        <f>IF('All Data'!$D303="SNC","SNC",#N/A)</f>
        <v>#N/A</v>
      </c>
      <c r="P301" s="44" t="e">
        <f>IF(ISBLANK('All Data'!$E303)=FALSE,'All Data'!$A303,#N/A)</f>
        <v>#N/A</v>
      </c>
      <c r="Q301" s="5" t="e">
        <f>IF(ISNUMBER('All Data'!$E303),'All Data'!$E303,#N/A)</f>
        <v>#N/A</v>
      </c>
      <c r="R301" s="5" t="e">
        <f>IF('All Data'!$E303="QAI","QAI",#N/A)</f>
        <v>#N/A</v>
      </c>
      <c r="S301" s="5" t="e">
        <f>IF('All Data'!$E303="FSA","FSA",#N/A)</f>
        <v>#N/A</v>
      </c>
      <c r="T301" s="46" t="e">
        <f>IF('All Data'!$E303="SNC","SNC",#N/A)</f>
        <v>#N/A</v>
      </c>
      <c r="U301" s="44" t="e">
        <f>IF(ISBLANK('All Data'!$F303)=FALSE,'All Data'!$A303,#N/A)</f>
        <v>#N/A</v>
      </c>
      <c r="V301" s="5" t="e">
        <f>IF(ISNUMBER('All Data'!$F303),'All Data'!$F303,#N/A)</f>
        <v>#N/A</v>
      </c>
      <c r="W301" s="5" t="e">
        <f>IF('All Data'!$F303="QAI","QAI",#N/A)</f>
        <v>#N/A</v>
      </c>
      <c r="X301" s="5" t="e">
        <f>IF('All Data'!$F303="FSA","FSA",#N/A)</f>
        <v>#N/A</v>
      </c>
      <c r="Y301" s="46" t="e">
        <f>IF('All Data'!$F303="SNC","SNC",#N/A)</f>
        <v>#N/A</v>
      </c>
      <c r="Z301" s="44" t="e">
        <f>IF(ISBLANK('All Data'!$G303)=FALSE,'All Data'!$A303,#N/A)</f>
        <v>#N/A</v>
      </c>
      <c r="AA301" s="5" t="e">
        <f>IF(ISNUMBER('All Data'!$G303),'All Data'!$G303,#N/A)</f>
        <v>#N/A</v>
      </c>
      <c r="AB301" s="5" t="e">
        <f>IF('All Data'!$G303="QAI","QAI",#N/A)</f>
        <v>#N/A</v>
      </c>
      <c r="AC301" s="5" t="e">
        <f>IF('All Data'!$G303="FSA","FSA",#N/A)</f>
        <v>#N/A</v>
      </c>
      <c r="AD301" s="46" t="e">
        <f>IF('All Data'!$G303="SNC","SNC",#N/A)</f>
        <v>#N/A</v>
      </c>
      <c r="AE301" s="44" t="e">
        <f>IF(ISBLANK('All Data'!$H303)=FALSE,'All Data'!$A303,#N/A)</f>
        <v>#N/A</v>
      </c>
      <c r="AF301" s="5" t="e">
        <f>IF(ISNUMBER('All Data'!$H303),'All Data'!$H303,#N/A)</f>
        <v>#N/A</v>
      </c>
      <c r="AG301" s="5" t="e">
        <f>IF('All Data'!$H303="QAI","QAI",#N/A)</f>
        <v>#N/A</v>
      </c>
      <c r="AH301" s="5" t="e">
        <f>IF('All Data'!$H303="FSA","FSA",#N/A)</f>
        <v>#N/A</v>
      </c>
      <c r="AI301" s="46" t="e">
        <f>IF('All Data'!$H303="SNC","SNC",#N/A)</f>
        <v>#N/A</v>
      </c>
      <c r="AJ301" s="44" t="e">
        <f>IF(ISBLANK('All Data'!$I303)=FALSE,'All Data'!$A303,#N/A)</f>
        <v>#N/A</v>
      </c>
      <c r="AK301" s="5" t="e">
        <f>IF(ISNUMBER('All Data'!$I303),'All Data'!$I303,#N/A)</f>
        <v>#N/A</v>
      </c>
      <c r="AL301" s="5" t="e">
        <f>IF('All Data'!$I303="QAI","QAI",#N/A)</f>
        <v>#N/A</v>
      </c>
      <c r="AM301" s="5" t="e">
        <f>IF('All Data'!$I303="FSA","FSA",#N/A)</f>
        <v>#N/A</v>
      </c>
      <c r="AN301" s="46" t="e">
        <f>IF('All Data'!$I303="SNC","SNC",#N/A)</f>
        <v>#N/A</v>
      </c>
      <c r="AO301" s="44" t="e">
        <f>IF(ISBLANK('All Data'!$J303)=FALSE,'All Data'!$A303,#N/A)</f>
        <v>#N/A</v>
      </c>
      <c r="AP301" s="5" t="e">
        <f>IF(ISNUMBER('All Data'!$J303),'All Data'!$J303,#N/A)</f>
        <v>#N/A</v>
      </c>
      <c r="AQ301" s="5" t="e">
        <f>IF('All Data'!$J303="QAI","QAI",#N/A)</f>
        <v>#N/A</v>
      </c>
      <c r="AR301" s="5" t="e">
        <f>IF('All Data'!$J303="FSA","FSA",#N/A)</f>
        <v>#N/A</v>
      </c>
      <c r="AS301" s="46" t="e">
        <f>IF('All Data'!$J303="SNC","SNC",#N/A)</f>
        <v>#N/A</v>
      </c>
      <c r="AT301" s="44" t="e">
        <f>IF(ISBLANK('All Data'!$K303)=FALSE,'All Data'!$A303,#N/A)</f>
        <v>#N/A</v>
      </c>
      <c r="AU301" s="5" t="e">
        <f>IF(ISNUMBER('All Data'!$K303),'All Data'!$K303,#N/A)</f>
        <v>#N/A</v>
      </c>
      <c r="AV301" s="5" t="e">
        <f>IF('All Data'!$K303="QAI","QAI",#N/A)</f>
        <v>#N/A</v>
      </c>
      <c r="AW301" s="5" t="e">
        <f>IF('All Data'!$K303="FSA","FSA",#N/A)</f>
        <v>#N/A</v>
      </c>
      <c r="AX301" s="46" t="e">
        <f>IF('All Data'!$K303="SNC","SNC",#N/A)</f>
        <v>#N/A</v>
      </c>
      <c r="AY301" s="44" t="e">
        <f>IF(ISBLANK('All Data'!$L303)=FALSE,'All Data'!$A303,#N/A)</f>
        <v>#N/A</v>
      </c>
      <c r="AZ301" s="5" t="e">
        <f>IF(ISNUMBER('All Data'!$L303),'All Data'!$L303,#N/A)</f>
        <v>#N/A</v>
      </c>
      <c r="BA301" s="5" t="e">
        <f>IF('All Data'!$L303="QAI","QAI",#N/A)</f>
        <v>#N/A</v>
      </c>
      <c r="BB301" s="5" t="e">
        <f>IF('All Data'!$L303="FSA","FSA",#N/A)</f>
        <v>#N/A</v>
      </c>
      <c r="BC301" s="46" t="e">
        <f>IF('All Data'!$L303="SNC","SNC",#N/A)</f>
        <v>#N/A</v>
      </c>
      <c r="BD301" s="44" t="e">
        <f>IF(ISBLANK('All Data'!$M303)=FALSE,'All Data'!$A303,#N/A)</f>
        <v>#N/A</v>
      </c>
      <c r="BE301" s="5" t="e">
        <f>IF(ISNUMBER('All Data'!$M303),'All Data'!$M303,#N/A)</f>
        <v>#N/A</v>
      </c>
      <c r="BF301" s="5" t="e">
        <f>IF('All Data'!$M303="QAI","QAI",#N/A)</f>
        <v>#N/A</v>
      </c>
      <c r="BG301" s="5" t="e">
        <f>IF('All Data'!$M303="FSA","FSA",#N/A)</f>
        <v>#N/A</v>
      </c>
      <c r="BH301" s="46" t="e">
        <f>IF('All Data'!$M303="SNC","SNC",#N/A)</f>
        <v>#N/A</v>
      </c>
      <c r="BI301" s="44" t="e">
        <f>IF(ISBLANK('All Data'!$N303)=FALSE,'All Data'!$A303,#N/A)</f>
        <v>#N/A</v>
      </c>
      <c r="BJ301" s="5" t="e">
        <f>IF(ISNUMBER('All Data'!$N303),'All Data'!$N303,#N/A)</f>
        <v>#N/A</v>
      </c>
      <c r="BK301" s="5" t="e">
        <f>IF('All Data'!$N303="QAI","QAI",#N/A)</f>
        <v>#N/A</v>
      </c>
      <c r="BL301" s="5" t="e">
        <f>IF('All Data'!$N303="FSA","FSA",#N/A)</f>
        <v>#N/A</v>
      </c>
      <c r="BM301" s="46" t="e">
        <f>IF('All Data'!$N303="SNC","SNC",#N/A)</f>
        <v>#N/A</v>
      </c>
      <c r="BN301" s="44">
        <f>IF(ISBLANK('All Data'!$O303)=FALSE,'All Data'!$A303,#N/A)</f>
        <v>42073</v>
      </c>
      <c r="BO301" s="5">
        <f>IF(ISNUMBER('All Data'!$O303),'All Data'!$O303,#N/A)</f>
        <v>21</v>
      </c>
      <c r="BP301" s="5" t="e">
        <f>IF('All Data'!$O303="QAI","QAI",#N/A)</f>
        <v>#N/A</v>
      </c>
      <c r="BQ301" s="5" t="e">
        <f>IF('All Data'!$O303="FSA","FSA",#N/A)</f>
        <v>#N/A</v>
      </c>
      <c r="BR301" s="46" t="e">
        <f>IF('All Data'!$O303="SNC","SNC",#N/A)</f>
        <v>#N/A</v>
      </c>
      <c r="BS301" s="44" t="e">
        <f>IF(ISBLANK('All Data'!$P303)=FALSE,'All Data'!$A303,#N/A)</f>
        <v>#N/A</v>
      </c>
      <c r="BT301" s="5" t="e">
        <f>IF(ISNUMBER('All Data'!$P303),'All Data'!$P303,#N/A)</f>
        <v>#N/A</v>
      </c>
      <c r="BU301" s="5" t="e">
        <f>IF('All Data'!$P303="QAI","QAI",#N/A)</f>
        <v>#N/A</v>
      </c>
      <c r="BV301" s="5" t="e">
        <f>IF('All Data'!$P303="FSA","FSA",#N/A)</f>
        <v>#N/A</v>
      </c>
      <c r="BW301" s="46" t="e">
        <f>IF('All Data'!$P303="SNC","SNC",#N/A)</f>
        <v>#N/A</v>
      </c>
      <c r="BX301" s="44" t="e">
        <f>IF(ISBLANK('All Data'!$Q303)=FALSE,'All Data'!$A303,#N/A)</f>
        <v>#N/A</v>
      </c>
      <c r="BY301" s="5" t="e">
        <f>IF(ISNUMBER('All Data'!$Q303),'All Data'!$Q303,#N/A)</f>
        <v>#N/A</v>
      </c>
      <c r="BZ301" s="5" t="e">
        <f>IF('All Data'!$Q303="QAI","QAI",#N/A)</f>
        <v>#N/A</v>
      </c>
      <c r="CA301" s="5" t="e">
        <f>IF('All Data'!$Q303="FSA","FSA",#N/A)</f>
        <v>#N/A</v>
      </c>
      <c r="CB301" s="46" t="e">
        <f>IF('All Data'!$Q303="SNC","SNC",#N/A)</f>
        <v>#N/A</v>
      </c>
      <c r="CC301" s="44" t="e">
        <f>IF(ISBLANK('All Data'!$R303)=FALSE,'All Data'!$A303,#N/A)</f>
        <v>#N/A</v>
      </c>
      <c r="CD301" s="5" t="e">
        <f>IF(ISNUMBER('All Data'!$R303),'All Data'!$R303,#N/A)</f>
        <v>#N/A</v>
      </c>
      <c r="CE301" s="5" t="e">
        <f>IF('All Data'!$R303="QAI","QAI",#N/A)</f>
        <v>#N/A</v>
      </c>
      <c r="CF301" s="5" t="e">
        <f>IF('All Data'!$R303="FSA","FSA",#N/A)</f>
        <v>#N/A</v>
      </c>
      <c r="CG301" s="46" t="e">
        <f>IF('All Data'!$R303="SNC","SNC",#N/A)</f>
        <v>#N/A</v>
      </c>
      <c r="CH301" s="44" t="e">
        <f>IF(ISBLANK('All Data'!$S303)=FALSE,'All Data'!$A303,#N/A)</f>
        <v>#N/A</v>
      </c>
      <c r="CI301" s="5" t="e">
        <f>IF(ISNUMBER('All Data'!$S303),'All Data'!$S303,#N/A)</f>
        <v>#N/A</v>
      </c>
      <c r="CJ301" s="5" t="e">
        <f>IF('All Data'!$S303="QAI","QAI",#N/A)</f>
        <v>#N/A</v>
      </c>
      <c r="CK301" s="5" t="e">
        <f>IF('All Data'!$S303="FSA","FSA",#N/A)</f>
        <v>#N/A</v>
      </c>
      <c r="CL301" s="46" t="e">
        <f>IF('All Data'!$S303="SNC","SNC",#N/A)</f>
        <v>#N/A</v>
      </c>
      <c r="CM301" s="44" t="e">
        <f>IF(ISBLANK('All Data'!$T303)=FALSE,'All Data'!$A303,#N/A)</f>
        <v>#N/A</v>
      </c>
      <c r="CN301" s="5" t="e">
        <f>IF(ISNUMBER('All Data'!$T303),'All Data'!$T303,#N/A)</f>
        <v>#N/A</v>
      </c>
      <c r="CO301" s="5" t="e">
        <f>IF('All Data'!$T303="QAI","QAI",#N/A)</f>
        <v>#N/A</v>
      </c>
      <c r="CP301" s="5" t="e">
        <f>IF('All Data'!$T303="FSA","FSA",#N/A)</f>
        <v>#N/A</v>
      </c>
      <c r="CQ301" s="46" t="e">
        <f>IF('All Data'!$T303="SNC","SNC",#N/A)</f>
        <v>#N/A</v>
      </c>
      <c r="CR301" s="44" t="e">
        <f>IF(ISBLANK('All Data'!$U303)=FALSE,'All Data'!$A303,#N/A)</f>
        <v>#N/A</v>
      </c>
      <c r="CS301" s="5" t="e">
        <f>IF(ISNUMBER('All Data'!$U303),'All Data'!$U303,#N/A)</f>
        <v>#N/A</v>
      </c>
      <c r="CT301" s="5" t="e">
        <f>IF('All Data'!$U303="QAI","QAI",#N/A)</f>
        <v>#N/A</v>
      </c>
      <c r="CU301" s="5" t="e">
        <f>IF('All Data'!$U303="FSA","FSA",#N/A)</f>
        <v>#N/A</v>
      </c>
      <c r="CV301" s="46" t="e">
        <f>IF('All Data'!$U303="SNC","SNC",#N/A)</f>
        <v>#N/A</v>
      </c>
      <c r="CW301" s="44" t="e">
        <f>IF(ISBLANK('All Data'!$V303)=FALSE,'All Data'!$A303,#N/A)</f>
        <v>#N/A</v>
      </c>
      <c r="CX301" s="5" t="e">
        <f>IF(ISNUMBER('All Data'!$V303),'All Data'!$V303,#N/A)</f>
        <v>#N/A</v>
      </c>
      <c r="CY301" s="5" t="e">
        <f>IF('All Data'!$V303="QAI","QAI",#N/A)</f>
        <v>#N/A</v>
      </c>
      <c r="CZ301" s="5" t="e">
        <f>IF('All Data'!$V303="FSA","FSA",#N/A)</f>
        <v>#N/A</v>
      </c>
      <c r="DA301" s="46" t="e">
        <f>IF('All Data'!$V303="SNC","SNC",#N/A)</f>
        <v>#N/A</v>
      </c>
      <c r="DB301" s="44" t="e">
        <f>IF(ISBLANK('All Data'!$W303)=FALSE,'All Data'!$A303,#N/A)</f>
        <v>#N/A</v>
      </c>
      <c r="DC301" s="5" t="e">
        <f>IF(ISNUMBER('All Data'!$W303),'All Data'!$W303,#N/A)</f>
        <v>#N/A</v>
      </c>
      <c r="DD301" s="5" t="e">
        <f>IF('All Data'!$W303="QAI","QAI",#N/A)</f>
        <v>#N/A</v>
      </c>
      <c r="DE301" s="5" t="e">
        <f>IF('All Data'!$W303="FSA","FSA",#N/A)</f>
        <v>#N/A</v>
      </c>
      <c r="DF301" s="46" t="e">
        <f>IF('All Data'!$W303="SNC","SNC",#N/A)</f>
        <v>#N/A</v>
      </c>
      <c r="DK301" s="46"/>
      <c r="DN301" s="44">
        <f>'All Data'!$A303</f>
        <v>42073</v>
      </c>
    </row>
    <row r="302" spans="1:118" x14ac:dyDescent="0.25">
      <c r="A302" s="44">
        <f>IF(ISBLANK('All Data'!$B304)=FALSE,'All Data'!$A304,#N/A)</f>
        <v>42076</v>
      </c>
      <c r="B302" s="5">
        <f>IF(ISNUMBER('All Data'!$B304),'All Data'!$B304,#N/A)</f>
        <v>7.9</v>
      </c>
      <c r="C302" s="5" t="e">
        <f>IF('All Data'!$B304="QAI","QAI",#N/A)</f>
        <v>#N/A</v>
      </c>
      <c r="D302" s="5" t="e">
        <f>IF('All Data'!$B304="FSA","FSA",#N/A)</f>
        <v>#N/A</v>
      </c>
      <c r="E302" s="46" t="e">
        <f>IF('All Data'!$B304="SNC","SNC",#N/A)</f>
        <v>#N/A</v>
      </c>
      <c r="F302" s="44">
        <f>IF(ISBLANK('All Data'!$C304)=FALSE,'All Data'!$A304,#N/A)</f>
        <v>42076</v>
      </c>
      <c r="G302" s="5">
        <f>IF(ISNUMBER('All Data'!$C304),'All Data'!$C304,#N/A)</f>
        <v>12.4</v>
      </c>
      <c r="H302" s="5" t="e">
        <f>IF('All Data'!$C304="QAI","QAI",#N/A)</f>
        <v>#N/A</v>
      </c>
      <c r="I302" s="5" t="e">
        <f>IF('All Data'!$C304="FSA","FSA",#N/A)</f>
        <v>#N/A</v>
      </c>
      <c r="J302" s="46" t="e">
        <f>IF('All Data'!$C304="SNC","SNC",#N/A)</f>
        <v>#N/A</v>
      </c>
      <c r="K302" s="44">
        <f>IF(ISBLANK('All Data'!$D304)=FALSE,'All Data'!$A304,#N/A)</f>
        <v>42076</v>
      </c>
      <c r="M302" s="5" t="str">
        <f>IF('All Data'!$D304="QAI","QAI",#N/A)</f>
        <v>QAI</v>
      </c>
      <c r="N302" s="5" t="e">
        <f>IF('All Data'!$D304="FSA","FSA",#N/A)</f>
        <v>#N/A</v>
      </c>
      <c r="O302" s="46" t="e">
        <f>IF('All Data'!$D304="SNC","SNC",#N/A)</f>
        <v>#N/A</v>
      </c>
      <c r="P302" s="44" t="e">
        <f>IF(ISBLANK('All Data'!$E304)=FALSE,'All Data'!$A304,#N/A)</f>
        <v>#N/A</v>
      </c>
      <c r="Q302" s="5" t="e">
        <f>IF(ISNUMBER('All Data'!$E304),'All Data'!$E304,#N/A)</f>
        <v>#N/A</v>
      </c>
      <c r="R302" s="5" t="e">
        <f>IF('All Data'!$E304="QAI","QAI",#N/A)</f>
        <v>#N/A</v>
      </c>
      <c r="S302" s="5" t="e">
        <f>IF('All Data'!$E304="FSA","FSA",#N/A)</f>
        <v>#N/A</v>
      </c>
      <c r="T302" s="46" t="e">
        <f>IF('All Data'!$E304="SNC","SNC",#N/A)</f>
        <v>#N/A</v>
      </c>
      <c r="U302" s="44">
        <f>IF(ISBLANK('All Data'!$F304)=FALSE,'All Data'!$A304,#N/A)</f>
        <v>42076</v>
      </c>
      <c r="V302" s="5">
        <f>IF(ISNUMBER('All Data'!$F304),'All Data'!$F304,#N/A)</f>
        <v>18.399999999999999</v>
      </c>
      <c r="W302" s="5" t="e">
        <f>IF('All Data'!$F304="QAI","QAI",#N/A)</f>
        <v>#N/A</v>
      </c>
      <c r="X302" s="5" t="e">
        <f>IF('All Data'!$F304="FSA","FSA",#N/A)</f>
        <v>#N/A</v>
      </c>
      <c r="Y302" s="46" t="e">
        <f>IF('All Data'!$F304="SNC","SNC",#N/A)</f>
        <v>#N/A</v>
      </c>
      <c r="Z302" s="44">
        <f>IF(ISBLANK('All Data'!$G304)=FALSE,'All Data'!$A304,#N/A)</f>
        <v>42076</v>
      </c>
      <c r="AB302" s="5" t="e">
        <f>IF('All Data'!$G304="QAI","QAI",#N/A)</f>
        <v>#N/A</v>
      </c>
      <c r="AC302" s="5" t="str">
        <f>IF('All Data'!$G304="FSA","FSA",#N/A)</f>
        <v>FSA</v>
      </c>
      <c r="AD302" s="46" t="e">
        <f>IF('All Data'!$G304="SNC","SNC",#N/A)</f>
        <v>#N/A</v>
      </c>
      <c r="AE302" s="44">
        <f>IF(ISBLANK('All Data'!$H304)=FALSE,'All Data'!$A304,#N/A)</f>
        <v>42076</v>
      </c>
      <c r="AF302" s="5">
        <f>IF(ISNUMBER('All Data'!$H304),'All Data'!$H304,#N/A)</f>
        <v>35.1</v>
      </c>
      <c r="AG302" s="5" t="e">
        <f>IF('All Data'!$H304="QAI","QAI",#N/A)</f>
        <v>#N/A</v>
      </c>
      <c r="AH302" s="5" t="e">
        <f>IF('All Data'!$H304="FSA","FSA",#N/A)</f>
        <v>#N/A</v>
      </c>
      <c r="AI302" s="46" t="e">
        <f>IF('All Data'!$H304="SNC","SNC",#N/A)</f>
        <v>#N/A</v>
      </c>
      <c r="AJ302" s="44" t="e">
        <f>IF(ISBLANK('All Data'!$I304)=FALSE,'All Data'!$A304,#N/A)</f>
        <v>#N/A</v>
      </c>
      <c r="AK302" s="5" t="e">
        <f>IF(ISNUMBER('All Data'!$I304),'All Data'!$I304,#N/A)</f>
        <v>#N/A</v>
      </c>
      <c r="AL302" s="5" t="e">
        <f>IF('All Data'!$I304="QAI","QAI",#N/A)</f>
        <v>#N/A</v>
      </c>
      <c r="AM302" s="5" t="e">
        <f>IF('All Data'!$I304="FSA","FSA",#N/A)</f>
        <v>#N/A</v>
      </c>
      <c r="AN302" s="46" t="e">
        <f>IF('All Data'!$I304="SNC","SNC",#N/A)</f>
        <v>#N/A</v>
      </c>
      <c r="AO302" s="44" t="e">
        <f>IF(ISBLANK('All Data'!$J304)=FALSE,'All Data'!$A304,#N/A)</f>
        <v>#N/A</v>
      </c>
      <c r="AP302" s="5" t="e">
        <f>IF(ISNUMBER('All Data'!$J304),'All Data'!$J304,#N/A)</f>
        <v>#N/A</v>
      </c>
      <c r="AQ302" s="5" t="e">
        <f>IF('All Data'!$J304="QAI","QAI",#N/A)</f>
        <v>#N/A</v>
      </c>
      <c r="AR302" s="5" t="e">
        <f>IF('All Data'!$J304="FSA","FSA",#N/A)</f>
        <v>#N/A</v>
      </c>
      <c r="AS302" s="46" t="e">
        <f>IF('All Data'!$J304="SNC","SNC",#N/A)</f>
        <v>#N/A</v>
      </c>
      <c r="AT302" s="44">
        <f>IF(ISBLANK('All Data'!$K304)=FALSE,'All Data'!$A304,#N/A)</f>
        <v>42076</v>
      </c>
      <c r="AU302" s="5">
        <f>IF(ISNUMBER('All Data'!$K304),'All Data'!$K304,#N/A)</f>
        <v>18</v>
      </c>
      <c r="AV302" s="5" t="e">
        <f>IF('All Data'!$K304="QAI","QAI",#N/A)</f>
        <v>#N/A</v>
      </c>
      <c r="AW302" s="5" t="e">
        <f>IF('All Data'!$K304="FSA","FSA",#N/A)</f>
        <v>#N/A</v>
      </c>
      <c r="AX302" s="46" t="e">
        <f>IF('All Data'!$K304="SNC","SNC",#N/A)</f>
        <v>#N/A</v>
      </c>
      <c r="AY302" s="44" t="e">
        <f>IF(ISBLANK('All Data'!$L304)=FALSE,'All Data'!$A304,#N/A)</f>
        <v>#N/A</v>
      </c>
      <c r="AZ302" s="5" t="e">
        <f>IF(ISNUMBER('All Data'!$L304),'All Data'!$L304,#N/A)</f>
        <v>#N/A</v>
      </c>
      <c r="BA302" s="5" t="e">
        <f>IF('All Data'!$L304="QAI","QAI",#N/A)</f>
        <v>#N/A</v>
      </c>
      <c r="BB302" s="5" t="e">
        <f>IF('All Data'!$L304="FSA","FSA",#N/A)</f>
        <v>#N/A</v>
      </c>
      <c r="BC302" s="46" t="e">
        <f>IF('All Data'!$L304="SNC","SNC",#N/A)</f>
        <v>#N/A</v>
      </c>
      <c r="BD302" s="44">
        <f>IF(ISBLANK('All Data'!$M304)=FALSE,'All Data'!$A304,#N/A)</f>
        <v>42076</v>
      </c>
      <c r="BF302" s="5" t="e">
        <f>IF('All Data'!$M304="QAI","QAI",#N/A)</f>
        <v>#N/A</v>
      </c>
      <c r="BG302" s="5" t="e">
        <f>IF('All Data'!$M304="FSA","FSA",#N/A)</f>
        <v>#N/A</v>
      </c>
      <c r="BH302" s="46" t="str">
        <f>IF('All Data'!$M304="SNC","SNC",#N/A)</f>
        <v>SNC</v>
      </c>
      <c r="BI302" s="44">
        <f>IF(ISBLANK('All Data'!$N304)=FALSE,'All Data'!$A304,#N/A)</f>
        <v>42076</v>
      </c>
      <c r="BJ302" s="5">
        <f>IF(ISNUMBER('All Data'!$N304),'All Data'!$N304,#N/A)</f>
        <v>22</v>
      </c>
      <c r="BK302" s="5" t="e">
        <f>IF('All Data'!$N304="QAI","QAI",#N/A)</f>
        <v>#N/A</v>
      </c>
      <c r="BL302" s="5" t="e">
        <f>IF('All Data'!$N304="FSA","FSA",#N/A)</f>
        <v>#N/A</v>
      </c>
      <c r="BM302" s="46" t="e">
        <f>IF('All Data'!$N304="SNC","SNC",#N/A)</f>
        <v>#N/A</v>
      </c>
      <c r="BN302" s="44">
        <f>IF(ISBLANK('All Data'!$O304)=FALSE,'All Data'!$A304,#N/A)</f>
        <v>42076</v>
      </c>
      <c r="BO302" s="5">
        <f>IF(ISNUMBER('All Data'!$O304),'All Data'!$O304,#N/A)</f>
        <v>29</v>
      </c>
      <c r="BP302" s="5" t="e">
        <f>IF('All Data'!$O304="QAI","QAI",#N/A)</f>
        <v>#N/A</v>
      </c>
      <c r="BQ302" s="5" t="e">
        <f>IF('All Data'!$O304="FSA","FSA",#N/A)</f>
        <v>#N/A</v>
      </c>
      <c r="BR302" s="46" t="e">
        <f>IF('All Data'!$O304="SNC","SNC",#N/A)</f>
        <v>#N/A</v>
      </c>
      <c r="BS302" s="44">
        <f>IF(ISBLANK('All Data'!$P304)=FALSE,'All Data'!$A304,#N/A)</f>
        <v>42076</v>
      </c>
      <c r="BT302" s="5">
        <f>IF(ISNUMBER('All Data'!$P304),'All Data'!$P304,#N/A)</f>
        <v>19.8</v>
      </c>
      <c r="BU302" s="5" t="e">
        <f>IF('All Data'!$P304="QAI","QAI",#N/A)</f>
        <v>#N/A</v>
      </c>
      <c r="BV302" s="5" t="e">
        <f>IF('All Data'!$P304="FSA","FSA",#N/A)</f>
        <v>#N/A</v>
      </c>
      <c r="BW302" s="46" t="e">
        <f>IF('All Data'!$P304="SNC","SNC",#N/A)</f>
        <v>#N/A</v>
      </c>
      <c r="BX302" s="44">
        <f>IF(ISBLANK('All Data'!$Q304)=FALSE,'All Data'!$A304,#N/A)</f>
        <v>42076</v>
      </c>
      <c r="BY302" s="5">
        <f>IF(ISNUMBER('All Data'!$Q304),'All Data'!$Q304,#N/A)</f>
        <v>21</v>
      </c>
      <c r="BZ302" s="5" t="e">
        <f>IF('All Data'!$Q304="QAI","QAI",#N/A)</f>
        <v>#N/A</v>
      </c>
      <c r="CA302" s="5" t="e">
        <f>IF('All Data'!$Q304="FSA","FSA",#N/A)</f>
        <v>#N/A</v>
      </c>
      <c r="CB302" s="46" t="e">
        <f>IF('All Data'!$Q304="SNC","SNC",#N/A)</f>
        <v>#N/A</v>
      </c>
      <c r="CC302" s="44">
        <f>IF(ISBLANK('All Data'!$R304)=FALSE,'All Data'!$A304,#N/A)</f>
        <v>42076</v>
      </c>
      <c r="CD302" s="5">
        <f>IF(ISNUMBER('All Data'!$R304),'All Data'!$R304,#N/A)</f>
        <v>21.7</v>
      </c>
      <c r="CE302" s="5" t="e">
        <f>IF('All Data'!$R304="QAI","QAI",#N/A)</f>
        <v>#N/A</v>
      </c>
      <c r="CF302" s="5" t="e">
        <f>IF('All Data'!$R304="FSA","FSA",#N/A)</f>
        <v>#N/A</v>
      </c>
      <c r="CG302" s="46" t="e">
        <f>IF('All Data'!$R304="SNC","SNC",#N/A)</f>
        <v>#N/A</v>
      </c>
      <c r="CH302" s="44">
        <f>IF(ISBLANK('All Data'!$S304)=FALSE,'All Data'!$A304,#N/A)</f>
        <v>42076</v>
      </c>
      <c r="CI302" s="5">
        <f>IF(ISNUMBER('All Data'!$S304),'All Data'!$S304,#N/A)</f>
        <v>22</v>
      </c>
      <c r="CJ302" s="5" t="e">
        <f>IF('All Data'!$S304="QAI","QAI",#N/A)</f>
        <v>#N/A</v>
      </c>
      <c r="CK302" s="5" t="e">
        <f>IF('All Data'!$S304="FSA","FSA",#N/A)</f>
        <v>#N/A</v>
      </c>
      <c r="CL302" s="46" t="e">
        <f>IF('All Data'!$S304="SNC","SNC",#N/A)</f>
        <v>#N/A</v>
      </c>
      <c r="CM302" s="44">
        <f>IF(ISBLANK('All Data'!$T304)=FALSE,'All Data'!$A304,#N/A)</f>
        <v>42076</v>
      </c>
      <c r="CN302" s="5">
        <f>IF(ISNUMBER('All Data'!$T304),'All Data'!$T304,#N/A)</f>
        <v>15</v>
      </c>
      <c r="CO302" s="5" t="e">
        <f>IF('All Data'!$T304="QAI","QAI",#N/A)</f>
        <v>#N/A</v>
      </c>
      <c r="CP302" s="5" t="e">
        <f>IF('All Data'!$T304="FSA","FSA",#N/A)</f>
        <v>#N/A</v>
      </c>
      <c r="CQ302" s="46" t="e">
        <f>IF('All Data'!$T304="SNC","SNC",#N/A)</f>
        <v>#N/A</v>
      </c>
      <c r="CR302" s="44" t="e">
        <f>IF(ISBLANK('All Data'!$U304)=FALSE,'All Data'!$A304,#N/A)</f>
        <v>#N/A</v>
      </c>
      <c r="CS302" s="5" t="e">
        <f>IF(ISNUMBER('All Data'!$U304),'All Data'!$U304,#N/A)</f>
        <v>#N/A</v>
      </c>
      <c r="CT302" s="5" t="e">
        <f>IF('All Data'!$U304="QAI","QAI",#N/A)</f>
        <v>#N/A</v>
      </c>
      <c r="CU302" s="5" t="e">
        <f>IF('All Data'!$U304="FSA","FSA",#N/A)</f>
        <v>#N/A</v>
      </c>
      <c r="CV302" s="46" t="e">
        <f>IF('All Data'!$U304="SNC","SNC",#N/A)</f>
        <v>#N/A</v>
      </c>
      <c r="CW302" s="44" t="e">
        <f>IF(ISBLANK('All Data'!$V304)=FALSE,'All Data'!$A304,#N/A)</f>
        <v>#N/A</v>
      </c>
      <c r="CX302" s="5" t="e">
        <f>IF(ISNUMBER('All Data'!$V304),'All Data'!$V304,#N/A)</f>
        <v>#N/A</v>
      </c>
      <c r="CY302" s="5" t="e">
        <f>IF('All Data'!$V304="QAI","QAI",#N/A)</f>
        <v>#N/A</v>
      </c>
      <c r="CZ302" s="5" t="e">
        <f>IF('All Data'!$V304="FSA","FSA",#N/A)</f>
        <v>#N/A</v>
      </c>
      <c r="DA302" s="46" t="e">
        <f>IF('All Data'!$V304="SNC","SNC",#N/A)</f>
        <v>#N/A</v>
      </c>
      <c r="DB302" s="44" t="e">
        <f>IF(ISBLANK('All Data'!$W304)=FALSE,'All Data'!$A304,#N/A)</f>
        <v>#N/A</v>
      </c>
      <c r="DC302" s="5" t="e">
        <f>IF(ISNUMBER('All Data'!$W304),'All Data'!$W304,#N/A)</f>
        <v>#N/A</v>
      </c>
      <c r="DD302" s="5" t="e">
        <f>IF('All Data'!$W304="QAI","QAI",#N/A)</f>
        <v>#N/A</v>
      </c>
      <c r="DE302" s="5" t="e">
        <f>IF('All Data'!$W304="FSA","FSA",#N/A)</f>
        <v>#N/A</v>
      </c>
      <c r="DF302" s="46" t="e">
        <f>IF('All Data'!$W304="SNC","SNC",#N/A)</f>
        <v>#N/A</v>
      </c>
      <c r="DK302" s="46"/>
      <c r="DN302" s="44">
        <f>'All Data'!$A304</f>
        <v>42076</v>
      </c>
    </row>
    <row r="303" spans="1:118" x14ac:dyDescent="0.25">
      <c r="A303" s="44">
        <f>IF(ISBLANK('All Data'!$B305)=FALSE,'All Data'!$A305,#N/A)</f>
        <v>42082</v>
      </c>
      <c r="B303" s="5">
        <f>IF(ISNUMBER('All Data'!$B305),'All Data'!$B305,#N/A)</f>
        <v>14.7</v>
      </c>
      <c r="C303" s="5" t="e">
        <f>IF('All Data'!$B305="QAI","QAI",#N/A)</f>
        <v>#N/A</v>
      </c>
      <c r="D303" s="5" t="e">
        <f>IF('All Data'!$B305="FSA","FSA",#N/A)</f>
        <v>#N/A</v>
      </c>
      <c r="E303" s="46" t="e">
        <f>IF('All Data'!$B305="SNC","SNC",#N/A)</f>
        <v>#N/A</v>
      </c>
      <c r="F303" s="44">
        <f>IF(ISBLANK('All Data'!$C305)=FALSE,'All Data'!$A305,#N/A)</f>
        <v>42082</v>
      </c>
      <c r="G303" s="5">
        <f>IF(ISNUMBER('All Data'!$C305),'All Data'!$C305,#N/A)</f>
        <v>14.1</v>
      </c>
      <c r="H303" s="5" t="e">
        <f>IF('All Data'!$C305="QAI","QAI",#N/A)</f>
        <v>#N/A</v>
      </c>
      <c r="I303" s="5" t="e">
        <f>IF('All Data'!$C305="FSA","FSA",#N/A)</f>
        <v>#N/A</v>
      </c>
      <c r="J303" s="46" t="e">
        <f>IF('All Data'!$C305="SNC","SNC",#N/A)</f>
        <v>#N/A</v>
      </c>
      <c r="K303" s="44">
        <f>IF(ISBLANK('All Data'!$D305)=FALSE,'All Data'!$A305,#N/A)</f>
        <v>42082</v>
      </c>
      <c r="M303" s="5" t="str">
        <f>IF('All Data'!$D305="QAI","QAI",#N/A)</f>
        <v>QAI</v>
      </c>
      <c r="N303" s="5" t="e">
        <f>IF('All Data'!$D305="FSA","FSA",#N/A)</f>
        <v>#N/A</v>
      </c>
      <c r="O303" s="46" t="e">
        <f>IF('All Data'!$D305="SNC","SNC",#N/A)</f>
        <v>#N/A</v>
      </c>
      <c r="P303" s="44" t="e">
        <f>IF(ISBLANK('All Data'!$E305)=FALSE,'All Data'!$A305,#N/A)</f>
        <v>#N/A</v>
      </c>
      <c r="Q303" s="5" t="e">
        <f>IF(ISNUMBER('All Data'!$E305),'All Data'!$E305,#N/A)</f>
        <v>#N/A</v>
      </c>
      <c r="R303" s="5" t="e">
        <f>IF('All Data'!$E305="QAI","QAI",#N/A)</f>
        <v>#N/A</v>
      </c>
      <c r="S303" s="5" t="e">
        <f>IF('All Data'!$E305="FSA","FSA",#N/A)</f>
        <v>#N/A</v>
      </c>
      <c r="T303" s="46" t="e">
        <f>IF('All Data'!$E305="SNC","SNC",#N/A)</f>
        <v>#N/A</v>
      </c>
      <c r="U303" s="44">
        <f>IF(ISBLANK('All Data'!$F305)=FALSE,'All Data'!$A305,#N/A)</f>
        <v>42082</v>
      </c>
      <c r="V303" s="5">
        <f>IF(ISNUMBER('All Data'!$F305),'All Data'!$F305,#N/A)</f>
        <v>32.200000000000003</v>
      </c>
      <c r="W303" s="5" t="e">
        <f>IF('All Data'!$F305="QAI","QAI",#N/A)</f>
        <v>#N/A</v>
      </c>
      <c r="X303" s="5" t="e">
        <f>IF('All Data'!$F305="FSA","FSA",#N/A)</f>
        <v>#N/A</v>
      </c>
      <c r="Y303" s="46" t="e">
        <f>IF('All Data'!$F305="SNC","SNC",#N/A)</f>
        <v>#N/A</v>
      </c>
      <c r="Z303" s="44">
        <f>IF(ISBLANK('All Data'!$G305)=FALSE,'All Data'!$A305,#N/A)</f>
        <v>42082</v>
      </c>
      <c r="AB303" s="5" t="e">
        <f>IF('All Data'!$G305="QAI","QAI",#N/A)</f>
        <v>#N/A</v>
      </c>
      <c r="AC303" s="5" t="str">
        <f>IF('All Data'!$G305="FSA","FSA",#N/A)</f>
        <v>FSA</v>
      </c>
      <c r="AD303" s="46" t="e">
        <f>IF('All Data'!$G305="SNC","SNC",#N/A)</f>
        <v>#N/A</v>
      </c>
      <c r="AE303" s="44">
        <f>IF(ISBLANK('All Data'!$H305)=FALSE,'All Data'!$A305,#N/A)</f>
        <v>42082</v>
      </c>
      <c r="AF303" s="5">
        <f>IF(ISNUMBER('All Data'!$H305),'All Data'!$H305,#N/A)</f>
        <v>18.3</v>
      </c>
      <c r="AG303" s="5" t="e">
        <f>IF('All Data'!$H305="QAI","QAI",#N/A)</f>
        <v>#N/A</v>
      </c>
      <c r="AH303" s="5" t="e">
        <f>IF('All Data'!$H305="FSA","FSA",#N/A)</f>
        <v>#N/A</v>
      </c>
      <c r="AI303" s="46" t="e">
        <f>IF('All Data'!$H305="SNC","SNC",#N/A)</f>
        <v>#N/A</v>
      </c>
      <c r="AJ303" s="44" t="e">
        <f>IF(ISBLANK('All Data'!$I305)=FALSE,'All Data'!$A305,#N/A)</f>
        <v>#N/A</v>
      </c>
      <c r="AK303" s="5" t="e">
        <f>IF(ISNUMBER('All Data'!$I305),'All Data'!$I305,#N/A)</f>
        <v>#N/A</v>
      </c>
      <c r="AL303" s="5" t="e">
        <f>IF('All Data'!$I305="QAI","QAI",#N/A)</f>
        <v>#N/A</v>
      </c>
      <c r="AM303" s="5" t="e">
        <f>IF('All Data'!$I305="FSA","FSA",#N/A)</f>
        <v>#N/A</v>
      </c>
      <c r="AN303" s="46" t="e">
        <f>IF('All Data'!$I305="SNC","SNC",#N/A)</f>
        <v>#N/A</v>
      </c>
      <c r="AO303" s="44" t="e">
        <f>IF(ISBLANK('All Data'!$J305)=FALSE,'All Data'!$A305,#N/A)</f>
        <v>#N/A</v>
      </c>
      <c r="AP303" s="5" t="e">
        <f>IF(ISNUMBER('All Data'!$J305),'All Data'!$J305,#N/A)</f>
        <v>#N/A</v>
      </c>
      <c r="AQ303" s="5" t="e">
        <f>IF('All Data'!$J305="QAI","QAI",#N/A)</f>
        <v>#N/A</v>
      </c>
      <c r="AR303" s="5" t="e">
        <f>IF('All Data'!$J305="FSA","FSA",#N/A)</f>
        <v>#N/A</v>
      </c>
      <c r="AS303" s="46" t="e">
        <f>IF('All Data'!$J305="SNC","SNC",#N/A)</f>
        <v>#N/A</v>
      </c>
      <c r="AT303" s="44">
        <f>IF(ISBLANK('All Data'!$K305)=FALSE,'All Data'!$A305,#N/A)</f>
        <v>42082</v>
      </c>
      <c r="AU303" s="5">
        <f>IF(ISNUMBER('All Data'!$K305),'All Data'!$K305,#N/A)</f>
        <v>11</v>
      </c>
      <c r="AV303" s="5" t="e">
        <f>IF('All Data'!$K305="QAI","QAI",#N/A)</f>
        <v>#N/A</v>
      </c>
      <c r="AW303" s="5" t="e">
        <f>IF('All Data'!$K305="FSA","FSA",#N/A)</f>
        <v>#N/A</v>
      </c>
      <c r="AX303" s="46" t="e">
        <f>IF('All Data'!$K305="SNC","SNC",#N/A)</f>
        <v>#N/A</v>
      </c>
      <c r="AY303" s="44" t="e">
        <f>IF(ISBLANK('All Data'!$L305)=FALSE,'All Data'!$A305,#N/A)</f>
        <v>#N/A</v>
      </c>
      <c r="AZ303" s="5" t="e">
        <f>IF(ISNUMBER('All Data'!$L305),'All Data'!$L305,#N/A)</f>
        <v>#N/A</v>
      </c>
      <c r="BA303" s="5" t="e">
        <f>IF('All Data'!$L305="QAI","QAI",#N/A)</f>
        <v>#N/A</v>
      </c>
      <c r="BB303" s="5" t="e">
        <f>IF('All Data'!$L305="FSA","FSA",#N/A)</f>
        <v>#N/A</v>
      </c>
      <c r="BC303" s="46" t="e">
        <f>IF('All Data'!$L305="SNC","SNC",#N/A)</f>
        <v>#N/A</v>
      </c>
      <c r="BD303" s="44">
        <f>IF(ISBLANK('All Data'!$M305)=FALSE,'All Data'!$A305,#N/A)</f>
        <v>42082</v>
      </c>
      <c r="BE303" s="5">
        <f>IF(ISNUMBER('All Data'!$M305),'All Data'!$M305,#N/A)</f>
        <v>14</v>
      </c>
      <c r="BF303" s="5" t="e">
        <f>IF('All Data'!$M305="QAI","QAI",#N/A)</f>
        <v>#N/A</v>
      </c>
      <c r="BG303" s="5" t="e">
        <f>IF('All Data'!$M305="FSA","FSA",#N/A)</f>
        <v>#N/A</v>
      </c>
      <c r="BH303" s="46" t="e">
        <f>IF('All Data'!$M305="SNC","SNC",#N/A)</f>
        <v>#N/A</v>
      </c>
      <c r="BI303" s="44">
        <f>IF(ISBLANK('All Data'!$N305)=FALSE,'All Data'!$A305,#N/A)</f>
        <v>42082</v>
      </c>
      <c r="BJ303" s="5">
        <f>IF(ISNUMBER('All Data'!$N305),'All Data'!$N305,#N/A)</f>
        <v>19</v>
      </c>
      <c r="BK303" s="5" t="e">
        <f>IF('All Data'!$N305="QAI","QAI",#N/A)</f>
        <v>#N/A</v>
      </c>
      <c r="BL303" s="5" t="e">
        <f>IF('All Data'!$N305="FSA","FSA",#N/A)</f>
        <v>#N/A</v>
      </c>
      <c r="BM303" s="46" t="e">
        <f>IF('All Data'!$N305="SNC","SNC",#N/A)</f>
        <v>#N/A</v>
      </c>
      <c r="BN303" s="44">
        <f>IF(ISBLANK('All Data'!$O305)=FALSE,'All Data'!$A305,#N/A)</f>
        <v>42082</v>
      </c>
      <c r="BO303" s="5">
        <f>IF(ISNUMBER('All Data'!$O305),'All Data'!$O305,#N/A)</f>
        <v>25</v>
      </c>
      <c r="BP303" s="5" t="e">
        <f>IF('All Data'!$O305="QAI","QAI",#N/A)</f>
        <v>#N/A</v>
      </c>
      <c r="BQ303" s="5" t="e">
        <f>IF('All Data'!$O305="FSA","FSA",#N/A)</f>
        <v>#N/A</v>
      </c>
      <c r="BR303" s="46" t="e">
        <f>IF('All Data'!$O305="SNC","SNC",#N/A)</f>
        <v>#N/A</v>
      </c>
      <c r="BS303" s="44">
        <f>IF(ISBLANK('All Data'!$P305)=FALSE,'All Data'!$A305,#N/A)</f>
        <v>42082</v>
      </c>
      <c r="BT303" s="5">
        <f>IF(ISNUMBER('All Data'!$P305),'All Data'!$P305,#N/A)</f>
        <v>18</v>
      </c>
      <c r="BU303" s="5" t="e">
        <f>IF('All Data'!$P305="QAI","QAI",#N/A)</f>
        <v>#N/A</v>
      </c>
      <c r="BV303" s="5" t="e">
        <f>IF('All Data'!$P305="FSA","FSA",#N/A)</f>
        <v>#N/A</v>
      </c>
      <c r="BW303" s="46" t="e">
        <f>IF('All Data'!$P305="SNC","SNC",#N/A)</f>
        <v>#N/A</v>
      </c>
      <c r="BX303" s="44">
        <f>IF(ISBLANK('All Data'!$Q305)=FALSE,'All Data'!$A305,#N/A)</f>
        <v>42082</v>
      </c>
      <c r="BY303" s="5">
        <f>IF(ISNUMBER('All Data'!$Q305),'All Data'!$Q305,#N/A)</f>
        <v>14.5</v>
      </c>
      <c r="BZ303" s="5" t="e">
        <f>IF('All Data'!$Q305="QAI","QAI",#N/A)</f>
        <v>#N/A</v>
      </c>
      <c r="CA303" s="5" t="e">
        <f>IF('All Data'!$Q305="FSA","FSA",#N/A)</f>
        <v>#N/A</v>
      </c>
      <c r="CB303" s="46" t="e">
        <f>IF('All Data'!$Q305="SNC","SNC",#N/A)</f>
        <v>#N/A</v>
      </c>
      <c r="CC303" s="44">
        <f>IF(ISBLANK('All Data'!$R305)=FALSE,'All Data'!$A305,#N/A)</f>
        <v>42082</v>
      </c>
      <c r="CD303" s="5">
        <f>IF(ISNUMBER('All Data'!$R305),'All Data'!$R305,#N/A)</f>
        <v>11.7</v>
      </c>
      <c r="CE303" s="5" t="e">
        <f>IF('All Data'!$R305="QAI","QAI",#N/A)</f>
        <v>#N/A</v>
      </c>
      <c r="CF303" s="5" t="e">
        <f>IF('All Data'!$R305="FSA","FSA",#N/A)</f>
        <v>#N/A</v>
      </c>
      <c r="CG303" s="46" t="e">
        <f>IF('All Data'!$R305="SNC","SNC",#N/A)</f>
        <v>#N/A</v>
      </c>
      <c r="CH303" s="44">
        <f>IF(ISBLANK('All Data'!$S305)=FALSE,'All Data'!$A305,#N/A)</f>
        <v>42082</v>
      </c>
      <c r="CI303" s="5">
        <f>IF(ISNUMBER('All Data'!$S305),'All Data'!$S305,#N/A)</f>
        <v>13.1</v>
      </c>
      <c r="CJ303" s="5" t="e">
        <f>IF('All Data'!$S305="QAI","QAI",#N/A)</f>
        <v>#N/A</v>
      </c>
      <c r="CK303" s="5" t="e">
        <f>IF('All Data'!$S305="FSA","FSA",#N/A)</f>
        <v>#N/A</v>
      </c>
      <c r="CL303" s="46" t="e">
        <f>IF('All Data'!$S305="SNC","SNC",#N/A)</f>
        <v>#N/A</v>
      </c>
      <c r="CM303" s="44">
        <f>IF(ISBLANK('All Data'!$T305)=FALSE,'All Data'!$A305,#N/A)</f>
        <v>42082</v>
      </c>
      <c r="CN303" s="5">
        <f>IF(ISNUMBER('All Data'!$T305),'All Data'!$T305,#N/A)</f>
        <v>12</v>
      </c>
      <c r="CO303" s="5" t="e">
        <f>IF('All Data'!$T305="QAI","QAI",#N/A)</f>
        <v>#N/A</v>
      </c>
      <c r="CP303" s="5" t="e">
        <f>IF('All Data'!$T305="FSA","FSA",#N/A)</f>
        <v>#N/A</v>
      </c>
      <c r="CQ303" s="46" t="e">
        <f>IF('All Data'!$T305="SNC","SNC",#N/A)</f>
        <v>#N/A</v>
      </c>
      <c r="CR303" s="44" t="e">
        <f>IF(ISBLANK('All Data'!$U305)=FALSE,'All Data'!$A305,#N/A)</f>
        <v>#N/A</v>
      </c>
      <c r="CS303" s="5" t="e">
        <f>IF(ISNUMBER('All Data'!$U305),'All Data'!$U305,#N/A)</f>
        <v>#N/A</v>
      </c>
      <c r="CT303" s="5" t="e">
        <f>IF('All Data'!$U305="QAI","QAI",#N/A)</f>
        <v>#N/A</v>
      </c>
      <c r="CU303" s="5" t="e">
        <f>IF('All Data'!$U305="FSA","FSA",#N/A)</f>
        <v>#N/A</v>
      </c>
      <c r="CV303" s="46" t="e">
        <f>IF('All Data'!$U305="SNC","SNC",#N/A)</f>
        <v>#N/A</v>
      </c>
      <c r="CW303" s="44" t="e">
        <f>IF(ISBLANK('All Data'!$V305)=FALSE,'All Data'!$A305,#N/A)</f>
        <v>#N/A</v>
      </c>
      <c r="CX303" s="5" t="e">
        <f>IF(ISNUMBER('All Data'!$V305),'All Data'!$V305,#N/A)</f>
        <v>#N/A</v>
      </c>
      <c r="CY303" s="5" t="e">
        <f>IF('All Data'!$V305="QAI","QAI",#N/A)</f>
        <v>#N/A</v>
      </c>
      <c r="CZ303" s="5" t="e">
        <f>IF('All Data'!$V305="FSA","FSA",#N/A)</f>
        <v>#N/A</v>
      </c>
      <c r="DA303" s="46" t="e">
        <f>IF('All Data'!$V305="SNC","SNC",#N/A)</f>
        <v>#N/A</v>
      </c>
      <c r="DB303" s="44" t="e">
        <f>IF(ISBLANK('All Data'!$W305)=FALSE,'All Data'!$A305,#N/A)</f>
        <v>#N/A</v>
      </c>
      <c r="DC303" s="5" t="e">
        <f>IF(ISNUMBER('All Data'!$W305),'All Data'!$W305,#N/A)</f>
        <v>#N/A</v>
      </c>
      <c r="DD303" s="5" t="e">
        <f>IF('All Data'!$W305="QAI","QAI",#N/A)</f>
        <v>#N/A</v>
      </c>
      <c r="DE303" s="5" t="e">
        <f>IF('All Data'!$W305="FSA","FSA",#N/A)</f>
        <v>#N/A</v>
      </c>
      <c r="DF303" s="46" t="e">
        <f>IF('All Data'!$W305="SNC","SNC",#N/A)</f>
        <v>#N/A</v>
      </c>
      <c r="DK303" s="46"/>
      <c r="DN303" s="44">
        <f>'All Data'!$A305</f>
        <v>42082</v>
      </c>
    </row>
    <row r="304" spans="1:118" x14ac:dyDescent="0.25">
      <c r="A304" s="44" t="e">
        <f>IF(ISBLANK('All Data'!$B306)=FALSE,'All Data'!$A306,#N/A)</f>
        <v>#N/A</v>
      </c>
      <c r="B304" s="5" t="e">
        <f>IF(ISNUMBER('All Data'!$B306),'All Data'!$B306,#N/A)</f>
        <v>#N/A</v>
      </c>
      <c r="C304" s="5" t="e">
        <f>IF('All Data'!$B306="QAI","QAI",#N/A)</f>
        <v>#N/A</v>
      </c>
      <c r="D304" s="5" t="e">
        <f>IF('All Data'!$B306="FSA","FSA",#N/A)</f>
        <v>#N/A</v>
      </c>
      <c r="E304" s="46" t="e">
        <f>IF('All Data'!$B306="SNC","SNC",#N/A)</f>
        <v>#N/A</v>
      </c>
      <c r="F304" s="44" t="e">
        <f>IF(ISBLANK('All Data'!$C306)=FALSE,'All Data'!$A306,#N/A)</f>
        <v>#N/A</v>
      </c>
      <c r="G304" s="5" t="e">
        <f>IF(ISNUMBER('All Data'!$C306),'All Data'!$C306,#N/A)</f>
        <v>#N/A</v>
      </c>
      <c r="H304" s="5" t="e">
        <f>IF('All Data'!$C306="QAI","QAI",#N/A)</f>
        <v>#N/A</v>
      </c>
      <c r="I304" s="5" t="e">
        <f>IF('All Data'!$C306="FSA","FSA",#N/A)</f>
        <v>#N/A</v>
      </c>
      <c r="J304" s="46" t="e">
        <f>IF('All Data'!$C306="SNC","SNC",#N/A)</f>
        <v>#N/A</v>
      </c>
      <c r="K304" s="44" t="e">
        <f>IF(ISBLANK('All Data'!$D306)=FALSE,'All Data'!$A306,#N/A)</f>
        <v>#N/A</v>
      </c>
      <c r="L304" s="5" t="e">
        <f>IF(ISNUMBER('All Data'!$D306),'All Data'!$D306,#N/A)</f>
        <v>#N/A</v>
      </c>
      <c r="M304" s="5" t="e">
        <f>IF('All Data'!$D306="QAI","QAI",#N/A)</f>
        <v>#N/A</v>
      </c>
      <c r="N304" s="5" t="e">
        <f>IF('All Data'!$D306="FSA","FSA",#N/A)</f>
        <v>#N/A</v>
      </c>
      <c r="O304" s="46" t="e">
        <f>IF('All Data'!$D306="SNC","SNC",#N/A)</f>
        <v>#N/A</v>
      </c>
      <c r="P304" s="44" t="e">
        <f>IF(ISBLANK('All Data'!$E306)=FALSE,'All Data'!$A306,#N/A)</f>
        <v>#N/A</v>
      </c>
      <c r="Q304" s="5" t="e">
        <f>IF(ISNUMBER('All Data'!$E306),'All Data'!$E306,#N/A)</f>
        <v>#N/A</v>
      </c>
      <c r="R304" s="5" t="e">
        <f>IF('All Data'!$E306="QAI","QAI",#N/A)</f>
        <v>#N/A</v>
      </c>
      <c r="S304" s="5" t="e">
        <f>IF('All Data'!$E306="FSA","FSA",#N/A)</f>
        <v>#N/A</v>
      </c>
      <c r="T304" s="46" t="e">
        <f>IF('All Data'!$E306="SNC","SNC",#N/A)</f>
        <v>#N/A</v>
      </c>
      <c r="U304" s="44" t="e">
        <f>IF(ISBLANK('All Data'!$F306)=FALSE,'All Data'!$A306,#N/A)</f>
        <v>#N/A</v>
      </c>
      <c r="V304" s="5" t="e">
        <f>IF(ISNUMBER('All Data'!$F306),'All Data'!$F306,#N/A)</f>
        <v>#N/A</v>
      </c>
      <c r="W304" s="5" t="e">
        <f>IF('All Data'!$F306="QAI","QAI",#N/A)</f>
        <v>#N/A</v>
      </c>
      <c r="X304" s="5" t="e">
        <f>IF('All Data'!$F306="FSA","FSA",#N/A)</f>
        <v>#N/A</v>
      </c>
      <c r="Y304" s="46" t="e">
        <f>IF('All Data'!$F306="SNC","SNC",#N/A)</f>
        <v>#N/A</v>
      </c>
      <c r="Z304" s="44" t="e">
        <f>IF(ISBLANK('All Data'!$G306)=FALSE,'All Data'!$A306,#N/A)</f>
        <v>#N/A</v>
      </c>
      <c r="AA304" s="5" t="e">
        <f>IF(ISNUMBER('All Data'!$G306),'All Data'!$G306,#N/A)</f>
        <v>#N/A</v>
      </c>
      <c r="AB304" s="5" t="e">
        <f>IF('All Data'!$G306="QAI","QAI",#N/A)</f>
        <v>#N/A</v>
      </c>
      <c r="AC304" s="5" t="e">
        <f>IF('All Data'!$G306="FSA","FSA",#N/A)</f>
        <v>#N/A</v>
      </c>
      <c r="AD304" s="46" t="e">
        <f>IF('All Data'!$G306="SNC","SNC",#N/A)</f>
        <v>#N/A</v>
      </c>
      <c r="AE304" s="44" t="e">
        <f>IF(ISBLANK('All Data'!$H306)=FALSE,'All Data'!$A306,#N/A)</f>
        <v>#N/A</v>
      </c>
      <c r="AF304" s="5" t="e">
        <f>IF(ISNUMBER('All Data'!$H306),'All Data'!$H306,#N/A)</f>
        <v>#N/A</v>
      </c>
      <c r="AG304" s="5" t="e">
        <f>IF('All Data'!$H306="QAI","QAI",#N/A)</f>
        <v>#N/A</v>
      </c>
      <c r="AH304" s="5" t="e">
        <f>IF('All Data'!$H306="FSA","FSA",#N/A)</f>
        <v>#N/A</v>
      </c>
      <c r="AI304" s="46" t="e">
        <f>IF('All Data'!$H306="SNC","SNC",#N/A)</f>
        <v>#N/A</v>
      </c>
      <c r="AJ304" s="44" t="e">
        <f>IF(ISBLANK('All Data'!$I306)=FALSE,'All Data'!$A306,#N/A)</f>
        <v>#N/A</v>
      </c>
      <c r="AK304" s="5" t="e">
        <f>IF(ISNUMBER('All Data'!$I306),'All Data'!$I306,#N/A)</f>
        <v>#N/A</v>
      </c>
      <c r="AL304" s="5" t="e">
        <f>IF('All Data'!$I306="QAI","QAI",#N/A)</f>
        <v>#N/A</v>
      </c>
      <c r="AM304" s="5" t="e">
        <f>IF('All Data'!$I306="FSA","FSA",#N/A)</f>
        <v>#N/A</v>
      </c>
      <c r="AN304" s="46" t="e">
        <f>IF('All Data'!$I306="SNC","SNC",#N/A)</f>
        <v>#N/A</v>
      </c>
      <c r="AO304" s="44" t="e">
        <f>IF(ISBLANK('All Data'!$J306)=FALSE,'All Data'!$A306,#N/A)</f>
        <v>#N/A</v>
      </c>
      <c r="AP304" s="5" t="e">
        <f>IF(ISNUMBER('All Data'!$J306),'All Data'!$J306,#N/A)</f>
        <v>#N/A</v>
      </c>
      <c r="AQ304" s="5" t="e">
        <f>IF('All Data'!$J306="QAI","QAI",#N/A)</f>
        <v>#N/A</v>
      </c>
      <c r="AR304" s="5" t="e">
        <f>IF('All Data'!$J306="FSA","FSA",#N/A)</f>
        <v>#N/A</v>
      </c>
      <c r="AS304" s="46" t="e">
        <f>IF('All Data'!$J306="SNC","SNC",#N/A)</f>
        <v>#N/A</v>
      </c>
      <c r="AT304" s="44" t="e">
        <f>IF(ISBLANK('All Data'!$K306)=FALSE,'All Data'!$A306,#N/A)</f>
        <v>#N/A</v>
      </c>
      <c r="AU304" s="5" t="e">
        <f>IF(ISNUMBER('All Data'!$K306),'All Data'!$K306,#N/A)</f>
        <v>#N/A</v>
      </c>
      <c r="AV304" s="5" t="e">
        <f>IF('All Data'!$K306="QAI","QAI",#N/A)</f>
        <v>#N/A</v>
      </c>
      <c r="AW304" s="5" t="e">
        <f>IF('All Data'!$K306="FSA","FSA",#N/A)</f>
        <v>#N/A</v>
      </c>
      <c r="AX304" s="46" t="e">
        <f>IF('All Data'!$K306="SNC","SNC",#N/A)</f>
        <v>#N/A</v>
      </c>
      <c r="AY304" s="44" t="e">
        <f>IF(ISBLANK('All Data'!$L306)=FALSE,'All Data'!$A306,#N/A)</f>
        <v>#N/A</v>
      </c>
      <c r="AZ304" s="5" t="e">
        <f>IF(ISNUMBER('All Data'!$L306),'All Data'!$L306,#N/A)</f>
        <v>#N/A</v>
      </c>
      <c r="BA304" s="5" t="e">
        <f>IF('All Data'!$L306="QAI","QAI",#N/A)</f>
        <v>#N/A</v>
      </c>
      <c r="BB304" s="5" t="e">
        <f>IF('All Data'!$L306="FSA","FSA",#N/A)</f>
        <v>#N/A</v>
      </c>
      <c r="BC304" s="46" t="e">
        <f>IF('All Data'!$L306="SNC","SNC",#N/A)</f>
        <v>#N/A</v>
      </c>
      <c r="BD304" s="44">
        <f>IF(ISBLANK('All Data'!$M306)=FALSE,'All Data'!$A306,#N/A)</f>
        <v>42085</v>
      </c>
      <c r="BE304" s="5">
        <f>IF(ISNUMBER('All Data'!$M306),'All Data'!$M306,#N/A)</f>
        <v>2</v>
      </c>
      <c r="BF304" s="5" t="e">
        <f>IF('All Data'!$M306="QAI","QAI",#N/A)</f>
        <v>#N/A</v>
      </c>
      <c r="BG304" s="5" t="e">
        <f>IF('All Data'!$M306="FSA","FSA",#N/A)</f>
        <v>#N/A</v>
      </c>
      <c r="BH304" s="46" t="e">
        <f>IF('All Data'!$M306="SNC","SNC",#N/A)</f>
        <v>#N/A</v>
      </c>
      <c r="BI304" s="44" t="e">
        <f>IF(ISBLANK('All Data'!$N306)=FALSE,'All Data'!$A306,#N/A)</f>
        <v>#N/A</v>
      </c>
      <c r="BJ304" s="5" t="e">
        <f>IF(ISNUMBER('All Data'!$N306),'All Data'!$N306,#N/A)</f>
        <v>#N/A</v>
      </c>
      <c r="BK304" s="5" t="e">
        <f>IF('All Data'!$N306="QAI","QAI",#N/A)</f>
        <v>#N/A</v>
      </c>
      <c r="BL304" s="5" t="e">
        <f>IF('All Data'!$N306="FSA","FSA",#N/A)</f>
        <v>#N/A</v>
      </c>
      <c r="BM304" s="46" t="e">
        <f>IF('All Data'!$N306="SNC","SNC",#N/A)</f>
        <v>#N/A</v>
      </c>
      <c r="BN304" s="44" t="e">
        <f>IF(ISBLANK('All Data'!$O306)=FALSE,'All Data'!$A306,#N/A)</f>
        <v>#N/A</v>
      </c>
      <c r="BO304" s="5" t="e">
        <f>IF(ISNUMBER('All Data'!$O306),'All Data'!$O306,#N/A)</f>
        <v>#N/A</v>
      </c>
      <c r="BP304" s="5" t="e">
        <f>IF('All Data'!$O306="QAI","QAI",#N/A)</f>
        <v>#N/A</v>
      </c>
      <c r="BQ304" s="5" t="e">
        <f>IF('All Data'!$O306="FSA","FSA",#N/A)</f>
        <v>#N/A</v>
      </c>
      <c r="BR304" s="46" t="e">
        <f>IF('All Data'!$O306="SNC","SNC",#N/A)</f>
        <v>#N/A</v>
      </c>
      <c r="BS304" s="44" t="e">
        <f>IF(ISBLANK('All Data'!$P306)=FALSE,'All Data'!$A306,#N/A)</f>
        <v>#N/A</v>
      </c>
      <c r="BT304" s="5" t="e">
        <f>IF(ISNUMBER('All Data'!$P306),'All Data'!$P306,#N/A)</f>
        <v>#N/A</v>
      </c>
      <c r="BU304" s="5" t="e">
        <f>IF('All Data'!$P306="QAI","QAI",#N/A)</f>
        <v>#N/A</v>
      </c>
      <c r="BV304" s="5" t="e">
        <f>IF('All Data'!$P306="FSA","FSA",#N/A)</f>
        <v>#N/A</v>
      </c>
      <c r="BW304" s="46" t="e">
        <f>IF('All Data'!$P306="SNC","SNC",#N/A)</f>
        <v>#N/A</v>
      </c>
      <c r="BX304" s="44" t="e">
        <f>IF(ISBLANK('All Data'!$Q306)=FALSE,'All Data'!$A306,#N/A)</f>
        <v>#N/A</v>
      </c>
      <c r="BY304" s="5" t="e">
        <f>IF(ISNUMBER('All Data'!$Q306),'All Data'!$Q306,#N/A)</f>
        <v>#N/A</v>
      </c>
      <c r="BZ304" s="5" t="e">
        <f>IF('All Data'!$Q306="QAI","QAI",#N/A)</f>
        <v>#N/A</v>
      </c>
      <c r="CA304" s="5" t="e">
        <f>IF('All Data'!$Q306="FSA","FSA",#N/A)</f>
        <v>#N/A</v>
      </c>
      <c r="CB304" s="46" t="e">
        <f>IF('All Data'!$Q306="SNC","SNC",#N/A)</f>
        <v>#N/A</v>
      </c>
      <c r="CC304" s="44" t="e">
        <f>IF(ISBLANK('All Data'!$R306)=FALSE,'All Data'!$A306,#N/A)</f>
        <v>#N/A</v>
      </c>
      <c r="CD304" s="5" t="e">
        <f>IF(ISNUMBER('All Data'!$R306),'All Data'!$R306,#N/A)</f>
        <v>#N/A</v>
      </c>
      <c r="CE304" s="5" t="e">
        <f>IF('All Data'!$R306="QAI","QAI",#N/A)</f>
        <v>#N/A</v>
      </c>
      <c r="CF304" s="5" t="e">
        <f>IF('All Data'!$R306="FSA","FSA",#N/A)</f>
        <v>#N/A</v>
      </c>
      <c r="CG304" s="46" t="e">
        <f>IF('All Data'!$R306="SNC","SNC",#N/A)</f>
        <v>#N/A</v>
      </c>
      <c r="CH304" s="44" t="e">
        <f>IF(ISBLANK('All Data'!$S306)=FALSE,'All Data'!$A306,#N/A)</f>
        <v>#N/A</v>
      </c>
      <c r="CI304" s="5" t="e">
        <f>IF(ISNUMBER('All Data'!$S306),'All Data'!$S306,#N/A)</f>
        <v>#N/A</v>
      </c>
      <c r="CJ304" s="5" t="e">
        <f>IF('All Data'!$S306="QAI","QAI",#N/A)</f>
        <v>#N/A</v>
      </c>
      <c r="CK304" s="5" t="e">
        <f>IF('All Data'!$S306="FSA","FSA",#N/A)</f>
        <v>#N/A</v>
      </c>
      <c r="CL304" s="46" t="e">
        <f>IF('All Data'!$S306="SNC","SNC",#N/A)</f>
        <v>#N/A</v>
      </c>
      <c r="CM304" s="44" t="e">
        <f>IF(ISBLANK('All Data'!$T306)=FALSE,'All Data'!$A306,#N/A)</f>
        <v>#N/A</v>
      </c>
      <c r="CN304" s="5" t="e">
        <f>IF(ISNUMBER('All Data'!$T306),'All Data'!$T306,#N/A)</f>
        <v>#N/A</v>
      </c>
      <c r="CO304" s="5" t="e">
        <f>IF('All Data'!$T306="QAI","QAI",#N/A)</f>
        <v>#N/A</v>
      </c>
      <c r="CP304" s="5" t="e">
        <f>IF('All Data'!$T306="FSA","FSA",#N/A)</f>
        <v>#N/A</v>
      </c>
      <c r="CQ304" s="46" t="e">
        <f>IF('All Data'!$T306="SNC","SNC",#N/A)</f>
        <v>#N/A</v>
      </c>
      <c r="CR304" s="44" t="e">
        <f>IF(ISBLANK('All Data'!$U306)=FALSE,'All Data'!$A306,#N/A)</f>
        <v>#N/A</v>
      </c>
      <c r="CS304" s="5" t="e">
        <f>IF(ISNUMBER('All Data'!$U306),'All Data'!$U306,#N/A)</f>
        <v>#N/A</v>
      </c>
      <c r="CT304" s="5" t="e">
        <f>IF('All Data'!$U306="QAI","QAI",#N/A)</f>
        <v>#N/A</v>
      </c>
      <c r="CU304" s="5" t="e">
        <f>IF('All Data'!$U306="FSA","FSA",#N/A)</f>
        <v>#N/A</v>
      </c>
      <c r="CV304" s="46" t="e">
        <f>IF('All Data'!$U306="SNC","SNC",#N/A)</f>
        <v>#N/A</v>
      </c>
      <c r="CW304" s="44" t="e">
        <f>IF(ISBLANK('All Data'!$V306)=FALSE,'All Data'!$A306,#N/A)</f>
        <v>#N/A</v>
      </c>
      <c r="CX304" s="5" t="e">
        <f>IF(ISNUMBER('All Data'!$V306),'All Data'!$V306,#N/A)</f>
        <v>#N/A</v>
      </c>
      <c r="CY304" s="5" t="e">
        <f>IF('All Data'!$V306="QAI","QAI",#N/A)</f>
        <v>#N/A</v>
      </c>
      <c r="CZ304" s="5" t="e">
        <f>IF('All Data'!$V306="FSA","FSA",#N/A)</f>
        <v>#N/A</v>
      </c>
      <c r="DA304" s="46" t="e">
        <f>IF('All Data'!$V306="SNC","SNC",#N/A)</f>
        <v>#N/A</v>
      </c>
      <c r="DB304" s="44" t="e">
        <f>IF(ISBLANK('All Data'!$W306)=FALSE,'All Data'!$A306,#N/A)</f>
        <v>#N/A</v>
      </c>
      <c r="DC304" s="5" t="e">
        <f>IF(ISNUMBER('All Data'!$W306),'All Data'!$W306,#N/A)</f>
        <v>#N/A</v>
      </c>
      <c r="DD304" s="5" t="e">
        <f>IF('All Data'!$W306="QAI","QAI",#N/A)</f>
        <v>#N/A</v>
      </c>
      <c r="DE304" s="5" t="e">
        <f>IF('All Data'!$W306="FSA","FSA",#N/A)</f>
        <v>#N/A</v>
      </c>
      <c r="DF304" s="46" t="e">
        <f>IF('All Data'!$W306="SNC","SNC",#N/A)</f>
        <v>#N/A</v>
      </c>
      <c r="DK304" s="46"/>
      <c r="DN304" s="44">
        <f>'All Data'!$A306</f>
        <v>42085</v>
      </c>
    </row>
    <row r="305" spans="1:118" x14ac:dyDescent="0.25">
      <c r="A305" s="44">
        <f>IF(ISBLANK('All Data'!$B307)=FALSE,'All Data'!$A307,#N/A)</f>
        <v>42088</v>
      </c>
      <c r="B305" s="5">
        <f>IF(ISNUMBER('All Data'!$B307),'All Data'!$B307,#N/A)</f>
        <v>23.2</v>
      </c>
      <c r="C305" s="5" t="e">
        <f>IF('All Data'!$B307="QAI","QAI",#N/A)</f>
        <v>#N/A</v>
      </c>
      <c r="D305" s="5" t="e">
        <f>IF('All Data'!$B307="FSA","FSA",#N/A)</f>
        <v>#N/A</v>
      </c>
      <c r="E305" s="46" t="e">
        <f>IF('All Data'!$B307="SNC","SNC",#N/A)</f>
        <v>#N/A</v>
      </c>
      <c r="F305" s="44">
        <f>IF(ISBLANK('All Data'!$C307)=FALSE,'All Data'!$A307,#N/A)</f>
        <v>42088</v>
      </c>
      <c r="G305" s="5">
        <f>IF(ISNUMBER('All Data'!$C307),'All Data'!$C307,#N/A)</f>
        <v>3.8</v>
      </c>
      <c r="H305" s="5" t="e">
        <f>IF('All Data'!$C307="QAI","QAI",#N/A)</f>
        <v>#N/A</v>
      </c>
      <c r="I305" s="5" t="e">
        <f>IF('All Data'!$C307="FSA","FSA",#N/A)</f>
        <v>#N/A</v>
      </c>
      <c r="J305" s="46" t="e">
        <f>IF('All Data'!$C307="SNC","SNC",#N/A)</f>
        <v>#N/A</v>
      </c>
      <c r="K305" s="44">
        <f>IF(ISBLANK('All Data'!$D307)=FALSE,'All Data'!$A307,#N/A)</f>
        <v>42088</v>
      </c>
      <c r="M305" s="5" t="str">
        <f>IF('All Data'!$D307="QAI","QAI",#N/A)</f>
        <v>QAI</v>
      </c>
      <c r="N305" s="5" t="e">
        <f>IF('All Data'!$D307="FSA","FSA",#N/A)</f>
        <v>#N/A</v>
      </c>
      <c r="O305" s="46" t="e">
        <f>IF('All Data'!$D307="SNC","SNC",#N/A)</f>
        <v>#N/A</v>
      </c>
      <c r="P305" s="44" t="e">
        <f>IF(ISBLANK('All Data'!$E307)=FALSE,'All Data'!$A307,#N/A)</f>
        <v>#N/A</v>
      </c>
      <c r="Q305" s="5" t="e">
        <f>IF(ISNUMBER('All Data'!$E307),'All Data'!$E307,#N/A)</f>
        <v>#N/A</v>
      </c>
      <c r="R305" s="5" t="e">
        <f>IF('All Data'!$E307="QAI","QAI",#N/A)</f>
        <v>#N/A</v>
      </c>
      <c r="S305" s="5" t="e">
        <f>IF('All Data'!$E307="FSA","FSA",#N/A)</f>
        <v>#N/A</v>
      </c>
      <c r="T305" s="46" t="e">
        <f>IF('All Data'!$E307="SNC","SNC",#N/A)</f>
        <v>#N/A</v>
      </c>
      <c r="U305" s="44">
        <f>IF(ISBLANK('All Data'!$F307)=FALSE,'All Data'!$A307,#N/A)</f>
        <v>42088</v>
      </c>
      <c r="V305" s="5">
        <f>IF(ISNUMBER('All Data'!$F307),'All Data'!$F307,#N/A)</f>
        <v>3.2</v>
      </c>
      <c r="W305" s="5" t="e">
        <f>IF('All Data'!$F307="QAI","QAI",#N/A)</f>
        <v>#N/A</v>
      </c>
      <c r="X305" s="5" t="e">
        <f>IF('All Data'!$F307="FSA","FSA",#N/A)</f>
        <v>#N/A</v>
      </c>
      <c r="Y305" s="46" t="e">
        <f>IF('All Data'!$F307="SNC","SNC",#N/A)</f>
        <v>#N/A</v>
      </c>
      <c r="Z305" s="44">
        <f>IF(ISBLANK('All Data'!$G307)=FALSE,'All Data'!$A307,#N/A)</f>
        <v>42088</v>
      </c>
      <c r="AB305" s="5" t="e">
        <f>IF('All Data'!$G307="QAI","QAI",#N/A)</f>
        <v>#N/A</v>
      </c>
      <c r="AC305" s="5" t="str">
        <f>IF('All Data'!$G307="FSA","FSA",#N/A)</f>
        <v>FSA</v>
      </c>
      <c r="AD305" s="46" t="e">
        <f>IF('All Data'!$G307="SNC","SNC",#N/A)</f>
        <v>#N/A</v>
      </c>
      <c r="AE305" s="44">
        <f>IF(ISBLANK('All Data'!$H307)=FALSE,'All Data'!$A307,#N/A)</f>
        <v>42088</v>
      </c>
      <c r="AF305" s="5">
        <f>IF(ISNUMBER('All Data'!$H307),'All Data'!$H307,#N/A)</f>
        <v>5.0999999999999996</v>
      </c>
      <c r="AG305" s="5" t="e">
        <f>IF('All Data'!$H307="QAI","QAI",#N/A)</f>
        <v>#N/A</v>
      </c>
      <c r="AH305" s="5" t="e">
        <f>IF('All Data'!$H307="FSA","FSA",#N/A)</f>
        <v>#N/A</v>
      </c>
      <c r="AI305" s="46" t="e">
        <f>IF('All Data'!$H307="SNC","SNC",#N/A)</f>
        <v>#N/A</v>
      </c>
      <c r="AJ305" s="44" t="e">
        <f>IF(ISBLANK('All Data'!$I307)=FALSE,'All Data'!$A307,#N/A)</f>
        <v>#N/A</v>
      </c>
      <c r="AK305" s="5" t="e">
        <f>IF(ISNUMBER('All Data'!$I307),'All Data'!$I307,#N/A)</f>
        <v>#N/A</v>
      </c>
      <c r="AL305" s="5" t="e">
        <f>IF('All Data'!$I307="QAI","QAI",#N/A)</f>
        <v>#N/A</v>
      </c>
      <c r="AM305" s="5" t="e">
        <f>IF('All Data'!$I307="FSA","FSA",#N/A)</f>
        <v>#N/A</v>
      </c>
      <c r="AN305" s="46" t="e">
        <f>IF('All Data'!$I307="SNC","SNC",#N/A)</f>
        <v>#N/A</v>
      </c>
      <c r="AO305" s="44" t="e">
        <f>IF(ISBLANK('All Data'!$J307)=FALSE,'All Data'!$A307,#N/A)</f>
        <v>#N/A</v>
      </c>
      <c r="AP305" s="5" t="e">
        <f>IF(ISNUMBER('All Data'!$J307),'All Data'!$J307,#N/A)</f>
        <v>#N/A</v>
      </c>
      <c r="AQ305" s="5" t="e">
        <f>IF('All Data'!$J307="QAI","QAI",#N/A)</f>
        <v>#N/A</v>
      </c>
      <c r="AR305" s="5" t="e">
        <f>IF('All Data'!$J307="FSA","FSA",#N/A)</f>
        <v>#N/A</v>
      </c>
      <c r="AS305" s="46" t="e">
        <f>IF('All Data'!$J307="SNC","SNC",#N/A)</f>
        <v>#N/A</v>
      </c>
      <c r="AT305" s="44">
        <f>IF(ISBLANK('All Data'!$K307)=FALSE,'All Data'!$A307,#N/A)</f>
        <v>42088</v>
      </c>
      <c r="AU305" s="5">
        <f>IF(ISNUMBER('All Data'!$K307),'All Data'!$K307,#N/A)</f>
        <v>4</v>
      </c>
      <c r="AV305" s="5" t="e">
        <f>IF('All Data'!$K307="QAI","QAI",#N/A)</f>
        <v>#N/A</v>
      </c>
      <c r="AW305" s="5" t="e">
        <f>IF('All Data'!$K307="FSA","FSA",#N/A)</f>
        <v>#N/A</v>
      </c>
      <c r="AX305" s="46" t="e">
        <f>IF('All Data'!$K307="SNC","SNC",#N/A)</f>
        <v>#N/A</v>
      </c>
      <c r="AY305" s="44" t="e">
        <f>IF(ISBLANK('All Data'!$L307)=FALSE,'All Data'!$A307,#N/A)</f>
        <v>#N/A</v>
      </c>
      <c r="AZ305" s="5" t="e">
        <f>IF(ISNUMBER('All Data'!$L307),'All Data'!$L307,#N/A)</f>
        <v>#N/A</v>
      </c>
      <c r="BA305" s="5" t="e">
        <f>IF('All Data'!$L307="QAI","QAI",#N/A)</f>
        <v>#N/A</v>
      </c>
      <c r="BB305" s="5" t="e">
        <f>IF('All Data'!$L307="FSA","FSA",#N/A)</f>
        <v>#N/A</v>
      </c>
      <c r="BC305" s="46" t="e">
        <f>IF('All Data'!$L307="SNC","SNC",#N/A)</f>
        <v>#N/A</v>
      </c>
      <c r="BD305" s="44">
        <f>IF(ISBLANK('All Data'!$M307)=FALSE,'All Data'!$A307,#N/A)</f>
        <v>42088</v>
      </c>
      <c r="BE305" s="5">
        <f>IF(ISNUMBER('All Data'!$M307),'All Data'!$M307,#N/A)</f>
        <v>5</v>
      </c>
      <c r="BF305" s="5" t="e">
        <f>IF('All Data'!$M307="QAI","QAI",#N/A)</f>
        <v>#N/A</v>
      </c>
      <c r="BG305" s="5" t="e">
        <f>IF('All Data'!$M307="FSA","FSA",#N/A)</f>
        <v>#N/A</v>
      </c>
      <c r="BH305" s="46" t="e">
        <f>IF('All Data'!$M307="SNC","SNC",#N/A)</f>
        <v>#N/A</v>
      </c>
      <c r="BI305" s="44">
        <f>IF(ISBLANK('All Data'!$N307)=FALSE,'All Data'!$A307,#N/A)</f>
        <v>42088</v>
      </c>
      <c r="BJ305" s="5">
        <f>IF(ISNUMBER('All Data'!$N307),'All Data'!$N307,#N/A)</f>
        <v>11</v>
      </c>
      <c r="BK305" s="5" t="e">
        <f>IF('All Data'!$N307="QAI","QAI",#N/A)</f>
        <v>#N/A</v>
      </c>
      <c r="BL305" s="5" t="e">
        <f>IF('All Data'!$N307="FSA","FSA",#N/A)</f>
        <v>#N/A</v>
      </c>
      <c r="BM305" s="46" t="e">
        <f>IF('All Data'!$N307="SNC","SNC",#N/A)</f>
        <v>#N/A</v>
      </c>
      <c r="BN305" s="44">
        <f>IF(ISBLANK('All Data'!$O307)=FALSE,'All Data'!$A307,#N/A)</f>
        <v>42088</v>
      </c>
      <c r="BO305" s="5">
        <f>IF(ISNUMBER('All Data'!$O307),'All Data'!$O307,#N/A)</f>
        <v>8</v>
      </c>
      <c r="BP305" s="5" t="e">
        <f>IF('All Data'!$O307="QAI","QAI",#N/A)</f>
        <v>#N/A</v>
      </c>
      <c r="BQ305" s="5" t="e">
        <f>IF('All Data'!$O307="FSA","FSA",#N/A)</f>
        <v>#N/A</v>
      </c>
      <c r="BR305" s="46" t="e">
        <f>IF('All Data'!$O307="SNC","SNC",#N/A)</f>
        <v>#N/A</v>
      </c>
      <c r="BS305" s="44">
        <f>IF(ISBLANK('All Data'!$P307)=FALSE,'All Data'!$A307,#N/A)</f>
        <v>42088</v>
      </c>
      <c r="BT305" s="5">
        <f>IF(ISNUMBER('All Data'!$P307),'All Data'!$P307,#N/A)</f>
        <v>5.0999999999999996</v>
      </c>
      <c r="BU305" s="5" t="e">
        <f>IF('All Data'!$P307="QAI","QAI",#N/A)</f>
        <v>#N/A</v>
      </c>
      <c r="BV305" s="5" t="e">
        <f>IF('All Data'!$P307="FSA","FSA",#N/A)</f>
        <v>#N/A</v>
      </c>
      <c r="BW305" s="46" t="e">
        <f>IF('All Data'!$P307="SNC","SNC",#N/A)</f>
        <v>#N/A</v>
      </c>
      <c r="BX305" s="44">
        <f>IF(ISBLANK('All Data'!$Q307)=FALSE,'All Data'!$A307,#N/A)</f>
        <v>42088</v>
      </c>
      <c r="BY305" s="5">
        <f>IF(ISNUMBER('All Data'!$Q307),'All Data'!$Q307,#N/A)</f>
        <v>7.3</v>
      </c>
      <c r="BZ305" s="5" t="e">
        <f>IF('All Data'!$Q307="QAI","QAI",#N/A)</f>
        <v>#N/A</v>
      </c>
      <c r="CA305" s="5" t="e">
        <f>IF('All Data'!$Q307="FSA","FSA",#N/A)</f>
        <v>#N/A</v>
      </c>
      <c r="CB305" s="46" t="e">
        <f>IF('All Data'!$Q307="SNC","SNC",#N/A)</f>
        <v>#N/A</v>
      </c>
      <c r="CC305" s="44">
        <f>IF(ISBLANK('All Data'!$R307)=FALSE,'All Data'!$A307,#N/A)</f>
        <v>42088</v>
      </c>
      <c r="CD305" s="5">
        <f>IF(ISNUMBER('All Data'!$R307),'All Data'!$R307,#N/A)</f>
        <v>9.1999999999999993</v>
      </c>
      <c r="CE305" s="5" t="e">
        <f>IF('All Data'!$R307="QAI","QAI",#N/A)</f>
        <v>#N/A</v>
      </c>
      <c r="CF305" s="5" t="e">
        <f>IF('All Data'!$R307="FSA","FSA",#N/A)</f>
        <v>#N/A</v>
      </c>
      <c r="CG305" s="46" t="e">
        <f>IF('All Data'!$R307="SNC","SNC",#N/A)</f>
        <v>#N/A</v>
      </c>
      <c r="CH305" s="44">
        <f>IF(ISBLANK('All Data'!$S307)=FALSE,'All Data'!$A307,#N/A)</f>
        <v>42088</v>
      </c>
      <c r="CI305" s="5">
        <f>IF(ISNUMBER('All Data'!$S307),'All Data'!$S307,#N/A)</f>
        <v>7.3</v>
      </c>
      <c r="CJ305" s="5" t="e">
        <f>IF('All Data'!$S307="QAI","QAI",#N/A)</f>
        <v>#N/A</v>
      </c>
      <c r="CK305" s="5" t="e">
        <f>IF('All Data'!$S307="FSA","FSA",#N/A)</f>
        <v>#N/A</v>
      </c>
      <c r="CL305" s="46" t="e">
        <f>IF('All Data'!$S307="SNC","SNC",#N/A)</f>
        <v>#N/A</v>
      </c>
      <c r="CM305" s="44">
        <f>IF(ISBLANK('All Data'!$T307)=FALSE,'All Data'!$A307,#N/A)</f>
        <v>42088</v>
      </c>
      <c r="CN305" s="5">
        <f>IF(ISNUMBER('All Data'!$T307),'All Data'!$T307,#N/A)</f>
        <v>4</v>
      </c>
      <c r="CO305" s="5" t="e">
        <f>IF('All Data'!$T307="QAI","QAI",#N/A)</f>
        <v>#N/A</v>
      </c>
      <c r="CP305" s="5" t="e">
        <f>IF('All Data'!$T307="FSA","FSA",#N/A)</f>
        <v>#N/A</v>
      </c>
      <c r="CQ305" s="46" t="e">
        <f>IF('All Data'!$T307="SNC","SNC",#N/A)</f>
        <v>#N/A</v>
      </c>
      <c r="CR305" s="44" t="e">
        <f>IF(ISBLANK('All Data'!$U307)=FALSE,'All Data'!$A307,#N/A)</f>
        <v>#N/A</v>
      </c>
      <c r="CS305" s="5" t="e">
        <f>IF(ISNUMBER('All Data'!$U307),'All Data'!$U307,#N/A)</f>
        <v>#N/A</v>
      </c>
      <c r="CT305" s="5" t="e">
        <f>IF('All Data'!$U307="QAI","QAI",#N/A)</f>
        <v>#N/A</v>
      </c>
      <c r="CU305" s="5" t="e">
        <f>IF('All Data'!$U307="FSA","FSA",#N/A)</f>
        <v>#N/A</v>
      </c>
      <c r="CV305" s="46" t="e">
        <f>IF('All Data'!$U307="SNC","SNC",#N/A)</f>
        <v>#N/A</v>
      </c>
      <c r="CW305" s="44" t="e">
        <f>IF(ISBLANK('All Data'!$V307)=FALSE,'All Data'!$A307,#N/A)</f>
        <v>#N/A</v>
      </c>
      <c r="CX305" s="5" t="e">
        <f>IF(ISNUMBER('All Data'!$V307),'All Data'!$V307,#N/A)</f>
        <v>#N/A</v>
      </c>
      <c r="CY305" s="5" t="e">
        <f>IF('All Data'!$V307="QAI","QAI",#N/A)</f>
        <v>#N/A</v>
      </c>
      <c r="CZ305" s="5" t="e">
        <f>IF('All Data'!$V307="FSA","FSA",#N/A)</f>
        <v>#N/A</v>
      </c>
      <c r="DA305" s="46" t="e">
        <f>IF('All Data'!$V307="SNC","SNC",#N/A)</f>
        <v>#N/A</v>
      </c>
      <c r="DB305" s="44" t="e">
        <f>IF(ISBLANK('All Data'!$W307)=FALSE,'All Data'!$A307,#N/A)</f>
        <v>#N/A</v>
      </c>
      <c r="DC305" s="5" t="e">
        <f>IF(ISNUMBER('All Data'!$W307),'All Data'!$W307,#N/A)</f>
        <v>#N/A</v>
      </c>
      <c r="DD305" s="5" t="e">
        <f>IF('All Data'!$W307="QAI","QAI",#N/A)</f>
        <v>#N/A</v>
      </c>
      <c r="DE305" s="5" t="e">
        <f>IF('All Data'!$W307="FSA","FSA",#N/A)</f>
        <v>#N/A</v>
      </c>
      <c r="DF305" s="46" t="e">
        <f>IF('All Data'!$W307="SNC","SNC",#N/A)</f>
        <v>#N/A</v>
      </c>
      <c r="DK305" s="46"/>
      <c r="DN305" s="44">
        <f>'All Data'!$A307</f>
        <v>42088</v>
      </c>
    </row>
    <row r="306" spans="1:118" x14ac:dyDescent="0.25">
      <c r="A306" s="44" t="e">
        <f>IF(ISBLANK('All Data'!$B308)=FALSE,'All Data'!$A308,#N/A)</f>
        <v>#N/A</v>
      </c>
      <c r="B306" s="5" t="e">
        <f>IF(ISNUMBER('All Data'!$B308),'All Data'!$B308,#N/A)</f>
        <v>#N/A</v>
      </c>
      <c r="C306" s="5" t="e">
        <f>IF('All Data'!$B308="QAI","QAI",#N/A)</f>
        <v>#N/A</v>
      </c>
      <c r="D306" s="5" t="e">
        <f>IF('All Data'!$B308="FSA","FSA",#N/A)</f>
        <v>#N/A</v>
      </c>
      <c r="E306" s="46" t="e">
        <f>IF('All Data'!$B308="SNC","SNC",#N/A)</f>
        <v>#N/A</v>
      </c>
      <c r="F306" s="44" t="e">
        <f>IF(ISBLANK('All Data'!$C308)=FALSE,'All Data'!$A308,#N/A)</f>
        <v>#N/A</v>
      </c>
      <c r="G306" s="5" t="e">
        <f>IF(ISNUMBER('All Data'!$C308),'All Data'!$C308,#N/A)</f>
        <v>#N/A</v>
      </c>
      <c r="H306" s="5" t="e">
        <f>IF('All Data'!$C308="QAI","QAI",#N/A)</f>
        <v>#N/A</v>
      </c>
      <c r="I306" s="5" t="e">
        <f>IF('All Data'!$C308="FSA","FSA",#N/A)</f>
        <v>#N/A</v>
      </c>
      <c r="J306" s="46" t="e">
        <f>IF('All Data'!$C308="SNC","SNC",#N/A)</f>
        <v>#N/A</v>
      </c>
      <c r="K306" s="44" t="e">
        <f>IF(ISBLANK('All Data'!$D308)=FALSE,'All Data'!$A308,#N/A)</f>
        <v>#N/A</v>
      </c>
      <c r="L306" s="5" t="e">
        <f>IF(ISNUMBER('All Data'!$D308),'All Data'!$D308,#N/A)</f>
        <v>#N/A</v>
      </c>
      <c r="M306" s="5" t="e">
        <f>IF('All Data'!$D308="QAI","QAI",#N/A)</f>
        <v>#N/A</v>
      </c>
      <c r="N306" s="5" t="e">
        <f>IF('All Data'!$D308="FSA","FSA",#N/A)</f>
        <v>#N/A</v>
      </c>
      <c r="O306" s="46" t="e">
        <f>IF('All Data'!$D308="SNC","SNC",#N/A)</f>
        <v>#N/A</v>
      </c>
      <c r="P306" s="44" t="e">
        <f>IF(ISBLANK('All Data'!$E308)=FALSE,'All Data'!$A308,#N/A)</f>
        <v>#N/A</v>
      </c>
      <c r="Q306" s="5" t="e">
        <f>IF(ISNUMBER('All Data'!$E308),'All Data'!$E308,#N/A)</f>
        <v>#N/A</v>
      </c>
      <c r="R306" s="5" t="e">
        <f>IF('All Data'!$E308="QAI","QAI",#N/A)</f>
        <v>#N/A</v>
      </c>
      <c r="S306" s="5" t="e">
        <f>IF('All Data'!$E308="FSA","FSA",#N/A)</f>
        <v>#N/A</v>
      </c>
      <c r="T306" s="46" t="e">
        <f>IF('All Data'!$E308="SNC","SNC",#N/A)</f>
        <v>#N/A</v>
      </c>
      <c r="U306" s="44" t="e">
        <f>IF(ISBLANK('All Data'!$F308)=FALSE,'All Data'!$A308,#N/A)</f>
        <v>#N/A</v>
      </c>
      <c r="V306" s="5" t="e">
        <f>IF(ISNUMBER('All Data'!$F308),'All Data'!$F308,#N/A)</f>
        <v>#N/A</v>
      </c>
      <c r="W306" s="5" t="e">
        <f>IF('All Data'!$F308="QAI","QAI",#N/A)</f>
        <v>#N/A</v>
      </c>
      <c r="X306" s="5" t="e">
        <f>IF('All Data'!$F308="FSA","FSA",#N/A)</f>
        <v>#N/A</v>
      </c>
      <c r="Y306" s="46" t="e">
        <f>IF('All Data'!$F308="SNC","SNC",#N/A)</f>
        <v>#N/A</v>
      </c>
      <c r="Z306" s="44">
        <f>IF(ISBLANK('All Data'!$G308)=FALSE,'All Data'!$A308,#N/A)</f>
        <v>42089</v>
      </c>
      <c r="AA306" s="5">
        <f>IF(ISNUMBER('All Data'!$G308),'All Data'!$G308,#N/A)</f>
        <v>4</v>
      </c>
      <c r="AB306" s="5" t="e">
        <f>IF('All Data'!$G308="QAI","QAI",#N/A)</f>
        <v>#N/A</v>
      </c>
      <c r="AC306" s="5" t="e">
        <f>IF('All Data'!$G308="FSA","FSA",#N/A)</f>
        <v>#N/A</v>
      </c>
      <c r="AD306" s="46" t="e">
        <f>IF('All Data'!$G308="SNC","SNC",#N/A)</f>
        <v>#N/A</v>
      </c>
      <c r="AE306" s="44" t="e">
        <f>IF(ISBLANK('All Data'!$H308)=FALSE,'All Data'!$A308,#N/A)</f>
        <v>#N/A</v>
      </c>
      <c r="AF306" s="5" t="e">
        <f>IF(ISNUMBER('All Data'!$H308),'All Data'!$H308,#N/A)</f>
        <v>#N/A</v>
      </c>
      <c r="AG306" s="5" t="e">
        <f>IF('All Data'!$H308="QAI","QAI",#N/A)</f>
        <v>#N/A</v>
      </c>
      <c r="AH306" s="5" t="e">
        <f>IF('All Data'!$H308="FSA","FSA",#N/A)</f>
        <v>#N/A</v>
      </c>
      <c r="AI306" s="46" t="e">
        <f>IF('All Data'!$H308="SNC","SNC",#N/A)</f>
        <v>#N/A</v>
      </c>
      <c r="AJ306" s="44" t="e">
        <f>IF(ISBLANK('All Data'!$I308)=FALSE,'All Data'!$A308,#N/A)</f>
        <v>#N/A</v>
      </c>
      <c r="AK306" s="5" t="e">
        <f>IF(ISNUMBER('All Data'!$I308),'All Data'!$I308,#N/A)</f>
        <v>#N/A</v>
      </c>
      <c r="AL306" s="5" t="e">
        <f>IF('All Data'!$I308="QAI","QAI",#N/A)</f>
        <v>#N/A</v>
      </c>
      <c r="AM306" s="5" t="e">
        <f>IF('All Data'!$I308="FSA","FSA",#N/A)</f>
        <v>#N/A</v>
      </c>
      <c r="AN306" s="46" t="e">
        <f>IF('All Data'!$I308="SNC","SNC",#N/A)</f>
        <v>#N/A</v>
      </c>
      <c r="AO306" s="44" t="e">
        <f>IF(ISBLANK('All Data'!$J308)=FALSE,'All Data'!$A308,#N/A)</f>
        <v>#N/A</v>
      </c>
      <c r="AP306" s="5" t="e">
        <f>IF(ISNUMBER('All Data'!$J308),'All Data'!$J308,#N/A)</f>
        <v>#N/A</v>
      </c>
      <c r="AQ306" s="5" t="e">
        <f>IF('All Data'!$J308="QAI","QAI",#N/A)</f>
        <v>#N/A</v>
      </c>
      <c r="AR306" s="5" t="e">
        <f>IF('All Data'!$J308="FSA","FSA",#N/A)</f>
        <v>#N/A</v>
      </c>
      <c r="AS306" s="46" t="e">
        <f>IF('All Data'!$J308="SNC","SNC",#N/A)</f>
        <v>#N/A</v>
      </c>
      <c r="AT306" s="44" t="e">
        <f>IF(ISBLANK('All Data'!$K308)=FALSE,'All Data'!$A308,#N/A)</f>
        <v>#N/A</v>
      </c>
      <c r="AU306" s="5" t="e">
        <f>IF(ISNUMBER('All Data'!$K308),'All Data'!$K308,#N/A)</f>
        <v>#N/A</v>
      </c>
      <c r="AV306" s="5" t="e">
        <f>IF('All Data'!$K308="QAI","QAI",#N/A)</f>
        <v>#N/A</v>
      </c>
      <c r="AW306" s="5" t="e">
        <f>IF('All Data'!$K308="FSA","FSA",#N/A)</f>
        <v>#N/A</v>
      </c>
      <c r="AX306" s="46" t="e">
        <f>IF('All Data'!$K308="SNC","SNC",#N/A)</f>
        <v>#N/A</v>
      </c>
      <c r="AY306" s="44" t="e">
        <f>IF(ISBLANK('All Data'!$L308)=FALSE,'All Data'!$A308,#N/A)</f>
        <v>#N/A</v>
      </c>
      <c r="AZ306" s="5" t="e">
        <f>IF(ISNUMBER('All Data'!$L308),'All Data'!$L308,#N/A)</f>
        <v>#N/A</v>
      </c>
      <c r="BA306" s="5" t="e">
        <f>IF('All Data'!$L308="QAI","QAI",#N/A)</f>
        <v>#N/A</v>
      </c>
      <c r="BB306" s="5" t="e">
        <f>IF('All Data'!$L308="FSA","FSA",#N/A)</f>
        <v>#N/A</v>
      </c>
      <c r="BC306" s="46" t="e">
        <f>IF('All Data'!$L308="SNC","SNC",#N/A)</f>
        <v>#N/A</v>
      </c>
      <c r="BD306" s="44" t="e">
        <f>IF(ISBLANK('All Data'!$M308)=FALSE,'All Data'!$A308,#N/A)</f>
        <v>#N/A</v>
      </c>
      <c r="BE306" s="5" t="e">
        <f>IF(ISNUMBER('All Data'!$M308),'All Data'!$M308,#N/A)</f>
        <v>#N/A</v>
      </c>
      <c r="BF306" s="5" t="e">
        <f>IF('All Data'!$M308="QAI","QAI",#N/A)</f>
        <v>#N/A</v>
      </c>
      <c r="BG306" s="5" t="e">
        <f>IF('All Data'!$M308="FSA","FSA",#N/A)</f>
        <v>#N/A</v>
      </c>
      <c r="BH306" s="46" t="e">
        <f>IF('All Data'!$M308="SNC","SNC",#N/A)</f>
        <v>#N/A</v>
      </c>
      <c r="BI306" s="44" t="e">
        <f>IF(ISBLANK('All Data'!$N308)=FALSE,'All Data'!$A308,#N/A)</f>
        <v>#N/A</v>
      </c>
      <c r="BJ306" s="5" t="e">
        <f>IF(ISNUMBER('All Data'!$N308),'All Data'!$N308,#N/A)</f>
        <v>#N/A</v>
      </c>
      <c r="BK306" s="5" t="e">
        <f>IF('All Data'!$N308="QAI","QAI",#N/A)</f>
        <v>#N/A</v>
      </c>
      <c r="BL306" s="5" t="e">
        <f>IF('All Data'!$N308="FSA","FSA",#N/A)</f>
        <v>#N/A</v>
      </c>
      <c r="BM306" s="46" t="e">
        <f>IF('All Data'!$N308="SNC","SNC",#N/A)</f>
        <v>#N/A</v>
      </c>
      <c r="BN306" s="44" t="e">
        <f>IF(ISBLANK('All Data'!$O308)=FALSE,'All Data'!$A308,#N/A)</f>
        <v>#N/A</v>
      </c>
      <c r="BO306" s="5" t="e">
        <f>IF(ISNUMBER('All Data'!$O308),'All Data'!$O308,#N/A)</f>
        <v>#N/A</v>
      </c>
      <c r="BP306" s="5" t="e">
        <f>IF('All Data'!$O308="QAI","QAI",#N/A)</f>
        <v>#N/A</v>
      </c>
      <c r="BQ306" s="5" t="e">
        <f>IF('All Data'!$O308="FSA","FSA",#N/A)</f>
        <v>#N/A</v>
      </c>
      <c r="BR306" s="46" t="e">
        <f>IF('All Data'!$O308="SNC","SNC",#N/A)</f>
        <v>#N/A</v>
      </c>
      <c r="BS306" s="44" t="e">
        <f>IF(ISBLANK('All Data'!$P308)=FALSE,'All Data'!$A308,#N/A)</f>
        <v>#N/A</v>
      </c>
      <c r="BT306" s="5" t="e">
        <f>IF(ISNUMBER('All Data'!$P308),'All Data'!$P308,#N/A)</f>
        <v>#N/A</v>
      </c>
      <c r="BU306" s="5" t="e">
        <f>IF('All Data'!$P308="QAI","QAI",#N/A)</f>
        <v>#N/A</v>
      </c>
      <c r="BV306" s="5" t="e">
        <f>IF('All Data'!$P308="FSA","FSA",#N/A)</f>
        <v>#N/A</v>
      </c>
      <c r="BW306" s="46" t="e">
        <f>IF('All Data'!$P308="SNC","SNC",#N/A)</f>
        <v>#N/A</v>
      </c>
      <c r="BX306" s="44" t="e">
        <f>IF(ISBLANK('All Data'!$Q308)=FALSE,'All Data'!$A308,#N/A)</f>
        <v>#N/A</v>
      </c>
      <c r="BY306" s="5" t="e">
        <f>IF(ISNUMBER('All Data'!$Q308),'All Data'!$Q308,#N/A)</f>
        <v>#N/A</v>
      </c>
      <c r="BZ306" s="5" t="e">
        <f>IF('All Data'!$Q308="QAI","QAI",#N/A)</f>
        <v>#N/A</v>
      </c>
      <c r="CA306" s="5" t="e">
        <f>IF('All Data'!$Q308="FSA","FSA",#N/A)</f>
        <v>#N/A</v>
      </c>
      <c r="CB306" s="46" t="e">
        <f>IF('All Data'!$Q308="SNC","SNC",#N/A)</f>
        <v>#N/A</v>
      </c>
      <c r="CC306" s="44" t="e">
        <f>IF(ISBLANK('All Data'!$R308)=FALSE,'All Data'!$A308,#N/A)</f>
        <v>#N/A</v>
      </c>
      <c r="CD306" s="5" t="e">
        <f>IF(ISNUMBER('All Data'!$R308),'All Data'!$R308,#N/A)</f>
        <v>#N/A</v>
      </c>
      <c r="CE306" s="5" t="e">
        <f>IF('All Data'!$R308="QAI","QAI",#N/A)</f>
        <v>#N/A</v>
      </c>
      <c r="CF306" s="5" t="e">
        <f>IF('All Data'!$R308="FSA","FSA",#N/A)</f>
        <v>#N/A</v>
      </c>
      <c r="CG306" s="46" t="e">
        <f>IF('All Data'!$R308="SNC","SNC",#N/A)</f>
        <v>#N/A</v>
      </c>
      <c r="CH306" s="44" t="e">
        <f>IF(ISBLANK('All Data'!$S308)=FALSE,'All Data'!$A308,#N/A)</f>
        <v>#N/A</v>
      </c>
      <c r="CI306" s="5" t="e">
        <f>IF(ISNUMBER('All Data'!$S308),'All Data'!$S308,#N/A)</f>
        <v>#N/A</v>
      </c>
      <c r="CJ306" s="5" t="e">
        <f>IF('All Data'!$S308="QAI","QAI",#N/A)</f>
        <v>#N/A</v>
      </c>
      <c r="CK306" s="5" t="e">
        <f>IF('All Data'!$S308="FSA","FSA",#N/A)</f>
        <v>#N/A</v>
      </c>
      <c r="CL306" s="46" t="e">
        <f>IF('All Data'!$S308="SNC","SNC",#N/A)</f>
        <v>#N/A</v>
      </c>
      <c r="CM306" s="44" t="e">
        <f>IF(ISBLANK('All Data'!$T308)=FALSE,'All Data'!$A308,#N/A)</f>
        <v>#N/A</v>
      </c>
      <c r="CN306" s="5" t="e">
        <f>IF(ISNUMBER('All Data'!$T308),'All Data'!$T308,#N/A)</f>
        <v>#N/A</v>
      </c>
      <c r="CO306" s="5" t="e">
        <f>IF('All Data'!$T308="QAI","QAI",#N/A)</f>
        <v>#N/A</v>
      </c>
      <c r="CP306" s="5" t="e">
        <f>IF('All Data'!$T308="FSA","FSA",#N/A)</f>
        <v>#N/A</v>
      </c>
      <c r="CQ306" s="46" t="e">
        <f>IF('All Data'!$T308="SNC","SNC",#N/A)</f>
        <v>#N/A</v>
      </c>
      <c r="CR306" s="44" t="e">
        <f>IF(ISBLANK('All Data'!$U308)=FALSE,'All Data'!$A308,#N/A)</f>
        <v>#N/A</v>
      </c>
      <c r="CS306" s="5" t="e">
        <f>IF(ISNUMBER('All Data'!$U308),'All Data'!$U308,#N/A)</f>
        <v>#N/A</v>
      </c>
      <c r="CT306" s="5" t="e">
        <f>IF('All Data'!$U308="QAI","QAI",#N/A)</f>
        <v>#N/A</v>
      </c>
      <c r="CU306" s="5" t="e">
        <f>IF('All Data'!$U308="FSA","FSA",#N/A)</f>
        <v>#N/A</v>
      </c>
      <c r="CV306" s="46" t="e">
        <f>IF('All Data'!$U308="SNC","SNC",#N/A)</f>
        <v>#N/A</v>
      </c>
      <c r="CW306" s="44" t="e">
        <f>IF(ISBLANK('All Data'!$V308)=FALSE,'All Data'!$A308,#N/A)</f>
        <v>#N/A</v>
      </c>
      <c r="CX306" s="5" t="e">
        <f>IF(ISNUMBER('All Data'!$V308),'All Data'!$V308,#N/A)</f>
        <v>#N/A</v>
      </c>
      <c r="CY306" s="5" t="e">
        <f>IF('All Data'!$V308="QAI","QAI",#N/A)</f>
        <v>#N/A</v>
      </c>
      <c r="CZ306" s="5" t="e">
        <f>IF('All Data'!$V308="FSA","FSA",#N/A)</f>
        <v>#N/A</v>
      </c>
      <c r="DA306" s="46" t="e">
        <f>IF('All Data'!$V308="SNC","SNC",#N/A)</f>
        <v>#N/A</v>
      </c>
      <c r="DB306" s="44" t="e">
        <f>IF(ISBLANK('All Data'!$W308)=FALSE,'All Data'!$A308,#N/A)</f>
        <v>#N/A</v>
      </c>
      <c r="DC306" s="5" t="e">
        <f>IF(ISNUMBER('All Data'!$W308),'All Data'!$W308,#N/A)</f>
        <v>#N/A</v>
      </c>
      <c r="DD306" s="5" t="e">
        <f>IF('All Data'!$W308="QAI","QAI",#N/A)</f>
        <v>#N/A</v>
      </c>
      <c r="DE306" s="5" t="e">
        <f>IF('All Data'!$W308="FSA","FSA",#N/A)</f>
        <v>#N/A</v>
      </c>
      <c r="DF306" s="46" t="e">
        <f>IF('All Data'!$W308="SNC","SNC",#N/A)</f>
        <v>#N/A</v>
      </c>
      <c r="DK306" s="46"/>
      <c r="DN306" s="44">
        <f>'All Data'!$A308</f>
        <v>42089</v>
      </c>
    </row>
    <row r="307" spans="1:118" x14ac:dyDescent="0.25">
      <c r="A307" s="44" t="e">
        <f>IF(ISBLANK('All Data'!$B309)=FALSE,'All Data'!$A309,#N/A)</f>
        <v>#N/A</v>
      </c>
      <c r="B307" s="5" t="e">
        <f>IF(ISNUMBER('All Data'!$B309),'All Data'!$B309,#N/A)</f>
        <v>#N/A</v>
      </c>
      <c r="C307" s="5" t="e">
        <f>IF('All Data'!$B309="QAI","QAI",#N/A)</f>
        <v>#N/A</v>
      </c>
      <c r="D307" s="5" t="e">
        <f>IF('All Data'!$B309="FSA","FSA",#N/A)</f>
        <v>#N/A</v>
      </c>
      <c r="E307" s="46" t="e">
        <f>IF('All Data'!$B309="SNC","SNC",#N/A)</f>
        <v>#N/A</v>
      </c>
      <c r="F307" s="44" t="e">
        <f>IF(ISBLANK('All Data'!$C309)=FALSE,'All Data'!$A309,#N/A)</f>
        <v>#N/A</v>
      </c>
      <c r="G307" s="5" t="e">
        <f>IF(ISNUMBER('All Data'!$C309),'All Data'!$C309,#N/A)</f>
        <v>#N/A</v>
      </c>
      <c r="H307" s="5" t="e">
        <f>IF('All Data'!$C309="QAI","QAI",#N/A)</f>
        <v>#N/A</v>
      </c>
      <c r="I307" s="5" t="e">
        <f>IF('All Data'!$C309="FSA","FSA",#N/A)</f>
        <v>#N/A</v>
      </c>
      <c r="J307" s="46" t="e">
        <f>IF('All Data'!$C309="SNC","SNC",#N/A)</f>
        <v>#N/A</v>
      </c>
      <c r="K307" s="44" t="e">
        <f>IF(ISBLANK('All Data'!$D309)=FALSE,'All Data'!$A309,#N/A)</f>
        <v>#N/A</v>
      </c>
      <c r="L307" s="5" t="e">
        <f>IF(ISNUMBER('All Data'!$D309),'All Data'!$D309,#N/A)</f>
        <v>#N/A</v>
      </c>
      <c r="M307" s="5" t="e">
        <f>IF('All Data'!$D309="QAI","QAI",#N/A)</f>
        <v>#N/A</v>
      </c>
      <c r="N307" s="5" t="e">
        <f>IF('All Data'!$D309="FSA","FSA",#N/A)</f>
        <v>#N/A</v>
      </c>
      <c r="O307" s="46" t="e">
        <f>IF('All Data'!$D309="SNC","SNC",#N/A)</f>
        <v>#N/A</v>
      </c>
      <c r="P307" s="44" t="e">
        <f>IF(ISBLANK('All Data'!$E309)=FALSE,'All Data'!$A309,#N/A)</f>
        <v>#N/A</v>
      </c>
      <c r="Q307" s="5" t="e">
        <f>IF(ISNUMBER('All Data'!$E309),'All Data'!$E309,#N/A)</f>
        <v>#N/A</v>
      </c>
      <c r="R307" s="5" t="e">
        <f>IF('All Data'!$E309="QAI","QAI",#N/A)</f>
        <v>#N/A</v>
      </c>
      <c r="S307" s="5" t="e">
        <f>IF('All Data'!$E309="FSA","FSA",#N/A)</f>
        <v>#N/A</v>
      </c>
      <c r="T307" s="46" t="e">
        <f>IF('All Data'!$E309="SNC","SNC",#N/A)</f>
        <v>#N/A</v>
      </c>
      <c r="U307" s="44" t="e">
        <f>IF(ISBLANK('All Data'!$F309)=FALSE,'All Data'!$A309,#N/A)</f>
        <v>#N/A</v>
      </c>
      <c r="V307" s="5" t="e">
        <f>IF(ISNUMBER('All Data'!$F309),'All Data'!$F309,#N/A)</f>
        <v>#N/A</v>
      </c>
      <c r="W307" s="5" t="e">
        <f>IF('All Data'!$F309="QAI","QAI",#N/A)</f>
        <v>#N/A</v>
      </c>
      <c r="X307" s="5" t="e">
        <f>IF('All Data'!$F309="FSA","FSA",#N/A)</f>
        <v>#N/A</v>
      </c>
      <c r="Y307" s="46" t="e">
        <f>IF('All Data'!$F309="SNC","SNC",#N/A)</f>
        <v>#N/A</v>
      </c>
      <c r="Z307" s="44">
        <f>IF(ISBLANK('All Data'!$G309)=FALSE,'All Data'!$A309,#N/A)</f>
        <v>42091</v>
      </c>
      <c r="AA307" s="5">
        <f>IF(ISNUMBER('All Data'!$G309),'All Data'!$G309,#N/A)</f>
        <v>8</v>
      </c>
      <c r="AB307" s="5" t="e">
        <f>IF('All Data'!$G309="QAI","QAI",#N/A)</f>
        <v>#N/A</v>
      </c>
      <c r="AC307" s="5" t="e">
        <f>IF('All Data'!$G309="FSA","FSA",#N/A)</f>
        <v>#N/A</v>
      </c>
      <c r="AD307" s="46" t="e">
        <f>IF('All Data'!$G309="SNC","SNC",#N/A)</f>
        <v>#N/A</v>
      </c>
      <c r="AE307" s="44" t="e">
        <f>IF(ISBLANK('All Data'!$H309)=FALSE,'All Data'!$A309,#N/A)</f>
        <v>#N/A</v>
      </c>
      <c r="AF307" s="5" t="e">
        <f>IF(ISNUMBER('All Data'!$H309),'All Data'!$H309,#N/A)</f>
        <v>#N/A</v>
      </c>
      <c r="AG307" s="5" t="e">
        <f>IF('All Data'!$H309="QAI","QAI",#N/A)</f>
        <v>#N/A</v>
      </c>
      <c r="AH307" s="5" t="e">
        <f>IF('All Data'!$H309="FSA","FSA",#N/A)</f>
        <v>#N/A</v>
      </c>
      <c r="AI307" s="46" t="e">
        <f>IF('All Data'!$H309="SNC","SNC",#N/A)</f>
        <v>#N/A</v>
      </c>
      <c r="AJ307" s="44" t="e">
        <f>IF(ISBLANK('All Data'!$I309)=FALSE,'All Data'!$A309,#N/A)</f>
        <v>#N/A</v>
      </c>
      <c r="AK307" s="5" t="e">
        <f>IF(ISNUMBER('All Data'!$I309),'All Data'!$I309,#N/A)</f>
        <v>#N/A</v>
      </c>
      <c r="AL307" s="5" t="e">
        <f>IF('All Data'!$I309="QAI","QAI",#N/A)</f>
        <v>#N/A</v>
      </c>
      <c r="AM307" s="5" t="e">
        <f>IF('All Data'!$I309="FSA","FSA",#N/A)</f>
        <v>#N/A</v>
      </c>
      <c r="AN307" s="46" t="e">
        <f>IF('All Data'!$I309="SNC","SNC",#N/A)</f>
        <v>#N/A</v>
      </c>
      <c r="AO307" s="44" t="e">
        <f>IF(ISBLANK('All Data'!$J309)=FALSE,'All Data'!$A309,#N/A)</f>
        <v>#N/A</v>
      </c>
      <c r="AP307" s="5" t="e">
        <f>IF(ISNUMBER('All Data'!$J309),'All Data'!$J309,#N/A)</f>
        <v>#N/A</v>
      </c>
      <c r="AQ307" s="5" t="e">
        <f>IF('All Data'!$J309="QAI","QAI",#N/A)</f>
        <v>#N/A</v>
      </c>
      <c r="AR307" s="5" t="e">
        <f>IF('All Data'!$J309="FSA","FSA",#N/A)</f>
        <v>#N/A</v>
      </c>
      <c r="AS307" s="46" t="e">
        <f>IF('All Data'!$J309="SNC","SNC",#N/A)</f>
        <v>#N/A</v>
      </c>
      <c r="AT307" s="44" t="e">
        <f>IF(ISBLANK('All Data'!$K309)=FALSE,'All Data'!$A309,#N/A)</f>
        <v>#N/A</v>
      </c>
      <c r="AU307" s="5" t="e">
        <f>IF(ISNUMBER('All Data'!$K309),'All Data'!$K309,#N/A)</f>
        <v>#N/A</v>
      </c>
      <c r="AV307" s="5" t="e">
        <f>IF('All Data'!$K309="QAI","QAI",#N/A)</f>
        <v>#N/A</v>
      </c>
      <c r="AW307" s="5" t="e">
        <f>IF('All Data'!$K309="FSA","FSA",#N/A)</f>
        <v>#N/A</v>
      </c>
      <c r="AX307" s="46" t="e">
        <f>IF('All Data'!$K309="SNC","SNC",#N/A)</f>
        <v>#N/A</v>
      </c>
      <c r="AY307" s="44" t="e">
        <f>IF(ISBLANK('All Data'!$L309)=FALSE,'All Data'!$A309,#N/A)</f>
        <v>#N/A</v>
      </c>
      <c r="AZ307" s="5" t="e">
        <f>IF(ISNUMBER('All Data'!$L309),'All Data'!$L309,#N/A)</f>
        <v>#N/A</v>
      </c>
      <c r="BA307" s="5" t="e">
        <f>IF('All Data'!$L309="QAI","QAI",#N/A)</f>
        <v>#N/A</v>
      </c>
      <c r="BB307" s="5" t="e">
        <f>IF('All Data'!$L309="FSA","FSA",#N/A)</f>
        <v>#N/A</v>
      </c>
      <c r="BC307" s="46" t="e">
        <f>IF('All Data'!$L309="SNC","SNC",#N/A)</f>
        <v>#N/A</v>
      </c>
      <c r="BD307" s="44">
        <f>IF(ISBLANK('All Data'!$M309)=FALSE,'All Data'!$A309,#N/A)</f>
        <v>42091</v>
      </c>
      <c r="BE307" s="5">
        <f>IF(ISNUMBER('All Data'!$M309),'All Data'!$M309,#N/A)</f>
        <v>8</v>
      </c>
      <c r="BF307" s="5" t="e">
        <f>IF('All Data'!$M309="QAI","QAI",#N/A)</f>
        <v>#N/A</v>
      </c>
      <c r="BG307" s="5" t="e">
        <f>IF('All Data'!$M309="FSA","FSA",#N/A)</f>
        <v>#N/A</v>
      </c>
      <c r="BH307" s="46" t="e">
        <f>IF('All Data'!$M309="SNC","SNC",#N/A)</f>
        <v>#N/A</v>
      </c>
      <c r="BI307" s="44" t="e">
        <f>IF(ISBLANK('All Data'!$N309)=FALSE,'All Data'!$A309,#N/A)</f>
        <v>#N/A</v>
      </c>
      <c r="BJ307" s="5" t="e">
        <f>IF(ISNUMBER('All Data'!$N309),'All Data'!$N309,#N/A)</f>
        <v>#N/A</v>
      </c>
      <c r="BK307" s="5" t="e">
        <f>IF('All Data'!$N309="QAI","QAI",#N/A)</f>
        <v>#N/A</v>
      </c>
      <c r="BL307" s="5" t="e">
        <f>IF('All Data'!$N309="FSA","FSA",#N/A)</f>
        <v>#N/A</v>
      </c>
      <c r="BM307" s="46" t="e">
        <f>IF('All Data'!$N309="SNC","SNC",#N/A)</f>
        <v>#N/A</v>
      </c>
      <c r="BN307" s="44" t="e">
        <f>IF(ISBLANK('All Data'!$O309)=FALSE,'All Data'!$A309,#N/A)</f>
        <v>#N/A</v>
      </c>
      <c r="BO307" s="5" t="e">
        <f>IF(ISNUMBER('All Data'!$O309),'All Data'!$O309,#N/A)</f>
        <v>#N/A</v>
      </c>
      <c r="BP307" s="5" t="e">
        <f>IF('All Data'!$O309="QAI","QAI",#N/A)</f>
        <v>#N/A</v>
      </c>
      <c r="BQ307" s="5" t="e">
        <f>IF('All Data'!$O309="FSA","FSA",#N/A)</f>
        <v>#N/A</v>
      </c>
      <c r="BR307" s="46" t="e">
        <f>IF('All Data'!$O309="SNC","SNC",#N/A)</f>
        <v>#N/A</v>
      </c>
      <c r="BS307" s="44" t="e">
        <f>IF(ISBLANK('All Data'!$P309)=FALSE,'All Data'!$A309,#N/A)</f>
        <v>#N/A</v>
      </c>
      <c r="BT307" s="5" t="e">
        <f>IF(ISNUMBER('All Data'!$P309),'All Data'!$P309,#N/A)</f>
        <v>#N/A</v>
      </c>
      <c r="BU307" s="5" t="e">
        <f>IF('All Data'!$P309="QAI","QAI",#N/A)</f>
        <v>#N/A</v>
      </c>
      <c r="BV307" s="5" t="e">
        <f>IF('All Data'!$P309="FSA","FSA",#N/A)</f>
        <v>#N/A</v>
      </c>
      <c r="BW307" s="46" t="e">
        <f>IF('All Data'!$P309="SNC","SNC",#N/A)</f>
        <v>#N/A</v>
      </c>
      <c r="BX307" s="44" t="e">
        <f>IF(ISBLANK('All Data'!$Q309)=FALSE,'All Data'!$A309,#N/A)</f>
        <v>#N/A</v>
      </c>
      <c r="BY307" s="5" t="e">
        <f>IF(ISNUMBER('All Data'!$Q309),'All Data'!$Q309,#N/A)</f>
        <v>#N/A</v>
      </c>
      <c r="BZ307" s="5" t="e">
        <f>IF('All Data'!$Q309="QAI","QAI",#N/A)</f>
        <v>#N/A</v>
      </c>
      <c r="CA307" s="5" t="e">
        <f>IF('All Data'!$Q309="FSA","FSA",#N/A)</f>
        <v>#N/A</v>
      </c>
      <c r="CB307" s="46" t="e">
        <f>IF('All Data'!$Q309="SNC","SNC",#N/A)</f>
        <v>#N/A</v>
      </c>
      <c r="CC307" s="44" t="e">
        <f>IF(ISBLANK('All Data'!$R309)=FALSE,'All Data'!$A309,#N/A)</f>
        <v>#N/A</v>
      </c>
      <c r="CD307" s="5" t="e">
        <f>IF(ISNUMBER('All Data'!$R309),'All Data'!$R309,#N/A)</f>
        <v>#N/A</v>
      </c>
      <c r="CE307" s="5" t="e">
        <f>IF('All Data'!$R309="QAI","QAI",#N/A)</f>
        <v>#N/A</v>
      </c>
      <c r="CF307" s="5" t="e">
        <f>IF('All Data'!$R309="FSA","FSA",#N/A)</f>
        <v>#N/A</v>
      </c>
      <c r="CG307" s="46" t="e">
        <f>IF('All Data'!$R309="SNC","SNC",#N/A)</f>
        <v>#N/A</v>
      </c>
      <c r="CH307" s="44" t="e">
        <f>IF(ISBLANK('All Data'!$S309)=FALSE,'All Data'!$A309,#N/A)</f>
        <v>#N/A</v>
      </c>
      <c r="CI307" s="5" t="e">
        <f>IF(ISNUMBER('All Data'!$S309),'All Data'!$S309,#N/A)</f>
        <v>#N/A</v>
      </c>
      <c r="CJ307" s="5" t="e">
        <f>IF('All Data'!$S309="QAI","QAI",#N/A)</f>
        <v>#N/A</v>
      </c>
      <c r="CK307" s="5" t="e">
        <f>IF('All Data'!$S309="FSA","FSA",#N/A)</f>
        <v>#N/A</v>
      </c>
      <c r="CL307" s="46" t="e">
        <f>IF('All Data'!$S309="SNC","SNC",#N/A)</f>
        <v>#N/A</v>
      </c>
      <c r="CM307" s="44" t="e">
        <f>IF(ISBLANK('All Data'!$T309)=FALSE,'All Data'!$A309,#N/A)</f>
        <v>#N/A</v>
      </c>
      <c r="CN307" s="5" t="e">
        <f>IF(ISNUMBER('All Data'!$T309),'All Data'!$T309,#N/A)</f>
        <v>#N/A</v>
      </c>
      <c r="CO307" s="5" t="e">
        <f>IF('All Data'!$T309="QAI","QAI",#N/A)</f>
        <v>#N/A</v>
      </c>
      <c r="CP307" s="5" t="e">
        <f>IF('All Data'!$T309="FSA","FSA",#N/A)</f>
        <v>#N/A</v>
      </c>
      <c r="CQ307" s="46" t="e">
        <f>IF('All Data'!$T309="SNC","SNC",#N/A)</f>
        <v>#N/A</v>
      </c>
      <c r="CR307" s="44" t="e">
        <f>IF(ISBLANK('All Data'!$U309)=FALSE,'All Data'!$A309,#N/A)</f>
        <v>#N/A</v>
      </c>
      <c r="CS307" s="5" t="e">
        <f>IF(ISNUMBER('All Data'!$U309),'All Data'!$U309,#N/A)</f>
        <v>#N/A</v>
      </c>
      <c r="CT307" s="5" t="e">
        <f>IF('All Data'!$U309="QAI","QAI",#N/A)</f>
        <v>#N/A</v>
      </c>
      <c r="CU307" s="5" t="e">
        <f>IF('All Data'!$U309="FSA","FSA",#N/A)</f>
        <v>#N/A</v>
      </c>
      <c r="CV307" s="46" t="e">
        <f>IF('All Data'!$U309="SNC","SNC",#N/A)</f>
        <v>#N/A</v>
      </c>
      <c r="CW307" s="44" t="e">
        <f>IF(ISBLANK('All Data'!$V309)=FALSE,'All Data'!$A309,#N/A)</f>
        <v>#N/A</v>
      </c>
      <c r="CX307" s="5" t="e">
        <f>IF(ISNUMBER('All Data'!$V309),'All Data'!$V309,#N/A)</f>
        <v>#N/A</v>
      </c>
      <c r="CY307" s="5" t="e">
        <f>IF('All Data'!$V309="QAI","QAI",#N/A)</f>
        <v>#N/A</v>
      </c>
      <c r="CZ307" s="5" t="e">
        <f>IF('All Data'!$V309="FSA","FSA",#N/A)</f>
        <v>#N/A</v>
      </c>
      <c r="DA307" s="46" t="e">
        <f>IF('All Data'!$V309="SNC","SNC",#N/A)</f>
        <v>#N/A</v>
      </c>
      <c r="DB307" s="44" t="e">
        <f>IF(ISBLANK('All Data'!$W309)=FALSE,'All Data'!$A309,#N/A)</f>
        <v>#N/A</v>
      </c>
      <c r="DC307" s="5" t="e">
        <f>IF(ISNUMBER('All Data'!$W309),'All Data'!$W309,#N/A)</f>
        <v>#N/A</v>
      </c>
      <c r="DD307" s="5" t="e">
        <f>IF('All Data'!$W309="QAI","QAI",#N/A)</f>
        <v>#N/A</v>
      </c>
      <c r="DE307" s="5" t="e">
        <f>IF('All Data'!$W309="FSA","FSA",#N/A)</f>
        <v>#N/A</v>
      </c>
      <c r="DF307" s="46" t="e">
        <f>IF('All Data'!$W309="SNC","SNC",#N/A)</f>
        <v>#N/A</v>
      </c>
      <c r="DK307" s="46"/>
      <c r="DN307" s="44">
        <f>'All Data'!$A309</f>
        <v>42091</v>
      </c>
    </row>
    <row r="308" spans="1:118" x14ac:dyDescent="0.25">
      <c r="A308" s="44">
        <f>IF(ISBLANK('All Data'!$B310)=FALSE,'All Data'!$A310,#N/A)</f>
        <v>42094</v>
      </c>
      <c r="B308" s="5">
        <f>IF(ISNUMBER('All Data'!$B310),'All Data'!$B310,#N/A)</f>
        <v>5.5</v>
      </c>
      <c r="C308" s="5" t="e">
        <f>IF('All Data'!$B310="QAI","QAI",#N/A)</f>
        <v>#N/A</v>
      </c>
      <c r="D308" s="5" t="e">
        <f>IF('All Data'!$B310="FSA","FSA",#N/A)</f>
        <v>#N/A</v>
      </c>
      <c r="E308" s="46" t="e">
        <f>IF('All Data'!$B310="SNC","SNC",#N/A)</f>
        <v>#N/A</v>
      </c>
      <c r="F308" s="44">
        <f>IF(ISBLANK('All Data'!$C310)=FALSE,'All Data'!$A310,#N/A)</f>
        <v>42094</v>
      </c>
      <c r="G308" s="5">
        <f>IF(ISNUMBER('All Data'!$C310),'All Data'!$C310,#N/A)</f>
        <v>2.9</v>
      </c>
      <c r="H308" s="5" t="e">
        <f>IF('All Data'!$C310="QAI","QAI",#N/A)</f>
        <v>#N/A</v>
      </c>
      <c r="I308" s="5" t="e">
        <f>IF('All Data'!$C310="FSA","FSA",#N/A)</f>
        <v>#N/A</v>
      </c>
      <c r="J308" s="46" t="e">
        <f>IF('All Data'!$C310="SNC","SNC",#N/A)</f>
        <v>#N/A</v>
      </c>
      <c r="K308" s="44">
        <f>IF(ISBLANK('All Data'!$D310)=FALSE,'All Data'!$A310,#N/A)</f>
        <v>42094</v>
      </c>
      <c r="M308" s="5" t="str">
        <f>IF('All Data'!$D310="QAI","QAI",#N/A)</f>
        <v>QAI</v>
      </c>
      <c r="N308" s="5" t="e">
        <f>IF('All Data'!$D310="FSA","FSA",#N/A)</f>
        <v>#N/A</v>
      </c>
      <c r="O308" s="46" t="e">
        <f>IF('All Data'!$D310="SNC","SNC",#N/A)</f>
        <v>#N/A</v>
      </c>
      <c r="P308" s="44" t="e">
        <f>IF(ISBLANK('All Data'!$E310)=FALSE,'All Data'!$A310,#N/A)</f>
        <v>#N/A</v>
      </c>
      <c r="Q308" s="5" t="e">
        <f>IF(ISNUMBER('All Data'!$E310),'All Data'!$E310,#N/A)</f>
        <v>#N/A</v>
      </c>
      <c r="R308" s="5" t="e">
        <f>IF('All Data'!$E310="QAI","QAI",#N/A)</f>
        <v>#N/A</v>
      </c>
      <c r="S308" s="5" t="e">
        <f>IF('All Data'!$E310="FSA","FSA",#N/A)</f>
        <v>#N/A</v>
      </c>
      <c r="T308" s="46" t="e">
        <f>IF('All Data'!$E310="SNC","SNC",#N/A)</f>
        <v>#N/A</v>
      </c>
      <c r="U308" s="44">
        <f>IF(ISBLANK('All Data'!$F310)=FALSE,'All Data'!$A310,#N/A)</f>
        <v>42094</v>
      </c>
      <c r="V308" s="5">
        <f>IF(ISNUMBER('All Data'!$F310),'All Data'!$F310,#N/A)</f>
        <v>10.7</v>
      </c>
      <c r="W308" s="5" t="e">
        <f>IF('All Data'!$F310="QAI","QAI",#N/A)</f>
        <v>#N/A</v>
      </c>
      <c r="X308" s="5" t="e">
        <f>IF('All Data'!$F310="FSA","FSA",#N/A)</f>
        <v>#N/A</v>
      </c>
      <c r="Y308" s="46" t="e">
        <f>IF('All Data'!$F310="SNC","SNC",#N/A)</f>
        <v>#N/A</v>
      </c>
      <c r="Z308" s="44">
        <f>IF(ISBLANK('All Data'!$G310)=FALSE,'All Data'!$A310,#N/A)</f>
        <v>42094</v>
      </c>
      <c r="AA308" s="5">
        <f>IF(ISNUMBER('All Data'!$G310),'All Data'!$G310,#N/A)</f>
        <v>6</v>
      </c>
      <c r="AB308" s="5" t="e">
        <f>IF('All Data'!$G310="QAI","QAI",#N/A)</f>
        <v>#N/A</v>
      </c>
      <c r="AC308" s="5" t="e">
        <f>IF('All Data'!$G310="FSA","FSA",#N/A)</f>
        <v>#N/A</v>
      </c>
      <c r="AD308" s="46" t="e">
        <f>IF('All Data'!$G310="SNC","SNC",#N/A)</f>
        <v>#N/A</v>
      </c>
      <c r="AE308" s="44">
        <f>IF(ISBLANK('All Data'!$H310)=FALSE,'All Data'!$A310,#N/A)</f>
        <v>42094</v>
      </c>
      <c r="AF308" s="5">
        <f>IF(ISNUMBER('All Data'!$H310),'All Data'!$H310,#N/A)</f>
        <v>7.6</v>
      </c>
      <c r="AG308" s="5" t="e">
        <f>IF('All Data'!$H310="QAI","QAI",#N/A)</f>
        <v>#N/A</v>
      </c>
      <c r="AH308" s="5" t="e">
        <f>IF('All Data'!$H310="FSA","FSA",#N/A)</f>
        <v>#N/A</v>
      </c>
      <c r="AI308" s="46" t="e">
        <f>IF('All Data'!$H310="SNC","SNC",#N/A)</f>
        <v>#N/A</v>
      </c>
      <c r="AJ308" s="44" t="e">
        <f>IF(ISBLANK('All Data'!$I310)=FALSE,'All Data'!$A310,#N/A)</f>
        <v>#N/A</v>
      </c>
      <c r="AK308" s="5" t="e">
        <f>IF(ISNUMBER('All Data'!$I310),'All Data'!$I310,#N/A)</f>
        <v>#N/A</v>
      </c>
      <c r="AL308" s="5" t="e">
        <f>IF('All Data'!$I310="QAI","QAI",#N/A)</f>
        <v>#N/A</v>
      </c>
      <c r="AM308" s="5" t="e">
        <f>IF('All Data'!$I310="FSA","FSA",#N/A)</f>
        <v>#N/A</v>
      </c>
      <c r="AN308" s="46" t="e">
        <f>IF('All Data'!$I310="SNC","SNC",#N/A)</f>
        <v>#N/A</v>
      </c>
      <c r="AO308" s="44" t="e">
        <f>IF(ISBLANK('All Data'!$J310)=FALSE,'All Data'!$A310,#N/A)</f>
        <v>#N/A</v>
      </c>
      <c r="AP308" s="5" t="e">
        <f>IF(ISNUMBER('All Data'!$J310),'All Data'!$J310,#N/A)</f>
        <v>#N/A</v>
      </c>
      <c r="AQ308" s="5" t="e">
        <f>IF('All Data'!$J310="QAI","QAI",#N/A)</f>
        <v>#N/A</v>
      </c>
      <c r="AR308" s="5" t="e">
        <f>IF('All Data'!$J310="FSA","FSA",#N/A)</f>
        <v>#N/A</v>
      </c>
      <c r="AS308" s="46" t="e">
        <f>IF('All Data'!$J310="SNC","SNC",#N/A)</f>
        <v>#N/A</v>
      </c>
      <c r="AT308" s="44">
        <f>IF(ISBLANK('All Data'!$K310)=FALSE,'All Data'!$A310,#N/A)</f>
        <v>42094</v>
      </c>
      <c r="AU308" s="5">
        <f>IF(ISNUMBER('All Data'!$K310),'All Data'!$K310,#N/A)</f>
        <v>4</v>
      </c>
      <c r="AV308" s="5" t="e">
        <f>IF('All Data'!$K310="QAI","QAI",#N/A)</f>
        <v>#N/A</v>
      </c>
      <c r="AW308" s="5" t="e">
        <f>IF('All Data'!$K310="FSA","FSA",#N/A)</f>
        <v>#N/A</v>
      </c>
      <c r="AX308" s="46" t="e">
        <f>IF('All Data'!$K310="SNC","SNC",#N/A)</f>
        <v>#N/A</v>
      </c>
      <c r="AY308" s="44" t="e">
        <f>IF(ISBLANK('All Data'!$L310)=FALSE,'All Data'!$A310,#N/A)</f>
        <v>#N/A</v>
      </c>
      <c r="AZ308" s="5" t="e">
        <f>IF(ISNUMBER('All Data'!$L310),'All Data'!$L310,#N/A)</f>
        <v>#N/A</v>
      </c>
      <c r="BA308" s="5" t="e">
        <f>IF('All Data'!$L310="QAI","QAI",#N/A)</f>
        <v>#N/A</v>
      </c>
      <c r="BB308" s="5" t="e">
        <f>IF('All Data'!$L310="FSA","FSA",#N/A)</f>
        <v>#N/A</v>
      </c>
      <c r="BC308" s="46" t="e">
        <f>IF('All Data'!$L310="SNC","SNC",#N/A)</f>
        <v>#N/A</v>
      </c>
      <c r="BD308" s="44">
        <f>IF(ISBLANK('All Data'!$M310)=FALSE,'All Data'!$A310,#N/A)</f>
        <v>42094</v>
      </c>
      <c r="BE308" s="5">
        <f>IF(ISNUMBER('All Data'!$M310),'All Data'!$M310,#N/A)</f>
        <v>5</v>
      </c>
      <c r="BF308" s="5" t="e">
        <f>IF('All Data'!$M310="QAI","QAI",#N/A)</f>
        <v>#N/A</v>
      </c>
      <c r="BG308" s="5" t="e">
        <f>IF('All Data'!$M310="FSA","FSA",#N/A)</f>
        <v>#N/A</v>
      </c>
      <c r="BH308" s="46" t="e">
        <f>IF('All Data'!$M310="SNC","SNC",#N/A)</f>
        <v>#N/A</v>
      </c>
      <c r="BI308" s="44">
        <f>IF(ISBLANK('All Data'!$N310)=FALSE,'All Data'!$A310,#N/A)</f>
        <v>42094</v>
      </c>
      <c r="BJ308" s="5">
        <f>IF(ISNUMBER('All Data'!$N310),'All Data'!$N310,#N/A)</f>
        <v>8</v>
      </c>
      <c r="BK308" s="5" t="e">
        <f>IF('All Data'!$N310="QAI","QAI",#N/A)</f>
        <v>#N/A</v>
      </c>
      <c r="BL308" s="5" t="e">
        <f>IF('All Data'!$N310="FSA","FSA",#N/A)</f>
        <v>#N/A</v>
      </c>
      <c r="BM308" s="46" t="e">
        <f>IF('All Data'!$N310="SNC","SNC",#N/A)</f>
        <v>#N/A</v>
      </c>
      <c r="BN308" s="44">
        <f>IF(ISBLANK('All Data'!$O310)=FALSE,'All Data'!$A310,#N/A)</f>
        <v>42094</v>
      </c>
      <c r="BO308" s="5">
        <f>IF(ISNUMBER('All Data'!$O310),'All Data'!$O310,#N/A)</f>
        <v>5</v>
      </c>
      <c r="BP308" s="5" t="e">
        <f>IF('All Data'!$O310="QAI","QAI",#N/A)</f>
        <v>#N/A</v>
      </c>
      <c r="BQ308" s="5" t="e">
        <f>IF('All Data'!$O310="FSA","FSA",#N/A)</f>
        <v>#N/A</v>
      </c>
      <c r="BR308" s="46" t="e">
        <f>IF('All Data'!$O310="SNC","SNC",#N/A)</f>
        <v>#N/A</v>
      </c>
      <c r="BS308" s="44">
        <f>IF(ISBLANK('All Data'!$P310)=FALSE,'All Data'!$A310,#N/A)</f>
        <v>42094</v>
      </c>
      <c r="BT308" s="5">
        <f>IF(ISNUMBER('All Data'!$P310),'All Data'!$P310,#N/A)</f>
        <v>13.2</v>
      </c>
      <c r="BU308" s="5" t="e">
        <f>IF('All Data'!$P310="QAI","QAI",#N/A)</f>
        <v>#N/A</v>
      </c>
      <c r="BV308" s="5" t="e">
        <f>IF('All Data'!$P310="FSA","FSA",#N/A)</f>
        <v>#N/A</v>
      </c>
      <c r="BW308" s="46" t="e">
        <f>IF('All Data'!$P310="SNC","SNC",#N/A)</f>
        <v>#N/A</v>
      </c>
      <c r="BX308" s="44">
        <f>IF(ISBLANK('All Data'!$Q310)=FALSE,'All Data'!$A310,#N/A)</f>
        <v>42094</v>
      </c>
      <c r="BY308" s="5">
        <f>IF(ISNUMBER('All Data'!$Q310),'All Data'!$Q310,#N/A)</f>
        <v>4.3</v>
      </c>
      <c r="BZ308" s="5" t="e">
        <f>IF('All Data'!$Q310="QAI","QAI",#N/A)</f>
        <v>#N/A</v>
      </c>
      <c r="CA308" s="5" t="e">
        <f>IF('All Data'!$Q310="FSA","FSA",#N/A)</f>
        <v>#N/A</v>
      </c>
      <c r="CB308" s="46" t="e">
        <f>IF('All Data'!$Q310="SNC","SNC",#N/A)</f>
        <v>#N/A</v>
      </c>
      <c r="CC308" s="44">
        <f>IF(ISBLANK('All Data'!$R310)=FALSE,'All Data'!$A310,#N/A)</f>
        <v>42094</v>
      </c>
      <c r="CD308" s="5">
        <f>IF(ISNUMBER('All Data'!$R310),'All Data'!$R310,#N/A)</f>
        <v>5.4</v>
      </c>
      <c r="CE308" s="5" t="e">
        <f>IF('All Data'!$R310="QAI","QAI",#N/A)</f>
        <v>#N/A</v>
      </c>
      <c r="CF308" s="5" t="e">
        <f>IF('All Data'!$R310="FSA","FSA",#N/A)</f>
        <v>#N/A</v>
      </c>
      <c r="CG308" s="46" t="e">
        <f>IF('All Data'!$R310="SNC","SNC",#N/A)</f>
        <v>#N/A</v>
      </c>
      <c r="CH308" s="44">
        <f>IF(ISBLANK('All Data'!$S310)=FALSE,'All Data'!$A310,#N/A)</f>
        <v>42094</v>
      </c>
      <c r="CI308" s="5">
        <f>IF(ISNUMBER('All Data'!$S310),'All Data'!$S310,#N/A)</f>
        <v>5.3</v>
      </c>
      <c r="CJ308" s="5" t="e">
        <f>IF('All Data'!$S310="QAI","QAI",#N/A)</f>
        <v>#N/A</v>
      </c>
      <c r="CK308" s="5" t="e">
        <f>IF('All Data'!$S310="FSA","FSA",#N/A)</f>
        <v>#N/A</v>
      </c>
      <c r="CL308" s="46" t="e">
        <f>IF('All Data'!$S310="SNC","SNC",#N/A)</f>
        <v>#N/A</v>
      </c>
      <c r="CM308" s="44">
        <f>IF(ISBLANK('All Data'!$T310)=FALSE,'All Data'!$A310,#N/A)</f>
        <v>42094</v>
      </c>
      <c r="CN308" s="5">
        <f>IF(ISNUMBER('All Data'!$T310),'All Data'!$T310,#N/A)</f>
        <v>11</v>
      </c>
      <c r="CO308" s="5" t="e">
        <f>IF('All Data'!$T310="QAI","QAI",#N/A)</f>
        <v>#N/A</v>
      </c>
      <c r="CP308" s="5" t="e">
        <f>IF('All Data'!$T310="FSA","FSA",#N/A)</f>
        <v>#N/A</v>
      </c>
      <c r="CQ308" s="46" t="e">
        <f>IF('All Data'!$T310="SNC","SNC",#N/A)</f>
        <v>#N/A</v>
      </c>
      <c r="CR308" s="44" t="e">
        <f>IF(ISBLANK('All Data'!$U310)=FALSE,'All Data'!$A310,#N/A)</f>
        <v>#N/A</v>
      </c>
      <c r="CS308" s="5" t="e">
        <f>IF(ISNUMBER('All Data'!$U310),'All Data'!$U310,#N/A)</f>
        <v>#N/A</v>
      </c>
      <c r="CT308" s="5" t="e">
        <f>IF('All Data'!$U310="QAI","QAI",#N/A)</f>
        <v>#N/A</v>
      </c>
      <c r="CU308" s="5" t="e">
        <f>IF('All Data'!$U310="FSA","FSA",#N/A)</f>
        <v>#N/A</v>
      </c>
      <c r="CV308" s="46" t="e">
        <f>IF('All Data'!$U310="SNC","SNC",#N/A)</f>
        <v>#N/A</v>
      </c>
      <c r="CW308" s="44" t="e">
        <f>IF(ISBLANK('All Data'!$V310)=FALSE,'All Data'!$A310,#N/A)</f>
        <v>#N/A</v>
      </c>
      <c r="CX308" s="5" t="e">
        <f>IF(ISNUMBER('All Data'!$V310),'All Data'!$V310,#N/A)</f>
        <v>#N/A</v>
      </c>
      <c r="CY308" s="5" t="e">
        <f>IF('All Data'!$V310="QAI","QAI",#N/A)</f>
        <v>#N/A</v>
      </c>
      <c r="CZ308" s="5" t="e">
        <f>IF('All Data'!$V310="FSA","FSA",#N/A)</f>
        <v>#N/A</v>
      </c>
      <c r="DA308" s="46" t="e">
        <f>IF('All Data'!$V310="SNC","SNC",#N/A)</f>
        <v>#N/A</v>
      </c>
      <c r="DB308" s="44" t="e">
        <f>IF(ISBLANK('All Data'!$W310)=FALSE,'All Data'!$A310,#N/A)</f>
        <v>#N/A</v>
      </c>
      <c r="DC308" s="5" t="e">
        <f>IF(ISNUMBER('All Data'!$W310),'All Data'!$W310,#N/A)</f>
        <v>#N/A</v>
      </c>
      <c r="DD308" s="5" t="e">
        <f>IF('All Data'!$W310="QAI","QAI",#N/A)</f>
        <v>#N/A</v>
      </c>
      <c r="DE308" s="5" t="e">
        <f>IF('All Data'!$W310="FSA","FSA",#N/A)</f>
        <v>#N/A</v>
      </c>
      <c r="DF308" s="46" t="e">
        <f>IF('All Data'!$W310="SNC","SNC",#N/A)</f>
        <v>#N/A</v>
      </c>
      <c r="DK308" s="46"/>
      <c r="DN308" s="44">
        <f>'All Data'!$A310</f>
        <v>42094</v>
      </c>
    </row>
    <row r="309" spans="1:118" x14ac:dyDescent="0.25">
      <c r="A309" s="44">
        <f>IF(ISBLANK('All Data'!$B311)=FALSE,'All Data'!$A311,#N/A)</f>
        <v>42100</v>
      </c>
      <c r="C309" s="5" t="e">
        <f>IF('All Data'!$B311="QAI","QAI",#N/A)</f>
        <v>#N/A</v>
      </c>
      <c r="D309" s="5" t="str">
        <f>IF('All Data'!$B311="FSA","FSA",#N/A)</f>
        <v>FSA</v>
      </c>
      <c r="E309" s="46" t="e">
        <f>IF('All Data'!$B311="SNC","SNC",#N/A)</f>
        <v>#N/A</v>
      </c>
      <c r="F309" s="44">
        <f>IF(ISBLANK('All Data'!$C311)=FALSE,'All Data'!$A311,#N/A)</f>
        <v>42100</v>
      </c>
      <c r="G309" s="5">
        <f>IF(ISNUMBER('All Data'!$C311),'All Data'!$C311,#N/A)</f>
        <v>3.3</v>
      </c>
      <c r="H309" s="5" t="e">
        <f>IF('All Data'!$C311="QAI","QAI",#N/A)</f>
        <v>#N/A</v>
      </c>
      <c r="I309" s="5" t="e">
        <f>IF('All Data'!$C311="FSA","FSA",#N/A)</f>
        <v>#N/A</v>
      </c>
      <c r="J309" s="46" t="e">
        <f>IF('All Data'!$C311="SNC","SNC",#N/A)</f>
        <v>#N/A</v>
      </c>
      <c r="K309" s="44">
        <f>IF(ISBLANK('All Data'!$D311)=FALSE,'All Data'!$A311,#N/A)</f>
        <v>42100</v>
      </c>
      <c r="M309" s="5" t="str">
        <f>IF('All Data'!$D311="QAI","QAI",#N/A)</f>
        <v>QAI</v>
      </c>
      <c r="N309" s="5" t="e">
        <f>IF('All Data'!$D311="FSA","FSA",#N/A)</f>
        <v>#N/A</v>
      </c>
      <c r="O309" s="46" t="e">
        <f>IF('All Data'!$D311="SNC","SNC",#N/A)</f>
        <v>#N/A</v>
      </c>
      <c r="P309" s="44" t="e">
        <f>IF(ISBLANK('All Data'!$E311)=FALSE,'All Data'!$A311,#N/A)</f>
        <v>#N/A</v>
      </c>
      <c r="Q309" s="5" t="e">
        <f>IF(ISNUMBER('All Data'!$E311),'All Data'!$E311,#N/A)</f>
        <v>#N/A</v>
      </c>
      <c r="R309" s="5" t="e">
        <f>IF('All Data'!$E311="QAI","QAI",#N/A)</f>
        <v>#N/A</v>
      </c>
      <c r="S309" s="5" t="e">
        <f>IF('All Data'!$E311="FSA","FSA",#N/A)</f>
        <v>#N/A</v>
      </c>
      <c r="T309" s="46" t="e">
        <f>IF('All Data'!$E311="SNC","SNC",#N/A)</f>
        <v>#N/A</v>
      </c>
      <c r="U309" s="44">
        <f>IF(ISBLANK('All Data'!$F311)=FALSE,'All Data'!$A311,#N/A)</f>
        <v>42100</v>
      </c>
      <c r="V309" s="5">
        <f>IF(ISNUMBER('All Data'!$F311),'All Data'!$F311,#N/A)</f>
        <v>6.4</v>
      </c>
      <c r="W309" s="5" t="e">
        <f>IF('All Data'!$F311="QAI","QAI",#N/A)</f>
        <v>#N/A</v>
      </c>
      <c r="X309" s="5" t="e">
        <f>IF('All Data'!$F311="FSA","FSA",#N/A)</f>
        <v>#N/A</v>
      </c>
      <c r="Y309" s="46" t="e">
        <f>IF('All Data'!$F311="SNC","SNC",#N/A)</f>
        <v>#N/A</v>
      </c>
      <c r="Z309" s="44">
        <f>IF(ISBLANK('All Data'!$G311)=FALSE,'All Data'!$A311,#N/A)</f>
        <v>42100</v>
      </c>
      <c r="AA309" s="5">
        <f>IF(ISNUMBER('All Data'!$G311),'All Data'!$G311,#N/A)</f>
        <v>8</v>
      </c>
      <c r="AB309" s="5" t="e">
        <f>IF('All Data'!$G311="QAI","QAI",#N/A)</f>
        <v>#N/A</v>
      </c>
      <c r="AC309" s="5" t="e">
        <f>IF('All Data'!$G311="FSA","FSA",#N/A)</f>
        <v>#N/A</v>
      </c>
      <c r="AD309" s="46" t="e">
        <f>IF('All Data'!$G311="SNC","SNC",#N/A)</f>
        <v>#N/A</v>
      </c>
      <c r="AE309" s="44">
        <f>IF(ISBLANK('All Data'!$H311)=FALSE,'All Data'!$A311,#N/A)</f>
        <v>42100</v>
      </c>
      <c r="AF309" s="5">
        <f>IF(ISNUMBER('All Data'!$H311),'All Data'!$H311,#N/A)</f>
        <v>3.4</v>
      </c>
      <c r="AG309" s="5" t="e">
        <f>IF('All Data'!$H311="QAI","QAI",#N/A)</f>
        <v>#N/A</v>
      </c>
      <c r="AH309" s="5" t="e">
        <f>IF('All Data'!$H311="FSA","FSA",#N/A)</f>
        <v>#N/A</v>
      </c>
      <c r="AI309" s="46" t="e">
        <f>IF('All Data'!$H311="SNC","SNC",#N/A)</f>
        <v>#N/A</v>
      </c>
      <c r="AJ309" s="44" t="e">
        <f>IF(ISBLANK('All Data'!$I311)=FALSE,'All Data'!$A311,#N/A)</f>
        <v>#N/A</v>
      </c>
      <c r="AK309" s="5" t="e">
        <f>IF(ISNUMBER('All Data'!$I311),'All Data'!$I311,#N/A)</f>
        <v>#N/A</v>
      </c>
      <c r="AL309" s="5" t="e">
        <f>IF('All Data'!$I311="QAI","QAI",#N/A)</f>
        <v>#N/A</v>
      </c>
      <c r="AM309" s="5" t="e">
        <f>IF('All Data'!$I311="FSA","FSA",#N/A)</f>
        <v>#N/A</v>
      </c>
      <c r="AN309" s="46" t="e">
        <f>IF('All Data'!$I311="SNC","SNC",#N/A)</f>
        <v>#N/A</v>
      </c>
      <c r="AO309" s="44" t="e">
        <f>IF(ISBLANK('All Data'!$J311)=FALSE,'All Data'!$A311,#N/A)</f>
        <v>#N/A</v>
      </c>
      <c r="AP309" s="5" t="e">
        <f>IF(ISNUMBER('All Data'!$J311),'All Data'!$J311,#N/A)</f>
        <v>#N/A</v>
      </c>
      <c r="AQ309" s="5" t="e">
        <f>IF('All Data'!$J311="QAI","QAI",#N/A)</f>
        <v>#N/A</v>
      </c>
      <c r="AR309" s="5" t="e">
        <f>IF('All Data'!$J311="FSA","FSA",#N/A)</f>
        <v>#N/A</v>
      </c>
      <c r="AS309" s="46" t="e">
        <f>IF('All Data'!$J311="SNC","SNC",#N/A)</f>
        <v>#N/A</v>
      </c>
      <c r="AT309" s="44">
        <f>IF(ISBLANK('All Data'!$K311)=FALSE,'All Data'!$A311,#N/A)</f>
        <v>42100</v>
      </c>
      <c r="AU309" s="5">
        <f>IF(ISNUMBER('All Data'!$K311),'All Data'!$K311,#N/A)</f>
        <v>6</v>
      </c>
      <c r="AV309" s="5" t="e">
        <f>IF('All Data'!$K311="QAI","QAI",#N/A)</f>
        <v>#N/A</v>
      </c>
      <c r="AW309" s="5" t="e">
        <f>IF('All Data'!$K311="FSA","FSA",#N/A)</f>
        <v>#N/A</v>
      </c>
      <c r="AX309" s="46" t="e">
        <f>IF('All Data'!$K311="SNC","SNC",#N/A)</f>
        <v>#N/A</v>
      </c>
      <c r="AY309" s="44" t="e">
        <f>IF(ISBLANK('All Data'!$L311)=FALSE,'All Data'!$A311,#N/A)</f>
        <v>#N/A</v>
      </c>
      <c r="AZ309" s="5" t="e">
        <f>IF(ISNUMBER('All Data'!$L311),'All Data'!$L311,#N/A)</f>
        <v>#N/A</v>
      </c>
      <c r="BA309" s="5" t="e">
        <f>IF('All Data'!$L311="QAI","QAI",#N/A)</f>
        <v>#N/A</v>
      </c>
      <c r="BB309" s="5" t="e">
        <f>IF('All Data'!$L311="FSA","FSA",#N/A)</f>
        <v>#N/A</v>
      </c>
      <c r="BC309" s="46" t="e">
        <f>IF('All Data'!$L311="SNC","SNC",#N/A)</f>
        <v>#N/A</v>
      </c>
      <c r="BD309" s="44">
        <f>IF(ISBLANK('All Data'!$M311)=FALSE,'All Data'!$A311,#N/A)</f>
        <v>42100</v>
      </c>
      <c r="BE309" s="5">
        <f>IF(ISNUMBER('All Data'!$M311),'All Data'!$M311,#N/A)</f>
        <v>5</v>
      </c>
      <c r="BF309" s="5" t="e">
        <f>IF('All Data'!$M311="QAI","QAI",#N/A)</f>
        <v>#N/A</v>
      </c>
      <c r="BG309" s="5" t="e">
        <f>IF('All Data'!$M311="FSA","FSA",#N/A)</f>
        <v>#N/A</v>
      </c>
      <c r="BH309" s="46" t="e">
        <f>IF('All Data'!$M311="SNC","SNC",#N/A)</f>
        <v>#N/A</v>
      </c>
      <c r="BI309" s="44">
        <f>IF(ISBLANK('All Data'!$N311)=FALSE,'All Data'!$A311,#N/A)</f>
        <v>42100</v>
      </c>
      <c r="BJ309" s="5">
        <f>IF(ISNUMBER('All Data'!$N311),'All Data'!$N311,#N/A)</f>
        <v>5</v>
      </c>
      <c r="BK309" s="5" t="e">
        <f>IF('All Data'!$N311="QAI","QAI",#N/A)</f>
        <v>#N/A</v>
      </c>
      <c r="BL309" s="5" t="e">
        <f>IF('All Data'!$N311="FSA","FSA",#N/A)</f>
        <v>#N/A</v>
      </c>
      <c r="BM309" s="46" t="e">
        <f>IF('All Data'!$N311="SNC","SNC",#N/A)</f>
        <v>#N/A</v>
      </c>
      <c r="BN309" s="44">
        <f>IF(ISBLANK('All Data'!$O311)=FALSE,'All Data'!$A311,#N/A)</f>
        <v>42100</v>
      </c>
      <c r="BO309" s="5">
        <f>IF(ISNUMBER('All Data'!$O311),'All Data'!$O311,#N/A)</f>
        <v>8</v>
      </c>
      <c r="BP309" s="5" t="e">
        <f>IF('All Data'!$O311="QAI","QAI",#N/A)</f>
        <v>#N/A</v>
      </c>
      <c r="BQ309" s="5" t="e">
        <f>IF('All Data'!$O311="FSA","FSA",#N/A)</f>
        <v>#N/A</v>
      </c>
      <c r="BR309" s="46" t="e">
        <f>IF('All Data'!$O311="SNC","SNC",#N/A)</f>
        <v>#N/A</v>
      </c>
      <c r="BS309" s="44">
        <f>IF(ISBLANK('All Data'!$P311)=FALSE,'All Data'!$A311,#N/A)</f>
        <v>42100</v>
      </c>
      <c r="BT309" s="5">
        <f>IF(ISNUMBER('All Data'!$P311),'All Data'!$P311,#N/A)</f>
        <v>7.1</v>
      </c>
      <c r="BU309" s="5" t="e">
        <f>IF('All Data'!$P311="QAI","QAI",#N/A)</f>
        <v>#N/A</v>
      </c>
      <c r="BV309" s="5" t="e">
        <f>IF('All Data'!$P311="FSA","FSA",#N/A)</f>
        <v>#N/A</v>
      </c>
      <c r="BW309" s="46" t="e">
        <f>IF('All Data'!$P311="SNC","SNC",#N/A)</f>
        <v>#N/A</v>
      </c>
      <c r="BX309" s="44">
        <f>IF(ISBLANK('All Data'!$Q311)=FALSE,'All Data'!$A311,#N/A)</f>
        <v>42100</v>
      </c>
      <c r="BY309" s="5">
        <f>IF(ISNUMBER('All Data'!$Q311),'All Data'!$Q311,#N/A)</f>
        <v>9.6</v>
      </c>
      <c r="BZ309" s="5" t="e">
        <f>IF('All Data'!$Q311="QAI","QAI",#N/A)</f>
        <v>#N/A</v>
      </c>
      <c r="CA309" s="5" t="e">
        <f>IF('All Data'!$Q311="FSA","FSA",#N/A)</f>
        <v>#N/A</v>
      </c>
      <c r="CB309" s="46" t="e">
        <f>IF('All Data'!$Q311="SNC","SNC",#N/A)</f>
        <v>#N/A</v>
      </c>
      <c r="CC309" s="44">
        <f>IF(ISBLANK('All Data'!$R311)=FALSE,'All Data'!$A311,#N/A)</f>
        <v>42100</v>
      </c>
      <c r="CD309" s="5">
        <f>IF(ISNUMBER('All Data'!$R311),'All Data'!$R311,#N/A)</f>
        <v>7.7</v>
      </c>
      <c r="CE309" s="5" t="e">
        <f>IF('All Data'!$R311="QAI","QAI",#N/A)</f>
        <v>#N/A</v>
      </c>
      <c r="CF309" s="5" t="e">
        <f>IF('All Data'!$R311="FSA","FSA",#N/A)</f>
        <v>#N/A</v>
      </c>
      <c r="CG309" s="46" t="e">
        <f>IF('All Data'!$R311="SNC","SNC",#N/A)</f>
        <v>#N/A</v>
      </c>
      <c r="CH309" s="44">
        <f>IF(ISBLANK('All Data'!$S311)=FALSE,'All Data'!$A311,#N/A)</f>
        <v>42100</v>
      </c>
      <c r="CI309" s="5">
        <f>IF(ISNUMBER('All Data'!$S311),'All Data'!$S311,#N/A)</f>
        <v>9.4</v>
      </c>
      <c r="CJ309" s="5" t="e">
        <f>IF('All Data'!$S311="QAI","QAI",#N/A)</f>
        <v>#N/A</v>
      </c>
      <c r="CK309" s="5" t="e">
        <f>IF('All Data'!$S311="FSA","FSA",#N/A)</f>
        <v>#N/A</v>
      </c>
      <c r="CL309" s="46" t="e">
        <f>IF('All Data'!$S311="SNC","SNC",#N/A)</f>
        <v>#N/A</v>
      </c>
      <c r="CM309" s="44">
        <f>IF(ISBLANK('All Data'!$T311)=FALSE,'All Data'!$A311,#N/A)</f>
        <v>42100</v>
      </c>
      <c r="CN309" s="5">
        <f>IF(ISNUMBER('All Data'!$T311),'All Data'!$T311,#N/A)</f>
        <v>9</v>
      </c>
      <c r="CO309" s="5" t="e">
        <f>IF('All Data'!$T311="QAI","QAI",#N/A)</f>
        <v>#N/A</v>
      </c>
      <c r="CP309" s="5" t="e">
        <f>IF('All Data'!$T311="FSA","FSA",#N/A)</f>
        <v>#N/A</v>
      </c>
      <c r="CQ309" s="46" t="e">
        <f>IF('All Data'!$T311="SNC","SNC",#N/A)</f>
        <v>#N/A</v>
      </c>
      <c r="CR309" s="44" t="e">
        <f>IF(ISBLANK('All Data'!$U311)=FALSE,'All Data'!$A311,#N/A)</f>
        <v>#N/A</v>
      </c>
      <c r="CS309" s="5" t="e">
        <f>IF(ISNUMBER('All Data'!$U311),'All Data'!$U311,#N/A)</f>
        <v>#N/A</v>
      </c>
      <c r="CT309" s="5" t="e">
        <f>IF('All Data'!$U311="QAI","QAI",#N/A)</f>
        <v>#N/A</v>
      </c>
      <c r="CU309" s="5" t="e">
        <f>IF('All Data'!$U311="FSA","FSA",#N/A)</f>
        <v>#N/A</v>
      </c>
      <c r="CV309" s="46" t="e">
        <f>IF('All Data'!$U311="SNC","SNC",#N/A)</f>
        <v>#N/A</v>
      </c>
      <c r="CW309" s="44" t="e">
        <f>IF(ISBLANK('All Data'!$V311)=FALSE,'All Data'!$A311,#N/A)</f>
        <v>#N/A</v>
      </c>
      <c r="CX309" s="5" t="e">
        <f>IF(ISNUMBER('All Data'!$V311),'All Data'!$V311,#N/A)</f>
        <v>#N/A</v>
      </c>
      <c r="CY309" s="5" t="e">
        <f>IF('All Data'!$V311="QAI","QAI",#N/A)</f>
        <v>#N/A</v>
      </c>
      <c r="CZ309" s="5" t="e">
        <f>IF('All Data'!$V311="FSA","FSA",#N/A)</f>
        <v>#N/A</v>
      </c>
      <c r="DA309" s="46" t="e">
        <f>IF('All Data'!$V311="SNC","SNC",#N/A)</f>
        <v>#N/A</v>
      </c>
      <c r="DB309" s="44" t="e">
        <f>IF(ISBLANK('All Data'!$W311)=FALSE,'All Data'!$A311,#N/A)</f>
        <v>#N/A</v>
      </c>
      <c r="DC309" s="5" t="e">
        <f>IF(ISNUMBER('All Data'!$W311),'All Data'!$W311,#N/A)</f>
        <v>#N/A</v>
      </c>
      <c r="DD309" s="5" t="e">
        <f>IF('All Data'!$W311="QAI","QAI",#N/A)</f>
        <v>#N/A</v>
      </c>
      <c r="DE309" s="5" t="e">
        <f>IF('All Data'!$W311="FSA","FSA",#N/A)</f>
        <v>#N/A</v>
      </c>
      <c r="DF309" s="46" t="e">
        <f>IF('All Data'!$W311="SNC","SNC",#N/A)</f>
        <v>#N/A</v>
      </c>
      <c r="DK309" s="46"/>
      <c r="DN309" s="44">
        <f>'All Data'!$A311</f>
        <v>42100</v>
      </c>
    </row>
    <row r="310" spans="1:118" x14ac:dyDescent="0.25">
      <c r="A310" s="44">
        <f>IF(ISBLANK('All Data'!$B312)=FALSE,'All Data'!$A312,#N/A)</f>
        <v>42106</v>
      </c>
      <c r="C310" s="5" t="e">
        <f>IF('All Data'!$B312="QAI","QAI",#N/A)</f>
        <v>#N/A</v>
      </c>
      <c r="D310" s="5" t="str">
        <f>IF('All Data'!$B312="FSA","FSA",#N/A)</f>
        <v>FSA</v>
      </c>
      <c r="E310" s="46" t="e">
        <f>IF('All Data'!$B312="SNC","SNC",#N/A)</f>
        <v>#N/A</v>
      </c>
      <c r="F310" s="44">
        <f>IF(ISBLANK('All Data'!$C312)=FALSE,'All Data'!$A312,#N/A)</f>
        <v>42106</v>
      </c>
      <c r="G310" s="5">
        <f>IF(ISNUMBER('All Data'!$C312),'All Data'!$C312,#N/A)</f>
        <v>10.9</v>
      </c>
      <c r="H310" s="5" t="e">
        <f>IF('All Data'!$C312="QAI","QAI",#N/A)</f>
        <v>#N/A</v>
      </c>
      <c r="I310" s="5" t="e">
        <f>IF('All Data'!$C312="FSA","FSA",#N/A)</f>
        <v>#N/A</v>
      </c>
      <c r="J310" s="46" t="e">
        <f>IF('All Data'!$C312="SNC","SNC",#N/A)</f>
        <v>#N/A</v>
      </c>
      <c r="K310" s="44">
        <f>IF(ISBLANK('All Data'!$D312)=FALSE,'All Data'!$A312,#N/A)</f>
        <v>42106</v>
      </c>
      <c r="M310" s="5" t="str">
        <f>IF('All Data'!$D312="QAI","QAI",#N/A)</f>
        <v>QAI</v>
      </c>
      <c r="N310" s="5" t="e">
        <f>IF('All Data'!$D312="FSA","FSA",#N/A)</f>
        <v>#N/A</v>
      </c>
      <c r="O310" s="46" t="e">
        <f>IF('All Data'!$D312="SNC","SNC",#N/A)</f>
        <v>#N/A</v>
      </c>
      <c r="P310" s="44" t="e">
        <f>IF(ISBLANK('All Data'!$E312)=FALSE,'All Data'!$A312,#N/A)</f>
        <v>#N/A</v>
      </c>
      <c r="Q310" s="5" t="e">
        <f>IF(ISNUMBER('All Data'!$E312),'All Data'!$E312,#N/A)</f>
        <v>#N/A</v>
      </c>
      <c r="R310" s="5" t="e">
        <f>IF('All Data'!$E312="QAI","QAI",#N/A)</f>
        <v>#N/A</v>
      </c>
      <c r="S310" s="5" t="e">
        <f>IF('All Data'!$E312="FSA","FSA",#N/A)</f>
        <v>#N/A</v>
      </c>
      <c r="T310" s="46" t="e">
        <f>IF('All Data'!$E312="SNC","SNC",#N/A)</f>
        <v>#N/A</v>
      </c>
      <c r="U310" s="44">
        <f>IF(ISBLANK('All Data'!$F312)=FALSE,'All Data'!$A312,#N/A)</f>
        <v>42106</v>
      </c>
      <c r="V310" s="5">
        <f>IF(ISNUMBER('All Data'!$F312),'All Data'!$F312,#N/A)</f>
        <v>24.6</v>
      </c>
      <c r="W310" s="5" t="e">
        <f>IF('All Data'!$F312="QAI","QAI",#N/A)</f>
        <v>#N/A</v>
      </c>
      <c r="X310" s="5" t="e">
        <f>IF('All Data'!$F312="FSA","FSA",#N/A)</f>
        <v>#N/A</v>
      </c>
      <c r="Y310" s="46" t="e">
        <f>IF('All Data'!$F312="SNC","SNC",#N/A)</f>
        <v>#N/A</v>
      </c>
      <c r="Z310" s="44">
        <f>IF(ISBLANK('All Data'!$G312)=FALSE,'All Data'!$A312,#N/A)</f>
        <v>42106</v>
      </c>
      <c r="AA310" s="5">
        <f>IF(ISNUMBER('All Data'!$G312),'All Data'!$G312,#N/A)</f>
        <v>14</v>
      </c>
      <c r="AB310" s="5" t="e">
        <f>IF('All Data'!$G312="QAI","QAI",#N/A)</f>
        <v>#N/A</v>
      </c>
      <c r="AC310" s="5" t="e">
        <f>IF('All Data'!$G312="FSA","FSA",#N/A)</f>
        <v>#N/A</v>
      </c>
      <c r="AD310" s="46" t="e">
        <f>IF('All Data'!$G312="SNC","SNC",#N/A)</f>
        <v>#N/A</v>
      </c>
      <c r="AE310" s="44">
        <f>IF(ISBLANK('All Data'!$H312)=FALSE,'All Data'!$A312,#N/A)</f>
        <v>42106</v>
      </c>
      <c r="AF310" s="5">
        <f>IF(ISNUMBER('All Data'!$H312),'All Data'!$H312,#N/A)</f>
        <v>15.3</v>
      </c>
      <c r="AG310" s="5" t="e">
        <f>IF('All Data'!$H312="QAI","QAI",#N/A)</f>
        <v>#N/A</v>
      </c>
      <c r="AH310" s="5" t="e">
        <f>IF('All Data'!$H312="FSA","FSA",#N/A)</f>
        <v>#N/A</v>
      </c>
      <c r="AI310" s="46" t="e">
        <f>IF('All Data'!$H312="SNC","SNC",#N/A)</f>
        <v>#N/A</v>
      </c>
      <c r="AJ310" s="44" t="e">
        <f>IF(ISBLANK('All Data'!$I312)=FALSE,'All Data'!$A312,#N/A)</f>
        <v>#N/A</v>
      </c>
      <c r="AK310" s="5" t="e">
        <f>IF(ISNUMBER('All Data'!$I312),'All Data'!$I312,#N/A)</f>
        <v>#N/A</v>
      </c>
      <c r="AL310" s="5" t="e">
        <f>IF('All Data'!$I312="QAI","QAI",#N/A)</f>
        <v>#N/A</v>
      </c>
      <c r="AM310" s="5" t="e">
        <f>IF('All Data'!$I312="FSA","FSA",#N/A)</f>
        <v>#N/A</v>
      </c>
      <c r="AN310" s="46" t="e">
        <f>IF('All Data'!$I312="SNC","SNC",#N/A)</f>
        <v>#N/A</v>
      </c>
      <c r="AO310" s="44" t="e">
        <f>IF(ISBLANK('All Data'!$J312)=FALSE,'All Data'!$A312,#N/A)</f>
        <v>#N/A</v>
      </c>
      <c r="AP310" s="5" t="e">
        <f>IF(ISNUMBER('All Data'!$J312),'All Data'!$J312,#N/A)</f>
        <v>#N/A</v>
      </c>
      <c r="AQ310" s="5" t="e">
        <f>IF('All Data'!$J312="QAI","QAI",#N/A)</f>
        <v>#N/A</v>
      </c>
      <c r="AR310" s="5" t="e">
        <f>IF('All Data'!$J312="FSA","FSA",#N/A)</f>
        <v>#N/A</v>
      </c>
      <c r="AS310" s="46" t="e">
        <f>IF('All Data'!$J312="SNC","SNC",#N/A)</f>
        <v>#N/A</v>
      </c>
      <c r="AT310" s="44">
        <f>IF(ISBLANK('All Data'!$K312)=FALSE,'All Data'!$A312,#N/A)</f>
        <v>42106</v>
      </c>
      <c r="AU310" s="5">
        <f>IF(ISNUMBER('All Data'!$K312),'All Data'!$K312,#N/A)</f>
        <v>11</v>
      </c>
      <c r="AV310" s="5" t="e">
        <f>IF('All Data'!$K312="QAI","QAI",#N/A)</f>
        <v>#N/A</v>
      </c>
      <c r="AW310" s="5" t="e">
        <f>IF('All Data'!$K312="FSA","FSA",#N/A)</f>
        <v>#N/A</v>
      </c>
      <c r="AX310" s="46" t="e">
        <f>IF('All Data'!$K312="SNC","SNC",#N/A)</f>
        <v>#N/A</v>
      </c>
      <c r="AY310" s="44" t="e">
        <f>IF(ISBLANK('All Data'!$L312)=FALSE,'All Data'!$A312,#N/A)</f>
        <v>#N/A</v>
      </c>
      <c r="AZ310" s="5" t="e">
        <f>IF(ISNUMBER('All Data'!$L312),'All Data'!$L312,#N/A)</f>
        <v>#N/A</v>
      </c>
      <c r="BA310" s="5" t="e">
        <f>IF('All Data'!$L312="QAI","QAI",#N/A)</f>
        <v>#N/A</v>
      </c>
      <c r="BB310" s="5" t="e">
        <f>IF('All Data'!$L312="FSA","FSA",#N/A)</f>
        <v>#N/A</v>
      </c>
      <c r="BC310" s="46" t="e">
        <f>IF('All Data'!$L312="SNC","SNC",#N/A)</f>
        <v>#N/A</v>
      </c>
      <c r="BD310" s="44">
        <f>IF(ISBLANK('All Data'!$M312)=FALSE,'All Data'!$A312,#N/A)</f>
        <v>42106</v>
      </c>
      <c r="BE310" s="5">
        <f>IF(ISNUMBER('All Data'!$M312),'All Data'!$M312,#N/A)</f>
        <v>14</v>
      </c>
      <c r="BF310" s="5" t="e">
        <f>IF('All Data'!$M312="QAI","QAI",#N/A)</f>
        <v>#N/A</v>
      </c>
      <c r="BG310" s="5" t="e">
        <f>IF('All Data'!$M312="FSA","FSA",#N/A)</f>
        <v>#N/A</v>
      </c>
      <c r="BH310" s="46" t="e">
        <f>IF('All Data'!$M312="SNC","SNC",#N/A)</f>
        <v>#N/A</v>
      </c>
      <c r="BI310" s="44">
        <f>IF(ISBLANK('All Data'!$N312)=FALSE,'All Data'!$A312,#N/A)</f>
        <v>42106</v>
      </c>
      <c r="BJ310" s="5">
        <f>IF(ISNUMBER('All Data'!$N312),'All Data'!$N312,#N/A)</f>
        <v>32</v>
      </c>
      <c r="BK310" s="5" t="e">
        <f>IF('All Data'!$N312="QAI","QAI",#N/A)</f>
        <v>#N/A</v>
      </c>
      <c r="BL310" s="5" t="e">
        <f>IF('All Data'!$N312="FSA","FSA",#N/A)</f>
        <v>#N/A</v>
      </c>
      <c r="BM310" s="46" t="e">
        <f>IF('All Data'!$N312="SNC","SNC",#N/A)</f>
        <v>#N/A</v>
      </c>
      <c r="BN310" s="44">
        <f>IF(ISBLANK('All Data'!$O312)=FALSE,'All Data'!$A312,#N/A)</f>
        <v>42106</v>
      </c>
      <c r="BO310" s="5">
        <f>IF(ISNUMBER('All Data'!$O312),'All Data'!$O312,#N/A)</f>
        <v>20</v>
      </c>
      <c r="BP310" s="5" t="e">
        <f>IF('All Data'!$O312="QAI","QAI",#N/A)</f>
        <v>#N/A</v>
      </c>
      <c r="BQ310" s="5" t="e">
        <f>IF('All Data'!$O312="FSA","FSA",#N/A)</f>
        <v>#N/A</v>
      </c>
      <c r="BR310" s="46" t="e">
        <f>IF('All Data'!$O312="SNC","SNC",#N/A)</f>
        <v>#N/A</v>
      </c>
      <c r="BS310" s="44">
        <f>IF(ISBLANK('All Data'!$P312)=FALSE,'All Data'!$A312,#N/A)</f>
        <v>42106</v>
      </c>
      <c r="BT310" s="5">
        <f>IF(ISNUMBER('All Data'!$P312),'All Data'!$P312,#N/A)</f>
        <v>11.9</v>
      </c>
      <c r="BU310" s="5" t="e">
        <f>IF('All Data'!$P312="QAI","QAI",#N/A)</f>
        <v>#N/A</v>
      </c>
      <c r="BV310" s="5" t="e">
        <f>IF('All Data'!$P312="FSA","FSA",#N/A)</f>
        <v>#N/A</v>
      </c>
      <c r="BW310" s="46" t="e">
        <f>IF('All Data'!$P312="SNC","SNC",#N/A)</f>
        <v>#N/A</v>
      </c>
      <c r="BX310" s="44">
        <f>IF(ISBLANK('All Data'!$Q312)=FALSE,'All Data'!$A312,#N/A)</f>
        <v>42106</v>
      </c>
      <c r="BY310" s="5">
        <f>IF(ISNUMBER('All Data'!$Q312),'All Data'!$Q312,#N/A)</f>
        <v>12.4</v>
      </c>
      <c r="BZ310" s="5" t="e">
        <f>IF('All Data'!$Q312="QAI","QAI",#N/A)</f>
        <v>#N/A</v>
      </c>
      <c r="CA310" s="5" t="e">
        <f>IF('All Data'!$Q312="FSA","FSA",#N/A)</f>
        <v>#N/A</v>
      </c>
      <c r="CB310" s="46" t="e">
        <f>IF('All Data'!$Q312="SNC","SNC",#N/A)</f>
        <v>#N/A</v>
      </c>
      <c r="CC310" s="44">
        <f>IF(ISBLANK('All Data'!$R312)=FALSE,'All Data'!$A312,#N/A)</f>
        <v>42106</v>
      </c>
      <c r="CD310" s="5">
        <f>IF(ISNUMBER('All Data'!$R312),'All Data'!$R312,#N/A)</f>
        <v>12.7</v>
      </c>
      <c r="CE310" s="5" t="e">
        <f>IF('All Data'!$R312="QAI","QAI",#N/A)</f>
        <v>#N/A</v>
      </c>
      <c r="CF310" s="5" t="e">
        <f>IF('All Data'!$R312="FSA","FSA",#N/A)</f>
        <v>#N/A</v>
      </c>
      <c r="CG310" s="46" t="e">
        <f>IF('All Data'!$R312="SNC","SNC",#N/A)</f>
        <v>#N/A</v>
      </c>
      <c r="CH310" s="44">
        <f>IF(ISBLANK('All Data'!$S312)=FALSE,'All Data'!$A312,#N/A)</f>
        <v>42106</v>
      </c>
      <c r="CI310" s="5">
        <f>IF(ISNUMBER('All Data'!$S312),'All Data'!$S312,#N/A)</f>
        <v>11.3</v>
      </c>
      <c r="CJ310" s="5" t="e">
        <f>IF('All Data'!$S312="QAI","QAI",#N/A)</f>
        <v>#N/A</v>
      </c>
      <c r="CK310" s="5" t="e">
        <f>IF('All Data'!$S312="FSA","FSA",#N/A)</f>
        <v>#N/A</v>
      </c>
      <c r="CL310" s="46" t="e">
        <f>IF('All Data'!$S312="SNC","SNC",#N/A)</f>
        <v>#N/A</v>
      </c>
      <c r="CM310" s="44">
        <f>IF(ISBLANK('All Data'!$T312)=FALSE,'All Data'!$A312,#N/A)</f>
        <v>42106</v>
      </c>
      <c r="CO310" s="5" t="e">
        <f>IF('All Data'!$T312="QAI","QAI",#N/A)</f>
        <v>#N/A</v>
      </c>
      <c r="CP310" s="5" t="str">
        <f>IF('All Data'!$T312="FSA","FSA",#N/A)</f>
        <v>FSA</v>
      </c>
      <c r="CQ310" s="46" t="e">
        <f>IF('All Data'!$T312="SNC","SNC",#N/A)</f>
        <v>#N/A</v>
      </c>
      <c r="CR310" s="44" t="e">
        <f>IF(ISBLANK('All Data'!$U312)=FALSE,'All Data'!$A312,#N/A)</f>
        <v>#N/A</v>
      </c>
      <c r="CS310" s="5" t="e">
        <f>IF(ISNUMBER('All Data'!$U312),'All Data'!$U312,#N/A)</f>
        <v>#N/A</v>
      </c>
      <c r="CT310" s="5" t="e">
        <f>IF('All Data'!$U312="QAI","QAI",#N/A)</f>
        <v>#N/A</v>
      </c>
      <c r="CU310" s="5" t="e">
        <f>IF('All Data'!$U312="FSA","FSA",#N/A)</f>
        <v>#N/A</v>
      </c>
      <c r="CV310" s="46" t="e">
        <f>IF('All Data'!$U312="SNC","SNC",#N/A)</f>
        <v>#N/A</v>
      </c>
      <c r="CW310" s="44" t="e">
        <f>IF(ISBLANK('All Data'!$V312)=FALSE,'All Data'!$A312,#N/A)</f>
        <v>#N/A</v>
      </c>
      <c r="CX310" s="5" t="e">
        <f>IF(ISNUMBER('All Data'!$V312),'All Data'!$V312,#N/A)</f>
        <v>#N/A</v>
      </c>
      <c r="CY310" s="5" t="e">
        <f>IF('All Data'!$V312="QAI","QAI",#N/A)</f>
        <v>#N/A</v>
      </c>
      <c r="CZ310" s="5" t="e">
        <f>IF('All Data'!$V312="FSA","FSA",#N/A)</f>
        <v>#N/A</v>
      </c>
      <c r="DA310" s="46" t="e">
        <f>IF('All Data'!$V312="SNC","SNC",#N/A)</f>
        <v>#N/A</v>
      </c>
      <c r="DB310" s="44" t="e">
        <f>IF(ISBLANK('All Data'!$W312)=FALSE,'All Data'!$A312,#N/A)</f>
        <v>#N/A</v>
      </c>
      <c r="DC310" s="5" t="e">
        <f>IF(ISNUMBER('All Data'!$W312),'All Data'!$W312,#N/A)</f>
        <v>#N/A</v>
      </c>
      <c r="DD310" s="5" t="e">
        <f>IF('All Data'!$W312="QAI","QAI",#N/A)</f>
        <v>#N/A</v>
      </c>
      <c r="DE310" s="5" t="e">
        <f>IF('All Data'!$W312="FSA","FSA",#N/A)</f>
        <v>#N/A</v>
      </c>
      <c r="DF310" s="46" t="e">
        <f>IF('All Data'!$W312="SNC","SNC",#N/A)</f>
        <v>#N/A</v>
      </c>
      <c r="DK310" s="46"/>
      <c r="DN310" s="44">
        <f>'All Data'!$A312</f>
        <v>42106</v>
      </c>
    </row>
    <row r="311" spans="1:118" x14ac:dyDescent="0.25">
      <c r="A311" s="44">
        <f>IF(ISBLANK('All Data'!$B313)=FALSE,'All Data'!$A313,#N/A)</f>
        <v>42112</v>
      </c>
      <c r="C311" s="5" t="e">
        <f>IF('All Data'!$B313="QAI","QAI",#N/A)</f>
        <v>#N/A</v>
      </c>
      <c r="D311" s="5" t="str">
        <f>IF('All Data'!$B313="FSA","FSA",#N/A)</f>
        <v>FSA</v>
      </c>
      <c r="E311" s="46" t="e">
        <f>IF('All Data'!$B313="SNC","SNC",#N/A)</f>
        <v>#N/A</v>
      </c>
      <c r="F311" s="44">
        <f>IF(ISBLANK('All Data'!$C313)=FALSE,'All Data'!$A313,#N/A)</f>
        <v>42112</v>
      </c>
      <c r="G311" s="5">
        <f>IF(ISNUMBER('All Data'!$C313),'All Data'!$C313,#N/A)</f>
        <v>8.6999999999999993</v>
      </c>
      <c r="H311" s="5" t="e">
        <f>IF('All Data'!$C313="QAI","QAI",#N/A)</f>
        <v>#N/A</v>
      </c>
      <c r="I311" s="5" t="e">
        <f>IF('All Data'!$C313="FSA","FSA",#N/A)</f>
        <v>#N/A</v>
      </c>
      <c r="J311" s="46" t="e">
        <f>IF('All Data'!$C313="SNC","SNC",#N/A)</f>
        <v>#N/A</v>
      </c>
      <c r="K311" s="44">
        <f>IF(ISBLANK('All Data'!$D313)=FALSE,'All Data'!$A313,#N/A)</f>
        <v>42112</v>
      </c>
      <c r="M311" s="5" t="str">
        <f>IF('All Data'!$D313="QAI","QAI",#N/A)</f>
        <v>QAI</v>
      </c>
      <c r="N311" s="5" t="e">
        <f>IF('All Data'!$D313="FSA","FSA",#N/A)</f>
        <v>#N/A</v>
      </c>
      <c r="O311" s="46" t="e">
        <f>IF('All Data'!$D313="SNC","SNC",#N/A)</f>
        <v>#N/A</v>
      </c>
      <c r="P311" s="44" t="e">
        <f>IF(ISBLANK('All Data'!$E313)=FALSE,'All Data'!$A313,#N/A)</f>
        <v>#N/A</v>
      </c>
      <c r="Q311" s="5" t="e">
        <f>IF(ISNUMBER('All Data'!$E313),'All Data'!$E313,#N/A)</f>
        <v>#N/A</v>
      </c>
      <c r="R311" s="5" t="e">
        <f>IF('All Data'!$E313="QAI","QAI",#N/A)</f>
        <v>#N/A</v>
      </c>
      <c r="S311" s="5" t="e">
        <f>IF('All Data'!$E313="FSA","FSA",#N/A)</f>
        <v>#N/A</v>
      </c>
      <c r="T311" s="46" t="e">
        <f>IF('All Data'!$E313="SNC","SNC",#N/A)</f>
        <v>#N/A</v>
      </c>
      <c r="U311" s="44">
        <f>IF(ISBLANK('All Data'!$F313)=FALSE,'All Data'!$A313,#N/A)</f>
        <v>42112</v>
      </c>
      <c r="V311" s="5">
        <f>IF(ISNUMBER('All Data'!$F313),'All Data'!$F313,#N/A)</f>
        <v>37.799999999999997</v>
      </c>
      <c r="W311" s="5" t="e">
        <f>IF('All Data'!$F313="QAI","QAI",#N/A)</f>
        <v>#N/A</v>
      </c>
      <c r="X311" s="5" t="e">
        <f>IF('All Data'!$F313="FSA","FSA",#N/A)</f>
        <v>#N/A</v>
      </c>
      <c r="Y311" s="46" t="e">
        <f>IF('All Data'!$F313="SNC","SNC",#N/A)</f>
        <v>#N/A</v>
      </c>
      <c r="Z311" s="44">
        <f>IF(ISBLANK('All Data'!$G313)=FALSE,'All Data'!$A313,#N/A)</f>
        <v>42112</v>
      </c>
      <c r="AA311" s="5">
        <f>IF(ISNUMBER('All Data'!$G313),'All Data'!$G313,#N/A)</f>
        <v>11</v>
      </c>
      <c r="AB311" s="5" t="e">
        <f>IF('All Data'!$G313="QAI","QAI",#N/A)</f>
        <v>#N/A</v>
      </c>
      <c r="AC311" s="5" t="e">
        <f>IF('All Data'!$G313="FSA","FSA",#N/A)</f>
        <v>#N/A</v>
      </c>
      <c r="AD311" s="46" t="e">
        <f>IF('All Data'!$G313="SNC","SNC",#N/A)</f>
        <v>#N/A</v>
      </c>
      <c r="AE311" s="44">
        <f>IF(ISBLANK('All Data'!$H313)=FALSE,'All Data'!$A313,#N/A)</f>
        <v>42112</v>
      </c>
      <c r="AF311" s="5">
        <f>IF(ISNUMBER('All Data'!$H313),'All Data'!$H313,#N/A)</f>
        <v>14.3</v>
      </c>
      <c r="AG311" s="5" t="e">
        <f>IF('All Data'!$H313="QAI","QAI",#N/A)</f>
        <v>#N/A</v>
      </c>
      <c r="AH311" s="5" t="e">
        <f>IF('All Data'!$H313="FSA","FSA",#N/A)</f>
        <v>#N/A</v>
      </c>
      <c r="AI311" s="46" t="e">
        <f>IF('All Data'!$H313="SNC","SNC",#N/A)</f>
        <v>#N/A</v>
      </c>
      <c r="AJ311" s="44" t="e">
        <f>IF(ISBLANK('All Data'!$I313)=FALSE,'All Data'!$A313,#N/A)</f>
        <v>#N/A</v>
      </c>
      <c r="AK311" s="5" t="e">
        <f>IF(ISNUMBER('All Data'!$I313),'All Data'!$I313,#N/A)</f>
        <v>#N/A</v>
      </c>
      <c r="AL311" s="5" t="e">
        <f>IF('All Data'!$I313="QAI","QAI",#N/A)</f>
        <v>#N/A</v>
      </c>
      <c r="AM311" s="5" t="e">
        <f>IF('All Data'!$I313="FSA","FSA",#N/A)</f>
        <v>#N/A</v>
      </c>
      <c r="AN311" s="46" t="e">
        <f>IF('All Data'!$I313="SNC","SNC",#N/A)</f>
        <v>#N/A</v>
      </c>
      <c r="AO311" s="44" t="e">
        <f>IF(ISBLANK('All Data'!$J313)=FALSE,'All Data'!$A313,#N/A)</f>
        <v>#N/A</v>
      </c>
      <c r="AP311" s="5" t="e">
        <f>IF(ISNUMBER('All Data'!$J313),'All Data'!$J313,#N/A)</f>
        <v>#N/A</v>
      </c>
      <c r="AQ311" s="5" t="e">
        <f>IF('All Data'!$J313="QAI","QAI",#N/A)</f>
        <v>#N/A</v>
      </c>
      <c r="AR311" s="5" t="e">
        <f>IF('All Data'!$J313="FSA","FSA",#N/A)</f>
        <v>#N/A</v>
      </c>
      <c r="AS311" s="46" t="e">
        <f>IF('All Data'!$J313="SNC","SNC",#N/A)</f>
        <v>#N/A</v>
      </c>
      <c r="AT311" s="44">
        <f>IF(ISBLANK('All Data'!$K313)=FALSE,'All Data'!$A313,#N/A)</f>
        <v>42112</v>
      </c>
      <c r="AU311" s="5">
        <f>IF(ISNUMBER('All Data'!$K313),'All Data'!$K313,#N/A)</f>
        <v>6</v>
      </c>
      <c r="AV311" s="5" t="e">
        <f>IF('All Data'!$K313="QAI","QAI",#N/A)</f>
        <v>#N/A</v>
      </c>
      <c r="AW311" s="5" t="e">
        <f>IF('All Data'!$K313="FSA","FSA",#N/A)</f>
        <v>#N/A</v>
      </c>
      <c r="AX311" s="46" t="e">
        <f>IF('All Data'!$K313="SNC","SNC",#N/A)</f>
        <v>#N/A</v>
      </c>
      <c r="AY311" s="44" t="e">
        <f>IF(ISBLANK('All Data'!$L313)=FALSE,'All Data'!$A313,#N/A)</f>
        <v>#N/A</v>
      </c>
      <c r="AZ311" s="5" t="e">
        <f>IF(ISNUMBER('All Data'!$L313),'All Data'!$L313,#N/A)</f>
        <v>#N/A</v>
      </c>
      <c r="BA311" s="5" t="e">
        <f>IF('All Data'!$L313="QAI","QAI",#N/A)</f>
        <v>#N/A</v>
      </c>
      <c r="BB311" s="5" t="e">
        <f>IF('All Data'!$L313="FSA","FSA",#N/A)</f>
        <v>#N/A</v>
      </c>
      <c r="BC311" s="46" t="e">
        <f>IF('All Data'!$L313="SNC","SNC",#N/A)</f>
        <v>#N/A</v>
      </c>
      <c r="BD311" s="44">
        <f>IF(ISBLANK('All Data'!$M313)=FALSE,'All Data'!$A313,#N/A)</f>
        <v>42112</v>
      </c>
      <c r="BE311" s="5">
        <f>IF(ISNUMBER('All Data'!$M313),'All Data'!$M313,#N/A)</f>
        <v>18</v>
      </c>
      <c r="BF311" s="5" t="e">
        <f>IF('All Data'!$M313="QAI","QAI",#N/A)</f>
        <v>#N/A</v>
      </c>
      <c r="BG311" s="5" t="e">
        <f>IF('All Data'!$M313="FSA","FSA",#N/A)</f>
        <v>#N/A</v>
      </c>
      <c r="BH311" s="46" t="e">
        <f>IF('All Data'!$M313="SNC","SNC",#N/A)</f>
        <v>#N/A</v>
      </c>
      <c r="BI311" s="44">
        <f>IF(ISBLANK('All Data'!$N313)=FALSE,'All Data'!$A313,#N/A)</f>
        <v>42112</v>
      </c>
      <c r="BJ311" s="5">
        <f>IF(ISNUMBER('All Data'!$N313),'All Data'!$N313,#N/A)</f>
        <v>15</v>
      </c>
      <c r="BK311" s="5" t="e">
        <f>IF('All Data'!$N313="QAI","QAI",#N/A)</f>
        <v>#N/A</v>
      </c>
      <c r="BL311" s="5" t="e">
        <f>IF('All Data'!$N313="FSA","FSA",#N/A)</f>
        <v>#N/A</v>
      </c>
      <c r="BM311" s="46" t="e">
        <f>IF('All Data'!$N313="SNC","SNC",#N/A)</f>
        <v>#N/A</v>
      </c>
      <c r="BN311" s="44">
        <f>IF(ISBLANK('All Data'!$O313)=FALSE,'All Data'!$A313,#N/A)</f>
        <v>42112</v>
      </c>
      <c r="BO311" s="5">
        <f>IF(ISNUMBER('All Data'!$O313),'All Data'!$O313,#N/A)</f>
        <v>15</v>
      </c>
      <c r="BP311" s="5" t="e">
        <f>IF('All Data'!$O313="QAI","QAI",#N/A)</f>
        <v>#N/A</v>
      </c>
      <c r="BQ311" s="5" t="e">
        <f>IF('All Data'!$O313="FSA","FSA",#N/A)</f>
        <v>#N/A</v>
      </c>
      <c r="BR311" s="46" t="e">
        <f>IF('All Data'!$O313="SNC","SNC",#N/A)</f>
        <v>#N/A</v>
      </c>
      <c r="BS311" s="44">
        <f>IF(ISBLANK('All Data'!$P313)=FALSE,'All Data'!$A313,#N/A)</f>
        <v>42112</v>
      </c>
      <c r="BT311" s="5">
        <f>IF(ISNUMBER('All Data'!$P313),'All Data'!$P313,#N/A)</f>
        <v>7.2</v>
      </c>
      <c r="BU311" s="5" t="e">
        <f>IF('All Data'!$P313="QAI","QAI",#N/A)</f>
        <v>#N/A</v>
      </c>
      <c r="BV311" s="5" t="e">
        <f>IF('All Data'!$P313="FSA","FSA",#N/A)</f>
        <v>#N/A</v>
      </c>
      <c r="BW311" s="46" t="e">
        <f>IF('All Data'!$P313="SNC","SNC",#N/A)</f>
        <v>#N/A</v>
      </c>
      <c r="BX311" s="44">
        <f>IF(ISBLANK('All Data'!$Q313)=FALSE,'All Data'!$A313,#N/A)</f>
        <v>42112</v>
      </c>
      <c r="BY311" s="5">
        <f>IF(ISNUMBER('All Data'!$Q313),'All Data'!$Q313,#N/A)</f>
        <v>10.3</v>
      </c>
      <c r="BZ311" s="5" t="e">
        <f>IF('All Data'!$Q313="QAI","QAI",#N/A)</f>
        <v>#N/A</v>
      </c>
      <c r="CA311" s="5" t="e">
        <f>IF('All Data'!$Q313="FSA","FSA",#N/A)</f>
        <v>#N/A</v>
      </c>
      <c r="CB311" s="46" t="e">
        <f>IF('All Data'!$Q313="SNC","SNC",#N/A)</f>
        <v>#N/A</v>
      </c>
      <c r="CC311" s="44">
        <f>IF(ISBLANK('All Data'!$R313)=FALSE,'All Data'!$A313,#N/A)</f>
        <v>42112</v>
      </c>
      <c r="CD311" s="5">
        <f>IF(ISNUMBER('All Data'!$R313),'All Data'!$R313,#N/A)</f>
        <v>8.8000000000000007</v>
      </c>
      <c r="CE311" s="5" t="e">
        <f>IF('All Data'!$R313="QAI","QAI",#N/A)</f>
        <v>#N/A</v>
      </c>
      <c r="CF311" s="5" t="e">
        <f>IF('All Data'!$R313="FSA","FSA",#N/A)</f>
        <v>#N/A</v>
      </c>
      <c r="CG311" s="46" t="e">
        <f>IF('All Data'!$R313="SNC","SNC",#N/A)</f>
        <v>#N/A</v>
      </c>
      <c r="CH311" s="44">
        <f>IF(ISBLANK('All Data'!$S313)=FALSE,'All Data'!$A313,#N/A)</f>
        <v>42112</v>
      </c>
      <c r="CI311" s="5">
        <f>IF(ISNUMBER('All Data'!$S313),'All Data'!$S313,#N/A)</f>
        <v>11.8</v>
      </c>
      <c r="CJ311" s="5" t="e">
        <f>IF('All Data'!$S313="QAI","QAI",#N/A)</f>
        <v>#N/A</v>
      </c>
      <c r="CK311" s="5" t="e">
        <f>IF('All Data'!$S313="FSA","FSA",#N/A)</f>
        <v>#N/A</v>
      </c>
      <c r="CL311" s="46" t="e">
        <f>IF('All Data'!$S313="SNC","SNC",#N/A)</f>
        <v>#N/A</v>
      </c>
      <c r="CM311" s="44">
        <f>IF(ISBLANK('All Data'!$T313)=FALSE,'All Data'!$A313,#N/A)</f>
        <v>42112</v>
      </c>
      <c r="CN311" s="5">
        <f>IF(ISNUMBER('All Data'!$T313),'All Data'!$T313,#N/A)</f>
        <v>12</v>
      </c>
      <c r="CO311" s="5" t="e">
        <f>IF('All Data'!$T313="QAI","QAI",#N/A)</f>
        <v>#N/A</v>
      </c>
      <c r="CP311" s="5" t="e">
        <f>IF('All Data'!$T313="FSA","FSA",#N/A)</f>
        <v>#N/A</v>
      </c>
      <c r="CQ311" s="46" t="e">
        <f>IF('All Data'!$T313="SNC","SNC",#N/A)</f>
        <v>#N/A</v>
      </c>
      <c r="CR311" s="44" t="e">
        <f>IF(ISBLANK('All Data'!$U313)=FALSE,'All Data'!$A313,#N/A)</f>
        <v>#N/A</v>
      </c>
      <c r="CS311" s="5" t="e">
        <f>IF(ISNUMBER('All Data'!$U313),'All Data'!$U313,#N/A)</f>
        <v>#N/A</v>
      </c>
      <c r="CT311" s="5" t="e">
        <f>IF('All Data'!$U313="QAI","QAI",#N/A)</f>
        <v>#N/A</v>
      </c>
      <c r="CU311" s="5" t="e">
        <f>IF('All Data'!$U313="FSA","FSA",#N/A)</f>
        <v>#N/A</v>
      </c>
      <c r="CV311" s="46" t="e">
        <f>IF('All Data'!$U313="SNC","SNC",#N/A)</f>
        <v>#N/A</v>
      </c>
      <c r="CW311" s="44" t="e">
        <f>IF(ISBLANK('All Data'!$V313)=FALSE,'All Data'!$A313,#N/A)</f>
        <v>#N/A</v>
      </c>
      <c r="CX311" s="5" t="e">
        <f>IF(ISNUMBER('All Data'!$V313),'All Data'!$V313,#N/A)</f>
        <v>#N/A</v>
      </c>
      <c r="CY311" s="5" t="e">
        <f>IF('All Data'!$V313="QAI","QAI",#N/A)</f>
        <v>#N/A</v>
      </c>
      <c r="CZ311" s="5" t="e">
        <f>IF('All Data'!$V313="FSA","FSA",#N/A)</f>
        <v>#N/A</v>
      </c>
      <c r="DA311" s="46" t="e">
        <f>IF('All Data'!$V313="SNC","SNC",#N/A)</f>
        <v>#N/A</v>
      </c>
      <c r="DB311" s="44" t="e">
        <f>IF(ISBLANK('All Data'!$W313)=FALSE,'All Data'!$A313,#N/A)</f>
        <v>#N/A</v>
      </c>
      <c r="DC311" s="5" t="e">
        <f>IF(ISNUMBER('All Data'!$W313),'All Data'!$W313,#N/A)</f>
        <v>#N/A</v>
      </c>
      <c r="DD311" s="5" t="e">
        <f>IF('All Data'!$W313="QAI","QAI",#N/A)</f>
        <v>#N/A</v>
      </c>
      <c r="DE311" s="5" t="e">
        <f>IF('All Data'!$W313="FSA","FSA",#N/A)</f>
        <v>#N/A</v>
      </c>
      <c r="DF311" s="46" t="e">
        <f>IF('All Data'!$W313="SNC","SNC",#N/A)</f>
        <v>#N/A</v>
      </c>
      <c r="DK311" s="46"/>
      <c r="DN311" s="44">
        <f>'All Data'!$A313</f>
        <v>42112</v>
      </c>
    </row>
    <row r="312" spans="1:118" x14ac:dyDescent="0.25">
      <c r="A312" s="44" t="e">
        <f>IF(ISBLANK('All Data'!$B314)=FALSE,'All Data'!$A314,#N/A)</f>
        <v>#N/A</v>
      </c>
      <c r="B312" s="5" t="e">
        <f>IF(ISNUMBER('All Data'!$B314),'All Data'!$B314,#N/A)</f>
        <v>#N/A</v>
      </c>
      <c r="C312" s="5" t="e">
        <f>IF('All Data'!$B314="QAI","QAI",#N/A)</f>
        <v>#N/A</v>
      </c>
      <c r="D312" s="5" t="e">
        <f>IF('All Data'!$B314="FSA","FSA",#N/A)</f>
        <v>#N/A</v>
      </c>
      <c r="E312" s="46" t="e">
        <f>IF('All Data'!$B314="SNC","SNC",#N/A)</f>
        <v>#N/A</v>
      </c>
      <c r="F312" s="44" t="e">
        <f>IF(ISBLANK('All Data'!$C314)=FALSE,'All Data'!$A314,#N/A)</f>
        <v>#N/A</v>
      </c>
      <c r="G312" s="5" t="e">
        <f>IF(ISNUMBER('All Data'!$C314),'All Data'!$C314,#N/A)</f>
        <v>#N/A</v>
      </c>
      <c r="H312" s="5" t="e">
        <f>IF('All Data'!$C314="QAI","QAI",#N/A)</f>
        <v>#N/A</v>
      </c>
      <c r="I312" s="5" t="e">
        <f>IF('All Data'!$C314="FSA","FSA",#N/A)</f>
        <v>#N/A</v>
      </c>
      <c r="J312" s="46" t="e">
        <f>IF('All Data'!$C314="SNC","SNC",#N/A)</f>
        <v>#N/A</v>
      </c>
      <c r="K312" s="44" t="e">
        <f>IF(ISBLANK('All Data'!$D314)=FALSE,'All Data'!$A314,#N/A)</f>
        <v>#N/A</v>
      </c>
      <c r="L312" s="5" t="e">
        <f>IF(ISNUMBER('All Data'!$D314),'All Data'!$D314,#N/A)</f>
        <v>#N/A</v>
      </c>
      <c r="M312" s="5" t="e">
        <f>IF('All Data'!$D314="QAI","QAI",#N/A)</f>
        <v>#N/A</v>
      </c>
      <c r="N312" s="5" t="e">
        <f>IF('All Data'!$D314="FSA","FSA",#N/A)</f>
        <v>#N/A</v>
      </c>
      <c r="O312" s="46" t="e">
        <f>IF('All Data'!$D314="SNC","SNC",#N/A)</f>
        <v>#N/A</v>
      </c>
      <c r="P312" s="44" t="e">
        <f>IF(ISBLANK('All Data'!$E314)=FALSE,'All Data'!$A314,#N/A)</f>
        <v>#N/A</v>
      </c>
      <c r="Q312" s="5" t="e">
        <f>IF(ISNUMBER('All Data'!$E314),'All Data'!$E314,#N/A)</f>
        <v>#N/A</v>
      </c>
      <c r="R312" s="5" t="e">
        <f>IF('All Data'!$E314="QAI","QAI",#N/A)</f>
        <v>#N/A</v>
      </c>
      <c r="S312" s="5" t="e">
        <f>IF('All Data'!$E314="FSA","FSA",#N/A)</f>
        <v>#N/A</v>
      </c>
      <c r="T312" s="46" t="e">
        <f>IF('All Data'!$E314="SNC","SNC",#N/A)</f>
        <v>#N/A</v>
      </c>
      <c r="U312" s="44" t="e">
        <f>IF(ISBLANK('All Data'!$F314)=FALSE,'All Data'!$A314,#N/A)</f>
        <v>#N/A</v>
      </c>
      <c r="V312" s="5" t="e">
        <f>IF(ISNUMBER('All Data'!$F314),'All Data'!$F314,#N/A)</f>
        <v>#N/A</v>
      </c>
      <c r="W312" s="5" t="e">
        <f>IF('All Data'!$F314="QAI","QAI",#N/A)</f>
        <v>#N/A</v>
      </c>
      <c r="X312" s="5" t="e">
        <f>IF('All Data'!$F314="FSA","FSA",#N/A)</f>
        <v>#N/A</v>
      </c>
      <c r="Y312" s="46" t="e">
        <f>IF('All Data'!$F314="SNC","SNC",#N/A)</f>
        <v>#N/A</v>
      </c>
      <c r="Z312" s="44" t="e">
        <f>IF(ISBLANK('All Data'!$G314)=FALSE,'All Data'!$A314,#N/A)</f>
        <v>#N/A</v>
      </c>
      <c r="AA312" s="5" t="e">
        <f>IF(ISNUMBER('All Data'!$G314),'All Data'!$G314,#N/A)</f>
        <v>#N/A</v>
      </c>
      <c r="AB312" s="5" t="e">
        <f>IF('All Data'!$G314="QAI","QAI",#N/A)</f>
        <v>#N/A</v>
      </c>
      <c r="AC312" s="5" t="e">
        <f>IF('All Data'!$G314="FSA","FSA",#N/A)</f>
        <v>#N/A</v>
      </c>
      <c r="AD312" s="46" t="e">
        <f>IF('All Data'!$G314="SNC","SNC",#N/A)</f>
        <v>#N/A</v>
      </c>
      <c r="AE312" s="44" t="e">
        <f>IF(ISBLANK('All Data'!$H314)=FALSE,'All Data'!$A314,#N/A)</f>
        <v>#N/A</v>
      </c>
      <c r="AF312" s="5" t="e">
        <f>IF(ISNUMBER('All Data'!$H314),'All Data'!$H314,#N/A)</f>
        <v>#N/A</v>
      </c>
      <c r="AG312" s="5" t="e">
        <f>IF('All Data'!$H314="QAI","QAI",#N/A)</f>
        <v>#N/A</v>
      </c>
      <c r="AH312" s="5" t="e">
        <f>IF('All Data'!$H314="FSA","FSA",#N/A)</f>
        <v>#N/A</v>
      </c>
      <c r="AI312" s="46" t="e">
        <f>IF('All Data'!$H314="SNC","SNC",#N/A)</f>
        <v>#N/A</v>
      </c>
      <c r="AJ312" s="44" t="e">
        <f>IF(ISBLANK('All Data'!$I314)=FALSE,'All Data'!$A314,#N/A)</f>
        <v>#N/A</v>
      </c>
      <c r="AK312" s="5" t="e">
        <f>IF(ISNUMBER('All Data'!$I314),'All Data'!$I314,#N/A)</f>
        <v>#N/A</v>
      </c>
      <c r="AL312" s="5" t="e">
        <f>IF('All Data'!$I314="QAI","QAI",#N/A)</f>
        <v>#N/A</v>
      </c>
      <c r="AM312" s="5" t="e">
        <f>IF('All Data'!$I314="FSA","FSA",#N/A)</f>
        <v>#N/A</v>
      </c>
      <c r="AN312" s="46" t="e">
        <f>IF('All Data'!$I314="SNC","SNC",#N/A)</f>
        <v>#N/A</v>
      </c>
      <c r="AO312" s="44" t="e">
        <f>IF(ISBLANK('All Data'!$J314)=FALSE,'All Data'!$A314,#N/A)</f>
        <v>#N/A</v>
      </c>
      <c r="AP312" s="5" t="e">
        <f>IF(ISNUMBER('All Data'!$J314),'All Data'!$J314,#N/A)</f>
        <v>#N/A</v>
      </c>
      <c r="AQ312" s="5" t="e">
        <f>IF('All Data'!$J314="QAI","QAI",#N/A)</f>
        <v>#N/A</v>
      </c>
      <c r="AR312" s="5" t="e">
        <f>IF('All Data'!$J314="FSA","FSA",#N/A)</f>
        <v>#N/A</v>
      </c>
      <c r="AS312" s="46" t="e">
        <f>IF('All Data'!$J314="SNC","SNC",#N/A)</f>
        <v>#N/A</v>
      </c>
      <c r="AT312" s="44" t="e">
        <f>IF(ISBLANK('All Data'!$K314)=FALSE,'All Data'!$A314,#N/A)</f>
        <v>#N/A</v>
      </c>
      <c r="AU312" s="5" t="e">
        <f>IF(ISNUMBER('All Data'!$K314),'All Data'!$K314,#N/A)</f>
        <v>#N/A</v>
      </c>
      <c r="AV312" s="5" t="e">
        <f>IF('All Data'!$K314="QAI","QAI",#N/A)</f>
        <v>#N/A</v>
      </c>
      <c r="AW312" s="5" t="e">
        <f>IF('All Data'!$K314="FSA","FSA",#N/A)</f>
        <v>#N/A</v>
      </c>
      <c r="AX312" s="46" t="e">
        <f>IF('All Data'!$K314="SNC","SNC",#N/A)</f>
        <v>#N/A</v>
      </c>
      <c r="AY312" s="44" t="e">
        <f>IF(ISBLANK('All Data'!$L314)=FALSE,'All Data'!$A314,#N/A)</f>
        <v>#N/A</v>
      </c>
      <c r="AZ312" s="5" t="e">
        <f>IF(ISNUMBER('All Data'!$L314),'All Data'!$L314,#N/A)</f>
        <v>#N/A</v>
      </c>
      <c r="BA312" s="5" t="e">
        <f>IF('All Data'!$L314="QAI","QAI",#N/A)</f>
        <v>#N/A</v>
      </c>
      <c r="BB312" s="5" t="e">
        <f>IF('All Data'!$L314="FSA","FSA",#N/A)</f>
        <v>#N/A</v>
      </c>
      <c r="BC312" s="46" t="e">
        <f>IF('All Data'!$L314="SNC","SNC",#N/A)</f>
        <v>#N/A</v>
      </c>
      <c r="BD312" s="44" t="e">
        <f>IF(ISBLANK('All Data'!$M314)=FALSE,'All Data'!$A314,#N/A)</f>
        <v>#N/A</v>
      </c>
      <c r="BE312" s="5" t="e">
        <f>IF(ISNUMBER('All Data'!$M314),'All Data'!$M314,#N/A)</f>
        <v>#N/A</v>
      </c>
      <c r="BF312" s="5" t="e">
        <f>IF('All Data'!$M314="QAI","QAI",#N/A)</f>
        <v>#N/A</v>
      </c>
      <c r="BG312" s="5" t="e">
        <f>IF('All Data'!$M314="FSA","FSA",#N/A)</f>
        <v>#N/A</v>
      </c>
      <c r="BH312" s="46" t="e">
        <f>IF('All Data'!$M314="SNC","SNC",#N/A)</f>
        <v>#N/A</v>
      </c>
      <c r="BI312" s="44" t="e">
        <f>IF(ISBLANK('All Data'!$N314)=FALSE,'All Data'!$A314,#N/A)</f>
        <v>#N/A</v>
      </c>
      <c r="BJ312" s="5" t="e">
        <f>IF(ISNUMBER('All Data'!$N314),'All Data'!$N314,#N/A)</f>
        <v>#N/A</v>
      </c>
      <c r="BK312" s="5" t="e">
        <f>IF('All Data'!$N314="QAI","QAI",#N/A)</f>
        <v>#N/A</v>
      </c>
      <c r="BL312" s="5" t="e">
        <f>IF('All Data'!$N314="FSA","FSA",#N/A)</f>
        <v>#N/A</v>
      </c>
      <c r="BM312" s="46" t="e">
        <f>IF('All Data'!$N314="SNC","SNC",#N/A)</f>
        <v>#N/A</v>
      </c>
      <c r="BN312" s="44" t="e">
        <f>IF(ISBLANK('All Data'!$O314)=FALSE,'All Data'!$A314,#N/A)</f>
        <v>#N/A</v>
      </c>
      <c r="BO312" s="5" t="e">
        <f>IF(ISNUMBER('All Data'!$O314),'All Data'!$O314,#N/A)</f>
        <v>#N/A</v>
      </c>
      <c r="BP312" s="5" t="e">
        <f>IF('All Data'!$O314="QAI","QAI",#N/A)</f>
        <v>#N/A</v>
      </c>
      <c r="BQ312" s="5" t="e">
        <f>IF('All Data'!$O314="FSA","FSA",#N/A)</f>
        <v>#N/A</v>
      </c>
      <c r="BR312" s="46" t="e">
        <f>IF('All Data'!$O314="SNC","SNC",#N/A)</f>
        <v>#N/A</v>
      </c>
      <c r="BS312" s="44" t="e">
        <f>IF(ISBLANK('All Data'!$P314)=FALSE,'All Data'!$A314,#N/A)</f>
        <v>#N/A</v>
      </c>
      <c r="BT312" s="5" t="e">
        <f>IF(ISNUMBER('All Data'!$P314),'All Data'!$P314,#N/A)</f>
        <v>#N/A</v>
      </c>
      <c r="BU312" s="5" t="e">
        <f>IF('All Data'!$P314="QAI","QAI",#N/A)</f>
        <v>#N/A</v>
      </c>
      <c r="BV312" s="5" t="e">
        <f>IF('All Data'!$P314="FSA","FSA",#N/A)</f>
        <v>#N/A</v>
      </c>
      <c r="BW312" s="46" t="e">
        <f>IF('All Data'!$P314="SNC","SNC",#N/A)</f>
        <v>#N/A</v>
      </c>
      <c r="BX312" s="44" t="e">
        <f>IF(ISBLANK('All Data'!$Q314)=FALSE,'All Data'!$A314,#N/A)</f>
        <v>#N/A</v>
      </c>
      <c r="BY312" s="5" t="e">
        <f>IF(ISNUMBER('All Data'!$Q314),'All Data'!$Q314,#N/A)</f>
        <v>#N/A</v>
      </c>
      <c r="BZ312" s="5" t="e">
        <f>IF('All Data'!$Q314="QAI","QAI",#N/A)</f>
        <v>#N/A</v>
      </c>
      <c r="CA312" s="5" t="e">
        <f>IF('All Data'!$Q314="FSA","FSA",#N/A)</f>
        <v>#N/A</v>
      </c>
      <c r="CB312" s="46" t="e">
        <f>IF('All Data'!$Q314="SNC","SNC",#N/A)</f>
        <v>#N/A</v>
      </c>
      <c r="CC312" s="44" t="e">
        <f>IF(ISBLANK('All Data'!$R314)=FALSE,'All Data'!$A314,#N/A)</f>
        <v>#N/A</v>
      </c>
      <c r="CD312" s="5" t="e">
        <f>IF(ISNUMBER('All Data'!$R314),'All Data'!$R314,#N/A)</f>
        <v>#N/A</v>
      </c>
      <c r="CE312" s="5" t="e">
        <f>IF('All Data'!$R314="QAI","QAI",#N/A)</f>
        <v>#N/A</v>
      </c>
      <c r="CF312" s="5" t="e">
        <f>IF('All Data'!$R314="FSA","FSA",#N/A)</f>
        <v>#N/A</v>
      </c>
      <c r="CG312" s="46" t="e">
        <f>IF('All Data'!$R314="SNC","SNC",#N/A)</f>
        <v>#N/A</v>
      </c>
      <c r="CH312" s="44" t="e">
        <f>IF(ISBLANK('All Data'!$S314)=FALSE,'All Data'!$A314,#N/A)</f>
        <v>#N/A</v>
      </c>
      <c r="CI312" s="5" t="e">
        <f>IF(ISNUMBER('All Data'!$S314),'All Data'!$S314,#N/A)</f>
        <v>#N/A</v>
      </c>
      <c r="CJ312" s="5" t="e">
        <f>IF('All Data'!$S314="QAI","QAI",#N/A)</f>
        <v>#N/A</v>
      </c>
      <c r="CK312" s="5" t="e">
        <f>IF('All Data'!$S314="FSA","FSA",#N/A)</f>
        <v>#N/A</v>
      </c>
      <c r="CL312" s="46" t="e">
        <f>IF('All Data'!$S314="SNC","SNC",#N/A)</f>
        <v>#N/A</v>
      </c>
      <c r="CM312" s="44">
        <f>IF(ISBLANK('All Data'!$T314)=FALSE,'All Data'!$A314,#N/A)</f>
        <v>42115</v>
      </c>
      <c r="CN312" s="5">
        <f>IF(ISNUMBER('All Data'!$T314),'All Data'!$T314,#N/A)</f>
        <v>2</v>
      </c>
      <c r="CO312" s="5" t="e">
        <f>IF('All Data'!$T314="QAI","QAI",#N/A)</f>
        <v>#N/A</v>
      </c>
      <c r="CP312" s="5" t="e">
        <f>IF('All Data'!$T314="FSA","FSA",#N/A)</f>
        <v>#N/A</v>
      </c>
      <c r="CQ312" s="46" t="e">
        <f>IF('All Data'!$T314="SNC","SNC",#N/A)</f>
        <v>#N/A</v>
      </c>
      <c r="CR312" s="44" t="e">
        <f>IF(ISBLANK('All Data'!$U314)=FALSE,'All Data'!$A314,#N/A)</f>
        <v>#N/A</v>
      </c>
      <c r="CS312" s="5" t="e">
        <f>IF(ISNUMBER('All Data'!$U314),'All Data'!$U314,#N/A)</f>
        <v>#N/A</v>
      </c>
      <c r="CT312" s="5" t="e">
        <f>IF('All Data'!$U314="QAI","QAI",#N/A)</f>
        <v>#N/A</v>
      </c>
      <c r="CU312" s="5" t="e">
        <f>IF('All Data'!$U314="FSA","FSA",#N/A)</f>
        <v>#N/A</v>
      </c>
      <c r="CV312" s="46" t="e">
        <f>IF('All Data'!$U314="SNC","SNC",#N/A)</f>
        <v>#N/A</v>
      </c>
      <c r="CW312" s="44" t="e">
        <f>IF(ISBLANK('All Data'!$V314)=FALSE,'All Data'!$A314,#N/A)</f>
        <v>#N/A</v>
      </c>
      <c r="CX312" s="5" t="e">
        <f>IF(ISNUMBER('All Data'!$V314),'All Data'!$V314,#N/A)</f>
        <v>#N/A</v>
      </c>
      <c r="CY312" s="5" t="e">
        <f>IF('All Data'!$V314="QAI","QAI",#N/A)</f>
        <v>#N/A</v>
      </c>
      <c r="CZ312" s="5" t="e">
        <f>IF('All Data'!$V314="FSA","FSA",#N/A)</f>
        <v>#N/A</v>
      </c>
      <c r="DA312" s="46" t="e">
        <f>IF('All Data'!$V314="SNC","SNC",#N/A)</f>
        <v>#N/A</v>
      </c>
      <c r="DB312" s="44" t="e">
        <f>IF(ISBLANK('All Data'!$W314)=FALSE,'All Data'!$A314,#N/A)</f>
        <v>#N/A</v>
      </c>
      <c r="DC312" s="5" t="e">
        <f>IF(ISNUMBER('All Data'!$W314),'All Data'!$W314,#N/A)</f>
        <v>#N/A</v>
      </c>
      <c r="DD312" s="5" t="e">
        <f>IF('All Data'!$W314="QAI","QAI",#N/A)</f>
        <v>#N/A</v>
      </c>
      <c r="DE312" s="5" t="e">
        <f>IF('All Data'!$W314="FSA","FSA",#N/A)</f>
        <v>#N/A</v>
      </c>
      <c r="DF312" s="46" t="e">
        <f>IF('All Data'!$W314="SNC","SNC",#N/A)</f>
        <v>#N/A</v>
      </c>
      <c r="DK312" s="46"/>
      <c r="DN312" s="44">
        <f>'All Data'!$A314</f>
        <v>42115</v>
      </c>
    </row>
    <row r="313" spans="1:118" x14ac:dyDescent="0.25">
      <c r="A313" s="44">
        <f>IF(ISBLANK('All Data'!$B315)=FALSE,'All Data'!$A315,#N/A)</f>
        <v>42118</v>
      </c>
      <c r="C313" s="5" t="e">
        <f>IF('All Data'!$B315="QAI","QAI",#N/A)</f>
        <v>#N/A</v>
      </c>
      <c r="D313" s="5" t="str">
        <f>IF('All Data'!$B315="FSA","FSA",#N/A)</f>
        <v>FSA</v>
      </c>
      <c r="E313" s="46" t="e">
        <f>IF('All Data'!$B315="SNC","SNC",#N/A)</f>
        <v>#N/A</v>
      </c>
      <c r="F313" s="44">
        <f>IF(ISBLANK('All Data'!$C315)=FALSE,'All Data'!$A315,#N/A)</f>
        <v>42118</v>
      </c>
      <c r="G313" s="5">
        <f>IF(ISNUMBER('All Data'!$C315),'All Data'!$C315,#N/A)</f>
        <v>10.8</v>
      </c>
      <c r="H313" s="5" t="e">
        <f>IF('All Data'!$C315="QAI","QAI",#N/A)</f>
        <v>#N/A</v>
      </c>
      <c r="I313" s="5" t="e">
        <f>IF('All Data'!$C315="FSA","FSA",#N/A)</f>
        <v>#N/A</v>
      </c>
      <c r="J313" s="46" t="e">
        <f>IF('All Data'!$C315="SNC","SNC",#N/A)</f>
        <v>#N/A</v>
      </c>
      <c r="K313" s="44">
        <f>IF(ISBLANK('All Data'!$D315)=FALSE,'All Data'!$A315,#N/A)</f>
        <v>42118</v>
      </c>
      <c r="M313" s="5" t="str">
        <f>IF('All Data'!$D315="QAI","QAI",#N/A)</f>
        <v>QAI</v>
      </c>
      <c r="N313" s="5" t="e">
        <f>IF('All Data'!$D315="FSA","FSA",#N/A)</f>
        <v>#N/A</v>
      </c>
      <c r="O313" s="46" t="e">
        <f>IF('All Data'!$D315="SNC","SNC",#N/A)</f>
        <v>#N/A</v>
      </c>
      <c r="P313" s="44" t="e">
        <f>IF(ISBLANK('All Data'!$E315)=FALSE,'All Data'!$A315,#N/A)</f>
        <v>#N/A</v>
      </c>
      <c r="Q313" s="5" t="e">
        <f>IF(ISNUMBER('All Data'!$E315),'All Data'!$E315,#N/A)</f>
        <v>#N/A</v>
      </c>
      <c r="R313" s="5" t="e">
        <f>IF('All Data'!$E315="QAI","QAI",#N/A)</f>
        <v>#N/A</v>
      </c>
      <c r="S313" s="5" t="e">
        <f>IF('All Data'!$E315="FSA","FSA",#N/A)</f>
        <v>#N/A</v>
      </c>
      <c r="T313" s="46" t="e">
        <f>IF('All Data'!$E315="SNC","SNC",#N/A)</f>
        <v>#N/A</v>
      </c>
      <c r="U313" s="44">
        <f>IF(ISBLANK('All Data'!$F315)=FALSE,'All Data'!$A315,#N/A)</f>
        <v>42118</v>
      </c>
      <c r="V313" s="5">
        <f>IF(ISNUMBER('All Data'!$F315),'All Data'!$F315,#N/A)</f>
        <v>14.6</v>
      </c>
      <c r="W313" s="5" t="e">
        <f>IF('All Data'!$F315="QAI","QAI",#N/A)</f>
        <v>#N/A</v>
      </c>
      <c r="X313" s="5" t="e">
        <f>IF('All Data'!$F315="FSA","FSA",#N/A)</f>
        <v>#N/A</v>
      </c>
      <c r="Y313" s="46" t="e">
        <f>IF('All Data'!$F315="SNC","SNC",#N/A)</f>
        <v>#N/A</v>
      </c>
      <c r="Z313" s="44">
        <f>IF(ISBLANK('All Data'!$G315)=FALSE,'All Data'!$A315,#N/A)</f>
        <v>42118</v>
      </c>
      <c r="AA313" s="5">
        <f>IF(ISNUMBER('All Data'!$G315),'All Data'!$G315,#N/A)</f>
        <v>14</v>
      </c>
      <c r="AB313" s="5" t="e">
        <f>IF('All Data'!$G315="QAI","QAI",#N/A)</f>
        <v>#N/A</v>
      </c>
      <c r="AC313" s="5" t="e">
        <f>IF('All Data'!$G315="FSA","FSA",#N/A)</f>
        <v>#N/A</v>
      </c>
      <c r="AD313" s="46" t="e">
        <f>IF('All Data'!$G315="SNC","SNC",#N/A)</f>
        <v>#N/A</v>
      </c>
      <c r="AE313" s="44">
        <f>IF(ISBLANK('All Data'!$H315)=FALSE,'All Data'!$A315,#N/A)</f>
        <v>42118</v>
      </c>
      <c r="AF313" s="5">
        <f>IF(ISNUMBER('All Data'!$H315),'All Data'!$H315,#N/A)</f>
        <v>15.6</v>
      </c>
      <c r="AG313" s="5" t="e">
        <f>IF('All Data'!$H315="QAI","QAI",#N/A)</f>
        <v>#N/A</v>
      </c>
      <c r="AH313" s="5" t="e">
        <f>IF('All Data'!$H315="FSA","FSA",#N/A)</f>
        <v>#N/A</v>
      </c>
      <c r="AI313" s="46" t="e">
        <f>IF('All Data'!$H315="SNC","SNC",#N/A)</f>
        <v>#N/A</v>
      </c>
      <c r="AJ313" s="44" t="e">
        <f>IF(ISBLANK('All Data'!$I315)=FALSE,'All Data'!$A315,#N/A)</f>
        <v>#N/A</v>
      </c>
      <c r="AK313" s="5" t="e">
        <f>IF(ISNUMBER('All Data'!$I315),'All Data'!$I315,#N/A)</f>
        <v>#N/A</v>
      </c>
      <c r="AL313" s="5" t="e">
        <f>IF('All Data'!$I315="QAI","QAI",#N/A)</f>
        <v>#N/A</v>
      </c>
      <c r="AM313" s="5" t="e">
        <f>IF('All Data'!$I315="FSA","FSA",#N/A)</f>
        <v>#N/A</v>
      </c>
      <c r="AN313" s="46" t="e">
        <f>IF('All Data'!$I315="SNC","SNC",#N/A)</f>
        <v>#N/A</v>
      </c>
      <c r="AO313" s="44" t="e">
        <f>IF(ISBLANK('All Data'!$J315)=FALSE,'All Data'!$A315,#N/A)</f>
        <v>#N/A</v>
      </c>
      <c r="AP313" s="5" t="e">
        <f>IF(ISNUMBER('All Data'!$J315),'All Data'!$J315,#N/A)</f>
        <v>#N/A</v>
      </c>
      <c r="AQ313" s="5" t="e">
        <f>IF('All Data'!$J315="QAI","QAI",#N/A)</f>
        <v>#N/A</v>
      </c>
      <c r="AR313" s="5" t="e">
        <f>IF('All Data'!$J315="FSA","FSA",#N/A)</f>
        <v>#N/A</v>
      </c>
      <c r="AS313" s="46" t="e">
        <f>IF('All Data'!$J315="SNC","SNC",#N/A)</f>
        <v>#N/A</v>
      </c>
      <c r="AT313" s="44">
        <f>IF(ISBLANK('All Data'!$K315)=FALSE,'All Data'!$A315,#N/A)</f>
        <v>42118</v>
      </c>
      <c r="AU313" s="5">
        <f>IF(ISNUMBER('All Data'!$K315),'All Data'!$K315,#N/A)</f>
        <v>12</v>
      </c>
      <c r="AV313" s="5" t="e">
        <f>IF('All Data'!$K315="QAI","QAI",#N/A)</f>
        <v>#N/A</v>
      </c>
      <c r="AW313" s="5" t="e">
        <f>IF('All Data'!$K315="FSA","FSA",#N/A)</f>
        <v>#N/A</v>
      </c>
      <c r="AX313" s="46" t="e">
        <f>IF('All Data'!$K315="SNC","SNC",#N/A)</f>
        <v>#N/A</v>
      </c>
      <c r="AY313" s="44" t="e">
        <f>IF(ISBLANK('All Data'!$L315)=FALSE,'All Data'!$A315,#N/A)</f>
        <v>#N/A</v>
      </c>
      <c r="AZ313" s="5" t="e">
        <f>IF(ISNUMBER('All Data'!$L315),'All Data'!$L315,#N/A)</f>
        <v>#N/A</v>
      </c>
      <c r="BA313" s="5" t="e">
        <f>IF('All Data'!$L315="QAI","QAI",#N/A)</f>
        <v>#N/A</v>
      </c>
      <c r="BB313" s="5" t="e">
        <f>IF('All Data'!$L315="FSA","FSA",#N/A)</f>
        <v>#N/A</v>
      </c>
      <c r="BC313" s="46" t="e">
        <f>IF('All Data'!$L315="SNC","SNC",#N/A)</f>
        <v>#N/A</v>
      </c>
      <c r="BD313" s="44">
        <f>IF(ISBLANK('All Data'!$M315)=FALSE,'All Data'!$A315,#N/A)</f>
        <v>42118</v>
      </c>
      <c r="BE313" s="5">
        <f>IF(ISNUMBER('All Data'!$M315),'All Data'!$M315,#N/A)</f>
        <v>36</v>
      </c>
      <c r="BF313" s="5" t="e">
        <f>IF('All Data'!$M315="QAI","QAI",#N/A)</f>
        <v>#N/A</v>
      </c>
      <c r="BG313" s="5" t="e">
        <f>IF('All Data'!$M315="FSA","FSA",#N/A)</f>
        <v>#N/A</v>
      </c>
      <c r="BH313" s="46" t="e">
        <f>IF('All Data'!$M315="SNC","SNC",#N/A)</f>
        <v>#N/A</v>
      </c>
      <c r="BI313" s="44">
        <f>IF(ISBLANK('All Data'!$N315)=FALSE,'All Data'!$A315,#N/A)</f>
        <v>42118</v>
      </c>
      <c r="BJ313" s="5">
        <f>IF(ISNUMBER('All Data'!$N315),'All Data'!$N315,#N/A)</f>
        <v>15</v>
      </c>
      <c r="BK313" s="5" t="e">
        <f>IF('All Data'!$N315="QAI","QAI",#N/A)</f>
        <v>#N/A</v>
      </c>
      <c r="BL313" s="5" t="e">
        <f>IF('All Data'!$N315="FSA","FSA",#N/A)</f>
        <v>#N/A</v>
      </c>
      <c r="BM313" s="46" t="e">
        <f>IF('All Data'!$N315="SNC","SNC",#N/A)</f>
        <v>#N/A</v>
      </c>
      <c r="BN313" s="44">
        <f>IF(ISBLANK('All Data'!$O315)=FALSE,'All Data'!$A315,#N/A)</f>
        <v>42118</v>
      </c>
      <c r="BO313" s="5">
        <f>IF(ISNUMBER('All Data'!$O315),'All Data'!$O315,#N/A)</f>
        <v>34</v>
      </c>
      <c r="BP313" s="5" t="e">
        <f>IF('All Data'!$O315="QAI","QAI",#N/A)</f>
        <v>#N/A</v>
      </c>
      <c r="BQ313" s="5" t="e">
        <f>IF('All Data'!$O315="FSA","FSA",#N/A)</f>
        <v>#N/A</v>
      </c>
      <c r="BR313" s="46" t="e">
        <f>IF('All Data'!$O315="SNC","SNC",#N/A)</f>
        <v>#N/A</v>
      </c>
      <c r="BS313" s="44">
        <f>IF(ISBLANK('All Data'!$P315)=FALSE,'All Data'!$A315,#N/A)</f>
        <v>42118</v>
      </c>
      <c r="BT313" s="5">
        <f>IF(ISNUMBER('All Data'!$P315),'All Data'!$P315,#N/A)</f>
        <v>13.6</v>
      </c>
      <c r="BU313" s="5" t="e">
        <f>IF('All Data'!$P315="QAI","QAI",#N/A)</f>
        <v>#N/A</v>
      </c>
      <c r="BV313" s="5" t="e">
        <f>IF('All Data'!$P315="FSA","FSA",#N/A)</f>
        <v>#N/A</v>
      </c>
      <c r="BW313" s="46" t="e">
        <f>IF('All Data'!$P315="SNC","SNC",#N/A)</f>
        <v>#N/A</v>
      </c>
      <c r="BX313" s="44">
        <f>IF(ISBLANK('All Data'!$Q315)=FALSE,'All Data'!$A315,#N/A)</f>
        <v>42118</v>
      </c>
      <c r="BY313" s="5">
        <f>IF(ISNUMBER('All Data'!$Q315),'All Data'!$Q315,#N/A)</f>
        <v>17.100000000000001</v>
      </c>
      <c r="BZ313" s="5" t="e">
        <f>IF('All Data'!$Q315="QAI","QAI",#N/A)</f>
        <v>#N/A</v>
      </c>
      <c r="CA313" s="5" t="e">
        <f>IF('All Data'!$Q315="FSA","FSA",#N/A)</f>
        <v>#N/A</v>
      </c>
      <c r="CB313" s="46" t="e">
        <f>IF('All Data'!$Q315="SNC","SNC",#N/A)</f>
        <v>#N/A</v>
      </c>
      <c r="CC313" s="44">
        <f>IF(ISBLANK('All Data'!$R315)=FALSE,'All Data'!$A315,#N/A)</f>
        <v>42118</v>
      </c>
      <c r="CD313" s="5">
        <f>IF(ISNUMBER('All Data'!$R315),'All Data'!$R315,#N/A)</f>
        <v>16</v>
      </c>
      <c r="CE313" s="5" t="e">
        <f>IF('All Data'!$R315="QAI","QAI",#N/A)</f>
        <v>#N/A</v>
      </c>
      <c r="CF313" s="5" t="e">
        <f>IF('All Data'!$R315="FSA","FSA",#N/A)</f>
        <v>#N/A</v>
      </c>
      <c r="CG313" s="46" t="e">
        <f>IF('All Data'!$R315="SNC","SNC",#N/A)</f>
        <v>#N/A</v>
      </c>
      <c r="CH313" s="44">
        <f>IF(ISBLANK('All Data'!$S315)=FALSE,'All Data'!$A315,#N/A)</f>
        <v>42118</v>
      </c>
      <c r="CI313" s="5">
        <f>IF(ISNUMBER('All Data'!$S315),'All Data'!$S315,#N/A)</f>
        <v>15.2</v>
      </c>
      <c r="CJ313" s="5" t="e">
        <f>IF('All Data'!$S315="QAI","QAI",#N/A)</f>
        <v>#N/A</v>
      </c>
      <c r="CK313" s="5" t="e">
        <f>IF('All Data'!$S315="FSA","FSA",#N/A)</f>
        <v>#N/A</v>
      </c>
      <c r="CL313" s="46" t="e">
        <f>IF('All Data'!$S315="SNC","SNC",#N/A)</f>
        <v>#N/A</v>
      </c>
      <c r="CM313" s="44">
        <f>IF(ISBLANK('All Data'!$T315)=FALSE,'All Data'!$A315,#N/A)</f>
        <v>42118</v>
      </c>
      <c r="CN313" s="5">
        <f>IF(ISNUMBER('All Data'!$T315),'All Data'!$T315,#N/A)</f>
        <v>17</v>
      </c>
      <c r="CO313" s="5" t="e">
        <f>IF('All Data'!$T315="QAI","QAI",#N/A)</f>
        <v>#N/A</v>
      </c>
      <c r="CP313" s="5" t="e">
        <f>IF('All Data'!$T315="FSA","FSA",#N/A)</f>
        <v>#N/A</v>
      </c>
      <c r="CQ313" s="46" t="e">
        <f>IF('All Data'!$T315="SNC","SNC",#N/A)</f>
        <v>#N/A</v>
      </c>
      <c r="CR313" s="44" t="e">
        <f>IF(ISBLANK('All Data'!$U315)=FALSE,'All Data'!$A315,#N/A)</f>
        <v>#N/A</v>
      </c>
      <c r="CS313" s="5" t="e">
        <f>IF(ISNUMBER('All Data'!$U315),'All Data'!$U315,#N/A)</f>
        <v>#N/A</v>
      </c>
      <c r="CT313" s="5" t="e">
        <f>IF('All Data'!$U315="QAI","QAI",#N/A)</f>
        <v>#N/A</v>
      </c>
      <c r="CU313" s="5" t="e">
        <f>IF('All Data'!$U315="FSA","FSA",#N/A)</f>
        <v>#N/A</v>
      </c>
      <c r="CV313" s="46" t="e">
        <f>IF('All Data'!$U315="SNC","SNC",#N/A)</f>
        <v>#N/A</v>
      </c>
      <c r="CW313" s="44" t="e">
        <f>IF(ISBLANK('All Data'!$V315)=FALSE,'All Data'!$A315,#N/A)</f>
        <v>#N/A</v>
      </c>
      <c r="CX313" s="5" t="e">
        <f>IF(ISNUMBER('All Data'!$V315),'All Data'!$V315,#N/A)</f>
        <v>#N/A</v>
      </c>
      <c r="CY313" s="5" t="e">
        <f>IF('All Data'!$V315="QAI","QAI",#N/A)</f>
        <v>#N/A</v>
      </c>
      <c r="CZ313" s="5" t="e">
        <f>IF('All Data'!$V315="FSA","FSA",#N/A)</f>
        <v>#N/A</v>
      </c>
      <c r="DA313" s="46" t="e">
        <f>IF('All Data'!$V315="SNC","SNC",#N/A)</f>
        <v>#N/A</v>
      </c>
      <c r="DB313" s="44" t="e">
        <f>IF(ISBLANK('All Data'!$W315)=FALSE,'All Data'!$A315,#N/A)</f>
        <v>#N/A</v>
      </c>
      <c r="DC313" s="5" t="e">
        <f>IF(ISNUMBER('All Data'!$W315),'All Data'!$W315,#N/A)</f>
        <v>#N/A</v>
      </c>
      <c r="DD313" s="5" t="e">
        <f>IF('All Data'!$W315="QAI","QAI",#N/A)</f>
        <v>#N/A</v>
      </c>
      <c r="DE313" s="5" t="e">
        <f>IF('All Data'!$W315="FSA","FSA",#N/A)</f>
        <v>#N/A</v>
      </c>
      <c r="DF313" s="46" t="e">
        <f>IF('All Data'!$W315="SNC","SNC",#N/A)</f>
        <v>#N/A</v>
      </c>
      <c r="DK313" s="46"/>
      <c r="DN313" s="44">
        <f>'All Data'!$A315</f>
        <v>42118</v>
      </c>
    </row>
    <row r="314" spans="1:118" x14ac:dyDescent="0.25">
      <c r="A314" s="44">
        <f>IF(ISBLANK('All Data'!$B316)=FALSE,'All Data'!$A316,#N/A)</f>
        <v>42124</v>
      </c>
      <c r="B314" s="5">
        <f>IF(ISNUMBER('All Data'!$B316),'All Data'!$B316,#N/A)</f>
        <v>13.8</v>
      </c>
      <c r="C314" s="5" t="e">
        <f>IF('All Data'!$B316="QAI","QAI",#N/A)</f>
        <v>#N/A</v>
      </c>
      <c r="D314" s="5" t="e">
        <f>IF('All Data'!$B316="FSA","FSA",#N/A)</f>
        <v>#N/A</v>
      </c>
      <c r="E314" s="46" t="e">
        <f>IF('All Data'!$B316="SNC","SNC",#N/A)</f>
        <v>#N/A</v>
      </c>
      <c r="F314" s="44">
        <f>IF(ISBLANK('All Data'!$C316)=FALSE,'All Data'!$A316,#N/A)</f>
        <v>42124</v>
      </c>
      <c r="G314" s="5">
        <f>IF(ISNUMBER('All Data'!$C316),'All Data'!$C316,#N/A)</f>
        <v>4</v>
      </c>
      <c r="H314" s="5" t="e">
        <f>IF('All Data'!$C316="QAI","QAI",#N/A)</f>
        <v>#N/A</v>
      </c>
      <c r="I314" s="5" t="e">
        <f>IF('All Data'!$C316="FSA","FSA",#N/A)</f>
        <v>#N/A</v>
      </c>
      <c r="J314" s="46" t="e">
        <f>IF('All Data'!$C316="SNC","SNC",#N/A)</f>
        <v>#N/A</v>
      </c>
      <c r="K314" s="44">
        <f>IF(ISBLANK('All Data'!$D316)=FALSE,'All Data'!$A316,#N/A)</f>
        <v>42124</v>
      </c>
      <c r="M314" s="5" t="str">
        <f>IF('All Data'!$D316="QAI","QAI",#N/A)</f>
        <v>QAI</v>
      </c>
      <c r="N314" s="5" t="e">
        <f>IF('All Data'!$D316="FSA","FSA",#N/A)</f>
        <v>#N/A</v>
      </c>
      <c r="O314" s="46" t="e">
        <f>IF('All Data'!$D316="SNC","SNC",#N/A)</f>
        <v>#N/A</v>
      </c>
      <c r="P314" s="44" t="e">
        <f>IF(ISBLANK('All Data'!$E316)=FALSE,'All Data'!$A316,#N/A)</f>
        <v>#N/A</v>
      </c>
      <c r="Q314" s="5" t="e">
        <f>IF(ISNUMBER('All Data'!$E316),'All Data'!$E316,#N/A)</f>
        <v>#N/A</v>
      </c>
      <c r="R314" s="5" t="e">
        <f>IF('All Data'!$E316="QAI","QAI",#N/A)</f>
        <v>#N/A</v>
      </c>
      <c r="S314" s="5" t="e">
        <f>IF('All Data'!$E316="FSA","FSA",#N/A)</f>
        <v>#N/A</v>
      </c>
      <c r="T314" s="46" t="e">
        <f>IF('All Data'!$E316="SNC","SNC",#N/A)</f>
        <v>#N/A</v>
      </c>
      <c r="U314" s="44">
        <f>IF(ISBLANK('All Data'!$F316)=FALSE,'All Data'!$A316,#N/A)</f>
        <v>42124</v>
      </c>
      <c r="V314" s="5">
        <f>IF(ISNUMBER('All Data'!$F316),'All Data'!$F316,#N/A)</f>
        <v>10.7</v>
      </c>
      <c r="W314" s="5" t="e">
        <f>IF('All Data'!$F316="QAI","QAI",#N/A)</f>
        <v>#N/A</v>
      </c>
      <c r="X314" s="5" t="e">
        <f>IF('All Data'!$F316="FSA","FSA",#N/A)</f>
        <v>#N/A</v>
      </c>
      <c r="Y314" s="46" t="e">
        <f>IF('All Data'!$F316="SNC","SNC",#N/A)</f>
        <v>#N/A</v>
      </c>
      <c r="Z314" s="44">
        <f>IF(ISBLANK('All Data'!$G316)=FALSE,'All Data'!$A316,#N/A)</f>
        <v>42124</v>
      </c>
      <c r="AB314" s="5" t="str">
        <f>IF('All Data'!$G316="QAI","QAI",#N/A)</f>
        <v>QAI</v>
      </c>
      <c r="AC314" s="5" t="e">
        <f>IF('All Data'!$G316="FSA","FSA",#N/A)</f>
        <v>#N/A</v>
      </c>
      <c r="AD314" s="46" t="e">
        <f>IF('All Data'!$G316="SNC","SNC",#N/A)</f>
        <v>#N/A</v>
      </c>
      <c r="AE314" s="44">
        <f>IF(ISBLANK('All Data'!$H316)=FALSE,'All Data'!$A316,#N/A)</f>
        <v>42124</v>
      </c>
      <c r="AF314" s="5">
        <f>IF(ISNUMBER('All Data'!$H316),'All Data'!$H316,#N/A)</f>
        <v>14</v>
      </c>
      <c r="AG314" s="5" t="e">
        <f>IF('All Data'!$H316="QAI","QAI",#N/A)</f>
        <v>#N/A</v>
      </c>
      <c r="AH314" s="5" t="e">
        <f>IF('All Data'!$H316="FSA","FSA",#N/A)</f>
        <v>#N/A</v>
      </c>
      <c r="AI314" s="46" t="e">
        <f>IF('All Data'!$H316="SNC","SNC",#N/A)</f>
        <v>#N/A</v>
      </c>
      <c r="AJ314" s="44" t="e">
        <f>IF(ISBLANK('All Data'!$I316)=FALSE,'All Data'!$A316,#N/A)</f>
        <v>#N/A</v>
      </c>
      <c r="AK314" s="5" t="e">
        <f>IF(ISNUMBER('All Data'!$I316),'All Data'!$I316,#N/A)</f>
        <v>#N/A</v>
      </c>
      <c r="AL314" s="5" t="e">
        <f>IF('All Data'!$I316="QAI","QAI",#N/A)</f>
        <v>#N/A</v>
      </c>
      <c r="AM314" s="5" t="e">
        <f>IF('All Data'!$I316="FSA","FSA",#N/A)</f>
        <v>#N/A</v>
      </c>
      <c r="AN314" s="46" t="e">
        <f>IF('All Data'!$I316="SNC","SNC",#N/A)</f>
        <v>#N/A</v>
      </c>
      <c r="AO314" s="44" t="e">
        <f>IF(ISBLANK('All Data'!$J316)=FALSE,'All Data'!$A316,#N/A)</f>
        <v>#N/A</v>
      </c>
      <c r="AP314" s="5" t="e">
        <f>IF(ISNUMBER('All Data'!$J316),'All Data'!$J316,#N/A)</f>
        <v>#N/A</v>
      </c>
      <c r="AQ314" s="5" t="e">
        <f>IF('All Data'!$J316="QAI","QAI",#N/A)</f>
        <v>#N/A</v>
      </c>
      <c r="AR314" s="5" t="e">
        <f>IF('All Data'!$J316="FSA","FSA",#N/A)</f>
        <v>#N/A</v>
      </c>
      <c r="AS314" s="46" t="e">
        <f>IF('All Data'!$J316="SNC","SNC",#N/A)</f>
        <v>#N/A</v>
      </c>
      <c r="AT314" s="44">
        <f>IF(ISBLANK('All Data'!$K316)=FALSE,'All Data'!$A316,#N/A)</f>
        <v>42124</v>
      </c>
      <c r="AU314" s="5">
        <f>IF(ISNUMBER('All Data'!$K316),'All Data'!$K316,#N/A)</f>
        <v>7</v>
      </c>
      <c r="AV314" s="5" t="e">
        <f>IF('All Data'!$K316="QAI","QAI",#N/A)</f>
        <v>#N/A</v>
      </c>
      <c r="AW314" s="5" t="e">
        <f>IF('All Data'!$K316="FSA","FSA",#N/A)</f>
        <v>#N/A</v>
      </c>
      <c r="AX314" s="46" t="e">
        <f>IF('All Data'!$K316="SNC","SNC",#N/A)</f>
        <v>#N/A</v>
      </c>
      <c r="AY314" s="44" t="e">
        <f>IF(ISBLANK('All Data'!$L316)=FALSE,'All Data'!$A316,#N/A)</f>
        <v>#N/A</v>
      </c>
      <c r="AZ314" s="5" t="e">
        <f>IF(ISNUMBER('All Data'!$L316),'All Data'!$L316,#N/A)</f>
        <v>#N/A</v>
      </c>
      <c r="BA314" s="5" t="e">
        <f>IF('All Data'!$L316="QAI","QAI",#N/A)</f>
        <v>#N/A</v>
      </c>
      <c r="BB314" s="5" t="e">
        <f>IF('All Data'!$L316="FSA","FSA",#N/A)</f>
        <v>#N/A</v>
      </c>
      <c r="BC314" s="46" t="e">
        <f>IF('All Data'!$L316="SNC","SNC",#N/A)</f>
        <v>#N/A</v>
      </c>
      <c r="BD314" s="44">
        <f>IF(ISBLANK('All Data'!$M316)=FALSE,'All Data'!$A316,#N/A)</f>
        <v>42124</v>
      </c>
      <c r="BE314" s="5">
        <f>IF(ISNUMBER('All Data'!$M316),'All Data'!$M316,#N/A)</f>
        <v>168</v>
      </c>
      <c r="BF314" s="5" t="e">
        <f>IF('All Data'!$M316="QAI","QAI",#N/A)</f>
        <v>#N/A</v>
      </c>
      <c r="BG314" s="5" t="e">
        <f>IF('All Data'!$M316="FSA","FSA",#N/A)</f>
        <v>#N/A</v>
      </c>
      <c r="BH314" s="46" t="e">
        <f>IF('All Data'!$M316="SNC","SNC",#N/A)</f>
        <v>#N/A</v>
      </c>
      <c r="BI314" s="44">
        <f>IF(ISBLANK('All Data'!$N316)=FALSE,'All Data'!$A316,#N/A)</f>
        <v>42124</v>
      </c>
      <c r="BJ314" s="5">
        <f>IF(ISNUMBER('All Data'!$N316),'All Data'!$N316,#N/A)</f>
        <v>10</v>
      </c>
      <c r="BK314" s="5" t="e">
        <f>IF('All Data'!$N316="QAI","QAI",#N/A)</f>
        <v>#N/A</v>
      </c>
      <c r="BL314" s="5" t="e">
        <f>IF('All Data'!$N316="FSA","FSA",#N/A)</f>
        <v>#N/A</v>
      </c>
      <c r="BM314" s="46" t="e">
        <f>IF('All Data'!$N316="SNC","SNC",#N/A)</f>
        <v>#N/A</v>
      </c>
      <c r="BN314" s="44">
        <f>IF(ISBLANK('All Data'!$O316)=FALSE,'All Data'!$A316,#N/A)</f>
        <v>42124</v>
      </c>
      <c r="BO314" s="5">
        <f>IF(ISNUMBER('All Data'!$O316),'All Data'!$O316,#N/A)</f>
        <v>18</v>
      </c>
      <c r="BP314" s="5" t="e">
        <f>IF('All Data'!$O316="QAI","QAI",#N/A)</f>
        <v>#N/A</v>
      </c>
      <c r="BQ314" s="5" t="e">
        <f>IF('All Data'!$O316="FSA","FSA",#N/A)</f>
        <v>#N/A</v>
      </c>
      <c r="BR314" s="46" t="e">
        <f>IF('All Data'!$O316="SNC","SNC",#N/A)</f>
        <v>#N/A</v>
      </c>
      <c r="BS314" s="44">
        <f>IF(ISBLANK('All Data'!$P316)=FALSE,'All Data'!$A316,#N/A)</f>
        <v>42124</v>
      </c>
      <c r="BT314" s="5">
        <f>IF(ISNUMBER('All Data'!$P316),'All Data'!$P316,#N/A)</f>
        <v>19.899999999999999</v>
      </c>
      <c r="BU314" s="5" t="e">
        <f>IF('All Data'!$P316="QAI","QAI",#N/A)</f>
        <v>#N/A</v>
      </c>
      <c r="BV314" s="5" t="e">
        <f>IF('All Data'!$P316="FSA","FSA",#N/A)</f>
        <v>#N/A</v>
      </c>
      <c r="BW314" s="46" t="e">
        <f>IF('All Data'!$P316="SNC","SNC",#N/A)</f>
        <v>#N/A</v>
      </c>
      <c r="BX314" s="44">
        <f>IF(ISBLANK('All Data'!$Q316)=FALSE,'All Data'!$A316,#N/A)</f>
        <v>42124</v>
      </c>
      <c r="BY314" s="5">
        <f>IF(ISNUMBER('All Data'!$Q316),'All Data'!$Q316,#N/A)</f>
        <v>7.3</v>
      </c>
      <c r="BZ314" s="5" t="e">
        <f>IF('All Data'!$Q316="QAI","QAI",#N/A)</f>
        <v>#N/A</v>
      </c>
      <c r="CA314" s="5" t="e">
        <f>IF('All Data'!$Q316="FSA","FSA",#N/A)</f>
        <v>#N/A</v>
      </c>
      <c r="CB314" s="46" t="e">
        <f>IF('All Data'!$Q316="SNC","SNC",#N/A)</f>
        <v>#N/A</v>
      </c>
      <c r="CC314" s="44">
        <f>IF(ISBLANK('All Data'!$R316)=FALSE,'All Data'!$A316,#N/A)</f>
        <v>42124</v>
      </c>
      <c r="CD314" s="5">
        <f>IF(ISNUMBER('All Data'!$R316),'All Data'!$R316,#N/A)</f>
        <v>7.7</v>
      </c>
      <c r="CE314" s="5" t="e">
        <f>IF('All Data'!$R316="QAI","QAI",#N/A)</f>
        <v>#N/A</v>
      </c>
      <c r="CF314" s="5" t="e">
        <f>IF('All Data'!$R316="FSA","FSA",#N/A)</f>
        <v>#N/A</v>
      </c>
      <c r="CG314" s="46" t="e">
        <f>IF('All Data'!$R316="SNC","SNC",#N/A)</f>
        <v>#N/A</v>
      </c>
      <c r="CH314" s="44">
        <f>IF(ISBLANK('All Data'!$S316)=FALSE,'All Data'!$A316,#N/A)</f>
        <v>42124</v>
      </c>
      <c r="CI314" s="5">
        <f>IF(ISNUMBER('All Data'!$S316),'All Data'!$S316,#N/A)</f>
        <v>8.5</v>
      </c>
      <c r="CJ314" s="5" t="e">
        <f>IF('All Data'!$S316="QAI","QAI",#N/A)</f>
        <v>#N/A</v>
      </c>
      <c r="CK314" s="5" t="e">
        <f>IF('All Data'!$S316="FSA","FSA",#N/A)</f>
        <v>#N/A</v>
      </c>
      <c r="CL314" s="46" t="e">
        <f>IF('All Data'!$S316="SNC","SNC",#N/A)</f>
        <v>#N/A</v>
      </c>
      <c r="CM314" s="44">
        <f>IF(ISBLANK('All Data'!$T316)=FALSE,'All Data'!$A316,#N/A)</f>
        <v>42124</v>
      </c>
      <c r="CN314" s="5">
        <f>IF(ISNUMBER('All Data'!$T316),'All Data'!$T316,#N/A)</f>
        <v>10</v>
      </c>
      <c r="CO314" s="5" t="e">
        <f>IF('All Data'!$T316="QAI","QAI",#N/A)</f>
        <v>#N/A</v>
      </c>
      <c r="CP314" s="5" t="e">
        <f>IF('All Data'!$T316="FSA","FSA",#N/A)</f>
        <v>#N/A</v>
      </c>
      <c r="CQ314" s="46" t="e">
        <f>IF('All Data'!$T316="SNC","SNC",#N/A)</f>
        <v>#N/A</v>
      </c>
      <c r="CR314" s="44" t="e">
        <f>IF(ISBLANK('All Data'!$U316)=FALSE,'All Data'!$A316,#N/A)</f>
        <v>#N/A</v>
      </c>
      <c r="CS314" s="5" t="e">
        <f>IF(ISNUMBER('All Data'!$U316),'All Data'!$U316,#N/A)</f>
        <v>#N/A</v>
      </c>
      <c r="CT314" s="5" t="e">
        <f>IF('All Data'!$U316="QAI","QAI",#N/A)</f>
        <v>#N/A</v>
      </c>
      <c r="CU314" s="5" t="e">
        <f>IF('All Data'!$U316="FSA","FSA",#N/A)</f>
        <v>#N/A</v>
      </c>
      <c r="CV314" s="46" t="e">
        <f>IF('All Data'!$U316="SNC","SNC",#N/A)</f>
        <v>#N/A</v>
      </c>
      <c r="CW314" s="44" t="e">
        <f>IF(ISBLANK('All Data'!$V316)=FALSE,'All Data'!$A316,#N/A)</f>
        <v>#N/A</v>
      </c>
      <c r="CX314" s="5" t="e">
        <f>IF(ISNUMBER('All Data'!$V316),'All Data'!$V316,#N/A)</f>
        <v>#N/A</v>
      </c>
      <c r="CY314" s="5" t="e">
        <f>IF('All Data'!$V316="QAI","QAI",#N/A)</f>
        <v>#N/A</v>
      </c>
      <c r="CZ314" s="5" t="e">
        <f>IF('All Data'!$V316="FSA","FSA",#N/A)</f>
        <v>#N/A</v>
      </c>
      <c r="DA314" s="46" t="e">
        <f>IF('All Data'!$V316="SNC","SNC",#N/A)</f>
        <v>#N/A</v>
      </c>
      <c r="DB314" s="44" t="e">
        <f>IF(ISBLANK('All Data'!$W316)=FALSE,'All Data'!$A316,#N/A)</f>
        <v>#N/A</v>
      </c>
      <c r="DC314" s="5" t="e">
        <f>IF(ISNUMBER('All Data'!$W316),'All Data'!$W316,#N/A)</f>
        <v>#N/A</v>
      </c>
      <c r="DD314" s="5" t="e">
        <f>IF('All Data'!$W316="QAI","QAI",#N/A)</f>
        <v>#N/A</v>
      </c>
      <c r="DE314" s="5" t="e">
        <f>IF('All Data'!$W316="FSA","FSA",#N/A)</f>
        <v>#N/A</v>
      </c>
      <c r="DF314" s="46" t="e">
        <f>IF('All Data'!$W316="SNC","SNC",#N/A)</f>
        <v>#N/A</v>
      </c>
      <c r="DK314" s="46"/>
      <c r="DN314" s="44">
        <f>'All Data'!$A316</f>
        <v>42124</v>
      </c>
    </row>
    <row r="315" spans="1:118" x14ac:dyDescent="0.25">
      <c r="A315" s="44">
        <f>IF(ISBLANK('All Data'!$B317)=FALSE,'All Data'!$A317,#N/A)</f>
        <v>42130</v>
      </c>
      <c r="B315" s="5">
        <f>IF(ISNUMBER('All Data'!$B317),'All Data'!$B317,#N/A)</f>
        <v>12.5</v>
      </c>
      <c r="C315" s="5" t="e">
        <f>IF('All Data'!$B317="QAI","QAI",#N/A)</f>
        <v>#N/A</v>
      </c>
      <c r="D315" s="5" t="e">
        <f>IF('All Data'!$B317="FSA","FSA",#N/A)</f>
        <v>#N/A</v>
      </c>
      <c r="E315" s="46" t="e">
        <f>IF('All Data'!$B317="SNC","SNC",#N/A)</f>
        <v>#N/A</v>
      </c>
      <c r="F315" s="44">
        <f>IF(ISBLANK('All Data'!$C317)=FALSE,'All Data'!$A317,#N/A)</f>
        <v>42130</v>
      </c>
      <c r="G315" s="5">
        <f>IF(ISNUMBER('All Data'!$C317),'All Data'!$C317,#N/A)</f>
        <v>14.6</v>
      </c>
      <c r="H315" s="5" t="e">
        <f>IF('All Data'!$C317="QAI","QAI",#N/A)</f>
        <v>#N/A</v>
      </c>
      <c r="I315" s="5" t="e">
        <f>IF('All Data'!$C317="FSA","FSA",#N/A)</f>
        <v>#N/A</v>
      </c>
      <c r="J315" s="46" t="e">
        <f>IF('All Data'!$C317="SNC","SNC",#N/A)</f>
        <v>#N/A</v>
      </c>
      <c r="K315" s="44">
        <f>IF(ISBLANK('All Data'!$D317)=FALSE,'All Data'!$A317,#N/A)</f>
        <v>42130</v>
      </c>
      <c r="M315" s="5" t="str">
        <f>IF('All Data'!$D317="QAI","QAI",#N/A)</f>
        <v>QAI</v>
      </c>
      <c r="N315" s="5" t="e">
        <f>IF('All Data'!$D317="FSA","FSA",#N/A)</f>
        <v>#N/A</v>
      </c>
      <c r="O315" s="46" t="e">
        <f>IF('All Data'!$D317="SNC","SNC",#N/A)</f>
        <v>#N/A</v>
      </c>
      <c r="P315" s="44" t="e">
        <f>IF(ISBLANK('All Data'!$E317)=FALSE,'All Data'!$A317,#N/A)</f>
        <v>#N/A</v>
      </c>
      <c r="Q315" s="5" t="e">
        <f>IF(ISNUMBER('All Data'!$E317),'All Data'!$E317,#N/A)</f>
        <v>#N/A</v>
      </c>
      <c r="R315" s="5" t="e">
        <f>IF('All Data'!$E317="QAI","QAI",#N/A)</f>
        <v>#N/A</v>
      </c>
      <c r="S315" s="5" t="e">
        <f>IF('All Data'!$E317="FSA","FSA",#N/A)</f>
        <v>#N/A</v>
      </c>
      <c r="T315" s="46" t="e">
        <f>IF('All Data'!$E317="SNC","SNC",#N/A)</f>
        <v>#N/A</v>
      </c>
      <c r="U315" s="44">
        <f>IF(ISBLANK('All Data'!$F317)=FALSE,'All Data'!$A317,#N/A)</f>
        <v>42130</v>
      </c>
      <c r="V315" s="5">
        <f>IF(ISNUMBER('All Data'!$F317),'All Data'!$F317,#N/A)</f>
        <v>16.5</v>
      </c>
      <c r="W315" s="5" t="e">
        <f>IF('All Data'!$F317="QAI","QAI",#N/A)</f>
        <v>#N/A</v>
      </c>
      <c r="X315" s="5" t="e">
        <f>IF('All Data'!$F317="FSA","FSA",#N/A)</f>
        <v>#N/A</v>
      </c>
      <c r="Y315" s="46" t="e">
        <f>IF('All Data'!$F317="SNC","SNC",#N/A)</f>
        <v>#N/A</v>
      </c>
      <c r="Z315" s="44">
        <f>IF(ISBLANK('All Data'!$G317)=FALSE,'All Data'!$A317,#N/A)</f>
        <v>42130</v>
      </c>
      <c r="AA315" s="5">
        <f>IF(ISNUMBER('All Data'!$G317),'All Data'!$G317,#N/A)</f>
        <v>18</v>
      </c>
      <c r="AB315" s="5" t="e">
        <f>IF('All Data'!$G317="QAI","QAI",#N/A)</f>
        <v>#N/A</v>
      </c>
      <c r="AC315" s="5" t="e">
        <f>IF('All Data'!$G317="FSA","FSA",#N/A)</f>
        <v>#N/A</v>
      </c>
      <c r="AD315" s="46" t="e">
        <f>IF('All Data'!$G317="SNC","SNC",#N/A)</f>
        <v>#N/A</v>
      </c>
      <c r="AE315" s="44">
        <f>IF(ISBLANK('All Data'!$H317)=FALSE,'All Data'!$A317,#N/A)</f>
        <v>42130</v>
      </c>
      <c r="AF315" s="5">
        <f>IF(ISNUMBER('All Data'!$H317),'All Data'!$H317,#N/A)</f>
        <v>14.1</v>
      </c>
      <c r="AG315" s="5" t="e">
        <f>IF('All Data'!$H317="QAI","QAI",#N/A)</f>
        <v>#N/A</v>
      </c>
      <c r="AH315" s="5" t="e">
        <f>IF('All Data'!$H317="FSA","FSA",#N/A)</f>
        <v>#N/A</v>
      </c>
      <c r="AI315" s="46" t="e">
        <f>IF('All Data'!$H317="SNC","SNC",#N/A)</f>
        <v>#N/A</v>
      </c>
      <c r="AJ315" s="44" t="e">
        <f>IF(ISBLANK('All Data'!$I317)=FALSE,'All Data'!$A317,#N/A)</f>
        <v>#N/A</v>
      </c>
      <c r="AK315" s="5" t="e">
        <f>IF(ISNUMBER('All Data'!$I317),'All Data'!$I317,#N/A)</f>
        <v>#N/A</v>
      </c>
      <c r="AL315" s="5" t="e">
        <f>IF('All Data'!$I317="QAI","QAI",#N/A)</f>
        <v>#N/A</v>
      </c>
      <c r="AM315" s="5" t="e">
        <f>IF('All Data'!$I317="FSA","FSA",#N/A)</f>
        <v>#N/A</v>
      </c>
      <c r="AN315" s="46" t="e">
        <f>IF('All Data'!$I317="SNC","SNC",#N/A)</f>
        <v>#N/A</v>
      </c>
      <c r="AO315" s="44" t="e">
        <f>IF(ISBLANK('All Data'!$J317)=FALSE,'All Data'!$A317,#N/A)</f>
        <v>#N/A</v>
      </c>
      <c r="AP315" s="5" t="e">
        <f>IF(ISNUMBER('All Data'!$J317),'All Data'!$J317,#N/A)</f>
        <v>#N/A</v>
      </c>
      <c r="AQ315" s="5" t="e">
        <f>IF('All Data'!$J317="QAI","QAI",#N/A)</f>
        <v>#N/A</v>
      </c>
      <c r="AR315" s="5" t="e">
        <f>IF('All Data'!$J317="FSA","FSA",#N/A)</f>
        <v>#N/A</v>
      </c>
      <c r="AS315" s="46" t="e">
        <f>IF('All Data'!$J317="SNC","SNC",#N/A)</f>
        <v>#N/A</v>
      </c>
      <c r="AT315" s="44">
        <f>IF(ISBLANK('All Data'!$K317)=FALSE,'All Data'!$A317,#N/A)</f>
        <v>42130</v>
      </c>
      <c r="AU315" s="5">
        <f>IF(ISNUMBER('All Data'!$K317),'All Data'!$K317,#N/A)</f>
        <v>11</v>
      </c>
      <c r="AV315" s="5" t="e">
        <f>IF('All Data'!$K317="QAI","QAI",#N/A)</f>
        <v>#N/A</v>
      </c>
      <c r="AW315" s="5" t="e">
        <f>IF('All Data'!$K317="FSA","FSA",#N/A)</f>
        <v>#N/A</v>
      </c>
      <c r="AX315" s="46" t="e">
        <f>IF('All Data'!$K317="SNC","SNC",#N/A)</f>
        <v>#N/A</v>
      </c>
      <c r="AY315" s="44">
        <f>IF(ISBLANK('All Data'!$L317)=FALSE,'All Data'!$A317,#N/A)</f>
        <v>42130</v>
      </c>
      <c r="AZ315" s="5">
        <f>IF(ISNUMBER('All Data'!$L317),'All Data'!$L317,#N/A)</f>
        <v>16</v>
      </c>
      <c r="BA315" s="5" t="e">
        <f>IF('All Data'!$L317="QAI","QAI",#N/A)</f>
        <v>#N/A</v>
      </c>
      <c r="BB315" s="5" t="e">
        <f>IF('All Data'!$L317="FSA","FSA",#N/A)</f>
        <v>#N/A</v>
      </c>
      <c r="BC315" s="46" t="e">
        <f>IF('All Data'!$L317="SNC","SNC",#N/A)</f>
        <v>#N/A</v>
      </c>
      <c r="BD315" s="44">
        <f>IF(ISBLANK('All Data'!$M317)=FALSE,'All Data'!$A317,#N/A)</f>
        <v>42130</v>
      </c>
      <c r="BE315" s="5">
        <f>IF(ISNUMBER('All Data'!$M317),'All Data'!$M317,#N/A)</f>
        <v>11</v>
      </c>
      <c r="BF315" s="5" t="e">
        <f>IF('All Data'!$M317="QAI","QAI",#N/A)</f>
        <v>#N/A</v>
      </c>
      <c r="BG315" s="5" t="e">
        <f>IF('All Data'!$M317="FSA","FSA",#N/A)</f>
        <v>#N/A</v>
      </c>
      <c r="BH315" s="46" t="e">
        <f>IF('All Data'!$M317="SNC","SNC",#N/A)</f>
        <v>#N/A</v>
      </c>
      <c r="BI315" s="44">
        <f>IF(ISBLANK('All Data'!$N317)=FALSE,'All Data'!$A317,#N/A)</f>
        <v>42130</v>
      </c>
      <c r="BJ315" s="5">
        <f>IF(ISNUMBER('All Data'!$N317),'All Data'!$N317,#N/A)</f>
        <v>5</v>
      </c>
      <c r="BK315" s="5" t="e">
        <f>IF('All Data'!$N317="QAI","QAI",#N/A)</f>
        <v>#N/A</v>
      </c>
      <c r="BL315" s="5" t="e">
        <f>IF('All Data'!$N317="FSA","FSA",#N/A)</f>
        <v>#N/A</v>
      </c>
      <c r="BM315" s="46" t="e">
        <f>IF('All Data'!$N317="SNC","SNC",#N/A)</f>
        <v>#N/A</v>
      </c>
      <c r="BN315" s="44">
        <f>IF(ISBLANK('All Data'!$O317)=FALSE,'All Data'!$A317,#N/A)</f>
        <v>42130</v>
      </c>
      <c r="BO315" s="5">
        <f>IF(ISNUMBER('All Data'!$O317),'All Data'!$O317,#N/A)</f>
        <v>37</v>
      </c>
      <c r="BP315" s="5" t="e">
        <f>IF('All Data'!$O317="QAI","QAI",#N/A)</f>
        <v>#N/A</v>
      </c>
      <c r="BQ315" s="5" t="e">
        <f>IF('All Data'!$O317="FSA","FSA",#N/A)</f>
        <v>#N/A</v>
      </c>
      <c r="BR315" s="46" t="e">
        <f>IF('All Data'!$O317="SNC","SNC",#N/A)</f>
        <v>#N/A</v>
      </c>
      <c r="BS315" s="44">
        <f>IF(ISBLANK('All Data'!$P317)=FALSE,'All Data'!$A317,#N/A)</f>
        <v>42130</v>
      </c>
      <c r="BT315" s="5">
        <f>IF(ISNUMBER('All Data'!$P317),'All Data'!$P317,#N/A)</f>
        <v>13</v>
      </c>
      <c r="BU315" s="5" t="e">
        <f>IF('All Data'!$P317="QAI","QAI",#N/A)</f>
        <v>#N/A</v>
      </c>
      <c r="BV315" s="5" t="e">
        <f>IF('All Data'!$P317="FSA","FSA",#N/A)</f>
        <v>#N/A</v>
      </c>
      <c r="BW315" s="46" t="e">
        <f>IF('All Data'!$P317="SNC","SNC",#N/A)</f>
        <v>#N/A</v>
      </c>
      <c r="BX315" s="44">
        <f>IF(ISBLANK('All Data'!$Q317)=FALSE,'All Data'!$A317,#N/A)</f>
        <v>42130</v>
      </c>
      <c r="BY315" s="5">
        <f>IF(ISNUMBER('All Data'!$Q317),'All Data'!$Q317,#N/A)</f>
        <v>19.100000000000001</v>
      </c>
      <c r="BZ315" s="5" t="e">
        <f>IF('All Data'!$Q317="QAI","QAI",#N/A)</f>
        <v>#N/A</v>
      </c>
      <c r="CA315" s="5" t="e">
        <f>IF('All Data'!$Q317="FSA","FSA",#N/A)</f>
        <v>#N/A</v>
      </c>
      <c r="CB315" s="46" t="e">
        <f>IF('All Data'!$Q317="SNC","SNC",#N/A)</f>
        <v>#N/A</v>
      </c>
      <c r="CC315" s="44">
        <f>IF(ISBLANK('All Data'!$R317)=FALSE,'All Data'!$A317,#N/A)</f>
        <v>42130</v>
      </c>
      <c r="CD315" s="5">
        <f>IF(ISNUMBER('All Data'!$R317),'All Data'!$R317,#N/A)</f>
        <v>17.100000000000001</v>
      </c>
      <c r="CE315" s="5" t="e">
        <f>IF('All Data'!$R317="QAI","QAI",#N/A)</f>
        <v>#N/A</v>
      </c>
      <c r="CF315" s="5" t="e">
        <f>IF('All Data'!$R317="FSA","FSA",#N/A)</f>
        <v>#N/A</v>
      </c>
      <c r="CG315" s="46" t="e">
        <f>IF('All Data'!$R317="SNC","SNC",#N/A)</f>
        <v>#N/A</v>
      </c>
      <c r="CH315" s="44">
        <f>IF(ISBLANK('All Data'!$S317)=FALSE,'All Data'!$A317,#N/A)</f>
        <v>42130</v>
      </c>
      <c r="CI315" s="5">
        <f>IF(ISNUMBER('All Data'!$S317),'All Data'!$S317,#N/A)</f>
        <v>17.899999999999999</v>
      </c>
      <c r="CJ315" s="5" t="e">
        <f>IF('All Data'!$S317="QAI","QAI",#N/A)</f>
        <v>#N/A</v>
      </c>
      <c r="CK315" s="5" t="e">
        <f>IF('All Data'!$S317="FSA","FSA",#N/A)</f>
        <v>#N/A</v>
      </c>
      <c r="CL315" s="46" t="e">
        <f>IF('All Data'!$S317="SNC","SNC",#N/A)</f>
        <v>#N/A</v>
      </c>
      <c r="CM315" s="44">
        <f>IF(ISBLANK('All Data'!$T317)=FALSE,'All Data'!$A317,#N/A)</f>
        <v>42130</v>
      </c>
      <c r="CN315" s="5">
        <f>IF(ISNUMBER('All Data'!$T317),'All Data'!$T317,#N/A)</f>
        <v>14</v>
      </c>
      <c r="CO315" s="5" t="e">
        <f>IF('All Data'!$T317="QAI","QAI",#N/A)</f>
        <v>#N/A</v>
      </c>
      <c r="CP315" s="5" t="e">
        <f>IF('All Data'!$T317="FSA","FSA",#N/A)</f>
        <v>#N/A</v>
      </c>
      <c r="CQ315" s="46" t="e">
        <f>IF('All Data'!$T317="SNC","SNC",#N/A)</f>
        <v>#N/A</v>
      </c>
      <c r="CR315" s="44" t="e">
        <f>IF(ISBLANK('All Data'!$U317)=FALSE,'All Data'!$A317,#N/A)</f>
        <v>#N/A</v>
      </c>
      <c r="CS315" s="5" t="e">
        <f>IF(ISNUMBER('All Data'!$U317),'All Data'!$U317,#N/A)</f>
        <v>#N/A</v>
      </c>
      <c r="CT315" s="5" t="e">
        <f>IF('All Data'!$U317="QAI","QAI",#N/A)</f>
        <v>#N/A</v>
      </c>
      <c r="CU315" s="5" t="e">
        <f>IF('All Data'!$U317="FSA","FSA",#N/A)</f>
        <v>#N/A</v>
      </c>
      <c r="CV315" s="46" t="e">
        <f>IF('All Data'!$U317="SNC","SNC",#N/A)</f>
        <v>#N/A</v>
      </c>
      <c r="CW315" s="44" t="e">
        <f>IF(ISBLANK('All Data'!$V317)=FALSE,'All Data'!$A317,#N/A)</f>
        <v>#N/A</v>
      </c>
      <c r="CX315" s="5" t="e">
        <f>IF(ISNUMBER('All Data'!$V317),'All Data'!$V317,#N/A)</f>
        <v>#N/A</v>
      </c>
      <c r="CY315" s="5" t="e">
        <f>IF('All Data'!$V317="QAI","QAI",#N/A)</f>
        <v>#N/A</v>
      </c>
      <c r="CZ315" s="5" t="e">
        <f>IF('All Data'!$V317="FSA","FSA",#N/A)</f>
        <v>#N/A</v>
      </c>
      <c r="DA315" s="46" t="e">
        <f>IF('All Data'!$V317="SNC","SNC",#N/A)</f>
        <v>#N/A</v>
      </c>
      <c r="DB315" s="44" t="e">
        <f>IF(ISBLANK('All Data'!$W317)=FALSE,'All Data'!$A317,#N/A)</f>
        <v>#N/A</v>
      </c>
      <c r="DC315" s="5" t="e">
        <f>IF(ISNUMBER('All Data'!$W317),'All Data'!$W317,#N/A)</f>
        <v>#N/A</v>
      </c>
      <c r="DD315" s="5" t="e">
        <f>IF('All Data'!$W317="QAI","QAI",#N/A)</f>
        <v>#N/A</v>
      </c>
      <c r="DE315" s="5" t="e">
        <f>IF('All Data'!$W317="FSA","FSA",#N/A)</f>
        <v>#N/A</v>
      </c>
      <c r="DF315" s="46" t="e">
        <f>IF('All Data'!$W317="SNC","SNC",#N/A)</f>
        <v>#N/A</v>
      </c>
      <c r="DK315" s="46"/>
      <c r="DN315" s="44">
        <f>'All Data'!$A317</f>
        <v>42130</v>
      </c>
    </row>
    <row r="316" spans="1:118" x14ac:dyDescent="0.25">
      <c r="A316" s="44">
        <f>IF(ISBLANK('All Data'!$B318)=FALSE,'All Data'!$A318,#N/A)</f>
        <v>42136</v>
      </c>
      <c r="B316" s="5">
        <f>IF(ISNUMBER('All Data'!$B318),'All Data'!$B318,#N/A)</f>
        <v>8</v>
      </c>
      <c r="C316" s="5" t="e">
        <f>IF('All Data'!$B318="QAI","QAI",#N/A)</f>
        <v>#N/A</v>
      </c>
      <c r="D316" s="5" t="e">
        <f>IF('All Data'!$B318="FSA","FSA",#N/A)</f>
        <v>#N/A</v>
      </c>
      <c r="E316" s="46" t="e">
        <f>IF('All Data'!$B318="SNC","SNC",#N/A)</f>
        <v>#N/A</v>
      </c>
      <c r="F316" s="44">
        <f>IF(ISBLANK('All Data'!$C318)=FALSE,'All Data'!$A318,#N/A)</f>
        <v>42136</v>
      </c>
      <c r="G316" s="5">
        <f>IF(ISNUMBER('All Data'!$C318),'All Data'!$C318,#N/A)</f>
        <v>3.9</v>
      </c>
      <c r="H316" s="5" t="e">
        <f>IF('All Data'!$C318="QAI","QAI",#N/A)</f>
        <v>#N/A</v>
      </c>
      <c r="I316" s="5" t="e">
        <f>IF('All Data'!$C318="FSA","FSA",#N/A)</f>
        <v>#N/A</v>
      </c>
      <c r="J316" s="46" t="e">
        <f>IF('All Data'!$C318="SNC","SNC",#N/A)</f>
        <v>#N/A</v>
      </c>
      <c r="K316" s="44">
        <f>IF(ISBLANK('All Data'!$D318)=FALSE,'All Data'!$A318,#N/A)</f>
        <v>42136</v>
      </c>
      <c r="M316" s="5" t="str">
        <f>IF('All Data'!$D318="QAI","QAI",#N/A)</f>
        <v>QAI</v>
      </c>
      <c r="N316" s="5" t="e">
        <f>IF('All Data'!$D318="FSA","FSA",#N/A)</f>
        <v>#N/A</v>
      </c>
      <c r="O316" s="46" t="e">
        <f>IF('All Data'!$D318="SNC","SNC",#N/A)</f>
        <v>#N/A</v>
      </c>
      <c r="P316" s="44" t="e">
        <f>IF(ISBLANK('All Data'!$E318)=FALSE,'All Data'!$A318,#N/A)</f>
        <v>#N/A</v>
      </c>
      <c r="Q316" s="5" t="e">
        <f>IF(ISNUMBER('All Data'!$E318),'All Data'!$E318,#N/A)</f>
        <v>#N/A</v>
      </c>
      <c r="R316" s="5" t="e">
        <f>IF('All Data'!$E318="QAI","QAI",#N/A)</f>
        <v>#N/A</v>
      </c>
      <c r="S316" s="5" t="e">
        <f>IF('All Data'!$E318="FSA","FSA",#N/A)</f>
        <v>#N/A</v>
      </c>
      <c r="T316" s="46" t="e">
        <f>IF('All Data'!$E318="SNC","SNC",#N/A)</f>
        <v>#N/A</v>
      </c>
      <c r="U316" s="44">
        <f>IF(ISBLANK('All Data'!$F318)=FALSE,'All Data'!$A318,#N/A)</f>
        <v>42136</v>
      </c>
      <c r="V316" s="5">
        <f>IF(ISNUMBER('All Data'!$F318),'All Data'!$F318,#N/A)</f>
        <v>5.5</v>
      </c>
      <c r="W316" s="5" t="e">
        <f>IF('All Data'!$F318="QAI","QAI",#N/A)</f>
        <v>#N/A</v>
      </c>
      <c r="X316" s="5" t="e">
        <f>IF('All Data'!$F318="FSA","FSA",#N/A)</f>
        <v>#N/A</v>
      </c>
      <c r="Y316" s="46" t="e">
        <f>IF('All Data'!$F318="SNC","SNC",#N/A)</f>
        <v>#N/A</v>
      </c>
      <c r="Z316" s="44">
        <f>IF(ISBLANK('All Data'!$G318)=FALSE,'All Data'!$A318,#N/A)</f>
        <v>42136</v>
      </c>
      <c r="AA316" s="5">
        <f>IF(ISNUMBER('All Data'!$G318),'All Data'!$G318,#N/A)</f>
        <v>4</v>
      </c>
      <c r="AB316" s="5" t="e">
        <f>IF('All Data'!$G318="QAI","QAI",#N/A)</f>
        <v>#N/A</v>
      </c>
      <c r="AC316" s="5" t="e">
        <f>IF('All Data'!$G318="FSA","FSA",#N/A)</f>
        <v>#N/A</v>
      </c>
      <c r="AD316" s="46" t="e">
        <f>IF('All Data'!$G318="SNC","SNC",#N/A)</f>
        <v>#N/A</v>
      </c>
      <c r="AE316" s="44">
        <f>IF(ISBLANK('All Data'!$H318)=FALSE,'All Data'!$A318,#N/A)</f>
        <v>42136</v>
      </c>
      <c r="AF316" s="5">
        <f>IF(ISNUMBER('All Data'!$H318),'All Data'!$H318,#N/A)</f>
        <v>5.7</v>
      </c>
      <c r="AG316" s="5" t="e">
        <f>IF('All Data'!$H318="QAI","QAI",#N/A)</f>
        <v>#N/A</v>
      </c>
      <c r="AH316" s="5" t="e">
        <f>IF('All Data'!$H318="FSA","FSA",#N/A)</f>
        <v>#N/A</v>
      </c>
      <c r="AI316" s="46" t="e">
        <f>IF('All Data'!$H318="SNC","SNC",#N/A)</f>
        <v>#N/A</v>
      </c>
      <c r="AJ316" s="44" t="e">
        <f>IF(ISBLANK('All Data'!$I318)=FALSE,'All Data'!$A318,#N/A)</f>
        <v>#N/A</v>
      </c>
      <c r="AK316" s="5" t="e">
        <f>IF(ISNUMBER('All Data'!$I318),'All Data'!$I318,#N/A)</f>
        <v>#N/A</v>
      </c>
      <c r="AL316" s="5" t="e">
        <f>IF('All Data'!$I318="QAI","QAI",#N/A)</f>
        <v>#N/A</v>
      </c>
      <c r="AM316" s="5" t="e">
        <f>IF('All Data'!$I318="FSA","FSA",#N/A)</f>
        <v>#N/A</v>
      </c>
      <c r="AN316" s="46" t="e">
        <f>IF('All Data'!$I318="SNC","SNC",#N/A)</f>
        <v>#N/A</v>
      </c>
      <c r="AO316" s="44" t="e">
        <f>IF(ISBLANK('All Data'!$J318)=FALSE,'All Data'!$A318,#N/A)</f>
        <v>#N/A</v>
      </c>
      <c r="AP316" s="5" t="e">
        <f>IF(ISNUMBER('All Data'!$J318),'All Data'!$J318,#N/A)</f>
        <v>#N/A</v>
      </c>
      <c r="AQ316" s="5" t="e">
        <f>IF('All Data'!$J318="QAI","QAI",#N/A)</f>
        <v>#N/A</v>
      </c>
      <c r="AR316" s="5" t="e">
        <f>IF('All Data'!$J318="FSA","FSA",#N/A)</f>
        <v>#N/A</v>
      </c>
      <c r="AS316" s="46" t="e">
        <f>IF('All Data'!$J318="SNC","SNC",#N/A)</f>
        <v>#N/A</v>
      </c>
      <c r="AT316" s="44">
        <f>IF(ISBLANK('All Data'!$K318)=FALSE,'All Data'!$A318,#N/A)</f>
        <v>42136</v>
      </c>
      <c r="AU316" s="5">
        <f>IF(ISNUMBER('All Data'!$K318),'All Data'!$K318,#N/A)</f>
        <v>2</v>
      </c>
      <c r="AV316" s="5" t="e">
        <f>IF('All Data'!$K318="QAI","QAI",#N/A)</f>
        <v>#N/A</v>
      </c>
      <c r="AW316" s="5" t="e">
        <f>IF('All Data'!$K318="FSA","FSA",#N/A)</f>
        <v>#N/A</v>
      </c>
      <c r="AX316" s="46" t="e">
        <f>IF('All Data'!$K318="SNC","SNC",#N/A)</f>
        <v>#N/A</v>
      </c>
      <c r="AY316" s="44">
        <f>IF(ISBLANK('All Data'!$L318)=FALSE,'All Data'!$A318,#N/A)</f>
        <v>42136</v>
      </c>
      <c r="AZ316" s="5">
        <f>IF(ISNUMBER('All Data'!$L318),'All Data'!$L318,#N/A)</f>
        <v>6</v>
      </c>
      <c r="BA316" s="5" t="e">
        <f>IF('All Data'!$L318="QAI","QAI",#N/A)</f>
        <v>#N/A</v>
      </c>
      <c r="BB316" s="5" t="e">
        <f>IF('All Data'!$L318="FSA","FSA",#N/A)</f>
        <v>#N/A</v>
      </c>
      <c r="BC316" s="46" t="e">
        <f>IF('All Data'!$L318="SNC","SNC",#N/A)</f>
        <v>#N/A</v>
      </c>
      <c r="BD316" s="44">
        <f>IF(ISBLANK('All Data'!$M318)=FALSE,'All Data'!$A318,#N/A)</f>
        <v>42136</v>
      </c>
      <c r="BF316" s="5" t="str">
        <f>IF('All Data'!$M318="QAI","QAI",#N/A)</f>
        <v>QAI</v>
      </c>
      <c r="BG316" s="5" t="e">
        <f>IF('All Data'!$M318="FSA","FSA",#N/A)</f>
        <v>#N/A</v>
      </c>
      <c r="BH316" s="46" t="e">
        <f>IF('All Data'!$M318="SNC","SNC",#N/A)</f>
        <v>#N/A</v>
      </c>
      <c r="BI316" s="44">
        <f>IF(ISBLANK('All Data'!$N318)=FALSE,'All Data'!$A318,#N/A)</f>
        <v>42136</v>
      </c>
      <c r="BJ316" s="5">
        <f>IF(ISNUMBER('All Data'!$N318),'All Data'!$N318,#N/A)</f>
        <v>5</v>
      </c>
      <c r="BK316" s="5" t="e">
        <f>IF('All Data'!$N318="QAI","QAI",#N/A)</f>
        <v>#N/A</v>
      </c>
      <c r="BL316" s="5" t="e">
        <f>IF('All Data'!$N318="FSA","FSA",#N/A)</f>
        <v>#N/A</v>
      </c>
      <c r="BM316" s="46" t="e">
        <f>IF('All Data'!$N318="SNC","SNC",#N/A)</f>
        <v>#N/A</v>
      </c>
      <c r="BN316" s="44">
        <f>IF(ISBLANK('All Data'!$O318)=FALSE,'All Data'!$A318,#N/A)</f>
        <v>42136</v>
      </c>
      <c r="BO316" s="5">
        <f>IF(ISNUMBER('All Data'!$O318),'All Data'!$O318,#N/A)</f>
        <v>5</v>
      </c>
      <c r="BP316" s="5" t="e">
        <f>IF('All Data'!$O318="QAI","QAI",#N/A)</f>
        <v>#N/A</v>
      </c>
      <c r="BQ316" s="5" t="e">
        <f>IF('All Data'!$O318="FSA","FSA",#N/A)</f>
        <v>#N/A</v>
      </c>
      <c r="BR316" s="46" t="e">
        <f>IF('All Data'!$O318="SNC","SNC",#N/A)</f>
        <v>#N/A</v>
      </c>
      <c r="BS316" s="44">
        <f>IF(ISBLANK('All Data'!$P318)=FALSE,'All Data'!$A318,#N/A)</f>
        <v>42136</v>
      </c>
      <c r="BT316" s="5">
        <f>IF(ISNUMBER('All Data'!$P318),'All Data'!$P318,#N/A)</f>
        <v>10.3</v>
      </c>
      <c r="BU316" s="5" t="e">
        <f>IF('All Data'!$P318="QAI","QAI",#N/A)</f>
        <v>#N/A</v>
      </c>
      <c r="BV316" s="5" t="e">
        <f>IF('All Data'!$P318="FSA","FSA",#N/A)</f>
        <v>#N/A</v>
      </c>
      <c r="BW316" s="46" t="e">
        <f>IF('All Data'!$P318="SNC","SNC",#N/A)</f>
        <v>#N/A</v>
      </c>
      <c r="BX316" s="44">
        <f>IF(ISBLANK('All Data'!$Q318)=FALSE,'All Data'!$A318,#N/A)</f>
        <v>42136</v>
      </c>
      <c r="BY316" s="5">
        <f>IF(ISNUMBER('All Data'!$Q318),'All Data'!$Q318,#N/A)</f>
        <v>3.7</v>
      </c>
      <c r="BZ316" s="5" t="e">
        <f>IF('All Data'!$Q318="QAI","QAI",#N/A)</f>
        <v>#N/A</v>
      </c>
      <c r="CA316" s="5" t="e">
        <f>IF('All Data'!$Q318="FSA","FSA",#N/A)</f>
        <v>#N/A</v>
      </c>
      <c r="CB316" s="46" t="e">
        <f>IF('All Data'!$Q318="SNC","SNC",#N/A)</f>
        <v>#N/A</v>
      </c>
      <c r="CC316" s="44">
        <f>IF(ISBLANK('All Data'!$R318)=FALSE,'All Data'!$A318,#N/A)</f>
        <v>42136</v>
      </c>
      <c r="CD316" s="5">
        <f>IF(ISNUMBER('All Data'!$R318),'All Data'!$R318,#N/A)</f>
        <v>5.2</v>
      </c>
      <c r="CE316" s="5" t="e">
        <f>IF('All Data'!$R318="QAI","QAI",#N/A)</f>
        <v>#N/A</v>
      </c>
      <c r="CF316" s="5" t="e">
        <f>IF('All Data'!$R318="FSA","FSA",#N/A)</f>
        <v>#N/A</v>
      </c>
      <c r="CG316" s="46" t="e">
        <f>IF('All Data'!$R318="SNC","SNC",#N/A)</f>
        <v>#N/A</v>
      </c>
      <c r="CH316" s="44">
        <f>IF(ISBLANK('All Data'!$S318)=FALSE,'All Data'!$A318,#N/A)</f>
        <v>42136</v>
      </c>
      <c r="CI316" s="5">
        <f>IF(ISNUMBER('All Data'!$S318),'All Data'!$S318,#N/A)</f>
        <v>3.5</v>
      </c>
      <c r="CJ316" s="5" t="e">
        <f>IF('All Data'!$S318="QAI","QAI",#N/A)</f>
        <v>#N/A</v>
      </c>
      <c r="CK316" s="5" t="e">
        <f>IF('All Data'!$S318="FSA","FSA",#N/A)</f>
        <v>#N/A</v>
      </c>
      <c r="CL316" s="46" t="e">
        <f>IF('All Data'!$S318="SNC","SNC",#N/A)</f>
        <v>#N/A</v>
      </c>
      <c r="CM316" s="44">
        <f>IF(ISBLANK('All Data'!$T318)=FALSE,'All Data'!$A318,#N/A)</f>
        <v>42136</v>
      </c>
      <c r="CN316" s="5">
        <f>IF(ISNUMBER('All Data'!$T318),'All Data'!$T318,#N/A)</f>
        <v>7</v>
      </c>
      <c r="CO316" s="5" t="e">
        <f>IF('All Data'!$T318="QAI","QAI",#N/A)</f>
        <v>#N/A</v>
      </c>
      <c r="CP316" s="5" t="e">
        <f>IF('All Data'!$T318="FSA","FSA",#N/A)</f>
        <v>#N/A</v>
      </c>
      <c r="CQ316" s="46" t="e">
        <f>IF('All Data'!$T318="SNC","SNC",#N/A)</f>
        <v>#N/A</v>
      </c>
      <c r="CR316" s="44" t="e">
        <f>IF(ISBLANK('All Data'!$U318)=FALSE,'All Data'!$A318,#N/A)</f>
        <v>#N/A</v>
      </c>
      <c r="CS316" s="5" t="e">
        <f>IF(ISNUMBER('All Data'!$U318),'All Data'!$U318,#N/A)</f>
        <v>#N/A</v>
      </c>
      <c r="CT316" s="5" t="e">
        <f>IF('All Data'!$U318="QAI","QAI",#N/A)</f>
        <v>#N/A</v>
      </c>
      <c r="CU316" s="5" t="e">
        <f>IF('All Data'!$U318="FSA","FSA",#N/A)</f>
        <v>#N/A</v>
      </c>
      <c r="CV316" s="46" t="e">
        <f>IF('All Data'!$U318="SNC","SNC",#N/A)</f>
        <v>#N/A</v>
      </c>
      <c r="CW316" s="44" t="e">
        <f>IF(ISBLANK('All Data'!$V318)=FALSE,'All Data'!$A318,#N/A)</f>
        <v>#N/A</v>
      </c>
      <c r="CX316" s="5" t="e">
        <f>IF(ISNUMBER('All Data'!$V318),'All Data'!$V318,#N/A)</f>
        <v>#N/A</v>
      </c>
      <c r="CY316" s="5" t="e">
        <f>IF('All Data'!$V318="QAI","QAI",#N/A)</f>
        <v>#N/A</v>
      </c>
      <c r="CZ316" s="5" t="e">
        <f>IF('All Data'!$V318="FSA","FSA",#N/A)</f>
        <v>#N/A</v>
      </c>
      <c r="DA316" s="46" t="e">
        <f>IF('All Data'!$V318="SNC","SNC",#N/A)</f>
        <v>#N/A</v>
      </c>
      <c r="DB316" s="44" t="e">
        <f>IF(ISBLANK('All Data'!$W318)=FALSE,'All Data'!$A318,#N/A)</f>
        <v>#N/A</v>
      </c>
      <c r="DC316" s="5" t="e">
        <f>IF(ISNUMBER('All Data'!$W318),'All Data'!$W318,#N/A)</f>
        <v>#N/A</v>
      </c>
      <c r="DD316" s="5" t="e">
        <f>IF('All Data'!$W318="QAI","QAI",#N/A)</f>
        <v>#N/A</v>
      </c>
      <c r="DE316" s="5" t="e">
        <f>IF('All Data'!$W318="FSA","FSA",#N/A)</f>
        <v>#N/A</v>
      </c>
      <c r="DF316" s="46" t="e">
        <f>IF('All Data'!$W318="SNC","SNC",#N/A)</f>
        <v>#N/A</v>
      </c>
      <c r="DK316" s="46"/>
      <c r="DN316" s="44">
        <f>'All Data'!$A318</f>
        <v>42136</v>
      </c>
    </row>
    <row r="317" spans="1:118" x14ac:dyDescent="0.25">
      <c r="A317" s="44">
        <f>IF(ISBLANK('All Data'!$B319)=FALSE,'All Data'!$A319,#N/A)</f>
        <v>42142</v>
      </c>
      <c r="C317" s="5" t="e">
        <f>IF('All Data'!$B319="QAI","QAI",#N/A)</f>
        <v>#N/A</v>
      </c>
      <c r="D317" s="5" t="str">
        <f>IF('All Data'!$B319="FSA","FSA",#N/A)</f>
        <v>FSA</v>
      </c>
      <c r="E317" s="46" t="e">
        <f>IF('All Data'!$B319="SNC","SNC",#N/A)</f>
        <v>#N/A</v>
      </c>
      <c r="F317" s="44">
        <f>IF(ISBLANK('All Data'!$C319)=FALSE,'All Data'!$A319,#N/A)</f>
        <v>42142</v>
      </c>
      <c r="G317" s="5">
        <f>IF(ISNUMBER('All Data'!$C319),'All Data'!$C319,#N/A)</f>
        <v>4.7</v>
      </c>
      <c r="H317" s="5" t="e">
        <f>IF('All Data'!$C319="QAI","QAI",#N/A)</f>
        <v>#N/A</v>
      </c>
      <c r="I317" s="5" t="e">
        <f>IF('All Data'!$C319="FSA","FSA",#N/A)</f>
        <v>#N/A</v>
      </c>
      <c r="J317" s="46" t="e">
        <f>IF('All Data'!$C319="SNC","SNC",#N/A)</f>
        <v>#N/A</v>
      </c>
      <c r="K317" s="44">
        <f>IF(ISBLANK('All Data'!$D319)=FALSE,'All Data'!$A319,#N/A)</f>
        <v>42142</v>
      </c>
      <c r="M317" s="5" t="str">
        <f>IF('All Data'!$D319="QAI","QAI",#N/A)</f>
        <v>QAI</v>
      </c>
      <c r="N317" s="5" t="e">
        <f>IF('All Data'!$D319="FSA","FSA",#N/A)</f>
        <v>#N/A</v>
      </c>
      <c r="O317" s="46" t="e">
        <f>IF('All Data'!$D319="SNC","SNC",#N/A)</f>
        <v>#N/A</v>
      </c>
      <c r="P317" s="44" t="e">
        <f>IF(ISBLANK('All Data'!$E319)=FALSE,'All Data'!$A319,#N/A)</f>
        <v>#N/A</v>
      </c>
      <c r="Q317" s="5" t="e">
        <f>IF(ISNUMBER('All Data'!$E319),'All Data'!$E319,#N/A)</f>
        <v>#N/A</v>
      </c>
      <c r="R317" s="5" t="e">
        <f>IF('All Data'!$E319="QAI","QAI",#N/A)</f>
        <v>#N/A</v>
      </c>
      <c r="S317" s="5" t="e">
        <f>IF('All Data'!$E319="FSA","FSA",#N/A)</f>
        <v>#N/A</v>
      </c>
      <c r="T317" s="46" t="e">
        <f>IF('All Data'!$E319="SNC","SNC",#N/A)</f>
        <v>#N/A</v>
      </c>
      <c r="U317" s="44">
        <f>IF(ISBLANK('All Data'!$F319)=FALSE,'All Data'!$A319,#N/A)</f>
        <v>42142</v>
      </c>
      <c r="V317" s="5">
        <f>IF(ISNUMBER('All Data'!$F319),'All Data'!$F319,#N/A)</f>
        <v>7.5</v>
      </c>
      <c r="W317" s="5" t="e">
        <f>IF('All Data'!$F319="QAI","QAI",#N/A)</f>
        <v>#N/A</v>
      </c>
      <c r="X317" s="5" t="e">
        <f>IF('All Data'!$F319="FSA","FSA",#N/A)</f>
        <v>#N/A</v>
      </c>
      <c r="Y317" s="46" t="e">
        <f>IF('All Data'!$F319="SNC","SNC",#N/A)</f>
        <v>#N/A</v>
      </c>
      <c r="Z317" s="44">
        <f>IF(ISBLANK('All Data'!$G319)=FALSE,'All Data'!$A319,#N/A)</f>
        <v>42142</v>
      </c>
      <c r="AA317" s="5">
        <f>IF(ISNUMBER('All Data'!$G319),'All Data'!$G319,#N/A)</f>
        <v>2</v>
      </c>
      <c r="AB317" s="5" t="e">
        <f>IF('All Data'!$G319="QAI","QAI",#N/A)</f>
        <v>#N/A</v>
      </c>
      <c r="AC317" s="5" t="e">
        <f>IF('All Data'!$G319="FSA","FSA",#N/A)</f>
        <v>#N/A</v>
      </c>
      <c r="AD317" s="46" t="e">
        <f>IF('All Data'!$G319="SNC","SNC",#N/A)</f>
        <v>#N/A</v>
      </c>
      <c r="AE317" s="44">
        <f>IF(ISBLANK('All Data'!$H319)=FALSE,'All Data'!$A319,#N/A)</f>
        <v>42142</v>
      </c>
      <c r="AF317" s="5">
        <f>IF(ISNUMBER('All Data'!$H319),'All Data'!$H319,#N/A)</f>
        <v>12.3</v>
      </c>
      <c r="AG317" s="5" t="e">
        <f>IF('All Data'!$H319="QAI","QAI",#N/A)</f>
        <v>#N/A</v>
      </c>
      <c r="AH317" s="5" t="e">
        <f>IF('All Data'!$H319="FSA","FSA",#N/A)</f>
        <v>#N/A</v>
      </c>
      <c r="AI317" s="46" t="e">
        <f>IF('All Data'!$H319="SNC","SNC",#N/A)</f>
        <v>#N/A</v>
      </c>
      <c r="AJ317" s="44" t="e">
        <f>IF(ISBLANK('All Data'!$I319)=FALSE,'All Data'!$A319,#N/A)</f>
        <v>#N/A</v>
      </c>
      <c r="AK317" s="5" t="e">
        <f>IF(ISNUMBER('All Data'!$I319),'All Data'!$I319,#N/A)</f>
        <v>#N/A</v>
      </c>
      <c r="AL317" s="5" t="e">
        <f>IF('All Data'!$I319="QAI","QAI",#N/A)</f>
        <v>#N/A</v>
      </c>
      <c r="AM317" s="5" t="e">
        <f>IF('All Data'!$I319="FSA","FSA",#N/A)</f>
        <v>#N/A</v>
      </c>
      <c r="AN317" s="46" t="e">
        <f>IF('All Data'!$I319="SNC","SNC",#N/A)</f>
        <v>#N/A</v>
      </c>
      <c r="AO317" s="44" t="e">
        <f>IF(ISBLANK('All Data'!$J319)=FALSE,'All Data'!$A319,#N/A)</f>
        <v>#N/A</v>
      </c>
      <c r="AP317" s="5" t="e">
        <f>IF(ISNUMBER('All Data'!$J319),'All Data'!$J319,#N/A)</f>
        <v>#N/A</v>
      </c>
      <c r="AQ317" s="5" t="e">
        <f>IF('All Data'!$J319="QAI","QAI",#N/A)</f>
        <v>#N/A</v>
      </c>
      <c r="AR317" s="5" t="e">
        <f>IF('All Data'!$J319="FSA","FSA",#N/A)</f>
        <v>#N/A</v>
      </c>
      <c r="AS317" s="46" t="e">
        <f>IF('All Data'!$J319="SNC","SNC",#N/A)</f>
        <v>#N/A</v>
      </c>
      <c r="AT317" s="44">
        <f>IF(ISBLANK('All Data'!$K319)=FALSE,'All Data'!$A319,#N/A)</f>
        <v>42142</v>
      </c>
      <c r="AU317" s="5">
        <f>IF(ISNUMBER('All Data'!$K319),'All Data'!$K319,#N/A)</f>
        <v>7</v>
      </c>
      <c r="AV317" s="5" t="e">
        <f>IF('All Data'!$K319="QAI","QAI",#N/A)</f>
        <v>#N/A</v>
      </c>
      <c r="AW317" s="5" t="e">
        <f>IF('All Data'!$K319="FSA","FSA",#N/A)</f>
        <v>#N/A</v>
      </c>
      <c r="AX317" s="46" t="e">
        <f>IF('All Data'!$K319="SNC","SNC",#N/A)</f>
        <v>#N/A</v>
      </c>
      <c r="AY317" s="44">
        <f>IF(ISBLANK('All Data'!$L319)=FALSE,'All Data'!$A319,#N/A)</f>
        <v>42142</v>
      </c>
      <c r="AZ317" s="5">
        <f>IF(ISNUMBER('All Data'!$L319),'All Data'!$L319,#N/A)</f>
        <v>10</v>
      </c>
      <c r="BA317" s="5" t="e">
        <f>IF('All Data'!$L319="QAI","QAI",#N/A)</f>
        <v>#N/A</v>
      </c>
      <c r="BB317" s="5" t="e">
        <f>IF('All Data'!$L319="FSA","FSA",#N/A)</f>
        <v>#N/A</v>
      </c>
      <c r="BC317" s="46" t="e">
        <f>IF('All Data'!$L319="SNC","SNC",#N/A)</f>
        <v>#N/A</v>
      </c>
      <c r="BD317" s="44">
        <f>IF(ISBLANK('All Data'!$M319)=FALSE,'All Data'!$A319,#N/A)</f>
        <v>42142</v>
      </c>
      <c r="BE317" s="5">
        <f>IF(ISNUMBER('All Data'!$M319),'All Data'!$M319,#N/A)</f>
        <v>7</v>
      </c>
      <c r="BF317" s="5" t="e">
        <f>IF('All Data'!$M319="QAI","QAI",#N/A)</f>
        <v>#N/A</v>
      </c>
      <c r="BG317" s="5" t="e">
        <f>IF('All Data'!$M319="FSA","FSA",#N/A)</f>
        <v>#N/A</v>
      </c>
      <c r="BH317" s="46" t="e">
        <f>IF('All Data'!$M319="SNC","SNC",#N/A)</f>
        <v>#N/A</v>
      </c>
      <c r="BI317" s="44">
        <f>IF(ISBLANK('All Data'!$N319)=FALSE,'All Data'!$A319,#N/A)</f>
        <v>42142</v>
      </c>
      <c r="BJ317" s="5">
        <f>IF(ISNUMBER('All Data'!$N319),'All Data'!$N319,#N/A)</f>
        <v>7</v>
      </c>
      <c r="BK317" s="5" t="e">
        <f>IF('All Data'!$N319="QAI","QAI",#N/A)</f>
        <v>#N/A</v>
      </c>
      <c r="BL317" s="5" t="e">
        <f>IF('All Data'!$N319="FSA","FSA",#N/A)</f>
        <v>#N/A</v>
      </c>
      <c r="BM317" s="46" t="e">
        <f>IF('All Data'!$N319="SNC","SNC",#N/A)</f>
        <v>#N/A</v>
      </c>
      <c r="BN317" s="44">
        <f>IF(ISBLANK('All Data'!$O319)=FALSE,'All Data'!$A319,#N/A)</f>
        <v>42142</v>
      </c>
      <c r="BO317" s="5">
        <f>IF(ISNUMBER('All Data'!$O319),'All Data'!$O319,#N/A)</f>
        <v>10</v>
      </c>
      <c r="BP317" s="5" t="e">
        <f>IF('All Data'!$O319="QAI","QAI",#N/A)</f>
        <v>#N/A</v>
      </c>
      <c r="BQ317" s="5" t="e">
        <f>IF('All Data'!$O319="FSA","FSA",#N/A)</f>
        <v>#N/A</v>
      </c>
      <c r="BR317" s="46" t="e">
        <f>IF('All Data'!$O319="SNC","SNC",#N/A)</f>
        <v>#N/A</v>
      </c>
      <c r="BS317" s="44">
        <f>IF(ISBLANK('All Data'!$P319)=FALSE,'All Data'!$A319,#N/A)</f>
        <v>42142</v>
      </c>
      <c r="BT317" s="5">
        <f>IF(ISNUMBER('All Data'!$P319),'All Data'!$P319,#N/A)</f>
        <v>7.5</v>
      </c>
      <c r="BU317" s="5" t="e">
        <f>IF('All Data'!$P319="QAI","QAI",#N/A)</f>
        <v>#N/A</v>
      </c>
      <c r="BV317" s="5" t="e">
        <f>IF('All Data'!$P319="FSA","FSA",#N/A)</f>
        <v>#N/A</v>
      </c>
      <c r="BW317" s="46" t="e">
        <f>IF('All Data'!$P319="SNC","SNC",#N/A)</f>
        <v>#N/A</v>
      </c>
      <c r="BX317" s="44">
        <f>IF(ISBLANK('All Data'!$Q319)=FALSE,'All Data'!$A319,#N/A)</f>
        <v>42142</v>
      </c>
      <c r="BY317" s="5">
        <f>IF(ISNUMBER('All Data'!$Q319),'All Data'!$Q319,#N/A)</f>
        <v>4.7</v>
      </c>
      <c r="BZ317" s="5" t="e">
        <f>IF('All Data'!$Q319="QAI","QAI",#N/A)</f>
        <v>#N/A</v>
      </c>
      <c r="CA317" s="5" t="e">
        <f>IF('All Data'!$Q319="FSA","FSA",#N/A)</f>
        <v>#N/A</v>
      </c>
      <c r="CB317" s="46" t="e">
        <f>IF('All Data'!$Q319="SNC","SNC",#N/A)</f>
        <v>#N/A</v>
      </c>
      <c r="CC317" s="44">
        <f>IF(ISBLANK('All Data'!$R319)=FALSE,'All Data'!$A319,#N/A)</f>
        <v>42142</v>
      </c>
      <c r="CD317" s="5">
        <f>IF(ISNUMBER('All Data'!$R319),'All Data'!$R319,#N/A)</f>
        <v>6.1</v>
      </c>
      <c r="CE317" s="5" t="e">
        <f>IF('All Data'!$R319="QAI","QAI",#N/A)</f>
        <v>#N/A</v>
      </c>
      <c r="CF317" s="5" t="e">
        <f>IF('All Data'!$R319="FSA","FSA",#N/A)</f>
        <v>#N/A</v>
      </c>
      <c r="CG317" s="46" t="e">
        <f>IF('All Data'!$R319="SNC","SNC",#N/A)</f>
        <v>#N/A</v>
      </c>
      <c r="CH317" s="44">
        <f>IF(ISBLANK('All Data'!$S319)=FALSE,'All Data'!$A319,#N/A)</f>
        <v>42142</v>
      </c>
      <c r="CI317" s="5">
        <f>IF(ISNUMBER('All Data'!$S319),'All Data'!$S319,#N/A)</f>
        <v>4.8</v>
      </c>
      <c r="CJ317" s="5" t="e">
        <f>IF('All Data'!$S319="QAI","QAI",#N/A)</f>
        <v>#N/A</v>
      </c>
      <c r="CK317" s="5" t="e">
        <f>IF('All Data'!$S319="FSA","FSA",#N/A)</f>
        <v>#N/A</v>
      </c>
      <c r="CL317" s="46" t="e">
        <f>IF('All Data'!$S319="SNC","SNC",#N/A)</f>
        <v>#N/A</v>
      </c>
      <c r="CM317" s="44">
        <f>IF(ISBLANK('All Data'!$T319)=FALSE,'All Data'!$A319,#N/A)</f>
        <v>42142</v>
      </c>
      <c r="CN317" s="5">
        <f>IF(ISNUMBER('All Data'!$T319),'All Data'!$T319,#N/A)</f>
        <v>11</v>
      </c>
      <c r="CO317" s="5" t="e">
        <f>IF('All Data'!$T319="QAI","QAI",#N/A)</f>
        <v>#N/A</v>
      </c>
      <c r="CP317" s="5" t="e">
        <f>IF('All Data'!$T319="FSA","FSA",#N/A)</f>
        <v>#N/A</v>
      </c>
      <c r="CQ317" s="46" t="e">
        <f>IF('All Data'!$T319="SNC","SNC",#N/A)</f>
        <v>#N/A</v>
      </c>
      <c r="CR317" s="44" t="e">
        <f>IF(ISBLANK('All Data'!$U319)=FALSE,'All Data'!$A319,#N/A)</f>
        <v>#N/A</v>
      </c>
      <c r="CS317" s="5" t="e">
        <f>IF(ISNUMBER('All Data'!$U319),'All Data'!$U319,#N/A)</f>
        <v>#N/A</v>
      </c>
      <c r="CT317" s="5" t="e">
        <f>IF('All Data'!$U319="QAI","QAI",#N/A)</f>
        <v>#N/A</v>
      </c>
      <c r="CU317" s="5" t="e">
        <f>IF('All Data'!$U319="FSA","FSA",#N/A)</f>
        <v>#N/A</v>
      </c>
      <c r="CV317" s="46" t="e">
        <f>IF('All Data'!$U319="SNC","SNC",#N/A)</f>
        <v>#N/A</v>
      </c>
      <c r="CW317" s="44" t="e">
        <f>IF(ISBLANK('All Data'!$V319)=FALSE,'All Data'!$A319,#N/A)</f>
        <v>#N/A</v>
      </c>
      <c r="CX317" s="5" t="e">
        <f>IF(ISNUMBER('All Data'!$V319),'All Data'!$V319,#N/A)</f>
        <v>#N/A</v>
      </c>
      <c r="CY317" s="5" t="e">
        <f>IF('All Data'!$V319="QAI","QAI",#N/A)</f>
        <v>#N/A</v>
      </c>
      <c r="CZ317" s="5" t="e">
        <f>IF('All Data'!$V319="FSA","FSA",#N/A)</f>
        <v>#N/A</v>
      </c>
      <c r="DA317" s="46" t="e">
        <f>IF('All Data'!$V319="SNC","SNC",#N/A)</f>
        <v>#N/A</v>
      </c>
      <c r="DB317" s="44" t="e">
        <f>IF(ISBLANK('All Data'!$W319)=FALSE,'All Data'!$A319,#N/A)</f>
        <v>#N/A</v>
      </c>
      <c r="DC317" s="5" t="e">
        <f>IF(ISNUMBER('All Data'!$W319),'All Data'!$W319,#N/A)</f>
        <v>#N/A</v>
      </c>
      <c r="DD317" s="5" t="e">
        <f>IF('All Data'!$W319="QAI","QAI",#N/A)</f>
        <v>#N/A</v>
      </c>
      <c r="DE317" s="5" t="e">
        <f>IF('All Data'!$W319="FSA","FSA",#N/A)</f>
        <v>#N/A</v>
      </c>
      <c r="DF317" s="46" t="e">
        <f>IF('All Data'!$W319="SNC","SNC",#N/A)</f>
        <v>#N/A</v>
      </c>
      <c r="DK317" s="46"/>
      <c r="DN317" s="44">
        <f>'All Data'!$A319</f>
        <v>42142</v>
      </c>
    </row>
    <row r="318" spans="1:118" x14ac:dyDescent="0.25">
      <c r="A318" s="44">
        <f>IF(ISBLANK('All Data'!$B320)=FALSE,'All Data'!$A320,#N/A)</f>
        <v>42148</v>
      </c>
      <c r="B318" s="5">
        <f>IF(ISNUMBER('All Data'!$B320),'All Data'!$B320,#N/A)</f>
        <v>14.5</v>
      </c>
      <c r="C318" s="5" t="e">
        <f>IF('All Data'!$B320="QAI","QAI",#N/A)</f>
        <v>#N/A</v>
      </c>
      <c r="D318" s="5" t="e">
        <f>IF('All Data'!$B320="FSA","FSA",#N/A)</f>
        <v>#N/A</v>
      </c>
      <c r="E318" s="46" t="e">
        <f>IF('All Data'!$B320="SNC","SNC",#N/A)</f>
        <v>#N/A</v>
      </c>
      <c r="F318" s="44">
        <f>IF(ISBLANK('All Data'!$C320)=FALSE,'All Data'!$A320,#N/A)</f>
        <v>42148</v>
      </c>
      <c r="G318" s="5">
        <f>IF(ISNUMBER('All Data'!$C320),'All Data'!$C320,#N/A)</f>
        <v>17.7</v>
      </c>
      <c r="H318" s="5" t="e">
        <f>IF('All Data'!$C320="QAI","QAI",#N/A)</f>
        <v>#N/A</v>
      </c>
      <c r="I318" s="5" t="e">
        <f>IF('All Data'!$C320="FSA","FSA",#N/A)</f>
        <v>#N/A</v>
      </c>
      <c r="J318" s="46" t="e">
        <f>IF('All Data'!$C320="SNC","SNC",#N/A)</f>
        <v>#N/A</v>
      </c>
      <c r="K318" s="44">
        <f>IF(ISBLANK('All Data'!$D320)=FALSE,'All Data'!$A320,#N/A)</f>
        <v>42148</v>
      </c>
      <c r="M318" s="5" t="str">
        <f>IF('All Data'!$D320="QAI","QAI",#N/A)</f>
        <v>QAI</v>
      </c>
      <c r="N318" s="5" t="e">
        <f>IF('All Data'!$D320="FSA","FSA",#N/A)</f>
        <v>#N/A</v>
      </c>
      <c r="O318" s="46" t="e">
        <f>IF('All Data'!$D320="SNC","SNC",#N/A)</f>
        <v>#N/A</v>
      </c>
      <c r="P318" s="44" t="e">
        <f>IF(ISBLANK('All Data'!$E320)=FALSE,'All Data'!$A320,#N/A)</f>
        <v>#N/A</v>
      </c>
      <c r="Q318" s="5" t="e">
        <f>IF(ISNUMBER('All Data'!$E320),'All Data'!$E320,#N/A)</f>
        <v>#N/A</v>
      </c>
      <c r="R318" s="5" t="e">
        <f>IF('All Data'!$E320="QAI","QAI",#N/A)</f>
        <v>#N/A</v>
      </c>
      <c r="S318" s="5" t="e">
        <f>IF('All Data'!$E320="FSA","FSA",#N/A)</f>
        <v>#N/A</v>
      </c>
      <c r="T318" s="46" t="e">
        <f>IF('All Data'!$E320="SNC","SNC",#N/A)</f>
        <v>#N/A</v>
      </c>
      <c r="U318" s="44">
        <f>IF(ISBLANK('All Data'!$F320)=FALSE,'All Data'!$A320,#N/A)</f>
        <v>42148</v>
      </c>
      <c r="V318" s="5">
        <f>IF(ISNUMBER('All Data'!$F320),'All Data'!$F320,#N/A)</f>
        <v>19</v>
      </c>
      <c r="W318" s="5" t="e">
        <f>IF('All Data'!$F320="QAI","QAI",#N/A)</f>
        <v>#N/A</v>
      </c>
      <c r="X318" s="5" t="e">
        <f>IF('All Data'!$F320="FSA","FSA",#N/A)</f>
        <v>#N/A</v>
      </c>
      <c r="Y318" s="46" t="e">
        <f>IF('All Data'!$F320="SNC","SNC",#N/A)</f>
        <v>#N/A</v>
      </c>
      <c r="Z318" s="44">
        <f>IF(ISBLANK('All Data'!$G320)=FALSE,'All Data'!$A320,#N/A)</f>
        <v>42148</v>
      </c>
      <c r="AA318" s="5">
        <f>IF(ISNUMBER('All Data'!$G320),'All Data'!$G320,#N/A)</f>
        <v>15</v>
      </c>
      <c r="AB318" s="5" t="e">
        <f>IF('All Data'!$G320="QAI","QAI",#N/A)</f>
        <v>#N/A</v>
      </c>
      <c r="AC318" s="5" t="e">
        <f>IF('All Data'!$G320="FSA","FSA",#N/A)</f>
        <v>#N/A</v>
      </c>
      <c r="AD318" s="46" t="e">
        <f>IF('All Data'!$G320="SNC","SNC",#N/A)</f>
        <v>#N/A</v>
      </c>
      <c r="AE318" s="44">
        <f>IF(ISBLANK('All Data'!$H320)=FALSE,'All Data'!$A320,#N/A)</f>
        <v>42148</v>
      </c>
      <c r="AF318" s="5">
        <f>IF(ISNUMBER('All Data'!$H320),'All Data'!$H320,#N/A)</f>
        <v>14</v>
      </c>
      <c r="AG318" s="5" t="e">
        <f>IF('All Data'!$H320="QAI","QAI",#N/A)</f>
        <v>#N/A</v>
      </c>
      <c r="AH318" s="5" t="e">
        <f>IF('All Data'!$H320="FSA","FSA",#N/A)</f>
        <v>#N/A</v>
      </c>
      <c r="AI318" s="46" t="e">
        <f>IF('All Data'!$H320="SNC","SNC",#N/A)</f>
        <v>#N/A</v>
      </c>
      <c r="AJ318" s="44" t="e">
        <f>IF(ISBLANK('All Data'!$I320)=FALSE,'All Data'!$A320,#N/A)</f>
        <v>#N/A</v>
      </c>
      <c r="AK318" s="5" t="e">
        <f>IF(ISNUMBER('All Data'!$I320),'All Data'!$I320,#N/A)</f>
        <v>#N/A</v>
      </c>
      <c r="AL318" s="5" t="e">
        <f>IF('All Data'!$I320="QAI","QAI",#N/A)</f>
        <v>#N/A</v>
      </c>
      <c r="AM318" s="5" t="e">
        <f>IF('All Data'!$I320="FSA","FSA",#N/A)</f>
        <v>#N/A</v>
      </c>
      <c r="AN318" s="46" t="e">
        <f>IF('All Data'!$I320="SNC","SNC",#N/A)</f>
        <v>#N/A</v>
      </c>
      <c r="AO318" s="44" t="e">
        <f>IF(ISBLANK('All Data'!$J320)=FALSE,'All Data'!$A320,#N/A)</f>
        <v>#N/A</v>
      </c>
      <c r="AP318" s="5" t="e">
        <f>IF(ISNUMBER('All Data'!$J320),'All Data'!$J320,#N/A)</f>
        <v>#N/A</v>
      </c>
      <c r="AQ318" s="5" t="e">
        <f>IF('All Data'!$J320="QAI","QAI",#N/A)</f>
        <v>#N/A</v>
      </c>
      <c r="AR318" s="5" t="e">
        <f>IF('All Data'!$J320="FSA","FSA",#N/A)</f>
        <v>#N/A</v>
      </c>
      <c r="AS318" s="46" t="e">
        <f>IF('All Data'!$J320="SNC","SNC",#N/A)</f>
        <v>#N/A</v>
      </c>
      <c r="AT318" s="44">
        <f>IF(ISBLANK('All Data'!$K320)=FALSE,'All Data'!$A320,#N/A)</f>
        <v>42148</v>
      </c>
      <c r="AU318" s="5">
        <f>IF(ISNUMBER('All Data'!$K320),'All Data'!$K320,#N/A)</f>
        <v>5</v>
      </c>
      <c r="AV318" s="5" t="e">
        <f>IF('All Data'!$K320="QAI","QAI",#N/A)</f>
        <v>#N/A</v>
      </c>
      <c r="AW318" s="5" t="e">
        <f>IF('All Data'!$K320="FSA","FSA",#N/A)</f>
        <v>#N/A</v>
      </c>
      <c r="AX318" s="46" t="e">
        <f>IF('All Data'!$K320="SNC","SNC",#N/A)</f>
        <v>#N/A</v>
      </c>
      <c r="AY318" s="44">
        <f>IF(ISBLANK('All Data'!$L320)=FALSE,'All Data'!$A320,#N/A)</f>
        <v>42148</v>
      </c>
      <c r="AZ318" s="5">
        <f>IF(ISNUMBER('All Data'!$L320),'All Data'!$L320,#N/A)</f>
        <v>5</v>
      </c>
      <c r="BA318" s="5" t="e">
        <f>IF('All Data'!$L320="QAI","QAI",#N/A)</f>
        <v>#N/A</v>
      </c>
      <c r="BB318" s="5" t="e">
        <f>IF('All Data'!$L320="FSA","FSA",#N/A)</f>
        <v>#N/A</v>
      </c>
      <c r="BC318" s="46" t="e">
        <f>IF('All Data'!$L320="SNC","SNC",#N/A)</f>
        <v>#N/A</v>
      </c>
      <c r="BD318" s="44">
        <f>IF(ISBLANK('All Data'!$M320)=FALSE,'All Data'!$A320,#N/A)</f>
        <v>42148</v>
      </c>
      <c r="BE318" s="5">
        <f>IF(ISNUMBER('All Data'!$M320),'All Data'!$M320,#N/A)</f>
        <v>15</v>
      </c>
      <c r="BF318" s="5" t="e">
        <f>IF('All Data'!$M320="QAI","QAI",#N/A)</f>
        <v>#N/A</v>
      </c>
      <c r="BG318" s="5" t="e">
        <f>IF('All Data'!$M320="FSA","FSA",#N/A)</f>
        <v>#N/A</v>
      </c>
      <c r="BH318" s="46" t="e">
        <f>IF('All Data'!$M320="SNC","SNC",#N/A)</f>
        <v>#N/A</v>
      </c>
      <c r="BI318" s="44">
        <f>IF(ISBLANK('All Data'!$N320)=FALSE,'All Data'!$A320,#N/A)</f>
        <v>42148</v>
      </c>
      <c r="BJ318" s="5">
        <f>IF(ISNUMBER('All Data'!$N320),'All Data'!$N320,#N/A)</f>
        <v>13</v>
      </c>
      <c r="BK318" s="5" t="e">
        <f>IF('All Data'!$N320="QAI","QAI",#N/A)</f>
        <v>#N/A</v>
      </c>
      <c r="BL318" s="5" t="e">
        <f>IF('All Data'!$N320="FSA","FSA",#N/A)</f>
        <v>#N/A</v>
      </c>
      <c r="BM318" s="46" t="e">
        <f>IF('All Data'!$N320="SNC","SNC",#N/A)</f>
        <v>#N/A</v>
      </c>
      <c r="BN318" s="44">
        <f>IF(ISBLANK('All Data'!$O320)=FALSE,'All Data'!$A320,#N/A)</f>
        <v>42148</v>
      </c>
      <c r="BO318" s="5">
        <f>IF(ISNUMBER('All Data'!$O320),'All Data'!$O320,#N/A)</f>
        <v>9</v>
      </c>
      <c r="BP318" s="5" t="e">
        <f>IF('All Data'!$O320="QAI","QAI",#N/A)</f>
        <v>#N/A</v>
      </c>
      <c r="BQ318" s="5" t="e">
        <f>IF('All Data'!$O320="FSA","FSA",#N/A)</f>
        <v>#N/A</v>
      </c>
      <c r="BR318" s="46" t="e">
        <f>IF('All Data'!$O320="SNC","SNC",#N/A)</f>
        <v>#N/A</v>
      </c>
      <c r="BS318" s="44">
        <f>IF(ISBLANK('All Data'!$P320)=FALSE,'All Data'!$A320,#N/A)</f>
        <v>42148</v>
      </c>
      <c r="BT318" s="5">
        <f>IF(ISNUMBER('All Data'!$P320),'All Data'!$P320,#N/A)</f>
        <v>7.7</v>
      </c>
      <c r="BU318" s="5" t="e">
        <f>IF('All Data'!$P320="QAI","QAI",#N/A)</f>
        <v>#N/A</v>
      </c>
      <c r="BV318" s="5" t="e">
        <f>IF('All Data'!$P320="FSA","FSA",#N/A)</f>
        <v>#N/A</v>
      </c>
      <c r="BW318" s="46" t="e">
        <f>IF('All Data'!$P320="SNC","SNC",#N/A)</f>
        <v>#N/A</v>
      </c>
      <c r="BX318" s="44">
        <f>IF(ISBLANK('All Data'!$Q320)=FALSE,'All Data'!$A320,#N/A)</f>
        <v>42148</v>
      </c>
      <c r="BY318" s="5">
        <f>IF(ISNUMBER('All Data'!$Q320),'All Data'!$Q320,#N/A)</f>
        <v>16.600000000000001</v>
      </c>
      <c r="BZ318" s="5" t="e">
        <f>IF('All Data'!$Q320="QAI","QAI",#N/A)</f>
        <v>#N/A</v>
      </c>
      <c r="CA318" s="5" t="e">
        <f>IF('All Data'!$Q320="FSA","FSA",#N/A)</f>
        <v>#N/A</v>
      </c>
      <c r="CB318" s="46" t="e">
        <f>IF('All Data'!$Q320="SNC","SNC",#N/A)</f>
        <v>#N/A</v>
      </c>
      <c r="CC318" s="44">
        <f>IF(ISBLANK('All Data'!$R320)=FALSE,'All Data'!$A320,#N/A)</f>
        <v>42148</v>
      </c>
      <c r="CD318" s="5">
        <f>IF(ISNUMBER('All Data'!$R320),'All Data'!$R320,#N/A)</f>
        <v>15.3</v>
      </c>
      <c r="CE318" s="5" t="e">
        <f>IF('All Data'!$R320="QAI","QAI",#N/A)</f>
        <v>#N/A</v>
      </c>
      <c r="CF318" s="5" t="e">
        <f>IF('All Data'!$R320="FSA","FSA",#N/A)</f>
        <v>#N/A</v>
      </c>
      <c r="CG318" s="46" t="e">
        <f>IF('All Data'!$R320="SNC","SNC",#N/A)</f>
        <v>#N/A</v>
      </c>
      <c r="CH318" s="44">
        <f>IF(ISBLANK('All Data'!$S320)=FALSE,'All Data'!$A320,#N/A)</f>
        <v>42148</v>
      </c>
      <c r="CI318" s="5">
        <f>IF(ISNUMBER('All Data'!$S320),'All Data'!$S320,#N/A)</f>
        <v>14.3</v>
      </c>
      <c r="CJ318" s="5" t="e">
        <f>IF('All Data'!$S320="QAI","QAI",#N/A)</f>
        <v>#N/A</v>
      </c>
      <c r="CK318" s="5" t="e">
        <f>IF('All Data'!$S320="FSA","FSA",#N/A)</f>
        <v>#N/A</v>
      </c>
      <c r="CL318" s="46" t="e">
        <f>IF('All Data'!$S320="SNC","SNC",#N/A)</f>
        <v>#N/A</v>
      </c>
      <c r="CM318" s="44">
        <f>IF(ISBLANK('All Data'!$T320)=FALSE,'All Data'!$A320,#N/A)</f>
        <v>42148</v>
      </c>
      <c r="CO318" s="5" t="e">
        <f>IF('All Data'!$T320="QAI","QAI",#N/A)</f>
        <v>#N/A</v>
      </c>
      <c r="CP318" s="5" t="str">
        <f>IF('All Data'!$T320="FSA","FSA",#N/A)</f>
        <v>FSA</v>
      </c>
      <c r="CQ318" s="46" t="e">
        <f>IF('All Data'!$T320="SNC","SNC",#N/A)</f>
        <v>#N/A</v>
      </c>
      <c r="CR318" s="44" t="e">
        <f>IF(ISBLANK('All Data'!$U320)=FALSE,'All Data'!$A320,#N/A)</f>
        <v>#N/A</v>
      </c>
      <c r="CS318" s="5" t="e">
        <f>IF(ISNUMBER('All Data'!$U320),'All Data'!$U320,#N/A)</f>
        <v>#N/A</v>
      </c>
      <c r="CT318" s="5" t="e">
        <f>IF('All Data'!$U320="QAI","QAI",#N/A)</f>
        <v>#N/A</v>
      </c>
      <c r="CU318" s="5" t="e">
        <f>IF('All Data'!$U320="FSA","FSA",#N/A)</f>
        <v>#N/A</v>
      </c>
      <c r="CV318" s="46" t="e">
        <f>IF('All Data'!$U320="SNC","SNC",#N/A)</f>
        <v>#N/A</v>
      </c>
      <c r="CW318" s="44" t="e">
        <f>IF(ISBLANK('All Data'!$V320)=FALSE,'All Data'!$A320,#N/A)</f>
        <v>#N/A</v>
      </c>
      <c r="CX318" s="5" t="e">
        <f>IF(ISNUMBER('All Data'!$V320),'All Data'!$V320,#N/A)</f>
        <v>#N/A</v>
      </c>
      <c r="CY318" s="5" t="e">
        <f>IF('All Data'!$V320="QAI","QAI",#N/A)</f>
        <v>#N/A</v>
      </c>
      <c r="CZ318" s="5" t="e">
        <f>IF('All Data'!$V320="FSA","FSA",#N/A)</f>
        <v>#N/A</v>
      </c>
      <c r="DA318" s="46" t="e">
        <f>IF('All Data'!$V320="SNC","SNC",#N/A)</f>
        <v>#N/A</v>
      </c>
      <c r="DB318" s="44" t="e">
        <f>IF(ISBLANK('All Data'!$W320)=FALSE,'All Data'!$A320,#N/A)</f>
        <v>#N/A</v>
      </c>
      <c r="DC318" s="5" t="e">
        <f>IF(ISNUMBER('All Data'!$W320),'All Data'!$W320,#N/A)</f>
        <v>#N/A</v>
      </c>
      <c r="DD318" s="5" t="e">
        <f>IF('All Data'!$W320="QAI","QAI",#N/A)</f>
        <v>#N/A</v>
      </c>
      <c r="DE318" s="5" t="e">
        <f>IF('All Data'!$W320="FSA","FSA",#N/A)</f>
        <v>#N/A</v>
      </c>
      <c r="DF318" s="46" t="e">
        <f>IF('All Data'!$W320="SNC","SNC",#N/A)</f>
        <v>#N/A</v>
      </c>
      <c r="DK318" s="46"/>
      <c r="DN318" s="44">
        <f>'All Data'!$A320</f>
        <v>42148</v>
      </c>
    </row>
    <row r="319" spans="1:118" x14ac:dyDescent="0.25">
      <c r="A319" s="44">
        <f>IF(ISBLANK('All Data'!$B321)=FALSE,'All Data'!$A321,#N/A)</f>
        <v>42154</v>
      </c>
      <c r="B319" s="5">
        <f>IF(ISNUMBER('All Data'!$B321),'All Data'!$B321,#N/A)</f>
        <v>7</v>
      </c>
      <c r="C319" s="5" t="e">
        <f>IF('All Data'!$B321="QAI","QAI",#N/A)</f>
        <v>#N/A</v>
      </c>
      <c r="D319" s="5" t="e">
        <f>IF('All Data'!$B321="FSA","FSA",#N/A)</f>
        <v>#N/A</v>
      </c>
      <c r="E319" s="46" t="e">
        <f>IF('All Data'!$B321="SNC","SNC",#N/A)</f>
        <v>#N/A</v>
      </c>
      <c r="F319" s="44">
        <f>IF(ISBLANK('All Data'!$C321)=FALSE,'All Data'!$A321,#N/A)</f>
        <v>42154</v>
      </c>
      <c r="G319" s="5">
        <f>IF(ISNUMBER('All Data'!$C321),'All Data'!$C321,#N/A)</f>
        <v>4.4000000000000004</v>
      </c>
      <c r="H319" s="5" t="e">
        <f>IF('All Data'!$C321="QAI","QAI",#N/A)</f>
        <v>#N/A</v>
      </c>
      <c r="I319" s="5" t="e">
        <f>IF('All Data'!$C321="FSA","FSA",#N/A)</f>
        <v>#N/A</v>
      </c>
      <c r="J319" s="46" t="e">
        <f>IF('All Data'!$C321="SNC","SNC",#N/A)</f>
        <v>#N/A</v>
      </c>
      <c r="K319" s="44">
        <f>IF(ISBLANK('All Data'!$D321)=FALSE,'All Data'!$A321,#N/A)</f>
        <v>42154</v>
      </c>
      <c r="M319" s="5" t="str">
        <f>IF('All Data'!$D321="QAI","QAI",#N/A)</f>
        <v>QAI</v>
      </c>
      <c r="N319" s="5" t="e">
        <f>IF('All Data'!$D321="FSA","FSA",#N/A)</f>
        <v>#N/A</v>
      </c>
      <c r="O319" s="46" t="e">
        <f>IF('All Data'!$D321="SNC","SNC",#N/A)</f>
        <v>#N/A</v>
      </c>
      <c r="P319" s="44" t="e">
        <f>IF(ISBLANK('All Data'!$E321)=FALSE,'All Data'!$A321,#N/A)</f>
        <v>#N/A</v>
      </c>
      <c r="Q319" s="5" t="e">
        <f>IF(ISNUMBER('All Data'!$E321),'All Data'!$E321,#N/A)</f>
        <v>#N/A</v>
      </c>
      <c r="R319" s="5" t="e">
        <f>IF('All Data'!$E321="QAI","QAI",#N/A)</f>
        <v>#N/A</v>
      </c>
      <c r="S319" s="5" t="e">
        <f>IF('All Data'!$E321="FSA","FSA",#N/A)</f>
        <v>#N/A</v>
      </c>
      <c r="T319" s="46" t="e">
        <f>IF('All Data'!$E321="SNC","SNC",#N/A)</f>
        <v>#N/A</v>
      </c>
      <c r="U319" s="44">
        <f>IF(ISBLANK('All Data'!$F321)=FALSE,'All Data'!$A321,#N/A)</f>
        <v>42154</v>
      </c>
      <c r="V319" s="5">
        <f>IF(ISNUMBER('All Data'!$F321),'All Data'!$F321,#N/A)</f>
        <v>4.8</v>
      </c>
      <c r="W319" s="5" t="e">
        <f>IF('All Data'!$F321="QAI","QAI",#N/A)</f>
        <v>#N/A</v>
      </c>
      <c r="X319" s="5" t="e">
        <f>IF('All Data'!$F321="FSA","FSA",#N/A)</f>
        <v>#N/A</v>
      </c>
      <c r="Y319" s="46" t="e">
        <f>IF('All Data'!$F321="SNC","SNC",#N/A)</f>
        <v>#N/A</v>
      </c>
      <c r="Z319" s="44">
        <f>IF(ISBLANK('All Data'!$G321)=FALSE,'All Data'!$A321,#N/A)</f>
        <v>42154</v>
      </c>
      <c r="AA319" s="5">
        <f>IF(ISNUMBER('All Data'!$G321),'All Data'!$G321,#N/A)</f>
        <v>8</v>
      </c>
      <c r="AB319" s="5" t="e">
        <f>IF('All Data'!$G321="QAI","QAI",#N/A)</f>
        <v>#N/A</v>
      </c>
      <c r="AC319" s="5" t="e">
        <f>IF('All Data'!$G321="FSA","FSA",#N/A)</f>
        <v>#N/A</v>
      </c>
      <c r="AD319" s="46" t="e">
        <f>IF('All Data'!$G321="SNC","SNC",#N/A)</f>
        <v>#N/A</v>
      </c>
      <c r="AE319" s="44">
        <f>IF(ISBLANK('All Data'!$H321)=FALSE,'All Data'!$A321,#N/A)</f>
        <v>42154</v>
      </c>
      <c r="AF319" s="5">
        <f>IF(ISNUMBER('All Data'!$H321),'All Data'!$H321,#N/A)</f>
        <v>20</v>
      </c>
      <c r="AG319" s="5" t="e">
        <f>IF('All Data'!$H321="QAI","QAI",#N/A)</f>
        <v>#N/A</v>
      </c>
      <c r="AH319" s="5" t="e">
        <f>IF('All Data'!$H321="FSA","FSA",#N/A)</f>
        <v>#N/A</v>
      </c>
      <c r="AI319" s="46" t="e">
        <f>IF('All Data'!$H321="SNC","SNC",#N/A)</f>
        <v>#N/A</v>
      </c>
      <c r="AJ319" s="44" t="e">
        <f>IF(ISBLANK('All Data'!$I321)=FALSE,'All Data'!$A321,#N/A)</f>
        <v>#N/A</v>
      </c>
      <c r="AK319" s="5" t="e">
        <f>IF(ISNUMBER('All Data'!$I321),'All Data'!$I321,#N/A)</f>
        <v>#N/A</v>
      </c>
      <c r="AL319" s="5" t="e">
        <f>IF('All Data'!$I321="QAI","QAI",#N/A)</f>
        <v>#N/A</v>
      </c>
      <c r="AM319" s="5" t="e">
        <f>IF('All Data'!$I321="FSA","FSA",#N/A)</f>
        <v>#N/A</v>
      </c>
      <c r="AN319" s="46" t="e">
        <f>IF('All Data'!$I321="SNC","SNC",#N/A)</f>
        <v>#N/A</v>
      </c>
      <c r="AO319" s="44" t="e">
        <f>IF(ISBLANK('All Data'!$J321)=FALSE,'All Data'!$A321,#N/A)</f>
        <v>#N/A</v>
      </c>
      <c r="AP319" s="5" t="e">
        <f>IF(ISNUMBER('All Data'!$J321),'All Data'!$J321,#N/A)</f>
        <v>#N/A</v>
      </c>
      <c r="AQ319" s="5" t="e">
        <f>IF('All Data'!$J321="QAI","QAI",#N/A)</f>
        <v>#N/A</v>
      </c>
      <c r="AR319" s="5" t="e">
        <f>IF('All Data'!$J321="FSA","FSA",#N/A)</f>
        <v>#N/A</v>
      </c>
      <c r="AS319" s="46" t="e">
        <f>IF('All Data'!$J321="SNC","SNC",#N/A)</f>
        <v>#N/A</v>
      </c>
      <c r="AT319" s="44">
        <f>IF(ISBLANK('All Data'!$K321)=FALSE,'All Data'!$A321,#N/A)</f>
        <v>42154</v>
      </c>
      <c r="AU319" s="5">
        <f>IF(ISNUMBER('All Data'!$K321),'All Data'!$K321,#N/A)</f>
        <v>0</v>
      </c>
      <c r="AV319" s="5" t="e">
        <f>IF('All Data'!$K321="QAI","QAI",#N/A)</f>
        <v>#N/A</v>
      </c>
      <c r="AW319" s="5" t="e">
        <f>IF('All Data'!$K321="FSA","FSA",#N/A)</f>
        <v>#N/A</v>
      </c>
      <c r="AX319" s="46" t="e">
        <f>IF('All Data'!$K321="SNC","SNC",#N/A)</f>
        <v>#N/A</v>
      </c>
      <c r="AY319" s="44">
        <f>IF(ISBLANK('All Data'!$L321)=FALSE,'All Data'!$A321,#N/A)</f>
        <v>42154</v>
      </c>
      <c r="AZ319" s="5">
        <f>IF(ISNUMBER('All Data'!$L321),'All Data'!$L321,#N/A)</f>
        <v>12</v>
      </c>
      <c r="BA319" s="5" t="e">
        <f>IF('All Data'!$L321="QAI","QAI",#N/A)</f>
        <v>#N/A</v>
      </c>
      <c r="BB319" s="5" t="e">
        <f>IF('All Data'!$L321="FSA","FSA",#N/A)</f>
        <v>#N/A</v>
      </c>
      <c r="BC319" s="46" t="e">
        <f>IF('All Data'!$L321="SNC","SNC",#N/A)</f>
        <v>#N/A</v>
      </c>
      <c r="BD319" s="44">
        <f>IF(ISBLANK('All Data'!$M321)=FALSE,'All Data'!$A321,#N/A)</f>
        <v>42154</v>
      </c>
      <c r="BE319" s="5">
        <f>IF(ISNUMBER('All Data'!$M321),'All Data'!$M321,#N/A)</f>
        <v>8</v>
      </c>
      <c r="BF319" s="5" t="e">
        <f>IF('All Data'!$M321="QAI","QAI",#N/A)</f>
        <v>#N/A</v>
      </c>
      <c r="BG319" s="5" t="e">
        <f>IF('All Data'!$M321="FSA","FSA",#N/A)</f>
        <v>#N/A</v>
      </c>
      <c r="BH319" s="46" t="e">
        <f>IF('All Data'!$M321="SNC","SNC",#N/A)</f>
        <v>#N/A</v>
      </c>
      <c r="BI319" s="44">
        <f>IF(ISBLANK('All Data'!$N321)=FALSE,'All Data'!$A321,#N/A)</f>
        <v>42154</v>
      </c>
      <c r="BJ319" s="5">
        <f>IF(ISNUMBER('All Data'!$N321),'All Data'!$N321,#N/A)</f>
        <v>4</v>
      </c>
      <c r="BK319" s="5" t="e">
        <f>IF('All Data'!$N321="QAI","QAI",#N/A)</f>
        <v>#N/A</v>
      </c>
      <c r="BL319" s="5" t="e">
        <f>IF('All Data'!$N321="FSA","FSA",#N/A)</f>
        <v>#N/A</v>
      </c>
      <c r="BM319" s="46" t="e">
        <f>IF('All Data'!$N321="SNC","SNC",#N/A)</f>
        <v>#N/A</v>
      </c>
      <c r="BN319" s="44">
        <f>IF(ISBLANK('All Data'!$O321)=FALSE,'All Data'!$A321,#N/A)</f>
        <v>42154</v>
      </c>
      <c r="BO319" s="5">
        <f>IF(ISNUMBER('All Data'!$O321),'All Data'!$O321,#N/A)</f>
        <v>8</v>
      </c>
      <c r="BP319" s="5" t="e">
        <f>IF('All Data'!$O321="QAI","QAI",#N/A)</f>
        <v>#N/A</v>
      </c>
      <c r="BQ319" s="5" t="e">
        <f>IF('All Data'!$O321="FSA","FSA",#N/A)</f>
        <v>#N/A</v>
      </c>
      <c r="BR319" s="46" t="e">
        <f>IF('All Data'!$O321="SNC","SNC",#N/A)</f>
        <v>#N/A</v>
      </c>
      <c r="BS319" s="44">
        <f>IF(ISBLANK('All Data'!$P321)=FALSE,'All Data'!$A321,#N/A)</f>
        <v>42154</v>
      </c>
      <c r="BT319" s="5">
        <f>IF(ISNUMBER('All Data'!$P321),'All Data'!$P321,#N/A)</f>
        <v>3</v>
      </c>
      <c r="BU319" s="5" t="e">
        <f>IF('All Data'!$P321="QAI","QAI",#N/A)</f>
        <v>#N/A</v>
      </c>
      <c r="BV319" s="5" t="e">
        <f>IF('All Data'!$P321="FSA","FSA",#N/A)</f>
        <v>#N/A</v>
      </c>
      <c r="BW319" s="46" t="e">
        <f>IF('All Data'!$P321="SNC","SNC",#N/A)</f>
        <v>#N/A</v>
      </c>
      <c r="BX319" s="44">
        <f>IF(ISBLANK('All Data'!$Q321)=FALSE,'All Data'!$A321,#N/A)</f>
        <v>42154</v>
      </c>
      <c r="BY319" s="5">
        <f>IF(ISNUMBER('All Data'!$Q321),'All Data'!$Q321,#N/A)</f>
        <v>8.8000000000000007</v>
      </c>
      <c r="BZ319" s="5" t="e">
        <f>IF('All Data'!$Q321="QAI","QAI",#N/A)</f>
        <v>#N/A</v>
      </c>
      <c r="CA319" s="5" t="e">
        <f>IF('All Data'!$Q321="FSA","FSA",#N/A)</f>
        <v>#N/A</v>
      </c>
      <c r="CB319" s="46" t="e">
        <f>IF('All Data'!$Q321="SNC","SNC",#N/A)</f>
        <v>#N/A</v>
      </c>
      <c r="CC319" s="44">
        <f>IF(ISBLANK('All Data'!$R321)=FALSE,'All Data'!$A321,#N/A)</f>
        <v>42154</v>
      </c>
      <c r="CD319" s="5">
        <f>IF(ISNUMBER('All Data'!$R321),'All Data'!$R321,#N/A)</f>
        <v>7.3</v>
      </c>
      <c r="CE319" s="5" t="e">
        <f>IF('All Data'!$R321="QAI","QAI",#N/A)</f>
        <v>#N/A</v>
      </c>
      <c r="CF319" s="5" t="e">
        <f>IF('All Data'!$R321="FSA","FSA",#N/A)</f>
        <v>#N/A</v>
      </c>
      <c r="CG319" s="46" t="e">
        <f>IF('All Data'!$R321="SNC","SNC",#N/A)</f>
        <v>#N/A</v>
      </c>
      <c r="CH319" s="44">
        <f>IF(ISBLANK('All Data'!$S321)=FALSE,'All Data'!$A321,#N/A)</f>
        <v>42154</v>
      </c>
      <c r="CI319" s="5">
        <f>IF(ISNUMBER('All Data'!$S321),'All Data'!$S321,#N/A)</f>
        <v>7</v>
      </c>
      <c r="CJ319" s="5" t="e">
        <f>IF('All Data'!$S321="QAI","QAI",#N/A)</f>
        <v>#N/A</v>
      </c>
      <c r="CK319" s="5" t="e">
        <f>IF('All Data'!$S321="FSA","FSA",#N/A)</f>
        <v>#N/A</v>
      </c>
      <c r="CL319" s="46" t="e">
        <f>IF('All Data'!$S321="SNC","SNC",#N/A)</f>
        <v>#N/A</v>
      </c>
      <c r="CM319" s="44">
        <f>IF(ISBLANK('All Data'!$T321)=FALSE,'All Data'!$A321,#N/A)</f>
        <v>42154</v>
      </c>
      <c r="CN319" s="5">
        <f>IF(ISNUMBER('All Data'!$T321),'All Data'!$T321,#N/A)</f>
        <v>10</v>
      </c>
      <c r="CO319" s="5" t="e">
        <f>IF('All Data'!$T321="QAI","QAI",#N/A)</f>
        <v>#N/A</v>
      </c>
      <c r="CP319" s="5" t="e">
        <f>IF('All Data'!$T321="FSA","FSA",#N/A)</f>
        <v>#N/A</v>
      </c>
      <c r="CQ319" s="46" t="e">
        <f>IF('All Data'!$T321="SNC","SNC",#N/A)</f>
        <v>#N/A</v>
      </c>
      <c r="CR319" s="44" t="e">
        <f>IF(ISBLANK('All Data'!$U321)=FALSE,'All Data'!$A321,#N/A)</f>
        <v>#N/A</v>
      </c>
      <c r="CS319" s="5" t="e">
        <f>IF(ISNUMBER('All Data'!$U321),'All Data'!$U321,#N/A)</f>
        <v>#N/A</v>
      </c>
      <c r="CT319" s="5" t="e">
        <f>IF('All Data'!$U321="QAI","QAI",#N/A)</f>
        <v>#N/A</v>
      </c>
      <c r="CU319" s="5" t="e">
        <f>IF('All Data'!$U321="FSA","FSA",#N/A)</f>
        <v>#N/A</v>
      </c>
      <c r="CV319" s="46" t="e">
        <f>IF('All Data'!$U321="SNC","SNC",#N/A)</f>
        <v>#N/A</v>
      </c>
      <c r="CW319" s="44" t="e">
        <f>IF(ISBLANK('All Data'!$V321)=FALSE,'All Data'!$A321,#N/A)</f>
        <v>#N/A</v>
      </c>
      <c r="CX319" s="5" t="e">
        <f>IF(ISNUMBER('All Data'!$V321),'All Data'!$V321,#N/A)</f>
        <v>#N/A</v>
      </c>
      <c r="CY319" s="5" t="e">
        <f>IF('All Data'!$V321="QAI","QAI",#N/A)</f>
        <v>#N/A</v>
      </c>
      <c r="CZ319" s="5" t="e">
        <f>IF('All Data'!$V321="FSA","FSA",#N/A)</f>
        <v>#N/A</v>
      </c>
      <c r="DA319" s="46" t="e">
        <f>IF('All Data'!$V321="SNC","SNC",#N/A)</f>
        <v>#N/A</v>
      </c>
      <c r="DB319" s="44" t="e">
        <f>IF(ISBLANK('All Data'!$W321)=FALSE,'All Data'!$A321,#N/A)</f>
        <v>#N/A</v>
      </c>
      <c r="DC319" s="5" t="e">
        <f>IF(ISNUMBER('All Data'!$W321),'All Data'!$W321,#N/A)</f>
        <v>#N/A</v>
      </c>
      <c r="DD319" s="5" t="e">
        <f>IF('All Data'!$W321="QAI","QAI",#N/A)</f>
        <v>#N/A</v>
      </c>
      <c r="DE319" s="5" t="e">
        <f>IF('All Data'!$W321="FSA","FSA",#N/A)</f>
        <v>#N/A</v>
      </c>
      <c r="DF319" s="46" t="e">
        <f>IF('All Data'!$W321="SNC","SNC",#N/A)</f>
        <v>#N/A</v>
      </c>
      <c r="DK319" s="46"/>
      <c r="DN319" s="44">
        <f>'All Data'!$A321</f>
        <v>42154</v>
      </c>
    </row>
    <row r="320" spans="1:118" x14ac:dyDescent="0.25">
      <c r="A320" s="44">
        <f>IF(ISBLANK('All Data'!$B322)=FALSE,'All Data'!$A322,#N/A)</f>
        <v>42160</v>
      </c>
      <c r="B320" s="5">
        <f>IF(ISNUMBER('All Data'!$B322),'All Data'!$B322,#N/A)</f>
        <v>10.8</v>
      </c>
      <c r="C320" s="5" t="e">
        <f>IF('All Data'!$B322="QAI","QAI",#N/A)</f>
        <v>#N/A</v>
      </c>
      <c r="D320" s="5" t="e">
        <f>IF('All Data'!$B322="FSA","FSA",#N/A)</f>
        <v>#N/A</v>
      </c>
      <c r="E320" s="46" t="e">
        <f>IF('All Data'!$B322="SNC","SNC",#N/A)</f>
        <v>#N/A</v>
      </c>
      <c r="F320" s="44">
        <f>IF(ISBLANK('All Data'!$C322)=FALSE,'All Data'!$A322,#N/A)</f>
        <v>42160</v>
      </c>
      <c r="G320" s="5">
        <f>IF(ISNUMBER('All Data'!$C322),'All Data'!$C322,#N/A)</f>
        <v>12.6</v>
      </c>
      <c r="H320" s="5" t="e">
        <f>IF('All Data'!$C322="QAI","QAI",#N/A)</f>
        <v>#N/A</v>
      </c>
      <c r="I320" s="5" t="e">
        <f>IF('All Data'!$C322="FSA","FSA",#N/A)</f>
        <v>#N/A</v>
      </c>
      <c r="J320" s="46" t="e">
        <f>IF('All Data'!$C322="SNC","SNC",#N/A)</f>
        <v>#N/A</v>
      </c>
      <c r="K320" s="44">
        <f>IF(ISBLANK('All Data'!$D322)=FALSE,'All Data'!$A322,#N/A)</f>
        <v>42160</v>
      </c>
      <c r="M320" s="5" t="str">
        <f>IF('All Data'!$D322="QAI","QAI",#N/A)</f>
        <v>QAI</v>
      </c>
      <c r="N320" s="5" t="e">
        <f>IF('All Data'!$D322="FSA","FSA",#N/A)</f>
        <v>#N/A</v>
      </c>
      <c r="O320" s="46" t="e">
        <f>IF('All Data'!$D322="SNC","SNC",#N/A)</f>
        <v>#N/A</v>
      </c>
      <c r="P320" s="44" t="e">
        <f>IF(ISBLANK('All Data'!$E322)=FALSE,'All Data'!$A322,#N/A)</f>
        <v>#N/A</v>
      </c>
      <c r="Q320" s="5" t="e">
        <f>IF(ISNUMBER('All Data'!$E322),'All Data'!$E322,#N/A)</f>
        <v>#N/A</v>
      </c>
      <c r="R320" s="5" t="e">
        <f>IF('All Data'!$E322="QAI","QAI",#N/A)</f>
        <v>#N/A</v>
      </c>
      <c r="S320" s="5" t="e">
        <f>IF('All Data'!$E322="FSA","FSA",#N/A)</f>
        <v>#N/A</v>
      </c>
      <c r="T320" s="46" t="e">
        <f>IF('All Data'!$E322="SNC","SNC",#N/A)</f>
        <v>#N/A</v>
      </c>
      <c r="U320" s="44">
        <f>IF(ISBLANK('All Data'!$F322)=FALSE,'All Data'!$A322,#N/A)</f>
        <v>42160</v>
      </c>
      <c r="V320" s="5">
        <f>IF(ISNUMBER('All Data'!$F322),'All Data'!$F322,#N/A)</f>
        <v>11.1</v>
      </c>
      <c r="W320" s="5" t="e">
        <f>IF('All Data'!$F322="QAI","QAI",#N/A)</f>
        <v>#N/A</v>
      </c>
      <c r="X320" s="5" t="e">
        <f>IF('All Data'!$F322="FSA","FSA",#N/A)</f>
        <v>#N/A</v>
      </c>
      <c r="Y320" s="46" t="e">
        <f>IF('All Data'!$F322="SNC","SNC",#N/A)</f>
        <v>#N/A</v>
      </c>
      <c r="Z320" s="44">
        <f>IF(ISBLANK('All Data'!$G322)=FALSE,'All Data'!$A322,#N/A)</f>
        <v>42160</v>
      </c>
      <c r="AA320" s="5">
        <f>IF(ISNUMBER('All Data'!$G322),'All Data'!$G322,#N/A)</f>
        <v>11</v>
      </c>
      <c r="AB320" s="5" t="e">
        <f>IF('All Data'!$G322="QAI","QAI",#N/A)</f>
        <v>#N/A</v>
      </c>
      <c r="AC320" s="5" t="e">
        <f>IF('All Data'!$G322="FSA","FSA",#N/A)</f>
        <v>#N/A</v>
      </c>
      <c r="AD320" s="46" t="e">
        <f>IF('All Data'!$G322="SNC","SNC",#N/A)</f>
        <v>#N/A</v>
      </c>
      <c r="AE320" s="44">
        <f>IF(ISBLANK('All Data'!$H322)=FALSE,'All Data'!$A322,#N/A)</f>
        <v>42160</v>
      </c>
      <c r="AF320" s="5">
        <f>IF(ISNUMBER('All Data'!$H322),'All Data'!$H322,#N/A)</f>
        <v>11.7</v>
      </c>
      <c r="AG320" s="5" t="e">
        <f>IF('All Data'!$H322="QAI","QAI",#N/A)</f>
        <v>#N/A</v>
      </c>
      <c r="AH320" s="5" t="e">
        <f>IF('All Data'!$H322="FSA","FSA",#N/A)</f>
        <v>#N/A</v>
      </c>
      <c r="AI320" s="46" t="e">
        <f>IF('All Data'!$H322="SNC","SNC",#N/A)</f>
        <v>#N/A</v>
      </c>
      <c r="AJ320" s="44" t="e">
        <f>IF(ISBLANK('All Data'!$I322)=FALSE,'All Data'!$A322,#N/A)</f>
        <v>#N/A</v>
      </c>
      <c r="AK320" s="5" t="e">
        <f>IF(ISNUMBER('All Data'!$I322),'All Data'!$I322,#N/A)</f>
        <v>#N/A</v>
      </c>
      <c r="AL320" s="5" t="e">
        <f>IF('All Data'!$I322="QAI","QAI",#N/A)</f>
        <v>#N/A</v>
      </c>
      <c r="AM320" s="5" t="e">
        <f>IF('All Data'!$I322="FSA","FSA",#N/A)</f>
        <v>#N/A</v>
      </c>
      <c r="AN320" s="46" t="e">
        <f>IF('All Data'!$I322="SNC","SNC",#N/A)</f>
        <v>#N/A</v>
      </c>
      <c r="AO320" s="44" t="e">
        <f>IF(ISBLANK('All Data'!$J322)=FALSE,'All Data'!$A322,#N/A)</f>
        <v>#N/A</v>
      </c>
      <c r="AP320" s="5" t="e">
        <f>IF(ISNUMBER('All Data'!$J322),'All Data'!$J322,#N/A)</f>
        <v>#N/A</v>
      </c>
      <c r="AQ320" s="5" t="e">
        <f>IF('All Data'!$J322="QAI","QAI",#N/A)</f>
        <v>#N/A</v>
      </c>
      <c r="AR320" s="5" t="e">
        <f>IF('All Data'!$J322="FSA","FSA",#N/A)</f>
        <v>#N/A</v>
      </c>
      <c r="AS320" s="46" t="e">
        <f>IF('All Data'!$J322="SNC","SNC",#N/A)</f>
        <v>#N/A</v>
      </c>
      <c r="AT320" s="44">
        <f>IF(ISBLANK('All Data'!$K322)=FALSE,'All Data'!$A322,#N/A)</f>
        <v>42160</v>
      </c>
      <c r="AV320" s="5" t="str">
        <f>IF('All Data'!$K322="QAI","QAI",#N/A)</f>
        <v>QAI</v>
      </c>
      <c r="AW320" s="5" t="e">
        <f>IF('All Data'!$K322="FSA","FSA",#N/A)</f>
        <v>#N/A</v>
      </c>
      <c r="AX320" s="46" t="e">
        <f>IF('All Data'!$K322="SNC","SNC",#N/A)</f>
        <v>#N/A</v>
      </c>
      <c r="AY320" s="44">
        <f>IF(ISBLANK('All Data'!$L322)=FALSE,'All Data'!$A322,#N/A)</f>
        <v>42160</v>
      </c>
      <c r="AZ320" s="5">
        <f>IF(ISNUMBER('All Data'!$L322),'All Data'!$L322,#N/A)</f>
        <v>14</v>
      </c>
      <c r="BA320" s="5" t="e">
        <f>IF('All Data'!$L322="QAI","QAI",#N/A)</f>
        <v>#N/A</v>
      </c>
      <c r="BB320" s="5" t="e">
        <f>IF('All Data'!$L322="FSA","FSA",#N/A)</f>
        <v>#N/A</v>
      </c>
      <c r="BC320" s="46" t="e">
        <f>IF('All Data'!$L322="SNC","SNC",#N/A)</f>
        <v>#N/A</v>
      </c>
      <c r="BD320" s="44">
        <f>IF(ISBLANK('All Data'!$M322)=FALSE,'All Data'!$A322,#N/A)</f>
        <v>42160</v>
      </c>
      <c r="BE320" s="5">
        <f>IF(ISNUMBER('All Data'!$M322),'All Data'!$M322,#N/A)</f>
        <v>8</v>
      </c>
      <c r="BF320" s="5" t="e">
        <f>IF('All Data'!$M322="QAI","QAI",#N/A)</f>
        <v>#N/A</v>
      </c>
      <c r="BG320" s="5" t="e">
        <f>IF('All Data'!$M322="FSA","FSA",#N/A)</f>
        <v>#N/A</v>
      </c>
      <c r="BH320" s="46" t="e">
        <f>IF('All Data'!$M322="SNC","SNC",#N/A)</f>
        <v>#N/A</v>
      </c>
      <c r="BI320" s="44">
        <f>IF(ISBLANK('All Data'!$N322)=FALSE,'All Data'!$A322,#N/A)</f>
        <v>42160</v>
      </c>
      <c r="BJ320" s="5">
        <f>IF(ISNUMBER('All Data'!$N322),'All Data'!$N322,#N/A)</f>
        <v>10</v>
      </c>
      <c r="BK320" s="5" t="e">
        <f>IF('All Data'!$N322="QAI","QAI",#N/A)</f>
        <v>#N/A</v>
      </c>
      <c r="BL320" s="5" t="e">
        <f>IF('All Data'!$N322="FSA","FSA",#N/A)</f>
        <v>#N/A</v>
      </c>
      <c r="BM320" s="46" t="e">
        <f>IF('All Data'!$N322="SNC","SNC",#N/A)</f>
        <v>#N/A</v>
      </c>
      <c r="BN320" s="44">
        <f>IF(ISBLANK('All Data'!$O322)=FALSE,'All Data'!$A322,#N/A)</f>
        <v>42160</v>
      </c>
      <c r="BO320" s="5">
        <f>IF(ISNUMBER('All Data'!$O322),'All Data'!$O322,#N/A)</f>
        <v>11</v>
      </c>
      <c r="BP320" s="5" t="e">
        <f>IF('All Data'!$O322="QAI","QAI",#N/A)</f>
        <v>#N/A</v>
      </c>
      <c r="BQ320" s="5" t="e">
        <f>IF('All Data'!$O322="FSA","FSA",#N/A)</f>
        <v>#N/A</v>
      </c>
      <c r="BR320" s="46" t="e">
        <f>IF('All Data'!$O322="SNC","SNC",#N/A)</f>
        <v>#N/A</v>
      </c>
      <c r="BS320" s="44">
        <f>IF(ISBLANK('All Data'!$P322)=FALSE,'All Data'!$A322,#N/A)</f>
        <v>42160</v>
      </c>
      <c r="BT320" s="5">
        <f>IF(ISNUMBER('All Data'!$P322),'All Data'!$P322,#N/A)</f>
        <v>11.9</v>
      </c>
      <c r="BU320" s="5" t="e">
        <f>IF('All Data'!$P322="QAI","QAI",#N/A)</f>
        <v>#N/A</v>
      </c>
      <c r="BV320" s="5" t="e">
        <f>IF('All Data'!$P322="FSA","FSA",#N/A)</f>
        <v>#N/A</v>
      </c>
      <c r="BW320" s="46" t="e">
        <f>IF('All Data'!$P322="SNC","SNC",#N/A)</f>
        <v>#N/A</v>
      </c>
      <c r="BX320" s="44">
        <f>IF(ISBLANK('All Data'!$Q322)=FALSE,'All Data'!$A322,#N/A)</f>
        <v>42160</v>
      </c>
      <c r="BY320" s="5">
        <f>IF(ISNUMBER('All Data'!$Q322),'All Data'!$Q322,#N/A)</f>
        <v>11.1</v>
      </c>
      <c r="BZ320" s="5" t="e">
        <f>IF('All Data'!$Q322="QAI","QAI",#N/A)</f>
        <v>#N/A</v>
      </c>
      <c r="CA320" s="5" t="e">
        <f>IF('All Data'!$Q322="FSA","FSA",#N/A)</f>
        <v>#N/A</v>
      </c>
      <c r="CB320" s="46" t="e">
        <f>IF('All Data'!$Q322="SNC","SNC",#N/A)</f>
        <v>#N/A</v>
      </c>
      <c r="CC320" s="44">
        <f>IF(ISBLANK('All Data'!$R322)=FALSE,'All Data'!$A322,#N/A)</f>
        <v>42160</v>
      </c>
      <c r="CD320" s="5">
        <f>IF(ISNUMBER('All Data'!$R322),'All Data'!$R322,#N/A)</f>
        <v>10.7</v>
      </c>
      <c r="CE320" s="5" t="e">
        <f>IF('All Data'!$R322="QAI","QAI",#N/A)</f>
        <v>#N/A</v>
      </c>
      <c r="CF320" s="5" t="e">
        <f>IF('All Data'!$R322="FSA","FSA",#N/A)</f>
        <v>#N/A</v>
      </c>
      <c r="CG320" s="46" t="e">
        <f>IF('All Data'!$R322="SNC","SNC",#N/A)</f>
        <v>#N/A</v>
      </c>
      <c r="CH320" s="44">
        <f>IF(ISBLANK('All Data'!$S322)=FALSE,'All Data'!$A322,#N/A)</f>
        <v>42160</v>
      </c>
      <c r="CI320" s="5">
        <f>IF(ISNUMBER('All Data'!$S322),'All Data'!$S322,#N/A)</f>
        <v>10.7</v>
      </c>
      <c r="CJ320" s="5" t="e">
        <f>IF('All Data'!$S322="QAI","QAI",#N/A)</f>
        <v>#N/A</v>
      </c>
      <c r="CK320" s="5" t="e">
        <f>IF('All Data'!$S322="FSA","FSA",#N/A)</f>
        <v>#N/A</v>
      </c>
      <c r="CL320" s="46" t="e">
        <f>IF('All Data'!$S322="SNC","SNC",#N/A)</f>
        <v>#N/A</v>
      </c>
      <c r="CM320" s="44">
        <f>IF(ISBLANK('All Data'!$T322)=FALSE,'All Data'!$A322,#N/A)</f>
        <v>42160</v>
      </c>
      <c r="CN320" s="5">
        <f>IF(ISNUMBER('All Data'!$T322),'All Data'!$T322,#N/A)</f>
        <v>14</v>
      </c>
      <c r="CO320" s="5" t="e">
        <f>IF('All Data'!$T322="QAI","QAI",#N/A)</f>
        <v>#N/A</v>
      </c>
      <c r="CP320" s="5" t="e">
        <f>IF('All Data'!$T322="FSA","FSA",#N/A)</f>
        <v>#N/A</v>
      </c>
      <c r="CQ320" s="46" t="e">
        <f>IF('All Data'!$T322="SNC","SNC",#N/A)</f>
        <v>#N/A</v>
      </c>
      <c r="CR320" s="44" t="e">
        <f>IF(ISBLANK('All Data'!$U322)=FALSE,'All Data'!$A322,#N/A)</f>
        <v>#N/A</v>
      </c>
      <c r="CS320" s="5" t="e">
        <f>IF(ISNUMBER('All Data'!$U322),'All Data'!$U322,#N/A)</f>
        <v>#N/A</v>
      </c>
      <c r="CT320" s="5" t="e">
        <f>IF('All Data'!$U322="QAI","QAI",#N/A)</f>
        <v>#N/A</v>
      </c>
      <c r="CU320" s="5" t="e">
        <f>IF('All Data'!$U322="FSA","FSA",#N/A)</f>
        <v>#N/A</v>
      </c>
      <c r="CV320" s="46" t="e">
        <f>IF('All Data'!$U322="SNC","SNC",#N/A)</f>
        <v>#N/A</v>
      </c>
      <c r="CW320" s="44" t="e">
        <f>IF(ISBLANK('All Data'!$V322)=FALSE,'All Data'!$A322,#N/A)</f>
        <v>#N/A</v>
      </c>
      <c r="CX320" s="5" t="e">
        <f>IF(ISNUMBER('All Data'!$V322),'All Data'!$V322,#N/A)</f>
        <v>#N/A</v>
      </c>
      <c r="CY320" s="5" t="e">
        <f>IF('All Data'!$V322="QAI","QAI",#N/A)</f>
        <v>#N/A</v>
      </c>
      <c r="CZ320" s="5" t="e">
        <f>IF('All Data'!$V322="FSA","FSA",#N/A)</f>
        <v>#N/A</v>
      </c>
      <c r="DA320" s="46" t="e">
        <f>IF('All Data'!$V322="SNC","SNC",#N/A)</f>
        <v>#N/A</v>
      </c>
      <c r="DB320" s="44" t="e">
        <f>IF(ISBLANK('All Data'!$W322)=FALSE,'All Data'!$A322,#N/A)</f>
        <v>#N/A</v>
      </c>
      <c r="DC320" s="5" t="e">
        <f>IF(ISNUMBER('All Data'!$W322),'All Data'!$W322,#N/A)</f>
        <v>#N/A</v>
      </c>
      <c r="DD320" s="5" t="e">
        <f>IF('All Data'!$W322="QAI","QAI",#N/A)</f>
        <v>#N/A</v>
      </c>
      <c r="DE320" s="5" t="e">
        <f>IF('All Data'!$W322="FSA","FSA",#N/A)</f>
        <v>#N/A</v>
      </c>
      <c r="DF320" s="46" t="e">
        <f>IF('All Data'!$W322="SNC","SNC",#N/A)</f>
        <v>#N/A</v>
      </c>
      <c r="DK320" s="46"/>
      <c r="DN320" s="44">
        <f>'All Data'!$A322</f>
        <v>42160</v>
      </c>
    </row>
    <row r="321" spans="1:118" x14ac:dyDescent="0.25">
      <c r="A321" s="44">
        <f>IF(ISBLANK('All Data'!$B323)=FALSE,'All Data'!$A323,#N/A)</f>
        <v>42166</v>
      </c>
      <c r="B321" s="5">
        <f>IF(ISNUMBER('All Data'!$B323),'All Data'!$B323,#N/A)</f>
        <v>6.1</v>
      </c>
      <c r="C321" s="5" t="e">
        <f>IF('All Data'!$B323="QAI","QAI",#N/A)</f>
        <v>#N/A</v>
      </c>
      <c r="D321" s="5" t="e">
        <f>IF('All Data'!$B323="FSA","FSA",#N/A)</f>
        <v>#N/A</v>
      </c>
      <c r="E321" s="46" t="e">
        <f>IF('All Data'!$B323="SNC","SNC",#N/A)</f>
        <v>#N/A</v>
      </c>
      <c r="F321" s="44">
        <f>IF(ISBLANK('All Data'!$C323)=FALSE,'All Data'!$A323,#N/A)</f>
        <v>42166</v>
      </c>
      <c r="G321" s="5">
        <f>IF(ISNUMBER('All Data'!$C323),'All Data'!$C323,#N/A)</f>
        <v>18.399999999999999</v>
      </c>
      <c r="H321" s="5" t="e">
        <f>IF('All Data'!$C323="QAI","QAI",#N/A)</f>
        <v>#N/A</v>
      </c>
      <c r="I321" s="5" t="e">
        <f>IF('All Data'!$C323="FSA","FSA",#N/A)</f>
        <v>#N/A</v>
      </c>
      <c r="J321" s="46" t="e">
        <f>IF('All Data'!$C323="SNC","SNC",#N/A)</f>
        <v>#N/A</v>
      </c>
      <c r="K321" s="44">
        <f>IF(ISBLANK('All Data'!$D323)=FALSE,'All Data'!$A323,#N/A)</f>
        <v>42166</v>
      </c>
      <c r="M321" s="5" t="str">
        <f>IF('All Data'!$D323="QAI","QAI",#N/A)</f>
        <v>QAI</v>
      </c>
      <c r="N321" s="5" t="e">
        <f>IF('All Data'!$D323="FSA","FSA",#N/A)</f>
        <v>#N/A</v>
      </c>
      <c r="O321" s="46" t="e">
        <f>IF('All Data'!$D323="SNC","SNC",#N/A)</f>
        <v>#N/A</v>
      </c>
      <c r="P321" s="44" t="e">
        <f>IF(ISBLANK('All Data'!$E323)=FALSE,'All Data'!$A323,#N/A)</f>
        <v>#N/A</v>
      </c>
      <c r="Q321" s="5" t="e">
        <f>IF(ISNUMBER('All Data'!$E323),'All Data'!$E323,#N/A)</f>
        <v>#N/A</v>
      </c>
      <c r="R321" s="5" t="e">
        <f>IF('All Data'!$E323="QAI","QAI",#N/A)</f>
        <v>#N/A</v>
      </c>
      <c r="S321" s="5" t="e">
        <f>IF('All Data'!$E323="FSA","FSA",#N/A)</f>
        <v>#N/A</v>
      </c>
      <c r="T321" s="46" t="e">
        <f>IF('All Data'!$E323="SNC","SNC",#N/A)</f>
        <v>#N/A</v>
      </c>
      <c r="U321" s="44">
        <f>IF(ISBLANK('All Data'!$F323)=FALSE,'All Data'!$A323,#N/A)</f>
        <v>42166</v>
      </c>
      <c r="V321" s="5">
        <f>IF(ISNUMBER('All Data'!$F323),'All Data'!$F323,#N/A)</f>
        <v>14.6</v>
      </c>
      <c r="W321" s="5" t="e">
        <f>IF('All Data'!$F323="QAI","QAI",#N/A)</f>
        <v>#N/A</v>
      </c>
      <c r="X321" s="5" t="e">
        <f>IF('All Data'!$F323="FSA","FSA",#N/A)</f>
        <v>#N/A</v>
      </c>
      <c r="Y321" s="46" t="e">
        <f>IF('All Data'!$F323="SNC","SNC",#N/A)</f>
        <v>#N/A</v>
      </c>
      <c r="Z321" s="44">
        <f>IF(ISBLANK('All Data'!$G323)=FALSE,'All Data'!$A323,#N/A)</f>
        <v>42166</v>
      </c>
      <c r="AA321" s="5">
        <f>IF(ISNUMBER('All Data'!$G323),'All Data'!$G323,#N/A)</f>
        <v>15</v>
      </c>
      <c r="AB321" s="5" t="e">
        <f>IF('All Data'!$G323="QAI","QAI",#N/A)</f>
        <v>#N/A</v>
      </c>
      <c r="AC321" s="5" t="e">
        <f>IF('All Data'!$G323="FSA","FSA",#N/A)</f>
        <v>#N/A</v>
      </c>
      <c r="AD321" s="46" t="e">
        <f>IF('All Data'!$G323="SNC","SNC",#N/A)</f>
        <v>#N/A</v>
      </c>
      <c r="AE321" s="44">
        <f>IF(ISBLANK('All Data'!$H323)=FALSE,'All Data'!$A323,#N/A)</f>
        <v>42166</v>
      </c>
      <c r="AF321" s="5">
        <f>IF(ISNUMBER('All Data'!$H323),'All Data'!$H323,#N/A)</f>
        <v>13.9</v>
      </c>
      <c r="AG321" s="5" t="e">
        <f>IF('All Data'!$H323="QAI","QAI",#N/A)</f>
        <v>#N/A</v>
      </c>
      <c r="AH321" s="5" t="e">
        <f>IF('All Data'!$H323="FSA","FSA",#N/A)</f>
        <v>#N/A</v>
      </c>
      <c r="AI321" s="46" t="e">
        <f>IF('All Data'!$H323="SNC","SNC",#N/A)</f>
        <v>#N/A</v>
      </c>
      <c r="AJ321" s="44" t="e">
        <f>IF(ISBLANK('All Data'!$I323)=FALSE,'All Data'!$A323,#N/A)</f>
        <v>#N/A</v>
      </c>
      <c r="AK321" s="5" t="e">
        <f>IF(ISNUMBER('All Data'!$I323),'All Data'!$I323,#N/A)</f>
        <v>#N/A</v>
      </c>
      <c r="AL321" s="5" t="e">
        <f>IF('All Data'!$I323="QAI","QAI",#N/A)</f>
        <v>#N/A</v>
      </c>
      <c r="AM321" s="5" t="e">
        <f>IF('All Data'!$I323="FSA","FSA",#N/A)</f>
        <v>#N/A</v>
      </c>
      <c r="AN321" s="46" t="e">
        <f>IF('All Data'!$I323="SNC","SNC",#N/A)</f>
        <v>#N/A</v>
      </c>
      <c r="AO321" s="44" t="e">
        <f>IF(ISBLANK('All Data'!$J323)=FALSE,'All Data'!$A323,#N/A)</f>
        <v>#N/A</v>
      </c>
      <c r="AP321" s="5" t="e">
        <f>IF(ISNUMBER('All Data'!$J323),'All Data'!$J323,#N/A)</f>
        <v>#N/A</v>
      </c>
      <c r="AQ321" s="5" t="e">
        <f>IF('All Data'!$J323="QAI","QAI",#N/A)</f>
        <v>#N/A</v>
      </c>
      <c r="AR321" s="5" t="e">
        <f>IF('All Data'!$J323="FSA","FSA",#N/A)</f>
        <v>#N/A</v>
      </c>
      <c r="AS321" s="46" t="e">
        <f>IF('All Data'!$J323="SNC","SNC",#N/A)</f>
        <v>#N/A</v>
      </c>
      <c r="AT321" s="44">
        <f>IF(ISBLANK('All Data'!$K323)=FALSE,'All Data'!$A323,#N/A)</f>
        <v>42166</v>
      </c>
      <c r="AU321" s="5">
        <f>IF(ISNUMBER('All Data'!$K323),'All Data'!$K323,#N/A)</f>
        <v>12</v>
      </c>
      <c r="AV321" s="5" t="e">
        <f>IF('All Data'!$K323="QAI","QAI",#N/A)</f>
        <v>#N/A</v>
      </c>
      <c r="AW321" s="5" t="e">
        <f>IF('All Data'!$K323="FSA","FSA",#N/A)</f>
        <v>#N/A</v>
      </c>
      <c r="AX321" s="46" t="e">
        <f>IF('All Data'!$K323="SNC","SNC",#N/A)</f>
        <v>#N/A</v>
      </c>
      <c r="AY321" s="44">
        <f>IF(ISBLANK('All Data'!$L323)=FALSE,'All Data'!$A323,#N/A)</f>
        <v>42166</v>
      </c>
      <c r="AZ321" s="5">
        <f>IF(ISNUMBER('All Data'!$L323),'All Data'!$L323,#N/A)</f>
        <v>14</v>
      </c>
      <c r="BA321" s="5" t="e">
        <f>IF('All Data'!$L323="QAI","QAI",#N/A)</f>
        <v>#N/A</v>
      </c>
      <c r="BB321" s="5" t="e">
        <f>IF('All Data'!$L323="FSA","FSA",#N/A)</f>
        <v>#N/A</v>
      </c>
      <c r="BC321" s="46" t="e">
        <f>IF('All Data'!$L323="SNC","SNC",#N/A)</f>
        <v>#N/A</v>
      </c>
      <c r="BD321" s="44">
        <f>IF(ISBLANK('All Data'!$M323)=FALSE,'All Data'!$A323,#N/A)</f>
        <v>42166</v>
      </c>
      <c r="BE321" s="5">
        <f>IF(ISNUMBER('All Data'!$M323),'All Data'!$M323,#N/A)</f>
        <v>9</v>
      </c>
      <c r="BF321" s="5" t="e">
        <f>IF('All Data'!$M323="QAI","QAI",#N/A)</f>
        <v>#N/A</v>
      </c>
      <c r="BG321" s="5" t="e">
        <f>IF('All Data'!$M323="FSA","FSA",#N/A)</f>
        <v>#N/A</v>
      </c>
      <c r="BH321" s="46" t="e">
        <f>IF('All Data'!$M323="SNC","SNC",#N/A)</f>
        <v>#N/A</v>
      </c>
      <c r="BI321" s="44">
        <f>IF(ISBLANK('All Data'!$N323)=FALSE,'All Data'!$A323,#N/A)</f>
        <v>42166</v>
      </c>
      <c r="BJ321" s="5">
        <f>IF(ISNUMBER('All Data'!$N323),'All Data'!$N323,#N/A)</f>
        <v>10</v>
      </c>
      <c r="BK321" s="5" t="e">
        <f>IF('All Data'!$N323="QAI","QAI",#N/A)</f>
        <v>#N/A</v>
      </c>
      <c r="BL321" s="5" t="e">
        <f>IF('All Data'!$N323="FSA","FSA",#N/A)</f>
        <v>#N/A</v>
      </c>
      <c r="BM321" s="46" t="e">
        <f>IF('All Data'!$N323="SNC","SNC",#N/A)</f>
        <v>#N/A</v>
      </c>
      <c r="BN321" s="44">
        <f>IF(ISBLANK('All Data'!$O323)=FALSE,'All Data'!$A323,#N/A)</f>
        <v>42166</v>
      </c>
      <c r="BO321" s="5">
        <f>IF(ISNUMBER('All Data'!$O323),'All Data'!$O323,#N/A)</f>
        <v>11</v>
      </c>
      <c r="BP321" s="5" t="e">
        <f>IF('All Data'!$O323="QAI","QAI",#N/A)</f>
        <v>#N/A</v>
      </c>
      <c r="BQ321" s="5" t="e">
        <f>IF('All Data'!$O323="FSA","FSA",#N/A)</f>
        <v>#N/A</v>
      </c>
      <c r="BR321" s="46" t="e">
        <f>IF('All Data'!$O323="SNC","SNC",#N/A)</f>
        <v>#N/A</v>
      </c>
      <c r="BS321" s="44">
        <f>IF(ISBLANK('All Data'!$P323)=FALSE,'All Data'!$A323,#N/A)</f>
        <v>42166</v>
      </c>
      <c r="BT321" s="5">
        <f>IF(ISNUMBER('All Data'!$P323),'All Data'!$P323,#N/A)</f>
        <v>11.9</v>
      </c>
      <c r="BU321" s="5" t="e">
        <f>IF('All Data'!$P323="QAI","QAI",#N/A)</f>
        <v>#N/A</v>
      </c>
      <c r="BV321" s="5" t="e">
        <f>IF('All Data'!$P323="FSA","FSA",#N/A)</f>
        <v>#N/A</v>
      </c>
      <c r="BW321" s="46" t="e">
        <f>IF('All Data'!$P323="SNC","SNC",#N/A)</f>
        <v>#N/A</v>
      </c>
      <c r="BX321" s="44">
        <f>IF(ISBLANK('All Data'!$Q323)=FALSE,'All Data'!$A323,#N/A)</f>
        <v>42166</v>
      </c>
      <c r="BY321" s="5">
        <f>IF(ISNUMBER('All Data'!$Q323),'All Data'!$Q323,#N/A)</f>
        <v>18.3</v>
      </c>
      <c r="BZ321" s="5" t="e">
        <f>IF('All Data'!$Q323="QAI","QAI",#N/A)</f>
        <v>#N/A</v>
      </c>
      <c r="CA321" s="5" t="e">
        <f>IF('All Data'!$Q323="FSA","FSA",#N/A)</f>
        <v>#N/A</v>
      </c>
      <c r="CB321" s="46" t="e">
        <f>IF('All Data'!$Q323="SNC","SNC",#N/A)</f>
        <v>#N/A</v>
      </c>
      <c r="CC321" s="44">
        <f>IF(ISBLANK('All Data'!$R323)=FALSE,'All Data'!$A323,#N/A)</f>
        <v>42166</v>
      </c>
      <c r="CD321" s="5">
        <f>IF(ISNUMBER('All Data'!$R323),'All Data'!$R323,#N/A)</f>
        <v>17.2</v>
      </c>
      <c r="CE321" s="5" t="e">
        <f>IF('All Data'!$R323="QAI","QAI",#N/A)</f>
        <v>#N/A</v>
      </c>
      <c r="CF321" s="5" t="e">
        <f>IF('All Data'!$R323="FSA","FSA",#N/A)</f>
        <v>#N/A</v>
      </c>
      <c r="CG321" s="46" t="e">
        <f>IF('All Data'!$R323="SNC","SNC",#N/A)</f>
        <v>#N/A</v>
      </c>
      <c r="CH321" s="44">
        <f>IF(ISBLANK('All Data'!$S323)=FALSE,'All Data'!$A323,#N/A)</f>
        <v>42166</v>
      </c>
      <c r="CI321" s="5">
        <f>IF(ISNUMBER('All Data'!$S323),'All Data'!$S323,#N/A)</f>
        <v>14.3</v>
      </c>
      <c r="CJ321" s="5" t="e">
        <f>IF('All Data'!$S323="QAI","QAI",#N/A)</f>
        <v>#N/A</v>
      </c>
      <c r="CK321" s="5" t="e">
        <f>IF('All Data'!$S323="FSA","FSA",#N/A)</f>
        <v>#N/A</v>
      </c>
      <c r="CL321" s="46" t="e">
        <f>IF('All Data'!$S323="SNC","SNC",#N/A)</f>
        <v>#N/A</v>
      </c>
      <c r="CM321" s="44">
        <f>IF(ISBLANK('All Data'!$T323)=FALSE,'All Data'!$A323,#N/A)</f>
        <v>42166</v>
      </c>
      <c r="CN321" s="5">
        <f>IF(ISNUMBER('All Data'!$T323),'All Data'!$T323,#N/A)</f>
        <v>20</v>
      </c>
      <c r="CO321" s="5" t="e">
        <f>IF('All Data'!$T323="QAI","QAI",#N/A)</f>
        <v>#N/A</v>
      </c>
      <c r="CP321" s="5" t="e">
        <f>IF('All Data'!$T323="FSA","FSA",#N/A)</f>
        <v>#N/A</v>
      </c>
      <c r="CQ321" s="46" t="e">
        <f>IF('All Data'!$T323="SNC","SNC",#N/A)</f>
        <v>#N/A</v>
      </c>
      <c r="CR321" s="44" t="e">
        <f>IF(ISBLANK('All Data'!$U323)=FALSE,'All Data'!$A323,#N/A)</f>
        <v>#N/A</v>
      </c>
      <c r="CS321" s="5" t="e">
        <f>IF(ISNUMBER('All Data'!$U323),'All Data'!$U323,#N/A)</f>
        <v>#N/A</v>
      </c>
      <c r="CT321" s="5" t="e">
        <f>IF('All Data'!$U323="QAI","QAI",#N/A)</f>
        <v>#N/A</v>
      </c>
      <c r="CU321" s="5" t="e">
        <f>IF('All Data'!$U323="FSA","FSA",#N/A)</f>
        <v>#N/A</v>
      </c>
      <c r="CV321" s="46" t="e">
        <f>IF('All Data'!$U323="SNC","SNC",#N/A)</f>
        <v>#N/A</v>
      </c>
      <c r="CW321" s="44" t="e">
        <f>IF(ISBLANK('All Data'!$V323)=FALSE,'All Data'!$A323,#N/A)</f>
        <v>#N/A</v>
      </c>
      <c r="CX321" s="5" t="e">
        <f>IF(ISNUMBER('All Data'!$V323),'All Data'!$V323,#N/A)</f>
        <v>#N/A</v>
      </c>
      <c r="CY321" s="5" t="e">
        <f>IF('All Data'!$V323="QAI","QAI",#N/A)</f>
        <v>#N/A</v>
      </c>
      <c r="CZ321" s="5" t="e">
        <f>IF('All Data'!$V323="FSA","FSA",#N/A)</f>
        <v>#N/A</v>
      </c>
      <c r="DA321" s="46" t="e">
        <f>IF('All Data'!$V323="SNC","SNC",#N/A)</f>
        <v>#N/A</v>
      </c>
      <c r="DB321" s="44" t="e">
        <f>IF(ISBLANK('All Data'!$W323)=FALSE,'All Data'!$A323,#N/A)</f>
        <v>#N/A</v>
      </c>
      <c r="DC321" s="5" t="e">
        <f>IF(ISNUMBER('All Data'!$W323),'All Data'!$W323,#N/A)</f>
        <v>#N/A</v>
      </c>
      <c r="DD321" s="5" t="e">
        <f>IF('All Data'!$W323="QAI","QAI",#N/A)</f>
        <v>#N/A</v>
      </c>
      <c r="DE321" s="5" t="e">
        <f>IF('All Data'!$W323="FSA","FSA",#N/A)</f>
        <v>#N/A</v>
      </c>
      <c r="DF321" s="46" t="e">
        <f>IF('All Data'!$W323="SNC","SNC",#N/A)</f>
        <v>#N/A</v>
      </c>
      <c r="DK321" s="46"/>
      <c r="DN321" s="44">
        <f>'All Data'!$A323</f>
        <v>42166</v>
      </c>
    </row>
    <row r="322" spans="1:118" x14ac:dyDescent="0.25">
      <c r="A322" s="44">
        <f>IF(ISBLANK('All Data'!$B324)=FALSE,'All Data'!$A324,#N/A)</f>
        <v>42172</v>
      </c>
      <c r="B322" s="5">
        <f>IF(ISNUMBER('All Data'!$B324),'All Data'!$B324,#N/A)</f>
        <v>16.5</v>
      </c>
      <c r="C322" s="5" t="e">
        <f>IF('All Data'!$B324="QAI","QAI",#N/A)</f>
        <v>#N/A</v>
      </c>
      <c r="D322" s="5" t="e">
        <f>IF('All Data'!$B324="FSA","FSA",#N/A)</f>
        <v>#N/A</v>
      </c>
      <c r="E322" s="46" t="e">
        <f>IF('All Data'!$B324="SNC","SNC",#N/A)</f>
        <v>#N/A</v>
      </c>
      <c r="F322" s="44">
        <f>IF(ISBLANK('All Data'!$C324)=FALSE,'All Data'!$A324,#N/A)</f>
        <v>42172</v>
      </c>
      <c r="G322" s="5">
        <f>IF(ISNUMBER('All Data'!$C324),'All Data'!$C324,#N/A)</f>
        <v>18.5</v>
      </c>
      <c r="H322" s="5" t="e">
        <f>IF('All Data'!$C324="QAI","QAI",#N/A)</f>
        <v>#N/A</v>
      </c>
      <c r="I322" s="5" t="e">
        <f>IF('All Data'!$C324="FSA","FSA",#N/A)</f>
        <v>#N/A</v>
      </c>
      <c r="J322" s="46" t="e">
        <f>IF('All Data'!$C324="SNC","SNC",#N/A)</f>
        <v>#N/A</v>
      </c>
      <c r="K322" s="44">
        <f>IF(ISBLANK('All Data'!$D324)=FALSE,'All Data'!$A324,#N/A)</f>
        <v>42172</v>
      </c>
      <c r="M322" s="5" t="str">
        <f>IF('All Data'!$D324="QAI","QAI",#N/A)</f>
        <v>QAI</v>
      </c>
      <c r="N322" s="5" t="e">
        <f>IF('All Data'!$D324="FSA","FSA",#N/A)</f>
        <v>#N/A</v>
      </c>
      <c r="O322" s="46" t="e">
        <f>IF('All Data'!$D324="SNC","SNC",#N/A)</f>
        <v>#N/A</v>
      </c>
      <c r="P322" s="44" t="e">
        <f>IF(ISBLANK('All Data'!$E324)=FALSE,'All Data'!$A324,#N/A)</f>
        <v>#N/A</v>
      </c>
      <c r="Q322" s="5" t="e">
        <f>IF(ISNUMBER('All Data'!$E324),'All Data'!$E324,#N/A)</f>
        <v>#N/A</v>
      </c>
      <c r="R322" s="5" t="e">
        <f>IF('All Data'!$E324="QAI","QAI",#N/A)</f>
        <v>#N/A</v>
      </c>
      <c r="S322" s="5" t="e">
        <f>IF('All Data'!$E324="FSA","FSA",#N/A)</f>
        <v>#N/A</v>
      </c>
      <c r="T322" s="46" t="e">
        <f>IF('All Data'!$E324="SNC","SNC",#N/A)</f>
        <v>#N/A</v>
      </c>
      <c r="U322" s="44">
        <f>IF(ISBLANK('All Data'!$F324)=FALSE,'All Data'!$A324,#N/A)</f>
        <v>42172</v>
      </c>
      <c r="V322" s="5">
        <f>IF(ISNUMBER('All Data'!$F324),'All Data'!$F324,#N/A)</f>
        <v>11.1</v>
      </c>
      <c r="W322" s="5" t="e">
        <f>IF('All Data'!$F324="QAI","QAI",#N/A)</f>
        <v>#N/A</v>
      </c>
      <c r="X322" s="5" t="e">
        <f>IF('All Data'!$F324="FSA","FSA",#N/A)</f>
        <v>#N/A</v>
      </c>
      <c r="Y322" s="46" t="e">
        <f>IF('All Data'!$F324="SNC","SNC",#N/A)</f>
        <v>#N/A</v>
      </c>
      <c r="Z322" s="44">
        <f>IF(ISBLANK('All Data'!$G324)=FALSE,'All Data'!$A324,#N/A)</f>
        <v>42172</v>
      </c>
      <c r="AA322" s="5">
        <f>IF(ISNUMBER('All Data'!$G324),'All Data'!$G324,#N/A)</f>
        <v>10</v>
      </c>
      <c r="AB322" s="5" t="e">
        <f>IF('All Data'!$G324="QAI","QAI",#N/A)</f>
        <v>#N/A</v>
      </c>
      <c r="AC322" s="5" t="e">
        <f>IF('All Data'!$G324="FSA","FSA",#N/A)</f>
        <v>#N/A</v>
      </c>
      <c r="AD322" s="46" t="e">
        <f>IF('All Data'!$G324="SNC","SNC",#N/A)</f>
        <v>#N/A</v>
      </c>
      <c r="AE322" s="44">
        <f>IF(ISBLANK('All Data'!$H324)=FALSE,'All Data'!$A324,#N/A)</f>
        <v>42172</v>
      </c>
      <c r="AF322" s="5">
        <f>IF(ISNUMBER('All Data'!$H324),'All Data'!$H324,#N/A)</f>
        <v>15.8</v>
      </c>
      <c r="AG322" s="5" t="e">
        <f>IF('All Data'!$H324="QAI","QAI",#N/A)</f>
        <v>#N/A</v>
      </c>
      <c r="AH322" s="5" t="e">
        <f>IF('All Data'!$H324="FSA","FSA",#N/A)</f>
        <v>#N/A</v>
      </c>
      <c r="AI322" s="46" t="e">
        <f>IF('All Data'!$H324="SNC","SNC",#N/A)</f>
        <v>#N/A</v>
      </c>
      <c r="AJ322" s="44" t="e">
        <f>IF(ISBLANK('All Data'!$I324)=FALSE,'All Data'!$A324,#N/A)</f>
        <v>#N/A</v>
      </c>
      <c r="AK322" s="5" t="e">
        <f>IF(ISNUMBER('All Data'!$I324),'All Data'!$I324,#N/A)</f>
        <v>#N/A</v>
      </c>
      <c r="AL322" s="5" t="e">
        <f>IF('All Data'!$I324="QAI","QAI",#N/A)</f>
        <v>#N/A</v>
      </c>
      <c r="AM322" s="5" t="e">
        <f>IF('All Data'!$I324="FSA","FSA",#N/A)</f>
        <v>#N/A</v>
      </c>
      <c r="AN322" s="46" t="e">
        <f>IF('All Data'!$I324="SNC","SNC",#N/A)</f>
        <v>#N/A</v>
      </c>
      <c r="AO322" s="44" t="e">
        <f>IF(ISBLANK('All Data'!$J324)=FALSE,'All Data'!$A324,#N/A)</f>
        <v>#N/A</v>
      </c>
      <c r="AP322" s="5" t="e">
        <f>IF(ISNUMBER('All Data'!$J324),'All Data'!$J324,#N/A)</f>
        <v>#N/A</v>
      </c>
      <c r="AQ322" s="5" t="e">
        <f>IF('All Data'!$J324="QAI","QAI",#N/A)</f>
        <v>#N/A</v>
      </c>
      <c r="AR322" s="5" t="e">
        <f>IF('All Data'!$J324="FSA","FSA",#N/A)</f>
        <v>#N/A</v>
      </c>
      <c r="AS322" s="46" t="e">
        <f>IF('All Data'!$J324="SNC","SNC",#N/A)</f>
        <v>#N/A</v>
      </c>
      <c r="AT322" s="44">
        <f>IF(ISBLANK('All Data'!$K324)=FALSE,'All Data'!$A324,#N/A)</f>
        <v>42172</v>
      </c>
      <c r="AU322" s="5">
        <f>IF(ISNUMBER('All Data'!$K324),'All Data'!$K324,#N/A)</f>
        <v>7</v>
      </c>
      <c r="AV322" s="5" t="e">
        <f>IF('All Data'!$K324="QAI","QAI",#N/A)</f>
        <v>#N/A</v>
      </c>
      <c r="AW322" s="5" t="e">
        <f>IF('All Data'!$K324="FSA","FSA",#N/A)</f>
        <v>#N/A</v>
      </c>
      <c r="AX322" s="46" t="e">
        <f>IF('All Data'!$K324="SNC","SNC",#N/A)</f>
        <v>#N/A</v>
      </c>
      <c r="AY322" s="44">
        <f>IF(ISBLANK('All Data'!$L324)=FALSE,'All Data'!$A324,#N/A)</f>
        <v>42172</v>
      </c>
      <c r="AZ322" s="5">
        <f>IF(ISNUMBER('All Data'!$L324),'All Data'!$L324,#N/A)</f>
        <v>15</v>
      </c>
      <c r="BA322" s="5" t="e">
        <f>IF('All Data'!$L324="QAI","QAI",#N/A)</f>
        <v>#N/A</v>
      </c>
      <c r="BB322" s="5" t="e">
        <f>IF('All Data'!$L324="FSA","FSA",#N/A)</f>
        <v>#N/A</v>
      </c>
      <c r="BC322" s="46" t="e">
        <f>IF('All Data'!$L324="SNC","SNC",#N/A)</f>
        <v>#N/A</v>
      </c>
      <c r="BD322" s="44">
        <f>IF(ISBLANK('All Data'!$M324)=FALSE,'All Data'!$A324,#N/A)</f>
        <v>42172</v>
      </c>
      <c r="BE322" s="5">
        <f>IF(ISNUMBER('All Data'!$M324),'All Data'!$M324,#N/A)</f>
        <v>11</v>
      </c>
      <c r="BF322" s="5" t="e">
        <f>IF('All Data'!$M324="QAI","QAI",#N/A)</f>
        <v>#N/A</v>
      </c>
      <c r="BG322" s="5" t="e">
        <f>IF('All Data'!$M324="FSA","FSA",#N/A)</f>
        <v>#N/A</v>
      </c>
      <c r="BH322" s="46" t="e">
        <f>IF('All Data'!$M324="SNC","SNC",#N/A)</f>
        <v>#N/A</v>
      </c>
      <c r="BI322" s="44">
        <f>IF(ISBLANK('All Data'!$N324)=FALSE,'All Data'!$A324,#N/A)</f>
        <v>42172</v>
      </c>
      <c r="BJ322" s="5">
        <f>IF(ISNUMBER('All Data'!$N324),'All Data'!$N324,#N/A)</f>
        <v>13</v>
      </c>
      <c r="BK322" s="5" t="e">
        <f>IF('All Data'!$N324="QAI","QAI",#N/A)</f>
        <v>#N/A</v>
      </c>
      <c r="BL322" s="5" t="e">
        <f>IF('All Data'!$N324="FSA","FSA",#N/A)</f>
        <v>#N/A</v>
      </c>
      <c r="BM322" s="46" t="e">
        <f>IF('All Data'!$N324="SNC","SNC",#N/A)</f>
        <v>#N/A</v>
      </c>
      <c r="BN322" s="44">
        <f>IF(ISBLANK('All Data'!$O324)=FALSE,'All Data'!$A324,#N/A)</f>
        <v>42172</v>
      </c>
      <c r="BO322" s="5">
        <f>IF(ISNUMBER('All Data'!$O324),'All Data'!$O324,#N/A)</f>
        <v>17</v>
      </c>
      <c r="BP322" s="5" t="e">
        <f>IF('All Data'!$O324="QAI","QAI",#N/A)</f>
        <v>#N/A</v>
      </c>
      <c r="BQ322" s="5" t="e">
        <f>IF('All Data'!$O324="FSA","FSA",#N/A)</f>
        <v>#N/A</v>
      </c>
      <c r="BR322" s="46" t="e">
        <f>IF('All Data'!$O324="SNC","SNC",#N/A)</f>
        <v>#N/A</v>
      </c>
      <c r="BS322" s="44">
        <f>IF(ISBLANK('All Data'!$P324)=FALSE,'All Data'!$A324,#N/A)</f>
        <v>42172</v>
      </c>
      <c r="BT322" s="5">
        <f>IF(ISNUMBER('All Data'!$P324),'All Data'!$P324,#N/A)</f>
        <v>8.9</v>
      </c>
      <c r="BU322" s="5" t="e">
        <f>IF('All Data'!$P324="QAI","QAI",#N/A)</f>
        <v>#N/A</v>
      </c>
      <c r="BV322" s="5" t="e">
        <f>IF('All Data'!$P324="FSA","FSA",#N/A)</f>
        <v>#N/A</v>
      </c>
      <c r="BW322" s="46" t="e">
        <f>IF('All Data'!$P324="SNC","SNC",#N/A)</f>
        <v>#N/A</v>
      </c>
      <c r="BX322" s="44">
        <f>IF(ISBLANK('All Data'!$Q324)=FALSE,'All Data'!$A324,#N/A)</f>
        <v>42172</v>
      </c>
      <c r="BY322" s="5">
        <f>IF(ISNUMBER('All Data'!$Q324),'All Data'!$Q324,#N/A)</f>
        <v>12.1</v>
      </c>
      <c r="BZ322" s="5" t="e">
        <f>IF('All Data'!$Q324="QAI","QAI",#N/A)</f>
        <v>#N/A</v>
      </c>
      <c r="CA322" s="5" t="e">
        <f>IF('All Data'!$Q324="FSA","FSA",#N/A)</f>
        <v>#N/A</v>
      </c>
      <c r="CB322" s="46" t="e">
        <f>IF('All Data'!$Q324="SNC","SNC",#N/A)</f>
        <v>#N/A</v>
      </c>
      <c r="CC322" s="44">
        <f>IF(ISBLANK('All Data'!$R324)=FALSE,'All Data'!$A324,#N/A)</f>
        <v>42172</v>
      </c>
      <c r="CD322" s="5">
        <f>IF(ISNUMBER('All Data'!$R324),'All Data'!$R324,#N/A)</f>
        <v>10.7</v>
      </c>
      <c r="CE322" s="5" t="e">
        <f>IF('All Data'!$R324="QAI","QAI",#N/A)</f>
        <v>#N/A</v>
      </c>
      <c r="CF322" s="5" t="e">
        <f>IF('All Data'!$R324="FSA","FSA",#N/A)</f>
        <v>#N/A</v>
      </c>
      <c r="CG322" s="46" t="e">
        <f>IF('All Data'!$R324="SNC","SNC",#N/A)</f>
        <v>#N/A</v>
      </c>
      <c r="CH322" s="44">
        <f>IF(ISBLANK('All Data'!$S324)=FALSE,'All Data'!$A324,#N/A)</f>
        <v>42172</v>
      </c>
      <c r="CI322" s="5">
        <f>IF(ISNUMBER('All Data'!$S324),'All Data'!$S324,#N/A)</f>
        <v>11.6</v>
      </c>
      <c r="CJ322" s="5" t="e">
        <f>IF('All Data'!$S324="QAI","QAI",#N/A)</f>
        <v>#N/A</v>
      </c>
      <c r="CK322" s="5" t="e">
        <f>IF('All Data'!$S324="FSA","FSA",#N/A)</f>
        <v>#N/A</v>
      </c>
      <c r="CL322" s="46" t="e">
        <f>IF('All Data'!$S324="SNC","SNC",#N/A)</f>
        <v>#N/A</v>
      </c>
      <c r="CM322" s="44">
        <f>IF(ISBLANK('All Data'!$T324)=FALSE,'All Data'!$A324,#N/A)</f>
        <v>42172</v>
      </c>
      <c r="CN322" s="5">
        <f>IF(ISNUMBER('All Data'!$T324),'All Data'!$T324,#N/A)</f>
        <v>11</v>
      </c>
      <c r="CO322" s="5" t="e">
        <f>IF('All Data'!$T324="QAI","QAI",#N/A)</f>
        <v>#N/A</v>
      </c>
      <c r="CP322" s="5" t="e">
        <f>IF('All Data'!$T324="FSA","FSA",#N/A)</f>
        <v>#N/A</v>
      </c>
      <c r="CQ322" s="46" t="e">
        <f>IF('All Data'!$T324="SNC","SNC",#N/A)</f>
        <v>#N/A</v>
      </c>
      <c r="CR322" s="44" t="e">
        <f>IF(ISBLANK('All Data'!$U324)=FALSE,'All Data'!$A324,#N/A)</f>
        <v>#N/A</v>
      </c>
      <c r="CS322" s="5" t="e">
        <f>IF(ISNUMBER('All Data'!$U324),'All Data'!$U324,#N/A)</f>
        <v>#N/A</v>
      </c>
      <c r="CT322" s="5" t="e">
        <f>IF('All Data'!$U324="QAI","QAI",#N/A)</f>
        <v>#N/A</v>
      </c>
      <c r="CU322" s="5" t="e">
        <f>IF('All Data'!$U324="FSA","FSA",#N/A)</f>
        <v>#N/A</v>
      </c>
      <c r="CV322" s="46" t="e">
        <f>IF('All Data'!$U324="SNC","SNC",#N/A)</f>
        <v>#N/A</v>
      </c>
      <c r="CW322" s="44" t="e">
        <f>IF(ISBLANK('All Data'!$V324)=FALSE,'All Data'!$A324,#N/A)</f>
        <v>#N/A</v>
      </c>
      <c r="CX322" s="5" t="e">
        <f>IF(ISNUMBER('All Data'!$V324),'All Data'!$V324,#N/A)</f>
        <v>#N/A</v>
      </c>
      <c r="CY322" s="5" t="e">
        <f>IF('All Data'!$V324="QAI","QAI",#N/A)</f>
        <v>#N/A</v>
      </c>
      <c r="CZ322" s="5" t="e">
        <f>IF('All Data'!$V324="FSA","FSA",#N/A)</f>
        <v>#N/A</v>
      </c>
      <c r="DA322" s="46" t="e">
        <f>IF('All Data'!$V324="SNC","SNC",#N/A)</f>
        <v>#N/A</v>
      </c>
      <c r="DB322" s="44" t="e">
        <f>IF(ISBLANK('All Data'!$W324)=FALSE,'All Data'!$A324,#N/A)</f>
        <v>#N/A</v>
      </c>
      <c r="DC322" s="5" t="e">
        <f>IF(ISNUMBER('All Data'!$W324),'All Data'!$W324,#N/A)</f>
        <v>#N/A</v>
      </c>
      <c r="DD322" s="5" t="e">
        <f>IF('All Data'!$W324="QAI","QAI",#N/A)</f>
        <v>#N/A</v>
      </c>
      <c r="DE322" s="5" t="e">
        <f>IF('All Data'!$W324="FSA","FSA",#N/A)</f>
        <v>#N/A</v>
      </c>
      <c r="DF322" s="46" t="e">
        <f>IF('All Data'!$W324="SNC","SNC",#N/A)</f>
        <v>#N/A</v>
      </c>
      <c r="DK322" s="46"/>
      <c r="DN322" s="44">
        <f>'All Data'!$A324</f>
        <v>42172</v>
      </c>
    </row>
    <row r="323" spans="1:118" x14ac:dyDescent="0.25">
      <c r="A323" s="44">
        <f>IF(ISBLANK('All Data'!$B325)=FALSE,'All Data'!$A325,#N/A)</f>
        <v>42178</v>
      </c>
      <c r="B323" s="5">
        <f>IF(ISNUMBER('All Data'!$B325),'All Data'!$B325,#N/A)</f>
        <v>20.6</v>
      </c>
      <c r="C323" s="5" t="e">
        <f>IF('All Data'!$B325="QAI","QAI",#N/A)</f>
        <v>#N/A</v>
      </c>
      <c r="D323" s="5" t="e">
        <f>IF('All Data'!$B325="FSA","FSA",#N/A)</f>
        <v>#N/A</v>
      </c>
      <c r="E323" s="46" t="e">
        <f>IF('All Data'!$B325="SNC","SNC",#N/A)</f>
        <v>#N/A</v>
      </c>
      <c r="F323" s="44">
        <f>IF(ISBLANK('All Data'!$C325)=FALSE,'All Data'!$A325,#N/A)</f>
        <v>42178</v>
      </c>
      <c r="G323" s="5">
        <f>IF(ISNUMBER('All Data'!$C325),'All Data'!$C325,#N/A)</f>
        <v>23.3</v>
      </c>
      <c r="H323" s="5" t="e">
        <f>IF('All Data'!$C325="QAI","QAI",#N/A)</f>
        <v>#N/A</v>
      </c>
      <c r="I323" s="5" t="e">
        <f>IF('All Data'!$C325="FSA","FSA",#N/A)</f>
        <v>#N/A</v>
      </c>
      <c r="J323" s="46" t="e">
        <f>IF('All Data'!$C325="SNC","SNC",#N/A)</f>
        <v>#N/A</v>
      </c>
      <c r="K323" s="44">
        <f>IF(ISBLANK('All Data'!$D325)=FALSE,'All Data'!$A325,#N/A)</f>
        <v>42178</v>
      </c>
      <c r="M323" s="5" t="e">
        <f>IF('All Data'!$D325="QAI","QAI",#N/A)</f>
        <v>#N/A</v>
      </c>
      <c r="N323" s="5" t="str">
        <f>IF('All Data'!$D325="FSA","FSA",#N/A)</f>
        <v>FSA</v>
      </c>
      <c r="O323" s="46" t="e">
        <f>IF('All Data'!$D325="SNC","SNC",#N/A)</f>
        <v>#N/A</v>
      </c>
      <c r="P323" s="44" t="e">
        <f>IF(ISBLANK('All Data'!$E325)=FALSE,'All Data'!$A325,#N/A)</f>
        <v>#N/A</v>
      </c>
      <c r="Q323" s="5" t="e">
        <f>IF(ISNUMBER('All Data'!$E325),'All Data'!$E325,#N/A)</f>
        <v>#N/A</v>
      </c>
      <c r="R323" s="5" t="e">
        <f>IF('All Data'!$E325="QAI","QAI",#N/A)</f>
        <v>#N/A</v>
      </c>
      <c r="S323" s="5" t="e">
        <f>IF('All Data'!$E325="FSA","FSA",#N/A)</f>
        <v>#N/A</v>
      </c>
      <c r="T323" s="46" t="e">
        <f>IF('All Data'!$E325="SNC","SNC",#N/A)</f>
        <v>#N/A</v>
      </c>
      <c r="U323" s="44">
        <f>IF(ISBLANK('All Data'!$F325)=FALSE,'All Data'!$A325,#N/A)</f>
        <v>42178</v>
      </c>
      <c r="V323" s="5">
        <f>IF(ISNUMBER('All Data'!$F325),'All Data'!$F325,#N/A)</f>
        <v>16.5</v>
      </c>
      <c r="W323" s="5" t="e">
        <f>IF('All Data'!$F325="QAI","QAI",#N/A)</f>
        <v>#N/A</v>
      </c>
      <c r="X323" s="5" t="e">
        <f>IF('All Data'!$F325="FSA","FSA",#N/A)</f>
        <v>#N/A</v>
      </c>
      <c r="Y323" s="46" t="e">
        <f>IF('All Data'!$F325="SNC","SNC",#N/A)</f>
        <v>#N/A</v>
      </c>
      <c r="Z323" s="44">
        <f>IF(ISBLANK('All Data'!$G325)=FALSE,'All Data'!$A325,#N/A)</f>
        <v>42178</v>
      </c>
      <c r="AA323" s="5">
        <f>IF(ISNUMBER('All Data'!$G325),'All Data'!$G325,#N/A)</f>
        <v>9</v>
      </c>
      <c r="AB323" s="5" t="e">
        <f>IF('All Data'!$G325="QAI","QAI",#N/A)</f>
        <v>#N/A</v>
      </c>
      <c r="AC323" s="5" t="e">
        <f>IF('All Data'!$G325="FSA","FSA",#N/A)</f>
        <v>#N/A</v>
      </c>
      <c r="AD323" s="46" t="e">
        <f>IF('All Data'!$G325="SNC","SNC",#N/A)</f>
        <v>#N/A</v>
      </c>
      <c r="AE323" s="44">
        <f>IF(ISBLANK('All Data'!$H325)=FALSE,'All Data'!$A325,#N/A)</f>
        <v>42178</v>
      </c>
      <c r="AF323" s="5">
        <f>IF(ISNUMBER('All Data'!$H325),'All Data'!$H325,#N/A)</f>
        <v>18.3</v>
      </c>
      <c r="AG323" s="5" t="e">
        <f>IF('All Data'!$H325="QAI","QAI",#N/A)</f>
        <v>#N/A</v>
      </c>
      <c r="AH323" s="5" t="e">
        <f>IF('All Data'!$H325="FSA","FSA",#N/A)</f>
        <v>#N/A</v>
      </c>
      <c r="AI323" s="46" t="e">
        <f>IF('All Data'!$H325="SNC","SNC",#N/A)</f>
        <v>#N/A</v>
      </c>
      <c r="AJ323" s="44" t="e">
        <f>IF(ISBLANK('All Data'!$I325)=FALSE,'All Data'!$A325,#N/A)</f>
        <v>#N/A</v>
      </c>
      <c r="AK323" s="5" t="e">
        <f>IF(ISNUMBER('All Data'!$I325),'All Data'!$I325,#N/A)</f>
        <v>#N/A</v>
      </c>
      <c r="AL323" s="5" t="e">
        <f>IF('All Data'!$I325="QAI","QAI",#N/A)</f>
        <v>#N/A</v>
      </c>
      <c r="AM323" s="5" t="e">
        <f>IF('All Data'!$I325="FSA","FSA",#N/A)</f>
        <v>#N/A</v>
      </c>
      <c r="AN323" s="46" t="e">
        <f>IF('All Data'!$I325="SNC","SNC",#N/A)</f>
        <v>#N/A</v>
      </c>
      <c r="AO323" s="44" t="e">
        <f>IF(ISBLANK('All Data'!$J325)=FALSE,'All Data'!$A325,#N/A)</f>
        <v>#N/A</v>
      </c>
      <c r="AP323" s="5" t="e">
        <f>IF(ISNUMBER('All Data'!$J325),'All Data'!$J325,#N/A)</f>
        <v>#N/A</v>
      </c>
      <c r="AQ323" s="5" t="e">
        <f>IF('All Data'!$J325="QAI","QAI",#N/A)</f>
        <v>#N/A</v>
      </c>
      <c r="AR323" s="5" t="e">
        <f>IF('All Data'!$J325="FSA","FSA",#N/A)</f>
        <v>#N/A</v>
      </c>
      <c r="AS323" s="46" t="e">
        <f>IF('All Data'!$J325="SNC","SNC",#N/A)</f>
        <v>#N/A</v>
      </c>
      <c r="AT323" s="44">
        <f>IF(ISBLANK('All Data'!$K325)=FALSE,'All Data'!$A325,#N/A)</f>
        <v>42178</v>
      </c>
      <c r="AU323" s="5">
        <f>IF(ISNUMBER('All Data'!$K325),'All Data'!$K325,#N/A)</f>
        <v>6</v>
      </c>
      <c r="AV323" s="5" t="e">
        <f>IF('All Data'!$K325="QAI","QAI",#N/A)</f>
        <v>#N/A</v>
      </c>
      <c r="AW323" s="5" t="e">
        <f>IF('All Data'!$K325="FSA","FSA",#N/A)</f>
        <v>#N/A</v>
      </c>
      <c r="AX323" s="46" t="e">
        <f>IF('All Data'!$K325="SNC","SNC",#N/A)</f>
        <v>#N/A</v>
      </c>
      <c r="AY323" s="44">
        <f>IF(ISBLANK('All Data'!$L325)=FALSE,'All Data'!$A325,#N/A)</f>
        <v>42178</v>
      </c>
      <c r="AZ323" s="5">
        <f>IF(ISNUMBER('All Data'!$L325),'All Data'!$L325,#N/A)</f>
        <v>20</v>
      </c>
      <c r="BA323" s="5" t="e">
        <f>IF('All Data'!$L325="QAI","QAI",#N/A)</f>
        <v>#N/A</v>
      </c>
      <c r="BB323" s="5" t="e">
        <f>IF('All Data'!$L325="FSA","FSA",#N/A)</f>
        <v>#N/A</v>
      </c>
      <c r="BC323" s="46" t="e">
        <f>IF('All Data'!$L325="SNC","SNC",#N/A)</f>
        <v>#N/A</v>
      </c>
      <c r="BD323" s="44">
        <f>IF(ISBLANK('All Data'!$M325)=FALSE,'All Data'!$A325,#N/A)</f>
        <v>42178</v>
      </c>
      <c r="BE323" s="5">
        <f>IF(ISNUMBER('All Data'!$M325),'All Data'!$M325,#N/A)</f>
        <v>15</v>
      </c>
      <c r="BF323" s="5" t="e">
        <f>IF('All Data'!$M325="QAI","QAI",#N/A)</f>
        <v>#N/A</v>
      </c>
      <c r="BG323" s="5" t="e">
        <f>IF('All Data'!$M325="FSA","FSA",#N/A)</f>
        <v>#N/A</v>
      </c>
      <c r="BH323" s="46" t="e">
        <f>IF('All Data'!$M325="SNC","SNC",#N/A)</f>
        <v>#N/A</v>
      </c>
      <c r="BI323" s="44">
        <f>IF(ISBLANK('All Data'!$N325)=FALSE,'All Data'!$A325,#N/A)</f>
        <v>42178</v>
      </c>
      <c r="BJ323" s="5">
        <f>IF(ISNUMBER('All Data'!$N325),'All Data'!$N325,#N/A)</f>
        <v>14</v>
      </c>
      <c r="BK323" s="5" t="e">
        <f>IF('All Data'!$N325="QAI","QAI",#N/A)</f>
        <v>#N/A</v>
      </c>
      <c r="BL323" s="5" t="e">
        <f>IF('All Data'!$N325="FSA","FSA",#N/A)</f>
        <v>#N/A</v>
      </c>
      <c r="BM323" s="46" t="e">
        <f>IF('All Data'!$N325="SNC","SNC",#N/A)</f>
        <v>#N/A</v>
      </c>
      <c r="BN323" s="44">
        <f>IF(ISBLANK('All Data'!$O325)=FALSE,'All Data'!$A325,#N/A)</f>
        <v>42178</v>
      </c>
      <c r="BO323" s="5">
        <f>IF(ISNUMBER('All Data'!$O325),'All Data'!$O325,#N/A)</f>
        <v>15</v>
      </c>
      <c r="BP323" s="5" t="e">
        <f>IF('All Data'!$O325="QAI","QAI",#N/A)</f>
        <v>#N/A</v>
      </c>
      <c r="BQ323" s="5" t="e">
        <f>IF('All Data'!$O325="FSA","FSA",#N/A)</f>
        <v>#N/A</v>
      </c>
      <c r="BR323" s="46" t="e">
        <f>IF('All Data'!$O325="SNC","SNC",#N/A)</f>
        <v>#N/A</v>
      </c>
      <c r="BS323" s="44">
        <f>IF(ISBLANK('All Data'!$P325)=FALSE,'All Data'!$A325,#N/A)</f>
        <v>42178</v>
      </c>
      <c r="BT323" s="5">
        <f>IF(ISNUMBER('All Data'!$P325),'All Data'!$P325,#N/A)</f>
        <v>14.9</v>
      </c>
      <c r="BU323" s="5" t="e">
        <f>IF('All Data'!$P325="QAI","QAI",#N/A)</f>
        <v>#N/A</v>
      </c>
      <c r="BV323" s="5" t="e">
        <f>IF('All Data'!$P325="FSA","FSA",#N/A)</f>
        <v>#N/A</v>
      </c>
      <c r="BW323" s="46" t="e">
        <f>IF('All Data'!$P325="SNC","SNC",#N/A)</f>
        <v>#N/A</v>
      </c>
      <c r="BX323" s="44">
        <f>IF(ISBLANK('All Data'!$Q325)=FALSE,'All Data'!$A325,#N/A)</f>
        <v>42178</v>
      </c>
      <c r="BY323" s="5">
        <f>IF(ISNUMBER('All Data'!$Q325),'All Data'!$Q325,#N/A)</f>
        <v>11.8</v>
      </c>
      <c r="BZ323" s="5" t="e">
        <f>IF('All Data'!$Q325="QAI","QAI",#N/A)</f>
        <v>#N/A</v>
      </c>
      <c r="CA323" s="5" t="e">
        <f>IF('All Data'!$Q325="FSA","FSA",#N/A)</f>
        <v>#N/A</v>
      </c>
      <c r="CB323" s="46" t="e">
        <f>IF('All Data'!$Q325="SNC","SNC",#N/A)</f>
        <v>#N/A</v>
      </c>
      <c r="CC323" s="44">
        <f>IF(ISBLANK('All Data'!$R325)=FALSE,'All Data'!$A325,#N/A)</f>
        <v>42178</v>
      </c>
      <c r="CD323" s="5">
        <f>IF(ISNUMBER('All Data'!$R325),'All Data'!$R325,#N/A)</f>
        <v>8.3000000000000007</v>
      </c>
      <c r="CE323" s="5" t="e">
        <f>IF('All Data'!$R325="QAI","QAI",#N/A)</f>
        <v>#N/A</v>
      </c>
      <c r="CF323" s="5" t="e">
        <f>IF('All Data'!$R325="FSA","FSA",#N/A)</f>
        <v>#N/A</v>
      </c>
      <c r="CG323" s="46" t="e">
        <f>IF('All Data'!$R325="SNC","SNC",#N/A)</f>
        <v>#N/A</v>
      </c>
      <c r="CH323" s="44">
        <f>IF(ISBLANK('All Data'!$S325)=FALSE,'All Data'!$A325,#N/A)</f>
        <v>42178</v>
      </c>
      <c r="CI323" s="5">
        <f>IF(ISNUMBER('All Data'!$S325),'All Data'!$S325,#N/A)</f>
        <v>16.100000000000001</v>
      </c>
      <c r="CJ323" s="5" t="e">
        <f>IF('All Data'!$S325="QAI","QAI",#N/A)</f>
        <v>#N/A</v>
      </c>
      <c r="CK323" s="5" t="e">
        <f>IF('All Data'!$S325="FSA","FSA",#N/A)</f>
        <v>#N/A</v>
      </c>
      <c r="CL323" s="46" t="e">
        <f>IF('All Data'!$S325="SNC","SNC",#N/A)</f>
        <v>#N/A</v>
      </c>
      <c r="CM323" s="44">
        <f>IF(ISBLANK('All Data'!$T325)=FALSE,'All Data'!$A325,#N/A)</f>
        <v>42178</v>
      </c>
      <c r="CN323" s="5">
        <f>IF(ISNUMBER('All Data'!$T325),'All Data'!$T325,#N/A)</f>
        <v>11</v>
      </c>
      <c r="CO323" s="5" t="e">
        <f>IF('All Data'!$T325="QAI","QAI",#N/A)</f>
        <v>#N/A</v>
      </c>
      <c r="CP323" s="5" t="e">
        <f>IF('All Data'!$T325="FSA","FSA",#N/A)</f>
        <v>#N/A</v>
      </c>
      <c r="CQ323" s="46" t="e">
        <f>IF('All Data'!$T325="SNC","SNC",#N/A)</f>
        <v>#N/A</v>
      </c>
      <c r="CR323" s="44" t="e">
        <f>IF(ISBLANK('All Data'!$U325)=FALSE,'All Data'!$A325,#N/A)</f>
        <v>#N/A</v>
      </c>
      <c r="CS323" s="5" t="e">
        <f>IF(ISNUMBER('All Data'!$U325),'All Data'!$U325,#N/A)</f>
        <v>#N/A</v>
      </c>
      <c r="CT323" s="5" t="e">
        <f>IF('All Data'!$U325="QAI","QAI",#N/A)</f>
        <v>#N/A</v>
      </c>
      <c r="CU323" s="5" t="e">
        <f>IF('All Data'!$U325="FSA","FSA",#N/A)</f>
        <v>#N/A</v>
      </c>
      <c r="CV323" s="46" t="e">
        <f>IF('All Data'!$U325="SNC","SNC",#N/A)</f>
        <v>#N/A</v>
      </c>
      <c r="CW323" s="44" t="e">
        <f>IF(ISBLANK('All Data'!$V325)=FALSE,'All Data'!$A325,#N/A)</f>
        <v>#N/A</v>
      </c>
      <c r="CX323" s="5" t="e">
        <f>IF(ISNUMBER('All Data'!$V325),'All Data'!$V325,#N/A)</f>
        <v>#N/A</v>
      </c>
      <c r="CY323" s="5" t="e">
        <f>IF('All Data'!$V325="QAI","QAI",#N/A)</f>
        <v>#N/A</v>
      </c>
      <c r="CZ323" s="5" t="e">
        <f>IF('All Data'!$V325="FSA","FSA",#N/A)</f>
        <v>#N/A</v>
      </c>
      <c r="DA323" s="46" t="e">
        <f>IF('All Data'!$V325="SNC","SNC",#N/A)</f>
        <v>#N/A</v>
      </c>
      <c r="DB323" s="44" t="e">
        <f>IF(ISBLANK('All Data'!$W325)=FALSE,'All Data'!$A325,#N/A)</f>
        <v>#N/A</v>
      </c>
      <c r="DC323" s="5" t="e">
        <f>IF(ISNUMBER('All Data'!$W325),'All Data'!$W325,#N/A)</f>
        <v>#N/A</v>
      </c>
      <c r="DD323" s="5" t="e">
        <f>IF('All Data'!$W325="QAI","QAI",#N/A)</f>
        <v>#N/A</v>
      </c>
      <c r="DE323" s="5" t="e">
        <f>IF('All Data'!$W325="FSA","FSA",#N/A)</f>
        <v>#N/A</v>
      </c>
      <c r="DF323" s="46" t="e">
        <f>IF('All Data'!$W325="SNC","SNC",#N/A)</f>
        <v>#N/A</v>
      </c>
      <c r="DK323" s="46"/>
      <c r="DN323" s="44">
        <f>'All Data'!$A325</f>
        <v>42178</v>
      </c>
    </row>
    <row r="324" spans="1:118" x14ac:dyDescent="0.25">
      <c r="A324" s="44">
        <f>IF(ISBLANK('All Data'!$B326)=FALSE,'All Data'!$A326,#N/A)</f>
        <v>42184</v>
      </c>
      <c r="B324" s="5">
        <f>IF(ISNUMBER('All Data'!$B326),'All Data'!$B326,#N/A)</f>
        <v>14.7</v>
      </c>
      <c r="C324" s="5" t="e">
        <f>IF('All Data'!$B326="QAI","QAI",#N/A)</f>
        <v>#N/A</v>
      </c>
      <c r="D324" s="5" t="e">
        <f>IF('All Data'!$B326="FSA","FSA",#N/A)</f>
        <v>#N/A</v>
      </c>
      <c r="E324" s="46" t="e">
        <f>IF('All Data'!$B326="SNC","SNC",#N/A)</f>
        <v>#N/A</v>
      </c>
      <c r="F324" s="44">
        <f>IF(ISBLANK('All Data'!$C326)=FALSE,'All Data'!$A326,#N/A)</f>
        <v>42184</v>
      </c>
      <c r="G324" s="5">
        <f>IF(ISNUMBER('All Data'!$C326),'All Data'!$C326,#N/A)</f>
        <v>30</v>
      </c>
      <c r="H324" s="5" t="e">
        <f>IF('All Data'!$C326="QAI","QAI",#N/A)</f>
        <v>#N/A</v>
      </c>
      <c r="I324" s="5" t="e">
        <f>IF('All Data'!$C326="FSA","FSA",#N/A)</f>
        <v>#N/A</v>
      </c>
      <c r="J324" s="46" t="e">
        <f>IF('All Data'!$C326="SNC","SNC",#N/A)</f>
        <v>#N/A</v>
      </c>
      <c r="K324" s="44">
        <f>IF(ISBLANK('All Data'!$D326)=FALSE,'All Data'!$A326,#N/A)</f>
        <v>42184</v>
      </c>
      <c r="L324" s="5">
        <f>IF(ISNUMBER('All Data'!$D326),'All Data'!$D326,#N/A)</f>
        <v>29.8</v>
      </c>
      <c r="M324" s="5" t="e">
        <f>IF('All Data'!$D326="QAI","QAI",#N/A)</f>
        <v>#N/A</v>
      </c>
      <c r="N324" s="5" t="e">
        <f>IF('All Data'!$D326="FSA","FSA",#N/A)</f>
        <v>#N/A</v>
      </c>
      <c r="O324" s="46" t="e">
        <f>IF('All Data'!$D326="SNC","SNC",#N/A)</f>
        <v>#N/A</v>
      </c>
      <c r="P324" s="44" t="e">
        <f>IF(ISBLANK('All Data'!$E326)=FALSE,'All Data'!$A326,#N/A)</f>
        <v>#N/A</v>
      </c>
      <c r="Q324" s="5" t="e">
        <f>IF(ISNUMBER('All Data'!$E326),'All Data'!$E326,#N/A)</f>
        <v>#N/A</v>
      </c>
      <c r="R324" s="5" t="e">
        <f>IF('All Data'!$E326="QAI","QAI",#N/A)</f>
        <v>#N/A</v>
      </c>
      <c r="S324" s="5" t="e">
        <f>IF('All Data'!$E326="FSA","FSA",#N/A)</f>
        <v>#N/A</v>
      </c>
      <c r="T324" s="46" t="e">
        <f>IF('All Data'!$E326="SNC","SNC",#N/A)</f>
        <v>#N/A</v>
      </c>
      <c r="U324" s="44">
        <f>IF(ISBLANK('All Data'!$F326)=FALSE,'All Data'!$A326,#N/A)</f>
        <v>42184</v>
      </c>
      <c r="V324" s="5">
        <f>IF(ISNUMBER('All Data'!$F326),'All Data'!$F326,#N/A)</f>
        <v>18.100000000000001</v>
      </c>
      <c r="W324" s="5" t="e">
        <f>IF('All Data'!$F326="QAI","QAI",#N/A)</f>
        <v>#N/A</v>
      </c>
      <c r="X324" s="5" t="e">
        <f>IF('All Data'!$F326="FSA","FSA",#N/A)</f>
        <v>#N/A</v>
      </c>
      <c r="Y324" s="46" t="e">
        <f>IF('All Data'!$F326="SNC","SNC",#N/A)</f>
        <v>#N/A</v>
      </c>
      <c r="Z324" s="44">
        <f>IF(ISBLANK('All Data'!$G326)=FALSE,'All Data'!$A326,#N/A)</f>
        <v>42184</v>
      </c>
      <c r="AA324" s="5">
        <f>IF(ISNUMBER('All Data'!$G326),'All Data'!$G326,#N/A)</f>
        <v>14</v>
      </c>
      <c r="AB324" s="5" t="e">
        <f>IF('All Data'!$G326="QAI","QAI",#N/A)</f>
        <v>#N/A</v>
      </c>
      <c r="AC324" s="5" t="e">
        <f>IF('All Data'!$G326="FSA","FSA",#N/A)</f>
        <v>#N/A</v>
      </c>
      <c r="AD324" s="46" t="e">
        <f>IF('All Data'!$G326="SNC","SNC",#N/A)</f>
        <v>#N/A</v>
      </c>
      <c r="AE324" s="44">
        <f>IF(ISBLANK('All Data'!$H326)=FALSE,'All Data'!$A326,#N/A)</f>
        <v>42184</v>
      </c>
      <c r="AF324" s="5">
        <f>IF(ISNUMBER('All Data'!$H326),'All Data'!$H326,#N/A)</f>
        <v>24.4</v>
      </c>
      <c r="AG324" s="5" t="e">
        <f>IF('All Data'!$H326="QAI","QAI",#N/A)</f>
        <v>#N/A</v>
      </c>
      <c r="AH324" s="5" t="e">
        <f>IF('All Data'!$H326="FSA","FSA",#N/A)</f>
        <v>#N/A</v>
      </c>
      <c r="AI324" s="46" t="e">
        <f>IF('All Data'!$H326="SNC","SNC",#N/A)</f>
        <v>#N/A</v>
      </c>
      <c r="AJ324" s="44" t="e">
        <f>IF(ISBLANK('All Data'!$I326)=FALSE,'All Data'!$A326,#N/A)</f>
        <v>#N/A</v>
      </c>
      <c r="AK324" s="5" t="e">
        <f>IF(ISNUMBER('All Data'!$I326),'All Data'!$I326,#N/A)</f>
        <v>#N/A</v>
      </c>
      <c r="AL324" s="5" t="e">
        <f>IF('All Data'!$I326="QAI","QAI",#N/A)</f>
        <v>#N/A</v>
      </c>
      <c r="AM324" s="5" t="e">
        <f>IF('All Data'!$I326="FSA","FSA",#N/A)</f>
        <v>#N/A</v>
      </c>
      <c r="AN324" s="46" t="e">
        <f>IF('All Data'!$I326="SNC","SNC",#N/A)</f>
        <v>#N/A</v>
      </c>
      <c r="AO324" s="44" t="e">
        <f>IF(ISBLANK('All Data'!$J326)=FALSE,'All Data'!$A326,#N/A)</f>
        <v>#N/A</v>
      </c>
      <c r="AP324" s="5" t="e">
        <f>IF(ISNUMBER('All Data'!$J326),'All Data'!$J326,#N/A)</f>
        <v>#N/A</v>
      </c>
      <c r="AQ324" s="5" t="e">
        <f>IF('All Data'!$J326="QAI","QAI",#N/A)</f>
        <v>#N/A</v>
      </c>
      <c r="AR324" s="5" t="e">
        <f>IF('All Data'!$J326="FSA","FSA",#N/A)</f>
        <v>#N/A</v>
      </c>
      <c r="AS324" s="46" t="e">
        <f>IF('All Data'!$J326="SNC","SNC",#N/A)</f>
        <v>#N/A</v>
      </c>
      <c r="AT324" s="44">
        <f>IF(ISBLANK('All Data'!$K326)=FALSE,'All Data'!$A326,#N/A)</f>
        <v>42184</v>
      </c>
      <c r="AU324" s="5">
        <f>IF(ISNUMBER('All Data'!$K326),'All Data'!$K326,#N/A)</f>
        <v>12</v>
      </c>
      <c r="AV324" s="5" t="e">
        <f>IF('All Data'!$K326="QAI","QAI",#N/A)</f>
        <v>#N/A</v>
      </c>
      <c r="AW324" s="5" t="e">
        <f>IF('All Data'!$K326="FSA","FSA",#N/A)</f>
        <v>#N/A</v>
      </c>
      <c r="AX324" s="46" t="e">
        <f>IF('All Data'!$K326="SNC","SNC",#N/A)</f>
        <v>#N/A</v>
      </c>
      <c r="AY324" s="44">
        <f>IF(ISBLANK('All Data'!$L326)=FALSE,'All Data'!$A326,#N/A)</f>
        <v>42184</v>
      </c>
      <c r="AZ324" s="5">
        <f>IF(ISNUMBER('All Data'!$L326),'All Data'!$L326,#N/A)</f>
        <v>23</v>
      </c>
      <c r="BA324" s="5" t="e">
        <f>IF('All Data'!$L326="QAI","QAI",#N/A)</f>
        <v>#N/A</v>
      </c>
      <c r="BB324" s="5" t="e">
        <f>IF('All Data'!$L326="FSA","FSA",#N/A)</f>
        <v>#N/A</v>
      </c>
      <c r="BC324" s="46" t="e">
        <f>IF('All Data'!$L326="SNC","SNC",#N/A)</f>
        <v>#N/A</v>
      </c>
      <c r="BD324" s="44">
        <f>IF(ISBLANK('All Data'!$M326)=FALSE,'All Data'!$A326,#N/A)</f>
        <v>42184</v>
      </c>
      <c r="BE324" s="5">
        <f>IF(ISNUMBER('All Data'!$M326),'All Data'!$M326,#N/A)</f>
        <v>23</v>
      </c>
      <c r="BF324" s="5" t="e">
        <f>IF('All Data'!$M326="QAI","QAI",#N/A)</f>
        <v>#N/A</v>
      </c>
      <c r="BG324" s="5" t="e">
        <f>IF('All Data'!$M326="FSA","FSA",#N/A)</f>
        <v>#N/A</v>
      </c>
      <c r="BH324" s="46" t="e">
        <f>IF('All Data'!$M326="SNC","SNC",#N/A)</f>
        <v>#N/A</v>
      </c>
      <c r="BI324" s="44">
        <f>IF(ISBLANK('All Data'!$N326)=FALSE,'All Data'!$A326,#N/A)</f>
        <v>42184</v>
      </c>
      <c r="BJ324" s="5">
        <f>IF(ISNUMBER('All Data'!$N326),'All Data'!$N326,#N/A)</f>
        <v>20</v>
      </c>
      <c r="BK324" s="5" t="e">
        <f>IF('All Data'!$N326="QAI","QAI",#N/A)</f>
        <v>#N/A</v>
      </c>
      <c r="BL324" s="5" t="e">
        <f>IF('All Data'!$N326="FSA","FSA",#N/A)</f>
        <v>#N/A</v>
      </c>
      <c r="BM324" s="46" t="e">
        <f>IF('All Data'!$N326="SNC","SNC",#N/A)</f>
        <v>#N/A</v>
      </c>
      <c r="BN324" s="44">
        <f>IF(ISBLANK('All Data'!$O326)=FALSE,'All Data'!$A326,#N/A)</f>
        <v>42184</v>
      </c>
      <c r="BO324" s="5">
        <f>IF(ISNUMBER('All Data'!$O326),'All Data'!$O326,#N/A)</f>
        <v>26</v>
      </c>
      <c r="BP324" s="5" t="e">
        <f>IF('All Data'!$O326="QAI","QAI",#N/A)</f>
        <v>#N/A</v>
      </c>
      <c r="BQ324" s="5" t="e">
        <f>IF('All Data'!$O326="FSA","FSA",#N/A)</f>
        <v>#N/A</v>
      </c>
      <c r="BR324" s="46" t="e">
        <f>IF('All Data'!$O326="SNC","SNC",#N/A)</f>
        <v>#N/A</v>
      </c>
      <c r="BS324" s="44">
        <f>IF(ISBLANK('All Data'!$P326)=FALSE,'All Data'!$A326,#N/A)</f>
        <v>42184</v>
      </c>
      <c r="BT324" s="5">
        <f>IF(ISNUMBER('All Data'!$P326),'All Data'!$P326,#N/A)</f>
        <v>12.8</v>
      </c>
      <c r="BU324" s="5" t="e">
        <f>IF('All Data'!$P326="QAI","QAI",#N/A)</f>
        <v>#N/A</v>
      </c>
      <c r="BV324" s="5" t="e">
        <f>IF('All Data'!$P326="FSA","FSA",#N/A)</f>
        <v>#N/A</v>
      </c>
      <c r="BW324" s="46" t="e">
        <f>IF('All Data'!$P326="SNC","SNC",#N/A)</f>
        <v>#N/A</v>
      </c>
      <c r="BX324" s="44">
        <f>IF(ISBLANK('All Data'!$Q326)=FALSE,'All Data'!$A326,#N/A)</f>
        <v>42184</v>
      </c>
      <c r="BY324" s="5">
        <f>IF(ISNUMBER('All Data'!$Q326),'All Data'!$Q326,#N/A)</f>
        <v>16.899999999999999</v>
      </c>
      <c r="BZ324" s="5" t="e">
        <f>IF('All Data'!$Q326="QAI","QAI",#N/A)</f>
        <v>#N/A</v>
      </c>
      <c r="CA324" s="5" t="e">
        <f>IF('All Data'!$Q326="FSA","FSA",#N/A)</f>
        <v>#N/A</v>
      </c>
      <c r="CB324" s="46" t="e">
        <f>IF('All Data'!$Q326="SNC","SNC",#N/A)</f>
        <v>#N/A</v>
      </c>
      <c r="CC324" s="44">
        <f>IF(ISBLANK('All Data'!$R326)=FALSE,'All Data'!$A326,#N/A)</f>
        <v>42184</v>
      </c>
      <c r="CD324" s="5">
        <f>IF(ISNUMBER('All Data'!$R326),'All Data'!$R326,#N/A)</f>
        <v>15.9</v>
      </c>
      <c r="CE324" s="5" t="e">
        <f>IF('All Data'!$R326="QAI","QAI",#N/A)</f>
        <v>#N/A</v>
      </c>
      <c r="CF324" s="5" t="e">
        <f>IF('All Data'!$R326="FSA","FSA",#N/A)</f>
        <v>#N/A</v>
      </c>
      <c r="CG324" s="46" t="e">
        <f>IF('All Data'!$R326="SNC","SNC",#N/A)</f>
        <v>#N/A</v>
      </c>
      <c r="CH324" s="44">
        <f>IF(ISBLANK('All Data'!$S326)=FALSE,'All Data'!$A326,#N/A)</f>
        <v>42184</v>
      </c>
      <c r="CI324" s="5">
        <f>IF(ISNUMBER('All Data'!$S326),'All Data'!$S326,#N/A)</f>
        <v>15.3</v>
      </c>
      <c r="CJ324" s="5" t="e">
        <f>IF('All Data'!$S326="QAI","QAI",#N/A)</f>
        <v>#N/A</v>
      </c>
      <c r="CK324" s="5" t="e">
        <f>IF('All Data'!$S326="FSA","FSA",#N/A)</f>
        <v>#N/A</v>
      </c>
      <c r="CL324" s="46" t="e">
        <f>IF('All Data'!$S326="SNC","SNC",#N/A)</f>
        <v>#N/A</v>
      </c>
      <c r="CM324" s="44">
        <f>IF(ISBLANK('All Data'!$T326)=FALSE,'All Data'!$A326,#N/A)</f>
        <v>42184</v>
      </c>
      <c r="CN324" s="5">
        <f>IF(ISNUMBER('All Data'!$T326),'All Data'!$T326,#N/A)</f>
        <v>16</v>
      </c>
      <c r="CO324" s="5" t="e">
        <f>IF('All Data'!$T326="QAI","QAI",#N/A)</f>
        <v>#N/A</v>
      </c>
      <c r="CP324" s="5" t="e">
        <f>IF('All Data'!$T326="FSA","FSA",#N/A)</f>
        <v>#N/A</v>
      </c>
      <c r="CQ324" s="46" t="e">
        <f>IF('All Data'!$T326="SNC","SNC",#N/A)</f>
        <v>#N/A</v>
      </c>
      <c r="CR324" s="44" t="e">
        <f>IF(ISBLANK('All Data'!$U326)=FALSE,'All Data'!$A326,#N/A)</f>
        <v>#N/A</v>
      </c>
      <c r="CS324" s="5" t="e">
        <f>IF(ISNUMBER('All Data'!$U326),'All Data'!$U326,#N/A)</f>
        <v>#N/A</v>
      </c>
      <c r="CT324" s="5" t="e">
        <f>IF('All Data'!$U326="QAI","QAI",#N/A)</f>
        <v>#N/A</v>
      </c>
      <c r="CU324" s="5" t="e">
        <f>IF('All Data'!$U326="FSA","FSA",#N/A)</f>
        <v>#N/A</v>
      </c>
      <c r="CV324" s="46" t="e">
        <f>IF('All Data'!$U326="SNC","SNC",#N/A)</f>
        <v>#N/A</v>
      </c>
      <c r="CW324" s="44" t="e">
        <f>IF(ISBLANK('All Data'!$V326)=FALSE,'All Data'!$A326,#N/A)</f>
        <v>#N/A</v>
      </c>
      <c r="CX324" s="5" t="e">
        <f>IF(ISNUMBER('All Data'!$V326),'All Data'!$V326,#N/A)</f>
        <v>#N/A</v>
      </c>
      <c r="CY324" s="5" t="e">
        <f>IF('All Data'!$V326="QAI","QAI",#N/A)</f>
        <v>#N/A</v>
      </c>
      <c r="CZ324" s="5" t="e">
        <f>IF('All Data'!$V326="FSA","FSA",#N/A)</f>
        <v>#N/A</v>
      </c>
      <c r="DA324" s="46" t="e">
        <f>IF('All Data'!$V326="SNC","SNC",#N/A)</f>
        <v>#N/A</v>
      </c>
      <c r="DB324" s="44" t="e">
        <f>IF(ISBLANK('All Data'!$W326)=FALSE,'All Data'!$A326,#N/A)</f>
        <v>#N/A</v>
      </c>
      <c r="DC324" s="5" t="e">
        <f>IF(ISNUMBER('All Data'!$W326),'All Data'!$W326,#N/A)</f>
        <v>#N/A</v>
      </c>
      <c r="DD324" s="5" t="e">
        <f>IF('All Data'!$W326="QAI","QAI",#N/A)</f>
        <v>#N/A</v>
      </c>
      <c r="DE324" s="5" t="e">
        <f>IF('All Data'!$W326="FSA","FSA",#N/A)</f>
        <v>#N/A</v>
      </c>
      <c r="DF324" s="46" t="e">
        <f>IF('All Data'!$W326="SNC","SNC",#N/A)</f>
        <v>#N/A</v>
      </c>
      <c r="DK324" s="46"/>
      <c r="DN324" s="44">
        <f>'All Data'!$A326</f>
        <v>42184</v>
      </c>
    </row>
    <row r="325" spans="1:118" x14ac:dyDescent="0.25">
      <c r="A325" s="44">
        <f>IF(ISBLANK('All Data'!$B327)=FALSE,'All Data'!$A327,#N/A)</f>
        <v>42190</v>
      </c>
      <c r="B325" s="5">
        <f>IF(ISNUMBER('All Data'!$B327),'All Data'!$B327,#N/A)</f>
        <v>27.4</v>
      </c>
      <c r="C325" s="5" t="e">
        <f>IF('All Data'!$B327="QAI","QAI",#N/A)</f>
        <v>#N/A</v>
      </c>
      <c r="D325" s="5" t="e">
        <f>IF('All Data'!$B327="FSA","FSA",#N/A)</f>
        <v>#N/A</v>
      </c>
      <c r="E325" s="46" t="e">
        <f>IF('All Data'!$B327="SNC","SNC",#N/A)</f>
        <v>#N/A</v>
      </c>
      <c r="F325" s="44">
        <f>IF(ISBLANK('All Data'!$C327)=FALSE,'All Data'!$A327,#N/A)</f>
        <v>42190</v>
      </c>
      <c r="G325" s="5">
        <f>IF(ISNUMBER('All Data'!$C327),'All Data'!$C327,#N/A)</f>
        <v>38.299999999999997</v>
      </c>
      <c r="H325" s="5" t="e">
        <f>IF('All Data'!$C327="QAI","QAI",#N/A)</f>
        <v>#N/A</v>
      </c>
      <c r="I325" s="5" t="e">
        <f>IF('All Data'!$C327="FSA","FSA",#N/A)</f>
        <v>#N/A</v>
      </c>
      <c r="J325" s="46" t="e">
        <f>IF('All Data'!$C327="SNC","SNC",#N/A)</f>
        <v>#N/A</v>
      </c>
      <c r="K325" s="44">
        <f>IF(ISBLANK('All Data'!$D327)=FALSE,'All Data'!$A327,#N/A)</f>
        <v>42190</v>
      </c>
      <c r="L325" s="5">
        <f>IF(ISNUMBER('All Data'!$D327),'All Data'!$D327,#N/A)</f>
        <v>26.9</v>
      </c>
      <c r="M325" s="5" t="e">
        <f>IF('All Data'!$D327="QAI","QAI",#N/A)</f>
        <v>#N/A</v>
      </c>
      <c r="N325" s="5" t="e">
        <f>IF('All Data'!$D327="FSA","FSA",#N/A)</f>
        <v>#N/A</v>
      </c>
      <c r="O325" s="46" t="e">
        <f>IF('All Data'!$D327="SNC","SNC",#N/A)</f>
        <v>#N/A</v>
      </c>
      <c r="P325" s="44" t="e">
        <f>IF(ISBLANK('All Data'!$E327)=FALSE,'All Data'!$A327,#N/A)</f>
        <v>#N/A</v>
      </c>
      <c r="Q325" s="5" t="e">
        <f>IF(ISNUMBER('All Data'!$E327),'All Data'!$E327,#N/A)</f>
        <v>#N/A</v>
      </c>
      <c r="R325" s="5" t="e">
        <f>IF('All Data'!$E327="QAI","QAI",#N/A)</f>
        <v>#N/A</v>
      </c>
      <c r="S325" s="5" t="e">
        <f>IF('All Data'!$E327="FSA","FSA",#N/A)</f>
        <v>#N/A</v>
      </c>
      <c r="T325" s="46" t="e">
        <f>IF('All Data'!$E327="SNC","SNC",#N/A)</f>
        <v>#N/A</v>
      </c>
      <c r="U325" s="44">
        <f>IF(ISBLANK('All Data'!$F327)=FALSE,'All Data'!$A327,#N/A)</f>
        <v>42190</v>
      </c>
      <c r="V325" s="5">
        <f>IF(ISNUMBER('All Data'!$F327),'All Data'!$F327,#N/A)</f>
        <v>30.7</v>
      </c>
      <c r="W325" s="5" t="e">
        <f>IF('All Data'!$F327="QAI","QAI",#N/A)</f>
        <v>#N/A</v>
      </c>
      <c r="X325" s="5" t="e">
        <f>IF('All Data'!$F327="FSA","FSA",#N/A)</f>
        <v>#N/A</v>
      </c>
      <c r="Y325" s="46" t="e">
        <f>IF('All Data'!$F327="SNC","SNC",#N/A)</f>
        <v>#N/A</v>
      </c>
      <c r="Z325" s="44">
        <f>IF(ISBLANK('All Data'!$G327)=FALSE,'All Data'!$A327,#N/A)</f>
        <v>42190</v>
      </c>
      <c r="AA325" s="5">
        <f>IF(ISNUMBER('All Data'!$G327),'All Data'!$G327,#N/A)</f>
        <v>30</v>
      </c>
      <c r="AB325" s="5" t="e">
        <f>IF('All Data'!$G327="QAI","QAI",#N/A)</f>
        <v>#N/A</v>
      </c>
      <c r="AC325" s="5" t="e">
        <f>IF('All Data'!$G327="FSA","FSA",#N/A)</f>
        <v>#N/A</v>
      </c>
      <c r="AD325" s="46" t="e">
        <f>IF('All Data'!$G327="SNC","SNC",#N/A)</f>
        <v>#N/A</v>
      </c>
      <c r="AE325" s="44">
        <f>IF(ISBLANK('All Data'!$H327)=FALSE,'All Data'!$A327,#N/A)</f>
        <v>42190</v>
      </c>
      <c r="AF325" s="5">
        <f>IF(ISNUMBER('All Data'!$H327),'All Data'!$H327,#N/A)</f>
        <v>27.7</v>
      </c>
      <c r="AG325" s="5" t="e">
        <f>IF('All Data'!$H327="QAI","QAI",#N/A)</f>
        <v>#N/A</v>
      </c>
      <c r="AH325" s="5" t="e">
        <f>IF('All Data'!$H327="FSA","FSA",#N/A)</f>
        <v>#N/A</v>
      </c>
      <c r="AI325" s="46" t="e">
        <f>IF('All Data'!$H327="SNC","SNC",#N/A)</f>
        <v>#N/A</v>
      </c>
      <c r="AJ325" s="44" t="e">
        <f>IF(ISBLANK('All Data'!$I327)=FALSE,'All Data'!$A327,#N/A)</f>
        <v>#N/A</v>
      </c>
      <c r="AK325" s="5" t="e">
        <f>IF(ISNUMBER('All Data'!$I327),'All Data'!$I327,#N/A)</f>
        <v>#N/A</v>
      </c>
      <c r="AL325" s="5" t="e">
        <f>IF('All Data'!$I327="QAI","QAI",#N/A)</f>
        <v>#N/A</v>
      </c>
      <c r="AM325" s="5" t="e">
        <f>IF('All Data'!$I327="FSA","FSA",#N/A)</f>
        <v>#N/A</v>
      </c>
      <c r="AN325" s="46" t="e">
        <f>IF('All Data'!$I327="SNC","SNC",#N/A)</f>
        <v>#N/A</v>
      </c>
      <c r="AO325" s="44" t="e">
        <f>IF(ISBLANK('All Data'!$J327)=FALSE,'All Data'!$A327,#N/A)</f>
        <v>#N/A</v>
      </c>
      <c r="AP325" s="5" t="e">
        <f>IF(ISNUMBER('All Data'!$J327),'All Data'!$J327,#N/A)</f>
        <v>#N/A</v>
      </c>
      <c r="AQ325" s="5" t="e">
        <f>IF('All Data'!$J327="QAI","QAI",#N/A)</f>
        <v>#N/A</v>
      </c>
      <c r="AR325" s="5" t="e">
        <f>IF('All Data'!$J327="FSA","FSA",#N/A)</f>
        <v>#N/A</v>
      </c>
      <c r="AS325" s="46" t="e">
        <f>IF('All Data'!$J327="SNC","SNC",#N/A)</f>
        <v>#N/A</v>
      </c>
      <c r="AT325" s="44">
        <f>IF(ISBLANK('All Data'!$K327)=FALSE,'All Data'!$A327,#N/A)</f>
        <v>42190</v>
      </c>
      <c r="AU325" s="5">
        <f>IF(ISNUMBER('All Data'!$K327),'All Data'!$K327,#N/A)</f>
        <v>22</v>
      </c>
      <c r="AV325" s="5" t="e">
        <f>IF('All Data'!$K327="QAI","QAI",#N/A)</f>
        <v>#N/A</v>
      </c>
      <c r="AW325" s="5" t="e">
        <f>IF('All Data'!$K327="FSA","FSA",#N/A)</f>
        <v>#N/A</v>
      </c>
      <c r="AX325" s="46" t="e">
        <f>IF('All Data'!$K327="SNC","SNC",#N/A)</f>
        <v>#N/A</v>
      </c>
      <c r="AY325" s="44">
        <f>IF(ISBLANK('All Data'!$L327)=FALSE,'All Data'!$A327,#N/A)</f>
        <v>42190</v>
      </c>
      <c r="AZ325" s="5">
        <f>IF(ISNUMBER('All Data'!$L327),'All Data'!$L327,#N/A)</f>
        <v>30</v>
      </c>
      <c r="BA325" s="5" t="e">
        <f>IF('All Data'!$L327="QAI","QAI",#N/A)</f>
        <v>#N/A</v>
      </c>
      <c r="BB325" s="5" t="e">
        <f>IF('All Data'!$L327="FSA","FSA",#N/A)</f>
        <v>#N/A</v>
      </c>
      <c r="BC325" s="46" t="e">
        <f>IF('All Data'!$L327="SNC","SNC",#N/A)</f>
        <v>#N/A</v>
      </c>
      <c r="BD325" s="44">
        <f>IF(ISBLANK('All Data'!$M327)=FALSE,'All Data'!$A327,#N/A)</f>
        <v>42190</v>
      </c>
      <c r="BE325" s="5">
        <f>IF(ISNUMBER('All Data'!$M327),'All Data'!$M327,#N/A)</f>
        <v>30</v>
      </c>
      <c r="BF325" s="5" t="e">
        <f>IF('All Data'!$M327="QAI","QAI",#N/A)</f>
        <v>#N/A</v>
      </c>
      <c r="BG325" s="5" t="e">
        <f>IF('All Data'!$M327="FSA","FSA",#N/A)</f>
        <v>#N/A</v>
      </c>
      <c r="BH325" s="46" t="e">
        <f>IF('All Data'!$M327="SNC","SNC",#N/A)</f>
        <v>#N/A</v>
      </c>
      <c r="BI325" s="44">
        <f>IF(ISBLANK('All Data'!$N327)=FALSE,'All Data'!$A327,#N/A)</f>
        <v>42190</v>
      </c>
      <c r="BJ325" s="5">
        <f>IF(ISNUMBER('All Data'!$N327),'All Data'!$N327,#N/A)</f>
        <v>56</v>
      </c>
      <c r="BK325" s="5" t="e">
        <f>IF('All Data'!$N327="QAI","QAI",#N/A)</f>
        <v>#N/A</v>
      </c>
      <c r="BL325" s="5" t="e">
        <f>IF('All Data'!$N327="FSA","FSA",#N/A)</f>
        <v>#N/A</v>
      </c>
      <c r="BM325" s="46" t="e">
        <f>IF('All Data'!$N327="SNC","SNC",#N/A)</f>
        <v>#N/A</v>
      </c>
      <c r="BN325" s="44">
        <f>IF(ISBLANK('All Data'!$O327)=FALSE,'All Data'!$A327,#N/A)</f>
        <v>42190</v>
      </c>
      <c r="BO325" s="5">
        <f>IF(ISNUMBER('All Data'!$O327),'All Data'!$O327,#N/A)</f>
        <v>29</v>
      </c>
      <c r="BP325" s="5" t="e">
        <f>IF('All Data'!$O327="QAI","QAI",#N/A)</f>
        <v>#N/A</v>
      </c>
      <c r="BQ325" s="5" t="e">
        <f>IF('All Data'!$O327="FSA","FSA",#N/A)</f>
        <v>#N/A</v>
      </c>
      <c r="BR325" s="46" t="e">
        <f>IF('All Data'!$O327="SNC","SNC",#N/A)</f>
        <v>#N/A</v>
      </c>
      <c r="BS325" s="44">
        <f>IF(ISBLANK('All Data'!$P327)=FALSE,'All Data'!$A327,#N/A)</f>
        <v>42190</v>
      </c>
      <c r="BT325" s="5">
        <f>IF(ISNUMBER('All Data'!$P327),'All Data'!$P327,#N/A)</f>
        <v>22.6</v>
      </c>
      <c r="BU325" s="5" t="e">
        <f>IF('All Data'!$P327="QAI","QAI",#N/A)</f>
        <v>#N/A</v>
      </c>
      <c r="BV325" s="5" t="e">
        <f>IF('All Data'!$P327="FSA","FSA",#N/A)</f>
        <v>#N/A</v>
      </c>
      <c r="BW325" s="46" t="e">
        <f>IF('All Data'!$P327="SNC","SNC",#N/A)</f>
        <v>#N/A</v>
      </c>
      <c r="BX325" s="44">
        <f>IF(ISBLANK('All Data'!$Q327)=FALSE,'All Data'!$A327,#N/A)</f>
        <v>42190</v>
      </c>
      <c r="BY325" s="5">
        <f>IF(ISNUMBER('All Data'!$Q327),'All Data'!$Q327,#N/A)</f>
        <v>30.1</v>
      </c>
      <c r="BZ325" s="5" t="e">
        <f>IF('All Data'!$Q327="QAI","QAI",#N/A)</f>
        <v>#N/A</v>
      </c>
      <c r="CA325" s="5" t="e">
        <f>IF('All Data'!$Q327="FSA","FSA",#N/A)</f>
        <v>#N/A</v>
      </c>
      <c r="CB325" s="46" t="e">
        <f>IF('All Data'!$Q327="SNC","SNC",#N/A)</f>
        <v>#N/A</v>
      </c>
      <c r="CC325" s="44">
        <f>IF(ISBLANK('All Data'!$R327)=FALSE,'All Data'!$A327,#N/A)</f>
        <v>42190</v>
      </c>
      <c r="CE325" s="5" t="e">
        <f>IF('All Data'!$R327="QAI","QAI",#N/A)</f>
        <v>#N/A</v>
      </c>
      <c r="CF325" s="5" t="str">
        <f>IF('All Data'!$R327="FSA","FSA",#N/A)</f>
        <v>FSA</v>
      </c>
      <c r="CG325" s="46" t="e">
        <f>IF('All Data'!$R327="SNC","SNC",#N/A)</f>
        <v>#N/A</v>
      </c>
      <c r="CH325" s="44">
        <f>IF(ISBLANK('All Data'!$S327)=FALSE,'All Data'!$A327,#N/A)</f>
        <v>42190</v>
      </c>
      <c r="CI325" s="5">
        <f>IF(ISNUMBER('All Data'!$S327),'All Data'!$S327,#N/A)</f>
        <v>26.7</v>
      </c>
      <c r="CJ325" s="5" t="e">
        <f>IF('All Data'!$S327="QAI","QAI",#N/A)</f>
        <v>#N/A</v>
      </c>
      <c r="CK325" s="5" t="e">
        <f>IF('All Data'!$S327="FSA","FSA",#N/A)</f>
        <v>#N/A</v>
      </c>
      <c r="CL325" s="46" t="e">
        <f>IF('All Data'!$S327="SNC","SNC",#N/A)</f>
        <v>#N/A</v>
      </c>
      <c r="CM325" s="44">
        <f>IF(ISBLANK('All Data'!$T327)=FALSE,'All Data'!$A327,#N/A)</f>
        <v>42190</v>
      </c>
      <c r="CN325" s="5">
        <f>IF(ISNUMBER('All Data'!$T327),'All Data'!$T327,#N/A)</f>
        <v>30</v>
      </c>
      <c r="CO325" s="5" t="e">
        <f>IF('All Data'!$T327="QAI","QAI",#N/A)</f>
        <v>#N/A</v>
      </c>
      <c r="CP325" s="5" t="e">
        <f>IF('All Data'!$T327="FSA","FSA",#N/A)</f>
        <v>#N/A</v>
      </c>
      <c r="CQ325" s="46" t="e">
        <f>IF('All Data'!$T327="SNC","SNC",#N/A)</f>
        <v>#N/A</v>
      </c>
      <c r="CR325" s="44" t="e">
        <f>IF(ISBLANK('All Data'!$U327)=FALSE,'All Data'!$A327,#N/A)</f>
        <v>#N/A</v>
      </c>
      <c r="CS325" s="5" t="e">
        <f>IF(ISNUMBER('All Data'!$U327),'All Data'!$U327,#N/A)</f>
        <v>#N/A</v>
      </c>
      <c r="CT325" s="5" t="e">
        <f>IF('All Data'!$U327="QAI","QAI",#N/A)</f>
        <v>#N/A</v>
      </c>
      <c r="CU325" s="5" t="e">
        <f>IF('All Data'!$U327="FSA","FSA",#N/A)</f>
        <v>#N/A</v>
      </c>
      <c r="CV325" s="46" t="e">
        <f>IF('All Data'!$U327="SNC","SNC",#N/A)</f>
        <v>#N/A</v>
      </c>
      <c r="CW325" s="44" t="e">
        <f>IF(ISBLANK('All Data'!$V327)=FALSE,'All Data'!$A327,#N/A)</f>
        <v>#N/A</v>
      </c>
      <c r="CX325" s="5" t="e">
        <f>IF(ISNUMBER('All Data'!$V327),'All Data'!$V327,#N/A)</f>
        <v>#N/A</v>
      </c>
      <c r="CY325" s="5" t="e">
        <f>IF('All Data'!$V327="QAI","QAI",#N/A)</f>
        <v>#N/A</v>
      </c>
      <c r="CZ325" s="5" t="e">
        <f>IF('All Data'!$V327="FSA","FSA",#N/A)</f>
        <v>#N/A</v>
      </c>
      <c r="DA325" s="46" t="e">
        <f>IF('All Data'!$V327="SNC","SNC",#N/A)</f>
        <v>#N/A</v>
      </c>
      <c r="DB325" s="44" t="e">
        <f>IF(ISBLANK('All Data'!$W327)=FALSE,'All Data'!$A327,#N/A)</f>
        <v>#N/A</v>
      </c>
      <c r="DC325" s="5" t="e">
        <f>IF(ISNUMBER('All Data'!$W327),'All Data'!$W327,#N/A)</f>
        <v>#N/A</v>
      </c>
      <c r="DD325" s="5" t="e">
        <f>IF('All Data'!$W327="QAI","QAI",#N/A)</f>
        <v>#N/A</v>
      </c>
      <c r="DE325" s="5" t="e">
        <f>IF('All Data'!$W327="FSA","FSA",#N/A)</f>
        <v>#N/A</v>
      </c>
      <c r="DF325" s="46" t="e">
        <f>IF('All Data'!$W327="SNC","SNC",#N/A)</f>
        <v>#N/A</v>
      </c>
      <c r="DK325" s="46"/>
      <c r="DN325" s="44">
        <f>'All Data'!$A327</f>
        <v>42190</v>
      </c>
    </row>
    <row r="326" spans="1:118" x14ac:dyDescent="0.25">
      <c r="A326" s="44">
        <f>IF(ISBLANK('All Data'!$B328)=FALSE,'All Data'!$A328,#N/A)</f>
        <v>42196</v>
      </c>
      <c r="B326" s="5">
        <f>IF(ISNUMBER('All Data'!$B328),'All Data'!$B328,#N/A)</f>
        <v>23.2</v>
      </c>
      <c r="C326" s="5" t="e">
        <f>IF('All Data'!$B328="QAI","QAI",#N/A)</f>
        <v>#N/A</v>
      </c>
      <c r="D326" s="5" t="e">
        <f>IF('All Data'!$B328="FSA","FSA",#N/A)</f>
        <v>#N/A</v>
      </c>
      <c r="E326" s="46" t="e">
        <f>IF('All Data'!$B328="SNC","SNC",#N/A)</f>
        <v>#N/A</v>
      </c>
      <c r="F326" s="44">
        <f>IF(ISBLANK('All Data'!$C328)=FALSE,'All Data'!$A328,#N/A)</f>
        <v>42196</v>
      </c>
      <c r="G326" s="5">
        <f>IF(ISNUMBER('All Data'!$C328),'All Data'!$C328,#N/A)</f>
        <v>26.9</v>
      </c>
      <c r="H326" s="5" t="e">
        <f>IF('All Data'!$C328="QAI","QAI",#N/A)</f>
        <v>#N/A</v>
      </c>
      <c r="I326" s="5" t="e">
        <f>IF('All Data'!$C328="FSA","FSA",#N/A)</f>
        <v>#N/A</v>
      </c>
      <c r="J326" s="46" t="e">
        <f>IF('All Data'!$C328="SNC","SNC",#N/A)</f>
        <v>#N/A</v>
      </c>
      <c r="K326" s="44">
        <f>IF(ISBLANK('All Data'!$D328)=FALSE,'All Data'!$A328,#N/A)</f>
        <v>42196</v>
      </c>
      <c r="L326" s="5">
        <f>IF(ISNUMBER('All Data'!$D328),'All Data'!$D328,#N/A)</f>
        <v>20.100000000000001</v>
      </c>
      <c r="M326" s="5" t="e">
        <f>IF('All Data'!$D328="QAI","QAI",#N/A)</f>
        <v>#N/A</v>
      </c>
      <c r="N326" s="5" t="e">
        <f>IF('All Data'!$D328="FSA","FSA",#N/A)</f>
        <v>#N/A</v>
      </c>
      <c r="O326" s="46" t="e">
        <f>IF('All Data'!$D328="SNC","SNC",#N/A)</f>
        <v>#N/A</v>
      </c>
      <c r="P326" s="44" t="e">
        <f>IF(ISBLANK('All Data'!$E328)=FALSE,'All Data'!$A328,#N/A)</f>
        <v>#N/A</v>
      </c>
      <c r="Q326" s="5" t="e">
        <f>IF(ISNUMBER('All Data'!$E328),'All Data'!$E328,#N/A)</f>
        <v>#N/A</v>
      </c>
      <c r="R326" s="5" t="e">
        <f>IF('All Data'!$E328="QAI","QAI",#N/A)</f>
        <v>#N/A</v>
      </c>
      <c r="S326" s="5" t="e">
        <f>IF('All Data'!$E328="FSA","FSA",#N/A)</f>
        <v>#N/A</v>
      </c>
      <c r="T326" s="46" t="e">
        <f>IF('All Data'!$E328="SNC","SNC",#N/A)</f>
        <v>#N/A</v>
      </c>
      <c r="U326" s="44">
        <f>IF(ISBLANK('All Data'!$F328)=FALSE,'All Data'!$A328,#N/A)</f>
        <v>42196</v>
      </c>
      <c r="V326" s="5">
        <f>IF(ISNUMBER('All Data'!$F328),'All Data'!$F328,#N/A)</f>
        <v>20.2</v>
      </c>
      <c r="W326" s="5" t="e">
        <f>IF('All Data'!$F328="QAI","QAI",#N/A)</f>
        <v>#N/A</v>
      </c>
      <c r="X326" s="5" t="e">
        <f>IF('All Data'!$F328="FSA","FSA",#N/A)</f>
        <v>#N/A</v>
      </c>
      <c r="Y326" s="46" t="e">
        <f>IF('All Data'!$F328="SNC","SNC",#N/A)</f>
        <v>#N/A</v>
      </c>
      <c r="Z326" s="44">
        <f>IF(ISBLANK('All Data'!$G328)=FALSE,'All Data'!$A328,#N/A)</f>
        <v>42196</v>
      </c>
      <c r="AA326" s="5">
        <f>IF(ISNUMBER('All Data'!$G328),'All Data'!$G328,#N/A)</f>
        <v>18</v>
      </c>
      <c r="AB326" s="5" t="e">
        <f>IF('All Data'!$G328="QAI","QAI",#N/A)</f>
        <v>#N/A</v>
      </c>
      <c r="AC326" s="5" t="e">
        <f>IF('All Data'!$G328="FSA","FSA",#N/A)</f>
        <v>#N/A</v>
      </c>
      <c r="AD326" s="46" t="e">
        <f>IF('All Data'!$G328="SNC","SNC",#N/A)</f>
        <v>#N/A</v>
      </c>
      <c r="AE326" s="44">
        <f>IF(ISBLANK('All Data'!$H328)=FALSE,'All Data'!$A328,#N/A)</f>
        <v>42196</v>
      </c>
      <c r="AF326" s="5">
        <f>IF(ISNUMBER('All Data'!$H328),'All Data'!$H328,#N/A)</f>
        <v>21.1</v>
      </c>
      <c r="AG326" s="5" t="e">
        <f>IF('All Data'!$H328="QAI","QAI",#N/A)</f>
        <v>#N/A</v>
      </c>
      <c r="AH326" s="5" t="e">
        <f>IF('All Data'!$H328="FSA","FSA",#N/A)</f>
        <v>#N/A</v>
      </c>
      <c r="AI326" s="46" t="e">
        <f>IF('All Data'!$H328="SNC","SNC",#N/A)</f>
        <v>#N/A</v>
      </c>
      <c r="AJ326" s="44" t="e">
        <f>IF(ISBLANK('All Data'!$I328)=FALSE,'All Data'!$A328,#N/A)</f>
        <v>#N/A</v>
      </c>
      <c r="AK326" s="5" t="e">
        <f>IF(ISNUMBER('All Data'!$I328),'All Data'!$I328,#N/A)</f>
        <v>#N/A</v>
      </c>
      <c r="AL326" s="5" t="e">
        <f>IF('All Data'!$I328="QAI","QAI",#N/A)</f>
        <v>#N/A</v>
      </c>
      <c r="AM326" s="5" t="e">
        <f>IF('All Data'!$I328="FSA","FSA",#N/A)</f>
        <v>#N/A</v>
      </c>
      <c r="AN326" s="46" t="e">
        <f>IF('All Data'!$I328="SNC","SNC",#N/A)</f>
        <v>#N/A</v>
      </c>
      <c r="AO326" s="44" t="e">
        <f>IF(ISBLANK('All Data'!$J328)=FALSE,'All Data'!$A328,#N/A)</f>
        <v>#N/A</v>
      </c>
      <c r="AP326" s="5" t="e">
        <f>IF(ISNUMBER('All Data'!$J328),'All Data'!$J328,#N/A)</f>
        <v>#N/A</v>
      </c>
      <c r="AQ326" s="5" t="e">
        <f>IF('All Data'!$J328="QAI","QAI",#N/A)</f>
        <v>#N/A</v>
      </c>
      <c r="AR326" s="5" t="e">
        <f>IF('All Data'!$J328="FSA","FSA",#N/A)</f>
        <v>#N/A</v>
      </c>
      <c r="AS326" s="46" t="e">
        <f>IF('All Data'!$J328="SNC","SNC",#N/A)</f>
        <v>#N/A</v>
      </c>
      <c r="AT326" s="44">
        <f>IF(ISBLANK('All Data'!$K328)=FALSE,'All Data'!$A328,#N/A)</f>
        <v>42196</v>
      </c>
      <c r="AU326" s="5">
        <f>IF(ISNUMBER('All Data'!$K328),'All Data'!$K328,#N/A)</f>
        <v>12</v>
      </c>
      <c r="AV326" s="5" t="e">
        <f>IF('All Data'!$K328="QAI","QAI",#N/A)</f>
        <v>#N/A</v>
      </c>
      <c r="AW326" s="5" t="e">
        <f>IF('All Data'!$K328="FSA","FSA",#N/A)</f>
        <v>#N/A</v>
      </c>
      <c r="AX326" s="46" t="e">
        <f>IF('All Data'!$K328="SNC","SNC",#N/A)</f>
        <v>#N/A</v>
      </c>
      <c r="AY326" s="44">
        <f>IF(ISBLANK('All Data'!$L328)=FALSE,'All Data'!$A328,#N/A)</f>
        <v>42196</v>
      </c>
      <c r="AZ326" s="5">
        <f>IF(ISNUMBER('All Data'!$L328),'All Data'!$L328,#N/A)</f>
        <v>21</v>
      </c>
      <c r="BA326" s="5" t="e">
        <f>IF('All Data'!$L328="QAI","QAI",#N/A)</f>
        <v>#N/A</v>
      </c>
      <c r="BB326" s="5" t="e">
        <f>IF('All Data'!$L328="FSA","FSA",#N/A)</f>
        <v>#N/A</v>
      </c>
      <c r="BC326" s="46" t="e">
        <f>IF('All Data'!$L328="SNC","SNC",#N/A)</f>
        <v>#N/A</v>
      </c>
      <c r="BD326" s="44">
        <f>IF(ISBLANK('All Data'!$M328)=FALSE,'All Data'!$A328,#N/A)</f>
        <v>42196</v>
      </c>
      <c r="BE326" s="5">
        <f>IF(ISNUMBER('All Data'!$M328),'All Data'!$M328,#N/A)</f>
        <v>19</v>
      </c>
      <c r="BF326" s="5" t="e">
        <f>IF('All Data'!$M328="QAI","QAI",#N/A)</f>
        <v>#N/A</v>
      </c>
      <c r="BG326" s="5" t="e">
        <f>IF('All Data'!$M328="FSA","FSA",#N/A)</f>
        <v>#N/A</v>
      </c>
      <c r="BH326" s="46" t="e">
        <f>IF('All Data'!$M328="SNC","SNC",#N/A)</f>
        <v>#N/A</v>
      </c>
      <c r="BI326" s="44">
        <f>IF(ISBLANK('All Data'!$N328)=FALSE,'All Data'!$A328,#N/A)</f>
        <v>42196</v>
      </c>
      <c r="BJ326" s="5">
        <f>IF(ISNUMBER('All Data'!$N328),'All Data'!$N328,#N/A)</f>
        <v>23</v>
      </c>
      <c r="BK326" s="5" t="e">
        <f>IF('All Data'!$N328="QAI","QAI",#N/A)</f>
        <v>#N/A</v>
      </c>
      <c r="BL326" s="5" t="e">
        <f>IF('All Data'!$N328="FSA","FSA",#N/A)</f>
        <v>#N/A</v>
      </c>
      <c r="BM326" s="46" t="e">
        <f>IF('All Data'!$N328="SNC","SNC",#N/A)</f>
        <v>#N/A</v>
      </c>
      <c r="BN326" s="44">
        <f>IF(ISBLANK('All Data'!$O328)=FALSE,'All Data'!$A328,#N/A)</f>
        <v>42196</v>
      </c>
      <c r="BO326" s="5">
        <f>IF(ISNUMBER('All Data'!$O328),'All Data'!$O328,#N/A)</f>
        <v>21</v>
      </c>
      <c r="BP326" s="5" t="e">
        <f>IF('All Data'!$O328="QAI","QAI",#N/A)</f>
        <v>#N/A</v>
      </c>
      <c r="BQ326" s="5" t="e">
        <f>IF('All Data'!$O328="FSA","FSA",#N/A)</f>
        <v>#N/A</v>
      </c>
      <c r="BR326" s="46" t="e">
        <f>IF('All Data'!$O328="SNC","SNC",#N/A)</f>
        <v>#N/A</v>
      </c>
      <c r="BS326" s="44">
        <f>IF(ISBLANK('All Data'!$P328)=FALSE,'All Data'!$A328,#N/A)</f>
        <v>42196</v>
      </c>
      <c r="BT326" s="5">
        <f>IF(ISNUMBER('All Data'!$P328),'All Data'!$P328,#N/A)</f>
        <v>8.6999999999999993</v>
      </c>
      <c r="BU326" s="5" t="e">
        <f>IF('All Data'!$P328="QAI","QAI",#N/A)</f>
        <v>#N/A</v>
      </c>
      <c r="BV326" s="5" t="e">
        <f>IF('All Data'!$P328="FSA","FSA",#N/A)</f>
        <v>#N/A</v>
      </c>
      <c r="BW326" s="46" t="e">
        <f>IF('All Data'!$P328="SNC","SNC",#N/A)</f>
        <v>#N/A</v>
      </c>
      <c r="BX326" s="44">
        <f>IF(ISBLANK('All Data'!$Q328)=FALSE,'All Data'!$A328,#N/A)</f>
        <v>42196</v>
      </c>
      <c r="BY326" s="5">
        <f>IF(ISNUMBER('All Data'!$Q328),'All Data'!$Q328,#N/A)</f>
        <v>22.4</v>
      </c>
      <c r="BZ326" s="5" t="e">
        <f>IF('All Data'!$Q328="QAI","QAI",#N/A)</f>
        <v>#N/A</v>
      </c>
      <c r="CA326" s="5" t="e">
        <f>IF('All Data'!$Q328="FSA","FSA",#N/A)</f>
        <v>#N/A</v>
      </c>
      <c r="CB326" s="46" t="e">
        <f>IF('All Data'!$Q328="SNC","SNC",#N/A)</f>
        <v>#N/A</v>
      </c>
      <c r="CC326" s="44">
        <f>IF(ISBLANK('All Data'!$R328)=FALSE,'All Data'!$A328,#N/A)</f>
        <v>42196</v>
      </c>
      <c r="CD326" s="5">
        <f>IF(ISNUMBER('All Data'!$R328),'All Data'!$R328,#N/A)</f>
        <v>22.8</v>
      </c>
      <c r="CE326" s="5" t="e">
        <f>IF('All Data'!$R328="QAI","QAI",#N/A)</f>
        <v>#N/A</v>
      </c>
      <c r="CF326" s="5" t="e">
        <f>IF('All Data'!$R328="FSA","FSA",#N/A)</f>
        <v>#N/A</v>
      </c>
      <c r="CG326" s="46" t="e">
        <f>IF('All Data'!$R328="SNC","SNC",#N/A)</f>
        <v>#N/A</v>
      </c>
      <c r="CH326" s="44">
        <f>IF(ISBLANK('All Data'!$S328)=FALSE,'All Data'!$A328,#N/A)</f>
        <v>42196</v>
      </c>
      <c r="CI326" s="5">
        <f>IF(ISNUMBER('All Data'!$S328),'All Data'!$S328,#N/A)</f>
        <v>18.8</v>
      </c>
      <c r="CJ326" s="5" t="e">
        <f>IF('All Data'!$S328="QAI","QAI",#N/A)</f>
        <v>#N/A</v>
      </c>
      <c r="CK326" s="5" t="e">
        <f>IF('All Data'!$S328="FSA","FSA",#N/A)</f>
        <v>#N/A</v>
      </c>
      <c r="CL326" s="46" t="e">
        <f>IF('All Data'!$S328="SNC","SNC",#N/A)</f>
        <v>#N/A</v>
      </c>
      <c r="CM326" s="44">
        <f>IF(ISBLANK('All Data'!$T328)=FALSE,'All Data'!$A328,#N/A)</f>
        <v>42196</v>
      </c>
      <c r="CN326" s="5">
        <f>IF(ISNUMBER('All Data'!$T328),'All Data'!$T328,#N/A)</f>
        <v>18</v>
      </c>
      <c r="CO326" s="5" t="e">
        <f>IF('All Data'!$T328="QAI","QAI",#N/A)</f>
        <v>#N/A</v>
      </c>
      <c r="CP326" s="5" t="e">
        <f>IF('All Data'!$T328="FSA","FSA",#N/A)</f>
        <v>#N/A</v>
      </c>
      <c r="CQ326" s="46" t="e">
        <f>IF('All Data'!$T328="SNC","SNC",#N/A)</f>
        <v>#N/A</v>
      </c>
      <c r="CR326" s="44" t="e">
        <f>IF(ISBLANK('All Data'!$U328)=FALSE,'All Data'!$A328,#N/A)</f>
        <v>#N/A</v>
      </c>
      <c r="CS326" s="5" t="e">
        <f>IF(ISNUMBER('All Data'!$U328),'All Data'!$U328,#N/A)</f>
        <v>#N/A</v>
      </c>
      <c r="CT326" s="5" t="e">
        <f>IF('All Data'!$U328="QAI","QAI",#N/A)</f>
        <v>#N/A</v>
      </c>
      <c r="CU326" s="5" t="e">
        <f>IF('All Data'!$U328="FSA","FSA",#N/A)</f>
        <v>#N/A</v>
      </c>
      <c r="CV326" s="46" t="e">
        <f>IF('All Data'!$U328="SNC","SNC",#N/A)</f>
        <v>#N/A</v>
      </c>
      <c r="CW326" s="44" t="e">
        <f>IF(ISBLANK('All Data'!$V328)=FALSE,'All Data'!$A328,#N/A)</f>
        <v>#N/A</v>
      </c>
      <c r="CX326" s="5" t="e">
        <f>IF(ISNUMBER('All Data'!$V328),'All Data'!$V328,#N/A)</f>
        <v>#N/A</v>
      </c>
      <c r="CY326" s="5" t="e">
        <f>IF('All Data'!$V328="QAI","QAI",#N/A)</f>
        <v>#N/A</v>
      </c>
      <c r="CZ326" s="5" t="e">
        <f>IF('All Data'!$V328="FSA","FSA",#N/A)</f>
        <v>#N/A</v>
      </c>
      <c r="DA326" s="46" t="e">
        <f>IF('All Data'!$V328="SNC","SNC",#N/A)</f>
        <v>#N/A</v>
      </c>
      <c r="DB326" s="44" t="e">
        <f>IF(ISBLANK('All Data'!$W328)=FALSE,'All Data'!$A328,#N/A)</f>
        <v>#N/A</v>
      </c>
      <c r="DC326" s="5" t="e">
        <f>IF(ISNUMBER('All Data'!$W328),'All Data'!$W328,#N/A)</f>
        <v>#N/A</v>
      </c>
      <c r="DD326" s="5" t="e">
        <f>IF('All Data'!$W328="QAI","QAI",#N/A)</f>
        <v>#N/A</v>
      </c>
      <c r="DE326" s="5" t="e">
        <f>IF('All Data'!$W328="FSA","FSA",#N/A)</f>
        <v>#N/A</v>
      </c>
      <c r="DF326" s="46" t="e">
        <f>IF('All Data'!$W328="SNC","SNC",#N/A)</f>
        <v>#N/A</v>
      </c>
      <c r="DK326" s="46"/>
      <c r="DN326" s="44">
        <f>'All Data'!$A328</f>
        <v>42196</v>
      </c>
    </row>
    <row r="327" spans="1:118" x14ac:dyDescent="0.25">
      <c r="A327" s="44">
        <f>IF(ISBLANK('All Data'!$B329)=FALSE,'All Data'!$A329,#N/A)</f>
        <v>42202</v>
      </c>
      <c r="B327" s="5">
        <f>IF(ISNUMBER('All Data'!$B329),'All Data'!$B329,#N/A)</f>
        <v>8.1</v>
      </c>
      <c r="C327" s="5" t="e">
        <f>IF('All Data'!$B329="QAI","QAI",#N/A)</f>
        <v>#N/A</v>
      </c>
      <c r="D327" s="5" t="e">
        <f>IF('All Data'!$B329="FSA","FSA",#N/A)</f>
        <v>#N/A</v>
      </c>
      <c r="E327" s="46" t="e">
        <f>IF('All Data'!$B329="SNC","SNC",#N/A)</f>
        <v>#N/A</v>
      </c>
      <c r="F327" s="44">
        <f>IF(ISBLANK('All Data'!$C329)=FALSE,'All Data'!$A329,#N/A)</f>
        <v>42202</v>
      </c>
      <c r="G327" s="5">
        <f>IF(ISNUMBER('All Data'!$C329),'All Data'!$C329,#N/A)</f>
        <v>14.6</v>
      </c>
      <c r="H327" s="5" t="e">
        <f>IF('All Data'!$C329="QAI","QAI",#N/A)</f>
        <v>#N/A</v>
      </c>
      <c r="I327" s="5" t="e">
        <f>IF('All Data'!$C329="FSA","FSA",#N/A)</f>
        <v>#N/A</v>
      </c>
      <c r="J327" s="46" t="e">
        <f>IF('All Data'!$C329="SNC","SNC",#N/A)</f>
        <v>#N/A</v>
      </c>
      <c r="K327" s="44">
        <f>IF(ISBLANK('All Data'!$D329)=FALSE,'All Data'!$A329,#N/A)</f>
        <v>42202</v>
      </c>
      <c r="L327" s="5">
        <f>IF(ISNUMBER('All Data'!$D329),'All Data'!$D329,#N/A)</f>
        <v>7.9</v>
      </c>
      <c r="M327" s="5" t="e">
        <f>IF('All Data'!$D329="QAI","QAI",#N/A)</f>
        <v>#N/A</v>
      </c>
      <c r="N327" s="5" t="e">
        <f>IF('All Data'!$D329="FSA","FSA",#N/A)</f>
        <v>#N/A</v>
      </c>
      <c r="O327" s="46" t="e">
        <f>IF('All Data'!$D329="SNC","SNC",#N/A)</f>
        <v>#N/A</v>
      </c>
      <c r="P327" s="44" t="e">
        <f>IF(ISBLANK('All Data'!$E329)=FALSE,'All Data'!$A329,#N/A)</f>
        <v>#N/A</v>
      </c>
      <c r="Q327" s="5" t="e">
        <f>IF(ISNUMBER('All Data'!$E329),'All Data'!$E329,#N/A)</f>
        <v>#N/A</v>
      </c>
      <c r="R327" s="5" t="e">
        <f>IF('All Data'!$E329="QAI","QAI",#N/A)</f>
        <v>#N/A</v>
      </c>
      <c r="S327" s="5" t="e">
        <f>IF('All Data'!$E329="FSA","FSA",#N/A)</f>
        <v>#N/A</v>
      </c>
      <c r="T327" s="46" t="e">
        <f>IF('All Data'!$E329="SNC","SNC",#N/A)</f>
        <v>#N/A</v>
      </c>
      <c r="U327" s="44">
        <f>IF(ISBLANK('All Data'!$F329)=FALSE,'All Data'!$A329,#N/A)</f>
        <v>42202</v>
      </c>
      <c r="V327" s="5">
        <f>IF(ISNUMBER('All Data'!$F329),'All Data'!$F329,#N/A)</f>
        <v>12.4</v>
      </c>
      <c r="W327" s="5" t="e">
        <f>IF('All Data'!$F329="QAI","QAI",#N/A)</f>
        <v>#N/A</v>
      </c>
      <c r="X327" s="5" t="e">
        <f>IF('All Data'!$F329="FSA","FSA",#N/A)</f>
        <v>#N/A</v>
      </c>
      <c r="Y327" s="46" t="e">
        <f>IF('All Data'!$F329="SNC","SNC",#N/A)</f>
        <v>#N/A</v>
      </c>
      <c r="Z327" s="44">
        <f>IF(ISBLANK('All Data'!$G329)=FALSE,'All Data'!$A329,#N/A)</f>
        <v>42202</v>
      </c>
      <c r="AA327" s="5">
        <f>IF(ISNUMBER('All Data'!$G329),'All Data'!$G329,#N/A)</f>
        <v>12</v>
      </c>
      <c r="AB327" s="5" t="e">
        <f>IF('All Data'!$G329="QAI","QAI",#N/A)</f>
        <v>#N/A</v>
      </c>
      <c r="AC327" s="5" t="e">
        <f>IF('All Data'!$G329="FSA","FSA",#N/A)</f>
        <v>#N/A</v>
      </c>
      <c r="AD327" s="46" t="e">
        <f>IF('All Data'!$G329="SNC","SNC",#N/A)</f>
        <v>#N/A</v>
      </c>
      <c r="AE327" s="44">
        <f>IF(ISBLANK('All Data'!$H329)=FALSE,'All Data'!$A329,#N/A)</f>
        <v>42202</v>
      </c>
      <c r="AF327" s="5">
        <f>IF(ISNUMBER('All Data'!$H329),'All Data'!$H329,#N/A)</f>
        <v>9.6999999999999993</v>
      </c>
      <c r="AG327" s="5" t="e">
        <f>IF('All Data'!$H329="QAI","QAI",#N/A)</f>
        <v>#N/A</v>
      </c>
      <c r="AH327" s="5" t="e">
        <f>IF('All Data'!$H329="FSA","FSA",#N/A)</f>
        <v>#N/A</v>
      </c>
      <c r="AI327" s="46" t="e">
        <f>IF('All Data'!$H329="SNC","SNC",#N/A)</f>
        <v>#N/A</v>
      </c>
      <c r="AJ327" s="44" t="e">
        <f>IF(ISBLANK('All Data'!$I329)=FALSE,'All Data'!$A329,#N/A)</f>
        <v>#N/A</v>
      </c>
      <c r="AK327" s="5" t="e">
        <f>IF(ISNUMBER('All Data'!$I329),'All Data'!$I329,#N/A)</f>
        <v>#N/A</v>
      </c>
      <c r="AL327" s="5" t="e">
        <f>IF('All Data'!$I329="QAI","QAI",#N/A)</f>
        <v>#N/A</v>
      </c>
      <c r="AM327" s="5" t="e">
        <f>IF('All Data'!$I329="FSA","FSA",#N/A)</f>
        <v>#N/A</v>
      </c>
      <c r="AN327" s="46" t="e">
        <f>IF('All Data'!$I329="SNC","SNC",#N/A)</f>
        <v>#N/A</v>
      </c>
      <c r="AO327" s="44" t="e">
        <f>IF(ISBLANK('All Data'!$J329)=FALSE,'All Data'!$A329,#N/A)</f>
        <v>#N/A</v>
      </c>
      <c r="AP327" s="5" t="e">
        <f>IF(ISNUMBER('All Data'!$J329),'All Data'!$J329,#N/A)</f>
        <v>#N/A</v>
      </c>
      <c r="AQ327" s="5" t="e">
        <f>IF('All Data'!$J329="QAI","QAI",#N/A)</f>
        <v>#N/A</v>
      </c>
      <c r="AR327" s="5" t="e">
        <f>IF('All Data'!$J329="FSA","FSA",#N/A)</f>
        <v>#N/A</v>
      </c>
      <c r="AS327" s="46" t="e">
        <f>IF('All Data'!$J329="SNC","SNC",#N/A)</f>
        <v>#N/A</v>
      </c>
      <c r="AT327" s="44">
        <f>IF(ISBLANK('All Data'!$K329)=FALSE,'All Data'!$A329,#N/A)</f>
        <v>42202</v>
      </c>
      <c r="AU327" s="5">
        <f>IF(ISNUMBER('All Data'!$K329),'All Data'!$K329,#N/A)</f>
        <v>7</v>
      </c>
      <c r="AV327" s="5" t="e">
        <f>IF('All Data'!$K329="QAI","QAI",#N/A)</f>
        <v>#N/A</v>
      </c>
      <c r="AW327" s="5" t="e">
        <f>IF('All Data'!$K329="FSA","FSA",#N/A)</f>
        <v>#N/A</v>
      </c>
      <c r="AX327" s="46" t="e">
        <f>IF('All Data'!$K329="SNC","SNC",#N/A)</f>
        <v>#N/A</v>
      </c>
      <c r="AY327" s="44">
        <f>IF(ISBLANK('All Data'!$L329)=FALSE,'All Data'!$A329,#N/A)</f>
        <v>42202</v>
      </c>
      <c r="AZ327" s="5">
        <f>IF(ISNUMBER('All Data'!$L329),'All Data'!$L329,#N/A)</f>
        <v>9</v>
      </c>
      <c r="BA327" s="5" t="e">
        <f>IF('All Data'!$L329="QAI","QAI",#N/A)</f>
        <v>#N/A</v>
      </c>
      <c r="BB327" s="5" t="e">
        <f>IF('All Data'!$L329="FSA","FSA",#N/A)</f>
        <v>#N/A</v>
      </c>
      <c r="BC327" s="46" t="e">
        <f>IF('All Data'!$L329="SNC","SNC",#N/A)</f>
        <v>#N/A</v>
      </c>
      <c r="BD327" s="44">
        <f>IF(ISBLANK('All Data'!$M329)=FALSE,'All Data'!$A329,#N/A)</f>
        <v>42202</v>
      </c>
      <c r="BE327" s="5">
        <f>IF(ISNUMBER('All Data'!$M329),'All Data'!$M329,#N/A)</f>
        <v>10</v>
      </c>
      <c r="BF327" s="5" t="e">
        <f>IF('All Data'!$M329="QAI","QAI",#N/A)</f>
        <v>#N/A</v>
      </c>
      <c r="BG327" s="5" t="e">
        <f>IF('All Data'!$M329="FSA","FSA",#N/A)</f>
        <v>#N/A</v>
      </c>
      <c r="BH327" s="46" t="e">
        <f>IF('All Data'!$M329="SNC","SNC",#N/A)</f>
        <v>#N/A</v>
      </c>
      <c r="BI327" s="44">
        <f>IF(ISBLANK('All Data'!$N329)=FALSE,'All Data'!$A329,#N/A)</f>
        <v>42202</v>
      </c>
      <c r="BJ327" s="5">
        <f>IF(ISNUMBER('All Data'!$N329),'All Data'!$N329,#N/A)</f>
        <v>10</v>
      </c>
      <c r="BK327" s="5" t="e">
        <f>IF('All Data'!$N329="QAI","QAI",#N/A)</f>
        <v>#N/A</v>
      </c>
      <c r="BL327" s="5" t="e">
        <f>IF('All Data'!$N329="FSA","FSA",#N/A)</f>
        <v>#N/A</v>
      </c>
      <c r="BM327" s="46" t="e">
        <f>IF('All Data'!$N329="SNC","SNC",#N/A)</f>
        <v>#N/A</v>
      </c>
      <c r="BN327" s="44">
        <f>IF(ISBLANK('All Data'!$O329)=FALSE,'All Data'!$A329,#N/A)</f>
        <v>42202</v>
      </c>
      <c r="BO327" s="5">
        <f>IF(ISNUMBER('All Data'!$O329),'All Data'!$O329,#N/A)</f>
        <v>12</v>
      </c>
      <c r="BP327" s="5" t="e">
        <f>IF('All Data'!$O329="QAI","QAI",#N/A)</f>
        <v>#N/A</v>
      </c>
      <c r="BQ327" s="5" t="e">
        <f>IF('All Data'!$O329="FSA","FSA",#N/A)</f>
        <v>#N/A</v>
      </c>
      <c r="BR327" s="46" t="e">
        <f>IF('All Data'!$O329="SNC","SNC",#N/A)</f>
        <v>#N/A</v>
      </c>
      <c r="BS327" s="44">
        <f>IF(ISBLANK('All Data'!$P329)=FALSE,'All Data'!$A329,#N/A)</f>
        <v>42202</v>
      </c>
      <c r="BT327" s="5">
        <f>IF(ISNUMBER('All Data'!$P329),'All Data'!$P329,#N/A)</f>
        <v>7.7</v>
      </c>
      <c r="BU327" s="5" t="e">
        <f>IF('All Data'!$P329="QAI","QAI",#N/A)</f>
        <v>#N/A</v>
      </c>
      <c r="BV327" s="5" t="e">
        <f>IF('All Data'!$P329="FSA","FSA",#N/A)</f>
        <v>#N/A</v>
      </c>
      <c r="BW327" s="46" t="e">
        <f>IF('All Data'!$P329="SNC","SNC",#N/A)</f>
        <v>#N/A</v>
      </c>
      <c r="BX327" s="44">
        <f>IF(ISBLANK('All Data'!$Q329)=FALSE,'All Data'!$A329,#N/A)</f>
        <v>42202</v>
      </c>
      <c r="BZ327" s="5" t="e">
        <f>IF('All Data'!$Q329="QAI","QAI",#N/A)</f>
        <v>#N/A</v>
      </c>
      <c r="CA327" s="5" t="str">
        <f>IF('All Data'!$Q329="FSA","FSA",#N/A)</f>
        <v>FSA</v>
      </c>
      <c r="CB327" s="46" t="e">
        <f>IF('All Data'!$Q329="SNC","SNC",#N/A)</f>
        <v>#N/A</v>
      </c>
      <c r="CC327" s="44">
        <f>IF(ISBLANK('All Data'!$R329)=FALSE,'All Data'!$A329,#N/A)</f>
        <v>42202</v>
      </c>
      <c r="CD327" s="5">
        <f>IF(ISNUMBER('All Data'!$R329),'All Data'!$R329,#N/A)</f>
        <v>11.5</v>
      </c>
      <c r="CE327" s="5" t="e">
        <f>IF('All Data'!$R329="QAI","QAI",#N/A)</f>
        <v>#N/A</v>
      </c>
      <c r="CF327" s="5" t="e">
        <f>IF('All Data'!$R329="FSA","FSA",#N/A)</f>
        <v>#N/A</v>
      </c>
      <c r="CG327" s="46" t="e">
        <f>IF('All Data'!$R329="SNC","SNC",#N/A)</f>
        <v>#N/A</v>
      </c>
      <c r="CH327" s="44">
        <f>IF(ISBLANK('All Data'!$S329)=FALSE,'All Data'!$A329,#N/A)</f>
        <v>42202</v>
      </c>
      <c r="CI327" s="5">
        <f>IF(ISNUMBER('All Data'!$S329),'All Data'!$S329,#N/A)</f>
        <v>11.6</v>
      </c>
      <c r="CJ327" s="5" t="e">
        <f>IF('All Data'!$S329="QAI","QAI",#N/A)</f>
        <v>#N/A</v>
      </c>
      <c r="CK327" s="5" t="e">
        <f>IF('All Data'!$S329="FSA","FSA",#N/A)</f>
        <v>#N/A</v>
      </c>
      <c r="CL327" s="46" t="e">
        <f>IF('All Data'!$S329="SNC","SNC",#N/A)</f>
        <v>#N/A</v>
      </c>
      <c r="CM327" s="44">
        <f>IF(ISBLANK('All Data'!$T329)=FALSE,'All Data'!$A329,#N/A)</f>
        <v>42202</v>
      </c>
      <c r="CN327" s="5">
        <f>IF(ISNUMBER('All Data'!$T329),'All Data'!$T329,#N/A)</f>
        <v>12</v>
      </c>
      <c r="CO327" s="5" t="e">
        <f>IF('All Data'!$T329="QAI","QAI",#N/A)</f>
        <v>#N/A</v>
      </c>
      <c r="CP327" s="5" t="e">
        <f>IF('All Data'!$T329="FSA","FSA",#N/A)</f>
        <v>#N/A</v>
      </c>
      <c r="CQ327" s="46" t="e">
        <f>IF('All Data'!$T329="SNC","SNC",#N/A)</f>
        <v>#N/A</v>
      </c>
      <c r="CR327" s="44" t="e">
        <f>IF(ISBLANK('All Data'!$U329)=FALSE,'All Data'!$A329,#N/A)</f>
        <v>#N/A</v>
      </c>
      <c r="CS327" s="5" t="e">
        <f>IF(ISNUMBER('All Data'!$U329),'All Data'!$U329,#N/A)</f>
        <v>#N/A</v>
      </c>
      <c r="CT327" s="5" t="e">
        <f>IF('All Data'!$U329="QAI","QAI",#N/A)</f>
        <v>#N/A</v>
      </c>
      <c r="CU327" s="5" t="e">
        <f>IF('All Data'!$U329="FSA","FSA",#N/A)</f>
        <v>#N/A</v>
      </c>
      <c r="CV327" s="46" t="e">
        <f>IF('All Data'!$U329="SNC","SNC",#N/A)</f>
        <v>#N/A</v>
      </c>
      <c r="CW327" s="44" t="e">
        <f>IF(ISBLANK('All Data'!$V329)=FALSE,'All Data'!$A329,#N/A)</f>
        <v>#N/A</v>
      </c>
      <c r="CX327" s="5" t="e">
        <f>IF(ISNUMBER('All Data'!$V329),'All Data'!$V329,#N/A)</f>
        <v>#N/A</v>
      </c>
      <c r="CY327" s="5" t="e">
        <f>IF('All Data'!$V329="QAI","QAI",#N/A)</f>
        <v>#N/A</v>
      </c>
      <c r="CZ327" s="5" t="e">
        <f>IF('All Data'!$V329="FSA","FSA",#N/A)</f>
        <v>#N/A</v>
      </c>
      <c r="DA327" s="46" t="e">
        <f>IF('All Data'!$V329="SNC","SNC",#N/A)</f>
        <v>#N/A</v>
      </c>
      <c r="DB327" s="44" t="e">
        <f>IF(ISBLANK('All Data'!$W329)=FALSE,'All Data'!$A329,#N/A)</f>
        <v>#N/A</v>
      </c>
      <c r="DC327" s="5" t="e">
        <f>IF(ISNUMBER('All Data'!$W329),'All Data'!$W329,#N/A)</f>
        <v>#N/A</v>
      </c>
      <c r="DD327" s="5" t="e">
        <f>IF('All Data'!$W329="QAI","QAI",#N/A)</f>
        <v>#N/A</v>
      </c>
      <c r="DE327" s="5" t="e">
        <f>IF('All Data'!$W329="FSA","FSA",#N/A)</f>
        <v>#N/A</v>
      </c>
      <c r="DF327" s="46" t="e">
        <f>IF('All Data'!$W329="SNC","SNC",#N/A)</f>
        <v>#N/A</v>
      </c>
      <c r="DK327" s="46"/>
      <c r="DN327" s="44">
        <f>'All Data'!$A329</f>
        <v>42202</v>
      </c>
    </row>
    <row r="328" spans="1:118" x14ac:dyDescent="0.25">
      <c r="A328" s="44">
        <f>IF(ISBLANK('All Data'!$B330)=FALSE,'All Data'!$A330,#N/A)</f>
        <v>42208</v>
      </c>
      <c r="B328" s="5">
        <f>IF(ISNUMBER('All Data'!$B330),'All Data'!$B330,#N/A)</f>
        <v>47.9</v>
      </c>
      <c r="C328" s="5" t="e">
        <f>IF('All Data'!$B330="QAI","QAI",#N/A)</f>
        <v>#N/A</v>
      </c>
      <c r="D328" s="5" t="e">
        <f>IF('All Data'!$B330="FSA","FSA",#N/A)</f>
        <v>#N/A</v>
      </c>
      <c r="E328" s="46" t="e">
        <f>IF('All Data'!$B330="SNC","SNC",#N/A)</f>
        <v>#N/A</v>
      </c>
      <c r="F328" s="44">
        <f>IF(ISBLANK('All Data'!$C330)=FALSE,'All Data'!$A330,#N/A)</f>
        <v>42208</v>
      </c>
      <c r="G328" s="5">
        <f>IF(ISNUMBER('All Data'!$C330),'All Data'!$C330,#N/A)</f>
        <v>23.4</v>
      </c>
      <c r="H328" s="5" t="e">
        <f>IF('All Data'!$C330="QAI","QAI",#N/A)</f>
        <v>#N/A</v>
      </c>
      <c r="I328" s="5" t="e">
        <f>IF('All Data'!$C330="FSA","FSA",#N/A)</f>
        <v>#N/A</v>
      </c>
      <c r="J328" s="46" t="e">
        <f>IF('All Data'!$C330="SNC","SNC",#N/A)</f>
        <v>#N/A</v>
      </c>
      <c r="K328" s="44">
        <f>IF(ISBLANK('All Data'!$D330)=FALSE,'All Data'!$A330,#N/A)</f>
        <v>42208</v>
      </c>
      <c r="L328" s="5">
        <f>IF(ISNUMBER('All Data'!$D330),'All Data'!$D330,#N/A)</f>
        <v>18.399999999999999</v>
      </c>
      <c r="M328" s="5" t="e">
        <f>IF('All Data'!$D330="QAI","QAI",#N/A)</f>
        <v>#N/A</v>
      </c>
      <c r="N328" s="5" t="e">
        <f>IF('All Data'!$D330="FSA","FSA",#N/A)</f>
        <v>#N/A</v>
      </c>
      <c r="O328" s="46" t="e">
        <f>IF('All Data'!$D330="SNC","SNC",#N/A)</f>
        <v>#N/A</v>
      </c>
      <c r="P328" s="44" t="e">
        <f>IF(ISBLANK('All Data'!$E330)=FALSE,'All Data'!$A330,#N/A)</f>
        <v>#N/A</v>
      </c>
      <c r="Q328" s="5" t="e">
        <f>IF(ISNUMBER('All Data'!$E330),'All Data'!$E330,#N/A)</f>
        <v>#N/A</v>
      </c>
      <c r="R328" s="5" t="e">
        <f>IF('All Data'!$E330="QAI","QAI",#N/A)</f>
        <v>#N/A</v>
      </c>
      <c r="S328" s="5" t="e">
        <f>IF('All Data'!$E330="FSA","FSA",#N/A)</f>
        <v>#N/A</v>
      </c>
      <c r="T328" s="46" t="e">
        <f>IF('All Data'!$E330="SNC","SNC",#N/A)</f>
        <v>#N/A</v>
      </c>
      <c r="U328" s="44">
        <f>IF(ISBLANK('All Data'!$F330)=FALSE,'All Data'!$A330,#N/A)</f>
        <v>42208</v>
      </c>
      <c r="V328" s="5">
        <f>IF(ISNUMBER('All Data'!$F330),'All Data'!$F330,#N/A)</f>
        <v>27</v>
      </c>
      <c r="W328" s="5" t="e">
        <f>IF('All Data'!$F330="QAI","QAI",#N/A)</f>
        <v>#N/A</v>
      </c>
      <c r="X328" s="5" t="e">
        <f>IF('All Data'!$F330="FSA","FSA",#N/A)</f>
        <v>#N/A</v>
      </c>
      <c r="Y328" s="46" t="e">
        <f>IF('All Data'!$F330="SNC","SNC",#N/A)</f>
        <v>#N/A</v>
      </c>
      <c r="Z328" s="44">
        <f>IF(ISBLANK('All Data'!$G330)=FALSE,'All Data'!$A330,#N/A)</f>
        <v>42208</v>
      </c>
      <c r="AA328" s="5">
        <f>IF(ISNUMBER('All Data'!$G330),'All Data'!$G330,#N/A)</f>
        <v>18</v>
      </c>
      <c r="AB328" s="5" t="e">
        <f>IF('All Data'!$G330="QAI","QAI",#N/A)</f>
        <v>#N/A</v>
      </c>
      <c r="AC328" s="5" t="e">
        <f>IF('All Data'!$G330="FSA","FSA",#N/A)</f>
        <v>#N/A</v>
      </c>
      <c r="AD328" s="46" t="e">
        <f>IF('All Data'!$G330="SNC","SNC",#N/A)</f>
        <v>#N/A</v>
      </c>
      <c r="AE328" s="44">
        <f>IF(ISBLANK('All Data'!$H330)=FALSE,'All Data'!$A330,#N/A)</f>
        <v>42208</v>
      </c>
      <c r="AF328" s="5">
        <f>IF(ISNUMBER('All Data'!$H330),'All Data'!$H330,#N/A)</f>
        <v>20.2</v>
      </c>
      <c r="AG328" s="5" t="e">
        <f>IF('All Data'!$H330="QAI","QAI",#N/A)</f>
        <v>#N/A</v>
      </c>
      <c r="AH328" s="5" t="e">
        <f>IF('All Data'!$H330="FSA","FSA",#N/A)</f>
        <v>#N/A</v>
      </c>
      <c r="AI328" s="46" t="e">
        <f>IF('All Data'!$H330="SNC","SNC",#N/A)</f>
        <v>#N/A</v>
      </c>
      <c r="AJ328" s="44" t="e">
        <f>IF(ISBLANK('All Data'!$I330)=FALSE,'All Data'!$A330,#N/A)</f>
        <v>#N/A</v>
      </c>
      <c r="AK328" s="5" t="e">
        <f>IF(ISNUMBER('All Data'!$I330),'All Data'!$I330,#N/A)</f>
        <v>#N/A</v>
      </c>
      <c r="AL328" s="5" t="e">
        <f>IF('All Data'!$I330="QAI","QAI",#N/A)</f>
        <v>#N/A</v>
      </c>
      <c r="AM328" s="5" t="e">
        <f>IF('All Data'!$I330="FSA","FSA",#N/A)</f>
        <v>#N/A</v>
      </c>
      <c r="AN328" s="46" t="e">
        <f>IF('All Data'!$I330="SNC","SNC",#N/A)</f>
        <v>#N/A</v>
      </c>
      <c r="AO328" s="44" t="e">
        <f>IF(ISBLANK('All Data'!$J330)=FALSE,'All Data'!$A330,#N/A)</f>
        <v>#N/A</v>
      </c>
      <c r="AP328" s="5" t="e">
        <f>IF(ISNUMBER('All Data'!$J330),'All Data'!$J330,#N/A)</f>
        <v>#N/A</v>
      </c>
      <c r="AQ328" s="5" t="e">
        <f>IF('All Data'!$J330="QAI","QAI",#N/A)</f>
        <v>#N/A</v>
      </c>
      <c r="AR328" s="5" t="e">
        <f>IF('All Data'!$J330="FSA","FSA",#N/A)</f>
        <v>#N/A</v>
      </c>
      <c r="AS328" s="46" t="e">
        <f>IF('All Data'!$J330="SNC","SNC",#N/A)</f>
        <v>#N/A</v>
      </c>
      <c r="AT328" s="44">
        <f>IF(ISBLANK('All Data'!$K330)=FALSE,'All Data'!$A330,#N/A)</f>
        <v>42208</v>
      </c>
      <c r="AU328" s="5">
        <f>IF(ISNUMBER('All Data'!$K330),'All Data'!$K330,#N/A)</f>
        <v>12</v>
      </c>
      <c r="AV328" s="5" t="e">
        <f>IF('All Data'!$K330="QAI","QAI",#N/A)</f>
        <v>#N/A</v>
      </c>
      <c r="AW328" s="5" t="e">
        <f>IF('All Data'!$K330="FSA","FSA",#N/A)</f>
        <v>#N/A</v>
      </c>
      <c r="AX328" s="46" t="e">
        <f>IF('All Data'!$K330="SNC","SNC",#N/A)</f>
        <v>#N/A</v>
      </c>
      <c r="AY328" s="44">
        <f>IF(ISBLANK('All Data'!$L330)=FALSE,'All Data'!$A330,#N/A)</f>
        <v>42208</v>
      </c>
      <c r="AZ328" s="5">
        <f>IF(ISNUMBER('All Data'!$L330),'All Data'!$L330,#N/A)</f>
        <v>24</v>
      </c>
      <c r="BA328" s="5" t="e">
        <f>IF('All Data'!$L330="QAI","QAI",#N/A)</f>
        <v>#N/A</v>
      </c>
      <c r="BB328" s="5" t="e">
        <f>IF('All Data'!$L330="FSA","FSA",#N/A)</f>
        <v>#N/A</v>
      </c>
      <c r="BC328" s="46" t="e">
        <f>IF('All Data'!$L330="SNC","SNC",#N/A)</f>
        <v>#N/A</v>
      </c>
      <c r="BD328" s="44">
        <f>IF(ISBLANK('All Data'!$M330)=FALSE,'All Data'!$A330,#N/A)</f>
        <v>42208</v>
      </c>
      <c r="BE328" s="5">
        <f>IF(ISNUMBER('All Data'!$M330),'All Data'!$M330,#N/A)</f>
        <v>19</v>
      </c>
      <c r="BF328" s="5" t="e">
        <f>IF('All Data'!$M330="QAI","QAI",#N/A)</f>
        <v>#N/A</v>
      </c>
      <c r="BG328" s="5" t="e">
        <f>IF('All Data'!$M330="FSA","FSA",#N/A)</f>
        <v>#N/A</v>
      </c>
      <c r="BH328" s="46" t="e">
        <f>IF('All Data'!$M330="SNC","SNC",#N/A)</f>
        <v>#N/A</v>
      </c>
      <c r="BI328" s="44">
        <f>IF(ISBLANK('All Data'!$N330)=FALSE,'All Data'!$A330,#N/A)</f>
        <v>42208</v>
      </c>
      <c r="BJ328" s="5">
        <f>IF(ISNUMBER('All Data'!$N330),'All Data'!$N330,#N/A)</f>
        <v>28</v>
      </c>
      <c r="BK328" s="5" t="e">
        <f>IF('All Data'!$N330="QAI","QAI",#N/A)</f>
        <v>#N/A</v>
      </c>
      <c r="BL328" s="5" t="e">
        <f>IF('All Data'!$N330="FSA","FSA",#N/A)</f>
        <v>#N/A</v>
      </c>
      <c r="BM328" s="46" t="e">
        <f>IF('All Data'!$N330="SNC","SNC",#N/A)</f>
        <v>#N/A</v>
      </c>
      <c r="BN328" s="44">
        <f>IF(ISBLANK('All Data'!$O330)=FALSE,'All Data'!$A330,#N/A)</f>
        <v>42208</v>
      </c>
      <c r="BO328" s="5">
        <f>IF(ISNUMBER('All Data'!$O330),'All Data'!$O330,#N/A)</f>
        <v>25</v>
      </c>
      <c r="BP328" s="5" t="e">
        <f>IF('All Data'!$O330="QAI","QAI",#N/A)</f>
        <v>#N/A</v>
      </c>
      <c r="BQ328" s="5" t="e">
        <f>IF('All Data'!$O330="FSA","FSA",#N/A)</f>
        <v>#N/A</v>
      </c>
      <c r="BR328" s="46" t="e">
        <f>IF('All Data'!$O330="SNC","SNC",#N/A)</f>
        <v>#N/A</v>
      </c>
      <c r="BS328" s="44">
        <f>IF(ISBLANK('All Data'!$P330)=FALSE,'All Data'!$A330,#N/A)</f>
        <v>42208</v>
      </c>
      <c r="BT328" s="5">
        <f>IF(ISNUMBER('All Data'!$P330),'All Data'!$P330,#N/A)</f>
        <v>18.3</v>
      </c>
      <c r="BU328" s="5" t="e">
        <f>IF('All Data'!$P330="QAI","QAI",#N/A)</f>
        <v>#N/A</v>
      </c>
      <c r="BV328" s="5" t="e">
        <f>IF('All Data'!$P330="FSA","FSA",#N/A)</f>
        <v>#N/A</v>
      </c>
      <c r="BW328" s="46" t="e">
        <f>IF('All Data'!$P330="SNC","SNC",#N/A)</f>
        <v>#N/A</v>
      </c>
      <c r="BX328" s="44">
        <f>IF(ISBLANK('All Data'!$Q330)=FALSE,'All Data'!$A330,#N/A)</f>
        <v>42208</v>
      </c>
      <c r="BY328" s="5">
        <f>IF(ISNUMBER('All Data'!$Q330),'All Data'!$Q330,#N/A)</f>
        <v>18.399999999999999</v>
      </c>
      <c r="BZ328" s="5" t="e">
        <f>IF('All Data'!$Q330="QAI","QAI",#N/A)</f>
        <v>#N/A</v>
      </c>
      <c r="CA328" s="5" t="e">
        <f>IF('All Data'!$Q330="FSA","FSA",#N/A)</f>
        <v>#N/A</v>
      </c>
      <c r="CB328" s="46" t="e">
        <f>IF('All Data'!$Q330="SNC","SNC",#N/A)</f>
        <v>#N/A</v>
      </c>
      <c r="CC328" s="44">
        <f>IF(ISBLANK('All Data'!$R330)=FALSE,'All Data'!$A330,#N/A)</f>
        <v>42208</v>
      </c>
      <c r="CD328" s="5">
        <f>IF(ISNUMBER('All Data'!$R330),'All Data'!$R330,#N/A)</f>
        <v>22.8</v>
      </c>
      <c r="CE328" s="5" t="e">
        <f>IF('All Data'!$R330="QAI","QAI",#N/A)</f>
        <v>#N/A</v>
      </c>
      <c r="CF328" s="5" t="e">
        <f>IF('All Data'!$R330="FSA","FSA",#N/A)</f>
        <v>#N/A</v>
      </c>
      <c r="CG328" s="46" t="e">
        <f>IF('All Data'!$R330="SNC","SNC",#N/A)</f>
        <v>#N/A</v>
      </c>
      <c r="CH328" s="44">
        <f>IF(ISBLANK('All Data'!$S330)=FALSE,'All Data'!$A330,#N/A)</f>
        <v>42208</v>
      </c>
      <c r="CI328" s="5">
        <f>IF(ISNUMBER('All Data'!$S330),'All Data'!$S330,#N/A)</f>
        <v>18</v>
      </c>
      <c r="CJ328" s="5" t="e">
        <f>IF('All Data'!$S330="QAI","QAI",#N/A)</f>
        <v>#N/A</v>
      </c>
      <c r="CK328" s="5" t="e">
        <f>IF('All Data'!$S330="FSA","FSA",#N/A)</f>
        <v>#N/A</v>
      </c>
      <c r="CL328" s="46" t="e">
        <f>IF('All Data'!$S330="SNC","SNC",#N/A)</f>
        <v>#N/A</v>
      </c>
      <c r="CM328" s="44">
        <f>IF(ISBLANK('All Data'!$T330)=FALSE,'All Data'!$A330,#N/A)</f>
        <v>42208</v>
      </c>
      <c r="CN328" s="5">
        <f>IF(ISNUMBER('All Data'!$T330),'All Data'!$T330,#N/A)</f>
        <v>29</v>
      </c>
      <c r="CO328" s="5" t="e">
        <f>IF('All Data'!$T330="QAI","QAI",#N/A)</f>
        <v>#N/A</v>
      </c>
      <c r="CP328" s="5" t="e">
        <f>IF('All Data'!$T330="FSA","FSA",#N/A)</f>
        <v>#N/A</v>
      </c>
      <c r="CQ328" s="46" t="e">
        <f>IF('All Data'!$T330="SNC","SNC",#N/A)</f>
        <v>#N/A</v>
      </c>
      <c r="CR328" s="44" t="e">
        <f>IF(ISBLANK('All Data'!$U330)=FALSE,'All Data'!$A330,#N/A)</f>
        <v>#N/A</v>
      </c>
      <c r="CS328" s="5" t="e">
        <f>IF(ISNUMBER('All Data'!$U330),'All Data'!$U330,#N/A)</f>
        <v>#N/A</v>
      </c>
      <c r="CT328" s="5" t="e">
        <f>IF('All Data'!$U330="QAI","QAI",#N/A)</f>
        <v>#N/A</v>
      </c>
      <c r="CU328" s="5" t="e">
        <f>IF('All Data'!$U330="FSA","FSA",#N/A)</f>
        <v>#N/A</v>
      </c>
      <c r="CV328" s="46" t="e">
        <f>IF('All Data'!$U330="SNC","SNC",#N/A)</f>
        <v>#N/A</v>
      </c>
      <c r="CW328" s="44" t="e">
        <f>IF(ISBLANK('All Data'!$V330)=FALSE,'All Data'!$A330,#N/A)</f>
        <v>#N/A</v>
      </c>
      <c r="CX328" s="5" t="e">
        <f>IF(ISNUMBER('All Data'!$V330),'All Data'!$V330,#N/A)</f>
        <v>#N/A</v>
      </c>
      <c r="CY328" s="5" t="e">
        <f>IF('All Data'!$V330="QAI","QAI",#N/A)</f>
        <v>#N/A</v>
      </c>
      <c r="CZ328" s="5" t="e">
        <f>IF('All Data'!$V330="FSA","FSA",#N/A)</f>
        <v>#N/A</v>
      </c>
      <c r="DA328" s="46" t="e">
        <f>IF('All Data'!$V330="SNC","SNC",#N/A)</f>
        <v>#N/A</v>
      </c>
      <c r="DB328" s="44" t="e">
        <f>IF(ISBLANK('All Data'!$W330)=FALSE,'All Data'!$A330,#N/A)</f>
        <v>#N/A</v>
      </c>
      <c r="DC328" s="5" t="e">
        <f>IF(ISNUMBER('All Data'!$W330),'All Data'!$W330,#N/A)</f>
        <v>#N/A</v>
      </c>
      <c r="DD328" s="5" t="e">
        <f>IF('All Data'!$W330="QAI","QAI",#N/A)</f>
        <v>#N/A</v>
      </c>
      <c r="DE328" s="5" t="e">
        <f>IF('All Data'!$W330="FSA","FSA",#N/A)</f>
        <v>#N/A</v>
      </c>
      <c r="DF328" s="46" t="e">
        <f>IF('All Data'!$W330="SNC","SNC",#N/A)</f>
        <v>#N/A</v>
      </c>
      <c r="DK328" s="46"/>
      <c r="DN328" s="44">
        <f>'All Data'!$A330</f>
        <v>42208</v>
      </c>
    </row>
    <row r="329" spans="1:118" x14ac:dyDescent="0.25">
      <c r="A329" s="44">
        <f>IF(ISBLANK('All Data'!$B331)=FALSE,'All Data'!$A331,#N/A)</f>
        <v>42214</v>
      </c>
      <c r="B329" s="5">
        <f>IF(ISNUMBER('All Data'!$B331),'All Data'!$B331,#N/A)</f>
        <v>14.7</v>
      </c>
      <c r="C329" s="5" t="e">
        <f>IF('All Data'!$B331="QAI","QAI",#N/A)</f>
        <v>#N/A</v>
      </c>
      <c r="D329" s="5" t="e">
        <f>IF('All Data'!$B331="FSA","FSA",#N/A)</f>
        <v>#N/A</v>
      </c>
      <c r="E329" s="46" t="e">
        <f>IF('All Data'!$B331="SNC","SNC",#N/A)</f>
        <v>#N/A</v>
      </c>
      <c r="F329" s="44">
        <f>IF(ISBLANK('All Data'!$C331)=FALSE,'All Data'!$A331,#N/A)</f>
        <v>42214</v>
      </c>
      <c r="G329" s="5">
        <f>IF(ISNUMBER('All Data'!$C331),'All Data'!$C331,#N/A)</f>
        <v>19.2</v>
      </c>
      <c r="H329" s="5" t="e">
        <f>IF('All Data'!$C331="QAI","QAI",#N/A)</f>
        <v>#N/A</v>
      </c>
      <c r="I329" s="5" t="e">
        <f>IF('All Data'!$C331="FSA","FSA",#N/A)</f>
        <v>#N/A</v>
      </c>
      <c r="J329" s="46" t="e">
        <f>IF('All Data'!$C331="SNC","SNC",#N/A)</f>
        <v>#N/A</v>
      </c>
      <c r="K329" s="44">
        <f>IF(ISBLANK('All Data'!$D331)=FALSE,'All Data'!$A331,#N/A)</f>
        <v>42214</v>
      </c>
      <c r="L329" s="5">
        <f>IF(ISNUMBER('All Data'!$D331),'All Data'!$D331,#N/A)</f>
        <v>18.2</v>
      </c>
      <c r="M329" s="5" t="e">
        <f>IF('All Data'!$D331="QAI","QAI",#N/A)</f>
        <v>#N/A</v>
      </c>
      <c r="N329" s="5" t="e">
        <f>IF('All Data'!$D331="FSA","FSA",#N/A)</f>
        <v>#N/A</v>
      </c>
      <c r="O329" s="46" t="e">
        <f>IF('All Data'!$D331="SNC","SNC",#N/A)</f>
        <v>#N/A</v>
      </c>
      <c r="P329" s="44" t="e">
        <f>IF(ISBLANK('All Data'!$E331)=FALSE,'All Data'!$A331,#N/A)</f>
        <v>#N/A</v>
      </c>
      <c r="Q329" s="5" t="e">
        <f>IF(ISNUMBER('All Data'!$E331),'All Data'!$E331,#N/A)</f>
        <v>#N/A</v>
      </c>
      <c r="R329" s="5" t="e">
        <f>IF('All Data'!$E331="QAI","QAI",#N/A)</f>
        <v>#N/A</v>
      </c>
      <c r="S329" s="5" t="e">
        <f>IF('All Data'!$E331="FSA","FSA",#N/A)</f>
        <v>#N/A</v>
      </c>
      <c r="T329" s="46" t="e">
        <f>IF('All Data'!$E331="SNC","SNC",#N/A)</f>
        <v>#N/A</v>
      </c>
      <c r="U329" s="44">
        <f>IF(ISBLANK('All Data'!$F331)=FALSE,'All Data'!$A331,#N/A)</f>
        <v>42214</v>
      </c>
      <c r="V329" s="5">
        <f>IF(ISNUMBER('All Data'!$F331),'All Data'!$F331,#N/A)</f>
        <v>28.7</v>
      </c>
      <c r="W329" s="5" t="e">
        <f>IF('All Data'!$F331="QAI","QAI",#N/A)</f>
        <v>#N/A</v>
      </c>
      <c r="X329" s="5" t="e">
        <f>IF('All Data'!$F331="FSA","FSA",#N/A)</f>
        <v>#N/A</v>
      </c>
      <c r="Y329" s="46" t="e">
        <f>IF('All Data'!$F331="SNC","SNC",#N/A)</f>
        <v>#N/A</v>
      </c>
      <c r="Z329" s="44">
        <f>IF(ISBLANK('All Data'!$G331)=FALSE,'All Data'!$A331,#N/A)</f>
        <v>42214</v>
      </c>
      <c r="AA329" s="5">
        <f>IF(ISNUMBER('All Data'!$G331),'All Data'!$G331,#N/A)</f>
        <v>13</v>
      </c>
      <c r="AB329" s="5" t="e">
        <f>IF('All Data'!$G331="QAI","QAI",#N/A)</f>
        <v>#N/A</v>
      </c>
      <c r="AC329" s="5" t="e">
        <f>IF('All Data'!$G331="FSA","FSA",#N/A)</f>
        <v>#N/A</v>
      </c>
      <c r="AD329" s="46" t="e">
        <f>IF('All Data'!$G331="SNC","SNC",#N/A)</f>
        <v>#N/A</v>
      </c>
      <c r="AE329" s="44">
        <f>IF(ISBLANK('All Data'!$H331)=FALSE,'All Data'!$A331,#N/A)</f>
        <v>42214</v>
      </c>
      <c r="AF329" s="5">
        <f>IF(ISNUMBER('All Data'!$H331),'All Data'!$H331,#N/A)</f>
        <v>39</v>
      </c>
      <c r="AG329" s="5" t="e">
        <f>IF('All Data'!$H331="QAI","QAI",#N/A)</f>
        <v>#N/A</v>
      </c>
      <c r="AH329" s="5" t="e">
        <f>IF('All Data'!$H331="FSA","FSA",#N/A)</f>
        <v>#N/A</v>
      </c>
      <c r="AI329" s="46" t="e">
        <f>IF('All Data'!$H331="SNC","SNC",#N/A)</f>
        <v>#N/A</v>
      </c>
      <c r="AJ329" s="44" t="e">
        <f>IF(ISBLANK('All Data'!$I331)=FALSE,'All Data'!$A331,#N/A)</f>
        <v>#N/A</v>
      </c>
      <c r="AK329" s="5" t="e">
        <f>IF(ISNUMBER('All Data'!$I331),'All Data'!$I331,#N/A)</f>
        <v>#N/A</v>
      </c>
      <c r="AL329" s="5" t="e">
        <f>IF('All Data'!$I331="QAI","QAI",#N/A)</f>
        <v>#N/A</v>
      </c>
      <c r="AM329" s="5" t="e">
        <f>IF('All Data'!$I331="FSA","FSA",#N/A)</f>
        <v>#N/A</v>
      </c>
      <c r="AN329" s="46" t="e">
        <f>IF('All Data'!$I331="SNC","SNC",#N/A)</f>
        <v>#N/A</v>
      </c>
      <c r="AO329" s="44" t="e">
        <f>IF(ISBLANK('All Data'!$J331)=FALSE,'All Data'!$A331,#N/A)</f>
        <v>#N/A</v>
      </c>
      <c r="AP329" s="5" t="e">
        <f>IF(ISNUMBER('All Data'!$J331),'All Data'!$J331,#N/A)</f>
        <v>#N/A</v>
      </c>
      <c r="AQ329" s="5" t="e">
        <f>IF('All Data'!$J331="QAI","QAI",#N/A)</f>
        <v>#N/A</v>
      </c>
      <c r="AR329" s="5" t="e">
        <f>IF('All Data'!$J331="FSA","FSA",#N/A)</f>
        <v>#N/A</v>
      </c>
      <c r="AS329" s="46" t="e">
        <f>IF('All Data'!$J331="SNC","SNC",#N/A)</f>
        <v>#N/A</v>
      </c>
      <c r="AT329" s="44">
        <f>IF(ISBLANK('All Data'!$K331)=FALSE,'All Data'!$A331,#N/A)</f>
        <v>42214</v>
      </c>
      <c r="AU329" s="5">
        <f>IF(ISNUMBER('All Data'!$K331),'All Data'!$K331,#N/A)</f>
        <v>29</v>
      </c>
      <c r="AV329" s="5" t="e">
        <f>IF('All Data'!$K331="QAI","QAI",#N/A)</f>
        <v>#N/A</v>
      </c>
      <c r="AW329" s="5" t="e">
        <f>IF('All Data'!$K331="FSA","FSA",#N/A)</f>
        <v>#N/A</v>
      </c>
      <c r="AX329" s="46" t="e">
        <f>IF('All Data'!$K331="SNC","SNC",#N/A)</f>
        <v>#N/A</v>
      </c>
      <c r="AY329" s="44">
        <f>IF(ISBLANK('All Data'!$L331)=FALSE,'All Data'!$A331,#N/A)</f>
        <v>42214</v>
      </c>
      <c r="AZ329" s="5">
        <f>IF(ISNUMBER('All Data'!$L331),'All Data'!$L331,#N/A)</f>
        <v>30</v>
      </c>
      <c r="BA329" s="5" t="e">
        <f>IF('All Data'!$L331="QAI","QAI",#N/A)</f>
        <v>#N/A</v>
      </c>
      <c r="BB329" s="5" t="e">
        <f>IF('All Data'!$L331="FSA","FSA",#N/A)</f>
        <v>#N/A</v>
      </c>
      <c r="BC329" s="46" t="e">
        <f>IF('All Data'!$L331="SNC","SNC",#N/A)</f>
        <v>#N/A</v>
      </c>
      <c r="BD329" s="44">
        <f>IF(ISBLANK('All Data'!$M331)=FALSE,'All Data'!$A331,#N/A)</f>
        <v>42214</v>
      </c>
      <c r="BE329" s="5">
        <f>IF(ISNUMBER('All Data'!$M331),'All Data'!$M331,#N/A)</f>
        <v>22</v>
      </c>
      <c r="BF329" s="5" t="e">
        <f>IF('All Data'!$M331="QAI","QAI",#N/A)</f>
        <v>#N/A</v>
      </c>
      <c r="BG329" s="5" t="e">
        <f>IF('All Data'!$M331="FSA","FSA",#N/A)</f>
        <v>#N/A</v>
      </c>
      <c r="BH329" s="46" t="e">
        <f>IF('All Data'!$M331="SNC","SNC",#N/A)</f>
        <v>#N/A</v>
      </c>
      <c r="BI329" s="44">
        <f>IF(ISBLANK('All Data'!$N331)=FALSE,'All Data'!$A331,#N/A)</f>
        <v>42214</v>
      </c>
      <c r="BJ329" s="5">
        <f>IF(ISNUMBER('All Data'!$N331),'All Data'!$N331,#N/A)</f>
        <v>21</v>
      </c>
      <c r="BK329" s="5" t="e">
        <f>IF('All Data'!$N331="QAI","QAI",#N/A)</f>
        <v>#N/A</v>
      </c>
      <c r="BL329" s="5" t="e">
        <f>IF('All Data'!$N331="FSA","FSA",#N/A)</f>
        <v>#N/A</v>
      </c>
      <c r="BM329" s="46" t="e">
        <f>IF('All Data'!$N331="SNC","SNC",#N/A)</f>
        <v>#N/A</v>
      </c>
      <c r="BN329" s="44">
        <f>IF(ISBLANK('All Data'!$O331)=FALSE,'All Data'!$A331,#N/A)</f>
        <v>42214</v>
      </c>
      <c r="BO329" s="5">
        <f>IF(ISNUMBER('All Data'!$O331),'All Data'!$O331,#N/A)</f>
        <v>83</v>
      </c>
      <c r="BP329" s="5" t="e">
        <f>IF('All Data'!$O331="QAI","QAI",#N/A)</f>
        <v>#N/A</v>
      </c>
      <c r="BQ329" s="5" t="e">
        <f>IF('All Data'!$O331="FSA","FSA",#N/A)</f>
        <v>#N/A</v>
      </c>
      <c r="BR329" s="46" t="e">
        <f>IF('All Data'!$O331="SNC","SNC",#N/A)</f>
        <v>#N/A</v>
      </c>
      <c r="BS329" s="44">
        <f>IF(ISBLANK('All Data'!$P331)=FALSE,'All Data'!$A331,#N/A)</f>
        <v>42214</v>
      </c>
      <c r="BT329" s="5">
        <f>IF(ISNUMBER('All Data'!$P331),'All Data'!$P331,#N/A)</f>
        <v>14.4</v>
      </c>
      <c r="BU329" s="5" t="e">
        <f>IF('All Data'!$P331="QAI","QAI",#N/A)</f>
        <v>#N/A</v>
      </c>
      <c r="BV329" s="5" t="e">
        <f>IF('All Data'!$P331="FSA","FSA",#N/A)</f>
        <v>#N/A</v>
      </c>
      <c r="BW329" s="46" t="e">
        <f>IF('All Data'!$P331="SNC","SNC",#N/A)</f>
        <v>#N/A</v>
      </c>
      <c r="BX329" s="44">
        <f>IF(ISBLANK('All Data'!$Q331)=FALSE,'All Data'!$A331,#N/A)</f>
        <v>42214</v>
      </c>
      <c r="BY329" s="5">
        <f>IF(ISNUMBER('All Data'!$Q331),'All Data'!$Q331,#N/A)</f>
        <v>14</v>
      </c>
      <c r="BZ329" s="5" t="e">
        <f>IF('All Data'!$Q331="QAI","QAI",#N/A)</f>
        <v>#N/A</v>
      </c>
      <c r="CA329" s="5" t="e">
        <f>IF('All Data'!$Q331="FSA","FSA",#N/A)</f>
        <v>#N/A</v>
      </c>
      <c r="CB329" s="46" t="e">
        <f>IF('All Data'!$Q331="SNC","SNC",#N/A)</f>
        <v>#N/A</v>
      </c>
      <c r="CC329" s="44">
        <f>IF(ISBLANK('All Data'!$R331)=FALSE,'All Data'!$A331,#N/A)</f>
        <v>42214</v>
      </c>
      <c r="CD329" s="5">
        <f>IF(ISNUMBER('All Data'!$R331),'All Data'!$R331,#N/A)</f>
        <v>25.3</v>
      </c>
      <c r="CE329" s="5" t="e">
        <f>IF('All Data'!$R331="QAI","QAI",#N/A)</f>
        <v>#N/A</v>
      </c>
      <c r="CF329" s="5" t="e">
        <f>IF('All Data'!$R331="FSA","FSA",#N/A)</f>
        <v>#N/A</v>
      </c>
      <c r="CG329" s="46" t="e">
        <f>IF('All Data'!$R331="SNC","SNC",#N/A)</f>
        <v>#N/A</v>
      </c>
      <c r="CH329" s="44">
        <f>IF(ISBLANK('All Data'!$S331)=FALSE,'All Data'!$A331,#N/A)</f>
        <v>42214</v>
      </c>
      <c r="CI329" s="5">
        <f>IF(ISNUMBER('All Data'!$S331),'All Data'!$S331,#N/A)</f>
        <v>13.3</v>
      </c>
      <c r="CJ329" s="5" t="e">
        <f>IF('All Data'!$S331="QAI","QAI",#N/A)</f>
        <v>#N/A</v>
      </c>
      <c r="CK329" s="5" t="e">
        <f>IF('All Data'!$S331="FSA","FSA",#N/A)</f>
        <v>#N/A</v>
      </c>
      <c r="CL329" s="46" t="e">
        <f>IF('All Data'!$S331="SNC","SNC",#N/A)</f>
        <v>#N/A</v>
      </c>
      <c r="CM329" s="44">
        <f>IF(ISBLANK('All Data'!$T331)=FALSE,'All Data'!$A331,#N/A)</f>
        <v>42214</v>
      </c>
      <c r="CN329" s="5">
        <f>IF(ISNUMBER('All Data'!$T331),'All Data'!$T331,#N/A)</f>
        <v>22</v>
      </c>
      <c r="CO329" s="5" t="e">
        <f>IF('All Data'!$T331="QAI","QAI",#N/A)</f>
        <v>#N/A</v>
      </c>
      <c r="CP329" s="5" t="e">
        <f>IF('All Data'!$T331="FSA","FSA",#N/A)</f>
        <v>#N/A</v>
      </c>
      <c r="CQ329" s="46" t="e">
        <f>IF('All Data'!$T331="SNC","SNC",#N/A)</f>
        <v>#N/A</v>
      </c>
      <c r="CR329" s="44" t="e">
        <f>IF(ISBLANK('All Data'!$U331)=FALSE,'All Data'!$A331,#N/A)</f>
        <v>#N/A</v>
      </c>
      <c r="CS329" s="5" t="e">
        <f>IF(ISNUMBER('All Data'!$U331),'All Data'!$U331,#N/A)</f>
        <v>#N/A</v>
      </c>
      <c r="CT329" s="5" t="e">
        <f>IF('All Data'!$U331="QAI","QAI",#N/A)</f>
        <v>#N/A</v>
      </c>
      <c r="CU329" s="5" t="e">
        <f>IF('All Data'!$U331="FSA","FSA",#N/A)</f>
        <v>#N/A</v>
      </c>
      <c r="CV329" s="46" t="e">
        <f>IF('All Data'!$U331="SNC","SNC",#N/A)</f>
        <v>#N/A</v>
      </c>
      <c r="CW329" s="44" t="e">
        <f>IF(ISBLANK('All Data'!$V331)=FALSE,'All Data'!$A331,#N/A)</f>
        <v>#N/A</v>
      </c>
      <c r="CX329" s="5" t="e">
        <f>IF(ISNUMBER('All Data'!$V331),'All Data'!$V331,#N/A)</f>
        <v>#N/A</v>
      </c>
      <c r="CY329" s="5" t="e">
        <f>IF('All Data'!$V331="QAI","QAI",#N/A)</f>
        <v>#N/A</v>
      </c>
      <c r="CZ329" s="5" t="e">
        <f>IF('All Data'!$V331="FSA","FSA",#N/A)</f>
        <v>#N/A</v>
      </c>
      <c r="DA329" s="46" t="e">
        <f>IF('All Data'!$V331="SNC","SNC",#N/A)</f>
        <v>#N/A</v>
      </c>
      <c r="DB329" s="44" t="e">
        <f>IF(ISBLANK('All Data'!$W331)=FALSE,'All Data'!$A331,#N/A)</f>
        <v>#N/A</v>
      </c>
      <c r="DC329" s="5" t="e">
        <f>IF(ISNUMBER('All Data'!$W331),'All Data'!$W331,#N/A)</f>
        <v>#N/A</v>
      </c>
      <c r="DD329" s="5" t="e">
        <f>IF('All Data'!$W331="QAI","QAI",#N/A)</f>
        <v>#N/A</v>
      </c>
      <c r="DE329" s="5" t="e">
        <f>IF('All Data'!$W331="FSA","FSA",#N/A)</f>
        <v>#N/A</v>
      </c>
      <c r="DF329" s="46" t="e">
        <f>IF('All Data'!$W331="SNC","SNC",#N/A)</f>
        <v>#N/A</v>
      </c>
      <c r="DK329" s="46"/>
      <c r="DN329" s="44">
        <f>'All Data'!$A331</f>
        <v>42214</v>
      </c>
    </row>
    <row r="330" spans="1:118" x14ac:dyDescent="0.25">
      <c r="A330" s="44">
        <f>IF(ISBLANK('All Data'!$B332)=FALSE,'All Data'!$A332,#N/A)</f>
        <v>42220</v>
      </c>
      <c r="B330" s="5">
        <f>IF(ISNUMBER('All Data'!$B332),'All Data'!$B332,#N/A)</f>
        <v>13.4</v>
      </c>
      <c r="C330" s="5" t="e">
        <f>IF('All Data'!$B332="QAI","QAI",#N/A)</f>
        <v>#N/A</v>
      </c>
      <c r="D330" s="5" t="e">
        <f>IF('All Data'!$B332="FSA","FSA",#N/A)</f>
        <v>#N/A</v>
      </c>
      <c r="E330" s="46" t="e">
        <f>IF('All Data'!$B332="SNC","SNC",#N/A)</f>
        <v>#N/A</v>
      </c>
      <c r="F330" s="44">
        <f>IF(ISBLANK('All Data'!$C332)=FALSE,'All Data'!$A332,#N/A)</f>
        <v>42220</v>
      </c>
      <c r="G330" s="5">
        <f>IF(ISNUMBER('All Data'!$C332),'All Data'!$C332,#N/A)</f>
        <v>24</v>
      </c>
      <c r="H330" s="5" t="e">
        <f>IF('All Data'!$C332="QAI","QAI",#N/A)</f>
        <v>#N/A</v>
      </c>
      <c r="I330" s="5" t="e">
        <f>IF('All Data'!$C332="FSA","FSA",#N/A)</f>
        <v>#N/A</v>
      </c>
      <c r="J330" s="46" t="e">
        <f>IF('All Data'!$C332="SNC","SNC",#N/A)</f>
        <v>#N/A</v>
      </c>
      <c r="K330" s="44">
        <f>IF(ISBLANK('All Data'!$D332)=FALSE,'All Data'!$A332,#N/A)</f>
        <v>42220</v>
      </c>
      <c r="L330" s="5">
        <f>IF(ISNUMBER('All Data'!$D332),'All Data'!$D332,#N/A)</f>
        <v>19.2</v>
      </c>
      <c r="M330" s="5" t="e">
        <f>IF('All Data'!$D332="QAI","QAI",#N/A)</f>
        <v>#N/A</v>
      </c>
      <c r="N330" s="5" t="e">
        <f>IF('All Data'!$D332="FSA","FSA",#N/A)</f>
        <v>#N/A</v>
      </c>
      <c r="O330" s="46" t="e">
        <f>IF('All Data'!$D332="SNC","SNC",#N/A)</f>
        <v>#N/A</v>
      </c>
      <c r="P330" s="44" t="e">
        <f>IF(ISBLANK('All Data'!$E332)=FALSE,'All Data'!$A332,#N/A)</f>
        <v>#N/A</v>
      </c>
      <c r="Q330" s="5" t="e">
        <f>IF(ISNUMBER('All Data'!$E332),'All Data'!$E332,#N/A)</f>
        <v>#N/A</v>
      </c>
      <c r="R330" s="5" t="e">
        <f>IF('All Data'!$E332="QAI","QAI",#N/A)</f>
        <v>#N/A</v>
      </c>
      <c r="S330" s="5" t="e">
        <f>IF('All Data'!$E332="FSA","FSA",#N/A)</f>
        <v>#N/A</v>
      </c>
      <c r="T330" s="46" t="e">
        <f>IF('All Data'!$E332="SNC","SNC",#N/A)</f>
        <v>#N/A</v>
      </c>
      <c r="U330" s="44">
        <f>IF(ISBLANK('All Data'!$F332)=FALSE,'All Data'!$A332,#N/A)</f>
        <v>42220</v>
      </c>
      <c r="V330" s="5">
        <f>IF(ISNUMBER('All Data'!$F332),'All Data'!$F332,#N/A)</f>
        <v>22.9</v>
      </c>
      <c r="W330" s="5" t="e">
        <f>IF('All Data'!$F332="QAI","QAI",#N/A)</f>
        <v>#N/A</v>
      </c>
      <c r="X330" s="5" t="e">
        <f>IF('All Data'!$F332="FSA","FSA",#N/A)</f>
        <v>#N/A</v>
      </c>
      <c r="Y330" s="46" t="e">
        <f>IF('All Data'!$F332="SNC","SNC",#N/A)</f>
        <v>#N/A</v>
      </c>
      <c r="Z330" s="44">
        <f>IF(ISBLANK('All Data'!$G332)=FALSE,'All Data'!$A332,#N/A)</f>
        <v>42220</v>
      </c>
      <c r="AA330" s="5">
        <f>IF(ISNUMBER('All Data'!$G332),'All Data'!$G332,#N/A)</f>
        <v>10</v>
      </c>
      <c r="AB330" s="5" t="e">
        <f>IF('All Data'!$G332="QAI","QAI",#N/A)</f>
        <v>#N/A</v>
      </c>
      <c r="AC330" s="5" t="e">
        <f>IF('All Data'!$G332="FSA","FSA",#N/A)</f>
        <v>#N/A</v>
      </c>
      <c r="AD330" s="46" t="e">
        <f>IF('All Data'!$G332="SNC","SNC",#N/A)</f>
        <v>#N/A</v>
      </c>
      <c r="AE330" s="44">
        <f>IF(ISBLANK('All Data'!$H332)=FALSE,'All Data'!$A332,#N/A)</f>
        <v>42220</v>
      </c>
      <c r="AF330" s="5">
        <f>IF(ISNUMBER('All Data'!$H332),'All Data'!$H332,#N/A)</f>
        <v>10.9</v>
      </c>
      <c r="AG330" s="5" t="e">
        <f>IF('All Data'!$H332="QAI","QAI",#N/A)</f>
        <v>#N/A</v>
      </c>
      <c r="AH330" s="5" t="e">
        <f>IF('All Data'!$H332="FSA","FSA",#N/A)</f>
        <v>#N/A</v>
      </c>
      <c r="AI330" s="46" t="e">
        <f>IF('All Data'!$H332="SNC","SNC",#N/A)</f>
        <v>#N/A</v>
      </c>
      <c r="AJ330" s="44" t="e">
        <f>IF(ISBLANK('All Data'!$I332)=FALSE,'All Data'!$A332,#N/A)</f>
        <v>#N/A</v>
      </c>
      <c r="AK330" s="5" t="e">
        <f>IF(ISNUMBER('All Data'!$I332),'All Data'!$I332,#N/A)</f>
        <v>#N/A</v>
      </c>
      <c r="AL330" s="5" t="e">
        <f>IF('All Data'!$I332="QAI","QAI",#N/A)</f>
        <v>#N/A</v>
      </c>
      <c r="AM330" s="5" t="e">
        <f>IF('All Data'!$I332="FSA","FSA",#N/A)</f>
        <v>#N/A</v>
      </c>
      <c r="AN330" s="46" t="e">
        <f>IF('All Data'!$I332="SNC","SNC",#N/A)</f>
        <v>#N/A</v>
      </c>
      <c r="AO330" s="44" t="e">
        <f>IF(ISBLANK('All Data'!$J332)=FALSE,'All Data'!$A332,#N/A)</f>
        <v>#N/A</v>
      </c>
      <c r="AP330" s="5" t="e">
        <f>IF(ISNUMBER('All Data'!$J332),'All Data'!$J332,#N/A)</f>
        <v>#N/A</v>
      </c>
      <c r="AQ330" s="5" t="e">
        <f>IF('All Data'!$J332="QAI","QAI",#N/A)</f>
        <v>#N/A</v>
      </c>
      <c r="AR330" s="5" t="e">
        <f>IF('All Data'!$J332="FSA","FSA",#N/A)</f>
        <v>#N/A</v>
      </c>
      <c r="AS330" s="46" t="e">
        <f>IF('All Data'!$J332="SNC","SNC",#N/A)</f>
        <v>#N/A</v>
      </c>
      <c r="AT330" s="44">
        <f>IF(ISBLANK('All Data'!$K332)=FALSE,'All Data'!$A332,#N/A)</f>
        <v>42220</v>
      </c>
      <c r="AU330" s="5">
        <f>IF(ISNUMBER('All Data'!$K332),'All Data'!$K332,#N/A)</f>
        <v>4</v>
      </c>
      <c r="AV330" s="5" t="e">
        <f>IF('All Data'!$K332="QAI","QAI",#N/A)</f>
        <v>#N/A</v>
      </c>
      <c r="AW330" s="5" t="e">
        <f>IF('All Data'!$K332="FSA","FSA",#N/A)</f>
        <v>#N/A</v>
      </c>
      <c r="AX330" s="46" t="e">
        <f>IF('All Data'!$K332="SNC","SNC",#N/A)</f>
        <v>#N/A</v>
      </c>
      <c r="AY330" s="44">
        <f>IF(ISBLANK('All Data'!$L332)=FALSE,'All Data'!$A332,#N/A)</f>
        <v>42220</v>
      </c>
      <c r="AZ330" s="5">
        <f>IF(ISNUMBER('All Data'!$L332),'All Data'!$L332,#N/A)</f>
        <v>18</v>
      </c>
      <c r="BA330" s="5" t="e">
        <f>IF('All Data'!$L332="QAI","QAI",#N/A)</f>
        <v>#N/A</v>
      </c>
      <c r="BB330" s="5" t="e">
        <f>IF('All Data'!$L332="FSA","FSA",#N/A)</f>
        <v>#N/A</v>
      </c>
      <c r="BC330" s="46" t="e">
        <f>IF('All Data'!$L332="SNC","SNC",#N/A)</f>
        <v>#N/A</v>
      </c>
      <c r="BD330" s="44">
        <f>IF(ISBLANK('All Data'!$M332)=FALSE,'All Data'!$A332,#N/A)</f>
        <v>42220</v>
      </c>
      <c r="BE330" s="5">
        <f>IF(ISNUMBER('All Data'!$M332),'All Data'!$M332,#N/A)</f>
        <v>14</v>
      </c>
      <c r="BF330" s="5" t="e">
        <f>IF('All Data'!$M332="QAI","QAI",#N/A)</f>
        <v>#N/A</v>
      </c>
      <c r="BG330" s="5" t="e">
        <f>IF('All Data'!$M332="FSA","FSA",#N/A)</f>
        <v>#N/A</v>
      </c>
      <c r="BH330" s="46" t="e">
        <f>IF('All Data'!$M332="SNC","SNC",#N/A)</f>
        <v>#N/A</v>
      </c>
      <c r="BI330" s="44">
        <f>IF(ISBLANK('All Data'!$N332)=FALSE,'All Data'!$A332,#N/A)</f>
        <v>42220</v>
      </c>
      <c r="BJ330" s="5">
        <f>IF(ISNUMBER('All Data'!$N332),'All Data'!$N332,#N/A)</f>
        <v>17</v>
      </c>
      <c r="BK330" s="5" t="e">
        <f>IF('All Data'!$N332="QAI","QAI",#N/A)</f>
        <v>#N/A</v>
      </c>
      <c r="BL330" s="5" t="e">
        <f>IF('All Data'!$N332="FSA","FSA",#N/A)</f>
        <v>#N/A</v>
      </c>
      <c r="BM330" s="46" t="e">
        <f>IF('All Data'!$N332="SNC","SNC",#N/A)</f>
        <v>#N/A</v>
      </c>
      <c r="BN330" s="44">
        <f>IF(ISBLANK('All Data'!$O332)=FALSE,'All Data'!$A332,#N/A)</f>
        <v>42220</v>
      </c>
      <c r="BO330" s="5">
        <f>IF(ISNUMBER('All Data'!$O332),'All Data'!$O332,#N/A)</f>
        <v>17</v>
      </c>
      <c r="BP330" s="5" t="e">
        <f>IF('All Data'!$O332="QAI","QAI",#N/A)</f>
        <v>#N/A</v>
      </c>
      <c r="BQ330" s="5" t="e">
        <f>IF('All Data'!$O332="FSA","FSA",#N/A)</f>
        <v>#N/A</v>
      </c>
      <c r="BR330" s="46" t="e">
        <f>IF('All Data'!$O332="SNC","SNC",#N/A)</f>
        <v>#N/A</v>
      </c>
      <c r="BS330" s="44">
        <f>IF(ISBLANK('All Data'!$P332)=FALSE,'All Data'!$A332,#N/A)</f>
        <v>42220</v>
      </c>
      <c r="BT330" s="5">
        <f>IF(ISNUMBER('All Data'!$P332),'All Data'!$P332,#N/A)</f>
        <v>14.9</v>
      </c>
      <c r="BU330" s="5" t="e">
        <f>IF('All Data'!$P332="QAI","QAI",#N/A)</f>
        <v>#N/A</v>
      </c>
      <c r="BV330" s="5" t="e">
        <f>IF('All Data'!$P332="FSA","FSA",#N/A)</f>
        <v>#N/A</v>
      </c>
      <c r="BW330" s="46" t="e">
        <f>IF('All Data'!$P332="SNC","SNC",#N/A)</f>
        <v>#N/A</v>
      </c>
      <c r="BX330" s="44">
        <f>IF(ISBLANK('All Data'!$Q332)=FALSE,'All Data'!$A332,#N/A)</f>
        <v>42220</v>
      </c>
      <c r="BY330" s="5">
        <f>IF(ISNUMBER('All Data'!$Q332),'All Data'!$Q332,#N/A)</f>
        <v>12.6</v>
      </c>
      <c r="BZ330" s="5" t="e">
        <f>IF('All Data'!$Q332="QAI","QAI",#N/A)</f>
        <v>#N/A</v>
      </c>
      <c r="CA330" s="5" t="e">
        <f>IF('All Data'!$Q332="FSA","FSA",#N/A)</f>
        <v>#N/A</v>
      </c>
      <c r="CB330" s="46" t="e">
        <f>IF('All Data'!$Q332="SNC","SNC",#N/A)</f>
        <v>#N/A</v>
      </c>
      <c r="CC330" s="44">
        <f>IF(ISBLANK('All Data'!$R332)=FALSE,'All Data'!$A332,#N/A)</f>
        <v>42220</v>
      </c>
      <c r="CD330" s="5">
        <f>IF(ISNUMBER('All Data'!$R332),'All Data'!$R332,#N/A)</f>
        <v>10.5</v>
      </c>
      <c r="CE330" s="5" t="e">
        <f>IF('All Data'!$R332="QAI","QAI",#N/A)</f>
        <v>#N/A</v>
      </c>
      <c r="CF330" s="5" t="e">
        <f>IF('All Data'!$R332="FSA","FSA",#N/A)</f>
        <v>#N/A</v>
      </c>
      <c r="CG330" s="46" t="e">
        <f>IF('All Data'!$R332="SNC","SNC",#N/A)</f>
        <v>#N/A</v>
      </c>
      <c r="CH330" s="44">
        <f>IF(ISBLANK('All Data'!$S332)=FALSE,'All Data'!$A332,#N/A)</f>
        <v>42220</v>
      </c>
      <c r="CI330" s="5">
        <f>IF(ISNUMBER('All Data'!$S332),'All Data'!$S332,#N/A)</f>
        <v>3.3</v>
      </c>
      <c r="CJ330" s="5" t="e">
        <f>IF('All Data'!$S332="QAI","QAI",#N/A)</f>
        <v>#N/A</v>
      </c>
      <c r="CK330" s="5" t="e">
        <f>IF('All Data'!$S332="FSA","FSA",#N/A)</f>
        <v>#N/A</v>
      </c>
      <c r="CL330" s="46" t="e">
        <f>IF('All Data'!$S332="SNC","SNC",#N/A)</f>
        <v>#N/A</v>
      </c>
      <c r="CM330" s="44">
        <f>IF(ISBLANK('All Data'!$T332)=FALSE,'All Data'!$A332,#N/A)</f>
        <v>42220</v>
      </c>
      <c r="CN330" s="5">
        <f>IF(ISNUMBER('All Data'!$T332),'All Data'!$T332,#N/A)</f>
        <v>13</v>
      </c>
      <c r="CO330" s="5" t="e">
        <f>IF('All Data'!$T332="QAI","QAI",#N/A)</f>
        <v>#N/A</v>
      </c>
      <c r="CP330" s="5" t="e">
        <f>IF('All Data'!$T332="FSA","FSA",#N/A)</f>
        <v>#N/A</v>
      </c>
      <c r="CQ330" s="46" t="e">
        <f>IF('All Data'!$T332="SNC","SNC",#N/A)</f>
        <v>#N/A</v>
      </c>
      <c r="CR330" s="44" t="e">
        <f>IF(ISBLANK('All Data'!$U332)=FALSE,'All Data'!$A332,#N/A)</f>
        <v>#N/A</v>
      </c>
      <c r="CS330" s="5" t="e">
        <f>IF(ISNUMBER('All Data'!$U332),'All Data'!$U332,#N/A)</f>
        <v>#N/A</v>
      </c>
      <c r="CT330" s="5" t="e">
        <f>IF('All Data'!$U332="QAI","QAI",#N/A)</f>
        <v>#N/A</v>
      </c>
      <c r="CU330" s="5" t="e">
        <f>IF('All Data'!$U332="FSA","FSA",#N/A)</f>
        <v>#N/A</v>
      </c>
      <c r="CV330" s="46" t="e">
        <f>IF('All Data'!$U332="SNC","SNC",#N/A)</f>
        <v>#N/A</v>
      </c>
      <c r="CW330" s="44" t="e">
        <f>IF(ISBLANK('All Data'!$V332)=FALSE,'All Data'!$A332,#N/A)</f>
        <v>#N/A</v>
      </c>
      <c r="CX330" s="5" t="e">
        <f>IF(ISNUMBER('All Data'!$V332),'All Data'!$V332,#N/A)</f>
        <v>#N/A</v>
      </c>
      <c r="CY330" s="5" t="e">
        <f>IF('All Data'!$V332="QAI","QAI",#N/A)</f>
        <v>#N/A</v>
      </c>
      <c r="CZ330" s="5" t="e">
        <f>IF('All Data'!$V332="FSA","FSA",#N/A)</f>
        <v>#N/A</v>
      </c>
      <c r="DA330" s="46" t="e">
        <f>IF('All Data'!$V332="SNC","SNC",#N/A)</f>
        <v>#N/A</v>
      </c>
      <c r="DB330" s="44" t="e">
        <f>IF(ISBLANK('All Data'!$W332)=FALSE,'All Data'!$A332,#N/A)</f>
        <v>#N/A</v>
      </c>
      <c r="DC330" s="5" t="e">
        <f>IF(ISNUMBER('All Data'!$W332),'All Data'!$W332,#N/A)</f>
        <v>#N/A</v>
      </c>
      <c r="DD330" s="5" t="e">
        <f>IF('All Data'!$W332="QAI","QAI",#N/A)</f>
        <v>#N/A</v>
      </c>
      <c r="DE330" s="5" t="e">
        <f>IF('All Data'!$W332="FSA","FSA",#N/A)</f>
        <v>#N/A</v>
      </c>
      <c r="DF330" s="46" t="e">
        <f>IF('All Data'!$W332="SNC","SNC",#N/A)</f>
        <v>#N/A</v>
      </c>
      <c r="DK330" s="46"/>
      <c r="DN330" s="44">
        <f>'All Data'!$A332</f>
        <v>42220</v>
      </c>
    </row>
    <row r="331" spans="1:118" x14ac:dyDescent="0.25">
      <c r="A331" s="44">
        <f>IF(ISBLANK('All Data'!$B333)=FALSE,'All Data'!$A333,#N/A)</f>
        <v>42226</v>
      </c>
      <c r="B331" s="5">
        <f>IF(ISNUMBER('All Data'!$B333),'All Data'!$B333,#N/A)</f>
        <v>8.5</v>
      </c>
      <c r="C331" s="5" t="e">
        <f>IF('All Data'!$B333="QAI","QAI",#N/A)</f>
        <v>#N/A</v>
      </c>
      <c r="D331" s="5" t="e">
        <f>IF('All Data'!$B333="FSA","FSA",#N/A)</f>
        <v>#N/A</v>
      </c>
      <c r="E331" s="46" t="e">
        <f>IF('All Data'!$B333="SNC","SNC",#N/A)</f>
        <v>#N/A</v>
      </c>
      <c r="F331" s="44">
        <f>IF(ISBLANK('All Data'!$C333)=FALSE,'All Data'!$A333,#N/A)</f>
        <v>42226</v>
      </c>
      <c r="G331" s="5">
        <f>IF(ISNUMBER('All Data'!$C333),'All Data'!$C333,#N/A)</f>
        <v>9.9</v>
      </c>
      <c r="H331" s="5" t="e">
        <f>IF('All Data'!$C333="QAI","QAI",#N/A)</f>
        <v>#N/A</v>
      </c>
      <c r="I331" s="5" t="e">
        <f>IF('All Data'!$C333="FSA","FSA",#N/A)</f>
        <v>#N/A</v>
      </c>
      <c r="J331" s="46" t="e">
        <f>IF('All Data'!$C333="SNC","SNC",#N/A)</f>
        <v>#N/A</v>
      </c>
      <c r="K331" s="44">
        <f>IF(ISBLANK('All Data'!$D333)=FALSE,'All Data'!$A333,#N/A)</f>
        <v>42226</v>
      </c>
      <c r="L331" s="5">
        <f>IF(ISNUMBER('All Data'!$D333),'All Data'!$D333,#N/A)</f>
        <v>16.899999999999999</v>
      </c>
      <c r="M331" s="5" t="e">
        <f>IF('All Data'!$D333="QAI","QAI",#N/A)</f>
        <v>#N/A</v>
      </c>
      <c r="N331" s="5" t="e">
        <f>IF('All Data'!$D333="FSA","FSA",#N/A)</f>
        <v>#N/A</v>
      </c>
      <c r="O331" s="46" t="e">
        <f>IF('All Data'!$D333="SNC","SNC",#N/A)</f>
        <v>#N/A</v>
      </c>
      <c r="P331" s="44" t="e">
        <f>IF(ISBLANK('All Data'!$E333)=FALSE,'All Data'!$A333,#N/A)</f>
        <v>#N/A</v>
      </c>
      <c r="Q331" s="5" t="e">
        <f>IF(ISNUMBER('All Data'!$E333),'All Data'!$E333,#N/A)</f>
        <v>#N/A</v>
      </c>
      <c r="R331" s="5" t="e">
        <f>IF('All Data'!$E333="QAI","QAI",#N/A)</f>
        <v>#N/A</v>
      </c>
      <c r="S331" s="5" t="e">
        <f>IF('All Data'!$E333="FSA","FSA",#N/A)</f>
        <v>#N/A</v>
      </c>
      <c r="T331" s="46" t="e">
        <f>IF('All Data'!$E333="SNC","SNC",#N/A)</f>
        <v>#N/A</v>
      </c>
      <c r="U331" s="44">
        <f>IF(ISBLANK('All Data'!$F333)=FALSE,'All Data'!$A333,#N/A)</f>
        <v>42226</v>
      </c>
      <c r="V331" s="5">
        <f>IF(ISNUMBER('All Data'!$F333),'All Data'!$F333,#N/A)</f>
        <v>13.5</v>
      </c>
      <c r="W331" s="5" t="e">
        <f>IF('All Data'!$F333="QAI","QAI",#N/A)</f>
        <v>#N/A</v>
      </c>
      <c r="X331" s="5" t="e">
        <f>IF('All Data'!$F333="FSA","FSA",#N/A)</f>
        <v>#N/A</v>
      </c>
      <c r="Y331" s="46" t="e">
        <f>IF('All Data'!$F333="SNC","SNC",#N/A)</f>
        <v>#N/A</v>
      </c>
      <c r="Z331" s="44">
        <f>IF(ISBLANK('All Data'!$G333)=FALSE,'All Data'!$A333,#N/A)</f>
        <v>42226</v>
      </c>
      <c r="AA331" s="5">
        <f>IF(ISNUMBER('All Data'!$G333),'All Data'!$G333,#N/A)</f>
        <v>11</v>
      </c>
      <c r="AB331" s="5" t="e">
        <f>IF('All Data'!$G333="QAI","QAI",#N/A)</f>
        <v>#N/A</v>
      </c>
      <c r="AC331" s="5" t="e">
        <f>IF('All Data'!$G333="FSA","FSA",#N/A)</f>
        <v>#N/A</v>
      </c>
      <c r="AD331" s="46" t="e">
        <f>IF('All Data'!$G333="SNC","SNC",#N/A)</f>
        <v>#N/A</v>
      </c>
      <c r="AE331" s="44">
        <f>IF(ISBLANK('All Data'!$H333)=FALSE,'All Data'!$A333,#N/A)</f>
        <v>42226</v>
      </c>
      <c r="AF331" s="5">
        <f>IF(ISNUMBER('All Data'!$H333),'All Data'!$H333,#N/A)</f>
        <v>10.4</v>
      </c>
      <c r="AG331" s="5" t="e">
        <f>IF('All Data'!$H333="QAI","QAI",#N/A)</f>
        <v>#N/A</v>
      </c>
      <c r="AH331" s="5" t="e">
        <f>IF('All Data'!$H333="FSA","FSA",#N/A)</f>
        <v>#N/A</v>
      </c>
      <c r="AI331" s="46" t="e">
        <f>IF('All Data'!$H333="SNC","SNC",#N/A)</f>
        <v>#N/A</v>
      </c>
      <c r="AJ331" s="44" t="e">
        <f>IF(ISBLANK('All Data'!$I333)=FALSE,'All Data'!$A333,#N/A)</f>
        <v>#N/A</v>
      </c>
      <c r="AK331" s="5" t="e">
        <f>IF(ISNUMBER('All Data'!$I333),'All Data'!$I333,#N/A)</f>
        <v>#N/A</v>
      </c>
      <c r="AL331" s="5" t="e">
        <f>IF('All Data'!$I333="QAI","QAI",#N/A)</f>
        <v>#N/A</v>
      </c>
      <c r="AM331" s="5" t="e">
        <f>IF('All Data'!$I333="FSA","FSA",#N/A)</f>
        <v>#N/A</v>
      </c>
      <c r="AN331" s="46" t="e">
        <f>IF('All Data'!$I333="SNC","SNC",#N/A)</f>
        <v>#N/A</v>
      </c>
      <c r="AO331" s="44" t="e">
        <f>IF(ISBLANK('All Data'!$J333)=FALSE,'All Data'!$A333,#N/A)</f>
        <v>#N/A</v>
      </c>
      <c r="AP331" s="5" t="e">
        <f>IF(ISNUMBER('All Data'!$J333),'All Data'!$J333,#N/A)</f>
        <v>#N/A</v>
      </c>
      <c r="AQ331" s="5" t="e">
        <f>IF('All Data'!$J333="QAI","QAI",#N/A)</f>
        <v>#N/A</v>
      </c>
      <c r="AR331" s="5" t="e">
        <f>IF('All Data'!$J333="FSA","FSA",#N/A)</f>
        <v>#N/A</v>
      </c>
      <c r="AS331" s="46" t="e">
        <f>IF('All Data'!$J333="SNC","SNC",#N/A)</f>
        <v>#N/A</v>
      </c>
      <c r="AT331" s="44">
        <f>IF(ISBLANK('All Data'!$K333)=FALSE,'All Data'!$A333,#N/A)</f>
        <v>42226</v>
      </c>
      <c r="AU331" s="5">
        <f>IF(ISNUMBER('All Data'!$K333),'All Data'!$K333,#N/A)</f>
        <v>3</v>
      </c>
      <c r="AV331" s="5" t="e">
        <f>IF('All Data'!$K333="QAI","QAI",#N/A)</f>
        <v>#N/A</v>
      </c>
      <c r="AW331" s="5" t="e">
        <f>IF('All Data'!$K333="FSA","FSA",#N/A)</f>
        <v>#N/A</v>
      </c>
      <c r="AX331" s="46" t="e">
        <f>IF('All Data'!$K333="SNC","SNC",#N/A)</f>
        <v>#N/A</v>
      </c>
      <c r="AY331" s="44">
        <f>IF(ISBLANK('All Data'!$L333)=FALSE,'All Data'!$A333,#N/A)</f>
        <v>42226</v>
      </c>
      <c r="AZ331" s="5">
        <f>IF(ISNUMBER('All Data'!$L333),'All Data'!$L333,#N/A)</f>
        <v>14</v>
      </c>
      <c r="BA331" s="5" t="e">
        <f>IF('All Data'!$L333="QAI","QAI",#N/A)</f>
        <v>#N/A</v>
      </c>
      <c r="BB331" s="5" t="e">
        <f>IF('All Data'!$L333="FSA","FSA",#N/A)</f>
        <v>#N/A</v>
      </c>
      <c r="BC331" s="46" t="e">
        <f>IF('All Data'!$L333="SNC","SNC",#N/A)</f>
        <v>#N/A</v>
      </c>
      <c r="BD331" s="44">
        <f>IF(ISBLANK('All Data'!$M333)=FALSE,'All Data'!$A333,#N/A)</f>
        <v>42226</v>
      </c>
      <c r="BE331" s="5">
        <f>IF(ISNUMBER('All Data'!$M333),'All Data'!$M333,#N/A)</f>
        <v>10</v>
      </c>
      <c r="BF331" s="5" t="e">
        <f>IF('All Data'!$M333="QAI","QAI",#N/A)</f>
        <v>#N/A</v>
      </c>
      <c r="BG331" s="5" t="e">
        <f>IF('All Data'!$M333="FSA","FSA",#N/A)</f>
        <v>#N/A</v>
      </c>
      <c r="BH331" s="46" t="e">
        <f>IF('All Data'!$M333="SNC","SNC",#N/A)</f>
        <v>#N/A</v>
      </c>
      <c r="BI331" s="44">
        <f>IF(ISBLANK('All Data'!$N333)=FALSE,'All Data'!$A333,#N/A)</f>
        <v>42226</v>
      </c>
      <c r="BJ331" s="5">
        <f>IF(ISNUMBER('All Data'!$N333),'All Data'!$N333,#N/A)</f>
        <v>26</v>
      </c>
      <c r="BK331" s="5" t="e">
        <f>IF('All Data'!$N333="QAI","QAI",#N/A)</f>
        <v>#N/A</v>
      </c>
      <c r="BL331" s="5" t="e">
        <f>IF('All Data'!$N333="FSA","FSA",#N/A)</f>
        <v>#N/A</v>
      </c>
      <c r="BM331" s="46" t="e">
        <f>IF('All Data'!$N333="SNC","SNC",#N/A)</f>
        <v>#N/A</v>
      </c>
      <c r="BN331" s="44">
        <f>IF(ISBLANK('All Data'!$O333)=FALSE,'All Data'!$A333,#N/A)</f>
        <v>42226</v>
      </c>
      <c r="BO331" s="5">
        <f>IF(ISNUMBER('All Data'!$O333),'All Data'!$O333,#N/A)</f>
        <v>31</v>
      </c>
      <c r="BP331" s="5" t="e">
        <f>IF('All Data'!$O333="QAI","QAI",#N/A)</f>
        <v>#N/A</v>
      </c>
      <c r="BQ331" s="5" t="e">
        <f>IF('All Data'!$O333="FSA","FSA",#N/A)</f>
        <v>#N/A</v>
      </c>
      <c r="BR331" s="46" t="e">
        <f>IF('All Data'!$O333="SNC","SNC",#N/A)</f>
        <v>#N/A</v>
      </c>
      <c r="BS331" s="44">
        <f>IF(ISBLANK('All Data'!$P333)=FALSE,'All Data'!$A333,#N/A)</f>
        <v>42226</v>
      </c>
      <c r="BT331" s="5">
        <f>IF(ISNUMBER('All Data'!$P333),'All Data'!$P333,#N/A)</f>
        <v>17.3</v>
      </c>
      <c r="BU331" s="5" t="e">
        <f>IF('All Data'!$P333="QAI","QAI",#N/A)</f>
        <v>#N/A</v>
      </c>
      <c r="BV331" s="5" t="e">
        <f>IF('All Data'!$P333="FSA","FSA",#N/A)</f>
        <v>#N/A</v>
      </c>
      <c r="BW331" s="46" t="e">
        <f>IF('All Data'!$P333="SNC","SNC",#N/A)</f>
        <v>#N/A</v>
      </c>
      <c r="BX331" s="44">
        <f>IF(ISBLANK('All Data'!$Q333)=FALSE,'All Data'!$A333,#N/A)</f>
        <v>42226</v>
      </c>
      <c r="BY331" s="5">
        <f>IF(ISNUMBER('All Data'!$Q333),'All Data'!$Q333,#N/A)</f>
        <v>7.9</v>
      </c>
      <c r="BZ331" s="5" t="e">
        <f>IF('All Data'!$Q333="QAI","QAI",#N/A)</f>
        <v>#N/A</v>
      </c>
      <c r="CA331" s="5" t="e">
        <f>IF('All Data'!$Q333="FSA","FSA",#N/A)</f>
        <v>#N/A</v>
      </c>
      <c r="CB331" s="46" t="e">
        <f>IF('All Data'!$Q333="SNC","SNC",#N/A)</f>
        <v>#N/A</v>
      </c>
      <c r="CC331" s="44">
        <f>IF(ISBLANK('All Data'!$R333)=FALSE,'All Data'!$A333,#N/A)</f>
        <v>42226</v>
      </c>
      <c r="CD331" s="5">
        <f>IF(ISNUMBER('All Data'!$R333),'All Data'!$R333,#N/A)</f>
        <v>7.6</v>
      </c>
      <c r="CE331" s="5" t="e">
        <f>IF('All Data'!$R333="QAI","QAI",#N/A)</f>
        <v>#N/A</v>
      </c>
      <c r="CF331" s="5" t="e">
        <f>IF('All Data'!$R333="FSA","FSA",#N/A)</f>
        <v>#N/A</v>
      </c>
      <c r="CG331" s="46" t="e">
        <f>IF('All Data'!$R333="SNC","SNC",#N/A)</f>
        <v>#N/A</v>
      </c>
      <c r="CH331" s="44">
        <f>IF(ISBLANK('All Data'!$S333)=FALSE,'All Data'!$A333,#N/A)</f>
        <v>42226</v>
      </c>
      <c r="CI331" s="5">
        <f>IF(ISNUMBER('All Data'!$S333),'All Data'!$S333,#N/A)</f>
        <v>8.6</v>
      </c>
      <c r="CJ331" s="5" t="e">
        <f>IF('All Data'!$S333="QAI","QAI",#N/A)</f>
        <v>#N/A</v>
      </c>
      <c r="CK331" s="5" t="e">
        <f>IF('All Data'!$S333="FSA","FSA",#N/A)</f>
        <v>#N/A</v>
      </c>
      <c r="CL331" s="46" t="e">
        <f>IF('All Data'!$S333="SNC","SNC",#N/A)</f>
        <v>#N/A</v>
      </c>
      <c r="CM331" s="44">
        <f>IF(ISBLANK('All Data'!$T333)=FALSE,'All Data'!$A333,#N/A)</f>
        <v>42226</v>
      </c>
      <c r="CN331" s="5">
        <f>IF(ISNUMBER('All Data'!$T333),'All Data'!$T333,#N/A)</f>
        <v>13</v>
      </c>
      <c r="CO331" s="5" t="e">
        <f>IF('All Data'!$T333="QAI","QAI",#N/A)</f>
        <v>#N/A</v>
      </c>
      <c r="CP331" s="5" t="e">
        <f>IF('All Data'!$T333="FSA","FSA",#N/A)</f>
        <v>#N/A</v>
      </c>
      <c r="CQ331" s="46" t="e">
        <f>IF('All Data'!$T333="SNC","SNC",#N/A)</f>
        <v>#N/A</v>
      </c>
      <c r="CR331" s="44" t="e">
        <f>IF(ISBLANK('All Data'!$U333)=FALSE,'All Data'!$A333,#N/A)</f>
        <v>#N/A</v>
      </c>
      <c r="CS331" s="5" t="e">
        <f>IF(ISNUMBER('All Data'!$U333),'All Data'!$U333,#N/A)</f>
        <v>#N/A</v>
      </c>
      <c r="CT331" s="5" t="e">
        <f>IF('All Data'!$U333="QAI","QAI",#N/A)</f>
        <v>#N/A</v>
      </c>
      <c r="CU331" s="5" t="e">
        <f>IF('All Data'!$U333="FSA","FSA",#N/A)</f>
        <v>#N/A</v>
      </c>
      <c r="CV331" s="46" t="e">
        <f>IF('All Data'!$U333="SNC","SNC",#N/A)</f>
        <v>#N/A</v>
      </c>
      <c r="CW331" s="44" t="e">
        <f>IF(ISBLANK('All Data'!$V333)=FALSE,'All Data'!$A333,#N/A)</f>
        <v>#N/A</v>
      </c>
      <c r="CX331" s="5" t="e">
        <f>IF(ISNUMBER('All Data'!$V333),'All Data'!$V333,#N/A)</f>
        <v>#N/A</v>
      </c>
      <c r="CY331" s="5" t="e">
        <f>IF('All Data'!$V333="QAI","QAI",#N/A)</f>
        <v>#N/A</v>
      </c>
      <c r="CZ331" s="5" t="e">
        <f>IF('All Data'!$V333="FSA","FSA",#N/A)</f>
        <v>#N/A</v>
      </c>
      <c r="DA331" s="46" t="e">
        <f>IF('All Data'!$V333="SNC","SNC",#N/A)</f>
        <v>#N/A</v>
      </c>
      <c r="DB331" s="44" t="e">
        <f>IF(ISBLANK('All Data'!$W333)=FALSE,'All Data'!$A333,#N/A)</f>
        <v>#N/A</v>
      </c>
      <c r="DC331" s="5" t="e">
        <f>IF(ISNUMBER('All Data'!$W333),'All Data'!$W333,#N/A)</f>
        <v>#N/A</v>
      </c>
      <c r="DD331" s="5" t="e">
        <f>IF('All Data'!$W333="QAI","QAI",#N/A)</f>
        <v>#N/A</v>
      </c>
      <c r="DE331" s="5" t="e">
        <f>IF('All Data'!$W333="FSA","FSA",#N/A)</f>
        <v>#N/A</v>
      </c>
      <c r="DF331" s="46" t="e">
        <f>IF('All Data'!$W333="SNC","SNC",#N/A)</f>
        <v>#N/A</v>
      </c>
      <c r="DK331" s="46"/>
      <c r="DN331" s="44">
        <f>'All Data'!$A333</f>
        <v>42226</v>
      </c>
    </row>
    <row r="332" spans="1:118" x14ac:dyDescent="0.25">
      <c r="A332" s="44">
        <f>IF(ISBLANK('All Data'!$B334)=FALSE,'All Data'!$A334,#N/A)</f>
        <v>42232</v>
      </c>
      <c r="B332" s="5">
        <f>IF(ISNUMBER('All Data'!$B334),'All Data'!$B334,#N/A)</f>
        <v>17.2</v>
      </c>
      <c r="C332" s="5" t="e">
        <f>IF('All Data'!$B334="QAI","QAI",#N/A)</f>
        <v>#N/A</v>
      </c>
      <c r="D332" s="5" t="e">
        <f>IF('All Data'!$B334="FSA","FSA",#N/A)</f>
        <v>#N/A</v>
      </c>
      <c r="E332" s="46" t="e">
        <f>IF('All Data'!$B334="SNC","SNC",#N/A)</f>
        <v>#N/A</v>
      </c>
      <c r="F332" s="44">
        <f>IF(ISBLANK('All Data'!$C334)=FALSE,'All Data'!$A334,#N/A)</f>
        <v>42232</v>
      </c>
      <c r="G332" s="5">
        <f>IF(ISNUMBER('All Data'!$C334),'All Data'!$C334,#N/A)</f>
        <v>23.2</v>
      </c>
      <c r="H332" s="5" t="e">
        <f>IF('All Data'!$C334="QAI","QAI",#N/A)</f>
        <v>#N/A</v>
      </c>
      <c r="I332" s="5" t="e">
        <f>IF('All Data'!$C334="FSA","FSA",#N/A)</f>
        <v>#N/A</v>
      </c>
      <c r="J332" s="46" t="e">
        <f>IF('All Data'!$C334="SNC","SNC",#N/A)</f>
        <v>#N/A</v>
      </c>
      <c r="K332" s="44">
        <f>IF(ISBLANK('All Data'!$D334)=FALSE,'All Data'!$A334,#N/A)</f>
        <v>42232</v>
      </c>
      <c r="L332" s="5">
        <f>IF(ISNUMBER('All Data'!$D334),'All Data'!$D334,#N/A)</f>
        <v>26.6</v>
      </c>
      <c r="M332" s="5" t="e">
        <f>IF('All Data'!$D334="QAI","QAI",#N/A)</f>
        <v>#N/A</v>
      </c>
      <c r="N332" s="5" t="e">
        <f>IF('All Data'!$D334="FSA","FSA",#N/A)</f>
        <v>#N/A</v>
      </c>
      <c r="O332" s="46" t="e">
        <f>IF('All Data'!$D334="SNC","SNC",#N/A)</f>
        <v>#N/A</v>
      </c>
      <c r="P332" s="44" t="e">
        <f>IF(ISBLANK('All Data'!$E334)=FALSE,'All Data'!$A334,#N/A)</f>
        <v>#N/A</v>
      </c>
      <c r="Q332" s="5" t="e">
        <f>IF(ISNUMBER('All Data'!$E334),'All Data'!$E334,#N/A)</f>
        <v>#N/A</v>
      </c>
      <c r="R332" s="5" t="e">
        <f>IF('All Data'!$E334="QAI","QAI",#N/A)</f>
        <v>#N/A</v>
      </c>
      <c r="S332" s="5" t="e">
        <f>IF('All Data'!$E334="FSA","FSA",#N/A)</f>
        <v>#N/A</v>
      </c>
      <c r="T332" s="46" t="e">
        <f>IF('All Data'!$E334="SNC","SNC",#N/A)</f>
        <v>#N/A</v>
      </c>
      <c r="U332" s="44">
        <f>IF(ISBLANK('All Data'!$F334)=FALSE,'All Data'!$A334,#N/A)</f>
        <v>42232</v>
      </c>
      <c r="V332" s="5">
        <f>IF(ISNUMBER('All Data'!$F334),'All Data'!$F334,#N/A)</f>
        <v>33.1</v>
      </c>
      <c r="W332" s="5" t="e">
        <f>IF('All Data'!$F334="QAI","QAI",#N/A)</f>
        <v>#N/A</v>
      </c>
      <c r="X332" s="5" t="e">
        <f>IF('All Data'!$F334="FSA","FSA",#N/A)</f>
        <v>#N/A</v>
      </c>
      <c r="Y332" s="46" t="e">
        <f>IF('All Data'!$F334="SNC","SNC",#N/A)</f>
        <v>#N/A</v>
      </c>
      <c r="Z332" s="44">
        <f>IF(ISBLANK('All Data'!$G334)=FALSE,'All Data'!$A334,#N/A)</f>
        <v>42232</v>
      </c>
      <c r="AA332" s="5">
        <f>IF(ISNUMBER('All Data'!$G334),'All Data'!$G334,#N/A)</f>
        <v>23</v>
      </c>
      <c r="AB332" s="5" t="e">
        <f>IF('All Data'!$G334="QAI","QAI",#N/A)</f>
        <v>#N/A</v>
      </c>
      <c r="AC332" s="5" t="e">
        <f>IF('All Data'!$G334="FSA","FSA",#N/A)</f>
        <v>#N/A</v>
      </c>
      <c r="AD332" s="46" t="e">
        <f>IF('All Data'!$G334="SNC","SNC",#N/A)</f>
        <v>#N/A</v>
      </c>
      <c r="AE332" s="44">
        <f>IF(ISBLANK('All Data'!$H334)=FALSE,'All Data'!$A334,#N/A)</f>
        <v>42232</v>
      </c>
      <c r="AF332" s="5">
        <f>IF(ISNUMBER('All Data'!$H334),'All Data'!$H334,#N/A)</f>
        <v>19.2</v>
      </c>
      <c r="AG332" s="5" t="e">
        <f>IF('All Data'!$H334="QAI","QAI",#N/A)</f>
        <v>#N/A</v>
      </c>
      <c r="AH332" s="5" t="e">
        <f>IF('All Data'!$H334="FSA","FSA",#N/A)</f>
        <v>#N/A</v>
      </c>
      <c r="AI332" s="46" t="e">
        <f>IF('All Data'!$H334="SNC","SNC",#N/A)</f>
        <v>#N/A</v>
      </c>
      <c r="AJ332" s="44" t="e">
        <f>IF(ISBLANK('All Data'!$I334)=FALSE,'All Data'!$A334,#N/A)</f>
        <v>#N/A</v>
      </c>
      <c r="AK332" s="5" t="e">
        <f>IF(ISNUMBER('All Data'!$I334),'All Data'!$I334,#N/A)</f>
        <v>#N/A</v>
      </c>
      <c r="AL332" s="5" t="e">
        <f>IF('All Data'!$I334="QAI","QAI",#N/A)</f>
        <v>#N/A</v>
      </c>
      <c r="AM332" s="5" t="e">
        <f>IF('All Data'!$I334="FSA","FSA",#N/A)</f>
        <v>#N/A</v>
      </c>
      <c r="AN332" s="46" t="e">
        <f>IF('All Data'!$I334="SNC","SNC",#N/A)</f>
        <v>#N/A</v>
      </c>
      <c r="AO332" s="44" t="e">
        <f>IF(ISBLANK('All Data'!$J334)=FALSE,'All Data'!$A334,#N/A)</f>
        <v>#N/A</v>
      </c>
      <c r="AP332" s="5" t="e">
        <f>IF(ISNUMBER('All Data'!$J334),'All Data'!$J334,#N/A)</f>
        <v>#N/A</v>
      </c>
      <c r="AQ332" s="5" t="e">
        <f>IF('All Data'!$J334="QAI","QAI",#N/A)</f>
        <v>#N/A</v>
      </c>
      <c r="AR332" s="5" t="e">
        <f>IF('All Data'!$J334="FSA","FSA",#N/A)</f>
        <v>#N/A</v>
      </c>
      <c r="AS332" s="46" t="e">
        <f>IF('All Data'!$J334="SNC","SNC",#N/A)</f>
        <v>#N/A</v>
      </c>
      <c r="AT332" s="44">
        <f>IF(ISBLANK('All Data'!$K334)=FALSE,'All Data'!$A334,#N/A)</f>
        <v>42232</v>
      </c>
      <c r="AU332" s="5">
        <f>IF(ISNUMBER('All Data'!$K334),'All Data'!$K334,#N/A)</f>
        <v>23</v>
      </c>
      <c r="AV332" s="5" t="e">
        <f>IF('All Data'!$K334="QAI","QAI",#N/A)</f>
        <v>#N/A</v>
      </c>
      <c r="AW332" s="5" t="e">
        <f>IF('All Data'!$K334="FSA","FSA",#N/A)</f>
        <v>#N/A</v>
      </c>
      <c r="AX332" s="46" t="e">
        <f>IF('All Data'!$K334="SNC","SNC",#N/A)</f>
        <v>#N/A</v>
      </c>
      <c r="AY332" s="44">
        <f>IF(ISBLANK('All Data'!$L334)=FALSE,'All Data'!$A334,#N/A)</f>
        <v>42232</v>
      </c>
      <c r="AZ332" s="5">
        <f>IF(ISNUMBER('All Data'!$L334),'All Data'!$L334,#N/A)</f>
        <v>25</v>
      </c>
      <c r="BA332" s="5" t="e">
        <f>IF('All Data'!$L334="QAI","QAI",#N/A)</f>
        <v>#N/A</v>
      </c>
      <c r="BB332" s="5" t="e">
        <f>IF('All Data'!$L334="FSA","FSA",#N/A)</f>
        <v>#N/A</v>
      </c>
      <c r="BC332" s="46" t="e">
        <f>IF('All Data'!$L334="SNC","SNC",#N/A)</f>
        <v>#N/A</v>
      </c>
      <c r="BD332" s="44">
        <f>IF(ISBLANK('All Data'!$M334)=FALSE,'All Data'!$A334,#N/A)</f>
        <v>42232</v>
      </c>
      <c r="BF332" s="5" t="e">
        <f>IF('All Data'!$M334="QAI","QAI",#N/A)</f>
        <v>#N/A</v>
      </c>
      <c r="BG332" s="5" t="str">
        <f>IF('All Data'!$M334="FSA","FSA",#N/A)</f>
        <v>FSA</v>
      </c>
      <c r="BH332" s="46" t="e">
        <f>IF('All Data'!$M334="SNC","SNC",#N/A)</f>
        <v>#N/A</v>
      </c>
      <c r="BI332" s="44">
        <f>IF(ISBLANK('All Data'!$N334)=FALSE,'All Data'!$A334,#N/A)</f>
        <v>42232</v>
      </c>
      <c r="BJ332" s="5">
        <f>IF(ISNUMBER('All Data'!$N334),'All Data'!$N334,#N/A)</f>
        <v>13</v>
      </c>
      <c r="BK332" s="5" t="e">
        <f>IF('All Data'!$N334="QAI","QAI",#N/A)</f>
        <v>#N/A</v>
      </c>
      <c r="BL332" s="5" t="e">
        <f>IF('All Data'!$N334="FSA","FSA",#N/A)</f>
        <v>#N/A</v>
      </c>
      <c r="BM332" s="46" t="e">
        <f>IF('All Data'!$N334="SNC","SNC",#N/A)</f>
        <v>#N/A</v>
      </c>
      <c r="BN332" s="44">
        <f>IF(ISBLANK('All Data'!$O334)=FALSE,'All Data'!$A334,#N/A)</f>
        <v>42232</v>
      </c>
      <c r="BO332" s="5">
        <f>IF(ISNUMBER('All Data'!$O334),'All Data'!$O334,#N/A)</f>
        <v>13</v>
      </c>
      <c r="BP332" s="5" t="e">
        <f>IF('All Data'!$O334="QAI","QAI",#N/A)</f>
        <v>#N/A</v>
      </c>
      <c r="BQ332" s="5" t="e">
        <f>IF('All Data'!$O334="FSA","FSA",#N/A)</f>
        <v>#N/A</v>
      </c>
      <c r="BR332" s="46" t="e">
        <f>IF('All Data'!$O334="SNC","SNC",#N/A)</f>
        <v>#N/A</v>
      </c>
      <c r="BS332" s="44">
        <f>IF(ISBLANK('All Data'!$P334)=FALSE,'All Data'!$A334,#N/A)</f>
        <v>42232</v>
      </c>
      <c r="BT332" s="5">
        <f>IF(ISNUMBER('All Data'!$P334),'All Data'!$P334,#N/A)</f>
        <v>24.1</v>
      </c>
      <c r="BU332" s="5" t="e">
        <f>IF('All Data'!$P334="QAI","QAI",#N/A)</f>
        <v>#N/A</v>
      </c>
      <c r="BV332" s="5" t="e">
        <f>IF('All Data'!$P334="FSA","FSA",#N/A)</f>
        <v>#N/A</v>
      </c>
      <c r="BW332" s="46" t="e">
        <f>IF('All Data'!$P334="SNC","SNC",#N/A)</f>
        <v>#N/A</v>
      </c>
      <c r="BX332" s="44">
        <f>IF(ISBLANK('All Data'!$Q334)=FALSE,'All Data'!$A334,#N/A)</f>
        <v>42232</v>
      </c>
      <c r="BY332" s="5">
        <f>IF(ISNUMBER('All Data'!$Q334),'All Data'!$Q334,#N/A)</f>
        <v>28.8</v>
      </c>
      <c r="BZ332" s="5" t="e">
        <f>IF('All Data'!$Q334="QAI","QAI",#N/A)</f>
        <v>#N/A</v>
      </c>
      <c r="CA332" s="5" t="e">
        <f>IF('All Data'!$Q334="FSA","FSA",#N/A)</f>
        <v>#N/A</v>
      </c>
      <c r="CB332" s="46" t="e">
        <f>IF('All Data'!$Q334="SNC","SNC",#N/A)</f>
        <v>#N/A</v>
      </c>
      <c r="CC332" s="44">
        <f>IF(ISBLANK('All Data'!$R334)=FALSE,'All Data'!$A334,#N/A)</f>
        <v>42232</v>
      </c>
      <c r="CD332" s="5">
        <f>IF(ISNUMBER('All Data'!$R334),'All Data'!$R334,#N/A)</f>
        <v>27.8</v>
      </c>
      <c r="CE332" s="5" t="e">
        <f>IF('All Data'!$R334="QAI","QAI",#N/A)</f>
        <v>#N/A</v>
      </c>
      <c r="CF332" s="5" t="e">
        <f>IF('All Data'!$R334="FSA","FSA",#N/A)</f>
        <v>#N/A</v>
      </c>
      <c r="CG332" s="46" t="e">
        <f>IF('All Data'!$R334="SNC","SNC",#N/A)</f>
        <v>#N/A</v>
      </c>
      <c r="CH332" s="44">
        <f>IF(ISBLANK('All Data'!$S334)=FALSE,'All Data'!$A334,#N/A)</f>
        <v>42232</v>
      </c>
      <c r="CI332" s="5">
        <f>IF(ISNUMBER('All Data'!$S334),'All Data'!$S334,#N/A)</f>
        <v>25.6</v>
      </c>
      <c r="CJ332" s="5" t="e">
        <f>IF('All Data'!$S334="QAI","QAI",#N/A)</f>
        <v>#N/A</v>
      </c>
      <c r="CK332" s="5" t="e">
        <f>IF('All Data'!$S334="FSA","FSA",#N/A)</f>
        <v>#N/A</v>
      </c>
      <c r="CL332" s="46" t="e">
        <f>IF('All Data'!$S334="SNC","SNC",#N/A)</f>
        <v>#N/A</v>
      </c>
      <c r="CM332" s="44">
        <f>IF(ISBLANK('All Data'!$T334)=FALSE,'All Data'!$A334,#N/A)</f>
        <v>42232</v>
      </c>
      <c r="CN332" s="5">
        <f>IF(ISNUMBER('All Data'!$T334),'All Data'!$T334,#N/A)</f>
        <v>26</v>
      </c>
      <c r="CO332" s="5" t="e">
        <f>IF('All Data'!$T334="QAI","QAI",#N/A)</f>
        <v>#N/A</v>
      </c>
      <c r="CP332" s="5" t="e">
        <f>IF('All Data'!$T334="FSA","FSA",#N/A)</f>
        <v>#N/A</v>
      </c>
      <c r="CQ332" s="46" t="e">
        <f>IF('All Data'!$T334="SNC","SNC",#N/A)</f>
        <v>#N/A</v>
      </c>
      <c r="CR332" s="44" t="e">
        <f>IF(ISBLANK('All Data'!$U334)=FALSE,'All Data'!$A334,#N/A)</f>
        <v>#N/A</v>
      </c>
      <c r="CS332" s="5" t="e">
        <f>IF(ISNUMBER('All Data'!$U334),'All Data'!$U334,#N/A)</f>
        <v>#N/A</v>
      </c>
      <c r="CT332" s="5" t="e">
        <f>IF('All Data'!$U334="QAI","QAI",#N/A)</f>
        <v>#N/A</v>
      </c>
      <c r="CU332" s="5" t="e">
        <f>IF('All Data'!$U334="FSA","FSA",#N/A)</f>
        <v>#N/A</v>
      </c>
      <c r="CV332" s="46" t="e">
        <f>IF('All Data'!$U334="SNC","SNC",#N/A)</f>
        <v>#N/A</v>
      </c>
      <c r="CW332" s="44" t="e">
        <f>IF(ISBLANK('All Data'!$V334)=FALSE,'All Data'!$A334,#N/A)</f>
        <v>#N/A</v>
      </c>
      <c r="CX332" s="5" t="e">
        <f>IF(ISNUMBER('All Data'!$V334),'All Data'!$V334,#N/A)</f>
        <v>#N/A</v>
      </c>
      <c r="CY332" s="5" t="e">
        <f>IF('All Data'!$V334="QAI","QAI",#N/A)</f>
        <v>#N/A</v>
      </c>
      <c r="CZ332" s="5" t="e">
        <f>IF('All Data'!$V334="FSA","FSA",#N/A)</f>
        <v>#N/A</v>
      </c>
      <c r="DA332" s="46" t="e">
        <f>IF('All Data'!$V334="SNC","SNC",#N/A)</f>
        <v>#N/A</v>
      </c>
      <c r="DB332" s="44" t="e">
        <f>IF(ISBLANK('All Data'!$W334)=FALSE,'All Data'!$A334,#N/A)</f>
        <v>#N/A</v>
      </c>
      <c r="DC332" s="5" t="e">
        <f>IF(ISNUMBER('All Data'!$W334),'All Data'!$W334,#N/A)</f>
        <v>#N/A</v>
      </c>
      <c r="DD332" s="5" t="e">
        <f>IF('All Data'!$W334="QAI","QAI",#N/A)</f>
        <v>#N/A</v>
      </c>
      <c r="DE332" s="5" t="e">
        <f>IF('All Data'!$W334="FSA","FSA",#N/A)</f>
        <v>#N/A</v>
      </c>
      <c r="DF332" s="46" t="e">
        <f>IF('All Data'!$W334="SNC","SNC",#N/A)</f>
        <v>#N/A</v>
      </c>
      <c r="DK332" s="46"/>
      <c r="DN332" s="44">
        <f>'All Data'!$A334</f>
        <v>42232</v>
      </c>
    </row>
    <row r="333" spans="1:118" x14ac:dyDescent="0.25">
      <c r="A333" s="44">
        <f>IF(ISBLANK('All Data'!$B335)=FALSE,'All Data'!$A335,#N/A)</f>
        <v>42238</v>
      </c>
      <c r="B333" s="5">
        <f>IF(ISNUMBER('All Data'!$B335),'All Data'!$B335,#N/A)</f>
        <v>21.9</v>
      </c>
      <c r="C333" s="5" t="e">
        <f>IF('All Data'!$B335="QAI","QAI",#N/A)</f>
        <v>#N/A</v>
      </c>
      <c r="D333" s="5" t="e">
        <f>IF('All Data'!$B335="FSA","FSA",#N/A)</f>
        <v>#N/A</v>
      </c>
      <c r="E333" s="46" t="e">
        <f>IF('All Data'!$B335="SNC","SNC",#N/A)</f>
        <v>#N/A</v>
      </c>
      <c r="F333" s="44">
        <f>IF(ISBLANK('All Data'!$C335)=FALSE,'All Data'!$A335,#N/A)</f>
        <v>42238</v>
      </c>
      <c r="G333" s="5">
        <f>IF(ISNUMBER('All Data'!$C335),'All Data'!$C335,#N/A)</f>
        <v>18.8</v>
      </c>
      <c r="H333" s="5" t="e">
        <f>IF('All Data'!$C335="QAI","QAI",#N/A)</f>
        <v>#N/A</v>
      </c>
      <c r="I333" s="5" t="e">
        <f>IF('All Data'!$C335="FSA","FSA",#N/A)</f>
        <v>#N/A</v>
      </c>
      <c r="J333" s="46" t="e">
        <f>IF('All Data'!$C335="SNC","SNC",#N/A)</f>
        <v>#N/A</v>
      </c>
      <c r="K333" s="44">
        <f>IF(ISBLANK('All Data'!$D335)=FALSE,'All Data'!$A335,#N/A)</f>
        <v>42238</v>
      </c>
      <c r="L333" s="5">
        <f>IF(ISNUMBER('All Data'!$D335),'All Data'!$D335,#N/A)</f>
        <v>26.7</v>
      </c>
      <c r="M333" s="5" t="e">
        <f>IF('All Data'!$D335="QAI","QAI",#N/A)</f>
        <v>#N/A</v>
      </c>
      <c r="N333" s="5" t="e">
        <f>IF('All Data'!$D335="FSA","FSA",#N/A)</f>
        <v>#N/A</v>
      </c>
      <c r="O333" s="46" t="e">
        <f>IF('All Data'!$D335="SNC","SNC",#N/A)</f>
        <v>#N/A</v>
      </c>
      <c r="P333" s="44" t="e">
        <f>IF(ISBLANK('All Data'!$E335)=FALSE,'All Data'!$A335,#N/A)</f>
        <v>#N/A</v>
      </c>
      <c r="Q333" s="5" t="e">
        <f>IF(ISNUMBER('All Data'!$E335),'All Data'!$E335,#N/A)</f>
        <v>#N/A</v>
      </c>
      <c r="R333" s="5" t="e">
        <f>IF('All Data'!$E335="QAI","QAI",#N/A)</f>
        <v>#N/A</v>
      </c>
      <c r="S333" s="5" t="e">
        <f>IF('All Data'!$E335="FSA","FSA",#N/A)</f>
        <v>#N/A</v>
      </c>
      <c r="T333" s="46" t="e">
        <f>IF('All Data'!$E335="SNC","SNC",#N/A)</f>
        <v>#N/A</v>
      </c>
      <c r="U333" s="44">
        <f>IF(ISBLANK('All Data'!$F335)=FALSE,'All Data'!$A335,#N/A)</f>
        <v>42238</v>
      </c>
      <c r="V333" s="5">
        <f>IF(ISNUMBER('All Data'!$F335),'All Data'!$F335,#N/A)</f>
        <v>20.3</v>
      </c>
      <c r="W333" s="5" t="e">
        <f>IF('All Data'!$F335="QAI","QAI",#N/A)</f>
        <v>#N/A</v>
      </c>
      <c r="X333" s="5" t="e">
        <f>IF('All Data'!$F335="FSA","FSA",#N/A)</f>
        <v>#N/A</v>
      </c>
      <c r="Y333" s="46" t="e">
        <f>IF('All Data'!$F335="SNC","SNC",#N/A)</f>
        <v>#N/A</v>
      </c>
      <c r="Z333" s="44">
        <f>IF(ISBLANK('All Data'!$G335)=FALSE,'All Data'!$A335,#N/A)</f>
        <v>42238</v>
      </c>
      <c r="AA333" s="5">
        <f>IF(ISNUMBER('All Data'!$G335),'All Data'!$G335,#N/A)</f>
        <v>16</v>
      </c>
      <c r="AB333" s="5" t="e">
        <f>IF('All Data'!$G335="QAI","QAI",#N/A)</f>
        <v>#N/A</v>
      </c>
      <c r="AC333" s="5" t="e">
        <f>IF('All Data'!$G335="FSA","FSA",#N/A)</f>
        <v>#N/A</v>
      </c>
      <c r="AD333" s="46" t="e">
        <f>IF('All Data'!$G335="SNC","SNC",#N/A)</f>
        <v>#N/A</v>
      </c>
      <c r="AE333" s="44">
        <f>IF(ISBLANK('All Data'!$H335)=FALSE,'All Data'!$A335,#N/A)</f>
        <v>42238</v>
      </c>
      <c r="AF333" s="5">
        <f>IF(ISNUMBER('All Data'!$H335),'All Data'!$H335,#N/A)</f>
        <v>20</v>
      </c>
      <c r="AG333" s="5" t="e">
        <f>IF('All Data'!$H335="QAI","QAI",#N/A)</f>
        <v>#N/A</v>
      </c>
      <c r="AH333" s="5" t="e">
        <f>IF('All Data'!$H335="FSA","FSA",#N/A)</f>
        <v>#N/A</v>
      </c>
      <c r="AI333" s="46" t="e">
        <f>IF('All Data'!$H335="SNC","SNC",#N/A)</f>
        <v>#N/A</v>
      </c>
      <c r="AJ333" s="44" t="e">
        <f>IF(ISBLANK('All Data'!$I335)=FALSE,'All Data'!$A335,#N/A)</f>
        <v>#N/A</v>
      </c>
      <c r="AK333" s="5" t="e">
        <f>IF(ISNUMBER('All Data'!$I335),'All Data'!$I335,#N/A)</f>
        <v>#N/A</v>
      </c>
      <c r="AL333" s="5" t="e">
        <f>IF('All Data'!$I335="QAI","QAI",#N/A)</f>
        <v>#N/A</v>
      </c>
      <c r="AM333" s="5" t="e">
        <f>IF('All Data'!$I335="FSA","FSA",#N/A)</f>
        <v>#N/A</v>
      </c>
      <c r="AN333" s="46" t="e">
        <f>IF('All Data'!$I335="SNC","SNC",#N/A)</f>
        <v>#N/A</v>
      </c>
      <c r="AO333" s="44" t="e">
        <f>IF(ISBLANK('All Data'!$J335)=FALSE,'All Data'!$A335,#N/A)</f>
        <v>#N/A</v>
      </c>
      <c r="AP333" s="5" t="e">
        <f>IF(ISNUMBER('All Data'!$J335),'All Data'!$J335,#N/A)</f>
        <v>#N/A</v>
      </c>
      <c r="AQ333" s="5" t="e">
        <f>IF('All Data'!$J335="QAI","QAI",#N/A)</f>
        <v>#N/A</v>
      </c>
      <c r="AR333" s="5" t="e">
        <f>IF('All Data'!$J335="FSA","FSA",#N/A)</f>
        <v>#N/A</v>
      </c>
      <c r="AS333" s="46" t="e">
        <f>IF('All Data'!$J335="SNC","SNC",#N/A)</f>
        <v>#N/A</v>
      </c>
      <c r="AT333" s="44">
        <f>IF(ISBLANK('All Data'!$K335)=FALSE,'All Data'!$A335,#N/A)</f>
        <v>42238</v>
      </c>
      <c r="AU333" s="5">
        <f>IF(ISNUMBER('All Data'!$K335),'All Data'!$K335,#N/A)</f>
        <v>11</v>
      </c>
      <c r="AV333" s="5" t="e">
        <f>IF('All Data'!$K335="QAI","QAI",#N/A)</f>
        <v>#N/A</v>
      </c>
      <c r="AW333" s="5" t="e">
        <f>IF('All Data'!$K335="FSA","FSA",#N/A)</f>
        <v>#N/A</v>
      </c>
      <c r="AX333" s="46" t="e">
        <f>IF('All Data'!$K335="SNC","SNC",#N/A)</f>
        <v>#N/A</v>
      </c>
      <c r="AY333" s="44">
        <f>IF(ISBLANK('All Data'!$L335)=FALSE,'All Data'!$A335,#N/A)</f>
        <v>42238</v>
      </c>
      <c r="AZ333" s="5">
        <f>IF(ISNUMBER('All Data'!$L335),'All Data'!$L335,#N/A)</f>
        <v>21</v>
      </c>
      <c r="BA333" s="5" t="e">
        <f>IF('All Data'!$L335="QAI","QAI",#N/A)</f>
        <v>#N/A</v>
      </c>
      <c r="BB333" s="5" t="e">
        <f>IF('All Data'!$L335="FSA","FSA",#N/A)</f>
        <v>#N/A</v>
      </c>
      <c r="BC333" s="46" t="e">
        <f>IF('All Data'!$L335="SNC","SNC",#N/A)</f>
        <v>#N/A</v>
      </c>
      <c r="BD333" s="44">
        <f>IF(ISBLANK('All Data'!$M335)=FALSE,'All Data'!$A335,#N/A)</f>
        <v>42238</v>
      </c>
      <c r="BE333" s="5">
        <f>IF(ISNUMBER('All Data'!$M335),'All Data'!$M335,#N/A)</f>
        <v>18</v>
      </c>
      <c r="BF333" s="5" t="e">
        <f>IF('All Data'!$M335="QAI","QAI",#N/A)</f>
        <v>#N/A</v>
      </c>
      <c r="BG333" s="5" t="e">
        <f>IF('All Data'!$M335="FSA","FSA",#N/A)</f>
        <v>#N/A</v>
      </c>
      <c r="BH333" s="46" t="e">
        <f>IF('All Data'!$M335="SNC","SNC",#N/A)</f>
        <v>#N/A</v>
      </c>
      <c r="BI333" s="44">
        <f>IF(ISBLANK('All Data'!$N335)=FALSE,'All Data'!$A335,#N/A)</f>
        <v>42238</v>
      </c>
      <c r="BJ333" s="5">
        <f>IF(ISNUMBER('All Data'!$N335),'All Data'!$N335,#N/A)</f>
        <v>20</v>
      </c>
      <c r="BK333" s="5" t="e">
        <f>IF('All Data'!$N335="QAI","QAI",#N/A)</f>
        <v>#N/A</v>
      </c>
      <c r="BL333" s="5" t="e">
        <f>IF('All Data'!$N335="FSA","FSA",#N/A)</f>
        <v>#N/A</v>
      </c>
      <c r="BM333" s="46" t="e">
        <f>IF('All Data'!$N335="SNC","SNC",#N/A)</f>
        <v>#N/A</v>
      </c>
      <c r="BN333" s="44">
        <f>IF(ISBLANK('All Data'!$O335)=FALSE,'All Data'!$A335,#N/A)</f>
        <v>42238</v>
      </c>
      <c r="BO333" s="5">
        <f>IF(ISNUMBER('All Data'!$O335),'All Data'!$O335,#N/A)</f>
        <v>20</v>
      </c>
      <c r="BP333" s="5" t="e">
        <f>IF('All Data'!$O335="QAI","QAI",#N/A)</f>
        <v>#N/A</v>
      </c>
      <c r="BQ333" s="5" t="e">
        <f>IF('All Data'!$O335="FSA","FSA",#N/A)</f>
        <v>#N/A</v>
      </c>
      <c r="BR333" s="46" t="e">
        <f>IF('All Data'!$O335="SNC","SNC",#N/A)</f>
        <v>#N/A</v>
      </c>
      <c r="BS333" s="44">
        <f>IF(ISBLANK('All Data'!$P335)=FALSE,'All Data'!$A335,#N/A)</f>
        <v>42238</v>
      </c>
      <c r="BT333" s="5">
        <f>IF(ISNUMBER('All Data'!$P335),'All Data'!$P335,#N/A)</f>
        <v>18.3</v>
      </c>
      <c r="BU333" s="5" t="e">
        <f>IF('All Data'!$P335="QAI","QAI",#N/A)</f>
        <v>#N/A</v>
      </c>
      <c r="BV333" s="5" t="e">
        <f>IF('All Data'!$P335="FSA","FSA",#N/A)</f>
        <v>#N/A</v>
      </c>
      <c r="BW333" s="46" t="e">
        <f>IF('All Data'!$P335="SNC","SNC",#N/A)</f>
        <v>#N/A</v>
      </c>
      <c r="BX333" s="44">
        <f>IF(ISBLANK('All Data'!$Q335)=FALSE,'All Data'!$A335,#N/A)</f>
        <v>42238</v>
      </c>
      <c r="BY333" s="5">
        <f>IF(ISNUMBER('All Data'!$Q335),'All Data'!$Q335,#N/A)</f>
        <v>18.399999999999999</v>
      </c>
      <c r="BZ333" s="5" t="e">
        <f>IF('All Data'!$Q335="QAI","QAI",#N/A)</f>
        <v>#N/A</v>
      </c>
      <c r="CA333" s="5" t="e">
        <f>IF('All Data'!$Q335="FSA","FSA",#N/A)</f>
        <v>#N/A</v>
      </c>
      <c r="CB333" s="46" t="e">
        <f>IF('All Data'!$Q335="SNC","SNC",#N/A)</f>
        <v>#N/A</v>
      </c>
      <c r="CC333" s="44">
        <f>IF(ISBLANK('All Data'!$R335)=FALSE,'All Data'!$A335,#N/A)</f>
        <v>42238</v>
      </c>
      <c r="CD333" s="5">
        <f>IF(ISNUMBER('All Data'!$R335),'All Data'!$R335,#N/A)</f>
        <v>16.399999999999999</v>
      </c>
      <c r="CE333" s="5" t="e">
        <f>IF('All Data'!$R335="QAI","QAI",#N/A)</f>
        <v>#N/A</v>
      </c>
      <c r="CF333" s="5" t="e">
        <f>IF('All Data'!$R335="FSA","FSA",#N/A)</f>
        <v>#N/A</v>
      </c>
      <c r="CG333" s="46" t="e">
        <f>IF('All Data'!$R335="SNC","SNC",#N/A)</f>
        <v>#N/A</v>
      </c>
      <c r="CH333" s="44">
        <f>IF(ISBLANK('All Data'!$S335)=FALSE,'All Data'!$A335,#N/A)</f>
        <v>42238</v>
      </c>
      <c r="CI333" s="5">
        <f>IF(ISNUMBER('All Data'!$S335),'All Data'!$S335,#N/A)</f>
        <v>15.2</v>
      </c>
      <c r="CJ333" s="5" t="e">
        <f>IF('All Data'!$S335="QAI","QAI",#N/A)</f>
        <v>#N/A</v>
      </c>
      <c r="CK333" s="5" t="e">
        <f>IF('All Data'!$S335="FSA","FSA",#N/A)</f>
        <v>#N/A</v>
      </c>
      <c r="CL333" s="46" t="e">
        <f>IF('All Data'!$S335="SNC","SNC",#N/A)</f>
        <v>#N/A</v>
      </c>
      <c r="CM333" s="44">
        <f>IF(ISBLANK('All Data'!$T335)=FALSE,'All Data'!$A335,#N/A)</f>
        <v>42238</v>
      </c>
      <c r="CN333" s="5">
        <f>IF(ISNUMBER('All Data'!$T335),'All Data'!$T335,#N/A)</f>
        <v>18</v>
      </c>
      <c r="CO333" s="5" t="e">
        <f>IF('All Data'!$T335="QAI","QAI",#N/A)</f>
        <v>#N/A</v>
      </c>
      <c r="CP333" s="5" t="e">
        <f>IF('All Data'!$T335="FSA","FSA",#N/A)</f>
        <v>#N/A</v>
      </c>
      <c r="CQ333" s="46" t="e">
        <f>IF('All Data'!$T335="SNC","SNC",#N/A)</f>
        <v>#N/A</v>
      </c>
      <c r="CR333" s="44" t="e">
        <f>IF(ISBLANK('All Data'!$U335)=FALSE,'All Data'!$A335,#N/A)</f>
        <v>#N/A</v>
      </c>
      <c r="CS333" s="5" t="e">
        <f>IF(ISNUMBER('All Data'!$U335),'All Data'!$U335,#N/A)</f>
        <v>#N/A</v>
      </c>
      <c r="CT333" s="5" t="e">
        <f>IF('All Data'!$U335="QAI","QAI",#N/A)</f>
        <v>#N/A</v>
      </c>
      <c r="CU333" s="5" t="e">
        <f>IF('All Data'!$U335="FSA","FSA",#N/A)</f>
        <v>#N/A</v>
      </c>
      <c r="CV333" s="46" t="e">
        <f>IF('All Data'!$U335="SNC","SNC",#N/A)</f>
        <v>#N/A</v>
      </c>
      <c r="CW333" s="44" t="e">
        <f>IF(ISBLANK('All Data'!$V335)=FALSE,'All Data'!$A335,#N/A)</f>
        <v>#N/A</v>
      </c>
      <c r="CX333" s="5" t="e">
        <f>IF(ISNUMBER('All Data'!$V335),'All Data'!$V335,#N/A)</f>
        <v>#N/A</v>
      </c>
      <c r="CY333" s="5" t="e">
        <f>IF('All Data'!$V335="QAI","QAI",#N/A)</f>
        <v>#N/A</v>
      </c>
      <c r="CZ333" s="5" t="e">
        <f>IF('All Data'!$V335="FSA","FSA",#N/A)</f>
        <v>#N/A</v>
      </c>
      <c r="DA333" s="46" t="e">
        <f>IF('All Data'!$V335="SNC","SNC",#N/A)</f>
        <v>#N/A</v>
      </c>
      <c r="DB333" s="44" t="e">
        <f>IF(ISBLANK('All Data'!$W335)=FALSE,'All Data'!$A335,#N/A)</f>
        <v>#N/A</v>
      </c>
      <c r="DC333" s="5" t="e">
        <f>IF(ISNUMBER('All Data'!$W335),'All Data'!$W335,#N/A)</f>
        <v>#N/A</v>
      </c>
      <c r="DD333" s="5" t="e">
        <f>IF('All Data'!$W335="QAI","QAI",#N/A)</f>
        <v>#N/A</v>
      </c>
      <c r="DE333" s="5" t="e">
        <f>IF('All Data'!$W335="FSA","FSA",#N/A)</f>
        <v>#N/A</v>
      </c>
      <c r="DF333" s="46" t="e">
        <f>IF('All Data'!$W335="SNC","SNC",#N/A)</f>
        <v>#N/A</v>
      </c>
      <c r="DK333" s="46"/>
      <c r="DN333" s="44">
        <f>'All Data'!$A335</f>
        <v>42238</v>
      </c>
    </row>
    <row r="334" spans="1:118" x14ac:dyDescent="0.25">
      <c r="A334" s="44">
        <f>IF(ISBLANK('All Data'!$B336)=FALSE,'All Data'!$A336,#N/A)</f>
        <v>42244</v>
      </c>
      <c r="B334" s="5">
        <f>IF(ISNUMBER('All Data'!$B336),'All Data'!$B336,#N/A)</f>
        <v>15.4</v>
      </c>
      <c r="C334" s="5" t="e">
        <f>IF('All Data'!$B336="QAI","QAI",#N/A)</f>
        <v>#N/A</v>
      </c>
      <c r="D334" s="5" t="e">
        <f>IF('All Data'!$B336="FSA","FSA",#N/A)</f>
        <v>#N/A</v>
      </c>
      <c r="E334" s="46" t="e">
        <f>IF('All Data'!$B336="SNC","SNC",#N/A)</f>
        <v>#N/A</v>
      </c>
      <c r="F334" s="44">
        <f>IF(ISBLANK('All Data'!$C336)=FALSE,'All Data'!$A336,#N/A)</f>
        <v>42244</v>
      </c>
      <c r="G334" s="5">
        <f>IF(ISNUMBER('All Data'!$C336),'All Data'!$C336,#N/A)</f>
        <v>19.2</v>
      </c>
      <c r="H334" s="5" t="e">
        <f>IF('All Data'!$C336="QAI","QAI",#N/A)</f>
        <v>#N/A</v>
      </c>
      <c r="I334" s="5" t="e">
        <f>IF('All Data'!$C336="FSA","FSA",#N/A)</f>
        <v>#N/A</v>
      </c>
      <c r="J334" s="46" t="e">
        <f>IF('All Data'!$C336="SNC","SNC",#N/A)</f>
        <v>#N/A</v>
      </c>
      <c r="K334" s="44">
        <f>IF(ISBLANK('All Data'!$D336)=FALSE,'All Data'!$A336,#N/A)</f>
        <v>42244</v>
      </c>
      <c r="L334" s="5">
        <f>IF(ISNUMBER('All Data'!$D336),'All Data'!$D336,#N/A)</f>
        <v>27.9</v>
      </c>
      <c r="M334" s="5" t="e">
        <f>IF('All Data'!$D336="QAI","QAI",#N/A)</f>
        <v>#N/A</v>
      </c>
      <c r="N334" s="5" t="e">
        <f>IF('All Data'!$D336="FSA","FSA",#N/A)</f>
        <v>#N/A</v>
      </c>
      <c r="O334" s="46" t="e">
        <f>IF('All Data'!$D336="SNC","SNC",#N/A)</f>
        <v>#N/A</v>
      </c>
      <c r="P334" s="44" t="e">
        <f>IF(ISBLANK('All Data'!$E336)=FALSE,'All Data'!$A336,#N/A)</f>
        <v>#N/A</v>
      </c>
      <c r="Q334" s="5" t="e">
        <f>IF(ISNUMBER('All Data'!$E336),'All Data'!$E336,#N/A)</f>
        <v>#N/A</v>
      </c>
      <c r="R334" s="5" t="e">
        <f>IF('All Data'!$E336="QAI","QAI",#N/A)</f>
        <v>#N/A</v>
      </c>
      <c r="S334" s="5" t="e">
        <f>IF('All Data'!$E336="FSA","FSA",#N/A)</f>
        <v>#N/A</v>
      </c>
      <c r="T334" s="46" t="e">
        <f>IF('All Data'!$E336="SNC","SNC",#N/A)</f>
        <v>#N/A</v>
      </c>
      <c r="U334" s="44">
        <f>IF(ISBLANK('All Data'!$F336)=FALSE,'All Data'!$A336,#N/A)</f>
        <v>42244</v>
      </c>
      <c r="V334" s="5">
        <f>IF(ISNUMBER('All Data'!$F336),'All Data'!$F336,#N/A)</f>
        <v>15</v>
      </c>
      <c r="W334" s="5" t="e">
        <f>IF('All Data'!$F336="QAI","QAI",#N/A)</f>
        <v>#N/A</v>
      </c>
      <c r="X334" s="5" t="e">
        <f>IF('All Data'!$F336="FSA","FSA",#N/A)</f>
        <v>#N/A</v>
      </c>
      <c r="Y334" s="46" t="e">
        <f>IF('All Data'!$F336="SNC","SNC",#N/A)</f>
        <v>#N/A</v>
      </c>
      <c r="Z334" s="44">
        <f>IF(ISBLANK('All Data'!$G336)=FALSE,'All Data'!$A336,#N/A)</f>
        <v>42244</v>
      </c>
      <c r="AA334" s="5">
        <f>IF(ISNUMBER('All Data'!$G336),'All Data'!$G336,#N/A)</f>
        <v>15</v>
      </c>
      <c r="AB334" s="5" t="e">
        <f>IF('All Data'!$G336="QAI","QAI",#N/A)</f>
        <v>#N/A</v>
      </c>
      <c r="AC334" s="5" t="e">
        <f>IF('All Data'!$G336="FSA","FSA",#N/A)</f>
        <v>#N/A</v>
      </c>
      <c r="AD334" s="46" t="e">
        <f>IF('All Data'!$G336="SNC","SNC",#N/A)</f>
        <v>#N/A</v>
      </c>
      <c r="AE334" s="44">
        <f>IF(ISBLANK('All Data'!$H336)=FALSE,'All Data'!$A336,#N/A)</f>
        <v>42244</v>
      </c>
      <c r="AF334" s="5">
        <f>IF(ISNUMBER('All Data'!$H336),'All Data'!$H336,#N/A)</f>
        <v>17</v>
      </c>
      <c r="AG334" s="5" t="e">
        <f>IF('All Data'!$H336="QAI","QAI",#N/A)</f>
        <v>#N/A</v>
      </c>
      <c r="AH334" s="5" t="e">
        <f>IF('All Data'!$H336="FSA","FSA",#N/A)</f>
        <v>#N/A</v>
      </c>
      <c r="AI334" s="46" t="e">
        <f>IF('All Data'!$H336="SNC","SNC",#N/A)</f>
        <v>#N/A</v>
      </c>
      <c r="AJ334" s="44" t="e">
        <f>IF(ISBLANK('All Data'!$I336)=FALSE,'All Data'!$A336,#N/A)</f>
        <v>#N/A</v>
      </c>
      <c r="AK334" s="5" t="e">
        <f>IF(ISNUMBER('All Data'!$I336),'All Data'!$I336,#N/A)</f>
        <v>#N/A</v>
      </c>
      <c r="AL334" s="5" t="e">
        <f>IF('All Data'!$I336="QAI","QAI",#N/A)</f>
        <v>#N/A</v>
      </c>
      <c r="AM334" s="5" t="e">
        <f>IF('All Data'!$I336="FSA","FSA",#N/A)</f>
        <v>#N/A</v>
      </c>
      <c r="AN334" s="46" t="e">
        <f>IF('All Data'!$I336="SNC","SNC",#N/A)</f>
        <v>#N/A</v>
      </c>
      <c r="AO334" s="44" t="e">
        <f>IF(ISBLANK('All Data'!$J336)=FALSE,'All Data'!$A336,#N/A)</f>
        <v>#N/A</v>
      </c>
      <c r="AP334" s="5" t="e">
        <f>IF(ISNUMBER('All Data'!$J336),'All Data'!$J336,#N/A)</f>
        <v>#N/A</v>
      </c>
      <c r="AQ334" s="5" t="e">
        <f>IF('All Data'!$J336="QAI","QAI",#N/A)</f>
        <v>#N/A</v>
      </c>
      <c r="AR334" s="5" t="e">
        <f>IF('All Data'!$J336="FSA","FSA",#N/A)</f>
        <v>#N/A</v>
      </c>
      <c r="AS334" s="46" t="e">
        <f>IF('All Data'!$J336="SNC","SNC",#N/A)</f>
        <v>#N/A</v>
      </c>
      <c r="AT334" s="44">
        <f>IF(ISBLANK('All Data'!$K336)=FALSE,'All Data'!$A336,#N/A)</f>
        <v>42244</v>
      </c>
      <c r="AU334" s="5">
        <f>IF(ISNUMBER('All Data'!$K336),'All Data'!$K336,#N/A)</f>
        <v>10</v>
      </c>
      <c r="AV334" s="5" t="e">
        <f>IF('All Data'!$K336="QAI","QAI",#N/A)</f>
        <v>#N/A</v>
      </c>
      <c r="AW334" s="5" t="e">
        <f>IF('All Data'!$K336="FSA","FSA",#N/A)</f>
        <v>#N/A</v>
      </c>
      <c r="AX334" s="46" t="e">
        <f>IF('All Data'!$K336="SNC","SNC",#N/A)</f>
        <v>#N/A</v>
      </c>
      <c r="AY334" s="44">
        <f>IF(ISBLANK('All Data'!$L336)=FALSE,'All Data'!$A336,#N/A)</f>
        <v>42244</v>
      </c>
      <c r="AZ334" s="5">
        <f>IF(ISNUMBER('All Data'!$L336),'All Data'!$L336,#N/A)</f>
        <v>19</v>
      </c>
      <c r="BA334" s="5" t="e">
        <f>IF('All Data'!$L336="QAI","QAI",#N/A)</f>
        <v>#N/A</v>
      </c>
      <c r="BB334" s="5" t="e">
        <f>IF('All Data'!$L336="FSA","FSA",#N/A)</f>
        <v>#N/A</v>
      </c>
      <c r="BC334" s="46" t="e">
        <f>IF('All Data'!$L336="SNC","SNC",#N/A)</f>
        <v>#N/A</v>
      </c>
      <c r="BD334" s="44">
        <f>IF(ISBLANK('All Data'!$M336)=FALSE,'All Data'!$A336,#N/A)</f>
        <v>42244</v>
      </c>
      <c r="BE334" s="5">
        <f>IF(ISNUMBER('All Data'!$M336),'All Data'!$M336,#N/A)</f>
        <v>16</v>
      </c>
      <c r="BF334" s="5" t="e">
        <f>IF('All Data'!$M336="QAI","QAI",#N/A)</f>
        <v>#N/A</v>
      </c>
      <c r="BG334" s="5" t="e">
        <f>IF('All Data'!$M336="FSA","FSA",#N/A)</f>
        <v>#N/A</v>
      </c>
      <c r="BH334" s="46" t="e">
        <f>IF('All Data'!$M336="SNC","SNC",#N/A)</f>
        <v>#N/A</v>
      </c>
      <c r="BI334" s="44">
        <f>IF(ISBLANK('All Data'!$N336)=FALSE,'All Data'!$A336,#N/A)</f>
        <v>42244</v>
      </c>
      <c r="BJ334" s="5">
        <f>IF(ISNUMBER('All Data'!$N336),'All Data'!$N336,#N/A)</f>
        <v>17</v>
      </c>
      <c r="BK334" s="5" t="e">
        <f>IF('All Data'!$N336="QAI","QAI",#N/A)</f>
        <v>#N/A</v>
      </c>
      <c r="BL334" s="5" t="e">
        <f>IF('All Data'!$N336="FSA","FSA",#N/A)</f>
        <v>#N/A</v>
      </c>
      <c r="BM334" s="46" t="e">
        <f>IF('All Data'!$N336="SNC","SNC",#N/A)</f>
        <v>#N/A</v>
      </c>
      <c r="BN334" s="44">
        <f>IF(ISBLANK('All Data'!$O336)=FALSE,'All Data'!$A336,#N/A)</f>
        <v>42244</v>
      </c>
      <c r="BO334" s="5">
        <f>IF(ISNUMBER('All Data'!$O336),'All Data'!$O336,#N/A)</f>
        <v>19</v>
      </c>
      <c r="BP334" s="5" t="e">
        <f>IF('All Data'!$O336="QAI","QAI",#N/A)</f>
        <v>#N/A</v>
      </c>
      <c r="BQ334" s="5" t="e">
        <f>IF('All Data'!$O336="FSA","FSA",#N/A)</f>
        <v>#N/A</v>
      </c>
      <c r="BR334" s="46" t="e">
        <f>IF('All Data'!$O336="SNC","SNC",#N/A)</f>
        <v>#N/A</v>
      </c>
      <c r="BS334" s="44">
        <f>IF(ISBLANK('All Data'!$P336)=FALSE,'All Data'!$A336,#N/A)</f>
        <v>42244</v>
      </c>
      <c r="BT334" s="5">
        <f>IF(ISNUMBER('All Data'!$P336),'All Data'!$P336,#N/A)</f>
        <v>12.8</v>
      </c>
      <c r="BU334" s="5" t="e">
        <f>IF('All Data'!$P336="QAI","QAI",#N/A)</f>
        <v>#N/A</v>
      </c>
      <c r="BV334" s="5" t="e">
        <f>IF('All Data'!$P336="FSA","FSA",#N/A)</f>
        <v>#N/A</v>
      </c>
      <c r="BW334" s="46" t="e">
        <f>IF('All Data'!$P336="SNC","SNC",#N/A)</f>
        <v>#N/A</v>
      </c>
      <c r="BX334" s="44">
        <f>IF(ISBLANK('All Data'!$Q336)=FALSE,'All Data'!$A336,#N/A)</f>
        <v>42244</v>
      </c>
      <c r="BY334" s="5">
        <f>IF(ISNUMBER('All Data'!$Q336),'All Data'!$Q336,#N/A)</f>
        <v>12.5</v>
      </c>
      <c r="BZ334" s="5" t="e">
        <f>IF('All Data'!$Q336="QAI","QAI",#N/A)</f>
        <v>#N/A</v>
      </c>
      <c r="CA334" s="5" t="e">
        <f>IF('All Data'!$Q336="FSA","FSA",#N/A)</f>
        <v>#N/A</v>
      </c>
      <c r="CB334" s="46" t="e">
        <f>IF('All Data'!$Q336="SNC","SNC",#N/A)</f>
        <v>#N/A</v>
      </c>
      <c r="CC334" s="44">
        <f>IF(ISBLANK('All Data'!$R336)=FALSE,'All Data'!$A336,#N/A)</f>
        <v>42244</v>
      </c>
      <c r="CD334" s="5">
        <f>IF(ISNUMBER('All Data'!$R336),'All Data'!$R336,#N/A)</f>
        <v>12.2</v>
      </c>
      <c r="CE334" s="5" t="e">
        <f>IF('All Data'!$R336="QAI","QAI",#N/A)</f>
        <v>#N/A</v>
      </c>
      <c r="CF334" s="5" t="e">
        <f>IF('All Data'!$R336="FSA","FSA",#N/A)</f>
        <v>#N/A</v>
      </c>
      <c r="CG334" s="46" t="e">
        <f>IF('All Data'!$R336="SNC","SNC",#N/A)</f>
        <v>#N/A</v>
      </c>
      <c r="CH334" s="44">
        <f>IF(ISBLANK('All Data'!$S336)=FALSE,'All Data'!$A336,#N/A)</f>
        <v>42244</v>
      </c>
      <c r="CI334" s="5">
        <f>IF(ISNUMBER('All Data'!$S336),'All Data'!$S336,#N/A)</f>
        <v>10.9</v>
      </c>
      <c r="CJ334" s="5" t="e">
        <f>IF('All Data'!$S336="QAI","QAI",#N/A)</f>
        <v>#N/A</v>
      </c>
      <c r="CK334" s="5" t="e">
        <f>IF('All Data'!$S336="FSA","FSA",#N/A)</f>
        <v>#N/A</v>
      </c>
      <c r="CL334" s="46" t="e">
        <f>IF('All Data'!$S336="SNC","SNC",#N/A)</f>
        <v>#N/A</v>
      </c>
      <c r="CM334" s="44">
        <f>IF(ISBLANK('All Data'!$T336)=FALSE,'All Data'!$A336,#N/A)</f>
        <v>42244</v>
      </c>
      <c r="CN334" s="5">
        <f>IF(ISNUMBER('All Data'!$T336),'All Data'!$T336,#N/A)</f>
        <v>14</v>
      </c>
      <c r="CO334" s="5" t="e">
        <f>IF('All Data'!$T336="QAI","QAI",#N/A)</f>
        <v>#N/A</v>
      </c>
      <c r="CP334" s="5" t="e">
        <f>IF('All Data'!$T336="FSA","FSA",#N/A)</f>
        <v>#N/A</v>
      </c>
      <c r="CQ334" s="46" t="e">
        <f>IF('All Data'!$T336="SNC","SNC",#N/A)</f>
        <v>#N/A</v>
      </c>
      <c r="CR334" s="44" t="e">
        <f>IF(ISBLANK('All Data'!$U336)=FALSE,'All Data'!$A336,#N/A)</f>
        <v>#N/A</v>
      </c>
      <c r="CS334" s="5" t="e">
        <f>IF(ISNUMBER('All Data'!$U336),'All Data'!$U336,#N/A)</f>
        <v>#N/A</v>
      </c>
      <c r="CT334" s="5" t="e">
        <f>IF('All Data'!$U336="QAI","QAI",#N/A)</f>
        <v>#N/A</v>
      </c>
      <c r="CU334" s="5" t="e">
        <f>IF('All Data'!$U336="FSA","FSA",#N/A)</f>
        <v>#N/A</v>
      </c>
      <c r="CV334" s="46" t="e">
        <f>IF('All Data'!$U336="SNC","SNC",#N/A)</f>
        <v>#N/A</v>
      </c>
      <c r="CW334" s="44" t="e">
        <f>IF(ISBLANK('All Data'!$V336)=FALSE,'All Data'!$A336,#N/A)</f>
        <v>#N/A</v>
      </c>
      <c r="CX334" s="5" t="e">
        <f>IF(ISNUMBER('All Data'!$V336),'All Data'!$V336,#N/A)</f>
        <v>#N/A</v>
      </c>
      <c r="CY334" s="5" t="e">
        <f>IF('All Data'!$V336="QAI","QAI",#N/A)</f>
        <v>#N/A</v>
      </c>
      <c r="CZ334" s="5" t="e">
        <f>IF('All Data'!$V336="FSA","FSA",#N/A)</f>
        <v>#N/A</v>
      </c>
      <c r="DA334" s="46" t="e">
        <f>IF('All Data'!$V336="SNC","SNC",#N/A)</f>
        <v>#N/A</v>
      </c>
      <c r="DB334" s="44" t="e">
        <f>IF(ISBLANK('All Data'!$W336)=FALSE,'All Data'!$A336,#N/A)</f>
        <v>#N/A</v>
      </c>
      <c r="DC334" s="5" t="e">
        <f>IF(ISNUMBER('All Data'!$W336),'All Data'!$W336,#N/A)</f>
        <v>#N/A</v>
      </c>
      <c r="DD334" s="5" t="e">
        <f>IF('All Data'!$W336="QAI","QAI",#N/A)</f>
        <v>#N/A</v>
      </c>
      <c r="DE334" s="5" t="e">
        <f>IF('All Data'!$W336="FSA","FSA",#N/A)</f>
        <v>#N/A</v>
      </c>
      <c r="DF334" s="46" t="e">
        <f>IF('All Data'!$W336="SNC","SNC",#N/A)</f>
        <v>#N/A</v>
      </c>
      <c r="DK334" s="46"/>
      <c r="DN334" s="44">
        <f>'All Data'!$A336</f>
        <v>42244</v>
      </c>
    </row>
    <row r="335" spans="1:118" x14ac:dyDescent="0.25">
      <c r="A335" s="44">
        <f>IF(ISBLANK('All Data'!$B337)=FALSE,'All Data'!$A337,#N/A)</f>
        <v>42250</v>
      </c>
      <c r="B335" s="5">
        <f>IF(ISNUMBER('All Data'!$B337),'All Data'!$B337,#N/A)</f>
        <v>11.7</v>
      </c>
      <c r="C335" s="5" t="e">
        <f>IF('All Data'!$B337="QAI","QAI",#N/A)</f>
        <v>#N/A</v>
      </c>
      <c r="D335" s="5" t="e">
        <f>IF('All Data'!$B337="FSA","FSA",#N/A)</f>
        <v>#N/A</v>
      </c>
      <c r="E335" s="46" t="e">
        <f>IF('All Data'!$B337="SNC","SNC",#N/A)</f>
        <v>#N/A</v>
      </c>
      <c r="F335" s="44">
        <f>IF(ISBLANK('All Data'!$C337)=FALSE,'All Data'!$A337,#N/A)</f>
        <v>42250</v>
      </c>
      <c r="G335" s="5">
        <f>IF(ISNUMBER('All Data'!$C337),'All Data'!$C337,#N/A)</f>
        <v>13.1</v>
      </c>
      <c r="H335" s="5" t="e">
        <f>IF('All Data'!$C337="QAI","QAI",#N/A)</f>
        <v>#N/A</v>
      </c>
      <c r="I335" s="5" t="e">
        <f>IF('All Data'!$C337="FSA","FSA",#N/A)</f>
        <v>#N/A</v>
      </c>
      <c r="J335" s="46" t="e">
        <f>IF('All Data'!$C337="SNC","SNC",#N/A)</f>
        <v>#N/A</v>
      </c>
      <c r="K335" s="44">
        <f>IF(ISBLANK('All Data'!$D337)=FALSE,'All Data'!$A337,#N/A)</f>
        <v>42250</v>
      </c>
      <c r="L335" s="5">
        <f>IF(ISNUMBER('All Data'!$D337),'All Data'!$D337,#N/A)</f>
        <v>21</v>
      </c>
      <c r="M335" s="5" t="e">
        <f>IF('All Data'!$D337="QAI","QAI",#N/A)</f>
        <v>#N/A</v>
      </c>
      <c r="N335" s="5" t="e">
        <f>IF('All Data'!$D337="FSA","FSA",#N/A)</f>
        <v>#N/A</v>
      </c>
      <c r="O335" s="46" t="e">
        <f>IF('All Data'!$D337="SNC","SNC",#N/A)</f>
        <v>#N/A</v>
      </c>
      <c r="P335" s="44" t="e">
        <f>IF(ISBLANK('All Data'!$E337)=FALSE,'All Data'!$A337,#N/A)</f>
        <v>#N/A</v>
      </c>
      <c r="Q335" s="5" t="e">
        <f>IF(ISNUMBER('All Data'!$E337),'All Data'!$E337,#N/A)</f>
        <v>#N/A</v>
      </c>
      <c r="R335" s="5" t="e">
        <f>IF('All Data'!$E337="QAI","QAI",#N/A)</f>
        <v>#N/A</v>
      </c>
      <c r="S335" s="5" t="e">
        <f>IF('All Data'!$E337="FSA","FSA",#N/A)</f>
        <v>#N/A</v>
      </c>
      <c r="T335" s="46" t="e">
        <f>IF('All Data'!$E337="SNC","SNC",#N/A)</f>
        <v>#N/A</v>
      </c>
      <c r="U335" s="44">
        <f>IF(ISBLANK('All Data'!$F337)=FALSE,'All Data'!$A337,#N/A)</f>
        <v>42250</v>
      </c>
      <c r="V335" s="5">
        <f>IF(ISNUMBER('All Data'!$F337),'All Data'!$F337,#N/A)</f>
        <v>16.399999999999999</v>
      </c>
      <c r="W335" s="5" t="e">
        <f>IF('All Data'!$F337="QAI","QAI",#N/A)</f>
        <v>#N/A</v>
      </c>
      <c r="X335" s="5" t="e">
        <f>IF('All Data'!$F337="FSA","FSA",#N/A)</f>
        <v>#N/A</v>
      </c>
      <c r="Y335" s="46" t="e">
        <f>IF('All Data'!$F337="SNC","SNC",#N/A)</f>
        <v>#N/A</v>
      </c>
      <c r="Z335" s="44">
        <f>IF(ISBLANK('All Data'!$G337)=FALSE,'All Data'!$A337,#N/A)</f>
        <v>42250</v>
      </c>
      <c r="AA335" s="5">
        <f>IF(ISNUMBER('All Data'!$G337),'All Data'!$G337,#N/A)</f>
        <v>15</v>
      </c>
      <c r="AB335" s="5" t="e">
        <f>IF('All Data'!$G337="QAI","QAI",#N/A)</f>
        <v>#N/A</v>
      </c>
      <c r="AC335" s="5" t="e">
        <f>IF('All Data'!$G337="FSA","FSA",#N/A)</f>
        <v>#N/A</v>
      </c>
      <c r="AD335" s="46" t="e">
        <f>IF('All Data'!$G337="SNC","SNC",#N/A)</f>
        <v>#N/A</v>
      </c>
      <c r="AE335" s="44">
        <f>IF(ISBLANK('All Data'!$H337)=FALSE,'All Data'!$A337,#N/A)</f>
        <v>42250</v>
      </c>
      <c r="AF335" s="5">
        <f>IF(ISNUMBER('All Data'!$H337),'All Data'!$H337,#N/A)</f>
        <v>11.3</v>
      </c>
      <c r="AG335" s="5" t="e">
        <f>IF('All Data'!$H337="QAI","QAI",#N/A)</f>
        <v>#N/A</v>
      </c>
      <c r="AH335" s="5" t="e">
        <f>IF('All Data'!$H337="FSA","FSA",#N/A)</f>
        <v>#N/A</v>
      </c>
      <c r="AI335" s="46" t="e">
        <f>IF('All Data'!$H337="SNC","SNC",#N/A)</f>
        <v>#N/A</v>
      </c>
      <c r="AJ335" s="44" t="e">
        <f>IF(ISBLANK('All Data'!$I337)=FALSE,'All Data'!$A337,#N/A)</f>
        <v>#N/A</v>
      </c>
      <c r="AK335" s="5" t="e">
        <f>IF(ISNUMBER('All Data'!$I337),'All Data'!$I337,#N/A)</f>
        <v>#N/A</v>
      </c>
      <c r="AL335" s="5" t="e">
        <f>IF('All Data'!$I337="QAI","QAI",#N/A)</f>
        <v>#N/A</v>
      </c>
      <c r="AM335" s="5" t="e">
        <f>IF('All Data'!$I337="FSA","FSA",#N/A)</f>
        <v>#N/A</v>
      </c>
      <c r="AN335" s="46" t="e">
        <f>IF('All Data'!$I337="SNC","SNC",#N/A)</f>
        <v>#N/A</v>
      </c>
      <c r="AO335" s="44" t="e">
        <f>IF(ISBLANK('All Data'!$J337)=FALSE,'All Data'!$A337,#N/A)</f>
        <v>#N/A</v>
      </c>
      <c r="AP335" s="5" t="e">
        <f>IF(ISNUMBER('All Data'!$J337),'All Data'!$J337,#N/A)</f>
        <v>#N/A</v>
      </c>
      <c r="AQ335" s="5" t="e">
        <f>IF('All Data'!$J337="QAI","QAI",#N/A)</f>
        <v>#N/A</v>
      </c>
      <c r="AR335" s="5" t="e">
        <f>IF('All Data'!$J337="FSA","FSA",#N/A)</f>
        <v>#N/A</v>
      </c>
      <c r="AS335" s="46" t="e">
        <f>IF('All Data'!$J337="SNC","SNC",#N/A)</f>
        <v>#N/A</v>
      </c>
      <c r="AT335" s="44">
        <f>IF(ISBLANK('All Data'!$K337)=FALSE,'All Data'!$A337,#N/A)</f>
        <v>42250</v>
      </c>
      <c r="AU335" s="5">
        <f>IF(ISNUMBER('All Data'!$K337),'All Data'!$K337,#N/A)</f>
        <v>18</v>
      </c>
      <c r="AV335" s="5" t="e">
        <f>IF('All Data'!$K337="QAI","QAI",#N/A)</f>
        <v>#N/A</v>
      </c>
      <c r="AW335" s="5" t="e">
        <f>IF('All Data'!$K337="FSA","FSA",#N/A)</f>
        <v>#N/A</v>
      </c>
      <c r="AX335" s="46" t="e">
        <f>IF('All Data'!$K337="SNC","SNC",#N/A)</f>
        <v>#N/A</v>
      </c>
      <c r="AY335" s="44">
        <f>IF(ISBLANK('All Data'!$L337)=FALSE,'All Data'!$A337,#N/A)</f>
        <v>42250</v>
      </c>
      <c r="AZ335" s="5">
        <f>IF(ISNUMBER('All Data'!$L337),'All Data'!$L337,#N/A)</f>
        <v>15</v>
      </c>
      <c r="BA335" s="5" t="e">
        <f>IF('All Data'!$L337="QAI","QAI",#N/A)</f>
        <v>#N/A</v>
      </c>
      <c r="BB335" s="5" t="e">
        <f>IF('All Data'!$L337="FSA","FSA",#N/A)</f>
        <v>#N/A</v>
      </c>
      <c r="BC335" s="46" t="e">
        <f>IF('All Data'!$L337="SNC","SNC",#N/A)</f>
        <v>#N/A</v>
      </c>
      <c r="BD335" s="44">
        <f>IF(ISBLANK('All Data'!$M337)=FALSE,'All Data'!$A337,#N/A)</f>
        <v>42250</v>
      </c>
      <c r="BE335" s="5">
        <f>IF(ISNUMBER('All Data'!$M337),'All Data'!$M337,#N/A)</f>
        <v>11</v>
      </c>
      <c r="BF335" s="5" t="e">
        <f>IF('All Data'!$M337="QAI","QAI",#N/A)</f>
        <v>#N/A</v>
      </c>
      <c r="BG335" s="5" t="e">
        <f>IF('All Data'!$M337="FSA","FSA",#N/A)</f>
        <v>#N/A</v>
      </c>
      <c r="BH335" s="46" t="e">
        <f>IF('All Data'!$M337="SNC","SNC",#N/A)</f>
        <v>#N/A</v>
      </c>
      <c r="BI335" s="44">
        <f>IF(ISBLANK('All Data'!$N337)=FALSE,'All Data'!$A337,#N/A)</f>
        <v>42250</v>
      </c>
      <c r="BJ335" s="5">
        <f>IF(ISNUMBER('All Data'!$N337),'All Data'!$N337,#N/A)</f>
        <v>12</v>
      </c>
      <c r="BK335" s="5" t="e">
        <f>IF('All Data'!$N337="QAI","QAI",#N/A)</f>
        <v>#N/A</v>
      </c>
      <c r="BL335" s="5" t="e">
        <f>IF('All Data'!$N337="FSA","FSA",#N/A)</f>
        <v>#N/A</v>
      </c>
      <c r="BM335" s="46" t="e">
        <f>IF('All Data'!$N337="SNC","SNC",#N/A)</f>
        <v>#N/A</v>
      </c>
      <c r="BN335" s="44">
        <f>IF(ISBLANK('All Data'!$O337)=FALSE,'All Data'!$A337,#N/A)</f>
        <v>42250</v>
      </c>
      <c r="BO335" s="5">
        <f>IF(ISNUMBER('All Data'!$O337),'All Data'!$O337,#N/A)</f>
        <v>30</v>
      </c>
      <c r="BP335" s="5" t="e">
        <f>IF('All Data'!$O337="QAI","QAI",#N/A)</f>
        <v>#N/A</v>
      </c>
      <c r="BQ335" s="5" t="e">
        <f>IF('All Data'!$O337="FSA","FSA",#N/A)</f>
        <v>#N/A</v>
      </c>
      <c r="BR335" s="46" t="e">
        <f>IF('All Data'!$O337="SNC","SNC",#N/A)</f>
        <v>#N/A</v>
      </c>
      <c r="BS335" s="44">
        <f>IF(ISBLANK('All Data'!$P337)=FALSE,'All Data'!$A337,#N/A)</f>
        <v>42250</v>
      </c>
      <c r="BT335" s="5">
        <f>IF(ISNUMBER('All Data'!$P337),'All Data'!$P337,#N/A)</f>
        <v>18.7</v>
      </c>
      <c r="BU335" s="5" t="e">
        <f>IF('All Data'!$P337="QAI","QAI",#N/A)</f>
        <v>#N/A</v>
      </c>
      <c r="BV335" s="5" t="e">
        <f>IF('All Data'!$P337="FSA","FSA",#N/A)</f>
        <v>#N/A</v>
      </c>
      <c r="BW335" s="46" t="e">
        <f>IF('All Data'!$P337="SNC","SNC",#N/A)</f>
        <v>#N/A</v>
      </c>
      <c r="BX335" s="44">
        <f>IF(ISBLANK('All Data'!$Q337)=FALSE,'All Data'!$A337,#N/A)</f>
        <v>42250</v>
      </c>
      <c r="BY335" s="5">
        <f>IF(ISNUMBER('All Data'!$Q337),'All Data'!$Q337,#N/A)</f>
        <v>19.5</v>
      </c>
      <c r="BZ335" s="5" t="e">
        <f>IF('All Data'!$Q337="QAI","QAI",#N/A)</f>
        <v>#N/A</v>
      </c>
      <c r="CA335" s="5" t="e">
        <f>IF('All Data'!$Q337="FSA","FSA",#N/A)</f>
        <v>#N/A</v>
      </c>
      <c r="CB335" s="46" t="e">
        <f>IF('All Data'!$Q337="SNC","SNC",#N/A)</f>
        <v>#N/A</v>
      </c>
      <c r="CC335" s="44">
        <f>IF(ISBLANK('All Data'!$R337)=FALSE,'All Data'!$A337,#N/A)</f>
        <v>42250</v>
      </c>
      <c r="CD335" s="5">
        <f>IF(ISNUMBER('All Data'!$R337),'All Data'!$R337,#N/A)</f>
        <v>19</v>
      </c>
      <c r="CE335" s="5" t="e">
        <f>IF('All Data'!$R337="QAI","QAI",#N/A)</f>
        <v>#N/A</v>
      </c>
      <c r="CF335" s="5" t="e">
        <f>IF('All Data'!$R337="FSA","FSA",#N/A)</f>
        <v>#N/A</v>
      </c>
      <c r="CG335" s="46" t="e">
        <f>IF('All Data'!$R337="SNC","SNC",#N/A)</f>
        <v>#N/A</v>
      </c>
      <c r="CH335" s="44">
        <f>IF(ISBLANK('All Data'!$S337)=FALSE,'All Data'!$A337,#N/A)</f>
        <v>42250</v>
      </c>
      <c r="CI335" s="5">
        <f>IF(ISNUMBER('All Data'!$S337),'All Data'!$S337,#N/A)</f>
        <v>18.3</v>
      </c>
      <c r="CJ335" s="5" t="e">
        <f>IF('All Data'!$S337="QAI","QAI",#N/A)</f>
        <v>#N/A</v>
      </c>
      <c r="CK335" s="5" t="e">
        <f>IF('All Data'!$S337="FSA","FSA",#N/A)</f>
        <v>#N/A</v>
      </c>
      <c r="CL335" s="46" t="e">
        <f>IF('All Data'!$S337="SNC","SNC",#N/A)</f>
        <v>#N/A</v>
      </c>
      <c r="CM335" s="44">
        <f>IF(ISBLANK('All Data'!$T337)=FALSE,'All Data'!$A337,#N/A)</f>
        <v>42250</v>
      </c>
      <c r="CN335" s="5">
        <f>IF(ISNUMBER('All Data'!$T337),'All Data'!$T337,#N/A)</f>
        <v>24</v>
      </c>
      <c r="CO335" s="5" t="e">
        <f>IF('All Data'!$T337="QAI","QAI",#N/A)</f>
        <v>#N/A</v>
      </c>
      <c r="CP335" s="5" t="e">
        <f>IF('All Data'!$T337="FSA","FSA",#N/A)</f>
        <v>#N/A</v>
      </c>
      <c r="CQ335" s="46" t="e">
        <f>IF('All Data'!$T337="SNC","SNC",#N/A)</f>
        <v>#N/A</v>
      </c>
      <c r="CR335" s="44" t="e">
        <f>IF(ISBLANK('All Data'!$U337)=FALSE,'All Data'!$A337,#N/A)</f>
        <v>#N/A</v>
      </c>
      <c r="CS335" s="5" t="e">
        <f>IF(ISNUMBER('All Data'!$U337),'All Data'!$U337,#N/A)</f>
        <v>#N/A</v>
      </c>
      <c r="CT335" s="5" t="e">
        <f>IF('All Data'!$U337="QAI","QAI",#N/A)</f>
        <v>#N/A</v>
      </c>
      <c r="CU335" s="5" t="e">
        <f>IF('All Data'!$U337="FSA","FSA",#N/A)</f>
        <v>#N/A</v>
      </c>
      <c r="CV335" s="46" t="e">
        <f>IF('All Data'!$U337="SNC","SNC",#N/A)</f>
        <v>#N/A</v>
      </c>
      <c r="CW335" s="44" t="e">
        <f>IF(ISBLANK('All Data'!$V337)=FALSE,'All Data'!$A337,#N/A)</f>
        <v>#N/A</v>
      </c>
      <c r="CX335" s="5" t="e">
        <f>IF(ISNUMBER('All Data'!$V337),'All Data'!$V337,#N/A)</f>
        <v>#N/A</v>
      </c>
      <c r="CY335" s="5" t="e">
        <f>IF('All Data'!$V337="QAI","QAI",#N/A)</f>
        <v>#N/A</v>
      </c>
      <c r="CZ335" s="5" t="e">
        <f>IF('All Data'!$V337="FSA","FSA",#N/A)</f>
        <v>#N/A</v>
      </c>
      <c r="DA335" s="46" t="e">
        <f>IF('All Data'!$V337="SNC","SNC",#N/A)</f>
        <v>#N/A</v>
      </c>
      <c r="DB335" s="44" t="e">
        <f>IF(ISBLANK('All Data'!$W337)=FALSE,'All Data'!$A337,#N/A)</f>
        <v>#N/A</v>
      </c>
      <c r="DC335" s="5" t="e">
        <f>IF(ISNUMBER('All Data'!$W337),'All Data'!$W337,#N/A)</f>
        <v>#N/A</v>
      </c>
      <c r="DD335" s="5" t="e">
        <f>IF('All Data'!$W337="QAI","QAI",#N/A)</f>
        <v>#N/A</v>
      </c>
      <c r="DE335" s="5" t="e">
        <f>IF('All Data'!$W337="FSA","FSA",#N/A)</f>
        <v>#N/A</v>
      </c>
      <c r="DF335" s="46" t="e">
        <f>IF('All Data'!$W337="SNC","SNC",#N/A)</f>
        <v>#N/A</v>
      </c>
      <c r="DK335" s="46"/>
      <c r="DN335" s="44">
        <f>'All Data'!$A337</f>
        <v>42250</v>
      </c>
    </row>
    <row r="336" spans="1:118" x14ac:dyDescent="0.25">
      <c r="A336" s="44">
        <f>IF(ISBLANK('All Data'!$B338)=FALSE,'All Data'!$A338,#N/A)</f>
        <v>42256</v>
      </c>
      <c r="B336" s="5">
        <f>IF(ISNUMBER('All Data'!$B338),'All Data'!$B338,#N/A)</f>
        <v>13.5</v>
      </c>
      <c r="C336" s="5" t="e">
        <f>IF('All Data'!$B338="QAI","QAI",#N/A)</f>
        <v>#N/A</v>
      </c>
      <c r="D336" s="5" t="e">
        <f>IF('All Data'!$B338="FSA","FSA",#N/A)</f>
        <v>#N/A</v>
      </c>
      <c r="E336" s="46" t="e">
        <f>IF('All Data'!$B338="SNC","SNC",#N/A)</f>
        <v>#N/A</v>
      </c>
      <c r="F336" s="44">
        <f>IF(ISBLANK('All Data'!$C338)=FALSE,'All Data'!$A338,#N/A)</f>
        <v>42256</v>
      </c>
      <c r="G336" s="5">
        <f>IF(ISNUMBER('All Data'!$C338),'All Data'!$C338,#N/A)</f>
        <v>11.7</v>
      </c>
      <c r="H336" s="5" t="e">
        <f>IF('All Data'!$C338="QAI","QAI",#N/A)</f>
        <v>#N/A</v>
      </c>
      <c r="I336" s="5" t="e">
        <f>IF('All Data'!$C338="FSA","FSA",#N/A)</f>
        <v>#N/A</v>
      </c>
      <c r="J336" s="46" t="e">
        <f>IF('All Data'!$C338="SNC","SNC",#N/A)</f>
        <v>#N/A</v>
      </c>
      <c r="K336" s="44">
        <f>IF(ISBLANK('All Data'!$D338)=FALSE,'All Data'!$A338,#N/A)</f>
        <v>42256</v>
      </c>
      <c r="L336" s="5">
        <f>IF(ISNUMBER('All Data'!$D338),'All Data'!$D338,#N/A)</f>
        <v>10.9</v>
      </c>
      <c r="M336" s="5" t="e">
        <f>IF('All Data'!$D338="QAI","QAI",#N/A)</f>
        <v>#N/A</v>
      </c>
      <c r="N336" s="5" t="e">
        <f>IF('All Data'!$D338="FSA","FSA",#N/A)</f>
        <v>#N/A</v>
      </c>
      <c r="O336" s="46" t="e">
        <f>IF('All Data'!$D338="SNC","SNC",#N/A)</f>
        <v>#N/A</v>
      </c>
      <c r="P336" s="44" t="e">
        <f>IF(ISBLANK('All Data'!$E338)=FALSE,'All Data'!$A338,#N/A)</f>
        <v>#N/A</v>
      </c>
      <c r="Q336" s="5" t="e">
        <f>IF(ISNUMBER('All Data'!$E338),'All Data'!$E338,#N/A)</f>
        <v>#N/A</v>
      </c>
      <c r="R336" s="5" t="e">
        <f>IF('All Data'!$E338="QAI","QAI",#N/A)</f>
        <v>#N/A</v>
      </c>
      <c r="S336" s="5" t="e">
        <f>IF('All Data'!$E338="FSA","FSA",#N/A)</f>
        <v>#N/A</v>
      </c>
      <c r="T336" s="46" t="e">
        <f>IF('All Data'!$E338="SNC","SNC",#N/A)</f>
        <v>#N/A</v>
      </c>
      <c r="U336" s="44">
        <f>IF(ISBLANK('All Data'!$F338)=FALSE,'All Data'!$A338,#N/A)</f>
        <v>42256</v>
      </c>
      <c r="V336" s="5">
        <f>IF(ISNUMBER('All Data'!$F338),'All Data'!$F338,#N/A)</f>
        <v>18.100000000000001</v>
      </c>
      <c r="W336" s="5" t="e">
        <f>IF('All Data'!$F338="QAI","QAI",#N/A)</f>
        <v>#N/A</v>
      </c>
      <c r="X336" s="5" t="e">
        <f>IF('All Data'!$F338="FSA","FSA",#N/A)</f>
        <v>#N/A</v>
      </c>
      <c r="Y336" s="46" t="e">
        <f>IF('All Data'!$F338="SNC","SNC",#N/A)</f>
        <v>#N/A</v>
      </c>
      <c r="Z336" s="44">
        <f>IF(ISBLANK('All Data'!$G338)=FALSE,'All Data'!$A338,#N/A)</f>
        <v>42256</v>
      </c>
      <c r="AA336" s="5">
        <f>IF(ISNUMBER('All Data'!$G338),'All Data'!$G338,#N/A)</f>
        <v>15</v>
      </c>
      <c r="AB336" s="5" t="e">
        <f>IF('All Data'!$G338="QAI","QAI",#N/A)</f>
        <v>#N/A</v>
      </c>
      <c r="AC336" s="5" t="e">
        <f>IF('All Data'!$G338="FSA","FSA",#N/A)</f>
        <v>#N/A</v>
      </c>
      <c r="AD336" s="46" t="e">
        <f>IF('All Data'!$G338="SNC","SNC",#N/A)</f>
        <v>#N/A</v>
      </c>
      <c r="AE336" s="44">
        <f>IF(ISBLANK('All Data'!$H338)=FALSE,'All Data'!$A338,#N/A)</f>
        <v>42256</v>
      </c>
      <c r="AF336" s="5">
        <f>IF(ISNUMBER('All Data'!$H338),'All Data'!$H338,#N/A)</f>
        <v>11.3</v>
      </c>
      <c r="AG336" s="5" t="e">
        <f>IF('All Data'!$H338="QAI","QAI",#N/A)</f>
        <v>#N/A</v>
      </c>
      <c r="AH336" s="5" t="e">
        <f>IF('All Data'!$H338="FSA","FSA",#N/A)</f>
        <v>#N/A</v>
      </c>
      <c r="AI336" s="46" t="e">
        <f>IF('All Data'!$H338="SNC","SNC",#N/A)</f>
        <v>#N/A</v>
      </c>
      <c r="AJ336" s="44" t="e">
        <f>IF(ISBLANK('All Data'!$I338)=FALSE,'All Data'!$A338,#N/A)</f>
        <v>#N/A</v>
      </c>
      <c r="AK336" s="5" t="e">
        <f>IF(ISNUMBER('All Data'!$I338),'All Data'!$I338,#N/A)</f>
        <v>#N/A</v>
      </c>
      <c r="AL336" s="5" t="e">
        <f>IF('All Data'!$I338="QAI","QAI",#N/A)</f>
        <v>#N/A</v>
      </c>
      <c r="AM336" s="5" t="e">
        <f>IF('All Data'!$I338="FSA","FSA",#N/A)</f>
        <v>#N/A</v>
      </c>
      <c r="AN336" s="46" t="e">
        <f>IF('All Data'!$I338="SNC","SNC",#N/A)</f>
        <v>#N/A</v>
      </c>
      <c r="AO336" s="44" t="e">
        <f>IF(ISBLANK('All Data'!$J338)=FALSE,'All Data'!$A338,#N/A)</f>
        <v>#N/A</v>
      </c>
      <c r="AP336" s="5" t="e">
        <f>IF(ISNUMBER('All Data'!$J338),'All Data'!$J338,#N/A)</f>
        <v>#N/A</v>
      </c>
      <c r="AQ336" s="5" t="e">
        <f>IF('All Data'!$J338="QAI","QAI",#N/A)</f>
        <v>#N/A</v>
      </c>
      <c r="AR336" s="5" t="e">
        <f>IF('All Data'!$J338="FSA","FSA",#N/A)</f>
        <v>#N/A</v>
      </c>
      <c r="AS336" s="46" t="e">
        <f>IF('All Data'!$J338="SNC","SNC",#N/A)</f>
        <v>#N/A</v>
      </c>
      <c r="AT336" s="44">
        <f>IF(ISBLANK('All Data'!$K338)=FALSE,'All Data'!$A338,#N/A)</f>
        <v>42256</v>
      </c>
      <c r="AU336" s="5">
        <f>IF(ISNUMBER('All Data'!$K338),'All Data'!$K338,#N/A)</f>
        <v>11</v>
      </c>
      <c r="AV336" s="5" t="e">
        <f>IF('All Data'!$K338="QAI","QAI",#N/A)</f>
        <v>#N/A</v>
      </c>
      <c r="AW336" s="5" t="e">
        <f>IF('All Data'!$K338="FSA","FSA",#N/A)</f>
        <v>#N/A</v>
      </c>
      <c r="AX336" s="46" t="e">
        <f>IF('All Data'!$K338="SNC","SNC",#N/A)</f>
        <v>#N/A</v>
      </c>
      <c r="AY336" s="44">
        <f>IF(ISBLANK('All Data'!$L338)=FALSE,'All Data'!$A338,#N/A)</f>
        <v>42256</v>
      </c>
      <c r="AZ336" s="5">
        <f>IF(ISNUMBER('All Data'!$L338),'All Data'!$L338,#N/A)</f>
        <v>19</v>
      </c>
      <c r="BA336" s="5" t="e">
        <f>IF('All Data'!$L338="QAI","QAI",#N/A)</f>
        <v>#N/A</v>
      </c>
      <c r="BB336" s="5" t="e">
        <f>IF('All Data'!$L338="FSA","FSA",#N/A)</f>
        <v>#N/A</v>
      </c>
      <c r="BC336" s="46" t="e">
        <f>IF('All Data'!$L338="SNC","SNC",#N/A)</f>
        <v>#N/A</v>
      </c>
      <c r="BD336" s="44">
        <f>IF(ISBLANK('All Data'!$M338)=FALSE,'All Data'!$A338,#N/A)</f>
        <v>42256</v>
      </c>
      <c r="BE336" s="5">
        <f>IF(ISNUMBER('All Data'!$M338),'All Data'!$M338,#N/A)</f>
        <v>13</v>
      </c>
      <c r="BF336" s="5" t="e">
        <f>IF('All Data'!$M338="QAI","QAI",#N/A)</f>
        <v>#N/A</v>
      </c>
      <c r="BG336" s="5" t="e">
        <f>IF('All Data'!$M338="FSA","FSA",#N/A)</f>
        <v>#N/A</v>
      </c>
      <c r="BH336" s="46" t="e">
        <f>IF('All Data'!$M338="SNC","SNC",#N/A)</f>
        <v>#N/A</v>
      </c>
      <c r="BI336" s="44">
        <f>IF(ISBLANK('All Data'!$N338)=FALSE,'All Data'!$A338,#N/A)</f>
        <v>42256</v>
      </c>
      <c r="BJ336" s="5">
        <f>IF(ISNUMBER('All Data'!$N338),'All Data'!$N338,#N/A)</f>
        <v>14</v>
      </c>
      <c r="BK336" s="5" t="e">
        <f>IF('All Data'!$N338="QAI","QAI",#N/A)</f>
        <v>#N/A</v>
      </c>
      <c r="BL336" s="5" t="e">
        <f>IF('All Data'!$N338="FSA","FSA",#N/A)</f>
        <v>#N/A</v>
      </c>
      <c r="BM336" s="46" t="e">
        <f>IF('All Data'!$N338="SNC","SNC",#N/A)</f>
        <v>#N/A</v>
      </c>
      <c r="BN336" s="44">
        <f>IF(ISBLANK('All Data'!$O338)=FALSE,'All Data'!$A338,#N/A)</f>
        <v>42256</v>
      </c>
      <c r="BO336" s="5">
        <f>IF(ISNUMBER('All Data'!$O338),'All Data'!$O338,#N/A)</f>
        <v>15</v>
      </c>
      <c r="BP336" s="5" t="e">
        <f>IF('All Data'!$O338="QAI","QAI",#N/A)</f>
        <v>#N/A</v>
      </c>
      <c r="BQ336" s="5" t="e">
        <f>IF('All Data'!$O338="FSA","FSA",#N/A)</f>
        <v>#N/A</v>
      </c>
      <c r="BR336" s="46" t="e">
        <f>IF('All Data'!$O338="SNC","SNC",#N/A)</f>
        <v>#N/A</v>
      </c>
      <c r="BS336" s="44">
        <f>IF(ISBLANK('All Data'!$P338)=FALSE,'All Data'!$A338,#N/A)</f>
        <v>42256</v>
      </c>
      <c r="BT336" s="5">
        <f>IF(ISNUMBER('All Data'!$P338),'All Data'!$P338,#N/A)</f>
        <v>7.6</v>
      </c>
      <c r="BU336" s="5" t="e">
        <f>IF('All Data'!$P338="QAI","QAI",#N/A)</f>
        <v>#N/A</v>
      </c>
      <c r="BV336" s="5" t="e">
        <f>IF('All Data'!$P338="FSA","FSA",#N/A)</f>
        <v>#N/A</v>
      </c>
      <c r="BW336" s="46" t="e">
        <f>IF('All Data'!$P338="SNC","SNC",#N/A)</f>
        <v>#N/A</v>
      </c>
      <c r="BX336" s="44">
        <f>IF(ISBLANK('All Data'!$Q338)=FALSE,'All Data'!$A338,#N/A)</f>
        <v>42256</v>
      </c>
      <c r="BY336" s="5">
        <f>IF(ISNUMBER('All Data'!$Q338),'All Data'!$Q338,#N/A)</f>
        <v>9.8000000000000007</v>
      </c>
      <c r="BZ336" s="5" t="e">
        <f>IF('All Data'!$Q338="QAI","QAI",#N/A)</f>
        <v>#N/A</v>
      </c>
      <c r="CA336" s="5" t="e">
        <f>IF('All Data'!$Q338="FSA","FSA",#N/A)</f>
        <v>#N/A</v>
      </c>
      <c r="CB336" s="46" t="e">
        <f>IF('All Data'!$Q338="SNC","SNC",#N/A)</f>
        <v>#N/A</v>
      </c>
      <c r="CC336" s="44">
        <f>IF(ISBLANK('All Data'!$R338)=FALSE,'All Data'!$A338,#N/A)</f>
        <v>42256</v>
      </c>
      <c r="CE336" s="5" t="e">
        <f>IF('All Data'!$R338="QAI","QAI",#N/A)</f>
        <v>#N/A</v>
      </c>
      <c r="CF336" s="5" t="str">
        <f>IF('All Data'!$R338="FSA","FSA",#N/A)</f>
        <v>FSA</v>
      </c>
      <c r="CG336" s="46" t="e">
        <f>IF('All Data'!$R338="SNC","SNC",#N/A)</f>
        <v>#N/A</v>
      </c>
      <c r="CH336" s="44">
        <f>IF(ISBLANK('All Data'!$S338)=FALSE,'All Data'!$A338,#N/A)</f>
        <v>42256</v>
      </c>
      <c r="CI336" s="5">
        <f>IF(ISNUMBER('All Data'!$S338),'All Data'!$S338,#N/A)</f>
        <v>9.3000000000000007</v>
      </c>
      <c r="CJ336" s="5" t="e">
        <f>IF('All Data'!$S338="QAI","QAI",#N/A)</f>
        <v>#N/A</v>
      </c>
      <c r="CK336" s="5" t="e">
        <f>IF('All Data'!$S338="FSA","FSA",#N/A)</f>
        <v>#N/A</v>
      </c>
      <c r="CL336" s="46" t="e">
        <f>IF('All Data'!$S338="SNC","SNC",#N/A)</f>
        <v>#N/A</v>
      </c>
      <c r="CM336" s="44">
        <f>IF(ISBLANK('All Data'!$T338)=FALSE,'All Data'!$A338,#N/A)</f>
        <v>42256</v>
      </c>
      <c r="CN336" s="5">
        <f>IF(ISNUMBER('All Data'!$T338),'All Data'!$T338,#N/A)</f>
        <v>10</v>
      </c>
      <c r="CO336" s="5" t="e">
        <f>IF('All Data'!$T338="QAI","QAI",#N/A)</f>
        <v>#N/A</v>
      </c>
      <c r="CP336" s="5" t="e">
        <f>IF('All Data'!$T338="FSA","FSA",#N/A)</f>
        <v>#N/A</v>
      </c>
      <c r="CQ336" s="46" t="e">
        <f>IF('All Data'!$T338="SNC","SNC",#N/A)</f>
        <v>#N/A</v>
      </c>
      <c r="CR336" s="44" t="e">
        <f>IF(ISBLANK('All Data'!$U338)=FALSE,'All Data'!$A338,#N/A)</f>
        <v>#N/A</v>
      </c>
      <c r="CS336" s="5" t="e">
        <f>IF(ISNUMBER('All Data'!$U338),'All Data'!$U338,#N/A)</f>
        <v>#N/A</v>
      </c>
      <c r="CT336" s="5" t="e">
        <f>IF('All Data'!$U338="QAI","QAI",#N/A)</f>
        <v>#N/A</v>
      </c>
      <c r="CU336" s="5" t="e">
        <f>IF('All Data'!$U338="FSA","FSA",#N/A)</f>
        <v>#N/A</v>
      </c>
      <c r="CV336" s="46" t="e">
        <f>IF('All Data'!$U338="SNC","SNC",#N/A)</f>
        <v>#N/A</v>
      </c>
      <c r="CW336" s="44" t="e">
        <f>IF(ISBLANK('All Data'!$V338)=FALSE,'All Data'!$A338,#N/A)</f>
        <v>#N/A</v>
      </c>
      <c r="CX336" s="5" t="e">
        <f>IF(ISNUMBER('All Data'!$V338),'All Data'!$V338,#N/A)</f>
        <v>#N/A</v>
      </c>
      <c r="CY336" s="5" t="e">
        <f>IF('All Data'!$V338="QAI","QAI",#N/A)</f>
        <v>#N/A</v>
      </c>
      <c r="CZ336" s="5" t="e">
        <f>IF('All Data'!$V338="FSA","FSA",#N/A)</f>
        <v>#N/A</v>
      </c>
      <c r="DA336" s="46" t="e">
        <f>IF('All Data'!$V338="SNC","SNC",#N/A)</f>
        <v>#N/A</v>
      </c>
      <c r="DB336" s="44" t="e">
        <f>IF(ISBLANK('All Data'!$W338)=FALSE,'All Data'!$A338,#N/A)</f>
        <v>#N/A</v>
      </c>
      <c r="DC336" s="5" t="e">
        <f>IF(ISNUMBER('All Data'!$W338),'All Data'!$W338,#N/A)</f>
        <v>#N/A</v>
      </c>
      <c r="DD336" s="5" t="e">
        <f>IF('All Data'!$W338="QAI","QAI",#N/A)</f>
        <v>#N/A</v>
      </c>
      <c r="DE336" s="5" t="e">
        <f>IF('All Data'!$W338="FSA","FSA",#N/A)</f>
        <v>#N/A</v>
      </c>
      <c r="DF336" s="46" t="e">
        <f>IF('All Data'!$W338="SNC","SNC",#N/A)</f>
        <v>#N/A</v>
      </c>
      <c r="DK336" s="46"/>
      <c r="DN336" s="44">
        <f>'All Data'!$A338</f>
        <v>42256</v>
      </c>
    </row>
    <row r="337" spans="1:118" x14ac:dyDescent="0.25">
      <c r="A337" s="44">
        <f>IF(ISBLANK('All Data'!$B339)=FALSE,'All Data'!$A339,#N/A)</f>
        <v>42262</v>
      </c>
      <c r="B337" s="5">
        <f>IF(ISNUMBER('All Data'!$B339),'All Data'!$B339,#N/A)</f>
        <v>73.900000000000006</v>
      </c>
      <c r="C337" s="5" t="e">
        <f>IF('All Data'!$B339="QAI","QAI",#N/A)</f>
        <v>#N/A</v>
      </c>
      <c r="D337" s="5" t="e">
        <f>IF('All Data'!$B339="FSA","FSA",#N/A)</f>
        <v>#N/A</v>
      </c>
      <c r="E337" s="46" t="e">
        <f>IF('All Data'!$B339="SNC","SNC",#N/A)</f>
        <v>#N/A</v>
      </c>
      <c r="F337" s="44">
        <f>IF(ISBLANK('All Data'!$C339)=FALSE,'All Data'!$A339,#N/A)</f>
        <v>42262</v>
      </c>
      <c r="G337" s="5">
        <f>IF(ISNUMBER('All Data'!$C339),'All Data'!$C339,#N/A)</f>
        <v>21.5</v>
      </c>
      <c r="H337" s="5" t="e">
        <f>IF('All Data'!$C339="QAI","QAI",#N/A)</f>
        <v>#N/A</v>
      </c>
      <c r="I337" s="5" t="e">
        <f>IF('All Data'!$C339="FSA","FSA",#N/A)</f>
        <v>#N/A</v>
      </c>
      <c r="J337" s="46" t="e">
        <f>IF('All Data'!$C339="SNC","SNC",#N/A)</f>
        <v>#N/A</v>
      </c>
      <c r="K337" s="44">
        <f>IF(ISBLANK('All Data'!$D339)=FALSE,'All Data'!$A339,#N/A)</f>
        <v>42262</v>
      </c>
      <c r="L337" s="5">
        <f>IF(ISNUMBER('All Data'!$D339),'All Data'!$D339,#N/A)</f>
        <v>13.5</v>
      </c>
      <c r="M337" s="5" t="e">
        <f>IF('All Data'!$D339="QAI","QAI",#N/A)</f>
        <v>#N/A</v>
      </c>
      <c r="N337" s="5" t="e">
        <f>IF('All Data'!$D339="FSA","FSA",#N/A)</f>
        <v>#N/A</v>
      </c>
      <c r="O337" s="46" t="e">
        <f>IF('All Data'!$D339="SNC","SNC",#N/A)</f>
        <v>#N/A</v>
      </c>
      <c r="P337" s="44" t="e">
        <f>IF(ISBLANK('All Data'!$E339)=FALSE,'All Data'!$A339,#N/A)</f>
        <v>#N/A</v>
      </c>
      <c r="Q337" s="5" t="e">
        <f>IF(ISNUMBER('All Data'!$E339),'All Data'!$E339,#N/A)</f>
        <v>#N/A</v>
      </c>
      <c r="R337" s="5" t="e">
        <f>IF('All Data'!$E339="QAI","QAI",#N/A)</f>
        <v>#N/A</v>
      </c>
      <c r="S337" s="5" t="e">
        <f>IF('All Data'!$E339="FSA","FSA",#N/A)</f>
        <v>#N/A</v>
      </c>
      <c r="T337" s="46" t="e">
        <f>IF('All Data'!$E339="SNC","SNC",#N/A)</f>
        <v>#N/A</v>
      </c>
      <c r="U337" s="44">
        <f>IF(ISBLANK('All Data'!$F339)=FALSE,'All Data'!$A339,#N/A)</f>
        <v>42262</v>
      </c>
      <c r="V337" s="5">
        <f>IF(ISNUMBER('All Data'!$F339),'All Data'!$F339,#N/A)</f>
        <v>22.9</v>
      </c>
      <c r="W337" s="5" t="e">
        <f>IF('All Data'!$F339="QAI","QAI",#N/A)</f>
        <v>#N/A</v>
      </c>
      <c r="X337" s="5" t="e">
        <f>IF('All Data'!$F339="FSA","FSA",#N/A)</f>
        <v>#N/A</v>
      </c>
      <c r="Y337" s="46" t="e">
        <f>IF('All Data'!$F339="SNC","SNC",#N/A)</f>
        <v>#N/A</v>
      </c>
      <c r="Z337" s="44">
        <f>IF(ISBLANK('All Data'!$G339)=FALSE,'All Data'!$A339,#N/A)</f>
        <v>42262</v>
      </c>
      <c r="AA337" s="5">
        <f>IF(ISNUMBER('All Data'!$G339),'All Data'!$G339,#N/A)</f>
        <v>23</v>
      </c>
      <c r="AB337" s="5" t="e">
        <f>IF('All Data'!$G339="QAI","QAI",#N/A)</f>
        <v>#N/A</v>
      </c>
      <c r="AC337" s="5" t="e">
        <f>IF('All Data'!$G339="FSA","FSA",#N/A)</f>
        <v>#N/A</v>
      </c>
      <c r="AD337" s="46" t="e">
        <f>IF('All Data'!$G339="SNC","SNC",#N/A)</f>
        <v>#N/A</v>
      </c>
      <c r="AE337" s="44">
        <f>IF(ISBLANK('All Data'!$H339)=FALSE,'All Data'!$A339,#N/A)</f>
        <v>42262</v>
      </c>
      <c r="AF337" s="5">
        <f>IF(ISNUMBER('All Data'!$H339),'All Data'!$H339,#N/A)</f>
        <v>26.3</v>
      </c>
      <c r="AG337" s="5" t="e">
        <f>IF('All Data'!$H339="QAI","QAI",#N/A)</f>
        <v>#N/A</v>
      </c>
      <c r="AH337" s="5" t="e">
        <f>IF('All Data'!$H339="FSA","FSA",#N/A)</f>
        <v>#N/A</v>
      </c>
      <c r="AI337" s="46" t="e">
        <f>IF('All Data'!$H339="SNC","SNC",#N/A)</f>
        <v>#N/A</v>
      </c>
      <c r="AJ337" s="44" t="e">
        <f>IF(ISBLANK('All Data'!$I339)=FALSE,'All Data'!$A339,#N/A)</f>
        <v>#N/A</v>
      </c>
      <c r="AK337" s="5" t="e">
        <f>IF(ISNUMBER('All Data'!$I339),'All Data'!$I339,#N/A)</f>
        <v>#N/A</v>
      </c>
      <c r="AL337" s="5" t="e">
        <f>IF('All Data'!$I339="QAI","QAI",#N/A)</f>
        <v>#N/A</v>
      </c>
      <c r="AM337" s="5" t="e">
        <f>IF('All Data'!$I339="FSA","FSA",#N/A)</f>
        <v>#N/A</v>
      </c>
      <c r="AN337" s="46" t="e">
        <f>IF('All Data'!$I339="SNC","SNC",#N/A)</f>
        <v>#N/A</v>
      </c>
      <c r="AO337" s="44" t="e">
        <f>IF(ISBLANK('All Data'!$J339)=FALSE,'All Data'!$A339,#N/A)</f>
        <v>#N/A</v>
      </c>
      <c r="AP337" s="5" t="e">
        <f>IF(ISNUMBER('All Data'!$J339),'All Data'!$J339,#N/A)</f>
        <v>#N/A</v>
      </c>
      <c r="AQ337" s="5" t="e">
        <f>IF('All Data'!$J339="QAI","QAI",#N/A)</f>
        <v>#N/A</v>
      </c>
      <c r="AR337" s="5" t="e">
        <f>IF('All Data'!$J339="FSA","FSA",#N/A)</f>
        <v>#N/A</v>
      </c>
      <c r="AS337" s="46" t="e">
        <f>IF('All Data'!$J339="SNC","SNC",#N/A)</f>
        <v>#N/A</v>
      </c>
      <c r="AT337" s="44">
        <f>IF(ISBLANK('All Data'!$K339)=FALSE,'All Data'!$A339,#N/A)</f>
        <v>42262</v>
      </c>
      <c r="AU337" s="5">
        <f>IF(ISNUMBER('All Data'!$K339),'All Data'!$K339,#N/A)</f>
        <v>14</v>
      </c>
      <c r="AV337" s="5" t="e">
        <f>IF('All Data'!$K339="QAI","QAI",#N/A)</f>
        <v>#N/A</v>
      </c>
      <c r="AW337" s="5" t="e">
        <f>IF('All Data'!$K339="FSA","FSA",#N/A)</f>
        <v>#N/A</v>
      </c>
      <c r="AX337" s="46" t="e">
        <f>IF('All Data'!$K339="SNC","SNC",#N/A)</f>
        <v>#N/A</v>
      </c>
      <c r="AY337" s="44">
        <f>IF(ISBLANK('All Data'!$L339)=FALSE,'All Data'!$A339,#N/A)</f>
        <v>42262</v>
      </c>
      <c r="AZ337" s="5">
        <f>IF(ISNUMBER('All Data'!$L339),'All Data'!$L339,#N/A)</f>
        <v>36</v>
      </c>
      <c r="BA337" s="5" t="e">
        <f>IF('All Data'!$L339="QAI","QAI",#N/A)</f>
        <v>#N/A</v>
      </c>
      <c r="BB337" s="5" t="e">
        <f>IF('All Data'!$L339="FSA","FSA",#N/A)</f>
        <v>#N/A</v>
      </c>
      <c r="BC337" s="46" t="e">
        <f>IF('All Data'!$L339="SNC","SNC",#N/A)</f>
        <v>#N/A</v>
      </c>
      <c r="BD337" s="44">
        <f>IF(ISBLANK('All Data'!$M339)=FALSE,'All Data'!$A339,#N/A)</f>
        <v>42262</v>
      </c>
      <c r="BE337" s="5">
        <f>IF(ISNUMBER('All Data'!$M339),'All Data'!$M339,#N/A)</f>
        <v>26</v>
      </c>
      <c r="BF337" s="5" t="e">
        <f>IF('All Data'!$M339="QAI","QAI",#N/A)</f>
        <v>#N/A</v>
      </c>
      <c r="BG337" s="5" t="e">
        <f>IF('All Data'!$M339="FSA","FSA",#N/A)</f>
        <v>#N/A</v>
      </c>
      <c r="BH337" s="46" t="e">
        <f>IF('All Data'!$M339="SNC","SNC",#N/A)</f>
        <v>#N/A</v>
      </c>
      <c r="BI337" s="44">
        <f>IF(ISBLANK('All Data'!$N339)=FALSE,'All Data'!$A339,#N/A)</f>
        <v>42262</v>
      </c>
      <c r="BJ337" s="5">
        <f>IF(ISNUMBER('All Data'!$N339),'All Data'!$N339,#N/A)</f>
        <v>38</v>
      </c>
      <c r="BK337" s="5" t="e">
        <f>IF('All Data'!$N339="QAI","QAI",#N/A)</f>
        <v>#N/A</v>
      </c>
      <c r="BL337" s="5" t="e">
        <f>IF('All Data'!$N339="FSA","FSA",#N/A)</f>
        <v>#N/A</v>
      </c>
      <c r="BM337" s="46" t="e">
        <f>IF('All Data'!$N339="SNC","SNC",#N/A)</f>
        <v>#N/A</v>
      </c>
      <c r="BN337" s="44">
        <f>IF(ISBLANK('All Data'!$O339)=FALSE,'All Data'!$A339,#N/A)</f>
        <v>42262</v>
      </c>
      <c r="BO337" s="5">
        <f>IF(ISNUMBER('All Data'!$O339),'All Data'!$O339,#N/A)</f>
        <v>27</v>
      </c>
      <c r="BP337" s="5" t="e">
        <f>IF('All Data'!$O339="QAI","QAI",#N/A)</f>
        <v>#N/A</v>
      </c>
      <c r="BQ337" s="5" t="e">
        <f>IF('All Data'!$O339="FSA","FSA",#N/A)</f>
        <v>#N/A</v>
      </c>
      <c r="BR337" s="46" t="e">
        <f>IF('All Data'!$O339="SNC","SNC",#N/A)</f>
        <v>#N/A</v>
      </c>
      <c r="BS337" s="44">
        <f>IF(ISBLANK('All Data'!$P339)=FALSE,'All Data'!$A339,#N/A)</f>
        <v>42262</v>
      </c>
      <c r="BT337" s="5">
        <f>IF(ISNUMBER('All Data'!$P339),'All Data'!$P339,#N/A)</f>
        <v>18.399999999999999</v>
      </c>
      <c r="BU337" s="5" t="e">
        <f>IF('All Data'!$P339="QAI","QAI",#N/A)</f>
        <v>#N/A</v>
      </c>
      <c r="BV337" s="5" t="e">
        <f>IF('All Data'!$P339="FSA","FSA",#N/A)</f>
        <v>#N/A</v>
      </c>
      <c r="BW337" s="46" t="e">
        <f>IF('All Data'!$P339="SNC","SNC",#N/A)</f>
        <v>#N/A</v>
      </c>
      <c r="BX337" s="44">
        <f>IF(ISBLANK('All Data'!$Q339)=FALSE,'All Data'!$A339,#N/A)</f>
        <v>42262</v>
      </c>
      <c r="BY337" s="5">
        <f>IF(ISNUMBER('All Data'!$Q339),'All Data'!$Q339,#N/A)</f>
        <v>20.8</v>
      </c>
      <c r="BZ337" s="5" t="e">
        <f>IF('All Data'!$Q339="QAI","QAI",#N/A)</f>
        <v>#N/A</v>
      </c>
      <c r="CA337" s="5" t="e">
        <f>IF('All Data'!$Q339="FSA","FSA",#N/A)</f>
        <v>#N/A</v>
      </c>
      <c r="CB337" s="46" t="e">
        <f>IF('All Data'!$Q339="SNC","SNC",#N/A)</f>
        <v>#N/A</v>
      </c>
      <c r="CC337" s="44">
        <f>IF(ISBLANK('All Data'!$R339)=FALSE,'All Data'!$A339,#N/A)</f>
        <v>42262</v>
      </c>
      <c r="CD337" s="5">
        <f>IF(ISNUMBER('All Data'!$R339),'All Data'!$R339,#N/A)</f>
        <v>19.600000000000001</v>
      </c>
      <c r="CE337" s="5" t="e">
        <f>IF('All Data'!$R339="QAI","QAI",#N/A)</f>
        <v>#N/A</v>
      </c>
      <c r="CF337" s="5" t="e">
        <f>IF('All Data'!$R339="FSA","FSA",#N/A)</f>
        <v>#N/A</v>
      </c>
      <c r="CG337" s="46" t="e">
        <f>IF('All Data'!$R339="SNC","SNC",#N/A)</f>
        <v>#N/A</v>
      </c>
      <c r="CH337" s="44">
        <f>IF(ISBLANK('All Data'!$S339)=FALSE,'All Data'!$A339,#N/A)</f>
        <v>42262</v>
      </c>
      <c r="CI337" s="5">
        <f>IF(ISNUMBER('All Data'!$S339),'All Data'!$S339,#N/A)</f>
        <v>18.899999999999999</v>
      </c>
      <c r="CJ337" s="5" t="e">
        <f>IF('All Data'!$S339="QAI","QAI",#N/A)</f>
        <v>#N/A</v>
      </c>
      <c r="CK337" s="5" t="e">
        <f>IF('All Data'!$S339="FSA","FSA",#N/A)</f>
        <v>#N/A</v>
      </c>
      <c r="CL337" s="46" t="e">
        <f>IF('All Data'!$S339="SNC","SNC",#N/A)</f>
        <v>#N/A</v>
      </c>
      <c r="CM337" s="44">
        <f>IF(ISBLANK('All Data'!$T339)=FALSE,'All Data'!$A339,#N/A)</f>
        <v>42262</v>
      </c>
      <c r="CN337" s="5">
        <f>IF(ISNUMBER('All Data'!$T339),'All Data'!$T339,#N/A)</f>
        <v>22</v>
      </c>
      <c r="CO337" s="5" t="e">
        <f>IF('All Data'!$T339="QAI","QAI",#N/A)</f>
        <v>#N/A</v>
      </c>
      <c r="CP337" s="5" t="e">
        <f>IF('All Data'!$T339="FSA","FSA",#N/A)</f>
        <v>#N/A</v>
      </c>
      <c r="CQ337" s="46" t="e">
        <f>IF('All Data'!$T339="SNC","SNC",#N/A)</f>
        <v>#N/A</v>
      </c>
      <c r="CR337" s="44" t="e">
        <f>IF(ISBLANK('All Data'!$U339)=FALSE,'All Data'!$A339,#N/A)</f>
        <v>#N/A</v>
      </c>
      <c r="CS337" s="5" t="e">
        <f>IF(ISNUMBER('All Data'!$U339),'All Data'!$U339,#N/A)</f>
        <v>#N/A</v>
      </c>
      <c r="CT337" s="5" t="e">
        <f>IF('All Data'!$U339="QAI","QAI",#N/A)</f>
        <v>#N/A</v>
      </c>
      <c r="CU337" s="5" t="e">
        <f>IF('All Data'!$U339="FSA","FSA",#N/A)</f>
        <v>#N/A</v>
      </c>
      <c r="CV337" s="46" t="e">
        <f>IF('All Data'!$U339="SNC","SNC",#N/A)</f>
        <v>#N/A</v>
      </c>
      <c r="CW337" s="44" t="e">
        <f>IF(ISBLANK('All Data'!$V339)=FALSE,'All Data'!$A339,#N/A)</f>
        <v>#N/A</v>
      </c>
      <c r="CX337" s="5" t="e">
        <f>IF(ISNUMBER('All Data'!$V339),'All Data'!$V339,#N/A)</f>
        <v>#N/A</v>
      </c>
      <c r="CY337" s="5" t="e">
        <f>IF('All Data'!$V339="QAI","QAI",#N/A)</f>
        <v>#N/A</v>
      </c>
      <c r="CZ337" s="5" t="e">
        <f>IF('All Data'!$V339="FSA","FSA",#N/A)</f>
        <v>#N/A</v>
      </c>
      <c r="DA337" s="46" t="e">
        <f>IF('All Data'!$V339="SNC","SNC",#N/A)</f>
        <v>#N/A</v>
      </c>
      <c r="DB337" s="44" t="e">
        <f>IF(ISBLANK('All Data'!$W339)=FALSE,'All Data'!$A339,#N/A)</f>
        <v>#N/A</v>
      </c>
      <c r="DC337" s="5" t="e">
        <f>IF(ISNUMBER('All Data'!$W339),'All Data'!$W339,#N/A)</f>
        <v>#N/A</v>
      </c>
      <c r="DD337" s="5" t="e">
        <f>IF('All Data'!$W339="QAI","QAI",#N/A)</f>
        <v>#N/A</v>
      </c>
      <c r="DE337" s="5" t="e">
        <f>IF('All Data'!$W339="FSA","FSA",#N/A)</f>
        <v>#N/A</v>
      </c>
      <c r="DF337" s="46" t="e">
        <f>IF('All Data'!$W339="SNC","SNC",#N/A)</f>
        <v>#N/A</v>
      </c>
      <c r="DK337" s="46"/>
      <c r="DN337" s="44">
        <f>'All Data'!$A339</f>
        <v>42262</v>
      </c>
    </row>
    <row r="338" spans="1:118" x14ac:dyDescent="0.25">
      <c r="A338" s="44">
        <f>IF(ISBLANK('All Data'!$B340)=FALSE,'All Data'!$A340,#N/A)</f>
        <v>42268</v>
      </c>
      <c r="B338" s="5">
        <f>IF(ISNUMBER('All Data'!$B340),'All Data'!$B340,#N/A)</f>
        <v>47.4</v>
      </c>
      <c r="C338" s="5" t="e">
        <f>IF('All Data'!$B340="QAI","QAI",#N/A)</f>
        <v>#N/A</v>
      </c>
      <c r="D338" s="5" t="e">
        <f>IF('All Data'!$B340="FSA","FSA",#N/A)</f>
        <v>#N/A</v>
      </c>
      <c r="E338" s="46" t="e">
        <f>IF('All Data'!$B340="SNC","SNC",#N/A)</f>
        <v>#N/A</v>
      </c>
      <c r="F338" s="44">
        <f>IF(ISBLANK('All Data'!$C340)=FALSE,'All Data'!$A340,#N/A)</f>
        <v>42268</v>
      </c>
      <c r="G338" s="5">
        <f>IF(ISNUMBER('All Data'!$C340),'All Data'!$C340,#N/A)</f>
        <v>11.4</v>
      </c>
      <c r="H338" s="5" t="e">
        <f>IF('All Data'!$C340="QAI","QAI",#N/A)</f>
        <v>#N/A</v>
      </c>
      <c r="I338" s="5" t="e">
        <f>IF('All Data'!$C340="FSA","FSA",#N/A)</f>
        <v>#N/A</v>
      </c>
      <c r="J338" s="46" t="e">
        <f>IF('All Data'!$C340="SNC","SNC",#N/A)</f>
        <v>#N/A</v>
      </c>
      <c r="K338" s="44">
        <f>IF(ISBLANK('All Data'!$D340)=FALSE,'All Data'!$A340,#N/A)</f>
        <v>42268</v>
      </c>
      <c r="L338" s="5">
        <f>IF(ISNUMBER('All Data'!$D340),'All Data'!$D340,#N/A)</f>
        <v>0</v>
      </c>
      <c r="M338" s="5" t="e">
        <f>IF('All Data'!$D340="QAI","QAI",#N/A)</f>
        <v>#N/A</v>
      </c>
      <c r="N338" s="5" t="e">
        <f>IF('All Data'!$D340="FSA","FSA",#N/A)</f>
        <v>#N/A</v>
      </c>
      <c r="O338" s="46" t="e">
        <f>IF('All Data'!$D340="SNC","SNC",#N/A)</f>
        <v>#N/A</v>
      </c>
      <c r="P338" s="44" t="e">
        <f>IF(ISBLANK('All Data'!$E340)=FALSE,'All Data'!$A340,#N/A)</f>
        <v>#N/A</v>
      </c>
      <c r="Q338" s="5" t="e">
        <f>IF(ISNUMBER('All Data'!$E340),'All Data'!$E340,#N/A)</f>
        <v>#N/A</v>
      </c>
      <c r="R338" s="5" t="e">
        <f>IF('All Data'!$E340="QAI","QAI",#N/A)</f>
        <v>#N/A</v>
      </c>
      <c r="S338" s="5" t="e">
        <f>IF('All Data'!$E340="FSA","FSA",#N/A)</f>
        <v>#N/A</v>
      </c>
      <c r="T338" s="46" t="e">
        <f>IF('All Data'!$E340="SNC","SNC",#N/A)</f>
        <v>#N/A</v>
      </c>
      <c r="U338" s="44">
        <f>IF(ISBLANK('All Data'!$F340)=FALSE,'All Data'!$A340,#N/A)</f>
        <v>42268</v>
      </c>
      <c r="V338" s="5">
        <f>IF(ISNUMBER('All Data'!$F340),'All Data'!$F340,#N/A)</f>
        <v>11.6</v>
      </c>
      <c r="W338" s="5" t="e">
        <f>IF('All Data'!$F340="QAI","QAI",#N/A)</f>
        <v>#N/A</v>
      </c>
      <c r="X338" s="5" t="e">
        <f>IF('All Data'!$F340="FSA","FSA",#N/A)</f>
        <v>#N/A</v>
      </c>
      <c r="Y338" s="46" t="e">
        <f>IF('All Data'!$F340="SNC","SNC",#N/A)</f>
        <v>#N/A</v>
      </c>
      <c r="Z338" s="44">
        <f>IF(ISBLANK('All Data'!$G340)=FALSE,'All Data'!$A340,#N/A)</f>
        <v>42268</v>
      </c>
      <c r="AA338" s="5">
        <f>IF(ISNUMBER('All Data'!$G340),'All Data'!$G340,#N/A)</f>
        <v>15</v>
      </c>
      <c r="AB338" s="5" t="e">
        <f>IF('All Data'!$G340="QAI","QAI",#N/A)</f>
        <v>#N/A</v>
      </c>
      <c r="AC338" s="5" t="e">
        <f>IF('All Data'!$G340="FSA","FSA",#N/A)</f>
        <v>#N/A</v>
      </c>
      <c r="AD338" s="46" t="e">
        <f>IF('All Data'!$G340="SNC","SNC",#N/A)</f>
        <v>#N/A</v>
      </c>
      <c r="AE338" s="44">
        <f>IF(ISBLANK('All Data'!$H340)=FALSE,'All Data'!$A340,#N/A)</f>
        <v>42268</v>
      </c>
      <c r="AF338" s="5">
        <f>IF(ISNUMBER('All Data'!$H340),'All Data'!$H340,#N/A)</f>
        <v>13.2</v>
      </c>
      <c r="AG338" s="5" t="e">
        <f>IF('All Data'!$H340="QAI","QAI",#N/A)</f>
        <v>#N/A</v>
      </c>
      <c r="AH338" s="5" t="e">
        <f>IF('All Data'!$H340="FSA","FSA",#N/A)</f>
        <v>#N/A</v>
      </c>
      <c r="AI338" s="46" t="e">
        <f>IF('All Data'!$H340="SNC","SNC",#N/A)</f>
        <v>#N/A</v>
      </c>
      <c r="AJ338" s="44" t="e">
        <f>IF(ISBLANK('All Data'!$I340)=FALSE,'All Data'!$A340,#N/A)</f>
        <v>#N/A</v>
      </c>
      <c r="AK338" s="5" t="e">
        <f>IF(ISNUMBER('All Data'!$I340),'All Data'!$I340,#N/A)</f>
        <v>#N/A</v>
      </c>
      <c r="AL338" s="5" t="e">
        <f>IF('All Data'!$I340="QAI","QAI",#N/A)</f>
        <v>#N/A</v>
      </c>
      <c r="AM338" s="5" t="e">
        <f>IF('All Data'!$I340="FSA","FSA",#N/A)</f>
        <v>#N/A</v>
      </c>
      <c r="AN338" s="46" t="e">
        <f>IF('All Data'!$I340="SNC","SNC",#N/A)</f>
        <v>#N/A</v>
      </c>
      <c r="AO338" s="44" t="e">
        <f>IF(ISBLANK('All Data'!$J340)=FALSE,'All Data'!$A340,#N/A)</f>
        <v>#N/A</v>
      </c>
      <c r="AP338" s="5" t="e">
        <f>IF(ISNUMBER('All Data'!$J340),'All Data'!$J340,#N/A)</f>
        <v>#N/A</v>
      </c>
      <c r="AQ338" s="5" t="e">
        <f>IF('All Data'!$J340="QAI","QAI",#N/A)</f>
        <v>#N/A</v>
      </c>
      <c r="AR338" s="5" t="e">
        <f>IF('All Data'!$J340="FSA","FSA",#N/A)</f>
        <v>#N/A</v>
      </c>
      <c r="AS338" s="46" t="e">
        <f>IF('All Data'!$J340="SNC","SNC",#N/A)</f>
        <v>#N/A</v>
      </c>
      <c r="AT338" s="44">
        <f>IF(ISBLANK('All Data'!$K340)=FALSE,'All Data'!$A340,#N/A)</f>
        <v>42268</v>
      </c>
      <c r="AU338" s="5">
        <f>IF(ISNUMBER('All Data'!$K340),'All Data'!$K340,#N/A)</f>
        <v>7</v>
      </c>
      <c r="AV338" s="5" t="e">
        <f>IF('All Data'!$K340="QAI","QAI",#N/A)</f>
        <v>#N/A</v>
      </c>
      <c r="AW338" s="5" t="e">
        <f>IF('All Data'!$K340="FSA","FSA",#N/A)</f>
        <v>#N/A</v>
      </c>
      <c r="AX338" s="46" t="e">
        <f>IF('All Data'!$K340="SNC","SNC",#N/A)</f>
        <v>#N/A</v>
      </c>
      <c r="AY338" s="44">
        <f>IF(ISBLANK('All Data'!$L340)=FALSE,'All Data'!$A340,#N/A)</f>
        <v>42268</v>
      </c>
      <c r="AZ338" s="5">
        <f>IF(ISNUMBER('All Data'!$L340),'All Data'!$L340,#N/A)</f>
        <v>18</v>
      </c>
      <c r="BA338" s="5" t="e">
        <f>IF('All Data'!$L340="QAI","QAI",#N/A)</f>
        <v>#N/A</v>
      </c>
      <c r="BB338" s="5" t="e">
        <f>IF('All Data'!$L340="FSA","FSA",#N/A)</f>
        <v>#N/A</v>
      </c>
      <c r="BC338" s="46" t="e">
        <f>IF('All Data'!$L340="SNC","SNC",#N/A)</f>
        <v>#N/A</v>
      </c>
      <c r="BD338" s="44">
        <f>IF(ISBLANK('All Data'!$M340)=FALSE,'All Data'!$A340,#N/A)</f>
        <v>42268</v>
      </c>
      <c r="BE338" s="5">
        <f>IF(ISNUMBER('All Data'!$M340),'All Data'!$M340,#N/A)</f>
        <v>15</v>
      </c>
      <c r="BF338" s="5" t="e">
        <f>IF('All Data'!$M340="QAI","QAI",#N/A)</f>
        <v>#N/A</v>
      </c>
      <c r="BG338" s="5" t="e">
        <f>IF('All Data'!$M340="FSA","FSA",#N/A)</f>
        <v>#N/A</v>
      </c>
      <c r="BH338" s="46" t="e">
        <f>IF('All Data'!$M340="SNC","SNC",#N/A)</f>
        <v>#N/A</v>
      </c>
      <c r="BI338" s="44">
        <f>IF(ISBLANK('All Data'!$N340)=FALSE,'All Data'!$A340,#N/A)</f>
        <v>42268</v>
      </c>
      <c r="BJ338" s="5">
        <f>IF(ISNUMBER('All Data'!$N340),'All Data'!$N340,#N/A)</f>
        <v>16</v>
      </c>
      <c r="BK338" s="5" t="e">
        <f>IF('All Data'!$N340="QAI","QAI",#N/A)</f>
        <v>#N/A</v>
      </c>
      <c r="BL338" s="5" t="e">
        <f>IF('All Data'!$N340="FSA","FSA",#N/A)</f>
        <v>#N/A</v>
      </c>
      <c r="BM338" s="46" t="e">
        <f>IF('All Data'!$N340="SNC","SNC",#N/A)</f>
        <v>#N/A</v>
      </c>
      <c r="BN338" s="44">
        <f>IF(ISBLANK('All Data'!$O340)=FALSE,'All Data'!$A340,#N/A)</f>
        <v>42268</v>
      </c>
      <c r="BO338" s="5">
        <f>IF(ISNUMBER('All Data'!$O340),'All Data'!$O340,#N/A)</f>
        <v>21</v>
      </c>
      <c r="BP338" s="5" t="e">
        <f>IF('All Data'!$O340="QAI","QAI",#N/A)</f>
        <v>#N/A</v>
      </c>
      <c r="BQ338" s="5" t="e">
        <f>IF('All Data'!$O340="FSA","FSA",#N/A)</f>
        <v>#N/A</v>
      </c>
      <c r="BR338" s="46" t="e">
        <f>IF('All Data'!$O340="SNC","SNC",#N/A)</f>
        <v>#N/A</v>
      </c>
      <c r="BS338" s="44">
        <f>IF(ISBLANK('All Data'!$P340)=FALSE,'All Data'!$A340,#N/A)</f>
        <v>42268</v>
      </c>
      <c r="BT338" s="5">
        <f>IF(ISNUMBER('All Data'!$P340),'All Data'!$P340,#N/A)</f>
        <v>8.1999999999999993</v>
      </c>
      <c r="BU338" s="5" t="e">
        <f>IF('All Data'!$P340="QAI","QAI",#N/A)</f>
        <v>#N/A</v>
      </c>
      <c r="BV338" s="5" t="e">
        <f>IF('All Data'!$P340="FSA","FSA",#N/A)</f>
        <v>#N/A</v>
      </c>
      <c r="BW338" s="46" t="e">
        <f>IF('All Data'!$P340="SNC","SNC",#N/A)</f>
        <v>#N/A</v>
      </c>
      <c r="BX338" s="44">
        <f>IF(ISBLANK('All Data'!$Q340)=FALSE,'All Data'!$A340,#N/A)</f>
        <v>42268</v>
      </c>
      <c r="BY338" s="5">
        <f>IF(ISNUMBER('All Data'!$Q340),'All Data'!$Q340,#N/A)</f>
        <v>9.6999999999999993</v>
      </c>
      <c r="BZ338" s="5" t="e">
        <f>IF('All Data'!$Q340="QAI","QAI",#N/A)</f>
        <v>#N/A</v>
      </c>
      <c r="CA338" s="5" t="e">
        <f>IF('All Data'!$Q340="FSA","FSA",#N/A)</f>
        <v>#N/A</v>
      </c>
      <c r="CB338" s="46" t="e">
        <f>IF('All Data'!$Q340="SNC","SNC",#N/A)</f>
        <v>#N/A</v>
      </c>
      <c r="CC338" s="44">
        <f>IF(ISBLANK('All Data'!$R340)=FALSE,'All Data'!$A340,#N/A)</f>
        <v>42268</v>
      </c>
      <c r="CD338" s="5">
        <f>IF(ISNUMBER('All Data'!$R340),'All Data'!$R340,#N/A)</f>
        <v>8.4</v>
      </c>
      <c r="CE338" s="5" t="e">
        <f>IF('All Data'!$R340="QAI","QAI",#N/A)</f>
        <v>#N/A</v>
      </c>
      <c r="CF338" s="5" t="e">
        <f>IF('All Data'!$R340="FSA","FSA",#N/A)</f>
        <v>#N/A</v>
      </c>
      <c r="CG338" s="46" t="e">
        <f>IF('All Data'!$R340="SNC","SNC",#N/A)</f>
        <v>#N/A</v>
      </c>
      <c r="CH338" s="44">
        <f>IF(ISBLANK('All Data'!$S340)=FALSE,'All Data'!$A340,#N/A)</f>
        <v>42268</v>
      </c>
      <c r="CI338" s="5">
        <f>IF(ISNUMBER('All Data'!$S340),'All Data'!$S340,#N/A)</f>
        <v>10.3</v>
      </c>
      <c r="CJ338" s="5" t="e">
        <f>IF('All Data'!$S340="QAI","QAI",#N/A)</f>
        <v>#N/A</v>
      </c>
      <c r="CK338" s="5" t="e">
        <f>IF('All Data'!$S340="FSA","FSA",#N/A)</f>
        <v>#N/A</v>
      </c>
      <c r="CL338" s="46" t="e">
        <f>IF('All Data'!$S340="SNC","SNC",#N/A)</f>
        <v>#N/A</v>
      </c>
      <c r="CM338" s="44">
        <f>IF(ISBLANK('All Data'!$T340)=FALSE,'All Data'!$A340,#N/A)</f>
        <v>42268</v>
      </c>
      <c r="CN338" s="5">
        <f>IF(ISNUMBER('All Data'!$T340),'All Data'!$T340,#N/A)</f>
        <v>14</v>
      </c>
      <c r="CO338" s="5" t="e">
        <f>IF('All Data'!$T340="QAI","QAI",#N/A)</f>
        <v>#N/A</v>
      </c>
      <c r="CP338" s="5" t="e">
        <f>IF('All Data'!$T340="FSA","FSA",#N/A)</f>
        <v>#N/A</v>
      </c>
      <c r="CQ338" s="46" t="e">
        <f>IF('All Data'!$T340="SNC","SNC",#N/A)</f>
        <v>#N/A</v>
      </c>
      <c r="CR338" s="44" t="e">
        <f>IF(ISBLANK('All Data'!$U340)=FALSE,'All Data'!$A340,#N/A)</f>
        <v>#N/A</v>
      </c>
      <c r="CS338" s="5" t="e">
        <f>IF(ISNUMBER('All Data'!$U340),'All Data'!$U340,#N/A)</f>
        <v>#N/A</v>
      </c>
      <c r="CT338" s="5" t="e">
        <f>IF('All Data'!$U340="QAI","QAI",#N/A)</f>
        <v>#N/A</v>
      </c>
      <c r="CU338" s="5" t="e">
        <f>IF('All Data'!$U340="FSA","FSA",#N/A)</f>
        <v>#N/A</v>
      </c>
      <c r="CV338" s="46" t="e">
        <f>IF('All Data'!$U340="SNC","SNC",#N/A)</f>
        <v>#N/A</v>
      </c>
      <c r="CW338" s="44" t="e">
        <f>IF(ISBLANK('All Data'!$V340)=FALSE,'All Data'!$A340,#N/A)</f>
        <v>#N/A</v>
      </c>
      <c r="CX338" s="5" t="e">
        <f>IF(ISNUMBER('All Data'!$V340),'All Data'!$V340,#N/A)</f>
        <v>#N/A</v>
      </c>
      <c r="CY338" s="5" t="e">
        <f>IF('All Data'!$V340="QAI","QAI",#N/A)</f>
        <v>#N/A</v>
      </c>
      <c r="CZ338" s="5" t="e">
        <f>IF('All Data'!$V340="FSA","FSA",#N/A)</f>
        <v>#N/A</v>
      </c>
      <c r="DA338" s="46" t="e">
        <f>IF('All Data'!$V340="SNC","SNC",#N/A)</f>
        <v>#N/A</v>
      </c>
      <c r="DB338" s="44" t="e">
        <f>IF(ISBLANK('All Data'!$W340)=FALSE,'All Data'!$A340,#N/A)</f>
        <v>#N/A</v>
      </c>
      <c r="DC338" s="5" t="e">
        <f>IF(ISNUMBER('All Data'!$W340),'All Data'!$W340,#N/A)</f>
        <v>#N/A</v>
      </c>
      <c r="DD338" s="5" t="e">
        <f>IF('All Data'!$W340="QAI","QAI",#N/A)</f>
        <v>#N/A</v>
      </c>
      <c r="DE338" s="5" t="e">
        <f>IF('All Data'!$W340="FSA","FSA",#N/A)</f>
        <v>#N/A</v>
      </c>
      <c r="DF338" s="46" t="e">
        <f>IF('All Data'!$W340="SNC","SNC",#N/A)</f>
        <v>#N/A</v>
      </c>
      <c r="DK338" s="46"/>
      <c r="DN338" s="44">
        <f>'All Data'!$A340</f>
        <v>42268</v>
      </c>
    </row>
    <row r="339" spans="1:118" x14ac:dyDescent="0.25">
      <c r="A339" s="44">
        <f>IF(ISBLANK('All Data'!$B341)=FALSE,'All Data'!$A341,#N/A)</f>
        <v>42274</v>
      </c>
      <c r="B339" s="5">
        <f>IF(ISNUMBER('All Data'!$B341),'All Data'!$B341,#N/A)</f>
        <v>14.9</v>
      </c>
      <c r="C339" s="5" t="e">
        <f>IF('All Data'!$B341="QAI","QAI",#N/A)</f>
        <v>#N/A</v>
      </c>
      <c r="D339" s="5" t="e">
        <f>IF('All Data'!$B341="FSA","FSA",#N/A)</f>
        <v>#N/A</v>
      </c>
      <c r="E339" s="46" t="e">
        <f>IF('All Data'!$B341="SNC","SNC",#N/A)</f>
        <v>#N/A</v>
      </c>
      <c r="F339" s="44">
        <f>IF(ISBLANK('All Data'!$C341)=FALSE,'All Data'!$A341,#N/A)</f>
        <v>42274</v>
      </c>
      <c r="G339" s="5">
        <f>IF(ISNUMBER('All Data'!$C341),'All Data'!$C341,#N/A)</f>
        <v>13.7</v>
      </c>
      <c r="H339" s="5" t="e">
        <f>IF('All Data'!$C341="QAI","QAI",#N/A)</f>
        <v>#N/A</v>
      </c>
      <c r="I339" s="5" t="e">
        <f>IF('All Data'!$C341="FSA","FSA",#N/A)</f>
        <v>#N/A</v>
      </c>
      <c r="J339" s="46" t="e">
        <f>IF('All Data'!$C341="SNC","SNC",#N/A)</f>
        <v>#N/A</v>
      </c>
      <c r="K339" s="44">
        <f>IF(ISBLANK('All Data'!$D341)=FALSE,'All Data'!$A341,#N/A)</f>
        <v>42274</v>
      </c>
      <c r="L339" s="5">
        <f>IF(ISNUMBER('All Data'!$D341),'All Data'!$D341,#N/A)</f>
        <v>5.6</v>
      </c>
      <c r="M339" s="5" t="e">
        <f>IF('All Data'!$D341="QAI","QAI",#N/A)</f>
        <v>#N/A</v>
      </c>
      <c r="N339" s="5" t="e">
        <f>IF('All Data'!$D341="FSA","FSA",#N/A)</f>
        <v>#N/A</v>
      </c>
      <c r="O339" s="46" t="e">
        <f>IF('All Data'!$D341="SNC","SNC",#N/A)</f>
        <v>#N/A</v>
      </c>
      <c r="P339" s="44" t="e">
        <f>IF(ISBLANK('All Data'!$E341)=FALSE,'All Data'!$A341,#N/A)</f>
        <v>#N/A</v>
      </c>
      <c r="Q339" s="5" t="e">
        <f>IF(ISNUMBER('All Data'!$E341),'All Data'!$E341,#N/A)</f>
        <v>#N/A</v>
      </c>
      <c r="R339" s="5" t="e">
        <f>IF('All Data'!$E341="QAI","QAI",#N/A)</f>
        <v>#N/A</v>
      </c>
      <c r="S339" s="5" t="e">
        <f>IF('All Data'!$E341="FSA","FSA",#N/A)</f>
        <v>#N/A</v>
      </c>
      <c r="T339" s="46" t="e">
        <f>IF('All Data'!$E341="SNC","SNC",#N/A)</f>
        <v>#N/A</v>
      </c>
      <c r="U339" s="44">
        <f>IF(ISBLANK('All Data'!$F341)=FALSE,'All Data'!$A341,#N/A)</f>
        <v>42274</v>
      </c>
      <c r="V339" s="5">
        <f>IF(ISNUMBER('All Data'!$F341),'All Data'!$F341,#N/A)</f>
        <v>17.2</v>
      </c>
      <c r="W339" s="5" t="e">
        <f>IF('All Data'!$F341="QAI","QAI",#N/A)</f>
        <v>#N/A</v>
      </c>
      <c r="X339" s="5" t="e">
        <f>IF('All Data'!$F341="FSA","FSA",#N/A)</f>
        <v>#N/A</v>
      </c>
      <c r="Y339" s="46" t="e">
        <f>IF('All Data'!$F341="SNC","SNC",#N/A)</f>
        <v>#N/A</v>
      </c>
      <c r="Z339" s="44">
        <f>IF(ISBLANK('All Data'!$G341)=FALSE,'All Data'!$A341,#N/A)</f>
        <v>42274</v>
      </c>
      <c r="AA339" s="5">
        <f>IF(ISNUMBER('All Data'!$G341),'All Data'!$G341,#N/A)</f>
        <v>22</v>
      </c>
      <c r="AB339" s="5" t="e">
        <f>IF('All Data'!$G341="QAI","QAI",#N/A)</f>
        <v>#N/A</v>
      </c>
      <c r="AC339" s="5" t="e">
        <f>IF('All Data'!$G341="FSA","FSA",#N/A)</f>
        <v>#N/A</v>
      </c>
      <c r="AD339" s="46" t="e">
        <f>IF('All Data'!$G341="SNC","SNC",#N/A)</f>
        <v>#N/A</v>
      </c>
      <c r="AE339" s="44">
        <f>IF(ISBLANK('All Data'!$H341)=FALSE,'All Data'!$A341,#N/A)</f>
        <v>42274</v>
      </c>
      <c r="AF339" s="5">
        <f>IF(ISNUMBER('All Data'!$H341),'All Data'!$H341,#N/A)</f>
        <v>19.2</v>
      </c>
      <c r="AG339" s="5" t="e">
        <f>IF('All Data'!$H341="QAI","QAI",#N/A)</f>
        <v>#N/A</v>
      </c>
      <c r="AH339" s="5" t="e">
        <f>IF('All Data'!$H341="FSA","FSA",#N/A)</f>
        <v>#N/A</v>
      </c>
      <c r="AI339" s="46" t="e">
        <f>IF('All Data'!$H341="SNC","SNC",#N/A)</f>
        <v>#N/A</v>
      </c>
      <c r="AJ339" s="44" t="e">
        <f>IF(ISBLANK('All Data'!$I341)=FALSE,'All Data'!$A341,#N/A)</f>
        <v>#N/A</v>
      </c>
      <c r="AK339" s="5" t="e">
        <f>IF(ISNUMBER('All Data'!$I341),'All Data'!$I341,#N/A)</f>
        <v>#N/A</v>
      </c>
      <c r="AL339" s="5" t="e">
        <f>IF('All Data'!$I341="QAI","QAI",#N/A)</f>
        <v>#N/A</v>
      </c>
      <c r="AM339" s="5" t="e">
        <f>IF('All Data'!$I341="FSA","FSA",#N/A)</f>
        <v>#N/A</v>
      </c>
      <c r="AN339" s="46" t="e">
        <f>IF('All Data'!$I341="SNC","SNC",#N/A)</f>
        <v>#N/A</v>
      </c>
      <c r="AO339" s="44" t="e">
        <f>IF(ISBLANK('All Data'!$J341)=FALSE,'All Data'!$A341,#N/A)</f>
        <v>#N/A</v>
      </c>
      <c r="AP339" s="5" t="e">
        <f>IF(ISNUMBER('All Data'!$J341),'All Data'!$J341,#N/A)</f>
        <v>#N/A</v>
      </c>
      <c r="AQ339" s="5" t="e">
        <f>IF('All Data'!$J341="QAI","QAI",#N/A)</f>
        <v>#N/A</v>
      </c>
      <c r="AR339" s="5" t="e">
        <f>IF('All Data'!$J341="FSA","FSA",#N/A)</f>
        <v>#N/A</v>
      </c>
      <c r="AS339" s="46" t="e">
        <f>IF('All Data'!$J341="SNC","SNC",#N/A)</f>
        <v>#N/A</v>
      </c>
      <c r="AT339" s="44">
        <f>IF(ISBLANK('All Data'!$K341)=FALSE,'All Data'!$A341,#N/A)</f>
        <v>42274</v>
      </c>
      <c r="AU339" s="5">
        <f>IF(ISNUMBER('All Data'!$K341),'All Data'!$K341,#N/A)</f>
        <v>8</v>
      </c>
      <c r="AV339" s="5" t="e">
        <f>IF('All Data'!$K341="QAI","QAI",#N/A)</f>
        <v>#N/A</v>
      </c>
      <c r="AW339" s="5" t="e">
        <f>IF('All Data'!$K341="FSA","FSA",#N/A)</f>
        <v>#N/A</v>
      </c>
      <c r="AX339" s="46" t="e">
        <f>IF('All Data'!$K341="SNC","SNC",#N/A)</f>
        <v>#N/A</v>
      </c>
      <c r="AY339" s="44">
        <f>IF(ISBLANK('All Data'!$L341)=FALSE,'All Data'!$A341,#N/A)</f>
        <v>42274</v>
      </c>
      <c r="AZ339" s="5">
        <f>IF(ISNUMBER('All Data'!$L341),'All Data'!$L341,#N/A)</f>
        <v>25</v>
      </c>
      <c r="BA339" s="5" t="e">
        <f>IF('All Data'!$L341="QAI","QAI",#N/A)</f>
        <v>#N/A</v>
      </c>
      <c r="BB339" s="5" t="e">
        <f>IF('All Data'!$L341="FSA","FSA",#N/A)</f>
        <v>#N/A</v>
      </c>
      <c r="BC339" s="46" t="e">
        <f>IF('All Data'!$L341="SNC","SNC",#N/A)</f>
        <v>#N/A</v>
      </c>
      <c r="BD339" s="44">
        <f>IF(ISBLANK('All Data'!$M341)=FALSE,'All Data'!$A341,#N/A)</f>
        <v>42274</v>
      </c>
      <c r="BE339" s="5">
        <f>IF(ISNUMBER('All Data'!$M341),'All Data'!$M341,#N/A)</f>
        <v>21</v>
      </c>
      <c r="BF339" s="5" t="e">
        <f>IF('All Data'!$M341="QAI","QAI",#N/A)</f>
        <v>#N/A</v>
      </c>
      <c r="BG339" s="5" t="e">
        <f>IF('All Data'!$M341="FSA","FSA",#N/A)</f>
        <v>#N/A</v>
      </c>
      <c r="BH339" s="46" t="e">
        <f>IF('All Data'!$M341="SNC","SNC",#N/A)</f>
        <v>#N/A</v>
      </c>
      <c r="BI339" s="44">
        <f>IF(ISBLANK('All Data'!$N341)=FALSE,'All Data'!$A341,#N/A)</f>
        <v>42274</v>
      </c>
      <c r="BJ339" s="5">
        <f>IF(ISNUMBER('All Data'!$N341),'All Data'!$N341,#N/A)</f>
        <v>20</v>
      </c>
      <c r="BK339" s="5" t="e">
        <f>IF('All Data'!$N341="QAI","QAI",#N/A)</f>
        <v>#N/A</v>
      </c>
      <c r="BL339" s="5" t="e">
        <f>IF('All Data'!$N341="FSA","FSA",#N/A)</f>
        <v>#N/A</v>
      </c>
      <c r="BM339" s="46" t="e">
        <f>IF('All Data'!$N341="SNC","SNC",#N/A)</f>
        <v>#N/A</v>
      </c>
      <c r="BN339" s="44">
        <f>IF(ISBLANK('All Data'!$O341)=FALSE,'All Data'!$A341,#N/A)</f>
        <v>42274</v>
      </c>
      <c r="BO339" s="5">
        <f>IF(ISNUMBER('All Data'!$O341),'All Data'!$O341,#N/A)</f>
        <v>21</v>
      </c>
      <c r="BP339" s="5" t="e">
        <f>IF('All Data'!$O341="QAI","QAI",#N/A)</f>
        <v>#N/A</v>
      </c>
      <c r="BQ339" s="5" t="e">
        <f>IF('All Data'!$O341="FSA","FSA",#N/A)</f>
        <v>#N/A</v>
      </c>
      <c r="BR339" s="46" t="e">
        <f>IF('All Data'!$O341="SNC","SNC",#N/A)</f>
        <v>#N/A</v>
      </c>
      <c r="BS339" s="44">
        <f>IF(ISBLANK('All Data'!$P341)=FALSE,'All Data'!$A341,#N/A)</f>
        <v>42274</v>
      </c>
      <c r="BT339" s="5">
        <f>IF(ISNUMBER('All Data'!$P341),'All Data'!$P341,#N/A)</f>
        <v>12.4</v>
      </c>
      <c r="BU339" s="5" t="e">
        <f>IF('All Data'!$P341="QAI","QAI",#N/A)</f>
        <v>#N/A</v>
      </c>
      <c r="BV339" s="5" t="e">
        <f>IF('All Data'!$P341="FSA","FSA",#N/A)</f>
        <v>#N/A</v>
      </c>
      <c r="BW339" s="46" t="e">
        <f>IF('All Data'!$P341="SNC","SNC",#N/A)</f>
        <v>#N/A</v>
      </c>
      <c r="BX339" s="44">
        <f>IF(ISBLANK('All Data'!$Q341)=FALSE,'All Data'!$A341,#N/A)</f>
        <v>42274</v>
      </c>
      <c r="BY339" s="5">
        <f>IF(ISNUMBER('All Data'!$Q341),'All Data'!$Q341,#N/A)</f>
        <v>18.899999999999999</v>
      </c>
      <c r="BZ339" s="5" t="e">
        <f>IF('All Data'!$Q341="QAI","QAI",#N/A)</f>
        <v>#N/A</v>
      </c>
      <c r="CA339" s="5" t="e">
        <f>IF('All Data'!$Q341="FSA","FSA",#N/A)</f>
        <v>#N/A</v>
      </c>
      <c r="CB339" s="46" t="e">
        <f>IF('All Data'!$Q341="SNC","SNC",#N/A)</f>
        <v>#N/A</v>
      </c>
      <c r="CC339" s="44">
        <f>IF(ISBLANK('All Data'!$R341)=FALSE,'All Data'!$A341,#N/A)</f>
        <v>42274</v>
      </c>
      <c r="CD339" s="5">
        <f>IF(ISNUMBER('All Data'!$R341),'All Data'!$R341,#N/A)</f>
        <v>17.8</v>
      </c>
      <c r="CE339" s="5" t="e">
        <f>IF('All Data'!$R341="QAI","QAI",#N/A)</f>
        <v>#N/A</v>
      </c>
      <c r="CF339" s="5" t="e">
        <f>IF('All Data'!$R341="FSA","FSA",#N/A)</f>
        <v>#N/A</v>
      </c>
      <c r="CG339" s="46" t="e">
        <f>IF('All Data'!$R341="SNC","SNC",#N/A)</f>
        <v>#N/A</v>
      </c>
      <c r="CH339" s="44">
        <f>IF(ISBLANK('All Data'!$S341)=FALSE,'All Data'!$A341,#N/A)</f>
        <v>42274</v>
      </c>
      <c r="CI339" s="5">
        <f>IF(ISNUMBER('All Data'!$S341),'All Data'!$S341,#N/A)</f>
        <v>12.2</v>
      </c>
      <c r="CJ339" s="5" t="e">
        <f>IF('All Data'!$S341="QAI","QAI",#N/A)</f>
        <v>#N/A</v>
      </c>
      <c r="CK339" s="5" t="e">
        <f>IF('All Data'!$S341="FSA","FSA",#N/A)</f>
        <v>#N/A</v>
      </c>
      <c r="CL339" s="46" t="e">
        <f>IF('All Data'!$S341="SNC","SNC",#N/A)</f>
        <v>#N/A</v>
      </c>
      <c r="CM339" s="44">
        <f>IF(ISBLANK('All Data'!$T341)=FALSE,'All Data'!$A341,#N/A)</f>
        <v>42274</v>
      </c>
      <c r="CN339" s="5">
        <f>IF(ISNUMBER('All Data'!$T341),'All Data'!$T341,#N/A)</f>
        <v>17</v>
      </c>
      <c r="CO339" s="5" t="e">
        <f>IF('All Data'!$T341="QAI","QAI",#N/A)</f>
        <v>#N/A</v>
      </c>
      <c r="CP339" s="5" t="e">
        <f>IF('All Data'!$T341="FSA","FSA",#N/A)</f>
        <v>#N/A</v>
      </c>
      <c r="CQ339" s="46" t="e">
        <f>IF('All Data'!$T341="SNC","SNC",#N/A)</f>
        <v>#N/A</v>
      </c>
      <c r="CR339" s="44" t="e">
        <f>IF(ISBLANK('All Data'!$U341)=FALSE,'All Data'!$A341,#N/A)</f>
        <v>#N/A</v>
      </c>
      <c r="CS339" s="5" t="e">
        <f>IF(ISNUMBER('All Data'!$U341),'All Data'!$U341,#N/A)</f>
        <v>#N/A</v>
      </c>
      <c r="CT339" s="5" t="e">
        <f>IF('All Data'!$U341="QAI","QAI",#N/A)</f>
        <v>#N/A</v>
      </c>
      <c r="CU339" s="5" t="e">
        <f>IF('All Data'!$U341="FSA","FSA",#N/A)</f>
        <v>#N/A</v>
      </c>
      <c r="CV339" s="46" t="e">
        <f>IF('All Data'!$U341="SNC","SNC",#N/A)</f>
        <v>#N/A</v>
      </c>
      <c r="CW339" s="44" t="e">
        <f>IF(ISBLANK('All Data'!$V341)=FALSE,'All Data'!$A341,#N/A)</f>
        <v>#N/A</v>
      </c>
      <c r="CX339" s="5" t="e">
        <f>IF(ISNUMBER('All Data'!$V341),'All Data'!$V341,#N/A)</f>
        <v>#N/A</v>
      </c>
      <c r="CY339" s="5" t="e">
        <f>IF('All Data'!$V341="QAI","QAI",#N/A)</f>
        <v>#N/A</v>
      </c>
      <c r="CZ339" s="5" t="e">
        <f>IF('All Data'!$V341="FSA","FSA",#N/A)</f>
        <v>#N/A</v>
      </c>
      <c r="DA339" s="46" t="e">
        <f>IF('All Data'!$V341="SNC","SNC",#N/A)</f>
        <v>#N/A</v>
      </c>
      <c r="DB339" s="44" t="e">
        <f>IF(ISBLANK('All Data'!$W341)=FALSE,'All Data'!$A341,#N/A)</f>
        <v>#N/A</v>
      </c>
      <c r="DC339" s="5" t="e">
        <f>IF(ISNUMBER('All Data'!$W341),'All Data'!$W341,#N/A)</f>
        <v>#N/A</v>
      </c>
      <c r="DD339" s="5" t="e">
        <f>IF('All Data'!$W341="QAI","QAI",#N/A)</f>
        <v>#N/A</v>
      </c>
      <c r="DE339" s="5" t="e">
        <f>IF('All Data'!$W341="FSA","FSA",#N/A)</f>
        <v>#N/A</v>
      </c>
      <c r="DF339" s="46" t="e">
        <f>IF('All Data'!$W341="SNC","SNC",#N/A)</f>
        <v>#N/A</v>
      </c>
      <c r="DK339" s="46"/>
      <c r="DN339" s="44">
        <f>'All Data'!$A341</f>
        <v>42274</v>
      </c>
    </row>
    <row r="340" spans="1:118" x14ac:dyDescent="0.25">
      <c r="A340" s="44">
        <f>IF(ISBLANK('All Data'!$B342)=FALSE,'All Data'!$A342,#N/A)</f>
        <v>42280</v>
      </c>
      <c r="B340" s="5">
        <f>IF(ISNUMBER('All Data'!$B342),'All Data'!$B342,#N/A)</f>
        <v>8.1999999999999993</v>
      </c>
      <c r="C340" s="5" t="e">
        <f>IF('All Data'!$B342="QAI","QAI",#N/A)</f>
        <v>#N/A</v>
      </c>
      <c r="D340" s="5" t="e">
        <f>IF('All Data'!$B342="FSA","FSA",#N/A)</f>
        <v>#N/A</v>
      </c>
      <c r="E340" s="46" t="e">
        <f>IF('All Data'!$B342="SNC","SNC",#N/A)</f>
        <v>#N/A</v>
      </c>
      <c r="F340" s="44">
        <f>IF(ISBLANK('All Data'!$C342)=FALSE,'All Data'!$A342,#N/A)</f>
        <v>42280</v>
      </c>
      <c r="G340" s="5">
        <f>IF(ISNUMBER('All Data'!$C342),'All Data'!$C342,#N/A)</f>
        <v>5.6</v>
      </c>
      <c r="H340" s="5" t="e">
        <f>IF('All Data'!$C342="QAI","QAI",#N/A)</f>
        <v>#N/A</v>
      </c>
      <c r="I340" s="5" t="e">
        <f>IF('All Data'!$C342="FSA","FSA",#N/A)</f>
        <v>#N/A</v>
      </c>
      <c r="J340" s="46" t="e">
        <f>IF('All Data'!$C342="SNC","SNC",#N/A)</f>
        <v>#N/A</v>
      </c>
      <c r="K340" s="44">
        <f>IF(ISBLANK('All Data'!$D342)=FALSE,'All Data'!$A342,#N/A)</f>
        <v>42280</v>
      </c>
      <c r="L340" s="5">
        <f>IF(ISNUMBER('All Data'!$D342),'All Data'!$D342,#N/A)</f>
        <v>0</v>
      </c>
      <c r="M340" s="5" t="e">
        <f>IF('All Data'!$D342="QAI","QAI",#N/A)</f>
        <v>#N/A</v>
      </c>
      <c r="N340" s="5" t="e">
        <f>IF('All Data'!$D342="FSA","FSA",#N/A)</f>
        <v>#N/A</v>
      </c>
      <c r="O340" s="46" t="e">
        <f>IF('All Data'!$D342="SNC","SNC",#N/A)</f>
        <v>#N/A</v>
      </c>
      <c r="P340" s="44" t="e">
        <f>IF(ISBLANK('All Data'!$E342)=FALSE,'All Data'!$A342,#N/A)</f>
        <v>#N/A</v>
      </c>
      <c r="Q340" s="5" t="e">
        <f>IF(ISNUMBER('All Data'!$E342),'All Data'!$E342,#N/A)</f>
        <v>#N/A</v>
      </c>
      <c r="R340" s="5" t="e">
        <f>IF('All Data'!$E342="QAI","QAI",#N/A)</f>
        <v>#N/A</v>
      </c>
      <c r="S340" s="5" t="e">
        <f>IF('All Data'!$E342="FSA","FSA",#N/A)</f>
        <v>#N/A</v>
      </c>
      <c r="T340" s="46" t="e">
        <f>IF('All Data'!$E342="SNC","SNC",#N/A)</f>
        <v>#N/A</v>
      </c>
      <c r="U340" s="44">
        <f>IF(ISBLANK('All Data'!$F342)=FALSE,'All Data'!$A342,#N/A)</f>
        <v>42280</v>
      </c>
      <c r="V340" s="5">
        <f>IF(ISNUMBER('All Data'!$F342),'All Data'!$F342,#N/A)</f>
        <v>22.6</v>
      </c>
      <c r="W340" s="5" t="e">
        <f>IF('All Data'!$F342="QAI","QAI",#N/A)</f>
        <v>#N/A</v>
      </c>
      <c r="X340" s="5" t="e">
        <f>IF('All Data'!$F342="FSA","FSA",#N/A)</f>
        <v>#N/A</v>
      </c>
      <c r="Y340" s="46" t="e">
        <f>IF('All Data'!$F342="SNC","SNC",#N/A)</f>
        <v>#N/A</v>
      </c>
      <c r="Z340" s="44">
        <f>IF(ISBLANK('All Data'!$G342)=FALSE,'All Data'!$A342,#N/A)</f>
        <v>42280</v>
      </c>
      <c r="AA340" s="5">
        <f>IF(ISNUMBER('All Data'!$G342),'All Data'!$G342,#N/A)</f>
        <v>8</v>
      </c>
      <c r="AB340" s="5" t="e">
        <f>IF('All Data'!$G342="QAI","QAI",#N/A)</f>
        <v>#N/A</v>
      </c>
      <c r="AC340" s="5" t="e">
        <f>IF('All Data'!$G342="FSA","FSA",#N/A)</f>
        <v>#N/A</v>
      </c>
      <c r="AD340" s="46" t="e">
        <f>IF('All Data'!$G342="SNC","SNC",#N/A)</f>
        <v>#N/A</v>
      </c>
      <c r="AE340" s="44">
        <f>IF(ISBLANK('All Data'!$H342)=FALSE,'All Data'!$A342,#N/A)</f>
        <v>42280</v>
      </c>
      <c r="AF340" s="5">
        <f>IF(ISNUMBER('All Data'!$H342),'All Data'!$H342,#N/A)</f>
        <v>5.4</v>
      </c>
      <c r="AG340" s="5" t="e">
        <f>IF('All Data'!$H342="QAI","QAI",#N/A)</f>
        <v>#N/A</v>
      </c>
      <c r="AH340" s="5" t="e">
        <f>IF('All Data'!$H342="FSA","FSA",#N/A)</f>
        <v>#N/A</v>
      </c>
      <c r="AI340" s="46" t="e">
        <f>IF('All Data'!$H342="SNC","SNC",#N/A)</f>
        <v>#N/A</v>
      </c>
      <c r="AJ340" s="44" t="e">
        <f>IF(ISBLANK('All Data'!$I342)=FALSE,'All Data'!$A342,#N/A)</f>
        <v>#N/A</v>
      </c>
      <c r="AK340" s="5" t="e">
        <f>IF(ISNUMBER('All Data'!$I342),'All Data'!$I342,#N/A)</f>
        <v>#N/A</v>
      </c>
      <c r="AL340" s="5" t="e">
        <f>IF('All Data'!$I342="QAI","QAI",#N/A)</f>
        <v>#N/A</v>
      </c>
      <c r="AM340" s="5" t="e">
        <f>IF('All Data'!$I342="FSA","FSA",#N/A)</f>
        <v>#N/A</v>
      </c>
      <c r="AN340" s="46" t="e">
        <f>IF('All Data'!$I342="SNC","SNC",#N/A)</f>
        <v>#N/A</v>
      </c>
      <c r="AO340" s="44" t="e">
        <f>IF(ISBLANK('All Data'!$J342)=FALSE,'All Data'!$A342,#N/A)</f>
        <v>#N/A</v>
      </c>
      <c r="AP340" s="5" t="e">
        <f>IF(ISNUMBER('All Data'!$J342),'All Data'!$J342,#N/A)</f>
        <v>#N/A</v>
      </c>
      <c r="AQ340" s="5" t="e">
        <f>IF('All Data'!$J342="QAI","QAI",#N/A)</f>
        <v>#N/A</v>
      </c>
      <c r="AR340" s="5" t="e">
        <f>IF('All Data'!$J342="FSA","FSA",#N/A)</f>
        <v>#N/A</v>
      </c>
      <c r="AS340" s="46" t="e">
        <f>IF('All Data'!$J342="SNC","SNC",#N/A)</f>
        <v>#N/A</v>
      </c>
      <c r="AT340" s="44">
        <f>IF(ISBLANK('All Data'!$K342)=FALSE,'All Data'!$A342,#N/A)</f>
        <v>42280</v>
      </c>
      <c r="AU340" s="5">
        <f>IF(ISNUMBER('All Data'!$K342),'All Data'!$K342,#N/A)</f>
        <v>5</v>
      </c>
      <c r="AV340" s="5" t="e">
        <f>IF('All Data'!$K342="QAI","QAI",#N/A)</f>
        <v>#N/A</v>
      </c>
      <c r="AW340" s="5" t="e">
        <f>IF('All Data'!$K342="FSA","FSA",#N/A)</f>
        <v>#N/A</v>
      </c>
      <c r="AX340" s="46" t="e">
        <f>IF('All Data'!$K342="SNC","SNC",#N/A)</f>
        <v>#N/A</v>
      </c>
      <c r="AY340" s="44">
        <f>IF(ISBLANK('All Data'!$L342)=FALSE,'All Data'!$A342,#N/A)</f>
        <v>42280</v>
      </c>
      <c r="AZ340" s="5">
        <f>IF(ISNUMBER('All Data'!$L342),'All Data'!$L342,#N/A)</f>
        <v>6</v>
      </c>
      <c r="BA340" s="5" t="e">
        <f>IF('All Data'!$L342="QAI","QAI",#N/A)</f>
        <v>#N/A</v>
      </c>
      <c r="BB340" s="5" t="e">
        <f>IF('All Data'!$L342="FSA","FSA",#N/A)</f>
        <v>#N/A</v>
      </c>
      <c r="BC340" s="46" t="e">
        <f>IF('All Data'!$L342="SNC","SNC",#N/A)</f>
        <v>#N/A</v>
      </c>
      <c r="BD340" s="44">
        <f>IF(ISBLANK('All Data'!$M342)=FALSE,'All Data'!$A342,#N/A)</f>
        <v>42280</v>
      </c>
      <c r="BE340" s="5">
        <f>IF(ISNUMBER('All Data'!$M342),'All Data'!$M342,#N/A)</f>
        <v>8</v>
      </c>
      <c r="BF340" s="5" t="e">
        <f>IF('All Data'!$M342="QAI","QAI",#N/A)</f>
        <v>#N/A</v>
      </c>
      <c r="BG340" s="5" t="e">
        <f>IF('All Data'!$M342="FSA","FSA",#N/A)</f>
        <v>#N/A</v>
      </c>
      <c r="BH340" s="46" t="e">
        <f>IF('All Data'!$M342="SNC","SNC",#N/A)</f>
        <v>#N/A</v>
      </c>
      <c r="BI340" s="44">
        <f>IF(ISBLANK('All Data'!$N342)=FALSE,'All Data'!$A342,#N/A)</f>
        <v>42280</v>
      </c>
      <c r="BJ340" s="5">
        <f>IF(ISNUMBER('All Data'!$N342),'All Data'!$N342,#N/A)</f>
        <v>7</v>
      </c>
      <c r="BK340" s="5" t="e">
        <f>IF('All Data'!$N342="QAI","QAI",#N/A)</f>
        <v>#N/A</v>
      </c>
      <c r="BL340" s="5" t="e">
        <f>IF('All Data'!$N342="FSA","FSA",#N/A)</f>
        <v>#N/A</v>
      </c>
      <c r="BM340" s="46" t="e">
        <f>IF('All Data'!$N342="SNC","SNC",#N/A)</f>
        <v>#N/A</v>
      </c>
      <c r="BN340" s="44">
        <f>IF(ISBLANK('All Data'!$O342)=FALSE,'All Data'!$A342,#N/A)</f>
        <v>42280</v>
      </c>
      <c r="BO340" s="5">
        <f>IF(ISNUMBER('All Data'!$O342),'All Data'!$O342,#N/A)</f>
        <v>7</v>
      </c>
      <c r="BP340" s="5" t="e">
        <f>IF('All Data'!$O342="QAI","QAI",#N/A)</f>
        <v>#N/A</v>
      </c>
      <c r="BQ340" s="5" t="e">
        <f>IF('All Data'!$O342="FSA","FSA",#N/A)</f>
        <v>#N/A</v>
      </c>
      <c r="BR340" s="46" t="e">
        <f>IF('All Data'!$O342="SNC","SNC",#N/A)</f>
        <v>#N/A</v>
      </c>
      <c r="BS340" s="44">
        <f>IF(ISBLANK('All Data'!$P342)=FALSE,'All Data'!$A342,#N/A)</f>
        <v>42280</v>
      </c>
      <c r="BT340" s="5">
        <f>IF(ISNUMBER('All Data'!$P342),'All Data'!$P342,#N/A)</f>
        <v>5.5</v>
      </c>
      <c r="BU340" s="5" t="e">
        <f>IF('All Data'!$P342="QAI","QAI",#N/A)</f>
        <v>#N/A</v>
      </c>
      <c r="BV340" s="5" t="e">
        <f>IF('All Data'!$P342="FSA","FSA",#N/A)</f>
        <v>#N/A</v>
      </c>
      <c r="BW340" s="46" t="e">
        <f>IF('All Data'!$P342="SNC","SNC",#N/A)</f>
        <v>#N/A</v>
      </c>
      <c r="BX340" s="44">
        <f>IF(ISBLANK('All Data'!$Q342)=FALSE,'All Data'!$A342,#N/A)</f>
        <v>42280</v>
      </c>
      <c r="BY340" s="5">
        <f>IF(ISNUMBER('All Data'!$Q342),'All Data'!$Q342,#N/A)</f>
        <v>6.2</v>
      </c>
      <c r="BZ340" s="5" t="e">
        <f>IF('All Data'!$Q342="QAI","QAI",#N/A)</f>
        <v>#N/A</v>
      </c>
      <c r="CA340" s="5" t="e">
        <f>IF('All Data'!$Q342="FSA","FSA",#N/A)</f>
        <v>#N/A</v>
      </c>
      <c r="CB340" s="46" t="e">
        <f>IF('All Data'!$Q342="SNC","SNC",#N/A)</f>
        <v>#N/A</v>
      </c>
      <c r="CC340" s="44">
        <f>IF(ISBLANK('All Data'!$R342)=FALSE,'All Data'!$A342,#N/A)</f>
        <v>42280</v>
      </c>
      <c r="CD340" s="5">
        <f>IF(ISNUMBER('All Data'!$R342),'All Data'!$R342,#N/A)</f>
        <v>4.5999999999999996</v>
      </c>
      <c r="CE340" s="5" t="e">
        <f>IF('All Data'!$R342="QAI","QAI",#N/A)</f>
        <v>#N/A</v>
      </c>
      <c r="CF340" s="5" t="e">
        <f>IF('All Data'!$R342="FSA","FSA",#N/A)</f>
        <v>#N/A</v>
      </c>
      <c r="CG340" s="46" t="e">
        <f>IF('All Data'!$R342="SNC","SNC",#N/A)</f>
        <v>#N/A</v>
      </c>
      <c r="CH340" s="44">
        <f>IF(ISBLANK('All Data'!$S342)=FALSE,'All Data'!$A342,#N/A)</f>
        <v>42280</v>
      </c>
      <c r="CI340" s="5">
        <f>IF(ISNUMBER('All Data'!$S342),'All Data'!$S342,#N/A)</f>
        <v>6.4</v>
      </c>
      <c r="CJ340" s="5" t="e">
        <f>IF('All Data'!$S342="QAI","QAI",#N/A)</f>
        <v>#N/A</v>
      </c>
      <c r="CK340" s="5" t="e">
        <f>IF('All Data'!$S342="FSA","FSA",#N/A)</f>
        <v>#N/A</v>
      </c>
      <c r="CL340" s="46" t="e">
        <f>IF('All Data'!$S342="SNC","SNC",#N/A)</f>
        <v>#N/A</v>
      </c>
      <c r="CM340" s="44">
        <f>IF(ISBLANK('All Data'!$T342)=FALSE,'All Data'!$A342,#N/A)</f>
        <v>42280</v>
      </c>
      <c r="CN340" s="5">
        <f>IF(ISNUMBER('All Data'!$T342),'All Data'!$T342,#N/A)</f>
        <v>8</v>
      </c>
      <c r="CO340" s="5" t="e">
        <f>IF('All Data'!$T342="QAI","QAI",#N/A)</f>
        <v>#N/A</v>
      </c>
      <c r="CP340" s="5" t="e">
        <f>IF('All Data'!$T342="FSA","FSA",#N/A)</f>
        <v>#N/A</v>
      </c>
      <c r="CQ340" s="46" t="e">
        <f>IF('All Data'!$T342="SNC","SNC",#N/A)</f>
        <v>#N/A</v>
      </c>
      <c r="CR340" s="44" t="e">
        <f>IF(ISBLANK('All Data'!$U342)=FALSE,'All Data'!$A342,#N/A)</f>
        <v>#N/A</v>
      </c>
      <c r="CS340" s="5" t="e">
        <f>IF(ISNUMBER('All Data'!$U342),'All Data'!$U342,#N/A)</f>
        <v>#N/A</v>
      </c>
      <c r="CT340" s="5" t="e">
        <f>IF('All Data'!$U342="QAI","QAI",#N/A)</f>
        <v>#N/A</v>
      </c>
      <c r="CU340" s="5" t="e">
        <f>IF('All Data'!$U342="FSA","FSA",#N/A)</f>
        <v>#N/A</v>
      </c>
      <c r="CV340" s="46" t="e">
        <f>IF('All Data'!$U342="SNC","SNC",#N/A)</f>
        <v>#N/A</v>
      </c>
      <c r="CW340" s="44" t="e">
        <f>IF(ISBLANK('All Data'!$V342)=FALSE,'All Data'!$A342,#N/A)</f>
        <v>#N/A</v>
      </c>
      <c r="CX340" s="5" t="e">
        <f>IF(ISNUMBER('All Data'!$V342),'All Data'!$V342,#N/A)</f>
        <v>#N/A</v>
      </c>
      <c r="CY340" s="5" t="e">
        <f>IF('All Data'!$V342="QAI","QAI",#N/A)</f>
        <v>#N/A</v>
      </c>
      <c r="CZ340" s="5" t="e">
        <f>IF('All Data'!$V342="FSA","FSA",#N/A)</f>
        <v>#N/A</v>
      </c>
      <c r="DA340" s="46" t="e">
        <f>IF('All Data'!$V342="SNC","SNC",#N/A)</f>
        <v>#N/A</v>
      </c>
      <c r="DB340" s="44" t="e">
        <f>IF(ISBLANK('All Data'!$W342)=FALSE,'All Data'!$A342,#N/A)</f>
        <v>#N/A</v>
      </c>
      <c r="DC340" s="5" t="e">
        <f>IF(ISNUMBER('All Data'!$W342),'All Data'!$W342,#N/A)</f>
        <v>#N/A</v>
      </c>
      <c r="DD340" s="5" t="e">
        <f>IF('All Data'!$W342="QAI","QAI",#N/A)</f>
        <v>#N/A</v>
      </c>
      <c r="DE340" s="5" t="e">
        <f>IF('All Data'!$W342="FSA","FSA",#N/A)</f>
        <v>#N/A</v>
      </c>
      <c r="DF340" s="46" t="e">
        <f>IF('All Data'!$W342="SNC","SNC",#N/A)</f>
        <v>#N/A</v>
      </c>
      <c r="DK340" s="46"/>
      <c r="DN340" s="44">
        <f>'All Data'!$A342</f>
        <v>42280</v>
      </c>
    </row>
    <row r="341" spans="1:118" x14ac:dyDescent="0.25">
      <c r="A341" s="44">
        <f>IF(ISBLANK('All Data'!$B343)=FALSE,'All Data'!$A343,#N/A)</f>
        <v>42286</v>
      </c>
      <c r="B341" s="5">
        <f>IF(ISNUMBER('All Data'!$B343),'All Data'!$B343,#N/A)</f>
        <v>8.4</v>
      </c>
      <c r="C341" s="5" t="e">
        <f>IF('All Data'!$B343="QAI","QAI",#N/A)</f>
        <v>#N/A</v>
      </c>
      <c r="D341" s="5" t="e">
        <f>IF('All Data'!$B343="FSA","FSA",#N/A)</f>
        <v>#N/A</v>
      </c>
      <c r="E341" s="46" t="e">
        <f>IF('All Data'!$B343="SNC","SNC",#N/A)</f>
        <v>#N/A</v>
      </c>
      <c r="F341" s="44">
        <f>IF(ISBLANK('All Data'!$C343)=FALSE,'All Data'!$A343,#N/A)</f>
        <v>42286</v>
      </c>
      <c r="G341" s="5">
        <f>IF(ISNUMBER('All Data'!$C343),'All Data'!$C343,#N/A)</f>
        <v>4.4000000000000004</v>
      </c>
      <c r="H341" s="5" t="e">
        <f>IF('All Data'!$C343="QAI","QAI",#N/A)</f>
        <v>#N/A</v>
      </c>
      <c r="I341" s="5" t="e">
        <f>IF('All Data'!$C343="FSA","FSA",#N/A)</f>
        <v>#N/A</v>
      </c>
      <c r="J341" s="46" t="e">
        <f>IF('All Data'!$C343="SNC","SNC",#N/A)</f>
        <v>#N/A</v>
      </c>
      <c r="K341" s="44">
        <f>IF(ISBLANK('All Data'!$D343)=FALSE,'All Data'!$A343,#N/A)</f>
        <v>42286</v>
      </c>
      <c r="L341" s="5">
        <f>IF(ISNUMBER('All Data'!$D343),'All Data'!$D343,#N/A)</f>
        <v>0.4</v>
      </c>
      <c r="M341" s="5" t="e">
        <f>IF('All Data'!$D343="QAI","QAI",#N/A)</f>
        <v>#N/A</v>
      </c>
      <c r="N341" s="5" t="e">
        <f>IF('All Data'!$D343="FSA","FSA",#N/A)</f>
        <v>#N/A</v>
      </c>
      <c r="O341" s="46" t="e">
        <f>IF('All Data'!$D343="SNC","SNC",#N/A)</f>
        <v>#N/A</v>
      </c>
      <c r="P341" s="44" t="e">
        <f>IF(ISBLANK('All Data'!$E343)=FALSE,'All Data'!$A343,#N/A)</f>
        <v>#N/A</v>
      </c>
      <c r="Q341" s="5" t="e">
        <f>IF(ISNUMBER('All Data'!$E343),'All Data'!$E343,#N/A)</f>
        <v>#N/A</v>
      </c>
      <c r="R341" s="5" t="e">
        <f>IF('All Data'!$E343="QAI","QAI",#N/A)</f>
        <v>#N/A</v>
      </c>
      <c r="S341" s="5" t="e">
        <f>IF('All Data'!$E343="FSA","FSA",#N/A)</f>
        <v>#N/A</v>
      </c>
      <c r="T341" s="46" t="e">
        <f>IF('All Data'!$E343="SNC","SNC",#N/A)</f>
        <v>#N/A</v>
      </c>
      <c r="U341" s="44">
        <f>IF(ISBLANK('All Data'!$F343)=FALSE,'All Data'!$A343,#N/A)</f>
        <v>42286</v>
      </c>
      <c r="V341" s="5">
        <f>IF(ISNUMBER('All Data'!$F343),'All Data'!$F343,#N/A)</f>
        <v>19</v>
      </c>
      <c r="W341" s="5" t="e">
        <f>IF('All Data'!$F343="QAI","QAI",#N/A)</f>
        <v>#N/A</v>
      </c>
      <c r="X341" s="5" t="e">
        <f>IF('All Data'!$F343="FSA","FSA",#N/A)</f>
        <v>#N/A</v>
      </c>
      <c r="Y341" s="46" t="e">
        <f>IF('All Data'!$F343="SNC","SNC",#N/A)</f>
        <v>#N/A</v>
      </c>
      <c r="Z341" s="44">
        <f>IF(ISBLANK('All Data'!$G343)=FALSE,'All Data'!$A343,#N/A)</f>
        <v>42286</v>
      </c>
      <c r="AA341" s="5">
        <f>IF(ISNUMBER('All Data'!$G343),'All Data'!$G343,#N/A)</f>
        <v>6</v>
      </c>
      <c r="AB341" s="5" t="e">
        <f>IF('All Data'!$G343="QAI","QAI",#N/A)</f>
        <v>#N/A</v>
      </c>
      <c r="AC341" s="5" t="e">
        <f>IF('All Data'!$G343="FSA","FSA",#N/A)</f>
        <v>#N/A</v>
      </c>
      <c r="AD341" s="46" t="e">
        <f>IF('All Data'!$G343="SNC","SNC",#N/A)</f>
        <v>#N/A</v>
      </c>
      <c r="AE341" s="44">
        <f>IF(ISBLANK('All Data'!$H343)=FALSE,'All Data'!$A343,#N/A)</f>
        <v>42286</v>
      </c>
      <c r="AF341" s="5">
        <f>IF(ISNUMBER('All Data'!$H343),'All Data'!$H343,#N/A)</f>
        <v>19.7</v>
      </c>
      <c r="AG341" s="5" t="e">
        <f>IF('All Data'!$H343="QAI","QAI",#N/A)</f>
        <v>#N/A</v>
      </c>
      <c r="AH341" s="5" t="e">
        <f>IF('All Data'!$H343="FSA","FSA",#N/A)</f>
        <v>#N/A</v>
      </c>
      <c r="AI341" s="46" t="e">
        <f>IF('All Data'!$H343="SNC","SNC",#N/A)</f>
        <v>#N/A</v>
      </c>
      <c r="AJ341" s="44" t="e">
        <f>IF(ISBLANK('All Data'!$I343)=FALSE,'All Data'!$A343,#N/A)</f>
        <v>#N/A</v>
      </c>
      <c r="AK341" s="5" t="e">
        <f>IF(ISNUMBER('All Data'!$I343),'All Data'!$I343,#N/A)</f>
        <v>#N/A</v>
      </c>
      <c r="AL341" s="5" t="e">
        <f>IF('All Data'!$I343="QAI","QAI",#N/A)</f>
        <v>#N/A</v>
      </c>
      <c r="AM341" s="5" t="e">
        <f>IF('All Data'!$I343="FSA","FSA",#N/A)</f>
        <v>#N/A</v>
      </c>
      <c r="AN341" s="46" t="e">
        <f>IF('All Data'!$I343="SNC","SNC",#N/A)</f>
        <v>#N/A</v>
      </c>
      <c r="AO341" s="44" t="e">
        <f>IF(ISBLANK('All Data'!$J343)=FALSE,'All Data'!$A343,#N/A)</f>
        <v>#N/A</v>
      </c>
      <c r="AP341" s="5" t="e">
        <f>IF(ISNUMBER('All Data'!$J343),'All Data'!$J343,#N/A)</f>
        <v>#N/A</v>
      </c>
      <c r="AQ341" s="5" t="e">
        <f>IF('All Data'!$J343="QAI","QAI",#N/A)</f>
        <v>#N/A</v>
      </c>
      <c r="AR341" s="5" t="e">
        <f>IF('All Data'!$J343="FSA","FSA",#N/A)</f>
        <v>#N/A</v>
      </c>
      <c r="AS341" s="46" t="e">
        <f>IF('All Data'!$J343="SNC","SNC",#N/A)</f>
        <v>#N/A</v>
      </c>
      <c r="AT341" s="44">
        <f>IF(ISBLANK('All Data'!$K343)=FALSE,'All Data'!$A343,#N/A)</f>
        <v>42286</v>
      </c>
      <c r="AU341" s="5">
        <f>IF(ISNUMBER('All Data'!$K343),'All Data'!$K343,#N/A)</f>
        <v>4</v>
      </c>
      <c r="AV341" s="5" t="e">
        <f>IF('All Data'!$K343="QAI","QAI",#N/A)</f>
        <v>#N/A</v>
      </c>
      <c r="AW341" s="5" t="e">
        <f>IF('All Data'!$K343="FSA","FSA",#N/A)</f>
        <v>#N/A</v>
      </c>
      <c r="AX341" s="46" t="e">
        <f>IF('All Data'!$K343="SNC","SNC",#N/A)</f>
        <v>#N/A</v>
      </c>
      <c r="AY341" s="44">
        <f>IF(ISBLANK('All Data'!$L343)=FALSE,'All Data'!$A343,#N/A)</f>
        <v>42286</v>
      </c>
      <c r="AZ341" s="5">
        <f>IF(ISNUMBER('All Data'!$L343),'All Data'!$L343,#N/A)</f>
        <v>9</v>
      </c>
      <c r="BA341" s="5" t="e">
        <f>IF('All Data'!$L343="QAI","QAI",#N/A)</f>
        <v>#N/A</v>
      </c>
      <c r="BB341" s="5" t="e">
        <f>IF('All Data'!$L343="FSA","FSA",#N/A)</f>
        <v>#N/A</v>
      </c>
      <c r="BC341" s="46" t="e">
        <f>IF('All Data'!$L343="SNC","SNC",#N/A)</f>
        <v>#N/A</v>
      </c>
      <c r="BD341" s="44">
        <f>IF(ISBLANK('All Data'!$M343)=FALSE,'All Data'!$A343,#N/A)</f>
        <v>42286</v>
      </c>
      <c r="BE341" s="5">
        <f>IF(ISNUMBER('All Data'!$M343),'All Data'!$M343,#N/A)</f>
        <v>6</v>
      </c>
      <c r="BF341" s="5" t="e">
        <f>IF('All Data'!$M343="QAI","QAI",#N/A)</f>
        <v>#N/A</v>
      </c>
      <c r="BG341" s="5" t="e">
        <f>IF('All Data'!$M343="FSA","FSA",#N/A)</f>
        <v>#N/A</v>
      </c>
      <c r="BH341" s="46" t="e">
        <f>IF('All Data'!$M343="SNC","SNC",#N/A)</f>
        <v>#N/A</v>
      </c>
      <c r="BI341" s="44">
        <f>IF(ISBLANK('All Data'!$N343)=FALSE,'All Data'!$A343,#N/A)</f>
        <v>42286</v>
      </c>
      <c r="BJ341" s="5">
        <f>IF(ISNUMBER('All Data'!$N343),'All Data'!$N343,#N/A)</f>
        <v>8</v>
      </c>
      <c r="BK341" s="5" t="e">
        <f>IF('All Data'!$N343="QAI","QAI",#N/A)</f>
        <v>#N/A</v>
      </c>
      <c r="BL341" s="5" t="e">
        <f>IF('All Data'!$N343="FSA","FSA",#N/A)</f>
        <v>#N/A</v>
      </c>
      <c r="BM341" s="46" t="e">
        <f>IF('All Data'!$N343="SNC","SNC",#N/A)</f>
        <v>#N/A</v>
      </c>
      <c r="BN341" s="44">
        <f>IF(ISBLANK('All Data'!$O343)=FALSE,'All Data'!$A343,#N/A)</f>
        <v>42286</v>
      </c>
      <c r="BO341" s="5">
        <f>IF(ISNUMBER('All Data'!$O343),'All Data'!$O343,#N/A)</f>
        <v>6</v>
      </c>
      <c r="BP341" s="5" t="e">
        <f>IF('All Data'!$O343="QAI","QAI",#N/A)</f>
        <v>#N/A</v>
      </c>
      <c r="BQ341" s="5" t="e">
        <f>IF('All Data'!$O343="FSA","FSA",#N/A)</f>
        <v>#N/A</v>
      </c>
      <c r="BR341" s="46" t="e">
        <f>IF('All Data'!$O343="SNC","SNC",#N/A)</f>
        <v>#N/A</v>
      </c>
      <c r="BS341" s="44">
        <f>IF(ISBLANK('All Data'!$P343)=FALSE,'All Data'!$A343,#N/A)</f>
        <v>42286</v>
      </c>
      <c r="BT341" s="5">
        <f>IF(ISNUMBER('All Data'!$P343),'All Data'!$P343,#N/A)</f>
        <v>7.4</v>
      </c>
      <c r="BU341" s="5" t="e">
        <f>IF('All Data'!$P343="QAI","QAI",#N/A)</f>
        <v>#N/A</v>
      </c>
      <c r="BV341" s="5" t="e">
        <f>IF('All Data'!$P343="FSA","FSA",#N/A)</f>
        <v>#N/A</v>
      </c>
      <c r="BW341" s="46" t="e">
        <f>IF('All Data'!$P343="SNC","SNC",#N/A)</f>
        <v>#N/A</v>
      </c>
      <c r="BX341" s="44">
        <f>IF(ISBLANK('All Data'!$Q343)=FALSE,'All Data'!$A343,#N/A)</f>
        <v>42286</v>
      </c>
      <c r="BY341" s="5">
        <f>IF(ISNUMBER('All Data'!$Q343),'All Data'!$Q343,#N/A)</f>
        <v>4.7</v>
      </c>
      <c r="BZ341" s="5" t="e">
        <f>IF('All Data'!$Q343="QAI","QAI",#N/A)</f>
        <v>#N/A</v>
      </c>
      <c r="CA341" s="5" t="e">
        <f>IF('All Data'!$Q343="FSA","FSA",#N/A)</f>
        <v>#N/A</v>
      </c>
      <c r="CB341" s="46" t="e">
        <f>IF('All Data'!$Q343="SNC","SNC",#N/A)</f>
        <v>#N/A</v>
      </c>
      <c r="CC341" s="44">
        <f>IF(ISBLANK('All Data'!$R343)=FALSE,'All Data'!$A343,#N/A)</f>
        <v>42286</v>
      </c>
      <c r="CD341" s="5">
        <f>IF(ISNUMBER('All Data'!$R343),'All Data'!$R343,#N/A)</f>
        <v>5</v>
      </c>
      <c r="CE341" s="5" t="e">
        <f>IF('All Data'!$R343="QAI","QAI",#N/A)</f>
        <v>#N/A</v>
      </c>
      <c r="CF341" s="5" t="e">
        <f>IF('All Data'!$R343="FSA","FSA",#N/A)</f>
        <v>#N/A</v>
      </c>
      <c r="CG341" s="46" t="e">
        <f>IF('All Data'!$R343="SNC","SNC",#N/A)</f>
        <v>#N/A</v>
      </c>
      <c r="CH341" s="44">
        <f>IF(ISBLANK('All Data'!$S343)=FALSE,'All Data'!$A343,#N/A)</f>
        <v>42286</v>
      </c>
      <c r="CI341" s="5">
        <f>IF(ISNUMBER('All Data'!$S343),'All Data'!$S343,#N/A)</f>
        <v>7.3</v>
      </c>
      <c r="CJ341" s="5" t="e">
        <f>IF('All Data'!$S343="QAI","QAI",#N/A)</f>
        <v>#N/A</v>
      </c>
      <c r="CK341" s="5" t="e">
        <f>IF('All Data'!$S343="FSA","FSA",#N/A)</f>
        <v>#N/A</v>
      </c>
      <c r="CL341" s="46" t="e">
        <f>IF('All Data'!$S343="SNC","SNC",#N/A)</f>
        <v>#N/A</v>
      </c>
      <c r="CM341" s="44">
        <f>IF(ISBLANK('All Data'!$T343)=FALSE,'All Data'!$A343,#N/A)</f>
        <v>42286</v>
      </c>
      <c r="CN341" s="5">
        <f>IF(ISNUMBER('All Data'!$T343),'All Data'!$T343,#N/A)</f>
        <v>8</v>
      </c>
      <c r="CO341" s="5" t="e">
        <f>IF('All Data'!$T343="QAI","QAI",#N/A)</f>
        <v>#N/A</v>
      </c>
      <c r="CP341" s="5" t="e">
        <f>IF('All Data'!$T343="FSA","FSA",#N/A)</f>
        <v>#N/A</v>
      </c>
      <c r="CQ341" s="46" t="e">
        <f>IF('All Data'!$T343="SNC","SNC",#N/A)</f>
        <v>#N/A</v>
      </c>
      <c r="CR341" s="44" t="e">
        <f>IF(ISBLANK('All Data'!$U343)=FALSE,'All Data'!$A343,#N/A)</f>
        <v>#N/A</v>
      </c>
      <c r="CS341" s="5" t="e">
        <f>IF(ISNUMBER('All Data'!$U343),'All Data'!$U343,#N/A)</f>
        <v>#N/A</v>
      </c>
      <c r="CT341" s="5" t="e">
        <f>IF('All Data'!$U343="QAI","QAI",#N/A)</f>
        <v>#N/A</v>
      </c>
      <c r="CU341" s="5" t="e">
        <f>IF('All Data'!$U343="FSA","FSA",#N/A)</f>
        <v>#N/A</v>
      </c>
      <c r="CV341" s="46" t="e">
        <f>IF('All Data'!$U343="SNC","SNC",#N/A)</f>
        <v>#N/A</v>
      </c>
      <c r="CW341" s="44" t="e">
        <f>IF(ISBLANK('All Data'!$V343)=FALSE,'All Data'!$A343,#N/A)</f>
        <v>#N/A</v>
      </c>
      <c r="CX341" s="5" t="e">
        <f>IF(ISNUMBER('All Data'!$V343),'All Data'!$V343,#N/A)</f>
        <v>#N/A</v>
      </c>
      <c r="CY341" s="5" t="e">
        <f>IF('All Data'!$V343="QAI","QAI",#N/A)</f>
        <v>#N/A</v>
      </c>
      <c r="CZ341" s="5" t="e">
        <f>IF('All Data'!$V343="FSA","FSA",#N/A)</f>
        <v>#N/A</v>
      </c>
      <c r="DA341" s="46" t="e">
        <f>IF('All Data'!$V343="SNC","SNC",#N/A)</f>
        <v>#N/A</v>
      </c>
      <c r="DB341" s="44" t="e">
        <f>IF(ISBLANK('All Data'!$W343)=FALSE,'All Data'!$A343,#N/A)</f>
        <v>#N/A</v>
      </c>
      <c r="DC341" s="5" t="e">
        <f>IF(ISNUMBER('All Data'!$W343),'All Data'!$W343,#N/A)</f>
        <v>#N/A</v>
      </c>
      <c r="DD341" s="5" t="e">
        <f>IF('All Data'!$W343="QAI","QAI",#N/A)</f>
        <v>#N/A</v>
      </c>
      <c r="DE341" s="5" t="e">
        <f>IF('All Data'!$W343="FSA","FSA",#N/A)</f>
        <v>#N/A</v>
      </c>
      <c r="DF341" s="46" t="e">
        <f>IF('All Data'!$W343="SNC","SNC",#N/A)</f>
        <v>#N/A</v>
      </c>
      <c r="DK341" s="46"/>
      <c r="DN341" s="44">
        <f>'All Data'!$A343</f>
        <v>42286</v>
      </c>
    </row>
    <row r="342" spans="1:118" x14ac:dyDescent="0.25">
      <c r="A342" s="44">
        <f>IF(ISBLANK('All Data'!$B344)=FALSE,'All Data'!$A344,#N/A)</f>
        <v>42292</v>
      </c>
      <c r="B342" s="5">
        <f>IF(ISNUMBER('All Data'!$B344),'All Data'!$B344,#N/A)</f>
        <v>12.6</v>
      </c>
      <c r="C342" s="5" t="e">
        <f>IF('All Data'!$B344="QAI","QAI",#N/A)</f>
        <v>#N/A</v>
      </c>
      <c r="D342" s="5" t="e">
        <f>IF('All Data'!$B344="FSA","FSA",#N/A)</f>
        <v>#N/A</v>
      </c>
      <c r="E342" s="46" t="e">
        <f>IF('All Data'!$B344="SNC","SNC",#N/A)</f>
        <v>#N/A</v>
      </c>
      <c r="F342" s="44">
        <f>IF(ISBLANK('All Data'!$C344)=FALSE,'All Data'!$A344,#N/A)</f>
        <v>42292</v>
      </c>
      <c r="G342" s="5">
        <f>IF(ISNUMBER('All Data'!$C344),'All Data'!$C344,#N/A)</f>
        <v>9.6</v>
      </c>
      <c r="H342" s="5" t="e">
        <f>IF('All Data'!$C344="QAI","QAI",#N/A)</f>
        <v>#N/A</v>
      </c>
      <c r="I342" s="5" t="e">
        <f>IF('All Data'!$C344="FSA","FSA",#N/A)</f>
        <v>#N/A</v>
      </c>
      <c r="J342" s="46" t="e">
        <f>IF('All Data'!$C344="SNC","SNC",#N/A)</f>
        <v>#N/A</v>
      </c>
      <c r="K342" s="44">
        <f>IF(ISBLANK('All Data'!$D344)=FALSE,'All Data'!$A344,#N/A)</f>
        <v>42292</v>
      </c>
      <c r="L342" s="5">
        <f>IF(ISNUMBER('All Data'!$D344),'All Data'!$D344,#N/A)</f>
        <v>0.9</v>
      </c>
      <c r="M342" s="5" t="e">
        <f>IF('All Data'!$D344="QAI","QAI",#N/A)</f>
        <v>#N/A</v>
      </c>
      <c r="N342" s="5" t="e">
        <f>IF('All Data'!$D344="FSA","FSA",#N/A)</f>
        <v>#N/A</v>
      </c>
      <c r="O342" s="46" t="e">
        <f>IF('All Data'!$D344="SNC","SNC",#N/A)</f>
        <v>#N/A</v>
      </c>
      <c r="P342" s="44" t="e">
        <f>IF(ISBLANK('All Data'!$E344)=FALSE,'All Data'!$A344,#N/A)</f>
        <v>#N/A</v>
      </c>
      <c r="Q342" s="5" t="e">
        <f>IF(ISNUMBER('All Data'!$E344),'All Data'!$E344,#N/A)</f>
        <v>#N/A</v>
      </c>
      <c r="R342" s="5" t="e">
        <f>IF('All Data'!$E344="QAI","QAI",#N/A)</f>
        <v>#N/A</v>
      </c>
      <c r="S342" s="5" t="e">
        <f>IF('All Data'!$E344="FSA","FSA",#N/A)</f>
        <v>#N/A</v>
      </c>
      <c r="T342" s="46" t="e">
        <f>IF('All Data'!$E344="SNC","SNC",#N/A)</f>
        <v>#N/A</v>
      </c>
      <c r="U342" s="44">
        <f>IF(ISBLANK('All Data'!$F344)=FALSE,'All Data'!$A344,#N/A)</f>
        <v>42292</v>
      </c>
      <c r="V342" s="5">
        <f>IF(ISNUMBER('All Data'!$F344),'All Data'!$F344,#N/A)</f>
        <v>21.9</v>
      </c>
      <c r="W342" s="5" t="e">
        <f>IF('All Data'!$F344="QAI","QAI",#N/A)</f>
        <v>#N/A</v>
      </c>
      <c r="X342" s="5" t="e">
        <f>IF('All Data'!$F344="FSA","FSA",#N/A)</f>
        <v>#N/A</v>
      </c>
      <c r="Y342" s="46" t="e">
        <f>IF('All Data'!$F344="SNC","SNC",#N/A)</f>
        <v>#N/A</v>
      </c>
      <c r="Z342" s="44">
        <f>IF(ISBLANK('All Data'!$G344)=FALSE,'All Data'!$A344,#N/A)</f>
        <v>42292</v>
      </c>
      <c r="AA342" s="5">
        <f>IF(ISNUMBER('All Data'!$G344),'All Data'!$G344,#N/A)</f>
        <v>21</v>
      </c>
      <c r="AB342" s="5" t="e">
        <f>IF('All Data'!$G344="QAI","QAI",#N/A)</f>
        <v>#N/A</v>
      </c>
      <c r="AC342" s="5" t="e">
        <f>IF('All Data'!$G344="FSA","FSA",#N/A)</f>
        <v>#N/A</v>
      </c>
      <c r="AD342" s="46" t="e">
        <f>IF('All Data'!$G344="SNC","SNC",#N/A)</f>
        <v>#N/A</v>
      </c>
      <c r="AE342" s="44">
        <f>IF(ISBLANK('All Data'!$H344)=FALSE,'All Data'!$A344,#N/A)</f>
        <v>42292</v>
      </c>
      <c r="AF342" s="5">
        <f>IF(ISNUMBER('All Data'!$H344),'All Data'!$H344,#N/A)</f>
        <v>20.399999999999999</v>
      </c>
      <c r="AG342" s="5" t="e">
        <f>IF('All Data'!$H344="QAI","QAI",#N/A)</f>
        <v>#N/A</v>
      </c>
      <c r="AH342" s="5" t="e">
        <f>IF('All Data'!$H344="FSA","FSA",#N/A)</f>
        <v>#N/A</v>
      </c>
      <c r="AI342" s="46" t="e">
        <f>IF('All Data'!$H344="SNC","SNC",#N/A)</f>
        <v>#N/A</v>
      </c>
      <c r="AJ342" s="44" t="e">
        <f>IF(ISBLANK('All Data'!$I344)=FALSE,'All Data'!$A344,#N/A)</f>
        <v>#N/A</v>
      </c>
      <c r="AK342" s="5" t="e">
        <f>IF(ISNUMBER('All Data'!$I344),'All Data'!$I344,#N/A)</f>
        <v>#N/A</v>
      </c>
      <c r="AL342" s="5" t="e">
        <f>IF('All Data'!$I344="QAI","QAI",#N/A)</f>
        <v>#N/A</v>
      </c>
      <c r="AM342" s="5" t="e">
        <f>IF('All Data'!$I344="FSA","FSA",#N/A)</f>
        <v>#N/A</v>
      </c>
      <c r="AN342" s="46" t="e">
        <f>IF('All Data'!$I344="SNC","SNC",#N/A)</f>
        <v>#N/A</v>
      </c>
      <c r="AO342" s="44">
        <f>IF(ISBLANK('All Data'!$J344)=FALSE,'All Data'!$A344,#N/A)</f>
        <v>42292</v>
      </c>
      <c r="AP342" s="5">
        <f>IF(ISNUMBER('All Data'!$J344),'All Data'!$J344,#N/A)</f>
        <v>30</v>
      </c>
      <c r="AQ342" s="5" t="e">
        <f>IF('All Data'!$J344="QAI","QAI",#N/A)</f>
        <v>#N/A</v>
      </c>
      <c r="AR342" s="5" t="e">
        <f>IF('All Data'!$J344="FSA","FSA",#N/A)</f>
        <v>#N/A</v>
      </c>
      <c r="AS342" s="46" t="e">
        <f>IF('All Data'!$J344="SNC","SNC",#N/A)</f>
        <v>#N/A</v>
      </c>
      <c r="AT342" s="44">
        <f>IF(ISBLANK('All Data'!$K344)=FALSE,'All Data'!$A344,#N/A)</f>
        <v>42292</v>
      </c>
      <c r="AU342" s="5">
        <f>IF(ISNUMBER('All Data'!$K344),'All Data'!$K344,#N/A)</f>
        <v>18</v>
      </c>
      <c r="AV342" s="5" t="e">
        <f>IF('All Data'!$K344="QAI","QAI",#N/A)</f>
        <v>#N/A</v>
      </c>
      <c r="AW342" s="5" t="e">
        <f>IF('All Data'!$K344="FSA","FSA",#N/A)</f>
        <v>#N/A</v>
      </c>
      <c r="AX342" s="46" t="e">
        <f>IF('All Data'!$K344="SNC","SNC",#N/A)</f>
        <v>#N/A</v>
      </c>
      <c r="AY342" s="44">
        <f>IF(ISBLANK('All Data'!$L344)=FALSE,'All Data'!$A344,#N/A)</f>
        <v>42292</v>
      </c>
      <c r="AZ342" s="5">
        <f>IF(ISNUMBER('All Data'!$L344),'All Data'!$L344,#N/A)</f>
        <v>17</v>
      </c>
      <c r="BA342" s="5" t="e">
        <f>IF('All Data'!$L344="QAI","QAI",#N/A)</f>
        <v>#N/A</v>
      </c>
      <c r="BB342" s="5" t="e">
        <f>IF('All Data'!$L344="FSA","FSA",#N/A)</f>
        <v>#N/A</v>
      </c>
      <c r="BC342" s="46" t="e">
        <f>IF('All Data'!$L344="SNC","SNC",#N/A)</f>
        <v>#N/A</v>
      </c>
      <c r="BD342" s="44">
        <f>IF(ISBLANK('All Data'!$M344)=FALSE,'All Data'!$A344,#N/A)</f>
        <v>42292</v>
      </c>
      <c r="BE342" s="5">
        <f>IF(ISNUMBER('All Data'!$M344),'All Data'!$M344,#N/A)</f>
        <v>11</v>
      </c>
      <c r="BF342" s="5" t="e">
        <f>IF('All Data'!$M344="QAI","QAI",#N/A)</f>
        <v>#N/A</v>
      </c>
      <c r="BG342" s="5" t="e">
        <f>IF('All Data'!$M344="FSA","FSA",#N/A)</f>
        <v>#N/A</v>
      </c>
      <c r="BH342" s="46" t="e">
        <f>IF('All Data'!$M344="SNC","SNC",#N/A)</f>
        <v>#N/A</v>
      </c>
      <c r="BI342" s="44">
        <f>IF(ISBLANK('All Data'!$N344)=FALSE,'All Data'!$A344,#N/A)</f>
        <v>42292</v>
      </c>
      <c r="BJ342" s="5">
        <f>IF(ISNUMBER('All Data'!$N344),'All Data'!$N344,#N/A)</f>
        <v>13</v>
      </c>
      <c r="BK342" s="5" t="e">
        <f>IF('All Data'!$N344="QAI","QAI",#N/A)</f>
        <v>#N/A</v>
      </c>
      <c r="BL342" s="5" t="e">
        <f>IF('All Data'!$N344="FSA","FSA",#N/A)</f>
        <v>#N/A</v>
      </c>
      <c r="BM342" s="46" t="e">
        <f>IF('All Data'!$N344="SNC","SNC",#N/A)</f>
        <v>#N/A</v>
      </c>
      <c r="BN342" s="44">
        <f>IF(ISBLANK('All Data'!$O344)=FALSE,'All Data'!$A344,#N/A)</f>
        <v>42292</v>
      </c>
      <c r="BO342" s="5">
        <f>IF(ISNUMBER('All Data'!$O344),'All Data'!$O344,#N/A)</f>
        <v>25</v>
      </c>
      <c r="BP342" s="5" t="e">
        <f>IF('All Data'!$O344="QAI","QAI",#N/A)</f>
        <v>#N/A</v>
      </c>
      <c r="BQ342" s="5" t="e">
        <f>IF('All Data'!$O344="FSA","FSA",#N/A)</f>
        <v>#N/A</v>
      </c>
      <c r="BR342" s="46" t="e">
        <f>IF('All Data'!$O344="SNC","SNC",#N/A)</f>
        <v>#N/A</v>
      </c>
      <c r="BS342" s="44">
        <f>IF(ISBLANK('All Data'!$P344)=FALSE,'All Data'!$A344,#N/A)</f>
        <v>42292</v>
      </c>
      <c r="BT342" s="5">
        <f>IF(ISNUMBER('All Data'!$P344),'All Data'!$P344,#N/A)</f>
        <v>37.6</v>
      </c>
      <c r="BU342" s="5" t="e">
        <f>IF('All Data'!$P344="QAI","QAI",#N/A)</f>
        <v>#N/A</v>
      </c>
      <c r="BV342" s="5" t="e">
        <f>IF('All Data'!$P344="FSA","FSA",#N/A)</f>
        <v>#N/A</v>
      </c>
      <c r="BW342" s="46" t="e">
        <f>IF('All Data'!$P344="SNC","SNC",#N/A)</f>
        <v>#N/A</v>
      </c>
      <c r="BX342" s="44">
        <f>IF(ISBLANK('All Data'!$Q344)=FALSE,'All Data'!$A344,#N/A)</f>
        <v>42292</v>
      </c>
      <c r="BY342" s="5">
        <f>IF(ISNUMBER('All Data'!$Q344),'All Data'!$Q344,#N/A)</f>
        <v>12.8</v>
      </c>
      <c r="BZ342" s="5" t="e">
        <f>IF('All Data'!$Q344="QAI","QAI",#N/A)</f>
        <v>#N/A</v>
      </c>
      <c r="CA342" s="5" t="e">
        <f>IF('All Data'!$Q344="FSA","FSA",#N/A)</f>
        <v>#N/A</v>
      </c>
      <c r="CB342" s="46" t="e">
        <f>IF('All Data'!$Q344="SNC","SNC",#N/A)</f>
        <v>#N/A</v>
      </c>
      <c r="CC342" s="44">
        <f>IF(ISBLANK('All Data'!$R344)=FALSE,'All Data'!$A344,#N/A)</f>
        <v>42292</v>
      </c>
      <c r="CD342" s="5">
        <f>IF(ISNUMBER('All Data'!$R344),'All Data'!$R344,#N/A)</f>
        <v>19.899999999999999</v>
      </c>
      <c r="CE342" s="5" t="e">
        <f>IF('All Data'!$R344="QAI","QAI",#N/A)</f>
        <v>#N/A</v>
      </c>
      <c r="CF342" s="5" t="e">
        <f>IF('All Data'!$R344="FSA","FSA",#N/A)</f>
        <v>#N/A</v>
      </c>
      <c r="CG342" s="46" t="e">
        <f>IF('All Data'!$R344="SNC","SNC",#N/A)</f>
        <v>#N/A</v>
      </c>
      <c r="CH342" s="44">
        <f>IF(ISBLANK('All Data'!$S344)=FALSE,'All Data'!$A344,#N/A)</f>
        <v>42292</v>
      </c>
      <c r="CI342" s="5">
        <f>IF(ISNUMBER('All Data'!$S344),'All Data'!$S344,#N/A)</f>
        <v>26</v>
      </c>
      <c r="CJ342" s="5" t="e">
        <f>IF('All Data'!$S344="QAI","QAI",#N/A)</f>
        <v>#N/A</v>
      </c>
      <c r="CK342" s="5" t="e">
        <f>IF('All Data'!$S344="FSA","FSA",#N/A)</f>
        <v>#N/A</v>
      </c>
      <c r="CL342" s="46" t="e">
        <f>IF('All Data'!$S344="SNC","SNC",#N/A)</f>
        <v>#N/A</v>
      </c>
      <c r="CM342" s="44">
        <f>IF(ISBLANK('All Data'!$T344)=FALSE,'All Data'!$A344,#N/A)</f>
        <v>42292</v>
      </c>
      <c r="CN342" s="5">
        <f>IF(ISNUMBER('All Data'!$T344),'All Data'!$T344,#N/A)</f>
        <v>30</v>
      </c>
      <c r="CO342" s="5" t="e">
        <f>IF('All Data'!$T344="QAI","QAI",#N/A)</f>
        <v>#N/A</v>
      </c>
      <c r="CP342" s="5" t="e">
        <f>IF('All Data'!$T344="FSA","FSA",#N/A)</f>
        <v>#N/A</v>
      </c>
      <c r="CQ342" s="46" t="e">
        <f>IF('All Data'!$T344="SNC","SNC",#N/A)</f>
        <v>#N/A</v>
      </c>
      <c r="CR342" s="44" t="e">
        <f>IF(ISBLANK('All Data'!$U344)=FALSE,'All Data'!$A344,#N/A)</f>
        <v>#N/A</v>
      </c>
      <c r="CS342" s="5" t="e">
        <f>IF(ISNUMBER('All Data'!$U344),'All Data'!$U344,#N/A)</f>
        <v>#N/A</v>
      </c>
      <c r="CT342" s="5" t="e">
        <f>IF('All Data'!$U344="QAI","QAI",#N/A)</f>
        <v>#N/A</v>
      </c>
      <c r="CU342" s="5" t="e">
        <f>IF('All Data'!$U344="FSA","FSA",#N/A)</f>
        <v>#N/A</v>
      </c>
      <c r="CV342" s="46" t="e">
        <f>IF('All Data'!$U344="SNC","SNC",#N/A)</f>
        <v>#N/A</v>
      </c>
      <c r="CW342" s="44" t="e">
        <f>IF(ISBLANK('All Data'!$V344)=FALSE,'All Data'!$A344,#N/A)</f>
        <v>#N/A</v>
      </c>
      <c r="CX342" s="5" t="e">
        <f>IF(ISNUMBER('All Data'!$V344),'All Data'!$V344,#N/A)</f>
        <v>#N/A</v>
      </c>
      <c r="CY342" s="5" t="e">
        <f>IF('All Data'!$V344="QAI","QAI",#N/A)</f>
        <v>#N/A</v>
      </c>
      <c r="CZ342" s="5" t="e">
        <f>IF('All Data'!$V344="FSA","FSA",#N/A)</f>
        <v>#N/A</v>
      </c>
      <c r="DA342" s="46" t="e">
        <f>IF('All Data'!$V344="SNC","SNC",#N/A)</f>
        <v>#N/A</v>
      </c>
      <c r="DB342" s="44" t="e">
        <f>IF(ISBLANK('All Data'!$W344)=FALSE,'All Data'!$A344,#N/A)</f>
        <v>#N/A</v>
      </c>
      <c r="DC342" s="5" t="e">
        <f>IF(ISNUMBER('All Data'!$W344),'All Data'!$W344,#N/A)</f>
        <v>#N/A</v>
      </c>
      <c r="DD342" s="5" t="e">
        <f>IF('All Data'!$W344="QAI","QAI",#N/A)</f>
        <v>#N/A</v>
      </c>
      <c r="DE342" s="5" t="e">
        <f>IF('All Data'!$W344="FSA","FSA",#N/A)</f>
        <v>#N/A</v>
      </c>
      <c r="DF342" s="46" t="e">
        <f>IF('All Data'!$W344="SNC","SNC",#N/A)</f>
        <v>#N/A</v>
      </c>
      <c r="DK342" s="46"/>
      <c r="DN342" s="44">
        <f>'All Data'!$A344</f>
        <v>42292</v>
      </c>
    </row>
    <row r="343" spans="1:118" x14ac:dyDescent="0.25">
      <c r="A343" s="44">
        <f>IF(ISBLANK('All Data'!$B345)=FALSE,'All Data'!$A345,#N/A)</f>
        <v>42298</v>
      </c>
      <c r="B343" s="5">
        <f>IF(ISNUMBER('All Data'!$B345),'All Data'!$B345,#N/A)</f>
        <v>19.600000000000001</v>
      </c>
      <c r="C343" s="5" t="e">
        <f>IF('All Data'!$B345="QAI","QAI",#N/A)</f>
        <v>#N/A</v>
      </c>
      <c r="D343" s="5" t="e">
        <f>IF('All Data'!$B345="FSA","FSA",#N/A)</f>
        <v>#N/A</v>
      </c>
      <c r="E343" s="46" t="e">
        <f>IF('All Data'!$B345="SNC","SNC",#N/A)</f>
        <v>#N/A</v>
      </c>
      <c r="F343" s="44">
        <f>IF(ISBLANK('All Data'!$C345)=FALSE,'All Data'!$A345,#N/A)</f>
        <v>42298</v>
      </c>
      <c r="G343" s="5">
        <f>IF(ISNUMBER('All Data'!$C345),'All Data'!$C345,#N/A)</f>
        <v>14.5</v>
      </c>
      <c r="H343" s="5" t="e">
        <f>IF('All Data'!$C345="QAI","QAI",#N/A)</f>
        <v>#N/A</v>
      </c>
      <c r="I343" s="5" t="e">
        <f>IF('All Data'!$C345="FSA","FSA",#N/A)</f>
        <v>#N/A</v>
      </c>
      <c r="J343" s="46" t="e">
        <f>IF('All Data'!$C345="SNC","SNC",#N/A)</f>
        <v>#N/A</v>
      </c>
      <c r="K343" s="44">
        <f>IF(ISBLANK('All Data'!$D345)=FALSE,'All Data'!$A345,#N/A)</f>
        <v>42298</v>
      </c>
      <c r="L343" s="5">
        <f>IF(ISNUMBER('All Data'!$D345),'All Data'!$D345,#N/A)</f>
        <v>7.2</v>
      </c>
      <c r="M343" s="5" t="e">
        <f>IF('All Data'!$D345="QAI","QAI",#N/A)</f>
        <v>#N/A</v>
      </c>
      <c r="N343" s="5" t="e">
        <f>IF('All Data'!$D345="FSA","FSA",#N/A)</f>
        <v>#N/A</v>
      </c>
      <c r="O343" s="46" t="e">
        <f>IF('All Data'!$D345="SNC","SNC",#N/A)</f>
        <v>#N/A</v>
      </c>
      <c r="P343" s="44" t="e">
        <f>IF(ISBLANK('All Data'!$E345)=FALSE,'All Data'!$A345,#N/A)</f>
        <v>#N/A</v>
      </c>
      <c r="Q343" s="5" t="e">
        <f>IF(ISNUMBER('All Data'!$E345),'All Data'!$E345,#N/A)</f>
        <v>#N/A</v>
      </c>
      <c r="R343" s="5" t="e">
        <f>IF('All Data'!$E345="QAI","QAI",#N/A)</f>
        <v>#N/A</v>
      </c>
      <c r="S343" s="5" t="e">
        <f>IF('All Data'!$E345="FSA","FSA",#N/A)</f>
        <v>#N/A</v>
      </c>
      <c r="T343" s="46" t="e">
        <f>IF('All Data'!$E345="SNC","SNC",#N/A)</f>
        <v>#N/A</v>
      </c>
      <c r="U343" s="44">
        <f>IF(ISBLANK('All Data'!$F345)=FALSE,'All Data'!$A345,#N/A)</f>
        <v>42298</v>
      </c>
      <c r="V343" s="5">
        <f>IF(ISNUMBER('All Data'!$F345),'All Data'!$F345,#N/A)</f>
        <v>26.1</v>
      </c>
      <c r="W343" s="5" t="e">
        <f>IF('All Data'!$F345="QAI","QAI",#N/A)</f>
        <v>#N/A</v>
      </c>
      <c r="X343" s="5" t="e">
        <f>IF('All Data'!$F345="FSA","FSA",#N/A)</f>
        <v>#N/A</v>
      </c>
      <c r="Y343" s="46" t="e">
        <f>IF('All Data'!$F345="SNC","SNC",#N/A)</f>
        <v>#N/A</v>
      </c>
      <c r="Z343" s="44">
        <f>IF(ISBLANK('All Data'!$G345)=FALSE,'All Data'!$A345,#N/A)</f>
        <v>42298</v>
      </c>
      <c r="AA343" s="5">
        <f>IF(ISNUMBER('All Data'!$G345),'All Data'!$G345,#N/A)</f>
        <v>30</v>
      </c>
      <c r="AB343" s="5" t="e">
        <f>IF('All Data'!$G345="QAI","QAI",#N/A)</f>
        <v>#N/A</v>
      </c>
      <c r="AC343" s="5" t="e">
        <f>IF('All Data'!$G345="FSA","FSA",#N/A)</f>
        <v>#N/A</v>
      </c>
      <c r="AD343" s="46" t="e">
        <f>IF('All Data'!$G345="SNC","SNC",#N/A)</f>
        <v>#N/A</v>
      </c>
      <c r="AE343" s="44">
        <f>IF(ISBLANK('All Data'!$H345)=FALSE,'All Data'!$A345,#N/A)</f>
        <v>42298</v>
      </c>
      <c r="AF343" s="5">
        <f>IF(ISNUMBER('All Data'!$H345),'All Data'!$H345,#N/A)</f>
        <v>17.600000000000001</v>
      </c>
      <c r="AG343" s="5" t="e">
        <f>IF('All Data'!$H345="QAI","QAI",#N/A)</f>
        <v>#N/A</v>
      </c>
      <c r="AH343" s="5" t="e">
        <f>IF('All Data'!$H345="FSA","FSA",#N/A)</f>
        <v>#N/A</v>
      </c>
      <c r="AI343" s="46" t="e">
        <f>IF('All Data'!$H345="SNC","SNC",#N/A)</f>
        <v>#N/A</v>
      </c>
      <c r="AJ343" s="44" t="e">
        <f>IF(ISBLANK('All Data'!$I345)=FALSE,'All Data'!$A345,#N/A)</f>
        <v>#N/A</v>
      </c>
      <c r="AK343" s="5" t="e">
        <f>IF(ISNUMBER('All Data'!$I345),'All Data'!$I345,#N/A)</f>
        <v>#N/A</v>
      </c>
      <c r="AL343" s="5" t="e">
        <f>IF('All Data'!$I345="QAI","QAI",#N/A)</f>
        <v>#N/A</v>
      </c>
      <c r="AM343" s="5" t="e">
        <f>IF('All Data'!$I345="FSA","FSA",#N/A)</f>
        <v>#N/A</v>
      </c>
      <c r="AN343" s="46" t="e">
        <f>IF('All Data'!$I345="SNC","SNC",#N/A)</f>
        <v>#N/A</v>
      </c>
      <c r="AO343" s="44">
        <f>IF(ISBLANK('All Data'!$J345)=FALSE,'All Data'!$A345,#N/A)</f>
        <v>42298</v>
      </c>
      <c r="AP343" s="5">
        <f>IF(ISNUMBER('All Data'!$J345),'All Data'!$J345,#N/A)</f>
        <v>23</v>
      </c>
      <c r="AQ343" s="5" t="e">
        <f>IF('All Data'!$J345="QAI","QAI",#N/A)</f>
        <v>#N/A</v>
      </c>
      <c r="AR343" s="5" t="e">
        <f>IF('All Data'!$J345="FSA","FSA",#N/A)</f>
        <v>#N/A</v>
      </c>
      <c r="AS343" s="46" t="e">
        <f>IF('All Data'!$J345="SNC","SNC",#N/A)</f>
        <v>#N/A</v>
      </c>
      <c r="AT343" s="44">
        <f>IF(ISBLANK('All Data'!$K345)=FALSE,'All Data'!$A345,#N/A)</f>
        <v>42298</v>
      </c>
      <c r="AU343" s="5">
        <f>IF(ISNUMBER('All Data'!$K345),'All Data'!$K345,#N/A)</f>
        <v>24</v>
      </c>
      <c r="AV343" s="5" t="e">
        <f>IF('All Data'!$K345="QAI","QAI",#N/A)</f>
        <v>#N/A</v>
      </c>
      <c r="AW343" s="5" t="e">
        <f>IF('All Data'!$K345="FSA","FSA",#N/A)</f>
        <v>#N/A</v>
      </c>
      <c r="AX343" s="46" t="e">
        <f>IF('All Data'!$K345="SNC","SNC",#N/A)</f>
        <v>#N/A</v>
      </c>
      <c r="AY343" s="44">
        <f>IF(ISBLANK('All Data'!$L345)=FALSE,'All Data'!$A345,#N/A)</f>
        <v>42298</v>
      </c>
      <c r="AZ343" s="5">
        <f>IF(ISNUMBER('All Data'!$L345),'All Data'!$L345,#N/A)</f>
        <v>21</v>
      </c>
      <c r="BA343" s="5" t="e">
        <f>IF('All Data'!$L345="QAI","QAI",#N/A)</f>
        <v>#N/A</v>
      </c>
      <c r="BB343" s="5" t="e">
        <f>IF('All Data'!$L345="FSA","FSA",#N/A)</f>
        <v>#N/A</v>
      </c>
      <c r="BC343" s="46" t="e">
        <f>IF('All Data'!$L345="SNC","SNC",#N/A)</f>
        <v>#N/A</v>
      </c>
      <c r="BD343" s="44">
        <f>IF(ISBLANK('All Data'!$M345)=FALSE,'All Data'!$A345,#N/A)</f>
        <v>42298</v>
      </c>
      <c r="BE343" s="5">
        <f>IF(ISNUMBER('All Data'!$M345),'All Data'!$M345,#N/A)</f>
        <v>18</v>
      </c>
      <c r="BF343" s="5" t="e">
        <f>IF('All Data'!$M345="QAI","QAI",#N/A)</f>
        <v>#N/A</v>
      </c>
      <c r="BG343" s="5" t="e">
        <f>IF('All Data'!$M345="FSA","FSA",#N/A)</f>
        <v>#N/A</v>
      </c>
      <c r="BH343" s="46" t="e">
        <f>IF('All Data'!$M345="SNC","SNC",#N/A)</f>
        <v>#N/A</v>
      </c>
      <c r="BI343" s="44">
        <f>IF(ISBLANK('All Data'!$N345)=FALSE,'All Data'!$A345,#N/A)</f>
        <v>42298</v>
      </c>
      <c r="BJ343" s="5">
        <f>IF(ISNUMBER('All Data'!$N345),'All Data'!$N345,#N/A)</f>
        <v>21</v>
      </c>
      <c r="BK343" s="5" t="e">
        <f>IF('All Data'!$N345="QAI","QAI",#N/A)</f>
        <v>#N/A</v>
      </c>
      <c r="BL343" s="5" t="e">
        <f>IF('All Data'!$N345="FSA","FSA",#N/A)</f>
        <v>#N/A</v>
      </c>
      <c r="BM343" s="46" t="e">
        <f>IF('All Data'!$N345="SNC","SNC",#N/A)</f>
        <v>#N/A</v>
      </c>
      <c r="BN343" s="44">
        <f>IF(ISBLANK('All Data'!$O345)=FALSE,'All Data'!$A345,#N/A)</f>
        <v>42298</v>
      </c>
      <c r="BO343" s="5">
        <f>IF(ISNUMBER('All Data'!$O345),'All Data'!$O345,#N/A)</f>
        <v>26</v>
      </c>
      <c r="BP343" s="5" t="e">
        <f>IF('All Data'!$O345="QAI","QAI",#N/A)</f>
        <v>#N/A</v>
      </c>
      <c r="BQ343" s="5" t="e">
        <f>IF('All Data'!$O345="FSA","FSA",#N/A)</f>
        <v>#N/A</v>
      </c>
      <c r="BR343" s="46" t="e">
        <f>IF('All Data'!$O345="SNC","SNC",#N/A)</f>
        <v>#N/A</v>
      </c>
      <c r="BS343" s="44">
        <f>IF(ISBLANK('All Data'!$P345)=FALSE,'All Data'!$A345,#N/A)</f>
        <v>42298</v>
      </c>
      <c r="BT343" s="5">
        <f>IF(ISNUMBER('All Data'!$P345),'All Data'!$P345,#N/A)</f>
        <v>18.7</v>
      </c>
      <c r="BU343" s="5" t="e">
        <f>IF('All Data'!$P345="QAI","QAI",#N/A)</f>
        <v>#N/A</v>
      </c>
      <c r="BV343" s="5" t="e">
        <f>IF('All Data'!$P345="FSA","FSA",#N/A)</f>
        <v>#N/A</v>
      </c>
      <c r="BW343" s="46" t="e">
        <f>IF('All Data'!$P345="SNC","SNC",#N/A)</f>
        <v>#N/A</v>
      </c>
      <c r="BX343" s="44">
        <f>IF(ISBLANK('All Data'!$Q345)=FALSE,'All Data'!$A345,#N/A)</f>
        <v>42298</v>
      </c>
      <c r="BY343" s="5">
        <f>IF(ISNUMBER('All Data'!$Q345),'All Data'!$Q345,#N/A)</f>
        <v>31.2</v>
      </c>
      <c r="BZ343" s="5" t="e">
        <f>IF('All Data'!$Q345="QAI","QAI",#N/A)</f>
        <v>#N/A</v>
      </c>
      <c r="CA343" s="5" t="e">
        <f>IF('All Data'!$Q345="FSA","FSA",#N/A)</f>
        <v>#N/A</v>
      </c>
      <c r="CB343" s="46" t="e">
        <f>IF('All Data'!$Q345="SNC","SNC",#N/A)</f>
        <v>#N/A</v>
      </c>
      <c r="CC343" s="44">
        <f>IF(ISBLANK('All Data'!$R345)=FALSE,'All Data'!$A345,#N/A)</f>
        <v>42298</v>
      </c>
      <c r="CD343" s="5">
        <f>IF(ISNUMBER('All Data'!$R345),'All Data'!$R345,#N/A)</f>
        <v>28.6</v>
      </c>
      <c r="CE343" s="5" t="e">
        <f>IF('All Data'!$R345="QAI","QAI",#N/A)</f>
        <v>#N/A</v>
      </c>
      <c r="CF343" s="5" t="e">
        <f>IF('All Data'!$R345="FSA","FSA",#N/A)</f>
        <v>#N/A</v>
      </c>
      <c r="CG343" s="46" t="e">
        <f>IF('All Data'!$R345="SNC","SNC",#N/A)</f>
        <v>#N/A</v>
      </c>
      <c r="CH343" s="44">
        <f>IF(ISBLANK('All Data'!$S345)=FALSE,'All Data'!$A345,#N/A)</f>
        <v>42298</v>
      </c>
      <c r="CI343" s="5">
        <f>IF(ISNUMBER('All Data'!$S345),'All Data'!$S345,#N/A)</f>
        <v>26.7</v>
      </c>
      <c r="CJ343" s="5" t="e">
        <f>IF('All Data'!$S345="QAI","QAI",#N/A)</f>
        <v>#N/A</v>
      </c>
      <c r="CK343" s="5" t="e">
        <f>IF('All Data'!$S345="FSA","FSA",#N/A)</f>
        <v>#N/A</v>
      </c>
      <c r="CL343" s="46" t="e">
        <f>IF('All Data'!$S345="SNC","SNC",#N/A)</f>
        <v>#N/A</v>
      </c>
      <c r="CM343" s="44">
        <f>IF(ISBLANK('All Data'!$T345)=FALSE,'All Data'!$A345,#N/A)</f>
        <v>42298</v>
      </c>
      <c r="CN343" s="5">
        <f>IF(ISNUMBER('All Data'!$T345),'All Data'!$T345,#N/A)</f>
        <v>32</v>
      </c>
      <c r="CO343" s="5" t="e">
        <f>IF('All Data'!$T345="QAI","QAI",#N/A)</f>
        <v>#N/A</v>
      </c>
      <c r="CP343" s="5" t="e">
        <f>IF('All Data'!$T345="FSA","FSA",#N/A)</f>
        <v>#N/A</v>
      </c>
      <c r="CQ343" s="46" t="e">
        <f>IF('All Data'!$T345="SNC","SNC",#N/A)</f>
        <v>#N/A</v>
      </c>
      <c r="CR343" s="44" t="e">
        <f>IF(ISBLANK('All Data'!$U345)=FALSE,'All Data'!$A345,#N/A)</f>
        <v>#N/A</v>
      </c>
      <c r="CS343" s="5" t="e">
        <f>IF(ISNUMBER('All Data'!$U345),'All Data'!$U345,#N/A)</f>
        <v>#N/A</v>
      </c>
      <c r="CT343" s="5" t="e">
        <f>IF('All Data'!$U345="QAI","QAI",#N/A)</f>
        <v>#N/A</v>
      </c>
      <c r="CU343" s="5" t="e">
        <f>IF('All Data'!$U345="FSA","FSA",#N/A)</f>
        <v>#N/A</v>
      </c>
      <c r="CV343" s="46" t="e">
        <f>IF('All Data'!$U345="SNC","SNC",#N/A)</f>
        <v>#N/A</v>
      </c>
      <c r="CW343" s="44" t="e">
        <f>IF(ISBLANK('All Data'!$V345)=FALSE,'All Data'!$A345,#N/A)</f>
        <v>#N/A</v>
      </c>
      <c r="CX343" s="5" t="e">
        <f>IF(ISNUMBER('All Data'!$V345),'All Data'!$V345,#N/A)</f>
        <v>#N/A</v>
      </c>
      <c r="CY343" s="5" t="e">
        <f>IF('All Data'!$V345="QAI","QAI",#N/A)</f>
        <v>#N/A</v>
      </c>
      <c r="CZ343" s="5" t="e">
        <f>IF('All Data'!$V345="FSA","FSA",#N/A)</f>
        <v>#N/A</v>
      </c>
      <c r="DA343" s="46" t="e">
        <f>IF('All Data'!$V345="SNC","SNC",#N/A)</f>
        <v>#N/A</v>
      </c>
      <c r="DB343" s="44" t="e">
        <f>IF(ISBLANK('All Data'!$W345)=FALSE,'All Data'!$A345,#N/A)</f>
        <v>#N/A</v>
      </c>
      <c r="DC343" s="5" t="e">
        <f>IF(ISNUMBER('All Data'!$W345),'All Data'!$W345,#N/A)</f>
        <v>#N/A</v>
      </c>
      <c r="DD343" s="5" t="e">
        <f>IF('All Data'!$W345="QAI","QAI",#N/A)</f>
        <v>#N/A</v>
      </c>
      <c r="DE343" s="5" t="e">
        <f>IF('All Data'!$W345="FSA","FSA",#N/A)</f>
        <v>#N/A</v>
      </c>
      <c r="DF343" s="46" t="e">
        <f>IF('All Data'!$W345="SNC","SNC",#N/A)</f>
        <v>#N/A</v>
      </c>
      <c r="DK343" s="46"/>
      <c r="DN343" s="44">
        <f>'All Data'!$A345</f>
        <v>42298</v>
      </c>
    </row>
    <row r="344" spans="1:118" x14ac:dyDescent="0.25">
      <c r="A344" s="44">
        <f>IF(ISBLANK('All Data'!$B346)=FALSE,'All Data'!$A346,#N/A)</f>
        <v>42304</v>
      </c>
      <c r="B344" s="5">
        <f>IF(ISNUMBER('All Data'!$B346),'All Data'!$B346,#N/A)</f>
        <v>10</v>
      </c>
      <c r="C344" s="5" t="e">
        <f>IF('All Data'!$B346="QAI","QAI",#N/A)</f>
        <v>#N/A</v>
      </c>
      <c r="D344" s="5" t="e">
        <f>IF('All Data'!$B346="FSA","FSA",#N/A)</f>
        <v>#N/A</v>
      </c>
      <c r="E344" s="46" t="e">
        <f>IF('All Data'!$B346="SNC","SNC",#N/A)</f>
        <v>#N/A</v>
      </c>
      <c r="F344" s="44">
        <f>IF(ISBLANK('All Data'!$C346)=FALSE,'All Data'!$A346,#N/A)</f>
        <v>42304</v>
      </c>
      <c r="G344" s="5">
        <f>IF(ISNUMBER('All Data'!$C346),'All Data'!$C346,#N/A)</f>
        <v>7.2</v>
      </c>
      <c r="H344" s="5" t="e">
        <f>IF('All Data'!$C346="QAI","QAI",#N/A)</f>
        <v>#N/A</v>
      </c>
      <c r="I344" s="5" t="e">
        <f>IF('All Data'!$C346="FSA","FSA",#N/A)</f>
        <v>#N/A</v>
      </c>
      <c r="J344" s="46" t="e">
        <f>IF('All Data'!$C346="SNC","SNC",#N/A)</f>
        <v>#N/A</v>
      </c>
      <c r="K344" s="44">
        <f>IF(ISBLANK('All Data'!$D346)=FALSE,'All Data'!$A346,#N/A)</f>
        <v>42304</v>
      </c>
      <c r="L344" s="5">
        <f>IF(ISNUMBER('All Data'!$D346),'All Data'!$D346,#N/A)</f>
        <v>5.4</v>
      </c>
      <c r="M344" s="5" t="e">
        <f>IF('All Data'!$D346="QAI","QAI",#N/A)</f>
        <v>#N/A</v>
      </c>
      <c r="N344" s="5" t="e">
        <f>IF('All Data'!$D346="FSA","FSA",#N/A)</f>
        <v>#N/A</v>
      </c>
      <c r="O344" s="46" t="e">
        <f>IF('All Data'!$D346="SNC","SNC",#N/A)</f>
        <v>#N/A</v>
      </c>
      <c r="P344" s="44" t="e">
        <f>IF(ISBLANK('All Data'!$E346)=FALSE,'All Data'!$A346,#N/A)</f>
        <v>#N/A</v>
      </c>
      <c r="Q344" s="5" t="e">
        <f>IF(ISNUMBER('All Data'!$E346),'All Data'!$E346,#N/A)</f>
        <v>#N/A</v>
      </c>
      <c r="R344" s="5" t="e">
        <f>IF('All Data'!$E346="QAI","QAI",#N/A)</f>
        <v>#N/A</v>
      </c>
      <c r="S344" s="5" t="e">
        <f>IF('All Data'!$E346="FSA","FSA",#N/A)</f>
        <v>#N/A</v>
      </c>
      <c r="T344" s="46" t="e">
        <f>IF('All Data'!$E346="SNC","SNC",#N/A)</f>
        <v>#N/A</v>
      </c>
      <c r="U344" s="44">
        <f>IF(ISBLANK('All Data'!$F346)=FALSE,'All Data'!$A346,#N/A)</f>
        <v>42304</v>
      </c>
      <c r="V344" s="5">
        <f>IF(ISNUMBER('All Data'!$F346),'All Data'!$F346,#N/A)</f>
        <v>6.6</v>
      </c>
      <c r="W344" s="5" t="e">
        <f>IF('All Data'!$F346="QAI","QAI",#N/A)</f>
        <v>#N/A</v>
      </c>
      <c r="X344" s="5" t="e">
        <f>IF('All Data'!$F346="FSA","FSA",#N/A)</f>
        <v>#N/A</v>
      </c>
      <c r="Y344" s="46" t="e">
        <f>IF('All Data'!$F346="SNC","SNC",#N/A)</f>
        <v>#N/A</v>
      </c>
      <c r="Z344" s="44">
        <f>IF(ISBLANK('All Data'!$G346)=FALSE,'All Data'!$A346,#N/A)</f>
        <v>42304</v>
      </c>
      <c r="AA344" s="5">
        <f>IF(ISNUMBER('All Data'!$G346),'All Data'!$G346,#N/A)</f>
        <v>11</v>
      </c>
      <c r="AB344" s="5" t="e">
        <f>IF('All Data'!$G346="QAI","QAI",#N/A)</f>
        <v>#N/A</v>
      </c>
      <c r="AC344" s="5" t="e">
        <f>IF('All Data'!$G346="FSA","FSA",#N/A)</f>
        <v>#N/A</v>
      </c>
      <c r="AD344" s="46" t="e">
        <f>IF('All Data'!$G346="SNC","SNC",#N/A)</f>
        <v>#N/A</v>
      </c>
      <c r="AE344" s="44">
        <f>IF(ISBLANK('All Data'!$H346)=FALSE,'All Data'!$A346,#N/A)</f>
        <v>42304</v>
      </c>
      <c r="AF344" s="5">
        <f>IF(ISNUMBER('All Data'!$H346),'All Data'!$H346,#N/A)</f>
        <v>9.4</v>
      </c>
      <c r="AG344" s="5" t="e">
        <f>IF('All Data'!$H346="QAI","QAI",#N/A)</f>
        <v>#N/A</v>
      </c>
      <c r="AH344" s="5" t="e">
        <f>IF('All Data'!$H346="FSA","FSA",#N/A)</f>
        <v>#N/A</v>
      </c>
      <c r="AI344" s="46" t="e">
        <f>IF('All Data'!$H346="SNC","SNC",#N/A)</f>
        <v>#N/A</v>
      </c>
      <c r="AJ344" s="44" t="e">
        <f>IF(ISBLANK('All Data'!$I346)=FALSE,'All Data'!$A346,#N/A)</f>
        <v>#N/A</v>
      </c>
      <c r="AK344" s="5" t="e">
        <f>IF(ISNUMBER('All Data'!$I346),'All Data'!$I346,#N/A)</f>
        <v>#N/A</v>
      </c>
      <c r="AL344" s="5" t="e">
        <f>IF('All Data'!$I346="QAI","QAI",#N/A)</f>
        <v>#N/A</v>
      </c>
      <c r="AM344" s="5" t="e">
        <f>IF('All Data'!$I346="FSA","FSA",#N/A)</f>
        <v>#N/A</v>
      </c>
      <c r="AN344" s="46" t="e">
        <f>IF('All Data'!$I346="SNC","SNC",#N/A)</f>
        <v>#N/A</v>
      </c>
      <c r="AO344" s="44">
        <f>IF(ISBLANK('All Data'!$J346)=FALSE,'All Data'!$A346,#N/A)</f>
        <v>42304</v>
      </c>
      <c r="AP344" s="5">
        <f>IF(ISNUMBER('All Data'!$J346),'All Data'!$J346,#N/A)</f>
        <v>11</v>
      </c>
      <c r="AQ344" s="5" t="e">
        <f>IF('All Data'!$J346="QAI","QAI",#N/A)</f>
        <v>#N/A</v>
      </c>
      <c r="AR344" s="5" t="e">
        <f>IF('All Data'!$J346="FSA","FSA",#N/A)</f>
        <v>#N/A</v>
      </c>
      <c r="AS344" s="46" t="e">
        <f>IF('All Data'!$J346="SNC","SNC",#N/A)</f>
        <v>#N/A</v>
      </c>
      <c r="AT344" s="44">
        <f>IF(ISBLANK('All Data'!$K346)=FALSE,'All Data'!$A346,#N/A)</f>
        <v>42304</v>
      </c>
      <c r="AU344" s="5">
        <f>IF(ISNUMBER('All Data'!$K346),'All Data'!$K346,#N/A)</f>
        <v>9</v>
      </c>
      <c r="AV344" s="5" t="e">
        <f>IF('All Data'!$K346="QAI","QAI",#N/A)</f>
        <v>#N/A</v>
      </c>
      <c r="AW344" s="5" t="e">
        <f>IF('All Data'!$K346="FSA","FSA",#N/A)</f>
        <v>#N/A</v>
      </c>
      <c r="AX344" s="46" t="e">
        <f>IF('All Data'!$K346="SNC","SNC",#N/A)</f>
        <v>#N/A</v>
      </c>
      <c r="AY344" s="44">
        <f>IF(ISBLANK('All Data'!$L346)=FALSE,'All Data'!$A346,#N/A)</f>
        <v>42304</v>
      </c>
      <c r="AZ344" s="5">
        <f>IF(ISNUMBER('All Data'!$L346),'All Data'!$L346,#N/A)</f>
        <v>10</v>
      </c>
      <c r="BA344" s="5" t="e">
        <f>IF('All Data'!$L346="QAI","QAI",#N/A)</f>
        <v>#N/A</v>
      </c>
      <c r="BB344" s="5" t="e">
        <f>IF('All Data'!$L346="FSA","FSA",#N/A)</f>
        <v>#N/A</v>
      </c>
      <c r="BC344" s="46" t="e">
        <f>IF('All Data'!$L346="SNC","SNC",#N/A)</f>
        <v>#N/A</v>
      </c>
      <c r="BD344" s="44">
        <f>IF(ISBLANK('All Data'!$M346)=FALSE,'All Data'!$A346,#N/A)</f>
        <v>42304</v>
      </c>
      <c r="BE344" s="5">
        <f>IF(ISNUMBER('All Data'!$M346),'All Data'!$M346,#N/A)</f>
        <v>11</v>
      </c>
      <c r="BF344" s="5" t="e">
        <f>IF('All Data'!$M346="QAI","QAI",#N/A)</f>
        <v>#N/A</v>
      </c>
      <c r="BG344" s="5" t="e">
        <f>IF('All Data'!$M346="FSA","FSA",#N/A)</f>
        <v>#N/A</v>
      </c>
      <c r="BH344" s="46" t="e">
        <f>IF('All Data'!$M346="SNC","SNC",#N/A)</f>
        <v>#N/A</v>
      </c>
      <c r="BI344" s="44">
        <f>IF(ISBLANK('All Data'!$N346)=FALSE,'All Data'!$A346,#N/A)</f>
        <v>42304</v>
      </c>
      <c r="BJ344" s="5">
        <f>IF(ISNUMBER('All Data'!$N346),'All Data'!$N346,#N/A)</f>
        <v>13</v>
      </c>
      <c r="BK344" s="5" t="e">
        <f>IF('All Data'!$N346="QAI","QAI",#N/A)</f>
        <v>#N/A</v>
      </c>
      <c r="BL344" s="5" t="e">
        <f>IF('All Data'!$N346="FSA","FSA",#N/A)</f>
        <v>#N/A</v>
      </c>
      <c r="BM344" s="46" t="e">
        <f>IF('All Data'!$N346="SNC","SNC",#N/A)</f>
        <v>#N/A</v>
      </c>
      <c r="BN344" s="44">
        <f>IF(ISBLANK('All Data'!$O346)=FALSE,'All Data'!$A346,#N/A)</f>
        <v>42304</v>
      </c>
      <c r="BO344" s="5">
        <f>IF(ISNUMBER('All Data'!$O346),'All Data'!$O346,#N/A)</f>
        <v>23</v>
      </c>
      <c r="BP344" s="5" t="e">
        <f>IF('All Data'!$O346="QAI","QAI",#N/A)</f>
        <v>#N/A</v>
      </c>
      <c r="BQ344" s="5" t="e">
        <f>IF('All Data'!$O346="FSA","FSA",#N/A)</f>
        <v>#N/A</v>
      </c>
      <c r="BR344" s="46" t="e">
        <f>IF('All Data'!$O346="SNC","SNC",#N/A)</f>
        <v>#N/A</v>
      </c>
      <c r="BS344" s="44">
        <f>IF(ISBLANK('All Data'!$P346)=FALSE,'All Data'!$A346,#N/A)</f>
        <v>42304</v>
      </c>
      <c r="BT344" s="5">
        <f>IF(ISNUMBER('All Data'!$P346),'All Data'!$P346,#N/A)</f>
        <v>4.4000000000000004</v>
      </c>
      <c r="BU344" s="5" t="e">
        <f>IF('All Data'!$P346="QAI","QAI",#N/A)</f>
        <v>#N/A</v>
      </c>
      <c r="BV344" s="5" t="e">
        <f>IF('All Data'!$P346="FSA","FSA",#N/A)</f>
        <v>#N/A</v>
      </c>
      <c r="BW344" s="46" t="e">
        <f>IF('All Data'!$P346="SNC","SNC",#N/A)</f>
        <v>#N/A</v>
      </c>
      <c r="BX344" s="44">
        <f>IF(ISBLANK('All Data'!$Q346)=FALSE,'All Data'!$A346,#N/A)</f>
        <v>42304</v>
      </c>
      <c r="BY344" s="5">
        <f>IF(ISNUMBER('All Data'!$Q346),'All Data'!$Q346,#N/A)</f>
        <v>7.7</v>
      </c>
      <c r="BZ344" s="5" t="e">
        <f>IF('All Data'!$Q346="QAI","QAI",#N/A)</f>
        <v>#N/A</v>
      </c>
      <c r="CA344" s="5" t="e">
        <f>IF('All Data'!$Q346="FSA","FSA",#N/A)</f>
        <v>#N/A</v>
      </c>
      <c r="CB344" s="46" t="e">
        <f>IF('All Data'!$Q346="SNC","SNC",#N/A)</f>
        <v>#N/A</v>
      </c>
      <c r="CC344" s="44">
        <f>IF(ISBLANK('All Data'!$R346)=FALSE,'All Data'!$A346,#N/A)</f>
        <v>42304</v>
      </c>
      <c r="CD344" s="5">
        <f>IF(ISNUMBER('All Data'!$R346),'All Data'!$R346,#N/A)</f>
        <v>6.2</v>
      </c>
      <c r="CE344" s="5" t="e">
        <f>IF('All Data'!$R346="QAI","QAI",#N/A)</f>
        <v>#N/A</v>
      </c>
      <c r="CF344" s="5" t="e">
        <f>IF('All Data'!$R346="FSA","FSA",#N/A)</f>
        <v>#N/A</v>
      </c>
      <c r="CG344" s="46" t="e">
        <f>IF('All Data'!$R346="SNC","SNC",#N/A)</f>
        <v>#N/A</v>
      </c>
      <c r="CH344" s="44">
        <f>IF(ISBLANK('All Data'!$S346)=FALSE,'All Data'!$A346,#N/A)</f>
        <v>42304</v>
      </c>
      <c r="CI344" s="5">
        <f>IF(ISNUMBER('All Data'!$S346),'All Data'!$S346,#N/A)</f>
        <v>6.6</v>
      </c>
      <c r="CJ344" s="5" t="e">
        <f>IF('All Data'!$S346="QAI","QAI",#N/A)</f>
        <v>#N/A</v>
      </c>
      <c r="CK344" s="5" t="e">
        <f>IF('All Data'!$S346="FSA","FSA",#N/A)</f>
        <v>#N/A</v>
      </c>
      <c r="CL344" s="46" t="e">
        <f>IF('All Data'!$S346="SNC","SNC",#N/A)</f>
        <v>#N/A</v>
      </c>
      <c r="CM344" s="44">
        <f>IF(ISBLANK('All Data'!$T346)=FALSE,'All Data'!$A346,#N/A)</f>
        <v>42304</v>
      </c>
      <c r="CN344" s="5">
        <f>IF(ISNUMBER('All Data'!$T346),'All Data'!$T346,#N/A)</f>
        <v>10</v>
      </c>
      <c r="CO344" s="5" t="e">
        <f>IF('All Data'!$T346="QAI","QAI",#N/A)</f>
        <v>#N/A</v>
      </c>
      <c r="CP344" s="5" t="e">
        <f>IF('All Data'!$T346="FSA","FSA",#N/A)</f>
        <v>#N/A</v>
      </c>
      <c r="CQ344" s="46" t="e">
        <f>IF('All Data'!$T346="SNC","SNC",#N/A)</f>
        <v>#N/A</v>
      </c>
      <c r="CR344" s="44" t="e">
        <f>IF(ISBLANK('All Data'!$U346)=FALSE,'All Data'!$A346,#N/A)</f>
        <v>#N/A</v>
      </c>
      <c r="CS344" s="5" t="e">
        <f>IF(ISNUMBER('All Data'!$U346),'All Data'!$U346,#N/A)</f>
        <v>#N/A</v>
      </c>
      <c r="CT344" s="5" t="e">
        <f>IF('All Data'!$U346="QAI","QAI",#N/A)</f>
        <v>#N/A</v>
      </c>
      <c r="CU344" s="5" t="e">
        <f>IF('All Data'!$U346="FSA","FSA",#N/A)</f>
        <v>#N/A</v>
      </c>
      <c r="CV344" s="46" t="e">
        <f>IF('All Data'!$U346="SNC","SNC",#N/A)</f>
        <v>#N/A</v>
      </c>
      <c r="CW344" s="44" t="e">
        <f>IF(ISBLANK('All Data'!$V346)=FALSE,'All Data'!$A346,#N/A)</f>
        <v>#N/A</v>
      </c>
      <c r="CX344" s="5" t="e">
        <f>IF(ISNUMBER('All Data'!$V346),'All Data'!$V346,#N/A)</f>
        <v>#N/A</v>
      </c>
      <c r="CY344" s="5" t="e">
        <f>IF('All Data'!$V346="QAI","QAI",#N/A)</f>
        <v>#N/A</v>
      </c>
      <c r="CZ344" s="5" t="e">
        <f>IF('All Data'!$V346="FSA","FSA",#N/A)</f>
        <v>#N/A</v>
      </c>
      <c r="DA344" s="46" t="e">
        <f>IF('All Data'!$V346="SNC","SNC",#N/A)</f>
        <v>#N/A</v>
      </c>
      <c r="DB344" s="44" t="e">
        <f>IF(ISBLANK('All Data'!$W346)=FALSE,'All Data'!$A346,#N/A)</f>
        <v>#N/A</v>
      </c>
      <c r="DC344" s="5" t="e">
        <f>IF(ISNUMBER('All Data'!$W346),'All Data'!$W346,#N/A)</f>
        <v>#N/A</v>
      </c>
      <c r="DD344" s="5" t="e">
        <f>IF('All Data'!$W346="QAI","QAI",#N/A)</f>
        <v>#N/A</v>
      </c>
      <c r="DE344" s="5" t="e">
        <f>IF('All Data'!$W346="FSA","FSA",#N/A)</f>
        <v>#N/A</v>
      </c>
      <c r="DF344" s="46" t="e">
        <f>IF('All Data'!$W346="SNC","SNC",#N/A)</f>
        <v>#N/A</v>
      </c>
      <c r="DK344" s="46"/>
      <c r="DN344" s="44">
        <f>'All Data'!$A346</f>
        <v>42304</v>
      </c>
    </row>
    <row r="345" spans="1:118" x14ac:dyDescent="0.25">
      <c r="A345" s="44">
        <f>IF(ISBLANK('All Data'!$B347)=FALSE,'All Data'!$A347,#N/A)</f>
        <v>42310</v>
      </c>
      <c r="B345" s="5">
        <f>IF(ISNUMBER('All Data'!$B347),'All Data'!$B347,#N/A)</f>
        <v>23.8</v>
      </c>
      <c r="C345" s="5" t="e">
        <f>IF('All Data'!$B347="QAI","QAI",#N/A)</f>
        <v>#N/A</v>
      </c>
      <c r="D345" s="5" t="e">
        <f>IF('All Data'!$B347="FSA","FSA",#N/A)</f>
        <v>#N/A</v>
      </c>
      <c r="E345" s="46" t="e">
        <f>IF('All Data'!$B347="SNC","SNC",#N/A)</f>
        <v>#N/A</v>
      </c>
      <c r="F345" s="44">
        <f>IF(ISBLANK('All Data'!$C347)=FALSE,'All Data'!$A347,#N/A)</f>
        <v>42310</v>
      </c>
      <c r="G345" s="5">
        <f>IF(ISNUMBER('All Data'!$C347),'All Data'!$C347,#N/A)</f>
        <v>7.1</v>
      </c>
      <c r="H345" s="5" t="e">
        <f>IF('All Data'!$C347="QAI","QAI",#N/A)</f>
        <v>#N/A</v>
      </c>
      <c r="I345" s="5" t="e">
        <f>IF('All Data'!$C347="FSA","FSA",#N/A)</f>
        <v>#N/A</v>
      </c>
      <c r="J345" s="46" t="e">
        <f>IF('All Data'!$C347="SNC","SNC",#N/A)</f>
        <v>#N/A</v>
      </c>
      <c r="K345" s="44">
        <f>IF(ISBLANK('All Data'!$D347)=FALSE,'All Data'!$A347,#N/A)</f>
        <v>42310</v>
      </c>
      <c r="L345" s="5">
        <f>IF(ISNUMBER('All Data'!$D347),'All Data'!$D347,#N/A)</f>
        <v>0</v>
      </c>
      <c r="M345" s="5" t="e">
        <f>IF('All Data'!$D347="QAI","QAI",#N/A)</f>
        <v>#N/A</v>
      </c>
      <c r="N345" s="5" t="e">
        <f>IF('All Data'!$D347="FSA","FSA",#N/A)</f>
        <v>#N/A</v>
      </c>
      <c r="O345" s="46" t="e">
        <f>IF('All Data'!$D347="SNC","SNC",#N/A)</f>
        <v>#N/A</v>
      </c>
      <c r="P345" s="44" t="e">
        <f>IF(ISBLANK('All Data'!$E347)=FALSE,'All Data'!$A347,#N/A)</f>
        <v>#N/A</v>
      </c>
      <c r="Q345" s="5" t="e">
        <f>IF(ISNUMBER('All Data'!$E347),'All Data'!$E347,#N/A)</f>
        <v>#N/A</v>
      </c>
      <c r="R345" s="5" t="e">
        <f>IF('All Data'!$E347="QAI","QAI",#N/A)</f>
        <v>#N/A</v>
      </c>
      <c r="S345" s="5" t="e">
        <f>IF('All Data'!$E347="FSA","FSA",#N/A)</f>
        <v>#N/A</v>
      </c>
      <c r="T345" s="46" t="e">
        <f>IF('All Data'!$E347="SNC","SNC",#N/A)</f>
        <v>#N/A</v>
      </c>
      <c r="U345" s="44">
        <f>IF(ISBLANK('All Data'!$F347)=FALSE,'All Data'!$A347,#N/A)</f>
        <v>42310</v>
      </c>
      <c r="V345" s="5">
        <f>IF(ISNUMBER('All Data'!$F347),'All Data'!$F347,#N/A)</f>
        <v>37.1</v>
      </c>
      <c r="W345" s="5" t="e">
        <f>IF('All Data'!$F347="QAI","QAI",#N/A)</f>
        <v>#N/A</v>
      </c>
      <c r="X345" s="5" t="e">
        <f>IF('All Data'!$F347="FSA","FSA",#N/A)</f>
        <v>#N/A</v>
      </c>
      <c r="Y345" s="46" t="e">
        <f>IF('All Data'!$F347="SNC","SNC",#N/A)</f>
        <v>#N/A</v>
      </c>
      <c r="Z345" s="44">
        <f>IF(ISBLANK('All Data'!$G347)=FALSE,'All Data'!$A347,#N/A)</f>
        <v>42310</v>
      </c>
      <c r="AA345" s="5">
        <f>IF(ISNUMBER('All Data'!$G347),'All Data'!$G347,#N/A)</f>
        <v>11</v>
      </c>
      <c r="AB345" s="5" t="e">
        <f>IF('All Data'!$G347="QAI","QAI",#N/A)</f>
        <v>#N/A</v>
      </c>
      <c r="AC345" s="5" t="e">
        <f>IF('All Data'!$G347="FSA","FSA",#N/A)</f>
        <v>#N/A</v>
      </c>
      <c r="AD345" s="46" t="e">
        <f>IF('All Data'!$G347="SNC","SNC",#N/A)</f>
        <v>#N/A</v>
      </c>
      <c r="AE345" s="44">
        <f>IF(ISBLANK('All Data'!$H347)=FALSE,'All Data'!$A347,#N/A)</f>
        <v>42310</v>
      </c>
      <c r="AF345" s="5">
        <f>IF(ISNUMBER('All Data'!$H347),'All Data'!$H347,#N/A)</f>
        <v>8.8000000000000007</v>
      </c>
      <c r="AG345" s="5" t="e">
        <f>IF('All Data'!$H347="QAI","QAI",#N/A)</f>
        <v>#N/A</v>
      </c>
      <c r="AH345" s="5" t="e">
        <f>IF('All Data'!$H347="FSA","FSA",#N/A)</f>
        <v>#N/A</v>
      </c>
      <c r="AI345" s="46" t="e">
        <f>IF('All Data'!$H347="SNC","SNC",#N/A)</f>
        <v>#N/A</v>
      </c>
      <c r="AJ345" s="44" t="e">
        <f>IF(ISBLANK('All Data'!$I347)=FALSE,'All Data'!$A347,#N/A)</f>
        <v>#N/A</v>
      </c>
      <c r="AK345" s="5" t="e">
        <f>IF(ISNUMBER('All Data'!$I347),'All Data'!$I347,#N/A)</f>
        <v>#N/A</v>
      </c>
      <c r="AL345" s="5" t="e">
        <f>IF('All Data'!$I347="QAI","QAI",#N/A)</f>
        <v>#N/A</v>
      </c>
      <c r="AM345" s="5" t="e">
        <f>IF('All Data'!$I347="FSA","FSA",#N/A)</f>
        <v>#N/A</v>
      </c>
      <c r="AN345" s="46" t="e">
        <f>IF('All Data'!$I347="SNC","SNC",#N/A)</f>
        <v>#N/A</v>
      </c>
      <c r="AO345" s="44">
        <f>IF(ISBLANK('All Data'!$J347)=FALSE,'All Data'!$A347,#N/A)</f>
        <v>42310</v>
      </c>
      <c r="AP345" s="5">
        <f>IF(ISNUMBER('All Data'!$J347),'All Data'!$J347,#N/A)</f>
        <v>10</v>
      </c>
      <c r="AQ345" s="5" t="e">
        <f>IF('All Data'!$J347="QAI","QAI",#N/A)</f>
        <v>#N/A</v>
      </c>
      <c r="AR345" s="5" t="e">
        <f>IF('All Data'!$J347="FSA","FSA",#N/A)</f>
        <v>#N/A</v>
      </c>
      <c r="AS345" s="46" t="e">
        <f>IF('All Data'!$J347="SNC","SNC",#N/A)</f>
        <v>#N/A</v>
      </c>
      <c r="AT345" s="44">
        <f>IF(ISBLANK('All Data'!$K347)=FALSE,'All Data'!$A347,#N/A)</f>
        <v>42310</v>
      </c>
      <c r="AU345" s="5">
        <f>IF(ISNUMBER('All Data'!$K347),'All Data'!$K347,#N/A)</f>
        <v>9</v>
      </c>
      <c r="AV345" s="5" t="e">
        <f>IF('All Data'!$K347="QAI","QAI",#N/A)</f>
        <v>#N/A</v>
      </c>
      <c r="AW345" s="5" t="e">
        <f>IF('All Data'!$K347="FSA","FSA",#N/A)</f>
        <v>#N/A</v>
      </c>
      <c r="AX345" s="46" t="e">
        <f>IF('All Data'!$K347="SNC","SNC",#N/A)</f>
        <v>#N/A</v>
      </c>
      <c r="AY345" s="44">
        <f>IF(ISBLANK('All Data'!$L347)=FALSE,'All Data'!$A347,#N/A)</f>
        <v>42310</v>
      </c>
      <c r="AZ345" s="5">
        <f>IF(ISNUMBER('All Data'!$L347),'All Data'!$L347,#N/A)</f>
        <v>10</v>
      </c>
      <c r="BA345" s="5" t="e">
        <f>IF('All Data'!$L347="QAI","QAI",#N/A)</f>
        <v>#N/A</v>
      </c>
      <c r="BB345" s="5" t="e">
        <f>IF('All Data'!$L347="FSA","FSA",#N/A)</f>
        <v>#N/A</v>
      </c>
      <c r="BC345" s="46" t="e">
        <f>IF('All Data'!$L347="SNC","SNC",#N/A)</f>
        <v>#N/A</v>
      </c>
      <c r="BD345" s="44">
        <f>IF(ISBLANK('All Data'!$M347)=FALSE,'All Data'!$A347,#N/A)</f>
        <v>42310</v>
      </c>
      <c r="BE345" s="5">
        <f>IF(ISNUMBER('All Data'!$M347),'All Data'!$M347,#N/A)</f>
        <v>10</v>
      </c>
      <c r="BF345" s="5" t="e">
        <f>IF('All Data'!$M347="QAI","QAI",#N/A)</f>
        <v>#N/A</v>
      </c>
      <c r="BG345" s="5" t="e">
        <f>IF('All Data'!$M347="FSA","FSA",#N/A)</f>
        <v>#N/A</v>
      </c>
      <c r="BH345" s="46" t="e">
        <f>IF('All Data'!$M347="SNC","SNC",#N/A)</f>
        <v>#N/A</v>
      </c>
      <c r="BI345" s="44">
        <f>IF(ISBLANK('All Data'!$N347)=FALSE,'All Data'!$A347,#N/A)</f>
        <v>42310</v>
      </c>
      <c r="BJ345" s="5">
        <f>IF(ISNUMBER('All Data'!$N347),'All Data'!$N347,#N/A)</f>
        <v>12</v>
      </c>
      <c r="BK345" s="5" t="e">
        <f>IF('All Data'!$N347="QAI","QAI",#N/A)</f>
        <v>#N/A</v>
      </c>
      <c r="BL345" s="5" t="e">
        <f>IF('All Data'!$N347="FSA","FSA",#N/A)</f>
        <v>#N/A</v>
      </c>
      <c r="BM345" s="46" t="e">
        <f>IF('All Data'!$N347="SNC","SNC",#N/A)</f>
        <v>#N/A</v>
      </c>
      <c r="BN345" s="44">
        <f>IF(ISBLANK('All Data'!$O347)=FALSE,'All Data'!$A347,#N/A)</f>
        <v>42310</v>
      </c>
      <c r="BO345" s="5">
        <f>IF(ISNUMBER('All Data'!$O347),'All Data'!$O347,#N/A)</f>
        <v>23</v>
      </c>
      <c r="BP345" s="5" t="e">
        <f>IF('All Data'!$O347="QAI","QAI",#N/A)</f>
        <v>#N/A</v>
      </c>
      <c r="BQ345" s="5" t="e">
        <f>IF('All Data'!$O347="FSA","FSA",#N/A)</f>
        <v>#N/A</v>
      </c>
      <c r="BR345" s="46" t="e">
        <f>IF('All Data'!$O347="SNC","SNC",#N/A)</f>
        <v>#N/A</v>
      </c>
      <c r="BS345" s="44">
        <f>IF(ISBLANK('All Data'!$P347)=FALSE,'All Data'!$A347,#N/A)</f>
        <v>42310</v>
      </c>
      <c r="BT345" s="5">
        <f>IF(ISNUMBER('All Data'!$P347),'All Data'!$P347,#N/A)</f>
        <v>16.100000000000001</v>
      </c>
      <c r="BU345" s="5" t="e">
        <f>IF('All Data'!$P347="QAI","QAI",#N/A)</f>
        <v>#N/A</v>
      </c>
      <c r="BV345" s="5" t="e">
        <f>IF('All Data'!$P347="FSA","FSA",#N/A)</f>
        <v>#N/A</v>
      </c>
      <c r="BW345" s="46" t="e">
        <f>IF('All Data'!$P347="SNC","SNC",#N/A)</f>
        <v>#N/A</v>
      </c>
      <c r="BX345" s="44">
        <f>IF(ISBLANK('All Data'!$Q347)=FALSE,'All Data'!$A347,#N/A)</f>
        <v>42310</v>
      </c>
      <c r="BY345" s="5">
        <f>IF(ISNUMBER('All Data'!$Q347),'All Data'!$Q347,#N/A)</f>
        <v>9.6</v>
      </c>
      <c r="BZ345" s="5" t="e">
        <f>IF('All Data'!$Q347="QAI","QAI",#N/A)</f>
        <v>#N/A</v>
      </c>
      <c r="CA345" s="5" t="e">
        <f>IF('All Data'!$Q347="FSA","FSA",#N/A)</f>
        <v>#N/A</v>
      </c>
      <c r="CB345" s="46" t="e">
        <f>IF('All Data'!$Q347="SNC","SNC",#N/A)</f>
        <v>#N/A</v>
      </c>
      <c r="CC345" s="44">
        <f>IF(ISBLANK('All Data'!$R347)=FALSE,'All Data'!$A347,#N/A)</f>
        <v>42310</v>
      </c>
      <c r="CD345" s="5">
        <f>IF(ISNUMBER('All Data'!$R347),'All Data'!$R347,#N/A)</f>
        <v>8.3000000000000007</v>
      </c>
      <c r="CE345" s="5" t="e">
        <f>IF('All Data'!$R347="QAI","QAI",#N/A)</f>
        <v>#N/A</v>
      </c>
      <c r="CF345" s="5" t="e">
        <f>IF('All Data'!$R347="FSA","FSA",#N/A)</f>
        <v>#N/A</v>
      </c>
      <c r="CG345" s="46" t="e">
        <f>IF('All Data'!$R347="SNC","SNC",#N/A)</f>
        <v>#N/A</v>
      </c>
      <c r="CH345" s="44">
        <f>IF(ISBLANK('All Data'!$S347)=FALSE,'All Data'!$A347,#N/A)</f>
        <v>42310</v>
      </c>
      <c r="CI345" s="5">
        <f>IF(ISNUMBER('All Data'!$S347),'All Data'!$S347,#N/A)</f>
        <v>8.5</v>
      </c>
      <c r="CJ345" s="5" t="e">
        <f>IF('All Data'!$S347="QAI","QAI",#N/A)</f>
        <v>#N/A</v>
      </c>
      <c r="CK345" s="5" t="e">
        <f>IF('All Data'!$S347="FSA","FSA",#N/A)</f>
        <v>#N/A</v>
      </c>
      <c r="CL345" s="46" t="e">
        <f>IF('All Data'!$S347="SNC","SNC",#N/A)</f>
        <v>#N/A</v>
      </c>
      <c r="CM345" s="44">
        <f>IF(ISBLANK('All Data'!$T347)=FALSE,'All Data'!$A347,#N/A)</f>
        <v>42310</v>
      </c>
      <c r="CN345" s="5">
        <f>IF(ISNUMBER('All Data'!$T347),'All Data'!$T347,#N/A)</f>
        <v>18</v>
      </c>
      <c r="CO345" s="5" t="e">
        <f>IF('All Data'!$T347="QAI","QAI",#N/A)</f>
        <v>#N/A</v>
      </c>
      <c r="CP345" s="5" t="e">
        <f>IF('All Data'!$T347="FSA","FSA",#N/A)</f>
        <v>#N/A</v>
      </c>
      <c r="CQ345" s="46" t="e">
        <f>IF('All Data'!$T347="SNC","SNC",#N/A)</f>
        <v>#N/A</v>
      </c>
      <c r="CR345" s="44" t="e">
        <f>IF(ISBLANK('All Data'!$U347)=FALSE,'All Data'!$A347,#N/A)</f>
        <v>#N/A</v>
      </c>
      <c r="CS345" s="5" t="e">
        <f>IF(ISNUMBER('All Data'!$U347),'All Data'!$U347,#N/A)</f>
        <v>#N/A</v>
      </c>
      <c r="CT345" s="5" t="e">
        <f>IF('All Data'!$U347="QAI","QAI",#N/A)</f>
        <v>#N/A</v>
      </c>
      <c r="CU345" s="5" t="e">
        <f>IF('All Data'!$U347="FSA","FSA",#N/A)</f>
        <v>#N/A</v>
      </c>
      <c r="CV345" s="46" t="e">
        <f>IF('All Data'!$U347="SNC","SNC",#N/A)</f>
        <v>#N/A</v>
      </c>
      <c r="CW345" s="44" t="e">
        <f>IF(ISBLANK('All Data'!$V347)=FALSE,'All Data'!$A347,#N/A)</f>
        <v>#N/A</v>
      </c>
      <c r="CX345" s="5" t="e">
        <f>IF(ISNUMBER('All Data'!$V347),'All Data'!$V347,#N/A)</f>
        <v>#N/A</v>
      </c>
      <c r="CY345" s="5" t="e">
        <f>IF('All Data'!$V347="QAI","QAI",#N/A)</f>
        <v>#N/A</v>
      </c>
      <c r="CZ345" s="5" t="e">
        <f>IF('All Data'!$V347="FSA","FSA",#N/A)</f>
        <v>#N/A</v>
      </c>
      <c r="DA345" s="46" t="e">
        <f>IF('All Data'!$V347="SNC","SNC",#N/A)</f>
        <v>#N/A</v>
      </c>
      <c r="DB345" s="44" t="e">
        <f>IF(ISBLANK('All Data'!$W347)=FALSE,'All Data'!$A347,#N/A)</f>
        <v>#N/A</v>
      </c>
      <c r="DC345" s="5" t="e">
        <f>IF(ISNUMBER('All Data'!$W347),'All Data'!$W347,#N/A)</f>
        <v>#N/A</v>
      </c>
      <c r="DD345" s="5" t="e">
        <f>IF('All Data'!$W347="QAI","QAI",#N/A)</f>
        <v>#N/A</v>
      </c>
      <c r="DE345" s="5" t="e">
        <f>IF('All Data'!$W347="FSA","FSA",#N/A)</f>
        <v>#N/A</v>
      </c>
      <c r="DF345" s="46" t="e">
        <f>IF('All Data'!$W347="SNC","SNC",#N/A)</f>
        <v>#N/A</v>
      </c>
      <c r="DK345" s="46"/>
      <c r="DN345" s="44">
        <f>'All Data'!$A347</f>
        <v>42310</v>
      </c>
    </row>
    <row r="346" spans="1:118" x14ac:dyDescent="0.25">
      <c r="A346" s="44">
        <f>IF(ISBLANK('All Data'!$B348)=FALSE,'All Data'!$A348,#N/A)</f>
        <v>42316</v>
      </c>
      <c r="B346" s="5">
        <f>IF(ISNUMBER('All Data'!$B348),'All Data'!$B348,#N/A)</f>
        <v>16</v>
      </c>
      <c r="C346" s="5" t="e">
        <f>IF('All Data'!$B348="QAI","QAI",#N/A)</f>
        <v>#N/A</v>
      </c>
      <c r="D346" s="5" t="e">
        <f>IF('All Data'!$B348="FSA","FSA",#N/A)</f>
        <v>#N/A</v>
      </c>
      <c r="E346" s="46" t="e">
        <f>IF('All Data'!$B348="SNC","SNC",#N/A)</f>
        <v>#N/A</v>
      </c>
      <c r="F346" s="44">
        <f>IF(ISBLANK('All Data'!$C348)=FALSE,'All Data'!$A348,#N/A)</f>
        <v>42316</v>
      </c>
      <c r="G346" s="5">
        <f>IF(ISNUMBER('All Data'!$C348),'All Data'!$C348,#N/A)</f>
        <v>8.9</v>
      </c>
      <c r="H346" s="5" t="e">
        <f>IF('All Data'!$C348="QAI","QAI",#N/A)</f>
        <v>#N/A</v>
      </c>
      <c r="I346" s="5" t="e">
        <f>IF('All Data'!$C348="FSA","FSA",#N/A)</f>
        <v>#N/A</v>
      </c>
      <c r="J346" s="46" t="e">
        <f>IF('All Data'!$C348="SNC","SNC",#N/A)</f>
        <v>#N/A</v>
      </c>
      <c r="K346" s="44">
        <f>IF(ISBLANK('All Data'!$D348)=FALSE,'All Data'!$A348,#N/A)</f>
        <v>42316</v>
      </c>
      <c r="L346" s="5">
        <f>IF(ISNUMBER('All Data'!$D348),'All Data'!$D348,#N/A)</f>
        <v>0.5</v>
      </c>
      <c r="M346" s="5" t="e">
        <f>IF('All Data'!$D348="QAI","QAI",#N/A)</f>
        <v>#N/A</v>
      </c>
      <c r="N346" s="5" t="e">
        <f>IF('All Data'!$D348="FSA","FSA",#N/A)</f>
        <v>#N/A</v>
      </c>
      <c r="O346" s="46" t="e">
        <f>IF('All Data'!$D348="SNC","SNC",#N/A)</f>
        <v>#N/A</v>
      </c>
      <c r="P346" s="44" t="e">
        <f>IF(ISBLANK('All Data'!$E348)=FALSE,'All Data'!$A348,#N/A)</f>
        <v>#N/A</v>
      </c>
      <c r="Q346" s="5" t="e">
        <f>IF(ISNUMBER('All Data'!$E348),'All Data'!$E348,#N/A)</f>
        <v>#N/A</v>
      </c>
      <c r="R346" s="5" t="e">
        <f>IF('All Data'!$E348="QAI","QAI",#N/A)</f>
        <v>#N/A</v>
      </c>
      <c r="S346" s="5" t="e">
        <f>IF('All Data'!$E348="FSA","FSA",#N/A)</f>
        <v>#N/A</v>
      </c>
      <c r="T346" s="46" t="e">
        <f>IF('All Data'!$E348="SNC","SNC",#N/A)</f>
        <v>#N/A</v>
      </c>
      <c r="U346" s="44">
        <f>IF(ISBLANK('All Data'!$F348)=FALSE,'All Data'!$A348,#N/A)</f>
        <v>42316</v>
      </c>
      <c r="V346" s="5">
        <f>IF(ISNUMBER('All Data'!$F348),'All Data'!$F348,#N/A)</f>
        <v>16.5</v>
      </c>
      <c r="W346" s="5" t="e">
        <f>IF('All Data'!$F348="QAI","QAI",#N/A)</f>
        <v>#N/A</v>
      </c>
      <c r="X346" s="5" t="e">
        <f>IF('All Data'!$F348="FSA","FSA",#N/A)</f>
        <v>#N/A</v>
      </c>
      <c r="Y346" s="46" t="e">
        <f>IF('All Data'!$F348="SNC","SNC",#N/A)</f>
        <v>#N/A</v>
      </c>
      <c r="Z346" s="44">
        <f>IF(ISBLANK('All Data'!$G348)=FALSE,'All Data'!$A348,#N/A)</f>
        <v>42316</v>
      </c>
      <c r="AA346" s="5">
        <f>IF(ISNUMBER('All Data'!$G348),'All Data'!$G348,#N/A)</f>
        <v>12</v>
      </c>
      <c r="AB346" s="5" t="e">
        <f>IF('All Data'!$G348="QAI","QAI",#N/A)</f>
        <v>#N/A</v>
      </c>
      <c r="AC346" s="5" t="e">
        <f>IF('All Data'!$G348="FSA","FSA",#N/A)</f>
        <v>#N/A</v>
      </c>
      <c r="AD346" s="46" t="e">
        <f>IF('All Data'!$G348="SNC","SNC",#N/A)</f>
        <v>#N/A</v>
      </c>
      <c r="AE346" s="44">
        <f>IF(ISBLANK('All Data'!$H348)=FALSE,'All Data'!$A348,#N/A)</f>
        <v>42316</v>
      </c>
      <c r="AF346" s="5">
        <f>IF(ISNUMBER('All Data'!$H348),'All Data'!$H348,#N/A)</f>
        <v>12.1</v>
      </c>
      <c r="AG346" s="5" t="e">
        <f>IF('All Data'!$H348="QAI","QAI",#N/A)</f>
        <v>#N/A</v>
      </c>
      <c r="AH346" s="5" t="e">
        <f>IF('All Data'!$H348="FSA","FSA",#N/A)</f>
        <v>#N/A</v>
      </c>
      <c r="AI346" s="46" t="e">
        <f>IF('All Data'!$H348="SNC","SNC",#N/A)</f>
        <v>#N/A</v>
      </c>
      <c r="AJ346" s="44" t="e">
        <f>IF(ISBLANK('All Data'!$I348)=FALSE,'All Data'!$A348,#N/A)</f>
        <v>#N/A</v>
      </c>
      <c r="AK346" s="5" t="e">
        <f>IF(ISNUMBER('All Data'!$I348),'All Data'!$I348,#N/A)</f>
        <v>#N/A</v>
      </c>
      <c r="AL346" s="5" t="e">
        <f>IF('All Data'!$I348="QAI","QAI",#N/A)</f>
        <v>#N/A</v>
      </c>
      <c r="AM346" s="5" t="e">
        <f>IF('All Data'!$I348="FSA","FSA",#N/A)</f>
        <v>#N/A</v>
      </c>
      <c r="AN346" s="46" t="e">
        <f>IF('All Data'!$I348="SNC","SNC",#N/A)</f>
        <v>#N/A</v>
      </c>
      <c r="AO346" s="44">
        <f>IF(ISBLANK('All Data'!$J348)=FALSE,'All Data'!$A348,#N/A)</f>
        <v>42316</v>
      </c>
      <c r="AP346" s="5">
        <f>IF(ISNUMBER('All Data'!$J348),'All Data'!$J348,#N/A)</f>
        <v>13</v>
      </c>
      <c r="AQ346" s="5" t="e">
        <f>IF('All Data'!$J348="QAI","QAI",#N/A)</f>
        <v>#N/A</v>
      </c>
      <c r="AR346" s="5" t="e">
        <f>IF('All Data'!$J348="FSA","FSA",#N/A)</f>
        <v>#N/A</v>
      </c>
      <c r="AS346" s="46" t="e">
        <f>IF('All Data'!$J348="SNC","SNC",#N/A)</f>
        <v>#N/A</v>
      </c>
      <c r="AT346" s="44">
        <f>IF(ISBLANK('All Data'!$K348)=FALSE,'All Data'!$A348,#N/A)</f>
        <v>42316</v>
      </c>
      <c r="AU346" s="5">
        <f>IF(ISNUMBER('All Data'!$K348),'All Data'!$K348,#N/A)</f>
        <v>13</v>
      </c>
      <c r="AV346" s="5" t="e">
        <f>IF('All Data'!$K348="QAI","QAI",#N/A)</f>
        <v>#N/A</v>
      </c>
      <c r="AW346" s="5" t="e">
        <f>IF('All Data'!$K348="FSA","FSA",#N/A)</f>
        <v>#N/A</v>
      </c>
      <c r="AX346" s="46" t="e">
        <f>IF('All Data'!$K348="SNC","SNC",#N/A)</f>
        <v>#N/A</v>
      </c>
      <c r="AY346" s="44">
        <f>IF(ISBLANK('All Data'!$L348)=FALSE,'All Data'!$A348,#N/A)</f>
        <v>42316</v>
      </c>
      <c r="AZ346" s="5">
        <f>IF(ISNUMBER('All Data'!$L348),'All Data'!$L348,#N/A)</f>
        <v>11</v>
      </c>
      <c r="BA346" s="5" t="e">
        <f>IF('All Data'!$L348="QAI","QAI",#N/A)</f>
        <v>#N/A</v>
      </c>
      <c r="BB346" s="5" t="e">
        <f>IF('All Data'!$L348="FSA","FSA",#N/A)</f>
        <v>#N/A</v>
      </c>
      <c r="BC346" s="46" t="e">
        <f>IF('All Data'!$L348="SNC","SNC",#N/A)</f>
        <v>#N/A</v>
      </c>
      <c r="BD346" s="44">
        <f>IF(ISBLANK('All Data'!$M348)=FALSE,'All Data'!$A348,#N/A)</f>
        <v>42316</v>
      </c>
      <c r="BE346" s="5">
        <f>IF(ISNUMBER('All Data'!$M348),'All Data'!$M348,#N/A)</f>
        <v>11</v>
      </c>
      <c r="BF346" s="5" t="e">
        <f>IF('All Data'!$M348="QAI","QAI",#N/A)</f>
        <v>#N/A</v>
      </c>
      <c r="BG346" s="5" t="e">
        <f>IF('All Data'!$M348="FSA","FSA",#N/A)</f>
        <v>#N/A</v>
      </c>
      <c r="BH346" s="46" t="e">
        <f>IF('All Data'!$M348="SNC","SNC",#N/A)</f>
        <v>#N/A</v>
      </c>
      <c r="BI346" s="44">
        <f>IF(ISBLANK('All Data'!$N348)=FALSE,'All Data'!$A348,#N/A)</f>
        <v>42316</v>
      </c>
      <c r="BJ346" s="5">
        <f>IF(ISNUMBER('All Data'!$N348),'All Data'!$N348,#N/A)</f>
        <v>11</v>
      </c>
      <c r="BK346" s="5" t="e">
        <f>IF('All Data'!$N348="QAI","QAI",#N/A)</f>
        <v>#N/A</v>
      </c>
      <c r="BL346" s="5" t="e">
        <f>IF('All Data'!$N348="FSA","FSA",#N/A)</f>
        <v>#N/A</v>
      </c>
      <c r="BM346" s="46" t="e">
        <f>IF('All Data'!$N348="SNC","SNC",#N/A)</f>
        <v>#N/A</v>
      </c>
      <c r="BN346" s="44">
        <f>IF(ISBLANK('All Data'!$O348)=FALSE,'All Data'!$A348,#N/A)</f>
        <v>42316</v>
      </c>
      <c r="BO346" s="5">
        <f>IF(ISNUMBER('All Data'!$O348),'All Data'!$O348,#N/A)</f>
        <v>10</v>
      </c>
      <c r="BP346" s="5" t="e">
        <f>IF('All Data'!$O348="QAI","QAI",#N/A)</f>
        <v>#N/A</v>
      </c>
      <c r="BQ346" s="5" t="e">
        <f>IF('All Data'!$O348="FSA","FSA",#N/A)</f>
        <v>#N/A</v>
      </c>
      <c r="BR346" s="46" t="e">
        <f>IF('All Data'!$O348="SNC","SNC",#N/A)</f>
        <v>#N/A</v>
      </c>
      <c r="BS346" s="44">
        <f>IF(ISBLANK('All Data'!$P348)=FALSE,'All Data'!$A348,#N/A)</f>
        <v>42316</v>
      </c>
      <c r="BT346" s="5">
        <f>IF(ISNUMBER('All Data'!$P348),'All Data'!$P348,#N/A)</f>
        <v>7.5</v>
      </c>
      <c r="BU346" s="5" t="e">
        <f>IF('All Data'!$P348="QAI","QAI",#N/A)</f>
        <v>#N/A</v>
      </c>
      <c r="BV346" s="5" t="e">
        <f>IF('All Data'!$P348="FSA","FSA",#N/A)</f>
        <v>#N/A</v>
      </c>
      <c r="BW346" s="46" t="e">
        <f>IF('All Data'!$P348="SNC","SNC",#N/A)</f>
        <v>#N/A</v>
      </c>
      <c r="BX346" s="44">
        <f>IF(ISBLANK('All Data'!$Q348)=FALSE,'All Data'!$A348,#N/A)</f>
        <v>42316</v>
      </c>
      <c r="BY346" s="5">
        <f>IF(ISNUMBER('All Data'!$Q348),'All Data'!$Q348,#N/A)</f>
        <v>9.4</v>
      </c>
      <c r="BZ346" s="5" t="e">
        <f>IF('All Data'!$Q348="QAI","QAI",#N/A)</f>
        <v>#N/A</v>
      </c>
      <c r="CA346" s="5" t="e">
        <f>IF('All Data'!$Q348="FSA","FSA",#N/A)</f>
        <v>#N/A</v>
      </c>
      <c r="CB346" s="46" t="e">
        <f>IF('All Data'!$Q348="SNC","SNC",#N/A)</f>
        <v>#N/A</v>
      </c>
      <c r="CC346" s="44">
        <f>IF(ISBLANK('All Data'!$R348)=FALSE,'All Data'!$A348,#N/A)</f>
        <v>42316</v>
      </c>
      <c r="CD346" s="5">
        <f>IF(ISNUMBER('All Data'!$R348),'All Data'!$R348,#N/A)</f>
        <v>8.1999999999999993</v>
      </c>
      <c r="CE346" s="5" t="e">
        <f>IF('All Data'!$R348="QAI","QAI",#N/A)</f>
        <v>#N/A</v>
      </c>
      <c r="CF346" s="5" t="e">
        <f>IF('All Data'!$R348="FSA","FSA",#N/A)</f>
        <v>#N/A</v>
      </c>
      <c r="CG346" s="46" t="e">
        <f>IF('All Data'!$R348="SNC","SNC",#N/A)</f>
        <v>#N/A</v>
      </c>
      <c r="CH346" s="44">
        <f>IF(ISBLANK('All Data'!$S348)=FALSE,'All Data'!$A348,#N/A)</f>
        <v>42316</v>
      </c>
      <c r="CI346" s="5">
        <f>IF(ISNUMBER('All Data'!$S348),'All Data'!$S348,#N/A)</f>
        <v>9</v>
      </c>
      <c r="CJ346" s="5" t="e">
        <f>IF('All Data'!$S348="QAI","QAI",#N/A)</f>
        <v>#N/A</v>
      </c>
      <c r="CK346" s="5" t="e">
        <f>IF('All Data'!$S348="FSA","FSA",#N/A)</f>
        <v>#N/A</v>
      </c>
      <c r="CL346" s="46" t="e">
        <f>IF('All Data'!$S348="SNC","SNC",#N/A)</f>
        <v>#N/A</v>
      </c>
      <c r="CM346" s="44">
        <f>IF(ISBLANK('All Data'!$T348)=FALSE,'All Data'!$A348,#N/A)</f>
        <v>42316</v>
      </c>
      <c r="CN346" s="5">
        <f>IF(ISNUMBER('All Data'!$T348),'All Data'!$T348,#N/A)</f>
        <v>15</v>
      </c>
      <c r="CO346" s="5" t="e">
        <f>IF('All Data'!$T348="QAI","QAI",#N/A)</f>
        <v>#N/A</v>
      </c>
      <c r="CP346" s="5" t="e">
        <f>IF('All Data'!$T348="FSA","FSA",#N/A)</f>
        <v>#N/A</v>
      </c>
      <c r="CQ346" s="46" t="e">
        <f>IF('All Data'!$T348="SNC","SNC",#N/A)</f>
        <v>#N/A</v>
      </c>
      <c r="CR346" s="44" t="e">
        <f>IF(ISBLANK('All Data'!$U348)=FALSE,'All Data'!$A348,#N/A)</f>
        <v>#N/A</v>
      </c>
      <c r="CS346" s="5" t="e">
        <f>IF(ISNUMBER('All Data'!$U348),'All Data'!$U348,#N/A)</f>
        <v>#N/A</v>
      </c>
      <c r="CT346" s="5" t="e">
        <f>IF('All Data'!$U348="QAI","QAI",#N/A)</f>
        <v>#N/A</v>
      </c>
      <c r="CU346" s="5" t="e">
        <f>IF('All Data'!$U348="FSA","FSA",#N/A)</f>
        <v>#N/A</v>
      </c>
      <c r="CV346" s="46" t="e">
        <f>IF('All Data'!$U348="SNC","SNC",#N/A)</f>
        <v>#N/A</v>
      </c>
      <c r="CW346" s="44" t="e">
        <f>IF(ISBLANK('All Data'!$V348)=FALSE,'All Data'!$A348,#N/A)</f>
        <v>#N/A</v>
      </c>
      <c r="CX346" s="5" t="e">
        <f>IF(ISNUMBER('All Data'!$V348),'All Data'!$V348,#N/A)</f>
        <v>#N/A</v>
      </c>
      <c r="CY346" s="5" t="e">
        <f>IF('All Data'!$V348="QAI","QAI",#N/A)</f>
        <v>#N/A</v>
      </c>
      <c r="CZ346" s="5" t="e">
        <f>IF('All Data'!$V348="FSA","FSA",#N/A)</f>
        <v>#N/A</v>
      </c>
      <c r="DA346" s="46" t="e">
        <f>IF('All Data'!$V348="SNC","SNC",#N/A)</f>
        <v>#N/A</v>
      </c>
      <c r="DB346" s="44" t="e">
        <f>IF(ISBLANK('All Data'!$W348)=FALSE,'All Data'!$A348,#N/A)</f>
        <v>#N/A</v>
      </c>
      <c r="DC346" s="5" t="e">
        <f>IF(ISNUMBER('All Data'!$W348),'All Data'!$W348,#N/A)</f>
        <v>#N/A</v>
      </c>
      <c r="DD346" s="5" t="e">
        <f>IF('All Data'!$W348="QAI","QAI",#N/A)</f>
        <v>#N/A</v>
      </c>
      <c r="DE346" s="5" t="e">
        <f>IF('All Data'!$W348="FSA","FSA",#N/A)</f>
        <v>#N/A</v>
      </c>
      <c r="DF346" s="46" t="e">
        <f>IF('All Data'!$W348="SNC","SNC",#N/A)</f>
        <v>#N/A</v>
      </c>
      <c r="DK346" s="46"/>
      <c r="DN346" s="44">
        <f>'All Data'!$A348</f>
        <v>42316</v>
      </c>
    </row>
    <row r="347" spans="1:118" x14ac:dyDescent="0.25">
      <c r="A347" s="44">
        <f>IF(ISBLANK('All Data'!$B349)=FALSE,'All Data'!$A349,#N/A)</f>
        <v>42322</v>
      </c>
      <c r="B347" s="5">
        <f>IF(ISNUMBER('All Data'!$B349),'All Data'!$B349,#N/A)</f>
        <v>6.9</v>
      </c>
      <c r="C347" s="5" t="e">
        <f>IF('All Data'!$B349="QAI","QAI",#N/A)</f>
        <v>#N/A</v>
      </c>
      <c r="D347" s="5" t="e">
        <f>IF('All Data'!$B349="FSA","FSA",#N/A)</f>
        <v>#N/A</v>
      </c>
      <c r="E347" s="46" t="e">
        <f>IF('All Data'!$B349="SNC","SNC",#N/A)</f>
        <v>#N/A</v>
      </c>
      <c r="F347" s="44">
        <f>IF(ISBLANK('All Data'!$C349)=FALSE,'All Data'!$A349,#N/A)</f>
        <v>42322</v>
      </c>
      <c r="G347" s="5">
        <f>IF(ISNUMBER('All Data'!$C349),'All Data'!$C349,#N/A)</f>
        <v>7.8</v>
      </c>
      <c r="H347" s="5" t="e">
        <f>IF('All Data'!$C349="QAI","QAI",#N/A)</f>
        <v>#N/A</v>
      </c>
      <c r="I347" s="5" t="e">
        <f>IF('All Data'!$C349="FSA","FSA",#N/A)</f>
        <v>#N/A</v>
      </c>
      <c r="J347" s="46" t="e">
        <f>IF('All Data'!$C349="SNC","SNC",#N/A)</f>
        <v>#N/A</v>
      </c>
      <c r="K347" s="44">
        <f>IF(ISBLANK('All Data'!$D349)=FALSE,'All Data'!$A349,#N/A)</f>
        <v>42322</v>
      </c>
      <c r="L347" s="5">
        <f>IF(ISNUMBER('All Data'!$D349),'All Data'!$D349,#N/A)</f>
        <v>0</v>
      </c>
      <c r="M347" s="5" t="e">
        <f>IF('All Data'!$D349="QAI","QAI",#N/A)</f>
        <v>#N/A</v>
      </c>
      <c r="N347" s="5" t="e">
        <f>IF('All Data'!$D349="FSA","FSA",#N/A)</f>
        <v>#N/A</v>
      </c>
      <c r="O347" s="46" t="e">
        <f>IF('All Data'!$D349="SNC","SNC",#N/A)</f>
        <v>#N/A</v>
      </c>
      <c r="P347" s="44" t="e">
        <f>IF(ISBLANK('All Data'!$E349)=FALSE,'All Data'!$A349,#N/A)</f>
        <v>#N/A</v>
      </c>
      <c r="Q347" s="5" t="e">
        <f>IF(ISNUMBER('All Data'!$E349),'All Data'!$E349,#N/A)</f>
        <v>#N/A</v>
      </c>
      <c r="R347" s="5" t="e">
        <f>IF('All Data'!$E349="QAI","QAI",#N/A)</f>
        <v>#N/A</v>
      </c>
      <c r="S347" s="5" t="e">
        <f>IF('All Data'!$E349="FSA","FSA",#N/A)</f>
        <v>#N/A</v>
      </c>
      <c r="T347" s="46" t="e">
        <f>IF('All Data'!$E349="SNC","SNC",#N/A)</f>
        <v>#N/A</v>
      </c>
      <c r="U347" s="44">
        <f>IF(ISBLANK('All Data'!$F349)=FALSE,'All Data'!$A349,#N/A)</f>
        <v>42322</v>
      </c>
      <c r="V347" s="5">
        <f>IF(ISNUMBER('All Data'!$F349),'All Data'!$F349,#N/A)</f>
        <v>12.8</v>
      </c>
      <c r="W347" s="5" t="e">
        <f>IF('All Data'!$F349="QAI","QAI",#N/A)</f>
        <v>#N/A</v>
      </c>
      <c r="X347" s="5" t="e">
        <f>IF('All Data'!$F349="FSA","FSA",#N/A)</f>
        <v>#N/A</v>
      </c>
      <c r="Y347" s="46" t="e">
        <f>IF('All Data'!$F349="SNC","SNC",#N/A)</f>
        <v>#N/A</v>
      </c>
      <c r="Z347" s="44">
        <f>IF(ISBLANK('All Data'!$G349)=FALSE,'All Data'!$A349,#N/A)</f>
        <v>42322</v>
      </c>
      <c r="AA347" s="5">
        <f>IF(ISNUMBER('All Data'!$G349),'All Data'!$G349,#N/A)</f>
        <v>13</v>
      </c>
      <c r="AB347" s="5" t="e">
        <f>IF('All Data'!$G349="QAI","QAI",#N/A)</f>
        <v>#N/A</v>
      </c>
      <c r="AC347" s="5" t="e">
        <f>IF('All Data'!$G349="FSA","FSA",#N/A)</f>
        <v>#N/A</v>
      </c>
      <c r="AD347" s="46" t="e">
        <f>IF('All Data'!$G349="SNC","SNC",#N/A)</f>
        <v>#N/A</v>
      </c>
      <c r="AE347" s="44">
        <f>IF(ISBLANK('All Data'!$H349)=FALSE,'All Data'!$A349,#N/A)</f>
        <v>42322</v>
      </c>
      <c r="AF347" s="5">
        <f>IF(ISNUMBER('All Data'!$H349),'All Data'!$H349,#N/A)</f>
        <v>9.4</v>
      </c>
      <c r="AG347" s="5" t="e">
        <f>IF('All Data'!$H349="QAI","QAI",#N/A)</f>
        <v>#N/A</v>
      </c>
      <c r="AH347" s="5" t="e">
        <f>IF('All Data'!$H349="FSA","FSA",#N/A)</f>
        <v>#N/A</v>
      </c>
      <c r="AI347" s="46" t="e">
        <f>IF('All Data'!$H349="SNC","SNC",#N/A)</f>
        <v>#N/A</v>
      </c>
      <c r="AJ347" s="44" t="e">
        <f>IF(ISBLANK('All Data'!$I349)=FALSE,'All Data'!$A349,#N/A)</f>
        <v>#N/A</v>
      </c>
      <c r="AK347" s="5" t="e">
        <f>IF(ISNUMBER('All Data'!$I349),'All Data'!$I349,#N/A)</f>
        <v>#N/A</v>
      </c>
      <c r="AL347" s="5" t="e">
        <f>IF('All Data'!$I349="QAI","QAI",#N/A)</f>
        <v>#N/A</v>
      </c>
      <c r="AM347" s="5" t="e">
        <f>IF('All Data'!$I349="FSA","FSA",#N/A)</f>
        <v>#N/A</v>
      </c>
      <c r="AN347" s="46" t="e">
        <f>IF('All Data'!$I349="SNC","SNC",#N/A)</f>
        <v>#N/A</v>
      </c>
      <c r="AO347" s="44">
        <f>IF(ISBLANK('All Data'!$J349)=FALSE,'All Data'!$A349,#N/A)</f>
        <v>42322</v>
      </c>
      <c r="AP347" s="5">
        <f>IF(ISNUMBER('All Data'!$J349),'All Data'!$J349,#N/A)</f>
        <v>16</v>
      </c>
      <c r="AQ347" s="5" t="e">
        <f>IF('All Data'!$J349="QAI","QAI",#N/A)</f>
        <v>#N/A</v>
      </c>
      <c r="AR347" s="5" t="e">
        <f>IF('All Data'!$J349="FSA","FSA",#N/A)</f>
        <v>#N/A</v>
      </c>
      <c r="AS347" s="46" t="e">
        <f>IF('All Data'!$J349="SNC","SNC",#N/A)</f>
        <v>#N/A</v>
      </c>
      <c r="AT347" s="44">
        <f>IF(ISBLANK('All Data'!$K349)=FALSE,'All Data'!$A349,#N/A)</f>
        <v>42322</v>
      </c>
      <c r="AU347" s="5">
        <f>IF(ISNUMBER('All Data'!$K349),'All Data'!$K349,#N/A)</f>
        <v>13</v>
      </c>
      <c r="AV347" s="5" t="e">
        <f>IF('All Data'!$K349="QAI","QAI",#N/A)</f>
        <v>#N/A</v>
      </c>
      <c r="AW347" s="5" t="e">
        <f>IF('All Data'!$K349="FSA","FSA",#N/A)</f>
        <v>#N/A</v>
      </c>
      <c r="AX347" s="46" t="e">
        <f>IF('All Data'!$K349="SNC","SNC",#N/A)</f>
        <v>#N/A</v>
      </c>
      <c r="AY347" s="44">
        <f>IF(ISBLANK('All Data'!$L349)=FALSE,'All Data'!$A349,#N/A)</f>
        <v>42322</v>
      </c>
      <c r="BA347" s="5" t="str">
        <f>IF('All Data'!$L349="QAI","QAI",#N/A)</f>
        <v>QAI</v>
      </c>
      <c r="BB347" s="5" t="e">
        <f>IF('All Data'!$L349="FSA","FSA",#N/A)</f>
        <v>#N/A</v>
      </c>
      <c r="BC347" s="46" t="e">
        <f>IF('All Data'!$L349="SNC","SNC",#N/A)</f>
        <v>#N/A</v>
      </c>
      <c r="BD347" s="44">
        <f>IF(ISBLANK('All Data'!$M349)=FALSE,'All Data'!$A349,#N/A)</f>
        <v>42322</v>
      </c>
      <c r="BF347" s="5" t="str">
        <f>IF('All Data'!$M349="QAI","QAI",#N/A)</f>
        <v>QAI</v>
      </c>
      <c r="BG347" s="5" t="e">
        <f>IF('All Data'!$M349="FSA","FSA",#N/A)</f>
        <v>#N/A</v>
      </c>
      <c r="BH347" s="46" t="e">
        <f>IF('All Data'!$M349="SNC","SNC",#N/A)</f>
        <v>#N/A</v>
      </c>
      <c r="BI347" s="44">
        <f>IF(ISBLANK('All Data'!$N349)=FALSE,'All Data'!$A349,#N/A)</f>
        <v>42322</v>
      </c>
      <c r="BJ347" s="5">
        <f>IF(ISNUMBER('All Data'!$N349),'All Data'!$N349,#N/A)</f>
        <v>11</v>
      </c>
      <c r="BK347" s="5" t="e">
        <f>IF('All Data'!$N349="QAI","QAI",#N/A)</f>
        <v>#N/A</v>
      </c>
      <c r="BL347" s="5" t="e">
        <f>IF('All Data'!$N349="FSA","FSA",#N/A)</f>
        <v>#N/A</v>
      </c>
      <c r="BM347" s="46" t="e">
        <f>IF('All Data'!$N349="SNC","SNC",#N/A)</f>
        <v>#N/A</v>
      </c>
      <c r="BN347" s="44">
        <f>IF(ISBLANK('All Data'!$O349)=FALSE,'All Data'!$A349,#N/A)</f>
        <v>42322</v>
      </c>
      <c r="BO347" s="5">
        <f>IF(ISNUMBER('All Data'!$O349),'All Data'!$O349,#N/A)</f>
        <v>9</v>
      </c>
      <c r="BP347" s="5" t="e">
        <f>IF('All Data'!$O349="QAI","QAI",#N/A)</f>
        <v>#N/A</v>
      </c>
      <c r="BQ347" s="5" t="e">
        <f>IF('All Data'!$O349="FSA","FSA",#N/A)</f>
        <v>#N/A</v>
      </c>
      <c r="BR347" s="46" t="e">
        <f>IF('All Data'!$O349="SNC","SNC",#N/A)</f>
        <v>#N/A</v>
      </c>
      <c r="BS347" s="44">
        <f>IF(ISBLANK('All Data'!$P349)=FALSE,'All Data'!$A349,#N/A)</f>
        <v>42322</v>
      </c>
      <c r="BT347" s="5">
        <f>IF(ISNUMBER('All Data'!$P349),'All Data'!$P349,#N/A)</f>
        <v>0</v>
      </c>
      <c r="BU347" s="5" t="e">
        <f>IF('All Data'!$P349="QAI","QAI",#N/A)</f>
        <v>#N/A</v>
      </c>
      <c r="BV347" s="5" t="e">
        <f>IF('All Data'!$P349="FSA","FSA",#N/A)</f>
        <v>#N/A</v>
      </c>
      <c r="BW347" s="46" t="e">
        <f>IF('All Data'!$P349="SNC","SNC",#N/A)</f>
        <v>#N/A</v>
      </c>
      <c r="BX347" s="44">
        <f>IF(ISBLANK('All Data'!$Q349)=FALSE,'All Data'!$A349,#N/A)</f>
        <v>42322</v>
      </c>
      <c r="BY347" s="5">
        <f>IF(ISNUMBER('All Data'!$Q349),'All Data'!$Q349,#N/A)</f>
        <v>9.3000000000000007</v>
      </c>
      <c r="BZ347" s="5" t="e">
        <f>IF('All Data'!$Q349="QAI","QAI",#N/A)</f>
        <v>#N/A</v>
      </c>
      <c r="CA347" s="5" t="e">
        <f>IF('All Data'!$Q349="FSA","FSA",#N/A)</f>
        <v>#N/A</v>
      </c>
      <c r="CB347" s="46" t="e">
        <f>IF('All Data'!$Q349="SNC","SNC",#N/A)</f>
        <v>#N/A</v>
      </c>
      <c r="CC347" s="44">
        <f>IF(ISBLANK('All Data'!$R349)=FALSE,'All Data'!$A349,#N/A)</f>
        <v>42322</v>
      </c>
      <c r="CD347" s="5">
        <f>IF(ISNUMBER('All Data'!$R349),'All Data'!$R349,#N/A)</f>
        <v>9.4</v>
      </c>
      <c r="CE347" s="5" t="e">
        <f>IF('All Data'!$R349="QAI","QAI",#N/A)</f>
        <v>#N/A</v>
      </c>
      <c r="CF347" s="5" t="e">
        <f>IF('All Data'!$R349="FSA","FSA",#N/A)</f>
        <v>#N/A</v>
      </c>
      <c r="CG347" s="46" t="e">
        <f>IF('All Data'!$R349="SNC","SNC",#N/A)</f>
        <v>#N/A</v>
      </c>
      <c r="CH347" s="44">
        <f>IF(ISBLANK('All Data'!$S349)=FALSE,'All Data'!$A349,#N/A)</f>
        <v>42322</v>
      </c>
      <c r="CI347" s="5">
        <f>IF(ISNUMBER('All Data'!$S349),'All Data'!$S349,#N/A)</f>
        <v>7.8</v>
      </c>
      <c r="CJ347" s="5" t="e">
        <f>IF('All Data'!$S349="QAI","QAI",#N/A)</f>
        <v>#N/A</v>
      </c>
      <c r="CK347" s="5" t="e">
        <f>IF('All Data'!$S349="FSA","FSA",#N/A)</f>
        <v>#N/A</v>
      </c>
      <c r="CL347" s="46" t="e">
        <f>IF('All Data'!$S349="SNC","SNC",#N/A)</f>
        <v>#N/A</v>
      </c>
      <c r="CM347" s="44">
        <f>IF(ISBLANK('All Data'!$T349)=FALSE,'All Data'!$A349,#N/A)</f>
        <v>42322</v>
      </c>
      <c r="CN347" s="5">
        <f>IF(ISNUMBER('All Data'!$T349),'All Data'!$T349,#N/A)</f>
        <v>17</v>
      </c>
      <c r="CO347" s="5" t="e">
        <f>IF('All Data'!$T349="QAI","QAI",#N/A)</f>
        <v>#N/A</v>
      </c>
      <c r="CP347" s="5" t="e">
        <f>IF('All Data'!$T349="FSA","FSA",#N/A)</f>
        <v>#N/A</v>
      </c>
      <c r="CQ347" s="46" t="e">
        <f>IF('All Data'!$T349="SNC","SNC",#N/A)</f>
        <v>#N/A</v>
      </c>
      <c r="CR347" s="44" t="e">
        <f>IF(ISBLANK('All Data'!$U349)=FALSE,'All Data'!$A349,#N/A)</f>
        <v>#N/A</v>
      </c>
      <c r="CS347" s="5" t="e">
        <f>IF(ISNUMBER('All Data'!$U349),'All Data'!$U349,#N/A)</f>
        <v>#N/A</v>
      </c>
      <c r="CT347" s="5" t="e">
        <f>IF('All Data'!$U349="QAI","QAI",#N/A)</f>
        <v>#N/A</v>
      </c>
      <c r="CU347" s="5" t="e">
        <f>IF('All Data'!$U349="FSA","FSA",#N/A)</f>
        <v>#N/A</v>
      </c>
      <c r="CV347" s="46" t="e">
        <f>IF('All Data'!$U349="SNC","SNC",#N/A)</f>
        <v>#N/A</v>
      </c>
      <c r="CW347" s="44" t="e">
        <f>IF(ISBLANK('All Data'!$V349)=FALSE,'All Data'!$A349,#N/A)</f>
        <v>#N/A</v>
      </c>
      <c r="CX347" s="5" t="e">
        <f>IF(ISNUMBER('All Data'!$V349),'All Data'!$V349,#N/A)</f>
        <v>#N/A</v>
      </c>
      <c r="CY347" s="5" t="e">
        <f>IF('All Data'!$V349="QAI","QAI",#N/A)</f>
        <v>#N/A</v>
      </c>
      <c r="CZ347" s="5" t="e">
        <f>IF('All Data'!$V349="FSA","FSA",#N/A)</f>
        <v>#N/A</v>
      </c>
      <c r="DA347" s="46" t="e">
        <f>IF('All Data'!$V349="SNC","SNC",#N/A)</f>
        <v>#N/A</v>
      </c>
      <c r="DB347" s="44" t="e">
        <f>IF(ISBLANK('All Data'!$W349)=FALSE,'All Data'!$A349,#N/A)</f>
        <v>#N/A</v>
      </c>
      <c r="DC347" s="5" t="e">
        <f>IF(ISNUMBER('All Data'!$W349),'All Data'!$W349,#N/A)</f>
        <v>#N/A</v>
      </c>
      <c r="DD347" s="5" t="e">
        <f>IF('All Data'!$W349="QAI","QAI",#N/A)</f>
        <v>#N/A</v>
      </c>
      <c r="DE347" s="5" t="e">
        <f>IF('All Data'!$W349="FSA","FSA",#N/A)</f>
        <v>#N/A</v>
      </c>
      <c r="DF347" s="46" t="e">
        <f>IF('All Data'!$W349="SNC","SNC",#N/A)</f>
        <v>#N/A</v>
      </c>
      <c r="DK347" s="46"/>
      <c r="DN347" s="44">
        <f>'All Data'!$A349</f>
        <v>42322</v>
      </c>
    </row>
    <row r="348" spans="1:118" x14ac:dyDescent="0.25">
      <c r="A348" s="44">
        <f>IF(ISBLANK('All Data'!$B350)=FALSE,'All Data'!$A350,#N/A)</f>
        <v>42328</v>
      </c>
      <c r="B348" s="5">
        <f>IF(ISNUMBER('All Data'!$B350),'All Data'!$B350,#N/A)</f>
        <v>10.6</v>
      </c>
      <c r="C348" s="5" t="e">
        <f>IF('All Data'!$B350="QAI","QAI",#N/A)</f>
        <v>#N/A</v>
      </c>
      <c r="D348" s="5" t="e">
        <f>IF('All Data'!$B350="FSA","FSA",#N/A)</f>
        <v>#N/A</v>
      </c>
      <c r="E348" s="46" t="e">
        <f>IF('All Data'!$B350="SNC","SNC",#N/A)</f>
        <v>#N/A</v>
      </c>
      <c r="F348" s="44">
        <f>IF(ISBLANK('All Data'!$C350)=FALSE,'All Data'!$A350,#N/A)</f>
        <v>42328</v>
      </c>
      <c r="G348" s="5">
        <f>IF(ISNUMBER('All Data'!$C350),'All Data'!$C350,#N/A)</f>
        <v>4.9000000000000004</v>
      </c>
      <c r="H348" s="5" t="e">
        <f>IF('All Data'!$C350="QAI","QAI",#N/A)</f>
        <v>#N/A</v>
      </c>
      <c r="I348" s="5" t="e">
        <f>IF('All Data'!$C350="FSA","FSA",#N/A)</f>
        <v>#N/A</v>
      </c>
      <c r="J348" s="46" t="e">
        <f>IF('All Data'!$C350="SNC","SNC",#N/A)</f>
        <v>#N/A</v>
      </c>
      <c r="K348" s="44">
        <f>IF(ISBLANK('All Data'!$D350)=FALSE,'All Data'!$A350,#N/A)</f>
        <v>42328</v>
      </c>
      <c r="L348" s="5">
        <f>IF(ISNUMBER('All Data'!$D350),'All Data'!$D350,#N/A)</f>
        <v>0</v>
      </c>
      <c r="M348" s="5" t="e">
        <f>IF('All Data'!$D350="QAI","QAI",#N/A)</f>
        <v>#N/A</v>
      </c>
      <c r="N348" s="5" t="e">
        <f>IF('All Data'!$D350="FSA","FSA",#N/A)</f>
        <v>#N/A</v>
      </c>
      <c r="O348" s="46" t="e">
        <f>IF('All Data'!$D350="SNC","SNC",#N/A)</f>
        <v>#N/A</v>
      </c>
      <c r="P348" s="44" t="e">
        <f>IF(ISBLANK('All Data'!$E350)=FALSE,'All Data'!$A350,#N/A)</f>
        <v>#N/A</v>
      </c>
      <c r="Q348" s="5" t="e">
        <f>IF(ISNUMBER('All Data'!$E350),'All Data'!$E350,#N/A)</f>
        <v>#N/A</v>
      </c>
      <c r="R348" s="5" t="e">
        <f>IF('All Data'!$E350="QAI","QAI",#N/A)</f>
        <v>#N/A</v>
      </c>
      <c r="S348" s="5" t="e">
        <f>IF('All Data'!$E350="FSA","FSA",#N/A)</f>
        <v>#N/A</v>
      </c>
      <c r="T348" s="46" t="e">
        <f>IF('All Data'!$E350="SNC","SNC",#N/A)</f>
        <v>#N/A</v>
      </c>
      <c r="U348" s="44">
        <f>IF(ISBLANK('All Data'!$F350)=FALSE,'All Data'!$A350,#N/A)</f>
        <v>42328</v>
      </c>
      <c r="V348" s="5">
        <f>IF(ISNUMBER('All Data'!$F350),'All Data'!$F350,#N/A)</f>
        <v>9.3000000000000007</v>
      </c>
      <c r="W348" s="5" t="e">
        <f>IF('All Data'!$F350="QAI","QAI",#N/A)</f>
        <v>#N/A</v>
      </c>
      <c r="X348" s="5" t="e">
        <f>IF('All Data'!$F350="FSA","FSA",#N/A)</f>
        <v>#N/A</v>
      </c>
      <c r="Y348" s="46" t="e">
        <f>IF('All Data'!$F350="SNC","SNC",#N/A)</f>
        <v>#N/A</v>
      </c>
      <c r="Z348" s="44">
        <f>IF(ISBLANK('All Data'!$G350)=FALSE,'All Data'!$A350,#N/A)</f>
        <v>42328</v>
      </c>
      <c r="AA348" s="5">
        <f>IF(ISNUMBER('All Data'!$G350),'All Data'!$G350,#N/A)</f>
        <v>6</v>
      </c>
      <c r="AB348" s="5" t="e">
        <f>IF('All Data'!$G350="QAI","QAI",#N/A)</f>
        <v>#N/A</v>
      </c>
      <c r="AC348" s="5" t="e">
        <f>IF('All Data'!$G350="FSA","FSA",#N/A)</f>
        <v>#N/A</v>
      </c>
      <c r="AD348" s="46" t="e">
        <f>IF('All Data'!$G350="SNC","SNC",#N/A)</f>
        <v>#N/A</v>
      </c>
      <c r="AE348" s="44">
        <f>IF(ISBLANK('All Data'!$H350)=FALSE,'All Data'!$A350,#N/A)</f>
        <v>42328</v>
      </c>
      <c r="AF348" s="5">
        <f>IF(ISNUMBER('All Data'!$H350),'All Data'!$H350,#N/A)</f>
        <v>9.1999999999999993</v>
      </c>
      <c r="AG348" s="5" t="e">
        <f>IF('All Data'!$H350="QAI","QAI",#N/A)</f>
        <v>#N/A</v>
      </c>
      <c r="AH348" s="5" t="e">
        <f>IF('All Data'!$H350="FSA","FSA",#N/A)</f>
        <v>#N/A</v>
      </c>
      <c r="AI348" s="46" t="e">
        <f>IF('All Data'!$H350="SNC","SNC",#N/A)</f>
        <v>#N/A</v>
      </c>
      <c r="AJ348" s="44" t="e">
        <f>IF(ISBLANK('All Data'!$I350)=FALSE,'All Data'!$A350,#N/A)</f>
        <v>#N/A</v>
      </c>
      <c r="AK348" s="5" t="e">
        <f>IF(ISNUMBER('All Data'!$I350),'All Data'!$I350,#N/A)</f>
        <v>#N/A</v>
      </c>
      <c r="AL348" s="5" t="e">
        <f>IF('All Data'!$I350="QAI","QAI",#N/A)</f>
        <v>#N/A</v>
      </c>
      <c r="AM348" s="5" t="e">
        <f>IF('All Data'!$I350="FSA","FSA",#N/A)</f>
        <v>#N/A</v>
      </c>
      <c r="AN348" s="46" t="e">
        <f>IF('All Data'!$I350="SNC","SNC",#N/A)</f>
        <v>#N/A</v>
      </c>
      <c r="AO348" s="44">
        <f>IF(ISBLANK('All Data'!$J350)=FALSE,'All Data'!$A350,#N/A)</f>
        <v>42328</v>
      </c>
      <c r="AP348" s="5">
        <f>IF(ISNUMBER('All Data'!$J350),'All Data'!$J350,#N/A)</f>
        <v>9</v>
      </c>
      <c r="AQ348" s="5" t="e">
        <f>IF('All Data'!$J350="QAI","QAI",#N/A)</f>
        <v>#N/A</v>
      </c>
      <c r="AR348" s="5" t="e">
        <f>IF('All Data'!$J350="FSA","FSA",#N/A)</f>
        <v>#N/A</v>
      </c>
      <c r="AS348" s="46" t="e">
        <f>IF('All Data'!$J350="SNC","SNC",#N/A)</f>
        <v>#N/A</v>
      </c>
      <c r="AT348" s="44">
        <f>IF(ISBLANK('All Data'!$K350)=FALSE,'All Data'!$A350,#N/A)</f>
        <v>42328</v>
      </c>
      <c r="AU348" s="5">
        <f>IF(ISNUMBER('All Data'!$K350),'All Data'!$K350,#N/A)</f>
        <v>5</v>
      </c>
      <c r="AV348" s="5" t="e">
        <f>IF('All Data'!$K350="QAI","QAI",#N/A)</f>
        <v>#N/A</v>
      </c>
      <c r="AW348" s="5" t="e">
        <f>IF('All Data'!$K350="FSA","FSA",#N/A)</f>
        <v>#N/A</v>
      </c>
      <c r="AX348" s="46" t="e">
        <f>IF('All Data'!$K350="SNC","SNC",#N/A)</f>
        <v>#N/A</v>
      </c>
      <c r="AY348" s="44">
        <f>IF(ISBLANK('All Data'!$L350)=FALSE,'All Data'!$A350,#N/A)</f>
        <v>42328</v>
      </c>
      <c r="BA348" s="5" t="str">
        <f>IF('All Data'!$L350="QAI","QAI",#N/A)</f>
        <v>QAI</v>
      </c>
      <c r="BB348" s="5" t="e">
        <f>IF('All Data'!$L350="FSA","FSA",#N/A)</f>
        <v>#N/A</v>
      </c>
      <c r="BC348" s="46" t="e">
        <f>IF('All Data'!$L350="SNC","SNC",#N/A)</f>
        <v>#N/A</v>
      </c>
      <c r="BD348" s="44">
        <f>IF(ISBLANK('All Data'!$M350)=FALSE,'All Data'!$A350,#N/A)</f>
        <v>42328</v>
      </c>
      <c r="BF348" s="5" t="str">
        <f>IF('All Data'!$M350="QAI","QAI",#N/A)</f>
        <v>QAI</v>
      </c>
      <c r="BG348" s="5" t="e">
        <f>IF('All Data'!$M350="FSA","FSA",#N/A)</f>
        <v>#N/A</v>
      </c>
      <c r="BH348" s="46" t="e">
        <f>IF('All Data'!$M350="SNC","SNC",#N/A)</f>
        <v>#N/A</v>
      </c>
      <c r="BI348" s="44">
        <f>IF(ISBLANK('All Data'!$N350)=FALSE,'All Data'!$A350,#N/A)</f>
        <v>42328</v>
      </c>
      <c r="BJ348" s="5">
        <f>IF(ISNUMBER('All Data'!$N350),'All Data'!$N350,#N/A)</f>
        <v>6</v>
      </c>
      <c r="BK348" s="5" t="e">
        <f>IF('All Data'!$N350="QAI","QAI",#N/A)</f>
        <v>#N/A</v>
      </c>
      <c r="BL348" s="5" t="e">
        <f>IF('All Data'!$N350="FSA","FSA",#N/A)</f>
        <v>#N/A</v>
      </c>
      <c r="BM348" s="46" t="e">
        <f>IF('All Data'!$N350="SNC","SNC",#N/A)</f>
        <v>#N/A</v>
      </c>
      <c r="BN348" s="44">
        <f>IF(ISBLANK('All Data'!$O350)=FALSE,'All Data'!$A350,#N/A)</f>
        <v>42328</v>
      </c>
      <c r="BO348" s="5">
        <f>IF(ISNUMBER('All Data'!$O350),'All Data'!$O350,#N/A)</f>
        <v>10</v>
      </c>
      <c r="BP348" s="5" t="e">
        <f>IF('All Data'!$O350="QAI","QAI",#N/A)</f>
        <v>#N/A</v>
      </c>
      <c r="BQ348" s="5" t="e">
        <f>IF('All Data'!$O350="FSA","FSA",#N/A)</f>
        <v>#N/A</v>
      </c>
      <c r="BR348" s="46" t="e">
        <f>IF('All Data'!$O350="SNC","SNC",#N/A)</f>
        <v>#N/A</v>
      </c>
      <c r="BS348" s="44">
        <f>IF(ISBLANK('All Data'!$P350)=FALSE,'All Data'!$A350,#N/A)</f>
        <v>42328</v>
      </c>
      <c r="BT348" s="5">
        <f>IF(ISNUMBER('All Data'!$P350),'All Data'!$P350,#N/A)</f>
        <v>6.7</v>
      </c>
      <c r="BU348" s="5" t="e">
        <f>IF('All Data'!$P350="QAI","QAI",#N/A)</f>
        <v>#N/A</v>
      </c>
      <c r="BV348" s="5" t="e">
        <f>IF('All Data'!$P350="FSA","FSA",#N/A)</f>
        <v>#N/A</v>
      </c>
      <c r="BW348" s="46" t="e">
        <f>IF('All Data'!$P350="SNC","SNC",#N/A)</f>
        <v>#N/A</v>
      </c>
      <c r="BX348" s="44">
        <f>IF(ISBLANK('All Data'!$Q350)=FALSE,'All Data'!$A350,#N/A)</f>
        <v>42328</v>
      </c>
      <c r="BY348" s="5">
        <f>IF(ISNUMBER('All Data'!$Q350),'All Data'!$Q350,#N/A)</f>
        <v>5.2</v>
      </c>
      <c r="BZ348" s="5" t="e">
        <f>IF('All Data'!$Q350="QAI","QAI",#N/A)</f>
        <v>#N/A</v>
      </c>
      <c r="CA348" s="5" t="e">
        <f>IF('All Data'!$Q350="FSA","FSA",#N/A)</f>
        <v>#N/A</v>
      </c>
      <c r="CB348" s="46" t="e">
        <f>IF('All Data'!$Q350="SNC","SNC",#N/A)</f>
        <v>#N/A</v>
      </c>
      <c r="CC348" s="44">
        <f>IF(ISBLANK('All Data'!$R350)=FALSE,'All Data'!$A350,#N/A)</f>
        <v>42328</v>
      </c>
      <c r="CD348" s="5">
        <f>IF(ISNUMBER('All Data'!$R350),'All Data'!$R350,#N/A)</f>
        <v>5.9</v>
      </c>
      <c r="CE348" s="5" t="e">
        <f>IF('All Data'!$R350="QAI","QAI",#N/A)</f>
        <v>#N/A</v>
      </c>
      <c r="CF348" s="5" t="e">
        <f>IF('All Data'!$R350="FSA","FSA",#N/A)</f>
        <v>#N/A</v>
      </c>
      <c r="CG348" s="46" t="e">
        <f>IF('All Data'!$R350="SNC","SNC",#N/A)</f>
        <v>#N/A</v>
      </c>
      <c r="CH348" s="44">
        <f>IF(ISBLANK('All Data'!$S350)=FALSE,'All Data'!$A350,#N/A)</f>
        <v>42328</v>
      </c>
      <c r="CI348" s="5">
        <f>IF(ISNUMBER('All Data'!$S350),'All Data'!$S350,#N/A)</f>
        <v>5.3</v>
      </c>
      <c r="CJ348" s="5" t="e">
        <f>IF('All Data'!$S350="QAI","QAI",#N/A)</f>
        <v>#N/A</v>
      </c>
      <c r="CK348" s="5" t="e">
        <f>IF('All Data'!$S350="FSA","FSA",#N/A)</f>
        <v>#N/A</v>
      </c>
      <c r="CL348" s="46" t="e">
        <f>IF('All Data'!$S350="SNC","SNC",#N/A)</f>
        <v>#N/A</v>
      </c>
      <c r="CM348" s="44">
        <f>IF(ISBLANK('All Data'!$T350)=FALSE,'All Data'!$A350,#N/A)</f>
        <v>42328</v>
      </c>
      <c r="CN348" s="5">
        <f>IF(ISNUMBER('All Data'!$T350),'All Data'!$T350,#N/A)</f>
        <v>9</v>
      </c>
      <c r="CO348" s="5" t="e">
        <f>IF('All Data'!$T350="QAI","QAI",#N/A)</f>
        <v>#N/A</v>
      </c>
      <c r="CP348" s="5" t="e">
        <f>IF('All Data'!$T350="FSA","FSA",#N/A)</f>
        <v>#N/A</v>
      </c>
      <c r="CQ348" s="46" t="e">
        <f>IF('All Data'!$T350="SNC","SNC",#N/A)</f>
        <v>#N/A</v>
      </c>
      <c r="CR348" s="44" t="e">
        <f>IF(ISBLANK('All Data'!$U350)=FALSE,'All Data'!$A350,#N/A)</f>
        <v>#N/A</v>
      </c>
      <c r="CS348" s="5" t="e">
        <f>IF(ISNUMBER('All Data'!$U350),'All Data'!$U350,#N/A)</f>
        <v>#N/A</v>
      </c>
      <c r="CT348" s="5" t="e">
        <f>IF('All Data'!$U350="QAI","QAI",#N/A)</f>
        <v>#N/A</v>
      </c>
      <c r="CU348" s="5" t="e">
        <f>IF('All Data'!$U350="FSA","FSA",#N/A)</f>
        <v>#N/A</v>
      </c>
      <c r="CV348" s="46" t="e">
        <f>IF('All Data'!$U350="SNC","SNC",#N/A)</f>
        <v>#N/A</v>
      </c>
      <c r="CW348" s="44" t="e">
        <f>IF(ISBLANK('All Data'!$V350)=FALSE,'All Data'!$A350,#N/A)</f>
        <v>#N/A</v>
      </c>
      <c r="CX348" s="5" t="e">
        <f>IF(ISNUMBER('All Data'!$V350),'All Data'!$V350,#N/A)</f>
        <v>#N/A</v>
      </c>
      <c r="CY348" s="5" t="e">
        <f>IF('All Data'!$V350="QAI","QAI",#N/A)</f>
        <v>#N/A</v>
      </c>
      <c r="CZ348" s="5" t="e">
        <f>IF('All Data'!$V350="FSA","FSA",#N/A)</f>
        <v>#N/A</v>
      </c>
      <c r="DA348" s="46" t="e">
        <f>IF('All Data'!$V350="SNC","SNC",#N/A)</f>
        <v>#N/A</v>
      </c>
      <c r="DB348" s="44" t="e">
        <f>IF(ISBLANK('All Data'!$W350)=FALSE,'All Data'!$A350,#N/A)</f>
        <v>#N/A</v>
      </c>
      <c r="DC348" s="5" t="e">
        <f>IF(ISNUMBER('All Data'!$W350),'All Data'!$W350,#N/A)</f>
        <v>#N/A</v>
      </c>
      <c r="DD348" s="5" t="e">
        <f>IF('All Data'!$W350="QAI","QAI",#N/A)</f>
        <v>#N/A</v>
      </c>
      <c r="DE348" s="5" t="e">
        <f>IF('All Data'!$W350="FSA","FSA",#N/A)</f>
        <v>#N/A</v>
      </c>
      <c r="DF348" s="46" t="e">
        <f>IF('All Data'!$W350="SNC","SNC",#N/A)</f>
        <v>#N/A</v>
      </c>
      <c r="DK348" s="46"/>
      <c r="DN348" s="44">
        <f>'All Data'!$A350</f>
        <v>42328</v>
      </c>
    </row>
    <row r="349" spans="1:118" x14ac:dyDescent="0.25">
      <c r="A349" s="44">
        <f>IF(ISBLANK('All Data'!$B351)=FALSE,'All Data'!$A351,#N/A)</f>
        <v>42334</v>
      </c>
      <c r="C349" s="5" t="str">
        <f>IF('All Data'!$B351="QAI","QAI",#N/A)</f>
        <v>QAI</v>
      </c>
      <c r="D349" s="5" t="e">
        <f>IF('All Data'!$B351="FSA","FSA",#N/A)</f>
        <v>#N/A</v>
      </c>
      <c r="E349" s="46" t="e">
        <f>IF('All Data'!$B351="SNC","SNC",#N/A)</f>
        <v>#N/A</v>
      </c>
      <c r="F349" s="44">
        <f>IF(ISBLANK('All Data'!$C351)=FALSE,'All Data'!$A351,#N/A)</f>
        <v>42334</v>
      </c>
      <c r="G349" s="5">
        <f>IF(ISNUMBER('All Data'!$C351),'All Data'!$C351,#N/A)</f>
        <v>2.4</v>
      </c>
      <c r="H349" s="5" t="e">
        <f>IF('All Data'!$C351="QAI","QAI",#N/A)</f>
        <v>#N/A</v>
      </c>
      <c r="I349" s="5" t="e">
        <f>IF('All Data'!$C351="FSA","FSA",#N/A)</f>
        <v>#N/A</v>
      </c>
      <c r="J349" s="46" t="e">
        <f>IF('All Data'!$C351="SNC","SNC",#N/A)</f>
        <v>#N/A</v>
      </c>
      <c r="K349" s="44">
        <f>IF(ISBLANK('All Data'!$D351)=FALSE,'All Data'!$A351,#N/A)</f>
        <v>42334</v>
      </c>
      <c r="L349" s="5">
        <f>IF(ISNUMBER('All Data'!$D351),'All Data'!$D351,#N/A)</f>
        <v>0</v>
      </c>
      <c r="M349" s="5" t="e">
        <f>IF('All Data'!$D351="QAI","QAI",#N/A)</f>
        <v>#N/A</v>
      </c>
      <c r="N349" s="5" t="e">
        <f>IF('All Data'!$D351="FSA","FSA",#N/A)</f>
        <v>#N/A</v>
      </c>
      <c r="O349" s="46" t="e">
        <f>IF('All Data'!$D351="SNC","SNC",#N/A)</f>
        <v>#N/A</v>
      </c>
      <c r="P349" s="44" t="e">
        <f>IF(ISBLANK('All Data'!$E351)=FALSE,'All Data'!$A351,#N/A)</f>
        <v>#N/A</v>
      </c>
      <c r="Q349" s="5" t="e">
        <f>IF(ISNUMBER('All Data'!$E351),'All Data'!$E351,#N/A)</f>
        <v>#N/A</v>
      </c>
      <c r="R349" s="5" t="e">
        <f>IF('All Data'!$E351="QAI","QAI",#N/A)</f>
        <v>#N/A</v>
      </c>
      <c r="S349" s="5" t="e">
        <f>IF('All Data'!$E351="FSA","FSA",#N/A)</f>
        <v>#N/A</v>
      </c>
      <c r="T349" s="46" t="e">
        <f>IF('All Data'!$E351="SNC","SNC",#N/A)</f>
        <v>#N/A</v>
      </c>
      <c r="U349" s="44">
        <f>IF(ISBLANK('All Data'!$F351)=FALSE,'All Data'!$A351,#N/A)</f>
        <v>42334</v>
      </c>
      <c r="V349" s="5">
        <f>IF(ISNUMBER('All Data'!$F351),'All Data'!$F351,#N/A)</f>
        <v>2.6</v>
      </c>
      <c r="W349" s="5" t="e">
        <f>IF('All Data'!$F351="QAI","QAI",#N/A)</f>
        <v>#N/A</v>
      </c>
      <c r="X349" s="5" t="e">
        <f>IF('All Data'!$F351="FSA","FSA",#N/A)</f>
        <v>#N/A</v>
      </c>
      <c r="Y349" s="46" t="e">
        <f>IF('All Data'!$F351="SNC","SNC",#N/A)</f>
        <v>#N/A</v>
      </c>
      <c r="Z349" s="44">
        <f>IF(ISBLANK('All Data'!$G351)=FALSE,'All Data'!$A351,#N/A)</f>
        <v>42334</v>
      </c>
      <c r="AA349" s="5">
        <f>IF(ISNUMBER('All Data'!$G351),'All Data'!$G351,#N/A)</f>
        <v>10</v>
      </c>
      <c r="AB349" s="5" t="e">
        <f>IF('All Data'!$G351="QAI","QAI",#N/A)</f>
        <v>#N/A</v>
      </c>
      <c r="AC349" s="5" t="e">
        <f>IF('All Data'!$G351="FSA","FSA",#N/A)</f>
        <v>#N/A</v>
      </c>
      <c r="AD349" s="46" t="e">
        <f>IF('All Data'!$G351="SNC","SNC",#N/A)</f>
        <v>#N/A</v>
      </c>
      <c r="AE349" s="44">
        <f>IF(ISBLANK('All Data'!$H351)=FALSE,'All Data'!$A351,#N/A)</f>
        <v>42334</v>
      </c>
      <c r="AF349" s="5">
        <f>IF(ISNUMBER('All Data'!$H351),'All Data'!$H351,#N/A)</f>
        <v>5.4</v>
      </c>
      <c r="AG349" s="5" t="e">
        <f>IF('All Data'!$H351="QAI","QAI",#N/A)</f>
        <v>#N/A</v>
      </c>
      <c r="AH349" s="5" t="e">
        <f>IF('All Data'!$H351="FSA","FSA",#N/A)</f>
        <v>#N/A</v>
      </c>
      <c r="AI349" s="46" t="e">
        <f>IF('All Data'!$H351="SNC","SNC",#N/A)</f>
        <v>#N/A</v>
      </c>
      <c r="AJ349" s="44" t="e">
        <f>IF(ISBLANK('All Data'!$I351)=FALSE,'All Data'!$A351,#N/A)</f>
        <v>#N/A</v>
      </c>
      <c r="AK349" s="5" t="e">
        <f>IF(ISNUMBER('All Data'!$I351),'All Data'!$I351,#N/A)</f>
        <v>#N/A</v>
      </c>
      <c r="AL349" s="5" t="e">
        <f>IF('All Data'!$I351="QAI","QAI",#N/A)</f>
        <v>#N/A</v>
      </c>
      <c r="AM349" s="5" t="e">
        <f>IF('All Data'!$I351="FSA","FSA",#N/A)</f>
        <v>#N/A</v>
      </c>
      <c r="AN349" s="46" t="e">
        <f>IF('All Data'!$I351="SNC","SNC",#N/A)</f>
        <v>#N/A</v>
      </c>
      <c r="AO349" s="44">
        <f>IF(ISBLANK('All Data'!$J351)=FALSE,'All Data'!$A351,#N/A)</f>
        <v>42334</v>
      </c>
      <c r="AP349" s="5">
        <f>IF(ISNUMBER('All Data'!$J351),'All Data'!$J351,#N/A)</f>
        <v>8</v>
      </c>
      <c r="AQ349" s="5" t="e">
        <f>IF('All Data'!$J351="QAI","QAI",#N/A)</f>
        <v>#N/A</v>
      </c>
      <c r="AR349" s="5" t="e">
        <f>IF('All Data'!$J351="FSA","FSA",#N/A)</f>
        <v>#N/A</v>
      </c>
      <c r="AS349" s="46" t="e">
        <f>IF('All Data'!$J351="SNC","SNC",#N/A)</f>
        <v>#N/A</v>
      </c>
      <c r="AT349" s="44">
        <f>IF(ISBLANK('All Data'!$K351)=FALSE,'All Data'!$A351,#N/A)</f>
        <v>42334</v>
      </c>
      <c r="AU349" s="5">
        <f>IF(ISNUMBER('All Data'!$K351),'All Data'!$K351,#N/A)</f>
        <v>5</v>
      </c>
      <c r="AV349" s="5" t="e">
        <f>IF('All Data'!$K351="QAI","QAI",#N/A)</f>
        <v>#N/A</v>
      </c>
      <c r="AW349" s="5" t="e">
        <f>IF('All Data'!$K351="FSA","FSA",#N/A)</f>
        <v>#N/A</v>
      </c>
      <c r="AX349" s="46" t="e">
        <f>IF('All Data'!$K351="SNC","SNC",#N/A)</f>
        <v>#N/A</v>
      </c>
      <c r="AY349" s="44">
        <f>IF(ISBLANK('All Data'!$L351)=FALSE,'All Data'!$A351,#N/A)</f>
        <v>42334</v>
      </c>
      <c r="AZ349" s="5">
        <f>IF(ISNUMBER('All Data'!$L351),'All Data'!$L351,#N/A)</f>
        <v>9</v>
      </c>
      <c r="BA349" s="5" t="e">
        <f>IF('All Data'!$L351="QAI","QAI",#N/A)</f>
        <v>#N/A</v>
      </c>
      <c r="BB349" s="5" t="e">
        <f>IF('All Data'!$L351="FSA","FSA",#N/A)</f>
        <v>#N/A</v>
      </c>
      <c r="BC349" s="46" t="e">
        <f>IF('All Data'!$L351="SNC","SNC",#N/A)</f>
        <v>#N/A</v>
      </c>
      <c r="BD349" s="44">
        <f>IF(ISBLANK('All Data'!$M351)=FALSE,'All Data'!$A351,#N/A)</f>
        <v>42334</v>
      </c>
      <c r="BE349" s="5">
        <f>IF(ISNUMBER('All Data'!$M351),'All Data'!$M351,#N/A)</f>
        <v>9</v>
      </c>
      <c r="BF349" s="5" t="e">
        <f>IF('All Data'!$M351="QAI","QAI",#N/A)</f>
        <v>#N/A</v>
      </c>
      <c r="BG349" s="5" t="e">
        <f>IF('All Data'!$M351="FSA","FSA",#N/A)</f>
        <v>#N/A</v>
      </c>
      <c r="BH349" s="46" t="e">
        <f>IF('All Data'!$M351="SNC","SNC",#N/A)</f>
        <v>#N/A</v>
      </c>
      <c r="BI349" s="44">
        <f>IF(ISBLANK('All Data'!$N351)=FALSE,'All Data'!$A351,#N/A)</f>
        <v>42334</v>
      </c>
      <c r="BJ349" s="5">
        <f>IF(ISNUMBER('All Data'!$N351),'All Data'!$N351,#N/A)</f>
        <v>6</v>
      </c>
      <c r="BK349" s="5" t="e">
        <f>IF('All Data'!$N351="QAI","QAI",#N/A)</f>
        <v>#N/A</v>
      </c>
      <c r="BL349" s="5" t="e">
        <f>IF('All Data'!$N351="FSA","FSA",#N/A)</f>
        <v>#N/A</v>
      </c>
      <c r="BM349" s="46" t="e">
        <f>IF('All Data'!$N351="SNC","SNC",#N/A)</f>
        <v>#N/A</v>
      </c>
      <c r="BN349" s="44">
        <f>IF(ISBLANK('All Data'!$O351)=FALSE,'All Data'!$A351,#N/A)</f>
        <v>42334</v>
      </c>
      <c r="BO349" s="5">
        <f>IF(ISNUMBER('All Data'!$O351),'All Data'!$O351,#N/A)</f>
        <v>6</v>
      </c>
      <c r="BP349" s="5" t="e">
        <f>IF('All Data'!$O351="QAI","QAI",#N/A)</f>
        <v>#N/A</v>
      </c>
      <c r="BQ349" s="5" t="e">
        <f>IF('All Data'!$O351="FSA","FSA",#N/A)</f>
        <v>#N/A</v>
      </c>
      <c r="BR349" s="46" t="e">
        <f>IF('All Data'!$O351="SNC","SNC",#N/A)</f>
        <v>#N/A</v>
      </c>
      <c r="BS349" s="44">
        <f>IF(ISBLANK('All Data'!$P351)=FALSE,'All Data'!$A351,#N/A)</f>
        <v>42334</v>
      </c>
      <c r="BU349" s="5" t="e">
        <f>IF('All Data'!$P351="QAI","QAI",#N/A)</f>
        <v>#N/A</v>
      </c>
      <c r="BV349" s="5" t="str">
        <f>IF('All Data'!$P351="FSA","FSA",#N/A)</f>
        <v>FSA</v>
      </c>
      <c r="BW349" s="46" t="e">
        <f>IF('All Data'!$P351="SNC","SNC",#N/A)</f>
        <v>#N/A</v>
      </c>
      <c r="BX349" s="44">
        <f>IF(ISBLANK('All Data'!$Q351)=FALSE,'All Data'!$A351,#N/A)</f>
        <v>42334</v>
      </c>
      <c r="BY349" s="5">
        <f>IF(ISNUMBER('All Data'!$Q351),'All Data'!$Q351,#N/A)</f>
        <v>4.2</v>
      </c>
      <c r="BZ349" s="5" t="e">
        <f>IF('All Data'!$Q351="QAI","QAI",#N/A)</f>
        <v>#N/A</v>
      </c>
      <c r="CA349" s="5" t="e">
        <f>IF('All Data'!$Q351="FSA","FSA",#N/A)</f>
        <v>#N/A</v>
      </c>
      <c r="CB349" s="46" t="e">
        <f>IF('All Data'!$Q351="SNC","SNC",#N/A)</f>
        <v>#N/A</v>
      </c>
      <c r="CC349" s="44">
        <f>IF(ISBLANK('All Data'!$R351)=FALSE,'All Data'!$A351,#N/A)</f>
        <v>42334</v>
      </c>
      <c r="CD349" s="5">
        <f>IF(ISNUMBER('All Data'!$R351),'All Data'!$R351,#N/A)</f>
        <v>8.4</v>
      </c>
      <c r="CE349" s="5" t="e">
        <f>IF('All Data'!$R351="QAI","QAI",#N/A)</f>
        <v>#N/A</v>
      </c>
      <c r="CF349" s="5" t="e">
        <f>IF('All Data'!$R351="FSA","FSA",#N/A)</f>
        <v>#N/A</v>
      </c>
      <c r="CG349" s="46" t="e">
        <f>IF('All Data'!$R351="SNC","SNC",#N/A)</f>
        <v>#N/A</v>
      </c>
      <c r="CH349" s="44">
        <f>IF(ISBLANK('All Data'!$S351)=FALSE,'All Data'!$A351,#N/A)</f>
        <v>42334</v>
      </c>
      <c r="CI349" s="5">
        <f>IF(ISNUMBER('All Data'!$S351),'All Data'!$S351,#N/A)</f>
        <v>4.9000000000000004</v>
      </c>
      <c r="CJ349" s="5" t="e">
        <f>IF('All Data'!$S351="QAI","QAI",#N/A)</f>
        <v>#N/A</v>
      </c>
      <c r="CK349" s="5" t="e">
        <f>IF('All Data'!$S351="FSA","FSA",#N/A)</f>
        <v>#N/A</v>
      </c>
      <c r="CL349" s="46" t="e">
        <f>IF('All Data'!$S351="SNC","SNC",#N/A)</f>
        <v>#N/A</v>
      </c>
      <c r="CM349" s="44">
        <f>IF(ISBLANK('All Data'!$T351)=FALSE,'All Data'!$A351,#N/A)</f>
        <v>42334</v>
      </c>
      <c r="CN349" s="5">
        <f>IF(ISNUMBER('All Data'!$T351),'All Data'!$T351,#N/A)</f>
        <v>8</v>
      </c>
      <c r="CO349" s="5" t="e">
        <f>IF('All Data'!$T351="QAI","QAI",#N/A)</f>
        <v>#N/A</v>
      </c>
      <c r="CP349" s="5" t="e">
        <f>IF('All Data'!$T351="FSA","FSA",#N/A)</f>
        <v>#N/A</v>
      </c>
      <c r="CQ349" s="46" t="e">
        <f>IF('All Data'!$T351="SNC","SNC",#N/A)</f>
        <v>#N/A</v>
      </c>
      <c r="CR349" s="44" t="e">
        <f>IF(ISBLANK('All Data'!$U351)=FALSE,'All Data'!$A351,#N/A)</f>
        <v>#N/A</v>
      </c>
      <c r="CS349" s="5" t="e">
        <f>IF(ISNUMBER('All Data'!$U351),'All Data'!$U351,#N/A)</f>
        <v>#N/A</v>
      </c>
      <c r="CT349" s="5" t="e">
        <f>IF('All Data'!$U351="QAI","QAI",#N/A)</f>
        <v>#N/A</v>
      </c>
      <c r="CU349" s="5" t="e">
        <f>IF('All Data'!$U351="FSA","FSA",#N/A)</f>
        <v>#N/A</v>
      </c>
      <c r="CV349" s="46" t="e">
        <f>IF('All Data'!$U351="SNC","SNC",#N/A)</f>
        <v>#N/A</v>
      </c>
      <c r="CW349" s="44" t="e">
        <f>IF(ISBLANK('All Data'!$V351)=FALSE,'All Data'!$A351,#N/A)</f>
        <v>#N/A</v>
      </c>
      <c r="CX349" s="5" t="e">
        <f>IF(ISNUMBER('All Data'!$V351),'All Data'!$V351,#N/A)</f>
        <v>#N/A</v>
      </c>
      <c r="CY349" s="5" t="e">
        <f>IF('All Data'!$V351="QAI","QAI",#N/A)</f>
        <v>#N/A</v>
      </c>
      <c r="CZ349" s="5" t="e">
        <f>IF('All Data'!$V351="FSA","FSA",#N/A)</f>
        <v>#N/A</v>
      </c>
      <c r="DA349" s="46" t="e">
        <f>IF('All Data'!$V351="SNC","SNC",#N/A)</f>
        <v>#N/A</v>
      </c>
      <c r="DB349" s="44" t="e">
        <f>IF(ISBLANK('All Data'!$W351)=FALSE,'All Data'!$A351,#N/A)</f>
        <v>#N/A</v>
      </c>
      <c r="DC349" s="5" t="e">
        <f>IF(ISNUMBER('All Data'!$W351),'All Data'!$W351,#N/A)</f>
        <v>#N/A</v>
      </c>
      <c r="DD349" s="5" t="e">
        <f>IF('All Data'!$W351="QAI","QAI",#N/A)</f>
        <v>#N/A</v>
      </c>
      <c r="DE349" s="5" t="e">
        <f>IF('All Data'!$W351="FSA","FSA",#N/A)</f>
        <v>#N/A</v>
      </c>
      <c r="DF349" s="46" t="e">
        <f>IF('All Data'!$W351="SNC","SNC",#N/A)</f>
        <v>#N/A</v>
      </c>
      <c r="DK349" s="46"/>
      <c r="DN349" s="44">
        <f>'All Data'!$A351</f>
        <v>42334</v>
      </c>
    </row>
    <row r="350" spans="1:118" x14ac:dyDescent="0.25">
      <c r="A350" s="44">
        <f>IF(ISBLANK('All Data'!$B352)=FALSE,'All Data'!$A352,#N/A)</f>
        <v>42340</v>
      </c>
      <c r="B350" s="5">
        <f>IF(ISNUMBER('All Data'!$B352),'All Data'!$B352,#N/A)</f>
        <v>6</v>
      </c>
      <c r="C350" s="5" t="e">
        <f>IF('All Data'!$B352="QAI","QAI",#N/A)</f>
        <v>#N/A</v>
      </c>
      <c r="D350" s="5" t="e">
        <f>IF('All Data'!$B352="FSA","FSA",#N/A)</f>
        <v>#N/A</v>
      </c>
      <c r="E350" s="46" t="e">
        <f>IF('All Data'!$B352="SNC","SNC",#N/A)</f>
        <v>#N/A</v>
      </c>
      <c r="F350" s="44">
        <f>IF(ISBLANK('All Data'!$C352)=FALSE,'All Data'!$A352,#N/A)</f>
        <v>42340</v>
      </c>
      <c r="G350" s="5">
        <f>IF(ISNUMBER('All Data'!$C352),'All Data'!$C352,#N/A)</f>
        <v>4.4000000000000004</v>
      </c>
      <c r="H350" s="5" t="e">
        <f>IF('All Data'!$C352="QAI","QAI",#N/A)</f>
        <v>#N/A</v>
      </c>
      <c r="I350" s="5" t="e">
        <f>IF('All Data'!$C352="FSA","FSA",#N/A)</f>
        <v>#N/A</v>
      </c>
      <c r="J350" s="46" t="e">
        <f>IF('All Data'!$C352="SNC","SNC",#N/A)</f>
        <v>#N/A</v>
      </c>
      <c r="K350" s="44">
        <f>IF(ISBLANK('All Data'!$D352)=FALSE,'All Data'!$A352,#N/A)</f>
        <v>42340</v>
      </c>
      <c r="L350" s="5">
        <f>IF(ISNUMBER('All Data'!$D352),'All Data'!$D352,#N/A)</f>
        <v>0</v>
      </c>
      <c r="M350" s="5" t="e">
        <f>IF('All Data'!$D352="QAI","QAI",#N/A)</f>
        <v>#N/A</v>
      </c>
      <c r="N350" s="5" t="e">
        <f>IF('All Data'!$D352="FSA","FSA",#N/A)</f>
        <v>#N/A</v>
      </c>
      <c r="O350" s="46" t="e">
        <f>IF('All Data'!$D352="SNC","SNC",#N/A)</f>
        <v>#N/A</v>
      </c>
      <c r="P350" s="44" t="e">
        <f>IF(ISBLANK('All Data'!$E352)=FALSE,'All Data'!$A352,#N/A)</f>
        <v>#N/A</v>
      </c>
      <c r="Q350" s="5" t="e">
        <f>IF(ISNUMBER('All Data'!$E352),'All Data'!$E352,#N/A)</f>
        <v>#N/A</v>
      </c>
      <c r="R350" s="5" t="e">
        <f>IF('All Data'!$E352="QAI","QAI",#N/A)</f>
        <v>#N/A</v>
      </c>
      <c r="S350" s="5" t="e">
        <f>IF('All Data'!$E352="FSA","FSA",#N/A)</f>
        <v>#N/A</v>
      </c>
      <c r="T350" s="46" t="e">
        <f>IF('All Data'!$E352="SNC","SNC",#N/A)</f>
        <v>#N/A</v>
      </c>
      <c r="U350" s="44">
        <f>IF(ISBLANK('All Data'!$F352)=FALSE,'All Data'!$A352,#N/A)</f>
        <v>42340</v>
      </c>
      <c r="V350" s="5">
        <f>IF(ISNUMBER('All Data'!$F352),'All Data'!$F352,#N/A)</f>
        <v>3.1</v>
      </c>
      <c r="W350" s="5" t="e">
        <f>IF('All Data'!$F352="QAI","QAI",#N/A)</f>
        <v>#N/A</v>
      </c>
      <c r="X350" s="5" t="e">
        <f>IF('All Data'!$F352="FSA","FSA",#N/A)</f>
        <v>#N/A</v>
      </c>
      <c r="Y350" s="46" t="e">
        <f>IF('All Data'!$F352="SNC","SNC",#N/A)</f>
        <v>#N/A</v>
      </c>
      <c r="Z350" s="44">
        <f>IF(ISBLANK('All Data'!$G352)=FALSE,'All Data'!$A352,#N/A)</f>
        <v>42340</v>
      </c>
      <c r="AA350" s="5">
        <f>IF(ISNUMBER('All Data'!$G352),'All Data'!$G352,#N/A)</f>
        <v>8</v>
      </c>
      <c r="AB350" s="5" t="e">
        <f>IF('All Data'!$G352="QAI","QAI",#N/A)</f>
        <v>#N/A</v>
      </c>
      <c r="AC350" s="5" t="e">
        <f>IF('All Data'!$G352="FSA","FSA",#N/A)</f>
        <v>#N/A</v>
      </c>
      <c r="AD350" s="46" t="e">
        <f>IF('All Data'!$G352="SNC","SNC",#N/A)</f>
        <v>#N/A</v>
      </c>
      <c r="AE350" s="44">
        <f>IF(ISBLANK('All Data'!$H352)=FALSE,'All Data'!$A352,#N/A)</f>
        <v>42340</v>
      </c>
      <c r="AF350" s="5">
        <f>IF(ISNUMBER('All Data'!$H352),'All Data'!$H352,#N/A)</f>
        <v>8.6</v>
      </c>
      <c r="AG350" s="5" t="e">
        <f>IF('All Data'!$H352="QAI","QAI",#N/A)</f>
        <v>#N/A</v>
      </c>
      <c r="AH350" s="5" t="e">
        <f>IF('All Data'!$H352="FSA","FSA",#N/A)</f>
        <v>#N/A</v>
      </c>
      <c r="AI350" s="46" t="e">
        <f>IF('All Data'!$H352="SNC","SNC",#N/A)</f>
        <v>#N/A</v>
      </c>
      <c r="AJ350" s="44" t="e">
        <f>IF(ISBLANK('All Data'!$I352)=FALSE,'All Data'!$A352,#N/A)</f>
        <v>#N/A</v>
      </c>
      <c r="AK350" s="5" t="e">
        <f>IF(ISNUMBER('All Data'!$I352),'All Data'!$I352,#N/A)</f>
        <v>#N/A</v>
      </c>
      <c r="AL350" s="5" t="e">
        <f>IF('All Data'!$I352="QAI","QAI",#N/A)</f>
        <v>#N/A</v>
      </c>
      <c r="AM350" s="5" t="e">
        <f>IF('All Data'!$I352="FSA","FSA",#N/A)</f>
        <v>#N/A</v>
      </c>
      <c r="AN350" s="46" t="e">
        <f>IF('All Data'!$I352="SNC","SNC",#N/A)</f>
        <v>#N/A</v>
      </c>
      <c r="AO350" s="44">
        <f>IF(ISBLANK('All Data'!$J352)=FALSE,'All Data'!$A352,#N/A)</f>
        <v>42340</v>
      </c>
      <c r="AP350" s="5">
        <f>IF(ISNUMBER('All Data'!$J352),'All Data'!$J352,#N/A)</f>
        <v>9</v>
      </c>
      <c r="AQ350" s="5" t="e">
        <f>IF('All Data'!$J352="QAI","QAI",#N/A)</f>
        <v>#N/A</v>
      </c>
      <c r="AR350" s="5" t="e">
        <f>IF('All Data'!$J352="FSA","FSA",#N/A)</f>
        <v>#N/A</v>
      </c>
      <c r="AS350" s="46" t="e">
        <f>IF('All Data'!$J352="SNC","SNC",#N/A)</f>
        <v>#N/A</v>
      </c>
      <c r="AT350" s="44">
        <f>IF(ISBLANK('All Data'!$K352)=FALSE,'All Data'!$A352,#N/A)</f>
        <v>42340</v>
      </c>
      <c r="AU350" s="5">
        <f>IF(ISNUMBER('All Data'!$K352),'All Data'!$K352,#N/A)</f>
        <v>10</v>
      </c>
      <c r="AV350" s="5" t="e">
        <f>IF('All Data'!$K352="QAI","QAI",#N/A)</f>
        <v>#N/A</v>
      </c>
      <c r="AW350" s="5" t="e">
        <f>IF('All Data'!$K352="FSA","FSA",#N/A)</f>
        <v>#N/A</v>
      </c>
      <c r="AX350" s="46" t="e">
        <f>IF('All Data'!$K352="SNC","SNC",#N/A)</f>
        <v>#N/A</v>
      </c>
      <c r="AY350" s="44">
        <f>IF(ISBLANK('All Data'!$L352)=FALSE,'All Data'!$A352,#N/A)</f>
        <v>42340</v>
      </c>
      <c r="AZ350" s="5">
        <f>IF(ISNUMBER('All Data'!$L352),'All Data'!$L352,#N/A)</f>
        <v>6</v>
      </c>
      <c r="BA350" s="5" t="e">
        <f>IF('All Data'!$L352="QAI","QAI",#N/A)</f>
        <v>#N/A</v>
      </c>
      <c r="BB350" s="5" t="e">
        <f>IF('All Data'!$L352="FSA","FSA",#N/A)</f>
        <v>#N/A</v>
      </c>
      <c r="BC350" s="46" t="e">
        <f>IF('All Data'!$L352="SNC","SNC",#N/A)</f>
        <v>#N/A</v>
      </c>
      <c r="BD350" s="44">
        <f>IF(ISBLANK('All Data'!$M352)=FALSE,'All Data'!$A352,#N/A)</f>
        <v>42340</v>
      </c>
      <c r="BE350" s="5">
        <f>IF(ISNUMBER('All Data'!$M352),'All Data'!$M352,#N/A)</f>
        <v>6</v>
      </c>
      <c r="BF350" s="5" t="e">
        <f>IF('All Data'!$M352="QAI","QAI",#N/A)</f>
        <v>#N/A</v>
      </c>
      <c r="BG350" s="5" t="e">
        <f>IF('All Data'!$M352="FSA","FSA",#N/A)</f>
        <v>#N/A</v>
      </c>
      <c r="BH350" s="46" t="e">
        <f>IF('All Data'!$M352="SNC","SNC",#N/A)</f>
        <v>#N/A</v>
      </c>
      <c r="BI350" s="44">
        <f>IF(ISBLANK('All Data'!$N352)=FALSE,'All Data'!$A352,#N/A)</f>
        <v>42340</v>
      </c>
      <c r="BJ350" s="5">
        <f>IF(ISNUMBER('All Data'!$N352),'All Data'!$N352,#N/A)</f>
        <v>10</v>
      </c>
      <c r="BK350" s="5" t="e">
        <f>IF('All Data'!$N352="QAI","QAI",#N/A)</f>
        <v>#N/A</v>
      </c>
      <c r="BL350" s="5" t="e">
        <f>IF('All Data'!$N352="FSA","FSA",#N/A)</f>
        <v>#N/A</v>
      </c>
      <c r="BM350" s="46" t="e">
        <f>IF('All Data'!$N352="SNC","SNC",#N/A)</f>
        <v>#N/A</v>
      </c>
      <c r="BN350" s="44">
        <f>IF(ISBLANK('All Data'!$O352)=FALSE,'All Data'!$A352,#N/A)</f>
        <v>42340</v>
      </c>
      <c r="BO350" s="5">
        <f>IF(ISNUMBER('All Data'!$O352),'All Data'!$O352,#N/A)</f>
        <v>6</v>
      </c>
      <c r="BP350" s="5" t="e">
        <f>IF('All Data'!$O352="QAI","QAI",#N/A)</f>
        <v>#N/A</v>
      </c>
      <c r="BQ350" s="5" t="e">
        <f>IF('All Data'!$O352="FSA","FSA",#N/A)</f>
        <v>#N/A</v>
      </c>
      <c r="BR350" s="46" t="e">
        <f>IF('All Data'!$O352="SNC","SNC",#N/A)</f>
        <v>#N/A</v>
      </c>
      <c r="BS350" s="44">
        <f>IF(ISBLANK('All Data'!$P352)=FALSE,'All Data'!$A352,#N/A)</f>
        <v>42340</v>
      </c>
      <c r="BU350" s="5" t="e">
        <f>IF('All Data'!$P352="QAI","QAI",#N/A)</f>
        <v>#N/A</v>
      </c>
      <c r="BV350" s="5" t="str">
        <f>IF('All Data'!$P352="FSA","FSA",#N/A)</f>
        <v>FSA</v>
      </c>
      <c r="BW350" s="46" t="e">
        <f>IF('All Data'!$P352="SNC","SNC",#N/A)</f>
        <v>#N/A</v>
      </c>
      <c r="BX350" s="44">
        <f>IF(ISBLANK('All Data'!$Q352)=FALSE,'All Data'!$A352,#N/A)</f>
        <v>42340</v>
      </c>
      <c r="BY350" s="5">
        <f>IF(ISNUMBER('All Data'!$Q352),'All Data'!$Q352,#N/A)</f>
        <v>8.3000000000000007</v>
      </c>
      <c r="BZ350" s="5" t="e">
        <f>IF('All Data'!$Q352="QAI","QAI",#N/A)</f>
        <v>#N/A</v>
      </c>
      <c r="CA350" s="5" t="e">
        <f>IF('All Data'!$Q352="FSA","FSA",#N/A)</f>
        <v>#N/A</v>
      </c>
      <c r="CB350" s="46" t="e">
        <f>IF('All Data'!$Q352="SNC","SNC",#N/A)</f>
        <v>#N/A</v>
      </c>
      <c r="CC350" s="44">
        <f>IF(ISBLANK('All Data'!$R352)=FALSE,'All Data'!$A352,#N/A)</f>
        <v>42340</v>
      </c>
      <c r="CD350" s="5">
        <f>IF(ISNUMBER('All Data'!$R352),'All Data'!$R352,#N/A)</f>
        <v>9.1999999999999993</v>
      </c>
      <c r="CE350" s="5" t="e">
        <f>IF('All Data'!$R352="QAI","QAI",#N/A)</f>
        <v>#N/A</v>
      </c>
      <c r="CF350" s="5" t="e">
        <f>IF('All Data'!$R352="FSA","FSA",#N/A)</f>
        <v>#N/A</v>
      </c>
      <c r="CG350" s="46" t="e">
        <f>IF('All Data'!$R352="SNC","SNC",#N/A)</f>
        <v>#N/A</v>
      </c>
      <c r="CH350" s="44">
        <f>IF(ISBLANK('All Data'!$S352)=FALSE,'All Data'!$A352,#N/A)</f>
        <v>42340</v>
      </c>
      <c r="CJ350" s="5" t="e">
        <f>IF('All Data'!$S352="QAI","QAI",#N/A)</f>
        <v>#N/A</v>
      </c>
      <c r="CK350" s="5" t="str">
        <f>IF('All Data'!$S352="FSA","FSA",#N/A)</f>
        <v>FSA</v>
      </c>
      <c r="CL350" s="46" t="e">
        <f>IF('All Data'!$S352="SNC","SNC",#N/A)</f>
        <v>#N/A</v>
      </c>
      <c r="CM350" s="44">
        <f>IF(ISBLANK('All Data'!$T352)=FALSE,'All Data'!$A352,#N/A)</f>
        <v>42340</v>
      </c>
      <c r="CN350" s="5">
        <f>IF(ISNUMBER('All Data'!$T352),'All Data'!$T352,#N/A)</f>
        <v>12</v>
      </c>
      <c r="CO350" s="5" t="e">
        <f>IF('All Data'!$T352="QAI","QAI",#N/A)</f>
        <v>#N/A</v>
      </c>
      <c r="CP350" s="5" t="e">
        <f>IF('All Data'!$T352="FSA","FSA",#N/A)</f>
        <v>#N/A</v>
      </c>
      <c r="CQ350" s="46" t="e">
        <f>IF('All Data'!$T352="SNC","SNC",#N/A)</f>
        <v>#N/A</v>
      </c>
      <c r="CR350" s="44" t="e">
        <f>IF(ISBLANK('All Data'!$U352)=FALSE,'All Data'!$A352,#N/A)</f>
        <v>#N/A</v>
      </c>
      <c r="CS350" s="5" t="e">
        <f>IF(ISNUMBER('All Data'!$U352),'All Data'!$U352,#N/A)</f>
        <v>#N/A</v>
      </c>
      <c r="CT350" s="5" t="e">
        <f>IF('All Data'!$U352="QAI","QAI",#N/A)</f>
        <v>#N/A</v>
      </c>
      <c r="CU350" s="5" t="e">
        <f>IF('All Data'!$U352="FSA","FSA",#N/A)</f>
        <v>#N/A</v>
      </c>
      <c r="CV350" s="46" t="e">
        <f>IF('All Data'!$U352="SNC","SNC",#N/A)</f>
        <v>#N/A</v>
      </c>
      <c r="CW350" s="44" t="e">
        <f>IF(ISBLANK('All Data'!$V352)=FALSE,'All Data'!$A352,#N/A)</f>
        <v>#N/A</v>
      </c>
      <c r="CX350" s="5" t="e">
        <f>IF(ISNUMBER('All Data'!$V352),'All Data'!$V352,#N/A)</f>
        <v>#N/A</v>
      </c>
      <c r="CY350" s="5" t="e">
        <f>IF('All Data'!$V352="QAI","QAI",#N/A)</f>
        <v>#N/A</v>
      </c>
      <c r="CZ350" s="5" t="e">
        <f>IF('All Data'!$V352="FSA","FSA",#N/A)</f>
        <v>#N/A</v>
      </c>
      <c r="DA350" s="46" t="e">
        <f>IF('All Data'!$V352="SNC","SNC",#N/A)</f>
        <v>#N/A</v>
      </c>
      <c r="DB350" s="44" t="e">
        <f>IF(ISBLANK('All Data'!$W352)=FALSE,'All Data'!$A352,#N/A)</f>
        <v>#N/A</v>
      </c>
      <c r="DC350" s="5" t="e">
        <f>IF(ISNUMBER('All Data'!$W352),'All Data'!$W352,#N/A)</f>
        <v>#N/A</v>
      </c>
      <c r="DD350" s="5" t="e">
        <f>IF('All Data'!$W352="QAI","QAI",#N/A)</f>
        <v>#N/A</v>
      </c>
      <c r="DE350" s="5" t="e">
        <f>IF('All Data'!$W352="FSA","FSA",#N/A)</f>
        <v>#N/A</v>
      </c>
      <c r="DF350" s="46" t="e">
        <f>IF('All Data'!$W352="SNC","SNC",#N/A)</f>
        <v>#N/A</v>
      </c>
      <c r="DK350" s="46"/>
      <c r="DN350" s="44">
        <f>'All Data'!$A352</f>
        <v>42340</v>
      </c>
    </row>
    <row r="351" spans="1:118" x14ac:dyDescent="0.25">
      <c r="A351" s="44">
        <f>IF(ISBLANK('All Data'!$B353)=FALSE,'All Data'!$A353,#N/A)</f>
        <v>42346</v>
      </c>
      <c r="B351" s="5">
        <f>IF(ISNUMBER('All Data'!$B353),'All Data'!$B353,#N/A)</f>
        <v>15</v>
      </c>
      <c r="C351" s="5" t="e">
        <f>IF('All Data'!$B353="QAI","QAI",#N/A)</f>
        <v>#N/A</v>
      </c>
      <c r="D351" s="5" t="e">
        <f>IF('All Data'!$B353="FSA","FSA",#N/A)</f>
        <v>#N/A</v>
      </c>
      <c r="E351" s="46" t="e">
        <f>IF('All Data'!$B353="SNC","SNC",#N/A)</f>
        <v>#N/A</v>
      </c>
      <c r="F351" s="44">
        <f>IF(ISBLANK('All Data'!$C353)=FALSE,'All Data'!$A353,#N/A)</f>
        <v>42346</v>
      </c>
      <c r="G351" s="5">
        <f>IF(ISNUMBER('All Data'!$C353),'All Data'!$C353,#N/A)</f>
        <v>1</v>
      </c>
      <c r="H351" s="5" t="e">
        <f>IF('All Data'!$C353="QAI","QAI",#N/A)</f>
        <v>#N/A</v>
      </c>
      <c r="I351" s="5" t="e">
        <f>IF('All Data'!$C353="FSA","FSA",#N/A)</f>
        <v>#N/A</v>
      </c>
      <c r="J351" s="46" t="e">
        <f>IF('All Data'!$C353="SNC","SNC",#N/A)</f>
        <v>#N/A</v>
      </c>
      <c r="K351" s="44">
        <f>IF(ISBLANK('All Data'!$D353)=FALSE,'All Data'!$A353,#N/A)</f>
        <v>42346</v>
      </c>
      <c r="L351" s="5">
        <f>IF(ISNUMBER('All Data'!$D353),'All Data'!$D353,#N/A)</f>
        <v>0</v>
      </c>
      <c r="M351" s="5" t="e">
        <f>IF('All Data'!$D353="QAI","QAI",#N/A)</f>
        <v>#N/A</v>
      </c>
      <c r="N351" s="5" t="e">
        <f>IF('All Data'!$D353="FSA","FSA",#N/A)</f>
        <v>#N/A</v>
      </c>
      <c r="O351" s="46" t="e">
        <f>IF('All Data'!$D353="SNC","SNC",#N/A)</f>
        <v>#N/A</v>
      </c>
      <c r="P351" s="44" t="e">
        <f>IF(ISBLANK('All Data'!$E353)=FALSE,'All Data'!$A353,#N/A)</f>
        <v>#N/A</v>
      </c>
      <c r="Q351" s="5" t="e">
        <f>IF(ISNUMBER('All Data'!$E353),'All Data'!$E353,#N/A)</f>
        <v>#N/A</v>
      </c>
      <c r="R351" s="5" t="e">
        <f>IF('All Data'!$E353="QAI","QAI",#N/A)</f>
        <v>#N/A</v>
      </c>
      <c r="S351" s="5" t="e">
        <f>IF('All Data'!$E353="FSA","FSA",#N/A)</f>
        <v>#N/A</v>
      </c>
      <c r="T351" s="46" t="e">
        <f>IF('All Data'!$E353="SNC","SNC",#N/A)</f>
        <v>#N/A</v>
      </c>
      <c r="U351" s="44">
        <f>IF(ISBLANK('All Data'!$F353)=FALSE,'All Data'!$A353,#N/A)</f>
        <v>42346</v>
      </c>
      <c r="V351" s="5">
        <f>IF(ISNUMBER('All Data'!$F353),'All Data'!$F353,#N/A)</f>
        <v>4.2</v>
      </c>
      <c r="W351" s="5" t="e">
        <f>IF('All Data'!$F353="QAI","QAI",#N/A)</f>
        <v>#N/A</v>
      </c>
      <c r="X351" s="5" t="e">
        <f>IF('All Data'!$F353="FSA","FSA",#N/A)</f>
        <v>#N/A</v>
      </c>
      <c r="Y351" s="46" t="e">
        <f>IF('All Data'!$F353="SNC","SNC",#N/A)</f>
        <v>#N/A</v>
      </c>
      <c r="Z351" s="44">
        <f>IF(ISBLANK('All Data'!$G353)=FALSE,'All Data'!$A353,#N/A)</f>
        <v>42346</v>
      </c>
      <c r="AA351" s="5">
        <f>IF(ISNUMBER('All Data'!$G353),'All Data'!$G353,#N/A)</f>
        <v>10</v>
      </c>
      <c r="AB351" s="5" t="e">
        <f>IF('All Data'!$G353="QAI","QAI",#N/A)</f>
        <v>#N/A</v>
      </c>
      <c r="AC351" s="5" t="e">
        <f>IF('All Data'!$G353="FSA","FSA",#N/A)</f>
        <v>#N/A</v>
      </c>
      <c r="AD351" s="46" t="e">
        <f>IF('All Data'!$G353="SNC","SNC",#N/A)</f>
        <v>#N/A</v>
      </c>
      <c r="AE351" s="44">
        <f>IF(ISBLANK('All Data'!$H353)=FALSE,'All Data'!$A353,#N/A)</f>
        <v>42346</v>
      </c>
      <c r="AF351" s="5">
        <f>IF(ISNUMBER('All Data'!$H353),'All Data'!$H353,#N/A)</f>
        <v>11.4</v>
      </c>
      <c r="AG351" s="5" t="e">
        <f>IF('All Data'!$H353="QAI","QAI",#N/A)</f>
        <v>#N/A</v>
      </c>
      <c r="AH351" s="5" t="e">
        <f>IF('All Data'!$H353="FSA","FSA",#N/A)</f>
        <v>#N/A</v>
      </c>
      <c r="AI351" s="46" t="e">
        <f>IF('All Data'!$H353="SNC","SNC",#N/A)</f>
        <v>#N/A</v>
      </c>
      <c r="AJ351" s="44" t="e">
        <f>IF(ISBLANK('All Data'!$I353)=FALSE,'All Data'!$A353,#N/A)</f>
        <v>#N/A</v>
      </c>
      <c r="AK351" s="5" t="e">
        <f>IF(ISNUMBER('All Data'!$I353),'All Data'!$I353,#N/A)</f>
        <v>#N/A</v>
      </c>
      <c r="AL351" s="5" t="e">
        <f>IF('All Data'!$I353="QAI","QAI",#N/A)</f>
        <v>#N/A</v>
      </c>
      <c r="AM351" s="5" t="e">
        <f>IF('All Data'!$I353="FSA","FSA",#N/A)</f>
        <v>#N/A</v>
      </c>
      <c r="AN351" s="46" t="e">
        <f>IF('All Data'!$I353="SNC","SNC",#N/A)</f>
        <v>#N/A</v>
      </c>
      <c r="AO351" s="44">
        <f>IF(ISBLANK('All Data'!$J353)=FALSE,'All Data'!$A353,#N/A)</f>
        <v>42346</v>
      </c>
      <c r="AP351" s="5">
        <f>IF(ISNUMBER('All Data'!$J353),'All Data'!$J353,#N/A)</f>
        <v>10</v>
      </c>
      <c r="AQ351" s="5" t="e">
        <f>IF('All Data'!$J353="QAI","QAI",#N/A)</f>
        <v>#N/A</v>
      </c>
      <c r="AR351" s="5" t="e">
        <f>IF('All Data'!$J353="FSA","FSA",#N/A)</f>
        <v>#N/A</v>
      </c>
      <c r="AS351" s="46" t="e">
        <f>IF('All Data'!$J353="SNC","SNC",#N/A)</f>
        <v>#N/A</v>
      </c>
      <c r="AT351" s="44">
        <f>IF(ISBLANK('All Data'!$K353)=FALSE,'All Data'!$A353,#N/A)</f>
        <v>42346</v>
      </c>
      <c r="AU351" s="5">
        <f>IF(ISNUMBER('All Data'!$K353),'All Data'!$K353,#N/A)</f>
        <v>9</v>
      </c>
      <c r="AV351" s="5" t="e">
        <f>IF('All Data'!$K353="QAI","QAI",#N/A)</f>
        <v>#N/A</v>
      </c>
      <c r="AW351" s="5" t="e">
        <f>IF('All Data'!$K353="FSA","FSA",#N/A)</f>
        <v>#N/A</v>
      </c>
      <c r="AX351" s="46" t="e">
        <f>IF('All Data'!$K353="SNC","SNC",#N/A)</f>
        <v>#N/A</v>
      </c>
      <c r="AY351" s="44">
        <f>IF(ISBLANK('All Data'!$L353)=FALSE,'All Data'!$A353,#N/A)</f>
        <v>42346</v>
      </c>
      <c r="AZ351" s="5">
        <f>IF(ISNUMBER('All Data'!$L353),'All Data'!$L353,#N/A)</f>
        <v>5</v>
      </c>
      <c r="BA351" s="5" t="e">
        <f>IF('All Data'!$L353="QAI","QAI",#N/A)</f>
        <v>#N/A</v>
      </c>
      <c r="BB351" s="5" t="e">
        <f>IF('All Data'!$L353="FSA","FSA",#N/A)</f>
        <v>#N/A</v>
      </c>
      <c r="BC351" s="46" t="e">
        <f>IF('All Data'!$L353="SNC","SNC",#N/A)</f>
        <v>#N/A</v>
      </c>
      <c r="BD351" s="44">
        <f>IF(ISBLANK('All Data'!$M353)=FALSE,'All Data'!$A353,#N/A)</f>
        <v>42346</v>
      </c>
      <c r="BE351" s="5">
        <f>IF(ISNUMBER('All Data'!$M353),'All Data'!$M353,#N/A)</f>
        <v>5</v>
      </c>
      <c r="BF351" s="5" t="e">
        <f>IF('All Data'!$M353="QAI","QAI",#N/A)</f>
        <v>#N/A</v>
      </c>
      <c r="BG351" s="5" t="e">
        <f>IF('All Data'!$M353="FSA","FSA",#N/A)</f>
        <v>#N/A</v>
      </c>
      <c r="BH351" s="46" t="e">
        <f>IF('All Data'!$M353="SNC","SNC",#N/A)</f>
        <v>#N/A</v>
      </c>
      <c r="BI351" s="44">
        <f>IF(ISBLANK('All Data'!$N353)=FALSE,'All Data'!$A353,#N/A)</f>
        <v>42346</v>
      </c>
      <c r="BJ351" s="5">
        <f>IF(ISNUMBER('All Data'!$N353),'All Data'!$N353,#N/A)</f>
        <v>1</v>
      </c>
      <c r="BK351" s="5" t="e">
        <f>IF('All Data'!$N353="QAI","QAI",#N/A)</f>
        <v>#N/A</v>
      </c>
      <c r="BL351" s="5" t="e">
        <f>IF('All Data'!$N353="FSA","FSA",#N/A)</f>
        <v>#N/A</v>
      </c>
      <c r="BM351" s="46" t="e">
        <f>IF('All Data'!$N353="SNC","SNC",#N/A)</f>
        <v>#N/A</v>
      </c>
      <c r="BN351" s="44">
        <f>IF(ISBLANK('All Data'!$O353)=FALSE,'All Data'!$A353,#N/A)</f>
        <v>42346</v>
      </c>
      <c r="BO351" s="5">
        <f>IF(ISNUMBER('All Data'!$O353),'All Data'!$O353,#N/A)</f>
        <v>13</v>
      </c>
      <c r="BP351" s="5" t="e">
        <f>IF('All Data'!$O353="QAI","QAI",#N/A)</f>
        <v>#N/A</v>
      </c>
      <c r="BQ351" s="5" t="e">
        <f>IF('All Data'!$O353="FSA","FSA",#N/A)</f>
        <v>#N/A</v>
      </c>
      <c r="BR351" s="46" t="e">
        <f>IF('All Data'!$O353="SNC","SNC",#N/A)</f>
        <v>#N/A</v>
      </c>
      <c r="BS351" s="44">
        <f>IF(ISBLANK('All Data'!$P353)=FALSE,'All Data'!$A353,#N/A)</f>
        <v>42346</v>
      </c>
      <c r="BT351" s="5">
        <f>IF(ISNUMBER('All Data'!$P353),'All Data'!$P353,#N/A)</f>
        <v>4.2</v>
      </c>
      <c r="BU351" s="5" t="e">
        <f>IF('All Data'!$P353="QAI","QAI",#N/A)</f>
        <v>#N/A</v>
      </c>
      <c r="BV351" s="5" t="e">
        <f>IF('All Data'!$P353="FSA","FSA",#N/A)</f>
        <v>#N/A</v>
      </c>
      <c r="BW351" s="46" t="e">
        <f>IF('All Data'!$P353="SNC","SNC",#N/A)</f>
        <v>#N/A</v>
      </c>
      <c r="BX351" s="44">
        <f>IF(ISBLANK('All Data'!$Q353)=FALSE,'All Data'!$A353,#N/A)</f>
        <v>42346</v>
      </c>
      <c r="BY351" s="5">
        <f>IF(ISNUMBER('All Data'!$Q353),'All Data'!$Q353,#N/A)</f>
        <v>12.9</v>
      </c>
      <c r="BZ351" s="5" t="e">
        <f>IF('All Data'!$Q353="QAI","QAI",#N/A)</f>
        <v>#N/A</v>
      </c>
      <c r="CA351" s="5" t="e">
        <f>IF('All Data'!$Q353="FSA","FSA",#N/A)</f>
        <v>#N/A</v>
      </c>
      <c r="CB351" s="46" t="e">
        <f>IF('All Data'!$Q353="SNC","SNC",#N/A)</f>
        <v>#N/A</v>
      </c>
      <c r="CC351" s="44">
        <f>IF(ISBLANK('All Data'!$R353)=FALSE,'All Data'!$A353,#N/A)</f>
        <v>42346</v>
      </c>
      <c r="CD351" s="5">
        <f>IF(ISNUMBER('All Data'!$R353),'All Data'!$R353,#N/A)</f>
        <v>14.7</v>
      </c>
      <c r="CE351" s="5" t="e">
        <f>IF('All Data'!$R353="QAI","QAI",#N/A)</f>
        <v>#N/A</v>
      </c>
      <c r="CF351" s="5" t="e">
        <f>IF('All Data'!$R353="FSA","FSA",#N/A)</f>
        <v>#N/A</v>
      </c>
      <c r="CG351" s="46" t="e">
        <f>IF('All Data'!$R353="SNC","SNC",#N/A)</f>
        <v>#N/A</v>
      </c>
      <c r="CH351" s="44">
        <f>IF(ISBLANK('All Data'!$S353)=FALSE,'All Data'!$A353,#N/A)</f>
        <v>42346</v>
      </c>
      <c r="CI351" s="5">
        <f>IF(ISNUMBER('All Data'!$S353),'All Data'!$S353,#N/A)</f>
        <v>12.3</v>
      </c>
      <c r="CJ351" s="5" t="e">
        <f>IF('All Data'!$S353="QAI","QAI",#N/A)</f>
        <v>#N/A</v>
      </c>
      <c r="CK351" s="5" t="e">
        <f>IF('All Data'!$S353="FSA","FSA",#N/A)</f>
        <v>#N/A</v>
      </c>
      <c r="CL351" s="46" t="e">
        <f>IF('All Data'!$S353="SNC","SNC",#N/A)</f>
        <v>#N/A</v>
      </c>
      <c r="CM351" s="44">
        <f>IF(ISBLANK('All Data'!$T353)=FALSE,'All Data'!$A353,#N/A)</f>
        <v>42346</v>
      </c>
      <c r="CN351" s="5">
        <f>IF(ISNUMBER('All Data'!$T353),'All Data'!$T353,#N/A)</f>
        <v>16</v>
      </c>
      <c r="CO351" s="5" t="e">
        <f>IF('All Data'!$T353="QAI","QAI",#N/A)</f>
        <v>#N/A</v>
      </c>
      <c r="CP351" s="5" t="e">
        <f>IF('All Data'!$T353="FSA","FSA",#N/A)</f>
        <v>#N/A</v>
      </c>
      <c r="CQ351" s="46" t="e">
        <f>IF('All Data'!$T353="SNC","SNC",#N/A)</f>
        <v>#N/A</v>
      </c>
      <c r="CR351" s="44" t="e">
        <f>IF(ISBLANK('All Data'!$U353)=FALSE,'All Data'!$A353,#N/A)</f>
        <v>#N/A</v>
      </c>
      <c r="CS351" s="5" t="e">
        <f>IF(ISNUMBER('All Data'!$U353),'All Data'!$U353,#N/A)</f>
        <v>#N/A</v>
      </c>
      <c r="CT351" s="5" t="e">
        <f>IF('All Data'!$U353="QAI","QAI",#N/A)</f>
        <v>#N/A</v>
      </c>
      <c r="CU351" s="5" t="e">
        <f>IF('All Data'!$U353="FSA","FSA",#N/A)</f>
        <v>#N/A</v>
      </c>
      <c r="CV351" s="46" t="e">
        <f>IF('All Data'!$U353="SNC","SNC",#N/A)</f>
        <v>#N/A</v>
      </c>
      <c r="CW351" s="44" t="e">
        <f>IF(ISBLANK('All Data'!$V353)=FALSE,'All Data'!$A353,#N/A)</f>
        <v>#N/A</v>
      </c>
      <c r="CX351" s="5" t="e">
        <f>IF(ISNUMBER('All Data'!$V353),'All Data'!$V353,#N/A)</f>
        <v>#N/A</v>
      </c>
      <c r="CY351" s="5" t="e">
        <f>IF('All Data'!$V353="QAI","QAI",#N/A)</f>
        <v>#N/A</v>
      </c>
      <c r="CZ351" s="5" t="e">
        <f>IF('All Data'!$V353="FSA","FSA",#N/A)</f>
        <v>#N/A</v>
      </c>
      <c r="DA351" s="46" t="e">
        <f>IF('All Data'!$V353="SNC","SNC",#N/A)</f>
        <v>#N/A</v>
      </c>
      <c r="DB351" s="44" t="e">
        <f>IF(ISBLANK('All Data'!$W353)=FALSE,'All Data'!$A353,#N/A)</f>
        <v>#N/A</v>
      </c>
      <c r="DC351" s="5" t="e">
        <f>IF(ISNUMBER('All Data'!$W353),'All Data'!$W353,#N/A)</f>
        <v>#N/A</v>
      </c>
      <c r="DD351" s="5" t="e">
        <f>IF('All Data'!$W353="QAI","QAI",#N/A)</f>
        <v>#N/A</v>
      </c>
      <c r="DE351" s="5" t="e">
        <f>IF('All Data'!$W353="FSA","FSA",#N/A)</f>
        <v>#N/A</v>
      </c>
      <c r="DF351" s="46" t="e">
        <f>IF('All Data'!$W353="SNC","SNC",#N/A)</f>
        <v>#N/A</v>
      </c>
      <c r="DK351" s="46"/>
      <c r="DN351" s="44">
        <f>'All Data'!$A353</f>
        <v>42346</v>
      </c>
    </row>
    <row r="352" spans="1:118" x14ac:dyDescent="0.25">
      <c r="A352" s="44">
        <f>IF(ISBLANK('All Data'!$B354)=FALSE,'All Data'!$A354,#N/A)</f>
        <v>42352</v>
      </c>
      <c r="B352" s="5">
        <f>IF(ISNUMBER('All Data'!$B354),'All Data'!$B354,#N/A)</f>
        <v>1.3</v>
      </c>
      <c r="C352" s="5" t="e">
        <f>IF('All Data'!$B354="QAI","QAI",#N/A)</f>
        <v>#N/A</v>
      </c>
      <c r="D352" s="5" t="e">
        <f>IF('All Data'!$B354="FSA","FSA",#N/A)</f>
        <v>#N/A</v>
      </c>
      <c r="E352" s="46" t="e">
        <f>IF('All Data'!$B354="SNC","SNC",#N/A)</f>
        <v>#N/A</v>
      </c>
      <c r="F352" s="44">
        <f>IF(ISBLANK('All Data'!$C354)=FALSE,'All Data'!$A354,#N/A)</f>
        <v>42352</v>
      </c>
      <c r="G352" s="5">
        <f>IF(ISNUMBER('All Data'!$C354),'All Data'!$C354,#N/A)</f>
        <v>0.6</v>
      </c>
      <c r="H352" s="5" t="e">
        <f>IF('All Data'!$C354="QAI","QAI",#N/A)</f>
        <v>#N/A</v>
      </c>
      <c r="I352" s="5" t="e">
        <f>IF('All Data'!$C354="FSA","FSA",#N/A)</f>
        <v>#N/A</v>
      </c>
      <c r="J352" s="46" t="e">
        <f>IF('All Data'!$C354="SNC","SNC",#N/A)</f>
        <v>#N/A</v>
      </c>
      <c r="K352" s="44">
        <f>IF(ISBLANK('All Data'!$D354)=FALSE,'All Data'!$A354,#N/A)</f>
        <v>42352</v>
      </c>
      <c r="L352" s="5">
        <f>IF(ISNUMBER('All Data'!$D354),'All Data'!$D354,#N/A)</f>
        <v>0</v>
      </c>
      <c r="M352" s="5" t="e">
        <f>IF('All Data'!$D354="QAI","QAI",#N/A)</f>
        <v>#N/A</v>
      </c>
      <c r="N352" s="5" t="e">
        <f>IF('All Data'!$D354="FSA","FSA",#N/A)</f>
        <v>#N/A</v>
      </c>
      <c r="O352" s="46" t="e">
        <f>IF('All Data'!$D354="SNC","SNC",#N/A)</f>
        <v>#N/A</v>
      </c>
      <c r="P352" s="44" t="e">
        <f>IF(ISBLANK('All Data'!$E354)=FALSE,'All Data'!$A354,#N/A)</f>
        <v>#N/A</v>
      </c>
      <c r="Q352" s="5" t="e">
        <f>IF(ISNUMBER('All Data'!$E354),'All Data'!$E354,#N/A)</f>
        <v>#N/A</v>
      </c>
      <c r="R352" s="5" t="e">
        <f>IF('All Data'!$E354="QAI","QAI",#N/A)</f>
        <v>#N/A</v>
      </c>
      <c r="S352" s="5" t="e">
        <f>IF('All Data'!$E354="FSA","FSA",#N/A)</f>
        <v>#N/A</v>
      </c>
      <c r="T352" s="46" t="e">
        <f>IF('All Data'!$E354="SNC","SNC",#N/A)</f>
        <v>#N/A</v>
      </c>
      <c r="U352" s="44">
        <f>IF(ISBLANK('All Data'!$F354)=FALSE,'All Data'!$A354,#N/A)</f>
        <v>42352</v>
      </c>
      <c r="V352" s="5">
        <f>IF(ISNUMBER('All Data'!$F354),'All Data'!$F354,#N/A)</f>
        <v>0</v>
      </c>
      <c r="W352" s="5" t="e">
        <f>IF('All Data'!$F354="QAI","QAI",#N/A)</f>
        <v>#N/A</v>
      </c>
      <c r="X352" s="5" t="e">
        <f>IF('All Data'!$F354="FSA","FSA",#N/A)</f>
        <v>#N/A</v>
      </c>
      <c r="Y352" s="46" t="e">
        <f>IF('All Data'!$F354="SNC","SNC",#N/A)</f>
        <v>#N/A</v>
      </c>
      <c r="Z352" s="44">
        <f>IF(ISBLANK('All Data'!$G354)=FALSE,'All Data'!$A354,#N/A)</f>
        <v>42352</v>
      </c>
      <c r="AA352" s="5">
        <f>IF(ISNUMBER('All Data'!$G354),'All Data'!$G354,#N/A)</f>
        <v>0</v>
      </c>
      <c r="AB352" s="5" t="e">
        <f>IF('All Data'!$G354="QAI","QAI",#N/A)</f>
        <v>#N/A</v>
      </c>
      <c r="AC352" s="5" t="e">
        <f>IF('All Data'!$G354="FSA","FSA",#N/A)</f>
        <v>#N/A</v>
      </c>
      <c r="AD352" s="46" t="e">
        <f>IF('All Data'!$G354="SNC","SNC",#N/A)</f>
        <v>#N/A</v>
      </c>
      <c r="AE352" s="44">
        <f>IF(ISBLANK('All Data'!$H354)=FALSE,'All Data'!$A354,#N/A)</f>
        <v>42352</v>
      </c>
      <c r="AF352" s="5">
        <f>IF(ISNUMBER('All Data'!$H354),'All Data'!$H354,#N/A)</f>
        <v>0.2</v>
      </c>
      <c r="AG352" s="5" t="e">
        <f>IF('All Data'!$H354="QAI","QAI",#N/A)</f>
        <v>#N/A</v>
      </c>
      <c r="AH352" s="5" t="e">
        <f>IF('All Data'!$H354="FSA","FSA",#N/A)</f>
        <v>#N/A</v>
      </c>
      <c r="AI352" s="46" t="e">
        <f>IF('All Data'!$H354="SNC","SNC",#N/A)</f>
        <v>#N/A</v>
      </c>
      <c r="AJ352" s="44" t="e">
        <f>IF(ISBLANK('All Data'!$I354)=FALSE,'All Data'!$A354,#N/A)</f>
        <v>#N/A</v>
      </c>
      <c r="AK352" s="5" t="e">
        <f>IF(ISNUMBER('All Data'!$I354),'All Data'!$I354,#N/A)</f>
        <v>#N/A</v>
      </c>
      <c r="AL352" s="5" t="e">
        <f>IF('All Data'!$I354="QAI","QAI",#N/A)</f>
        <v>#N/A</v>
      </c>
      <c r="AM352" s="5" t="e">
        <f>IF('All Data'!$I354="FSA","FSA",#N/A)</f>
        <v>#N/A</v>
      </c>
      <c r="AN352" s="46" t="e">
        <f>IF('All Data'!$I354="SNC","SNC",#N/A)</f>
        <v>#N/A</v>
      </c>
      <c r="AO352" s="44">
        <f>IF(ISBLANK('All Data'!$J354)=FALSE,'All Data'!$A354,#N/A)</f>
        <v>42352</v>
      </c>
      <c r="AP352" s="5">
        <f>IF(ISNUMBER('All Data'!$J354),'All Data'!$J354,#N/A)</f>
        <v>0</v>
      </c>
      <c r="AQ352" s="5" t="e">
        <f>IF('All Data'!$J354="QAI","QAI",#N/A)</f>
        <v>#N/A</v>
      </c>
      <c r="AR352" s="5" t="e">
        <f>IF('All Data'!$J354="FSA","FSA",#N/A)</f>
        <v>#N/A</v>
      </c>
      <c r="AS352" s="46" t="e">
        <f>IF('All Data'!$J354="SNC","SNC",#N/A)</f>
        <v>#N/A</v>
      </c>
      <c r="AT352" s="44">
        <f>IF(ISBLANK('All Data'!$K354)=FALSE,'All Data'!$A354,#N/A)</f>
        <v>42352</v>
      </c>
      <c r="AU352" s="5">
        <f>IF(ISNUMBER('All Data'!$K354),'All Data'!$K354,#N/A)</f>
        <v>0</v>
      </c>
      <c r="AV352" s="5" t="e">
        <f>IF('All Data'!$K354="QAI","QAI",#N/A)</f>
        <v>#N/A</v>
      </c>
      <c r="AW352" s="5" t="e">
        <f>IF('All Data'!$K354="FSA","FSA",#N/A)</f>
        <v>#N/A</v>
      </c>
      <c r="AX352" s="46" t="e">
        <f>IF('All Data'!$K354="SNC","SNC",#N/A)</f>
        <v>#N/A</v>
      </c>
      <c r="AY352" s="44">
        <f>IF(ISBLANK('All Data'!$L354)=FALSE,'All Data'!$A354,#N/A)</f>
        <v>42352</v>
      </c>
      <c r="AZ352" s="5">
        <f>IF(ISNUMBER('All Data'!$L354),'All Data'!$L354,#N/A)</f>
        <v>1</v>
      </c>
      <c r="BA352" s="5" t="e">
        <f>IF('All Data'!$L354="QAI","QAI",#N/A)</f>
        <v>#N/A</v>
      </c>
      <c r="BB352" s="5" t="e">
        <f>IF('All Data'!$L354="FSA","FSA",#N/A)</f>
        <v>#N/A</v>
      </c>
      <c r="BC352" s="46" t="e">
        <f>IF('All Data'!$L354="SNC","SNC",#N/A)</f>
        <v>#N/A</v>
      </c>
      <c r="BD352" s="44">
        <f>IF(ISBLANK('All Data'!$M354)=FALSE,'All Data'!$A354,#N/A)</f>
        <v>42352</v>
      </c>
      <c r="BE352" s="5">
        <f>IF(ISNUMBER('All Data'!$M354),'All Data'!$M354,#N/A)</f>
        <v>1</v>
      </c>
      <c r="BF352" s="5" t="e">
        <f>IF('All Data'!$M354="QAI","QAI",#N/A)</f>
        <v>#N/A</v>
      </c>
      <c r="BG352" s="5" t="e">
        <f>IF('All Data'!$M354="FSA","FSA",#N/A)</f>
        <v>#N/A</v>
      </c>
      <c r="BH352" s="46" t="e">
        <f>IF('All Data'!$M354="SNC","SNC",#N/A)</f>
        <v>#N/A</v>
      </c>
      <c r="BI352" s="44">
        <f>IF(ISBLANK('All Data'!$N354)=FALSE,'All Data'!$A354,#N/A)</f>
        <v>42352</v>
      </c>
      <c r="BJ352" s="5">
        <f>IF(ISNUMBER('All Data'!$N354),'All Data'!$N354,#N/A)</f>
        <v>8</v>
      </c>
      <c r="BK352" s="5" t="e">
        <f>IF('All Data'!$N354="QAI","QAI",#N/A)</f>
        <v>#N/A</v>
      </c>
      <c r="BL352" s="5" t="e">
        <f>IF('All Data'!$N354="FSA","FSA",#N/A)</f>
        <v>#N/A</v>
      </c>
      <c r="BM352" s="46" t="e">
        <f>IF('All Data'!$N354="SNC","SNC",#N/A)</f>
        <v>#N/A</v>
      </c>
      <c r="BN352" s="44">
        <f>IF(ISBLANK('All Data'!$O354)=FALSE,'All Data'!$A354,#N/A)</f>
        <v>42352</v>
      </c>
      <c r="BO352" s="5">
        <f>IF(ISNUMBER('All Data'!$O354),'All Data'!$O354,#N/A)</f>
        <v>0</v>
      </c>
      <c r="BP352" s="5" t="e">
        <f>IF('All Data'!$O354="QAI","QAI",#N/A)</f>
        <v>#N/A</v>
      </c>
      <c r="BQ352" s="5" t="e">
        <f>IF('All Data'!$O354="FSA","FSA",#N/A)</f>
        <v>#N/A</v>
      </c>
      <c r="BR352" s="46" t="e">
        <f>IF('All Data'!$O354="SNC","SNC",#N/A)</f>
        <v>#N/A</v>
      </c>
      <c r="BS352" s="44">
        <f>IF(ISBLANK('All Data'!$P354)=FALSE,'All Data'!$A354,#N/A)</f>
        <v>42352</v>
      </c>
      <c r="BT352" s="5">
        <f>IF(ISNUMBER('All Data'!$P354),'All Data'!$P354,#N/A)</f>
        <v>0</v>
      </c>
      <c r="BU352" s="5" t="e">
        <f>IF('All Data'!$P354="QAI","QAI",#N/A)</f>
        <v>#N/A</v>
      </c>
      <c r="BV352" s="5" t="e">
        <f>IF('All Data'!$P354="FSA","FSA",#N/A)</f>
        <v>#N/A</v>
      </c>
      <c r="BW352" s="46" t="e">
        <f>IF('All Data'!$P354="SNC","SNC",#N/A)</f>
        <v>#N/A</v>
      </c>
      <c r="BX352" s="44">
        <f>IF(ISBLANK('All Data'!$Q354)=FALSE,'All Data'!$A354,#N/A)</f>
        <v>42352</v>
      </c>
      <c r="BY352" s="5">
        <f>IF(ISNUMBER('All Data'!$Q354),'All Data'!$Q354,#N/A)</f>
        <v>2.2999999999999998</v>
      </c>
      <c r="BZ352" s="5" t="e">
        <f>IF('All Data'!$Q354="QAI","QAI",#N/A)</f>
        <v>#N/A</v>
      </c>
      <c r="CA352" s="5" t="e">
        <f>IF('All Data'!$Q354="FSA","FSA",#N/A)</f>
        <v>#N/A</v>
      </c>
      <c r="CB352" s="46" t="e">
        <f>IF('All Data'!$Q354="SNC","SNC",#N/A)</f>
        <v>#N/A</v>
      </c>
      <c r="CC352" s="44">
        <f>IF(ISBLANK('All Data'!$R354)=FALSE,'All Data'!$A354,#N/A)</f>
        <v>42352</v>
      </c>
      <c r="CD352" s="5">
        <f>IF(ISNUMBER('All Data'!$R354),'All Data'!$R354,#N/A)</f>
        <v>1.9</v>
      </c>
      <c r="CE352" s="5" t="e">
        <f>IF('All Data'!$R354="QAI","QAI",#N/A)</f>
        <v>#N/A</v>
      </c>
      <c r="CF352" s="5" t="e">
        <f>IF('All Data'!$R354="FSA","FSA",#N/A)</f>
        <v>#N/A</v>
      </c>
      <c r="CG352" s="46" t="e">
        <f>IF('All Data'!$R354="SNC","SNC",#N/A)</f>
        <v>#N/A</v>
      </c>
      <c r="CH352" s="44">
        <f>IF(ISBLANK('All Data'!$S354)=FALSE,'All Data'!$A354,#N/A)</f>
        <v>42352</v>
      </c>
      <c r="CI352" s="5">
        <f>IF(ISNUMBER('All Data'!$S354),'All Data'!$S354,#N/A)</f>
        <v>2.6</v>
      </c>
      <c r="CJ352" s="5" t="e">
        <f>IF('All Data'!$S354="QAI","QAI",#N/A)</f>
        <v>#N/A</v>
      </c>
      <c r="CK352" s="5" t="e">
        <f>IF('All Data'!$S354="FSA","FSA",#N/A)</f>
        <v>#N/A</v>
      </c>
      <c r="CL352" s="46" t="e">
        <f>IF('All Data'!$S354="SNC","SNC",#N/A)</f>
        <v>#N/A</v>
      </c>
      <c r="CM352" s="44">
        <f>IF(ISBLANK('All Data'!$T354)=FALSE,'All Data'!$A354,#N/A)</f>
        <v>42352</v>
      </c>
      <c r="CN352" s="5">
        <f>IF(ISNUMBER('All Data'!$T354),'All Data'!$T354,#N/A)</f>
        <v>4</v>
      </c>
      <c r="CO352" s="5" t="e">
        <f>IF('All Data'!$T354="QAI","QAI",#N/A)</f>
        <v>#N/A</v>
      </c>
      <c r="CP352" s="5" t="e">
        <f>IF('All Data'!$T354="FSA","FSA",#N/A)</f>
        <v>#N/A</v>
      </c>
      <c r="CQ352" s="46" t="e">
        <f>IF('All Data'!$T354="SNC","SNC",#N/A)</f>
        <v>#N/A</v>
      </c>
      <c r="CR352" s="44" t="e">
        <f>IF(ISBLANK('All Data'!$U354)=FALSE,'All Data'!$A354,#N/A)</f>
        <v>#N/A</v>
      </c>
      <c r="CS352" s="5" t="e">
        <f>IF(ISNUMBER('All Data'!$U354),'All Data'!$U354,#N/A)</f>
        <v>#N/A</v>
      </c>
      <c r="CT352" s="5" t="e">
        <f>IF('All Data'!$U354="QAI","QAI",#N/A)</f>
        <v>#N/A</v>
      </c>
      <c r="CU352" s="5" t="e">
        <f>IF('All Data'!$U354="FSA","FSA",#N/A)</f>
        <v>#N/A</v>
      </c>
      <c r="CV352" s="46" t="e">
        <f>IF('All Data'!$U354="SNC","SNC",#N/A)</f>
        <v>#N/A</v>
      </c>
      <c r="CW352" s="44" t="e">
        <f>IF(ISBLANK('All Data'!$V354)=FALSE,'All Data'!$A354,#N/A)</f>
        <v>#N/A</v>
      </c>
      <c r="CX352" s="5" t="e">
        <f>IF(ISNUMBER('All Data'!$V354),'All Data'!$V354,#N/A)</f>
        <v>#N/A</v>
      </c>
      <c r="CY352" s="5" t="e">
        <f>IF('All Data'!$V354="QAI","QAI",#N/A)</f>
        <v>#N/A</v>
      </c>
      <c r="CZ352" s="5" t="e">
        <f>IF('All Data'!$V354="FSA","FSA",#N/A)</f>
        <v>#N/A</v>
      </c>
      <c r="DA352" s="46" t="e">
        <f>IF('All Data'!$V354="SNC","SNC",#N/A)</f>
        <v>#N/A</v>
      </c>
      <c r="DB352" s="44" t="e">
        <f>IF(ISBLANK('All Data'!$W354)=FALSE,'All Data'!$A354,#N/A)</f>
        <v>#N/A</v>
      </c>
      <c r="DC352" s="5" t="e">
        <f>IF(ISNUMBER('All Data'!$W354),'All Data'!$W354,#N/A)</f>
        <v>#N/A</v>
      </c>
      <c r="DD352" s="5" t="e">
        <f>IF('All Data'!$W354="QAI","QAI",#N/A)</f>
        <v>#N/A</v>
      </c>
      <c r="DE352" s="5" t="e">
        <f>IF('All Data'!$W354="FSA","FSA",#N/A)</f>
        <v>#N/A</v>
      </c>
      <c r="DF352" s="46" t="e">
        <f>IF('All Data'!$W354="SNC","SNC",#N/A)</f>
        <v>#N/A</v>
      </c>
      <c r="DK352" s="46"/>
      <c r="DN352" s="44">
        <f>'All Data'!$A354</f>
        <v>42352</v>
      </c>
    </row>
    <row r="353" spans="1:118" x14ac:dyDescent="0.25">
      <c r="A353" s="44">
        <f>IF(ISBLANK('All Data'!$B355)=FALSE,'All Data'!$A355,#N/A)</f>
        <v>42358</v>
      </c>
      <c r="B353" s="5">
        <f>IF(ISNUMBER('All Data'!$B355),'All Data'!$B355,#N/A)</f>
        <v>12.9</v>
      </c>
      <c r="C353" s="5" t="e">
        <f>IF('All Data'!$B355="QAI","QAI",#N/A)</f>
        <v>#N/A</v>
      </c>
      <c r="D353" s="5" t="e">
        <f>IF('All Data'!$B355="FSA","FSA",#N/A)</f>
        <v>#N/A</v>
      </c>
      <c r="E353" s="46" t="e">
        <f>IF('All Data'!$B355="SNC","SNC",#N/A)</f>
        <v>#N/A</v>
      </c>
      <c r="F353" s="44">
        <f>IF(ISBLANK('All Data'!$C355)=FALSE,'All Data'!$A355,#N/A)</f>
        <v>42358</v>
      </c>
      <c r="G353" s="5">
        <f>IF(ISNUMBER('All Data'!$C355),'All Data'!$C355,#N/A)</f>
        <v>7</v>
      </c>
      <c r="H353" s="5" t="e">
        <f>IF('All Data'!$C355="QAI","QAI",#N/A)</f>
        <v>#N/A</v>
      </c>
      <c r="I353" s="5" t="e">
        <f>IF('All Data'!$C355="FSA","FSA",#N/A)</f>
        <v>#N/A</v>
      </c>
      <c r="J353" s="46" t="e">
        <f>IF('All Data'!$C355="SNC","SNC",#N/A)</f>
        <v>#N/A</v>
      </c>
      <c r="K353" s="44">
        <f>IF(ISBLANK('All Data'!$D355)=FALSE,'All Data'!$A355,#N/A)</f>
        <v>42358</v>
      </c>
      <c r="L353" s="5">
        <f>IF(ISNUMBER('All Data'!$D355),'All Data'!$D355,#N/A)</f>
        <v>0</v>
      </c>
      <c r="M353" s="5" t="e">
        <f>IF('All Data'!$D355="QAI","QAI",#N/A)</f>
        <v>#N/A</v>
      </c>
      <c r="N353" s="5" t="e">
        <f>IF('All Data'!$D355="FSA","FSA",#N/A)</f>
        <v>#N/A</v>
      </c>
      <c r="O353" s="46" t="e">
        <f>IF('All Data'!$D355="SNC","SNC",#N/A)</f>
        <v>#N/A</v>
      </c>
      <c r="P353" s="44" t="e">
        <f>IF(ISBLANK('All Data'!$E355)=FALSE,'All Data'!$A355,#N/A)</f>
        <v>#N/A</v>
      </c>
      <c r="Q353" s="5" t="e">
        <f>IF(ISNUMBER('All Data'!$E355),'All Data'!$E355,#N/A)</f>
        <v>#N/A</v>
      </c>
      <c r="R353" s="5" t="e">
        <f>IF('All Data'!$E355="QAI","QAI",#N/A)</f>
        <v>#N/A</v>
      </c>
      <c r="S353" s="5" t="e">
        <f>IF('All Data'!$E355="FSA","FSA",#N/A)</f>
        <v>#N/A</v>
      </c>
      <c r="T353" s="46" t="e">
        <f>IF('All Data'!$E355="SNC","SNC",#N/A)</f>
        <v>#N/A</v>
      </c>
      <c r="U353" s="44">
        <f>IF(ISBLANK('All Data'!$F355)=FALSE,'All Data'!$A355,#N/A)</f>
        <v>42358</v>
      </c>
      <c r="V353" s="5">
        <f>IF(ISNUMBER('All Data'!$F355),'All Data'!$F355,#N/A)</f>
        <v>7.9</v>
      </c>
      <c r="W353" s="5" t="e">
        <f>IF('All Data'!$F355="QAI","QAI",#N/A)</f>
        <v>#N/A</v>
      </c>
      <c r="X353" s="5" t="e">
        <f>IF('All Data'!$F355="FSA","FSA",#N/A)</f>
        <v>#N/A</v>
      </c>
      <c r="Y353" s="46" t="e">
        <f>IF('All Data'!$F355="SNC","SNC",#N/A)</f>
        <v>#N/A</v>
      </c>
      <c r="Z353" s="44">
        <f>IF(ISBLANK('All Data'!$G355)=FALSE,'All Data'!$A355,#N/A)</f>
        <v>42358</v>
      </c>
      <c r="AA353" s="5">
        <f>IF(ISNUMBER('All Data'!$G355),'All Data'!$G355,#N/A)</f>
        <v>9</v>
      </c>
      <c r="AB353" s="5" t="e">
        <f>IF('All Data'!$G355="QAI","QAI",#N/A)</f>
        <v>#N/A</v>
      </c>
      <c r="AC353" s="5" t="e">
        <f>IF('All Data'!$G355="FSA","FSA",#N/A)</f>
        <v>#N/A</v>
      </c>
      <c r="AD353" s="46" t="e">
        <f>IF('All Data'!$G355="SNC","SNC",#N/A)</f>
        <v>#N/A</v>
      </c>
      <c r="AE353" s="44">
        <f>IF(ISBLANK('All Data'!$H355)=FALSE,'All Data'!$A355,#N/A)</f>
        <v>42358</v>
      </c>
      <c r="AF353" s="5">
        <f>IF(ISNUMBER('All Data'!$H355),'All Data'!$H355,#N/A)</f>
        <v>12.2</v>
      </c>
      <c r="AG353" s="5" t="e">
        <f>IF('All Data'!$H355="QAI","QAI",#N/A)</f>
        <v>#N/A</v>
      </c>
      <c r="AH353" s="5" t="e">
        <f>IF('All Data'!$H355="FSA","FSA",#N/A)</f>
        <v>#N/A</v>
      </c>
      <c r="AI353" s="46" t="e">
        <f>IF('All Data'!$H355="SNC","SNC",#N/A)</f>
        <v>#N/A</v>
      </c>
      <c r="AJ353" s="44" t="e">
        <f>IF(ISBLANK('All Data'!$I355)=FALSE,'All Data'!$A355,#N/A)</f>
        <v>#N/A</v>
      </c>
      <c r="AK353" s="5" t="e">
        <f>IF(ISNUMBER('All Data'!$I355),'All Data'!$I355,#N/A)</f>
        <v>#N/A</v>
      </c>
      <c r="AL353" s="5" t="e">
        <f>IF('All Data'!$I355="QAI","QAI",#N/A)</f>
        <v>#N/A</v>
      </c>
      <c r="AM353" s="5" t="e">
        <f>IF('All Data'!$I355="FSA","FSA",#N/A)</f>
        <v>#N/A</v>
      </c>
      <c r="AN353" s="46" t="e">
        <f>IF('All Data'!$I355="SNC","SNC",#N/A)</f>
        <v>#N/A</v>
      </c>
      <c r="AO353" s="44">
        <f>IF(ISBLANK('All Data'!$J355)=FALSE,'All Data'!$A355,#N/A)</f>
        <v>42358</v>
      </c>
      <c r="AP353" s="5">
        <f>IF(ISNUMBER('All Data'!$J355),'All Data'!$J355,#N/A)</f>
        <v>9</v>
      </c>
      <c r="AQ353" s="5" t="e">
        <f>IF('All Data'!$J355="QAI","QAI",#N/A)</f>
        <v>#N/A</v>
      </c>
      <c r="AR353" s="5" t="e">
        <f>IF('All Data'!$J355="FSA","FSA",#N/A)</f>
        <v>#N/A</v>
      </c>
      <c r="AS353" s="46" t="e">
        <f>IF('All Data'!$J355="SNC","SNC",#N/A)</f>
        <v>#N/A</v>
      </c>
      <c r="AT353" s="44">
        <f>IF(ISBLANK('All Data'!$K355)=FALSE,'All Data'!$A355,#N/A)</f>
        <v>42358</v>
      </c>
      <c r="AU353" s="5">
        <f>IF(ISNUMBER('All Data'!$K355),'All Data'!$K355,#N/A)</f>
        <v>3</v>
      </c>
      <c r="AV353" s="5" t="e">
        <f>IF('All Data'!$K355="QAI","QAI",#N/A)</f>
        <v>#N/A</v>
      </c>
      <c r="AW353" s="5" t="e">
        <f>IF('All Data'!$K355="FSA","FSA",#N/A)</f>
        <v>#N/A</v>
      </c>
      <c r="AX353" s="46" t="e">
        <f>IF('All Data'!$K355="SNC","SNC",#N/A)</f>
        <v>#N/A</v>
      </c>
      <c r="AY353" s="44">
        <f>IF(ISBLANK('All Data'!$L355)=FALSE,'All Data'!$A355,#N/A)</f>
        <v>42358</v>
      </c>
      <c r="AZ353" s="5">
        <f>IF(ISNUMBER('All Data'!$L355),'All Data'!$L355,#N/A)</f>
        <v>9</v>
      </c>
      <c r="BA353" s="5" t="e">
        <f>IF('All Data'!$L355="QAI","QAI",#N/A)</f>
        <v>#N/A</v>
      </c>
      <c r="BB353" s="5" t="e">
        <f>IF('All Data'!$L355="FSA","FSA",#N/A)</f>
        <v>#N/A</v>
      </c>
      <c r="BC353" s="46" t="e">
        <f>IF('All Data'!$L355="SNC","SNC",#N/A)</f>
        <v>#N/A</v>
      </c>
      <c r="BD353" s="44">
        <f>IF(ISBLANK('All Data'!$M355)=FALSE,'All Data'!$A355,#N/A)</f>
        <v>42358</v>
      </c>
      <c r="BE353" s="5">
        <f>IF(ISNUMBER('All Data'!$M355),'All Data'!$M355,#N/A)</f>
        <v>9</v>
      </c>
      <c r="BF353" s="5" t="e">
        <f>IF('All Data'!$M355="QAI","QAI",#N/A)</f>
        <v>#N/A</v>
      </c>
      <c r="BG353" s="5" t="e">
        <f>IF('All Data'!$M355="FSA","FSA",#N/A)</f>
        <v>#N/A</v>
      </c>
      <c r="BH353" s="46" t="e">
        <f>IF('All Data'!$M355="SNC","SNC",#N/A)</f>
        <v>#N/A</v>
      </c>
      <c r="BI353" s="44">
        <f>IF(ISBLANK('All Data'!$N355)=FALSE,'All Data'!$A355,#N/A)</f>
        <v>42358</v>
      </c>
      <c r="BJ353" s="5">
        <f>IF(ISNUMBER('All Data'!$N355),'All Data'!$N355,#N/A)</f>
        <v>10</v>
      </c>
      <c r="BK353" s="5" t="e">
        <f>IF('All Data'!$N355="QAI","QAI",#N/A)</f>
        <v>#N/A</v>
      </c>
      <c r="BL353" s="5" t="e">
        <f>IF('All Data'!$N355="FSA","FSA",#N/A)</f>
        <v>#N/A</v>
      </c>
      <c r="BM353" s="46" t="e">
        <f>IF('All Data'!$N355="SNC","SNC",#N/A)</f>
        <v>#N/A</v>
      </c>
      <c r="BN353" s="44">
        <f>IF(ISBLANK('All Data'!$O355)=FALSE,'All Data'!$A355,#N/A)</f>
        <v>42358</v>
      </c>
      <c r="BO353" s="5">
        <f>IF(ISNUMBER('All Data'!$O355),'All Data'!$O355,#N/A)</f>
        <v>10</v>
      </c>
      <c r="BP353" s="5" t="e">
        <f>IF('All Data'!$O355="QAI","QAI",#N/A)</f>
        <v>#N/A</v>
      </c>
      <c r="BQ353" s="5" t="e">
        <f>IF('All Data'!$O355="FSA","FSA",#N/A)</f>
        <v>#N/A</v>
      </c>
      <c r="BR353" s="46" t="e">
        <f>IF('All Data'!$O355="SNC","SNC",#N/A)</f>
        <v>#N/A</v>
      </c>
      <c r="BS353" s="44">
        <f>IF(ISBLANK('All Data'!$P355)=FALSE,'All Data'!$A355,#N/A)</f>
        <v>42358</v>
      </c>
      <c r="BT353" s="5">
        <f>IF(ISNUMBER('All Data'!$P355),'All Data'!$P355,#N/A)</f>
        <v>6</v>
      </c>
      <c r="BU353" s="5" t="e">
        <f>IF('All Data'!$P355="QAI","QAI",#N/A)</f>
        <v>#N/A</v>
      </c>
      <c r="BV353" s="5" t="e">
        <f>IF('All Data'!$P355="FSA","FSA",#N/A)</f>
        <v>#N/A</v>
      </c>
      <c r="BW353" s="46" t="e">
        <f>IF('All Data'!$P355="SNC","SNC",#N/A)</f>
        <v>#N/A</v>
      </c>
      <c r="BX353" s="44">
        <f>IF(ISBLANK('All Data'!$Q355)=FALSE,'All Data'!$A355,#N/A)</f>
        <v>42358</v>
      </c>
      <c r="BY353" s="5">
        <f>IF(ISNUMBER('All Data'!$Q355),'All Data'!$Q355,#N/A)</f>
        <v>9.6</v>
      </c>
      <c r="BZ353" s="5" t="e">
        <f>IF('All Data'!$Q355="QAI","QAI",#N/A)</f>
        <v>#N/A</v>
      </c>
      <c r="CA353" s="5" t="e">
        <f>IF('All Data'!$Q355="FSA","FSA",#N/A)</f>
        <v>#N/A</v>
      </c>
      <c r="CB353" s="46" t="e">
        <f>IF('All Data'!$Q355="SNC","SNC",#N/A)</f>
        <v>#N/A</v>
      </c>
      <c r="CC353" s="44">
        <f>IF(ISBLANK('All Data'!$R355)=FALSE,'All Data'!$A355,#N/A)</f>
        <v>42358</v>
      </c>
      <c r="CE353" s="5" t="e">
        <f>IF('All Data'!$R355="QAI","QAI",#N/A)</f>
        <v>#N/A</v>
      </c>
      <c r="CF353" s="5" t="str">
        <f>IF('All Data'!$R355="FSA","FSA",#N/A)</f>
        <v>FSA</v>
      </c>
      <c r="CG353" s="46" t="e">
        <f>IF('All Data'!$R355="SNC","SNC",#N/A)</f>
        <v>#N/A</v>
      </c>
      <c r="CH353" s="44">
        <f>IF(ISBLANK('All Data'!$S355)=FALSE,'All Data'!$A355,#N/A)</f>
        <v>42358</v>
      </c>
      <c r="CI353" s="5">
        <f>IF(ISNUMBER('All Data'!$S355),'All Data'!$S355,#N/A)</f>
        <v>8.1999999999999993</v>
      </c>
      <c r="CJ353" s="5" t="e">
        <f>IF('All Data'!$S355="QAI","QAI",#N/A)</f>
        <v>#N/A</v>
      </c>
      <c r="CK353" s="5" t="e">
        <f>IF('All Data'!$S355="FSA","FSA",#N/A)</f>
        <v>#N/A</v>
      </c>
      <c r="CL353" s="46" t="e">
        <f>IF('All Data'!$S355="SNC","SNC",#N/A)</f>
        <v>#N/A</v>
      </c>
      <c r="CM353" s="44">
        <f>IF(ISBLANK('All Data'!$T355)=FALSE,'All Data'!$A355,#N/A)</f>
        <v>42358</v>
      </c>
      <c r="CN353" s="5">
        <f>IF(ISNUMBER('All Data'!$T355),'All Data'!$T355,#N/A)</f>
        <v>12</v>
      </c>
      <c r="CO353" s="5" t="e">
        <f>IF('All Data'!$T355="QAI","QAI",#N/A)</f>
        <v>#N/A</v>
      </c>
      <c r="CP353" s="5" t="e">
        <f>IF('All Data'!$T355="FSA","FSA",#N/A)</f>
        <v>#N/A</v>
      </c>
      <c r="CQ353" s="46" t="e">
        <f>IF('All Data'!$T355="SNC","SNC",#N/A)</f>
        <v>#N/A</v>
      </c>
      <c r="CR353" s="44" t="e">
        <f>IF(ISBLANK('All Data'!$U355)=FALSE,'All Data'!$A355,#N/A)</f>
        <v>#N/A</v>
      </c>
      <c r="CS353" s="5" t="e">
        <f>IF(ISNUMBER('All Data'!$U355),'All Data'!$U355,#N/A)</f>
        <v>#N/A</v>
      </c>
      <c r="CT353" s="5" t="e">
        <f>IF('All Data'!$U355="QAI","QAI",#N/A)</f>
        <v>#N/A</v>
      </c>
      <c r="CU353" s="5" t="e">
        <f>IF('All Data'!$U355="FSA","FSA",#N/A)</f>
        <v>#N/A</v>
      </c>
      <c r="CV353" s="46" t="e">
        <f>IF('All Data'!$U355="SNC","SNC",#N/A)</f>
        <v>#N/A</v>
      </c>
      <c r="CW353" s="44" t="e">
        <f>IF(ISBLANK('All Data'!$V355)=FALSE,'All Data'!$A355,#N/A)</f>
        <v>#N/A</v>
      </c>
      <c r="CX353" s="5" t="e">
        <f>IF(ISNUMBER('All Data'!$V355),'All Data'!$V355,#N/A)</f>
        <v>#N/A</v>
      </c>
      <c r="CY353" s="5" t="e">
        <f>IF('All Data'!$V355="QAI","QAI",#N/A)</f>
        <v>#N/A</v>
      </c>
      <c r="CZ353" s="5" t="e">
        <f>IF('All Data'!$V355="FSA","FSA",#N/A)</f>
        <v>#N/A</v>
      </c>
      <c r="DA353" s="46" t="e">
        <f>IF('All Data'!$V355="SNC","SNC",#N/A)</f>
        <v>#N/A</v>
      </c>
      <c r="DB353" s="44">
        <f>IF(ISBLANK('All Data'!$W355)=FALSE,'All Data'!$A355,#N/A)</f>
        <v>42358</v>
      </c>
      <c r="DC353" s="5">
        <f>IF(ISNUMBER('All Data'!$W355),'All Data'!$W355,#N/A)</f>
        <v>10</v>
      </c>
      <c r="DD353" s="5" t="e">
        <f>IF('All Data'!$W355="QAI","QAI",#N/A)</f>
        <v>#N/A</v>
      </c>
      <c r="DE353" s="5" t="e">
        <f>IF('All Data'!$W355="FSA","FSA",#N/A)</f>
        <v>#N/A</v>
      </c>
      <c r="DF353" s="46" t="e">
        <f>IF('All Data'!$W355="SNC","SNC",#N/A)</f>
        <v>#N/A</v>
      </c>
      <c r="DK353" s="46"/>
      <c r="DN353" s="44">
        <f>'All Data'!$A355</f>
        <v>42358</v>
      </c>
    </row>
    <row r="354" spans="1:118" x14ac:dyDescent="0.25">
      <c r="A354" s="44">
        <f>IF(ISBLANK('All Data'!$B356)=FALSE,'All Data'!$A356,#N/A)</f>
        <v>42364</v>
      </c>
      <c r="B354" s="5">
        <f>IF(ISNUMBER('All Data'!$B356),'All Data'!$B356,#N/A)</f>
        <v>4.2</v>
      </c>
      <c r="C354" s="5" t="e">
        <f>IF('All Data'!$B356="QAI","QAI",#N/A)</f>
        <v>#N/A</v>
      </c>
      <c r="D354" s="5" t="e">
        <f>IF('All Data'!$B356="FSA","FSA",#N/A)</f>
        <v>#N/A</v>
      </c>
      <c r="E354" s="46" t="e">
        <f>IF('All Data'!$B356="SNC","SNC",#N/A)</f>
        <v>#N/A</v>
      </c>
      <c r="F354" s="44">
        <f>IF(ISBLANK('All Data'!$C356)=FALSE,'All Data'!$A356,#N/A)</f>
        <v>42364</v>
      </c>
      <c r="G354" s="5">
        <f>IF(ISNUMBER('All Data'!$C356),'All Data'!$C356,#N/A)</f>
        <v>0.6</v>
      </c>
      <c r="H354" s="5" t="e">
        <f>IF('All Data'!$C356="QAI","QAI",#N/A)</f>
        <v>#N/A</v>
      </c>
      <c r="I354" s="5" t="e">
        <f>IF('All Data'!$C356="FSA","FSA",#N/A)</f>
        <v>#N/A</v>
      </c>
      <c r="J354" s="46" t="e">
        <f>IF('All Data'!$C356="SNC","SNC",#N/A)</f>
        <v>#N/A</v>
      </c>
      <c r="K354" s="44">
        <f>IF(ISBLANK('All Data'!$D356)=FALSE,'All Data'!$A356,#N/A)</f>
        <v>42364</v>
      </c>
      <c r="L354" s="5">
        <f>IF(ISNUMBER('All Data'!$D356),'All Data'!$D356,#N/A)</f>
        <v>0</v>
      </c>
      <c r="M354" s="5" t="e">
        <f>IF('All Data'!$D356="QAI","QAI",#N/A)</f>
        <v>#N/A</v>
      </c>
      <c r="N354" s="5" t="e">
        <f>IF('All Data'!$D356="FSA","FSA",#N/A)</f>
        <v>#N/A</v>
      </c>
      <c r="O354" s="46" t="e">
        <f>IF('All Data'!$D356="SNC","SNC",#N/A)</f>
        <v>#N/A</v>
      </c>
      <c r="P354" s="44" t="e">
        <f>IF(ISBLANK('All Data'!$E356)=FALSE,'All Data'!$A356,#N/A)</f>
        <v>#N/A</v>
      </c>
      <c r="Q354" s="5" t="e">
        <f>IF(ISNUMBER('All Data'!$E356),'All Data'!$E356,#N/A)</f>
        <v>#N/A</v>
      </c>
      <c r="R354" s="5" t="e">
        <f>IF('All Data'!$E356="QAI","QAI",#N/A)</f>
        <v>#N/A</v>
      </c>
      <c r="S354" s="5" t="e">
        <f>IF('All Data'!$E356="FSA","FSA",#N/A)</f>
        <v>#N/A</v>
      </c>
      <c r="T354" s="46" t="e">
        <f>IF('All Data'!$E356="SNC","SNC",#N/A)</f>
        <v>#N/A</v>
      </c>
      <c r="U354" s="44">
        <f>IF(ISBLANK('All Data'!$F356)=FALSE,'All Data'!$A356,#N/A)</f>
        <v>42364</v>
      </c>
      <c r="V354" s="5">
        <f>IF(ISNUMBER('All Data'!$F356),'All Data'!$F356,#N/A)</f>
        <v>0.7</v>
      </c>
      <c r="W354" s="5" t="e">
        <f>IF('All Data'!$F356="QAI","QAI",#N/A)</f>
        <v>#N/A</v>
      </c>
      <c r="X354" s="5" t="e">
        <f>IF('All Data'!$F356="FSA","FSA",#N/A)</f>
        <v>#N/A</v>
      </c>
      <c r="Y354" s="46" t="e">
        <f>IF('All Data'!$F356="SNC","SNC",#N/A)</f>
        <v>#N/A</v>
      </c>
      <c r="Z354" s="44">
        <f>IF(ISBLANK('All Data'!$G356)=FALSE,'All Data'!$A356,#N/A)</f>
        <v>42364</v>
      </c>
      <c r="AA354" s="5">
        <f>IF(ISNUMBER('All Data'!$G356),'All Data'!$G356,#N/A)</f>
        <v>4</v>
      </c>
      <c r="AB354" s="5" t="e">
        <f>IF('All Data'!$G356="QAI","QAI",#N/A)</f>
        <v>#N/A</v>
      </c>
      <c r="AC354" s="5" t="e">
        <f>IF('All Data'!$G356="FSA","FSA",#N/A)</f>
        <v>#N/A</v>
      </c>
      <c r="AD354" s="46" t="e">
        <f>IF('All Data'!$G356="SNC","SNC",#N/A)</f>
        <v>#N/A</v>
      </c>
      <c r="AE354" s="44">
        <f>IF(ISBLANK('All Data'!$H356)=FALSE,'All Data'!$A356,#N/A)</f>
        <v>42364</v>
      </c>
      <c r="AF354" s="5">
        <f>IF(ISNUMBER('All Data'!$H356),'All Data'!$H356,#N/A)</f>
        <v>5</v>
      </c>
      <c r="AG354" s="5" t="e">
        <f>IF('All Data'!$H356="QAI","QAI",#N/A)</f>
        <v>#N/A</v>
      </c>
      <c r="AH354" s="5" t="e">
        <f>IF('All Data'!$H356="FSA","FSA",#N/A)</f>
        <v>#N/A</v>
      </c>
      <c r="AI354" s="46" t="e">
        <f>IF('All Data'!$H356="SNC","SNC",#N/A)</f>
        <v>#N/A</v>
      </c>
      <c r="AJ354" s="44" t="e">
        <f>IF(ISBLANK('All Data'!$I356)=FALSE,'All Data'!$A356,#N/A)</f>
        <v>#N/A</v>
      </c>
      <c r="AK354" s="5" t="e">
        <f>IF(ISNUMBER('All Data'!$I356),'All Data'!$I356,#N/A)</f>
        <v>#N/A</v>
      </c>
      <c r="AL354" s="5" t="e">
        <f>IF('All Data'!$I356="QAI","QAI",#N/A)</f>
        <v>#N/A</v>
      </c>
      <c r="AM354" s="5" t="e">
        <f>IF('All Data'!$I356="FSA","FSA",#N/A)</f>
        <v>#N/A</v>
      </c>
      <c r="AN354" s="46" t="e">
        <f>IF('All Data'!$I356="SNC","SNC",#N/A)</f>
        <v>#N/A</v>
      </c>
      <c r="AO354" s="44">
        <f>IF(ISBLANK('All Data'!$J356)=FALSE,'All Data'!$A356,#N/A)</f>
        <v>42364</v>
      </c>
      <c r="AP354" s="5">
        <f>IF(ISNUMBER('All Data'!$J356),'All Data'!$J356,#N/A)</f>
        <v>0</v>
      </c>
      <c r="AQ354" s="5" t="e">
        <f>IF('All Data'!$J356="QAI","QAI",#N/A)</f>
        <v>#N/A</v>
      </c>
      <c r="AR354" s="5" t="e">
        <f>IF('All Data'!$J356="FSA","FSA",#N/A)</f>
        <v>#N/A</v>
      </c>
      <c r="AS354" s="46" t="e">
        <f>IF('All Data'!$J356="SNC","SNC",#N/A)</f>
        <v>#N/A</v>
      </c>
      <c r="AT354" s="44">
        <f>IF(ISBLANK('All Data'!$K356)=FALSE,'All Data'!$A356,#N/A)</f>
        <v>42364</v>
      </c>
      <c r="AV354" s="5" t="str">
        <f>IF('All Data'!$K356="QAI","QAI",#N/A)</f>
        <v>QAI</v>
      </c>
      <c r="AW354" s="5" t="e">
        <f>IF('All Data'!$K356="FSA","FSA",#N/A)</f>
        <v>#N/A</v>
      </c>
      <c r="AX354" s="46" t="e">
        <f>IF('All Data'!$K356="SNC","SNC",#N/A)</f>
        <v>#N/A</v>
      </c>
      <c r="AY354" s="44">
        <f>IF(ISBLANK('All Data'!$L356)=FALSE,'All Data'!$A356,#N/A)</f>
        <v>42364</v>
      </c>
      <c r="AZ354" s="5">
        <f>IF(ISNUMBER('All Data'!$L356),'All Data'!$L356,#N/A)</f>
        <v>4</v>
      </c>
      <c r="BA354" s="5" t="e">
        <f>IF('All Data'!$L356="QAI","QAI",#N/A)</f>
        <v>#N/A</v>
      </c>
      <c r="BB354" s="5" t="e">
        <f>IF('All Data'!$L356="FSA","FSA",#N/A)</f>
        <v>#N/A</v>
      </c>
      <c r="BC354" s="46" t="e">
        <f>IF('All Data'!$L356="SNC","SNC",#N/A)</f>
        <v>#N/A</v>
      </c>
      <c r="BD354" s="44">
        <f>IF(ISBLANK('All Data'!$M356)=FALSE,'All Data'!$A356,#N/A)</f>
        <v>42364</v>
      </c>
      <c r="BE354" s="5">
        <f>IF(ISNUMBER('All Data'!$M356),'All Data'!$M356,#N/A)</f>
        <v>4</v>
      </c>
      <c r="BF354" s="5" t="e">
        <f>IF('All Data'!$M356="QAI","QAI",#N/A)</f>
        <v>#N/A</v>
      </c>
      <c r="BG354" s="5" t="e">
        <f>IF('All Data'!$M356="FSA","FSA",#N/A)</f>
        <v>#N/A</v>
      </c>
      <c r="BH354" s="46" t="e">
        <f>IF('All Data'!$M356="SNC","SNC",#N/A)</f>
        <v>#N/A</v>
      </c>
      <c r="BI354" s="44">
        <f>IF(ISBLANK('All Data'!$N356)=FALSE,'All Data'!$A356,#N/A)</f>
        <v>42364</v>
      </c>
      <c r="BJ354" s="5">
        <f>IF(ISNUMBER('All Data'!$N356),'All Data'!$N356,#N/A)</f>
        <v>4</v>
      </c>
      <c r="BK354" s="5" t="e">
        <f>IF('All Data'!$N356="QAI","QAI",#N/A)</f>
        <v>#N/A</v>
      </c>
      <c r="BL354" s="5" t="e">
        <f>IF('All Data'!$N356="FSA","FSA",#N/A)</f>
        <v>#N/A</v>
      </c>
      <c r="BM354" s="46" t="e">
        <f>IF('All Data'!$N356="SNC","SNC",#N/A)</f>
        <v>#N/A</v>
      </c>
      <c r="BN354" s="44">
        <f>IF(ISBLANK('All Data'!$O356)=FALSE,'All Data'!$A356,#N/A)</f>
        <v>42364</v>
      </c>
      <c r="BO354" s="5">
        <f>IF(ISNUMBER('All Data'!$O356),'All Data'!$O356,#N/A)</f>
        <v>4</v>
      </c>
      <c r="BP354" s="5" t="e">
        <f>IF('All Data'!$O356="QAI","QAI",#N/A)</f>
        <v>#N/A</v>
      </c>
      <c r="BQ354" s="5" t="e">
        <f>IF('All Data'!$O356="FSA","FSA",#N/A)</f>
        <v>#N/A</v>
      </c>
      <c r="BR354" s="46" t="e">
        <f>IF('All Data'!$O356="SNC","SNC",#N/A)</f>
        <v>#N/A</v>
      </c>
      <c r="BS354" s="44">
        <f>IF(ISBLANK('All Data'!$P356)=FALSE,'All Data'!$A356,#N/A)</f>
        <v>42364</v>
      </c>
      <c r="BT354" s="5">
        <f>IF(ISNUMBER('All Data'!$P356),'All Data'!$P356,#N/A)</f>
        <v>0</v>
      </c>
      <c r="BU354" s="5" t="e">
        <f>IF('All Data'!$P356="QAI","QAI",#N/A)</f>
        <v>#N/A</v>
      </c>
      <c r="BV354" s="5" t="e">
        <f>IF('All Data'!$P356="FSA","FSA",#N/A)</f>
        <v>#N/A</v>
      </c>
      <c r="BW354" s="46" t="e">
        <f>IF('All Data'!$P356="SNC","SNC",#N/A)</f>
        <v>#N/A</v>
      </c>
      <c r="BX354" s="44">
        <f>IF(ISBLANK('All Data'!$Q356)=FALSE,'All Data'!$A356,#N/A)</f>
        <v>42364</v>
      </c>
      <c r="BY354" s="5">
        <f>IF(ISNUMBER('All Data'!$Q356),'All Data'!$Q356,#N/A)</f>
        <v>6.4</v>
      </c>
      <c r="BZ354" s="5" t="e">
        <f>IF('All Data'!$Q356="QAI","QAI",#N/A)</f>
        <v>#N/A</v>
      </c>
      <c r="CA354" s="5" t="e">
        <f>IF('All Data'!$Q356="FSA","FSA",#N/A)</f>
        <v>#N/A</v>
      </c>
      <c r="CB354" s="46" t="e">
        <f>IF('All Data'!$Q356="SNC","SNC",#N/A)</f>
        <v>#N/A</v>
      </c>
      <c r="CC354" s="44">
        <f>IF(ISBLANK('All Data'!$R356)=FALSE,'All Data'!$A356,#N/A)</f>
        <v>42364</v>
      </c>
      <c r="CD354" s="5">
        <f>IF(ISNUMBER('All Data'!$R356),'All Data'!$R356,#N/A)</f>
        <v>4.5</v>
      </c>
      <c r="CE354" s="5" t="e">
        <f>IF('All Data'!$R356="QAI","QAI",#N/A)</f>
        <v>#N/A</v>
      </c>
      <c r="CF354" s="5" t="e">
        <f>IF('All Data'!$R356="FSA","FSA",#N/A)</f>
        <v>#N/A</v>
      </c>
      <c r="CG354" s="46" t="e">
        <f>IF('All Data'!$R356="SNC","SNC",#N/A)</f>
        <v>#N/A</v>
      </c>
      <c r="CH354" s="44">
        <f>IF(ISBLANK('All Data'!$S356)=FALSE,'All Data'!$A356,#N/A)</f>
        <v>42364</v>
      </c>
      <c r="CI354" s="5">
        <f>IF(ISNUMBER('All Data'!$S356),'All Data'!$S356,#N/A)</f>
        <v>5.5</v>
      </c>
      <c r="CJ354" s="5" t="e">
        <f>IF('All Data'!$S356="QAI","QAI",#N/A)</f>
        <v>#N/A</v>
      </c>
      <c r="CK354" s="5" t="e">
        <f>IF('All Data'!$S356="FSA","FSA",#N/A)</f>
        <v>#N/A</v>
      </c>
      <c r="CL354" s="46" t="e">
        <f>IF('All Data'!$S356="SNC","SNC",#N/A)</f>
        <v>#N/A</v>
      </c>
      <c r="CM354" s="44">
        <f>IF(ISBLANK('All Data'!$T356)=FALSE,'All Data'!$A356,#N/A)</f>
        <v>42364</v>
      </c>
      <c r="CN354" s="5">
        <f>IF(ISNUMBER('All Data'!$T356),'All Data'!$T356,#N/A)</f>
        <v>7</v>
      </c>
      <c r="CO354" s="5" t="e">
        <f>IF('All Data'!$T356="QAI","QAI",#N/A)</f>
        <v>#N/A</v>
      </c>
      <c r="CP354" s="5" t="e">
        <f>IF('All Data'!$T356="FSA","FSA",#N/A)</f>
        <v>#N/A</v>
      </c>
      <c r="CQ354" s="46" t="e">
        <f>IF('All Data'!$T356="SNC","SNC",#N/A)</f>
        <v>#N/A</v>
      </c>
      <c r="CR354" s="44" t="e">
        <f>IF(ISBLANK('All Data'!$U356)=FALSE,'All Data'!$A356,#N/A)</f>
        <v>#N/A</v>
      </c>
      <c r="CS354" s="5" t="e">
        <f>IF(ISNUMBER('All Data'!$U356),'All Data'!$U356,#N/A)</f>
        <v>#N/A</v>
      </c>
      <c r="CT354" s="5" t="e">
        <f>IF('All Data'!$U356="QAI","QAI",#N/A)</f>
        <v>#N/A</v>
      </c>
      <c r="CU354" s="5" t="e">
        <f>IF('All Data'!$U356="FSA","FSA",#N/A)</f>
        <v>#N/A</v>
      </c>
      <c r="CV354" s="46" t="e">
        <f>IF('All Data'!$U356="SNC","SNC",#N/A)</f>
        <v>#N/A</v>
      </c>
      <c r="CW354" s="44" t="e">
        <f>IF(ISBLANK('All Data'!$V356)=FALSE,'All Data'!$A356,#N/A)</f>
        <v>#N/A</v>
      </c>
      <c r="CX354" s="5" t="e">
        <f>IF(ISNUMBER('All Data'!$V356),'All Data'!$V356,#N/A)</f>
        <v>#N/A</v>
      </c>
      <c r="CY354" s="5" t="e">
        <f>IF('All Data'!$V356="QAI","QAI",#N/A)</f>
        <v>#N/A</v>
      </c>
      <c r="CZ354" s="5" t="e">
        <f>IF('All Data'!$V356="FSA","FSA",#N/A)</f>
        <v>#N/A</v>
      </c>
      <c r="DA354" s="46" t="e">
        <f>IF('All Data'!$V356="SNC","SNC",#N/A)</f>
        <v>#N/A</v>
      </c>
      <c r="DB354" s="44">
        <f>IF(ISBLANK('All Data'!$W356)=FALSE,'All Data'!$A356,#N/A)</f>
        <v>42364</v>
      </c>
      <c r="DC354" s="5">
        <f>IF(ISNUMBER('All Data'!$W356),'All Data'!$W356,#N/A)</f>
        <v>0</v>
      </c>
      <c r="DD354" s="5" t="e">
        <f>IF('All Data'!$W356="QAI","QAI",#N/A)</f>
        <v>#N/A</v>
      </c>
      <c r="DE354" s="5" t="e">
        <f>IF('All Data'!$W356="FSA","FSA",#N/A)</f>
        <v>#N/A</v>
      </c>
      <c r="DF354" s="46" t="e">
        <f>IF('All Data'!$W356="SNC","SNC",#N/A)</f>
        <v>#N/A</v>
      </c>
      <c r="DK354" s="46"/>
      <c r="DN354" s="44">
        <f>'All Data'!$A356</f>
        <v>42364</v>
      </c>
    </row>
    <row r="355" spans="1:118" x14ac:dyDescent="0.25">
      <c r="A355" s="44">
        <f>IF(ISBLANK('All Data'!$B357)=FALSE,'All Data'!$A357,#N/A)</f>
        <v>42370</v>
      </c>
      <c r="B355" s="5">
        <f>IF(ISNUMBER('All Data'!$B357),'All Data'!$B357,#N/A)</f>
        <v>10.8</v>
      </c>
      <c r="C355" s="5" t="e">
        <f>IF('All Data'!$B357="QAI","QAI",#N/A)</f>
        <v>#N/A</v>
      </c>
      <c r="D355" s="5" t="e">
        <f>IF('All Data'!$B357="FSA","FSA",#N/A)</f>
        <v>#N/A</v>
      </c>
      <c r="E355" s="46" t="e">
        <f>IF('All Data'!$B357="SNC","SNC",#N/A)</f>
        <v>#N/A</v>
      </c>
      <c r="F355" s="44">
        <f>IF(ISBLANK('All Data'!$C357)=FALSE,'All Data'!$A357,#N/A)</f>
        <v>42370</v>
      </c>
      <c r="G355" s="5">
        <f>IF(ISNUMBER('All Data'!$C357),'All Data'!$C357,#N/A)</f>
        <v>4.5999999999999996</v>
      </c>
      <c r="H355" s="5" t="e">
        <f>IF('All Data'!$C357="QAI","QAI",#N/A)</f>
        <v>#N/A</v>
      </c>
      <c r="I355" s="5" t="e">
        <f>IF('All Data'!$C357="FSA","FSA",#N/A)</f>
        <v>#N/A</v>
      </c>
      <c r="J355" s="46" t="e">
        <f>IF('All Data'!$C357="SNC","SNC",#N/A)</f>
        <v>#N/A</v>
      </c>
      <c r="K355" s="44">
        <f>IF(ISBLANK('All Data'!$D357)=FALSE,'All Data'!$A357,#N/A)</f>
        <v>42370</v>
      </c>
      <c r="M355" s="5" t="e">
        <f>IF('All Data'!$D357="QAI","QAI",#N/A)</f>
        <v>#N/A</v>
      </c>
      <c r="N355" s="5" t="str">
        <f>IF('All Data'!$D357="FSA","FSA",#N/A)</f>
        <v>FSA</v>
      </c>
      <c r="O355" s="46" t="e">
        <f>IF('All Data'!$D357="SNC","SNC",#N/A)</f>
        <v>#N/A</v>
      </c>
      <c r="P355" s="44" t="e">
        <f>IF(ISBLANK('All Data'!$E357)=FALSE,'All Data'!$A357,#N/A)</f>
        <v>#N/A</v>
      </c>
      <c r="Q355" s="5" t="e">
        <f>IF(ISNUMBER('All Data'!$E357),'All Data'!$E357,#N/A)</f>
        <v>#N/A</v>
      </c>
      <c r="R355" s="5" t="e">
        <f>IF('All Data'!$E357="QAI","QAI",#N/A)</f>
        <v>#N/A</v>
      </c>
      <c r="S355" s="5" t="e">
        <f>IF('All Data'!$E357="FSA","FSA",#N/A)</f>
        <v>#N/A</v>
      </c>
      <c r="T355" s="46" t="e">
        <f>IF('All Data'!$E357="SNC","SNC",#N/A)</f>
        <v>#N/A</v>
      </c>
      <c r="U355" s="44">
        <f>IF(ISBLANK('All Data'!$F357)=FALSE,'All Data'!$A357,#N/A)</f>
        <v>42370</v>
      </c>
      <c r="V355" s="5">
        <f>IF(ISNUMBER('All Data'!$F357),'All Data'!$F357,#N/A)</f>
        <v>3.4</v>
      </c>
      <c r="W355" s="5" t="e">
        <f>IF('All Data'!$F357="QAI","QAI",#N/A)</f>
        <v>#N/A</v>
      </c>
      <c r="X355" s="5" t="e">
        <f>IF('All Data'!$F357="FSA","FSA",#N/A)</f>
        <v>#N/A</v>
      </c>
      <c r="Y355" s="46" t="e">
        <f>IF('All Data'!$F357="SNC","SNC",#N/A)</f>
        <v>#N/A</v>
      </c>
      <c r="Z355" s="44">
        <f>IF(ISBLANK('All Data'!$G357)=FALSE,'All Data'!$A357,#N/A)</f>
        <v>42370</v>
      </c>
      <c r="AA355" s="5">
        <f>IF(ISNUMBER('All Data'!$G357),'All Data'!$G357,#N/A)</f>
        <v>6</v>
      </c>
      <c r="AB355" s="5" t="e">
        <f>IF('All Data'!$G357="QAI","QAI",#N/A)</f>
        <v>#N/A</v>
      </c>
      <c r="AC355" s="5" t="e">
        <f>IF('All Data'!$G357="FSA","FSA",#N/A)</f>
        <v>#N/A</v>
      </c>
      <c r="AD355" s="46" t="e">
        <f>IF('All Data'!$G357="SNC","SNC",#N/A)</f>
        <v>#N/A</v>
      </c>
      <c r="AE355" s="44">
        <f>IF(ISBLANK('All Data'!$H357)=FALSE,'All Data'!$A357,#N/A)</f>
        <v>42370</v>
      </c>
      <c r="AF355" s="5">
        <f>IF(ISNUMBER('All Data'!$H357),'All Data'!$H357,#N/A)</f>
        <v>9.3000000000000007</v>
      </c>
      <c r="AG355" s="5" t="e">
        <f>IF('All Data'!$H357="QAI","QAI",#N/A)</f>
        <v>#N/A</v>
      </c>
      <c r="AH355" s="5" t="e">
        <f>IF('All Data'!$H357="FSA","FSA",#N/A)</f>
        <v>#N/A</v>
      </c>
      <c r="AI355" s="46" t="e">
        <f>IF('All Data'!$H357="SNC","SNC",#N/A)</f>
        <v>#N/A</v>
      </c>
      <c r="AJ355" s="44" t="e">
        <f>IF(ISBLANK('All Data'!$I357)=FALSE,'All Data'!$A357,#N/A)</f>
        <v>#N/A</v>
      </c>
      <c r="AK355" s="5" t="e">
        <f>IF(ISNUMBER('All Data'!$I357),'All Data'!$I357,#N/A)</f>
        <v>#N/A</v>
      </c>
      <c r="AL355" s="5" t="e">
        <f>IF('All Data'!$I357="QAI","QAI",#N/A)</f>
        <v>#N/A</v>
      </c>
      <c r="AM355" s="5" t="e">
        <f>IF('All Data'!$I357="FSA","FSA",#N/A)</f>
        <v>#N/A</v>
      </c>
      <c r="AN355" s="46" t="e">
        <f>IF('All Data'!$I357="SNC","SNC",#N/A)</f>
        <v>#N/A</v>
      </c>
      <c r="AO355" s="44">
        <f>IF(ISBLANK('All Data'!$J357)=FALSE,'All Data'!$A357,#N/A)</f>
        <v>42370</v>
      </c>
      <c r="AP355" s="5">
        <f>IF(ISNUMBER('All Data'!$J357),'All Data'!$J357,#N/A)</f>
        <v>4</v>
      </c>
      <c r="AQ355" s="5" t="e">
        <f>IF('All Data'!$J357="QAI","QAI",#N/A)</f>
        <v>#N/A</v>
      </c>
      <c r="AR355" s="5" t="e">
        <f>IF('All Data'!$J357="FSA","FSA",#N/A)</f>
        <v>#N/A</v>
      </c>
      <c r="AS355" s="46" t="e">
        <f>IF('All Data'!$J357="SNC","SNC",#N/A)</f>
        <v>#N/A</v>
      </c>
      <c r="AT355" s="44">
        <f>IF(ISBLANK('All Data'!$K357)=FALSE,'All Data'!$A357,#N/A)</f>
        <v>42370</v>
      </c>
      <c r="AU355" s="5">
        <f>IF(ISNUMBER('All Data'!$K357),'All Data'!$K357,#N/A)</f>
        <v>0</v>
      </c>
      <c r="AV355" s="5" t="e">
        <f>IF('All Data'!$K357="QAI","QAI",#N/A)</f>
        <v>#N/A</v>
      </c>
      <c r="AW355" s="5" t="e">
        <f>IF('All Data'!$K357="FSA","FSA",#N/A)</f>
        <v>#N/A</v>
      </c>
      <c r="AX355" s="46" t="e">
        <f>IF('All Data'!$K357="SNC","SNC",#N/A)</f>
        <v>#N/A</v>
      </c>
      <c r="AY355" s="44">
        <f>IF(ISBLANK('All Data'!$L357)=FALSE,'All Data'!$A357,#N/A)</f>
        <v>42370</v>
      </c>
      <c r="AZ355" s="5">
        <f>IF(ISNUMBER('All Data'!$L357),'All Data'!$L357,#N/A)</f>
        <v>7</v>
      </c>
      <c r="BA355" s="5" t="e">
        <f>IF('All Data'!$L357="QAI","QAI",#N/A)</f>
        <v>#N/A</v>
      </c>
      <c r="BB355" s="5" t="e">
        <f>IF('All Data'!$L357="FSA","FSA",#N/A)</f>
        <v>#N/A</v>
      </c>
      <c r="BC355" s="46" t="e">
        <f>IF('All Data'!$L357="SNC","SNC",#N/A)</f>
        <v>#N/A</v>
      </c>
      <c r="BD355" s="44">
        <f>IF(ISBLANK('All Data'!$M357)=FALSE,'All Data'!$A357,#N/A)</f>
        <v>42370</v>
      </c>
      <c r="BE355" s="5">
        <f>IF(ISNUMBER('All Data'!$M357),'All Data'!$M357,#N/A)</f>
        <v>6</v>
      </c>
      <c r="BF355" s="5" t="e">
        <f>IF('All Data'!$M357="QAI","QAI",#N/A)</f>
        <v>#N/A</v>
      </c>
      <c r="BG355" s="5" t="e">
        <f>IF('All Data'!$M357="FSA","FSA",#N/A)</f>
        <v>#N/A</v>
      </c>
      <c r="BH355" s="46" t="e">
        <f>IF('All Data'!$M357="SNC","SNC",#N/A)</f>
        <v>#N/A</v>
      </c>
      <c r="BI355" s="44">
        <f>IF(ISBLANK('All Data'!$N357)=FALSE,'All Data'!$A357,#N/A)</f>
        <v>42370</v>
      </c>
      <c r="BJ355" s="5">
        <f>IF(ISNUMBER('All Data'!$N357),'All Data'!$N357,#N/A)</f>
        <v>15</v>
      </c>
      <c r="BK355" s="5" t="e">
        <f>IF('All Data'!$N357="QAI","QAI",#N/A)</f>
        <v>#N/A</v>
      </c>
      <c r="BL355" s="5" t="e">
        <f>IF('All Data'!$N357="FSA","FSA",#N/A)</f>
        <v>#N/A</v>
      </c>
      <c r="BM355" s="46" t="e">
        <f>IF('All Data'!$N357="SNC","SNC",#N/A)</f>
        <v>#N/A</v>
      </c>
      <c r="BN355" s="44">
        <f>IF(ISBLANK('All Data'!$O357)=FALSE,'All Data'!$A357,#N/A)</f>
        <v>42370</v>
      </c>
      <c r="BO355" s="5">
        <f>IF(ISNUMBER('All Data'!$O357),'All Data'!$O357,#N/A)</f>
        <v>5</v>
      </c>
      <c r="BP355" s="5" t="e">
        <f>IF('All Data'!$O357="QAI","QAI",#N/A)</f>
        <v>#N/A</v>
      </c>
      <c r="BQ355" s="5" t="e">
        <f>IF('All Data'!$O357="FSA","FSA",#N/A)</f>
        <v>#N/A</v>
      </c>
      <c r="BR355" s="46" t="e">
        <f>IF('All Data'!$O357="SNC","SNC",#N/A)</f>
        <v>#N/A</v>
      </c>
      <c r="BS355" s="44">
        <f>IF(ISBLANK('All Data'!$P357)=FALSE,'All Data'!$A357,#N/A)</f>
        <v>42370</v>
      </c>
      <c r="BT355" s="5">
        <f>IF(ISNUMBER('All Data'!$P357),'All Data'!$P357,#N/A)</f>
        <v>3.2</v>
      </c>
      <c r="BU355" s="5" t="e">
        <f>IF('All Data'!$P357="QAI","QAI",#N/A)</f>
        <v>#N/A</v>
      </c>
      <c r="BV355" s="5" t="e">
        <f>IF('All Data'!$P357="FSA","FSA",#N/A)</f>
        <v>#N/A</v>
      </c>
      <c r="BW355" s="46" t="e">
        <f>IF('All Data'!$P357="SNC","SNC",#N/A)</f>
        <v>#N/A</v>
      </c>
      <c r="BX355" s="44">
        <f>IF(ISBLANK('All Data'!$Q357)=FALSE,'All Data'!$A357,#N/A)</f>
        <v>42370</v>
      </c>
      <c r="BY355" s="5">
        <f>IF(ISNUMBER('All Data'!$Q357),'All Data'!$Q357,#N/A)</f>
        <v>7.9</v>
      </c>
      <c r="BZ355" s="5" t="e">
        <f>IF('All Data'!$Q357="QAI","QAI",#N/A)</f>
        <v>#N/A</v>
      </c>
      <c r="CA355" s="5" t="e">
        <f>IF('All Data'!$Q357="FSA","FSA",#N/A)</f>
        <v>#N/A</v>
      </c>
      <c r="CB355" s="46" t="e">
        <f>IF('All Data'!$Q357="SNC","SNC",#N/A)</f>
        <v>#N/A</v>
      </c>
      <c r="CC355" s="44">
        <f>IF(ISBLANK('All Data'!$R357)=FALSE,'All Data'!$A357,#N/A)</f>
        <v>42370</v>
      </c>
      <c r="CD355" s="5">
        <f>IF(ISNUMBER('All Data'!$R357),'All Data'!$R357,#N/A)</f>
        <v>7.2</v>
      </c>
      <c r="CE355" s="5" t="e">
        <f>IF('All Data'!$R357="QAI","QAI",#N/A)</f>
        <v>#N/A</v>
      </c>
      <c r="CF355" s="5" t="e">
        <f>IF('All Data'!$R357="FSA","FSA",#N/A)</f>
        <v>#N/A</v>
      </c>
      <c r="CG355" s="46" t="e">
        <f>IF('All Data'!$R357="SNC","SNC",#N/A)</f>
        <v>#N/A</v>
      </c>
      <c r="CH355" s="44">
        <f>IF(ISBLANK('All Data'!$S357)=FALSE,'All Data'!$A357,#N/A)</f>
        <v>42370</v>
      </c>
      <c r="CI355" s="5">
        <f>IF(ISNUMBER('All Data'!$S357),'All Data'!$S357,#N/A)</f>
        <v>8.6</v>
      </c>
      <c r="CJ355" s="5" t="e">
        <f>IF('All Data'!$S357="QAI","QAI",#N/A)</f>
        <v>#N/A</v>
      </c>
      <c r="CK355" s="5" t="e">
        <f>IF('All Data'!$S357="FSA","FSA",#N/A)</f>
        <v>#N/A</v>
      </c>
      <c r="CL355" s="46" t="e">
        <f>IF('All Data'!$S357="SNC","SNC",#N/A)</f>
        <v>#N/A</v>
      </c>
      <c r="CM355" s="44">
        <f>IF(ISBLANK('All Data'!$T357)=FALSE,'All Data'!$A357,#N/A)</f>
        <v>42370</v>
      </c>
      <c r="CN355" s="5">
        <f>IF(ISNUMBER('All Data'!$T357),'All Data'!$T357,#N/A)</f>
        <v>10</v>
      </c>
      <c r="CO355" s="5" t="e">
        <f>IF('All Data'!$T357="QAI","QAI",#N/A)</f>
        <v>#N/A</v>
      </c>
      <c r="CP355" s="5" t="e">
        <f>IF('All Data'!$T357="FSA","FSA",#N/A)</f>
        <v>#N/A</v>
      </c>
      <c r="CQ355" s="46" t="e">
        <f>IF('All Data'!$T357="SNC","SNC",#N/A)</f>
        <v>#N/A</v>
      </c>
      <c r="CR355" s="44" t="e">
        <f>IF(ISBLANK('All Data'!$U357)=FALSE,'All Data'!$A357,#N/A)</f>
        <v>#N/A</v>
      </c>
      <c r="CS355" s="5" t="e">
        <f>IF(ISNUMBER('All Data'!$U357),'All Data'!$U357,#N/A)</f>
        <v>#N/A</v>
      </c>
      <c r="CT355" s="5" t="e">
        <f>IF('All Data'!$U357="QAI","QAI",#N/A)</f>
        <v>#N/A</v>
      </c>
      <c r="CU355" s="5" t="e">
        <f>IF('All Data'!$U357="FSA","FSA",#N/A)</f>
        <v>#N/A</v>
      </c>
      <c r="CV355" s="46" t="e">
        <f>IF('All Data'!$U357="SNC","SNC",#N/A)</f>
        <v>#N/A</v>
      </c>
      <c r="CW355" s="44" t="e">
        <f>IF(ISBLANK('All Data'!$V357)=FALSE,'All Data'!$A357,#N/A)</f>
        <v>#N/A</v>
      </c>
      <c r="CX355" s="5" t="e">
        <f>IF(ISNUMBER('All Data'!$V357),'All Data'!$V357,#N/A)</f>
        <v>#N/A</v>
      </c>
      <c r="CY355" s="5" t="e">
        <f>IF('All Data'!$V357="QAI","QAI",#N/A)</f>
        <v>#N/A</v>
      </c>
      <c r="CZ355" s="5" t="e">
        <f>IF('All Data'!$V357="FSA","FSA",#N/A)</f>
        <v>#N/A</v>
      </c>
      <c r="DA355" s="46" t="e">
        <f>IF('All Data'!$V357="SNC","SNC",#N/A)</f>
        <v>#N/A</v>
      </c>
      <c r="DB355" s="44">
        <f>IF(ISBLANK('All Data'!$W357)=FALSE,'All Data'!$A357,#N/A)</f>
        <v>42370</v>
      </c>
      <c r="DC355" s="5">
        <f>IF(ISNUMBER('All Data'!$W357),'All Data'!$W357,#N/A)</f>
        <v>11</v>
      </c>
      <c r="DD355" s="5" t="e">
        <f>IF('All Data'!$W357="QAI","QAI",#N/A)</f>
        <v>#N/A</v>
      </c>
      <c r="DE355" s="5" t="e">
        <f>IF('All Data'!$W357="FSA","FSA",#N/A)</f>
        <v>#N/A</v>
      </c>
      <c r="DF355" s="46" t="e">
        <f>IF('All Data'!$W357="SNC","SNC",#N/A)</f>
        <v>#N/A</v>
      </c>
      <c r="DK355" s="46"/>
      <c r="DN355" s="44">
        <f>'All Data'!$A357</f>
        <v>42370</v>
      </c>
    </row>
    <row r="356" spans="1:118" x14ac:dyDescent="0.25">
      <c r="A356" s="44">
        <f>IF(ISBLANK('All Data'!$B358)=FALSE,'All Data'!$A358,#N/A)</f>
        <v>42376</v>
      </c>
      <c r="B356" s="5">
        <f>IF(ISNUMBER('All Data'!$B358),'All Data'!$B358,#N/A)</f>
        <v>13.6</v>
      </c>
      <c r="C356" s="5" t="e">
        <f>IF('All Data'!$B358="QAI","QAI",#N/A)</f>
        <v>#N/A</v>
      </c>
      <c r="D356" s="5" t="e">
        <f>IF('All Data'!$B358="FSA","FSA",#N/A)</f>
        <v>#N/A</v>
      </c>
      <c r="E356" s="46" t="e">
        <f>IF('All Data'!$B358="SNC","SNC",#N/A)</f>
        <v>#N/A</v>
      </c>
      <c r="F356" s="44">
        <f>IF(ISBLANK('All Data'!$C358)=FALSE,'All Data'!$A358,#N/A)</f>
        <v>42376</v>
      </c>
      <c r="G356" s="5">
        <f>IF(ISNUMBER('All Data'!$C358),'All Data'!$C358,#N/A)</f>
        <v>6.6</v>
      </c>
      <c r="H356" s="5" t="e">
        <f>IF('All Data'!$C358="QAI","QAI",#N/A)</f>
        <v>#N/A</v>
      </c>
      <c r="I356" s="5" t="e">
        <f>IF('All Data'!$C358="FSA","FSA",#N/A)</f>
        <v>#N/A</v>
      </c>
      <c r="J356" s="46" t="e">
        <f>IF('All Data'!$C358="SNC","SNC",#N/A)</f>
        <v>#N/A</v>
      </c>
      <c r="K356" s="44">
        <f>IF(ISBLANK('All Data'!$D358)=FALSE,'All Data'!$A358,#N/A)</f>
        <v>42376</v>
      </c>
      <c r="M356" s="5" t="e">
        <f>IF('All Data'!$D358="QAI","QAI",#N/A)</f>
        <v>#N/A</v>
      </c>
      <c r="N356" s="5" t="str">
        <f>IF('All Data'!$D358="FSA","FSA",#N/A)</f>
        <v>FSA</v>
      </c>
      <c r="O356" s="46" t="e">
        <f>IF('All Data'!$D358="SNC","SNC",#N/A)</f>
        <v>#N/A</v>
      </c>
      <c r="P356" s="44" t="e">
        <f>IF(ISBLANK('All Data'!$E358)=FALSE,'All Data'!$A358,#N/A)</f>
        <v>#N/A</v>
      </c>
      <c r="Q356" s="5" t="e">
        <f>IF(ISNUMBER('All Data'!$E358),'All Data'!$E358,#N/A)</f>
        <v>#N/A</v>
      </c>
      <c r="R356" s="5" t="e">
        <f>IF('All Data'!$E358="QAI","QAI",#N/A)</f>
        <v>#N/A</v>
      </c>
      <c r="S356" s="5" t="e">
        <f>IF('All Data'!$E358="FSA","FSA",#N/A)</f>
        <v>#N/A</v>
      </c>
      <c r="T356" s="46" t="e">
        <f>IF('All Data'!$E358="SNC","SNC",#N/A)</f>
        <v>#N/A</v>
      </c>
      <c r="U356" s="44">
        <f>IF(ISBLANK('All Data'!$F358)=FALSE,'All Data'!$A358,#N/A)</f>
        <v>42376</v>
      </c>
      <c r="V356" s="5">
        <f>IF(ISNUMBER('All Data'!$F358),'All Data'!$F358,#N/A)</f>
        <v>5.5</v>
      </c>
      <c r="W356" s="5" t="e">
        <f>IF('All Data'!$F358="QAI","QAI",#N/A)</f>
        <v>#N/A</v>
      </c>
      <c r="X356" s="5" t="e">
        <f>IF('All Data'!$F358="FSA","FSA",#N/A)</f>
        <v>#N/A</v>
      </c>
      <c r="Y356" s="46" t="e">
        <f>IF('All Data'!$F358="SNC","SNC",#N/A)</f>
        <v>#N/A</v>
      </c>
      <c r="Z356" s="44">
        <f>IF(ISBLANK('All Data'!$G358)=FALSE,'All Data'!$A358,#N/A)</f>
        <v>42376</v>
      </c>
      <c r="AA356" s="5">
        <f>IF(ISNUMBER('All Data'!$G358),'All Data'!$G358,#N/A)</f>
        <v>11</v>
      </c>
      <c r="AB356" s="5" t="e">
        <f>IF('All Data'!$G358="QAI","QAI",#N/A)</f>
        <v>#N/A</v>
      </c>
      <c r="AC356" s="5" t="e">
        <f>IF('All Data'!$G358="FSA","FSA",#N/A)</f>
        <v>#N/A</v>
      </c>
      <c r="AD356" s="46" t="e">
        <f>IF('All Data'!$G358="SNC","SNC",#N/A)</f>
        <v>#N/A</v>
      </c>
      <c r="AE356" s="44">
        <f>IF(ISBLANK('All Data'!$H358)=FALSE,'All Data'!$A358,#N/A)</f>
        <v>42376</v>
      </c>
      <c r="AF356" s="5">
        <f>IF(ISNUMBER('All Data'!$H358),'All Data'!$H358,#N/A)</f>
        <v>13.6</v>
      </c>
      <c r="AG356" s="5" t="e">
        <f>IF('All Data'!$H358="QAI","QAI",#N/A)</f>
        <v>#N/A</v>
      </c>
      <c r="AH356" s="5" t="e">
        <f>IF('All Data'!$H358="FSA","FSA",#N/A)</f>
        <v>#N/A</v>
      </c>
      <c r="AI356" s="46" t="e">
        <f>IF('All Data'!$H358="SNC","SNC",#N/A)</f>
        <v>#N/A</v>
      </c>
      <c r="AJ356" s="44" t="e">
        <f>IF(ISBLANK('All Data'!$I358)=FALSE,'All Data'!$A358,#N/A)</f>
        <v>#N/A</v>
      </c>
      <c r="AK356" s="5" t="e">
        <f>IF(ISNUMBER('All Data'!$I358),'All Data'!$I358,#N/A)</f>
        <v>#N/A</v>
      </c>
      <c r="AL356" s="5" t="e">
        <f>IF('All Data'!$I358="QAI","QAI",#N/A)</f>
        <v>#N/A</v>
      </c>
      <c r="AM356" s="5" t="e">
        <f>IF('All Data'!$I358="FSA","FSA",#N/A)</f>
        <v>#N/A</v>
      </c>
      <c r="AN356" s="46" t="e">
        <f>IF('All Data'!$I358="SNC","SNC",#N/A)</f>
        <v>#N/A</v>
      </c>
      <c r="AO356" s="44">
        <f>IF(ISBLANK('All Data'!$J358)=FALSE,'All Data'!$A358,#N/A)</f>
        <v>42376</v>
      </c>
      <c r="AP356" s="5">
        <f>IF(ISNUMBER('All Data'!$J358),'All Data'!$J358,#N/A)</f>
        <v>4</v>
      </c>
      <c r="AQ356" s="5" t="e">
        <f>IF('All Data'!$J358="QAI","QAI",#N/A)</f>
        <v>#N/A</v>
      </c>
      <c r="AR356" s="5" t="e">
        <f>IF('All Data'!$J358="FSA","FSA",#N/A)</f>
        <v>#N/A</v>
      </c>
      <c r="AS356" s="46" t="e">
        <f>IF('All Data'!$J358="SNC","SNC",#N/A)</f>
        <v>#N/A</v>
      </c>
      <c r="AT356" s="44">
        <f>IF(ISBLANK('All Data'!$K358)=FALSE,'All Data'!$A358,#N/A)</f>
        <v>42376</v>
      </c>
      <c r="AU356" s="5">
        <f>IF(ISNUMBER('All Data'!$K358),'All Data'!$K358,#N/A)</f>
        <v>4</v>
      </c>
      <c r="AV356" s="5" t="e">
        <f>IF('All Data'!$K358="QAI","QAI",#N/A)</f>
        <v>#N/A</v>
      </c>
      <c r="AW356" s="5" t="e">
        <f>IF('All Data'!$K358="FSA","FSA",#N/A)</f>
        <v>#N/A</v>
      </c>
      <c r="AX356" s="46" t="e">
        <f>IF('All Data'!$K358="SNC","SNC",#N/A)</f>
        <v>#N/A</v>
      </c>
      <c r="AY356" s="44">
        <f>IF(ISBLANK('All Data'!$L358)=FALSE,'All Data'!$A358,#N/A)</f>
        <v>42376</v>
      </c>
      <c r="AZ356" s="5">
        <f>IF(ISNUMBER('All Data'!$L358),'All Data'!$L358,#N/A)</f>
        <v>7</v>
      </c>
      <c r="BA356" s="5" t="e">
        <f>IF('All Data'!$L358="QAI","QAI",#N/A)</f>
        <v>#N/A</v>
      </c>
      <c r="BB356" s="5" t="e">
        <f>IF('All Data'!$L358="FSA","FSA",#N/A)</f>
        <v>#N/A</v>
      </c>
      <c r="BC356" s="46" t="e">
        <f>IF('All Data'!$L358="SNC","SNC",#N/A)</f>
        <v>#N/A</v>
      </c>
      <c r="BD356" s="44">
        <f>IF(ISBLANK('All Data'!$M358)=FALSE,'All Data'!$A358,#N/A)</f>
        <v>42376</v>
      </c>
      <c r="BE356" s="5">
        <f>IF(ISNUMBER('All Data'!$M358),'All Data'!$M358,#N/A)</f>
        <v>9</v>
      </c>
      <c r="BF356" s="5" t="e">
        <f>IF('All Data'!$M358="QAI","QAI",#N/A)</f>
        <v>#N/A</v>
      </c>
      <c r="BG356" s="5" t="e">
        <f>IF('All Data'!$M358="FSA","FSA",#N/A)</f>
        <v>#N/A</v>
      </c>
      <c r="BH356" s="46" t="e">
        <f>IF('All Data'!$M358="SNC","SNC",#N/A)</f>
        <v>#N/A</v>
      </c>
      <c r="BI356" s="44">
        <f>IF(ISBLANK('All Data'!$N358)=FALSE,'All Data'!$A358,#N/A)</f>
        <v>42376</v>
      </c>
      <c r="BJ356" s="5">
        <f>IF(ISNUMBER('All Data'!$N358),'All Data'!$N358,#N/A)</f>
        <v>7</v>
      </c>
      <c r="BK356" s="5" t="e">
        <f>IF('All Data'!$N358="QAI","QAI",#N/A)</f>
        <v>#N/A</v>
      </c>
      <c r="BL356" s="5" t="e">
        <f>IF('All Data'!$N358="FSA","FSA",#N/A)</f>
        <v>#N/A</v>
      </c>
      <c r="BM356" s="46" t="e">
        <f>IF('All Data'!$N358="SNC","SNC",#N/A)</f>
        <v>#N/A</v>
      </c>
      <c r="BN356" s="44">
        <f>IF(ISBLANK('All Data'!$O358)=FALSE,'All Data'!$A358,#N/A)</f>
        <v>42376</v>
      </c>
      <c r="BO356" s="5">
        <f>IF(ISNUMBER('All Data'!$O358),'All Data'!$O358,#N/A)</f>
        <v>8</v>
      </c>
      <c r="BP356" s="5" t="e">
        <f>IF('All Data'!$O358="QAI","QAI",#N/A)</f>
        <v>#N/A</v>
      </c>
      <c r="BQ356" s="5" t="e">
        <f>IF('All Data'!$O358="FSA","FSA",#N/A)</f>
        <v>#N/A</v>
      </c>
      <c r="BR356" s="46" t="e">
        <f>IF('All Data'!$O358="SNC","SNC",#N/A)</f>
        <v>#N/A</v>
      </c>
      <c r="BS356" s="44">
        <f>IF(ISBLANK('All Data'!$P358)=FALSE,'All Data'!$A358,#N/A)</f>
        <v>42376</v>
      </c>
      <c r="BT356" s="5">
        <f>IF(ISNUMBER('All Data'!$P358),'All Data'!$P358,#N/A)</f>
        <v>0</v>
      </c>
      <c r="BU356" s="5" t="e">
        <f>IF('All Data'!$P358="QAI","QAI",#N/A)</f>
        <v>#N/A</v>
      </c>
      <c r="BV356" s="5" t="e">
        <f>IF('All Data'!$P358="FSA","FSA",#N/A)</f>
        <v>#N/A</v>
      </c>
      <c r="BW356" s="46" t="e">
        <f>IF('All Data'!$P358="SNC","SNC",#N/A)</f>
        <v>#N/A</v>
      </c>
      <c r="BX356" s="44">
        <f>IF(ISBLANK('All Data'!$Q358)=FALSE,'All Data'!$A358,#N/A)</f>
        <v>42376</v>
      </c>
      <c r="BY356" s="5">
        <f>IF(ISNUMBER('All Data'!$Q358),'All Data'!$Q358,#N/A)</f>
        <v>17</v>
      </c>
      <c r="BZ356" s="5" t="e">
        <f>IF('All Data'!$Q358="QAI","QAI",#N/A)</f>
        <v>#N/A</v>
      </c>
      <c r="CA356" s="5" t="e">
        <f>IF('All Data'!$Q358="FSA","FSA",#N/A)</f>
        <v>#N/A</v>
      </c>
      <c r="CB356" s="46" t="e">
        <f>IF('All Data'!$Q358="SNC","SNC",#N/A)</f>
        <v>#N/A</v>
      </c>
      <c r="CC356" s="44">
        <f>IF(ISBLANK('All Data'!$R358)=FALSE,'All Data'!$A358,#N/A)</f>
        <v>42376</v>
      </c>
      <c r="CD356" s="5">
        <f>IF(ISNUMBER('All Data'!$R358),'All Data'!$R358,#N/A)</f>
        <v>14.9</v>
      </c>
      <c r="CE356" s="5" t="e">
        <f>IF('All Data'!$R358="QAI","QAI",#N/A)</f>
        <v>#N/A</v>
      </c>
      <c r="CF356" s="5" t="e">
        <f>IF('All Data'!$R358="FSA","FSA",#N/A)</f>
        <v>#N/A</v>
      </c>
      <c r="CG356" s="46" t="e">
        <f>IF('All Data'!$R358="SNC","SNC",#N/A)</f>
        <v>#N/A</v>
      </c>
      <c r="CH356" s="44">
        <f>IF(ISBLANK('All Data'!$S358)=FALSE,'All Data'!$A358,#N/A)</f>
        <v>42376</v>
      </c>
      <c r="CI356" s="5">
        <f>IF(ISNUMBER('All Data'!$S358),'All Data'!$S358,#N/A)</f>
        <v>18.2</v>
      </c>
      <c r="CJ356" s="5" t="e">
        <f>IF('All Data'!$S358="QAI","QAI",#N/A)</f>
        <v>#N/A</v>
      </c>
      <c r="CK356" s="5" t="e">
        <f>IF('All Data'!$S358="FSA","FSA",#N/A)</f>
        <v>#N/A</v>
      </c>
      <c r="CL356" s="46" t="e">
        <f>IF('All Data'!$S358="SNC","SNC",#N/A)</f>
        <v>#N/A</v>
      </c>
      <c r="CM356" s="44">
        <f>IF(ISBLANK('All Data'!$T358)=FALSE,'All Data'!$A358,#N/A)</f>
        <v>42376</v>
      </c>
      <c r="CN356" s="5">
        <f>IF(ISNUMBER('All Data'!$T358),'All Data'!$T358,#N/A)</f>
        <v>15</v>
      </c>
      <c r="CO356" s="5" t="e">
        <f>IF('All Data'!$T358="QAI","QAI",#N/A)</f>
        <v>#N/A</v>
      </c>
      <c r="CP356" s="5" t="e">
        <f>IF('All Data'!$T358="FSA","FSA",#N/A)</f>
        <v>#N/A</v>
      </c>
      <c r="CQ356" s="46" t="e">
        <f>IF('All Data'!$T358="SNC","SNC",#N/A)</f>
        <v>#N/A</v>
      </c>
      <c r="CR356" s="44" t="e">
        <f>IF(ISBLANK('All Data'!$U358)=FALSE,'All Data'!$A358,#N/A)</f>
        <v>#N/A</v>
      </c>
      <c r="CS356" s="5" t="e">
        <f>IF(ISNUMBER('All Data'!$U358),'All Data'!$U358,#N/A)</f>
        <v>#N/A</v>
      </c>
      <c r="CT356" s="5" t="e">
        <f>IF('All Data'!$U358="QAI","QAI",#N/A)</f>
        <v>#N/A</v>
      </c>
      <c r="CU356" s="5" t="e">
        <f>IF('All Data'!$U358="FSA","FSA",#N/A)</f>
        <v>#N/A</v>
      </c>
      <c r="CV356" s="46" t="e">
        <f>IF('All Data'!$U358="SNC","SNC",#N/A)</f>
        <v>#N/A</v>
      </c>
      <c r="CW356" s="44" t="e">
        <f>IF(ISBLANK('All Data'!$V358)=FALSE,'All Data'!$A358,#N/A)</f>
        <v>#N/A</v>
      </c>
      <c r="CX356" s="5" t="e">
        <f>IF(ISNUMBER('All Data'!$V358),'All Data'!$V358,#N/A)</f>
        <v>#N/A</v>
      </c>
      <c r="CY356" s="5" t="e">
        <f>IF('All Data'!$V358="QAI","QAI",#N/A)</f>
        <v>#N/A</v>
      </c>
      <c r="CZ356" s="5" t="e">
        <f>IF('All Data'!$V358="FSA","FSA",#N/A)</f>
        <v>#N/A</v>
      </c>
      <c r="DA356" s="46" t="e">
        <f>IF('All Data'!$V358="SNC","SNC",#N/A)</f>
        <v>#N/A</v>
      </c>
      <c r="DB356" s="44">
        <f>IF(ISBLANK('All Data'!$W358)=FALSE,'All Data'!$A358,#N/A)</f>
        <v>42376</v>
      </c>
      <c r="DC356" s="5">
        <f>IF(ISNUMBER('All Data'!$W358),'All Data'!$W358,#N/A)</f>
        <v>18</v>
      </c>
      <c r="DD356" s="5" t="e">
        <f>IF('All Data'!$W358="QAI","QAI",#N/A)</f>
        <v>#N/A</v>
      </c>
      <c r="DE356" s="5" t="e">
        <f>IF('All Data'!$W358="FSA","FSA",#N/A)</f>
        <v>#N/A</v>
      </c>
      <c r="DF356" s="46" t="e">
        <f>IF('All Data'!$W358="SNC","SNC",#N/A)</f>
        <v>#N/A</v>
      </c>
      <c r="DK356" s="46"/>
      <c r="DN356" s="44">
        <f>'All Data'!$A358</f>
        <v>42376</v>
      </c>
    </row>
    <row r="357" spans="1:118" x14ac:dyDescent="0.25">
      <c r="A357" s="44">
        <f>IF(ISBLANK('All Data'!$B359)=FALSE,'All Data'!$A359,#N/A)</f>
        <v>42382</v>
      </c>
      <c r="B357" s="5">
        <f>IF(ISNUMBER('All Data'!$B359),'All Data'!$B359,#N/A)</f>
        <v>20.5</v>
      </c>
      <c r="C357" s="5" t="e">
        <f>IF('All Data'!$B359="QAI","QAI",#N/A)</f>
        <v>#N/A</v>
      </c>
      <c r="D357" s="5" t="e">
        <f>IF('All Data'!$B359="FSA","FSA",#N/A)</f>
        <v>#N/A</v>
      </c>
      <c r="E357" s="46" t="e">
        <f>IF('All Data'!$B359="SNC","SNC",#N/A)</f>
        <v>#N/A</v>
      </c>
      <c r="F357" s="44">
        <f>IF(ISBLANK('All Data'!$C359)=FALSE,'All Data'!$A359,#N/A)</f>
        <v>42382</v>
      </c>
      <c r="G357" s="5">
        <f>IF(ISNUMBER('All Data'!$C359),'All Data'!$C359,#N/A)</f>
        <v>7</v>
      </c>
      <c r="H357" s="5" t="e">
        <f>IF('All Data'!$C359="QAI","QAI",#N/A)</f>
        <v>#N/A</v>
      </c>
      <c r="I357" s="5" t="e">
        <f>IF('All Data'!$C359="FSA","FSA",#N/A)</f>
        <v>#N/A</v>
      </c>
      <c r="J357" s="46" t="e">
        <f>IF('All Data'!$C359="SNC","SNC",#N/A)</f>
        <v>#N/A</v>
      </c>
      <c r="K357" s="44">
        <f>IF(ISBLANK('All Data'!$D359)=FALSE,'All Data'!$A359,#N/A)</f>
        <v>42382</v>
      </c>
      <c r="M357" s="5" t="e">
        <f>IF('All Data'!$D359="QAI","QAI",#N/A)</f>
        <v>#N/A</v>
      </c>
      <c r="N357" s="5" t="str">
        <f>IF('All Data'!$D359="FSA","FSA",#N/A)</f>
        <v>FSA</v>
      </c>
      <c r="O357" s="46" t="e">
        <f>IF('All Data'!$D359="SNC","SNC",#N/A)</f>
        <v>#N/A</v>
      </c>
      <c r="P357" s="44" t="e">
        <f>IF(ISBLANK('All Data'!$E359)=FALSE,'All Data'!$A359,#N/A)</f>
        <v>#N/A</v>
      </c>
      <c r="Q357" s="5" t="e">
        <f>IF(ISNUMBER('All Data'!$E359),'All Data'!$E359,#N/A)</f>
        <v>#N/A</v>
      </c>
      <c r="R357" s="5" t="e">
        <f>IF('All Data'!$E359="QAI","QAI",#N/A)</f>
        <v>#N/A</v>
      </c>
      <c r="S357" s="5" t="e">
        <f>IF('All Data'!$E359="FSA","FSA",#N/A)</f>
        <v>#N/A</v>
      </c>
      <c r="T357" s="46" t="e">
        <f>IF('All Data'!$E359="SNC","SNC",#N/A)</f>
        <v>#N/A</v>
      </c>
      <c r="U357" s="44">
        <f>IF(ISBLANK('All Data'!$F359)=FALSE,'All Data'!$A359,#N/A)</f>
        <v>42382</v>
      </c>
      <c r="V357" s="5">
        <f>IF(ISNUMBER('All Data'!$F359),'All Data'!$F359,#N/A)</f>
        <v>12.1</v>
      </c>
      <c r="W357" s="5" t="e">
        <f>IF('All Data'!$F359="QAI","QAI",#N/A)</f>
        <v>#N/A</v>
      </c>
      <c r="X357" s="5" t="e">
        <f>IF('All Data'!$F359="FSA","FSA",#N/A)</f>
        <v>#N/A</v>
      </c>
      <c r="Y357" s="46" t="e">
        <f>IF('All Data'!$F359="SNC","SNC",#N/A)</f>
        <v>#N/A</v>
      </c>
      <c r="Z357" s="44">
        <f>IF(ISBLANK('All Data'!$G359)=FALSE,'All Data'!$A359,#N/A)</f>
        <v>42382</v>
      </c>
      <c r="AA357" s="5">
        <f>IF(ISNUMBER('All Data'!$G359),'All Data'!$G359,#N/A)</f>
        <v>13</v>
      </c>
      <c r="AB357" s="5" t="e">
        <f>IF('All Data'!$G359="QAI","QAI",#N/A)</f>
        <v>#N/A</v>
      </c>
      <c r="AC357" s="5" t="e">
        <f>IF('All Data'!$G359="FSA","FSA",#N/A)</f>
        <v>#N/A</v>
      </c>
      <c r="AD357" s="46" t="e">
        <f>IF('All Data'!$G359="SNC","SNC",#N/A)</f>
        <v>#N/A</v>
      </c>
      <c r="AE357" s="44">
        <f>IF(ISBLANK('All Data'!$H359)=FALSE,'All Data'!$A359,#N/A)</f>
        <v>42382</v>
      </c>
      <c r="AF357" s="5">
        <f>IF(ISNUMBER('All Data'!$H359),'All Data'!$H359,#N/A)</f>
        <v>18.600000000000001</v>
      </c>
      <c r="AG357" s="5" t="e">
        <f>IF('All Data'!$H359="QAI","QAI",#N/A)</f>
        <v>#N/A</v>
      </c>
      <c r="AH357" s="5" t="e">
        <f>IF('All Data'!$H359="FSA","FSA",#N/A)</f>
        <v>#N/A</v>
      </c>
      <c r="AI357" s="46" t="e">
        <f>IF('All Data'!$H359="SNC","SNC",#N/A)</f>
        <v>#N/A</v>
      </c>
      <c r="AJ357" s="44" t="e">
        <f>IF(ISBLANK('All Data'!$I359)=FALSE,'All Data'!$A359,#N/A)</f>
        <v>#N/A</v>
      </c>
      <c r="AK357" s="5" t="e">
        <f>IF(ISNUMBER('All Data'!$I359),'All Data'!$I359,#N/A)</f>
        <v>#N/A</v>
      </c>
      <c r="AL357" s="5" t="e">
        <f>IF('All Data'!$I359="QAI","QAI",#N/A)</f>
        <v>#N/A</v>
      </c>
      <c r="AM357" s="5" t="e">
        <f>IF('All Data'!$I359="FSA","FSA",#N/A)</f>
        <v>#N/A</v>
      </c>
      <c r="AN357" s="46" t="e">
        <f>IF('All Data'!$I359="SNC","SNC",#N/A)</f>
        <v>#N/A</v>
      </c>
      <c r="AO357" s="44">
        <f>IF(ISBLANK('All Data'!$J359)=FALSE,'All Data'!$A359,#N/A)</f>
        <v>42382</v>
      </c>
      <c r="AP357" s="5">
        <f>IF(ISNUMBER('All Data'!$J359),'All Data'!$J359,#N/A)</f>
        <v>6</v>
      </c>
      <c r="AQ357" s="5" t="e">
        <f>IF('All Data'!$J359="QAI","QAI",#N/A)</f>
        <v>#N/A</v>
      </c>
      <c r="AR357" s="5" t="e">
        <f>IF('All Data'!$J359="FSA","FSA",#N/A)</f>
        <v>#N/A</v>
      </c>
      <c r="AS357" s="46" t="e">
        <f>IF('All Data'!$J359="SNC","SNC",#N/A)</f>
        <v>#N/A</v>
      </c>
      <c r="AT357" s="44">
        <f>IF(ISBLANK('All Data'!$K359)=FALSE,'All Data'!$A359,#N/A)</f>
        <v>42382</v>
      </c>
      <c r="AU357" s="5">
        <f>IF(ISNUMBER('All Data'!$K359),'All Data'!$K359,#N/A)</f>
        <v>0</v>
      </c>
      <c r="AV357" s="5" t="e">
        <f>IF('All Data'!$K359="QAI","QAI",#N/A)</f>
        <v>#N/A</v>
      </c>
      <c r="AW357" s="5" t="e">
        <f>IF('All Data'!$K359="FSA","FSA",#N/A)</f>
        <v>#N/A</v>
      </c>
      <c r="AX357" s="46" t="e">
        <f>IF('All Data'!$K359="SNC","SNC",#N/A)</f>
        <v>#N/A</v>
      </c>
      <c r="AY357" s="44">
        <f>IF(ISBLANK('All Data'!$L359)=FALSE,'All Data'!$A359,#N/A)</f>
        <v>42382</v>
      </c>
      <c r="AZ357" s="5">
        <f>IF(ISNUMBER('All Data'!$L359),'All Data'!$L359,#N/A)</f>
        <v>9</v>
      </c>
      <c r="BA357" s="5" t="e">
        <f>IF('All Data'!$L359="QAI","QAI",#N/A)</f>
        <v>#N/A</v>
      </c>
      <c r="BB357" s="5" t="e">
        <f>IF('All Data'!$L359="FSA","FSA",#N/A)</f>
        <v>#N/A</v>
      </c>
      <c r="BC357" s="46" t="e">
        <f>IF('All Data'!$L359="SNC","SNC",#N/A)</f>
        <v>#N/A</v>
      </c>
      <c r="BD357" s="44">
        <f>IF(ISBLANK('All Data'!$M359)=FALSE,'All Data'!$A359,#N/A)</f>
        <v>42382</v>
      </c>
      <c r="BF357" s="5" t="str">
        <f>IF('All Data'!$M359="QAI","QAI",#N/A)</f>
        <v>QAI</v>
      </c>
      <c r="BG357" s="5" t="e">
        <f>IF('All Data'!$M359="FSA","FSA",#N/A)</f>
        <v>#N/A</v>
      </c>
      <c r="BH357" s="46" t="e">
        <f>IF('All Data'!$M359="SNC","SNC",#N/A)</f>
        <v>#N/A</v>
      </c>
      <c r="BI357" s="44">
        <f>IF(ISBLANK('All Data'!$N359)=FALSE,'All Data'!$A359,#N/A)</f>
        <v>42382</v>
      </c>
      <c r="BJ357" s="5">
        <f>IF(ISNUMBER('All Data'!$N359),'All Data'!$N359,#N/A)</f>
        <v>11</v>
      </c>
      <c r="BK357" s="5" t="e">
        <f>IF('All Data'!$N359="QAI","QAI",#N/A)</f>
        <v>#N/A</v>
      </c>
      <c r="BL357" s="5" t="e">
        <f>IF('All Data'!$N359="FSA","FSA",#N/A)</f>
        <v>#N/A</v>
      </c>
      <c r="BM357" s="46" t="e">
        <f>IF('All Data'!$N359="SNC","SNC",#N/A)</f>
        <v>#N/A</v>
      </c>
      <c r="BN357" s="44">
        <f>IF(ISBLANK('All Data'!$O359)=FALSE,'All Data'!$A359,#N/A)</f>
        <v>42382</v>
      </c>
      <c r="BO357" s="5">
        <f>IF(ISNUMBER('All Data'!$O359),'All Data'!$O359,#N/A)</f>
        <v>10</v>
      </c>
      <c r="BP357" s="5" t="e">
        <f>IF('All Data'!$O359="QAI","QAI",#N/A)</f>
        <v>#N/A</v>
      </c>
      <c r="BQ357" s="5" t="e">
        <f>IF('All Data'!$O359="FSA","FSA",#N/A)</f>
        <v>#N/A</v>
      </c>
      <c r="BR357" s="46" t="e">
        <f>IF('All Data'!$O359="SNC","SNC",#N/A)</f>
        <v>#N/A</v>
      </c>
      <c r="BS357" s="44">
        <f>IF(ISBLANK('All Data'!$P359)=FALSE,'All Data'!$A359,#N/A)</f>
        <v>42382</v>
      </c>
      <c r="BT357" s="5">
        <f>IF(ISNUMBER('All Data'!$P359),'All Data'!$P359,#N/A)</f>
        <v>8.9</v>
      </c>
      <c r="BU357" s="5" t="e">
        <f>IF('All Data'!$P359="QAI","QAI",#N/A)</f>
        <v>#N/A</v>
      </c>
      <c r="BV357" s="5" t="e">
        <f>IF('All Data'!$P359="FSA","FSA",#N/A)</f>
        <v>#N/A</v>
      </c>
      <c r="BW357" s="46" t="e">
        <f>IF('All Data'!$P359="SNC","SNC",#N/A)</f>
        <v>#N/A</v>
      </c>
      <c r="BX357" s="44">
        <f>IF(ISBLANK('All Data'!$Q359)=FALSE,'All Data'!$A359,#N/A)</f>
        <v>42382</v>
      </c>
      <c r="BY357" s="5">
        <f>IF(ISNUMBER('All Data'!$Q359),'All Data'!$Q359,#N/A)</f>
        <v>11.5</v>
      </c>
      <c r="BZ357" s="5" t="e">
        <f>IF('All Data'!$Q359="QAI","QAI",#N/A)</f>
        <v>#N/A</v>
      </c>
      <c r="CA357" s="5" t="e">
        <f>IF('All Data'!$Q359="FSA","FSA",#N/A)</f>
        <v>#N/A</v>
      </c>
      <c r="CB357" s="46" t="e">
        <f>IF('All Data'!$Q359="SNC","SNC",#N/A)</f>
        <v>#N/A</v>
      </c>
      <c r="CC357" s="44">
        <f>IF(ISBLANK('All Data'!$R359)=FALSE,'All Data'!$A359,#N/A)</f>
        <v>42382</v>
      </c>
      <c r="CD357" s="5">
        <f>IF(ISNUMBER('All Data'!$R359),'All Data'!$R359,#N/A)</f>
        <v>12.3</v>
      </c>
      <c r="CE357" s="5" t="e">
        <f>IF('All Data'!$R359="QAI","QAI",#N/A)</f>
        <v>#N/A</v>
      </c>
      <c r="CF357" s="5" t="e">
        <f>IF('All Data'!$R359="FSA","FSA",#N/A)</f>
        <v>#N/A</v>
      </c>
      <c r="CG357" s="46" t="e">
        <f>IF('All Data'!$R359="SNC","SNC",#N/A)</f>
        <v>#N/A</v>
      </c>
      <c r="CH357" s="44">
        <f>IF(ISBLANK('All Data'!$S359)=FALSE,'All Data'!$A359,#N/A)</f>
        <v>42382</v>
      </c>
      <c r="CI357" s="5">
        <f>IF(ISNUMBER('All Data'!$S359),'All Data'!$S359,#N/A)</f>
        <v>11</v>
      </c>
      <c r="CJ357" s="5" t="e">
        <f>IF('All Data'!$S359="QAI","QAI",#N/A)</f>
        <v>#N/A</v>
      </c>
      <c r="CK357" s="5" t="e">
        <f>IF('All Data'!$S359="FSA","FSA",#N/A)</f>
        <v>#N/A</v>
      </c>
      <c r="CL357" s="46" t="e">
        <f>IF('All Data'!$S359="SNC","SNC",#N/A)</f>
        <v>#N/A</v>
      </c>
      <c r="CM357" s="44">
        <f>IF(ISBLANK('All Data'!$T359)=FALSE,'All Data'!$A359,#N/A)</f>
        <v>42382</v>
      </c>
      <c r="CN357" s="5">
        <f>IF(ISNUMBER('All Data'!$T359),'All Data'!$T359,#N/A)</f>
        <v>25</v>
      </c>
      <c r="CO357" s="5" t="e">
        <f>IF('All Data'!$T359="QAI","QAI",#N/A)</f>
        <v>#N/A</v>
      </c>
      <c r="CP357" s="5" t="e">
        <f>IF('All Data'!$T359="FSA","FSA",#N/A)</f>
        <v>#N/A</v>
      </c>
      <c r="CQ357" s="46" t="e">
        <f>IF('All Data'!$T359="SNC","SNC",#N/A)</f>
        <v>#N/A</v>
      </c>
      <c r="CR357" s="44" t="e">
        <f>IF(ISBLANK('All Data'!$U359)=FALSE,'All Data'!$A359,#N/A)</f>
        <v>#N/A</v>
      </c>
      <c r="CS357" s="5" t="e">
        <f>IF(ISNUMBER('All Data'!$U359),'All Data'!$U359,#N/A)</f>
        <v>#N/A</v>
      </c>
      <c r="CT357" s="5" t="e">
        <f>IF('All Data'!$U359="QAI","QAI",#N/A)</f>
        <v>#N/A</v>
      </c>
      <c r="CU357" s="5" t="e">
        <f>IF('All Data'!$U359="FSA","FSA",#N/A)</f>
        <v>#N/A</v>
      </c>
      <c r="CV357" s="46" t="e">
        <f>IF('All Data'!$U359="SNC","SNC",#N/A)</f>
        <v>#N/A</v>
      </c>
      <c r="CW357" s="44" t="e">
        <f>IF(ISBLANK('All Data'!$V359)=FALSE,'All Data'!$A359,#N/A)</f>
        <v>#N/A</v>
      </c>
      <c r="CX357" s="5" t="e">
        <f>IF(ISNUMBER('All Data'!$V359),'All Data'!$V359,#N/A)</f>
        <v>#N/A</v>
      </c>
      <c r="CY357" s="5" t="e">
        <f>IF('All Data'!$V359="QAI","QAI",#N/A)</f>
        <v>#N/A</v>
      </c>
      <c r="CZ357" s="5" t="e">
        <f>IF('All Data'!$V359="FSA","FSA",#N/A)</f>
        <v>#N/A</v>
      </c>
      <c r="DA357" s="46" t="e">
        <f>IF('All Data'!$V359="SNC","SNC",#N/A)</f>
        <v>#N/A</v>
      </c>
      <c r="DB357" s="44">
        <f>IF(ISBLANK('All Data'!$W359)=FALSE,'All Data'!$A359,#N/A)</f>
        <v>42382</v>
      </c>
      <c r="DC357" s="5">
        <f>IF(ISNUMBER('All Data'!$W359),'All Data'!$W359,#N/A)</f>
        <v>13</v>
      </c>
      <c r="DD357" s="5" t="e">
        <f>IF('All Data'!$W359="QAI","QAI",#N/A)</f>
        <v>#N/A</v>
      </c>
      <c r="DE357" s="5" t="e">
        <f>IF('All Data'!$W359="FSA","FSA",#N/A)</f>
        <v>#N/A</v>
      </c>
      <c r="DF357" s="46" t="e">
        <f>IF('All Data'!$W359="SNC","SNC",#N/A)</f>
        <v>#N/A</v>
      </c>
      <c r="DK357" s="46"/>
      <c r="DN357" s="44">
        <f>'All Data'!$A359</f>
        <v>42382</v>
      </c>
    </row>
    <row r="358" spans="1:118" x14ac:dyDescent="0.25">
      <c r="A358" s="44">
        <f>IF(ISBLANK('All Data'!$B360)=FALSE,'All Data'!$A360,#N/A)</f>
        <v>42388</v>
      </c>
      <c r="C358" s="5" t="e">
        <f>IF('All Data'!$B360="QAI","QAI",#N/A)</f>
        <v>#N/A</v>
      </c>
      <c r="D358" s="5" t="str">
        <f>IF('All Data'!$B360="FSA","FSA",#N/A)</f>
        <v>FSA</v>
      </c>
      <c r="E358" s="46" t="e">
        <f>IF('All Data'!$B360="SNC","SNC",#N/A)</f>
        <v>#N/A</v>
      </c>
      <c r="F358" s="44">
        <f>IF(ISBLANK('All Data'!$C360)=FALSE,'All Data'!$A360,#N/A)</f>
        <v>42388</v>
      </c>
      <c r="G358" s="5">
        <f>IF(ISNUMBER('All Data'!$C360),'All Data'!$C360,#N/A)</f>
        <v>14.7</v>
      </c>
      <c r="H358" s="5" t="e">
        <f>IF('All Data'!$C360="QAI","QAI",#N/A)</f>
        <v>#N/A</v>
      </c>
      <c r="I358" s="5" t="e">
        <f>IF('All Data'!$C360="FSA","FSA",#N/A)</f>
        <v>#N/A</v>
      </c>
      <c r="J358" s="46" t="e">
        <f>IF('All Data'!$C360="SNC","SNC",#N/A)</f>
        <v>#N/A</v>
      </c>
      <c r="K358" s="44">
        <f>IF(ISBLANK('All Data'!$D360)=FALSE,'All Data'!$A360,#N/A)</f>
        <v>42388</v>
      </c>
      <c r="L358" s="5">
        <f>IF(ISNUMBER('All Data'!$D360),'All Data'!$D360,#N/A)</f>
        <v>0</v>
      </c>
      <c r="M358" s="5" t="e">
        <f>IF('All Data'!$D360="QAI","QAI",#N/A)</f>
        <v>#N/A</v>
      </c>
      <c r="N358" s="5" t="e">
        <f>IF('All Data'!$D360="FSA","FSA",#N/A)</f>
        <v>#N/A</v>
      </c>
      <c r="O358" s="46" t="e">
        <f>IF('All Data'!$D360="SNC","SNC",#N/A)</f>
        <v>#N/A</v>
      </c>
      <c r="P358" s="44" t="e">
        <f>IF(ISBLANK('All Data'!$E360)=FALSE,'All Data'!$A360,#N/A)</f>
        <v>#N/A</v>
      </c>
      <c r="Q358" s="5" t="e">
        <f>IF(ISNUMBER('All Data'!$E360),'All Data'!$E360,#N/A)</f>
        <v>#N/A</v>
      </c>
      <c r="R358" s="5" t="e">
        <f>IF('All Data'!$E360="QAI","QAI",#N/A)</f>
        <v>#N/A</v>
      </c>
      <c r="S358" s="5" t="e">
        <f>IF('All Data'!$E360="FSA","FSA",#N/A)</f>
        <v>#N/A</v>
      </c>
      <c r="T358" s="46" t="e">
        <f>IF('All Data'!$E360="SNC","SNC",#N/A)</f>
        <v>#N/A</v>
      </c>
      <c r="U358" s="44">
        <f>IF(ISBLANK('All Data'!$F360)=FALSE,'All Data'!$A360,#N/A)</f>
        <v>42388</v>
      </c>
      <c r="V358" s="5">
        <f>IF(ISNUMBER('All Data'!$F360),'All Data'!$F360,#N/A)</f>
        <v>17.3</v>
      </c>
      <c r="W358" s="5" t="e">
        <f>IF('All Data'!$F360="QAI","QAI",#N/A)</f>
        <v>#N/A</v>
      </c>
      <c r="X358" s="5" t="e">
        <f>IF('All Data'!$F360="FSA","FSA",#N/A)</f>
        <v>#N/A</v>
      </c>
      <c r="Y358" s="46" t="e">
        <f>IF('All Data'!$F360="SNC","SNC",#N/A)</f>
        <v>#N/A</v>
      </c>
      <c r="Z358" s="44">
        <f>IF(ISBLANK('All Data'!$G360)=FALSE,'All Data'!$A360,#N/A)</f>
        <v>42388</v>
      </c>
      <c r="AA358" s="5">
        <f>IF(ISNUMBER('All Data'!$G360),'All Data'!$G360,#N/A)</f>
        <v>13</v>
      </c>
      <c r="AB358" s="5" t="e">
        <f>IF('All Data'!$G360="QAI","QAI",#N/A)</f>
        <v>#N/A</v>
      </c>
      <c r="AC358" s="5" t="e">
        <f>IF('All Data'!$G360="FSA","FSA",#N/A)</f>
        <v>#N/A</v>
      </c>
      <c r="AD358" s="46" t="e">
        <f>IF('All Data'!$G360="SNC","SNC",#N/A)</f>
        <v>#N/A</v>
      </c>
      <c r="AE358" s="44">
        <f>IF(ISBLANK('All Data'!$H360)=FALSE,'All Data'!$A360,#N/A)</f>
        <v>42388</v>
      </c>
      <c r="AF358" s="5">
        <f>IF(ISNUMBER('All Data'!$H360),'All Data'!$H360,#N/A)</f>
        <v>10.8</v>
      </c>
      <c r="AG358" s="5" t="e">
        <f>IF('All Data'!$H360="QAI","QAI",#N/A)</f>
        <v>#N/A</v>
      </c>
      <c r="AH358" s="5" t="e">
        <f>IF('All Data'!$H360="FSA","FSA",#N/A)</f>
        <v>#N/A</v>
      </c>
      <c r="AI358" s="46" t="e">
        <f>IF('All Data'!$H360="SNC","SNC",#N/A)</f>
        <v>#N/A</v>
      </c>
      <c r="AJ358" s="44" t="e">
        <f>IF(ISBLANK('All Data'!$I360)=FALSE,'All Data'!$A360,#N/A)</f>
        <v>#N/A</v>
      </c>
      <c r="AK358" s="5" t="e">
        <f>IF(ISNUMBER('All Data'!$I360),'All Data'!$I360,#N/A)</f>
        <v>#N/A</v>
      </c>
      <c r="AL358" s="5" t="e">
        <f>IF('All Data'!$I360="QAI","QAI",#N/A)</f>
        <v>#N/A</v>
      </c>
      <c r="AM358" s="5" t="e">
        <f>IF('All Data'!$I360="FSA","FSA",#N/A)</f>
        <v>#N/A</v>
      </c>
      <c r="AN358" s="46" t="e">
        <f>IF('All Data'!$I360="SNC","SNC",#N/A)</f>
        <v>#N/A</v>
      </c>
      <c r="AO358" s="44">
        <f>IF(ISBLANK('All Data'!$J360)=FALSE,'All Data'!$A360,#N/A)</f>
        <v>42388</v>
      </c>
      <c r="AP358" s="5">
        <f>IF(ISNUMBER('All Data'!$J360),'All Data'!$J360,#N/A)</f>
        <v>8</v>
      </c>
      <c r="AQ358" s="5" t="e">
        <f>IF('All Data'!$J360="QAI","QAI",#N/A)</f>
        <v>#N/A</v>
      </c>
      <c r="AR358" s="5" t="e">
        <f>IF('All Data'!$J360="FSA","FSA",#N/A)</f>
        <v>#N/A</v>
      </c>
      <c r="AS358" s="46" t="e">
        <f>IF('All Data'!$J360="SNC","SNC",#N/A)</f>
        <v>#N/A</v>
      </c>
      <c r="AT358" s="44">
        <f>IF(ISBLANK('All Data'!$K360)=FALSE,'All Data'!$A360,#N/A)</f>
        <v>42388</v>
      </c>
      <c r="AU358" s="5">
        <f>IF(ISNUMBER('All Data'!$K360),'All Data'!$K360,#N/A)</f>
        <v>8</v>
      </c>
      <c r="AV358" s="5" t="e">
        <f>IF('All Data'!$K360="QAI","QAI",#N/A)</f>
        <v>#N/A</v>
      </c>
      <c r="AW358" s="5" t="e">
        <f>IF('All Data'!$K360="FSA","FSA",#N/A)</f>
        <v>#N/A</v>
      </c>
      <c r="AX358" s="46" t="e">
        <f>IF('All Data'!$K360="SNC","SNC",#N/A)</f>
        <v>#N/A</v>
      </c>
      <c r="AY358" s="44">
        <f>IF(ISBLANK('All Data'!$L360)=FALSE,'All Data'!$A360,#N/A)</f>
        <v>42388</v>
      </c>
      <c r="AZ358" s="5">
        <f>IF(ISNUMBER('All Data'!$L360),'All Data'!$L360,#N/A)</f>
        <v>7</v>
      </c>
      <c r="BA358" s="5" t="e">
        <f>IF('All Data'!$L360="QAI","QAI",#N/A)</f>
        <v>#N/A</v>
      </c>
      <c r="BB358" s="5" t="e">
        <f>IF('All Data'!$L360="FSA","FSA",#N/A)</f>
        <v>#N/A</v>
      </c>
      <c r="BC358" s="46" t="e">
        <f>IF('All Data'!$L360="SNC","SNC",#N/A)</f>
        <v>#N/A</v>
      </c>
      <c r="BD358" s="44">
        <f>IF(ISBLANK('All Data'!$M360)=FALSE,'All Data'!$A360,#N/A)</f>
        <v>42388</v>
      </c>
      <c r="BE358" s="5">
        <f>IF(ISNUMBER('All Data'!$M360),'All Data'!$M360,#N/A)</f>
        <v>10</v>
      </c>
      <c r="BF358" s="5" t="e">
        <f>IF('All Data'!$M360="QAI","QAI",#N/A)</f>
        <v>#N/A</v>
      </c>
      <c r="BG358" s="5" t="e">
        <f>IF('All Data'!$M360="FSA","FSA",#N/A)</f>
        <v>#N/A</v>
      </c>
      <c r="BH358" s="46" t="e">
        <f>IF('All Data'!$M360="SNC","SNC",#N/A)</f>
        <v>#N/A</v>
      </c>
      <c r="BI358" s="44">
        <f>IF(ISBLANK('All Data'!$N360)=FALSE,'All Data'!$A360,#N/A)</f>
        <v>42388</v>
      </c>
      <c r="BJ358" s="5">
        <f>IF(ISNUMBER('All Data'!$N360),'All Data'!$N360,#N/A)</f>
        <v>14</v>
      </c>
      <c r="BK358" s="5" t="e">
        <f>IF('All Data'!$N360="QAI","QAI",#N/A)</f>
        <v>#N/A</v>
      </c>
      <c r="BL358" s="5" t="e">
        <f>IF('All Data'!$N360="FSA","FSA",#N/A)</f>
        <v>#N/A</v>
      </c>
      <c r="BM358" s="46" t="e">
        <f>IF('All Data'!$N360="SNC","SNC",#N/A)</f>
        <v>#N/A</v>
      </c>
      <c r="BN358" s="44">
        <f>IF(ISBLANK('All Data'!$O360)=FALSE,'All Data'!$A360,#N/A)</f>
        <v>42388</v>
      </c>
      <c r="BO358" s="5">
        <f>IF(ISNUMBER('All Data'!$O360),'All Data'!$O360,#N/A)</f>
        <v>12</v>
      </c>
      <c r="BP358" s="5" t="e">
        <f>IF('All Data'!$O360="QAI","QAI",#N/A)</f>
        <v>#N/A</v>
      </c>
      <c r="BQ358" s="5" t="e">
        <f>IF('All Data'!$O360="FSA","FSA",#N/A)</f>
        <v>#N/A</v>
      </c>
      <c r="BR358" s="46" t="e">
        <f>IF('All Data'!$O360="SNC","SNC",#N/A)</f>
        <v>#N/A</v>
      </c>
      <c r="BS358" s="44">
        <f>IF(ISBLANK('All Data'!$P360)=FALSE,'All Data'!$A360,#N/A)</f>
        <v>42388</v>
      </c>
      <c r="BT358" s="5">
        <f>IF(ISNUMBER('All Data'!$P360),'All Data'!$P360,#N/A)</f>
        <v>12.7</v>
      </c>
      <c r="BU358" s="5" t="e">
        <f>IF('All Data'!$P360="QAI","QAI",#N/A)</f>
        <v>#N/A</v>
      </c>
      <c r="BV358" s="5" t="e">
        <f>IF('All Data'!$P360="FSA","FSA",#N/A)</f>
        <v>#N/A</v>
      </c>
      <c r="BW358" s="46" t="e">
        <f>IF('All Data'!$P360="SNC","SNC",#N/A)</f>
        <v>#N/A</v>
      </c>
      <c r="BX358" s="44">
        <f>IF(ISBLANK('All Data'!$Q360)=FALSE,'All Data'!$A360,#N/A)</f>
        <v>42388</v>
      </c>
      <c r="BY358" s="5">
        <f>IF(ISNUMBER('All Data'!$Q360),'All Data'!$Q360,#N/A)</f>
        <v>12.6</v>
      </c>
      <c r="BZ358" s="5" t="e">
        <f>IF('All Data'!$Q360="QAI","QAI",#N/A)</f>
        <v>#N/A</v>
      </c>
      <c r="CA358" s="5" t="e">
        <f>IF('All Data'!$Q360="FSA","FSA",#N/A)</f>
        <v>#N/A</v>
      </c>
      <c r="CB358" s="46" t="e">
        <f>IF('All Data'!$Q360="SNC","SNC",#N/A)</f>
        <v>#N/A</v>
      </c>
      <c r="CC358" s="44">
        <f>IF(ISBLANK('All Data'!$R360)=FALSE,'All Data'!$A360,#N/A)</f>
        <v>42388</v>
      </c>
      <c r="CD358" s="5">
        <f>IF(ISNUMBER('All Data'!$R360),'All Data'!$R360,#N/A)</f>
        <v>11.2</v>
      </c>
      <c r="CE358" s="5" t="e">
        <f>IF('All Data'!$R360="QAI","QAI",#N/A)</f>
        <v>#N/A</v>
      </c>
      <c r="CF358" s="5" t="e">
        <f>IF('All Data'!$R360="FSA","FSA",#N/A)</f>
        <v>#N/A</v>
      </c>
      <c r="CG358" s="46" t="e">
        <f>IF('All Data'!$R360="SNC","SNC",#N/A)</f>
        <v>#N/A</v>
      </c>
      <c r="CH358" s="44">
        <f>IF(ISBLANK('All Data'!$S360)=FALSE,'All Data'!$A360,#N/A)</f>
        <v>42388</v>
      </c>
      <c r="CI358" s="5">
        <f>IF(ISNUMBER('All Data'!$S360),'All Data'!$S360,#N/A)</f>
        <v>17.8</v>
      </c>
      <c r="CJ358" s="5" t="e">
        <f>IF('All Data'!$S360="QAI","QAI",#N/A)</f>
        <v>#N/A</v>
      </c>
      <c r="CK358" s="5" t="e">
        <f>IF('All Data'!$S360="FSA","FSA",#N/A)</f>
        <v>#N/A</v>
      </c>
      <c r="CL358" s="46" t="e">
        <f>IF('All Data'!$S360="SNC","SNC",#N/A)</f>
        <v>#N/A</v>
      </c>
      <c r="CM358" s="44">
        <f>IF(ISBLANK('All Data'!$T360)=FALSE,'All Data'!$A360,#N/A)</f>
        <v>42388</v>
      </c>
      <c r="CN358" s="5">
        <f>IF(ISNUMBER('All Data'!$T360),'All Data'!$T360,#N/A)</f>
        <v>24</v>
      </c>
      <c r="CO358" s="5" t="e">
        <f>IF('All Data'!$T360="QAI","QAI",#N/A)</f>
        <v>#N/A</v>
      </c>
      <c r="CP358" s="5" t="e">
        <f>IF('All Data'!$T360="FSA","FSA",#N/A)</f>
        <v>#N/A</v>
      </c>
      <c r="CQ358" s="46" t="e">
        <f>IF('All Data'!$T360="SNC","SNC",#N/A)</f>
        <v>#N/A</v>
      </c>
      <c r="CR358" s="44" t="e">
        <f>IF(ISBLANK('All Data'!$U360)=FALSE,'All Data'!$A360,#N/A)</f>
        <v>#N/A</v>
      </c>
      <c r="CS358" s="5" t="e">
        <f>IF(ISNUMBER('All Data'!$U360),'All Data'!$U360,#N/A)</f>
        <v>#N/A</v>
      </c>
      <c r="CT358" s="5" t="e">
        <f>IF('All Data'!$U360="QAI","QAI",#N/A)</f>
        <v>#N/A</v>
      </c>
      <c r="CU358" s="5" t="e">
        <f>IF('All Data'!$U360="FSA","FSA",#N/A)</f>
        <v>#N/A</v>
      </c>
      <c r="CV358" s="46" t="e">
        <f>IF('All Data'!$U360="SNC","SNC",#N/A)</f>
        <v>#N/A</v>
      </c>
      <c r="CW358" s="44" t="e">
        <f>IF(ISBLANK('All Data'!$V360)=FALSE,'All Data'!$A360,#N/A)</f>
        <v>#N/A</v>
      </c>
      <c r="CX358" s="5" t="e">
        <f>IF(ISNUMBER('All Data'!$V360),'All Data'!$V360,#N/A)</f>
        <v>#N/A</v>
      </c>
      <c r="CY358" s="5" t="e">
        <f>IF('All Data'!$V360="QAI","QAI",#N/A)</f>
        <v>#N/A</v>
      </c>
      <c r="CZ358" s="5" t="e">
        <f>IF('All Data'!$V360="FSA","FSA",#N/A)</f>
        <v>#N/A</v>
      </c>
      <c r="DA358" s="46" t="e">
        <f>IF('All Data'!$V360="SNC","SNC",#N/A)</f>
        <v>#N/A</v>
      </c>
      <c r="DB358" s="44">
        <f>IF(ISBLANK('All Data'!$W360)=FALSE,'All Data'!$A360,#N/A)</f>
        <v>42388</v>
      </c>
      <c r="DC358" s="5">
        <f>IF(ISNUMBER('All Data'!$W360),'All Data'!$W360,#N/A)</f>
        <v>25</v>
      </c>
      <c r="DD358" s="5" t="e">
        <f>IF('All Data'!$W360="QAI","QAI",#N/A)</f>
        <v>#N/A</v>
      </c>
      <c r="DE358" s="5" t="e">
        <f>IF('All Data'!$W360="FSA","FSA",#N/A)</f>
        <v>#N/A</v>
      </c>
      <c r="DF358" s="46" t="e">
        <f>IF('All Data'!$W360="SNC","SNC",#N/A)</f>
        <v>#N/A</v>
      </c>
      <c r="DK358" s="46"/>
      <c r="DN358" s="44">
        <f>'All Data'!$A360</f>
        <v>42388</v>
      </c>
    </row>
    <row r="359" spans="1:118" x14ac:dyDescent="0.25">
      <c r="A359" s="44">
        <f>IF(ISBLANK('All Data'!$B361)=FALSE,'All Data'!$A361,#N/A)</f>
        <v>42394</v>
      </c>
      <c r="B359" s="5">
        <f>IF(ISNUMBER('All Data'!$B361),'All Data'!$B361,#N/A)</f>
        <v>7.7</v>
      </c>
      <c r="C359" s="5" t="e">
        <f>IF('All Data'!$B361="QAI","QAI",#N/A)</f>
        <v>#N/A</v>
      </c>
      <c r="D359" s="5" t="e">
        <f>IF('All Data'!$B361="FSA","FSA",#N/A)</f>
        <v>#N/A</v>
      </c>
      <c r="E359" s="46" t="e">
        <f>IF('All Data'!$B361="SNC","SNC",#N/A)</f>
        <v>#N/A</v>
      </c>
      <c r="F359" s="44">
        <f>IF(ISBLANK('All Data'!$C361)=FALSE,'All Data'!$A361,#N/A)</f>
        <v>42394</v>
      </c>
      <c r="G359" s="5">
        <f>IF(ISNUMBER('All Data'!$C361),'All Data'!$C361,#N/A)</f>
        <v>8.1999999999999993</v>
      </c>
      <c r="H359" s="5" t="e">
        <f>IF('All Data'!$C361="QAI","QAI",#N/A)</f>
        <v>#N/A</v>
      </c>
      <c r="I359" s="5" t="e">
        <f>IF('All Data'!$C361="FSA","FSA",#N/A)</f>
        <v>#N/A</v>
      </c>
      <c r="J359" s="46" t="e">
        <f>IF('All Data'!$C361="SNC","SNC",#N/A)</f>
        <v>#N/A</v>
      </c>
      <c r="K359" s="44">
        <f>IF(ISBLANK('All Data'!$D361)=FALSE,'All Data'!$A361,#N/A)</f>
        <v>42394</v>
      </c>
      <c r="L359" s="5">
        <f>IF(ISNUMBER('All Data'!$D361),'All Data'!$D361,#N/A)</f>
        <v>0</v>
      </c>
      <c r="M359" s="5" t="e">
        <f>IF('All Data'!$D361="QAI","QAI",#N/A)</f>
        <v>#N/A</v>
      </c>
      <c r="N359" s="5" t="e">
        <f>IF('All Data'!$D361="FSA","FSA",#N/A)</f>
        <v>#N/A</v>
      </c>
      <c r="O359" s="46" t="e">
        <f>IF('All Data'!$D361="SNC","SNC",#N/A)</f>
        <v>#N/A</v>
      </c>
      <c r="P359" s="44" t="e">
        <f>IF(ISBLANK('All Data'!$E361)=FALSE,'All Data'!$A361,#N/A)</f>
        <v>#N/A</v>
      </c>
      <c r="Q359" s="5" t="e">
        <f>IF(ISNUMBER('All Data'!$E361),'All Data'!$E361,#N/A)</f>
        <v>#N/A</v>
      </c>
      <c r="R359" s="5" t="e">
        <f>IF('All Data'!$E361="QAI","QAI",#N/A)</f>
        <v>#N/A</v>
      </c>
      <c r="S359" s="5" t="e">
        <f>IF('All Data'!$E361="FSA","FSA",#N/A)</f>
        <v>#N/A</v>
      </c>
      <c r="T359" s="46" t="e">
        <f>IF('All Data'!$E361="SNC","SNC",#N/A)</f>
        <v>#N/A</v>
      </c>
      <c r="U359" s="44">
        <f>IF(ISBLANK('All Data'!$F361)=FALSE,'All Data'!$A361,#N/A)</f>
        <v>42394</v>
      </c>
      <c r="V359" s="5">
        <f>IF(ISNUMBER('All Data'!$F361),'All Data'!$F361,#N/A)</f>
        <v>7.7</v>
      </c>
      <c r="W359" s="5" t="e">
        <f>IF('All Data'!$F361="QAI","QAI",#N/A)</f>
        <v>#N/A</v>
      </c>
      <c r="X359" s="5" t="e">
        <f>IF('All Data'!$F361="FSA","FSA",#N/A)</f>
        <v>#N/A</v>
      </c>
      <c r="Y359" s="46" t="e">
        <f>IF('All Data'!$F361="SNC","SNC",#N/A)</f>
        <v>#N/A</v>
      </c>
      <c r="Z359" s="44">
        <f>IF(ISBLANK('All Data'!$G361)=FALSE,'All Data'!$A361,#N/A)</f>
        <v>42394</v>
      </c>
      <c r="AA359" s="5">
        <f>IF(ISNUMBER('All Data'!$G361),'All Data'!$G361,#N/A)</f>
        <v>22</v>
      </c>
      <c r="AB359" s="5" t="e">
        <f>IF('All Data'!$G361="QAI","QAI",#N/A)</f>
        <v>#N/A</v>
      </c>
      <c r="AC359" s="5" t="e">
        <f>IF('All Data'!$G361="FSA","FSA",#N/A)</f>
        <v>#N/A</v>
      </c>
      <c r="AD359" s="46" t="e">
        <f>IF('All Data'!$G361="SNC","SNC",#N/A)</f>
        <v>#N/A</v>
      </c>
      <c r="AE359" s="44">
        <f>IF(ISBLANK('All Data'!$H361)=FALSE,'All Data'!$A361,#N/A)</f>
        <v>42394</v>
      </c>
      <c r="AF359" s="5">
        <f>IF(ISNUMBER('All Data'!$H361),'All Data'!$H361,#N/A)</f>
        <v>14.8</v>
      </c>
      <c r="AG359" s="5" t="e">
        <f>IF('All Data'!$H361="QAI","QAI",#N/A)</f>
        <v>#N/A</v>
      </c>
      <c r="AH359" s="5" t="e">
        <f>IF('All Data'!$H361="FSA","FSA",#N/A)</f>
        <v>#N/A</v>
      </c>
      <c r="AI359" s="46" t="e">
        <f>IF('All Data'!$H361="SNC","SNC",#N/A)</f>
        <v>#N/A</v>
      </c>
      <c r="AJ359" s="44" t="e">
        <f>IF(ISBLANK('All Data'!$I361)=FALSE,'All Data'!$A361,#N/A)</f>
        <v>#N/A</v>
      </c>
      <c r="AK359" s="5" t="e">
        <f>IF(ISNUMBER('All Data'!$I361),'All Data'!$I361,#N/A)</f>
        <v>#N/A</v>
      </c>
      <c r="AL359" s="5" t="e">
        <f>IF('All Data'!$I361="QAI","QAI",#N/A)</f>
        <v>#N/A</v>
      </c>
      <c r="AM359" s="5" t="e">
        <f>IF('All Data'!$I361="FSA","FSA",#N/A)</f>
        <v>#N/A</v>
      </c>
      <c r="AN359" s="46" t="e">
        <f>IF('All Data'!$I361="SNC","SNC",#N/A)</f>
        <v>#N/A</v>
      </c>
      <c r="AO359" s="44">
        <f>IF(ISBLANK('All Data'!$J361)=FALSE,'All Data'!$A361,#N/A)</f>
        <v>42394</v>
      </c>
      <c r="AP359" s="5">
        <f>IF(ISNUMBER('All Data'!$J361),'All Data'!$J361,#N/A)</f>
        <v>6</v>
      </c>
      <c r="AQ359" s="5" t="e">
        <f>IF('All Data'!$J361="QAI","QAI",#N/A)</f>
        <v>#N/A</v>
      </c>
      <c r="AR359" s="5" t="e">
        <f>IF('All Data'!$J361="FSA","FSA",#N/A)</f>
        <v>#N/A</v>
      </c>
      <c r="AS359" s="46" t="e">
        <f>IF('All Data'!$J361="SNC","SNC",#N/A)</f>
        <v>#N/A</v>
      </c>
      <c r="AT359" s="44">
        <f>IF(ISBLANK('All Data'!$K361)=FALSE,'All Data'!$A361,#N/A)</f>
        <v>42394</v>
      </c>
      <c r="AU359" s="5">
        <f>IF(ISNUMBER('All Data'!$K361),'All Data'!$K361,#N/A)</f>
        <v>11</v>
      </c>
      <c r="AV359" s="5" t="e">
        <f>IF('All Data'!$K361="QAI","QAI",#N/A)</f>
        <v>#N/A</v>
      </c>
      <c r="AW359" s="5" t="e">
        <f>IF('All Data'!$K361="FSA","FSA",#N/A)</f>
        <v>#N/A</v>
      </c>
      <c r="AX359" s="46" t="e">
        <f>IF('All Data'!$K361="SNC","SNC",#N/A)</f>
        <v>#N/A</v>
      </c>
      <c r="AY359" s="44">
        <f>IF(ISBLANK('All Data'!$L361)=FALSE,'All Data'!$A361,#N/A)</f>
        <v>42394</v>
      </c>
      <c r="AZ359" s="5">
        <f>IF(ISNUMBER('All Data'!$L361),'All Data'!$L361,#N/A)</f>
        <v>7</v>
      </c>
      <c r="BA359" s="5" t="e">
        <f>IF('All Data'!$L361="QAI","QAI",#N/A)</f>
        <v>#N/A</v>
      </c>
      <c r="BB359" s="5" t="e">
        <f>IF('All Data'!$L361="FSA","FSA",#N/A)</f>
        <v>#N/A</v>
      </c>
      <c r="BC359" s="46" t="e">
        <f>IF('All Data'!$L361="SNC","SNC",#N/A)</f>
        <v>#N/A</v>
      </c>
      <c r="BD359" s="44">
        <f>IF(ISBLANK('All Data'!$M361)=FALSE,'All Data'!$A361,#N/A)</f>
        <v>42394</v>
      </c>
      <c r="BE359" s="5">
        <f>IF(ISNUMBER('All Data'!$M361),'All Data'!$M361,#N/A)</f>
        <v>11</v>
      </c>
      <c r="BF359" s="5" t="e">
        <f>IF('All Data'!$M361="QAI","QAI",#N/A)</f>
        <v>#N/A</v>
      </c>
      <c r="BG359" s="5" t="e">
        <f>IF('All Data'!$M361="FSA","FSA",#N/A)</f>
        <v>#N/A</v>
      </c>
      <c r="BH359" s="46" t="e">
        <f>IF('All Data'!$M361="SNC","SNC",#N/A)</f>
        <v>#N/A</v>
      </c>
      <c r="BI359" s="44">
        <f>IF(ISBLANK('All Data'!$N361)=FALSE,'All Data'!$A361,#N/A)</f>
        <v>42394</v>
      </c>
      <c r="BJ359" s="5">
        <f>IF(ISNUMBER('All Data'!$N361),'All Data'!$N361,#N/A)</f>
        <v>11</v>
      </c>
      <c r="BK359" s="5" t="e">
        <f>IF('All Data'!$N361="QAI","QAI",#N/A)</f>
        <v>#N/A</v>
      </c>
      <c r="BL359" s="5" t="e">
        <f>IF('All Data'!$N361="FSA","FSA",#N/A)</f>
        <v>#N/A</v>
      </c>
      <c r="BM359" s="46" t="e">
        <f>IF('All Data'!$N361="SNC","SNC",#N/A)</f>
        <v>#N/A</v>
      </c>
      <c r="BN359" s="44">
        <f>IF(ISBLANK('All Data'!$O361)=FALSE,'All Data'!$A361,#N/A)</f>
        <v>42394</v>
      </c>
      <c r="BO359" s="5">
        <f>IF(ISNUMBER('All Data'!$O361),'All Data'!$O361,#N/A)</f>
        <v>11</v>
      </c>
      <c r="BP359" s="5" t="e">
        <f>IF('All Data'!$O361="QAI","QAI",#N/A)</f>
        <v>#N/A</v>
      </c>
      <c r="BQ359" s="5" t="e">
        <f>IF('All Data'!$O361="FSA","FSA",#N/A)</f>
        <v>#N/A</v>
      </c>
      <c r="BR359" s="46" t="e">
        <f>IF('All Data'!$O361="SNC","SNC",#N/A)</f>
        <v>#N/A</v>
      </c>
      <c r="BS359" s="44">
        <f>IF(ISBLANK('All Data'!$P361)=FALSE,'All Data'!$A361,#N/A)</f>
        <v>42394</v>
      </c>
      <c r="BT359" s="5">
        <f>IF(ISNUMBER('All Data'!$P361),'All Data'!$P361,#N/A)</f>
        <v>13.2</v>
      </c>
      <c r="BU359" s="5" t="e">
        <f>IF('All Data'!$P361="QAI","QAI",#N/A)</f>
        <v>#N/A</v>
      </c>
      <c r="BV359" s="5" t="e">
        <f>IF('All Data'!$P361="FSA","FSA",#N/A)</f>
        <v>#N/A</v>
      </c>
      <c r="BW359" s="46" t="e">
        <f>IF('All Data'!$P361="SNC","SNC",#N/A)</f>
        <v>#N/A</v>
      </c>
      <c r="BX359" s="44">
        <f>IF(ISBLANK('All Data'!$Q361)=FALSE,'All Data'!$A361,#N/A)</f>
        <v>42394</v>
      </c>
      <c r="BY359" s="5">
        <f>IF(ISNUMBER('All Data'!$Q361),'All Data'!$Q361,#N/A)</f>
        <v>25.7</v>
      </c>
      <c r="BZ359" s="5" t="e">
        <f>IF('All Data'!$Q361="QAI","QAI",#N/A)</f>
        <v>#N/A</v>
      </c>
      <c r="CA359" s="5" t="e">
        <f>IF('All Data'!$Q361="FSA","FSA",#N/A)</f>
        <v>#N/A</v>
      </c>
      <c r="CB359" s="46" t="e">
        <f>IF('All Data'!$Q361="SNC","SNC",#N/A)</f>
        <v>#N/A</v>
      </c>
      <c r="CC359" s="44">
        <f>IF(ISBLANK('All Data'!$R361)=FALSE,'All Data'!$A361,#N/A)</f>
        <v>42394</v>
      </c>
      <c r="CD359" s="5">
        <f>IF(ISNUMBER('All Data'!$R361),'All Data'!$R361,#N/A)</f>
        <v>22.3</v>
      </c>
      <c r="CE359" s="5" t="e">
        <f>IF('All Data'!$R361="QAI","QAI",#N/A)</f>
        <v>#N/A</v>
      </c>
      <c r="CF359" s="5" t="e">
        <f>IF('All Data'!$R361="FSA","FSA",#N/A)</f>
        <v>#N/A</v>
      </c>
      <c r="CG359" s="46" t="e">
        <f>IF('All Data'!$R361="SNC","SNC",#N/A)</f>
        <v>#N/A</v>
      </c>
      <c r="CH359" s="44">
        <f>IF(ISBLANK('All Data'!$S361)=FALSE,'All Data'!$A361,#N/A)</f>
        <v>42394</v>
      </c>
      <c r="CI359" s="5">
        <f>IF(ISNUMBER('All Data'!$S361),'All Data'!$S361,#N/A)</f>
        <v>24.4</v>
      </c>
      <c r="CJ359" s="5" t="e">
        <f>IF('All Data'!$S361="QAI","QAI",#N/A)</f>
        <v>#N/A</v>
      </c>
      <c r="CK359" s="5" t="e">
        <f>IF('All Data'!$S361="FSA","FSA",#N/A)</f>
        <v>#N/A</v>
      </c>
      <c r="CL359" s="46" t="e">
        <f>IF('All Data'!$S361="SNC","SNC",#N/A)</f>
        <v>#N/A</v>
      </c>
      <c r="CM359" s="44">
        <f>IF(ISBLANK('All Data'!$T361)=FALSE,'All Data'!$A361,#N/A)</f>
        <v>42394</v>
      </c>
      <c r="CN359" s="5">
        <f>IF(ISNUMBER('All Data'!$T361),'All Data'!$T361,#N/A)</f>
        <v>26</v>
      </c>
      <c r="CO359" s="5" t="e">
        <f>IF('All Data'!$T361="QAI","QAI",#N/A)</f>
        <v>#N/A</v>
      </c>
      <c r="CP359" s="5" t="e">
        <f>IF('All Data'!$T361="FSA","FSA",#N/A)</f>
        <v>#N/A</v>
      </c>
      <c r="CQ359" s="46" t="e">
        <f>IF('All Data'!$T361="SNC","SNC",#N/A)</f>
        <v>#N/A</v>
      </c>
      <c r="CR359" s="44" t="e">
        <f>IF(ISBLANK('All Data'!$U361)=FALSE,'All Data'!$A361,#N/A)</f>
        <v>#N/A</v>
      </c>
      <c r="CS359" s="5" t="e">
        <f>IF(ISNUMBER('All Data'!$U361),'All Data'!$U361,#N/A)</f>
        <v>#N/A</v>
      </c>
      <c r="CT359" s="5" t="e">
        <f>IF('All Data'!$U361="QAI","QAI",#N/A)</f>
        <v>#N/A</v>
      </c>
      <c r="CU359" s="5" t="e">
        <f>IF('All Data'!$U361="FSA","FSA",#N/A)</f>
        <v>#N/A</v>
      </c>
      <c r="CV359" s="46" t="e">
        <f>IF('All Data'!$U361="SNC","SNC",#N/A)</f>
        <v>#N/A</v>
      </c>
      <c r="CW359" s="44" t="e">
        <f>IF(ISBLANK('All Data'!$V361)=FALSE,'All Data'!$A361,#N/A)</f>
        <v>#N/A</v>
      </c>
      <c r="CX359" s="5" t="e">
        <f>IF(ISNUMBER('All Data'!$V361),'All Data'!$V361,#N/A)</f>
        <v>#N/A</v>
      </c>
      <c r="CY359" s="5" t="e">
        <f>IF('All Data'!$V361="QAI","QAI",#N/A)</f>
        <v>#N/A</v>
      </c>
      <c r="CZ359" s="5" t="e">
        <f>IF('All Data'!$V361="FSA","FSA",#N/A)</f>
        <v>#N/A</v>
      </c>
      <c r="DA359" s="46" t="e">
        <f>IF('All Data'!$V361="SNC","SNC",#N/A)</f>
        <v>#N/A</v>
      </c>
      <c r="DB359" s="44">
        <f>IF(ISBLANK('All Data'!$W361)=FALSE,'All Data'!$A361,#N/A)</f>
        <v>42394</v>
      </c>
      <c r="DC359" s="5">
        <f>IF(ISNUMBER('All Data'!$W361),'All Data'!$W361,#N/A)</f>
        <v>26</v>
      </c>
      <c r="DD359" s="5" t="e">
        <f>IF('All Data'!$W361="QAI","QAI",#N/A)</f>
        <v>#N/A</v>
      </c>
      <c r="DE359" s="5" t="e">
        <f>IF('All Data'!$W361="FSA","FSA",#N/A)</f>
        <v>#N/A</v>
      </c>
      <c r="DF359" s="46" t="e">
        <f>IF('All Data'!$W361="SNC","SNC",#N/A)</f>
        <v>#N/A</v>
      </c>
      <c r="DK359" s="46"/>
      <c r="DN359" s="44">
        <f>'All Data'!$A361</f>
        <v>42394</v>
      </c>
    </row>
    <row r="360" spans="1:118" x14ac:dyDescent="0.25">
      <c r="A360" s="44">
        <f>IF(ISBLANK('All Data'!$B362)=FALSE,'All Data'!$A362,#N/A)</f>
        <v>42400</v>
      </c>
      <c r="B360" s="5">
        <f>IF(ISNUMBER('All Data'!$B362),'All Data'!$B362,#N/A)</f>
        <v>4.4000000000000004</v>
      </c>
      <c r="C360" s="5" t="e">
        <f>IF('All Data'!$B362="QAI","QAI",#N/A)</f>
        <v>#N/A</v>
      </c>
      <c r="D360" s="5" t="e">
        <f>IF('All Data'!$B362="FSA","FSA",#N/A)</f>
        <v>#N/A</v>
      </c>
      <c r="E360" s="46" t="e">
        <f>IF('All Data'!$B362="SNC","SNC",#N/A)</f>
        <v>#N/A</v>
      </c>
      <c r="F360" s="44">
        <f>IF(ISBLANK('All Data'!$C362)=FALSE,'All Data'!$A362,#N/A)</f>
        <v>42400</v>
      </c>
      <c r="G360" s="5">
        <f>IF(ISNUMBER('All Data'!$C362),'All Data'!$C362,#N/A)</f>
        <v>5.4</v>
      </c>
      <c r="H360" s="5" t="e">
        <f>IF('All Data'!$C362="QAI","QAI",#N/A)</f>
        <v>#N/A</v>
      </c>
      <c r="I360" s="5" t="e">
        <f>IF('All Data'!$C362="FSA","FSA",#N/A)</f>
        <v>#N/A</v>
      </c>
      <c r="J360" s="46" t="e">
        <f>IF('All Data'!$C362="SNC","SNC",#N/A)</f>
        <v>#N/A</v>
      </c>
      <c r="K360" s="44">
        <f>IF(ISBLANK('All Data'!$D362)=FALSE,'All Data'!$A362,#N/A)</f>
        <v>42400</v>
      </c>
      <c r="L360" s="5">
        <f>IF(ISNUMBER('All Data'!$D362),'All Data'!$D362,#N/A)</f>
        <v>0</v>
      </c>
      <c r="M360" s="5" t="e">
        <f>IF('All Data'!$D362="QAI","QAI",#N/A)</f>
        <v>#N/A</v>
      </c>
      <c r="N360" s="5" t="e">
        <f>IF('All Data'!$D362="FSA","FSA",#N/A)</f>
        <v>#N/A</v>
      </c>
      <c r="O360" s="46" t="e">
        <f>IF('All Data'!$D362="SNC","SNC",#N/A)</f>
        <v>#N/A</v>
      </c>
      <c r="P360" s="44" t="e">
        <f>IF(ISBLANK('All Data'!$E362)=FALSE,'All Data'!$A362,#N/A)</f>
        <v>#N/A</v>
      </c>
      <c r="Q360" s="5" t="e">
        <f>IF(ISNUMBER('All Data'!$E362),'All Data'!$E362,#N/A)</f>
        <v>#N/A</v>
      </c>
      <c r="R360" s="5" t="e">
        <f>IF('All Data'!$E362="QAI","QAI",#N/A)</f>
        <v>#N/A</v>
      </c>
      <c r="S360" s="5" t="e">
        <f>IF('All Data'!$E362="FSA","FSA",#N/A)</f>
        <v>#N/A</v>
      </c>
      <c r="T360" s="46" t="e">
        <f>IF('All Data'!$E362="SNC","SNC",#N/A)</f>
        <v>#N/A</v>
      </c>
      <c r="U360" s="44">
        <f>IF(ISBLANK('All Data'!$F362)=FALSE,'All Data'!$A362,#N/A)</f>
        <v>42400</v>
      </c>
      <c r="V360" s="5">
        <f>IF(ISNUMBER('All Data'!$F362),'All Data'!$F362,#N/A)</f>
        <v>6.6</v>
      </c>
      <c r="W360" s="5" t="e">
        <f>IF('All Data'!$F362="QAI","QAI",#N/A)</f>
        <v>#N/A</v>
      </c>
      <c r="X360" s="5" t="e">
        <f>IF('All Data'!$F362="FSA","FSA",#N/A)</f>
        <v>#N/A</v>
      </c>
      <c r="Y360" s="46" t="e">
        <f>IF('All Data'!$F362="SNC","SNC",#N/A)</f>
        <v>#N/A</v>
      </c>
      <c r="Z360" s="44">
        <f>IF(ISBLANK('All Data'!$G362)=FALSE,'All Data'!$A362,#N/A)</f>
        <v>42400</v>
      </c>
      <c r="AA360" s="5">
        <f>IF(ISNUMBER('All Data'!$G362),'All Data'!$G362,#N/A)</f>
        <v>10</v>
      </c>
      <c r="AB360" s="5" t="e">
        <f>IF('All Data'!$G362="QAI","QAI",#N/A)</f>
        <v>#N/A</v>
      </c>
      <c r="AC360" s="5" t="e">
        <f>IF('All Data'!$G362="FSA","FSA",#N/A)</f>
        <v>#N/A</v>
      </c>
      <c r="AD360" s="46" t="e">
        <f>IF('All Data'!$G362="SNC","SNC",#N/A)</f>
        <v>#N/A</v>
      </c>
      <c r="AE360" s="44">
        <f>IF(ISBLANK('All Data'!$H362)=FALSE,'All Data'!$A362,#N/A)</f>
        <v>42400</v>
      </c>
      <c r="AF360" s="5">
        <f>IF(ISNUMBER('All Data'!$H362),'All Data'!$H362,#N/A)</f>
        <v>6.7</v>
      </c>
      <c r="AG360" s="5" t="e">
        <f>IF('All Data'!$H362="QAI","QAI",#N/A)</f>
        <v>#N/A</v>
      </c>
      <c r="AH360" s="5" t="e">
        <f>IF('All Data'!$H362="FSA","FSA",#N/A)</f>
        <v>#N/A</v>
      </c>
      <c r="AI360" s="46" t="e">
        <f>IF('All Data'!$H362="SNC","SNC",#N/A)</f>
        <v>#N/A</v>
      </c>
      <c r="AJ360" s="44" t="e">
        <f>IF(ISBLANK('All Data'!$I362)=FALSE,'All Data'!$A362,#N/A)</f>
        <v>#N/A</v>
      </c>
      <c r="AK360" s="5" t="e">
        <f>IF(ISNUMBER('All Data'!$I362),'All Data'!$I362,#N/A)</f>
        <v>#N/A</v>
      </c>
      <c r="AL360" s="5" t="e">
        <f>IF('All Data'!$I362="QAI","QAI",#N/A)</f>
        <v>#N/A</v>
      </c>
      <c r="AM360" s="5" t="e">
        <f>IF('All Data'!$I362="FSA","FSA",#N/A)</f>
        <v>#N/A</v>
      </c>
      <c r="AN360" s="46" t="e">
        <f>IF('All Data'!$I362="SNC","SNC",#N/A)</f>
        <v>#N/A</v>
      </c>
      <c r="AO360" s="44">
        <f>IF(ISBLANK('All Data'!$J362)=FALSE,'All Data'!$A362,#N/A)</f>
        <v>42400</v>
      </c>
      <c r="AP360" s="5">
        <f>IF(ISNUMBER('All Data'!$J362),'All Data'!$J362,#N/A)</f>
        <v>0</v>
      </c>
      <c r="AQ360" s="5" t="e">
        <f>IF('All Data'!$J362="QAI","QAI",#N/A)</f>
        <v>#N/A</v>
      </c>
      <c r="AR360" s="5" t="e">
        <f>IF('All Data'!$J362="FSA","FSA",#N/A)</f>
        <v>#N/A</v>
      </c>
      <c r="AS360" s="46" t="e">
        <f>IF('All Data'!$J362="SNC","SNC",#N/A)</f>
        <v>#N/A</v>
      </c>
      <c r="AT360" s="44">
        <f>IF(ISBLANK('All Data'!$K362)=FALSE,'All Data'!$A362,#N/A)</f>
        <v>42400</v>
      </c>
      <c r="AU360" s="5">
        <f>IF(ISNUMBER('All Data'!$K362),'All Data'!$K362,#N/A)</f>
        <v>0</v>
      </c>
      <c r="AV360" s="5" t="e">
        <f>IF('All Data'!$K362="QAI","QAI",#N/A)</f>
        <v>#N/A</v>
      </c>
      <c r="AW360" s="5" t="e">
        <f>IF('All Data'!$K362="FSA","FSA",#N/A)</f>
        <v>#N/A</v>
      </c>
      <c r="AX360" s="46" t="e">
        <f>IF('All Data'!$K362="SNC","SNC",#N/A)</f>
        <v>#N/A</v>
      </c>
      <c r="AY360" s="44">
        <f>IF(ISBLANK('All Data'!$L362)=FALSE,'All Data'!$A362,#N/A)</f>
        <v>42400</v>
      </c>
      <c r="AZ360" s="5">
        <f>IF(ISNUMBER('All Data'!$L362),'All Data'!$L362,#N/A)</f>
        <v>6</v>
      </c>
      <c r="BA360" s="5" t="e">
        <f>IF('All Data'!$L362="QAI","QAI",#N/A)</f>
        <v>#N/A</v>
      </c>
      <c r="BB360" s="5" t="e">
        <f>IF('All Data'!$L362="FSA","FSA",#N/A)</f>
        <v>#N/A</v>
      </c>
      <c r="BC360" s="46" t="e">
        <f>IF('All Data'!$L362="SNC","SNC",#N/A)</f>
        <v>#N/A</v>
      </c>
      <c r="BD360" s="44">
        <f>IF(ISBLANK('All Data'!$M362)=FALSE,'All Data'!$A362,#N/A)</f>
        <v>42400</v>
      </c>
      <c r="BF360" s="5" t="str">
        <f>IF('All Data'!$M362="QAI","QAI",#N/A)</f>
        <v>QAI</v>
      </c>
      <c r="BG360" s="5" t="e">
        <f>IF('All Data'!$M362="FSA","FSA",#N/A)</f>
        <v>#N/A</v>
      </c>
      <c r="BH360" s="46" t="e">
        <f>IF('All Data'!$M362="SNC","SNC",#N/A)</f>
        <v>#N/A</v>
      </c>
      <c r="BI360" s="44">
        <f>IF(ISBLANK('All Data'!$N362)=FALSE,'All Data'!$A362,#N/A)</f>
        <v>42400</v>
      </c>
      <c r="BJ360" s="5">
        <f>IF(ISNUMBER('All Data'!$N362),'All Data'!$N362,#N/A)</f>
        <v>6</v>
      </c>
      <c r="BK360" s="5" t="e">
        <f>IF('All Data'!$N362="QAI","QAI",#N/A)</f>
        <v>#N/A</v>
      </c>
      <c r="BL360" s="5" t="e">
        <f>IF('All Data'!$N362="FSA","FSA",#N/A)</f>
        <v>#N/A</v>
      </c>
      <c r="BM360" s="46" t="e">
        <f>IF('All Data'!$N362="SNC","SNC",#N/A)</f>
        <v>#N/A</v>
      </c>
      <c r="BN360" s="44">
        <f>IF(ISBLANK('All Data'!$O362)=FALSE,'All Data'!$A362,#N/A)</f>
        <v>42400</v>
      </c>
      <c r="BO360" s="5">
        <f>IF(ISNUMBER('All Data'!$O362),'All Data'!$O362,#N/A)</f>
        <v>5</v>
      </c>
      <c r="BP360" s="5" t="e">
        <f>IF('All Data'!$O362="QAI","QAI",#N/A)</f>
        <v>#N/A</v>
      </c>
      <c r="BQ360" s="5" t="e">
        <f>IF('All Data'!$O362="FSA","FSA",#N/A)</f>
        <v>#N/A</v>
      </c>
      <c r="BR360" s="46" t="e">
        <f>IF('All Data'!$O362="SNC","SNC",#N/A)</f>
        <v>#N/A</v>
      </c>
      <c r="BS360" s="44">
        <f>IF(ISBLANK('All Data'!$P362)=FALSE,'All Data'!$A362,#N/A)</f>
        <v>42400</v>
      </c>
      <c r="BT360" s="5">
        <f>IF(ISNUMBER('All Data'!$P362),'All Data'!$P362,#N/A)</f>
        <v>0</v>
      </c>
      <c r="BU360" s="5" t="e">
        <f>IF('All Data'!$P362="QAI","QAI",#N/A)</f>
        <v>#N/A</v>
      </c>
      <c r="BV360" s="5" t="e">
        <f>IF('All Data'!$P362="FSA","FSA",#N/A)</f>
        <v>#N/A</v>
      </c>
      <c r="BW360" s="46" t="e">
        <f>IF('All Data'!$P362="SNC","SNC",#N/A)</f>
        <v>#N/A</v>
      </c>
      <c r="BX360" s="44">
        <f>IF(ISBLANK('All Data'!$Q362)=FALSE,'All Data'!$A362,#N/A)</f>
        <v>42400</v>
      </c>
      <c r="BY360" s="5">
        <f>IF(ISNUMBER('All Data'!$Q362),'All Data'!$Q362,#N/A)</f>
        <v>10.4</v>
      </c>
      <c r="BZ360" s="5" t="e">
        <f>IF('All Data'!$Q362="QAI","QAI",#N/A)</f>
        <v>#N/A</v>
      </c>
      <c r="CA360" s="5" t="e">
        <f>IF('All Data'!$Q362="FSA","FSA",#N/A)</f>
        <v>#N/A</v>
      </c>
      <c r="CB360" s="46" t="e">
        <f>IF('All Data'!$Q362="SNC","SNC",#N/A)</f>
        <v>#N/A</v>
      </c>
      <c r="CC360" s="44">
        <f>IF(ISBLANK('All Data'!$R362)=FALSE,'All Data'!$A362,#N/A)</f>
        <v>42400</v>
      </c>
      <c r="CD360" s="5">
        <f>IF(ISNUMBER('All Data'!$R362),'All Data'!$R362,#N/A)</f>
        <v>8</v>
      </c>
      <c r="CE360" s="5" t="e">
        <f>IF('All Data'!$R362="QAI","QAI",#N/A)</f>
        <v>#N/A</v>
      </c>
      <c r="CF360" s="5" t="e">
        <f>IF('All Data'!$R362="FSA","FSA",#N/A)</f>
        <v>#N/A</v>
      </c>
      <c r="CG360" s="46" t="e">
        <f>IF('All Data'!$R362="SNC","SNC",#N/A)</f>
        <v>#N/A</v>
      </c>
      <c r="CH360" s="44">
        <f>IF(ISBLANK('All Data'!$S362)=FALSE,'All Data'!$A362,#N/A)</f>
        <v>42400</v>
      </c>
      <c r="CI360" s="5">
        <f>IF(ISNUMBER('All Data'!$S362),'All Data'!$S362,#N/A)</f>
        <v>9.5</v>
      </c>
      <c r="CJ360" s="5" t="e">
        <f>IF('All Data'!$S362="QAI","QAI",#N/A)</f>
        <v>#N/A</v>
      </c>
      <c r="CK360" s="5" t="e">
        <f>IF('All Data'!$S362="FSA","FSA",#N/A)</f>
        <v>#N/A</v>
      </c>
      <c r="CL360" s="46" t="e">
        <f>IF('All Data'!$S362="SNC","SNC",#N/A)</f>
        <v>#N/A</v>
      </c>
      <c r="CM360" s="44">
        <f>IF(ISBLANK('All Data'!$T362)=FALSE,'All Data'!$A362,#N/A)</f>
        <v>42400</v>
      </c>
      <c r="CN360" s="5">
        <f>IF(ISNUMBER('All Data'!$T362),'All Data'!$T362,#N/A)</f>
        <v>18</v>
      </c>
      <c r="CO360" s="5" t="e">
        <f>IF('All Data'!$T362="QAI","QAI",#N/A)</f>
        <v>#N/A</v>
      </c>
      <c r="CP360" s="5" t="e">
        <f>IF('All Data'!$T362="FSA","FSA",#N/A)</f>
        <v>#N/A</v>
      </c>
      <c r="CQ360" s="46" t="e">
        <f>IF('All Data'!$T362="SNC","SNC",#N/A)</f>
        <v>#N/A</v>
      </c>
      <c r="CR360" s="44" t="e">
        <f>IF(ISBLANK('All Data'!$U362)=FALSE,'All Data'!$A362,#N/A)</f>
        <v>#N/A</v>
      </c>
      <c r="CS360" s="5" t="e">
        <f>IF(ISNUMBER('All Data'!$U362),'All Data'!$U362,#N/A)</f>
        <v>#N/A</v>
      </c>
      <c r="CT360" s="5" t="e">
        <f>IF('All Data'!$U362="QAI","QAI",#N/A)</f>
        <v>#N/A</v>
      </c>
      <c r="CU360" s="5" t="e">
        <f>IF('All Data'!$U362="FSA","FSA",#N/A)</f>
        <v>#N/A</v>
      </c>
      <c r="CV360" s="46" t="e">
        <f>IF('All Data'!$U362="SNC","SNC",#N/A)</f>
        <v>#N/A</v>
      </c>
      <c r="CW360" s="44" t="e">
        <f>IF(ISBLANK('All Data'!$V362)=FALSE,'All Data'!$A362,#N/A)</f>
        <v>#N/A</v>
      </c>
      <c r="CX360" s="5" t="e">
        <f>IF(ISNUMBER('All Data'!$V362),'All Data'!$V362,#N/A)</f>
        <v>#N/A</v>
      </c>
      <c r="CY360" s="5" t="e">
        <f>IF('All Data'!$V362="QAI","QAI",#N/A)</f>
        <v>#N/A</v>
      </c>
      <c r="CZ360" s="5" t="e">
        <f>IF('All Data'!$V362="FSA","FSA",#N/A)</f>
        <v>#N/A</v>
      </c>
      <c r="DA360" s="46" t="e">
        <f>IF('All Data'!$V362="SNC","SNC",#N/A)</f>
        <v>#N/A</v>
      </c>
      <c r="DB360" s="44">
        <f>IF(ISBLANK('All Data'!$W362)=FALSE,'All Data'!$A362,#N/A)</f>
        <v>42400</v>
      </c>
      <c r="DC360" s="5">
        <f>IF(ISNUMBER('All Data'!$W362),'All Data'!$W362,#N/A)</f>
        <v>11</v>
      </c>
      <c r="DD360" s="5" t="e">
        <f>IF('All Data'!$W362="QAI","QAI",#N/A)</f>
        <v>#N/A</v>
      </c>
      <c r="DE360" s="5" t="e">
        <f>IF('All Data'!$W362="FSA","FSA",#N/A)</f>
        <v>#N/A</v>
      </c>
      <c r="DF360" s="46" t="e">
        <f>IF('All Data'!$W362="SNC","SNC",#N/A)</f>
        <v>#N/A</v>
      </c>
      <c r="DK360" s="46"/>
      <c r="DN360" s="44">
        <f>'All Data'!$A362</f>
        <v>42400</v>
      </c>
    </row>
    <row r="361" spans="1:118" x14ac:dyDescent="0.25">
      <c r="A361" s="44">
        <f>IF(ISBLANK('All Data'!$B363)=FALSE,'All Data'!$A363,#N/A)</f>
        <v>42406</v>
      </c>
      <c r="B361" s="5">
        <f>IF(ISNUMBER('All Data'!$B363),'All Data'!$B363,#N/A)</f>
        <v>6.9</v>
      </c>
      <c r="C361" s="5" t="e">
        <f>IF('All Data'!$B363="QAI","QAI",#N/A)</f>
        <v>#N/A</v>
      </c>
      <c r="D361" s="5" t="e">
        <f>IF('All Data'!$B363="FSA","FSA",#N/A)</f>
        <v>#N/A</v>
      </c>
      <c r="E361" s="46" t="e">
        <f>IF('All Data'!$B363="SNC","SNC",#N/A)</f>
        <v>#N/A</v>
      </c>
      <c r="F361" s="44">
        <f>IF(ISBLANK('All Data'!$C363)=FALSE,'All Data'!$A363,#N/A)</f>
        <v>42406</v>
      </c>
      <c r="G361" s="5">
        <f>IF(ISNUMBER('All Data'!$C363),'All Data'!$C363,#N/A)</f>
        <v>8.1</v>
      </c>
      <c r="H361" s="5" t="e">
        <f>IF('All Data'!$C363="QAI","QAI",#N/A)</f>
        <v>#N/A</v>
      </c>
      <c r="I361" s="5" t="e">
        <f>IF('All Data'!$C363="FSA","FSA",#N/A)</f>
        <v>#N/A</v>
      </c>
      <c r="J361" s="46" t="e">
        <f>IF('All Data'!$C363="SNC","SNC",#N/A)</f>
        <v>#N/A</v>
      </c>
      <c r="K361" s="44">
        <f>IF(ISBLANK('All Data'!$D363)=FALSE,'All Data'!$A363,#N/A)</f>
        <v>42406</v>
      </c>
      <c r="L361" s="5">
        <f>IF(ISNUMBER('All Data'!$D363),'All Data'!$D363,#N/A)</f>
        <v>0</v>
      </c>
      <c r="M361" s="5" t="e">
        <f>IF('All Data'!$D363="QAI","QAI",#N/A)</f>
        <v>#N/A</v>
      </c>
      <c r="N361" s="5" t="e">
        <f>IF('All Data'!$D363="FSA","FSA",#N/A)</f>
        <v>#N/A</v>
      </c>
      <c r="O361" s="46" t="e">
        <f>IF('All Data'!$D363="SNC","SNC",#N/A)</f>
        <v>#N/A</v>
      </c>
      <c r="P361" s="44" t="e">
        <f>IF(ISBLANK('All Data'!$E363)=FALSE,'All Data'!$A363,#N/A)</f>
        <v>#N/A</v>
      </c>
      <c r="Q361" s="5" t="e">
        <f>IF(ISNUMBER('All Data'!$E363),'All Data'!$E363,#N/A)</f>
        <v>#N/A</v>
      </c>
      <c r="R361" s="5" t="e">
        <f>IF('All Data'!$E363="QAI","QAI",#N/A)</f>
        <v>#N/A</v>
      </c>
      <c r="S361" s="5" t="e">
        <f>IF('All Data'!$E363="FSA","FSA",#N/A)</f>
        <v>#N/A</v>
      </c>
      <c r="T361" s="46" t="e">
        <f>IF('All Data'!$E363="SNC","SNC",#N/A)</f>
        <v>#N/A</v>
      </c>
      <c r="U361" s="44">
        <f>IF(ISBLANK('All Data'!$F363)=FALSE,'All Data'!$A363,#N/A)</f>
        <v>42406</v>
      </c>
      <c r="V361" s="5">
        <f>IF(ISNUMBER('All Data'!$F363),'All Data'!$F363,#N/A)</f>
        <v>6.8</v>
      </c>
      <c r="W361" s="5" t="e">
        <f>IF('All Data'!$F363="QAI","QAI",#N/A)</f>
        <v>#N/A</v>
      </c>
      <c r="X361" s="5" t="e">
        <f>IF('All Data'!$F363="FSA","FSA",#N/A)</f>
        <v>#N/A</v>
      </c>
      <c r="Y361" s="46" t="e">
        <f>IF('All Data'!$F363="SNC","SNC",#N/A)</f>
        <v>#N/A</v>
      </c>
      <c r="Z361" s="44">
        <f>IF(ISBLANK('All Data'!$G363)=FALSE,'All Data'!$A363,#N/A)</f>
        <v>42406</v>
      </c>
      <c r="AA361" s="5">
        <f>IF(ISNUMBER('All Data'!$G363),'All Data'!$G363,#N/A)</f>
        <v>10</v>
      </c>
      <c r="AB361" s="5" t="e">
        <f>IF('All Data'!$G363="QAI","QAI",#N/A)</f>
        <v>#N/A</v>
      </c>
      <c r="AC361" s="5" t="e">
        <f>IF('All Data'!$G363="FSA","FSA",#N/A)</f>
        <v>#N/A</v>
      </c>
      <c r="AD361" s="46" t="e">
        <f>IF('All Data'!$G363="SNC","SNC",#N/A)</f>
        <v>#N/A</v>
      </c>
      <c r="AE361" s="44">
        <f>IF(ISBLANK('All Data'!$H363)=FALSE,'All Data'!$A363,#N/A)</f>
        <v>42406</v>
      </c>
      <c r="AF361" s="5">
        <f>IF(ISNUMBER('All Data'!$H363),'All Data'!$H363,#N/A)</f>
        <v>11.2</v>
      </c>
      <c r="AG361" s="5" t="e">
        <f>IF('All Data'!$H363="QAI","QAI",#N/A)</f>
        <v>#N/A</v>
      </c>
      <c r="AH361" s="5" t="e">
        <f>IF('All Data'!$H363="FSA","FSA",#N/A)</f>
        <v>#N/A</v>
      </c>
      <c r="AI361" s="46" t="e">
        <f>IF('All Data'!$H363="SNC","SNC",#N/A)</f>
        <v>#N/A</v>
      </c>
      <c r="AJ361" s="44" t="e">
        <f>IF(ISBLANK('All Data'!$I363)=FALSE,'All Data'!$A363,#N/A)</f>
        <v>#N/A</v>
      </c>
      <c r="AK361" s="5" t="e">
        <f>IF(ISNUMBER('All Data'!$I363),'All Data'!$I363,#N/A)</f>
        <v>#N/A</v>
      </c>
      <c r="AL361" s="5" t="e">
        <f>IF('All Data'!$I363="QAI","QAI",#N/A)</f>
        <v>#N/A</v>
      </c>
      <c r="AM361" s="5" t="e">
        <f>IF('All Data'!$I363="FSA","FSA",#N/A)</f>
        <v>#N/A</v>
      </c>
      <c r="AN361" s="46" t="e">
        <f>IF('All Data'!$I363="SNC","SNC",#N/A)</f>
        <v>#N/A</v>
      </c>
      <c r="AO361" s="44">
        <f>IF(ISBLANK('All Data'!$J363)=FALSE,'All Data'!$A363,#N/A)</f>
        <v>42406</v>
      </c>
      <c r="AP361" s="5">
        <f>IF(ISNUMBER('All Data'!$J363),'All Data'!$J363,#N/A)</f>
        <v>2</v>
      </c>
      <c r="AQ361" s="5" t="e">
        <f>IF('All Data'!$J363="QAI","QAI",#N/A)</f>
        <v>#N/A</v>
      </c>
      <c r="AR361" s="5" t="e">
        <f>IF('All Data'!$J363="FSA","FSA",#N/A)</f>
        <v>#N/A</v>
      </c>
      <c r="AS361" s="46" t="e">
        <f>IF('All Data'!$J363="SNC","SNC",#N/A)</f>
        <v>#N/A</v>
      </c>
      <c r="AT361" s="44">
        <f>IF(ISBLANK('All Data'!$K363)=FALSE,'All Data'!$A363,#N/A)</f>
        <v>42406</v>
      </c>
      <c r="AU361" s="5">
        <f>IF(ISNUMBER('All Data'!$K363),'All Data'!$K363,#N/A)</f>
        <v>4</v>
      </c>
      <c r="AV361" s="5" t="e">
        <f>IF('All Data'!$K363="QAI","QAI",#N/A)</f>
        <v>#N/A</v>
      </c>
      <c r="AW361" s="5" t="e">
        <f>IF('All Data'!$K363="FSA","FSA",#N/A)</f>
        <v>#N/A</v>
      </c>
      <c r="AX361" s="46" t="e">
        <f>IF('All Data'!$K363="SNC","SNC",#N/A)</f>
        <v>#N/A</v>
      </c>
      <c r="AY361" s="44">
        <f>IF(ISBLANK('All Data'!$L363)=FALSE,'All Data'!$A363,#N/A)</f>
        <v>42406</v>
      </c>
      <c r="AZ361" s="5">
        <f>IF(ISNUMBER('All Data'!$L363),'All Data'!$L363,#N/A)</f>
        <v>9</v>
      </c>
      <c r="BA361" s="5" t="e">
        <f>IF('All Data'!$L363="QAI","QAI",#N/A)</f>
        <v>#N/A</v>
      </c>
      <c r="BB361" s="5" t="e">
        <f>IF('All Data'!$L363="FSA","FSA",#N/A)</f>
        <v>#N/A</v>
      </c>
      <c r="BC361" s="46" t="e">
        <f>IF('All Data'!$L363="SNC","SNC",#N/A)</f>
        <v>#N/A</v>
      </c>
      <c r="BD361" s="44">
        <f>IF(ISBLANK('All Data'!$M363)=FALSE,'All Data'!$A363,#N/A)</f>
        <v>42406</v>
      </c>
      <c r="BE361" s="5">
        <f>IF(ISNUMBER('All Data'!$M363),'All Data'!$M363,#N/A)</f>
        <v>11</v>
      </c>
      <c r="BF361" s="5" t="e">
        <f>IF('All Data'!$M363="QAI","QAI",#N/A)</f>
        <v>#N/A</v>
      </c>
      <c r="BG361" s="5" t="e">
        <f>IF('All Data'!$M363="FSA","FSA",#N/A)</f>
        <v>#N/A</v>
      </c>
      <c r="BH361" s="46" t="e">
        <f>IF('All Data'!$M363="SNC","SNC",#N/A)</f>
        <v>#N/A</v>
      </c>
      <c r="BI361" s="44">
        <f>IF(ISBLANK('All Data'!$N363)=FALSE,'All Data'!$A363,#N/A)</f>
        <v>42406</v>
      </c>
      <c r="BJ361" s="5">
        <f>IF(ISNUMBER('All Data'!$N363),'All Data'!$N363,#N/A)</f>
        <v>9</v>
      </c>
      <c r="BK361" s="5" t="e">
        <f>IF('All Data'!$N363="QAI","QAI",#N/A)</f>
        <v>#N/A</v>
      </c>
      <c r="BL361" s="5" t="e">
        <f>IF('All Data'!$N363="FSA","FSA",#N/A)</f>
        <v>#N/A</v>
      </c>
      <c r="BM361" s="46" t="e">
        <f>IF('All Data'!$N363="SNC","SNC",#N/A)</f>
        <v>#N/A</v>
      </c>
      <c r="BN361" s="44">
        <f>IF(ISBLANK('All Data'!$O363)=FALSE,'All Data'!$A363,#N/A)</f>
        <v>42406</v>
      </c>
      <c r="BO361" s="5">
        <f>IF(ISNUMBER('All Data'!$O363),'All Data'!$O363,#N/A)</f>
        <v>8</v>
      </c>
      <c r="BP361" s="5" t="e">
        <f>IF('All Data'!$O363="QAI","QAI",#N/A)</f>
        <v>#N/A</v>
      </c>
      <c r="BQ361" s="5" t="e">
        <f>IF('All Data'!$O363="FSA","FSA",#N/A)</f>
        <v>#N/A</v>
      </c>
      <c r="BR361" s="46" t="e">
        <f>IF('All Data'!$O363="SNC","SNC",#N/A)</f>
        <v>#N/A</v>
      </c>
      <c r="BS361" s="44">
        <f>IF(ISBLANK('All Data'!$P363)=FALSE,'All Data'!$A363,#N/A)</f>
        <v>42406</v>
      </c>
      <c r="BT361" s="5">
        <f>IF(ISNUMBER('All Data'!$P363),'All Data'!$P363,#N/A)</f>
        <v>4.5</v>
      </c>
      <c r="BU361" s="5" t="e">
        <f>IF('All Data'!$P363="QAI","QAI",#N/A)</f>
        <v>#N/A</v>
      </c>
      <c r="BV361" s="5" t="e">
        <f>IF('All Data'!$P363="FSA","FSA",#N/A)</f>
        <v>#N/A</v>
      </c>
      <c r="BW361" s="46" t="e">
        <f>IF('All Data'!$P363="SNC","SNC",#N/A)</f>
        <v>#N/A</v>
      </c>
      <c r="BX361" s="44">
        <f>IF(ISBLANK('All Data'!$Q363)=FALSE,'All Data'!$A363,#N/A)</f>
        <v>42406</v>
      </c>
      <c r="BY361" s="5">
        <f>IF(ISNUMBER('All Data'!$Q363),'All Data'!$Q363,#N/A)</f>
        <v>12.2</v>
      </c>
      <c r="BZ361" s="5" t="e">
        <f>IF('All Data'!$Q363="QAI","QAI",#N/A)</f>
        <v>#N/A</v>
      </c>
      <c r="CA361" s="5" t="e">
        <f>IF('All Data'!$Q363="FSA","FSA",#N/A)</f>
        <v>#N/A</v>
      </c>
      <c r="CB361" s="46" t="e">
        <f>IF('All Data'!$Q363="SNC","SNC",#N/A)</f>
        <v>#N/A</v>
      </c>
      <c r="CC361" s="44">
        <f>IF(ISBLANK('All Data'!$R363)=FALSE,'All Data'!$A363,#N/A)</f>
        <v>42406</v>
      </c>
      <c r="CD361" s="5">
        <f>IF(ISNUMBER('All Data'!$R363),'All Data'!$R363,#N/A)</f>
        <v>10</v>
      </c>
      <c r="CE361" s="5" t="e">
        <f>IF('All Data'!$R363="QAI","QAI",#N/A)</f>
        <v>#N/A</v>
      </c>
      <c r="CF361" s="5" t="e">
        <f>IF('All Data'!$R363="FSA","FSA",#N/A)</f>
        <v>#N/A</v>
      </c>
      <c r="CG361" s="46" t="e">
        <f>IF('All Data'!$R363="SNC","SNC",#N/A)</f>
        <v>#N/A</v>
      </c>
      <c r="CH361" s="44">
        <f>IF(ISBLANK('All Data'!$S363)=FALSE,'All Data'!$A363,#N/A)</f>
        <v>42406</v>
      </c>
      <c r="CI361" s="5">
        <f>IF(ISNUMBER('All Data'!$S363),'All Data'!$S363,#N/A)</f>
        <v>17.899999999999999</v>
      </c>
      <c r="CJ361" s="5" t="e">
        <f>IF('All Data'!$S363="QAI","QAI",#N/A)</f>
        <v>#N/A</v>
      </c>
      <c r="CK361" s="5" t="e">
        <f>IF('All Data'!$S363="FSA","FSA",#N/A)</f>
        <v>#N/A</v>
      </c>
      <c r="CL361" s="46" t="e">
        <f>IF('All Data'!$S363="SNC","SNC",#N/A)</f>
        <v>#N/A</v>
      </c>
      <c r="CM361" s="44">
        <f>IF(ISBLANK('All Data'!$T363)=FALSE,'All Data'!$A363,#N/A)</f>
        <v>42406</v>
      </c>
      <c r="CN361" s="5">
        <f>IF(ISNUMBER('All Data'!$T363),'All Data'!$T363,#N/A)</f>
        <v>13</v>
      </c>
      <c r="CO361" s="5" t="e">
        <f>IF('All Data'!$T363="QAI","QAI",#N/A)</f>
        <v>#N/A</v>
      </c>
      <c r="CP361" s="5" t="e">
        <f>IF('All Data'!$T363="FSA","FSA",#N/A)</f>
        <v>#N/A</v>
      </c>
      <c r="CQ361" s="46" t="e">
        <f>IF('All Data'!$T363="SNC","SNC",#N/A)</f>
        <v>#N/A</v>
      </c>
      <c r="CR361" s="44" t="e">
        <f>IF(ISBLANK('All Data'!$U363)=FALSE,'All Data'!$A363,#N/A)</f>
        <v>#N/A</v>
      </c>
      <c r="CS361" s="5" t="e">
        <f>IF(ISNUMBER('All Data'!$U363),'All Data'!$U363,#N/A)</f>
        <v>#N/A</v>
      </c>
      <c r="CT361" s="5" t="e">
        <f>IF('All Data'!$U363="QAI","QAI",#N/A)</f>
        <v>#N/A</v>
      </c>
      <c r="CU361" s="5" t="e">
        <f>IF('All Data'!$U363="FSA","FSA",#N/A)</f>
        <v>#N/A</v>
      </c>
      <c r="CV361" s="46" t="e">
        <f>IF('All Data'!$U363="SNC","SNC",#N/A)</f>
        <v>#N/A</v>
      </c>
      <c r="CW361" s="44" t="e">
        <f>IF(ISBLANK('All Data'!$V363)=FALSE,'All Data'!$A363,#N/A)</f>
        <v>#N/A</v>
      </c>
      <c r="CX361" s="5" t="e">
        <f>IF(ISNUMBER('All Data'!$V363),'All Data'!$V363,#N/A)</f>
        <v>#N/A</v>
      </c>
      <c r="CY361" s="5" t="e">
        <f>IF('All Data'!$V363="QAI","QAI",#N/A)</f>
        <v>#N/A</v>
      </c>
      <c r="CZ361" s="5" t="e">
        <f>IF('All Data'!$V363="FSA","FSA",#N/A)</f>
        <v>#N/A</v>
      </c>
      <c r="DA361" s="46" t="e">
        <f>IF('All Data'!$V363="SNC","SNC",#N/A)</f>
        <v>#N/A</v>
      </c>
      <c r="DB361" s="44">
        <f>IF(ISBLANK('All Data'!$W363)=FALSE,'All Data'!$A363,#N/A)</f>
        <v>42406</v>
      </c>
      <c r="DC361" s="5">
        <f>IF(ISNUMBER('All Data'!$W363),'All Data'!$W363,#N/A)</f>
        <v>13</v>
      </c>
      <c r="DD361" s="5" t="e">
        <f>IF('All Data'!$W363="QAI","QAI",#N/A)</f>
        <v>#N/A</v>
      </c>
      <c r="DE361" s="5" t="e">
        <f>IF('All Data'!$W363="FSA","FSA",#N/A)</f>
        <v>#N/A</v>
      </c>
      <c r="DF361" s="46" t="e">
        <f>IF('All Data'!$W363="SNC","SNC",#N/A)</f>
        <v>#N/A</v>
      </c>
      <c r="DK361" s="46"/>
      <c r="DN361" s="44">
        <f>'All Data'!$A363</f>
        <v>42406</v>
      </c>
    </row>
    <row r="362" spans="1:118" x14ac:dyDescent="0.25">
      <c r="A362" s="44">
        <f>IF(ISBLANK('All Data'!$B364)=FALSE,'All Data'!$A364,#N/A)</f>
        <v>42412</v>
      </c>
      <c r="B362" s="5">
        <f>IF(ISNUMBER('All Data'!$B364),'All Data'!$B364,#N/A)</f>
        <v>8.1</v>
      </c>
      <c r="C362" s="5" t="e">
        <f>IF('All Data'!$B364="QAI","QAI",#N/A)</f>
        <v>#N/A</v>
      </c>
      <c r="D362" s="5" t="e">
        <f>IF('All Data'!$B364="FSA","FSA",#N/A)</f>
        <v>#N/A</v>
      </c>
      <c r="E362" s="46" t="e">
        <f>IF('All Data'!$B364="SNC","SNC",#N/A)</f>
        <v>#N/A</v>
      </c>
      <c r="F362" s="44">
        <f>IF(ISBLANK('All Data'!$C364)=FALSE,'All Data'!$A364,#N/A)</f>
        <v>42412</v>
      </c>
      <c r="G362" s="5">
        <f>IF(ISNUMBER('All Data'!$C364),'All Data'!$C364,#N/A)</f>
        <v>6.2</v>
      </c>
      <c r="H362" s="5" t="e">
        <f>IF('All Data'!$C364="QAI","QAI",#N/A)</f>
        <v>#N/A</v>
      </c>
      <c r="I362" s="5" t="e">
        <f>IF('All Data'!$C364="FSA","FSA",#N/A)</f>
        <v>#N/A</v>
      </c>
      <c r="J362" s="46" t="e">
        <f>IF('All Data'!$C364="SNC","SNC",#N/A)</f>
        <v>#N/A</v>
      </c>
      <c r="K362" s="44">
        <f>IF(ISBLANK('All Data'!$D364)=FALSE,'All Data'!$A364,#N/A)</f>
        <v>42412</v>
      </c>
      <c r="L362" s="5">
        <f>IF(ISNUMBER('All Data'!$D364),'All Data'!$D364,#N/A)</f>
        <v>0.3</v>
      </c>
      <c r="M362" s="5" t="e">
        <f>IF('All Data'!$D364="QAI","QAI",#N/A)</f>
        <v>#N/A</v>
      </c>
      <c r="N362" s="5" t="e">
        <f>IF('All Data'!$D364="FSA","FSA",#N/A)</f>
        <v>#N/A</v>
      </c>
      <c r="O362" s="46" t="e">
        <f>IF('All Data'!$D364="SNC","SNC",#N/A)</f>
        <v>#N/A</v>
      </c>
      <c r="P362" s="44" t="e">
        <f>IF(ISBLANK('All Data'!$E364)=FALSE,'All Data'!$A364,#N/A)</f>
        <v>#N/A</v>
      </c>
      <c r="Q362" s="5" t="e">
        <f>IF(ISNUMBER('All Data'!$E364),'All Data'!$E364,#N/A)</f>
        <v>#N/A</v>
      </c>
      <c r="R362" s="5" t="e">
        <f>IF('All Data'!$E364="QAI","QAI",#N/A)</f>
        <v>#N/A</v>
      </c>
      <c r="S362" s="5" t="e">
        <f>IF('All Data'!$E364="FSA","FSA",#N/A)</f>
        <v>#N/A</v>
      </c>
      <c r="T362" s="46" t="e">
        <f>IF('All Data'!$E364="SNC","SNC",#N/A)</f>
        <v>#N/A</v>
      </c>
      <c r="U362" s="44">
        <f>IF(ISBLANK('All Data'!$F364)=FALSE,'All Data'!$A364,#N/A)</f>
        <v>42412</v>
      </c>
      <c r="V362" s="5">
        <f>IF(ISNUMBER('All Data'!$F364),'All Data'!$F364,#N/A)</f>
        <v>5.6</v>
      </c>
      <c r="W362" s="5" t="e">
        <f>IF('All Data'!$F364="QAI","QAI",#N/A)</f>
        <v>#N/A</v>
      </c>
      <c r="X362" s="5" t="e">
        <f>IF('All Data'!$F364="FSA","FSA",#N/A)</f>
        <v>#N/A</v>
      </c>
      <c r="Y362" s="46" t="e">
        <f>IF('All Data'!$F364="SNC","SNC",#N/A)</f>
        <v>#N/A</v>
      </c>
      <c r="Z362" s="44">
        <f>IF(ISBLANK('All Data'!$G364)=FALSE,'All Data'!$A364,#N/A)</f>
        <v>42412</v>
      </c>
      <c r="AA362" s="5">
        <f>IF(ISNUMBER('All Data'!$G364),'All Data'!$G364,#N/A)</f>
        <v>17</v>
      </c>
      <c r="AB362" s="5" t="e">
        <f>IF('All Data'!$G364="QAI","QAI",#N/A)</f>
        <v>#N/A</v>
      </c>
      <c r="AC362" s="5" t="e">
        <f>IF('All Data'!$G364="FSA","FSA",#N/A)</f>
        <v>#N/A</v>
      </c>
      <c r="AD362" s="46" t="e">
        <f>IF('All Data'!$G364="SNC","SNC",#N/A)</f>
        <v>#N/A</v>
      </c>
      <c r="AE362" s="44">
        <f>IF(ISBLANK('All Data'!$H364)=FALSE,'All Data'!$A364,#N/A)</f>
        <v>42412</v>
      </c>
      <c r="AF362" s="5">
        <f>IF(ISNUMBER('All Data'!$H364),'All Data'!$H364,#N/A)</f>
        <v>14.7</v>
      </c>
      <c r="AG362" s="5" t="e">
        <f>IF('All Data'!$H364="QAI","QAI",#N/A)</f>
        <v>#N/A</v>
      </c>
      <c r="AH362" s="5" t="e">
        <f>IF('All Data'!$H364="FSA","FSA",#N/A)</f>
        <v>#N/A</v>
      </c>
      <c r="AI362" s="46" t="e">
        <f>IF('All Data'!$H364="SNC","SNC",#N/A)</f>
        <v>#N/A</v>
      </c>
      <c r="AJ362" s="44" t="e">
        <f>IF(ISBLANK('All Data'!$I364)=FALSE,'All Data'!$A364,#N/A)</f>
        <v>#N/A</v>
      </c>
      <c r="AK362" s="5" t="e">
        <f>IF(ISNUMBER('All Data'!$I364),'All Data'!$I364,#N/A)</f>
        <v>#N/A</v>
      </c>
      <c r="AL362" s="5" t="e">
        <f>IF('All Data'!$I364="QAI","QAI",#N/A)</f>
        <v>#N/A</v>
      </c>
      <c r="AM362" s="5" t="e">
        <f>IF('All Data'!$I364="FSA","FSA",#N/A)</f>
        <v>#N/A</v>
      </c>
      <c r="AN362" s="46" t="e">
        <f>IF('All Data'!$I364="SNC","SNC",#N/A)</f>
        <v>#N/A</v>
      </c>
      <c r="AO362" s="44">
        <f>IF(ISBLANK('All Data'!$J364)=FALSE,'All Data'!$A364,#N/A)</f>
        <v>42412</v>
      </c>
      <c r="AP362" s="5">
        <f>IF(ISNUMBER('All Data'!$J364),'All Data'!$J364,#N/A)</f>
        <v>7</v>
      </c>
      <c r="AQ362" s="5" t="e">
        <f>IF('All Data'!$J364="QAI","QAI",#N/A)</f>
        <v>#N/A</v>
      </c>
      <c r="AR362" s="5" t="e">
        <f>IF('All Data'!$J364="FSA","FSA",#N/A)</f>
        <v>#N/A</v>
      </c>
      <c r="AS362" s="46" t="e">
        <f>IF('All Data'!$J364="SNC","SNC",#N/A)</f>
        <v>#N/A</v>
      </c>
      <c r="AT362" s="44">
        <f>IF(ISBLANK('All Data'!$K364)=FALSE,'All Data'!$A364,#N/A)</f>
        <v>42412</v>
      </c>
      <c r="AU362" s="5">
        <f>IF(ISNUMBER('All Data'!$K364),'All Data'!$K364,#N/A)</f>
        <v>7</v>
      </c>
      <c r="AV362" s="5" t="e">
        <f>IF('All Data'!$K364="QAI","QAI",#N/A)</f>
        <v>#N/A</v>
      </c>
      <c r="AW362" s="5" t="e">
        <f>IF('All Data'!$K364="FSA","FSA",#N/A)</f>
        <v>#N/A</v>
      </c>
      <c r="AX362" s="46" t="e">
        <f>IF('All Data'!$K364="SNC","SNC",#N/A)</f>
        <v>#N/A</v>
      </c>
      <c r="AY362" s="44">
        <f>IF(ISBLANK('All Data'!$L364)=FALSE,'All Data'!$A364,#N/A)</f>
        <v>42412</v>
      </c>
      <c r="AZ362" s="5">
        <f>IF(ISNUMBER('All Data'!$L364),'All Data'!$L364,#N/A)</f>
        <v>5</v>
      </c>
      <c r="BA362" s="5" t="e">
        <f>IF('All Data'!$L364="QAI","QAI",#N/A)</f>
        <v>#N/A</v>
      </c>
      <c r="BB362" s="5" t="e">
        <f>IF('All Data'!$L364="FSA","FSA",#N/A)</f>
        <v>#N/A</v>
      </c>
      <c r="BC362" s="46" t="e">
        <f>IF('All Data'!$L364="SNC","SNC",#N/A)</f>
        <v>#N/A</v>
      </c>
      <c r="BD362" s="44">
        <f>IF(ISBLANK('All Data'!$M364)=FALSE,'All Data'!$A364,#N/A)</f>
        <v>42412</v>
      </c>
      <c r="BE362" s="5">
        <f>IF(ISNUMBER('All Data'!$M364),'All Data'!$M364,#N/A)</f>
        <v>6</v>
      </c>
      <c r="BF362" s="5" t="e">
        <f>IF('All Data'!$M364="QAI","QAI",#N/A)</f>
        <v>#N/A</v>
      </c>
      <c r="BG362" s="5" t="e">
        <f>IF('All Data'!$M364="FSA","FSA",#N/A)</f>
        <v>#N/A</v>
      </c>
      <c r="BH362" s="46" t="e">
        <f>IF('All Data'!$M364="SNC","SNC",#N/A)</f>
        <v>#N/A</v>
      </c>
      <c r="BI362" s="44">
        <f>IF(ISBLANK('All Data'!$N364)=FALSE,'All Data'!$A364,#N/A)</f>
        <v>42412</v>
      </c>
      <c r="BJ362" s="5">
        <f>IF(ISNUMBER('All Data'!$N364),'All Data'!$N364,#N/A)</f>
        <v>7</v>
      </c>
      <c r="BK362" s="5" t="e">
        <f>IF('All Data'!$N364="QAI","QAI",#N/A)</f>
        <v>#N/A</v>
      </c>
      <c r="BL362" s="5" t="e">
        <f>IF('All Data'!$N364="FSA","FSA",#N/A)</f>
        <v>#N/A</v>
      </c>
      <c r="BM362" s="46" t="e">
        <f>IF('All Data'!$N364="SNC","SNC",#N/A)</f>
        <v>#N/A</v>
      </c>
      <c r="BN362" s="44">
        <f>IF(ISBLANK('All Data'!$O364)=FALSE,'All Data'!$A364,#N/A)</f>
        <v>42412</v>
      </c>
      <c r="BO362" s="5">
        <f>IF(ISNUMBER('All Data'!$O364),'All Data'!$O364,#N/A)</f>
        <v>5</v>
      </c>
      <c r="BP362" s="5" t="e">
        <f>IF('All Data'!$O364="QAI","QAI",#N/A)</f>
        <v>#N/A</v>
      </c>
      <c r="BQ362" s="5" t="e">
        <f>IF('All Data'!$O364="FSA","FSA",#N/A)</f>
        <v>#N/A</v>
      </c>
      <c r="BR362" s="46" t="e">
        <f>IF('All Data'!$O364="SNC","SNC",#N/A)</f>
        <v>#N/A</v>
      </c>
      <c r="BS362" s="44">
        <f>IF(ISBLANK('All Data'!$P364)=FALSE,'All Data'!$A364,#N/A)</f>
        <v>42412</v>
      </c>
      <c r="BT362" s="5">
        <f>IF(ISNUMBER('All Data'!$P364),'All Data'!$P364,#N/A)</f>
        <v>19.600000000000001</v>
      </c>
      <c r="BU362" s="5" t="e">
        <f>IF('All Data'!$P364="QAI","QAI",#N/A)</f>
        <v>#N/A</v>
      </c>
      <c r="BV362" s="5" t="e">
        <f>IF('All Data'!$P364="FSA","FSA",#N/A)</f>
        <v>#N/A</v>
      </c>
      <c r="BW362" s="46" t="e">
        <f>IF('All Data'!$P364="SNC","SNC",#N/A)</f>
        <v>#N/A</v>
      </c>
      <c r="BX362" s="44">
        <f>IF(ISBLANK('All Data'!$Q364)=FALSE,'All Data'!$A364,#N/A)</f>
        <v>42412</v>
      </c>
      <c r="BY362" s="5">
        <f>IF(ISNUMBER('All Data'!$Q364),'All Data'!$Q364,#N/A)</f>
        <v>3.4</v>
      </c>
      <c r="BZ362" s="5" t="e">
        <f>IF('All Data'!$Q364="QAI","QAI",#N/A)</f>
        <v>#N/A</v>
      </c>
      <c r="CA362" s="5" t="e">
        <f>IF('All Data'!$Q364="FSA","FSA",#N/A)</f>
        <v>#N/A</v>
      </c>
      <c r="CB362" s="46" t="e">
        <f>IF('All Data'!$Q364="SNC","SNC",#N/A)</f>
        <v>#N/A</v>
      </c>
      <c r="CC362" s="44">
        <f>IF(ISBLANK('All Data'!$R364)=FALSE,'All Data'!$A364,#N/A)</f>
        <v>42412</v>
      </c>
      <c r="CE362" s="5" t="e">
        <f>IF('All Data'!$R364="QAI","QAI",#N/A)</f>
        <v>#N/A</v>
      </c>
      <c r="CF362" s="5" t="str">
        <f>IF('All Data'!$R364="FSA","FSA",#N/A)</f>
        <v>FSA</v>
      </c>
      <c r="CG362" s="46" t="e">
        <f>IF('All Data'!$R364="SNC","SNC",#N/A)</f>
        <v>#N/A</v>
      </c>
      <c r="CH362" s="44">
        <f>IF(ISBLANK('All Data'!$S364)=FALSE,'All Data'!$A364,#N/A)</f>
        <v>42412</v>
      </c>
      <c r="CI362" s="5">
        <f>IF(ISNUMBER('All Data'!$S364),'All Data'!$S364,#N/A)</f>
        <v>20.7</v>
      </c>
      <c r="CJ362" s="5" t="e">
        <f>IF('All Data'!$S364="QAI","QAI",#N/A)</f>
        <v>#N/A</v>
      </c>
      <c r="CK362" s="5" t="e">
        <f>IF('All Data'!$S364="FSA","FSA",#N/A)</f>
        <v>#N/A</v>
      </c>
      <c r="CL362" s="46" t="e">
        <f>IF('All Data'!$S364="SNC","SNC",#N/A)</f>
        <v>#N/A</v>
      </c>
      <c r="CM362" s="44">
        <f>IF(ISBLANK('All Data'!$T364)=FALSE,'All Data'!$A364,#N/A)</f>
        <v>42412</v>
      </c>
      <c r="CN362" s="5">
        <f>IF(ISNUMBER('All Data'!$T364),'All Data'!$T364,#N/A)</f>
        <v>12</v>
      </c>
      <c r="CO362" s="5" t="e">
        <f>IF('All Data'!$T364="QAI","QAI",#N/A)</f>
        <v>#N/A</v>
      </c>
      <c r="CP362" s="5" t="e">
        <f>IF('All Data'!$T364="FSA","FSA",#N/A)</f>
        <v>#N/A</v>
      </c>
      <c r="CQ362" s="46" t="e">
        <f>IF('All Data'!$T364="SNC","SNC",#N/A)</f>
        <v>#N/A</v>
      </c>
      <c r="CR362" s="44" t="e">
        <f>IF(ISBLANK('All Data'!$U364)=FALSE,'All Data'!$A364,#N/A)</f>
        <v>#N/A</v>
      </c>
      <c r="CS362" s="5" t="e">
        <f>IF(ISNUMBER('All Data'!$U364),'All Data'!$U364,#N/A)</f>
        <v>#N/A</v>
      </c>
      <c r="CT362" s="5" t="e">
        <f>IF('All Data'!$U364="QAI","QAI",#N/A)</f>
        <v>#N/A</v>
      </c>
      <c r="CU362" s="5" t="e">
        <f>IF('All Data'!$U364="FSA","FSA",#N/A)</f>
        <v>#N/A</v>
      </c>
      <c r="CV362" s="46" t="e">
        <f>IF('All Data'!$U364="SNC","SNC",#N/A)</f>
        <v>#N/A</v>
      </c>
      <c r="CW362" s="44" t="e">
        <f>IF(ISBLANK('All Data'!$V364)=FALSE,'All Data'!$A364,#N/A)</f>
        <v>#N/A</v>
      </c>
      <c r="CX362" s="5" t="e">
        <f>IF(ISNUMBER('All Data'!$V364),'All Data'!$V364,#N/A)</f>
        <v>#N/A</v>
      </c>
      <c r="CY362" s="5" t="e">
        <f>IF('All Data'!$V364="QAI","QAI",#N/A)</f>
        <v>#N/A</v>
      </c>
      <c r="CZ362" s="5" t="e">
        <f>IF('All Data'!$V364="FSA","FSA",#N/A)</f>
        <v>#N/A</v>
      </c>
      <c r="DA362" s="46" t="e">
        <f>IF('All Data'!$V364="SNC","SNC",#N/A)</f>
        <v>#N/A</v>
      </c>
      <c r="DB362" s="44">
        <f>IF(ISBLANK('All Data'!$W364)=FALSE,'All Data'!$A364,#N/A)</f>
        <v>42412</v>
      </c>
      <c r="DC362" s="5">
        <f>IF(ISNUMBER('All Data'!$W364),'All Data'!$W364,#N/A)</f>
        <v>79</v>
      </c>
      <c r="DD362" s="5" t="e">
        <f>IF('All Data'!$W364="QAI","QAI",#N/A)</f>
        <v>#N/A</v>
      </c>
      <c r="DE362" s="5" t="e">
        <f>IF('All Data'!$W364="FSA","FSA",#N/A)</f>
        <v>#N/A</v>
      </c>
      <c r="DF362" s="46" t="e">
        <f>IF('All Data'!$W364="SNC","SNC",#N/A)</f>
        <v>#N/A</v>
      </c>
      <c r="DK362" s="46"/>
      <c r="DN362" s="44">
        <f>'All Data'!$A364</f>
        <v>42412</v>
      </c>
    </row>
    <row r="363" spans="1:118" x14ac:dyDescent="0.25">
      <c r="A363" s="44">
        <f>IF(ISBLANK('All Data'!$B365)=FALSE,'All Data'!$A365,#N/A)</f>
        <v>42418</v>
      </c>
      <c r="B363" s="5">
        <f>IF(ISNUMBER('All Data'!$B365),'All Data'!$B365,#N/A)</f>
        <v>8.5</v>
      </c>
      <c r="C363" s="5" t="e">
        <f>IF('All Data'!$B365="QAI","QAI",#N/A)</f>
        <v>#N/A</v>
      </c>
      <c r="D363" s="5" t="e">
        <f>IF('All Data'!$B365="FSA","FSA",#N/A)</f>
        <v>#N/A</v>
      </c>
      <c r="E363" s="46" t="e">
        <f>IF('All Data'!$B365="SNC","SNC",#N/A)</f>
        <v>#N/A</v>
      </c>
      <c r="F363" s="44">
        <f>IF(ISBLANK('All Data'!$C365)=FALSE,'All Data'!$A365,#N/A)</f>
        <v>42418</v>
      </c>
      <c r="G363" s="5">
        <f>IF(ISNUMBER('All Data'!$C365),'All Data'!$C365,#N/A)</f>
        <v>9.3000000000000007</v>
      </c>
      <c r="H363" s="5" t="e">
        <f>IF('All Data'!$C365="QAI","QAI",#N/A)</f>
        <v>#N/A</v>
      </c>
      <c r="I363" s="5" t="e">
        <f>IF('All Data'!$C365="FSA","FSA",#N/A)</f>
        <v>#N/A</v>
      </c>
      <c r="J363" s="46" t="e">
        <f>IF('All Data'!$C365="SNC","SNC",#N/A)</f>
        <v>#N/A</v>
      </c>
      <c r="K363" s="44">
        <f>IF(ISBLANK('All Data'!$D365)=FALSE,'All Data'!$A365,#N/A)</f>
        <v>42418</v>
      </c>
      <c r="L363" s="5">
        <f>IF(ISNUMBER('All Data'!$D365),'All Data'!$D365,#N/A)</f>
        <v>16.7</v>
      </c>
      <c r="M363" s="5" t="e">
        <f>IF('All Data'!$D365="QAI","QAI",#N/A)</f>
        <v>#N/A</v>
      </c>
      <c r="N363" s="5" t="e">
        <f>IF('All Data'!$D365="FSA","FSA",#N/A)</f>
        <v>#N/A</v>
      </c>
      <c r="O363" s="46" t="e">
        <f>IF('All Data'!$D365="SNC","SNC",#N/A)</f>
        <v>#N/A</v>
      </c>
      <c r="P363" s="44" t="e">
        <f>IF(ISBLANK('All Data'!$E365)=FALSE,'All Data'!$A365,#N/A)</f>
        <v>#N/A</v>
      </c>
      <c r="Q363" s="5" t="e">
        <f>IF(ISNUMBER('All Data'!$E365),'All Data'!$E365,#N/A)</f>
        <v>#N/A</v>
      </c>
      <c r="R363" s="5" t="e">
        <f>IF('All Data'!$E365="QAI","QAI",#N/A)</f>
        <v>#N/A</v>
      </c>
      <c r="S363" s="5" t="e">
        <f>IF('All Data'!$E365="FSA","FSA",#N/A)</f>
        <v>#N/A</v>
      </c>
      <c r="T363" s="46" t="e">
        <f>IF('All Data'!$E365="SNC","SNC",#N/A)</f>
        <v>#N/A</v>
      </c>
      <c r="U363" s="44">
        <f>IF(ISBLANK('All Data'!$F365)=FALSE,'All Data'!$A365,#N/A)</f>
        <v>42418</v>
      </c>
      <c r="V363" s="5">
        <f>IF(ISNUMBER('All Data'!$F365),'All Data'!$F365,#N/A)</f>
        <v>7.1</v>
      </c>
      <c r="W363" s="5" t="e">
        <f>IF('All Data'!$F365="QAI","QAI",#N/A)</f>
        <v>#N/A</v>
      </c>
      <c r="X363" s="5" t="e">
        <f>IF('All Data'!$F365="FSA","FSA",#N/A)</f>
        <v>#N/A</v>
      </c>
      <c r="Y363" s="46" t="e">
        <f>IF('All Data'!$F365="SNC","SNC",#N/A)</f>
        <v>#N/A</v>
      </c>
      <c r="Z363" s="44">
        <f>IF(ISBLANK('All Data'!$G365)=FALSE,'All Data'!$A365,#N/A)</f>
        <v>42418</v>
      </c>
      <c r="AA363" s="5">
        <f>IF(ISNUMBER('All Data'!$G365),'All Data'!$G365,#N/A)</f>
        <v>14</v>
      </c>
      <c r="AB363" s="5" t="e">
        <f>IF('All Data'!$G365="QAI","QAI",#N/A)</f>
        <v>#N/A</v>
      </c>
      <c r="AC363" s="5" t="e">
        <f>IF('All Data'!$G365="FSA","FSA",#N/A)</f>
        <v>#N/A</v>
      </c>
      <c r="AD363" s="46" t="e">
        <f>IF('All Data'!$G365="SNC","SNC",#N/A)</f>
        <v>#N/A</v>
      </c>
      <c r="AE363" s="44">
        <f>IF(ISBLANK('All Data'!$H365)=FALSE,'All Data'!$A365,#N/A)</f>
        <v>42418</v>
      </c>
      <c r="AF363" s="5">
        <f>IF(ISNUMBER('All Data'!$H365),'All Data'!$H365,#N/A)</f>
        <v>11.4</v>
      </c>
      <c r="AG363" s="5" t="e">
        <f>IF('All Data'!$H365="QAI","QAI",#N/A)</f>
        <v>#N/A</v>
      </c>
      <c r="AH363" s="5" t="e">
        <f>IF('All Data'!$H365="FSA","FSA",#N/A)</f>
        <v>#N/A</v>
      </c>
      <c r="AI363" s="46" t="e">
        <f>IF('All Data'!$H365="SNC","SNC",#N/A)</f>
        <v>#N/A</v>
      </c>
      <c r="AJ363" s="44" t="e">
        <f>IF(ISBLANK('All Data'!$I365)=FALSE,'All Data'!$A365,#N/A)</f>
        <v>#N/A</v>
      </c>
      <c r="AK363" s="5" t="e">
        <f>IF(ISNUMBER('All Data'!$I365),'All Data'!$I365,#N/A)</f>
        <v>#N/A</v>
      </c>
      <c r="AL363" s="5" t="e">
        <f>IF('All Data'!$I365="QAI","QAI",#N/A)</f>
        <v>#N/A</v>
      </c>
      <c r="AM363" s="5" t="e">
        <f>IF('All Data'!$I365="FSA","FSA",#N/A)</f>
        <v>#N/A</v>
      </c>
      <c r="AN363" s="46" t="e">
        <f>IF('All Data'!$I365="SNC","SNC",#N/A)</f>
        <v>#N/A</v>
      </c>
      <c r="AO363" s="44">
        <f>IF(ISBLANK('All Data'!$J365)=FALSE,'All Data'!$A365,#N/A)</f>
        <v>42418</v>
      </c>
      <c r="AP363" s="5">
        <f>IF(ISNUMBER('All Data'!$J365),'All Data'!$J365,#N/A)</f>
        <v>6</v>
      </c>
      <c r="AQ363" s="5" t="e">
        <f>IF('All Data'!$J365="QAI","QAI",#N/A)</f>
        <v>#N/A</v>
      </c>
      <c r="AR363" s="5" t="e">
        <f>IF('All Data'!$J365="FSA","FSA",#N/A)</f>
        <v>#N/A</v>
      </c>
      <c r="AS363" s="46" t="e">
        <f>IF('All Data'!$J365="SNC","SNC",#N/A)</f>
        <v>#N/A</v>
      </c>
      <c r="AT363" s="44">
        <f>IF(ISBLANK('All Data'!$K365)=FALSE,'All Data'!$A365,#N/A)</f>
        <v>42418</v>
      </c>
      <c r="AU363" s="5">
        <f>IF(ISNUMBER('All Data'!$K365),'All Data'!$K365,#N/A)</f>
        <v>8</v>
      </c>
      <c r="AV363" s="5" t="e">
        <f>IF('All Data'!$K365="QAI","QAI",#N/A)</f>
        <v>#N/A</v>
      </c>
      <c r="AW363" s="5" t="e">
        <f>IF('All Data'!$K365="FSA","FSA",#N/A)</f>
        <v>#N/A</v>
      </c>
      <c r="AX363" s="46" t="e">
        <f>IF('All Data'!$K365="SNC","SNC",#N/A)</f>
        <v>#N/A</v>
      </c>
      <c r="AY363" s="44">
        <f>IF(ISBLANK('All Data'!$L365)=FALSE,'All Data'!$A365,#N/A)</f>
        <v>42418</v>
      </c>
      <c r="AZ363" s="5">
        <f>IF(ISNUMBER('All Data'!$L365),'All Data'!$L365,#N/A)</f>
        <v>9</v>
      </c>
      <c r="BA363" s="5" t="e">
        <f>IF('All Data'!$L365="QAI","QAI",#N/A)</f>
        <v>#N/A</v>
      </c>
      <c r="BB363" s="5" t="e">
        <f>IF('All Data'!$L365="FSA","FSA",#N/A)</f>
        <v>#N/A</v>
      </c>
      <c r="BC363" s="46" t="e">
        <f>IF('All Data'!$L365="SNC","SNC",#N/A)</f>
        <v>#N/A</v>
      </c>
      <c r="BD363" s="44">
        <f>IF(ISBLANK('All Data'!$M365)=FALSE,'All Data'!$A365,#N/A)</f>
        <v>42418</v>
      </c>
      <c r="BE363" s="5">
        <f>IF(ISNUMBER('All Data'!$M365),'All Data'!$M365,#N/A)</f>
        <v>11</v>
      </c>
      <c r="BF363" s="5" t="e">
        <f>IF('All Data'!$M365="QAI","QAI",#N/A)</f>
        <v>#N/A</v>
      </c>
      <c r="BG363" s="5" t="e">
        <f>IF('All Data'!$M365="FSA","FSA",#N/A)</f>
        <v>#N/A</v>
      </c>
      <c r="BH363" s="46" t="e">
        <f>IF('All Data'!$M365="SNC","SNC",#N/A)</f>
        <v>#N/A</v>
      </c>
      <c r="BI363" s="44">
        <f>IF(ISBLANK('All Data'!$N365)=FALSE,'All Data'!$A365,#N/A)</f>
        <v>42418</v>
      </c>
      <c r="BJ363" s="5">
        <f>IF(ISNUMBER('All Data'!$N365),'All Data'!$N365,#N/A)</f>
        <v>9</v>
      </c>
      <c r="BK363" s="5" t="e">
        <f>IF('All Data'!$N365="QAI","QAI",#N/A)</f>
        <v>#N/A</v>
      </c>
      <c r="BL363" s="5" t="e">
        <f>IF('All Data'!$N365="FSA","FSA",#N/A)</f>
        <v>#N/A</v>
      </c>
      <c r="BM363" s="46" t="e">
        <f>IF('All Data'!$N365="SNC","SNC",#N/A)</f>
        <v>#N/A</v>
      </c>
      <c r="BN363" s="44">
        <f>IF(ISBLANK('All Data'!$O365)=FALSE,'All Data'!$A365,#N/A)</f>
        <v>42418</v>
      </c>
      <c r="BO363" s="5">
        <f>IF(ISNUMBER('All Data'!$O365),'All Data'!$O365,#N/A)</f>
        <v>12</v>
      </c>
      <c r="BP363" s="5" t="e">
        <f>IF('All Data'!$O365="QAI","QAI",#N/A)</f>
        <v>#N/A</v>
      </c>
      <c r="BQ363" s="5" t="e">
        <f>IF('All Data'!$O365="FSA","FSA",#N/A)</f>
        <v>#N/A</v>
      </c>
      <c r="BR363" s="46" t="e">
        <f>IF('All Data'!$O365="SNC","SNC",#N/A)</f>
        <v>#N/A</v>
      </c>
      <c r="BS363" s="44">
        <f>IF(ISBLANK('All Data'!$P365)=FALSE,'All Data'!$A365,#N/A)</f>
        <v>42418</v>
      </c>
      <c r="BT363" s="5">
        <f>IF(ISNUMBER('All Data'!$P365),'All Data'!$P365,#N/A)</f>
        <v>8.3000000000000007</v>
      </c>
      <c r="BU363" s="5" t="e">
        <f>IF('All Data'!$P365="QAI","QAI",#N/A)</f>
        <v>#N/A</v>
      </c>
      <c r="BV363" s="5" t="e">
        <f>IF('All Data'!$P365="FSA","FSA",#N/A)</f>
        <v>#N/A</v>
      </c>
      <c r="BW363" s="46" t="e">
        <f>IF('All Data'!$P365="SNC","SNC",#N/A)</f>
        <v>#N/A</v>
      </c>
      <c r="BX363" s="44">
        <f>IF(ISBLANK('All Data'!$Q365)=FALSE,'All Data'!$A365,#N/A)</f>
        <v>42418</v>
      </c>
      <c r="BY363" s="5">
        <f>IF(ISNUMBER('All Data'!$Q365),'All Data'!$Q365,#N/A)</f>
        <v>17.8</v>
      </c>
      <c r="BZ363" s="5" t="e">
        <f>IF('All Data'!$Q365="QAI","QAI",#N/A)</f>
        <v>#N/A</v>
      </c>
      <c r="CA363" s="5" t="e">
        <f>IF('All Data'!$Q365="FSA","FSA",#N/A)</f>
        <v>#N/A</v>
      </c>
      <c r="CB363" s="46" t="e">
        <f>IF('All Data'!$Q365="SNC","SNC",#N/A)</f>
        <v>#N/A</v>
      </c>
      <c r="CC363" s="44">
        <f>IF(ISBLANK('All Data'!$R365)=FALSE,'All Data'!$A365,#N/A)</f>
        <v>42418</v>
      </c>
      <c r="CD363" s="5">
        <f>IF(ISNUMBER('All Data'!$R365),'All Data'!$R365,#N/A)</f>
        <v>15.2</v>
      </c>
      <c r="CE363" s="5" t="e">
        <f>IF('All Data'!$R365="QAI","QAI",#N/A)</f>
        <v>#N/A</v>
      </c>
      <c r="CF363" s="5" t="e">
        <f>IF('All Data'!$R365="FSA","FSA",#N/A)</f>
        <v>#N/A</v>
      </c>
      <c r="CG363" s="46" t="e">
        <f>IF('All Data'!$R365="SNC","SNC",#N/A)</f>
        <v>#N/A</v>
      </c>
      <c r="CH363" s="44">
        <f>IF(ISBLANK('All Data'!$S365)=FALSE,'All Data'!$A365,#N/A)</f>
        <v>42418</v>
      </c>
      <c r="CI363" s="5">
        <f>IF(ISNUMBER('All Data'!$S365),'All Data'!$S365,#N/A)</f>
        <v>18.600000000000001</v>
      </c>
      <c r="CJ363" s="5" t="e">
        <f>IF('All Data'!$S365="QAI","QAI",#N/A)</f>
        <v>#N/A</v>
      </c>
      <c r="CK363" s="5" t="e">
        <f>IF('All Data'!$S365="FSA","FSA",#N/A)</f>
        <v>#N/A</v>
      </c>
      <c r="CL363" s="46" t="e">
        <f>IF('All Data'!$S365="SNC","SNC",#N/A)</f>
        <v>#N/A</v>
      </c>
      <c r="CM363" s="44">
        <f>IF(ISBLANK('All Data'!$T365)=FALSE,'All Data'!$A365,#N/A)</f>
        <v>42418</v>
      </c>
      <c r="CN363" s="5">
        <f>IF(ISNUMBER('All Data'!$T365),'All Data'!$T365,#N/A)</f>
        <v>11</v>
      </c>
      <c r="CO363" s="5" t="e">
        <f>IF('All Data'!$T365="QAI","QAI",#N/A)</f>
        <v>#N/A</v>
      </c>
      <c r="CP363" s="5" t="e">
        <f>IF('All Data'!$T365="FSA","FSA",#N/A)</f>
        <v>#N/A</v>
      </c>
      <c r="CQ363" s="46" t="e">
        <f>IF('All Data'!$T365="SNC","SNC",#N/A)</f>
        <v>#N/A</v>
      </c>
      <c r="CR363" s="44" t="e">
        <f>IF(ISBLANK('All Data'!$U365)=FALSE,'All Data'!$A365,#N/A)</f>
        <v>#N/A</v>
      </c>
      <c r="CS363" s="5" t="e">
        <f>IF(ISNUMBER('All Data'!$U365),'All Data'!$U365,#N/A)</f>
        <v>#N/A</v>
      </c>
      <c r="CT363" s="5" t="e">
        <f>IF('All Data'!$U365="QAI","QAI",#N/A)</f>
        <v>#N/A</v>
      </c>
      <c r="CU363" s="5" t="e">
        <f>IF('All Data'!$U365="FSA","FSA",#N/A)</f>
        <v>#N/A</v>
      </c>
      <c r="CV363" s="46" t="e">
        <f>IF('All Data'!$U365="SNC","SNC",#N/A)</f>
        <v>#N/A</v>
      </c>
      <c r="CW363" s="44" t="e">
        <f>IF(ISBLANK('All Data'!$V365)=FALSE,'All Data'!$A365,#N/A)</f>
        <v>#N/A</v>
      </c>
      <c r="CX363" s="5" t="e">
        <f>IF(ISNUMBER('All Data'!$V365),'All Data'!$V365,#N/A)</f>
        <v>#N/A</v>
      </c>
      <c r="CY363" s="5" t="e">
        <f>IF('All Data'!$V365="QAI","QAI",#N/A)</f>
        <v>#N/A</v>
      </c>
      <c r="CZ363" s="5" t="e">
        <f>IF('All Data'!$V365="FSA","FSA",#N/A)</f>
        <v>#N/A</v>
      </c>
      <c r="DA363" s="46" t="e">
        <f>IF('All Data'!$V365="SNC","SNC",#N/A)</f>
        <v>#N/A</v>
      </c>
      <c r="DB363" s="44">
        <f>IF(ISBLANK('All Data'!$W365)=FALSE,'All Data'!$A365,#N/A)</f>
        <v>42418</v>
      </c>
      <c r="DC363" s="5">
        <f>IF(ISNUMBER('All Data'!$W365),'All Data'!$W365,#N/A)</f>
        <v>19</v>
      </c>
      <c r="DD363" s="5" t="e">
        <f>IF('All Data'!$W365="QAI","QAI",#N/A)</f>
        <v>#N/A</v>
      </c>
      <c r="DE363" s="5" t="e">
        <f>IF('All Data'!$W365="FSA","FSA",#N/A)</f>
        <v>#N/A</v>
      </c>
      <c r="DF363" s="46" t="e">
        <f>IF('All Data'!$W365="SNC","SNC",#N/A)</f>
        <v>#N/A</v>
      </c>
      <c r="DK363" s="46"/>
      <c r="DN363" s="44">
        <f>'All Data'!$A365</f>
        <v>42418</v>
      </c>
    </row>
    <row r="364" spans="1:118" x14ac:dyDescent="0.25">
      <c r="A364" s="44">
        <f>IF(ISBLANK('All Data'!$B366)=FALSE,'All Data'!$A366,#N/A)</f>
        <v>42424</v>
      </c>
      <c r="B364" s="5">
        <f>IF(ISNUMBER('All Data'!$B366),'All Data'!$B366,#N/A)</f>
        <v>2.6</v>
      </c>
      <c r="C364" s="5" t="e">
        <f>IF('All Data'!$B366="QAI","QAI",#N/A)</f>
        <v>#N/A</v>
      </c>
      <c r="D364" s="5" t="e">
        <f>IF('All Data'!$B366="FSA","FSA",#N/A)</f>
        <v>#N/A</v>
      </c>
      <c r="E364" s="46" t="e">
        <f>IF('All Data'!$B366="SNC","SNC",#N/A)</f>
        <v>#N/A</v>
      </c>
      <c r="F364" s="44">
        <f>IF(ISBLANK('All Data'!$C366)=FALSE,'All Data'!$A366,#N/A)</f>
        <v>42424</v>
      </c>
      <c r="G364" s="5">
        <f>IF(ISNUMBER('All Data'!$C366),'All Data'!$C366,#N/A)</f>
        <v>2.2999999999999998</v>
      </c>
      <c r="H364" s="5" t="e">
        <f>IF('All Data'!$C366="QAI","QAI",#N/A)</f>
        <v>#N/A</v>
      </c>
      <c r="I364" s="5" t="e">
        <f>IF('All Data'!$C366="FSA","FSA",#N/A)</f>
        <v>#N/A</v>
      </c>
      <c r="J364" s="46" t="e">
        <f>IF('All Data'!$C366="SNC","SNC",#N/A)</f>
        <v>#N/A</v>
      </c>
      <c r="K364" s="44">
        <f>IF(ISBLANK('All Data'!$D366)=FALSE,'All Data'!$A366,#N/A)</f>
        <v>42424</v>
      </c>
      <c r="L364" s="5">
        <f>IF(ISNUMBER('All Data'!$D366),'All Data'!$D366,#N/A)</f>
        <v>7.2</v>
      </c>
      <c r="M364" s="5" t="e">
        <f>IF('All Data'!$D366="QAI","QAI",#N/A)</f>
        <v>#N/A</v>
      </c>
      <c r="N364" s="5" t="e">
        <f>IF('All Data'!$D366="FSA","FSA",#N/A)</f>
        <v>#N/A</v>
      </c>
      <c r="O364" s="46" t="e">
        <f>IF('All Data'!$D366="SNC","SNC",#N/A)</f>
        <v>#N/A</v>
      </c>
      <c r="P364" s="44" t="e">
        <f>IF(ISBLANK('All Data'!$E366)=FALSE,'All Data'!$A366,#N/A)</f>
        <v>#N/A</v>
      </c>
      <c r="Q364" s="5" t="e">
        <f>IF(ISNUMBER('All Data'!$E366),'All Data'!$E366,#N/A)</f>
        <v>#N/A</v>
      </c>
      <c r="R364" s="5" t="e">
        <f>IF('All Data'!$E366="QAI","QAI",#N/A)</f>
        <v>#N/A</v>
      </c>
      <c r="S364" s="5" t="e">
        <f>IF('All Data'!$E366="FSA","FSA",#N/A)</f>
        <v>#N/A</v>
      </c>
      <c r="T364" s="46" t="e">
        <f>IF('All Data'!$E366="SNC","SNC",#N/A)</f>
        <v>#N/A</v>
      </c>
      <c r="U364" s="44">
        <f>IF(ISBLANK('All Data'!$F366)=FALSE,'All Data'!$A366,#N/A)</f>
        <v>42424</v>
      </c>
      <c r="V364" s="5">
        <f>IF(ISNUMBER('All Data'!$F366),'All Data'!$F366,#N/A)</f>
        <v>3.7</v>
      </c>
      <c r="W364" s="5" t="e">
        <f>IF('All Data'!$F366="QAI","QAI",#N/A)</f>
        <v>#N/A</v>
      </c>
      <c r="X364" s="5" t="e">
        <f>IF('All Data'!$F366="FSA","FSA",#N/A)</f>
        <v>#N/A</v>
      </c>
      <c r="Y364" s="46" t="e">
        <f>IF('All Data'!$F366="SNC","SNC",#N/A)</f>
        <v>#N/A</v>
      </c>
      <c r="Z364" s="44">
        <f>IF(ISBLANK('All Data'!$G366)=FALSE,'All Data'!$A366,#N/A)</f>
        <v>42424</v>
      </c>
      <c r="AA364" s="5">
        <f>IF(ISNUMBER('All Data'!$G366),'All Data'!$G366,#N/A)</f>
        <v>8</v>
      </c>
      <c r="AB364" s="5" t="e">
        <f>IF('All Data'!$G366="QAI","QAI",#N/A)</f>
        <v>#N/A</v>
      </c>
      <c r="AC364" s="5" t="e">
        <f>IF('All Data'!$G366="FSA","FSA",#N/A)</f>
        <v>#N/A</v>
      </c>
      <c r="AD364" s="46" t="e">
        <f>IF('All Data'!$G366="SNC","SNC",#N/A)</f>
        <v>#N/A</v>
      </c>
      <c r="AE364" s="44">
        <f>IF(ISBLANK('All Data'!$H366)=FALSE,'All Data'!$A366,#N/A)</f>
        <v>42424</v>
      </c>
      <c r="AF364" s="5">
        <f>IF(ISNUMBER('All Data'!$H366),'All Data'!$H366,#N/A)</f>
        <v>9.6</v>
      </c>
      <c r="AG364" s="5" t="e">
        <f>IF('All Data'!$H366="QAI","QAI",#N/A)</f>
        <v>#N/A</v>
      </c>
      <c r="AH364" s="5" t="e">
        <f>IF('All Data'!$H366="FSA","FSA",#N/A)</f>
        <v>#N/A</v>
      </c>
      <c r="AI364" s="46" t="e">
        <f>IF('All Data'!$H366="SNC","SNC",#N/A)</f>
        <v>#N/A</v>
      </c>
      <c r="AJ364" s="44" t="e">
        <f>IF(ISBLANK('All Data'!$I366)=FALSE,'All Data'!$A366,#N/A)</f>
        <v>#N/A</v>
      </c>
      <c r="AK364" s="5" t="e">
        <f>IF(ISNUMBER('All Data'!$I366),'All Data'!$I366,#N/A)</f>
        <v>#N/A</v>
      </c>
      <c r="AL364" s="5" t="e">
        <f>IF('All Data'!$I366="QAI","QAI",#N/A)</f>
        <v>#N/A</v>
      </c>
      <c r="AM364" s="5" t="e">
        <f>IF('All Data'!$I366="FSA","FSA",#N/A)</f>
        <v>#N/A</v>
      </c>
      <c r="AN364" s="46" t="e">
        <f>IF('All Data'!$I366="SNC","SNC",#N/A)</f>
        <v>#N/A</v>
      </c>
      <c r="AO364" s="44">
        <f>IF(ISBLANK('All Data'!$J366)=FALSE,'All Data'!$A366,#N/A)</f>
        <v>42424</v>
      </c>
      <c r="AP364" s="5">
        <f>IF(ISNUMBER('All Data'!$J366),'All Data'!$J366,#N/A)</f>
        <v>3</v>
      </c>
      <c r="AQ364" s="5" t="e">
        <f>IF('All Data'!$J366="QAI","QAI",#N/A)</f>
        <v>#N/A</v>
      </c>
      <c r="AR364" s="5" t="e">
        <f>IF('All Data'!$J366="FSA","FSA",#N/A)</f>
        <v>#N/A</v>
      </c>
      <c r="AS364" s="46" t="e">
        <f>IF('All Data'!$J366="SNC","SNC",#N/A)</f>
        <v>#N/A</v>
      </c>
      <c r="AT364" s="44">
        <f>IF(ISBLANK('All Data'!$K366)=FALSE,'All Data'!$A366,#N/A)</f>
        <v>42424</v>
      </c>
      <c r="AU364" s="5">
        <f>IF(ISNUMBER('All Data'!$K366),'All Data'!$K366,#N/A)</f>
        <v>8</v>
      </c>
      <c r="AV364" s="5" t="e">
        <f>IF('All Data'!$K366="QAI","QAI",#N/A)</f>
        <v>#N/A</v>
      </c>
      <c r="AW364" s="5" t="e">
        <f>IF('All Data'!$K366="FSA","FSA",#N/A)</f>
        <v>#N/A</v>
      </c>
      <c r="AX364" s="46" t="e">
        <f>IF('All Data'!$K366="SNC","SNC",#N/A)</f>
        <v>#N/A</v>
      </c>
      <c r="AY364" s="44">
        <f>IF(ISBLANK('All Data'!$L366)=FALSE,'All Data'!$A366,#N/A)</f>
        <v>42424</v>
      </c>
      <c r="AZ364" s="5">
        <f>IF(ISNUMBER('All Data'!$L366),'All Data'!$L366,#N/A)</f>
        <v>2</v>
      </c>
      <c r="BA364" s="5" t="e">
        <f>IF('All Data'!$L366="QAI","QAI",#N/A)</f>
        <v>#N/A</v>
      </c>
      <c r="BB364" s="5" t="e">
        <f>IF('All Data'!$L366="FSA","FSA",#N/A)</f>
        <v>#N/A</v>
      </c>
      <c r="BC364" s="46" t="e">
        <f>IF('All Data'!$L366="SNC","SNC",#N/A)</f>
        <v>#N/A</v>
      </c>
      <c r="BD364" s="44">
        <f>IF(ISBLANK('All Data'!$M366)=FALSE,'All Data'!$A366,#N/A)</f>
        <v>42424</v>
      </c>
      <c r="BF364" s="5" t="str">
        <f>IF('All Data'!$M366="QAI","QAI",#N/A)</f>
        <v>QAI</v>
      </c>
      <c r="BG364" s="5" t="e">
        <f>IF('All Data'!$M366="FSA","FSA",#N/A)</f>
        <v>#N/A</v>
      </c>
      <c r="BH364" s="46" t="e">
        <f>IF('All Data'!$M366="SNC","SNC",#N/A)</f>
        <v>#N/A</v>
      </c>
      <c r="BI364" s="44">
        <f>IF(ISBLANK('All Data'!$N366)=FALSE,'All Data'!$A366,#N/A)</f>
        <v>42424</v>
      </c>
      <c r="BJ364" s="5">
        <f>IF(ISNUMBER('All Data'!$N366),'All Data'!$N366,#N/A)</f>
        <v>2</v>
      </c>
      <c r="BK364" s="5" t="e">
        <f>IF('All Data'!$N366="QAI","QAI",#N/A)</f>
        <v>#N/A</v>
      </c>
      <c r="BL364" s="5" t="e">
        <f>IF('All Data'!$N366="FSA","FSA",#N/A)</f>
        <v>#N/A</v>
      </c>
      <c r="BM364" s="46" t="e">
        <f>IF('All Data'!$N366="SNC","SNC",#N/A)</f>
        <v>#N/A</v>
      </c>
      <c r="BN364" s="44">
        <f>IF(ISBLANK('All Data'!$O366)=FALSE,'All Data'!$A366,#N/A)</f>
        <v>42424</v>
      </c>
      <c r="BP364" s="5" t="e">
        <f>IF('All Data'!$O366="QAI","QAI",#N/A)</f>
        <v>#N/A</v>
      </c>
      <c r="BQ364" s="5" t="str">
        <f>IF('All Data'!$O366="FSA","FSA",#N/A)</f>
        <v>FSA</v>
      </c>
      <c r="BR364" s="46" t="e">
        <f>IF('All Data'!$O366="SNC","SNC",#N/A)</f>
        <v>#N/A</v>
      </c>
      <c r="BS364" s="44">
        <f>IF(ISBLANK('All Data'!$P366)=FALSE,'All Data'!$A366,#N/A)</f>
        <v>42424</v>
      </c>
      <c r="BT364" s="5">
        <f>IF(ISNUMBER('All Data'!$P366),'All Data'!$P366,#N/A)</f>
        <v>7.3</v>
      </c>
      <c r="BU364" s="5" t="e">
        <f>IF('All Data'!$P366="QAI","QAI",#N/A)</f>
        <v>#N/A</v>
      </c>
      <c r="BV364" s="5" t="e">
        <f>IF('All Data'!$P366="FSA","FSA",#N/A)</f>
        <v>#N/A</v>
      </c>
      <c r="BW364" s="46" t="e">
        <f>IF('All Data'!$P366="SNC","SNC",#N/A)</f>
        <v>#N/A</v>
      </c>
      <c r="BX364" s="44">
        <f>IF(ISBLANK('All Data'!$Q366)=FALSE,'All Data'!$A366,#N/A)</f>
        <v>42424</v>
      </c>
      <c r="BY364" s="5">
        <f>IF(ISNUMBER('All Data'!$Q366),'All Data'!$Q366,#N/A)</f>
        <v>12.6</v>
      </c>
      <c r="BZ364" s="5" t="e">
        <f>IF('All Data'!$Q366="QAI","QAI",#N/A)</f>
        <v>#N/A</v>
      </c>
      <c r="CA364" s="5" t="e">
        <f>IF('All Data'!$Q366="FSA","FSA",#N/A)</f>
        <v>#N/A</v>
      </c>
      <c r="CB364" s="46" t="e">
        <f>IF('All Data'!$Q366="SNC","SNC",#N/A)</f>
        <v>#N/A</v>
      </c>
      <c r="CC364" s="44">
        <f>IF(ISBLANK('All Data'!$R366)=FALSE,'All Data'!$A366,#N/A)</f>
        <v>42424</v>
      </c>
      <c r="CD364" s="5">
        <f>IF(ISNUMBER('All Data'!$R366),'All Data'!$R366,#N/A)</f>
        <v>11.1</v>
      </c>
      <c r="CE364" s="5" t="e">
        <f>IF('All Data'!$R366="QAI","QAI",#N/A)</f>
        <v>#N/A</v>
      </c>
      <c r="CF364" s="5" t="e">
        <f>IF('All Data'!$R366="FSA","FSA",#N/A)</f>
        <v>#N/A</v>
      </c>
      <c r="CG364" s="46" t="e">
        <f>IF('All Data'!$R366="SNC","SNC",#N/A)</f>
        <v>#N/A</v>
      </c>
      <c r="CH364" s="44">
        <f>IF(ISBLANK('All Data'!$S366)=FALSE,'All Data'!$A366,#N/A)</f>
        <v>42424</v>
      </c>
      <c r="CI364" s="5">
        <f>IF(ISNUMBER('All Data'!$S366),'All Data'!$S366,#N/A)</f>
        <v>11.1</v>
      </c>
      <c r="CJ364" s="5" t="e">
        <f>IF('All Data'!$S366="QAI","QAI",#N/A)</f>
        <v>#N/A</v>
      </c>
      <c r="CK364" s="5" t="e">
        <f>IF('All Data'!$S366="FSA","FSA",#N/A)</f>
        <v>#N/A</v>
      </c>
      <c r="CL364" s="46" t="e">
        <f>IF('All Data'!$S366="SNC","SNC",#N/A)</f>
        <v>#N/A</v>
      </c>
      <c r="CM364" s="44">
        <f>IF(ISBLANK('All Data'!$T366)=FALSE,'All Data'!$A366,#N/A)</f>
        <v>42424</v>
      </c>
      <c r="CN364" s="5">
        <f>IF(ISNUMBER('All Data'!$T366),'All Data'!$T366,#N/A)</f>
        <v>12</v>
      </c>
      <c r="CO364" s="5" t="e">
        <f>IF('All Data'!$T366="QAI","QAI",#N/A)</f>
        <v>#N/A</v>
      </c>
      <c r="CP364" s="5" t="e">
        <f>IF('All Data'!$T366="FSA","FSA",#N/A)</f>
        <v>#N/A</v>
      </c>
      <c r="CQ364" s="46" t="e">
        <f>IF('All Data'!$T366="SNC","SNC",#N/A)</f>
        <v>#N/A</v>
      </c>
      <c r="CR364" s="44" t="e">
        <f>IF(ISBLANK('All Data'!$U366)=FALSE,'All Data'!$A366,#N/A)</f>
        <v>#N/A</v>
      </c>
      <c r="CS364" s="5" t="e">
        <f>IF(ISNUMBER('All Data'!$U366),'All Data'!$U366,#N/A)</f>
        <v>#N/A</v>
      </c>
      <c r="CT364" s="5" t="e">
        <f>IF('All Data'!$U366="QAI","QAI",#N/A)</f>
        <v>#N/A</v>
      </c>
      <c r="CU364" s="5" t="e">
        <f>IF('All Data'!$U366="FSA","FSA",#N/A)</f>
        <v>#N/A</v>
      </c>
      <c r="CV364" s="46" t="e">
        <f>IF('All Data'!$U366="SNC","SNC",#N/A)</f>
        <v>#N/A</v>
      </c>
      <c r="CW364" s="44" t="e">
        <f>IF(ISBLANK('All Data'!$V366)=FALSE,'All Data'!$A366,#N/A)</f>
        <v>#N/A</v>
      </c>
      <c r="CX364" s="5" t="e">
        <f>IF(ISNUMBER('All Data'!$V366),'All Data'!$V366,#N/A)</f>
        <v>#N/A</v>
      </c>
      <c r="CY364" s="5" t="e">
        <f>IF('All Data'!$V366="QAI","QAI",#N/A)</f>
        <v>#N/A</v>
      </c>
      <c r="CZ364" s="5" t="e">
        <f>IF('All Data'!$V366="FSA","FSA",#N/A)</f>
        <v>#N/A</v>
      </c>
      <c r="DA364" s="46" t="e">
        <f>IF('All Data'!$V366="SNC","SNC",#N/A)</f>
        <v>#N/A</v>
      </c>
      <c r="DB364" s="44">
        <f>IF(ISBLANK('All Data'!$W366)=FALSE,'All Data'!$A366,#N/A)</f>
        <v>42424</v>
      </c>
      <c r="DC364" s="5">
        <f>IF(ISNUMBER('All Data'!$W366),'All Data'!$W366,#N/A)</f>
        <v>4</v>
      </c>
      <c r="DD364" s="5" t="e">
        <f>IF('All Data'!$W366="QAI","QAI",#N/A)</f>
        <v>#N/A</v>
      </c>
      <c r="DE364" s="5" t="e">
        <f>IF('All Data'!$W366="FSA","FSA",#N/A)</f>
        <v>#N/A</v>
      </c>
      <c r="DF364" s="46" t="e">
        <f>IF('All Data'!$W366="SNC","SNC",#N/A)</f>
        <v>#N/A</v>
      </c>
      <c r="DK364" s="46"/>
      <c r="DN364" s="44">
        <f>'All Data'!$A366</f>
        <v>42424</v>
      </c>
    </row>
    <row r="365" spans="1:118" x14ac:dyDescent="0.25">
      <c r="A365" s="44">
        <f>IF(ISBLANK('All Data'!$B367)=FALSE,'All Data'!$A367,#N/A)</f>
        <v>42430</v>
      </c>
      <c r="B365" s="5">
        <f>IF(ISNUMBER('All Data'!$B367),'All Data'!$B367,#N/A)</f>
        <v>8</v>
      </c>
      <c r="C365" s="5" t="e">
        <f>IF('All Data'!$B367="QAI","QAI",#N/A)</f>
        <v>#N/A</v>
      </c>
      <c r="D365" s="5" t="e">
        <f>IF('All Data'!$B367="FSA","FSA",#N/A)</f>
        <v>#N/A</v>
      </c>
      <c r="E365" s="46" t="e">
        <f>IF('All Data'!$B367="SNC","SNC",#N/A)</f>
        <v>#N/A</v>
      </c>
      <c r="F365" s="44">
        <f>IF(ISBLANK('All Data'!$C367)=FALSE,'All Data'!$A367,#N/A)</f>
        <v>42430</v>
      </c>
      <c r="G365" s="5">
        <f>IF(ISNUMBER('All Data'!$C367),'All Data'!$C367,#N/A)</f>
        <v>5.2</v>
      </c>
      <c r="H365" s="5" t="e">
        <f>IF('All Data'!$C367="QAI","QAI",#N/A)</f>
        <v>#N/A</v>
      </c>
      <c r="I365" s="5" t="e">
        <f>IF('All Data'!$C367="FSA","FSA",#N/A)</f>
        <v>#N/A</v>
      </c>
      <c r="J365" s="46" t="e">
        <f>IF('All Data'!$C367="SNC","SNC",#N/A)</f>
        <v>#N/A</v>
      </c>
      <c r="K365" s="44">
        <f>IF(ISBLANK('All Data'!$D367)=FALSE,'All Data'!$A367,#N/A)</f>
        <v>42430</v>
      </c>
      <c r="L365" s="5">
        <f>IF(ISNUMBER('All Data'!$D367),'All Data'!$D367,#N/A)</f>
        <v>10.4</v>
      </c>
      <c r="M365" s="5" t="e">
        <f>IF('All Data'!$D367="QAI","QAI",#N/A)</f>
        <v>#N/A</v>
      </c>
      <c r="N365" s="5" t="e">
        <f>IF('All Data'!$D367="FSA","FSA",#N/A)</f>
        <v>#N/A</v>
      </c>
      <c r="O365" s="46" t="e">
        <f>IF('All Data'!$D367="SNC","SNC",#N/A)</f>
        <v>#N/A</v>
      </c>
      <c r="P365" s="44">
        <f>IF(ISBLANK('All Data'!$E367)=FALSE,'All Data'!$A367,#N/A)</f>
        <v>42430</v>
      </c>
      <c r="Q365" s="5">
        <f>IF(ISNUMBER('All Data'!$E367),'All Data'!$E367,#N/A)</f>
        <v>6.6</v>
      </c>
      <c r="R365" s="5" t="e">
        <f>IF('All Data'!$E367="QAI","QAI",#N/A)</f>
        <v>#N/A</v>
      </c>
      <c r="S365" s="5" t="e">
        <f>IF('All Data'!$E367="FSA","FSA",#N/A)</f>
        <v>#N/A</v>
      </c>
      <c r="T365" s="46" t="e">
        <f>IF('All Data'!$E367="SNC","SNC",#N/A)</f>
        <v>#N/A</v>
      </c>
      <c r="U365" s="44">
        <f>IF(ISBLANK('All Data'!$F367)=FALSE,'All Data'!$A367,#N/A)</f>
        <v>42430</v>
      </c>
      <c r="V365" s="5">
        <f>IF(ISNUMBER('All Data'!$F367),'All Data'!$F367,#N/A)</f>
        <v>4.5999999999999996</v>
      </c>
      <c r="W365" s="5" t="e">
        <f>IF('All Data'!$F367="QAI","QAI",#N/A)</f>
        <v>#N/A</v>
      </c>
      <c r="X365" s="5" t="e">
        <f>IF('All Data'!$F367="FSA","FSA",#N/A)</f>
        <v>#N/A</v>
      </c>
      <c r="Y365" s="46" t="e">
        <f>IF('All Data'!$F367="SNC","SNC",#N/A)</f>
        <v>#N/A</v>
      </c>
      <c r="Z365" s="44">
        <f>IF(ISBLANK('All Data'!$G367)=FALSE,'All Data'!$A367,#N/A)</f>
        <v>42430</v>
      </c>
      <c r="AA365" s="5">
        <f>IF(ISNUMBER('All Data'!$G367),'All Data'!$G367,#N/A)</f>
        <v>3</v>
      </c>
      <c r="AB365" s="5" t="e">
        <f>IF('All Data'!$G367="QAI","QAI",#N/A)</f>
        <v>#N/A</v>
      </c>
      <c r="AC365" s="5" t="e">
        <f>IF('All Data'!$G367="FSA","FSA",#N/A)</f>
        <v>#N/A</v>
      </c>
      <c r="AD365" s="46" t="e">
        <f>IF('All Data'!$G367="SNC","SNC",#N/A)</f>
        <v>#N/A</v>
      </c>
      <c r="AE365" s="44">
        <f>IF(ISBLANK('All Data'!$H367)=FALSE,'All Data'!$A367,#N/A)</f>
        <v>42430</v>
      </c>
      <c r="AF365" s="5">
        <f>IF(ISNUMBER('All Data'!$H367),'All Data'!$H367,#N/A)</f>
        <v>11</v>
      </c>
      <c r="AG365" s="5" t="e">
        <f>IF('All Data'!$H367="QAI","QAI",#N/A)</f>
        <v>#N/A</v>
      </c>
      <c r="AH365" s="5" t="e">
        <f>IF('All Data'!$H367="FSA","FSA",#N/A)</f>
        <v>#N/A</v>
      </c>
      <c r="AI365" s="46" t="e">
        <f>IF('All Data'!$H367="SNC","SNC",#N/A)</f>
        <v>#N/A</v>
      </c>
      <c r="AJ365" s="44" t="e">
        <f>IF(ISBLANK('All Data'!$I367)=FALSE,'All Data'!$A367,#N/A)</f>
        <v>#N/A</v>
      </c>
      <c r="AK365" s="5" t="e">
        <f>IF(ISNUMBER('All Data'!$I367),'All Data'!$I367,#N/A)</f>
        <v>#N/A</v>
      </c>
      <c r="AL365" s="5" t="e">
        <f>IF('All Data'!$I367="QAI","QAI",#N/A)</f>
        <v>#N/A</v>
      </c>
      <c r="AM365" s="5" t="e">
        <f>IF('All Data'!$I367="FSA","FSA",#N/A)</f>
        <v>#N/A</v>
      </c>
      <c r="AN365" s="46" t="e">
        <f>IF('All Data'!$I367="SNC","SNC",#N/A)</f>
        <v>#N/A</v>
      </c>
      <c r="AO365" s="44">
        <f>IF(ISBLANK('All Data'!$J367)=FALSE,'All Data'!$A367,#N/A)</f>
        <v>42430</v>
      </c>
      <c r="AP365" s="5">
        <f>IF(ISNUMBER('All Data'!$J367),'All Data'!$J367,#N/A)</f>
        <v>5</v>
      </c>
      <c r="AQ365" s="5" t="e">
        <f>IF('All Data'!$J367="QAI","QAI",#N/A)</f>
        <v>#N/A</v>
      </c>
      <c r="AR365" s="5" t="e">
        <f>IF('All Data'!$J367="FSA","FSA",#N/A)</f>
        <v>#N/A</v>
      </c>
      <c r="AS365" s="46" t="e">
        <f>IF('All Data'!$J367="SNC","SNC",#N/A)</f>
        <v>#N/A</v>
      </c>
      <c r="AT365" s="44">
        <f>IF(ISBLANK('All Data'!$K367)=FALSE,'All Data'!$A367,#N/A)</f>
        <v>42430</v>
      </c>
      <c r="AU365" s="5">
        <f>IF(ISNUMBER('All Data'!$K367),'All Data'!$K367,#N/A)</f>
        <v>5</v>
      </c>
      <c r="AV365" s="5" t="e">
        <f>IF('All Data'!$K367="QAI","QAI",#N/A)</f>
        <v>#N/A</v>
      </c>
      <c r="AW365" s="5" t="e">
        <f>IF('All Data'!$K367="FSA","FSA",#N/A)</f>
        <v>#N/A</v>
      </c>
      <c r="AX365" s="46" t="e">
        <f>IF('All Data'!$K367="SNC","SNC",#N/A)</f>
        <v>#N/A</v>
      </c>
      <c r="AY365" s="44">
        <f>IF(ISBLANK('All Data'!$L367)=FALSE,'All Data'!$A367,#N/A)</f>
        <v>42430</v>
      </c>
      <c r="AZ365" s="5">
        <f>IF(ISNUMBER('All Data'!$L367),'All Data'!$L367,#N/A)</f>
        <v>2</v>
      </c>
      <c r="BA365" s="5" t="e">
        <f>IF('All Data'!$L367="QAI","QAI",#N/A)</f>
        <v>#N/A</v>
      </c>
      <c r="BB365" s="5" t="e">
        <f>IF('All Data'!$L367="FSA","FSA",#N/A)</f>
        <v>#N/A</v>
      </c>
      <c r="BC365" s="46" t="e">
        <f>IF('All Data'!$L367="SNC","SNC",#N/A)</f>
        <v>#N/A</v>
      </c>
      <c r="BD365" s="44">
        <f>IF(ISBLANK('All Data'!$M367)=FALSE,'All Data'!$A367,#N/A)</f>
        <v>42430</v>
      </c>
      <c r="BE365" s="5">
        <f>IF(ISNUMBER('All Data'!$M367),'All Data'!$M367,#N/A)</f>
        <v>3</v>
      </c>
      <c r="BF365" s="5" t="e">
        <f>IF('All Data'!$M367="QAI","QAI",#N/A)</f>
        <v>#N/A</v>
      </c>
      <c r="BG365" s="5" t="e">
        <f>IF('All Data'!$M367="FSA","FSA",#N/A)</f>
        <v>#N/A</v>
      </c>
      <c r="BH365" s="46" t="e">
        <f>IF('All Data'!$M367="SNC","SNC",#N/A)</f>
        <v>#N/A</v>
      </c>
      <c r="BI365" s="44">
        <f>IF(ISBLANK('All Data'!$N367)=FALSE,'All Data'!$A367,#N/A)</f>
        <v>42430</v>
      </c>
      <c r="BJ365" s="5">
        <f>IF(ISNUMBER('All Data'!$N367),'All Data'!$N367,#N/A)</f>
        <v>5</v>
      </c>
      <c r="BK365" s="5" t="e">
        <f>IF('All Data'!$N367="QAI","QAI",#N/A)</f>
        <v>#N/A</v>
      </c>
      <c r="BL365" s="5" t="e">
        <f>IF('All Data'!$N367="FSA","FSA",#N/A)</f>
        <v>#N/A</v>
      </c>
      <c r="BM365" s="46" t="e">
        <f>IF('All Data'!$N367="SNC","SNC",#N/A)</f>
        <v>#N/A</v>
      </c>
      <c r="BN365" s="44">
        <f>IF(ISBLANK('All Data'!$O367)=FALSE,'All Data'!$A367,#N/A)</f>
        <v>42430</v>
      </c>
      <c r="BO365" s="5">
        <f>IF(ISNUMBER('All Data'!$O367),'All Data'!$O367,#N/A)</f>
        <v>2</v>
      </c>
      <c r="BP365" s="5" t="e">
        <f>IF('All Data'!$O367="QAI","QAI",#N/A)</f>
        <v>#N/A</v>
      </c>
      <c r="BQ365" s="5" t="e">
        <f>IF('All Data'!$O367="FSA","FSA",#N/A)</f>
        <v>#N/A</v>
      </c>
      <c r="BR365" s="46" t="e">
        <f>IF('All Data'!$O367="SNC","SNC",#N/A)</f>
        <v>#N/A</v>
      </c>
      <c r="BS365" s="44">
        <f>IF(ISBLANK('All Data'!$P367)=FALSE,'All Data'!$A367,#N/A)</f>
        <v>42430</v>
      </c>
      <c r="BT365" s="5">
        <f>IF(ISNUMBER('All Data'!$P367),'All Data'!$P367,#N/A)</f>
        <v>8.4</v>
      </c>
      <c r="BU365" s="5" t="e">
        <f>IF('All Data'!$P367="QAI","QAI",#N/A)</f>
        <v>#N/A</v>
      </c>
      <c r="BV365" s="5" t="e">
        <f>IF('All Data'!$P367="FSA","FSA",#N/A)</f>
        <v>#N/A</v>
      </c>
      <c r="BW365" s="46" t="e">
        <f>IF('All Data'!$P367="SNC","SNC",#N/A)</f>
        <v>#N/A</v>
      </c>
      <c r="BX365" s="44">
        <f>IF(ISBLANK('All Data'!$Q367)=FALSE,'All Data'!$A367,#N/A)</f>
        <v>42430</v>
      </c>
      <c r="BY365" s="5">
        <f>IF(ISNUMBER('All Data'!$Q367),'All Data'!$Q367,#N/A)</f>
        <v>3.2</v>
      </c>
      <c r="BZ365" s="5" t="e">
        <f>IF('All Data'!$Q367="QAI","QAI",#N/A)</f>
        <v>#N/A</v>
      </c>
      <c r="CA365" s="5" t="e">
        <f>IF('All Data'!$Q367="FSA","FSA",#N/A)</f>
        <v>#N/A</v>
      </c>
      <c r="CB365" s="46" t="e">
        <f>IF('All Data'!$Q367="SNC","SNC",#N/A)</f>
        <v>#N/A</v>
      </c>
      <c r="CC365" s="44">
        <f>IF(ISBLANK('All Data'!$R367)=FALSE,'All Data'!$A367,#N/A)</f>
        <v>42430</v>
      </c>
      <c r="CD365" s="5">
        <f>IF(ISNUMBER('All Data'!$R367),'All Data'!$R367,#N/A)</f>
        <v>3.2</v>
      </c>
      <c r="CE365" s="5" t="e">
        <f>IF('All Data'!$R367="QAI","QAI",#N/A)</f>
        <v>#N/A</v>
      </c>
      <c r="CF365" s="5" t="e">
        <f>IF('All Data'!$R367="FSA","FSA",#N/A)</f>
        <v>#N/A</v>
      </c>
      <c r="CG365" s="46" t="e">
        <f>IF('All Data'!$R367="SNC","SNC",#N/A)</f>
        <v>#N/A</v>
      </c>
      <c r="CH365" s="44">
        <f>IF(ISBLANK('All Data'!$S367)=FALSE,'All Data'!$A367,#N/A)</f>
        <v>42430</v>
      </c>
      <c r="CI365" s="5">
        <f>IF(ISNUMBER('All Data'!$S367),'All Data'!$S367,#N/A)</f>
        <v>4.9000000000000004</v>
      </c>
      <c r="CJ365" s="5" t="e">
        <f>IF('All Data'!$S367="QAI","QAI",#N/A)</f>
        <v>#N/A</v>
      </c>
      <c r="CK365" s="5" t="e">
        <f>IF('All Data'!$S367="FSA","FSA",#N/A)</f>
        <v>#N/A</v>
      </c>
      <c r="CL365" s="46" t="e">
        <f>IF('All Data'!$S367="SNC","SNC",#N/A)</f>
        <v>#N/A</v>
      </c>
      <c r="CM365" s="44">
        <f>IF(ISBLANK('All Data'!$T367)=FALSE,'All Data'!$A367,#N/A)</f>
        <v>42430</v>
      </c>
      <c r="CN365" s="5">
        <f>IF(ISNUMBER('All Data'!$T367),'All Data'!$T367,#N/A)</f>
        <v>7</v>
      </c>
      <c r="CO365" s="5" t="e">
        <f>IF('All Data'!$T367="QAI","QAI",#N/A)</f>
        <v>#N/A</v>
      </c>
      <c r="CP365" s="5" t="e">
        <f>IF('All Data'!$T367="FSA","FSA",#N/A)</f>
        <v>#N/A</v>
      </c>
      <c r="CQ365" s="46" t="e">
        <f>IF('All Data'!$T367="SNC","SNC",#N/A)</f>
        <v>#N/A</v>
      </c>
      <c r="CR365" s="44" t="e">
        <f>IF(ISBLANK('All Data'!$U367)=FALSE,'All Data'!$A367,#N/A)</f>
        <v>#N/A</v>
      </c>
      <c r="CS365" s="5" t="e">
        <f>IF(ISNUMBER('All Data'!$U367),'All Data'!$U367,#N/A)</f>
        <v>#N/A</v>
      </c>
      <c r="CT365" s="5" t="e">
        <f>IF('All Data'!$U367="QAI","QAI",#N/A)</f>
        <v>#N/A</v>
      </c>
      <c r="CU365" s="5" t="e">
        <f>IF('All Data'!$U367="FSA","FSA",#N/A)</f>
        <v>#N/A</v>
      </c>
      <c r="CV365" s="46" t="e">
        <f>IF('All Data'!$U367="SNC","SNC",#N/A)</f>
        <v>#N/A</v>
      </c>
      <c r="CW365" s="44" t="e">
        <f>IF(ISBLANK('All Data'!$V367)=FALSE,'All Data'!$A367,#N/A)</f>
        <v>#N/A</v>
      </c>
      <c r="CX365" s="5" t="e">
        <f>IF(ISNUMBER('All Data'!$V367),'All Data'!$V367,#N/A)</f>
        <v>#N/A</v>
      </c>
      <c r="CY365" s="5" t="e">
        <f>IF('All Data'!$V367="QAI","QAI",#N/A)</f>
        <v>#N/A</v>
      </c>
      <c r="CZ365" s="5" t="e">
        <f>IF('All Data'!$V367="FSA","FSA",#N/A)</f>
        <v>#N/A</v>
      </c>
      <c r="DA365" s="46" t="e">
        <f>IF('All Data'!$V367="SNC","SNC",#N/A)</f>
        <v>#N/A</v>
      </c>
      <c r="DB365" s="44">
        <f>IF(ISBLANK('All Data'!$W367)=FALSE,'All Data'!$A367,#N/A)</f>
        <v>42430</v>
      </c>
      <c r="DC365" s="5">
        <f>IF(ISNUMBER('All Data'!$W367),'All Data'!$W367,#N/A)</f>
        <v>16</v>
      </c>
      <c r="DD365" s="5" t="e">
        <f>IF('All Data'!$W367="QAI","QAI",#N/A)</f>
        <v>#N/A</v>
      </c>
      <c r="DE365" s="5" t="e">
        <f>IF('All Data'!$W367="FSA","FSA",#N/A)</f>
        <v>#N/A</v>
      </c>
      <c r="DF365" s="46" t="e">
        <f>IF('All Data'!$W367="SNC","SNC",#N/A)</f>
        <v>#N/A</v>
      </c>
      <c r="DK365" s="46"/>
      <c r="DN365" s="44">
        <f>'All Data'!$A367</f>
        <v>42430</v>
      </c>
    </row>
    <row r="366" spans="1:118" x14ac:dyDescent="0.25">
      <c r="A366" s="44">
        <f>IF(ISBLANK('All Data'!$B368)=FALSE,'All Data'!$A368,#N/A)</f>
        <v>42436</v>
      </c>
      <c r="B366" s="5">
        <f>IF(ISNUMBER('All Data'!$B368),'All Data'!$B368,#N/A)</f>
        <v>18</v>
      </c>
      <c r="C366" s="5" t="e">
        <f>IF('All Data'!$B368="QAI","QAI",#N/A)</f>
        <v>#N/A</v>
      </c>
      <c r="D366" s="5" t="e">
        <f>IF('All Data'!$B368="FSA","FSA",#N/A)</f>
        <v>#N/A</v>
      </c>
      <c r="E366" s="46" t="e">
        <f>IF('All Data'!$B368="SNC","SNC",#N/A)</f>
        <v>#N/A</v>
      </c>
      <c r="F366" s="44">
        <f>IF(ISBLANK('All Data'!$C368)=FALSE,'All Data'!$A368,#N/A)</f>
        <v>42436</v>
      </c>
      <c r="G366" s="5">
        <f>IF(ISNUMBER('All Data'!$C368),'All Data'!$C368,#N/A)</f>
        <v>16</v>
      </c>
      <c r="H366" s="5" t="e">
        <f>IF('All Data'!$C368="QAI","QAI",#N/A)</f>
        <v>#N/A</v>
      </c>
      <c r="I366" s="5" t="e">
        <f>IF('All Data'!$C368="FSA","FSA",#N/A)</f>
        <v>#N/A</v>
      </c>
      <c r="J366" s="46" t="e">
        <f>IF('All Data'!$C368="SNC","SNC",#N/A)</f>
        <v>#N/A</v>
      </c>
      <c r="K366" s="44">
        <f>IF(ISBLANK('All Data'!$D368)=FALSE,'All Data'!$A368,#N/A)</f>
        <v>42436</v>
      </c>
      <c r="L366" s="5">
        <f>IF(ISNUMBER('All Data'!$D368),'All Data'!$D368,#N/A)</f>
        <v>24.4</v>
      </c>
      <c r="M366" s="5" t="e">
        <f>IF('All Data'!$D368="QAI","QAI",#N/A)</f>
        <v>#N/A</v>
      </c>
      <c r="N366" s="5" t="e">
        <f>IF('All Data'!$D368="FSA","FSA",#N/A)</f>
        <v>#N/A</v>
      </c>
      <c r="O366" s="46" t="e">
        <f>IF('All Data'!$D368="SNC","SNC",#N/A)</f>
        <v>#N/A</v>
      </c>
      <c r="P366" s="44">
        <f>IF(ISBLANK('All Data'!$E368)=FALSE,'All Data'!$A368,#N/A)</f>
        <v>42436</v>
      </c>
      <c r="Q366" s="5">
        <f>IF(ISNUMBER('All Data'!$E368),'All Data'!$E368,#N/A)</f>
        <v>10.3</v>
      </c>
      <c r="R366" s="5" t="e">
        <f>IF('All Data'!$E368="QAI","QAI",#N/A)</f>
        <v>#N/A</v>
      </c>
      <c r="S366" s="5" t="e">
        <f>IF('All Data'!$E368="FSA","FSA",#N/A)</f>
        <v>#N/A</v>
      </c>
      <c r="T366" s="46" t="e">
        <f>IF('All Data'!$E368="SNC","SNC",#N/A)</f>
        <v>#N/A</v>
      </c>
      <c r="U366" s="44">
        <f>IF(ISBLANK('All Data'!$F368)=FALSE,'All Data'!$A368,#N/A)</f>
        <v>42436</v>
      </c>
      <c r="V366" s="5">
        <f>IF(ISNUMBER('All Data'!$F368),'All Data'!$F368,#N/A)</f>
        <v>17.2</v>
      </c>
      <c r="W366" s="5" t="e">
        <f>IF('All Data'!$F368="QAI","QAI",#N/A)</f>
        <v>#N/A</v>
      </c>
      <c r="X366" s="5" t="e">
        <f>IF('All Data'!$F368="FSA","FSA",#N/A)</f>
        <v>#N/A</v>
      </c>
      <c r="Y366" s="46" t="e">
        <f>IF('All Data'!$F368="SNC","SNC",#N/A)</f>
        <v>#N/A</v>
      </c>
      <c r="Z366" s="44">
        <f>IF(ISBLANK('All Data'!$G368)=FALSE,'All Data'!$A368,#N/A)</f>
        <v>42436</v>
      </c>
      <c r="AA366" s="5">
        <f>IF(ISNUMBER('All Data'!$G368),'All Data'!$G368,#N/A)</f>
        <v>17</v>
      </c>
      <c r="AB366" s="5" t="e">
        <f>IF('All Data'!$G368="QAI","QAI",#N/A)</f>
        <v>#N/A</v>
      </c>
      <c r="AC366" s="5" t="e">
        <f>IF('All Data'!$G368="FSA","FSA",#N/A)</f>
        <v>#N/A</v>
      </c>
      <c r="AD366" s="46" t="e">
        <f>IF('All Data'!$G368="SNC","SNC",#N/A)</f>
        <v>#N/A</v>
      </c>
      <c r="AE366" s="44">
        <f>IF(ISBLANK('All Data'!$H368)=FALSE,'All Data'!$A368,#N/A)</f>
        <v>42436</v>
      </c>
      <c r="AF366" s="5">
        <f>IF(ISNUMBER('All Data'!$H368),'All Data'!$H368,#N/A)</f>
        <v>15.1</v>
      </c>
      <c r="AG366" s="5" t="e">
        <f>IF('All Data'!$H368="QAI","QAI",#N/A)</f>
        <v>#N/A</v>
      </c>
      <c r="AH366" s="5" t="e">
        <f>IF('All Data'!$H368="FSA","FSA",#N/A)</f>
        <v>#N/A</v>
      </c>
      <c r="AI366" s="46" t="e">
        <f>IF('All Data'!$H368="SNC","SNC",#N/A)</f>
        <v>#N/A</v>
      </c>
      <c r="AJ366" s="44" t="e">
        <f>IF(ISBLANK('All Data'!$I368)=FALSE,'All Data'!$A368,#N/A)</f>
        <v>#N/A</v>
      </c>
      <c r="AK366" s="5" t="e">
        <f>IF(ISNUMBER('All Data'!$I368),'All Data'!$I368,#N/A)</f>
        <v>#N/A</v>
      </c>
      <c r="AL366" s="5" t="e">
        <f>IF('All Data'!$I368="QAI","QAI",#N/A)</f>
        <v>#N/A</v>
      </c>
      <c r="AM366" s="5" t="e">
        <f>IF('All Data'!$I368="FSA","FSA",#N/A)</f>
        <v>#N/A</v>
      </c>
      <c r="AN366" s="46" t="e">
        <f>IF('All Data'!$I368="SNC","SNC",#N/A)</f>
        <v>#N/A</v>
      </c>
      <c r="AO366" s="44">
        <f>IF(ISBLANK('All Data'!$J368)=FALSE,'All Data'!$A368,#N/A)</f>
        <v>42436</v>
      </c>
      <c r="AP366" s="5">
        <f>IF(ISNUMBER('All Data'!$J368),'All Data'!$J368,#N/A)</f>
        <v>14</v>
      </c>
      <c r="AQ366" s="5" t="e">
        <f>IF('All Data'!$J368="QAI","QAI",#N/A)</f>
        <v>#N/A</v>
      </c>
      <c r="AR366" s="5" t="e">
        <f>IF('All Data'!$J368="FSA","FSA",#N/A)</f>
        <v>#N/A</v>
      </c>
      <c r="AS366" s="46" t="e">
        <f>IF('All Data'!$J368="SNC","SNC",#N/A)</f>
        <v>#N/A</v>
      </c>
      <c r="AT366" s="44">
        <f>IF(ISBLANK('All Data'!$K368)=FALSE,'All Data'!$A368,#N/A)</f>
        <v>42436</v>
      </c>
      <c r="AU366" s="5">
        <f>IF(ISNUMBER('All Data'!$K368),'All Data'!$K368,#N/A)</f>
        <v>13</v>
      </c>
      <c r="AV366" s="5" t="e">
        <f>IF('All Data'!$K368="QAI","QAI",#N/A)</f>
        <v>#N/A</v>
      </c>
      <c r="AW366" s="5" t="e">
        <f>IF('All Data'!$K368="FSA","FSA",#N/A)</f>
        <v>#N/A</v>
      </c>
      <c r="AX366" s="46" t="e">
        <f>IF('All Data'!$K368="SNC","SNC",#N/A)</f>
        <v>#N/A</v>
      </c>
      <c r="AY366" s="44">
        <f>IF(ISBLANK('All Data'!$L368)=FALSE,'All Data'!$A368,#N/A)</f>
        <v>42436</v>
      </c>
      <c r="AZ366" s="5">
        <f>IF(ISNUMBER('All Data'!$L368),'All Data'!$L368,#N/A)</f>
        <v>17</v>
      </c>
      <c r="BA366" s="5" t="e">
        <f>IF('All Data'!$L368="QAI","QAI",#N/A)</f>
        <v>#N/A</v>
      </c>
      <c r="BB366" s="5" t="e">
        <f>IF('All Data'!$L368="FSA","FSA",#N/A)</f>
        <v>#N/A</v>
      </c>
      <c r="BC366" s="46" t="e">
        <f>IF('All Data'!$L368="SNC","SNC",#N/A)</f>
        <v>#N/A</v>
      </c>
      <c r="BD366" s="44">
        <f>IF(ISBLANK('All Data'!$M368)=FALSE,'All Data'!$A368,#N/A)</f>
        <v>42436</v>
      </c>
      <c r="BF366" s="5" t="e">
        <f>IF('All Data'!$M368="QAI","QAI",#N/A)</f>
        <v>#N/A</v>
      </c>
      <c r="BG366" s="5" t="e">
        <f>IF('All Data'!$M368="FSA","FSA",#N/A)</f>
        <v>#N/A</v>
      </c>
      <c r="BH366" s="46" t="str">
        <f>IF('All Data'!$M368="SNC","SNC",#N/A)</f>
        <v>SNC</v>
      </c>
      <c r="BI366" s="44">
        <f>IF(ISBLANK('All Data'!$N368)=FALSE,'All Data'!$A368,#N/A)</f>
        <v>42436</v>
      </c>
      <c r="BJ366" s="5">
        <f>IF(ISNUMBER('All Data'!$N368),'All Data'!$N368,#N/A)</f>
        <v>17</v>
      </c>
      <c r="BK366" s="5" t="e">
        <f>IF('All Data'!$N368="QAI","QAI",#N/A)</f>
        <v>#N/A</v>
      </c>
      <c r="BL366" s="5" t="e">
        <f>IF('All Data'!$N368="FSA","FSA",#N/A)</f>
        <v>#N/A</v>
      </c>
      <c r="BM366" s="46" t="e">
        <f>IF('All Data'!$N368="SNC","SNC",#N/A)</f>
        <v>#N/A</v>
      </c>
      <c r="BN366" s="44">
        <f>IF(ISBLANK('All Data'!$O368)=FALSE,'All Data'!$A368,#N/A)</f>
        <v>42436</v>
      </c>
      <c r="BO366" s="5">
        <f>IF(ISNUMBER('All Data'!$O368),'All Data'!$O368,#N/A)</f>
        <v>18</v>
      </c>
      <c r="BP366" s="5" t="e">
        <f>IF('All Data'!$O368="QAI","QAI",#N/A)</f>
        <v>#N/A</v>
      </c>
      <c r="BQ366" s="5" t="e">
        <f>IF('All Data'!$O368="FSA","FSA",#N/A)</f>
        <v>#N/A</v>
      </c>
      <c r="BR366" s="46" t="e">
        <f>IF('All Data'!$O368="SNC","SNC",#N/A)</f>
        <v>#N/A</v>
      </c>
      <c r="BS366" s="44">
        <f>IF(ISBLANK('All Data'!$P368)=FALSE,'All Data'!$A368,#N/A)</f>
        <v>42436</v>
      </c>
      <c r="BT366" s="5">
        <f>IF(ISNUMBER('All Data'!$P368),'All Data'!$P368,#N/A)</f>
        <v>19.100000000000001</v>
      </c>
      <c r="BU366" s="5" t="e">
        <f>IF('All Data'!$P368="QAI","QAI",#N/A)</f>
        <v>#N/A</v>
      </c>
      <c r="BV366" s="5" t="e">
        <f>IF('All Data'!$P368="FSA","FSA",#N/A)</f>
        <v>#N/A</v>
      </c>
      <c r="BW366" s="46" t="e">
        <f>IF('All Data'!$P368="SNC","SNC",#N/A)</f>
        <v>#N/A</v>
      </c>
      <c r="BX366" s="44">
        <f>IF(ISBLANK('All Data'!$Q368)=FALSE,'All Data'!$A368,#N/A)</f>
        <v>42436</v>
      </c>
      <c r="BY366" s="5">
        <f>IF(ISNUMBER('All Data'!$Q368),'All Data'!$Q368,#N/A)</f>
        <v>16.2</v>
      </c>
      <c r="BZ366" s="5" t="e">
        <f>IF('All Data'!$Q368="QAI","QAI",#N/A)</f>
        <v>#N/A</v>
      </c>
      <c r="CA366" s="5" t="e">
        <f>IF('All Data'!$Q368="FSA","FSA",#N/A)</f>
        <v>#N/A</v>
      </c>
      <c r="CB366" s="46" t="e">
        <f>IF('All Data'!$Q368="SNC","SNC",#N/A)</f>
        <v>#N/A</v>
      </c>
      <c r="CC366" s="44">
        <f>IF(ISBLANK('All Data'!$R368)=FALSE,'All Data'!$A368,#N/A)</f>
        <v>42436</v>
      </c>
      <c r="CD366" s="5">
        <f>IF(ISNUMBER('All Data'!$R368),'All Data'!$R368,#N/A)</f>
        <v>16.7</v>
      </c>
      <c r="CE366" s="5" t="e">
        <f>IF('All Data'!$R368="QAI","QAI",#N/A)</f>
        <v>#N/A</v>
      </c>
      <c r="CF366" s="5" t="e">
        <f>IF('All Data'!$R368="FSA","FSA",#N/A)</f>
        <v>#N/A</v>
      </c>
      <c r="CG366" s="46" t="e">
        <f>IF('All Data'!$R368="SNC","SNC",#N/A)</f>
        <v>#N/A</v>
      </c>
      <c r="CH366" s="44">
        <f>IF(ISBLANK('All Data'!$S368)=FALSE,'All Data'!$A368,#N/A)</f>
        <v>42436</v>
      </c>
      <c r="CI366" s="5">
        <f>IF(ISNUMBER('All Data'!$S368),'All Data'!$S368,#N/A)</f>
        <v>14.8</v>
      </c>
      <c r="CJ366" s="5" t="e">
        <f>IF('All Data'!$S368="QAI","QAI",#N/A)</f>
        <v>#N/A</v>
      </c>
      <c r="CK366" s="5" t="e">
        <f>IF('All Data'!$S368="FSA","FSA",#N/A)</f>
        <v>#N/A</v>
      </c>
      <c r="CL366" s="46" t="e">
        <f>IF('All Data'!$S368="SNC","SNC",#N/A)</f>
        <v>#N/A</v>
      </c>
      <c r="CM366" s="44">
        <f>IF(ISBLANK('All Data'!$T368)=FALSE,'All Data'!$A368,#N/A)</f>
        <v>42436</v>
      </c>
      <c r="CN366" s="5">
        <f>IF(ISNUMBER('All Data'!$T368),'All Data'!$T368,#N/A)</f>
        <v>16</v>
      </c>
      <c r="CO366" s="5" t="e">
        <f>IF('All Data'!$T368="QAI","QAI",#N/A)</f>
        <v>#N/A</v>
      </c>
      <c r="CP366" s="5" t="e">
        <f>IF('All Data'!$T368="FSA","FSA",#N/A)</f>
        <v>#N/A</v>
      </c>
      <c r="CQ366" s="46" t="e">
        <f>IF('All Data'!$T368="SNC","SNC",#N/A)</f>
        <v>#N/A</v>
      </c>
      <c r="CR366" s="44" t="e">
        <f>IF(ISBLANK('All Data'!$U368)=FALSE,'All Data'!$A368,#N/A)</f>
        <v>#N/A</v>
      </c>
      <c r="CS366" s="5" t="e">
        <f>IF(ISNUMBER('All Data'!$U368),'All Data'!$U368,#N/A)</f>
        <v>#N/A</v>
      </c>
      <c r="CT366" s="5" t="e">
        <f>IF('All Data'!$U368="QAI","QAI",#N/A)</f>
        <v>#N/A</v>
      </c>
      <c r="CU366" s="5" t="e">
        <f>IF('All Data'!$U368="FSA","FSA",#N/A)</f>
        <v>#N/A</v>
      </c>
      <c r="CV366" s="46" t="e">
        <f>IF('All Data'!$U368="SNC","SNC",#N/A)</f>
        <v>#N/A</v>
      </c>
      <c r="CW366" s="44" t="e">
        <f>IF(ISBLANK('All Data'!$V368)=FALSE,'All Data'!$A368,#N/A)</f>
        <v>#N/A</v>
      </c>
      <c r="CX366" s="5" t="e">
        <f>IF(ISNUMBER('All Data'!$V368),'All Data'!$V368,#N/A)</f>
        <v>#N/A</v>
      </c>
      <c r="CY366" s="5" t="e">
        <f>IF('All Data'!$V368="QAI","QAI",#N/A)</f>
        <v>#N/A</v>
      </c>
      <c r="CZ366" s="5" t="e">
        <f>IF('All Data'!$V368="FSA","FSA",#N/A)</f>
        <v>#N/A</v>
      </c>
      <c r="DA366" s="46" t="e">
        <f>IF('All Data'!$V368="SNC","SNC",#N/A)</f>
        <v>#N/A</v>
      </c>
      <c r="DB366" s="44">
        <f>IF(ISBLANK('All Data'!$W368)=FALSE,'All Data'!$A368,#N/A)</f>
        <v>42436</v>
      </c>
      <c r="DC366" s="5">
        <f>IF(ISNUMBER('All Data'!$W368),'All Data'!$W368,#N/A)</f>
        <v>14</v>
      </c>
      <c r="DD366" s="5" t="e">
        <f>IF('All Data'!$W368="QAI","QAI",#N/A)</f>
        <v>#N/A</v>
      </c>
      <c r="DE366" s="5" t="e">
        <f>IF('All Data'!$W368="FSA","FSA",#N/A)</f>
        <v>#N/A</v>
      </c>
      <c r="DF366" s="46" t="e">
        <f>IF('All Data'!$W368="SNC","SNC",#N/A)</f>
        <v>#N/A</v>
      </c>
      <c r="DK366" s="46"/>
      <c r="DN366" s="44">
        <f>'All Data'!$A368</f>
        <v>42436</v>
      </c>
    </row>
    <row r="367" spans="1:118" x14ac:dyDescent="0.25">
      <c r="A367" s="44" t="e">
        <f>IF(ISBLANK('All Data'!$B369)=FALSE,'All Data'!$A369,#N/A)</f>
        <v>#N/A</v>
      </c>
      <c r="B367" s="5" t="e">
        <f>IF(ISNUMBER('All Data'!$B369),'All Data'!$B369,#N/A)</f>
        <v>#N/A</v>
      </c>
      <c r="C367" s="5" t="e">
        <f>IF('All Data'!$B369="QAI","QAI",#N/A)</f>
        <v>#N/A</v>
      </c>
      <c r="D367" s="5" t="e">
        <f>IF('All Data'!$B369="FSA","FSA",#N/A)</f>
        <v>#N/A</v>
      </c>
      <c r="E367" s="46" t="e">
        <f>IF('All Data'!$B369="SNC","SNC",#N/A)</f>
        <v>#N/A</v>
      </c>
      <c r="F367" s="44" t="e">
        <f>IF(ISBLANK('All Data'!$C369)=FALSE,'All Data'!$A369,#N/A)</f>
        <v>#N/A</v>
      </c>
      <c r="G367" s="5" t="e">
        <f>IF(ISNUMBER('All Data'!$C369),'All Data'!$C369,#N/A)</f>
        <v>#N/A</v>
      </c>
      <c r="H367" s="5" t="e">
        <f>IF('All Data'!$C369="QAI","QAI",#N/A)</f>
        <v>#N/A</v>
      </c>
      <c r="I367" s="5" t="e">
        <f>IF('All Data'!$C369="FSA","FSA",#N/A)</f>
        <v>#N/A</v>
      </c>
      <c r="J367" s="46" t="e">
        <f>IF('All Data'!$C369="SNC","SNC",#N/A)</f>
        <v>#N/A</v>
      </c>
      <c r="K367" s="44" t="e">
        <f>IF(ISBLANK('All Data'!$D369)=FALSE,'All Data'!$A369,#N/A)</f>
        <v>#N/A</v>
      </c>
      <c r="L367" s="5" t="e">
        <f>IF(ISNUMBER('All Data'!$D369),'All Data'!$D369,#N/A)</f>
        <v>#N/A</v>
      </c>
      <c r="M367" s="5" t="e">
        <f>IF('All Data'!$D369="QAI","QAI",#N/A)</f>
        <v>#N/A</v>
      </c>
      <c r="N367" s="5" t="e">
        <f>IF('All Data'!$D369="FSA","FSA",#N/A)</f>
        <v>#N/A</v>
      </c>
      <c r="O367" s="46" t="e">
        <f>IF('All Data'!$D369="SNC","SNC",#N/A)</f>
        <v>#N/A</v>
      </c>
      <c r="P367" s="44" t="e">
        <f>IF(ISBLANK('All Data'!$E369)=FALSE,'All Data'!$A369,#N/A)</f>
        <v>#N/A</v>
      </c>
      <c r="Q367" s="5" t="e">
        <f>IF(ISNUMBER('All Data'!$E369),'All Data'!$E369,#N/A)</f>
        <v>#N/A</v>
      </c>
      <c r="R367" s="5" t="e">
        <f>IF('All Data'!$E369="QAI","QAI",#N/A)</f>
        <v>#N/A</v>
      </c>
      <c r="S367" s="5" t="e">
        <f>IF('All Data'!$E369="FSA","FSA",#N/A)</f>
        <v>#N/A</v>
      </c>
      <c r="T367" s="46" t="e">
        <f>IF('All Data'!$E369="SNC","SNC",#N/A)</f>
        <v>#N/A</v>
      </c>
      <c r="U367" s="44" t="e">
        <f>IF(ISBLANK('All Data'!$F369)=FALSE,'All Data'!$A369,#N/A)</f>
        <v>#N/A</v>
      </c>
      <c r="V367" s="5" t="e">
        <f>IF(ISNUMBER('All Data'!$F369),'All Data'!$F369,#N/A)</f>
        <v>#N/A</v>
      </c>
      <c r="W367" s="5" t="e">
        <f>IF('All Data'!$F369="QAI","QAI",#N/A)</f>
        <v>#N/A</v>
      </c>
      <c r="X367" s="5" t="e">
        <f>IF('All Data'!$F369="FSA","FSA",#N/A)</f>
        <v>#N/A</v>
      </c>
      <c r="Y367" s="46" t="e">
        <f>IF('All Data'!$F369="SNC","SNC",#N/A)</f>
        <v>#N/A</v>
      </c>
      <c r="Z367" s="44" t="e">
        <f>IF(ISBLANK('All Data'!$G369)=FALSE,'All Data'!$A369,#N/A)</f>
        <v>#N/A</v>
      </c>
      <c r="AA367" s="5" t="e">
        <f>IF(ISNUMBER('All Data'!$G369),'All Data'!$G369,#N/A)</f>
        <v>#N/A</v>
      </c>
      <c r="AB367" s="5" t="e">
        <f>IF('All Data'!$G369="QAI","QAI",#N/A)</f>
        <v>#N/A</v>
      </c>
      <c r="AC367" s="5" t="e">
        <f>IF('All Data'!$G369="FSA","FSA",#N/A)</f>
        <v>#N/A</v>
      </c>
      <c r="AD367" s="46" t="e">
        <f>IF('All Data'!$G369="SNC","SNC",#N/A)</f>
        <v>#N/A</v>
      </c>
      <c r="AE367" s="44" t="e">
        <f>IF(ISBLANK('All Data'!$H369)=FALSE,'All Data'!$A369,#N/A)</f>
        <v>#N/A</v>
      </c>
      <c r="AF367" s="5" t="e">
        <f>IF(ISNUMBER('All Data'!$H369),'All Data'!$H369,#N/A)</f>
        <v>#N/A</v>
      </c>
      <c r="AG367" s="5" t="e">
        <f>IF('All Data'!$H369="QAI","QAI",#N/A)</f>
        <v>#N/A</v>
      </c>
      <c r="AH367" s="5" t="e">
        <f>IF('All Data'!$H369="FSA","FSA",#N/A)</f>
        <v>#N/A</v>
      </c>
      <c r="AI367" s="46" t="e">
        <f>IF('All Data'!$H369="SNC","SNC",#N/A)</f>
        <v>#N/A</v>
      </c>
      <c r="AJ367" s="44" t="e">
        <f>IF(ISBLANK('All Data'!$I369)=FALSE,'All Data'!$A369,#N/A)</f>
        <v>#N/A</v>
      </c>
      <c r="AK367" s="5" t="e">
        <f>IF(ISNUMBER('All Data'!$I369),'All Data'!$I369,#N/A)</f>
        <v>#N/A</v>
      </c>
      <c r="AL367" s="5" t="e">
        <f>IF('All Data'!$I369="QAI","QAI",#N/A)</f>
        <v>#N/A</v>
      </c>
      <c r="AM367" s="5" t="e">
        <f>IF('All Data'!$I369="FSA","FSA",#N/A)</f>
        <v>#N/A</v>
      </c>
      <c r="AN367" s="46" t="e">
        <f>IF('All Data'!$I369="SNC","SNC",#N/A)</f>
        <v>#N/A</v>
      </c>
      <c r="AO367" s="44" t="e">
        <f>IF(ISBLANK('All Data'!$J369)=FALSE,'All Data'!$A369,#N/A)</f>
        <v>#N/A</v>
      </c>
      <c r="AP367" s="5" t="e">
        <f>IF(ISNUMBER('All Data'!$J369),'All Data'!$J369,#N/A)</f>
        <v>#N/A</v>
      </c>
      <c r="AQ367" s="5" t="e">
        <f>IF('All Data'!$J369="QAI","QAI",#N/A)</f>
        <v>#N/A</v>
      </c>
      <c r="AR367" s="5" t="e">
        <f>IF('All Data'!$J369="FSA","FSA",#N/A)</f>
        <v>#N/A</v>
      </c>
      <c r="AS367" s="46" t="e">
        <f>IF('All Data'!$J369="SNC","SNC",#N/A)</f>
        <v>#N/A</v>
      </c>
      <c r="AT367" s="44" t="e">
        <f>IF(ISBLANK('All Data'!$K369)=FALSE,'All Data'!$A369,#N/A)</f>
        <v>#N/A</v>
      </c>
      <c r="AU367" s="5" t="e">
        <f>IF(ISNUMBER('All Data'!$K369),'All Data'!$K369,#N/A)</f>
        <v>#N/A</v>
      </c>
      <c r="AV367" s="5" t="e">
        <f>IF('All Data'!$K369="QAI","QAI",#N/A)</f>
        <v>#N/A</v>
      </c>
      <c r="AW367" s="5" t="e">
        <f>IF('All Data'!$K369="FSA","FSA",#N/A)</f>
        <v>#N/A</v>
      </c>
      <c r="AX367" s="46" t="e">
        <f>IF('All Data'!$K369="SNC","SNC",#N/A)</f>
        <v>#N/A</v>
      </c>
      <c r="AY367" s="44" t="e">
        <f>IF(ISBLANK('All Data'!$L369)=FALSE,'All Data'!$A369,#N/A)</f>
        <v>#N/A</v>
      </c>
      <c r="AZ367" s="5" t="e">
        <f>IF(ISNUMBER('All Data'!$L369),'All Data'!$L369,#N/A)</f>
        <v>#N/A</v>
      </c>
      <c r="BA367" s="5" t="e">
        <f>IF('All Data'!$L369="QAI","QAI",#N/A)</f>
        <v>#N/A</v>
      </c>
      <c r="BB367" s="5" t="e">
        <f>IF('All Data'!$L369="FSA","FSA",#N/A)</f>
        <v>#N/A</v>
      </c>
      <c r="BC367" s="46" t="e">
        <f>IF('All Data'!$L369="SNC","SNC",#N/A)</f>
        <v>#N/A</v>
      </c>
      <c r="BD367" s="44">
        <f>IF(ISBLANK('All Data'!$M369)=FALSE,'All Data'!$A369,#N/A)</f>
        <v>42440</v>
      </c>
      <c r="BF367" s="5" t="str">
        <f>IF('All Data'!$M369="QAI","QAI",#N/A)</f>
        <v>QAI</v>
      </c>
      <c r="BG367" s="5" t="e">
        <f>IF('All Data'!$M369="FSA","FSA",#N/A)</f>
        <v>#N/A</v>
      </c>
      <c r="BH367" s="46" t="e">
        <f>IF('All Data'!$M369="SNC","SNC",#N/A)</f>
        <v>#N/A</v>
      </c>
      <c r="BI367" s="44" t="e">
        <f>IF(ISBLANK('All Data'!$N369)=FALSE,'All Data'!$A369,#N/A)</f>
        <v>#N/A</v>
      </c>
      <c r="BJ367" s="5" t="e">
        <f>IF(ISNUMBER('All Data'!$N369),'All Data'!$N369,#N/A)</f>
        <v>#N/A</v>
      </c>
      <c r="BK367" s="5" t="e">
        <f>IF('All Data'!$N369="QAI","QAI",#N/A)</f>
        <v>#N/A</v>
      </c>
      <c r="BL367" s="5" t="e">
        <f>IF('All Data'!$N369="FSA","FSA",#N/A)</f>
        <v>#N/A</v>
      </c>
      <c r="BM367" s="46" t="e">
        <f>IF('All Data'!$N369="SNC","SNC",#N/A)</f>
        <v>#N/A</v>
      </c>
      <c r="BN367" s="44" t="e">
        <f>IF(ISBLANK('All Data'!$O369)=FALSE,'All Data'!$A369,#N/A)</f>
        <v>#N/A</v>
      </c>
      <c r="BO367" s="5" t="e">
        <f>IF(ISNUMBER('All Data'!$O369),'All Data'!$O369,#N/A)</f>
        <v>#N/A</v>
      </c>
      <c r="BP367" s="5" t="e">
        <f>IF('All Data'!$O369="QAI","QAI",#N/A)</f>
        <v>#N/A</v>
      </c>
      <c r="BQ367" s="5" t="e">
        <f>IF('All Data'!$O369="FSA","FSA",#N/A)</f>
        <v>#N/A</v>
      </c>
      <c r="BR367" s="46" t="e">
        <f>IF('All Data'!$O369="SNC","SNC",#N/A)</f>
        <v>#N/A</v>
      </c>
      <c r="BS367" s="44" t="e">
        <f>IF(ISBLANK('All Data'!$P369)=FALSE,'All Data'!$A369,#N/A)</f>
        <v>#N/A</v>
      </c>
      <c r="BT367" s="5" t="e">
        <f>IF(ISNUMBER('All Data'!$P369),'All Data'!$P369,#N/A)</f>
        <v>#N/A</v>
      </c>
      <c r="BU367" s="5" t="e">
        <f>IF('All Data'!$P369="QAI","QAI",#N/A)</f>
        <v>#N/A</v>
      </c>
      <c r="BV367" s="5" t="e">
        <f>IF('All Data'!$P369="FSA","FSA",#N/A)</f>
        <v>#N/A</v>
      </c>
      <c r="BW367" s="46" t="e">
        <f>IF('All Data'!$P369="SNC","SNC",#N/A)</f>
        <v>#N/A</v>
      </c>
      <c r="BX367" s="44" t="e">
        <f>IF(ISBLANK('All Data'!$Q369)=FALSE,'All Data'!$A369,#N/A)</f>
        <v>#N/A</v>
      </c>
      <c r="BY367" s="5" t="e">
        <f>IF(ISNUMBER('All Data'!$Q369),'All Data'!$Q369,#N/A)</f>
        <v>#N/A</v>
      </c>
      <c r="BZ367" s="5" t="e">
        <f>IF('All Data'!$Q369="QAI","QAI",#N/A)</f>
        <v>#N/A</v>
      </c>
      <c r="CA367" s="5" t="e">
        <f>IF('All Data'!$Q369="FSA","FSA",#N/A)</f>
        <v>#N/A</v>
      </c>
      <c r="CB367" s="46" t="e">
        <f>IF('All Data'!$Q369="SNC","SNC",#N/A)</f>
        <v>#N/A</v>
      </c>
      <c r="CC367" s="44" t="e">
        <f>IF(ISBLANK('All Data'!$R369)=FALSE,'All Data'!$A369,#N/A)</f>
        <v>#N/A</v>
      </c>
      <c r="CD367" s="5" t="e">
        <f>IF(ISNUMBER('All Data'!$R369),'All Data'!$R369,#N/A)</f>
        <v>#N/A</v>
      </c>
      <c r="CE367" s="5" t="e">
        <f>IF('All Data'!$R369="QAI","QAI",#N/A)</f>
        <v>#N/A</v>
      </c>
      <c r="CF367" s="5" t="e">
        <f>IF('All Data'!$R369="FSA","FSA",#N/A)</f>
        <v>#N/A</v>
      </c>
      <c r="CG367" s="46" t="e">
        <f>IF('All Data'!$R369="SNC","SNC",#N/A)</f>
        <v>#N/A</v>
      </c>
      <c r="CH367" s="44" t="e">
        <f>IF(ISBLANK('All Data'!$S369)=FALSE,'All Data'!$A369,#N/A)</f>
        <v>#N/A</v>
      </c>
      <c r="CI367" s="5" t="e">
        <f>IF(ISNUMBER('All Data'!$S369),'All Data'!$S369,#N/A)</f>
        <v>#N/A</v>
      </c>
      <c r="CJ367" s="5" t="e">
        <f>IF('All Data'!$S369="QAI","QAI",#N/A)</f>
        <v>#N/A</v>
      </c>
      <c r="CK367" s="5" t="e">
        <f>IF('All Data'!$S369="FSA","FSA",#N/A)</f>
        <v>#N/A</v>
      </c>
      <c r="CL367" s="46" t="e">
        <f>IF('All Data'!$S369="SNC","SNC",#N/A)</f>
        <v>#N/A</v>
      </c>
      <c r="CM367" s="44" t="e">
        <f>IF(ISBLANK('All Data'!$T369)=FALSE,'All Data'!$A369,#N/A)</f>
        <v>#N/A</v>
      </c>
      <c r="CN367" s="5" t="e">
        <f>IF(ISNUMBER('All Data'!$T369),'All Data'!$T369,#N/A)</f>
        <v>#N/A</v>
      </c>
      <c r="CO367" s="5" t="e">
        <f>IF('All Data'!$T369="QAI","QAI",#N/A)</f>
        <v>#N/A</v>
      </c>
      <c r="CP367" s="5" t="e">
        <f>IF('All Data'!$T369="FSA","FSA",#N/A)</f>
        <v>#N/A</v>
      </c>
      <c r="CQ367" s="46" t="e">
        <f>IF('All Data'!$T369="SNC","SNC",#N/A)</f>
        <v>#N/A</v>
      </c>
      <c r="CR367" s="44" t="e">
        <f>IF(ISBLANK('All Data'!$U369)=FALSE,'All Data'!$A369,#N/A)</f>
        <v>#N/A</v>
      </c>
      <c r="CS367" s="5" t="e">
        <f>IF(ISNUMBER('All Data'!$U369),'All Data'!$U369,#N/A)</f>
        <v>#N/A</v>
      </c>
      <c r="CT367" s="5" t="e">
        <f>IF('All Data'!$U369="QAI","QAI",#N/A)</f>
        <v>#N/A</v>
      </c>
      <c r="CU367" s="5" t="e">
        <f>IF('All Data'!$U369="FSA","FSA",#N/A)</f>
        <v>#N/A</v>
      </c>
      <c r="CV367" s="46" t="e">
        <f>IF('All Data'!$U369="SNC","SNC",#N/A)</f>
        <v>#N/A</v>
      </c>
      <c r="CW367" s="44" t="e">
        <f>IF(ISBLANK('All Data'!$V369)=FALSE,'All Data'!$A369,#N/A)</f>
        <v>#N/A</v>
      </c>
      <c r="CX367" s="5" t="e">
        <f>IF(ISNUMBER('All Data'!$V369),'All Data'!$V369,#N/A)</f>
        <v>#N/A</v>
      </c>
      <c r="CY367" s="5" t="e">
        <f>IF('All Data'!$V369="QAI","QAI",#N/A)</f>
        <v>#N/A</v>
      </c>
      <c r="CZ367" s="5" t="e">
        <f>IF('All Data'!$V369="FSA","FSA",#N/A)</f>
        <v>#N/A</v>
      </c>
      <c r="DA367" s="46" t="e">
        <f>IF('All Data'!$V369="SNC","SNC",#N/A)</f>
        <v>#N/A</v>
      </c>
      <c r="DB367" s="44" t="e">
        <f>IF(ISBLANK('All Data'!$W369)=FALSE,'All Data'!$A369,#N/A)</f>
        <v>#N/A</v>
      </c>
      <c r="DC367" s="5" t="e">
        <f>IF(ISNUMBER('All Data'!$W369),'All Data'!$W369,#N/A)</f>
        <v>#N/A</v>
      </c>
      <c r="DD367" s="5" t="e">
        <f>IF('All Data'!$W369="QAI","QAI",#N/A)</f>
        <v>#N/A</v>
      </c>
      <c r="DE367" s="5" t="e">
        <f>IF('All Data'!$W369="FSA","FSA",#N/A)</f>
        <v>#N/A</v>
      </c>
      <c r="DF367" s="46" t="e">
        <f>IF('All Data'!$W369="SNC","SNC",#N/A)</f>
        <v>#N/A</v>
      </c>
      <c r="DK367" s="46"/>
      <c r="DN367" s="44">
        <f>'All Data'!$A369</f>
        <v>42440</v>
      </c>
    </row>
    <row r="368" spans="1:118" x14ac:dyDescent="0.25">
      <c r="A368" s="44">
        <f>IF(ISBLANK('All Data'!$B370)=FALSE,'All Data'!$A370,#N/A)</f>
        <v>42442</v>
      </c>
      <c r="B368" s="5">
        <f>IF(ISNUMBER('All Data'!$B370),'All Data'!$B370,#N/A)</f>
        <v>12.1</v>
      </c>
      <c r="C368" s="5" t="e">
        <f>IF('All Data'!$B370="QAI","QAI",#N/A)</f>
        <v>#N/A</v>
      </c>
      <c r="D368" s="5" t="e">
        <f>IF('All Data'!$B370="FSA","FSA",#N/A)</f>
        <v>#N/A</v>
      </c>
      <c r="E368" s="46" t="e">
        <f>IF('All Data'!$B370="SNC","SNC",#N/A)</f>
        <v>#N/A</v>
      </c>
      <c r="F368" s="44">
        <f>IF(ISBLANK('All Data'!$C370)=FALSE,'All Data'!$A370,#N/A)</f>
        <v>42442</v>
      </c>
      <c r="G368" s="5">
        <f>IF(ISNUMBER('All Data'!$C370),'All Data'!$C370,#N/A)</f>
        <v>12.7</v>
      </c>
      <c r="H368" s="5" t="e">
        <f>IF('All Data'!$C370="QAI","QAI",#N/A)</f>
        <v>#N/A</v>
      </c>
      <c r="I368" s="5" t="e">
        <f>IF('All Data'!$C370="FSA","FSA",#N/A)</f>
        <v>#N/A</v>
      </c>
      <c r="J368" s="46" t="e">
        <f>IF('All Data'!$C370="SNC","SNC",#N/A)</f>
        <v>#N/A</v>
      </c>
      <c r="K368" s="44">
        <f>IF(ISBLANK('All Data'!$D370)=FALSE,'All Data'!$A370,#N/A)</f>
        <v>42442</v>
      </c>
      <c r="L368" s="5">
        <f>IF(ISNUMBER('All Data'!$D370),'All Data'!$D370,#N/A)</f>
        <v>20.9</v>
      </c>
      <c r="M368" s="5" t="e">
        <f>IF('All Data'!$D370="QAI","QAI",#N/A)</f>
        <v>#N/A</v>
      </c>
      <c r="N368" s="5" t="e">
        <f>IF('All Data'!$D370="FSA","FSA",#N/A)</f>
        <v>#N/A</v>
      </c>
      <c r="O368" s="46" t="e">
        <f>IF('All Data'!$D370="SNC","SNC",#N/A)</f>
        <v>#N/A</v>
      </c>
      <c r="P368" s="44">
        <f>IF(ISBLANK('All Data'!$E370)=FALSE,'All Data'!$A370,#N/A)</f>
        <v>42442</v>
      </c>
      <c r="Q368" s="5">
        <f>IF(ISNUMBER('All Data'!$E370),'All Data'!$E370,#N/A)</f>
        <v>8.9</v>
      </c>
      <c r="R368" s="5" t="e">
        <f>IF('All Data'!$E370="QAI","QAI",#N/A)</f>
        <v>#N/A</v>
      </c>
      <c r="S368" s="5" t="e">
        <f>IF('All Data'!$E370="FSA","FSA",#N/A)</f>
        <v>#N/A</v>
      </c>
      <c r="T368" s="46" t="e">
        <f>IF('All Data'!$E370="SNC","SNC",#N/A)</f>
        <v>#N/A</v>
      </c>
      <c r="U368" s="44">
        <f>IF(ISBLANK('All Data'!$F370)=FALSE,'All Data'!$A370,#N/A)</f>
        <v>42442</v>
      </c>
      <c r="V368" s="5">
        <f>IF(ISNUMBER('All Data'!$F370),'All Data'!$F370,#N/A)</f>
        <v>8.5</v>
      </c>
      <c r="W368" s="5" t="e">
        <f>IF('All Data'!$F370="QAI","QAI",#N/A)</f>
        <v>#N/A</v>
      </c>
      <c r="X368" s="5" t="e">
        <f>IF('All Data'!$F370="FSA","FSA",#N/A)</f>
        <v>#N/A</v>
      </c>
      <c r="Y368" s="46" t="e">
        <f>IF('All Data'!$F370="SNC","SNC",#N/A)</f>
        <v>#N/A</v>
      </c>
      <c r="Z368" s="44">
        <f>IF(ISBLANK('All Data'!$G370)=FALSE,'All Data'!$A370,#N/A)</f>
        <v>42442</v>
      </c>
      <c r="AA368" s="5">
        <f>IF(ISNUMBER('All Data'!$G370),'All Data'!$G370,#N/A)</f>
        <v>9</v>
      </c>
      <c r="AB368" s="5" t="e">
        <f>IF('All Data'!$G370="QAI","QAI",#N/A)</f>
        <v>#N/A</v>
      </c>
      <c r="AC368" s="5" t="e">
        <f>IF('All Data'!$G370="FSA","FSA",#N/A)</f>
        <v>#N/A</v>
      </c>
      <c r="AD368" s="46" t="e">
        <f>IF('All Data'!$G370="SNC","SNC",#N/A)</f>
        <v>#N/A</v>
      </c>
      <c r="AE368" s="44">
        <f>IF(ISBLANK('All Data'!$H370)=FALSE,'All Data'!$A370,#N/A)</f>
        <v>42442</v>
      </c>
      <c r="AF368" s="5">
        <f>IF(ISNUMBER('All Data'!$H370),'All Data'!$H370,#N/A)</f>
        <v>10.4</v>
      </c>
      <c r="AG368" s="5" t="e">
        <f>IF('All Data'!$H370="QAI","QAI",#N/A)</f>
        <v>#N/A</v>
      </c>
      <c r="AH368" s="5" t="e">
        <f>IF('All Data'!$H370="FSA","FSA",#N/A)</f>
        <v>#N/A</v>
      </c>
      <c r="AI368" s="46" t="e">
        <f>IF('All Data'!$H370="SNC","SNC",#N/A)</f>
        <v>#N/A</v>
      </c>
      <c r="AJ368" s="44" t="e">
        <f>IF(ISBLANK('All Data'!$I370)=FALSE,'All Data'!$A370,#N/A)</f>
        <v>#N/A</v>
      </c>
      <c r="AK368" s="5" t="e">
        <f>IF(ISNUMBER('All Data'!$I370),'All Data'!$I370,#N/A)</f>
        <v>#N/A</v>
      </c>
      <c r="AL368" s="5" t="e">
        <f>IF('All Data'!$I370="QAI","QAI",#N/A)</f>
        <v>#N/A</v>
      </c>
      <c r="AM368" s="5" t="e">
        <f>IF('All Data'!$I370="FSA","FSA",#N/A)</f>
        <v>#N/A</v>
      </c>
      <c r="AN368" s="46" t="e">
        <f>IF('All Data'!$I370="SNC","SNC",#N/A)</f>
        <v>#N/A</v>
      </c>
      <c r="AO368" s="44">
        <f>IF(ISBLANK('All Data'!$J370)=FALSE,'All Data'!$A370,#N/A)</f>
        <v>42442</v>
      </c>
      <c r="AP368" s="5">
        <f>IF(ISNUMBER('All Data'!$J370),'All Data'!$J370,#N/A)</f>
        <v>5</v>
      </c>
      <c r="AQ368" s="5" t="e">
        <f>IF('All Data'!$J370="QAI","QAI",#N/A)</f>
        <v>#N/A</v>
      </c>
      <c r="AR368" s="5" t="e">
        <f>IF('All Data'!$J370="FSA","FSA",#N/A)</f>
        <v>#N/A</v>
      </c>
      <c r="AS368" s="46" t="e">
        <f>IF('All Data'!$J370="SNC","SNC",#N/A)</f>
        <v>#N/A</v>
      </c>
      <c r="AT368" s="44">
        <f>IF(ISBLANK('All Data'!$K370)=FALSE,'All Data'!$A370,#N/A)</f>
        <v>42442</v>
      </c>
      <c r="AU368" s="5">
        <f>IF(ISNUMBER('All Data'!$K370),'All Data'!$K370,#N/A)</f>
        <v>4</v>
      </c>
      <c r="AV368" s="5" t="e">
        <f>IF('All Data'!$K370="QAI","QAI",#N/A)</f>
        <v>#N/A</v>
      </c>
      <c r="AW368" s="5" t="e">
        <f>IF('All Data'!$K370="FSA","FSA",#N/A)</f>
        <v>#N/A</v>
      </c>
      <c r="AX368" s="46" t="e">
        <f>IF('All Data'!$K370="SNC","SNC",#N/A)</f>
        <v>#N/A</v>
      </c>
      <c r="AY368" s="44">
        <f>IF(ISBLANK('All Data'!$L370)=FALSE,'All Data'!$A370,#N/A)</f>
        <v>42442</v>
      </c>
      <c r="AZ368" s="5">
        <f>IF(ISNUMBER('All Data'!$L370),'All Data'!$L370,#N/A)</f>
        <v>9</v>
      </c>
      <c r="BA368" s="5" t="e">
        <f>IF('All Data'!$L370="QAI","QAI",#N/A)</f>
        <v>#N/A</v>
      </c>
      <c r="BB368" s="5" t="e">
        <f>IF('All Data'!$L370="FSA","FSA",#N/A)</f>
        <v>#N/A</v>
      </c>
      <c r="BC368" s="46" t="e">
        <f>IF('All Data'!$L370="SNC","SNC",#N/A)</f>
        <v>#N/A</v>
      </c>
      <c r="BD368" s="44">
        <f>IF(ISBLANK('All Data'!$M370)=FALSE,'All Data'!$A370,#N/A)</f>
        <v>42442</v>
      </c>
      <c r="BE368" s="5">
        <f>IF(ISNUMBER('All Data'!$M370),'All Data'!$M370,#N/A)</f>
        <v>11</v>
      </c>
      <c r="BF368" s="5" t="e">
        <f>IF('All Data'!$M370="QAI","QAI",#N/A)</f>
        <v>#N/A</v>
      </c>
      <c r="BG368" s="5" t="e">
        <f>IF('All Data'!$M370="FSA","FSA",#N/A)</f>
        <v>#N/A</v>
      </c>
      <c r="BH368" s="46" t="e">
        <f>IF('All Data'!$M370="SNC","SNC",#N/A)</f>
        <v>#N/A</v>
      </c>
      <c r="BI368" s="44">
        <f>IF(ISBLANK('All Data'!$N370)=FALSE,'All Data'!$A370,#N/A)</f>
        <v>42442</v>
      </c>
      <c r="BJ368" s="5">
        <f>IF(ISNUMBER('All Data'!$N370),'All Data'!$N370,#N/A)</f>
        <v>11</v>
      </c>
      <c r="BK368" s="5" t="e">
        <f>IF('All Data'!$N370="QAI","QAI",#N/A)</f>
        <v>#N/A</v>
      </c>
      <c r="BL368" s="5" t="e">
        <f>IF('All Data'!$N370="FSA","FSA",#N/A)</f>
        <v>#N/A</v>
      </c>
      <c r="BM368" s="46" t="e">
        <f>IF('All Data'!$N370="SNC","SNC",#N/A)</f>
        <v>#N/A</v>
      </c>
      <c r="BN368" s="44">
        <f>IF(ISBLANK('All Data'!$O370)=FALSE,'All Data'!$A370,#N/A)</f>
        <v>42442</v>
      </c>
      <c r="BP368" s="5" t="e">
        <f>IF('All Data'!$O370="QAI","QAI",#N/A)</f>
        <v>#N/A</v>
      </c>
      <c r="BQ368" s="5" t="str">
        <f>IF('All Data'!$O370="FSA","FSA",#N/A)</f>
        <v>FSA</v>
      </c>
      <c r="BR368" s="46" t="e">
        <f>IF('All Data'!$O370="SNC","SNC",#N/A)</f>
        <v>#N/A</v>
      </c>
      <c r="BS368" s="44">
        <f>IF(ISBLANK('All Data'!$P370)=FALSE,'All Data'!$A370,#N/A)</f>
        <v>42442</v>
      </c>
      <c r="BT368" s="5">
        <f>IF(ISNUMBER('All Data'!$P370),'All Data'!$P370,#N/A)</f>
        <v>7.1</v>
      </c>
      <c r="BU368" s="5" t="e">
        <f>IF('All Data'!$P370="QAI","QAI",#N/A)</f>
        <v>#N/A</v>
      </c>
      <c r="BV368" s="5" t="e">
        <f>IF('All Data'!$P370="FSA","FSA",#N/A)</f>
        <v>#N/A</v>
      </c>
      <c r="BW368" s="46" t="e">
        <f>IF('All Data'!$P370="SNC","SNC",#N/A)</f>
        <v>#N/A</v>
      </c>
      <c r="BX368" s="44">
        <f>IF(ISBLANK('All Data'!$Q370)=FALSE,'All Data'!$A370,#N/A)</f>
        <v>42442</v>
      </c>
      <c r="BY368" s="5">
        <f>IF(ISNUMBER('All Data'!$Q370),'All Data'!$Q370,#N/A)</f>
        <v>11.6</v>
      </c>
      <c r="BZ368" s="5" t="e">
        <f>IF('All Data'!$Q370="QAI","QAI",#N/A)</f>
        <v>#N/A</v>
      </c>
      <c r="CA368" s="5" t="e">
        <f>IF('All Data'!$Q370="FSA","FSA",#N/A)</f>
        <v>#N/A</v>
      </c>
      <c r="CB368" s="46" t="e">
        <f>IF('All Data'!$Q370="SNC","SNC",#N/A)</f>
        <v>#N/A</v>
      </c>
      <c r="CC368" s="44">
        <f>IF(ISBLANK('All Data'!$R370)=FALSE,'All Data'!$A370,#N/A)</f>
        <v>42442</v>
      </c>
      <c r="CD368" s="5">
        <f>IF(ISNUMBER('All Data'!$R370),'All Data'!$R370,#N/A)</f>
        <v>10.5</v>
      </c>
      <c r="CE368" s="5" t="e">
        <f>IF('All Data'!$R370="QAI","QAI",#N/A)</f>
        <v>#N/A</v>
      </c>
      <c r="CF368" s="5" t="e">
        <f>IF('All Data'!$R370="FSA","FSA",#N/A)</f>
        <v>#N/A</v>
      </c>
      <c r="CG368" s="46" t="e">
        <f>IF('All Data'!$R370="SNC","SNC",#N/A)</f>
        <v>#N/A</v>
      </c>
      <c r="CH368" s="44">
        <f>IF(ISBLANK('All Data'!$S370)=FALSE,'All Data'!$A370,#N/A)</f>
        <v>42442</v>
      </c>
      <c r="CI368" s="5">
        <f>IF(ISNUMBER('All Data'!$S370),'All Data'!$S370,#N/A)</f>
        <v>10.5</v>
      </c>
      <c r="CJ368" s="5" t="e">
        <f>IF('All Data'!$S370="QAI","QAI",#N/A)</f>
        <v>#N/A</v>
      </c>
      <c r="CK368" s="5" t="e">
        <f>IF('All Data'!$S370="FSA","FSA",#N/A)</f>
        <v>#N/A</v>
      </c>
      <c r="CL368" s="46" t="e">
        <f>IF('All Data'!$S370="SNC","SNC",#N/A)</f>
        <v>#N/A</v>
      </c>
      <c r="CM368" s="44">
        <f>IF(ISBLANK('All Data'!$T370)=FALSE,'All Data'!$A370,#N/A)</f>
        <v>42442</v>
      </c>
      <c r="CN368" s="5">
        <f>IF(ISNUMBER('All Data'!$T370),'All Data'!$T370,#N/A)</f>
        <v>8</v>
      </c>
      <c r="CO368" s="5" t="e">
        <f>IF('All Data'!$T370="QAI","QAI",#N/A)</f>
        <v>#N/A</v>
      </c>
      <c r="CP368" s="5" t="e">
        <f>IF('All Data'!$T370="FSA","FSA",#N/A)</f>
        <v>#N/A</v>
      </c>
      <c r="CQ368" s="46" t="e">
        <f>IF('All Data'!$T370="SNC","SNC",#N/A)</f>
        <v>#N/A</v>
      </c>
      <c r="CR368" s="44" t="e">
        <f>IF(ISBLANK('All Data'!$U370)=FALSE,'All Data'!$A370,#N/A)</f>
        <v>#N/A</v>
      </c>
      <c r="CS368" s="5" t="e">
        <f>IF(ISNUMBER('All Data'!$U370),'All Data'!$U370,#N/A)</f>
        <v>#N/A</v>
      </c>
      <c r="CT368" s="5" t="e">
        <f>IF('All Data'!$U370="QAI","QAI",#N/A)</f>
        <v>#N/A</v>
      </c>
      <c r="CU368" s="5" t="e">
        <f>IF('All Data'!$U370="FSA","FSA",#N/A)</f>
        <v>#N/A</v>
      </c>
      <c r="CV368" s="46" t="e">
        <f>IF('All Data'!$U370="SNC","SNC",#N/A)</f>
        <v>#N/A</v>
      </c>
      <c r="CW368" s="44" t="e">
        <f>IF(ISBLANK('All Data'!$V370)=FALSE,'All Data'!$A370,#N/A)</f>
        <v>#N/A</v>
      </c>
      <c r="CX368" s="5" t="e">
        <f>IF(ISNUMBER('All Data'!$V370),'All Data'!$V370,#N/A)</f>
        <v>#N/A</v>
      </c>
      <c r="CY368" s="5" t="e">
        <f>IF('All Data'!$V370="QAI","QAI",#N/A)</f>
        <v>#N/A</v>
      </c>
      <c r="CZ368" s="5" t="e">
        <f>IF('All Data'!$V370="FSA","FSA",#N/A)</f>
        <v>#N/A</v>
      </c>
      <c r="DA368" s="46" t="e">
        <f>IF('All Data'!$V370="SNC","SNC",#N/A)</f>
        <v>#N/A</v>
      </c>
      <c r="DB368" s="44">
        <f>IF(ISBLANK('All Data'!$W370)=FALSE,'All Data'!$A370,#N/A)</f>
        <v>42442</v>
      </c>
      <c r="DC368" s="5">
        <f>IF(ISNUMBER('All Data'!$W370),'All Data'!$W370,#N/A)</f>
        <v>11</v>
      </c>
      <c r="DD368" s="5" t="e">
        <f>IF('All Data'!$W370="QAI","QAI",#N/A)</f>
        <v>#N/A</v>
      </c>
      <c r="DE368" s="5" t="e">
        <f>IF('All Data'!$W370="FSA","FSA",#N/A)</f>
        <v>#N/A</v>
      </c>
      <c r="DF368" s="46" t="e">
        <f>IF('All Data'!$W370="SNC","SNC",#N/A)</f>
        <v>#N/A</v>
      </c>
      <c r="DK368" s="46"/>
      <c r="DN368" s="44">
        <f>'All Data'!$A370</f>
        <v>42442</v>
      </c>
    </row>
    <row r="369" spans="1:118" x14ac:dyDescent="0.25">
      <c r="A369" s="44">
        <f>IF(ISBLANK('All Data'!$B371)=FALSE,'All Data'!$A371,#N/A)</f>
        <v>42448</v>
      </c>
      <c r="B369" s="5">
        <f>IF(ISNUMBER('All Data'!$B371),'All Data'!$B371,#N/A)</f>
        <v>1.7</v>
      </c>
      <c r="C369" s="5" t="e">
        <f>IF('All Data'!$B371="QAI","QAI",#N/A)</f>
        <v>#N/A</v>
      </c>
      <c r="D369" s="5" t="e">
        <f>IF('All Data'!$B371="FSA","FSA",#N/A)</f>
        <v>#N/A</v>
      </c>
      <c r="E369" s="46" t="e">
        <f>IF('All Data'!$B371="SNC","SNC",#N/A)</f>
        <v>#N/A</v>
      </c>
      <c r="F369" s="44">
        <f>IF(ISBLANK('All Data'!$C371)=FALSE,'All Data'!$A371,#N/A)</f>
        <v>42448</v>
      </c>
      <c r="G369" s="5">
        <f>IF(ISNUMBER('All Data'!$C371),'All Data'!$C371,#N/A)</f>
        <v>1.9</v>
      </c>
      <c r="H369" s="5" t="e">
        <f>IF('All Data'!$C371="QAI","QAI",#N/A)</f>
        <v>#N/A</v>
      </c>
      <c r="I369" s="5" t="e">
        <f>IF('All Data'!$C371="FSA","FSA",#N/A)</f>
        <v>#N/A</v>
      </c>
      <c r="J369" s="46" t="e">
        <f>IF('All Data'!$C371="SNC","SNC",#N/A)</f>
        <v>#N/A</v>
      </c>
      <c r="K369" s="44">
        <f>IF(ISBLANK('All Data'!$D371)=FALSE,'All Data'!$A371,#N/A)</f>
        <v>42448</v>
      </c>
      <c r="L369" s="5">
        <f>IF(ISNUMBER('All Data'!$D371),'All Data'!$D371,#N/A)</f>
        <v>13.2</v>
      </c>
      <c r="M369" s="5" t="e">
        <f>IF('All Data'!$D371="QAI","QAI",#N/A)</f>
        <v>#N/A</v>
      </c>
      <c r="N369" s="5" t="e">
        <f>IF('All Data'!$D371="FSA","FSA",#N/A)</f>
        <v>#N/A</v>
      </c>
      <c r="O369" s="46" t="e">
        <f>IF('All Data'!$D371="SNC","SNC",#N/A)</f>
        <v>#N/A</v>
      </c>
      <c r="P369" s="44">
        <f>IF(ISBLANK('All Data'!$E371)=FALSE,'All Data'!$A371,#N/A)</f>
        <v>42448</v>
      </c>
      <c r="Q369" s="5">
        <f>IF(ISNUMBER('All Data'!$E371),'All Data'!$E371,#N/A)</f>
        <v>0</v>
      </c>
      <c r="R369" s="5" t="e">
        <f>IF('All Data'!$E371="QAI","QAI",#N/A)</f>
        <v>#N/A</v>
      </c>
      <c r="S369" s="5" t="e">
        <f>IF('All Data'!$E371="FSA","FSA",#N/A)</f>
        <v>#N/A</v>
      </c>
      <c r="T369" s="46" t="e">
        <f>IF('All Data'!$E371="SNC","SNC",#N/A)</f>
        <v>#N/A</v>
      </c>
      <c r="U369" s="44">
        <f>IF(ISBLANK('All Data'!$F371)=FALSE,'All Data'!$A371,#N/A)</f>
        <v>42448</v>
      </c>
      <c r="V369" s="5">
        <f>IF(ISNUMBER('All Data'!$F371),'All Data'!$F371,#N/A)</f>
        <v>0.1</v>
      </c>
      <c r="W369" s="5" t="e">
        <f>IF('All Data'!$F371="QAI","QAI",#N/A)</f>
        <v>#N/A</v>
      </c>
      <c r="X369" s="5" t="e">
        <f>IF('All Data'!$F371="FSA","FSA",#N/A)</f>
        <v>#N/A</v>
      </c>
      <c r="Y369" s="46" t="e">
        <f>IF('All Data'!$F371="SNC","SNC",#N/A)</f>
        <v>#N/A</v>
      </c>
      <c r="Z369" s="44">
        <f>IF(ISBLANK('All Data'!$G371)=FALSE,'All Data'!$A371,#N/A)</f>
        <v>42448</v>
      </c>
      <c r="AA369" s="5">
        <f>IF(ISNUMBER('All Data'!$G371),'All Data'!$G371,#N/A)</f>
        <v>2</v>
      </c>
      <c r="AB369" s="5" t="e">
        <f>IF('All Data'!$G371="QAI","QAI",#N/A)</f>
        <v>#N/A</v>
      </c>
      <c r="AC369" s="5" t="e">
        <f>IF('All Data'!$G371="FSA","FSA",#N/A)</f>
        <v>#N/A</v>
      </c>
      <c r="AD369" s="46" t="e">
        <f>IF('All Data'!$G371="SNC","SNC",#N/A)</f>
        <v>#N/A</v>
      </c>
      <c r="AE369" s="44">
        <f>IF(ISBLANK('All Data'!$H371)=FALSE,'All Data'!$A371,#N/A)</f>
        <v>42448</v>
      </c>
      <c r="AF369" s="5">
        <f>IF(ISNUMBER('All Data'!$H371),'All Data'!$H371,#N/A)</f>
        <v>1.9</v>
      </c>
      <c r="AG369" s="5" t="e">
        <f>IF('All Data'!$H371="QAI","QAI",#N/A)</f>
        <v>#N/A</v>
      </c>
      <c r="AH369" s="5" t="e">
        <f>IF('All Data'!$H371="FSA","FSA",#N/A)</f>
        <v>#N/A</v>
      </c>
      <c r="AI369" s="46" t="e">
        <f>IF('All Data'!$H371="SNC","SNC",#N/A)</f>
        <v>#N/A</v>
      </c>
      <c r="AJ369" s="44" t="e">
        <f>IF(ISBLANK('All Data'!$I371)=FALSE,'All Data'!$A371,#N/A)</f>
        <v>#N/A</v>
      </c>
      <c r="AK369" s="5" t="e">
        <f>IF(ISNUMBER('All Data'!$I371),'All Data'!$I371,#N/A)</f>
        <v>#N/A</v>
      </c>
      <c r="AL369" s="5" t="e">
        <f>IF('All Data'!$I371="QAI","QAI",#N/A)</f>
        <v>#N/A</v>
      </c>
      <c r="AM369" s="5" t="e">
        <f>IF('All Data'!$I371="FSA","FSA",#N/A)</f>
        <v>#N/A</v>
      </c>
      <c r="AN369" s="46" t="e">
        <f>IF('All Data'!$I371="SNC","SNC",#N/A)</f>
        <v>#N/A</v>
      </c>
      <c r="AO369" s="44">
        <f>IF(ISBLANK('All Data'!$J371)=FALSE,'All Data'!$A371,#N/A)</f>
        <v>42448</v>
      </c>
      <c r="AP369" s="5">
        <f>IF(ISNUMBER('All Data'!$J371),'All Data'!$J371,#N/A)</f>
        <v>3</v>
      </c>
      <c r="AQ369" s="5" t="e">
        <f>IF('All Data'!$J371="QAI","QAI",#N/A)</f>
        <v>#N/A</v>
      </c>
      <c r="AR369" s="5" t="e">
        <f>IF('All Data'!$J371="FSA","FSA",#N/A)</f>
        <v>#N/A</v>
      </c>
      <c r="AS369" s="46" t="e">
        <f>IF('All Data'!$J371="SNC","SNC",#N/A)</f>
        <v>#N/A</v>
      </c>
      <c r="AT369" s="44">
        <f>IF(ISBLANK('All Data'!$K371)=FALSE,'All Data'!$A371,#N/A)</f>
        <v>42448</v>
      </c>
      <c r="AU369" s="5">
        <f>IF(ISNUMBER('All Data'!$K371),'All Data'!$K371,#N/A)</f>
        <v>0</v>
      </c>
      <c r="AV369" s="5" t="e">
        <f>IF('All Data'!$K371="QAI","QAI",#N/A)</f>
        <v>#N/A</v>
      </c>
      <c r="AW369" s="5" t="e">
        <f>IF('All Data'!$K371="FSA","FSA",#N/A)</f>
        <v>#N/A</v>
      </c>
      <c r="AX369" s="46" t="e">
        <f>IF('All Data'!$K371="SNC","SNC",#N/A)</f>
        <v>#N/A</v>
      </c>
      <c r="AY369" s="44">
        <f>IF(ISBLANK('All Data'!$L371)=FALSE,'All Data'!$A371,#N/A)</f>
        <v>42448</v>
      </c>
      <c r="AZ369" s="5">
        <f>IF(ISNUMBER('All Data'!$L371),'All Data'!$L371,#N/A)</f>
        <v>1</v>
      </c>
      <c r="BA369" s="5" t="e">
        <f>IF('All Data'!$L371="QAI","QAI",#N/A)</f>
        <v>#N/A</v>
      </c>
      <c r="BB369" s="5" t="e">
        <f>IF('All Data'!$L371="FSA","FSA",#N/A)</f>
        <v>#N/A</v>
      </c>
      <c r="BC369" s="46" t="e">
        <f>IF('All Data'!$L371="SNC","SNC",#N/A)</f>
        <v>#N/A</v>
      </c>
      <c r="BD369" s="44">
        <f>IF(ISBLANK('All Data'!$M371)=FALSE,'All Data'!$A371,#N/A)</f>
        <v>42448</v>
      </c>
      <c r="BE369" s="5">
        <f>IF(ISNUMBER('All Data'!$M371),'All Data'!$M371,#N/A)</f>
        <v>0</v>
      </c>
      <c r="BF369" s="5" t="e">
        <f>IF('All Data'!$M371="QAI","QAI",#N/A)</f>
        <v>#N/A</v>
      </c>
      <c r="BG369" s="5" t="e">
        <f>IF('All Data'!$M371="FSA","FSA",#N/A)</f>
        <v>#N/A</v>
      </c>
      <c r="BH369" s="46" t="e">
        <f>IF('All Data'!$M371="SNC","SNC",#N/A)</f>
        <v>#N/A</v>
      </c>
      <c r="BI369" s="44">
        <f>IF(ISBLANK('All Data'!$N371)=FALSE,'All Data'!$A371,#N/A)</f>
        <v>42448</v>
      </c>
      <c r="BJ369" s="5">
        <f>IF(ISNUMBER('All Data'!$N371),'All Data'!$N371,#N/A)</f>
        <v>1</v>
      </c>
      <c r="BK369" s="5" t="e">
        <f>IF('All Data'!$N371="QAI","QAI",#N/A)</f>
        <v>#N/A</v>
      </c>
      <c r="BL369" s="5" t="e">
        <f>IF('All Data'!$N371="FSA","FSA",#N/A)</f>
        <v>#N/A</v>
      </c>
      <c r="BM369" s="46" t="e">
        <f>IF('All Data'!$N371="SNC","SNC",#N/A)</f>
        <v>#N/A</v>
      </c>
      <c r="BN369" s="44">
        <f>IF(ISBLANK('All Data'!$O371)=FALSE,'All Data'!$A371,#N/A)</f>
        <v>42448</v>
      </c>
      <c r="BO369" s="5">
        <f>IF(ISNUMBER('All Data'!$O371),'All Data'!$O371,#N/A)</f>
        <v>0</v>
      </c>
      <c r="BP369" s="5" t="e">
        <f>IF('All Data'!$O371="QAI","QAI",#N/A)</f>
        <v>#N/A</v>
      </c>
      <c r="BQ369" s="5" t="e">
        <f>IF('All Data'!$O371="FSA","FSA",#N/A)</f>
        <v>#N/A</v>
      </c>
      <c r="BR369" s="46" t="e">
        <f>IF('All Data'!$O371="SNC","SNC",#N/A)</f>
        <v>#N/A</v>
      </c>
      <c r="BS369" s="44">
        <f>IF(ISBLANK('All Data'!$P371)=FALSE,'All Data'!$A371,#N/A)</f>
        <v>42448</v>
      </c>
      <c r="BT369" s="5">
        <f>IF(ISNUMBER('All Data'!$P371),'All Data'!$P371,#N/A)</f>
        <v>3.1</v>
      </c>
      <c r="BU369" s="5" t="e">
        <f>IF('All Data'!$P371="QAI","QAI",#N/A)</f>
        <v>#N/A</v>
      </c>
      <c r="BV369" s="5" t="e">
        <f>IF('All Data'!$P371="FSA","FSA",#N/A)</f>
        <v>#N/A</v>
      </c>
      <c r="BW369" s="46" t="e">
        <f>IF('All Data'!$P371="SNC","SNC",#N/A)</f>
        <v>#N/A</v>
      </c>
      <c r="BX369" s="44">
        <f>IF(ISBLANK('All Data'!$Q371)=FALSE,'All Data'!$A371,#N/A)</f>
        <v>42448</v>
      </c>
      <c r="BY369" s="5">
        <f>IF(ISNUMBER('All Data'!$Q371),'All Data'!$Q371,#N/A)</f>
        <v>3.9</v>
      </c>
      <c r="BZ369" s="5" t="e">
        <f>IF('All Data'!$Q371="QAI","QAI",#N/A)</f>
        <v>#N/A</v>
      </c>
      <c r="CA369" s="5" t="e">
        <f>IF('All Data'!$Q371="FSA","FSA",#N/A)</f>
        <v>#N/A</v>
      </c>
      <c r="CB369" s="46" t="e">
        <f>IF('All Data'!$Q371="SNC","SNC",#N/A)</f>
        <v>#N/A</v>
      </c>
      <c r="CC369" s="44">
        <f>IF(ISBLANK('All Data'!$R371)=FALSE,'All Data'!$A371,#N/A)</f>
        <v>42448</v>
      </c>
      <c r="CD369" s="5">
        <f>IF(ISNUMBER('All Data'!$R371),'All Data'!$R371,#N/A)</f>
        <v>2.5</v>
      </c>
      <c r="CE369" s="5" t="e">
        <f>IF('All Data'!$R371="QAI","QAI",#N/A)</f>
        <v>#N/A</v>
      </c>
      <c r="CF369" s="5" t="e">
        <f>IF('All Data'!$R371="FSA","FSA",#N/A)</f>
        <v>#N/A</v>
      </c>
      <c r="CG369" s="46" t="e">
        <f>IF('All Data'!$R371="SNC","SNC",#N/A)</f>
        <v>#N/A</v>
      </c>
      <c r="CH369" s="44">
        <f>IF(ISBLANK('All Data'!$S371)=FALSE,'All Data'!$A371,#N/A)</f>
        <v>42448</v>
      </c>
      <c r="CI369" s="5">
        <f>IF(ISNUMBER('All Data'!$S371),'All Data'!$S371,#N/A)</f>
        <v>2</v>
      </c>
      <c r="CJ369" s="5" t="e">
        <f>IF('All Data'!$S371="QAI","QAI",#N/A)</f>
        <v>#N/A</v>
      </c>
      <c r="CK369" s="5" t="e">
        <f>IF('All Data'!$S371="FSA","FSA",#N/A)</f>
        <v>#N/A</v>
      </c>
      <c r="CL369" s="46" t="e">
        <f>IF('All Data'!$S371="SNC","SNC",#N/A)</f>
        <v>#N/A</v>
      </c>
      <c r="CM369" s="44">
        <f>IF(ISBLANK('All Data'!$T371)=FALSE,'All Data'!$A371,#N/A)</f>
        <v>42448</v>
      </c>
      <c r="CN369" s="5">
        <f>IF(ISNUMBER('All Data'!$T371),'All Data'!$T371,#N/A)</f>
        <v>2</v>
      </c>
      <c r="CO369" s="5" t="e">
        <f>IF('All Data'!$T371="QAI","QAI",#N/A)</f>
        <v>#N/A</v>
      </c>
      <c r="CP369" s="5" t="e">
        <f>IF('All Data'!$T371="FSA","FSA",#N/A)</f>
        <v>#N/A</v>
      </c>
      <c r="CQ369" s="46" t="e">
        <f>IF('All Data'!$T371="SNC","SNC",#N/A)</f>
        <v>#N/A</v>
      </c>
      <c r="CR369" s="44" t="e">
        <f>IF(ISBLANK('All Data'!$U371)=FALSE,'All Data'!$A371,#N/A)</f>
        <v>#N/A</v>
      </c>
      <c r="CS369" s="5" t="e">
        <f>IF(ISNUMBER('All Data'!$U371),'All Data'!$U371,#N/A)</f>
        <v>#N/A</v>
      </c>
      <c r="CT369" s="5" t="e">
        <f>IF('All Data'!$U371="QAI","QAI",#N/A)</f>
        <v>#N/A</v>
      </c>
      <c r="CU369" s="5" t="e">
        <f>IF('All Data'!$U371="FSA","FSA",#N/A)</f>
        <v>#N/A</v>
      </c>
      <c r="CV369" s="46" t="e">
        <f>IF('All Data'!$U371="SNC","SNC",#N/A)</f>
        <v>#N/A</v>
      </c>
      <c r="CW369" s="44" t="e">
        <f>IF(ISBLANK('All Data'!$V371)=FALSE,'All Data'!$A371,#N/A)</f>
        <v>#N/A</v>
      </c>
      <c r="CX369" s="5" t="e">
        <f>IF(ISNUMBER('All Data'!$V371),'All Data'!$V371,#N/A)</f>
        <v>#N/A</v>
      </c>
      <c r="CY369" s="5" t="e">
        <f>IF('All Data'!$V371="QAI","QAI",#N/A)</f>
        <v>#N/A</v>
      </c>
      <c r="CZ369" s="5" t="e">
        <f>IF('All Data'!$V371="FSA","FSA",#N/A)</f>
        <v>#N/A</v>
      </c>
      <c r="DA369" s="46" t="e">
        <f>IF('All Data'!$V371="SNC","SNC",#N/A)</f>
        <v>#N/A</v>
      </c>
      <c r="DB369" s="44">
        <f>IF(ISBLANK('All Data'!$W371)=FALSE,'All Data'!$A371,#N/A)</f>
        <v>42448</v>
      </c>
      <c r="DD369" s="5" t="e">
        <f>IF('All Data'!$W371="QAI","QAI",#N/A)</f>
        <v>#N/A</v>
      </c>
      <c r="DE369" s="5" t="str">
        <f>IF('All Data'!$W371="FSA","FSA",#N/A)</f>
        <v>FSA</v>
      </c>
      <c r="DF369" s="46" t="e">
        <f>IF('All Data'!$W371="SNC","SNC",#N/A)</f>
        <v>#N/A</v>
      </c>
      <c r="DK369" s="46"/>
      <c r="DN369" s="44">
        <f>'All Data'!$A371</f>
        <v>42448</v>
      </c>
    </row>
    <row r="370" spans="1:118" x14ac:dyDescent="0.25">
      <c r="A370" s="44">
        <f>IF(ISBLANK('All Data'!$B372)=FALSE,'All Data'!$A372,#N/A)</f>
        <v>42454</v>
      </c>
      <c r="B370" s="5">
        <f>IF(ISNUMBER('All Data'!$B372),'All Data'!$B372,#N/A)</f>
        <v>3.1</v>
      </c>
      <c r="C370" s="5" t="e">
        <f>IF('All Data'!$B372="QAI","QAI",#N/A)</f>
        <v>#N/A</v>
      </c>
      <c r="D370" s="5" t="e">
        <f>IF('All Data'!$B372="FSA","FSA",#N/A)</f>
        <v>#N/A</v>
      </c>
      <c r="E370" s="46" t="e">
        <f>IF('All Data'!$B372="SNC","SNC",#N/A)</f>
        <v>#N/A</v>
      </c>
      <c r="F370" s="44">
        <f>IF(ISBLANK('All Data'!$C372)=FALSE,'All Data'!$A372,#N/A)</f>
        <v>42454</v>
      </c>
      <c r="G370" s="5">
        <f>IF(ISNUMBER('All Data'!$C372),'All Data'!$C372,#N/A)</f>
        <v>4.3</v>
      </c>
      <c r="H370" s="5" t="e">
        <f>IF('All Data'!$C372="QAI","QAI",#N/A)</f>
        <v>#N/A</v>
      </c>
      <c r="I370" s="5" t="e">
        <f>IF('All Data'!$C372="FSA","FSA",#N/A)</f>
        <v>#N/A</v>
      </c>
      <c r="J370" s="46" t="e">
        <f>IF('All Data'!$C372="SNC","SNC",#N/A)</f>
        <v>#N/A</v>
      </c>
      <c r="K370" s="44">
        <f>IF(ISBLANK('All Data'!$D372)=FALSE,'All Data'!$A372,#N/A)</f>
        <v>42454</v>
      </c>
      <c r="M370" s="5" t="str">
        <f>IF('All Data'!$D372="QAI","QAI",#N/A)</f>
        <v>QAI</v>
      </c>
      <c r="N370" s="5" t="e">
        <f>IF('All Data'!$D372="FSA","FSA",#N/A)</f>
        <v>#N/A</v>
      </c>
      <c r="O370" s="46" t="e">
        <f>IF('All Data'!$D372="SNC","SNC",#N/A)</f>
        <v>#N/A</v>
      </c>
      <c r="P370" s="44">
        <f>IF(ISBLANK('All Data'!$E372)=FALSE,'All Data'!$A372,#N/A)</f>
        <v>42454</v>
      </c>
      <c r="Q370" s="5">
        <f>IF(ISNUMBER('All Data'!$E372),'All Data'!$E372,#N/A)</f>
        <v>7.3</v>
      </c>
      <c r="R370" s="5" t="e">
        <f>IF('All Data'!$E372="QAI","QAI",#N/A)</f>
        <v>#N/A</v>
      </c>
      <c r="S370" s="5" t="e">
        <f>IF('All Data'!$E372="FSA","FSA",#N/A)</f>
        <v>#N/A</v>
      </c>
      <c r="T370" s="46" t="e">
        <f>IF('All Data'!$E372="SNC","SNC",#N/A)</f>
        <v>#N/A</v>
      </c>
      <c r="U370" s="44">
        <f>IF(ISBLANK('All Data'!$F372)=FALSE,'All Data'!$A372,#N/A)</f>
        <v>42454</v>
      </c>
      <c r="V370" s="5">
        <f>IF(ISNUMBER('All Data'!$F372),'All Data'!$F372,#N/A)</f>
        <v>8.4</v>
      </c>
      <c r="W370" s="5" t="e">
        <f>IF('All Data'!$F372="QAI","QAI",#N/A)</f>
        <v>#N/A</v>
      </c>
      <c r="X370" s="5" t="e">
        <f>IF('All Data'!$F372="FSA","FSA",#N/A)</f>
        <v>#N/A</v>
      </c>
      <c r="Y370" s="46" t="e">
        <f>IF('All Data'!$F372="SNC","SNC",#N/A)</f>
        <v>#N/A</v>
      </c>
      <c r="Z370" s="44">
        <f>IF(ISBLANK('All Data'!$G372)=FALSE,'All Data'!$A372,#N/A)</f>
        <v>42454</v>
      </c>
      <c r="AA370" s="5">
        <f>IF(ISNUMBER('All Data'!$G372),'All Data'!$G372,#N/A)</f>
        <v>0</v>
      </c>
      <c r="AB370" s="5" t="e">
        <f>IF('All Data'!$G372="QAI","QAI",#N/A)</f>
        <v>#N/A</v>
      </c>
      <c r="AC370" s="5" t="e">
        <f>IF('All Data'!$G372="FSA","FSA",#N/A)</f>
        <v>#N/A</v>
      </c>
      <c r="AD370" s="46" t="e">
        <f>IF('All Data'!$G372="SNC","SNC",#N/A)</f>
        <v>#N/A</v>
      </c>
      <c r="AE370" s="44">
        <f>IF(ISBLANK('All Data'!$H372)=FALSE,'All Data'!$A372,#N/A)</f>
        <v>42454</v>
      </c>
      <c r="AF370" s="5">
        <f>IF(ISNUMBER('All Data'!$H372),'All Data'!$H372,#N/A)</f>
        <v>5.5</v>
      </c>
      <c r="AG370" s="5" t="e">
        <f>IF('All Data'!$H372="QAI","QAI",#N/A)</f>
        <v>#N/A</v>
      </c>
      <c r="AH370" s="5" t="e">
        <f>IF('All Data'!$H372="FSA","FSA",#N/A)</f>
        <v>#N/A</v>
      </c>
      <c r="AI370" s="46" t="e">
        <f>IF('All Data'!$H372="SNC","SNC",#N/A)</f>
        <v>#N/A</v>
      </c>
      <c r="AJ370" s="44" t="e">
        <f>IF(ISBLANK('All Data'!$I372)=FALSE,'All Data'!$A372,#N/A)</f>
        <v>#N/A</v>
      </c>
      <c r="AK370" s="5" t="e">
        <f>IF(ISNUMBER('All Data'!$I372),'All Data'!$I372,#N/A)</f>
        <v>#N/A</v>
      </c>
      <c r="AL370" s="5" t="e">
        <f>IF('All Data'!$I372="QAI","QAI",#N/A)</f>
        <v>#N/A</v>
      </c>
      <c r="AM370" s="5" t="e">
        <f>IF('All Data'!$I372="FSA","FSA",#N/A)</f>
        <v>#N/A</v>
      </c>
      <c r="AN370" s="46" t="e">
        <f>IF('All Data'!$I372="SNC","SNC",#N/A)</f>
        <v>#N/A</v>
      </c>
      <c r="AO370" s="44">
        <f>IF(ISBLANK('All Data'!$J372)=FALSE,'All Data'!$A372,#N/A)</f>
        <v>42454</v>
      </c>
      <c r="AP370" s="5">
        <f>IF(ISNUMBER('All Data'!$J372),'All Data'!$J372,#N/A)</f>
        <v>5</v>
      </c>
      <c r="AQ370" s="5" t="e">
        <f>IF('All Data'!$J372="QAI","QAI",#N/A)</f>
        <v>#N/A</v>
      </c>
      <c r="AR370" s="5" t="e">
        <f>IF('All Data'!$J372="FSA","FSA",#N/A)</f>
        <v>#N/A</v>
      </c>
      <c r="AS370" s="46" t="e">
        <f>IF('All Data'!$J372="SNC","SNC",#N/A)</f>
        <v>#N/A</v>
      </c>
      <c r="AT370" s="44">
        <f>IF(ISBLANK('All Data'!$K372)=FALSE,'All Data'!$A372,#N/A)</f>
        <v>42454</v>
      </c>
      <c r="AU370" s="5">
        <f>IF(ISNUMBER('All Data'!$K372),'All Data'!$K372,#N/A)</f>
        <v>6</v>
      </c>
      <c r="AV370" s="5" t="e">
        <f>IF('All Data'!$K372="QAI","QAI",#N/A)</f>
        <v>#N/A</v>
      </c>
      <c r="AW370" s="5" t="e">
        <f>IF('All Data'!$K372="FSA","FSA",#N/A)</f>
        <v>#N/A</v>
      </c>
      <c r="AX370" s="46" t="e">
        <f>IF('All Data'!$K372="SNC","SNC",#N/A)</f>
        <v>#N/A</v>
      </c>
      <c r="AY370" s="44">
        <f>IF(ISBLANK('All Data'!$L372)=FALSE,'All Data'!$A372,#N/A)</f>
        <v>42454</v>
      </c>
      <c r="AZ370" s="5">
        <f>IF(ISNUMBER('All Data'!$L372),'All Data'!$L372,#N/A)</f>
        <v>3</v>
      </c>
      <c r="BA370" s="5" t="e">
        <f>IF('All Data'!$L372="QAI","QAI",#N/A)</f>
        <v>#N/A</v>
      </c>
      <c r="BB370" s="5" t="e">
        <f>IF('All Data'!$L372="FSA","FSA",#N/A)</f>
        <v>#N/A</v>
      </c>
      <c r="BC370" s="46" t="e">
        <f>IF('All Data'!$L372="SNC","SNC",#N/A)</f>
        <v>#N/A</v>
      </c>
      <c r="BD370" s="44">
        <f>IF(ISBLANK('All Data'!$M372)=FALSE,'All Data'!$A372,#N/A)</f>
        <v>42454</v>
      </c>
      <c r="BE370" s="5">
        <f>IF(ISNUMBER('All Data'!$M372),'All Data'!$M372,#N/A)</f>
        <v>6</v>
      </c>
      <c r="BF370" s="5" t="e">
        <f>IF('All Data'!$M372="QAI","QAI",#N/A)</f>
        <v>#N/A</v>
      </c>
      <c r="BG370" s="5" t="e">
        <f>IF('All Data'!$M372="FSA","FSA",#N/A)</f>
        <v>#N/A</v>
      </c>
      <c r="BH370" s="46" t="e">
        <f>IF('All Data'!$M372="SNC","SNC",#N/A)</f>
        <v>#N/A</v>
      </c>
      <c r="BI370" s="44">
        <f>IF(ISBLANK('All Data'!$N372)=FALSE,'All Data'!$A372,#N/A)</f>
        <v>42454</v>
      </c>
      <c r="BJ370" s="5">
        <f>IF(ISNUMBER('All Data'!$N372),'All Data'!$N372,#N/A)</f>
        <v>6</v>
      </c>
      <c r="BK370" s="5" t="e">
        <f>IF('All Data'!$N372="QAI","QAI",#N/A)</f>
        <v>#N/A</v>
      </c>
      <c r="BL370" s="5" t="e">
        <f>IF('All Data'!$N372="FSA","FSA",#N/A)</f>
        <v>#N/A</v>
      </c>
      <c r="BM370" s="46" t="e">
        <f>IF('All Data'!$N372="SNC","SNC",#N/A)</f>
        <v>#N/A</v>
      </c>
      <c r="BN370" s="44">
        <f>IF(ISBLANK('All Data'!$O372)=FALSE,'All Data'!$A372,#N/A)</f>
        <v>42454</v>
      </c>
      <c r="BO370" s="5">
        <f>IF(ISNUMBER('All Data'!$O372),'All Data'!$O372,#N/A)</f>
        <v>3</v>
      </c>
      <c r="BP370" s="5" t="e">
        <f>IF('All Data'!$O372="QAI","QAI",#N/A)</f>
        <v>#N/A</v>
      </c>
      <c r="BQ370" s="5" t="e">
        <f>IF('All Data'!$O372="FSA","FSA",#N/A)</f>
        <v>#N/A</v>
      </c>
      <c r="BR370" s="46" t="e">
        <f>IF('All Data'!$O372="SNC","SNC",#N/A)</f>
        <v>#N/A</v>
      </c>
      <c r="BS370" s="44">
        <f>IF(ISBLANK('All Data'!$P372)=FALSE,'All Data'!$A372,#N/A)</f>
        <v>42454</v>
      </c>
      <c r="BT370" s="5">
        <f>IF(ISNUMBER('All Data'!$P372),'All Data'!$P372,#N/A)</f>
        <v>8.5</v>
      </c>
      <c r="BU370" s="5" t="e">
        <f>IF('All Data'!$P372="QAI","QAI",#N/A)</f>
        <v>#N/A</v>
      </c>
      <c r="BV370" s="5" t="e">
        <f>IF('All Data'!$P372="FSA","FSA",#N/A)</f>
        <v>#N/A</v>
      </c>
      <c r="BW370" s="46" t="e">
        <f>IF('All Data'!$P372="SNC","SNC",#N/A)</f>
        <v>#N/A</v>
      </c>
      <c r="BX370" s="44">
        <f>IF(ISBLANK('All Data'!$Q372)=FALSE,'All Data'!$A372,#N/A)</f>
        <v>42454</v>
      </c>
      <c r="BY370" s="5">
        <f>IF(ISNUMBER('All Data'!$Q372),'All Data'!$Q372,#N/A)</f>
        <v>6.4</v>
      </c>
      <c r="BZ370" s="5" t="e">
        <f>IF('All Data'!$Q372="QAI","QAI",#N/A)</f>
        <v>#N/A</v>
      </c>
      <c r="CA370" s="5" t="e">
        <f>IF('All Data'!$Q372="FSA","FSA",#N/A)</f>
        <v>#N/A</v>
      </c>
      <c r="CB370" s="46" t="e">
        <f>IF('All Data'!$Q372="SNC","SNC",#N/A)</f>
        <v>#N/A</v>
      </c>
      <c r="CC370" s="44">
        <f>IF(ISBLANK('All Data'!$R372)=FALSE,'All Data'!$A372,#N/A)</f>
        <v>42454</v>
      </c>
      <c r="CD370" s="5">
        <f>IF(ISNUMBER('All Data'!$R372),'All Data'!$R372,#N/A)</f>
        <v>5.7</v>
      </c>
      <c r="CE370" s="5" t="e">
        <f>IF('All Data'!$R372="QAI","QAI",#N/A)</f>
        <v>#N/A</v>
      </c>
      <c r="CF370" s="5" t="e">
        <f>IF('All Data'!$R372="FSA","FSA",#N/A)</f>
        <v>#N/A</v>
      </c>
      <c r="CG370" s="46" t="e">
        <f>IF('All Data'!$R372="SNC","SNC",#N/A)</f>
        <v>#N/A</v>
      </c>
      <c r="CH370" s="44">
        <f>IF(ISBLANK('All Data'!$S372)=FALSE,'All Data'!$A372,#N/A)</f>
        <v>42454</v>
      </c>
      <c r="CI370" s="5">
        <f>IF(ISNUMBER('All Data'!$S372),'All Data'!$S372,#N/A)</f>
        <v>6.6</v>
      </c>
      <c r="CJ370" s="5" t="e">
        <f>IF('All Data'!$S372="QAI","QAI",#N/A)</f>
        <v>#N/A</v>
      </c>
      <c r="CK370" s="5" t="e">
        <f>IF('All Data'!$S372="FSA","FSA",#N/A)</f>
        <v>#N/A</v>
      </c>
      <c r="CL370" s="46" t="e">
        <f>IF('All Data'!$S372="SNC","SNC",#N/A)</f>
        <v>#N/A</v>
      </c>
      <c r="CM370" s="44">
        <f>IF(ISBLANK('All Data'!$T372)=FALSE,'All Data'!$A372,#N/A)</f>
        <v>42454</v>
      </c>
      <c r="CN370" s="5">
        <f>IF(ISNUMBER('All Data'!$T372),'All Data'!$T372,#N/A)</f>
        <v>12</v>
      </c>
      <c r="CO370" s="5" t="e">
        <f>IF('All Data'!$T372="QAI","QAI",#N/A)</f>
        <v>#N/A</v>
      </c>
      <c r="CP370" s="5" t="e">
        <f>IF('All Data'!$T372="FSA","FSA",#N/A)</f>
        <v>#N/A</v>
      </c>
      <c r="CQ370" s="46" t="e">
        <f>IF('All Data'!$T372="SNC","SNC",#N/A)</f>
        <v>#N/A</v>
      </c>
      <c r="CR370" s="44" t="e">
        <f>IF(ISBLANK('All Data'!$U372)=FALSE,'All Data'!$A372,#N/A)</f>
        <v>#N/A</v>
      </c>
      <c r="CS370" s="5" t="e">
        <f>IF(ISNUMBER('All Data'!$U372),'All Data'!$U372,#N/A)</f>
        <v>#N/A</v>
      </c>
      <c r="CT370" s="5" t="e">
        <f>IF('All Data'!$U372="QAI","QAI",#N/A)</f>
        <v>#N/A</v>
      </c>
      <c r="CU370" s="5" t="e">
        <f>IF('All Data'!$U372="FSA","FSA",#N/A)</f>
        <v>#N/A</v>
      </c>
      <c r="CV370" s="46" t="e">
        <f>IF('All Data'!$U372="SNC","SNC",#N/A)</f>
        <v>#N/A</v>
      </c>
      <c r="CW370" s="44" t="e">
        <f>IF(ISBLANK('All Data'!$V372)=FALSE,'All Data'!$A372,#N/A)</f>
        <v>#N/A</v>
      </c>
      <c r="CX370" s="5" t="e">
        <f>IF(ISNUMBER('All Data'!$V372),'All Data'!$V372,#N/A)</f>
        <v>#N/A</v>
      </c>
      <c r="CY370" s="5" t="e">
        <f>IF('All Data'!$V372="QAI","QAI",#N/A)</f>
        <v>#N/A</v>
      </c>
      <c r="CZ370" s="5" t="e">
        <f>IF('All Data'!$V372="FSA","FSA",#N/A)</f>
        <v>#N/A</v>
      </c>
      <c r="DA370" s="46" t="e">
        <f>IF('All Data'!$V372="SNC","SNC",#N/A)</f>
        <v>#N/A</v>
      </c>
      <c r="DB370" s="44">
        <f>IF(ISBLANK('All Data'!$W372)=FALSE,'All Data'!$A372,#N/A)</f>
        <v>42454</v>
      </c>
      <c r="DC370" s="5">
        <f>IF(ISNUMBER('All Data'!$W372),'All Data'!$W372,#N/A)</f>
        <v>9</v>
      </c>
      <c r="DD370" s="5" t="e">
        <f>IF('All Data'!$W372="QAI","QAI",#N/A)</f>
        <v>#N/A</v>
      </c>
      <c r="DE370" s="5" t="e">
        <f>IF('All Data'!$W372="FSA","FSA",#N/A)</f>
        <v>#N/A</v>
      </c>
      <c r="DF370" s="46" t="e">
        <f>IF('All Data'!$W372="SNC","SNC",#N/A)</f>
        <v>#N/A</v>
      </c>
      <c r="DK370" s="46"/>
      <c r="DN370" s="44">
        <f>'All Data'!$A372</f>
        <v>42454</v>
      </c>
    </row>
    <row r="371" spans="1:118" x14ac:dyDescent="0.25">
      <c r="A371" s="44">
        <f>IF(ISBLANK('All Data'!$B373)=FALSE,'All Data'!$A373,#N/A)</f>
        <v>42460</v>
      </c>
      <c r="B371" s="5">
        <f>IF(ISNUMBER('All Data'!$B373),'All Data'!$B373,#N/A)</f>
        <v>0</v>
      </c>
      <c r="C371" s="5" t="e">
        <f>IF('All Data'!$B373="QAI","QAI",#N/A)</f>
        <v>#N/A</v>
      </c>
      <c r="D371" s="5" t="e">
        <f>IF('All Data'!$B373="FSA","FSA",#N/A)</f>
        <v>#N/A</v>
      </c>
      <c r="E371" s="46" t="e">
        <f>IF('All Data'!$B373="SNC","SNC",#N/A)</f>
        <v>#N/A</v>
      </c>
      <c r="F371" s="44">
        <f>IF(ISBLANK('All Data'!$C373)=FALSE,'All Data'!$A373,#N/A)</f>
        <v>42460</v>
      </c>
      <c r="G371" s="5">
        <f>IF(ISNUMBER('All Data'!$C373),'All Data'!$C373,#N/A)</f>
        <v>1.1000000000000001</v>
      </c>
      <c r="H371" s="5" t="e">
        <f>IF('All Data'!$C373="QAI","QAI",#N/A)</f>
        <v>#N/A</v>
      </c>
      <c r="I371" s="5" t="e">
        <f>IF('All Data'!$C373="FSA","FSA",#N/A)</f>
        <v>#N/A</v>
      </c>
      <c r="J371" s="46" t="e">
        <f>IF('All Data'!$C373="SNC","SNC",#N/A)</f>
        <v>#N/A</v>
      </c>
      <c r="K371" s="44">
        <f>IF(ISBLANK('All Data'!$D373)=FALSE,'All Data'!$A373,#N/A)</f>
        <v>42460</v>
      </c>
      <c r="L371" s="5">
        <f>IF(ISNUMBER('All Data'!$D373),'All Data'!$D373,#N/A)</f>
        <v>11.4</v>
      </c>
      <c r="M371" s="5" t="e">
        <f>IF('All Data'!$D373="QAI","QAI",#N/A)</f>
        <v>#N/A</v>
      </c>
      <c r="N371" s="5" t="e">
        <f>IF('All Data'!$D373="FSA","FSA",#N/A)</f>
        <v>#N/A</v>
      </c>
      <c r="O371" s="46" t="e">
        <f>IF('All Data'!$D373="SNC","SNC",#N/A)</f>
        <v>#N/A</v>
      </c>
      <c r="P371" s="44">
        <f>IF(ISBLANK('All Data'!$E373)=FALSE,'All Data'!$A373,#N/A)</f>
        <v>42460</v>
      </c>
      <c r="Q371" s="5">
        <f>IF(ISNUMBER('All Data'!$E373),'All Data'!$E373,#N/A)</f>
        <v>5</v>
      </c>
      <c r="R371" s="5" t="e">
        <f>IF('All Data'!$E373="QAI","QAI",#N/A)</f>
        <v>#N/A</v>
      </c>
      <c r="S371" s="5" t="e">
        <f>IF('All Data'!$E373="FSA","FSA",#N/A)</f>
        <v>#N/A</v>
      </c>
      <c r="T371" s="46" t="e">
        <f>IF('All Data'!$E373="SNC","SNC",#N/A)</f>
        <v>#N/A</v>
      </c>
      <c r="U371" s="44">
        <f>IF(ISBLANK('All Data'!$F373)=FALSE,'All Data'!$A373,#N/A)</f>
        <v>42460</v>
      </c>
      <c r="V371" s="5">
        <f>IF(ISNUMBER('All Data'!$F373),'All Data'!$F373,#N/A)</f>
        <v>0.1</v>
      </c>
      <c r="W371" s="5" t="e">
        <f>IF('All Data'!$F373="QAI","QAI",#N/A)</f>
        <v>#N/A</v>
      </c>
      <c r="X371" s="5" t="e">
        <f>IF('All Data'!$F373="FSA","FSA",#N/A)</f>
        <v>#N/A</v>
      </c>
      <c r="Y371" s="46" t="e">
        <f>IF('All Data'!$F373="SNC","SNC",#N/A)</f>
        <v>#N/A</v>
      </c>
      <c r="Z371" s="44">
        <f>IF(ISBLANK('All Data'!$G373)=FALSE,'All Data'!$A373,#N/A)</f>
        <v>42460</v>
      </c>
      <c r="AA371" s="5">
        <f>IF(ISNUMBER('All Data'!$G373),'All Data'!$G373,#N/A)</f>
        <v>2</v>
      </c>
      <c r="AB371" s="5" t="e">
        <f>IF('All Data'!$G373="QAI","QAI",#N/A)</f>
        <v>#N/A</v>
      </c>
      <c r="AC371" s="5" t="e">
        <f>IF('All Data'!$G373="FSA","FSA",#N/A)</f>
        <v>#N/A</v>
      </c>
      <c r="AD371" s="46" t="e">
        <f>IF('All Data'!$G373="SNC","SNC",#N/A)</f>
        <v>#N/A</v>
      </c>
      <c r="AE371" s="44">
        <f>IF(ISBLANK('All Data'!$H373)=FALSE,'All Data'!$A373,#N/A)</f>
        <v>42460</v>
      </c>
      <c r="AF371" s="5">
        <f>IF(ISNUMBER('All Data'!$H373),'All Data'!$H373,#N/A)</f>
        <v>1.7</v>
      </c>
      <c r="AG371" s="5" t="e">
        <f>IF('All Data'!$H373="QAI","QAI",#N/A)</f>
        <v>#N/A</v>
      </c>
      <c r="AH371" s="5" t="e">
        <f>IF('All Data'!$H373="FSA","FSA",#N/A)</f>
        <v>#N/A</v>
      </c>
      <c r="AI371" s="46" t="e">
        <f>IF('All Data'!$H373="SNC","SNC",#N/A)</f>
        <v>#N/A</v>
      </c>
      <c r="AJ371" s="44">
        <f>IF(ISBLANK('All Data'!$I373)=FALSE,'All Data'!$A373,#N/A)</f>
        <v>42460</v>
      </c>
      <c r="AK371" s="5">
        <f>IF(ISNUMBER('All Data'!$I373),'All Data'!$I373,#N/A)</f>
        <v>2.1</v>
      </c>
      <c r="AL371" s="5" t="e">
        <f>IF('All Data'!$I373="QAI","QAI",#N/A)</f>
        <v>#N/A</v>
      </c>
      <c r="AM371" s="5" t="e">
        <f>IF('All Data'!$I373="FSA","FSA",#N/A)</f>
        <v>#N/A</v>
      </c>
      <c r="AN371" s="46" t="e">
        <f>IF('All Data'!$I373="SNC","SNC",#N/A)</f>
        <v>#N/A</v>
      </c>
      <c r="AO371" s="44">
        <f>IF(ISBLANK('All Data'!$J373)=FALSE,'All Data'!$A373,#N/A)</f>
        <v>42460</v>
      </c>
      <c r="AP371" s="5">
        <f>IF(ISNUMBER('All Data'!$J373),'All Data'!$J373,#N/A)</f>
        <v>0</v>
      </c>
      <c r="AQ371" s="5" t="e">
        <f>IF('All Data'!$J373="QAI","QAI",#N/A)</f>
        <v>#N/A</v>
      </c>
      <c r="AR371" s="5" t="e">
        <f>IF('All Data'!$J373="FSA","FSA",#N/A)</f>
        <v>#N/A</v>
      </c>
      <c r="AS371" s="46" t="e">
        <f>IF('All Data'!$J373="SNC","SNC",#N/A)</f>
        <v>#N/A</v>
      </c>
      <c r="AT371" s="44">
        <f>IF(ISBLANK('All Data'!$K373)=FALSE,'All Data'!$A373,#N/A)</f>
        <v>42460</v>
      </c>
      <c r="AU371" s="5">
        <f>IF(ISNUMBER('All Data'!$K373),'All Data'!$K373,#N/A)</f>
        <v>0</v>
      </c>
      <c r="AV371" s="5" t="e">
        <f>IF('All Data'!$K373="QAI","QAI",#N/A)</f>
        <v>#N/A</v>
      </c>
      <c r="AW371" s="5" t="e">
        <f>IF('All Data'!$K373="FSA","FSA",#N/A)</f>
        <v>#N/A</v>
      </c>
      <c r="AX371" s="46" t="e">
        <f>IF('All Data'!$K373="SNC","SNC",#N/A)</f>
        <v>#N/A</v>
      </c>
      <c r="AY371" s="44">
        <f>IF(ISBLANK('All Data'!$L373)=FALSE,'All Data'!$A373,#N/A)</f>
        <v>42460</v>
      </c>
      <c r="AZ371" s="5">
        <f>IF(ISNUMBER('All Data'!$L373),'All Data'!$L373,#N/A)</f>
        <v>2</v>
      </c>
      <c r="BA371" s="5" t="e">
        <f>IF('All Data'!$L373="QAI","QAI",#N/A)</f>
        <v>#N/A</v>
      </c>
      <c r="BB371" s="5" t="e">
        <f>IF('All Data'!$L373="FSA","FSA",#N/A)</f>
        <v>#N/A</v>
      </c>
      <c r="BC371" s="46" t="e">
        <f>IF('All Data'!$L373="SNC","SNC",#N/A)</f>
        <v>#N/A</v>
      </c>
      <c r="BD371" s="44">
        <f>IF(ISBLANK('All Data'!$M373)=FALSE,'All Data'!$A373,#N/A)</f>
        <v>42460</v>
      </c>
      <c r="BE371" s="5">
        <f>IF(ISNUMBER('All Data'!$M373),'All Data'!$M373,#N/A)</f>
        <v>1</v>
      </c>
      <c r="BF371" s="5" t="e">
        <f>IF('All Data'!$M373="QAI","QAI",#N/A)</f>
        <v>#N/A</v>
      </c>
      <c r="BG371" s="5" t="e">
        <f>IF('All Data'!$M373="FSA","FSA",#N/A)</f>
        <v>#N/A</v>
      </c>
      <c r="BH371" s="46" t="e">
        <f>IF('All Data'!$M373="SNC","SNC",#N/A)</f>
        <v>#N/A</v>
      </c>
      <c r="BI371" s="44">
        <f>IF(ISBLANK('All Data'!$N373)=FALSE,'All Data'!$A373,#N/A)</f>
        <v>42460</v>
      </c>
      <c r="BJ371" s="5">
        <f>IF(ISNUMBER('All Data'!$N373),'All Data'!$N373,#N/A)</f>
        <v>1</v>
      </c>
      <c r="BK371" s="5" t="e">
        <f>IF('All Data'!$N373="QAI","QAI",#N/A)</f>
        <v>#N/A</v>
      </c>
      <c r="BL371" s="5" t="e">
        <f>IF('All Data'!$N373="FSA","FSA",#N/A)</f>
        <v>#N/A</v>
      </c>
      <c r="BM371" s="46" t="e">
        <f>IF('All Data'!$N373="SNC","SNC",#N/A)</f>
        <v>#N/A</v>
      </c>
      <c r="BN371" s="44">
        <f>IF(ISBLANK('All Data'!$O373)=FALSE,'All Data'!$A373,#N/A)</f>
        <v>42460</v>
      </c>
      <c r="BO371" s="5">
        <f>IF(ISNUMBER('All Data'!$O373),'All Data'!$O373,#N/A)</f>
        <v>1</v>
      </c>
      <c r="BP371" s="5" t="e">
        <f>IF('All Data'!$O373="QAI","QAI",#N/A)</f>
        <v>#N/A</v>
      </c>
      <c r="BQ371" s="5" t="e">
        <f>IF('All Data'!$O373="FSA","FSA",#N/A)</f>
        <v>#N/A</v>
      </c>
      <c r="BR371" s="46" t="e">
        <f>IF('All Data'!$O373="SNC","SNC",#N/A)</f>
        <v>#N/A</v>
      </c>
      <c r="BS371" s="44">
        <f>IF(ISBLANK('All Data'!$P373)=FALSE,'All Data'!$A373,#N/A)</f>
        <v>42460</v>
      </c>
      <c r="BT371" s="5">
        <f>IF(ISNUMBER('All Data'!$P373),'All Data'!$P373,#N/A)</f>
        <v>5.0999999999999996</v>
      </c>
      <c r="BU371" s="5" t="e">
        <f>IF('All Data'!$P373="QAI","QAI",#N/A)</f>
        <v>#N/A</v>
      </c>
      <c r="BV371" s="5" t="e">
        <f>IF('All Data'!$P373="FSA","FSA",#N/A)</f>
        <v>#N/A</v>
      </c>
      <c r="BW371" s="46" t="e">
        <f>IF('All Data'!$P373="SNC","SNC",#N/A)</f>
        <v>#N/A</v>
      </c>
      <c r="BX371" s="44">
        <f>IF(ISBLANK('All Data'!$Q373)=FALSE,'All Data'!$A373,#N/A)</f>
        <v>42460</v>
      </c>
      <c r="BY371" s="5">
        <f>IF(ISNUMBER('All Data'!$Q373),'All Data'!$Q373,#N/A)</f>
        <v>3.1</v>
      </c>
      <c r="BZ371" s="5" t="e">
        <f>IF('All Data'!$Q373="QAI","QAI",#N/A)</f>
        <v>#N/A</v>
      </c>
      <c r="CA371" s="5" t="e">
        <f>IF('All Data'!$Q373="FSA","FSA",#N/A)</f>
        <v>#N/A</v>
      </c>
      <c r="CB371" s="46" t="e">
        <f>IF('All Data'!$Q373="SNC","SNC",#N/A)</f>
        <v>#N/A</v>
      </c>
      <c r="CC371" s="44">
        <f>IF(ISBLANK('All Data'!$R373)=FALSE,'All Data'!$A373,#N/A)</f>
        <v>42460</v>
      </c>
      <c r="CD371" s="5">
        <f>IF(ISNUMBER('All Data'!$R373),'All Data'!$R373,#N/A)</f>
        <v>2.5</v>
      </c>
      <c r="CE371" s="5" t="e">
        <f>IF('All Data'!$R373="QAI","QAI",#N/A)</f>
        <v>#N/A</v>
      </c>
      <c r="CF371" s="5" t="e">
        <f>IF('All Data'!$R373="FSA","FSA",#N/A)</f>
        <v>#N/A</v>
      </c>
      <c r="CG371" s="46" t="e">
        <f>IF('All Data'!$R373="SNC","SNC",#N/A)</f>
        <v>#N/A</v>
      </c>
      <c r="CH371" s="44">
        <f>IF(ISBLANK('All Data'!$S373)=FALSE,'All Data'!$A373,#N/A)</f>
        <v>42460</v>
      </c>
      <c r="CI371" s="5">
        <f>IF(ISNUMBER('All Data'!$S373),'All Data'!$S373,#N/A)</f>
        <v>1.4</v>
      </c>
      <c r="CJ371" s="5" t="e">
        <f>IF('All Data'!$S373="QAI","QAI",#N/A)</f>
        <v>#N/A</v>
      </c>
      <c r="CK371" s="5" t="e">
        <f>IF('All Data'!$S373="FSA","FSA",#N/A)</f>
        <v>#N/A</v>
      </c>
      <c r="CL371" s="46" t="e">
        <f>IF('All Data'!$S373="SNC","SNC",#N/A)</f>
        <v>#N/A</v>
      </c>
      <c r="CM371" s="44">
        <f>IF(ISBLANK('All Data'!$T373)=FALSE,'All Data'!$A373,#N/A)</f>
        <v>42460</v>
      </c>
      <c r="CN371" s="5">
        <f>IF(ISNUMBER('All Data'!$T373),'All Data'!$T373,#N/A)</f>
        <v>3</v>
      </c>
      <c r="CO371" s="5" t="e">
        <f>IF('All Data'!$T373="QAI","QAI",#N/A)</f>
        <v>#N/A</v>
      </c>
      <c r="CP371" s="5" t="e">
        <f>IF('All Data'!$T373="FSA","FSA",#N/A)</f>
        <v>#N/A</v>
      </c>
      <c r="CQ371" s="46" t="e">
        <f>IF('All Data'!$T373="SNC","SNC",#N/A)</f>
        <v>#N/A</v>
      </c>
      <c r="CR371" s="44" t="e">
        <f>IF(ISBLANK('All Data'!$U373)=FALSE,'All Data'!$A373,#N/A)</f>
        <v>#N/A</v>
      </c>
      <c r="CS371" s="5" t="e">
        <f>IF(ISNUMBER('All Data'!$U373),'All Data'!$U373,#N/A)</f>
        <v>#N/A</v>
      </c>
      <c r="CT371" s="5" t="e">
        <f>IF('All Data'!$U373="QAI","QAI",#N/A)</f>
        <v>#N/A</v>
      </c>
      <c r="CU371" s="5" t="e">
        <f>IF('All Data'!$U373="FSA","FSA",#N/A)</f>
        <v>#N/A</v>
      </c>
      <c r="CV371" s="46" t="e">
        <f>IF('All Data'!$U373="SNC","SNC",#N/A)</f>
        <v>#N/A</v>
      </c>
      <c r="CW371" s="44" t="e">
        <f>IF(ISBLANK('All Data'!$V373)=FALSE,'All Data'!$A373,#N/A)</f>
        <v>#N/A</v>
      </c>
      <c r="CX371" s="5" t="e">
        <f>IF(ISNUMBER('All Data'!$V373),'All Data'!$V373,#N/A)</f>
        <v>#N/A</v>
      </c>
      <c r="CY371" s="5" t="e">
        <f>IF('All Data'!$V373="QAI","QAI",#N/A)</f>
        <v>#N/A</v>
      </c>
      <c r="CZ371" s="5" t="e">
        <f>IF('All Data'!$V373="FSA","FSA",#N/A)</f>
        <v>#N/A</v>
      </c>
      <c r="DA371" s="46" t="e">
        <f>IF('All Data'!$V373="SNC","SNC",#N/A)</f>
        <v>#N/A</v>
      </c>
      <c r="DB371" s="44">
        <f>IF(ISBLANK('All Data'!$W373)=FALSE,'All Data'!$A373,#N/A)</f>
        <v>42460</v>
      </c>
      <c r="DC371" s="5">
        <f>IF(ISNUMBER('All Data'!$W373),'All Data'!$W373,#N/A)</f>
        <v>5</v>
      </c>
      <c r="DD371" s="5" t="e">
        <f>IF('All Data'!$W373="QAI","QAI",#N/A)</f>
        <v>#N/A</v>
      </c>
      <c r="DE371" s="5" t="e">
        <f>IF('All Data'!$W373="FSA","FSA",#N/A)</f>
        <v>#N/A</v>
      </c>
      <c r="DF371" s="46" t="e">
        <f>IF('All Data'!$W373="SNC","SNC",#N/A)</f>
        <v>#N/A</v>
      </c>
      <c r="DK371" s="46"/>
      <c r="DN371" s="44">
        <f>'All Data'!$A373</f>
        <v>42460</v>
      </c>
    </row>
    <row r="372" spans="1:118" x14ac:dyDescent="0.25">
      <c r="A372" s="44">
        <f>IF(ISBLANK('All Data'!$B374)=FALSE,'All Data'!$A374,#N/A)</f>
        <v>42466</v>
      </c>
      <c r="B372" s="5">
        <f>IF(ISNUMBER('All Data'!$B374),'All Data'!$B374,#N/A)</f>
        <v>3.2</v>
      </c>
      <c r="C372" s="5" t="e">
        <f>IF('All Data'!$B374="QAI","QAI",#N/A)</f>
        <v>#N/A</v>
      </c>
      <c r="D372" s="5" t="e">
        <f>IF('All Data'!$B374="FSA","FSA",#N/A)</f>
        <v>#N/A</v>
      </c>
      <c r="E372" s="46" t="e">
        <f>IF('All Data'!$B374="SNC","SNC",#N/A)</f>
        <v>#N/A</v>
      </c>
      <c r="F372" s="44">
        <f>IF(ISBLANK('All Data'!$C374)=FALSE,'All Data'!$A374,#N/A)</f>
        <v>42466</v>
      </c>
      <c r="G372" s="5">
        <f>IF(ISNUMBER('All Data'!$C374),'All Data'!$C374,#N/A)</f>
        <v>5.2</v>
      </c>
      <c r="H372" s="5" t="e">
        <f>IF('All Data'!$C374="QAI","QAI",#N/A)</f>
        <v>#N/A</v>
      </c>
      <c r="I372" s="5" t="e">
        <f>IF('All Data'!$C374="FSA","FSA",#N/A)</f>
        <v>#N/A</v>
      </c>
      <c r="J372" s="46" t="e">
        <f>IF('All Data'!$C374="SNC","SNC",#N/A)</f>
        <v>#N/A</v>
      </c>
      <c r="K372" s="44">
        <f>IF(ISBLANK('All Data'!$D374)=FALSE,'All Data'!$A374,#N/A)</f>
        <v>42466</v>
      </c>
      <c r="L372" s="5">
        <f>IF(ISNUMBER('All Data'!$D374),'All Data'!$D374,#N/A)</f>
        <v>14.7</v>
      </c>
      <c r="M372" s="5" t="e">
        <f>IF('All Data'!$D374="QAI","QAI",#N/A)</f>
        <v>#N/A</v>
      </c>
      <c r="N372" s="5" t="e">
        <f>IF('All Data'!$D374="FSA","FSA",#N/A)</f>
        <v>#N/A</v>
      </c>
      <c r="O372" s="46" t="e">
        <f>IF('All Data'!$D374="SNC","SNC",#N/A)</f>
        <v>#N/A</v>
      </c>
      <c r="P372" s="44">
        <f>IF(ISBLANK('All Data'!$E374)=FALSE,'All Data'!$A374,#N/A)</f>
        <v>42466</v>
      </c>
      <c r="Q372" s="5">
        <f>IF(ISNUMBER('All Data'!$E374),'All Data'!$E374,#N/A)</f>
        <v>6.7</v>
      </c>
      <c r="R372" s="5" t="e">
        <f>IF('All Data'!$E374="QAI","QAI",#N/A)</f>
        <v>#N/A</v>
      </c>
      <c r="S372" s="5" t="e">
        <f>IF('All Data'!$E374="FSA","FSA",#N/A)</f>
        <v>#N/A</v>
      </c>
      <c r="T372" s="46" t="e">
        <f>IF('All Data'!$E374="SNC","SNC",#N/A)</f>
        <v>#N/A</v>
      </c>
      <c r="U372" s="44">
        <f>IF(ISBLANK('All Data'!$F374)=FALSE,'All Data'!$A374,#N/A)</f>
        <v>42466</v>
      </c>
      <c r="V372" s="5">
        <f>IF(ISNUMBER('All Data'!$F374),'All Data'!$F374,#N/A)</f>
        <v>4.2</v>
      </c>
      <c r="W372" s="5" t="e">
        <f>IF('All Data'!$F374="QAI","QAI",#N/A)</f>
        <v>#N/A</v>
      </c>
      <c r="X372" s="5" t="e">
        <f>IF('All Data'!$F374="FSA","FSA",#N/A)</f>
        <v>#N/A</v>
      </c>
      <c r="Y372" s="46" t="e">
        <f>IF('All Data'!$F374="SNC","SNC",#N/A)</f>
        <v>#N/A</v>
      </c>
      <c r="Z372" s="44">
        <f>IF(ISBLANK('All Data'!$G374)=FALSE,'All Data'!$A374,#N/A)</f>
        <v>42466</v>
      </c>
      <c r="AA372" s="5">
        <f>IF(ISNUMBER('All Data'!$G374),'All Data'!$G374,#N/A)</f>
        <v>9</v>
      </c>
      <c r="AB372" s="5" t="e">
        <f>IF('All Data'!$G374="QAI","QAI",#N/A)</f>
        <v>#N/A</v>
      </c>
      <c r="AC372" s="5" t="e">
        <f>IF('All Data'!$G374="FSA","FSA",#N/A)</f>
        <v>#N/A</v>
      </c>
      <c r="AD372" s="46" t="e">
        <f>IF('All Data'!$G374="SNC","SNC",#N/A)</f>
        <v>#N/A</v>
      </c>
      <c r="AE372" s="44">
        <f>IF(ISBLANK('All Data'!$H374)=FALSE,'All Data'!$A374,#N/A)</f>
        <v>42466</v>
      </c>
      <c r="AF372" s="5">
        <f>IF(ISNUMBER('All Data'!$H374),'All Data'!$H374,#N/A)</f>
        <v>3.9</v>
      </c>
      <c r="AG372" s="5" t="e">
        <f>IF('All Data'!$H374="QAI","QAI",#N/A)</f>
        <v>#N/A</v>
      </c>
      <c r="AH372" s="5" t="e">
        <f>IF('All Data'!$H374="FSA","FSA",#N/A)</f>
        <v>#N/A</v>
      </c>
      <c r="AI372" s="46" t="e">
        <f>IF('All Data'!$H374="SNC","SNC",#N/A)</f>
        <v>#N/A</v>
      </c>
      <c r="AJ372" s="44">
        <f>IF(ISBLANK('All Data'!$I374)=FALSE,'All Data'!$A374,#N/A)</f>
        <v>42466</v>
      </c>
      <c r="AL372" s="5" t="e">
        <f>IF('All Data'!$I374="QAI","QAI",#N/A)</f>
        <v>#N/A</v>
      </c>
      <c r="AM372" s="5" t="str">
        <f>IF('All Data'!$I374="FSA","FSA",#N/A)</f>
        <v>FSA</v>
      </c>
      <c r="AN372" s="46" t="e">
        <f>IF('All Data'!$I374="SNC","SNC",#N/A)</f>
        <v>#N/A</v>
      </c>
      <c r="AO372" s="44">
        <f>IF(ISBLANK('All Data'!$J374)=FALSE,'All Data'!$A374,#N/A)</f>
        <v>42466</v>
      </c>
      <c r="AP372" s="5">
        <f>IF(ISNUMBER('All Data'!$J374),'All Data'!$J374,#N/A)</f>
        <v>5</v>
      </c>
      <c r="AQ372" s="5" t="e">
        <f>IF('All Data'!$J374="QAI","QAI",#N/A)</f>
        <v>#N/A</v>
      </c>
      <c r="AR372" s="5" t="e">
        <f>IF('All Data'!$J374="FSA","FSA",#N/A)</f>
        <v>#N/A</v>
      </c>
      <c r="AS372" s="46" t="e">
        <f>IF('All Data'!$J374="SNC","SNC",#N/A)</f>
        <v>#N/A</v>
      </c>
      <c r="AT372" s="44">
        <f>IF(ISBLANK('All Data'!$K374)=FALSE,'All Data'!$A374,#N/A)</f>
        <v>42466</v>
      </c>
      <c r="AU372" s="5">
        <f>IF(ISNUMBER('All Data'!$K374),'All Data'!$K374,#N/A)</f>
        <v>5</v>
      </c>
      <c r="AV372" s="5" t="e">
        <f>IF('All Data'!$K374="QAI","QAI",#N/A)</f>
        <v>#N/A</v>
      </c>
      <c r="AW372" s="5" t="e">
        <f>IF('All Data'!$K374="FSA","FSA",#N/A)</f>
        <v>#N/A</v>
      </c>
      <c r="AX372" s="46" t="e">
        <f>IF('All Data'!$K374="SNC","SNC",#N/A)</f>
        <v>#N/A</v>
      </c>
      <c r="AY372" s="44">
        <f>IF(ISBLANK('All Data'!$L374)=FALSE,'All Data'!$A374,#N/A)</f>
        <v>42466</v>
      </c>
      <c r="AZ372" s="5">
        <f>IF(ISNUMBER('All Data'!$L374),'All Data'!$L374,#N/A)</f>
        <v>3</v>
      </c>
      <c r="BA372" s="5" t="e">
        <f>IF('All Data'!$L374="QAI","QAI",#N/A)</f>
        <v>#N/A</v>
      </c>
      <c r="BB372" s="5" t="e">
        <f>IF('All Data'!$L374="FSA","FSA",#N/A)</f>
        <v>#N/A</v>
      </c>
      <c r="BC372" s="46" t="e">
        <f>IF('All Data'!$L374="SNC","SNC",#N/A)</f>
        <v>#N/A</v>
      </c>
      <c r="BD372" s="44">
        <f>IF(ISBLANK('All Data'!$M374)=FALSE,'All Data'!$A374,#N/A)</f>
        <v>42466</v>
      </c>
      <c r="BE372" s="5">
        <f>IF(ISNUMBER('All Data'!$M374),'All Data'!$M374,#N/A)</f>
        <v>2</v>
      </c>
      <c r="BF372" s="5" t="e">
        <f>IF('All Data'!$M374="QAI","QAI",#N/A)</f>
        <v>#N/A</v>
      </c>
      <c r="BG372" s="5" t="e">
        <f>IF('All Data'!$M374="FSA","FSA",#N/A)</f>
        <v>#N/A</v>
      </c>
      <c r="BH372" s="46" t="e">
        <f>IF('All Data'!$M374="SNC","SNC",#N/A)</f>
        <v>#N/A</v>
      </c>
      <c r="BI372" s="44">
        <f>IF(ISBLANK('All Data'!$N374)=FALSE,'All Data'!$A374,#N/A)</f>
        <v>42466</v>
      </c>
      <c r="BJ372" s="5">
        <f>IF(ISNUMBER('All Data'!$N374),'All Data'!$N374,#N/A)</f>
        <v>3</v>
      </c>
      <c r="BK372" s="5" t="e">
        <f>IF('All Data'!$N374="QAI","QAI",#N/A)</f>
        <v>#N/A</v>
      </c>
      <c r="BL372" s="5" t="e">
        <f>IF('All Data'!$N374="FSA","FSA",#N/A)</f>
        <v>#N/A</v>
      </c>
      <c r="BM372" s="46" t="e">
        <f>IF('All Data'!$N374="SNC","SNC",#N/A)</f>
        <v>#N/A</v>
      </c>
      <c r="BN372" s="44">
        <f>IF(ISBLANK('All Data'!$O374)=FALSE,'All Data'!$A374,#N/A)</f>
        <v>42466</v>
      </c>
      <c r="BO372" s="5">
        <f>IF(ISNUMBER('All Data'!$O374),'All Data'!$O374,#N/A)</f>
        <v>2</v>
      </c>
      <c r="BP372" s="5" t="e">
        <f>IF('All Data'!$O374="QAI","QAI",#N/A)</f>
        <v>#N/A</v>
      </c>
      <c r="BQ372" s="5" t="e">
        <f>IF('All Data'!$O374="FSA","FSA",#N/A)</f>
        <v>#N/A</v>
      </c>
      <c r="BR372" s="46" t="e">
        <f>IF('All Data'!$O374="SNC","SNC",#N/A)</f>
        <v>#N/A</v>
      </c>
      <c r="BS372" s="44">
        <f>IF(ISBLANK('All Data'!$P374)=FALSE,'All Data'!$A374,#N/A)</f>
        <v>42466</v>
      </c>
      <c r="BT372" s="5">
        <f>IF(ISNUMBER('All Data'!$P374),'All Data'!$P374,#N/A)</f>
        <v>7.8</v>
      </c>
      <c r="BU372" s="5" t="e">
        <f>IF('All Data'!$P374="QAI","QAI",#N/A)</f>
        <v>#N/A</v>
      </c>
      <c r="BV372" s="5" t="e">
        <f>IF('All Data'!$P374="FSA","FSA",#N/A)</f>
        <v>#N/A</v>
      </c>
      <c r="BW372" s="46" t="e">
        <f>IF('All Data'!$P374="SNC","SNC",#N/A)</f>
        <v>#N/A</v>
      </c>
      <c r="BX372" s="44">
        <f>IF(ISBLANK('All Data'!$Q374)=FALSE,'All Data'!$A374,#N/A)</f>
        <v>42466</v>
      </c>
      <c r="BY372" s="5">
        <f>IF(ISNUMBER('All Data'!$Q374),'All Data'!$Q374,#N/A)</f>
        <v>9.1999999999999993</v>
      </c>
      <c r="BZ372" s="5" t="e">
        <f>IF('All Data'!$Q374="QAI","QAI",#N/A)</f>
        <v>#N/A</v>
      </c>
      <c r="CA372" s="5" t="e">
        <f>IF('All Data'!$Q374="FSA","FSA",#N/A)</f>
        <v>#N/A</v>
      </c>
      <c r="CB372" s="46" t="e">
        <f>IF('All Data'!$Q374="SNC","SNC",#N/A)</f>
        <v>#N/A</v>
      </c>
      <c r="CC372" s="44">
        <f>IF(ISBLANK('All Data'!$R374)=FALSE,'All Data'!$A374,#N/A)</f>
        <v>42466</v>
      </c>
      <c r="CD372" s="5">
        <f>IF(ISNUMBER('All Data'!$R374),'All Data'!$R374,#N/A)</f>
        <v>10</v>
      </c>
      <c r="CE372" s="5" t="e">
        <f>IF('All Data'!$R374="QAI","QAI",#N/A)</f>
        <v>#N/A</v>
      </c>
      <c r="CF372" s="5" t="e">
        <f>IF('All Data'!$R374="FSA","FSA",#N/A)</f>
        <v>#N/A</v>
      </c>
      <c r="CG372" s="46" t="e">
        <f>IF('All Data'!$R374="SNC","SNC",#N/A)</f>
        <v>#N/A</v>
      </c>
      <c r="CH372" s="44">
        <f>IF(ISBLANK('All Data'!$S374)=FALSE,'All Data'!$A374,#N/A)</f>
        <v>42466</v>
      </c>
      <c r="CI372" s="5">
        <f>IF(ISNUMBER('All Data'!$S374),'All Data'!$S374,#N/A)</f>
        <v>10.1</v>
      </c>
      <c r="CJ372" s="5" t="e">
        <f>IF('All Data'!$S374="QAI","QAI",#N/A)</f>
        <v>#N/A</v>
      </c>
      <c r="CK372" s="5" t="e">
        <f>IF('All Data'!$S374="FSA","FSA",#N/A)</f>
        <v>#N/A</v>
      </c>
      <c r="CL372" s="46" t="e">
        <f>IF('All Data'!$S374="SNC","SNC",#N/A)</f>
        <v>#N/A</v>
      </c>
      <c r="CM372" s="44">
        <f>IF(ISBLANK('All Data'!$T374)=FALSE,'All Data'!$A374,#N/A)</f>
        <v>42466</v>
      </c>
      <c r="CN372" s="5">
        <f>IF(ISNUMBER('All Data'!$T374),'All Data'!$T374,#N/A)</f>
        <v>9</v>
      </c>
      <c r="CO372" s="5" t="e">
        <f>IF('All Data'!$T374="QAI","QAI",#N/A)</f>
        <v>#N/A</v>
      </c>
      <c r="CP372" s="5" t="e">
        <f>IF('All Data'!$T374="FSA","FSA",#N/A)</f>
        <v>#N/A</v>
      </c>
      <c r="CQ372" s="46" t="e">
        <f>IF('All Data'!$T374="SNC","SNC",#N/A)</f>
        <v>#N/A</v>
      </c>
      <c r="CR372" s="44" t="e">
        <f>IF(ISBLANK('All Data'!$U374)=FALSE,'All Data'!$A374,#N/A)</f>
        <v>#N/A</v>
      </c>
      <c r="CS372" s="5" t="e">
        <f>IF(ISNUMBER('All Data'!$U374),'All Data'!$U374,#N/A)</f>
        <v>#N/A</v>
      </c>
      <c r="CT372" s="5" t="e">
        <f>IF('All Data'!$U374="QAI","QAI",#N/A)</f>
        <v>#N/A</v>
      </c>
      <c r="CU372" s="5" t="e">
        <f>IF('All Data'!$U374="FSA","FSA",#N/A)</f>
        <v>#N/A</v>
      </c>
      <c r="CV372" s="46" t="e">
        <f>IF('All Data'!$U374="SNC","SNC",#N/A)</f>
        <v>#N/A</v>
      </c>
      <c r="CW372" s="44" t="e">
        <f>IF(ISBLANK('All Data'!$V374)=FALSE,'All Data'!$A374,#N/A)</f>
        <v>#N/A</v>
      </c>
      <c r="CX372" s="5" t="e">
        <f>IF(ISNUMBER('All Data'!$V374),'All Data'!$V374,#N/A)</f>
        <v>#N/A</v>
      </c>
      <c r="CY372" s="5" t="e">
        <f>IF('All Data'!$V374="QAI","QAI",#N/A)</f>
        <v>#N/A</v>
      </c>
      <c r="CZ372" s="5" t="e">
        <f>IF('All Data'!$V374="FSA","FSA",#N/A)</f>
        <v>#N/A</v>
      </c>
      <c r="DA372" s="46" t="e">
        <f>IF('All Data'!$V374="SNC","SNC",#N/A)</f>
        <v>#N/A</v>
      </c>
      <c r="DB372" s="44">
        <f>IF(ISBLANK('All Data'!$W374)=FALSE,'All Data'!$A374,#N/A)</f>
        <v>42466</v>
      </c>
      <c r="DC372" s="5">
        <f>IF(ISNUMBER('All Data'!$W374),'All Data'!$W374,#N/A)</f>
        <v>7</v>
      </c>
      <c r="DD372" s="5" t="e">
        <f>IF('All Data'!$W374="QAI","QAI",#N/A)</f>
        <v>#N/A</v>
      </c>
      <c r="DE372" s="5" t="e">
        <f>IF('All Data'!$W374="FSA","FSA",#N/A)</f>
        <v>#N/A</v>
      </c>
      <c r="DF372" s="46" t="e">
        <f>IF('All Data'!$W374="SNC","SNC",#N/A)</f>
        <v>#N/A</v>
      </c>
      <c r="DK372" s="46"/>
      <c r="DN372" s="44">
        <f>'All Data'!$A374</f>
        <v>42466</v>
      </c>
    </row>
    <row r="373" spans="1:118" x14ac:dyDescent="0.25">
      <c r="A373" s="44">
        <f>IF(ISBLANK('All Data'!$B375)=FALSE,'All Data'!$A375,#N/A)</f>
        <v>42472</v>
      </c>
      <c r="B373" s="5">
        <f>IF(ISNUMBER('All Data'!$B375),'All Data'!$B375,#N/A)</f>
        <v>5.2</v>
      </c>
      <c r="C373" s="5" t="e">
        <f>IF('All Data'!$B375="QAI","QAI",#N/A)</f>
        <v>#N/A</v>
      </c>
      <c r="D373" s="5" t="e">
        <f>IF('All Data'!$B375="FSA","FSA",#N/A)</f>
        <v>#N/A</v>
      </c>
      <c r="E373" s="46" t="e">
        <f>IF('All Data'!$B375="SNC","SNC",#N/A)</f>
        <v>#N/A</v>
      </c>
      <c r="F373" s="44">
        <f>IF(ISBLANK('All Data'!$C375)=FALSE,'All Data'!$A375,#N/A)</f>
        <v>42472</v>
      </c>
      <c r="G373" s="5">
        <f>IF(ISNUMBER('All Data'!$C375),'All Data'!$C375,#N/A)</f>
        <v>5.6</v>
      </c>
      <c r="H373" s="5" t="e">
        <f>IF('All Data'!$C375="QAI","QAI",#N/A)</f>
        <v>#N/A</v>
      </c>
      <c r="I373" s="5" t="e">
        <f>IF('All Data'!$C375="FSA","FSA",#N/A)</f>
        <v>#N/A</v>
      </c>
      <c r="J373" s="46" t="e">
        <f>IF('All Data'!$C375="SNC","SNC",#N/A)</f>
        <v>#N/A</v>
      </c>
      <c r="K373" s="44">
        <f>IF(ISBLANK('All Data'!$D375)=FALSE,'All Data'!$A375,#N/A)</f>
        <v>42472</v>
      </c>
      <c r="L373" s="5">
        <f>IF(ISNUMBER('All Data'!$D375),'All Data'!$D375,#N/A)</f>
        <v>14.3</v>
      </c>
      <c r="M373" s="5" t="e">
        <f>IF('All Data'!$D375="QAI","QAI",#N/A)</f>
        <v>#N/A</v>
      </c>
      <c r="N373" s="5" t="e">
        <f>IF('All Data'!$D375="FSA","FSA",#N/A)</f>
        <v>#N/A</v>
      </c>
      <c r="O373" s="46" t="e">
        <f>IF('All Data'!$D375="SNC","SNC",#N/A)</f>
        <v>#N/A</v>
      </c>
      <c r="P373" s="44">
        <f>IF(ISBLANK('All Data'!$E375)=FALSE,'All Data'!$A375,#N/A)</f>
        <v>42472</v>
      </c>
      <c r="Q373" s="5">
        <f>IF(ISNUMBER('All Data'!$E375),'All Data'!$E375,#N/A)</f>
        <v>8.6999999999999993</v>
      </c>
      <c r="R373" s="5" t="e">
        <f>IF('All Data'!$E375="QAI","QAI",#N/A)</f>
        <v>#N/A</v>
      </c>
      <c r="S373" s="5" t="e">
        <f>IF('All Data'!$E375="FSA","FSA",#N/A)</f>
        <v>#N/A</v>
      </c>
      <c r="T373" s="46" t="e">
        <f>IF('All Data'!$E375="SNC","SNC",#N/A)</f>
        <v>#N/A</v>
      </c>
      <c r="U373" s="44">
        <f>IF(ISBLANK('All Data'!$F375)=FALSE,'All Data'!$A375,#N/A)</f>
        <v>42472</v>
      </c>
      <c r="V373" s="5">
        <f>IF(ISNUMBER('All Data'!$F375),'All Data'!$F375,#N/A)</f>
        <v>13</v>
      </c>
      <c r="W373" s="5" t="e">
        <f>IF('All Data'!$F375="QAI","QAI",#N/A)</f>
        <v>#N/A</v>
      </c>
      <c r="X373" s="5" t="e">
        <f>IF('All Data'!$F375="FSA","FSA",#N/A)</f>
        <v>#N/A</v>
      </c>
      <c r="Y373" s="46" t="e">
        <f>IF('All Data'!$F375="SNC","SNC",#N/A)</f>
        <v>#N/A</v>
      </c>
      <c r="Z373" s="44">
        <f>IF(ISBLANK('All Data'!$G375)=FALSE,'All Data'!$A375,#N/A)</f>
        <v>42472</v>
      </c>
      <c r="AB373" s="5" t="e">
        <f>IF('All Data'!$G375="QAI","QAI",#N/A)</f>
        <v>#N/A</v>
      </c>
      <c r="AC373" s="5" t="str">
        <f>IF('All Data'!$G375="FSA","FSA",#N/A)</f>
        <v>FSA</v>
      </c>
      <c r="AD373" s="46" t="e">
        <f>IF('All Data'!$G375="SNC","SNC",#N/A)</f>
        <v>#N/A</v>
      </c>
      <c r="AE373" s="44">
        <f>IF(ISBLANK('All Data'!$H375)=FALSE,'All Data'!$A375,#N/A)</f>
        <v>42472</v>
      </c>
      <c r="AF373" s="5">
        <f>IF(ISNUMBER('All Data'!$H375),'All Data'!$H375,#N/A)</f>
        <v>4.8</v>
      </c>
      <c r="AG373" s="5" t="e">
        <f>IF('All Data'!$H375="QAI","QAI",#N/A)</f>
        <v>#N/A</v>
      </c>
      <c r="AH373" s="5" t="e">
        <f>IF('All Data'!$H375="FSA","FSA",#N/A)</f>
        <v>#N/A</v>
      </c>
      <c r="AI373" s="46" t="e">
        <f>IF('All Data'!$H375="SNC","SNC",#N/A)</f>
        <v>#N/A</v>
      </c>
      <c r="AJ373" s="44">
        <f>IF(ISBLANK('All Data'!$I375)=FALSE,'All Data'!$A375,#N/A)</f>
        <v>42472</v>
      </c>
      <c r="AL373" s="5" t="e">
        <f>IF('All Data'!$I375="QAI","QAI",#N/A)</f>
        <v>#N/A</v>
      </c>
      <c r="AM373" s="5" t="str">
        <f>IF('All Data'!$I375="FSA","FSA",#N/A)</f>
        <v>FSA</v>
      </c>
      <c r="AN373" s="46" t="e">
        <f>IF('All Data'!$I375="SNC","SNC",#N/A)</f>
        <v>#N/A</v>
      </c>
      <c r="AO373" s="44">
        <f>IF(ISBLANK('All Data'!$J375)=FALSE,'All Data'!$A375,#N/A)</f>
        <v>42472</v>
      </c>
      <c r="AP373" s="5">
        <f>IF(ISNUMBER('All Data'!$J375),'All Data'!$J375,#N/A)</f>
        <v>8</v>
      </c>
      <c r="AQ373" s="5" t="e">
        <f>IF('All Data'!$J375="QAI","QAI",#N/A)</f>
        <v>#N/A</v>
      </c>
      <c r="AR373" s="5" t="e">
        <f>IF('All Data'!$J375="FSA","FSA",#N/A)</f>
        <v>#N/A</v>
      </c>
      <c r="AS373" s="46" t="e">
        <f>IF('All Data'!$J375="SNC","SNC",#N/A)</f>
        <v>#N/A</v>
      </c>
      <c r="AT373" s="44">
        <f>IF(ISBLANK('All Data'!$K375)=FALSE,'All Data'!$A375,#N/A)</f>
        <v>42472</v>
      </c>
      <c r="AU373" s="5">
        <f>IF(ISNUMBER('All Data'!$K375),'All Data'!$K375,#N/A)</f>
        <v>6</v>
      </c>
      <c r="AV373" s="5" t="e">
        <f>IF('All Data'!$K375="QAI","QAI",#N/A)</f>
        <v>#N/A</v>
      </c>
      <c r="AW373" s="5" t="e">
        <f>IF('All Data'!$K375="FSA","FSA",#N/A)</f>
        <v>#N/A</v>
      </c>
      <c r="AX373" s="46" t="e">
        <f>IF('All Data'!$K375="SNC","SNC",#N/A)</f>
        <v>#N/A</v>
      </c>
      <c r="AY373" s="44">
        <f>IF(ISBLANK('All Data'!$L375)=FALSE,'All Data'!$A375,#N/A)</f>
        <v>42472</v>
      </c>
      <c r="AZ373" s="5">
        <f>IF(ISNUMBER('All Data'!$L375),'All Data'!$L375,#N/A)</f>
        <v>8</v>
      </c>
      <c r="BA373" s="5" t="e">
        <f>IF('All Data'!$L375="QAI","QAI",#N/A)</f>
        <v>#N/A</v>
      </c>
      <c r="BB373" s="5" t="e">
        <f>IF('All Data'!$L375="FSA","FSA",#N/A)</f>
        <v>#N/A</v>
      </c>
      <c r="BC373" s="46" t="e">
        <f>IF('All Data'!$L375="SNC","SNC",#N/A)</f>
        <v>#N/A</v>
      </c>
      <c r="BD373" s="44">
        <f>IF(ISBLANK('All Data'!$M375)=FALSE,'All Data'!$A375,#N/A)</f>
        <v>42472</v>
      </c>
      <c r="BE373" s="5">
        <f>IF(ISNUMBER('All Data'!$M375),'All Data'!$M375,#N/A)</f>
        <v>3</v>
      </c>
      <c r="BF373" s="5" t="e">
        <f>IF('All Data'!$M375="QAI","QAI",#N/A)</f>
        <v>#N/A</v>
      </c>
      <c r="BG373" s="5" t="e">
        <f>IF('All Data'!$M375="FSA","FSA",#N/A)</f>
        <v>#N/A</v>
      </c>
      <c r="BH373" s="46" t="e">
        <f>IF('All Data'!$M375="SNC","SNC",#N/A)</f>
        <v>#N/A</v>
      </c>
      <c r="BI373" s="44">
        <f>IF(ISBLANK('All Data'!$N375)=FALSE,'All Data'!$A375,#N/A)</f>
        <v>42472</v>
      </c>
      <c r="BJ373" s="5">
        <f>IF(ISNUMBER('All Data'!$N375),'All Data'!$N375,#N/A)</f>
        <v>13</v>
      </c>
      <c r="BK373" s="5" t="e">
        <f>IF('All Data'!$N375="QAI","QAI",#N/A)</f>
        <v>#N/A</v>
      </c>
      <c r="BL373" s="5" t="e">
        <f>IF('All Data'!$N375="FSA","FSA",#N/A)</f>
        <v>#N/A</v>
      </c>
      <c r="BM373" s="46" t="e">
        <f>IF('All Data'!$N375="SNC","SNC",#N/A)</f>
        <v>#N/A</v>
      </c>
      <c r="BN373" s="44">
        <f>IF(ISBLANK('All Data'!$O375)=FALSE,'All Data'!$A375,#N/A)</f>
        <v>42472</v>
      </c>
      <c r="BO373" s="5">
        <f>IF(ISNUMBER('All Data'!$O375),'All Data'!$O375,#N/A)</f>
        <v>4</v>
      </c>
      <c r="BP373" s="5" t="e">
        <f>IF('All Data'!$O375="QAI","QAI",#N/A)</f>
        <v>#N/A</v>
      </c>
      <c r="BQ373" s="5" t="e">
        <f>IF('All Data'!$O375="FSA","FSA",#N/A)</f>
        <v>#N/A</v>
      </c>
      <c r="BR373" s="46" t="e">
        <f>IF('All Data'!$O375="SNC","SNC",#N/A)</f>
        <v>#N/A</v>
      </c>
      <c r="BS373" s="44">
        <f>IF(ISBLANK('All Data'!$P375)=FALSE,'All Data'!$A375,#N/A)</f>
        <v>42472</v>
      </c>
      <c r="BT373" s="5">
        <f>IF(ISNUMBER('All Data'!$P375),'All Data'!$P375,#N/A)</f>
        <v>10.6</v>
      </c>
      <c r="BU373" s="5" t="e">
        <f>IF('All Data'!$P375="QAI","QAI",#N/A)</f>
        <v>#N/A</v>
      </c>
      <c r="BV373" s="5" t="e">
        <f>IF('All Data'!$P375="FSA","FSA",#N/A)</f>
        <v>#N/A</v>
      </c>
      <c r="BW373" s="46" t="e">
        <f>IF('All Data'!$P375="SNC","SNC",#N/A)</f>
        <v>#N/A</v>
      </c>
      <c r="BX373" s="44">
        <f>IF(ISBLANK('All Data'!$Q375)=FALSE,'All Data'!$A375,#N/A)</f>
        <v>42472</v>
      </c>
      <c r="BY373" s="5">
        <f>IF(ISNUMBER('All Data'!$Q375),'All Data'!$Q375,#N/A)</f>
        <v>4.4000000000000004</v>
      </c>
      <c r="BZ373" s="5" t="e">
        <f>IF('All Data'!$Q375="QAI","QAI",#N/A)</f>
        <v>#N/A</v>
      </c>
      <c r="CA373" s="5" t="e">
        <f>IF('All Data'!$Q375="FSA","FSA",#N/A)</f>
        <v>#N/A</v>
      </c>
      <c r="CB373" s="46" t="e">
        <f>IF('All Data'!$Q375="SNC","SNC",#N/A)</f>
        <v>#N/A</v>
      </c>
      <c r="CC373" s="44">
        <f>IF(ISBLANK('All Data'!$R375)=FALSE,'All Data'!$A375,#N/A)</f>
        <v>42472</v>
      </c>
      <c r="CD373" s="5">
        <f>IF(ISNUMBER('All Data'!$R375),'All Data'!$R375,#N/A)</f>
        <v>4.5999999999999996</v>
      </c>
      <c r="CE373" s="5" t="e">
        <f>IF('All Data'!$R375="QAI","QAI",#N/A)</f>
        <v>#N/A</v>
      </c>
      <c r="CF373" s="5" t="e">
        <f>IF('All Data'!$R375="FSA","FSA",#N/A)</f>
        <v>#N/A</v>
      </c>
      <c r="CG373" s="46" t="e">
        <f>IF('All Data'!$R375="SNC","SNC",#N/A)</f>
        <v>#N/A</v>
      </c>
      <c r="CH373" s="44">
        <f>IF(ISBLANK('All Data'!$S375)=FALSE,'All Data'!$A375,#N/A)</f>
        <v>42472</v>
      </c>
      <c r="CI373" s="5">
        <f>IF(ISNUMBER('All Data'!$S375),'All Data'!$S375,#N/A)</f>
        <v>4.3</v>
      </c>
      <c r="CJ373" s="5" t="e">
        <f>IF('All Data'!$S375="QAI","QAI",#N/A)</f>
        <v>#N/A</v>
      </c>
      <c r="CK373" s="5" t="e">
        <f>IF('All Data'!$S375="FSA","FSA",#N/A)</f>
        <v>#N/A</v>
      </c>
      <c r="CL373" s="46" t="e">
        <f>IF('All Data'!$S375="SNC","SNC",#N/A)</f>
        <v>#N/A</v>
      </c>
      <c r="CM373" s="44">
        <f>IF(ISBLANK('All Data'!$T375)=FALSE,'All Data'!$A375,#N/A)</f>
        <v>42472</v>
      </c>
      <c r="CN373" s="5">
        <f>IF(ISNUMBER('All Data'!$T375),'All Data'!$T375,#N/A)</f>
        <v>6</v>
      </c>
      <c r="CO373" s="5" t="e">
        <f>IF('All Data'!$T375="QAI","QAI",#N/A)</f>
        <v>#N/A</v>
      </c>
      <c r="CP373" s="5" t="e">
        <f>IF('All Data'!$T375="FSA","FSA",#N/A)</f>
        <v>#N/A</v>
      </c>
      <c r="CQ373" s="46" t="e">
        <f>IF('All Data'!$T375="SNC","SNC",#N/A)</f>
        <v>#N/A</v>
      </c>
      <c r="CR373" s="44" t="e">
        <f>IF(ISBLANK('All Data'!$U375)=FALSE,'All Data'!$A375,#N/A)</f>
        <v>#N/A</v>
      </c>
      <c r="CS373" s="5" t="e">
        <f>IF(ISNUMBER('All Data'!$U375),'All Data'!$U375,#N/A)</f>
        <v>#N/A</v>
      </c>
      <c r="CT373" s="5" t="e">
        <f>IF('All Data'!$U375="QAI","QAI",#N/A)</f>
        <v>#N/A</v>
      </c>
      <c r="CU373" s="5" t="e">
        <f>IF('All Data'!$U375="FSA","FSA",#N/A)</f>
        <v>#N/A</v>
      </c>
      <c r="CV373" s="46" t="e">
        <f>IF('All Data'!$U375="SNC","SNC",#N/A)</f>
        <v>#N/A</v>
      </c>
      <c r="CW373" s="44" t="e">
        <f>IF(ISBLANK('All Data'!$V375)=FALSE,'All Data'!$A375,#N/A)</f>
        <v>#N/A</v>
      </c>
      <c r="CX373" s="5" t="e">
        <f>IF(ISNUMBER('All Data'!$V375),'All Data'!$V375,#N/A)</f>
        <v>#N/A</v>
      </c>
      <c r="CY373" s="5" t="e">
        <f>IF('All Data'!$V375="QAI","QAI",#N/A)</f>
        <v>#N/A</v>
      </c>
      <c r="CZ373" s="5" t="e">
        <f>IF('All Data'!$V375="FSA","FSA",#N/A)</f>
        <v>#N/A</v>
      </c>
      <c r="DA373" s="46" t="e">
        <f>IF('All Data'!$V375="SNC","SNC",#N/A)</f>
        <v>#N/A</v>
      </c>
      <c r="DB373" s="44">
        <f>IF(ISBLANK('All Data'!$W375)=FALSE,'All Data'!$A375,#N/A)</f>
        <v>42472</v>
      </c>
      <c r="DC373" s="5">
        <f>IF(ISNUMBER('All Data'!$W375),'All Data'!$W375,#N/A)</f>
        <v>9</v>
      </c>
      <c r="DD373" s="5" t="e">
        <f>IF('All Data'!$W375="QAI","QAI",#N/A)</f>
        <v>#N/A</v>
      </c>
      <c r="DE373" s="5" t="e">
        <f>IF('All Data'!$W375="FSA","FSA",#N/A)</f>
        <v>#N/A</v>
      </c>
      <c r="DF373" s="46" t="e">
        <f>IF('All Data'!$W375="SNC","SNC",#N/A)</f>
        <v>#N/A</v>
      </c>
      <c r="DK373" s="46"/>
      <c r="DN373" s="44">
        <f>'All Data'!$A375</f>
        <v>42472</v>
      </c>
    </row>
    <row r="374" spans="1:118" x14ac:dyDescent="0.25">
      <c r="A374" s="44" t="e">
        <f>IF(ISBLANK('All Data'!$B376)=FALSE,'All Data'!$A376,#N/A)</f>
        <v>#N/A</v>
      </c>
      <c r="B374" s="5" t="e">
        <f>IF(ISNUMBER('All Data'!$B376),'All Data'!$B376,#N/A)</f>
        <v>#N/A</v>
      </c>
      <c r="C374" s="5" t="e">
        <f>IF('All Data'!$B376="QAI","QAI",#N/A)</f>
        <v>#N/A</v>
      </c>
      <c r="D374" s="5" t="e">
        <f>IF('All Data'!$B376="FSA","FSA",#N/A)</f>
        <v>#N/A</v>
      </c>
      <c r="E374" s="46" t="e">
        <f>IF('All Data'!$B376="SNC","SNC",#N/A)</f>
        <v>#N/A</v>
      </c>
      <c r="F374" s="44" t="e">
        <f>IF(ISBLANK('All Data'!$C376)=FALSE,'All Data'!$A376,#N/A)</f>
        <v>#N/A</v>
      </c>
      <c r="G374" s="5" t="e">
        <f>IF(ISNUMBER('All Data'!$C376),'All Data'!$C376,#N/A)</f>
        <v>#N/A</v>
      </c>
      <c r="H374" s="5" t="e">
        <f>IF('All Data'!$C376="QAI","QAI",#N/A)</f>
        <v>#N/A</v>
      </c>
      <c r="I374" s="5" t="e">
        <f>IF('All Data'!$C376="FSA","FSA",#N/A)</f>
        <v>#N/A</v>
      </c>
      <c r="J374" s="46" t="e">
        <f>IF('All Data'!$C376="SNC","SNC",#N/A)</f>
        <v>#N/A</v>
      </c>
      <c r="K374" s="44" t="e">
        <f>IF(ISBLANK('All Data'!$D376)=FALSE,'All Data'!$A376,#N/A)</f>
        <v>#N/A</v>
      </c>
      <c r="L374" s="5" t="e">
        <f>IF(ISNUMBER('All Data'!$D376),'All Data'!$D376,#N/A)</f>
        <v>#N/A</v>
      </c>
      <c r="M374" s="5" t="e">
        <f>IF('All Data'!$D376="QAI","QAI",#N/A)</f>
        <v>#N/A</v>
      </c>
      <c r="N374" s="5" t="e">
        <f>IF('All Data'!$D376="FSA","FSA",#N/A)</f>
        <v>#N/A</v>
      </c>
      <c r="O374" s="46" t="e">
        <f>IF('All Data'!$D376="SNC","SNC",#N/A)</f>
        <v>#N/A</v>
      </c>
      <c r="P374" s="44" t="e">
        <f>IF(ISBLANK('All Data'!$E376)=FALSE,'All Data'!$A376,#N/A)</f>
        <v>#N/A</v>
      </c>
      <c r="Q374" s="5" t="e">
        <f>IF(ISNUMBER('All Data'!$E376),'All Data'!$E376,#N/A)</f>
        <v>#N/A</v>
      </c>
      <c r="R374" s="5" t="e">
        <f>IF('All Data'!$E376="QAI","QAI",#N/A)</f>
        <v>#N/A</v>
      </c>
      <c r="S374" s="5" t="e">
        <f>IF('All Data'!$E376="FSA","FSA",#N/A)</f>
        <v>#N/A</v>
      </c>
      <c r="T374" s="46" t="e">
        <f>IF('All Data'!$E376="SNC","SNC",#N/A)</f>
        <v>#N/A</v>
      </c>
      <c r="U374" s="44" t="e">
        <f>IF(ISBLANK('All Data'!$F376)=FALSE,'All Data'!$A376,#N/A)</f>
        <v>#N/A</v>
      </c>
      <c r="V374" s="5" t="e">
        <f>IF(ISNUMBER('All Data'!$F376),'All Data'!$F376,#N/A)</f>
        <v>#N/A</v>
      </c>
      <c r="W374" s="5" t="e">
        <f>IF('All Data'!$F376="QAI","QAI",#N/A)</f>
        <v>#N/A</v>
      </c>
      <c r="X374" s="5" t="e">
        <f>IF('All Data'!$F376="FSA","FSA",#N/A)</f>
        <v>#N/A</v>
      </c>
      <c r="Y374" s="46" t="e">
        <f>IF('All Data'!$F376="SNC","SNC",#N/A)</f>
        <v>#N/A</v>
      </c>
      <c r="Z374" s="44" t="e">
        <f>IF(ISBLANK('All Data'!$G376)=FALSE,'All Data'!$A376,#N/A)</f>
        <v>#N/A</v>
      </c>
      <c r="AA374" s="5" t="e">
        <f>IF(ISNUMBER('All Data'!$G376),'All Data'!$G376,#N/A)</f>
        <v>#N/A</v>
      </c>
      <c r="AB374" s="5" t="e">
        <f>IF('All Data'!$G376="QAI","QAI",#N/A)</f>
        <v>#N/A</v>
      </c>
      <c r="AC374" s="5" t="e">
        <f>IF('All Data'!$G376="FSA","FSA",#N/A)</f>
        <v>#N/A</v>
      </c>
      <c r="AD374" s="46" t="e">
        <f>IF('All Data'!$G376="SNC","SNC",#N/A)</f>
        <v>#N/A</v>
      </c>
      <c r="AE374" s="44" t="e">
        <f>IF(ISBLANK('All Data'!$H376)=FALSE,'All Data'!$A376,#N/A)</f>
        <v>#N/A</v>
      </c>
      <c r="AF374" s="5" t="e">
        <f>IF(ISNUMBER('All Data'!$H376),'All Data'!$H376,#N/A)</f>
        <v>#N/A</v>
      </c>
      <c r="AG374" s="5" t="e">
        <f>IF('All Data'!$H376="QAI","QAI",#N/A)</f>
        <v>#N/A</v>
      </c>
      <c r="AH374" s="5" t="e">
        <f>IF('All Data'!$H376="FSA","FSA",#N/A)</f>
        <v>#N/A</v>
      </c>
      <c r="AI374" s="46" t="e">
        <f>IF('All Data'!$H376="SNC","SNC",#N/A)</f>
        <v>#N/A</v>
      </c>
      <c r="AJ374" s="44">
        <f>IF(ISBLANK('All Data'!$I376)=FALSE,'All Data'!$A376,#N/A)</f>
        <v>42474</v>
      </c>
      <c r="AK374" s="5">
        <f>IF(ISNUMBER('All Data'!$I376),'All Data'!$I376,#N/A)</f>
        <v>17</v>
      </c>
      <c r="AL374" s="5" t="e">
        <f>IF('All Data'!$I376="QAI","QAI",#N/A)</f>
        <v>#N/A</v>
      </c>
      <c r="AM374" s="5" t="e">
        <f>IF('All Data'!$I376="FSA","FSA",#N/A)</f>
        <v>#N/A</v>
      </c>
      <c r="AN374" s="46" t="e">
        <f>IF('All Data'!$I376="SNC","SNC",#N/A)</f>
        <v>#N/A</v>
      </c>
      <c r="AO374" s="44" t="e">
        <f>IF(ISBLANK('All Data'!$J376)=FALSE,'All Data'!$A376,#N/A)</f>
        <v>#N/A</v>
      </c>
      <c r="AP374" s="5" t="e">
        <f>IF(ISNUMBER('All Data'!$J376),'All Data'!$J376,#N/A)</f>
        <v>#N/A</v>
      </c>
      <c r="AQ374" s="5" t="e">
        <f>IF('All Data'!$J376="QAI","QAI",#N/A)</f>
        <v>#N/A</v>
      </c>
      <c r="AR374" s="5" t="e">
        <f>IF('All Data'!$J376="FSA","FSA",#N/A)</f>
        <v>#N/A</v>
      </c>
      <c r="AS374" s="46" t="e">
        <f>IF('All Data'!$J376="SNC","SNC",#N/A)</f>
        <v>#N/A</v>
      </c>
      <c r="AT374" s="44" t="e">
        <f>IF(ISBLANK('All Data'!$K376)=FALSE,'All Data'!$A376,#N/A)</f>
        <v>#N/A</v>
      </c>
      <c r="AU374" s="5" t="e">
        <f>IF(ISNUMBER('All Data'!$K376),'All Data'!$K376,#N/A)</f>
        <v>#N/A</v>
      </c>
      <c r="AV374" s="5" t="e">
        <f>IF('All Data'!$K376="QAI","QAI",#N/A)</f>
        <v>#N/A</v>
      </c>
      <c r="AW374" s="5" t="e">
        <f>IF('All Data'!$K376="FSA","FSA",#N/A)</f>
        <v>#N/A</v>
      </c>
      <c r="AX374" s="46" t="e">
        <f>IF('All Data'!$K376="SNC","SNC",#N/A)</f>
        <v>#N/A</v>
      </c>
      <c r="AY374" s="44" t="e">
        <f>IF(ISBLANK('All Data'!$L376)=FALSE,'All Data'!$A376,#N/A)</f>
        <v>#N/A</v>
      </c>
      <c r="AZ374" s="5" t="e">
        <f>IF(ISNUMBER('All Data'!$L376),'All Data'!$L376,#N/A)</f>
        <v>#N/A</v>
      </c>
      <c r="BA374" s="5" t="e">
        <f>IF('All Data'!$L376="QAI","QAI",#N/A)</f>
        <v>#N/A</v>
      </c>
      <c r="BB374" s="5" t="e">
        <f>IF('All Data'!$L376="FSA","FSA",#N/A)</f>
        <v>#N/A</v>
      </c>
      <c r="BC374" s="46" t="e">
        <f>IF('All Data'!$L376="SNC","SNC",#N/A)</f>
        <v>#N/A</v>
      </c>
      <c r="BD374" s="44" t="e">
        <f>IF(ISBLANK('All Data'!$M376)=FALSE,'All Data'!$A376,#N/A)</f>
        <v>#N/A</v>
      </c>
      <c r="BE374" s="5" t="e">
        <f>IF(ISNUMBER('All Data'!$M376),'All Data'!$M376,#N/A)</f>
        <v>#N/A</v>
      </c>
      <c r="BF374" s="5" t="e">
        <f>IF('All Data'!$M376="QAI","QAI",#N/A)</f>
        <v>#N/A</v>
      </c>
      <c r="BG374" s="5" t="e">
        <f>IF('All Data'!$M376="FSA","FSA",#N/A)</f>
        <v>#N/A</v>
      </c>
      <c r="BH374" s="46" t="e">
        <f>IF('All Data'!$M376="SNC","SNC",#N/A)</f>
        <v>#N/A</v>
      </c>
      <c r="BI374" s="44" t="e">
        <f>IF(ISBLANK('All Data'!$N376)=FALSE,'All Data'!$A376,#N/A)</f>
        <v>#N/A</v>
      </c>
      <c r="BJ374" s="5" t="e">
        <f>IF(ISNUMBER('All Data'!$N376),'All Data'!$N376,#N/A)</f>
        <v>#N/A</v>
      </c>
      <c r="BK374" s="5" t="e">
        <f>IF('All Data'!$N376="QAI","QAI",#N/A)</f>
        <v>#N/A</v>
      </c>
      <c r="BL374" s="5" t="e">
        <f>IF('All Data'!$N376="FSA","FSA",#N/A)</f>
        <v>#N/A</v>
      </c>
      <c r="BM374" s="46" t="e">
        <f>IF('All Data'!$N376="SNC","SNC",#N/A)</f>
        <v>#N/A</v>
      </c>
      <c r="BN374" s="44" t="e">
        <f>IF(ISBLANK('All Data'!$O376)=FALSE,'All Data'!$A376,#N/A)</f>
        <v>#N/A</v>
      </c>
      <c r="BO374" s="5" t="e">
        <f>IF(ISNUMBER('All Data'!$O376),'All Data'!$O376,#N/A)</f>
        <v>#N/A</v>
      </c>
      <c r="BP374" s="5" t="e">
        <f>IF('All Data'!$O376="QAI","QAI",#N/A)</f>
        <v>#N/A</v>
      </c>
      <c r="BQ374" s="5" t="e">
        <f>IF('All Data'!$O376="FSA","FSA",#N/A)</f>
        <v>#N/A</v>
      </c>
      <c r="BR374" s="46" t="e">
        <f>IF('All Data'!$O376="SNC","SNC",#N/A)</f>
        <v>#N/A</v>
      </c>
      <c r="BS374" s="44" t="e">
        <f>IF(ISBLANK('All Data'!$P376)=FALSE,'All Data'!$A376,#N/A)</f>
        <v>#N/A</v>
      </c>
      <c r="BT374" s="5" t="e">
        <f>IF(ISNUMBER('All Data'!$P376),'All Data'!$P376,#N/A)</f>
        <v>#N/A</v>
      </c>
      <c r="BU374" s="5" t="e">
        <f>IF('All Data'!$P376="QAI","QAI",#N/A)</f>
        <v>#N/A</v>
      </c>
      <c r="BV374" s="5" t="e">
        <f>IF('All Data'!$P376="FSA","FSA",#N/A)</f>
        <v>#N/A</v>
      </c>
      <c r="BW374" s="46" t="e">
        <f>IF('All Data'!$P376="SNC","SNC",#N/A)</f>
        <v>#N/A</v>
      </c>
      <c r="BX374" s="44" t="e">
        <f>IF(ISBLANK('All Data'!$Q376)=FALSE,'All Data'!$A376,#N/A)</f>
        <v>#N/A</v>
      </c>
      <c r="BY374" s="5" t="e">
        <f>IF(ISNUMBER('All Data'!$Q376),'All Data'!$Q376,#N/A)</f>
        <v>#N/A</v>
      </c>
      <c r="BZ374" s="5" t="e">
        <f>IF('All Data'!$Q376="QAI","QAI",#N/A)</f>
        <v>#N/A</v>
      </c>
      <c r="CA374" s="5" t="e">
        <f>IF('All Data'!$Q376="FSA","FSA",#N/A)</f>
        <v>#N/A</v>
      </c>
      <c r="CB374" s="46" t="e">
        <f>IF('All Data'!$Q376="SNC","SNC",#N/A)</f>
        <v>#N/A</v>
      </c>
      <c r="CC374" s="44" t="e">
        <f>IF(ISBLANK('All Data'!$R376)=FALSE,'All Data'!$A376,#N/A)</f>
        <v>#N/A</v>
      </c>
      <c r="CD374" s="5" t="e">
        <f>IF(ISNUMBER('All Data'!$R376),'All Data'!$R376,#N/A)</f>
        <v>#N/A</v>
      </c>
      <c r="CE374" s="5" t="e">
        <f>IF('All Data'!$R376="QAI","QAI",#N/A)</f>
        <v>#N/A</v>
      </c>
      <c r="CF374" s="5" t="e">
        <f>IF('All Data'!$R376="FSA","FSA",#N/A)</f>
        <v>#N/A</v>
      </c>
      <c r="CG374" s="46" t="e">
        <f>IF('All Data'!$R376="SNC","SNC",#N/A)</f>
        <v>#N/A</v>
      </c>
      <c r="CH374" s="44" t="e">
        <f>IF(ISBLANK('All Data'!$S376)=FALSE,'All Data'!$A376,#N/A)</f>
        <v>#N/A</v>
      </c>
      <c r="CI374" s="5" t="e">
        <f>IF(ISNUMBER('All Data'!$S376),'All Data'!$S376,#N/A)</f>
        <v>#N/A</v>
      </c>
      <c r="CJ374" s="5" t="e">
        <f>IF('All Data'!$S376="QAI","QAI",#N/A)</f>
        <v>#N/A</v>
      </c>
      <c r="CK374" s="5" t="e">
        <f>IF('All Data'!$S376="FSA","FSA",#N/A)</f>
        <v>#N/A</v>
      </c>
      <c r="CL374" s="46" t="e">
        <f>IF('All Data'!$S376="SNC","SNC",#N/A)</f>
        <v>#N/A</v>
      </c>
      <c r="CM374" s="44" t="e">
        <f>IF(ISBLANK('All Data'!$T376)=FALSE,'All Data'!$A376,#N/A)</f>
        <v>#N/A</v>
      </c>
      <c r="CN374" s="5" t="e">
        <f>IF(ISNUMBER('All Data'!$T376),'All Data'!$T376,#N/A)</f>
        <v>#N/A</v>
      </c>
      <c r="CO374" s="5" t="e">
        <f>IF('All Data'!$T376="QAI","QAI",#N/A)</f>
        <v>#N/A</v>
      </c>
      <c r="CP374" s="5" t="e">
        <f>IF('All Data'!$T376="FSA","FSA",#N/A)</f>
        <v>#N/A</v>
      </c>
      <c r="CQ374" s="46" t="e">
        <f>IF('All Data'!$T376="SNC","SNC",#N/A)</f>
        <v>#N/A</v>
      </c>
      <c r="CR374" s="44" t="e">
        <f>IF(ISBLANK('All Data'!$U376)=FALSE,'All Data'!$A376,#N/A)</f>
        <v>#N/A</v>
      </c>
      <c r="CS374" s="5" t="e">
        <f>IF(ISNUMBER('All Data'!$U376),'All Data'!$U376,#N/A)</f>
        <v>#N/A</v>
      </c>
      <c r="CT374" s="5" t="e">
        <f>IF('All Data'!$U376="QAI","QAI",#N/A)</f>
        <v>#N/A</v>
      </c>
      <c r="CU374" s="5" t="e">
        <f>IF('All Data'!$U376="FSA","FSA",#N/A)</f>
        <v>#N/A</v>
      </c>
      <c r="CV374" s="46" t="e">
        <f>IF('All Data'!$U376="SNC","SNC",#N/A)</f>
        <v>#N/A</v>
      </c>
      <c r="CW374" s="44" t="e">
        <f>IF(ISBLANK('All Data'!$V376)=FALSE,'All Data'!$A376,#N/A)</f>
        <v>#N/A</v>
      </c>
      <c r="CX374" s="5" t="e">
        <f>IF(ISNUMBER('All Data'!$V376),'All Data'!$V376,#N/A)</f>
        <v>#N/A</v>
      </c>
      <c r="CY374" s="5" t="e">
        <f>IF('All Data'!$V376="QAI","QAI",#N/A)</f>
        <v>#N/A</v>
      </c>
      <c r="CZ374" s="5" t="e">
        <f>IF('All Data'!$V376="FSA","FSA",#N/A)</f>
        <v>#N/A</v>
      </c>
      <c r="DA374" s="46" t="e">
        <f>IF('All Data'!$V376="SNC","SNC",#N/A)</f>
        <v>#N/A</v>
      </c>
      <c r="DB374" s="44" t="e">
        <f>IF(ISBLANK('All Data'!$W376)=FALSE,'All Data'!$A376,#N/A)</f>
        <v>#N/A</v>
      </c>
      <c r="DC374" s="5" t="e">
        <f>IF(ISNUMBER('All Data'!$W376),'All Data'!$W376,#N/A)</f>
        <v>#N/A</v>
      </c>
      <c r="DD374" s="5" t="e">
        <f>IF('All Data'!$W376="QAI","QAI",#N/A)</f>
        <v>#N/A</v>
      </c>
      <c r="DE374" s="5" t="e">
        <f>IF('All Data'!$W376="FSA","FSA",#N/A)</f>
        <v>#N/A</v>
      </c>
      <c r="DF374" s="46" t="e">
        <f>IF('All Data'!$W376="SNC","SNC",#N/A)</f>
        <v>#N/A</v>
      </c>
      <c r="DK374" s="46"/>
      <c r="DN374" s="44">
        <f>'All Data'!$A376</f>
        <v>42474</v>
      </c>
    </row>
    <row r="375" spans="1:118" x14ac:dyDescent="0.25">
      <c r="A375" s="44" t="e">
        <f>IF(ISBLANK('All Data'!$B377)=FALSE,'All Data'!$A377,#N/A)</f>
        <v>#N/A</v>
      </c>
      <c r="B375" s="5" t="e">
        <f>IF(ISNUMBER('All Data'!$B377),'All Data'!$B377,#N/A)</f>
        <v>#N/A</v>
      </c>
      <c r="C375" s="5" t="e">
        <f>IF('All Data'!$B377="QAI","QAI",#N/A)</f>
        <v>#N/A</v>
      </c>
      <c r="D375" s="5" t="e">
        <f>IF('All Data'!$B377="FSA","FSA",#N/A)</f>
        <v>#N/A</v>
      </c>
      <c r="E375" s="46" t="e">
        <f>IF('All Data'!$B377="SNC","SNC",#N/A)</f>
        <v>#N/A</v>
      </c>
      <c r="F375" s="44" t="e">
        <f>IF(ISBLANK('All Data'!$C377)=FALSE,'All Data'!$A377,#N/A)</f>
        <v>#N/A</v>
      </c>
      <c r="G375" s="5" t="e">
        <f>IF(ISNUMBER('All Data'!$C377),'All Data'!$C377,#N/A)</f>
        <v>#N/A</v>
      </c>
      <c r="H375" s="5" t="e">
        <f>IF('All Data'!$C377="QAI","QAI",#N/A)</f>
        <v>#N/A</v>
      </c>
      <c r="I375" s="5" t="e">
        <f>IF('All Data'!$C377="FSA","FSA",#N/A)</f>
        <v>#N/A</v>
      </c>
      <c r="J375" s="46" t="e">
        <f>IF('All Data'!$C377="SNC","SNC",#N/A)</f>
        <v>#N/A</v>
      </c>
      <c r="K375" s="44" t="e">
        <f>IF(ISBLANK('All Data'!$D377)=FALSE,'All Data'!$A377,#N/A)</f>
        <v>#N/A</v>
      </c>
      <c r="L375" s="5" t="e">
        <f>IF(ISNUMBER('All Data'!$D377),'All Data'!$D377,#N/A)</f>
        <v>#N/A</v>
      </c>
      <c r="M375" s="5" t="e">
        <f>IF('All Data'!$D377="QAI","QAI",#N/A)</f>
        <v>#N/A</v>
      </c>
      <c r="N375" s="5" t="e">
        <f>IF('All Data'!$D377="FSA","FSA",#N/A)</f>
        <v>#N/A</v>
      </c>
      <c r="O375" s="46" t="e">
        <f>IF('All Data'!$D377="SNC","SNC",#N/A)</f>
        <v>#N/A</v>
      </c>
      <c r="P375" s="44" t="e">
        <f>IF(ISBLANK('All Data'!$E377)=FALSE,'All Data'!$A377,#N/A)</f>
        <v>#N/A</v>
      </c>
      <c r="Q375" s="5" t="e">
        <f>IF(ISNUMBER('All Data'!$E377),'All Data'!$E377,#N/A)</f>
        <v>#N/A</v>
      </c>
      <c r="R375" s="5" t="e">
        <f>IF('All Data'!$E377="QAI","QAI",#N/A)</f>
        <v>#N/A</v>
      </c>
      <c r="S375" s="5" t="e">
        <f>IF('All Data'!$E377="FSA","FSA",#N/A)</f>
        <v>#N/A</v>
      </c>
      <c r="T375" s="46" t="e">
        <f>IF('All Data'!$E377="SNC","SNC",#N/A)</f>
        <v>#N/A</v>
      </c>
      <c r="U375" s="44" t="e">
        <f>IF(ISBLANK('All Data'!$F377)=FALSE,'All Data'!$A377,#N/A)</f>
        <v>#N/A</v>
      </c>
      <c r="V375" s="5" t="e">
        <f>IF(ISNUMBER('All Data'!$F377),'All Data'!$F377,#N/A)</f>
        <v>#N/A</v>
      </c>
      <c r="W375" s="5" t="e">
        <f>IF('All Data'!$F377="QAI","QAI",#N/A)</f>
        <v>#N/A</v>
      </c>
      <c r="X375" s="5" t="e">
        <f>IF('All Data'!$F377="FSA","FSA",#N/A)</f>
        <v>#N/A</v>
      </c>
      <c r="Y375" s="46" t="e">
        <f>IF('All Data'!$F377="SNC","SNC",#N/A)</f>
        <v>#N/A</v>
      </c>
      <c r="Z375" s="44">
        <f>IF(ISBLANK('All Data'!$G377)=FALSE,'All Data'!$A377,#N/A)</f>
        <v>42475</v>
      </c>
      <c r="AA375" s="5">
        <f>IF(ISNUMBER('All Data'!$G377),'All Data'!$G377,#N/A)</f>
        <v>13</v>
      </c>
      <c r="AB375" s="5" t="e">
        <f>IF('All Data'!$G377="QAI","QAI",#N/A)</f>
        <v>#N/A</v>
      </c>
      <c r="AC375" s="5" t="e">
        <f>IF('All Data'!$G377="FSA","FSA",#N/A)</f>
        <v>#N/A</v>
      </c>
      <c r="AD375" s="46" t="e">
        <f>IF('All Data'!$G377="SNC","SNC",#N/A)</f>
        <v>#N/A</v>
      </c>
      <c r="AE375" s="44" t="e">
        <f>IF(ISBLANK('All Data'!$H377)=FALSE,'All Data'!$A377,#N/A)</f>
        <v>#N/A</v>
      </c>
      <c r="AF375" s="5" t="e">
        <f>IF(ISNUMBER('All Data'!$H377),'All Data'!$H377,#N/A)</f>
        <v>#N/A</v>
      </c>
      <c r="AG375" s="5" t="e">
        <f>IF('All Data'!$H377="QAI","QAI",#N/A)</f>
        <v>#N/A</v>
      </c>
      <c r="AH375" s="5" t="e">
        <f>IF('All Data'!$H377="FSA","FSA",#N/A)</f>
        <v>#N/A</v>
      </c>
      <c r="AI375" s="46" t="e">
        <f>IF('All Data'!$H377="SNC","SNC",#N/A)</f>
        <v>#N/A</v>
      </c>
      <c r="AJ375" s="44" t="e">
        <f>IF(ISBLANK('All Data'!$I377)=FALSE,'All Data'!$A377,#N/A)</f>
        <v>#N/A</v>
      </c>
      <c r="AK375" s="5" t="e">
        <f>IF(ISNUMBER('All Data'!$I377),'All Data'!$I377,#N/A)</f>
        <v>#N/A</v>
      </c>
      <c r="AL375" s="5" t="e">
        <f>IF('All Data'!$I377="QAI","QAI",#N/A)</f>
        <v>#N/A</v>
      </c>
      <c r="AM375" s="5" t="e">
        <f>IF('All Data'!$I377="FSA","FSA",#N/A)</f>
        <v>#N/A</v>
      </c>
      <c r="AN375" s="46" t="e">
        <f>IF('All Data'!$I377="SNC","SNC",#N/A)</f>
        <v>#N/A</v>
      </c>
      <c r="AO375" s="44" t="e">
        <f>IF(ISBLANK('All Data'!$J377)=FALSE,'All Data'!$A377,#N/A)</f>
        <v>#N/A</v>
      </c>
      <c r="AP375" s="5" t="e">
        <f>IF(ISNUMBER('All Data'!$J377),'All Data'!$J377,#N/A)</f>
        <v>#N/A</v>
      </c>
      <c r="AQ375" s="5" t="e">
        <f>IF('All Data'!$J377="QAI","QAI",#N/A)</f>
        <v>#N/A</v>
      </c>
      <c r="AR375" s="5" t="e">
        <f>IF('All Data'!$J377="FSA","FSA",#N/A)</f>
        <v>#N/A</v>
      </c>
      <c r="AS375" s="46" t="e">
        <f>IF('All Data'!$J377="SNC","SNC",#N/A)</f>
        <v>#N/A</v>
      </c>
      <c r="AT375" s="44" t="e">
        <f>IF(ISBLANK('All Data'!$K377)=FALSE,'All Data'!$A377,#N/A)</f>
        <v>#N/A</v>
      </c>
      <c r="AU375" s="5" t="e">
        <f>IF(ISNUMBER('All Data'!$K377),'All Data'!$K377,#N/A)</f>
        <v>#N/A</v>
      </c>
      <c r="AV375" s="5" t="e">
        <f>IF('All Data'!$K377="QAI","QAI",#N/A)</f>
        <v>#N/A</v>
      </c>
      <c r="AW375" s="5" t="e">
        <f>IF('All Data'!$K377="FSA","FSA",#N/A)</f>
        <v>#N/A</v>
      </c>
      <c r="AX375" s="46" t="e">
        <f>IF('All Data'!$K377="SNC","SNC",#N/A)</f>
        <v>#N/A</v>
      </c>
      <c r="AY375" s="44" t="e">
        <f>IF(ISBLANK('All Data'!$L377)=FALSE,'All Data'!$A377,#N/A)</f>
        <v>#N/A</v>
      </c>
      <c r="AZ375" s="5" t="e">
        <f>IF(ISNUMBER('All Data'!$L377),'All Data'!$L377,#N/A)</f>
        <v>#N/A</v>
      </c>
      <c r="BA375" s="5" t="e">
        <f>IF('All Data'!$L377="QAI","QAI",#N/A)</f>
        <v>#N/A</v>
      </c>
      <c r="BB375" s="5" t="e">
        <f>IF('All Data'!$L377="FSA","FSA",#N/A)</f>
        <v>#N/A</v>
      </c>
      <c r="BC375" s="46" t="e">
        <f>IF('All Data'!$L377="SNC","SNC",#N/A)</f>
        <v>#N/A</v>
      </c>
      <c r="BD375" s="44" t="e">
        <f>IF(ISBLANK('All Data'!$M377)=FALSE,'All Data'!$A377,#N/A)</f>
        <v>#N/A</v>
      </c>
      <c r="BE375" s="5" t="e">
        <f>IF(ISNUMBER('All Data'!$M377),'All Data'!$M377,#N/A)</f>
        <v>#N/A</v>
      </c>
      <c r="BF375" s="5" t="e">
        <f>IF('All Data'!$M377="QAI","QAI",#N/A)</f>
        <v>#N/A</v>
      </c>
      <c r="BG375" s="5" t="e">
        <f>IF('All Data'!$M377="FSA","FSA",#N/A)</f>
        <v>#N/A</v>
      </c>
      <c r="BH375" s="46" t="e">
        <f>IF('All Data'!$M377="SNC","SNC",#N/A)</f>
        <v>#N/A</v>
      </c>
      <c r="BI375" s="44" t="e">
        <f>IF(ISBLANK('All Data'!$N377)=FALSE,'All Data'!$A377,#N/A)</f>
        <v>#N/A</v>
      </c>
      <c r="BJ375" s="5" t="e">
        <f>IF(ISNUMBER('All Data'!$N377),'All Data'!$N377,#N/A)</f>
        <v>#N/A</v>
      </c>
      <c r="BK375" s="5" t="e">
        <f>IF('All Data'!$N377="QAI","QAI",#N/A)</f>
        <v>#N/A</v>
      </c>
      <c r="BL375" s="5" t="e">
        <f>IF('All Data'!$N377="FSA","FSA",#N/A)</f>
        <v>#N/A</v>
      </c>
      <c r="BM375" s="46" t="e">
        <f>IF('All Data'!$N377="SNC","SNC",#N/A)</f>
        <v>#N/A</v>
      </c>
      <c r="BN375" s="44" t="e">
        <f>IF(ISBLANK('All Data'!$O377)=FALSE,'All Data'!$A377,#N/A)</f>
        <v>#N/A</v>
      </c>
      <c r="BO375" s="5" t="e">
        <f>IF(ISNUMBER('All Data'!$O377),'All Data'!$O377,#N/A)</f>
        <v>#N/A</v>
      </c>
      <c r="BP375" s="5" t="e">
        <f>IF('All Data'!$O377="QAI","QAI",#N/A)</f>
        <v>#N/A</v>
      </c>
      <c r="BQ375" s="5" t="e">
        <f>IF('All Data'!$O377="FSA","FSA",#N/A)</f>
        <v>#N/A</v>
      </c>
      <c r="BR375" s="46" t="e">
        <f>IF('All Data'!$O377="SNC","SNC",#N/A)</f>
        <v>#N/A</v>
      </c>
      <c r="BS375" s="44" t="e">
        <f>IF(ISBLANK('All Data'!$P377)=FALSE,'All Data'!$A377,#N/A)</f>
        <v>#N/A</v>
      </c>
      <c r="BT375" s="5" t="e">
        <f>IF(ISNUMBER('All Data'!$P377),'All Data'!$P377,#N/A)</f>
        <v>#N/A</v>
      </c>
      <c r="BU375" s="5" t="e">
        <f>IF('All Data'!$P377="QAI","QAI",#N/A)</f>
        <v>#N/A</v>
      </c>
      <c r="BV375" s="5" t="e">
        <f>IF('All Data'!$P377="FSA","FSA",#N/A)</f>
        <v>#N/A</v>
      </c>
      <c r="BW375" s="46" t="e">
        <f>IF('All Data'!$P377="SNC","SNC",#N/A)</f>
        <v>#N/A</v>
      </c>
      <c r="BX375" s="44" t="e">
        <f>IF(ISBLANK('All Data'!$Q377)=FALSE,'All Data'!$A377,#N/A)</f>
        <v>#N/A</v>
      </c>
      <c r="BY375" s="5" t="e">
        <f>IF(ISNUMBER('All Data'!$Q377),'All Data'!$Q377,#N/A)</f>
        <v>#N/A</v>
      </c>
      <c r="BZ375" s="5" t="e">
        <f>IF('All Data'!$Q377="QAI","QAI",#N/A)</f>
        <v>#N/A</v>
      </c>
      <c r="CA375" s="5" t="e">
        <f>IF('All Data'!$Q377="FSA","FSA",#N/A)</f>
        <v>#N/A</v>
      </c>
      <c r="CB375" s="46" t="e">
        <f>IF('All Data'!$Q377="SNC","SNC",#N/A)</f>
        <v>#N/A</v>
      </c>
      <c r="CC375" s="44" t="e">
        <f>IF(ISBLANK('All Data'!$R377)=FALSE,'All Data'!$A377,#N/A)</f>
        <v>#N/A</v>
      </c>
      <c r="CD375" s="5" t="e">
        <f>IF(ISNUMBER('All Data'!$R377),'All Data'!$R377,#N/A)</f>
        <v>#N/A</v>
      </c>
      <c r="CE375" s="5" t="e">
        <f>IF('All Data'!$R377="QAI","QAI",#N/A)</f>
        <v>#N/A</v>
      </c>
      <c r="CF375" s="5" t="e">
        <f>IF('All Data'!$R377="FSA","FSA",#N/A)</f>
        <v>#N/A</v>
      </c>
      <c r="CG375" s="46" t="e">
        <f>IF('All Data'!$R377="SNC","SNC",#N/A)</f>
        <v>#N/A</v>
      </c>
      <c r="CH375" s="44" t="e">
        <f>IF(ISBLANK('All Data'!$S377)=FALSE,'All Data'!$A377,#N/A)</f>
        <v>#N/A</v>
      </c>
      <c r="CI375" s="5" t="e">
        <f>IF(ISNUMBER('All Data'!$S377),'All Data'!$S377,#N/A)</f>
        <v>#N/A</v>
      </c>
      <c r="CJ375" s="5" t="e">
        <f>IF('All Data'!$S377="QAI","QAI",#N/A)</f>
        <v>#N/A</v>
      </c>
      <c r="CK375" s="5" t="e">
        <f>IF('All Data'!$S377="FSA","FSA",#N/A)</f>
        <v>#N/A</v>
      </c>
      <c r="CL375" s="46" t="e">
        <f>IF('All Data'!$S377="SNC","SNC",#N/A)</f>
        <v>#N/A</v>
      </c>
      <c r="CM375" s="44" t="e">
        <f>IF(ISBLANK('All Data'!$T377)=FALSE,'All Data'!$A377,#N/A)</f>
        <v>#N/A</v>
      </c>
      <c r="CN375" s="5" t="e">
        <f>IF(ISNUMBER('All Data'!$T377),'All Data'!$T377,#N/A)</f>
        <v>#N/A</v>
      </c>
      <c r="CO375" s="5" t="e">
        <f>IF('All Data'!$T377="QAI","QAI",#N/A)</f>
        <v>#N/A</v>
      </c>
      <c r="CP375" s="5" t="e">
        <f>IF('All Data'!$T377="FSA","FSA",#N/A)</f>
        <v>#N/A</v>
      </c>
      <c r="CQ375" s="46" t="e">
        <f>IF('All Data'!$T377="SNC","SNC",#N/A)</f>
        <v>#N/A</v>
      </c>
      <c r="CR375" s="44" t="e">
        <f>IF(ISBLANK('All Data'!$U377)=FALSE,'All Data'!$A377,#N/A)</f>
        <v>#N/A</v>
      </c>
      <c r="CS375" s="5" t="e">
        <f>IF(ISNUMBER('All Data'!$U377),'All Data'!$U377,#N/A)</f>
        <v>#N/A</v>
      </c>
      <c r="CT375" s="5" t="e">
        <f>IF('All Data'!$U377="QAI","QAI",#N/A)</f>
        <v>#N/A</v>
      </c>
      <c r="CU375" s="5" t="e">
        <f>IF('All Data'!$U377="FSA","FSA",#N/A)</f>
        <v>#N/A</v>
      </c>
      <c r="CV375" s="46" t="e">
        <f>IF('All Data'!$U377="SNC","SNC",#N/A)</f>
        <v>#N/A</v>
      </c>
      <c r="CW375" s="44" t="e">
        <f>IF(ISBLANK('All Data'!$V377)=FALSE,'All Data'!$A377,#N/A)</f>
        <v>#N/A</v>
      </c>
      <c r="CX375" s="5" t="e">
        <f>IF(ISNUMBER('All Data'!$V377),'All Data'!$V377,#N/A)</f>
        <v>#N/A</v>
      </c>
      <c r="CY375" s="5" t="e">
        <f>IF('All Data'!$V377="QAI","QAI",#N/A)</f>
        <v>#N/A</v>
      </c>
      <c r="CZ375" s="5" t="e">
        <f>IF('All Data'!$V377="FSA","FSA",#N/A)</f>
        <v>#N/A</v>
      </c>
      <c r="DA375" s="46" t="e">
        <f>IF('All Data'!$V377="SNC","SNC",#N/A)</f>
        <v>#N/A</v>
      </c>
      <c r="DB375" s="44" t="e">
        <f>IF(ISBLANK('All Data'!$W377)=FALSE,'All Data'!$A377,#N/A)</f>
        <v>#N/A</v>
      </c>
      <c r="DC375" s="5" t="e">
        <f>IF(ISNUMBER('All Data'!$W377),'All Data'!$W377,#N/A)</f>
        <v>#N/A</v>
      </c>
      <c r="DD375" s="5" t="e">
        <f>IF('All Data'!$W377="QAI","QAI",#N/A)</f>
        <v>#N/A</v>
      </c>
      <c r="DE375" s="5" t="e">
        <f>IF('All Data'!$W377="FSA","FSA",#N/A)</f>
        <v>#N/A</v>
      </c>
      <c r="DF375" s="46" t="e">
        <f>IF('All Data'!$W377="SNC","SNC",#N/A)</f>
        <v>#N/A</v>
      </c>
      <c r="DK375" s="46"/>
      <c r="DN375" s="44">
        <f>'All Data'!$A377</f>
        <v>42475</v>
      </c>
    </row>
    <row r="376" spans="1:118" x14ac:dyDescent="0.25">
      <c r="A376" s="44">
        <f>IF(ISBLANK('All Data'!$B378)=FALSE,'All Data'!$A378,#N/A)</f>
        <v>42478</v>
      </c>
      <c r="B376" s="5">
        <f>IF(ISNUMBER('All Data'!$B378),'All Data'!$B378,#N/A)</f>
        <v>16</v>
      </c>
      <c r="C376" s="5" t="e">
        <f>IF('All Data'!$B378="QAI","QAI",#N/A)</f>
        <v>#N/A</v>
      </c>
      <c r="D376" s="5" t="e">
        <f>IF('All Data'!$B378="FSA","FSA",#N/A)</f>
        <v>#N/A</v>
      </c>
      <c r="E376" s="46" t="e">
        <f>IF('All Data'!$B378="SNC","SNC",#N/A)</f>
        <v>#N/A</v>
      </c>
      <c r="F376" s="44">
        <f>IF(ISBLANK('All Data'!$C378)=FALSE,'All Data'!$A378,#N/A)</f>
        <v>42478</v>
      </c>
      <c r="G376" s="5">
        <f>IF(ISNUMBER('All Data'!$C378),'All Data'!$C378,#N/A)</f>
        <v>15.2</v>
      </c>
      <c r="H376" s="5" t="e">
        <f>IF('All Data'!$C378="QAI","QAI",#N/A)</f>
        <v>#N/A</v>
      </c>
      <c r="I376" s="5" t="e">
        <f>IF('All Data'!$C378="FSA","FSA",#N/A)</f>
        <v>#N/A</v>
      </c>
      <c r="J376" s="46" t="e">
        <f>IF('All Data'!$C378="SNC","SNC",#N/A)</f>
        <v>#N/A</v>
      </c>
      <c r="K376" s="44">
        <f>IF(ISBLANK('All Data'!$D378)=FALSE,'All Data'!$A378,#N/A)</f>
        <v>42478</v>
      </c>
      <c r="L376" s="5">
        <f>IF(ISNUMBER('All Data'!$D378),'All Data'!$D378,#N/A)</f>
        <v>23.5</v>
      </c>
      <c r="M376" s="5" t="e">
        <f>IF('All Data'!$D378="QAI","QAI",#N/A)</f>
        <v>#N/A</v>
      </c>
      <c r="N376" s="5" t="e">
        <f>IF('All Data'!$D378="FSA","FSA",#N/A)</f>
        <v>#N/A</v>
      </c>
      <c r="O376" s="46" t="e">
        <f>IF('All Data'!$D378="SNC","SNC",#N/A)</f>
        <v>#N/A</v>
      </c>
      <c r="P376" s="44">
        <f>IF(ISBLANK('All Data'!$E378)=FALSE,'All Data'!$A378,#N/A)</f>
        <v>42478</v>
      </c>
      <c r="Q376" s="5">
        <f>IF(ISNUMBER('All Data'!$E378),'All Data'!$E378,#N/A)</f>
        <v>35.4</v>
      </c>
      <c r="R376" s="5" t="e">
        <f>IF('All Data'!$E378="QAI","QAI",#N/A)</f>
        <v>#N/A</v>
      </c>
      <c r="S376" s="5" t="e">
        <f>IF('All Data'!$E378="FSA","FSA",#N/A)</f>
        <v>#N/A</v>
      </c>
      <c r="T376" s="46" t="e">
        <f>IF('All Data'!$E378="SNC","SNC",#N/A)</f>
        <v>#N/A</v>
      </c>
      <c r="U376" s="44">
        <f>IF(ISBLANK('All Data'!$F378)=FALSE,'All Data'!$A378,#N/A)</f>
        <v>42478</v>
      </c>
      <c r="V376" s="5">
        <f>IF(ISNUMBER('All Data'!$F378),'All Data'!$F378,#N/A)</f>
        <v>11</v>
      </c>
      <c r="W376" s="5" t="e">
        <f>IF('All Data'!$F378="QAI","QAI",#N/A)</f>
        <v>#N/A</v>
      </c>
      <c r="X376" s="5" t="e">
        <f>IF('All Data'!$F378="FSA","FSA",#N/A)</f>
        <v>#N/A</v>
      </c>
      <c r="Y376" s="46" t="e">
        <f>IF('All Data'!$F378="SNC","SNC",#N/A)</f>
        <v>#N/A</v>
      </c>
      <c r="Z376" s="44">
        <f>IF(ISBLANK('All Data'!$G378)=FALSE,'All Data'!$A378,#N/A)</f>
        <v>42478</v>
      </c>
      <c r="AA376" s="5">
        <f>IF(ISNUMBER('All Data'!$G378),'All Data'!$G378,#N/A)</f>
        <v>17</v>
      </c>
      <c r="AB376" s="5" t="e">
        <f>IF('All Data'!$G378="QAI","QAI",#N/A)</f>
        <v>#N/A</v>
      </c>
      <c r="AC376" s="5" t="e">
        <f>IF('All Data'!$G378="FSA","FSA",#N/A)</f>
        <v>#N/A</v>
      </c>
      <c r="AD376" s="46" t="e">
        <f>IF('All Data'!$G378="SNC","SNC",#N/A)</f>
        <v>#N/A</v>
      </c>
      <c r="AE376" s="44">
        <f>IF(ISBLANK('All Data'!$H378)=FALSE,'All Data'!$A378,#N/A)</f>
        <v>42478</v>
      </c>
      <c r="AF376" s="5">
        <f>IF(ISNUMBER('All Data'!$H378),'All Data'!$H378,#N/A)</f>
        <v>13.3</v>
      </c>
      <c r="AG376" s="5" t="e">
        <f>IF('All Data'!$H378="QAI","QAI",#N/A)</f>
        <v>#N/A</v>
      </c>
      <c r="AH376" s="5" t="e">
        <f>IF('All Data'!$H378="FSA","FSA",#N/A)</f>
        <v>#N/A</v>
      </c>
      <c r="AI376" s="46" t="e">
        <f>IF('All Data'!$H378="SNC","SNC",#N/A)</f>
        <v>#N/A</v>
      </c>
      <c r="AJ376" s="44">
        <f>IF(ISBLANK('All Data'!$I378)=FALSE,'All Data'!$A378,#N/A)</f>
        <v>42478</v>
      </c>
      <c r="AK376" s="5">
        <f>IF(ISNUMBER('All Data'!$I378),'All Data'!$I378,#N/A)</f>
        <v>26</v>
      </c>
      <c r="AL376" s="5" t="e">
        <f>IF('All Data'!$I378="QAI","QAI",#N/A)</f>
        <v>#N/A</v>
      </c>
      <c r="AM376" s="5" t="e">
        <f>IF('All Data'!$I378="FSA","FSA",#N/A)</f>
        <v>#N/A</v>
      </c>
      <c r="AN376" s="46" t="e">
        <f>IF('All Data'!$I378="SNC","SNC",#N/A)</f>
        <v>#N/A</v>
      </c>
      <c r="AO376" s="44">
        <f>IF(ISBLANK('All Data'!$J378)=FALSE,'All Data'!$A378,#N/A)</f>
        <v>42478</v>
      </c>
      <c r="AP376" s="5">
        <f>IF(ISNUMBER('All Data'!$J378),'All Data'!$J378,#N/A)</f>
        <v>38</v>
      </c>
      <c r="AQ376" s="5" t="e">
        <f>IF('All Data'!$J378="QAI","QAI",#N/A)</f>
        <v>#N/A</v>
      </c>
      <c r="AR376" s="5" t="e">
        <f>IF('All Data'!$J378="FSA","FSA",#N/A)</f>
        <v>#N/A</v>
      </c>
      <c r="AS376" s="46" t="e">
        <f>IF('All Data'!$J378="SNC","SNC",#N/A)</f>
        <v>#N/A</v>
      </c>
      <c r="AT376" s="44">
        <f>IF(ISBLANK('All Data'!$K378)=FALSE,'All Data'!$A378,#N/A)</f>
        <v>42478</v>
      </c>
      <c r="AU376" s="5">
        <f>IF(ISNUMBER('All Data'!$K378),'All Data'!$K378,#N/A)</f>
        <v>20</v>
      </c>
      <c r="AV376" s="5" t="e">
        <f>IF('All Data'!$K378="QAI","QAI",#N/A)</f>
        <v>#N/A</v>
      </c>
      <c r="AW376" s="5" t="e">
        <f>IF('All Data'!$K378="FSA","FSA",#N/A)</f>
        <v>#N/A</v>
      </c>
      <c r="AX376" s="46" t="e">
        <f>IF('All Data'!$K378="SNC","SNC",#N/A)</f>
        <v>#N/A</v>
      </c>
      <c r="AY376" s="44">
        <f>IF(ISBLANK('All Data'!$L378)=FALSE,'All Data'!$A378,#N/A)</f>
        <v>42478</v>
      </c>
      <c r="AZ376" s="5">
        <f>IF(ISNUMBER('All Data'!$L378),'All Data'!$L378,#N/A)</f>
        <v>18</v>
      </c>
      <c r="BA376" s="5" t="e">
        <f>IF('All Data'!$L378="QAI","QAI",#N/A)</f>
        <v>#N/A</v>
      </c>
      <c r="BB376" s="5" t="e">
        <f>IF('All Data'!$L378="FSA","FSA",#N/A)</f>
        <v>#N/A</v>
      </c>
      <c r="BC376" s="46" t="e">
        <f>IF('All Data'!$L378="SNC","SNC",#N/A)</f>
        <v>#N/A</v>
      </c>
      <c r="BD376" s="44">
        <f>IF(ISBLANK('All Data'!$M378)=FALSE,'All Data'!$A378,#N/A)</f>
        <v>42478</v>
      </c>
      <c r="BE376" s="5">
        <f>IF(ISNUMBER('All Data'!$M378),'All Data'!$M378,#N/A)</f>
        <v>14</v>
      </c>
      <c r="BF376" s="5" t="e">
        <f>IF('All Data'!$M378="QAI","QAI",#N/A)</f>
        <v>#N/A</v>
      </c>
      <c r="BG376" s="5" t="e">
        <f>IF('All Data'!$M378="FSA","FSA",#N/A)</f>
        <v>#N/A</v>
      </c>
      <c r="BH376" s="46" t="e">
        <f>IF('All Data'!$M378="SNC","SNC",#N/A)</f>
        <v>#N/A</v>
      </c>
      <c r="BI376" s="44">
        <f>IF(ISBLANK('All Data'!$N378)=FALSE,'All Data'!$A378,#N/A)</f>
        <v>42478</v>
      </c>
      <c r="BJ376" s="5">
        <f>IF(ISNUMBER('All Data'!$N378),'All Data'!$N378,#N/A)</f>
        <v>17</v>
      </c>
      <c r="BK376" s="5" t="e">
        <f>IF('All Data'!$N378="QAI","QAI",#N/A)</f>
        <v>#N/A</v>
      </c>
      <c r="BL376" s="5" t="e">
        <f>IF('All Data'!$N378="FSA","FSA",#N/A)</f>
        <v>#N/A</v>
      </c>
      <c r="BM376" s="46" t="e">
        <f>IF('All Data'!$N378="SNC","SNC",#N/A)</f>
        <v>#N/A</v>
      </c>
      <c r="BN376" s="44">
        <f>IF(ISBLANK('All Data'!$O378)=FALSE,'All Data'!$A378,#N/A)</f>
        <v>42478</v>
      </c>
      <c r="BO376" s="5">
        <f>IF(ISNUMBER('All Data'!$O378),'All Data'!$O378,#N/A)</f>
        <v>14</v>
      </c>
      <c r="BP376" s="5" t="e">
        <f>IF('All Data'!$O378="QAI","QAI",#N/A)</f>
        <v>#N/A</v>
      </c>
      <c r="BQ376" s="5" t="e">
        <f>IF('All Data'!$O378="FSA","FSA",#N/A)</f>
        <v>#N/A</v>
      </c>
      <c r="BR376" s="46" t="e">
        <f>IF('All Data'!$O378="SNC","SNC",#N/A)</f>
        <v>#N/A</v>
      </c>
      <c r="BS376" s="44">
        <f>IF(ISBLANK('All Data'!$P378)=FALSE,'All Data'!$A378,#N/A)</f>
        <v>42478</v>
      </c>
      <c r="BT376" s="5">
        <f>IF(ISNUMBER('All Data'!$P378),'All Data'!$P378,#N/A)</f>
        <v>18.600000000000001</v>
      </c>
      <c r="BU376" s="5" t="e">
        <f>IF('All Data'!$P378="QAI","QAI",#N/A)</f>
        <v>#N/A</v>
      </c>
      <c r="BV376" s="5" t="e">
        <f>IF('All Data'!$P378="FSA","FSA",#N/A)</f>
        <v>#N/A</v>
      </c>
      <c r="BW376" s="46" t="e">
        <f>IF('All Data'!$P378="SNC","SNC",#N/A)</f>
        <v>#N/A</v>
      </c>
      <c r="BX376" s="44">
        <f>IF(ISBLANK('All Data'!$Q378)=FALSE,'All Data'!$A378,#N/A)</f>
        <v>42478</v>
      </c>
      <c r="BY376" s="5">
        <f>IF(ISNUMBER('All Data'!$Q378),'All Data'!$Q378,#N/A)</f>
        <v>19.8</v>
      </c>
      <c r="BZ376" s="5" t="e">
        <f>IF('All Data'!$Q378="QAI","QAI",#N/A)</f>
        <v>#N/A</v>
      </c>
      <c r="CA376" s="5" t="e">
        <f>IF('All Data'!$Q378="FSA","FSA",#N/A)</f>
        <v>#N/A</v>
      </c>
      <c r="CB376" s="46" t="e">
        <f>IF('All Data'!$Q378="SNC","SNC",#N/A)</f>
        <v>#N/A</v>
      </c>
      <c r="CC376" s="44">
        <f>IF(ISBLANK('All Data'!$R378)=FALSE,'All Data'!$A378,#N/A)</f>
        <v>42478</v>
      </c>
      <c r="CD376" s="5">
        <f>IF(ISNUMBER('All Data'!$R378),'All Data'!$R378,#N/A)</f>
        <v>16.600000000000001</v>
      </c>
      <c r="CE376" s="5" t="e">
        <f>IF('All Data'!$R378="QAI","QAI",#N/A)</f>
        <v>#N/A</v>
      </c>
      <c r="CF376" s="5" t="e">
        <f>IF('All Data'!$R378="FSA","FSA",#N/A)</f>
        <v>#N/A</v>
      </c>
      <c r="CG376" s="46" t="e">
        <f>IF('All Data'!$R378="SNC","SNC",#N/A)</f>
        <v>#N/A</v>
      </c>
      <c r="CH376" s="44">
        <f>IF(ISBLANK('All Data'!$S378)=FALSE,'All Data'!$A378,#N/A)</f>
        <v>42478</v>
      </c>
      <c r="CI376" s="5">
        <f>IF(ISNUMBER('All Data'!$S378),'All Data'!$S378,#N/A)</f>
        <v>20.8</v>
      </c>
      <c r="CJ376" s="5" t="e">
        <f>IF('All Data'!$S378="QAI","QAI",#N/A)</f>
        <v>#N/A</v>
      </c>
      <c r="CK376" s="5" t="e">
        <f>IF('All Data'!$S378="FSA","FSA",#N/A)</f>
        <v>#N/A</v>
      </c>
      <c r="CL376" s="46" t="e">
        <f>IF('All Data'!$S378="SNC","SNC",#N/A)</f>
        <v>#N/A</v>
      </c>
      <c r="CM376" s="44">
        <f>IF(ISBLANK('All Data'!$T378)=FALSE,'All Data'!$A378,#N/A)</f>
        <v>42478</v>
      </c>
      <c r="CN376" s="5">
        <f>IF(ISNUMBER('All Data'!$T378),'All Data'!$T378,#N/A)</f>
        <v>21</v>
      </c>
      <c r="CO376" s="5" t="e">
        <f>IF('All Data'!$T378="QAI","QAI",#N/A)</f>
        <v>#N/A</v>
      </c>
      <c r="CP376" s="5" t="e">
        <f>IF('All Data'!$T378="FSA","FSA",#N/A)</f>
        <v>#N/A</v>
      </c>
      <c r="CQ376" s="46" t="e">
        <f>IF('All Data'!$T378="SNC","SNC",#N/A)</f>
        <v>#N/A</v>
      </c>
      <c r="CR376" s="44" t="e">
        <f>IF(ISBLANK('All Data'!$U378)=FALSE,'All Data'!$A378,#N/A)</f>
        <v>#N/A</v>
      </c>
      <c r="CS376" s="5" t="e">
        <f>IF(ISNUMBER('All Data'!$U378),'All Data'!$U378,#N/A)</f>
        <v>#N/A</v>
      </c>
      <c r="CT376" s="5" t="e">
        <f>IF('All Data'!$U378="QAI","QAI",#N/A)</f>
        <v>#N/A</v>
      </c>
      <c r="CU376" s="5" t="e">
        <f>IF('All Data'!$U378="FSA","FSA",#N/A)</f>
        <v>#N/A</v>
      </c>
      <c r="CV376" s="46" t="e">
        <f>IF('All Data'!$U378="SNC","SNC",#N/A)</f>
        <v>#N/A</v>
      </c>
      <c r="CW376" s="44" t="e">
        <f>IF(ISBLANK('All Data'!$V378)=FALSE,'All Data'!$A378,#N/A)</f>
        <v>#N/A</v>
      </c>
      <c r="CX376" s="5" t="e">
        <f>IF(ISNUMBER('All Data'!$V378),'All Data'!$V378,#N/A)</f>
        <v>#N/A</v>
      </c>
      <c r="CY376" s="5" t="e">
        <f>IF('All Data'!$V378="QAI","QAI",#N/A)</f>
        <v>#N/A</v>
      </c>
      <c r="CZ376" s="5" t="e">
        <f>IF('All Data'!$V378="FSA","FSA",#N/A)</f>
        <v>#N/A</v>
      </c>
      <c r="DA376" s="46" t="e">
        <f>IF('All Data'!$V378="SNC","SNC",#N/A)</f>
        <v>#N/A</v>
      </c>
      <c r="DB376" s="44">
        <f>IF(ISBLANK('All Data'!$W378)=FALSE,'All Data'!$A378,#N/A)</f>
        <v>42478</v>
      </c>
      <c r="DC376" s="5">
        <f>IF(ISNUMBER('All Data'!$W378),'All Data'!$W378,#N/A)</f>
        <v>23</v>
      </c>
      <c r="DD376" s="5" t="e">
        <f>IF('All Data'!$W378="QAI","QAI",#N/A)</f>
        <v>#N/A</v>
      </c>
      <c r="DE376" s="5" t="e">
        <f>IF('All Data'!$W378="FSA","FSA",#N/A)</f>
        <v>#N/A</v>
      </c>
      <c r="DF376" s="46" t="e">
        <f>IF('All Data'!$W378="SNC","SNC",#N/A)</f>
        <v>#N/A</v>
      </c>
      <c r="DK376" s="46"/>
      <c r="DN376" s="44">
        <f>'All Data'!$A378</f>
        <v>42478</v>
      </c>
    </row>
    <row r="377" spans="1:118" x14ac:dyDescent="0.25">
      <c r="A377" s="44">
        <f>IF(ISBLANK('All Data'!$B379)=FALSE,'All Data'!$A379,#N/A)</f>
        <v>42484</v>
      </c>
      <c r="B377" s="5">
        <f>IF(ISNUMBER('All Data'!$B379),'All Data'!$B379,#N/A)</f>
        <v>5.0999999999999996</v>
      </c>
      <c r="C377" s="5" t="e">
        <f>IF('All Data'!$B379="QAI","QAI",#N/A)</f>
        <v>#N/A</v>
      </c>
      <c r="D377" s="5" t="e">
        <f>IF('All Data'!$B379="FSA","FSA",#N/A)</f>
        <v>#N/A</v>
      </c>
      <c r="E377" s="46" t="e">
        <f>IF('All Data'!$B379="SNC","SNC",#N/A)</f>
        <v>#N/A</v>
      </c>
      <c r="F377" s="44">
        <f>IF(ISBLANK('All Data'!$C379)=FALSE,'All Data'!$A379,#N/A)</f>
        <v>42484</v>
      </c>
      <c r="G377" s="5">
        <f>IF(ISNUMBER('All Data'!$C379),'All Data'!$C379,#N/A)</f>
        <v>6.6</v>
      </c>
      <c r="H377" s="5" t="e">
        <f>IF('All Data'!$C379="QAI","QAI",#N/A)</f>
        <v>#N/A</v>
      </c>
      <c r="I377" s="5" t="e">
        <f>IF('All Data'!$C379="FSA","FSA",#N/A)</f>
        <v>#N/A</v>
      </c>
      <c r="J377" s="46" t="e">
        <f>IF('All Data'!$C379="SNC","SNC",#N/A)</f>
        <v>#N/A</v>
      </c>
      <c r="K377" s="44">
        <f>IF(ISBLANK('All Data'!$D379)=FALSE,'All Data'!$A379,#N/A)</f>
        <v>42484</v>
      </c>
      <c r="L377" s="5">
        <f>IF(ISNUMBER('All Data'!$D379),'All Data'!$D379,#N/A)</f>
        <v>14.4</v>
      </c>
      <c r="M377" s="5" t="e">
        <f>IF('All Data'!$D379="QAI","QAI",#N/A)</f>
        <v>#N/A</v>
      </c>
      <c r="N377" s="5" t="e">
        <f>IF('All Data'!$D379="FSA","FSA",#N/A)</f>
        <v>#N/A</v>
      </c>
      <c r="O377" s="46" t="e">
        <f>IF('All Data'!$D379="SNC","SNC",#N/A)</f>
        <v>#N/A</v>
      </c>
      <c r="P377" s="44">
        <f>IF(ISBLANK('All Data'!$E379)=FALSE,'All Data'!$A379,#N/A)</f>
        <v>42484</v>
      </c>
      <c r="Q377" s="5">
        <f>IF(ISNUMBER('All Data'!$E379),'All Data'!$E379,#N/A)</f>
        <v>12.1</v>
      </c>
      <c r="R377" s="5" t="e">
        <f>IF('All Data'!$E379="QAI","QAI",#N/A)</f>
        <v>#N/A</v>
      </c>
      <c r="S377" s="5" t="e">
        <f>IF('All Data'!$E379="FSA","FSA",#N/A)</f>
        <v>#N/A</v>
      </c>
      <c r="T377" s="46" t="e">
        <f>IF('All Data'!$E379="SNC","SNC",#N/A)</f>
        <v>#N/A</v>
      </c>
      <c r="U377" s="44">
        <f>IF(ISBLANK('All Data'!$F379)=FALSE,'All Data'!$A379,#N/A)</f>
        <v>42484</v>
      </c>
      <c r="V377" s="5">
        <f>IF(ISNUMBER('All Data'!$F379),'All Data'!$F379,#N/A)</f>
        <v>12.7</v>
      </c>
      <c r="W377" s="5" t="e">
        <f>IF('All Data'!$F379="QAI","QAI",#N/A)</f>
        <v>#N/A</v>
      </c>
      <c r="X377" s="5" t="e">
        <f>IF('All Data'!$F379="FSA","FSA",#N/A)</f>
        <v>#N/A</v>
      </c>
      <c r="Y377" s="46" t="e">
        <f>IF('All Data'!$F379="SNC","SNC",#N/A)</f>
        <v>#N/A</v>
      </c>
      <c r="Z377" s="44">
        <f>IF(ISBLANK('All Data'!$G379)=FALSE,'All Data'!$A379,#N/A)</f>
        <v>42484</v>
      </c>
      <c r="AA377" s="5">
        <f>IF(ISNUMBER('All Data'!$G379),'All Data'!$G379,#N/A)</f>
        <v>15</v>
      </c>
      <c r="AB377" s="5" t="e">
        <f>IF('All Data'!$G379="QAI","QAI",#N/A)</f>
        <v>#N/A</v>
      </c>
      <c r="AC377" s="5" t="e">
        <f>IF('All Data'!$G379="FSA","FSA",#N/A)</f>
        <v>#N/A</v>
      </c>
      <c r="AD377" s="46" t="e">
        <f>IF('All Data'!$G379="SNC","SNC",#N/A)</f>
        <v>#N/A</v>
      </c>
      <c r="AE377" s="44">
        <f>IF(ISBLANK('All Data'!$H379)=FALSE,'All Data'!$A379,#N/A)</f>
        <v>42484</v>
      </c>
      <c r="AF377" s="5">
        <f>IF(ISNUMBER('All Data'!$H379),'All Data'!$H379,#N/A)</f>
        <v>8</v>
      </c>
      <c r="AG377" s="5" t="e">
        <f>IF('All Data'!$H379="QAI","QAI",#N/A)</f>
        <v>#N/A</v>
      </c>
      <c r="AH377" s="5" t="e">
        <f>IF('All Data'!$H379="FSA","FSA",#N/A)</f>
        <v>#N/A</v>
      </c>
      <c r="AI377" s="46" t="e">
        <f>IF('All Data'!$H379="SNC","SNC",#N/A)</f>
        <v>#N/A</v>
      </c>
      <c r="AJ377" s="44">
        <f>IF(ISBLANK('All Data'!$I379)=FALSE,'All Data'!$A379,#N/A)</f>
        <v>42484</v>
      </c>
      <c r="AK377" s="5">
        <f>IF(ISNUMBER('All Data'!$I379),'All Data'!$I379,#N/A)</f>
        <v>19</v>
      </c>
      <c r="AL377" s="5" t="e">
        <f>IF('All Data'!$I379="QAI","QAI",#N/A)</f>
        <v>#N/A</v>
      </c>
      <c r="AM377" s="5" t="e">
        <f>IF('All Data'!$I379="FSA","FSA",#N/A)</f>
        <v>#N/A</v>
      </c>
      <c r="AN377" s="46" t="e">
        <f>IF('All Data'!$I379="SNC","SNC",#N/A)</f>
        <v>#N/A</v>
      </c>
      <c r="AO377" s="44">
        <f>IF(ISBLANK('All Data'!$J379)=FALSE,'All Data'!$A379,#N/A)</f>
        <v>42484</v>
      </c>
      <c r="AP377" s="5">
        <f>IF(ISNUMBER('All Data'!$J379),'All Data'!$J379,#N/A)</f>
        <v>10</v>
      </c>
      <c r="AQ377" s="5" t="e">
        <f>IF('All Data'!$J379="QAI","QAI",#N/A)</f>
        <v>#N/A</v>
      </c>
      <c r="AR377" s="5" t="e">
        <f>IF('All Data'!$J379="FSA","FSA",#N/A)</f>
        <v>#N/A</v>
      </c>
      <c r="AS377" s="46" t="e">
        <f>IF('All Data'!$J379="SNC","SNC",#N/A)</f>
        <v>#N/A</v>
      </c>
      <c r="AT377" s="44">
        <f>IF(ISBLANK('All Data'!$K379)=FALSE,'All Data'!$A379,#N/A)</f>
        <v>42484</v>
      </c>
      <c r="AU377" s="5">
        <f>IF(ISNUMBER('All Data'!$K379),'All Data'!$K379,#N/A)</f>
        <v>10</v>
      </c>
      <c r="AV377" s="5" t="e">
        <f>IF('All Data'!$K379="QAI","QAI",#N/A)</f>
        <v>#N/A</v>
      </c>
      <c r="AW377" s="5" t="e">
        <f>IF('All Data'!$K379="FSA","FSA",#N/A)</f>
        <v>#N/A</v>
      </c>
      <c r="AX377" s="46" t="e">
        <f>IF('All Data'!$K379="SNC","SNC",#N/A)</f>
        <v>#N/A</v>
      </c>
      <c r="AY377" s="44">
        <f>IF(ISBLANK('All Data'!$L379)=FALSE,'All Data'!$A379,#N/A)</f>
        <v>42484</v>
      </c>
      <c r="AZ377" s="5">
        <f>IF(ISNUMBER('All Data'!$L379),'All Data'!$L379,#N/A)</f>
        <v>4</v>
      </c>
      <c r="BA377" s="5" t="e">
        <f>IF('All Data'!$L379="QAI","QAI",#N/A)</f>
        <v>#N/A</v>
      </c>
      <c r="BB377" s="5" t="e">
        <f>IF('All Data'!$L379="FSA","FSA",#N/A)</f>
        <v>#N/A</v>
      </c>
      <c r="BC377" s="46" t="e">
        <f>IF('All Data'!$L379="SNC","SNC",#N/A)</f>
        <v>#N/A</v>
      </c>
      <c r="BD377" s="44">
        <f>IF(ISBLANK('All Data'!$M379)=FALSE,'All Data'!$A379,#N/A)</f>
        <v>42484</v>
      </c>
      <c r="BE377" s="5">
        <f>IF(ISNUMBER('All Data'!$M379),'All Data'!$M379,#N/A)</f>
        <v>4</v>
      </c>
      <c r="BF377" s="5" t="e">
        <f>IF('All Data'!$M379="QAI","QAI",#N/A)</f>
        <v>#N/A</v>
      </c>
      <c r="BG377" s="5" t="e">
        <f>IF('All Data'!$M379="FSA","FSA",#N/A)</f>
        <v>#N/A</v>
      </c>
      <c r="BH377" s="46" t="e">
        <f>IF('All Data'!$M379="SNC","SNC",#N/A)</f>
        <v>#N/A</v>
      </c>
      <c r="BI377" s="44">
        <f>IF(ISBLANK('All Data'!$N379)=FALSE,'All Data'!$A379,#N/A)</f>
        <v>42484</v>
      </c>
      <c r="BJ377" s="5">
        <f>IF(ISNUMBER('All Data'!$N379),'All Data'!$N379,#N/A)</f>
        <v>8</v>
      </c>
      <c r="BK377" s="5" t="e">
        <f>IF('All Data'!$N379="QAI","QAI",#N/A)</f>
        <v>#N/A</v>
      </c>
      <c r="BL377" s="5" t="e">
        <f>IF('All Data'!$N379="FSA","FSA",#N/A)</f>
        <v>#N/A</v>
      </c>
      <c r="BM377" s="46" t="e">
        <f>IF('All Data'!$N379="SNC","SNC",#N/A)</f>
        <v>#N/A</v>
      </c>
      <c r="BN377" s="44">
        <f>IF(ISBLANK('All Data'!$O379)=FALSE,'All Data'!$A379,#N/A)</f>
        <v>42484</v>
      </c>
      <c r="BO377" s="5">
        <f>IF(ISNUMBER('All Data'!$O379),'All Data'!$O379,#N/A)</f>
        <v>9</v>
      </c>
      <c r="BP377" s="5" t="e">
        <f>IF('All Data'!$O379="QAI","QAI",#N/A)</f>
        <v>#N/A</v>
      </c>
      <c r="BQ377" s="5" t="e">
        <f>IF('All Data'!$O379="FSA","FSA",#N/A)</f>
        <v>#N/A</v>
      </c>
      <c r="BR377" s="46" t="e">
        <f>IF('All Data'!$O379="SNC","SNC",#N/A)</f>
        <v>#N/A</v>
      </c>
      <c r="BS377" s="44">
        <f>IF(ISBLANK('All Data'!$P379)=FALSE,'All Data'!$A379,#N/A)</f>
        <v>42484</v>
      </c>
      <c r="BT377" s="5">
        <f>IF(ISNUMBER('All Data'!$P379),'All Data'!$P379,#N/A)</f>
        <v>10</v>
      </c>
      <c r="BU377" s="5" t="e">
        <f>IF('All Data'!$P379="QAI","QAI",#N/A)</f>
        <v>#N/A</v>
      </c>
      <c r="BV377" s="5" t="e">
        <f>IF('All Data'!$P379="FSA","FSA",#N/A)</f>
        <v>#N/A</v>
      </c>
      <c r="BW377" s="46" t="e">
        <f>IF('All Data'!$P379="SNC","SNC",#N/A)</f>
        <v>#N/A</v>
      </c>
      <c r="BX377" s="44">
        <f>IF(ISBLANK('All Data'!$Q379)=FALSE,'All Data'!$A379,#N/A)</f>
        <v>42484</v>
      </c>
      <c r="BY377" s="5">
        <f>IF(ISNUMBER('All Data'!$Q379),'All Data'!$Q379,#N/A)</f>
        <v>16.8</v>
      </c>
      <c r="BZ377" s="5" t="e">
        <f>IF('All Data'!$Q379="QAI","QAI",#N/A)</f>
        <v>#N/A</v>
      </c>
      <c r="CA377" s="5" t="e">
        <f>IF('All Data'!$Q379="FSA","FSA",#N/A)</f>
        <v>#N/A</v>
      </c>
      <c r="CB377" s="46" t="e">
        <f>IF('All Data'!$Q379="SNC","SNC",#N/A)</f>
        <v>#N/A</v>
      </c>
      <c r="CC377" s="44">
        <f>IF(ISBLANK('All Data'!$R379)=FALSE,'All Data'!$A379,#N/A)</f>
        <v>42484</v>
      </c>
      <c r="CD377" s="5">
        <f>IF(ISNUMBER('All Data'!$R379),'All Data'!$R379,#N/A)</f>
        <v>15.3</v>
      </c>
      <c r="CE377" s="5" t="e">
        <f>IF('All Data'!$R379="QAI","QAI",#N/A)</f>
        <v>#N/A</v>
      </c>
      <c r="CF377" s="5" t="e">
        <f>IF('All Data'!$R379="FSA","FSA",#N/A)</f>
        <v>#N/A</v>
      </c>
      <c r="CG377" s="46" t="e">
        <f>IF('All Data'!$R379="SNC","SNC",#N/A)</f>
        <v>#N/A</v>
      </c>
      <c r="CH377" s="44">
        <f>IF(ISBLANK('All Data'!$S379)=FALSE,'All Data'!$A379,#N/A)</f>
        <v>42484</v>
      </c>
      <c r="CI377" s="5">
        <f>IF(ISNUMBER('All Data'!$S379),'All Data'!$S379,#N/A)</f>
        <v>18.600000000000001</v>
      </c>
      <c r="CJ377" s="5" t="e">
        <f>IF('All Data'!$S379="QAI","QAI",#N/A)</f>
        <v>#N/A</v>
      </c>
      <c r="CK377" s="5" t="e">
        <f>IF('All Data'!$S379="FSA","FSA",#N/A)</f>
        <v>#N/A</v>
      </c>
      <c r="CL377" s="46" t="e">
        <f>IF('All Data'!$S379="SNC","SNC",#N/A)</f>
        <v>#N/A</v>
      </c>
      <c r="CM377" s="44">
        <f>IF(ISBLANK('All Data'!$T379)=FALSE,'All Data'!$A379,#N/A)</f>
        <v>42484</v>
      </c>
      <c r="CN377" s="5">
        <f>IF(ISNUMBER('All Data'!$T379),'All Data'!$T379,#N/A)</f>
        <v>16</v>
      </c>
      <c r="CO377" s="5" t="e">
        <f>IF('All Data'!$T379="QAI","QAI",#N/A)</f>
        <v>#N/A</v>
      </c>
      <c r="CP377" s="5" t="e">
        <f>IF('All Data'!$T379="FSA","FSA",#N/A)</f>
        <v>#N/A</v>
      </c>
      <c r="CQ377" s="46" t="e">
        <f>IF('All Data'!$T379="SNC","SNC",#N/A)</f>
        <v>#N/A</v>
      </c>
      <c r="CR377" s="44" t="e">
        <f>IF(ISBLANK('All Data'!$U379)=FALSE,'All Data'!$A379,#N/A)</f>
        <v>#N/A</v>
      </c>
      <c r="CS377" s="5" t="e">
        <f>IF(ISNUMBER('All Data'!$U379),'All Data'!$U379,#N/A)</f>
        <v>#N/A</v>
      </c>
      <c r="CT377" s="5" t="e">
        <f>IF('All Data'!$U379="QAI","QAI",#N/A)</f>
        <v>#N/A</v>
      </c>
      <c r="CU377" s="5" t="e">
        <f>IF('All Data'!$U379="FSA","FSA",#N/A)</f>
        <v>#N/A</v>
      </c>
      <c r="CV377" s="46" t="e">
        <f>IF('All Data'!$U379="SNC","SNC",#N/A)</f>
        <v>#N/A</v>
      </c>
      <c r="CW377" s="44" t="e">
        <f>IF(ISBLANK('All Data'!$V379)=FALSE,'All Data'!$A379,#N/A)</f>
        <v>#N/A</v>
      </c>
      <c r="CX377" s="5" t="e">
        <f>IF(ISNUMBER('All Data'!$V379),'All Data'!$V379,#N/A)</f>
        <v>#N/A</v>
      </c>
      <c r="CY377" s="5" t="e">
        <f>IF('All Data'!$V379="QAI","QAI",#N/A)</f>
        <v>#N/A</v>
      </c>
      <c r="CZ377" s="5" t="e">
        <f>IF('All Data'!$V379="FSA","FSA",#N/A)</f>
        <v>#N/A</v>
      </c>
      <c r="DA377" s="46" t="e">
        <f>IF('All Data'!$V379="SNC","SNC",#N/A)</f>
        <v>#N/A</v>
      </c>
      <c r="DB377" s="44">
        <f>IF(ISBLANK('All Data'!$W379)=FALSE,'All Data'!$A379,#N/A)</f>
        <v>42484</v>
      </c>
      <c r="DC377" s="5">
        <f>IF(ISNUMBER('All Data'!$W379),'All Data'!$W379,#N/A)</f>
        <v>11</v>
      </c>
      <c r="DD377" s="5" t="e">
        <f>IF('All Data'!$W379="QAI","QAI",#N/A)</f>
        <v>#N/A</v>
      </c>
      <c r="DE377" s="5" t="e">
        <f>IF('All Data'!$W379="FSA","FSA",#N/A)</f>
        <v>#N/A</v>
      </c>
      <c r="DF377" s="46" t="e">
        <f>IF('All Data'!$W379="SNC","SNC",#N/A)</f>
        <v>#N/A</v>
      </c>
      <c r="DK377" s="46"/>
      <c r="DN377" s="44">
        <f>'All Data'!$A379</f>
        <v>42484</v>
      </c>
    </row>
    <row r="378" spans="1:118" x14ac:dyDescent="0.25">
      <c r="A378" s="44">
        <f>IF(ISBLANK('All Data'!$B380)=FALSE,'All Data'!$A380,#N/A)</f>
        <v>42490</v>
      </c>
      <c r="B378" s="5">
        <f>IF(ISNUMBER('All Data'!$B380),'All Data'!$B380,#N/A)</f>
        <v>4.3</v>
      </c>
      <c r="C378" s="5" t="e">
        <f>IF('All Data'!$B380="QAI","QAI",#N/A)</f>
        <v>#N/A</v>
      </c>
      <c r="D378" s="5" t="e">
        <f>IF('All Data'!$B380="FSA","FSA",#N/A)</f>
        <v>#N/A</v>
      </c>
      <c r="E378" s="46" t="e">
        <f>IF('All Data'!$B380="SNC","SNC",#N/A)</f>
        <v>#N/A</v>
      </c>
      <c r="F378" s="44">
        <f>IF(ISBLANK('All Data'!$C380)=FALSE,'All Data'!$A380,#N/A)</f>
        <v>42490</v>
      </c>
      <c r="G378" s="5">
        <f>IF(ISNUMBER('All Data'!$C380),'All Data'!$C380,#N/A)</f>
        <v>2.4</v>
      </c>
      <c r="H378" s="5" t="e">
        <f>IF('All Data'!$C380="QAI","QAI",#N/A)</f>
        <v>#N/A</v>
      </c>
      <c r="I378" s="5" t="e">
        <f>IF('All Data'!$C380="FSA","FSA",#N/A)</f>
        <v>#N/A</v>
      </c>
      <c r="J378" s="46" t="e">
        <f>IF('All Data'!$C380="SNC","SNC",#N/A)</f>
        <v>#N/A</v>
      </c>
      <c r="K378" s="44">
        <f>IF(ISBLANK('All Data'!$D380)=FALSE,'All Data'!$A380,#N/A)</f>
        <v>42490</v>
      </c>
      <c r="L378" s="5">
        <f>IF(ISNUMBER('All Data'!$D380),'All Data'!$D380,#N/A)</f>
        <v>11.3</v>
      </c>
      <c r="M378" s="5" t="e">
        <f>IF('All Data'!$D380="QAI","QAI",#N/A)</f>
        <v>#N/A</v>
      </c>
      <c r="N378" s="5" t="e">
        <f>IF('All Data'!$D380="FSA","FSA",#N/A)</f>
        <v>#N/A</v>
      </c>
      <c r="O378" s="46" t="e">
        <f>IF('All Data'!$D380="SNC","SNC",#N/A)</f>
        <v>#N/A</v>
      </c>
      <c r="P378" s="44">
        <f>IF(ISBLANK('All Data'!$E380)=FALSE,'All Data'!$A380,#N/A)</f>
        <v>42490</v>
      </c>
      <c r="Q378" s="5">
        <f>IF(ISNUMBER('All Data'!$E380),'All Data'!$E380,#N/A)</f>
        <v>8.6</v>
      </c>
      <c r="R378" s="5" t="e">
        <f>IF('All Data'!$E380="QAI","QAI",#N/A)</f>
        <v>#N/A</v>
      </c>
      <c r="S378" s="5" t="e">
        <f>IF('All Data'!$E380="FSA","FSA",#N/A)</f>
        <v>#N/A</v>
      </c>
      <c r="T378" s="46" t="e">
        <f>IF('All Data'!$E380="SNC","SNC",#N/A)</f>
        <v>#N/A</v>
      </c>
      <c r="U378" s="44">
        <f>IF(ISBLANK('All Data'!$F380)=FALSE,'All Data'!$A380,#N/A)</f>
        <v>42490</v>
      </c>
      <c r="V378" s="5">
        <f>IF(ISNUMBER('All Data'!$F380),'All Data'!$F380,#N/A)</f>
        <v>3.9</v>
      </c>
      <c r="W378" s="5" t="e">
        <f>IF('All Data'!$F380="QAI","QAI",#N/A)</f>
        <v>#N/A</v>
      </c>
      <c r="X378" s="5" t="e">
        <f>IF('All Data'!$F380="FSA","FSA",#N/A)</f>
        <v>#N/A</v>
      </c>
      <c r="Y378" s="46" t="e">
        <f>IF('All Data'!$F380="SNC","SNC",#N/A)</f>
        <v>#N/A</v>
      </c>
      <c r="Z378" s="44">
        <f>IF(ISBLANK('All Data'!$G380)=FALSE,'All Data'!$A380,#N/A)</f>
        <v>42490</v>
      </c>
      <c r="AA378" s="5">
        <f>IF(ISNUMBER('All Data'!$G380),'All Data'!$G380,#N/A)</f>
        <v>5</v>
      </c>
      <c r="AB378" s="5" t="e">
        <f>IF('All Data'!$G380="QAI","QAI",#N/A)</f>
        <v>#N/A</v>
      </c>
      <c r="AC378" s="5" t="e">
        <f>IF('All Data'!$G380="FSA","FSA",#N/A)</f>
        <v>#N/A</v>
      </c>
      <c r="AD378" s="46" t="e">
        <f>IF('All Data'!$G380="SNC","SNC",#N/A)</f>
        <v>#N/A</v>
      </c>
      <c r="AE378" s="44">
        <f>IF(ISBLANK('All Data'!$H380)=FALSE,'All Data'!$A380,#N/A)</f>
        <v>42490</v>
      </c>
      <c r="AF378" s="5">
        <f>IF(ISNUMBER('All Data'!$H380),'All Data'!$H380,#N/A)</f>
        <v>4.0999999999999996</v>
      </c>
      <c r="AG378" s="5" t="e">
        <f>IF('All Data'!$H380="QAI","QAI",#N/A)</f>
        <v>#N/A</v>
      </c>
      <c r="AH378" s="5" t="e">
        <f>IF('All Data'!$H380="FSA","FSA",#N/A)</f>
        <v>#N/A</v>
      </c>
      <c r="AI378" s="46" t="e">
        <f>IF('All Data'!$H380="SNC","SNC",#N/A)</f>
        <v>#N/A</v>
      </c>
      <c r="AJ378" s="44">
        <f>IF(ISBLANK('All Data'!$I380)=FALSE,'All Data'!$A380,#N/A)</f>
        <v>42490</v>
      </c>
      <c r="AK378" s="5">
        <f>IF(ISNUMBER('All Data'!$I380),'All Data'!$I380,#N/A)</f>
        <v>7.3</v>
      </c>
      <c r="AL378" s="5" t="e">
        <f>IF('All Data'!$I380="QAI","QAI",#N/A)</f>
        <v>#N/A</v>
      </c>
      <c r="AM378" s="5" t="e">
        <f>IF('All Data'!$I380="FSA","FSA",#N/A)</f>
        <v>#N/A</v>
      </c>
      <c r="AN378" s="46" t="e">
        <f>IF('All Data'!$I380="SNC","SNC",#N/A)</f>
        <v>#N/A</v>
      </c>
      <c r="AO378" s="44">
        <f>IF(ISBLANK('All Data'!$J380)=FALSE,'All Data'!$A380,#N/A)</f>
        <v>42490</v>
      </c>
      <c r="AP378" s="5">
        <f>IF(ISNUMBER('All Data'!$J380),'All Data'!$J380,#N/A)</f>
        <v>0</v>
      </c>
      <c r="AQ378" s="5" t="e">
        <f>IF('All Data'!$J380="QAI","QAI",#N/A)</f>
        <v>#N/A</v>
      </c>
      <c r="AR378" s="5" t="e">
        <f>IF('All Data'!$J380="FSA","FSA",#N/A)</f>
        <v>#N/A</v>
      </c>
      <c r="AS378" s="46" t="e">
        <f>IF('All Data'!$J380="SNC","SNC",#N/A)</f>
        <v>#N/A</v>
      </c>
      <c r="AT378" s="44">
        <f>IF(ISBLANK('All Data'!$K380)=FALSE,'All Data'!$A380,#N/A)</f>
        <v>42490</v>
      </c>
      <c r="AU378" s="5">
        <f>IF(ISNUMBER('All Data'!$K380),'All Data'!$K380,#N/A)</f>
        <v>2</v>
      </c>
      <c r="AV378" s="5" t="e">
        <f>IF('All Data'!$K380="QAI","QAI",#N/A)</f>
        <v>#N/A</v>
      </c>
      <c r="AW378" s="5" t="e">
        <f>IF('All Data'!$K380="FSA","FSA",#N/A)</f>
        <v>#N/A</v>
      </c>
      <c r="AX378" s="46" t="e">
        <f>IF('All Data'!$K380="SNC","SNC",#N/A)</f>
        <v>#N/A</v>
      </c>
      <c r="AY378" s="44">
        <f>IF(ISBLANK('All Data'!$L380)=FALSE,'All Data'!$A380,#N/A)</f>
        <v>42490</v>
      </c>
      <c r="AZ378" s="5">
        <f>IF(ISNUMBER('All Data'!$L380),'All Data'!$L380,#N/A)</f>
        <v>4</v>
      </c>
      <c r="BA378" s="5" t="e">
        <f>IF('All Data'!$L380="QAI","QAI",#N/A)</f>
        <v>#N/A</v>
      </c>
      <c r="BB378" s="5" t="e">
        <f>IF('All Data'!$L380="FSA","FSA",#N/A)</f>
        <v>#N/A</v>
      </c>
      <c r="BC378" s="46" t="e">
        <f>IF('All Data'!$L380="SNC","SNC",#N/A)</f>
        <v>#N/A</v>
      </c>
      <c r="BD378" s="44">
        <f>IF(ISBLANK('All Data'!$M380)=FALSE,'All Data'!$A380,#N/A)</f>
        <v>42490</v>
      </c>
      <c r="BE378" s="5">
        <f>IF(ISNUMBER('All Data'!$M380),'All Data'!$M380,#N/A)</f>
        <v>5</v>
      </c>
      <c r="BF378" s="5" t="e">
        <f>IF('All Data'!$M380="QAI","QAI",#N/A)</f>
        <v>#N/A</v>
      </c>
      <c r="BG378" s="5" t="e">
        <f>IF('All Data'!$M380="FSA","FSA",#N/A)</f>
        <v>#N/A</v>
      </c>
      <c r="BH378" s="46" t="e">
        <f>IF('All Data'!$M380="SNC","SNC",#N/A)</f>
        <v>#N/A</v>
      </c>
      <c r="BI378" s="44">
        <f>IF(ISBLANK('All Data'!$N380)=FALSE,'All Data'!$A380,#N/A)</f>
        <v>42490</v>
      </c>
      <c r="BJ378" s="5">
        <f>IF(ISNUMBER('All Data'!$N380),'All Data'!$N380,#N/A)</f>
        <v>2</v>
      </c>
      <c r="BK378" s="5" t="e">
        <f>IF('All Data'!$N380="QAI","QAI",#N/A)</f>
        <v>#N/A</v>
      </c>
      <c r="BL378" s="5" t="e">
        <f>IF('All Data'!$N380="FSA","FSA",#N/A)</f>
        <v>#N/A</v>
      </c>
      <c r="BM378" s="46" t="e">
        <f>IF('All Data'!$N380="SNC","SNC",#N/A)</f>
        <v>#N/A</v>
      </c>
      <c r="BN378" s="44">
        <f>IF(ISBLANK('All Data'!$O380)=FALSE,'All Data'!$A380,#N/A)</f>
        <v>42490</v>
      </c>
      <c r="BO378" s="5">
        <f>IF(ISNUMBER('All Data'!$O380),'All Data'!$O380,#N/A)</f>
        <v>3</v>
      </c>
      <c r="BP378" s="5" t="e">
        <f>IF('All Data'!$O380="QAI","QAI",#N/A)</f>
        <v>#N/A</v>
      </c>
      <c r="BQ378" s="5" t="e">
        <f>IF('All Data'!$O380="FSA","FSA",#N/A)</f>
        <v>#N/A</v>
      </c>
      <c r="BR378" s="46" t="e">
        <f>IF('All Data'!$O380="SNC","SNC",#N/A)</f>
        <v>#N/A</v>
      </c>
      <c r="BS378" s="44">
        <f>IF(ISBLANK('All Data'!$P380)=FALSE,'All Data'!$A380,#N/A)</f>
        <v>42490</v>
      </c>
      <c r="BT378" s="5">
        <f>IF(ISNUMBER('All Data'!$P380),'All Data'!$P380,#N/A)</f>
        <v>5.9</v>
      </c>
      <c r="BU378" s="5" t="e">
        <f>IF('All Data'!$P380="QAI","QAI",#N/A)</f>
        <v>#N/A</v>
      </c>
      <c r="BV378" s="5" t="e">
        <f>IF('All Data'!$P380="FSA","FSA",#N/A)</f>
        <v>#N/A</v>
      </c>
      <c r="BW378" s="46" t="e">
        <f>IF('All Data'!$P380="SNC","SNC",#N/A)</f>
        <v>#N/A</v>
      </c>
      <c r="BX378" s="44">
        <f>IF(ISBLANK('All Data'!$Q380)=FALSE,'All Data'!$A380,#N/A)</f>
        <v>42490</v>
      </c>
      <c r="BY378" s="5">
        <f>IF(ISNUMBER('All Data'!$Q380),'All Data'!$Q380,#N/A)</f>
        <v>6.9</v>
      </c>
      <c r="BZ378" s="5" t="e">
        <f>IF('All Data'!$Q380="QAI","QAI",#N/A)</f>
        <v>#N/A</v>
      </c>
      <c r="CA378" s="5" t="e">
        <f>IF('All Data'!$Q380="FSA","FSA",#N/A)</f>
        <v>#N/A</v>
      </c>
      <c r="CB378" s="46" t="e">
        <f>IF('All Data'!$Q380="SNC","SNC",#N/A)</f>
        <v>#N/A</v>
      </c>
      <c r="CC378" s="44">
        <f>IF(ISBLANK('All Data'!$R380)=FALSE,'All Data'!$A380,#N/A)</f>
        <v>42490</v>
      </c>
      <c r="CD378" s="5">
        <f>IF(ISNUMBER('All Data'!$R380),'All Data'!$R380,#N/A)</f>
        <v>8</v>
      </c>
      <c r="CE378" s="5" t="e">
        <f>IF('All Data'!$R380="QAI","QAI",#N/A)</f>
        <v>#N/A</v>
      </c>
      <c r="CF378" s="5" t="e">
        <f>IF('All Data'!$R380="FSA","FSA",#N/A)</f>
        <v>#N/A</v>
      </c>
      <c r="CG378" s="46" t="e">
        <f>IF('All Data'!$R380="SNC","SNC",#N/A)</f>
        <v>#N/A</v>
      </c>
      <c r="CH378" s="44">
        <f>IF(ISBLANK('All Data'!$S380)=FALSE,'All Data'!$A380,#N/A)</f>
        <v>42490</v>
      </c>
      <c r="CI378" s="5">
        <f>IF(ISNUMBER('All Data'!$S380),'All Data'!$S380,#N/A)</f>
        <v>8.5</v>
      </c>
      <c r="CJ378" s="5" t="e">
        <f>IF('All Data'!$S380="QAI","QAI",#N/A)</f>
        <v>#N/A</v>
      </c>
      <c r="CK378" s="5" t="e">
        <f>IF('All Data'!$S380="FSA","FSA",#N/A)</f>
        <v>#N/A</v>
      </c>
      <c r="CL378" s="46" t="e">
        <f>IF('All Data'!$S380="SNC","SNC",#N/A)</f>
        <v>#N/A</v>
      </c>
      <c r="CM378" s="44">
        <f>IF(ISBLANK('All Data'!$T380)=FALSE,'All Data'!$A380,#N/A)</f>
        <v>42490</v>
      </c>
      <c r="CN378" s="5">
        <f>IF(ISNUMBER('All Data'!$T380),'All Data'!$T380,#N/A)</f>
        <v>5</v>
      </c>
      <c r="CO378" s="5" t="e">
        <f>IF('All Data'!$T380="QAI","QAI",#N/A)</f>
        <v>#N/A</v>
      </c>
      <c r="CP378" s="5" t="e">
        <f>IF('All Data'!$T380="FSA","FSA",#N/A)</f>
        <v>#N/A</v>
      </c>
      <c r="CQ378" s="46" t="e">
        <f>IF('All Data'!$T380="SNC","SNC",#N/A)</f>
        <v>#N/A</v>
      </c>
      <c r="CR378" s="44" t="e">
        <f>IF(ISBLANK('All Data'!$U380)=FALSE,'All Data'!$A380,#N/A)</f>
        <v>#N/A</v>
      </c>
      <c r="CS378" s="5" t="e">
        <f>IF(ISNUMBER('All Data'!$U380),'All Data'!$U380,#N/A)</f>
        <v>#N/A</v>
      </c>
      <c r="CT378" s="5" t="e">
        <f>IF('All Data'!$U380="QAI","QAI",#N/A)</f>
        <v>#N/A</v>
      </c>
      <c r="CU378" s="5" t="e">
        <f>IF('All Data'!$U380="FSA","FSA",#N/A)</f>
        <v>#N/A</v>
      </c>
      <c r="CV378" s="46" t="e">
        <f>IF('All Data'!$U380="SNC","SNC",#N/A)</f>
        <v>#N/A</v>
      </c>
      <c r="CW378" s="44" t="e">
        <f>IF(ISBLANK('All Data'!$V380)=FALSE,'All Data'!$A380,#N/A)</f>
        <v>#N/A</v>
      </c>
      <c r="CX378" s="5" t="e">
        <f>IF(ISNUMBER('All Data'!$V380),'All Data'!$V380,#N/A)</f>
        <v>#N/A</v>
      </c>
      <c r="CY378" s="5" t="e">
        <f>IF('All Data'!$V380="QAI","QAI",#N/A)</f>
        <v>#N/A</v>
      </c>
      <c r="CZ378" s="5" t="e">
        <f>IF('All Data'!$V380="FSA","FSA",#N/A)</f>
        <v>#N/A</v>
      </c>
      <c r="DA378" s="46" t="e">
        <f>IF('All Data'!$V380="SNC","SNC",#N/A)</f>
        <v>#N/A</v>
      </c>
      <c r="DB378" s="44">
        <f>IF(ISBLANK('All Data'!$W380)=FALSE,'All Data'!$A380,#N/A)</f>
        <v>42490</v>
      </c>
      <c r="DC378" s="5">
        <f>IF(ISNUMBER('All Data'!$W380),'All Data'!$W380,#N/A)</f>
        <v>3</v>
      </c>
      <c r="DD378" s="5" t="e">
        <f>IF('All Data'!$W380="QAI","QAI",#N/A)</f>
        <v>#N/A</v>
      </c>
      <c r="DE378" s="5" t="e">
        <f>IF('All Data'!$W380="FSA","FSA",#N/A)</f>
        <v>#N/A</v>
      </c>
      <c r="DF378" s="46" t="e">
        <f>IF('All Data'!$W380="SNC","SNC",#N/A)</f>
        <v>#N/A</v>
      </c>
      <c r="DK378" s="46"/>
      <c r="DN378" s="44">
        <f>'All Data'!$A380</f>
        <v>42490</v>
      </c>
    </row>
    <row r="379" spans="1:118" x14ac:dyDescent="0.25">
      <c r="A379" s="44">
        <f>IF(ISBLANK('All Data'!$B381)=FALSE,'All Data'!$A381,#N/A)</f>
        <v>42496</v>
      </c>
      <c r="B379" s="5">
        <f>IF(ISNUMBER('All Data'!$B381),'All Data'!$B381,#N/A)</f>
        <v>37.6</v>
      </c>
      <c r="C379" s="5" t="e">
        <f>IF('All Data'!$B381="QAI","QAI",#N/A)</f>
        <v>#N/A</v>
      </c>
      <c r="D379" s="5" t="e">
        <f>IF('All Data'!$B381="FSA","FSA",#N/A)</f>
        <v>#N/A</v>
      </c>
      <c r="E379" s="46" t="e">
        <f>IF('All Data'!$B381="SNC","SNC",#N/A)</f>
        <v>#N/A</v>
      </c>
      <c r="F379" s="44" t="e">
        <f>IF(ISBLANK('All Data'!$C381)=FALSE,'All Data'!$A381,#N/A)</f>
        <v>#N/A</v>
      </c>
      <c r="G379" s="5" t="e">
        <f>IF(ISNUMBER('All Data'!$C381),'All Data'!$C381,#N/A)</f>
        <v>#N/A</v>
      </c>
      <c r="H379" s="5" t="e">
        <f>IF('All Data'!$C381="QAI","QAI",#N/A)</f>
        <v>#N/A</v>
      </c>
      <c r="I379" s="5" t="e">
        <f>IF('All Data'!$C381="FSA","FSA",#N/A)</f>
        <v>#N/A</v>
      </c>
      <c r="J379" s="46" t="e">
        <f>IF('All Data'!$C381="SNC","SNC",#N/A)</f>
        <v>#N/A</v>
      </c>
      <c r="K379" s="44">
        <f>IF(ISBLANK('All Data'!$D381)=FALSE,'All Data'!$A381,#N/A)</f>
        <v>42496</v>
      </c>
      <c r="L379" s="5">
        <f>IF(ISNUMBER('All Data'!$D381),'All Data'!$D381,#N/A)</f>
        <v>39.6</v>
      </c>
      <c r="M379" s="5" t="e">
        <f>IF('All Data'!$D381="QAI","QAI",#N/A)</f>
        <v>#N/A</v>
      </c>
      <c r="N379" s="5" t="e">
        <f>IF('All Data'!$D381="FSA","FSA",#N/A)</f>
        <v>#N/A</v>
      </c>
      <c r="O379" s="46" t="e">
        <f>IF('All Data'!$D381="SNC","SNC",#N/A)</f>
        <v>#N/A</v>
      </c>
      <c r="P379" s="44">
        <f>IF(ISBLANK('All Data'!$E381)=FALSE,'All Data'!$A381,#N/A)</f>
        <v>42496</v>
      </c>
      <c r="Q379" s="5">
        <f>IF(ISNUMBER('All Data'!$E381),'All Data'!$E381,#N/A)</f>
        <v>28.9</v>
      </c>
      <c r="R379" s="5" t="e">
        <f>IF('All Data'!$E381="QAI","QAI",#N/A)</f>
        <v>#N/A</v>
      </c>
      <c r="S379" s="5" t="e">
        <f>IF('All Data'!$E381="FSA","FSA",#N/A)</f>
        <v>#N/A</v>
      </c>
      <c r="T379" s="46" t="e">
        <f>IF('All Data'!$E381="SNC","SNC",#N/A)</f>
        <v>#N/A</v>
      </c>
      <c r="U379" s="44">
        <f>IF(ISBLANK('All Data'!$F381)=FALSE,'All Data'!$A381,#N/A)</f>
        <v>42496</v>
      </c>
      <c r="V379" s="5">
        <f>IF(ISNUMBER('All Data'!$F381),'All Data'!$F381,#N/A)</f>
        <v>27.9</v>
      </c>
      <c r="W379" s="5" t="e">
        <f>IF('All Data'!$F381="QAI","QAI",#N/A)</f>
        <v>#N/A</v>
      </c>
      <c r="X379" s="5" t="e">
        <f>IF('All Data'!$F381="FSA","FSA",#N/A)</f>
        <v>#N/A</v>
      </c>
      <c r="Y379" s="46" t="e">
        <f>IF('All Data'!$F381="SNC","SNC",#N/A)</f>
        <v>#N/A</v>
      </c>
      <c r="Z379" s="44">
        <f>IF(ISBLANK('All Data'!$G381)=FALSE,'All Data'!$A381,#N/A)</f>
        <v>42496</v>
      </c>
      <c r="AA379" s="5">
        <f>IF(ISNUMBER('All Data'!$G381),'All Data'!$G381,#N/A)</f>
        <v>38</v>
      </c>
      <c r="AB379" s="5" t="e">
        <f>IF('All Data'!$G381="QAI","QAI",#N/A)</f>
        <v>#N/A</v>
      </c>
      <c r="AC379" s="5" t="e">
        <f>IF('All Data'!$G381="FSA","FSA",#N/A)</f>
        <v>#N/A</v>
      </c>
      <c r="AD379" s="46" t="e">
        <f>IF('All Data'!$G381="SNC","SNC",#N/A)</f>
        <v>#N/A</v>
      </c>
      <c r="AE379" s="44">
        <f>IF(ISBLANK('All Data'!$H381)=FALSE,'All Data'!$A381,#N/A)</f>
        <v>42496</v>
      </c>
      <c r="AF379" s="5">
        <f>IF(ISNUMBER('All Data'!$H381),'All Data'!$H381,#N/A)</f>
        <v>32.1</v>
      </c>
      <c r="AG379" s="5" t="e">
        <f>IF('All Data'!$H381="QAI","QAI",#N/A)</f>
        <v>#N/A</v>
      </c>
      <c r="AH379" s="5" t="e">
        <f>IF('All Data'!$H381="FSA","FSA",#N/A)</f>
        <v>#N/A</v>
      </c>
      <c r="AI379" s="46" t="e">
        <f>IF('All Data'!$H381="SNC","SNC",#N/A)</f>
        <v>#N/A</v>
      </c>
      <c r="AJ379" s="44">
        <f>IF(ISBLANK('All Data'!$I381)=FALSE,'All Data'!$A381,#N/A)</f>
        <v>42496</v>
      </c>
      <c r="AK379" s="5">
        <f>IF(ISNUMBER('All Data'!$I381),'All Data'!$I381,#N/A)</f>
        <v>28.3</v>
      </c>
      <c r="AL379" s="5" t="e">
        <f>IF('All Data'!$I381="QAI","QAI",#N/A)</f>
        <v>#N/A</v>
      </c>
      <c r="AM379" s="5" t="e">
        <f>IF('All Data'!$I381="FSA","FSA",#N/A)</f>
        <v>#N/A</v>
      </c>
      <c r="AN379" s="46" t="e">
        <f>IF('All Data'!$I381="SNC","SNC",#N/A)</f>
        <v>#N/A</v>
      </c>
      <c r="AO379" s="44">
        <f>IF(ISBLANK('All Data'!$J381)=FALSE,'All Data'!$A381,#N/A)</f>
        <v>42496</v>
      </c>
      <c r="AP379" s="5">
        <f>IF(ISNUMBER('All Data'!$J381),'All Data'!$J381,#N/A)</f>
        <v>31</v>
      </c>
      <c r="AQ379" s="5" t="e">
        <f>IF('All Data'!$J381="QAI","QAI",#N/A)</f>
        <v>#N/A</v>
      </c>
      <c r="AR379" s="5" t="e">
        <f>IF('All Data'!$J381="FSA","FSA",#N/A)</f>
        <v>#N/A</v>
      </c>
      <c r="AS379" s="46" t="e">
        <f>IF('All Data'!$J381="SNC","SNC",#N/A)</f>
        <v>#N/A</v>
      </c>
      <c r="AT379" s="44">
        <f>IF(ISBLANK('All Data'!$K381)=FALSE,'All Data'!$A381,#N/A)</f>
        <v>42496</v>
      </c>
      <c r="AU379" s="5">
        <f>IF(ISNUMBER('All Data'!$K381),'All Data'!$K381,#N/A)</f>
        <v>28</v>
      </c>
      <c r="AV379" s="5" t="e">
        <f>IF('All Data'!$K381="QAI","QAI",#N/A)</f>
        <v>#N/A</v>
      </c>
      <c r="AW379" s="5" t="e">
        <f>IF('All Data'!$K381="FSA","FSA",#N/A)</f>
        <v>#N/A</v>
      </c>
      <c r="AX379" s="46" t="e">
        <f>IF('All Data'!$K381="SNC","SNC",#N/A)</f>
        <v>#N/A</v>
      </c>
      <c r="AY379" s="44">
        <f>IF(ISBLANK('All Data'!$L381)=FALSE,'All Data'!$A381,#N/A)</f>
        <v>42496</v>
      </c>
      <c r="AZ379" s="5">
        <f>IF(ISNUMBER('All Data'!$L381),'All Data'!$L381,#N/A)</f>
        <v>37</v>
      </c>
      <c r="BA379" s="5" t="e">
        <f>IF('All Data'!$L381="QAI","QAI",#N/A)</f>
        <v>#N/A</v>
      </c>
      <c r="BB379" s="5" t="e">
        <f>IF('All Data'!$L381="FSA","FSA",#N/A)</f>
        <v>#N/A</v>
      </c>
      <c r="BC379" s="46" t="e">
        <f>IF('All Data'!$L381="SNC","SNC",#N/A)</f>
        <v>#N/A</v>
      </c>
      <c r="BD379" s="44">
        <f>IF(ISBLANK('All Data'!$M381)=FALSE,'All Data'!$A381,#N/A)</f>
        <v>42496</v>
      </c>
      <c r="BE379" s="5">
        <f>IF(ISNUMBER('All Data'!$M381),'All Data'!$M381,#N/A)</f>
        <v>39</v>
      </c>
      <c r="BF379" s="5" t="e">
        <f>IF('All Data'!$M381="QAI","QAI",#N/A)</f>
        <v>#N/A</v>
      </c>
      <c r="BG379" s="5" t="e">
        <f>IF('All Data'!$M381="FSA","FSA",#N/A)</f>
        <v>#N/A</v>
      </c>
      <c r="BH379" s="46" t="e">
        <f>IF('All Data'!$M381="SNC","SNC",#N/A)</f>
        <v>#N/A</v>
      </c>
      <c r="BI379" s="44">
        <f>IF(ISBLANK('All Data'!$N381)=FALSE,'All Data'!$A381,#N/A)</f>
        <v>42496</v>
      </c>
      <c r="BJ379" s="5">
        <f>IF(ISNUMBER('All Data'!$N381),'All Data'!$N381,#N/A)</f>
        <v>34</v>
      </c>
      <c r="BK379" s="5" t="e">
        <f>IF('All Data'!$N381="QAI","QAI",#N/A)</f>
        <v>#N/A</v>
      </c>
      <c r="BL379" s="5" t="e">
        <f>IF('All Data'!$N381="FSA","FSA",#N/A)</f>
        <v>#N/A</v>
      </c>
      <c r="BM379" s="46" t="e">
        <f>IF('All Data'!$N381="SNC","SNC",#N/A)</f>
        <v>#N/A</v>
      </c>
      <c r="BN379" s="44">
        <f>IF(ISBLANK('All Data'!$O381)=FALSE,'All Data'!$A381,#N/A)</f>
        <v>42496</v>
      </c>
      <c r="BO379" s="5">
        <f>IF(ISNUMBER('All Data'!$O381),'All Data'!$O381,#N/A)</f>
        <v>37</v>
      </c>
      <c r="BP379" s="5" t="e">
        <f>IF('All Data'!$O381="QAI","QAI",#N/A)</f>
        <v>#N/A</v>
      </c>
      <c r="BQ379" s="5" t="e">
        <f>IF('All Data'!$O381="FSA","FSA",#N/A)</f>
        <v>#N/A</v>
      </c>
      <c r="BR379" s="46" t="e">
        <f>IF('All Data'!$O381="SNC","SNC",#N/A)</f>
        <v>#N/A</v>
      </c>
      <c r="BS379" s="44">
        <f>IF(ISBLANK('All Data'!$P381)=FALSE,'All Data'!$A381,#N/A)</f>
        <v>42496</v>
      </c>
      <c r="BT379" s="5">
        <f>IF(ISNUMBER('All Data'!$P381),'All Data'!$P381,#N/A)</f>
        <v>28.5</v>
      </c>
      <c r="BU379" s="5" t="e">
        <f>IF('All Data'!$P381="QAI","QAI",#N/A)</f>
        <v>#N/A</v>
      </c>
      <c r="BV379" s="5" t="e">
        <f>IF('All Data'!$P381="FSA","FSA",#N/A)</f>
        <v>#N/A</v>
      </c>
      <c r="BW379" s="46" t="e">
        <f>IF('All Data'!$P381="SNC","SNC",#N/A)</f>
        <v>#N/A</v>
      </c>
      <c r="BX379" s="44">
        <f>IF(ISBLANK('All Data'!$Q381)=FALSE,'All Data'!$A381,#N/A)</f>
        <v>42496</v>
      </c>
      <c r="BY379" s="5">
        <f>IF(ISNUMBER('All Data'!$Q381),'All Data'!$Q381,#N/A)</f>
        <v>22.9</v>
      </c>
      <c r="BZ379" s="5" t="e">
        <f>IF('All Data'!$Q381="QAI","QAI",#N/A)</f>
        <v>#N/A</v>
      </c>
      <c r="CA379" s="5" t="e">
        <f>IF('All Data'!$Q381="FSA","FSA",#N/A)</f>
        <v>#N/A</v>
      </c>
      <c r="CB379" s="46" t="e">
        <f>IF('All Data'!$Q381="SNC","SNC",#N/A)</f>
        <v>#N/A</v>
      </c>
      <c r="CC379" s="44">
        <f>IF(ISBLANK('All Data'!$R381)=FALSE,'All Data'!$A381,#N/A)</f>
        <v>42496</v>
      </c>
      <c r="CD379" s="5">
        <f>IF(ISNUMBER('All Data'!$R381),'All Data'!$R381,#N/A)</f>
        <v>19</v>
      </c>
      <c r="CE379" s="5" t="e">
        <f>IF('All Data'!$R381="QAI","QAI",#N/A)</f>
        <v>#N/A</v>
      </c>
      <c r="CF379" s="5" t="e">
        <f>IF('All Data'!$R381="FSA","FSA",#N/A)</f>
        <v>#N/A</v>
      </c>
      <c r="CG379" s="46" t="e">
        <f>IF('All Data'!$R381="SNC","SNC",#N/A)</f>
        <v>#N/A</v>
      </c>
      <c r="CH379" s="44">
        <f>IF(ISBLANK('All Data'!$S381)=FALSE,'All Data'!$A381,#N/A)</f>
        <v>42496</v>
      </c>
      <c r="CI379" s="5">
        <f>IF(ISNUMBER('All Data'!$S381),'All Data'!$S381,#N/A)</f>
        <v>24.7</v>
      </c>
      <c r="CJ379" s="5" t="e">
        <f>IF('All Data'!$S381="QAI","QAI",#N/A)</f>
        <v>#N/A</v>
      </c>
      <c r="CK379" s="5" t="e">
        <f>IF('All Data'!$S381="FSA","FSA",#N/A)</f>
        <v>#N/A</v>
      </c>
      <c r="CL379" s="46" t="e">
        <f>IF('All Data'!$S381="SNC","SNC",#N/A)</f>
        <v>#N/A</v>
      </c>
      <c r="CM379" s="44">
        <f>IF(ISBLANK('All Data'!$T381)=FALSE,'All Data'!$A381,#N/A)</f>
        <v>42496</v>
      </c>
      <c r="CN379" s="5">
        <f>IF(ISNUMBER('All Data'!$T381),'All Data'!$T381,#N/A)</f>
        <v>30</v>
      </c>
      <c r="CO379" s="5" t="e">
        <f>IF('All Data'!$T381="QAI","QAI",#N/A)</f>
        <v>#N/A</v>
      </c>
      <c r="CP379" s="5" t="e">
        <f>IF('All Data'!$T381="FSA","FSA",#N/A)</f>
        <v>#N/A</v>
      </c>
      <c r="CQ379" s="46" t="e">
        <f>IF('All Data'!$T381="SNC","SNC",#N/A)</f>
        <v>#N/A</v>
      </c>
      <c r="CR379" s="44" t="e">
        <f>IF(ISBLANK('All Data'!$U381)=FALSE,'All Data'!$A381,#N/A)</f>
        <v>#N/A</v>
      </c>
      <c r="CS379" s="5" t="e">
        <f>IF(ISNUMBER('All Data'!$U381),'All Data'!$U381,#N/A)</f>
        <v>#N/A</v>
      </c>
      <c r="CT379" s="5" t="e">
        <f>IF('All Data'!$U381="QAI","QAI",#N/A)</f>
        <v>#N/A</v>
      </c>
      <c r="CU379" s="5" t="e">
        <f>IF('All Data'!$U381="FSA","FSA",#N/A)</f>
        <v>#N/A</v>
      </c>
      <c r="CV379" s="46" t="e">
        <f>IF('All Data'!$U381="SNC","SNC",#N/A)</f>
        <v>#N/A</v>
      </c>
      <c r="CW379" s="44" t="e">
        <f>IF(ISBLANK('All Data'!$V381)=FALSE,'All Data'!$A381,#N/A)</f>
        <v>#N/A</v>
      </c>
      <c r="CX379" s="5" t="e">
        <f>IF(ISNUMBER('All Data'!$V381),'All Data'!$V381,#N/A)</f>
        <v>#N/A</v>
      </c>
      <c r="CY379" s="5" t="e">
        <f>IF('All Data'!$V381="QAI","QAI",#N/A)</f>
        <v>#N/A</v>
      </c>
      <c r="CZ379" s="5" t="e">
        <f>IF('All Data'!$V381="FSA","FSA",#N/A)</f>
        <v>#N/A</v>
      </c>
      <c r="DA379" s="46" t="e">
        <f>IF('All Data'!$V381="SNC","SNC",#N/A)</f>
        <v>#N/A</v>
      </c>
      <c r="DB379" s="44">
        <f>IF(ISBLANK('All Data'!$W381)=FALSE,'All Data'!$A381,#N/A)</f>
        <v>42496</v>
      </c>
      <c r="DC379" s="5">
        <f>IF(ISNUMBER('All Data'!$W381),'All Data'!$W381,#N/A)</f>
        <v>29</v>
      </c>
      <c r="DD379" s="5" t="e">
        <f>IF('All Data'!$W381="QAI","QAI",#N/A)</f>
        <v>#N/A</v>
      </c>
      <c r="DE379" s="5" t="e">
        <f>IF('All Data'!$W381="FSA","FSA",#N/A)</f>
        <v>#N/A</v>
      </c>
      <c r="DF379" s="46" t="e">
        <f>IF('All Data'!$W381="SNC","SNC",#N/A)</f>
        <v>#N/A</v>
      </c>
      <c r="DK379" s="46"/>
      <c r="DN379" s="44">
        <f>'All Data'!$A381</f>
        <v>42496</v>
      </c>
    </row>
    <row r="380" spans="1:118" x14ac:dyDescent="0.25">
      <c r="A380" s="44">
        <f>IF(ISBLANK('All Data'!$B382)=FALSE,'All Data'!$A382,#N/A)</f>
        <v>42502</v>
      </c>
      <c r="B380" s="5">
        <f>IF(ISNUMBER('All Data'!$B382),'All Data'!$B382,#N/A)</f>
        <v>5.7</v>
      </c>
      <c r="C380" s="5" t="e">
        <f>IF('All Data'!$B382="QAI","QAI",#N/A)</f>
        <v>#N/A</v>
      </c>
      <c r="D380" s="5" t="e">
        <f>IF('All Data'!$B382="FSA","FSA",#N/A)</f>
        <v>#N/A</v>
      </c>
      <c r="E380" s="46" t="e">
        <f>IF('All Data'!$B382="SNC","SNC",#N/A)</f>
        <v>#N/A</v>
      </c>
      <c r="F380" s="44" t="e">
        <f>IF(ISBLANK('All Data'!$C382)=FALSE,'All Data'!$A382,#N/A)</f>
        <v>#N/A</v>
      </c>
      <c r="G380" s="5" t="e">
        <f>IF(ISNUMBER('All Data'!$C382),'All Data'!$C382,#N/A)</f>
        <v>#N/A</v>
      </c>
      <c r="H380" s="5" t="e">
        <f>IF('All Data'!$C382="QAI","QAI",#N/A)</f>
        <v>#N/A</v>
      </c>
      <c r="I380" s="5" t="e">
        <f>IF('All Data'!$C382="FSA","FSA",#N/A)</f>
        <v>#N/A</v>
      </c>
      <c r="J380" s="46" t="e">
        <f>IF('All Data'!$C382="SNC","SNC",#N/A)</f>
        <v>#N/A</v>
      </c>
      <c r="K380" s="44">
        <f>IF(ISBLANK('All Data'!$D382)=FALSE,'All Data'!$A382,#N/A)</f>
        <v>42502</v>
      </c>
      <c r="L380" s="5">
        <f>IF(ISNUMBER('All Data'!$D382),'All Data'!$D382,#N/A)</f>
        <v>5.2</v>
      </c>
      <c r="M380" s="5" t="e">
        <f>IF('All Data'!$D382="QAI","QAI",#N/A)</f>
        <v>#N/A</v>
      </c>
      <c r="N380" s="5" t="e">
        <f>IF('All Data'!$D382="FSA","FSA",#N/A)</f>
        <v>#N/A</v>
      </c>
      <c r="O380" s="46" t="e">
        <f>IF('All Data'!$D382="SNC","SNC",#N/A)</f>
        <v>#N/A</v>
      </c>
      <c r="P380" s="44">
        <f>IF(ISBLANK('All Data'!$E382)=FALSE,'All Data'!$A382,#N/A)</f>
        <v>42502</v>
      </c>
      <c r="Q380" s="5">
        <f>IF(ISNUMBER('All Data'!$E382),'All Data'!$E382,#N/A)</f>
        <v>8.6999999999999993</v>
      </c>
      <c r="R380" s="5" t="e">
        <f>IF('All Data'!$E382="QAI","QAI",#N/A)</f>
        <v>#N/A</v>
      </c>
      <c r="S380" s="5" t="e">
        <f>IF('All Data'!$E382="FSA","FSA",#N/A)</f>
        <v>#N/A</v>
      </c>
      <c r="T380" s="46" t="e">
        <f>IF('All Data'!$E382="SNC","SNC",#N/A)</f>
        <v>#N/A</v>
      </c>
      <c r="U380" s="44">
        <f>IF(ISBLANK('All Data'!$F382)=FALSE,'All Data'!$A382,#N/A)</f>
        <v>42502</v>
      </c>
      <c r="V380" s="5">
        <f>IF(ISNUMBER('All Data'!$F382),'All Data'!$F382,#N/A)</f>
        <v>5.0999999999999996</v>
      </c>
      <c r="W380" s="5" t="e">
        <f>IF('All Data'!$F382="QAI","QAI",#N/A)</f>
        <v>#N/A</v>
      </c>
      <c r="X380" s="5" t="e">
        <f>IF('All Data'!$F382="FSA","FSA",#N/A)</f>
        <v>#N/A</v>
      </c>
      <c r="Y380" s="46" t="e">
        <f>IF('All Data'!$F382="SNC","SNC",#N/A)</f>
        <v>#N/A</v>
      </c>
      <c r="Z380" s="44">
        <f>IF(ISBLANK('All Data'!$G382)=FALSE,'All Data'!$A382,#N/A)</f>
        <v>42502</v>
      </c>
      <c r="AA380" s="5">
        <f>IF(ISNUMBER('All Data'!$G382),'All Data'!$G382,#N/A)</f>
        <v>8</v>
      </c>
      <c r="AB380" s="5" t="e">
        <f>IF('All Data'!$G382="QAI","QAI",#N/A)</f>
        <v>#N/A</v>
      </c>
      <c r="AC380" s="5" t="e">
        <f>IF('All Data'!$G382="FSA","FSA",#N/A)</f>
        <v>#N/A</v>
      </c>
      <c r="AD380" s="46" t="e">
        <f>IF('All Data'!$G382="SNC","SNC",#N/A)</f>
        <v>#N/A</v>
      </c>
      <c r="AE380" s="44">
        <f>IF(ISBLANK('All Data'!$H382)=FALSE,'All Data'!$A382,#N/A)</f>
        <v>42502</v>
      </c>
      <c r="AF380" s="5">
        <f>IF(ISNUMBER('All Data'!$H382),'All Data'!$H382,#N/A)</f>
        <v>9</v>
      </c>
      <c r="AG380" s="5" t="e">
        <f>IF('All Data'!$H382="QAI","QAI",#N/A)</f>
        <v>#N/A</v>
      </c>
      <c r="AH380" s="5" t="e">
        <f>IF('All Data'!$H382="FSA","FSA",#N/A)</f>
        <v>#N/A</v>
      </c>
      <c r="AI380" s="46" t="e">
        <f>IF('All Data'!$H382="SNC","SNC",#N/A)</f>
        <v>#N/A</v>
      </c>
      <c r="AJ380" s="44">
        <f>IF(ISBLANK('All Data'!$I382)=FALSE,'All Data'!$A382,#N/A)</f>
        <v>42502</v>
      </c>
      <c r="AK380" s="5">
        <f>IF(ISNUMBER('All Data'!$I382),'All Data'!$I382,#N/A)</f>
        <v>10</v>
      </c>
      <c r="AL380" s="5" t="e">
        <f>IF('All Data'!$I382="QAI","QAI",#N/A)</f>
        <v>#N/A</v>
      </c>
      <c r="AM380" s="5" t="e">
        <f>IF('All Data'!$I382="FSA","FSA",#N/A)</f>
        <v>#N/A</v>
      </c>
      <c r="AN380" s="46" t="e">
        <f>IF('All Data'!$I382="SNC","SNC",#N/A)</f>
        <v>#N/A</v>
      </c>
      <c r="AO380" s="44">
        <f>IF(ISBLANK('All Data'!$J382)=FALSE,'All Data'!$A382,#N/A)</f>
        <v>42502</v>
      </c>
      <c r="AP380" s="5">
        <f>IF(ISNUMBER('All Data'!$J382),'All Data'!$J382,#N/A)</f>
        <v>6</v>
      </c>
      <c r="AQ380" s="5" t="e">
        <f>IF('All Data'!$J382="QAI","QAI",#N/A)</f>
        <v>#N/A</v>
      </c>
      <c r="AR380" s="5" t="e">
        <f>IF('All Data'!$J382="FSA","FSA",#N/A)</f>
        <v>#N/A</v>
      </c>
      <c r="AS380" s="46" t="e">
        <f>IF('All Data'!$J382="SNC","SNC",#N/A)</f>
        <v>#N/A</v>
      </c>
      <c r="AT380" s="44">
        <f>IF(ISBLANK('All Data'!$K382)=FALSE,'All Data'!$A382,#N/A)</f>
        <v>42502</v>
      </c>
      <c r="AU380" s="5">
        <f>IF(ISNUMBER('All Data'!$K382),'All Data'!$K382,#N/A)</f>
        <v>4</v>
      </c>
      <c r="AV380" s="5" t="e">
        <f>IF('All Data'!$K382="QAI","QAI",#N/A)</f>
        <v>#N/A</v>
      </c>
      <c r="AW380" s="5" t="e">
        <f>IF('All Data'!$K382="FSA","FSA",#N/A)</f>
        <v>#N/A</v>
      </c>
      <c r="AX380" s="46" t="e">
        <f>IF('All Data'!$K382="SNC","SNC",#N/A)</f>
        <v>#N/A</v>
      </c>
      <c r="AY380" s="44">
        <f>IF(ISBLANK('All Data'!$L382)=FALSE,'All Data'!$A382,#N/A)</f>
        <v>42502</v>
      </c>
      <c r="AZ380" s="5">
        <f>IF(ISNUMBER('All Data'!$L382),'All Data'!$L382,#N/A)</f>
        <v>7</v>
      </c>
      <c r="BA380" s="5" t="e">
        <f>IF('All Data'!$L382="QAI","QAI",#N/A)</f>
        <v>#N/A</v>
      </c>
      <c r="BB380" s="5" t="e">
        <f>IF('All Data'!$L382="FSA","FSA",#N/A)</f>
        <v>#N/A</v>
      </c>
      <c r="BC380" s="46" t="e">
        <f>IF('All Data'!$L382="SNC","SNC",#N/A)</f>
        <v>#N/A</v>
      </c>
      <c r="BD380" s="44">
        <f>IF(ISBLANK('All Data'!$M382)=FALSE,'All Data'!$A382,#N/A)</f>
        <v>42502</v>
      </c>
      <c r="BE380" s="5">
        <f>IF(ISNUMBER('All Data'!$M382),'All Data'!$M382,#N/A)</f>
        <v>11</v>
      </c>
      <c r="BF380" s="5" t="e">
        <f>IF('All Data'!$M382="QAI","QAI",#N/A)</f>
        <v>#N/A</v>
      </c>
      <c r="BG380" s="5" t="e">
        <f>IF('All Data'!$M382="FSA","FSA",#N/A)</f>
        <v>#N/A</v>
      </c>
      <c r="BH380" s="46" t="e">
        <f>IF('All Data'!$M382="SNC","SNC",#N/A)</f>
        <v>#N/A</v>
      </c>
      <c r="BI380" s="44">
        <f>IF(ISBLANK('All Data'!$N382)=FALSE,'All Data'!$A382,#N/A)</f>
        <v>42502</v>
      </c>
      <c r="BJ380" s="5">
        <f>IF(ISNUMBER('All Data'!$N382),'All Data'!$N382,#N/A)</f>
        <v>6</v>
      </c>
      <c r="BK380" s="5" t="e">
        <f>IF('All Data'!$N382="QAI","QAI",#N/A)</f>
        <v>#N/A</v>
      </c>
      <c r="BL380" s="5" t="e">
        <f>IF('All Data'!$N382="FSA","FSA",#N/A)</f>
        <v>#N/A</v>
      </c>
      <c r="BM380" s="46" t="e">
        <f>IF('All Data'!$N382="SNC","SNC",#N/A)</f>
        <v>#N/A</v>
      </c>
      <c r="BN380" s="44">
        <f>IF(ISBLANK('All Data'!$O382)=FALSE,'All Data'!$A382,#N/A)</f>
        <v>42502</v>
      </c>
      <c r="BO380" s="5">
        <f>IF(ISNUMBER('All Data'!$O382),'All Data'!$O382,#N/A)</f>
        <v>9</v>
      </c>
      <c r="BP380" s="5" t="e">
        <f>IF('All Data'!$O382="QAI","QAI",#N/A)</f>
        <v>#N/A</v>
      </c>
      <c r="BQ380" s="5" t="e">
        <f>IF('All Data'!$O382="FSA","FSA",#N/A)</f>
        <v>#N/A</v>
      </c>
      <c r="BR380" s="46" t="e">
        <f>IF('All Data'!$O382="SNC","SNC",#N/A)</f>
        <v>#N/A</v>
      </c>
      <c r="BS380" s="44">
        <f>IF(ISBLANK('All Data'!$P382)=FALSE,'All Data'!$A382,#N/A)</f>
        <v>42502</v>
      </c>
      <c r="BT380" s="5">
        <f>IF(ISNUMBER('All Data'!$P382),'All Data'!$P382,#N/A)</f>
        <v>5.4</v>
      </c>
      <c r="BU380" s="5" t="e">
        <f>IF('All Data'!$P382="QAI","QAI",#N/A)</f>
        <v>#N/A</v>
      </c>
      <c r="BV380" s="5" t="e">
        <f>IF('All Data'!$P382="FSA","FSA",#N/A)</f>
        <v>#N/A</v>
      </c>
      <c r="BW380" s="46" t="e">
        <f>IF('All Data'!$P382="SNC","SNC",#N/A)</f>
        <v>#N/A</v>
      </c>
      <c r="BX380" s="44">
        <f>IF(ISBLANK('All Data'!$Q382)=FALSE,'All Data'!$A382,#N/A)</f>
        <v>42502</v>
      </c>
      <c r="BY380" s="5">
        <f>IF(ISNUMBER('All Data'!$Q382),'All Data'!$Q382,#N/A)</f>
        <v>5.9</v>
      </c>
      <c r="BZ380" s="5" t="e">
        <f>IF('All Data'!$Q382="QAI","QAI",#N/A)</f>
        <v>#N/A</v>
      </c>
      <c r="CA380" s="5" t="e">
        <f>IF('All Data'!$Q382="FSA","FSA",#N/A)</f>
        <v>#N/A</v>
      </c>
      <c r="CB380" s="46" t="e">
        <f>IF('All Data'!$Q382="SNC","SNC",#N/A)</f>
        <v>#N/A</v>
      </c>
      <c r="CC380" s="44">
        <f>IF(ISBLANK('All Data'!$R382)=FALSE,'All Data'!$A382,#N/A)</f>
        <v>42502</v>
      </c>
      <c r="CD380" s="5">
        <f>IF(ISNUMBER('All Data'!$R382),'All Data'!$R382,#N/A)</f>
        <v>6.6</v>
      </c>
      <c r="CE380" s="5" t="e">
        <f>IF('All Data'!$R382="QAI","QAI",#N/A)</f>
        <v>#N/A</v>
      </c>
      <c r="CF380" s="5" t="e">
        <f>IF('All Data'!$R382="FSA","FSA",#N/A)</f>
        <v>#N/A</v>
      </c>
      <c r="CG380" s="46" t="e">
        <f>IF('All Data'!$R382="SNC","SNC",#N/A)</f>
        <v>#N/A</v>
      </c>
      <c r="CH380" s="44">
        <f>IF(ISBLANK('All Data'!$S382)=FALSE,'All Data'!$A382,#N/A)</f>
        <v>42502</v>
      </c>
      <c r="CI380" s="5">
        <f>IF(ISNUMBER('All Data'!$S382),'All Data'!$S382,#N/A)</f>
        <v>7</v>
      </c>
      <c r="CJ380" s="5" t="e">
        <f>IF('All Data'!$S382="QAI","QAI",#N/A)</f>
        <v>#N/A</v>
      </c>
      <c r="CK380" s="5" t="e">
        <f>IF('All Data'!$S382="FSA","FSA",#N/A)</f>
        <v>#N/A</v>
      </c>
      <c r="CL380" s="46" t="e">
        <f>IF('All Data'!$S382="SNC","SNC",#N/A)</f>
        <v>#N/A</v>
      </c>
      <c r="CM380" s="44">
        <f>IF(ISBLANK('All Data'!$T382)=FALSE,'All Data'!$A382,#N/A)</f>
        <v>42502</v>
      </c>
      <c r="CN380" s="5">
        <f>IF(ISNUMBER('All Data'!$T382),'All Data'!$T382,#N/A)</f>
        <v>5</v>
      </c>
      <c r="CO380" s="5" t="e">
        <f>IF('All Data'!$T382="QAI","QAI",#N/A)</f>
        <v>#N/A</v>
      </c>
      <c r="CP380" s="5" t="e">
        <f>IF('All Data'!$T382="FSA","FSA",#N/A)</f>
        <v>#N/A</v>
      </c>
      <c r="CQ380" s="46" t="e">
        <f>IF('All Data'!$T382="SNC","SNC",#N/A)</f>
        <v>#N/A</v>
      </c>
      <c r="CR380" s="44" t="e">
        <f>IF(ISBLANK('All Data'!$U382)=FALSE,'All Data'!$A382,#N/A)</f>
        <v>#N/A</v>
      </c>
      <c r="CS380" s="5" t="e">
        <f>IF(ISNUMBER('All Data'!$U382),'All Data'!$U382,#N/A)</f>
        <v>#N/A</v>
      </c>
      <c r="CT380" s="5" t="e">
        <f>IF('All Data'!$U382="QAI","QAI",#N/A)</f>
        <v>#N/A</v>
      </c>
      <c r="CU380" s="5" t="e">
        <f>IF('All Data'!$U382="FSA","FSA",#N/A)</f>
        <v>#N/A</v>
      </c>
      <c r="CV380" s="46" t="e">
        <f>IF('All Data'!$U382="SNC","SNC",#N/A)</f>
        <v>#N/A</v>
      </c>
      <c r="CW380" s="44" t="e">
        <f>IF(ISBLANK('All Data'!$V382)=FALSE,'All Data'!$A382,#N/A)</f>
        <v>#N/A</v>
      </c>
      <c r="CX380" s="5" t="e">
        <f>IF(ISNUMBER('All Data'!$V382),'All Data'!$V382,#N/A)</f>
        <v>#N/A</v>
      </c>
      <c r="CY380" s="5" t="e">
        <f>IF('All Data'!$V382="QAI","QAI",#N/A)</f>
        <v>#N/A</v>
      </c>
      <c r="CZ380" s="5" t="e">
        <f>IF('All Data'!$V382="FSA","FSA",#N/A)</f>
        <v>#N/A</v>
      </c>
      <c r="DA380" s="46" t="e">
        <f>IF('All Data'!$V382="SNC","SNC",#N/A)</f>
        <v>#N/A</v>
      </c>
      <c r="DB380" s="44">
        <f>IF(ISBLANK('All Data'!$W382)=FALSE,'All Data'!$A382,#N/A)</f>
        <v>42502</v>
      </c>
      <c r="DC380" s="5">
        <f>IF(ISNUMBER('All Data'!$W382),'All Data'!$W382,#N/A)</f>
        <v>10</v>
      </c>
      <c r="DD380" s="5" t="e">
        <f>IF('All Data'!$W382="QAI","QAI",#N/A)</f>
        <v>#N/A</v>
      </c>
      <c r="DE380" s="5" t="e">
        <f>IF('All Data'!$W382="FSA","FSA",#N/A)</f>
        <v>#N/A</v>
      </c>
      <c r="DF380" s="46" t="e">
        <f>IF('All Data'!$W382="SNC","SNC",#N/A)</f>
        <v>#N/A</v>
      </c>
      <c r="DK380" s="46"/>
      <c r="DN380" s="44">
        <f>'All Data'!$A382</f>
        <v>42502</v>
      </c>
    </row>
    <row r="381" spans="1:118" x14ac:dyDescent="0.25">
      <c r="A381" s="44">
        <f>IF(ISBLANK('All Data'!$B383)=FALSE,'All Data'!$A383,#N/A)</f>
        <v>42508</v>
      </c>
      <c r="B381" s="5">
        <f>IF(ISNUMBER('All Data'!$B383),'All Data'!$B383,#N/A)</f>
        <v>7</v>
      </c>
      <c r="C381" s="5" t="e">
        <f>IF('All Data'!$B383="QAI","QAI",#N/A)</f>
        <v>#N/A</v>
      </c>
      <c r="D381" s="5" t="e">
        <f>IF('All Data'!$B383="FSA","FSA",#N/A)</f>
        <v>#N/A</v>
      </c>
      <c r="E381" s="46" t="e">
        <f>IF('All Data'!$B383="SNC","SNC",#N/A)</f>
        <v>#N/A</v>
      </c>
      <c r="F381" s="44" t="e">
        <f>IF(ISBLANK('All Data'!$C383)=FALSE,'All Data'!$A383,#N/A)</f>
        <v>#N/A</v>
      </c>
      <c r="G381" s="5" t="e">
        <f>IF(ISNUMBER('All Data'!$C383),'All Data'!$C383,#N/A)</f>
        <v>#N/A</v>
      </c>
      <c r="H381" s="5" t="e">
        <f>IF('All Data'!$C383="QAI","QAI",#N/A)</f>
        <v>#N/A</v>
      </c>
      <c r="I381" s="5" t="e">
        <f>IF('All Data'!$C383="FSA","FSA",#N/A)</f>
        <v>#N/A</v>
      </c>
      <c r="J381" s="46" t="e">
        <f>IF('All Data'!$C383="SNC","SNC",#N/A)</f>
        <v>#N/A</v>
      </c>
      <c r="K381" s="44">
        <f>IF(ISBLANK('All Data'!$D383)=FALSE,'All Data'!$A383,#N/A)</f>
        <v>42508</v>
      </c>
      <c r="L381" s="5">
        <f>IF(ISNUMBER('All Data'!$D383),'All Data'!$D383,#N/A)</f>
        <v>12.3</v>
      </c>
      <c r="M381" s="5" t="e">
        <f>IF('All Data'!$D383="QAI","QAI",#N/A)</f>
        <v>#N/A</v>
      </c>
      <c r="N381" s="5" t="e">
        <f>IF('All Data'!$D383="FSA","FSA",#N/A)</f>
        <v>#N/A</v>
      </c>
      <c r="O381" s="46" t="e">
        <f>IF('All Data'!$D383="SNC","SNC",#N/A)</f>
        <v>#N/A</v>
      </c>
      <c r="P381" s="44">
        <f>IF(ISBLANK('All Data'!$E383)=FALSE,'All Data'!$A383,#N/A)</f>
        <v>42508</v>
      </c>
      <c r="Q381" s="5">
        <f>IF(ISNUMBER('All Data'!$E383),'All Data'!$E383,#N/A)</f>
        <v>13.5</v>
      </c>
      <c r="R381" s="5" t="e">
        <f>IF('All Data'!$E383="QAI","QAI",#N/A)</f>
        <v>#N/A</v>
      </c>
      <c r="S381" s="5" t="e">
        <f>IF('All Data'!$E383="FSA","FSA",#N/A)</f>
        <v>#N/A</v>
      </c>
      <c r="T381" s="46" t="e">
        <f>IF('All Data'!$E383="SNC","SNC",#N/A)</f>
        <v>#N/A</v>
      </c>
      <c r="U381" s="44">
        <f>IF(ISBLANK('All Data'!$F383)=FALSE,'All Data'!$A383,#N/A)</f>
        <v>42508</v>
      </c>
      <c r="V381" s="5">
        <f>IF(ISNUMBER('All Data'!$F383),'All Data'!$F383,#N/A)</f>
        <v>5.5</v>
      </c>
      <c r="W381" s="5" t="e">
        <f>IF('All Data'!$F383="QAI","QAI",#N/A)</f>
        <v>#N/A</v>
      </c>
      <c r="X381" s="5" t="e">
        <f>IF('All Data'!$F383="FSA","FSA",#N/A)</f>
        <v>#N/A</v>
      </c>
      <c r="Y381" s="46" t="e">
        <f>IF('All Data'!$F383="SNC","SNC",#N/A)</f>
        <v>#N/A</v>
      </c>
      <c r="Z381" s="44">
        <f>IF(ISBLANK('All Data'!$G383)=FALSE,'All Data'!$A383,#N/A)</f>
        <v>42508</v>
      </c>
      <c r="AA381" s="5">
        <f>IF(ISNUMBER('All Data'!$G383),'All Data'!$G383,#N/A)</f>
        <v>10</v>
      </c>
      <c r="AB381" s="5" t="e">
        <f>IF('All Data'!$G383="QAI","QAI",#N/A)</f>
        <v>#N/A</v>
      </c>
      <c r="AC381" s="5" t="e">
        <f>IF('All Data'!$G383="FSA","FSA",#N/A)</f>
        <v>#N/A</v>
      </c>
      <c r="AD381" s="46" t="e">
        <f>IF('All Data'!$G383="SNC","SNC",#N/A)</f>
        <v>#N/A</v>
      </c>
      <c r="AE381" s="44">
        <f>IF(ISBLANK('All Data'!$H383)=FALSE,'All Data'!$A383,#N/A)</f>
        <v>42508</v>
      </c>
      <c r="AF381" s="5">
        <f>IF(ISNUMBER('All Data'!$H383),'All Data'!$H383,#N/A)</f>
        <v>7.4</v>
      </c>
      <c r="AG381" s="5" t="e">
        <f>IF('All Data'!$H383="QAI","QAI",#N/A)</f>
        <v>#N/A</v>
      </c>
      <c r="AH381" s="5" t="e">
        <f>IF('All Data'!$H383="FSA","FSA",#N/A)</f>
        <v>#N/A</v>
      </c>
      <c r="AI381" s="46" t="e">
        <f>IF('All Data'!$H383="SNC","SNC",#N/A)</f>
        <v>#N/A</v>
      </c>
      <c r="AJ381" s="44">
        <f>IF(ISBLANK('All Data'!$I383)=FALSE,'All Data'!$A383,#N/A)</f>
        <v>42508</v>
      </c>
      <c r="AK381" s="5">
        <f>IF(ISNUMBER('All Data'!$I383),'All Data'!$I383,#N/A)</f>
        <v>11.5</v>
      </c>
      <c r="AL381" s="5" t="e">
        <f>IF('All Data'!$I383="QAI","QAI",#N/A)</f>
        <v>#N/A</v>
      </c>
      <c r="AM381" s="5" t="e">
        <f>IF('All Data'!$I383="FSA","FSA",#N/A)</f>
        <v>#N/A</v>
      </c>
      <c r="AN381" s="46" t="e">
        <f>IF('All Data'!$I383="SNC","SNC",#N/A)</f>
        <v>#N/A</v>
      </c>
      <c r="AO381" s="44">
        <f>IF(ISBLANK('All Data'!$J383)=FALSE,'All Data'!$A383,#N/A)</f>
        <v>42508</v>
      </c>
      <c r="AP381" s="5">
        <f>IF(ISNUMBER('All Data'!$J383),'All Data'!$J383,#N/A)</f>
        <v>4</v>
      </c>
      <c r="AQ381" s="5" t="e">
        <f>IF('All Data'!$J383="QAI","QAI",#N/A)</f>
        <v>#N/A</v>
      </c>
      <c r="AR381" s="5" t="e">
        <f>IF('All Data'!$J383="FSA","FSA",#N/A)</f>
        <v>#N/A</v>
      </c>
      <c r="AS381" s="46" t="e">
        <f>IF('All Data'!$J383="SNC","SNC",#N/A)</f>
        <v>#N/A</v>
      </c>
      <c r="AT381" s="44">
        <f>IF(ISBLANK('All Data'!$K383)=FALSE,'All Data'!$A383,#N/A)</f>
        <v>42508</v>
      </c>
      <c r="AU381" s="5">
        <f>IF(ISNUMBER('All Data'!$K383),'All Data'!$K383,#N/A)</f>
        <v>5</v>
      </c>
      <c r="AV381" s="5" t="e">
        <f>IF('All Data'!$K383="QAI","QAI",#N/A)</f>
        <v>#N/A</v>
      </c>
      <c r="AW381" s="5" t="e">
        <f>IF('All Data'!$K383="FSA","FSA",#N/A)</f>
        <v>#N/A</v>
      </c>
      <c r="AX381" s="46" t="e">
        <f>IF('All Data'!$K383="SNC","SNC",#N/A)</f>
        <v>#N/A</v>
      </c>
      <c r="AY381" s="44">
        <f>IF(ISBLANK('All Data'!$L383)=FALSE,'All Data'!$A383,#N/A)</f>
        <v>42508</v>
      </c>
      <c r="AZ381" s="5">
        <f>IF(ISNUMBER('All Data'!$L383),'All Data'!$L383,#N/A)</f>
        <v>9</v>
      </c>
      <c r="BA381" s="5" t="e">
        <f>IF('All Data'!$L383="QAI","QAI",#N/A)</f>
        <v>#N/A</v>
      </c>
      <c r="BB381" s="5" t="e">
        <f>IF('All Data'!$L383="FSA","FSA",#N/A)</f>
        <v>#N/A</v>
      </c>
      <c r="BC381" s="46" t="e">
        <f>IF('All Data'!$L383="SNC","SNC",#N/A)</f>
        <v>#N/A</v>
      </c>
      <c r="BD381" s="44">
        <f>IF(ISBLANK('All Data'!$M383)=FALSE,'All Data'!$A383,#N/A)</f>
        <v>42508</v>
      </c>
      <c r="BE381" s="5" t="e">
        <f>IF(ISNUMBER('All Data'!$M383),'All Data'!$M383,#N/A)</f>
        <v>#N/A</v>
      </c>
      <c r="BF381" s="5" t="str">
        <f>IF('All Data'!$M383="QAI","QAI",#N/A)</f>
        <v>QAI</v>
      </c>
      <c r="BG381" s="5" t="e">
        <f>IF('All Data'!$M383="FSA","FSA",#N/A)</f>
        <v>#N/A</v>
      </c>
      <c r="BH381" s="46" t="e">
        <f>IF('All Data'!$M383="SNC","SNC",#N/A)</f>
        <v>#N/A</v>
      </c>
      <c r="BI381" s="44">
        <f>IF(ISBLANK('All Data'!$N383)=FALSE,'All Data'!$A383,#N/A)</f>
        <v>42508</v>
      </c>
      <c r="BJ381" s="5">
        <f>IF(ISNUMBER('All Data'!$N383),'All Data'!$N383,#N/A)</f>
        <v>8</v>
      </c>
      <c r="BK381" s="5" t="e">
        <f>IF('All Data'!$N383="QAI","QAI",#N/A)</f>
        <v>#N/A</v>
      </c>
      <c r="BL381" s="5" t="e">
        <f>IF('All Data'!$N383="FSA","FSA",#N/A)</f>
        <v>#N/A</v>
      </c>
      <c r="BM381" s="46" t="e">
        <f>IF('All Data'!$N383="SNC","SNC",#N/A)</f>
        <v>#N/A</v>
      </c>
      <c r="BN381" s="44">
        <f>IF(ISBLANK('All Data'!$O383)=FALSE,'All Data'!$A383,#N/A)</f>
        <v>42508</v>
      </c>
      <c r="BO381" s="5">
        <f>IF(ISNUMBER('All Data'!$O383),'All Data'!$O383,#N/A)</f>
        <v>12</v>
      </c>
      <c r="BP381" s="5" t="e">
        <f>IF('All Data'!$O383="QAI","QAI",#N/A)</f>
        <v>#N/A</v>
      </c>
      <c r="BQ381" s="5" t="e">
        <f>IF('All Data'!$O383="FSA","FSA",#N/A)</f>
        <v>#N/A</v>
      </c>
      <c r="BR381" s="46" t="e">
        <f>IF('All Data'!$O383="SNC","SNC",#N/A)</f>
        <v>#N/A</v>
      </c>
      <c r="BS381" s="44">
        <f>IF(ISBLANK('All Data'!$P383)=FALSE,'All Data'!$A383,#N/A)</f>
        <v>42508</v>
      </c>
      <c r="BT381" s="5">
        <f>IF(ISNUMBER('All Data'!$P383),'All Data'!$P383,#N/A)</f>
        <v>16.5</v>
      </c>
      <c r="BU381" s="5" t="e">
        <f>IF('All Data'!$P383="QAI","QAI",#N/A)</f>
        <v>#N/A</v>
      </c>
      <c r="BV381" s="5" t="e">
        <f>IF('All Data'!$P383="FSA","FSA",#N/A)</f>
        <v>#N/A</v>
      </c>
      <c r="BW381" s="46" t="e">
        <f>IF('All Data'!$P383="SNC","SNC",#N/A)</f>
        <v>#N/A</v>
      </c>
      <c r="BX381" s="44">
        <f>IF(ISBLANK('All Data'!$Q383)=FALSE,'All Data'!$A383,#N/A)</f>
        <v>42508</v>
      </c>
      <c r="BY381" s="5">
        <f>IF(ISNUMBER('All Data'!$Q383),'All Data'!$Q383,#N/A)</f>
        <v>8.1</v>
      </c>
      <c r="BZ381" s="5" t="e">
        <f>IF('All Data'!$Q383="QAI","QAI",#N/A)</f>
        <v>#N/A</v>
      </c>
      <c r="CA381" s="5" t="e">
        <f>IF('All Data'!$Q383="FSA","FSA",#N/A)</f>
        <v>#N/A</v>
      </c>
      <c r="CB381" s="46" t="e">
        <f>IF('All Data'!$Q383="SNC","SNC",#N/A)</f>
        <v>#N/A</v>
      </c>
      <c r="CC381" s="44">
        <f>IF(ISBLANK('All Data'!$R383)=FALSE,'All Data'!$A383,#N/A)</f>
        <v>42508</v>
      </c>
      <c r="CD381" s="5">
        <f>IF(ISNUMBER('All Data'!$R383),'All Data'!$R383,#N/A)</f>
        <v>7.3</v>
      </c>
      <c r="CE381" s="5" t="e">
        <f>IF('All Data'!$R383="QAI","QAI",#N/A)</f>
        <v>#N/A</v>
      </c>
      <c r="CF381" s="5" t="e">
        <f>IF('All Data'!$R383="FSA","FSA",#N/A)</f>
        <v>#N/A</v>
      </c>
      <c r="CG381" s="46" t="e">
        <f>IF('All Data'!$R383="SNC","SNC",#N/A)</f>
        <v>#N/A</v>
      </c>
      <c r="CH381" s="44">
        <f>IF(ISBLANK('All Data'!$S383)=FALSE,'All Data'!$A383,#N/A)</f>
        <v>42508</v>
      </c>
      <c r="CI381" s="5">
        <f>IF(ISNUMBER('All Data'!$S383),'All Data'!$S383,#N/A)</f>
        <v>6.1</v>
      </c>
      <c r="CJ381" s="5" t="e">
        <f>IF('All Data'!$S383="QAI","QAI",#N/A)</f>
        <v>#N/A</v>
      </c>
      <c r="CK381" s="5" t="e">
        <f>IF('All Data'!$S383="FSA","FSA",#N/A)</f>
        <v>#N/A</v>
      </c>
      <c r="CL381" s="46" t="e">
        <f>IF('All Data'!$S383="SNC","SNC",#N/A)</f>
        <v>#N/A</v>
      </c>
      <c r="CM381" s="44">
        <f>IF(ISBLANK('All Data'!$T383)=FALSE,'All Data'!$A383,#N/A)</f>
        <v>42508</v>
      </c>
      <c r="CN381" s="5">
        <f>IF(ISNUMBER('All Data'!$T383),'All Data'!$T383,#N/A)</f>
        <v>14</v>
      </c>
      <c r="CO381" s="5" t="e">
        <f>IF('All Data'!$T383="QAI","QAI",#N/A)</f>
        <v>#N/A</v>
      </c>
      <c r="CP381" s="5" t="e">
        <f>IF('All Data'!$T383="FSA","FSA",#N/A)</f>
        <v>#N/A</v>
      </c>
      <c r="CQ381" s="46" t="e">
        <f>IF('All Data'!$T383="SNC","SNC",#N/A)</f>
        <v>#N/A</v>
      </c>
      <c r="CR381" s="44" t="e">
        <f>IF(ISBLANK('All Data'!$U383)=FALSE,'All Data'!$A383,#N/A)</f>
        <v>#N/A</v>
      </c>
      <c r="CS381" s="5" t="e">
        <f>IF(ISNUMBER('All Data'!$U383),'All Data'!$U383,#N/A)</f>
        <v>#N/A</v>
      </c>
      <c r="CT381" s="5" t="e">
        <f>IF('All Data'!$U383="QAI","QAI",#N/A)</f>
        <v>#N/A</v>
      </c>
      <c r="CU381" s="5" t="e">
        <f>IF('All Data'!$U383="FSA","FSA",#N/A)</f>
        <v>#N/A</v>
      </c>
      <c r="CV381" s="46" t="e">
        <f>IF('All Data'!$U383="SNC","SNC",#N/A)</f>
        <v>#N/A</v>
      </c>
      <c r="CW381" s="44" t="e">
        <f>IF(ISBLANK('All Data'!$V383)=FALSE,'All Data'!$A383,#N/A)</f>
        <v>#N/A</v>
      </c>
      <c r="CX381" s="5" t="e">
        <f>IF(ISNUMBER('All Data'!$V383),'All Data'!$V383,#N/A)</f>
        <v>#N/A</v>
      </c>
      <c r="CY381" s="5" t="e">
        <f>IF('All Data'!$V383="QAI","QAI",#N/A)</f>
        <v>#N/A</v>
      </c>
      <c r="CZ381" s="5" t="e">
        <f>IF('All Data'!$V383="FSA","FSA",#N/A)</f>
        <v>#N/A</v>
      </c>
      <c r="DA381" s="46" t="e">
        <f>IF('All Data'!$V383="SNC","SNC",#N/A)</f>
        <v>#N/A</v>
      </c>
      <c r="DB381" s="44">
        <f>IF(ISBLANK('All Data'!$W383)=FALSE,'All Data'!$A383,#N/A)</f>
        <v>42508</v>
      </c>
      <c r="DC381" s="5">
        <f>IF(ISNUMBER('All Data'!$W383),'All Data'!$W383,#N/A)</f>
        <v>8</v>
      </c>
      <c r="DD381" s="5" t="e">
        <f>IF('All Data'!$W383="QAI","QAI",#N/A)</f>
        <v>#N/A</v>
      </c>
      <c r="DE381" s="5" t="e">
        <f>IF('All Data'!$W383="FSA","FSA",#N/A)</f>
        <v>#N/A</v>
      </c>
      <c r="DF381" s="46" t="e">
        <f>IF('All Data'!$W383="SNC","SNC",#N/A)</f>
        <v>#N/A</v>
      </c>
      <c r="DK381" s="46"/>
      <c r="DN381" s="44">
        <f>'All Data'!$A383</f>
        <v>42508</v>
      </c>
    </row>
    <row r="382" spans="1:118" x14ac:dyDescent="0.25">
      <c r="A382" s="44" t="e">
        <f>IF(ISBLANK('All Data'!$B384)=FALSE,'All Data'!$A384,#N/A)</f>
        <v>#N/A</v>
      </c>
      <c r="B382" s="5" t="e">
        <f>IF(ISNUMBER('All Data'!$B384),'All Data'!$B384,#N/A)</f>
        <v>#N/A</v>
      </c>
      <c r="C382" s="5" t="e">
        <f>IF('All Data'!$B384="QAI","QAI",#N/A)</f>
        <v>#N/A</v>
      </c>
      <c r="D382" s="5" t="e">
        <f>IF('All Data'!$B384="FSA","FSA",#N/A)</f>
        <v>#N/A</v>
      </c>
      <c r="E382" s="46" t="e">
        <f>IF('All Data'!$B384="SNC","SNC",#N/A)</f>
        <v>#N/A</v>
      </c>
      <c r="F382" s="44" t="e">
        <f>IF(ISBLANK('All Data'!$C384)=FALSE,'All Data'!$A384,#N/A)</f>
        <v>#N/A</v>
      </c>
      <c r="G382" s="5" t="e">
        <f>IF(ISNUMBER('All Data'!$C384),'All Data'!$C384,#N/A)</f>
        <v>#N/A</v>
      </c>
      <c r="H382" s="5" t="e">
        <f>IF('All Data'!$C384="QAI","QAI",#N/A)</f>
        <v>#N/A</v>
      </c>
      <c r="I382" s="5" t="e">
        <f>IF('All Data'!$C384="FSA","FSA",#N/A)</f>
        <v>#N/A</v>
      </c>
      <c r="J382" s="46" t="e">
        <f>IF('All Data'!$C384="SNC","SNC",#N/A)</f>
        <v>#N/A</v>
      </c>
      <c r="K382" s="44" t="e">
        <f>IF(ISBLANK('All Data'!$D384)=FALSE,'All Data'!$A384,#N/A)</f>
        <v>#N/A</v>
      </c>
      <c r="L382" s="5" t="e">
        <f>IF(ISNUMBER('All Data'!$D384),'All Data'!$D384,#N/A)</f>
        <v>#N/A</v>
      </c>
      <c r="M382" s="5" t="e">
        <f>IF('All Data'!$D384="QAI","QAI",#N/A)</f>
        <v>#N/A</v>
      </c>
      <c r="N382" s="5" t="e">
        <f>IF('All Data'!$D384="FSA","FSA",#N/A)</f>
        <v>#N/A</v>
      </c>
      <c r="O382" s="46" t="e">
        <f>IF('All Data'!$D384="SNC","SNC",#N/A)</f>
        <v>#N/A</v>
      </c>
      <c r="P382" s="44" t="e">
        <f>IF(ISBLANK('All Data'!$E384)=FALSE,'All Data'!$A384,#N/A)</f>
        <v>#N/A</v>
      </c>
      <c r="Q382" s="5" t="e">
        <f>IF(ISNUMBER('All Data'!$E384),'All Data'!$E384,#N/A)</f>
        <v>#N/A</v>
      </c>
      <c r="R382" s="5" t="e">
        <f>IF('All Data'!$E384="QAI","QAI",#N/A)</f>
        <v>#N/A</v>
      </c>
      <c r="S382" s="5" t="e">
        <f>IF('All Data'!$E384="FSA","FSA",#N/A)</f>
        <v>#N/A</v>
      </c>
      <c r="T382" s="46" t="e">
        <f>IF('All Data'!$E384="SNC","SNC",#N/A)</f>
        <v>#N/A</v>
      </c>
      <c r="U382" s="44" t="e">
        <f>IF(ISBLANK('All Data'!$F384)=FALSE,'All Data'!$A384,#N/A)</f>
        <v>#N/A</v>
      </c>
      <c r="V382" s="5" t="e">
        <f>IF(ISNUMBER('All Data'!$F384),'All Data'!$F384,#N/A)</f>
        <v>#N/A</v>
      </c>
      <c r="W382" s="5" t="e">
        <f>IF('All Data'!$F384="QAI","QAI",#N/A)</f>
        <v>#N/A</v>
      </c>
      <c r="X382" s="5" t="e">
        <f>IF('All Data'!$F384="FSA","FSA",#N/A)</f>
        <v>#N/A</v>
      </c>
      <c r="Y382" s="46" t="e">
        <f>IF('All Data'!$F384="SNC","SNC",#N/A)</f>
        <v>#N/A</v>
      </c>
      <c r="Z382" s="44" t="e">
        <f>IF(ISBLANK('All Data'!$G384)=FALSE,'All Data'!$A384,#N/A)</f>
        <v>#N/A</v>
      </c>
      <c r="AA382" s="5" t="e">
        <f>IF(ISNUMBER('All Data'!$G384),'All Data'!$G384,#N/A)</f>
        <v>#N/A</v>
      </c>
      <c r="AB382" s="5" t="e">
        <f>IF('All Data'!$G384="QAI","QAI",#N/A)</f>
        <v>#N/A</v>
      </c>
      <c r="AC382" s="5" t="e">
        <f>IF('All Data'!$G384="FSA","FSA",#N/A)</f>
        <v>#N/A</v>
      </c>
      <c r="AD382" s="46" t="e">
        <f>IF('All Data'!$G384="SNC","SNC",#N/A)</f>
        <v>#N/A</v>
      </c>
      <c r="AE382" s="44" t="e">
        <f>IF(ISBLANK('All Data'!$H384)=FALSE,'All Data'!$A384,#N/A)</f>
        <v>#N/A</v>
      </c>
      <c r="AF382" s="5" t="e">
        <f>IF(ISNUMBER('All Data'!$H384),'All Data'!$H384,#N/A)</f>
        <v>#N/A</v>
      </c>
      <c r="AG382" s="5" t="e">
        <f>IF('All Data'!$H384="QAI","QAI",#N/A)</f>
        <v>#N/A</v>
      </c>
      <c r="AH382" s="5" t="e">
        <f>IF('All Data'!$H384="FSA","FSA",#N/A)</f>
        <v>#N/A</v>
      </c>
      <c r="AI382" s="46" t="e">
        <f>IF('All Data'!$H384="SNC","SNC",#N/A)</f>
        <v>#N/A</v>
      </c>
      <c r="AJ382" s="44">
        <f>IF(ISBLANK('All Data'!$I384)=FALSE,'All Data'!$A384,#N/A)</f>
        <v>42512</v>
      </c>
      <c r="AK382" s="5">
        <f>IF(ISNUMBER('All Data'!$I384),'All Data'!$I384,#N/A)</f>
        <v>25</v>
      </c>
      <c r="AL382" s="5" t="e">
        <f>IF('All Data'!$I384="QAI","QAI",#N/A)</f>
        <v>#N/A</v>
      </c>
      <c r="AM382" s="5" t="e">
        <f>IF('All Data'!$I384="FSA","FSA",#N/A)</f>
        <v>#N/A</v>
      </c>
      <c r="AN382" s="46" t="e">
        <f>IF('All Data'!$I384="SNC","SNC",#N/A)</f>
        <v>#N/A</v>
      </c>
      <c r="AO382" s="44" t="e">
        <f>IF(ISBLANK('All Data'!$J384)=FALSE,'All Data'!$A384,#N/A)</f>
        <v>#N/A</v>
      </c>
      <c r="AP382" s="5" t="e">
        <f>IF(ISNUMBER('All Data'!$J384),'All Data'!$J384,#N/A)</f>
        <v>#N/A</v>
      </c>
      <c r="AQ382" s="5" t="e">
        <f>IF('All Data'!$J384="QAI","QAI",#N/A)</f>
        <v>#N/A</v>
      </c>
      <c r="AR382" s="5" t="e">
        <f>IF('All Data'!$J384="FSA","FSA",#N/A)</f>
        <v>#N/A</v>
      </c>
      <c r="AS382" s="46" t="e">
        <f>IF('All Data'!$J384="SNC","SNC",#N/A)</f>
        <v>#N/A</v>
      </c>
      <c r="AT382" s="44" t="e">
        <f>IF(ISBLANK('All Data'!$K384)=FALSE,'All Data'!$A384,#N/A)</f>
        <v>#N/A</v>
      </c>
      <c r="AU382" s="5" t="e">
        <f>IF(ISNUMBER('All Data'!$K384),'All Data'!$K384,#N/A)</f>
        <v>#N/A</v>
      </c>
      <c r="AV382" s="5" t="e">
        <f>IF('All Data'!$K384="QAI","QAI",#N/A)</f>
        <v>#N/A</v>
      </c>
      <c r="AW382" s="5" t="e">
        <f>IF('All Data'!$K384="FSA","FSA",#N/A)</f>
        <v>#N/A</v>
      </c>
      <c r="AX382" s="46" t="e">
        <f>IF('All Data'!$K384="SNC","SNC",#N/A)</f>
        <v>#N/A</v>
      </c>
      <c r="AY382" s="44" t="e">
        <f>IF(ISBLANK('All Data'!$L384)=FALSE,'All Data'!$A384,#N/A)</f>
        <v>#N/A</v>
      </c>
      <c r="AZ382" s="5" t="e">
        <f>IF(ISNUMBER('All Data'!$L384),'All Data'!$L384,#N/A)</f>
        <v>#N/A</v>
      </c>
      <c r="BA382" s="5" t="e">
        <f>IF('All Data'!$L384="QAI","QAI",#N/A)</f>
        <v>#N/A</v>
      </c>
      <c r="BB382" s="5" t="e">
        <f>IF('All Data'!$L384="FSA","FSA",#N/A)</f>
        <v>#N/A</v>
      </c>
      <c r="BC382" s="46" t="e">
        <f>IF('All Data'!$L384="SNC","SNC",#N/A)</f>
        <v>#N/A</v>
      </c>
      <c r="BD382" s="44" t="e">
        <f>IF(ISBLANK('All Data'!$M384)=FALSE,'All Data'!$A384,#N/A)</f>
        <v>#N/A</v>
      </c>
      <c r="BE382" s="5" t="e">
        <f>IF(ISNUMBER('All Data'!$M384),'All Data'!$M384,#N/A)</f>
        <v>#N/A</v>
      </c>
      <c r="BF382" s="5" t="e">
        <f>IF('All Data'!$M384="QAI","QAI",#N/A)</f>
        <v>#N/A</v>
      </c>
      <c r="BG382" s="5" t="e">
        <f>IF('All Data'!$M384="FSA","FSA",#N/A)</f>
        <v>#N/A</v>
      </c>
      <c r="BH382" s="46" t="e">
        <f>IF('All Data'!$M384="SNC","SNC",#N/A)</f>
        <v>#N/A</v>
      </c>
      <c r="BI382" s="44" t="e">
        <f>IF(ISBLANK('All Data'!$N384)=FALSE,'All Data'!$A384,#N/A)</f>
        <v>#N/A</v>
      </c>
      <c r="BJ382" s="5" t="e">
        <f>IF(ISNUMBER('All Data'!$N384),'All Data'!$N384,#N/A)</f>
        <v>#N/A</v>
      </c>
      <c r="BK382" s="5" t="e">
        <f>IF('All Data'!$N384="QAI","QAI",#N/A)</f>
        <v>#N/A</v>
      </c>
      <c r="BL382" s="5" t="e">
        <f>IF('All Data'!$N384="FSA","FSA",#N/A)</f>
        <v>#N/A</v>
      </c>
      <c r="BM382" s="46" t="e">
        <f>IF('All Data'!$N384="SNC","SNC",#N/A)</f>
        <v>#N/A</v>
      </c>
      <c r="BN382" s="44" t="e">
        <f>IF(ISBLANK('All Data'!$O384)=FALSE,'All Data'!$A384,#N/A)</f>
        <v>#N/A</v>
      </c>
      <c r="BO382" s="5" t="e">
        <f>IF(ISNUMBER('All Data'!$O384),'All Data'!$O384,#N/A)</f>
        <v>#N/A</v>
      </c>
      <c r="BP382" s="5" t="e">
        <f>IF('All Data'!$O384="QAI","QAI",#N/A)</f>
        <v>#N/A</v>
      </c>
      <c r="BQ382" s="5" t="e">
        <f>IF('All Data'!$O384="FSA","FSA",#N/A)</f>
        <v>#N/A</v>
      </c>
      <c r="BR382" s="46" t="e">
        <f>IF('All Data'!$O384="SNC","SNC",#N/A)</f>
        <v>#N/A</v>
      </c>
      <c r="BS382" s="44" t="e">
        <f>IF(ISBLANK('All Data'!$P384)=FALSE,'All Data'!$A384,#N/A)</f>
        <v>#N/A</v>
      </c>
      <c r="BT382" s="5" t="e">
        <f>IF(ISNUMBER('All Data'!$P384),'All Data'!$P384,#N/A)</f>
        <v>#N/A</v>
      </c>
      <c r="BU382" s="5" t="e">
        <f>IF('All Data'!$P384="QAI","QAI",#N/A)</f>
        <v>#N/A</v>
      </c>
      <c r="BV382" s="5" t="e">
        <f>IF('All Data'!$P384="FSA","FSA",#N/A)</f>
        <v>#N/A</v>
      </c>
      <c r="BW382" s="46" t="e">
        <f>IF('All Data'!$P384="SNC","SNC",#N/A)</f>
        <v>#N/A</v>
      </c>
      <c r="BX382" s="44" t="e">
        <f>IF(ISBLANK('All Data'!$Q384)=FALSE,'All Data'!$A384,#N/A)</f>
        <v>#N/A</v>
      </c>
      <c r="BY382" s="5" t="e">
        <f>IF(ISNUMBER('All Data'!$Q384),'All Data'!$Q384,#N/A)</f>
        <v>#N/A</v>
      </c>
      <c r="BZ382" s="5" t="e">
        <f>IF('All Data'!$Q384="QAI","QAI",#N/A)</f>
        <v>#N/A</v>
      </c>
      <c r="CA382" s="5" t="e">
        <f>IF('All Data'!$Q384="FSA","FSA",#N/A)</f>
        <v>#N/A</v>
      </c>
      <c r="CB382" s="46" t="e">
        <f>IF('All Data'!$Q384="SNC","SNC",#N/A)</f>
        <v>#N/A</v>
      </c>
      <c r="CC382" s="44" t="e">
        <f>IF(ISBLANK('All Data'!$R384)=FALSE,'All Data'!$A384,#N/A)</f>
        <v>#N/A</v>
      </c>
      <c r="CD382" s="5" t="e">
        <f>IF(ISNUMBER('All Data'!$R384),'All Data'!$R384,#N/A)</f>
        <v>#N/A</v>
      </c>
      <c r="CE382" s="5" t="e">
        <f>IF('All Data'!$R384="QAI","QAI",#N/A)</f>
        <v>#N/A</v>
      </c>
      <c r="CF382" s="5" t="e">
        <f>IF('All Data'!$R384="FSA","FSA",#N/A)</f>
        <v>#N/A</v>
      </c>
      <c r="CG382" s="46" t="e">
        <f>IF('All Data'!$R384="SNC","SNC",#N/A)</f>
        <v>#N/A</v>
      </c>
      <c r="CH382" s="44" t="e">
        <f>IF(ISBLANK('All Data'!$S384)=FALSE,'All Data'!$A384,#N/A)</f>
        <v>#N/A</v>
      </c>
      <c r="CI382" s="5" t="e">
        <f>IF(ISNUMBER('All Data'!$S384),'All Data'!$S384,#N/A)</f>
        <v>#N/A</v>
      </c>
      <c r="CJ382" s="5" t="e">
        <f>IF('All Data'!$S384="QAI","QAI",#N/A)</f>
        <v>#N/A</v>
      </c>
      <c r="CK382" s="5" t="e">
        <f>IF('All Data'!$S384="FSA","FSA",#N/A)</f>
        <v>#N/A</v>
      </c>
      <c r="CL382" s="46" t="e">
        <f>IF('All Data'!$S384="SNC","SNC",#N/A)</f>
        <v>#N/A</v>
      </c>
      <c r="CM382" s="44" t="e">
        <f>IF(ISBLANK('All Data'!$T384)=FALSE,'All Data'!$A384,#N/A)</f>
        <v>#N/A</v>
      </c>
      <c r="CN382" s="5" t="e">
        <f>IF(ISNUMBER('All Data'!$T384),'All Data'!$T384,#N/A)</f>
        <v>#N/A</v>
      </c>
      <c r="CO382" s="5" t="e">
        <f>IF('All Data'!$T384="QAI","QAI",#N/A)</f>
        <v>#N/A</v>
      </c>
      <c r="CP382" s="5" t="e">
        <f>IF('All Data'!$T384="FSA","FSA",#N/A)</f>
        <v>#N/A</v>
      </c>
      <c r="CQ382" s="46" t="e">
        <f>IF('All Data'!$T384="SNC","SNC",#N/A)</f>
        <v>#N/A</v>
      </c>
      <c r="CR382" s="44" t="e">
        <f>IF(ISBLANK('All Data'!$U384)=FALSE,'All Data'!$A384,#N/A)</f>
        <v>#N/A</v>
      </c>
      <c r="CS382" s="5" t="e">
        <f>IF(ISNUMBER('All Data'!$U384),'All Data'!$U384,#N/A)</f>
        <v>#N/A</v>
      </c>
      <c r="CT382" s="5" t="e">
        <f>IF('All Data'!$U384="QAI","QAI",#N/A)</f>
        <v>#N/A</v>
      </c>
      <c r="CU382" s="5" t="e">
        <f>IF('All Data'!$U384="FSA","FSA",#N/A)</f>
        <v>#N/A</v>
      </c>
      <c r="CV382" s="46" t="e">
        <f>IF('All Data'!$U384="SNC","SNC",#N/A)</f>
        <v>#N/A</v>
      </c>
      <c r="CW382" s="44" t="e">
        <f>IF(ISBLANK('All Data'!$V384)=FALSE,'All Data'!$A384,#N/A)</f>
        <v>#N/A</v>
      </c>
      <c r="CX382" s="5" t="e">
        <f>IF(ISNUMBER('All Data'!$V384),'All Data'!$V384,#N/A)</f>
        <v>#N/A</v>
      </c>
      <c r="CY382" s="5" t="e">
        <f>IF('All Data'!$V384="QAI","QAI",#N/A)</f>
        <v>#N/A</v>
      </c>
      <c r="CZ382" s="5" t="e">
        <f>IF('All Data'!$V384="FSA","FSA",#N/A)</f>
        <v>#N/A</v>
      </c>
      <c r="DA382" s="46" t="e">
        <f>IF('All Data'!$V384="SNC","SNC",#N/A)</f>
        <v>#N/A</v>
      </c>
      <c r="DB382" s="44" t="e">
        <f>IF(ISBLANK('All Data'!$W384)=FALSE,'All Data'!$A384,#N/A)</f>
        <v>#N/A</v>
      </c>
      <c r="DC382" s="5" t="e">
        <f>IF(ISNUMBER('All Data'!$W384),'All Data'!$W384,#N/A)</f>
        <v>#N/A</v>
      </c>
      <c r="DD382" s="5" t="e">
        <f>IF('All Data'!$W384="QAI","QAI",#N/A)</f>
        <v>#N/A</v>
      </c>
      <c r="DE382" s="5" t="e">
        <f>IF('All Data'!$W384="FSA","FSA",#N/A)</f>
        <v>#N/A</v>
      </c>
      <c r="DF382" s="46" t="e">
        <f>IF('All Data'!$W384="SNC","SNC",#N/A)</f>
        <v>#N/A</v>
      </c>
      <c r="DK382" s="46"/>
      <c r="DN382" s="44">
        <f>'All Data'!$A384</f>
        <v>42512</v>
      </c>
    </row>
    <row r="383" spans="1:118" x14ac:dyDescent="0.25">
      <c r="A383" s="44">
        <f>IF(ISBLANK('All Data'!$B385)=FALSE,'All Data'!$A385,#N/A)</f>
        <v>42514</v>
      </c>
      <c r="B383" s="5">
        <f>IF(ISNUMBER('All Data'!$B385),'All Data'!$B385,#N/A)</f>
        <v>14.4</v>
      </c>
      <c r="C383" s="5" t="e">
        <f>IF('All Data'!$B385="QAI","QAI",#N/A)</f>
        <v>#N/A</v>
      </c>
      <c r="D383" s="5" t="e">
        <f>IF('All Data'!$B385="FSA","FSA",#N/A)</f>
        <v>#N/A</v>
      </c>
      <c r="E383" s="46" t="e">
        <f>IF('All Data'!$B385="SNC","SNC",#N/A)</f>
        <v>#N/A</v>
      </c>
      <c r="F383" s="44" t="e">
        <f>IF(ISBLANK('All Data'!$C385)=FALSE,'All Data'!$A385,#N/A)</f>
        <v>#N/A</v>
      </c>
      <c r="G383" s="5" t="e">
        <f>IF(ISNUMBER('All Data'!$C385),'All Data'!$C385,#N/A)</f>
        <v>#N/A</v>
      </c>
      <c r="H383" s="5" t="e">
        <f>IF('All Data'!$C385="QAI","QAI",#N/A)</f>
        <v>#N/A</v>
      </c>
      <c r="I383" s="5" t="e">
        <f>IF('All Data'!$C385="FSA","FSA",#N/A)</f>
        <v>#N/A</v>
      </c>
      <c r="J383" s="46" t="e">
        <f>IF('All Data'!$C385="SNC","SNC",#N/A)</f>
        <v>#N/A</v>
      </c>
      <c r="K383" s="44">
        <f>IF(ISBLANK('All Data'!$D385)=FALSE,'All Data'!$A385,#N/A)</f>
        <v>42514</v>
      </c>
      <c r="L383" s="5">
        <f>IF(ISNUMBER('All Data'!$D385),'All Data'!$D385,#N/A)</f>
        <v>14.2</v>
      </c>
      <c r="M383" s="5" t="e">
        <f>IF('All Data'!$D385="QAI","QAI",#N/A)</f>
        <v>#N/A</v>
      </c>
      <c r="N383" s="5" t="e">
        <f>IF('All Data'!$D385="FSA","FSA",#N/A)</f>
        <v>#N/A</v>
      </c>
      <c r="O383" s="46" t="e">
        <f>IF('All Data'!$D385="SNC","SNC",#N/A)</f>
        <v>#N/A</v>
      </c>
      <c r="P383" s="44">
        <f>IF(ISBLANK('All Data'!$E385)=FALSE,'All Data'!$A385,#N/A)</f>
        <v>42514</v>
      </c>
      <c r="Q383" s="5">
        <f>IF(ISNUMBER('All Data'!$E385),'All Data'!$E385,#N/A)</f>
        <v>16.7</v>
      </c>
      <c r="R383" s="5" t="e">
        <f>IF('All Data'!$E385="QAI","QAI",#N/A)</f>
        <v>#N/A</v>
      </c>
      <c r="S383" s="5" t="e">
        <f>IF('All Data'!$E385="FSA","FSA",#N/A)</f>
        <v>#N/A</v>
      </c>
      <c r="T383" s="46" t="e">
        <f>IF('All Data'!$E385="SNC","SNC",#N/A)</f>
        <v>#N/A</v>
      </c>
      <c r="U383" s="44">
        <f>IF(ISBLANK('All Data'!$F385)=FALSE,'All Data'!$A385,#N/A)</f>
        <v>42514</v>
      </c>
      <c r="V383" s="5">
        <f>IF(ISNUMBER('All Data'!$F385),'All Data'!$F385,#N/A)</f>
        <v>10.7</v>
      </c>
      <c r="W383" s="5" t="e">
        <f>IF('All Data'!$F385="QAI","QAI",#N/A)</f>
        <v>#N/A</v>
      </c>
      <c r="X383" s="5" t="e">
        <f>IF('All Data'!$F385="FSA","FSA",#N/A)</f>
        <v>#N/A</v>
      </c>
      <c r="Y383" s="46" t="e">
        <f>IF('All Data'!$F385="SNC","SNC",#N/A)</f>
        <v>#N/A</v>
      </c>
      <c r="Z383" s="44">
        <f>IF(ISBLANK('All Data'!$G385)=FALSE,'All Data'!$A385,#N/A)</f>
        <v>42514</v>
      </c>
      <c r="AA383" s="5">
        <f>IF(ISNUMBER('All Data'!$G385),'All Data'!$G385,#N/A)</f>
        <v>15</v>
      </c>
      <c r="AB383" s="5" t="e">
        <f>IF('All Data'!$G385="QAI","QAI",#N/A)</f>
        <v>#N/A</v>
      </c>
      <c r="AC383" s="5" t="e">
        <f>IF('All Data'!$G385="FSA","FSA",#N/A)</f>
        <v>#N/A</v>
      </c>
      <c r="AD383" s="46" t="e">
        <f>IF('All Data'!$G385="SNC","SNC",#N/A)</f>
        <v>#N/A</v>
      </c>
      <c r="AE383" s="44">
        <f>IF(ISBLANK('All Data'!$H385)=FALSE,'All Data'!$A385,#N/A)</f>
        <v>42514</v>
      </c>
      <c r="AF383" s="5">
        <f>IF(ISNUMBER('All Data'!$H385),'All Data'!$H385,#N/A)</f>
        <v>11.1</v>
      </c>
      <c r="AG383" s="5" t="e">
        <f>IF('All Data'!$H385="QAI","QAI",#N/A)</f>
        <v>#N/A</v>
      </c>
      <c r="AH383" s="5" t="e">
        <f>IF('All Data'!$H385="FSA","FSA",#N/A)</f>
        <v>#N/A</v>
      </c>
      <c r="AI383" s="46" t="e">
        <f>IF('All Data'!$H385="SNC","SNC",#N/A)</f>
        <v>#N/A</v>
      </c>
      <c r="AJ383" s="44">
        <f>IF(ISBLANK('All Data'!$I385)=FALSE,'All Data'!$A385,#N/A)</f>
        <v>42514</v>
      </c>
      <c r="AL383" s="5" t="e">
        <f>IF('All Data'!$I385="QAI","QAI",#N/A)</f>
        <v>#N/A</v>
      </c>
      <c r="AM383" s="5" t="str">
        <f>IF('All Data'!$I385="FSA","FSA",#N/A)</f>
        <v>FSA</v>
      </c>
      <c r="AN383" s="46" t="e">
        <f>IF('All Data'!$I385="SNC","SNC",#N/A)</f>
        <v>#N/A</v>
      </c>
      <c r="AO383" s="44">
        <f>IF(ISBLANK('All Data'!$J385)=FALSE,'All Data'!$A385,#N/A)</f>
        <v>42514</v>
      </c>
      <c r="AP383" s="5">
        <f>IF(ISNUMBER('All Data'!$J385),'All Data'!$J385,#N/A)</f>
        <v>16</v>
      </c>
      <c r="AQ383" s="5" t="e">
        <f>IF('All Data'!$J385="QAI","QAI",#N/A)</f>
        <v>#N/A</v>
      </c>
      <c r="AR383" s="5" t="e">
        <f>IF('All Data'!$J385="FSA","FSA",#N/A)</f>
        <v>#N/A</v>
      </c>
      <c r="AS383" s="46" t="e">
        <f>IF('All Data'!$J385="SNC","SNC",#N/A)</f>
        <v>#N/A</v>
      </c>
      <c r="AT383" s="44">
        <f>IF(ISBLANK('All Data'!$K385)=FALSE,'All Data'!$A385,#N/A)</f>
        <v>42514</v>
      </c>
      <c r="AU383" s="5">
        <f>IF(ISNUMBER('All Data'!$K385),'All Data'!$K385,#N/A)</f>
        <v>14</v>
      </c>
      <c r="AV383" s="5" t="e">
        <f>IF('All Data'!$K385="QAI","QAI",#N/A)</f>
        <v>#N/A</v>
      </c>
      <c r="AW383" s="5" t="e">
        <f>IF('All Data'!$K385="FSA","FSA",#N/A)</f>
        <v>#N/A</v>
      </c>
      <c r="AX383" s="46" t="e">
        <f>IF('All Data'!$K385="SNC","SNC",#N/A)</f>
        <v>#N/A</v>
      </c>
      <c r="AY383" s="44">
        <f>IF(ISBLANK('All Data'!$L385)=FALSE,'All Data'!$A385,#N/A)</f>
        <v>42514</v>
      </c>
      <c r="AZ383" s="5">
        <f>IF(ISNUMBER('All Data'!$L385),'All Data'!$L385,#N/A)</f>
        <v>11</v>
      </c>
      <c r="BA383" s="5" t="e">
        <f>IF('All Data'!$L385="QAI","QAI",#N/A)</f>
        <v>#N/A</v>
      </c>
      <c r="BB383" s="5" t="e">
        <f>IF('All Data'!$L385="FSA","FSA",#N/A)</f>
        <v>#N/A</v>
      </c>
      <c r="BC383" s="46" t="e">
        <f>IF('All Data'!$L385="SNC","SNC",#N/A)</f>
        <v>#N/A</v>
      </c>
      <c r="BD383" s="44">
        <f>IF(ISBLANK('All Data'!$M385)=FALSE,'All Data'!$A385,#N/A)</f>
        <v>42514</v>
      </c>
      <c r="BE383" s="5">
        <f>IF(ISNUMBER('All Data'!$M385),'All Data'!$M385,#N/A)</f>
        <v>12</v>
      </c>
      <c r="BF383" s="5" t="e">
        <f>IF('All Data'!$M385="QAI","QAI",#N/A)</f>
        <v>#N/A</v>
      </c>
      <c r="BG383" s="5" t="e">
        <f>IF('All Data'!$M385="FSA","FSA",#N/A)</f>
        <v>#N/A</v>
      </c>
      <c r="BH383" s="46" t="e">
        <f>IF('All Data'!$M385="SNC","SNC",#N/A)</f>
        <v>#N/A</v>
      </c>
      <c r="BI383" s="44">
        <f>IF(ISBLANK('All Data'!$N385)=FALSE,'All Data'!$A385,#N/A)</f>
        <v>42514</v>
      </c>
      <c r="BJ383" s="5">
        <f>IF(ISNUMBER('All Data'!$N385),'All Data'!$N385,#N/A)</f>
        <v>9</v>
      </c>
      <c r="BK383" s="5" t="e">
        <f>IF('All Data'!$N385="QAI","QAI",#N/A)</f>
        <v>#N/A</v>
      </c>
      <c r="BL383" s="5" t="e">
        <f>IF('All Data'!$N385="FSA","FSA",#N/A)</f>
        <v>#N/A</v>
      </c>
      <c r="BM383" s="46" t="e">
        <f>IF('All Data'!$N385="SNC","SNC",#N/A)</f>
        <v>#N/A</v>
      </c>
      <c r="BN383" s="44">
        <f>IF(ISBLANK('All Data'!$O385)=FALSE,'All Data'!$A385,#N/A)</f>
        <v>42514</v>
      </c>
      <c r="BO383" s="5">
        <f>IF(ISNUMBER('All Data'!$O385),'All Data'!$O385,#N/A)</f>
        <v>16</v>
      </c>
      <c r="BP383" s="5" t="e">
        <f>IF('All Data'!$O385="QAI","QAI",#N/A)</f>
        <v>#N/A</v>
      </c>
      <c r="BQ383" s="5" t="e">
        <f>IF('All Data'!$O385="FSA","FSA",#N/A)</f>
        <v>#N/A</v>
      </c>
      <c r="BR383" s="46" t="e">
        <f>IF('All Data'!$O385="SNC","SNC",#N/A)</f>
        <v>#N/A</v>
      </c>
      <c r="BS383" s="44">
        <f>IF(ISBLANK('All Data'!$P385)=FALSE,'All Data'!$A385,#N/A)</f>
        <v>42514</v>
      </c>
      <c r="BT383" s="5">
        <f>IF(ISNUMBER('All Data'!$P385),'All Data'!$P385,#N/A)</f>
        <v>15.1</v>
      </c>
      <c r="BU383" s="5" t="e">
        <f>IF('All Data'!$P385="QAI","QAI",#N/A)</f>
        <v>#N/A</v>
      </c>
      <c r="BV383" s="5" t="e">
        <f>IF('All Data'!$P385="FSA","FSA",#N/A)</f>
        <v>#N/A</v>
      </c>
      <c r="BW383" s="46" t="e">
        <f>IF('All Data'!$P385="SNC","SNC",#N/A)</f>
        <v>#N/A</v>
      </c>
      <c r="BX383" s="44">
        <f>IF(ISBLANK('All Data'!$Q385)=FALSE,'All Data'!$A385,#N/A)</f>
        <v>42514</v>
      </c>
      <c r="BY383" s="5">
        <f>IF(ISNUMBER('All Data'!$Q385),'All Data'!$Q385,#N/A)</f>
        <v>19.3</v>
      </c>
      <c r="BZ383" s="5" t="e">
        <f>IF('All Data'!$Q385="QAI","QAI",#N/A)</f>
        <v>#N/A</v>
      </c>
      <c r="CA383" s="5" t="e">
        <f>IF('All Data'!$Q385="FSA","FSA",#N/A)</f>
        <v>#N/A</v>
      </c>
      <c r="CB383" s="46" t="e">
        <f>IF('All Data'!$Q385="SNC","SNC",#N/A)</f>
        <v>#N/A</v>
      </c>
      <c r="CC383" s="44">
        <f>IF(ISBLANK('All Data'!$R385)=FALSE,'All Data'!$A385,#N/A)</f>
        <v>42514</v>
      </c>
      <c r="CD383" s="5">
        <f>IF(ISNUMBER('All Data'!$R385),'All Data'!$R385,#N/A)</f>
        <v>20.100000000000001</v>
      </c>
      <c r="CE383" s="5" t="e">
        <f>IF('All Data'!$R385="QAI","QAI",#N/A)</f>
        <v>#N/A</v>
      </c>
      <c r="CF383" s="5" t="e">
        <f>IF('All Data'!$R385="FSA","FSA",#N/A)</f>
        <v>#N/A</v>
      </c>
      <c r="CG383" s="46" t="e">
        <f>IF('All Data'!$R385="SNC","SNC",#N/A)</f>
        <v>#N/A</v>
      </c>
      <c r="CH383" s="44">
        <f>IF(ISBLANK('All Data'!$S385)=FALSE,'All Data'!$A385,#N/A)</f>
        <v>42514</v>
      </c>
      <c r="CI383" s="5">
        <f>IF(ISNUMBER('All Data'!$S385),'All Data'!$S385,#N/A)</f>
        <v>16.100000000000001</v>
      </c>
      <c r="CJ383" s="5" t="e">
        <f>IF('All Data'!$S385="QAI","QAI",#N/A)</f>
        <v>#N/A</v>
      </c>
      <c r="CK383" s="5" t="e">
        <f>IF('All Data'!$S385="FSA","FSA",#N/A)</f>
        <v>#N/A</v>
      </c>
      <c r="CL383" s="46" t="e">
        <f>IF('All Data'!$S385="SNC","SNC",#N/A)</f>
        <v>#N/A</v>
      </c>
      <c r="CM383" s="44">
        <f>IF(ISBLANK('All Data'!$T385)=FALSE,'All Data'!$A385,#N/A)</f>
        <v>42514</v>
      </c>
      <c r="CN383" s="5">
        <f>IF(ISNUMBER('All Data'!$T385),'All Data'!$T385,#N/A)</f>
        <v>18</v>
      </c>
      <c r="CO383" s="5" t="e">
        <f>IF('All Data'!$T385="QAI","QAI",#N/A)</f>
        <v>#N/A</v>
      </c>
      <c r="CP383" s="5" t="e">
        <f>IF('All Data'!$T385="FSA","FSA",#N/A)</f>
        <v>#N/A</v>
      </c>
      <c r="CQ383" s="46" t="e">
        <f>IF('All Data'!$T385="SNC","SNC",#N/A)</f>
        <v>#N/A</v>
      </c>
      <c r="CR383" s="44" t="e">
        <f>IF(ISBLANK('All Data'!$U385)=FALSE,'All Data'!$A385,#N/A)</f>
        <v>#N/A</v>
      </c>
      <c r="CS383" s="5" t="e">
        <f>IF(ISNUMBER('All Data'!$U385),'All Data'!$U385,#N/A)</f>
        <v>#N/A</v>
      </c>
      <c r="CT383" s="5" t="e">
        <f>IF('All Data'!$U385="QAI","QAI",#N/A)</f>
        <v>#N/A</v>
      </c>
      <c r="CU383" s="5" t="e">
        <f>IF('All Data'!$U385="FSA","FSA",#N/A)</f>
        <v>#N/A</v>
      </c>
      <c r="CV383" s="46" t="e">
        <f>IF('All Data'!$U385="SNC","SNC",#N/A)</f>
        <v>#N/A</v>
      </c>
      <c r="CW383" s="44" t="e">
        <f>IF(ISBLANK('All Data'!$V385)=FALSE,'All Data'!$A385,#N/A)</f>
        <v>#N/A</v>
      </c>
      <c r="CX383" s="5" t="e">
        <f>IF(ISNUMBER('All Data'!$V385),'All Data'!$V385,#N/A)</f>
        <v>#N/A</v>
      </c>
      <c r="CY383" s="5" t="e">
        <f>IF('All Data'!$V385="QAI","QAI",#N/A)</f>
        <v>#N/A</v>
      </c>
      <c r="CZ383" s="5" t="e">
        <f>IF('All Data'!$V385="FSA","FSA",#N/A)</f>
        <v>#N/A</v>
      </c>
      <c r="DA383" s="46" t="e">
        <f>IF('All Data'!$V385="SNC","SNC",#N/A)</f>
        <v>#N/A</v>
      </c>
      <c r="DB383" s="44">
        <f>IF(ISBLANK('All Data'!$W385)=FALSE,'All Data'!$A385,#N/A)</f>
        <v>42514</v>
      </c>
      <c r="DC383" s="5">
        <f>IF(ISNUMBER('All Data'!$W385),'All Data'!$W385,#N/A)</f>
        <v>2</v>
      </c>
      <c r="DD383" s="5" t="e">
        <f>IF('All Data'!$W385="QAI","QAI",#N/A)</f>
        <v>#N/A</v>
      </c>
      <c r="DE383" s="5" t="e">
        <f>IF('All Data'!$W385="FSA","FSA",#N/A)</f>
        <v>#N/A</v>
      </c>
      <c r="DF383" s="46" t="e">
        <f>IF('All Data'!$W385="SNC","SNC",#N/A)</f>
        <v>#N/A</v>
      </c>
      <c r="DK383" s="46"/>
      <c r="DN383" s="44">
        <f>'All Data'!$A385</f>
        <v>42514</v>
      </c>
    </row>
    <row r="384" spans="1:118" x14ac:dyDescent="0.25">
      <c r="A384" s="44">
        <f>IF(ISBLANK('All Data'!$B386)=FALSE,'All Data'!$A386,#N/A)</f>
        <v>42520</v>
      </c>
      <c r="B384" s="5">
        <f>IF(ISNUMBER('All Data'!$B386),'All Data'!$B386,#N/A)</f>
        <v>10.9</v>
      </c>
      <c r="C384" s="5" t="e">
        <f>IF('All Data'!$B386="QAI","QAI",#N/A)</f>
        <v>#N/A</v>
      </c>
      <c r="D384" s="5" t="e">
        <f>IF('All Data'!$B386="FSA","FSA",#N/A)</f>
        <v>#N/A</v>
      </c>
      <c r="E384" s="46" t="e">
        <f>IF('All Data'!$B386="SNC","SNC",#N/A)</f>
        <v>#N/A</v>
      </c>
      <c r="F384" s="44" t="e">
        <f>IF(ISBLANK('All Data'!$C386)=FALSE,'All Data'!$A386,#N/A)</f>
        <v>#N/A</v>
      </c>
      <c r="G384" s="5" t="e">
        <f>IF(ISNUMBER('All Data'!$C386),'All Data'!$C386,#N/A)</f>
        <v>#N/A</v>
      </c>
      <c r="H384" s="5" t="e">
        <f>IF('All Data'!$C386="QAI","QAI",#N/A)</f>
        <v>#N/A</v>
      </c>
      <c r="I384" s="5" t="e">
        <f>IF('All Data'!$C386="FSA","FSA",#N/A)</f>
        <v>#N/A</v>
      </c>
      <c r="J384" s="46" t="e">
        <f>IF('All Data'!$C386="SNC","SNC",#N/A)</f>
        <v>#N/A</v>
      </c>
      <c r="K384" s="44">
        <f>IF(ISBLANK('All Data'!$D386)=FALSE,'All Data'!$A386,#N/A)</f>
        <v>42520</v>
      </c>
      <c r="L384" s="5">
        <f>IF(ISNUMBER('All Data'!$D386),'All Data'!$D386,#N/A)</f>
        <v>13.8</v>
      </c>
      <c r="M384" s="5" t="e">
        <f>IF('All Data'!$D386="QAI","QAI",#N/A)</f>
        <v>#N/A</v>
      </c>
      <c r="N384" s="5" t="e">
        <f>IF('All Data'!$D386="FSA","FSA",#N/A)</f>
        <v>#N/A</v>
      </c>
      <c r="O384" s="46" t="e">
        <f>IF('All Data'!$D386="SNC","SNC",#N/A)</f>
        <v>#N/A</v>
      </c>
      <c r="P384" s="44">
        <f>IF(ISBLANK('All Data'!$E386)=FALSE,'All Data'!$A386,#N/A)</f>
        <v>42520</v>
      </c>
      <c r="Q384" s="5">
        <f>IF(ISNUMBER('All Data'!$E386),'All Data'!$E386,#N/A)</f>
        <v>11.9</v>
      </c>
      <c r="R384" s="5" t="e">
        <f>IF('All Data'!$E386="QAI","QAI",#N/A)</f>
        <v>#N/A</v>
      </c>
      <c r="S384" s="5" t="e">
        <f>IF('All Data'!$E386="FSA","FSA",#N/A)</f>
        <v>#N/A</v>
      </c>
      <c r="T384" s="46" t="e">
        <f>IF('All Data'!$E386="SNC","SNC",#N/A)</f>
        <v>#N/A</v>
      </c>
      <c r="U384" s="44">
        <f>IF(ISBLANK('All Data'!$F386)=FALSE,'All Data'!$A386,#N/A)</f>
        <v>42520</v>
      </c>
      <c r="W384" s="5" t="e">
        <f>IF('All Data'!$F386="QAI","QAI",#N/A)</f>
        <v>#N/A</v>
      </c>
      <c r="X384" s="5" t="str">
        <f>IF('All Data'!$F386="FSA","FSA",#N/A)</f>
        <v>FSA</v>
      </c>
      <c r="Y384" s="46" t="e">
        <f>IF('All Data'!$F386="SNC","SNC",#N/A)</f>
        <v>#N/A</v>
      </c>
      <c r="Z384" s="44">
        <f>IF(ISBLANK('All Data'!$G386)=FALSE,'All Data'!$A386,#N/A)</f>
        <v>42520</v>
      </c>
      <c r="AA384" s="5">
        <f>IF(ISNUMBER('All Data'!$G386),'All Data'!$G386,#N/A)</f>
        <v>12</v>
      </c>
      <c r="AB384" s="5" t="e">
        <f>IF('All Data'!$G386="QAI","QAI",#N/A)</f>
        <v>#N/A</v>
      </c>
      <c r="AC384" s="5" t="e">
        <f>IF('All Data'!$G386="FSA","FSA",#N/A)</f>
        <v>#N/A</v>
      </c>
      <c r="AD384" s="46" t="e">
        <f>IF('All Data'!$G386="SNC","SNC",#N/A)</f>
        <v>#N/A</v>
      </c>
      <c r="AE384" s="44">
        <f>IF(ISBLANK('All Data'!$H386)=FALSE,'All Data'!$A386,#N/A)</f>
        <v>42520</v>
      </c>
      <c r="AF384" s="5">
        <f>IF(ISNUMBER('All Data'!$H386),'All Data'!$H386,#N/A)</f>
        <v>10.5</v>
      </c>
      <c r="AG384" s="5" t="e">
        <f>IF('All Data'!$H386="QAI","QAI",#N/A)</f>
        <v>#N/A</v>
      </c>
      <c r="AH384" s="5" t="e">
        <f>IF('All Data'!$H386="FSA","FSA",#N/A)</f>
        <v>#N/A</v>
      </c>
      <c r="AI384" s="46" t="e">
        <f>IF('All Data'!$H386="SNC","SNC",#N/A)</f>
        <v>#N/A</v>
      </c>
      <c r="AJ384" s="44">
        <f>IF(ISBLANK('All Data'!$I386)=FALSE,'All Data'!$A386,#N/A)</f>
        <v>42520</v>
      </c>
      <c r="AL384" s="5" t="e">
        <f>IF('All Data'!$I386="QAI","QAI",#N/A)</f>
        <v>#N/A</v>
      </c>
      <c r="AM384" s="5" t="str">
        <f>IF('All Data'!$I386="FSA","FSA",#N/A)</f>
        <v>FSA</v>
      </c>
      <c r="AN384" s="46" t="e">
        <f>IF('All Data'!$I386="SNC","SNC",#N/A)</f>
        <v>#N/A</v>
      </c>
      <c r="AO384" s="44">
        <f>IF(ISBLANK('All Data'!$J386)=FALSE,'All Data'!$A386,#N/A)</f>
        <v>42520</v>
      </c>
      <c r="AP384" s="5">
        <f>IF(ISNUMBER('All Data'!$J386),'All Data'!$J386,#N/A)</f>
        <v>7</v>
      </c>
      <c r="AQ384" s="5" t="e">
        <f>IF('All Data'!$J386="QAI","QAI",#N/A)</f>
        <v>#N/A</v>
      </c>
      <c r="AR384" s="5" t="e">
        <f>IF('All Data'!$J386="FSA","FSA",#N/A)</f>
        <v>#N/A</v>
      </c>
      <c r="AS384" s="46" t="e">
        <f>IF('All Data'!$J386="SNC","SNC",#N/A)</f>
        <v>#N/A</v>
      </c>
      <c r="AT384" s="44">
        <f>IF(ISBLANK('All Data'!$K386)=FALSE,'All Data'!$A386,#N/A)</f>
        <v>42520</v>
      </c>
      <c r="AU384" s="5">
        <f>IF(ISNUMBER('All Data'!$K386),'All Data'!$K386,#N/A)</f>
        <v>7</v>
      </c>
      <c r="AV384" s="5" t="e">
        <f>IF('All Data'!$K386="QAI","QAI",#N/A)</f>
        <v>#N/A</v>
      </c>
      <c r="AW384" s="5" t="e">
        <f>IF('All Data'!$K386="FSA","FSA",#N/A)</f>
        <v>#N/A</v>
      </c>
      <c r="AX384" s="46" t="e">
        <f>IF('All Data'!$K386="SNC","SNC",#N/A)</f>
        <v>#N/A</v>
      </c>
      <c r="AY384" s="44">
        <f>IF(ISBLANK('All Data'!$L386)=FALSE,'All Data'!$A386,#N/A)</f>
        <v>42520</v>
      </c>
      <c r="AZ384" s="5">
        <f>IF(ISNUMBER('All Data'!$L386),'All Data'!$L386,#N/A)</f>
        <v>10</v>
      </c>
      <c r="BA384" s="5" t="e">
        <f>IF('All Data'!$L386="QAI","QAI",#N/A)</f>
        <v>#N/A</v>
      </c>
      <c r="BB384" s="5" t="e">
        <f>IF('All Data'!$L386="FSA","FSA",#N/A)</f>
        <v>#N/A</v>
      </c>
      <c r="BC384" s="46" t="e">
        <f>IF('All Data'!$L386="SNC","SNC",#N/A)</f>
        <v>#N/A</v>
      </c>
      <c r="BD384" s="44">
        <f>IF(ISBLANK('All Data'!$M386)=FALSE,'All Data'!$A386,#N/A)</f>
        <v>42520</v>
      </c>
      <c r="BE384" s="5">
        <f>IF(ISNUMBER('All Data'!$M386),'All Data'!$M386,#N/A)</f>
        <v>11</v>
      </c>
      <c r="BF384" s="5" t="e">
        <f>IF('All Data'!$M386="QAI","QAI",#N/A)</f>
        <v>#N/A</v>
      </c>
      <c r="BG384" s="5" t="e">
        <f>IF('All Data'!$M386="FSA","FSA",#N/A)</f>
        <v>#N/A</v>
      </c>
      <c r="BH384" s="46" t="e">
        <f>IF('All Data'!$M386="SNC","SNC",#N/A)</f>
        <v>#N/A</v>
      </c>
      <c r="BI384" s="44">
        <f>IF(ISBLANK('All Data'!$N386)=FALSE,'All Data'!$A386,#N/A)</f>
        <v>42520</v>
      </c>
      <c r="BJ384" s="5">
        <f>IF(ISNUMBER('All Data'!$N386),'All Data'!$N386,#N/A)</f>
        <v>11</v>
      </c>
      <c r="BK384" s="5" t="e">
        <f>IF('All Data'!$N386="QAI","QAI",#N/A)</f>
        <v>#N/A</v>
      </c>
      <c r="BL384" s="5" t="e">
        <f>IF('All Data'!$N386="FSA","FSA",#N/A)</f>
        <v>#N/A</v>
      </c>
      <c r="BM384" s="46" t="e">
        <f>IF('All Data'!$N386="SNC","SNC",#N/A)</f>
        <v>#N/A</v>
      </c>
      <c r="BN384" s="44">
        <f>IF(ISBLANK('All Data'!$O386)=FALSE,'All Data'!$A386,#N/A)</f>
        <v>42520</v>
      </c>
      <c r="BO384" s="5">
        <f>IF(ISNUMBER('All Data'!$O386),'All Data'!$O386,#N/A)</f>
        <v>14</v>
      </c>
      <c r="BP384" s="5" t="e">
        <f>IF('All Data'!$O386="QAI","QAI",#N/A)</f>
        <v>#N/A</v>
      </c>
      <c r="BQ384" s="5" t="e">
        <f>IF('All Data'!$O386="FSA","FSA",#N/A)</f>
        <v>#N/A</v>
      </c>
      <c r="BR384" s="46" t="e">
        <f>IF('All Data'!$O386="SNC","SNC",#N/A)</f>
        <v>#N/A</v>
      </c>
      <c r="BS384" s="44">
        <f>IF(ISBLANK('All Data'!$P386)=FALSE,'All Data'!$A386,#N/A)</f>
        <v>42520</v>
      </c>
      <c r="BT384" s="5">
        <f>IF(ISNUMBER('All Data'!$P386),'All Data'!$P386,#N/A)</f>
        <v>8.1</v>
      </c>
      <c r="BU384" s="5" t="e">
        <f>IF('All Data'!$P386="QAI","QAI",#N/A)</f>
        <v>#N/A</v>
      </c>
      <c r="BV384" s="5" t="e">
        <f>IF('All Data'!$P386="FSA","FSA",#N/A)</f>
        <v>#N/A</v>
      </c>
      <c r="BW384" s="46" t="e">
        <f>IF('All Data'!$P386="SNC","SNC",#N/A)</f>
        <v>#N/A</v>
      </c>
      <c r="BX384" s="44">
        <f>IF(ISBLANK('All Data'!$Q386)=FALSE,'All Data'!$A386,#N/A)</f>
        <v>42520</v>
      </c>
      <c r="BY384" s="5">
        <f>IF(ISNUMBER('All Data'!$Q386),'All Data'!$Q386,#N/A)</f>
        <v>9.6999999999999993</v>
      </c>
      <c r="BZ384" s="5" t="e">
        <f>IF('All Data'!$Q386="QAI","QAI",#N/A)</f>
        <v>#N/A</v>
      </c>
      <c r="CA384" s="5" t="e">
        <f>IF('All Data'!$Q386="FSA","FSA",#N/A)</f>
        <v>#N/A</v>
      </c>
      <c r="CB384" s="46" t="e">
        <f>IF('All Data'!$Q386="SNC","SNC",#N/A)</f>
        <v>#N/A</v>
      </c>
      <c r="CC384" s="44">
        <f>IF(ISBLANK('All Data'!$R386)=FALSE,'All Data'!$A386,#N/A)</f>
        <v>42520</v>
      </c>
      <c r="CD384" s="5">
        <f>IF(ISNUMBER('All Data'!$R386),'All Data'!$R386,#N/A)</f>
        <v>9.4</v>
      </c>
      <c r="CE384" s="5" t="e">
        <f>IF('All Data'!$R386="QAI","QAI",#N/A)</f>
        <v>#N/A</v>
      </c>
      <c r="CF384" s="5" t="e">
        <f>IF('All Data'!$R386="FSA","FSA",#N/A)</f>
        <v>#N/A</v>
      </c>
      <c r="CG384" s="46" t="e">
        <f>IF('All Data'!$R386="SNC","SNC",#N/A)</f>
        <v>#N/A</v>
      </c>
      <c r="CH384" s="44">
        <f>IF(ISBLANK('All Data'!$S386)=FALSE,'All Data'!$A386,#N/A)</f>
        <v>42520</v>
      </c>
      <c r="CI384" s="5">
        <f>IF(ISNUMBER('All Data'!$S386),'All Data'!$S386,#N/A)</f>
        <v>8.6</v>
      </c>
      <c r="CJ384" s="5" t="e">
        <f>IF('All Data'!$S386="QAI","QAI",#N/A)</f>
        <v>#N/A</v>
      </c>
      <c r="CK384" s="5" t="e">
        <f>IF('All Data'!$S386="FSA","FSA",#N/A)</f>
        <v>#N/A</v>
      </c>
      <c r="CL384" s="46" t="e">
        <f>IF('All Data'!$S386="SNC","SNC",#N/A)</f>
        <v>#N/A</v>
      </c>
      <c r="CM384" s="44">
        <f>IF(ISBLANK('All Data'!$T386)=FALSE,'All Data'!$A386,#N/A)</f>
        <v>42520</v>
      </c>
      <c r="CN384" s="5">
        <f>IF(ISNUMBER('All Data'!$T386),'All Data'!$T386,#N/A)</f>
        <v>10</v>
      </c>
      <c r="CO384" s="5" t="e">
        <f>IF('All Data'!$T386="QAI","QAI",#N/A)</f>
        <v>#N/A</v>
      </c>
      <c r="CP384" s="5" t="e">
        <f>IF('All Data'!$T386="FSA","FSA",#N/A)</f>
        <v>#N/A</v>
      </c>
      <c r="CQ384" s="46" t="e">
        <f>IF('All Data'!$T386="SNC","SNC",#N/A)</f>
        <v>#N/A</v>
      </c>
      <c r="CR384" s="44" t="e">
        <f>IF(ISBLANK('All Data'!$U386)=FALSE,'All Data'!$A386,#N/A)</f>
        <v>#N/A</v>
      </c>
      <c r="CS384" s="5" t="e">
        <f>IF(ISNUMBER('All Data'!$U386),'All Data'!$U386,#N/A)</f>
        <v>#N/A</v>
      </c>
      <c r="CT384" s="5" t="e">
        <f>IF('All Data'!$U386="QAI","QAI",#N/A)</f>
        <v>#N/A</v>
      </c>
      <c r="CU384" s="5" t="e">
        <f>IF('All Data'!$U386="FSA","FSA",#N/A)</f>
        <v>#N/A</v>
      </c>
      <c r="CV384" s="46" t="e">
        <f>IF('All Data'!$U386="SNC","SNC",#N/A)</f>
        <v>#N/A</v>
      </c>
      <c r="CW384" s="44" t="e">
        <f>IF(ISBLANK('All Data'!$V386)=FALSE,'All Data'!$A386,#N/A)</f>
        <v>#N/A</v>
      </c>
      <c r="CX384" s="5" t="e">
        <f>IF(ISNUMBER('All Data'!$V386),'All Data'!$V386,#N/A)</f>
        <v>#N/A</v>
      </c>
      <c r="CY384" s="5" t="e">
        <f>IF('All Data'!$V386="QAI","QAI",#N/A)</f>
        <v>#N/A</v>
      </c>
      <c r="CZ384" s="5" t="e">
        <f>IF('All Data'!$V386="FSA","FSA",#N/A)</f>
        <v>#N/A</v>
      </c>
      <c r="DA384" s="46" t="e">
        <f>IF('All Data'!$V386="SNC","SNC",#N/A)</f>
        <v>#N/A</v>
      </c>
      <c r="DB384" s="44">
        <f>IF(ISBLANK('All Data'!$W386)=FALSE,'All Data'!$A386,#N/A)</f>
        <v>42520</v>
      </c>
      <c r="DC384" s="5">
        <f>IF(ISNUMBER('All Data'!$W386),'All Data'!$W386,#N/A)</f>
        <v>13</v>
      </c>
      <c r="DD384" s="5" t="e">
        <f>IF('All Data'!$W386="QAI","QAI",#N/A)</f>
        <v>#N/A</v>
      </c>
      <c r="DE384" s="5" t="e">
        <f>IF('All Data'!$W386="FSA","FSA",#N/A)</f>
        <v>#N/A</v>
      </c>
      <c r="DF384" s="46" t="e">
        <f>IF('All Data'!$W386="SNC","SNC",#N/A)</f>
        <v>#N/A</v>
      </c>
      <c r="DK384" s="46"/>
      <c r="DN384" s="44">
        <f>'All Data'!$A386</f>
        <v>42520</v>
      </c>
    </row>
    <row r="385" spans="1:118" x14ac:dyDescent="0.25">
      <c r="A385" s="44" t="e">
        <f>IF(ISBLANK('All Data'!$B387)=FALSE,'All Data'!$A387,#N/A)</f>
        <v>#N/A</v>
      </c>
      <c r="B385" s="5" t="e">
        <f>IF(ISNUMBER('All Data'!$B387),'All Data'!$B387,#N/A)</f>
        <v>#N/A</v>
      </c>
      <c r="C385" s="5" t="e">
        <f>IF('All Data'!$B387="QAI","QAI",#N/A)</f>
        <v>#N/A</v>
      </c>
      <c r="D385" s="5" t="e">
        <f>IF('All Data'!$B387="FSA","FSA",#N/A)</f>
        <v>#N/A</v>
      </c>
      <c r="E385" s="46" t="e">
        <f>IF('All Data'!$B387="SNC","SNC",#N/A)</f>
        <v>#N/A</v>
      </c>
      <c r="F385" s="44" t="e">
        <f>IF(ISBLANK('All Data'!$C387)=FALSE,'All Data'!$A387,#N/A)</f>
        <v>#N/A</v>
      </c>
      <c r="G385" s="5" t="e">
        <f>IF(ISNUMBER('All Data'!$C387),'All Data'!$C387,#N/A)</f>
        <v>#N/A</v>
      </c>
      <c r="H385" s="5" t="e">
        <f>IF('All Data'!$C387="QAI","QAI",#N/A)</f>
        <v>#N/A</v>
      </c>
      <c r="I385" s="5" t="e">
        <f>IF('All Data'!$C387="FSA","FSA",#N/A)</f>
        <v>#N/A</v>
      </c>
      <c r="J385" s="46" t="e">
        <f>IF('All Data'!$C387="SNC","SNC",#N/A)</f>
        <v>#N/A</v>
      </c>
      <c r="K385" s="44" t="e">
        <f>IF(ISBLANK('All Data'!$D387)=FALSE,'All Data'!$A387,#N/A)</f>
        <v>#N/A</v>
      </c>
      <c r="L385" s="5" t="e">
        <f>IF(ISNUMBER('All Data'!$D387),'All Data'!$D387,#N/A)</f>
        <v>#N/A</v>
      </c>
      <c r="M385" s="5" t="e">
        <f>IF('All Data'!$D387="QAI","QAI",#N/A)</f>
        <v>#N/A</v>
      </c>
      <c r="N385" s="5" t="e">
        <f>IF('All Data'!$D387="FSA","FSA",#N/A)</f>
        <v>#N/A</v>
      </c>
      <c r="O385" s="46" t="e">
        <f>IF('All Data'!$D387="SNC","SNC",#N/A)</f>
        <v>#N/A</v>
      </c>
      <c r="P385" s="44" t="e">
        <f>IF(ISBLANK('All Data'!$E387)=FALSE,'All Data'!$A387,#N/A)</f>
        <v>#N/A</v>
      </c>
      <c r="Q385" s="5" t="e">
        <f>IF(ISNUMBER('All Data'!$E387),'All Data'!$E387,#N/A)</f>
        <v>#N/A</v>
      </c>
      <c r="R385" s="5" t="e">
        <f>IF('All Data'!$E387="QAI","QAI",#N/A)</f>
        <v>#N/A</v>
      </c>
      <c r="S385" s="5" t="e">
        <f>IF('All Data'!$E387="FSA","FSA",#N/A)</f>
        <v>#N/A</v>
      </c>
      <c r="T385" s="46" t="e">
        <f>IF('All Data'!$E387="SNC","SNC",#N/A)</f>
        <v>#N/A</v>
      </c>
      <c r="U385" s="44" t="e">
        <f>IF(ISBLANK('All Data'!$F387)=FALSE,'All Data'!$A387,#N/A)</f>
        <v>#N/A</v>
      </c>
      <c r="V385" s="5" t="e">
        <f>IF(ISNUMBER('All Data'!$F387),'All Data'!$F387,#N/A)</f>
        <v>#N/A</v>
      </c>
      <c r="W385" s="5" t="e">
        <f>IF('All Data'!$F387="QAI","QAI",#N/A)</f>
        <v>#N/A</v>
      </c>
      <c r="X385" s="5" t="e">
        <f>IF('All Data'!$F387="FSA","FSA",#N/A)</f>
        <v>#N/A</v>
      </c>
      <c r="Y385" s="46" t="e">
        <f>IF('All Data'!$F387="SNC","SNC",#N/A)</f>
        <v>#N/A</v>
      </c>
      <c r="Z385" s="44" t="e">
        <f>IF(ISBLANK('All Data'!$G387)=FALSE,'All Data'!$A387,#N/A)</f>
        <v>#N/A</v>
      </c>
      <c r="AA385" s="5" t="e">
        <f>IF(ISNUMBER('All Data'!$G387),'All Data'!$G387,#N/A)</f>
        <v>#N/A</v>
      </c>
      <c r="AB385" s="5" t="e">
        <f>IF('All Data'!$G387="QAI","QAI",#N/A)</f>
        <v>#N/A</v>
      </c>
      <c r="AC385" s="5" t="e">
        <f>IF('All Data'!$G387="FSA","FSA",#N/A)</f>
        <v>#N/A</v>
      </c>
      <c r="AD385" s="46" t="e">
        <f>IF('All Data'!$G387="SNC","SNC",#N/A)</f>
        <v>#N/A</v>
      </c>
      <c r="AE385" s="44" t="e">
        <f>IF(ISBLANK('All Data'!$H387)=FALSE,'All Data'!$A387,#N/A)</f>
        <v>#N/A</v>
      </c>
      <c r="AF385" s="5" t="e">
        <f>IF(ISNUMBER('All Data'!$H387),'All Data'!$H387,#N/A)</f>
        <v>#N/A</v>
      </c>
      <c r="AG385" s="5" t="e">
        <f>IF('All Data'!$H387="QAI","QAI",#N/A)</f>
        <v>#N/A</v>
      </c>
      <c r="AH385" s="5" t="e">
        <f>IF('All Data'!$H387="FSA","FSA",#N/A)</f>
        <v>#N/A</v>
      </c>
      <c r="AI385" s="46" t="e">
        <f>IF('All Data'!$H387="SNC","SNC",#N/A)</f>
        <v>#N/A</v>
      </c>
      <c r="AJ385" s="44">
        <f>IF(ISBLANK('All Data'!$I387)=FALSE,'All Data'!$A387,#N/A)</f>
        <v>42522</v>
      </c>
      <c r="AK385" s="5">
        <f>IF(ISNUMBER('All Data'!$I387),'All Data'!$I387,#N/A)</f>
        <v>10.6</v>
      </c>
      <c r="AL385" s="5" t="e">
        <f>IF('All Data'!$I387="QAI","QAI",#N/A)</f>
        <v>#N/A</v>
      </c>
      <c r="AM385" s="5" t="e">
        <f>IF('All Data'!$I387="FSA","FSA",#N/A)</f>
        <v>#N/A</v>
      </c>
      <c r="AN385" s="46" t="e">
        <f>IF('All Data'!$I387="SNC","SNC",#N/A)</f>
        <v>#N/A</v>
      </c>
      <c r="AO385" s="44" t="e">
        <f>IF(ISBLANK('All Data'!$J387)=FALSE,'All Data'!$A387,#N/A)</f>
        <v>#N/A</v>
      </c>
      <c r="AP385" s="5" t="e">
        <f>IF(ISNUMBER('All Data'!$J387),'All Data'!$J387,#N/A)</f>
        <v>#N/A</v>
      </c>
      <c r="AQ385" s="5" t="e">
        <f>IF('All Data'!$J387="QAI","QAI",#N/A)</f>
        <v>#N/A</v>
      </c>
      <c r="AR385" s="5" t="e">
        <f>IF('All Data'!$J387="FSA","FSA",#N/A)</f>
        <v>#N/A</v>
      </c>
      <c r="AS385" s="46" t="e">
        <f>IF('All Data'!$J387="SNC","SNC",#N/A)</f>
        <v>#N/A</v>
      </c>
      <c r="AT385" s="44" t="e">
        <f>IF(ISBLANK('All Data'!$K387)=FALSE,'All Data'!$A387,#N/A)</f>
        <v>#N/A</v>
      </c>
      <c r="AU385" s="5" t="e">
        <f>IF(ISNUMBER('All Data'!$K387),'All Data'!$K387,#N/A)</f>
        <v>#N/A</v>
      </c>
      <c r="AV385" s="5" t="e">
        <f>IF('All Data'!$K387="QAI","QAI",#N/A)</f>
        <v>#N/A</v>
      </c>
      <c r="AW385" s="5" t="e">
        <f>IF('All Data'!$K387="FSA","FSA",#N/A)</f>
        <v>#N/A</v>
      </c>
      <c r="AX385" s="46" t="e">
        <f>IF('All Data'!$K387="SNC","SNC",#N/A)</f>
        <v>#N/A</v>
      </c>
      <c r="AY385" s="44" t="e">
        <f>IF(ISBLANK('All Data'!$L387)=FALSE,'All Data'!$A387,#N/A)</f>
        <v>#N/A</v>
      </c>
      <c r="AZ385" s="5" t="e">
        <f>IF(ISNUMBER('All Data'!$L387),'All Data'!$L387,#N/A)</f>
        <v>#N/A</v>
      </c>
      <c r="BA385" s="5" t="e">
        <f>IF('All Data'!$L387="QAI","QAI",#N/A)</f>
        <v>#N/A</v>
      </c>
      <c r="BB385" s="5" t="e">
        <f>IF('All Data'!$L387="FSA","FSA",#N/A)</f>
        <v>#N/A</v>
      </c>
      <c r="BC385" s="46" t="e">
        <f>IF('All Data'!$L387="SNC","SNC",#N/A)</f>
        <v>#N/A</v>
      </c>
      <c r="BD385" s="44" t="e">
        <f>IF(ISBLANK('All Data'!$M387)=FALSE,'All Data'!$A387,#N/A)</f>
        <v>#N/A</v>
      </c>
      <c r="BE385" s="5" t="e">
        <f>IF(ISNUMBER('All Data'!$M387),'All Data'!$M387,#N/A)</f>
        <v>#N/A</v>
      </c>
      <c r="BF385" s="5" t="e">
        <f>IF('All Data'!$M387="QAI","QAI",#N/A)</f>
        <v>#N/A</v>
      </c>
      <c r="BG385" s="5" t="e">
        <f>IF('All Data'!$M387="FSA","FSA",#N/A)</f>
        <v>#N/A</v>
      </c>
      <c r="BH385" s="46" t="e">
        <f>IF('All Data'!$M387="SNC","SNC",#N/A)</f>
        <v>#N/A</v>
      </c>
      <c r="BI385" s="44" t="e">
        <f>IF(ISBLANK('All Data'!$N387)=FALSE,'All Data'!$A387,#N/A)</f>
        <v>#N/A</v>
      </c>
      <c r="BJ385" s="5" t="e">
        <f>IF(ISNUMBER('All Data'!$N387),'All Data'!$N387,#N/A)</f>
        <v>#N/A</v>
      </c>
      <c r="BK385" s="5" t="e">
        <f>IF('All Data'!$N387="QAI","QAI",#N/A)</f>
        <v>#N/A</v>
      </c>
      <c r="BL385" s="5" t="e">
        <f>IF('All Data'!$N387="FSA","FSA",#N/A)</f>
        <v>#N/A</v>
      </c>
      <c r="BM385" s="46" t="e">
        <f>IF('All Data'!$N387="SNC","SNC",#N/A)</f>
        <v>#N/A</v>
      </c>
      <c r="BN385" s="44" t="e">
        <f>IF(ISBLANK('All Data'!$O387)=FALSE,'All Data'!$A387,#N/A)</f>
        <v>#N/A</v>
      </c>
      <c r="BO385" s="5" t="e">
        <f>IF(ISNUMBER('All Data'!$O387),'All Data'!$O387,#N/A)</f>
        <v>#N/A</v>
      </c>
      <c r="BP385" s="5" t="e">
        <f>IF('All Data'!$O387="QAI","QAI",#N/A)</f>
        <v>#N/A</v>
      </c>
      <c r="BQ385" s="5" t="e">
        <f>IF('All Data'!$O387="FSA","FSA",#N/A)</f>
        <v>#N/A</v>
      </c>
      <c r="BR385" s="46" t="e">
        <f>IF('All Data'!$O387="SNC","SNC",#N/A)</f>
        <v>#N/A</v>
      </c>
      <c r="BS385" s="44" t="e">
        <f>IF(ISBLANK('All Data'!$P387)=FALSE,'All Data'!$A387,#N/A)</f>
        <v>#N/A</v>
      </c>
      <c r="BT385" s="5" t="e">
        <f>IF(ISNUMBER('All Data'!$P387),'All Data'!$P387,#N/A)</f>
        <v>#N/A</v>
      </c>
      <c r="BU385" s="5" t="e">
        <f>IF('All Data'!$P387="QAI","QAI",#N/A)</f>
        <v>#N/A</v>
      </c>
      <c r="BV385" s="5" t="e">
        <f>IF('All Data'!$P387="FSA","FSA",#N/A)</f>
        <v>#N/A</v>
      </c>
      <c r="BW385" s="46" t="e">
        <f>IF('All Data'!$P387="SNC","SNC",#N/A)</f>
        <v>#N/A</v>
      </c>
      <c r="BX385" s="44" t="e">
        <f>IF(ISBLANK('All Data'!$Q387)=FALSE,'All Data'!$A387,#N/A)</f>
        <v>#N/A</v>
      </c>
      <c r="BY385" s="5" t="e">
        <f>IF(ISNUMBER('All Data'!$Q387),'All Data'!$Q387,#N/A)</f>
        <v>#N/A</v>
      </c>
      <c r="BZ385" s="5" t="e">
        <f>IF('All Data'!$Q387="QAI","QAI",#N/A)</f>
        <v>#N/A</v>
      </c>
      <c r="CA385" s="5" t="e">
        <f>IF('All Data'!$Q387="FSA","FSA",#N/A)</f>
        <v>#N/A</v>
      </c>
      <c r="CB385" s="46" t="e">
        <f>IF('All Data'!$Q387="SNC","SNC",#N/A)</f>
        <v>#N/A</v>
      </c>
      <c r="CC385" s="44" t="e">
        <f>IF(ISBLANK('All Data'!$R387)=FALSE,'All Data'!$A387,#N/A)</f>
        <v>#N/A</v>
      </c>
      <c r="CD385" s="5" t="e">
        <f>IF(ISNUMBER('All Data'!$R387),'All Data'!$R387,#N/A)</f>
        <v>#N/A</v>
      </c>
      <c r="CE385" s="5" t="e">
        <f>IF('All Data'!$R387="QAI","QAI",#N/A)</f>
        <v>#N/A</v>
      </c>
      <c r="CF385" s="5" t="e">
        <f>IF('All Data'!$R387="FSA","FSA",#N/A)</f>
        <v>#N/A</v>
      </c>
      <c r="CG385" s="46" t="e">
        <f>IF('All Data'!$R387="SNC","SNC",#N/A)</f>
        <v>#N/A</v>
      </c>
      <c r="CH385" s="44" t="e">
        <f>IF(ISBLANK('All Data'!$S387)=FALSE,'All Data'!$A387,#N/A)</f>
        <v>#N/A</v>
      </c>
      <c r="CI385" s="5" t="e">
        <f>IF(ISNUMBER('All Data'!$S387),'All Data'!$S387,#N/A)</f>
        <v>#N/A</v>
      </c>
      <c r="CJ385" s="5" t="e">
        <f>IF('All Data'!$S387="QAI","QAI",#N/A)</f>
        <v>#N/A</v>
      </c>
      <c r="CK385" s="5" t="e">
        <f>IF('All Data'!$S387="FSA","FSA",#N/A)</f>
        <v>#N/A</v>
      </c>
      <c r="CL385" s="46" t="e">
        <f>IF('All Data'!$S387="SNC","SNC",#N/A)</f>
        <v>#N/A</v>
      </c>
      <c r="CM385" s="44" t="e">
        <f>IF(ISBLANK('All Data'!$T387)=FALSE,'All Data'!$A387,#N/A)</f>
        <v>#N/A</v>
      </c>
      <c r="CN385" s="5" t="e">
        <f>IF(ISNUMBER('All Data'!$T387),'All Data'!$T387,#N/A)</f>
        <v>#N/A</v>
      </c>
      <c r="CO385" s="5" t="e">
        <f>IF('All Data'!$T387="QAI","QAI",#N/A)</f>
        <v>#N/A</v>
      </c>
      <c r="CP385" s="5" t="e">
        <f>IF('All Data'!$T387="FSA","FSA",#N/A)</f>
        <v>#N/A</v>
      </c>
      <c r="CQ385" s="46" t="e">
        <f>IF('All Data'!$T387="SNC","SNC",#N/A)</f>
        <v>#N/A</v>
      </c>
      <c r="CR385" s="44" t="e">
        <f>IF(ISBLANK('All Data'!$U387)=FALSE,'All Data'!$A387,#N/A)</f>
        <v>#N/A</v>
      </c>
      <c r="CS385" s="5" t="e">
        <f>IF(ISNUMBER('All Data'!$U387),'All Data'!$U387,#N/A)</f>
        <v>#N/A</v>
      </c>
      <c r="CT385" s="5" t="e">
        <f>IF('All Data'!$U387="QAI","QAI",#N/A)</f>
        <v>#N/A</v>
      </c>
      <c r="CU385" s="5" t="e">
        <f>IF('All Data'!$U387="FSA","FSA",#N/A)</f>
        <v>#N/A</v>
      </c>
      <c r="CV385" s="46" t="e">
        <f>IF('All Data'!$U387="SNC","SNC",#N/A)</f>
        <v>#N/A</v>
      </c>
      <c r="CW385" s="44" t="e">
        <f>IF(ISBLANK('All Data'!$V387)=FALSE,'All Data'!$A387,#N/A)</f>
        <v>#N/A</v>
      </c>
      <c r="CX385" s="5" t="e">
        <f>IF(ISNUMBER('All Data'!$V387),'All Data'!$V387,#N/A)</f>
        <v>#N/A</v>
      </c>
      <c r="CY385" s="5" t="e">
        <f>IF('All Data'!$V387="QAI","QAI",#N/A)</f>
        <v>#N/A</v>
      </c>
      <c r="CZ385" s="5" t="e">
        <f>IF('All Data'!$V387="FSA","FSA",#N/A)</f>
        <v>#N/A</v>
      </c>
      <c r="DA385" s="46" t="e">
        <f>IF('All Data'!$V387="SNC","SNC",#N/A)</f>
        <v>#N/A</v>
      </c>
      <c r="DB385" s="44" t="e">
        <f>IF(ISBLANK('All Data'!$W387)=FALSE,'All Data'!$A387,#N/A)</f>
        <v>#N/A</v>
      </c>
      <c r="DC385" s="5" t="e">
        <f>IF(ISNUMBER('All Data'!$W387),'All Data'!$W387,#N/A)</f>
        <v>#N/A</v>
      </c>
      <c r="DD385" s="5" t="e">
        <f>IF('All Data'!$W387="QAI","QAI",#N/A)</f>
        <v>#N/A</v>
      </c>
      <c r="DE385" s="5" t="e">
        <f>IF('All Data'!$W387="FSA","FSA",#N/A)</f>
        <v>#N/A</v>
      </c>
      <c r="DF385" s="46" t="e">
        <f>IF('All Data'!$W387="SNC","SNC",#N/A)</f>
        <v>#N/A</v>
      </c>
      <c r="DK385" s="46"/>
      <c r="DN385" s="44">
        <f>'All Data'!$A387</f>
        <v>42522</v>
      </c>
    </row>
    <row r="386" spans="1:118" x14ac:dyDescent="0.25">
      <c r="A386" s="44">
        <f>IF(ISBLANK('All Data'!$B388)=FALSE,'All Data'!$A388,#N/A)</f>
        <v>42526</v>
      </c>
      <c r="B386" s="5">
        <f>IF(ISNUMBER('All Data'!$B388),'All Data'!$B388,#N/A)</f>
        <v>10.5</v>
      </c>
      <c r="C386" s="5" t="e">
        <f>IF('All Data'!$B388="QAI","QAI",#N/A)</f>
        <v>#N/A</v>
      </c>
      <c r="D386" s="5" t="e">
        <f>IF('All Data'!$B388="FSA","FSA",#N/A)</f>
        <v>#N/A</v>
      </c>
      <c r="E386" s="46" t="e">
        <f>IF('All Data'!$B388="SNC","SNC",#N/A)</f>
        <v>#N/A</v>
      </c>
      <c r="F386" s="44" t="e">
        <f>IF(ISBLANK('All Data'!$C388)=FALSE,'All Data'!$A388,#N/A)</f>
        <v>#N/A</v>
      </c>
      <c r="G386" s="5" t="e">
        <f>IF(ISNUMBER('All Data'!$C388),'All Data'!$C388,#N/A)</f>
        <v>#N/A</v>
      </c>
      <c r="H386" s="5" t="e">
        <f>IF('All Data'!$C388="QAI","QAI",#N/A)</f>
        <v>#N/A</v>
      </c>
      <c r="I386" s="5" t="e">
        <f>IF('All Data'!$C388="FSA","FSA",#N/A)</f>
        <v>#N/A</v>
      </c>
      <c r="J386" s="46" t="e">
        <f>IF('All Data'!$C388="SNC","SNC",#N/A)</f>
        <v>#N/A</v>
      </c>
      <c r="K386" s="44">
        <f>IF(ISBLANK('All Data'!$D388)=FALSE,'All Data'!$A388,#N/A)</f>
        <v>42526</v>
      </c>
      <c r="L386" s="5">
        <f>IF(ISNUMBER('All Data'!$D388),'All Data'!$D388,#N/A)</f>
        <v>23.8</v>
      </c>
      <c r="M386" s="5" t="e">
        <f>IF('All Data'!$D388="QAI","QAI",#N/A)</f>
        <v>#N/A</v>
      </c>
      <c r="N386" s="5" t="e">
        <f>IF('All Data'!$D388="FSA","FSA",#N/A)</f>
        <v>#N/A</v>
      </c>
      <c r="O386" s="46" t="e">
        <f>IF('All Data'!$D388="SNC","SNC",#N/A)</f>
        <v>#N/A</v>
      </c>
      <c r="P386" s="44">
        <f>IF(ISBLANK('All Data'!$E388)=FALSE,'All Data'!$A388,#N/A)</f>
        <v>42526</v>
      </c>
      <c r="Q386" s="5">
        <f>IF(ISNUMBER('All Data'!$E388),'All Data'!$E388,#N/A)</f>
        <v>12</v>
      </c>
      <c r="R386" s="5" t="e">
        <f>IF('All Data'!$E388="QAI","QAI",#N/A)</f>
        <v>#N/A</v>
      </c>
      <c r="S386" s="5" t="e">
        <f>IF('All Data'!$E388="FSA","FSA",#N/A)</f>
        <v>#N/A</v>
      </c>
      <c r="T386" s="46" t="e">
        <f>IF('All Data'!$E388="SNC","SNC",#N/A)</f>
        <v>#N/A</v>
      </c>
      <c r="U386" s="44">
        <f>IF(ISBLANK('All Data'!$F388)=FALSE,'All Data'!$A388,#N/A)</f>
        <v>42526</v>
      </c>
      <c r="W386" s="5" t="e">
        <f>IF('All Data'!$F388="QAI","QAI",#N/A)</f>
        <v>#N/A</v>
      </c>
      <c r="X386" s="5" t="str">
        <f>IF('All Data'!$F388="FSA","FSA",#N/A)</f>
        <v>FSA</v>
      </c>
      <c r="Y386" s="46" t="e">
        <f>IF('All Data'!$F388="SNC","SNC",#N/A)</f>
        <v>#N/A</v>
      </c>
      <c r="Z386" s="44">
        <f>IF(ISBLANK('All Data'!$G388)=FALSE,'All Data'!$A388,#N/A)</f>
        <v>42526</v>
      </c>
      <c r="AA386" s="5">
        <f>IF(ISNUMBER('All Data'!$G388),'All Data'!$G388,#N/A)</f>
        <v>10</v>
      </c>
      <c r="AB386" s="5" t="e">
        <f>IF('All Data'!$G388="QAI","QAI",#N/A)</f>
        <v>#N/A</v>
      </c>
      <c r="AC386" s="5" t="e">
        <f>IF('All Data'!$G388="FSA","FSA",#N/A)</f>
        <v>#N/A</v>
      </c>
      <c r="AD386" s="46" t="e">
        <f>IF('All Data'!$G388="SNC","SNC",#N/A)</f>
        <v>#N/A</v>
      </c>
      <c r="AE386" s="44">
        <f>IF(ISBLANK('All Data'!$H388)=FALSE,'All Data'!$A388,#N/A)</f>
        <v>42526</v>
      </c>
      <c r="AF386" s="5">
        <f>IF(ISNUMBER('All Data'!$H388),'All Data'!$H388,#N/A)</f>
        <v>13.2</v>
      </c>
      <c r="AG386" s="5" t="e">
        <f>IF('All Data'!$H388="QAI","QAI",#N/A)</f>
        <v>#N/A</v>
      </c>
      <c r="AH386" s="5" t="e">
        <f>IF('All Data'!$H388="FSA","FSA",#N/A)</f>
        <v>#N/A</v>
      </c>
      <c r="AI386" s="46" t="e">
        <f>IF('All Data'!$H388="SNC","SNC",#N/A)</f>
        <v>#N/A</v>
      </c>
      <c r="AJ386" s="44">
        <f>IF(ISBLANK('All Data'!$I388)=FALSE,'All Data'!$A388,#N/A)</f>
        <v>42526</v>
      </c>
      <c r="AK386" s="5">
        <f>IF(ISNUMBER('All Data'!$I388),'All Data'!$I388,#N/A)</f>
        <v>8.1999999999999993</v>
      </c>
      <c r="AL386" s="5" t="e">
        <f>IF('All Data'!$I388="QAI","QAI",#N/A)</f>
        <v>#N/A</v>
      </c>
      <c r="AM386" s="5" t="e">
        <f>IF('All Data'!$I388="FSA","FSA",#N/A)</f>
        <v>#N/A</v>
      </c>
      <c r="AN386" s="46" t="e">
        <f>IF('All Data'!$I388="SNC","SNC",#N/A)</f>
        <v>#N/A</v>
      </c>
      <c r="AO386" s="44">
        <f>IF(ISBLANK('All Data'!$J388)=FALSE,'All Data'!$A388,#N/A)</f>
        <v>42526</v>
      </c>
      <c r="AP386" s="5">
        <f>IF(ISNUMBER('All Data'!$J388),'All Data'!$J388,#N/A)</f>
        <v>9</v>
      </c>
      <c r="AQ386" s="5" t="e">
        <f>IF('All Data'!$J388="QAI","QAI",#N/A)</f>
        <v>#N/A</v>
      </c>
      <c r="AR386" s="5" t="e">
        <f>IF('All Data'!$J388="FSA","FSA",#N/A)</f>
        <v>#N/A</v>
      </c>
      <c r="AS386" s="46" t="e">
        <f>IF('All Data'!$J388="SNC","SNC",#N/A)</f>
        <v>#N/A</v>
      </c>
      <c r="AT386" s="44">
        <f>IF(ISBLANK('All Data'!$K388)=FALSE,'All Data'!$A388,#N/A)</f>
        <v>42526</v>
      </c>
      <c r="AU386" s="5">
        <f>IF(ISNUMBER('All Data'!$K388),'All Data'!$K388,#N/A)</f>
        <v>8</v>
      </c>
      <c r="AV386" s="5" t="e">
        <f>IF('All Data'!$K388="QAI","QAI",#N/A)</f>
        <v>#N/A</v>
      </c>
      <c r="AW386" s="5" t="e">
        <f>IF('All Data'!$K388="FSA","FSA",#N/A)</f>
        <v>#N/A</v>
      </c>
      <c r="AX386" s="46" t="e">
        <f>IF('All Data'!$K388="SNC","SNC",#N/A)</f>
        <v>#N/A</v>
      </c>
      <c r="AY386" s="44">
        <f>IF(ISBLANK('All Data'!$L388)=FALSE,'All Data'!$A388,#N/A)</f>
        <v>42526</v>
      </c>
      <c r="AZ386" s="5">
        <f>IF(ISNUMBER('All Data'!$L388),'All Data'!$L388,#N/A)</f>
        <v>13</v>
      </c>
      <c r="BA386" s="5" t="e">
        <f>IF('All Data'!$L388="QAI","QAI",#N/A)</f>
        <v>#N/A</v>
      </c>
      <c r="BB386" s="5" t="e">
        <f>IF('All Data'!$L388="FSA","FSA",#N/A)</f>
        <v>#N/A</v>
      </c>
      <c r="BC386" s="46" t="e">
        <f>IF('All Data'!$L388="SNC","SNC",#N/A)</f>
        <v>#N/A</v>
      </c>
      <c r="BD386" s="44">
        <f>IF(ISBLANK('All Data'!$M388)=FALSE,'All Data'!$A388,#N/A)</f>
        <v>42526</v>
      </c>
      <c r="BF386" s="5" t="str">
        <f>IF('All Data'!$M388="QAI","QAI",#N/A)</f>
        <v>QAI</v>
      </c>
      <c r="BG386" s="5" t="e">
        <f>IF('All Data'!$M388="FSA","FSA",#N/A)</f>
        <v>#N/A</v>
      </c>
      <c r="BH386" s="46" t="e">
        <f>IF('All Data'!$M388="SNC","SNC",#N/A)</f>
        <v>#N/A</v>
      </c>
      <c r="BI386" s="44">
        <f>IF(ISBLANK('All Data'!$N388)=FALSE,'All Data'!$A388,#N/A)</f>
        <v>42526</v>
      </c>
      <c r="BJ386" s="5">
        <f>IF(ISNUMBER('All Data'!$N388),'All Data'!$N388,#N/A)</f>
        <v>10</v>
      </c>
      <c r="BK386" s="5" t="e">
        <f>IF('All Data'!$N388="QAI","QAI",#N/A)</f>
        <v>#N/A</v>
      </c>
      <c r="BL386" s="5" t="e">
        <f>IF('All Data'!$N388="FSA","FSA",#N/A)</f>
        <v>#N/A</v>
      </c>
      <c r="BM386" s="46" t="e">
        <f>IF('All Data'!$N388="SNC","SNC",#N/A)</f>
        <v>#N/A</v>
      </c>
      <c r="BN386" s="44">
        <f>IF(ISBLANK('All Data'!$O388)=FALSE,'All Data'!$A388,#N/A)</f>
        <v>42526</v>
      </c>
      <c r="BO386" s="5">
        <f>IF(ISNUMBER('All Data'!$O388),'All Data'!$O388,#N/A)</f>
        <v>15</v>
      </c>
      <c r="BP386" s="5" t="e">
        <f>IF('All Data'!$O388="QAI","QAI",#N/A)</f>
        <v>#N/A</v>
      </c>
      <c r="BQ386" s="5" t="e">
        <f>IF('All Data'!$O388="FSA","FSA",#N/A)</f>
        <v>#N/A</v>
      </c>
      <c r="BR386" s="46" t="e">
        <f>IF('All Data'!$O388="SNC","SNC",#N/A)</f>
        <v>#N/A</v>
      </c>
      <c r="BS386" s="44">
        <f>IF(ISBLANK('All Data'!$P388)=FALSE,'All Data'!$A388,#N/A)</f>
        <v>42526</v>
      </c>
      <c r="BT386" s="5">
        <f>IF(ISNUMBER('All Data'!$P388),'All Data'!$P388,#N/A)</f>
        <v>21.9</v>
      </c>
      <c r="BU386" s="5" t="e">
        <f>IF('All Data'!$P388="QAI","QAI",#N/A)</f>
        <v>#N/A</v>
      </c>
      <c r="BV386" s="5" t="e">
        <f>IF('All Data'!$P388="FSA","FSA",#N/A)</f>
        <v>#N/A</v>
      </c>
      <c r="BW386" s="46" t="e">
        <f>IF('All Data'!$P388="SNC","SNC",#N/A)</f>
        <v>#N/A</v>
      </c>
      <c r="BX386" s="44">
        <f>IF(ISBLANK('All Data'!$Q388)=FALSE,'All Data'!$A388,#N/A)</f>
        <v>42526</v>
      </c>
      <c r="BY386" s="5">
        <f>IF(ISNUMBER('All Data'!$Q388),'All Data'!$Q388,#N/A)</f>
        <v>9.4</v>
      </c>
      <c r="BZ386" s="5" t="e">
        <f>IF('All Data'!$Q388="QAI","QAI",#N/A)</f>
        <v>#N/A</v>
      </c>
      <c r="CA386" s="5" t="e">
        <f>IF('All Data'!$Q388="FSA","FSA",#N/A)</f>
        <v>#N/A</v>
      </c>
      <c r="CB386" s="46" t="e">
        <f>IF('All Data'!$Q388="SNC","SNC",#N/A)</f>
        <v>#N/A</v>
      </c>
      <c r="CC386" s="44">
        <f>IF(ISBLANK('All Data'!$R388)=FALSE,'All Data'!$A388,#N/A)</f>
        <v>42526</v>
      </c>
      <c r="CD386" s="5">
        <f>IF(ISNUMBER('All Data'!$R388),'All Data'!$R388,#N/A)</f>
        <v>11.3</v>
      </c>
      <c r="CE386" s="5" t="e">
        <f>IF('All Data'!$R388="QAI","QAI",#N/A)</f>
        <v>#N/A</v>
      </c>
      <c r="CF386" s="5" t="e">
        <f>IF('All Data'!$R388="FSA","FSA",#N/A)</f>
        <v>#N/A</v>
      </c>
      <c r="CG386" s="46" t="e">
        <f>IF('All Data'!$R388="SNC","SNC",#N/A)</f>
        <v>#N/A</v>
      </c>
      <c r="CH386" s="44">
        <f>IF(ISBLANK('All Data'!$S388)=FALSE,'All Data'!$A388,#N/A)</f>
        <v>42526</v>
      </c>
      <c r="CI386" s="5">
        <f>IF(ISNUMBER('All Data'!$S388),'All Data'!$S388,#N/A)</f>
        <v>8.4</v>
      </c>
      <c r="CJ386" s="5" t="e">
        <f>IF('All Data'!$S388="QAI","QAI",#N/A)</f>
        <v>#N/A</v>
      </c>
      <c r="CK386" s="5" t="e">
        <f>IF('All Data'!$S388="FSA","FSA",#N/A)</f>
        <v>#N/A</v>
      </c>
      <c r="CL386" s="46" t="e">
        <f>IF('All Data'!$S388="SNC","SNC",#N/A)</f>
        <v>#N/A</v>
      </c>
      <c r="CM386" s="44">
        <f>IF(ISBLANK('All Data'!$T388)=FALSE,'All Data'!$A388,#N/A)</f>
        <v>42526</v>
      </c>
      <c r="CN386" s="5">
        <f>IF(ISNUMBER('All Data'!$T388),'All Data'!$T388,#N/A)</f>
        <v>14</v>
      </c>
      <c r="CO386" s="5" t="e">
        <f>IF('All Data'!$T388="QAI","QAI",#N/A)</f>
        <v>#N/A</v>
      </c>
      <c r="CP386" s="5" t="e">
        <f>IF('All Data'!$T388="FSA","FSA",#N/A)</f>
        <v>#N/A</v>
      </c>
      <c r="CQ386" s="46" t="e">
        <f>IF('All Data'!$T388="SNC","SNC",#N/A)</f>
        <v>#N/A</v>
      </c>
      <c r="CR386" s="44" t="e">
        <f>IF(ISBLANK('All Data'!$U388)=FALSE,'All Data'!$A388,#N/A)</f>
        <v>#N/A</v>
      </c>
      <c r="CS386" s="5" t="e">
        <f>IF(ISNUMBER('All Data'!$U388),'All Data'!$U388,#N/A)</f>
        <v>#N/A</v>
      </c>
      <c r="CT386" s="5" t="e">
        <f>IF('All Data'!$U388="QAI","QAI",#N/A)</f>
        <v>#N/A</v>
      </c>
      <c r="CU386" s="5" t="e">
        <f>IF('All Data'!$U388="FSA","FSA",#N/A)</f>
        <v>#N/A</v>
      </c>
      <c r="CV386" s="46" t="e">
        <f>IF('All Data'!$U388="SNC","SNC",#N/A)</f>
        <v>#N/A</v>
      </c>
      <c r="CW386" s="44" t="e">
        <f>IF(ISBLANK('All Data'!$V388)=FALSE,'All Data'!$A388,#N/A)</f>
        <v>#N/A</v>
      </c>
      <c r="CX386" s="5" t="e">
        <f>IF(ISNUMBER('All Data'!$V388),'All Data'!$V388,#N/A)</f>
        <v>#N/A</v>
      </c>
      <c r="CY386" s="5" t="e">
        <f>IF('All Data'!$V388="QAI","QAI",#N/A)</f>
        <v>#N/A</v>
      </c>
      <c r="CZ386" s="5" t="e">
        <f>IF('All Data'!$V388="FSA","FSA",#N/A)</f>
        <v>#N/A</v>
      </c>
      <c r="DA386" s="46" t="e">
        <f>IF('All Data'!$V388="SNC","SNC",#N/A)</f>
        <v>#N/A</v>
      </c>
      <c r="DB386" s="44">
        <f>IF(ISBLANK('All Data'!$W388)=FALSE,'All Data'!$A388,#N/A)</f>
        <v>42526</v>
      </c>
      <c r="DC386" s="5">
        <f>IF(ISNUMBER('All Data'!$W388),'All Data'!$W388,#N/A)</f>
        <v>0</v>
      </c>
      <c r="DD386" s="5" t="e">
        <f>IF('All Data'!$W388="QAI","QAI",#N/A)</f>
        <v>#N/A</v>
      </c>
      <c r="DE386" s="5" t="e">
        <f>IF('All Data'!$W388="FSA","FSA",#N/A)</f>
        <v>#N/A</v>
      </c>
      <c r="DF386" s="46" t="e">
        <f>IF('All Data'!$W388="SNC","SNC",#N/A)</f>
        <v>#N/A</v>
      </c>
      <c r="DK386" s="46"/>
      <c r="DN386" s="44">
        <f>'All Data'!$A388</f>
        <v>42526</v>
      </c>
    </row>
    <row r="387" spans="1:118" x14ac:dyDescent="0.25">
      <c r="A387" s="44">
        <f>IF(ISBLANK('All Data'!$B389)=FALSE,'All Data'!$A389,#N/A)</f>
        <v>42532</v>
      </c>
      <c r="B387" s="5">
        <f>IF(ISNUMBER('All Data'!$B389),'All Data'!$B389,#N/A)</f>
        <v>14.4</v>
      </c>
      <c r="C387" s="5" t="e">
        <f>IF('All Data'!$B389="QAI","QAI",#N/A)</f>
        <v>#N/A</v>
      </c>
      <c r="D387" s="5" t="e">
        <f>IF('All Data'!$B389="FSA","FSA",#N/A)</f>
        <v>#N/A</v>
      </c>
      <c r="E387" s="46" t="e">
        <f>IF('All Data'!$B389="SNC","SNC",#N/A)</f>
        <v>#N/A</v>
      </c>
      <c r="F387" s="44" t="e">
        <f>IF(ISBLANK('All Data'!$C389)=FALSE,'All Data'!$A389,#N/A)</f>
        <v>#N/A</v>
      </c>
      <c r="G387" s="5" t="e">
        <f>IF(ISNUMBER('All Data'!$C389),'All Data'!$C389,#N/A)</f>
        <v>#N/A</v>
      </c>
      <c r="H387" s="5" t="e">
        <f>IF('All Data'!$C389="QAI","QAI",#N/A)</f>
        <v>#N/A</v>
      </c>
      <c r="I387" s="5" t="e">
        <f>IF('All Data'!$C389="FSA","FSA",#N/A)</f>
        <v>#N/A</v>
      </c>
      <c r="J387" s="46" t="e">
        <f>IF('All Data'!$C389="SNC","SNC",#N/A)</f>
        <v>#N/A</v>
      </c>
      <c r="K387" s="44">
        <f>IF(ISBLANK('All Data'!$D389)=FALSE,'All Data'!$A389,#N/A)</f>
        <v>42532</v>
      </c>
      <c r="L387" s="5">
        <f>IF(ISNUMBER('All Data'!$D389),'All Data'!$D389,#N/A)</f>
        <v>27.7</v>
      </c>
      <c r="M387" s="5" t="e">
        <f>IF('All Data'!$D389="QAI","QAI",#N/A)</f>
        <v>#N/A</v>
      </c>
      <c r="N387" s="5" t="e">
        <f>IF('All Data'!$D389="FSA","FSA",#N/A)</f>
        <v>#N/A</v>
      </c>
      <c r="O387" s="46" t="e">
        <f>IF('All Data'!$D389="SNC","SNC",#N/A)</f>
        <v>#N/A</v>
      </c>
      <c r="P387" s="44">
        <f>IF(ISBLANK('All Data'!$E389)=FALSE,'All Data'!$A389,#N/A)</f>
        <v>42532</v>
      </c>
      <c r="Q387" s="5">
        <f>IF(ISNUMBER('All Data'!$E389),'All Data'!$E389,#N/A)</f>
        <v>14.2</v>
      </c>
      <c r="R387" s="5" t="e">
        <f>IF('All Data'!$E389="QAI","QAI",#N/A)</f>
        <v>#N/A</v>
      </c>
      <c r="S387" s="5" t="e">
        <f>IF('All Data'!$E389="FSA","FSA",#N/A)</f>
        <v>#N/A</v>
      </c>
      <c r="T387" s="46" t="e">
        <f>IF('All Data'!$E389="SNC","SNC",#N/A)</f>
        <v>#N/A</v>
      </c>
      <c r="U387" s="44">
        <f>IF(ISBLANK('All Data'!$F389)=FALSE,'All Data'!$A389,#N/A)</f>
        <v>42532</v>
      </c>
      <c r="W387" s="5" t="e">
        <f>IF('All Data'!$F389="QAI","QAI",#N/A)</f>
        <v>#N/A</v>
      </c>
      <c r="X387" s="5" t="str">
        <f>IF('All Data'!$F389="FSA","FSA",#N/A)</f>
        <v>FSA</v>
      </c>
      <c r="Y387" s="46" t="e">
        <f>IF('All Data'!$F389="SNC","SNC",#N/A)</f>
        <v>#N/A</v>
      </c>
      <c r="Z387" s="44">
        <f>IF(ISBLANK('All Data'!$G389)=FALSE,'All Data'!$A389,#N/A)</f>
        <v>42532</v>
      </c>
      <c r="AA387" s="5">
        <f>IF(ISNUMBER('All Data'!$G389),'All Data'!$G389,#N/A)</f>
        <v>14</v>
      </c>
      <c r="AB387" s="5" t="e">
        <f>IF('All Data'!$G389="QAI","QAI",#N/A)</f>
        <v>#N/A</v>
      </c>
      <c r="AC387" s="5" t="e">
        <f>IF('All Data'!$G389="FSA","FSA",#N/A)</f>
        <v>#N/A</v>
      </c>
      <c r="AD387" s="46" t="e">
        <f>IF('All Data'!$G389="SNC","SNC",#N/A)</f>
        <v>#N/A</v>
      </c>
      <c r="AE387" s="44">
        <f>IF(ISBLANK('All Data'!$H389)=FALSE,'All Data'!$A389,#N/A)</f>
        <v>42532</v>
      </c>
      <c r="AF387" s="5">
        <f>IF(ISNUMBER('All Data'!$H389),'All Data'!$H389,#N/A)</f>
        <v>13</v>
      </c>
      <c r="AG387" s="5" t="e">
        <f>IF('All Data'!$H389="QAI","QAI",#N/A)</f>
        <v>#N/A</v>
      </c>
      <c r="AH387" s="5" t="e">
        <f>IF('All Data'!$H389="FSA","FSA",#N/A)</f>
        <v>#N/A</v>
      </c>
      <c r="AI387" s="46" t="e">
        <f>IF('All Data'!$H389="SNC","SNC",#N/A)</f>
        <v>#N/A</v>
      </c>
      <c r="AJ387" s="44">
        <f>IF(ISBLANK('All Data'!$I389)=FALSE,'All Data'!$A389,#N/A)</f>
        <v>42532</v>
      </c>
      <c r="AK387" s="5">
        <f>IF(ISNUMBER('All Data'!$I389),'All Data'!$I389,#N/A)</f>
        <v>15.2</v>
      </c>
      <c r="AL387" s="5" t="e">
        <f>IF('All Data'!$I389="QAI","QAI",#N/A)</f>
        <v>#N/A</v>
      </c>
      <c r="AM387" s="5" t="e">
        <f>IF('All Data'!$I389="FSA","FSA",#N/A)</f>
        <v>#N/A</v>
      </c>
      <c r="AN387" s="46" t="e">
        <f>IF('All Data'!$I389="SNC","SNC",#N/A)</f>
        <v>#N/A</v>
      </c>
      <c r="AO387" s="44">
        <f>IF(ISBLANK('All Data'!$J389)=FALSE,'All Data'!$A389,#N/A)</f>
        <v>42532</v>
      </c>
      <c r="AP387" s="5">
        <f>IF(ISNUMBER('All Data'!$J389),'All Data'!$J389,#N/A)</f>
        <v>15</v>
      </c>
      <c r="AQ387" s="5" t="e">
        <f>IF('All Data'!$J389="QAI","QAI",#N/A)</f>
        <v>#N/A</v>
      </c>
      <c r="AR387" s="5" t="e">
        <f>IF('All Data'!$J389="FSA","FSA",#N/A)</f>
        <v>#N/A</v>
      </c>
      <c r="AS387" s="46" t="e">
        <f>IF('All Data'!$J389="SNC","SNC",#N/A)</f>
        <v>#N/A</v>
      </c>
      <c r="AT387" s="44">
        <f>IF(ISBLANK('All Data'!$K389)=FALSE,'All Data'!$A389,#N/A)</f>
        <v>42532</v>
      </c>
      <c r="AU387" s="5">
        <f>IF(ISNUMBER('All Data'!$K389),'All Data'!$K389,#N/A)</f>
        <v>4</v>
      </c>
      <c r="AV387" s="5" t="e">
        <f>IF('All Data'!$K389="QAI","QAI",#N/A)</f>
        <v>#N/A</v>
      </c>
      <c r="AW387" s="5" t="e">
        <f>IF('All Data'!$K389="FSA","FSA",#N/A)</f>
        <v>#N/A</v>
      </c>
      <c r="AX387" s="46" t="e">
        <f>IF('All Data'!$K389="SNC","SNC",#N/A)</f>
        <v>#N/A</v>
      </c>
      <c r="AY387" s="44">
        <f>IF(ISBLANK('All Data'!$L389)=FALSE,'All Data'!$A389,#N/A)</f>
        <v>42532</v>
      </c>
      <c r="AZ387" s="5">
        <f>IF(ISNUMBER('All Data'!$L389),'All Data'!$L389,#N/A)</f>
        <v>14</v>
      </c>
      <c r="BA387" s="5" t="e">
        <f>IF('All Data'!$L389="QAI","QAI",#N/A)</f>
        <v>#N/A</v>
      </c>
      <c r="BB387" s="5" t="e">
        <f>IF('All Data'!$L389="FSA","FSA",#N/A)</f>
        <v>#N/A</v>
      </c>
      <c r="BC387" s="46" t="e">
        <f>IF('All Data'!$L389="SNC","SNC",#N/A)</f>
        <v>#N/A</v>
      </c>
      <c r="BD387" s="44">
        <f>IF(ISBLANK('All Data'!$M389)=FALSE,'All Data'!$A389,#N/A)</f>
        <v>42532</v>
      </c>
      <c r="BF387" s="5" t="str">
        <f>IF('All Data'!$M389="QAI","QAI",#N/A)</f>
        <v>QAI</v>
      </c>
      <c r="BG387" s="5" t="e">
        <f>IF('All Data'!$M389="FSA","FSA",#N/A)</f>
        <v>#N/A</v>
      </c>
      <c r="BH387" s="46" t="e">
        <f>IF('All Data'!$M389="SNC","SNC",#N/A)</f>
        <v>#N/A</v>
      </c>
      <c r="BI387" s="44">
        <f>IF(ISBLANK('All Data'!$N389)=FALSE,'All Data'!$A389,#N/A)</f>
        <v>42532</v>
      </c>
      <c r="BJ387" s="5">
        <f>IF(ISNUMBER('All Data'!$N389),'All Data'!$N389,#N/A)</f>
        <v>12</v>
      </c>
      <c r="BK387" s="5" t="e">
        <f>IF('All Data'!$N389="QAI","QAI",#N/A)</f>
        <v>#N/A</v>
      </c>
      <c r="BL387" s="5" t="e">
        <f>IF('All Data'!$N389="FSA","FSA",#N/A)</f>
        <v>#N/A</v>
      </c>
      <c r="BM387" s="46" t="e">
        <f>IF('All Data'!$N389="SNC","SNC",#N/A)</f>
        <v>#N/A</v>
      </c>
      <c r="BN387" s="44">
        <f>IF(ISBLANK('All Data'!$O389)=FALSE,'All Data'!$A389,#N/A)</f>
        <v>42532</v>
      </c>
      <c r="BO387" s="5">
        <f>IF(ISNUMBER('All Data'!$O389),'All Data'!$O389,#N/A)</f>
        <v>19</v>
      </c>
      <c r="BP387" s="5" t="e">
        <f>IF('All Data'!$O389="QAI","QAI",#N/A)</f>
        <v>#N/A</v>
      </c>
      <c r="BQ387" s="5" t="e">
        <f>IF('All Data'!$O389="FSA","FSA",#N/A)</f>
        <v>#N/A</v>
      </c>
      <c r="BR387" s="46" t="e">
        <f>IF('All Data'!$O389="SNC","SNC",#N/A)</f>
        <v>#N/A</v>
      </c>
      <c r="BS387" s="44">
        <f>IF(ISBLANK('All Data'!$P389)=FALSE,'All Data'!$A389,#N/A)</f>
        <v>42532</v>
      </c>
      <c r="BT387" s="5">
        <f>IF(ISNUMBER('All Data'!$P389),'All Data'!$P389,#N/A)</f>
        <v>1.5</v>
      </c>
      <c r="BU387" s="5" t="e">
        <f>IF('All Data'!$P389="QAI","QAI",#N/A)</f>
        <v>#N/A</v>
      </c>
      <c r="BV387" s="5" t="e">
        <f>IF('All Data'!$P389="FSA","FSA",#N/A)</f>
        <v>#N/A</v>
      </c>
      <c r="BW387" s="46" t="e">
        <f>IF('All Data'!$P389="SNC","SNC",#N/A)</f>
        <v>#N/A</v>
      </c>
      <c r="BX387" s="44">
        <f>IF(ISBLANK('All Data'!$Q389)=FALSE,'All Data'!$A389,#N/A)</f>
        <v>42532</v>
      </c>
      <c r="BY387" s="5">
        <f>IF(ISNUMBER('All Data'!$Q389),'All Data'!$Q389,#N/A)</f>
        <v>14.7</v>
      </c>
      <c r="BZ387" s="5" t="e">
        <f>IF('All Data'!$Q389="QAI","QAI",#N/A)</f>
        <v>#N/A</v>
      </c>
      <c r="CA387" s="5" t="e">
        <f>IF('All Data'!$Q389="FSA","FSA",#N/A)</f>
        <v>#N/A</v>
      </c>
      <c r="CB387" s="46" t="e">
        <f>IF('All Data'!$Q389="SNC","SNC",#N/A)</f>
        <v>#N/A</v>
      </c>
      <c r="CC387" s="44">
        <f>IF(ISBLANK('All Data'!$R389)=FALSE,'All Data'!$A389,#N/A)</f>
        <v>42532</v>
      </c>
      <c r="CD387" s="5">
        <f>IF(ISNUMBER('All Data'!$R389),'All Data'!$R389,#N/A)</f>
        <v>13.7</v>
      </c>
      <c r="CE387" s="5" t="e">
        <f>IF('All Data'!$R389="QAI","QAI",#N/A)</f>
        <v>#N/A</v>
      </c>
      <c r="CF387" s="5" t="e">
        <f>IF('All Data'!$R389="FSA","FSA",#N/A)</f>
        <v>#N/A</v>
      </c>
      <c r="CG387" s="46" t="e">
        <f>IF('All Data'!$R389="SNC","SNC",#N/A)</f>
        <v>#N/A</v>
      </c>
      <c r="CH387" s="44">
        <f>IF(ISBLANK('All Data'!$S389)=FALSE,'All Data'!$A389,#N/A)</f>
        <v>42532</v>
      </c>
      <c r="CI387" s="5">
        <f>IF(ISNUMBER('All Data'!$S389),'All Data'!$S389,#N/A)</f>
        <v>14</v>
      </c>
      <c r="CJ387" s="5" t="e">
        <f>IF('All Data'!$S389="QAI","QAI",#N/A)</f>
        <v>#N/A</v>
      </c>
      <c r="CK387" s="5" t="e">
        <f>IF('All Data'!$S389="FSA","FSA",#N/A)</f>
        <v>#N/A</v>
      </c>
      <c r="CL387" s="46" t="e">
        <f>IF('All Data'!$S389="SNC","SNC",#N/A)</f>
        <v>#N/A</v>
      </c>
      <c r="CM387" s="44">
        <f>IF(ISBLANK('All Data'!$T389)=FALSE,'All Data'!$A389,#N/A)</f>
        <v>42532</v>
      </c>
      <c r="CN387" s="5">
        <f>IF(ISNUMBER('All Data'!$T389),'All Data'!$T389,#N/A)</f>
        <v>13</v>
      </c>
      <c r="CO387" s="5" t="e">
        <f>IF('All Data'!$T389="QAI","QAI",#N/A)</f>
        <v>#N/A</v>
      </c>
      <c r="CP387" s="5" t="e">
        <f>IF('All Data'!$T389="FSA","FSA",#N/A)</f>
        <v>#N/A</v>
      </c>
      <c r="CQ387" s="46" t="e">
        <f>IF('All Data'!$T389="SNC","SNC",#N/A)</f>
        <v>#N/A</v>
      </c>
      <c r="CR387" s="44" t="e">
        <f>IF(ISBLANK('All Data'!$U389)=FALSE,'All Data'!$A389,#N/A)</f>
        <v>#N/A</v>
      </c>
      <c r="CS387" s="5" t="e">
        <f>IF(ISNUMBER('All Data'!$U389),'All Data'!$U389,#N/A)</f>
        <v>#N/A</v>
      </c>
      <c r="CT387" s="5" t="e">
        <f>IF('All Data'!$U389="QAI","QAI",#N/A)</f>
        <v>#N/A</v>
      </c>
      <c r="CU387" s="5" t="e">
        <f>IF('All Data'!$U389="FSA","FSA",#N/A)</f>
        <v>#N/A</v>
      </c>
      <c r="CV387" s="46" t="e">
        <f>IF('All Data'!$U389="SNC","SNC",#N/A)</f>
        <v>#N/A</v>
      </c>
      <c r="CW387" s="44" t="e">
        <f>IF(ISBLANK('All Data'!$V389)=FALSE,'All Data'!$A389,#N/A)</f>
        <v>#N/A</v>
      </c>
      <c r="CX387" s="5" t="e">
        <f>IF(ISNUMBER('All Data'!$V389),'All Data'!$V389,#N/A)</f>
        <v>#N/A</v>
      </c>
      <c r="CY387" s="5" t="e">
        <f>IF('All Data'!$V389="QAI","QAI",#N/A)</f>
        <v>#N/A</v>
      </c>
      <c r="CZ387" s="5" t="e">
        <f>IF('All Data'!$V389="FSA","FSA",#N/A)</f>
        <v>#N/A</v>
      </c>
      <c r="DA387" s="46" t="e">
        <f>IF('All Data'!$V389="SNC","SNC",#N/A)</f>
        <v>#N/A</v>
      </c>
      <c r="DB387" s="44">
        <f>IF(ISBLANK('All Data'!$W389)=FALSE,'All Data'!$A389,#N/A)</f>
        <v>42532</v>
      </c>
      <c r="DC387" s="5">
        <f>IF(ISNUMBER('All Data'!$W389),'All Data'!$W389,#N/A)</f>
        <v>16</v>
      </c>
      <c r="DD387" s="5" t="e">
        <f>IF('All Data'!$W389="QAI","QAI",#N/A)</f>
        <v>#N/A</v>
      </c>
      <c r="DE387" s="5" t="e">
        <f>IF('All Data'!$W389="FSA","FSA",#N/A)</f>
        <v>#N/A</v>
      </c>
      <c r="DF387" s="46" t="e">
        <f>IF('All Data'!$W389="SNC","SNC",#N/A)</f>
        <v>#N/A</v>
      </c>
      <c r="DK387" s="46"/>
      <c r="DN387" s="44">
        <f>'All Data'!$A389</f>
        <v>42532</v>
      </c>
    </row>
    <row r="388" spans="1:118" x14ac:dyDescent="0.25">
      <c r="A388" s="44">
        <f>IF(ISBLANK('All Data'!$B390)=FALSE,'All Data'!$A390,#N/A)</f>
        <v>42538</v>
      </c>
      <c r="B388" s="5">
        <f>IF(ISNUMBER('All Data'!$B390),'All Data'!$B390,#N/A)</f>
        <v>9.9</v>
      </c>
      <c r="C388" s="5" t="e">
        <f>IF('All Data'!$B390="QAI","QAI",#N/A)</f>
        <v>#N/A</v>
      </c>
      <c r="D388" s="5" t="e">
        <f>IF('All Data'!$B390="FSA","FSA",#N/A)</f>
        <v>#N/A</v>
      </c>
      <c r="E388" s="46" t="e">
        <f>IF('All Data'!$B390="SNC","SNC",#N/A)</f>
        <v>#N/A</v>
      </c>
      <c r="F388" s="44" t="e">
        <f>IF(ISBLANK('All Data'!$C390)=FALSE,'All Data'!$A390,#N/A)</f>
        <v>#N/A</v>
      </c>
      <c r="G388" s="5" t="e">
        <f>IF(ISNUMBER('All Data'!$C390),'All Data'!$C390,#N/A)</f>
        <v>#N/A</v>
      </c>
      <c r="H388" s="5" t="e">
        <f>IF('All Data'!$C390="QAI","QAI",#N/A)</f>
        <v>#N/A</v>
      </c>
      <c r="I388" s="5" t="e">
        <f>IF('All Data'!$C390="FSA","FSA",#N/A)</f>
        <v>#N/A</v>
      </c>
      <c r="J388" s="46" t="e">
        <f>IF('All Data'!$C390="SNC","SNC",#N/A)</f>
        <v>#N/A</v>
      </c>
      <c r="K388" s="44">
        <f>IF(ISBLANK('All Data'!$D390)=FALSE,'All Data'!$A390,#N/A)</f>
        <v>42538</v>
      </c>
      <c r="L388" s="5">
        <f>IF(ISNUMBER('All Data'!$D390),'All Data'!$D390,#N/A)</f>
        <v>21.8</v>
      </c>
      <c r="M388" s="5" t="e">
        <f>IF('All Data'!$D390="QAI","QAI",#N/A)</f>
        <v>#N/A</v>
      </c>
      <c r="N388" s="5" t="e">
        <f>IF('All Data'!$D390="FSA","FSA",#N/A)</f>
        <v>#N/A</v>
      </c>
      <c r="O388" s="46" t="e">
        <f>IF('All Data'!$D390="SNC","SNC",#N/A)</f>
        <v>#N/A</v>
      </c>
      <c r="P388" s="44">
        <f>IF(ISBLANK('All Data'!$E390)=FALSE,'All Data'!$A390,#N/A)</f>
        <v>42538</v>
      </c>
      <c r="Q388" s="5">
        <f>IF(ISNUMBER('All Data'!$E390),'All Data'!$E390,#N/A)</f>
        <v>14.8</v>
      </c>
      <c r="R388" s="5" t="e">
        <f>IF('All Data'!$E390="QAI","QAI",#N/A)</f>
        <v>#N/A</v>
      </c>
      <c r="S388" s="5" t="e">
        <f>IF('All Data'!$E390="FSA","FSA",#N/A)</f>
        <v>#N/A</v>
      </c>
      <c r="T388" s="46" t="e">
        <f>IF('All Data'!$E390="SNC","SNC",#N/A)</f>
        <v>#N/A</v>
      </c>
      <c r="U388" s="44">
        <f>IF(ISBLANK('All Data'!$F390)=FALSE,'All Data'!$A390,#N/A)</f>
        <v>42538</v>
      </c>
      <c r="W388" s="5" t="e">
        <f>IF('All Data'!$F390="QAI","QAI",#N/A)</f>
        <v>#N/A</v>
      </c>
      <c r="X388" s="5" t="str">
        <f>IF('All Data'!$F390="FSA","FSA",#N/A)</f>
        <v>FSA</v>
      </c>
      <c r="Y388" s="46" t="e">
        <f>IF('All Data'!$F390="SNC","SNC",#N/A)</f>
        <v>#N/A</v>
      </c>
      <c r="Z388" s="44">
        <f>IF(ISBLANK('All Data'!$G390)=FALSE,'All Data'!$A390,#N/A)</f>
        <v>42538</v>
      </c>
      <c r="AA388" s="5">
        <f>IF(ISNUMBER('All Data'!$G390),'All Data'!$G390,#N/A)</f>
        <v>11</v>
      </c>
      <c r="AB388" s="5" t="e">
        <f>IF('All Data'!$G390="QAI","QAI",#N/A)</f>
        <v>#N/A</v>
      </c>
      <c r="AC388" s="5" t="e">
        <f>IF('All Data'!$G390="FSA","FSA",#N/A)</f>
        <v>#N/A</v>
      </c>
      <c r="AD388" s="46" t="e">
        <f>IF('All Data'!$G390="SNC","SNC",#N/A)</f>
        <v>#N/A</v>
      </c>
      <c r="AE388" s="44">
        <f>IF(ISBLANK('All Data'!$H390)=FALSE,'All Data'!$A390,#N/A)</f>
        <v>42538</v>
      </c>
      <c r="AF388" s="5">
        <f>IF(ISNUMBER('All Data'!$H390),'All Data'!$H390,#N/A)</f>
        <v>9.1999999999999993</v>
      </c>
      <c r="AG388" s="5" t="e">
        <f>IF('All Data'!$H390="QAI","QAI",#N/A)</f>
        <v>#N/A</v>
      </c>
      <c r="AH388" s="5" t="e">
        <f>IF('All Data'!$H390="FSA","FSA",#N/A)</f>
        <v>#N/A</v>
      </c>
      <c r="AI388" s="46" t="e">
        <f>IF('All Data'!$H390="SNC","SNC",#N/A)</f>
        <v>#N/A</v>
      </c>
      <c r="AJ388" s="44">
        <f>IF(ISBLANK('All Data'!$I390)=FALSE,'All Data'!$A390,#N/A)</f>
        <v>42538</v>
      </c>
      <c r="AK388" s="5">
        <f>IF(ISNUMBER('All Data'!$I390),'All Data'!$I390,#N/A)</f>
        <v>10.7</v>
      </c>
      <c r="AL388" s="5" t="e">
        <f>IF('All Data'!$I390="QAI","QAI",#N/A)</f>
        <v>#N/A</v>
      </c>
      <c r="AM388" s="5" t="e">
        <f>IF('All Data'!$I390="FSA","FSA",#N/A)</f>
        <v>#N/A</v>
      </c>
      <c r="AN388" s="46" t="e">
        <f>IF('All Data'!$I390="SNC","SNC",#N/A)</f>
        <v>#N/A</v>
      </c>
      <c r="AO388" s="44">
        <f>IF(ISBLANK('All Data'!$J390)=FALSE,'All Data'!$A390,#N/A)</f>
        <v>42538</v>
      </c>
      <c r="AP388" s="5">
        <f>IF(ISNUMBER('All Data'!$J390),'All Data'!$J390,#N/A)</f>
        <v>9</v>
      </c>
      <c r="AQ388" s="5" t="e">
        <f>IF('All Data'!$J390="QAI","QAI",#N/A)</f>
        <v>#N/A</v>
      </c>
      <c r="AR388" s="5" t="e">
        <f>IF('All Data'!$J390="FSA","FSA",#N/A)</f>
        <v>#N/A</v>
      </c>
      <c r="AS388" s="46" t="e">
        <f>IF('All Data'!$J390="SNC","SNC",#N/A)</f>
        <v>#N/A</v>
      </c>
      <c r="AT388" s="44">
        <f>IF(ISBLANK('All Data'!$K390)=FALSE,'All Data'!$A390,#N/A)</f>
        <v>42538</v>
      </c>
      <c r="AU388" s="5">
        <f>IF(ISNUMBER('All Data'!$K390),'All Data'!$K390,#N/A)</f>
        <v>6</v>
      </c>
      <c r="AV388" s="5" t="e">
        <f>IF('All Data'!$K390="QAI","QAI",#N/A)</f>
        <v>#N/A</v>
      </c>
      <c r="AW388" s="5" t="e">
        <f>IF('All Data'!$K390="FSA","FSA",#N/A)</f>
        <v>#N/A</v>
      </c>
      <c r="AX388" s="46" t="e">
        <f>IF('All Data'!$K390="SNC","SNC",#N/A)</f>
        <v>#N/A</v>
      </c>
      <c r="AY388" s="44">
        <f>IF(ISBLANK('All Data'!$L390)=FALSE,'All Data'!$A390,#N/A)</f>
        <v>42538</v>
      </c>
      <c r="AZ388" s="5">
        <f>IF(ISNUMBER('All Data'!$L390),'All Data'!$L390,#N/A)</f>
        <v>10</v>
      </c>
      <c r="BA388" s="5" t="e">
        <f>IF('All Data'!$L390="QAI","QAI",#N/A)</f>
        <v>#N/A</v>
      </c>
      <c r="BB388" s="5" t="e">
        <f>IF('All Data'!$L390="FSA","FSA",#N/A)</f>
        <v>#N/A</v>
      </c>
      <c r="BC388" s="46" t="e">
        <f>IF('All Data'!$L390="SNC","SNC",#N/A)</f>
        <v>#N/A</v>
      </c>
      <c r="BD388" s="44">
        <f>IF(ISBLANK('All Data'!$M390)=FALSE,'All Data'!$A390,#N/A)</f>
        <v>42538</v>
      </c>
      <c r="BF388" s="5" t="str">
        <f>IF('All Data'!$M390="QAI","QAI",#N/A)</f>
        <v>QAI</v>
      </c>
      <c r="BG388" s="5" t="e">
        <f>IF('All Data'!$M390="FSA","FSA",#N/A)</f>
        <v>#N/A</v>
      </c>
      <c r="BH388" s="46" t="e">
        <f>IF('All Data'!$M390="SNC","SNC",#N/A)</f>
        <v>#N/A</v>
      </c>
      <c r="BI388" s="44">
        <f>IF(ISBLANK('All Data'!$N390)=FALSE,'All Data'!$A390,#N/A)</f>
        <v>42538</v>
      </c>
      <c r="BJ388" s="5">
        <f>IF(ISNUMBER('All Data'!$N390),'All Data'!$N390,#N/A)</f>
        <v>10</v>
      </c>
      <c r="BK388" s="5" t="e">
        <f>IF('All Data'!$N390="QAI","QAI",#N/A)</f>
        <v>#N/A</v>
      </c>
      <c r="BL388" s="5" t="e">
        <f>IF('All Data'!$N390="FSA","FSA",#N/A)</f>
        <v>#N/A</v>
      </c>
      <c r="BM388" s="46" t="e">
        <f>IF('All Data'!$N390="SNC","SNC",#N/A)</f>
        <v>#N/A</v>
      </c>
      <c r="BN388" s="44">
        <f>IF(ISBLANK('All Data'!$O390)=FALSE,'All Data'!$A390,#N/A)</f>
        <v>42538</v>
      </c>
      <c r="BO388" s="5">
        <f>IF(ISNUMBER('All Data'!$O390),'All Data'!$O390,#N/A)</f>
        <v>12</v>
      </c>
      <c r="BP388" s="5" t="e">
        <f>IF('All Data'!$O390="QAI","QAI",#N/A)</f>
        <v>#N/A</v>
      </c>
      <c r="BQ388" s="5" t="e">
        <f>IF('All Data'!$O390="FSA","FSA",#N/A)</f>
        <v>#N/A</v>
      </c>
      <c r="BR388" s="46" t="e">
        <f>IF('All Data'!$O390="SNC","SNC",#N/A)</f>
        <v>#N/A</v>
      </c>
      <c r="BS388" s="44">
        <f>IF(ISBLANK('All Data'!$P390)=FALSE,'All Data'!$A390,#N/A)</f>
        <v>42538</v>
      </c>
      <c r="BT388" s="5">
        <f>IF(ISNUMBER('All Data'!$P390),'All Data'!$P390,#N/A)</f>
        <v>0</v>
      </c>
      <c r="BU388" s="5" t="e">
        <f>IF('All Data'!$P390="QAI","QAI",#N/A)</f>
        <v>#N/A</v>
      </c>
      <c r="BV388" s="5" t="e">
        <f>IF('All Data'!$P390="FSA","FSA",#N/A)</f>
        <v>#N/A</v>
      </c>
      <c r="BW388" s="46" t="e">
        <f>IF('All Data'!$P390="SNC","SNC",#N/A)</f>
        <v>#N/A</v>
      </c>
      <c r="BX388" s="44">
        <f>IF(ISBLANK('All Data'!$Q390)=FALSE,'All Data'!$A390,#N/A)</f>
        <v>42538</v>
      </c>
      <c r="BY388" s="5">
        <f>IF(ISNUMBER('All Data'!$Q390),'All Data'!$Q390,#N/A)</f>
        <v>12</v>
      </c>
      <c r="BZ388" s="5" t="e">
        <f>IF('All Data'!$Q390="QAI","QAI",#N/A)</f>
        <v>#N/A</v>
      </c>
      <c r="CA388" s="5" t="e">
        <f>IF('All Data'!$Q390="FSA","FSA",#N/A)</f>
        <v>#N/A</v>
      </c>
      <c r="CB388" s="46" t="e">
        <f>IF('All Data'!$Q390="SNC","SNC",#N/A)</f>
        <v>#N/A</v>
      </c>
      <c r="CC388" s="44">
        <f>IF(ISBLANK('All Data'!$R390)=FALSE,'All Data'!$A390,#N/A)</f>
        <v>42538</v>
      </c>
      <c r="CD388" s="5">
        <f>IF(ISNUMBER('All Data'!$R390),'All Data'!$R390,#N/A)</f>
        <v>9.8000000000000007</v>
      </c>
      <c r="CE388" s="5" t="e">
        <f>IF('All Data'!$R390="QAI","QAI",#N/A)</f>
        <v>#N/A</v>
      </c>
      <c r="CF388" s="5" t="e">
        <f>IF('All Data'!$R390="FSA","FSA",#N/A)</f>
        <v>#N/A</v>
      </c>
      <c r="CG388" s="46" t="e">
        <f>IF('All Data'!$R390="SNC","SNC",#N/A)</f>
        <v>#N/A</v>
      </c>
      <c r="CH388" s="44">
        <f>IF(ISBLANK('All Data'!$S390)=FALSE,'All Data'!$A390,#N/A)</f>
        <v>42538</v>
      </c>
      <c r="CI388" s="5">
        <f>IF(ISNUMBER('All Data'!$S390),'All Data'!$S390,#N/A)</f>
        <v>10.3</v>
      </c>
      <c r="CJ388" s="5" t="e">
        <f>IF('All Data'!$S390="QAI","QAI",#N/A)</f>
        <v>#N/A</v>
      </c>
      <c r="CK388" s="5" t="e">
        <f>IF('All Data'!$S390="FSA","FSA",#N/A)</f>
        <v>#N/A</v>
      </c>
      <c r="CL388" s="46" t="e">
        <f>IF('All Data'!$S390="SNC","SNC",#N/A)</f>
        <v>#N/A</v>
      </c>
      <c r="CM388" s="44">
        <f>IF(ISBLANK('All Data'!$T390)=FALSE,'All Data'!$A390,#N/A)</f>
        <v>42538</v>
      </c>
      <c r="CN388" s="5">
        <f>IF(ISNUMBER('All Data'!$T390),'All Data'!$T390,#N/A)</f>
        <v>12</v>
      </c>
      <c r="CO388" s="5" t="e">
        <f>IF('All Data'!$T390="QAI","QAI",#N/A)</f>
        <v>#N/A</v>
      </c>
      <c r="CP388" s="5" t="e">
        <f>IF('All Data'!$T390="FSA","FSA",#N/A)</f>
        <v>#N/A</v>
      </c>
      <c r="CQ388" s="46" t="e">
        <f>IF('All Data'!$T390="SNC","SNC",#N/A)</f>
        <v>#N/A</v>
      </c>
      <c r="CR388" s="44" t="e">
        <f>IF(ISBLANK('All Data'!$U390)=FALSE,'All Data'!$A390,#N/A)</f>
        <v>#N/A</v>
      </c>
      <c r="CS388" s="5" t="e">
        <f>IF(ISNUMBER('All Data'!$U390),'All Data'!$U390,#N/A)</f>
        <v>#N/A</v>
      </c>
      <c r="CT388" s="5" t="e">
        <f>IF('All Data'!$U390="QAI","QAI",#N/A)</f>
        <v>#N/A</v>
      </c>
      <c r="CU388" s="5" t="e">
        <f>IF('All Data'!$U390="FSA","FSA",#N/A)</f>
        <v>#N/A</v>
      </c>
      <c r="CV388" s="46" t="e">
        <f>IF('All Data'!$U390="SNC","SNC",#N/A)</f>
        <v>#N/A</v>
      </c>
      <c r="CW388" s="44" t="e">
        <f>IF(ISBLANK('All Data'!$V390)=FALSE,'All Data'!$A390,#N/A)</f>
        <v>#N/A</v>
      </c>
      <c r="CX388" s="5" t="e">
        <f>IF(ISNUMBER('All Data'!$V390),'All Data'!$V390,#N/A)</f>
        <v>#N/A</v>
      </c>
      <c r="CY388" s="5" t="e">
        <f>IF('All Data'!$V390="QAI","QAI",#N/A)</f>
        <v>#N/A</v>
      </c>
      <c r="CZ388" s="5" t="e">
        <f>IF('All Data'!$V390="FSA","FSA",#N/A)</f>
        <v>#N/A</v>
      </c>
      <c r="DA388" s="46" t="e">
        <f>IF('All Data'!$V390="SNC","SNC",#N/A)</f>
        <v>#N/A</v>
      </c>
      <c r="DB388" s="44">
        <f>IF(ISBLANK('All Data'!$W390)=FALSE,'All Data'!$A390,#N/A)</f>
        <v>42538</v>
      </c>
      <c r="DD388" s="5" t="e">
        <f>IF('All Data'!$W390="QAI","QAI",#N/A)</f>
        <v>#N/A</v>
      </c>
      <c r="DE388" s="5" t="str">
        <f>IF('All Data'!$W390="FSA","FSA",#N/A)</f>
        <v>FSA</v>
      </c>
      <c r="DF388" s="46" t="e">
        <f>IF('All Data'!$W390="SNC","SNC",#N/A)</f>
        <v>#N/A</v>
      </c>
      <c r="DK388" s="46"/>
      <c r="DN388" s="44">
        <f>'All Data'!$A390</f>
        <v>42538</v>
      </c>
    </row>
    <row r="389" spans="1:118" x14ac:dyDescent="0.25">
      <c r="A389" s="44">
        <f>IF(ISBLANK('All Data'!$B391)=FALSE,'All Data'!$A391,#N/A)</f>
        <v>42544</v>
      </c>
      <c r="B389" s="5">
        <f>IF(ISNUMBER('All Data'!$B391),'All Data'!$B391,#N/A)</f>
        <v>7</v>
      </c>
      <c r="C389" s="5" t="e">
        <f>IF('All Data'!$B391="QAI","QAI",#N/A)</f>
        <v>#N/A</v>
      </c>
      <c r="D389" s="5" t="e">
        <f>IF('All Data'!$B391="FSA","FSA",#N/A)</f>
        <v>#N/A</v>
      </c>
      <c r="E389" s="46" t="e">
        <f>IF('All Data'!$B391="SNC","SNC",#N/A)</f>
        <v>#N/A</v>
      </c>
      <c r="F389" s="44" t="e">
        <f>IF(ISBLANK('All Data'!$C391)=FALSE,'All Data'!$A391,#N/A)</f>
        <v>#N/A</v>
      </c>
      <c r="G389" s="5" t="e">
        <f>IF(ISNUMBER('All Data'!$C391),'All Data'!$C391,#N/A)</f>
        <v>#N/A</v>
      </c>
      <c r="H389" s="5" t="e">
        <f>IF('All Data'!$C391="QAI","QAI",#N/A)</f>
        <v>#N/A</v>
      </c>
      <c r="I389" s="5" t="e">
        <f>IF('All Data'!$C391="FSA","FSA",#N/A)</f>
        <v>#N/A</v>
      </c>
      <c r="J389" s="46" t="e">
        <f>IF('All Data'!$C391="SNC","SNC",#N/A)</f>
        <v>#N/A</v>
      </c>
      <c r="K389" s="44">
        <f>IF(ISBLANK('All Data'!$D391)=FALSE,'All Data'!$A391,#N/A)</f>
        <v>42544</v>
      </c>
      <c r="L389" s="5">
        <f>IF(ISNUMBER('All Data'!$D391),'All Data'!$D391,#N/A)</f>
        <v>20.8</v>
      </c>
      <c r="M389" s="5" t="e">
        <f>IF('All Data'!$D391="QAI","QAI",#N/A)</f>
        <v>#N/A</v>
      </c>
      <c r="N389" s="5" t="e">
        <f>IF('All Data'!$D391="FSA","FSA",#N/A)</f>
        <v>#N/A</v>
      </c>
      <c r="O389" s="46" t="e">
        <f>IF('All Data'!$D391="SNC","SNC",#N/A)</f>
        <v>#N/A</v>
      </c>
      <c r="P389" s="44">
        <f>IF(ISBLANK('All Data'!$E391)=FALSE,'All Data'!$A391,#N/A)</f>
        <v>42544</v>
      </c>
      <c r="Q389" s="5">
        <f>IF(ISNUMBER('All Data'!$E391),'All Data'!$E391,#N/A)</f>
        <v>20.3</v>
      </c>
      <c r="R389" s="5" t="e">
        <f>IF('All Data'!$E391="QAI","QAI",#N/A)</f>
        <v>#N/A</v>
      </c>
      <c r="S389" s="5" t="e">
        <f>IF('All Data'!$E391="FSA","FSA",#N/A)</f>
        <v>#N/A</v>
      </c>
      <c r="T389" s="46" t="e">
        <f>IF('All Data'!$E391="SNC","SNC",#N/A)</f>
        <v>#N/A</v>
      </c>
      <c r="U389" s="44">
        <f>IF(ISBLANK('All Data'!$F391)=FALSE,'All Data'!$A391,#N/A)</f>
        <v>42544</v>
      </c>
      <c r="V389" s="5">
        <f>IF(ISNUMBER('All Data'!$F391),'All Data'!$F391,#N/A)</f>
        <v>5.4</v>
      </c>
      <c r="W389" s="5" t="e">
        <f>IF('All Data'!$F391="QAI","QAI",#N/A)</f>
        <v>#N/A</v>
      </c>
      <c r="X389" s="5" t="e">
        <f>IF('All Data'!$F391="FSA","FSA",#N/A)</f>
        <v>#N/A</v>
      </c>
      <c r="Y389" s="46" t="e">
        <f>IF('All Data'!$F391="SNC","SNC",#N/A)</f>
        <v>#N/A</v>
      </c>
      <c r="Z389" s="44">
        <f>IF(ISBLANK('All Data'!$G391)=FALSE,'All Data'!$A391,#N/A)</f>
        <v>42544</v>
      </c>
      <c r="AA389" s="5">
        <f>IF(ISNUMBER('All Data'!$G391),'All Data'!$G391,#N/A)</f>
        <v>9</v>
      </c>
      <c r="AB389" s="5" t="e">
        <f>IF('All Data'!$G391="QAI","QAI",#N/A)</f>
        <v>#N/A</v>
      </c>
      <c r="AC389" s="5" t="e">
        <f>IF('All Data'!$G391="FSA","FSA",#N/A)</f>
        <v>#N/A</v>
      </c>
      <c r="AD389" s="46" t="e">
        <f>IF('All Data'!$G391="SNC","SNC",#N/A)</f>
        <v>#N/A</v>
      </c>
      <c r="AE389" s="44">
        <f>IF(ISBLANK('All Data'!$H391)=FALSE,'All Data'!$A391,#N/A)</f>
        <v>42544</v>
      </c>
      <c r="AF389" s="5">
        <f>IF(ISNUMBER('All Data'!$H391),'All Data'!$H391,#N/A)</f>
        <v>7.4</v>
      </c>
      <c r="AG389" s="5" t="e">
        <f>IF('All Data'!$H391="QAI","QAI",#N/A)</f>
        <v>#N/A</v>
      </c>
      <c r="AH389" s="5" t="e">
        <f>IF('All Data'!$H391="FSA","FSA",#N/A)</f>
        <v>#N/A</v>
      </c>
      <c r="AI389" s="46" t="e">
        <f>IF('All Data'!$H391="SNC","SNC",#N/A)</f>
        <v>#N/A</v>
      </c>
      <c r="AJ389" s="44">
        <f>IF(ISBLANK('All Data'!$I391)=FALSE,'All Data'!$A391,#N/A)</f>
        <v>42544</v>
      </c>
      <c r="AK389" s="5">
        <f>IF(ISNUMBER('All Data'!$I391),'All Data'!$I391,#N/A)</f>
        <v>10.199999999999999</v>
      </c>
      <c r="AL389" s="5" t="e">
        <f>IF('All Data'!$I391="QAI","QAI",#N/A)</f>
        <v>#N/A</v>
      </c>
      <c r="AM389" s="5" t="e">
        <f>IF('All Data'!$I391="FSA","FSA",#N/A)</f>
        <v>#N/A</v>
      </c>
      <c r="AN389" s="46" t="e">
        <f>IF('All Data'!$I391="SNC","SNC",#N/A)</f>
        <v>#N/A</v>
      </c>
      <c r="AO389" s="44">
        <f>IF(ISBLANK('All Data'!$J391)=FALSE,'All Data'!$A391,#N/A)</f>
        <v>42544</v>
      </c>
      <c r="AP389" s="5">
        <f>IF(ISNUMBER('All Data'!$J391),'All Data'!$J391,#N/A)</f>
        <v>11</v>
      </c>
      <c r="AQ389" s="5" t="e">
        <f>IF('All Data'!$J391="QAI","QAI",#N/A)</f>
        <v>#N/A</v>
      </c>
      <c r="AR389" s="5" t="e">
        <f>IF('All Data'!$J391="FSA","FSA",#N/A)</f>
        <v>#N/A</v>
      </c>
      <c r="AS389" s="46" t="e">
        <f>IF('All Data'!$J391="SNC","SNC",#N/A)</f>
        <v>#N/A</v>
      </c>
      <c r="AT389" s="44">
        <f>IF(ISBLANK('All Data'!$K391)=FALSE,'All Data'!$A391,#N/A)</f>
        <v>42544</v>
      </c>
      <c r="AU389" s="5">
        <f>IF(ISNUMBER('All Data'!$K391),'All Data'!$K391,#N/A)</f>
        <v>13</v>
      </c>
      <c r="AV389" s="5" t="e">
        <f>IF('All Data'!$K391="QAI","QAI",#N/A)</f>
        <v>#N/A</v>
      </c>
      <c r="AW389" s="5" t="e">
        <f>IF('All Data'!$K391="FSA","FSA",#N/A)</f>
        <v>#N/A</v>
      </c>
      <c r="AX389" s="46" t="e">
        <f>IF('All Data'!$K391="SNC","SNC",#N/A)</f>
        <v>#N/A</v>
      </c>
      <c r="AY389" s="44">
        <f>IF(ISBLANK('All Data'!$L391)=FALSE,'All Data'!$A391,#N/A)</f>
        <v>42544</v>
      </c>
      <c r="AZ389" s="5">
        <f>IF(ISNUMBER('All Data'!$L391),'All Data'!$L391,#N/A)</f>
        <v>7</v>
      </c>
      <c r="BA389" s="5" t="e">
        <f>IF('All Data'!$L391="QAI","QAI",#N/A)</f>
        <v>#N/A</v>
      </c>
      <c r="BB389" s="5" t="e">
        <f>IF('All Data'!$L391="FSA","FSA",#N/A)</f>
        <v>#N/A</v>
      </c>
      <c r="BC389" s="46" t="e">
        <f>IF('All Data'!$L391="SNC","SNC",#N/A)</f>
        <v>#N/A</v>
      </c>
      <c r="BD389" s="44">
        <f>IF(ISBLANK('All Data'!$M391)=FALSE,'All Data'!$A391,#N/A)</f>
        <v>42544</v>
      </c>
      <c r="BF389" s="5" t="str">
        <f>IF('All Data'!$M391="QAI","QAI",#N/A)</f>
        <v>QAI</v>
      </c>
      <c r="BG389" s="5" t="e">
        <f>IF('All Data'!$M391="FSA","FSA",#N/A)</f>
        <v>#N/A</v>
      </c>
      <c r="BH389" s="46" t="e">
        <f>IF('All Data'!$M391="SNC","SNC",#N/A)</f>
        <v>#N/A</v>
      </c>
      <c r="BI389" s="44">
        <f>IF(ISBLANK('All Data'!$N391)=FALSE,'All Data'!$A391,#N/A)</f>
        <v>42544</v>
      </c>
      <c r="BJ389" s="5">
        <f>IF(ISNUMBER('All Data'!$N391),'All Data'!$N391,#N/A)</f>
        <v>7</v>
      </c>
      <c r="BK389" s="5" t="e">
        <f>IF('All Data'!$N391="QAI","QAI",#N/A)</f>
        <v>#N/A</v>
      </c>
      <c r="BL389" s="5" t="e">
        <f>IF('All Data'!$N391="FSA","FSA",#N/A)</f>
        <v>#N/A</v>
      </c>
      <c r="BM389" s="46" t="e">
        <f>IF('All Data'!$N391="SNC","SNC",#N/A)</f>
        <v>#N/A</v>
      </c>
      <c r="BN389" s="44">
        <f>IF(ISBLANK('All Data'!$O391)=FALSE,'All Data'!$A391,#N/A)</f>
        <v>42544</v>
      </c>
      <c r="BO389" s="5">
        <f>IF(ISNUMBER('All Data'!$O391),'All Data'!$O391,#N/A)</f>
        <v>11</v>
      </c>
      <c r="BP389" s="5" t="e">
        <f>IF('All Data'!$O391="QAI","QAI",#N/A)</f>
        <v>#N/A</v>
      </c>
      <c r="BQ389" s="5" t="e">
        <f>IF('All Data'!$O391="FSA","FSA",#N/A)</f>
        <v>#N/A</v>
      </c>
      <c r="BR389" s="46" t="e">
        <f>IF('All Data'!$O391="SNC","SNC",#N/A)</f>
        <v>#N/A</v>
      </c>
      <c r="BS389" s="44">
        <f>IF(ISBLANK('All Data'!$P391)=FALSE,'All Data'!$A391,#N/A)</f>
        <v>42544</v>
      </c>
      <c r="BT389" s="5">
        <f>IF(ISNUMBER('All Data'!$P391),'All Data'!$P391,#N/A)</f>
        <v>1.2</v>
      </c>
      <c r="BU389" s="5" t="e">
        <f>IF('All Data'!$P391="QAI","QAI",#N/A)</f>
        <v>#N/A</v>
      </c>
      <c r="BV389" s="5" t="e">
        <f>IF('All Data'!$P391="FSA","FSA",#N/A)</f>
        <v>#N/A</v>
      </c>
      <c r="BW389" s="46" t="e">
        <f>IF('All Data'!$P391="SNC","SNC",#N/A)</f>
        <v>#N/A</v>
      </c>
      <c r="BX389" s="44">
        <f>IF(ISBLANK('All Data'!$Q391)=FALSE,'All Data'!$A391,#N/A)</f>
        <v>42544</v>
      </c>
      <c r="BY389" s="5">
        <f>IF(ISNUMBER('All Data'!$Q391),'All Data'!$Q391,#N/A)</f>
        <v>10.7</v>
      </c>
      <c r="BZ389" s="5" t="e">
        <f>IF('All Data'!$Q391="QAI","QAI",#N/A)</f>
        <v>#N/A</v>
      </c>
      <c r="CA389" s="5" t="e">
        <f>IF('All Data'!$Q391="FSA","FSA",#N/A)</f>
        <v>#N/A</v>
      </c>
      <c r="CB389" s="46" t="e">
        <f>IF('All Data'!$Q391="SNC","SNC",#N/A)</f>
        <v>#N/A</v>
      </c>
      <c r="CC389" s="44">
        <f>IF(ISBLANK('All Data'!$R391)=FALSE,'All Data'!$A391,#N/A)</f>
        <v>42544</v>
      </c>
      <c r="CD389" s="5">
        <f>IF(ISNUMBER('All Data'!$R391),'All Data'!$R391,#N/A)</f>
        <v>1.9</v>
      </c>
      <c r="CE389" s="5" t="e">
        <f>IF('All Data'!$R391="QAI","QAI",#N/A)</f>
        <v>#N/A</v>
      </c>
      <c r="CF389" s="5" t="e">
        <f>IF('All Data'!$R391="FSA","FSA",#N/A)</f>
        <v>#N/A</v>
      </c>
      <c r="CG389" s="46" t="e">
        <f>IF('All Data'!$R391="SNC","SNC",#N/A)</f>
        <v>#N/A</v>
      </c>
      <c r="CH389" s="44">
        <f>IF(ISBLANK('All Data'!$S391)=FALSE,'All Data'!$A391,#N/A)</f>
        <v>42544</v>
      </c>
      <c r="CI389" s="5">
        <f>IF(ISNUMBER('All Data'!$S391),'All Data'!$S391,#N/A)</f>
        <v>11.7</v>
      </c>
      <c r="CJ389" s="5" t="e">
        <f>IF('All Data'!$S391="QAI","QAI",#N/A)</f>
        <v>#N/A</v>
      </c>
      <c r="CK389" s="5" t="e">
        <f>IF('All Data'!$S391="FSA","FSA",#N/A)</f>
        <v>#N/A</v>
      </c>
      <c r="CL389" s="46" t="e">
        <f>IF('All Data'!$S391="SNC","SNC",#N/A)</f>
        <v>#N/A</v>
      </c>
      <c r="CM389" s="44">
        <f>IF(ISBLANK('All Data'!$T391)=FALSE,'All Data'!$A391,#N/A)</f>
        <v>42544</v>
      </c>
      <c r="CN389" s="5">
        <f>IF(ISNUMBER('All Data'!$T391),'All Data'!$T391,#N/A)</f>
        <v>12</v>
      </c>
      <c r="CO389" s="5" t="e">
        <f>IF('All Data'!$T391="QAI","QAI",#N/A)</f>
        <v>#N/A</v>
      </c>
      <c r="CP389" s="5" t="e">
        <f>IF('All Data'!$T391="FSA","FSA",#N/A)</f>
        <v>#N/A</v>
      </c>
      <c r="CQ389" s="46" t="e">
        <f>IF('All Data'!$T391="SNC","SNC",#N/A)</f>
        <v>#N/A</v>
      </c>
      <c r="CR389" s="44" t="e">
        <f>IF(ISBLANK('All Data'!$U391)=FALSE,'All Data'!$A391,#N/A)</f>
        <v>#N/A</v>
      </c>
      <c r="CS389" s="5" t="e">
        <f>IF(ISNUMBER('All Data'!$U391),'All Data'!$U391,#N/A)</f>
        <v>#N/A</v>
      </c>
      <c r="CT389" s="5" t="e">
        <f>IF('All Data'!$U391="QAI","QAI",#N/A)</f>
        <v>#N/A</v>
      </c>
      <c r="CU389" s="5" t="e">
        <f>IF('All Data'!$U391="FSA","FSA",#N/A)</f>
        <v>#N/A</v>
      </c>
      <c r="CV389" s="46" t="e">
        <f>IF('All Data'!$U391="SNC","SNC",#N/A)</f>
        <v>#N/A</v>
      </c>
      <c r="CW389" s="44" t="e">
        <f>IF(ISBLANK('All Data'!$V391)=FALSE,'All Data'!$A391,#N/A)</f>
        <v>#N/A</v>
      </c>
      <c r="CX389" s="5" t="e">
        <f>IF(ISNUMBER('All Data'!$V391),'All Data'!$V391,#N/A)</f>
        <v>#N/A</v>
      </c>
      <c r="CY389" s="5" t="e">
        <f>IF('All Data'!$V391="QAI","QAI",#N/A)</f>
        <v>#N/A</v>
      </c>
      <c r="CZ389" s="5" t="e">
        <f>IF('All Data'!$V391="FSA","FSA",#N/A)</f>
        <v>#N/A</v>
      </c>
      <c r="DA389" s="46" t="e">
        <f>IF('All Data'!$V391="SNC","SNC",#N/A)</f>
        <v>#N/A</v>
      </c>
      <c r="DB389" s="44">
        <f>IF(ISBLANK('All Data'!$W391)=FALSE,'All Data'!$A391,#N/A)</f>
        <v>42544</v>
      </c>
      <c r="DC389" s="5">
        <f>IF(ISNUMBER('All Data'!$W391),'All Data'!$W391,#N/A)</f>
        <v>1</v>
      </c>
      <c r="DD389" s="5" t="e">
        <f>IF('All Data'!$W391="QAI","QAI",#N/A)</f>
        <v>#N/A</v>
      </c>
      <c r="DE389" s="5" t="e">
        <f>IF('All Data'!$W391="FSA","FSA",#N/A)</f>
        <v>#N/A</v>
      </c>
      <c r="DF389" s="46" t="e">
        <f>IF('All Data'!$W391="SNC","SNC",#N/A)</f>
        <v>#N/A</v>
      </c>
      <c r="DK389" s="46"/>
      <c r="DN389" s="44">
        <f>'All Data'!$A391</f>
        <v>42544</v>
      </c>
    </row>
    <row r="390" spans="1:118" x14ac:dyDescent="0.25">
      <c r="A390" s="44">
        <f>IF(ISBLANK('All Data'!$B392)=FALSE,'All Data'!$A392,#N/A)</f>
        <v>42550</v>
      </c>
      <c r="B390" s="5">
        <f>IF(ISNUMBER('All Data'!$B392),'All Data'!$B392,#N/A)</f>
        <v>8.4</v>
      </c>
      <c r="C390" s="5" t="e">
        <f>IF('All Data'!$B392="QAI","QAI",#N/A)</f>
        <v>#N/A</v>
      </c>
      <c r="D390" s="5" t="e">
        <f>IF('All Data'!$B392="FSA","FSA",#N/A)</f>
        <v>#N/A</v>
      </c>
      <c r="E390" s="46" t="e">
        <f>IF('All Data'!$B392="SNC","SNC",#N/A)</f>
        <v>#N/A</v>
      </c>
      <c r="F390" s="44" t="e">
        <f>IF(ISBLANK('All Data'!$C392)=FALSE,'All Data'!$A392,#N/A)</f>
        <v>#N/A</v>
      </c>
      <c r="G390" s="5" t="e">
        <f>IF(ISNUMBER('All Data'!$C392),'All Data'!$C392,#N/A)</f>
        <v>#N/A</v>
      </c>
      <c r="H390" s="5" t="e">
        <f>IF('All Data'!$C392="QAI","QAI",#N/A)</f>
        <v>#N/A</v>
      </c>
      <c r="I390" s="5" t="e">
        <f>IF('All Data'!$C392="FSA","FSA",#N/A)</f>
        <v>#N/A</v>
      </c>
      <c r="J390" s="46" t="e">
        <f>IF('All Data'!$C392="SNC","SNC",#N/A)</f>
        <v>#N/A</v>
      </c>
      <c r="K390" s="44">
        <f>IF(ISBLANK('All Data'!$D392)=FALSE,'All Data'!$A392,#N/A)</f>
        <v>42550</v>
      </c>
      <c r="L390" s="5">
        <f>IF(ISNUMBER('All Data'!$D392),'All Data'!$D392,#N/A)</f>
        <v>7.1</v>
      </c>
      <c r="M390" s="5" t="e">
        <f>IF('All Data'!$D392="QAI","QAI",#N/A)</f>
        <v>#N/A</v>
      </c>
      <c r="N390" s="5" t="e">
        <f>IF('All Data'!$D392="FSA","FSA",#N/A)</f>
        <v>#N/A</v>
      </c>
      <c r="O390" s="46" t="e">
        <f>IF('All Data'!$D392="SNC","SNC",#N/A)</f>
        <v>#N/A</v>
      </c>
      <c r="P390" s="44">
        <f>IF(ISBLANK('All Data'!$E392)=FALSE,'All Data'!$A392,#N/A)</f>
        <v>42550</v>
      </c>
      <c r="Q390" s="5">
        <f>IF(ISNUMBER('All Data'!$E392),'All Data'!$E392,#N/A)</f>
        <v>20.9</v>
      </c>
      <c r="R390" s="5" t="e">
        <f>IF('All Data'!$E392="QAI","QAI",#N/A)</f>
        <v>#N/A</v>
      </c>
      <c r="S390" s="5" t="e">
        <f>IF('All Data'!$E392="FSA","FSA",#N/A)</f>
        <v>#N/A</v>
      </c>
      <c r="T390" s="46" t="e">
        <f>IF('All Data'!$E392="SNC","SNC",#N/A)</f>
        <v>#N/A</v>
      </c>
      <c r="U390" s="44">
        <f>IF(ISBLANK('All Data'!$F392)=FALSE,'All Data'!$A392,#N/A)</f>
        <v>42550</v>
      </c>
      <c r="V390" s="5">
        <f>IF(ISNUMBER('All Data'!$F392),'All Data'!$F392,#N/A)</f>
        <v>11.9</v>
      </c>
      <c r="W390" s="5" t="e">
        <f>IF('All Data'!$F392="QAI","QAI",#N/A)</f>
        <v>#N/A</v>
      </c>
      <c r="X390" s="5" t="e">
        <f>IF('All Data'!$F392="FSA","FSA",#N/A)</f>
        <v>#N/A</v>
      </c>
      <c r="Y390" s="46" t="e">
        <f>IF('All Data'!$F392="SNC","SNC",#N/A)</f>
        <v>#N/A</v>
      </c>
      <c r="Z390" s="44">
        <f>IF(ISBLANK('All Data'!$G392)=FALSE,'All Data'!$A392,#N/A)</f>
        <v>42550</v>
      </c>
      <c r="AA390" s="5">
        <f>IF(ISNUMBER('All Data'!$G392),'All Data'!$G392,#N/A)</f>
        <v>12</v>
      </c>
      <c r="AB390" s="5" t="e">
        <f>IF('All Data'!$G392="QAI","QAI",#N/A)</f>
        <v>#N/A</v>
      </c>
      <c r="AC390" s="5" t="e">
        <f>IF('All Data'!$G392="FSA","FSA",#N/A)</f>
        <v>#N/A</v>
      </c>
      <c r="AD390" s="46" t="e">
        <f>IF('All Data'!$G392="SNC","SNC",#N/A)</f>
        <v>#N/A</v>
      </c>
      <c r="AE390" s="44">
        <f>IF(ISBLANK('All Data'!$H392)=FALSE,'All Data'!$A392,#N/A)</f>
        <v>42550</v>
      </c>
      <c r="AF390" s="5">
        <f>IF(ISNUMBER('All Data'!$H392),'All Data'!$H392,#N/A)</f>
        <v>7.5</v>
      </c>
      <c r="AG390" s="5" t="e">
        <f>IF('All Data'!$H392="QAI","QAI",#N/A)</f>
        <v>#N/A</v>
      </c>
      <c r="AH390" s="5" t="e">
        <f>IF('All Data'!$H392="FSA","FSA",#N/A)</f>
        <v>#N/A</v>
      </c>
      <c r="AI390" s="46" t="e">
        <f>IF('All Data'!$H392="SNC","SNC",#N/A)</f>
        <v>#N/A</v>
      </c>
      <c r="AJ390" s="44">
        <f>IF(ISBLANK('All Data'!$I392)=FALSE,'All Data'!$A392,#N/A)</f>
        <v>42550</v>
      </c>
      <c r="AK390" s="5">
        <f>IF(ISNUMBER('All Data'!$I392),'All Data'!$I392,#N/A)</f>
        <v>11.4</v>
      </c>
      <c r="AL390" s="5" t="e">
        <f>IF('All Data'!$I392="QAI","QAI",#N/A)</f>
        <v>#N/A</v>
      </c>
      <c r="AM390" s="5" t="e">
        <f>IF('All Data'!$I392="FSA","FSA",#N/A)</f>
        <v>#N/A</v>
      </c>
      <c r="AN390" s="46" t="e">
        <f>IF('All Data'!$I392="SNC","SNC",#N/A)</f>
        <v>#N/A</v>
      </c>
      <c r="AO390" s="44">
        <f>IF(ISBLANK('All Data'!$J392)=FALSE,'All Data'!$A392,#N/A)</f>
        <v>42550</v>
      </c>
      <c r="AP390" s="5">
        <f>IF(ISNUMBER('All Data'!$J392),'All Data'!$J392,#N/A)</f>
        <v>10</v>
      </c>
      <c r="AQ390" s="5" t="e">
        <f>IF('All Data'!$J392="QAI","QAI",#N/A)</f>
        <v>#N/A</v>
      </c>
      <c r="AR390" s="5" t="e">
        <f>IF('All Data'!$J392="FSA","FSA",#N/A)</f>
        <v>#N/A</v>
      </c>
      <c r="AS390" s="46" t="e">
        <f>IF('All Data'!$J392="SNC","SNC",#N/A)</f>
        <v>#N/A</v>
      </c>
      <c r="AT390" s="44">
        <f>IF(ISBLANK('All Data'!$K392)=FALSE,'All Data'!$A392,#N/A)</f>
        <v>42550</v>
      </c>
      <c r="AU390" s="5">
        <f>IF(ISNUMBER('All Data'!$K392),'All Data'!$K392,#N/A)</f>
        <v>9</v>
      </c>
      <c r="AV390" s="5" t="e">
        <f>IF('All Data'!$K392="QAI","QAI",#N/A)</f>
        <v>#N/A</v>
      </c>
      <c r="AW390" s="5" t="e">
        <f>IF('All Data'!$K392="FSA","FSA",#N/A)</f>
        <v>#N/A</v>
      </c>
      <c r="AX390" s="46" t="e">
        <f>IF('All Data'!$K392="SNC","SNC",#N/A)</f>
        <v>#N/A</v>
      </c>
      <c r="AY390" s="44">
        <f>IF(ISBLANK('All Data'!$L392)=FALSE,'All Data'!$A392,#N/A)</f>
        <v>42550</v>
      </c>
      <c r="AZ390" s="5">
        <f>IF(ISNUMBER('All Data'!$L392),'All Data'!$L392,#N/A)</f>
        <v>9</v>
      </c>
      <c r="BA390" s="5" t="e">
        <f>IF('All Data'!$L392="QAI","QAI",#N/A)</f>
        <v>#N/A</v>
      </c>
      <c r="BB390" s="5" t="e">
        <f>IF('All Data'!$L392="FSA","FSA",#N/A)</f>
        <v>#N/A</v>
      </c>
      <c r="BC390" s="46" t="e">
        <f>IF('All Data'!$L392="SNC","SNC",#N/A)</f>
        <v>#N/A</v>
      </c>
      <c r="BD390" s="44">
        <f>IF(ISBLANK('All Data'!$M392)=FALSE,'All Data'!$A392,#N/A)</f>
        <v>42550</v>
      </c>
      <c r="BF390" s="5" t="str">
        <f>IF('All Data'!$M392="QAI","QAI",#N/A)</f>
        <v>QAI</v>
      </c>
      <c r="BG390" s="5" t="e">
        <f>IF('All Data'!$M392="FSA","FSA",#N/A)</f>
        <v>#N/A</v>
      </c>
      <c r="BH390" s="46" t="e">
        <f>IF('All Data'!$M392="SNC","SNC",#N/A)</f>
        <v>#N/A</v>
      </c>
      <c r="BI390" s="44">
        <f>IF(ISBLANK('All Data'!$N392)=FALSE,'All Data'!$A392,#N/A)</f>
        <v>42550</v>
      </c>
      <c r="BJ390" s="5">
        <f>IF(ISNUMBER('All Data'!$N392),'All Data'!$N392,#N/A)</f>
        <v>13</v>
      </c>
      <c r="BK390" s="5" t="e">
        <f>IF('All Data'!$N392="QAI","QAI",#N/A)</f>
        <v>#N/A</v>
      </c>
      <c r="BL390" s="5" t="e">
        <f>IF('All Data'!$N392="FSA","FSA",#N/A)</f>
        <v>#N/A</v>
      </c>
      <c r="BM390" s="46" t="e">
        <f>IF('All Data'!$N392="SNC","SNC",#N/A)</f>
        <v>#N/A</v>
      </c>
      <c r="BN390" s="44">
        <f>IF(ISBLANK('All Data'!$O392)=FALSE,'All Data'!$A392,#N/A)</f>
        <v>42550</v>
      </c>
      <c r="BO390" s="5">
        <f>IF(ISNUMBER('All Data'!$O392),'All Data'!$O392,#N/A)</f>
        <v>8</v>
      </c>
      <c r="BP390" s="5" t="e">
        <f>IF('All Data'!$O392="QAI","QAI",#N/A)</f>
        <v>#N/A</v>
      </c>
      <c r="BQ390" s="5" t="e">
        <f>IF('All Data'!$O392="FSA","FSA",#N/A)</f>
        <v>#N/A</v>
      </c>
      <c r="BR390" s="46" t="e">
        <f>IF('All Data'!$O392="SNC","SNC",#N/A)</f>
        <v>#N/A</v>
      </c>
      <c r="BS390" s="44">
        <f>IF(ISBLANK('All Data'!$P392)=FALSE,'All Data'!$A392,#N/A)</f>
        <v>42550</v>
      </c>
      <c r="BT390" s="5">
        <f>IF(ISNUMBER('All Data'!$P392),'All Data'!$P392,#N/A)</f>
        <v>18.899999999999999</v>
      </c>
      <c r="BU390" s="5" t="e">
        <f>IF('All Data'!$P392="QAI","QAI",#N/A)</f>
        <v>#N/A</v>
      </c>
      <c r="BV390" s="5" t="e">
        <f>IF('All Data'!$P392="FSA","FSA",#N/A)</f>
        <v>#N/A</v>
      </c>
      <c r="BW390" s="46" t="e">
        <f>IF('All Data'!$P392="SNC","SNC",#N/A)</f>
        <v>#N/A</v>
      </c>
      <c r="BX390" s="44">
        <f>IF(ISBLANK('All Data'!$Q392)=FALSE,'All Data'!$A392,#N/A)</f>
        <v>42550</v>
      </c>
      <c r="BY390" s="5">
        <f>IF(ISNUMBER('All Data'!$Q392),'All Data'!$Q392,#N/A)</f>
        <v>7.7</v>
      </c>
      <c r="BZ390" s="5" t="e">
        <f>IF('All Data'!$Q392="QAI","QAI",#N/A)</f>
        <v>#N/A</v>
      </c>
      <c r="CA390" s="5" t="e">
        <f>IF('All Data'!$Q392="FSA","FSA",#N/A)</f>
        <v>#N/A</v>
      </c>
      <c r="CB390" s="46" t="e">
        <f>IF('All Data'!$Q392="SNC","SNC",#N/A)</f>
        <v>#N/A</v>
      </c>
      <c r="CC390" s="44">
        <f>IF(ISBLANK('All Data'!$R392)=FALSE,'All Data'!$A392,#N/A)</f>
        <v>42550</v>
      </c>
      <c r="CD390" s="5">
        <f>IF(ISNUMBER('All Data'!$R392),'All Data'!$R392,#N/A)</f>
        <v>8.8000000000000007</v>
      </c>
      <c r="CE390" s="5" t="e">
        <f>IF('All Data'!$R392="QAI","QAI",#N/A)</f>
        <v>#N/A</v>
      </c>
      <c r="CF390" s="5" t="e">
        <f>IF('All Data'!$R392="FSA","FSA",#N/A)</f>
        <v>#N/A</v>
      </c>
      <c r="CG390" s="46" t="e">
        <f>IF('All Data'!$R392="SNC","SNC",#N/A)</f>
        <v>#N/A</v>
      </c>
      <c r="CH390" s="44">
        <f>IF(ISBLANK('All Data'!$S392)=FALSE,'All Data'!$A392,#N/A)</f>
        <v>42550</v>
      </c>
      <c r="CI390" s="5">
        <f>IF(ISNUMBER('All Data'!$S392),'All Data'!$S392,#N/A)</f>
        <v>7.2</v>
      </c>
      <c r="CJ390" s="5" t="e">
        <f>IF('All Data'!$S392="QAI","QAI",#N/A)</f>
        <v>#N/A</v>
      </c>
      <c r="CK390" s="5" t="e">
        <f>IF('All Data'!$S392="FSA","FSA",#N/A)</f>
        <v>#N/A</v>
      </c>
      <c r="CL390" s="46" t="e">
        <f>IF('All Data'!$S392="SNC","SNC",#N/A)</f>
        <v>#N/A</v>
      </c>
      <c r="CM390" s="44">
        <f>IF(ISBLANK('All Data'!$T392)=FALSE,'All Data'!$A392,#N/A)</f>
        <v>42550</v>
      </c>
      <c r="CN390" s="5">
        <f>IF(ISNUMBER('All Data'!$T392),'All Data'!$T392,#N/A)</f>
        <v>9</v>
      </c>
      <c r="CO390" s="5" t="e">
        <f>IF('All Data'!$T392="QAI","QAI",#N/A)</f>
        <v>#N/A</v>
      </c>
      <c r="CP390" s="5" t="e">
        <f>IF('All Data'!$T392="FSA","FSA",#N/A)</f>
        <v>#N/A</v>
      </c>
      <c r="CQ390" s="46" t="e">
        <f>IF('All Data'!$T392="SNC","SNC",#N/A)</f>
        <v>#N/A</v>
      </c>
      <c r="CR390" s="44" t="e">
        <f>IF(ISBLANK('All Data'!$U392)=FALSE,'All Data'!$A392,#N/A)</f>
        <v>#N/A</v>
      </c>
      <c r="CS390" s="5" t="e">
        <f>IF(ISNUMBER('All Data'!$U392),'All Data'!$U392,#N/A)</f>
        <v>#N/A</v>
      </c>
      <c r="CT390" s="5" t="e">
        <f>IF('All Data'!$U392="QAI","QAI",#N/A)</f>
        <v>#N/A</v>
      </c>
      <c r="CU390" s="5" t="e">
        <f>IF('All Data'!$U392="FSA","FSA",#N/A)</f>
        <v>#N/A</v>
      </c>
      <c r="CV390" s="46" t="e">
        <f>IF('All Data'!$U392="SNC","SNC",#N/A)</f>
        <v>#N/A</v>
      </c>
      <c r="CW390" s="44" t="e">
        <f>IF(ISBLANK('All Data'!$V392)=FALSE,'All Data'!$A392,#N/A)</f>
        <v>#N/A</v>
      </c>
      <c r="CX390" s="5" t="e">
        <f>IF(ISNUMBER('All Data'!$V392),'All Data'!$V392,#N/A)</f>
        <v>#N/A</v>
      </c>
      <c r="CY390" s="5" t="e">
        <f>IF('All Data'!$V392="QAI","QAI",#N/A)</f>
        <v>#N/A</v>
      </c>
      <c r="CZ390" s="5" t="e">
        <f>IF('All Data'!$V392="FSA","FSA",#N/A)</f>
        <v>#N/A</v>
      </c>
      <c r="DA390" s="46" t="e">
        <f>IF('All Data'!$V392="SNC","SNC",#N/A)</f>
        <v>#N/A</v>
      </c>
      <c r="DB390" s="44">
        <f>IF(ISBLANK('All Data'!$W392)=FALSE,'All Data'!$A392,#N/A)</f>
        <v>42550</v>
      </c>
      <c r="DC390" s="5">
        <f>IF(ISNUMBER('All Data'!$W392),'All Data'!$W392,#N/A)</f>
        <v>9</v>
      </c>
      <c r="DD390" s="5" t="e">
        <f>IF('All Data'!$W392="QAI","QAI",#N/A)</f>
        <v>#N/A</v>
      </c>
      <c r="DE390" s="5" t="e">
        <f>IF('All Data'!$W392="FSA","FSA",#N/A)</f>
        <v>#N/A</v>
      </c>
      <c r="DF390" s="46" t="e">
        <f>IF('All Data'!$W392="SNC","SNC",#N/A)</f>
        <v>#N/A</v>
      </c>
      <c r="DK390" s="46"/>
      <c r="DN390" s="44">
        <f>'All Data'!$A392</f>
        <v>42550</v>
      </c>
    </row>
    <row r="391" spans="1:118" x14ac:dyDescent="0.25">
      <c r="A391" s="44" t="e">
        <f>IF(ISBLANK('All Data'!$B393)=FALSE,'All Data'!$A393,#N/A)</f>
        <v>#N/A</v>
      </c>
      <c r="B391" s="5" t="e">
        <f>IF(ISNUMBER('All Data'!$B393),'All Data'!$B393,#N/A)</f>
        <v>#N/A</v>
      </c>
      <c r="C391" s="5" t="e">
        <f>IF('All Data'!$B393="QAI","QAI",#N/A)</f>
        <v>#N/A</v>
      </c>
      <c r="D391" s="5" t="e">
        <f>IF('All Data'!$B393="FSA","FSA",#N/A)</f>
        <v>#N/A</v>
      </c>
      <c r="E391" s="46" t="e">
        <f>IF('All Data'!$B393="SNC","SNC",#N/A)</f>
        <v>#N/A</v>
      </c>
      <c r="F391" s="44" t="e">
        <f>IF(ISBLANK('All Data'!$C393)=FALSE,'All Data'!$A393,#N/A)</f>
        <v>#N/A</v>
      </c>
      <c r="G391" s="5" t="e">
        <f>IF(ISNUMBER('All Data'!$C393),'All Data'!$C393,#N/A)</f>
        <v>#N/A</v>
      </c>
      <c r="H391" s="5" t="e">
        <f>IF('All Data'!$C393="QAI","QAI",#N/A)</f>
        <v>#N/A</v>
      </c>
      <c r="I391" s="5" t="e">
        <f>IF('All Data'!$C393="FSA","FSA",#N/A)</f>
        <v>#N/A</v>
      </c>
      <c r="J391" s="46" t="e">
        <f>IF('All Data'!$C393="SNC","SNC",#N/A)</f>
        <v>#N/A</v>
      </c>
      <c r="K391" s="44">
        <f>IF(ISBLANK('All Data'!$D393)=FALSE,'All Data'!$A393,#N/A)</f>
        <v>42556</v>
      </c>
      <c r="L391" s="5">
        <f>IF(ISNUMBER('All Data'!$D393),'All Data'!$D393,#N/A)</f>
        <v>28.7</v>
      </c>
      <c r="M391" s="5" t="e">
        <f>IF('All Data'!$D393="QAI","QAI",#N/A)</f>
        <v>#N/A</v>
      </c>
      <c r="N391" s="5" t="e">
        <f>IF('All Data'!$D393="FSA","FSA",#N/A)</f>
        <v>#N/A</v>
      </c>
      <c r="O391" s="46" t="e">
        <f>IF('All Data'!$D393="SNC","SNC",#N/A)</f>
        <v>#N/A</v>
      </c>
      <c r="P391" s="44">
        <f>IF(ISBLANK('All Data'!$E393)=FALSE,'All Data'!$A393,#N/A)</f>
        <v>42556</v>
      </c>
      <c r="Q391" s="5">
        <f>IF(ISNUMBER('All Data'!$E393),'All Data'!$E393,#N/A)</f>
        <v>12.4</v>
      </c>
      <c r="R391" s="5" t="e">
        <f>IF('All Data'!$E393="QAI","QAI",#N/A)</f>
        <v>#N/A</v>
      </c>
      <c r="S391" s="5" t="e">
        <f>IF('All Data'!$E393="FSA","FSA",#N/A)</f>
        <v>#N/A</v>
      </c>
      <c r="T391" s="46" t="e">
        <f>IF('All Data'!$E393="SNC","SNC",#N/A)</f>
        <v>#N/A</v>
      </c>
      <c r="U391" s="44">
        <f>IF(ISBLANK('All Data'!$F393)=FALSE,'All Data'!$A393,#N/A)</f>
        <v>42556</v>
      </c>
      <c r="V391" s="5">
        <f>IF(ISNUMBER('All Data'!$F393),'All Data'!$F393,#N/A)</f>
        <v>16.600000000000001</v>
      </c>
      <c r="W391" s="5" t="e">
        <f>IF('All Data'!$F393="QAI","QAI",#N/A)</f>
        <v>#N/A</v>
      </c>
      <c r="X391" s="5" t="e">
        <f>IF('All Data'!$F393="FSA","FSA",#N/A)</f>
        <v>#N/A</v>
      </c>
      <c r="Y391" s="46" t="e">
        <f>IF('All Data'!$F393="SNC","SNC",#N/A)</f>
        <v>#N/A</v>
      </c>
      <c r="Z391" s="44" t="e">
        <f>IF(ISBLANK('All Data'!$G393)=FALSE,'All Data'!$A393,#N/A)</f>
        <v>#N/A</v>
      </c>
      <c r="AA391" s="5" t="e">
        <f>IF(ISNUMBER('All Data'!$G393),'All Data'!$G393,#N/A)</f>
        <v>#N/A</v>
      </c>
      <c r="AB391" s="5" t="e">
        <f>IF('All Data'!$G393="QAI","QAI",#N/A)</f>
        <v>#N/A</v>
      </c>
      <c r="AC391" s="5" t="e">
        <f>IF('All Data'!$G393="FSA","FSA",#N/A)</f>
        <v>#N/A</v>
      </c>
      <c r="AD391" s="46" t="e">
        <f>IF('All Data'!$G393="SNC","SNC",#N/A)</f>
        <v>#N/A</v>
      </c>
      <c r="AE391" s="44">
        <f>IF(ISBLANK('All Data'!$H393)=FALSE,'All Data'!$A393,#N/A)</f>
        <v>42556</v>
      </c>
      <c r="AF391" s="5">
        <f>IF(ISNUMBER('All Data'!$H393),'All Data'!$H393,#N/A)</f>
        <v>9.3000000000000007</v>
      </c>
      <c r="AG391" s="5" t="e">
        <f>IF('All Data'!$H393="QAI","QAI",#N/A)</f>
        <v>#N/A</v>
      </c>
      <c r="AH391" s="5" t="e">
        <f>IF('All Data'!$H393="FSA","FSA",#N/A)</f>
        <v>#N/A</v>
      </c>
      <c r="AI391" s="46" t="e">
        <f>IF('All Data'!$H393="SNC","SNC",#N/A)</f>
        <v>#N/A</v>
      </c>
      <c r="AJ391" s="44">
        <f>IF(ISBLANK('All Data'!$I393)=FALSE,'All Data'!$A393,#N/A)</f>
        <v>42556</v>
      </c>
      <c r="AK391" s="5">
        <f>IF(ISNUMBER('All Data'!$I393),'All Data'!$I393,#N/A)</f>
        <v>21.7</v>
      </c>
      <c r="AL391" s="5" t="e">
        <f>IF('All Data'!$I393="QAI","QAI",#N/A)</f>
        <v>#N/A</v>
      </c>
      <c r="AM391" s="5" t="e">
        <f>IF('All Data'!$I393="FSA","FSA",#N/A)</f>
        <v>#N/A</v>
      </c>
      <c r="AN391" s="46" t="e">
        <f>IF('All Data'!$I393="SNC","SNC",#N/A)</f>
        <v>#N/A</v>
      </c>
      <c r="AO391" s="44">
        <f>IF(ISBLANK('All Data'!$J393)=FALSE,'All Data'!$A393,#N/A)</f>
        <v>42556</v>
      </c>
      <c r="AP391" s="5">
        <f>IF(ISNUMBER('All Data'!$J393),'All Data'!$J393,#N/A)</f>
        <v>13</v>
      </c>
      <c r="AQ391" s="5" t="e">
        <f>IF('All Data'!$J393="QAI","QAI",#N/A)</f>
        <v>#N/A</v>
      </c>
      <c r="AR391" s="5" t="e">
        <f>IF('All Data'!$J393="FSA","FSA",#N/A)</f>
        <v>#N/A</v>
      </c>
      <c r="AS391" s="46" t="e">
        <f>IF('All Data'!$J393="SNC","SNC",#N/A)</f>
        <v>#N/A</v>
      </c>
      <c r="AT391" s="44">
        <f>IF(ISBLANK('All Data'!$K393)=FALSE,'All Data'!$A393,#N/A)</f>
        <v>42556</v>
      </c>
      <c r="AU391" s="5">
        <f>IF(ISNUMBER('All Data'!$K393),'All Data'!$K393,#N/A)</f>
        <v>10</v>
      </c>
      <c r="AV391" s="5" t="e">
        <f>IF('All Data'!$K393="QAI","QAI",#N/A)</f>
        <v>#N/A</v>
      </c>
      <c r="AW391" s="5" t="e">
        <f>IF('All Data'!$K393="FSA","FSA",#N/A)</f>
        <v>#N/A</v>
      </c>
      <c r="AX391" s="46" t="e">
        <f>IF('All Data'!$K393="SNC","SNC",#N/A)</f>
        <v>#N/A</v>
      </c>
      <c r="AY391" s="44">
        <f>IF(ISBLANK('All Data'!$L393)=FALSE,'All Data'!$A393,#N/A)</f>
        <v>42556</v>
      </c>
      <c r="AZ391" s="5">
        <f>IF(ISNUMBER('All Data'!$L393),'All Data'!$L393,#N/A)</f>
        <v>13</v>
      </c>
      <c r="BA391" s="5" t="e">
        <f>IF('All Data'!$L393="QAI","QAI",#N/A)</f>
        <v>#N/A</v>
      </c>
      <c r="BB391" s="5" t="e">
        <f>IF('All Data'!$L393="FSA","FSA",#N/A)</f>
        <v>#N/A</v>
      </c>
      <c r="BC391" s="46" t="e">
        <f>IF('All Data'!$L393="SNC","SNC",#N/A)</f>
        <v>#N/A</v>
      </c>
      <c r="BD391" s="44">
        <f>IF(ISBLANK('All Data'!$M393)=FALSE,'All Data'!$A393,#N/A)</f>
        <v>42556</v>
      </c>
      <c r="BF391" s="5" t="str">
        <f>IF('All Data'!$M393="QAI","QAI",#N/A)</f>
        <v>QAI</v>
      </c>
      <c r="BG391" s="5" t="e">
        <f>IF('All Data'!$M393="FSA","FSA",#N/A)</f>
        <v>#N/A</v>
      </c>
      <c r="BH391" s="46" t="e">
        <f>IF('All Data'!$M393="SNC","SNC",#N/A)</f>
        <v>#N/A</v>
      </c>
      <c r="BI391" s="44">
        <f>IF(ISBLANK('All Data'!$N393)=FALSE,'All Data'!$A393,#N/A)</f>
        <v>42556</v>
      </c>
      <c r="BJ391" s="5">
        <f>IF(ISNUMBER('All Data'!$N393),'All Data'!$N393,#N/A)</f>
        <v>15</v>
      </c>
      <c r="BK391" s="5" t="e">
        <f>IF('All Data'!$N393="QAI","QAI",#N/A)</f>
        <v>#N/A</v>
      </c>
      <c r="BL391" s="5" t="e">
        <f>IF('All Data'!$N393="FSA","FSA",#N/A)</f>
        <v>#N/A</v>
      </c>
      <c r="BM391" s="46" t="e">
        <f>IF('All Data'!$N393="SNC","SNC",#N/A)</f>
        <v>#N/A</v>
      </c>
      <c r="BN391" s="44">
        <f>IF(ISBLANK('All Data'!$O393)=FALSE,'All Data'!$A393,#N/A)</f>
        <v>42556</v>
      </c>
      <c r="BO391" s="5">
        <f>IF(ISNUMBER('All Data'!$O393),'All Data'!$O393,#N/A)</f>
        <v>12</v>
      </c>
      <c r="BP391" s="5" t="e">
        <f>IF('All Data'!$O393="QAI","QAI",#N/A)</f>
        <v>#N/A</v>
      </c>
      <c r="BQ391" s="5" t="e">
        <f>IF('All Data'!$O393="FSA","FSA",#N/A)</f>
        <v>#N/A</v>
      </c>
      <c r="BR391" s="46" t="e">
        <f>IF('All Data'!$O393="SNC","SNC",#N/A)</f>
        <v>#N/A</v>
      </c>
      <c r="BS391" s="44">
        <f>IF(ISBLANK('All Data'!$P393)=FALSE,'All Data'!$A393,#N/A)</f>
        <v>42556</v>
      </c>
      <c r="BT391" s="5">
        <f>IF(ISNUMBER('All Data'!$P393),'All Data'!$P393,#N/A)</f>
        <v>5.8</v>
      </c>
      <c r="BU391" s="5" t="e">
        <f>IF('All Data'!$P393="QAI","QAI",#N/A)</f>
        <v>#N/A</v>
      </c>
      <c r="BV391" s="5" t="e">
        <f>IF('All Data'!$P393="FSA","FSA",#N/A)</f>
        <v>#N/A</v>
      </c>
      <c r="BW391" s="46" t="e">
        <f>IF('All Data'!$P393="SNC","SNC",#N/A)</f>
        <v>#N/A</v>
      </c>
      <c r="BX391" s="44">
        <f>IF(ISBLANK('All Data'!$Q393)=FALSE,'All Data'!$A393,#N/A)</f>
        <v>42556</v>
      </c>
      <c r="BY391" s="5">
        <f>IF(ISNUMBER('All Data'!$Q393),'All Data'!$Q393,#N/A)</f>
        <v>11.8</v>
      </c>
      <c r="BZ391" s="5" t="e">
        <f>IF('All Data'!$Q393="QAI","QAI",#N/A)</f>
        <v>#N/A</v>
      </c>
      <c r="CA391" s="5" t="e">
        <f>IF('All Data'!$Q393="FSA","FSA",#N/A)</f>
        <v>#N/A</v>
      </c>
      <c r="CB391" s="46" t="e">
        <f>IF('All Data'!$Q393="SNC","SNC",#N/A)</f>
        <v>#N/A</v>
      </c>
      <c r="CC391" s="44">
        <f>IF(ISBLANK('All Data'!$R393)=FALSE,'All Data'!$A393,#N/A)</f>
        <v>42556</v>
      </c>
      <c r="CD391" s="5">
        <f>IF(ISNUMBER('All Data'!$R393),'All Data'!$R393,#N/A)</f>
        <v>10.3</v>
      </c>
      <c r="CE391" s="5" t="e">
        <f>IF('All Data'!$R393="QAI","QAI",#N/A)</f>
        <v>#N/A</v>
      </c>
      <c r="CF391" s="5" t="e">
        <f>IF('All Data'!$R393="FSA","FSA",#N/A)</f>
        <v>#N/A</v>
      </c>
      <c r="CG391" s="46" t="e">
        <f>IF('All Data'!$R393="SNC","SNC",#N/A)</f>
        <v>#N/A</v>
      </c>
      <c r="CH391" s="44">
        <f>IF(ISBLANK('All Data'!$S393)=FALSE,'All Data'!$A393,#N/A)</f>
        <v>42556</v>
      </c>
      <c r="CI391" s="5">
        <f>IF(ISNUMBER('All Data'!$S393),'All Data'!$S393,#N/A)</f>
        <v>11.4</v>
      </c>
      <c r="CJ391" s="5" t="e">
        <f>IF('All Data'!$S393="QAI","QAI",#N/A)</f>
        <v>#N/A</v>
      </c>
      <c r="CK391" s="5" t="e">
        <f>IF('All Data'!$S393="FSA","FSA",#N/A)</f>
        <v>#N/A</v>
      </c>
      <c r="CL391" s="46" t="e">
        <f>IF('All Data'!$S393="SNC","SNC",#N/A)</f>
        <v>#N/A</v>
      </c>
      <c r="CM391" s="44">
        <f>IF(ISBLANK('All Data'!$T393)=FALSE,'All Data'!$A393,#N/A)</f>
        <v>42556</v>
      </c>
      <c r="CN391" s="5">
        <f>IF(ISNUMBER('All Data'!$T393),'All Data'!$T393,#N/A)</f>
        <v>11</v>
      </c>
      <c r="CO391" s="5" t="e">
        <f>IF('All Data'!$T393="QAI","QAI",#N/A)</f>
        <v>#N/A</v>
      </c>
      <c r="CP391" s="5" t="e">
        <f>IF('All Data'!$T393="FSA","FSA",#N/A)</f>
        <v>#N/A</v>
      </c>
      <c r="CQ391" s="46" t="e">
        <f>IF('All Data'!$T393="SNC","SNC",#N/A)</f>
        <v>#N/A</v>
      </c>
      <c r="CR391" s="44" t="e">
        <f>IF(ISBLANK('All Data'!$U393)=FALSE,'All Data'!$A393,#N/A)</f>
        <v>#N/A</v>
      </c>
      <c r="CS391" s="5" t="e">
        <f>IF(ISNUMBER('All Data'!$U393),'All Data'!$U393,#N/A)</f>
        <v>#N/A</v>
      </c>
      <c r="CT391" s="5" t="e">
        <f>IF('All Data'!$U393="QAI","QAI",#N/A)</f>
        <v>#N/A</v>
      </c>
      <c r="CU391" s="5" t="e">
        <f>IF('All Data'!$U393="FSA","FSA",#N/A)</f>
        <v>#N/A</v>
      </c>
      <c r="CV391" s="46" t="e">
        <f>IF('All Data'!$U393="SNC","SNC",#N/A)</f>
        <v>#N/A</v>
      </c>
      <c r="CW391" s="44" t="e">
        <f>IF(ISBLANK('All Data'!$V393)=FALSE,'All Data'!$A393,#N/A)</f>
        <v>#N/A</v>
      </c>
      <c r="CX391" s="5" t="e">
        <f>IF(ISNUMBER('All Data'!$V393),'All Data'!$V393,#N/A)</f>
        <v>#N/A</v>
      </c>
      <c r="CY391" s="5" t="e">
        <f>IF('All Data'!$V393="QAI","QAI",#N/A)</f>
        <v>#N/A</v>
      </c>
      <c r="CZ391" s="5" t="e">
        <f>IF('All Data'!$V393="FSA","FSA",#N/A)</f>
        <v>#N/A</v>
      </c>
      <c r="DA391" s="46" t="e">
        <f>IF('All Data'!$V393="SNC","SNC",#N/A)</f>
        <v>#N/A</v>
      </c>
      <c r="DB391" s="44">
        <f>IF(ISBLANK('All Data'!$W393)=FALSE,'All Data'!$A393,#N/A)</f>
        <v>42556</v>
      </c>
      <c r="DC391" s="5">
        <f>IF(ISNUMBER('All Data'!$W393),'All Data'!$W393,#N/A)</f>
        <v>13</v>
      </c>
      <c r="DD391" s="5" t="e">
        <f>IF('All Data'!$W393="QAI","QAI",#N/A)</f>
        <v>#N/A</v>
      </c>
      <c r="DE391" s="5" t="e">
        <f>IF('All Data'!$W393="FSA","FSA",#N/A)</f>
        <v>#N/A</v>
      </c>
      <c r="DF391" s="46" t="e">
        <f>IF('All Data'!$W393="SNC","SNC",#N/A)</f>
        <v>#N/A</v>
      </c>
      <c r="DK391" s="46"/>
      <c r="DN391" s="44">
        <f>'All Data'!$A393</f>
        <v>42556</v>
      </c>
    </row>
    <row r="392" spans="1:118" x14ac:dyDescent="0.25">
      <c r="A392" s="44" t="e">
        <f>IF(ISBLANK('All Data'!$B394)=FALSE,'All Data'!$A394,#N/A)</f>
        <v>#N/A</v>
      </c>
      <c r="B392" s="5" t="e">
        <f>IF(ISNUMBER('All Data'!$B394),'All Data'!$B394,#N/A)</f>
        <v>#N/A</v>
      </c>
      <c r="C392" s="5" t="e">
        <f>IF('All Data'!$B394="QAI","QAI",#N/A)</f>
        <v>#N/A</v>
      </c>
      <c r="D392" s="5" t="e">
        <f>IF('All Data'!$B394="FSA","FSA",#N/A)</f>
        <v>#N/A</v>
      </c>
      <c r="E392" s="46" t="e">
        <f>IF('All Data'!$B394="SNC","SNC",#N/A)</f>
        <v>#N/A</v>
      </c>
      <c r="F392" s="44" t="e">
        <f>IF(ISBLANK('All Data'!$C394)=FALSE,'All Data'!$A394,#N/A)</f>
        <v>#N/A</v>
      </c>
      <c r="G392" s="5" t="e">
        <f>IF(ISNUMBER('All Data'!$C394),'All Data'!$C394,#N/A)</f>
        <v>#N/A</v>
      </c>
      <c r="H392" s="5" t="e">
        <f>IF('All Data'!$C394="QAI","QAI",#N/A)</f>
        <v>#N/A</v>
      </c>
      <c r="I392" s="5" t="e">
        <f>IF('All Data'!$C394="FSA","FSA",#N/A)</f>
        <v>#N/A</v>
      </c>
      <c r="J392" s="46" t="e">
        <f>IF('All Data'!$C394="SNC","SNC",#N/A)</f>
        <v>#N/A</v>
      </c>
      <c r="K392" s="44">
        <f>IF(ISBLANK('All Data'!$D394)=FALSE,'All Data'!$A394,#N/A)</f>
        <v>42562</v>
      </c>
      <c r="L392" s="5">
        <f>IF(ISNUMBER('All Data'!$D394),'All Data'!$D394,#N/A)</f>
        <v>23.5</v>
      </c>
      <c r="M392" s="5" t="e">
        <f>IF('All Data'!$D394="QAI","QAI",#N/A)</f>
        <v>#N/A</v>
      </c>
      <c r="N392" s="5" t="e">
        <f>IF('All Data'!$D394="FSA","FSA",#N/A)</f>
        <v>#N/A</v>
      </c>
      <c r="O392" s="46" t="e">
        <f>IF('All Data'!$D394="SNC","SNC",#N/A)</f>
        <v>#N/A</v>
      </c>
      <c r="P392" s="44">
        <f>IF(ISBLANK('All Data'!$E394)=FALSE,'All Data'!$A394,#N/A)</f>
        <v>42562</v>
      </c>
      <c r="Q392" s="5">
        <f>IF(ISNUMBER('All Data'!$E394),'All Data'!$E394,#N/A)</f>
        <v>23.3</v>
      </c>
      <c r="R392" s="5" t="e">
        <f>IF('All Data'!$E394="QAI","QAI",#N/A)</f>
        <v>#N/A</v>
      </c>
      <c r="S392" s="5" t="e">
        <f>IF('All Data'!$E394="FSA","FSA",#N/A)</f>
        <v>#N/A</v>
      </c>
      <c r="T392" s="46" t="e">
        <f>IF('All Data'!$E394="SNC","SNC",#N/A)</f>
        <v>#N/A</v>
      </c>
      <c r="U392" s="44">
        <f>IF(ISBLANK('All Data'!$F394)=FALSE,'All Data'!$A394,#N/A)</f>
        <v>42562</v>
      </c>
      <c r="V392" s="5">
        <f>IF(ISNUMBER('All Data'!$F394),'All Data'!$F394,#N/A)</f>
        <v>15.7</v>
      </c>
      <c r="W392" s="5" t="e">
        <f>IF('All Data'!$F394="QAI","QAI",#N/A)</f>
        <v>#N/A</v>
      </c>
      <c r="X392" s="5" t="e">
        <f>IF('All Data'!$F394="FSA","FSA",#N/A)</f>
        <v>#N/A</v>
      </c>
      <c r="Y392" s="46" t="e">
        <f>IF('All Data'!$F394="SNC","SNC",#N/A)</f>
        <v>#N/A</v>
      </c>
      <c r="Z392" s="44" t="e">
        <f>IF(ISBLANK('All Data'!$G394)=FALSE,'All Data'!$A394,#N/A)</f>
        <v>#N/A</v>
      </c>
      <c r="AA392" s="5" t="e">
        <f>IF(ISNUMBER('All Data'!$G394),'All Data'!$G394,#N/A)</f>
        <v>#N/A</v>
      </c>
      <c r="AB392" s="5" t="e">
        <f>IF('All Data'!$G394="QAI","QAI",#N/A)</f>
        <v>#N/A</v>
      </c>
      <c r="AC392" s="5" t="e">
        <f>IF('All Data'!$G394="FSA","FSA",#N/A)</f>
        <v>#N/A</v>
      </c>
      <c r="AD392" s="46" t="e">
        <f>IF('All Data'!$G394="SNC","SNC",#N/A)</f>
        <v>#N/A</v>
      </c>
      <c r="AE392" s="44">
        <f>IF(ISBLANK('All Data'!$H394)=FALSE,'All Data'!$A394,#N/A)</f>
        <v>42562</v>
      </c>
      <c r="AF392" s="5">
        <f>IF(ISNUMBER('All Data'!$H394),'All Data'!$H394,#N/A)</f>
        <v>13.5</v>
      </c>
      <c r="AG392" s="5" t="e">
        <f>IF('All Data'!$H394="QAI","QAI",#N/A)</f>
        <v>#N/A</v>
      </c>
      <c r="AH392" s="5" t="e">
        <f>IF('All Data'!$H394="FSA","FSA",#N/A)</f>
        <v>#N/A</v>
      </c>
      <c r="AI392" s="46" t="e">
        <f>IF('All Data'!$H394="SNC","SNC",#N/A)</f>
        <v>#N/A</v>
      </c>
      <c r="AJ392" s="44">
        <f>IF(ISBLANK('All Data'!$I394)=FALSE,'All Data'!$A394,#N/A)</f>
        <v>42562</v>
      </c>
      <c r="AK392" s="5">
        <f>IF(ISNUMBER('All Data'!$I394),'All Data'!$I394,#N/A)</f>
        <v>21.9</v>
      </c>
      <c r="AL392" s="5" t="e">
        <f>IF('All Data'!$I394="QAI","QAI",#N/A)</f>
        <v>#N/A</v>
      </c>
      <c r="AM392" s="5" t="e">
        <f>IF('All Data'!$I394="FSA","FSA",#N/A)</f>
        <v>#N/A</v>
      </c>
      <c r="AN392" s="46" t="e">
        <f>IF('All Data'!$I394="SNC","SNC",#N/A)</f>
        <v>#N/A</v>
      </c>
      <c r="AO392" s="44">
        <f>IF(ISBLANK('All Data'!$J394)=FALSE,'All Data'!$A394,#N/A)</f>
        <v>42562</v>
      </c>
      <c r="AP392" s="5">
        <f>IF(ISNUMBER('All Data'!$J394),'All Data'!$J394,#N/A)</f>
        <v>13</v>
      </c>
      <c r="AQ392" s="5" t="e">
        <f>IF('All Data'!$J394="QAI","QAI",#N/A)</f>
        <v>#N/A</v>
      </c>
      <c r="AR392" s="5" t="e">
        <f>IF('All Data'!$J394="FSA","FSA",#N/A)</f>
        <v>#N/A</v>
      </c>
      <c r="AS392" s="46" t="e">
        <f>IF('All Data'!$J394="SNC","SNC",#N/A)</f>
        <v>#N/A</v>
      </c>
      <c r="AT392" s="44">
        <f>IF(ISBLANK('All Data'!$K394)=FALSE,'All Data'!$A394,#N/A)</f>
        <v>42562</v>
      </c>
      <c r="AU392" s="5">
        <f>IF(ISNUMBER('All Data'!$K394),'All Data'!$K394,#N/A)</f>
        <v>13</v>
      </c>
      <c r="AV392" s="5" t="e">
        <f>IF('All Data'!$K394="QAI","QAI",#N/A)</f>
        <v>#N/A</v>
      </c>
      <c r="AW392" s="5" t="e">
        <f>IF('All Data'!$K394="FSA","FSA",#N/A)</f>
        <v>#N/A</v>
      </c>
      <c r="AX392" s="46" t="e">
        <f>IF('All Data'!$K394="SNC","SNC",#N/A)</f>
        <v>#N/A</v>
      </c>
      <c r="AY392" s="44">
        <f>IF(ISBLANK('All Data'!$L394)=FALSE,'All Data'!$A394,#N/A)</f>
        <v>42562</v>
      </c>
      <c r="AZ392" s="5">
        <f>IF(ISNUMBER('All Data'!$L394),'All Data'!$L394,#N/A)</f>
        <v>16</v>
      </c>
      <c r="BA392" s="5" t="e">
        <f>IF('All Data'!$L394="QAI","QAI",#N/A)</f>
        <v>#N/A</v>
      </c>
      <c r="BB392" s="5" t="e">
        <f>IF('All Data'!$L394="FSA","FSA",#N/A)</f>
        <v>#N/A</v>
      </c>
      <c r="BC392" s="46" t="e">
        <f>IF('All Data'!$L394="SNC","SNC",#N/A)</f>
        <v>#N/A</v>
      </c>
      <c r="BD392" s="44">
        <f>IF(ISBLANK('All Data'!$M394)=FALSE,'All Data'!$A394,#N/A)</f>
        <v>42562</v>
      </c>
      <c r="BE392" s="5">
        <f>IF(ISNUMBER('All Data'!$M394),'All Data'!$M394,#N/A)</f>
        <v>13</v>
      </c>
      <c r="BF392" s="5" t="e">
        <f>IF('All Data'!$M394="QAI","QAI",#N/A)</f>
        <v>#N/A</v>
      </c>
      <c r="BG392" s="5" t="e">
        <f>IF('All Data'!$M394="FSA","FSA",#N/A)</f>
        <v>#N/A</v>
      </c>
      <c r="BH392" s="46" t="e">
        <f>IF('All Data'!$M394="SNC","SNC",#N/A)</f>
        <v>#N/A</v>
      </c>
      <c r="BI392" s="44">
        <f>IF(ISBLANK('All Data'!$N394)=FALSE,'All Data'!$A394,#N/A)</f>
        <v>42562</v>
      </c>
      <c r="BJ392" s="5">
        <f>IF(ISNUMBER('All Data'!$N394),'All Data'!$N394,#N/A)</f>
        <v>13</v>
      </c>
      <c r="BK392" s="5" t="e">
        <f>IF('All Data'!$N394="QAI","QAI",#N/A)</f>
        <v>#N/A</v>
      </c>
      <c r="BL392" s="5" t="e">
        <f>IF('All Data'!$N394="FSA","FSA",#N/A)</f>
        <v>#N/A</v>
      </c>
      <c r="BM392" s="46" t="e">
        <f>IF('All Data'!$N394="SNC","SNC",#N/A)</f>
        <v>#N/A</v>
      </c>
      <c r="BN392" s="44">
        <f>IF(ISBLANK('All Data'!$O394)=FALSE,'All Data'!$A394,#N/A)</f>
        <v>42562</v>
      </c>
      <c r="BO392" s="5">
        <f>IF(ISNUMBER('All Data'!$O394),'All Data'!$O394,#N/A)</f>
        <v>19</v>
      </c>
      <c r="BP392" s="5" t="e">
        <f>IF('All Data'!$O394="QAI","QAI",#N/A)</f>
        <v>#N/A</v>
      </c>
      <c r="BQ392" s="5" t="e">
        <f>IF('All Data'!$O394="FSA","FSA",#N/A)</f>
        <v>#N/A</v>
      </c>
      <c r="BR392" s="46" t="e">
        <f>IF('All Data'!$O394="SNC","SNC",#N/A)</f>
        <v>#N/A</v>
      </c>
      <c r="BS392" s="44">
        <f>IF(ISBLANK('All Data'!$P394)=FALSE,'All Data'!$A394,#N/A)</f>
        <v>42562</v>
      </c>
      <c r="BT392" s="5">
        <f>IF(ISNUMBER('All Data'!$P394),'All Data'!$P394,#N/A)</f>
        <v>16.5</v>
      </c>
      <c r="BU392" s="5" t="e">
        <f>IF('All Data'!$P394="QAI","QAI",#N/A)</f>
        <v>#N/A</v>
      </c>
      <c r="BV392" s="5" t="e">
        <f>IF('All Data'!$P394="FSA","FSA",#N/A)</f>
        <v>#N/A</v>
      </c>
      <c r="BW392" s="46" t="e">
        <f>IF('All Data'!$P394="SNC","SNC",#N/A)</f>
        <v>#N/A</v>
      </c>
      <c r="BX392" s="44">
        <f>IF(ISBLANK('All Data'!$Q394)=FALSE,'All Data'!$A394,#N/A)</f>
        <v>42562</v>
      </c>
      <c r="BY392" s="5">
        <f>IF(ISNUMBER('All Data'!$Q394),'All Data'!$Q394,#N/A)</f>
        <v>18.5</v>
      </c>
      <c r="BZ392" s="5" t="e">
        <f>IF('All Data'!$Q394="QAI","QAI",#N/A)</f>
        <v>#N/A</v>
      </c>
      <c r="CA392" s="5" t="e">
        <f>IF('All Data'!$Q394="FSA","FSA",#N/A)</f>
        <v>#N/A</v>
      </c>
      <c r="CB392" s="46" t="e">
        <f>IF('All Data'!$Q394="SNC","SNC",#N/A)</f>
        <v>#N/A</v>
      </c>
      <c r="CC392" s="44">
        <f>IF(ISBLANK('All Data'!$R394)=FALSE,'All Data'!$A394,#N/A)</f>
        <v>42562</v>
      </c>
      <c r="CD392" s="5">
        <f>IF(ISNUMBER('All Data'!$R394),'All Data'!$R394,#N/A)</f>
        <v>17.100000000000001</v>
      </c>
      <c r="CE392" s="5" t="e">
        <f>IF('All Data'!$R394="QAI","QAI",#N/A)</f>
        <v>#N/A</v>
      </c>
      <c r="CF392" s="5" t="e">
        <f>IF('All Data'!$R394="FSA","FSA",#N/A)</f>
        <v>#N/A</v>
      </c>
      <c r="CG392" s="46" t="e">
        <f>IF('All Data'!$R394="SNC","SNC",#N/A)</f>
        <v>#N/A</v>
      </c>
      <c r="CH392" s="44">
        <f>IF(ISBLANK('All Data'!$S394)=FALSE,'All Data'!$A394,#N/A)</f>
        <v>42562</v>
      </c>
      <c r="CI392" s="5">
        <f>IF(ISNUMBER('All Data'!$S394),'All Data'!$S394,#N/A)</f>
        <v>15.1</v>
      </c>
      <c r="CJ392" s="5" t="e">
        <f>IF('All Data'!$S394="QAI","QAI",#N/A)</f>
        <v>#N/A</v>
      </c>
      <c r="CK392" s="5" t="e">
        <f>IF('All Data'!$S394="FSA","FSA",#N/A)</f>
        <v>#N/A</v>
      </c>
      <c r="CL392" s="46" t="e">
        <f>IF('All Data'!$S394="SNC","SNC",#N/A)</f>
        <v>#N/A</v>
      </c>
      <c r="CM392" s="44">
        <f>IF(ISBLANK('All Data'!$T394)=FALSE,'All Data'!$A394,#N/A)</f>
        <v>42562</v>
      </c>
      <c r="CN392" s="5">
        <f>IF(ISNUMBER('All Data'!$T394),'All Data'!$T394,#N/A)</f>
        <v>15</v>
      </c>
      <c r="CO392" s="5" t="e">
        <f>IF('All Data'!$T394="QAI","QAI",#N/A)</f>
        <v>#N/A</v>
      </c>
      <c r="CP392" s="5" t="e">
        <f>IF('All Data'!$T394="FSA","FSA",#N/A)</f>
        <v>#N/A</v>
      </c>
      <c r="CQ392" s="46" t="e">
        <f>IF('All Data'!$T394="SNC","SNC",#N/A)</f>
        <v>#N/A</v>
      </c>
      <c r="CR392" s="44" t="e">
        <f>IF(ISBLANK('All Data'!$U394)=FALSE,'All Data'!$A394,#N/A)</f>
        <v>#N/A</v>
      </c>
      <c r="CS392" s="5" t="e">
        <f>IF(ISNUMBER('All Data'!$U394),'All Data'!$U394,#N/A)</f>
        <v>#N/A</v>
      </c>
      <c r="CT392" s="5" t="e">
        <f>IF('All Data'!$U394="QAI","QAI",#N/A)</f>
        <v>#N/A</v>
      </c>
      <c r="CU392" s="5" t="e">
        <f>IF('All Data'!$U394="FSA","FSA",#N/A)</f>
        <v>#N/A</v>
      </c>
      <c r="CV392" s="46" t="e">
        <f>IF('All Data'!$U394="SNC","SNC",#N/A)</f>
        <v>#N/A</v>
      </c>
      <c r="CW392" s="44" t="e">
        <f>IF(ISBLANK('All Data'!$V394)=FALSE,'All Data'!$A394,#N/A)</f>
        <v>#N/A</v>
      </c>
      <c r="CX392" s="5" t="e">
        <f>IF(ISNUMBER('All Data'!$V394),'All Data'!$V394,#N/A)</f>
        <v>#N/A</v>
      </c>
      <c r="CY392" s="5" t="e">
        <f>IF('All Data'!$V394="QAI","QAI",#N/A)</f>
        <v>#N/A</v>
      </c>
      <c r="CZ392" s="5" t="e">
        <f>IF('All Data'!$V394="FSA","FSA",#N/A)</f>
        <v>#N/A</v>
      </c>
      <c r="DA392" s="46" t="e">
        <f>IF('All Data'!$V394="SNC","SNC",#N/A)</f>
        <v>#N/A</v>
      </c>
      <c r="DB392" s="44">
        <f>IF(ISBLANK('All Data'!$W394)=FALSE,'All Data'!$A394,#N/A)</f>
        <v>42562</v>
      </c>
      <c r="DC392" s="5">
        <f>IF(ISNUMBER('All Data'!$W394),'All Data'!$W394,#N/A)</f>
        <v>20</v>
      </c>
      <c r="DD392" s="5" t="e">
        <f>IF('All Data'!$W394="QAI","QAI",#N/A)</f>
        <v>#N/A</v>
      </c>
      <c r="DE392" s="5" t="e">
        <f>IF('All Data'!$W394="FSA","FSA",#N/A)</f>
        <v>#N/A</v>
      </c>
      <c r="DF392" s="46" t="e">
        <f>IF('All Data'!$W394="SNC","SNC",#N/A)</f>
        <v>#N/A</v>
      </c>
      <c r="DK392" s="46"/>
      <c r="DN392" s="44">
        <f>'All Data'!$A394</f>
        <v>42562</v>
      </c>
    </row>
    <row r="393" spans="1:118" x14ac:dyDescent="0.25">
      <c r="A393" s="44" t="e">
        <f>IF(ISBLANK('All Data'!$B395)=FALSE,'All Data'!$A395,#N/A)</f>
        <v>#N/A</v>
      </c>
      <c r="B393" s="5" t="e">
        <f>IF(ISNUMBER('All Data'!$B395),'All Data'!$B395,#N/A)</f>
        <v>#N/A</v>
      </c>
      <c r="C393" s="5" t="e">
        <f>IF('All Data'!$B395="QAI","QAI",#N/A)</f>
        <v>#N/A</v>
      </c>
      <c r="D393" s="5" t="e">
        <f>IF('All Data'!$B395="FSA","FSA",#N/A)</f>
        <v>#N/A</v>
      </c>
      <c r="E393" s="46" t="e">
        <f>IF('All Data'!$B395="SNC","SNC",#N/A)</f>
        <v>#N/A</v>
      </c>
      <c r="F393" s="44" t="e">
        <f>IF(ISBLANK('All Data'!$C395)=FALSE,'All Data'!$A395,#N/A)</f>
        <v>#N/A</v>
      </c>
      <c r="G393" s="5" t="e">
        <f>IF(ISNUMBER('All Data'!$C395),'All Data'!$C395,#N/A)</f>
        <v>#N/A</v>
      </c>
      <c r="H393" s="5" t="e">
        <f>IF('All Data'!$C395="QAI","QAI",#N/A)</f>
        <v>#N/A</v>
      </c>
      <c r="I393" s="5" t="e">
        <f>IF('All Data'!$C395="FSA","FSA",#N/A)</f>
        <v>#N/A</v>
      </c>
      <c r="J393" s="46" t="e">
        <f>IF('All Data'!$C395="SNC","SNC",#N/A)</f>
        <v>#N/A</v>
      </c>
      <c r="K393" s="44">
        <f>IF(ISBLANK('All Data'!$D395)=FALSE,'All Data'!$A395,#N/A)</f>
        <v>42568</v>
      </c>
      <c r="L393" s="5">
        <f>IF(ISNUMBER('All Data'!$D395),'All Data'!$D395,#N/A)</f>
        <v>14.5</v>
      </c>
      <c r="M393" s="5" t="e">
        <f>IF('All Data'!$D395="QAI","QAI",#N/A)</f>
        <v>#N/A</v>
      </c>
      <c r="N393" s="5" t="e">
        <f>IF('All Data'!$D395="FSA","FSA",#N/A)</f>
        <v>#N/A</v>
      </c>
      <c r="O393" s="46" t="e">
        <f>IF('All Data'!$D395="SNC","SNC",#N/A)</f>
        <v>#N/A</v>
      </c>
      <c r="P393" s="44">
        <f>IF(ISBLANK('All Data'!$E395)=FALSE,'All Data'!$A395,#N/A)</f>
        <v>42568</v>
      </c>
      <c r="Q393" s="5">
        <f>IF(ISNUMBER('All Data'!$E395),'All Data'!$E395,#N/A)</f>
        <v>9.1</v>
      </c>
      <c r="R393" s="5" t="e">
        <f>IF('All Data'!$E395="QAI","QAI",#N/A)</f>
        <v>#N/A</v>
      </c>
      <c r="S393" s="5" t="e">
        <f>IF('All Data'!$E395="FSA","FSA",#N/A)</f>
        <v>#N/A</v>
      </c>
      <c r="T393" s="46" t="e">
        <f>IF('All Data'!$E395="SNC","SNC",#N/A)</f>
        <v>#N/A</v>
      </c>
      <c r="U393" s="44">
        <f>IF(ISBLANK('All Data'!$F395)=FALSE,'All Data'!$A395,#N/A)</f>
        <v>42568</v>
      </c>
      <c r="V393" s="5">
        <f>IF(ISNUMBER('All Data'!$F395),'All Data'!$F395,#N/A)</f>
        <v>9.1</v>
      </c>
      <c r="W393" s="5" t="e">
        <f>IF('All Data'!$F395="QAI","QAI",#N/A)</f>
        <v>#N/A</v>
      </c>
      <c r="X393" s="5" t="e">
        <f>IF('All Data'!$F395="FSA","FSA",#N/A)</f>
        <v>#N/A</v>
      </c>
      <c r="Y393" s="46" t="e">
        <f>IF('All Data'!$F395="SNC","SNC",#N/A)</f>
        <v>#N/A</v>
      </c>
      <c r="Z393" s="44" t="e">
        <f>IF(ISBLANK('All Data'!$G395)=FALSE,'All Data'!$A395,#N/A)</f>
        <v>#N/A</v>
      </c>
      <c r="AA393" s="5" t="e">
        <f>IF(ISNUMBER('All Data'!$G395),'All Data'!$G395,#N/A)</f>
        <v>#N/A</v>
      </c>
      <c r="AB393" s="5" t="e">
        <f>IF('All Data'!$G395="QAI","QAI",#N/A)</f>
        <v>#N/A</v>
      </c>
      <c r="AC393" s="5" t="e">
        <f>IF('All Data'!$G395="FSA","FSA",#N/A)</f>
        <v>#N/A</v>
      </c>
      <c r="AD393" s="46" t="e">
        <f>IF('All Data'!$G395="SNC","SNC",#N/A)</f>
        <v>#N/A</v>
      </c>
      <c r="AE393" s="44">
        <f>IF(ISBLANK('All Data'!$H395)=FALSE,'All Data'!$A395,#N/A)</f>
        <v>42568</v>
      </c>
      <c r="AF393" s="5">
        <f>IF(ISNUMBER('All Data'!$H395),'All Data'!$H395,#N/A)</f>
        <v>10.5</v>
      </c>
      <c r="AG393" s="5" t="e">
        <f>IF('All Data'!$H395="QAI","QAI",#N/A)</f>
        <v>#N/A</v>
      </c>
      <c r="AH393" s="5" t="e">
        <f>IF('All Data'!$H395="FSA","FSA",#N/A)</f>
        <v>#N/A</v>
      </c>
      <c r="AI393" s="46" t="e">
        <f>IF('All Data'!$H395="SNC","SNC",#N/A)</f>
        <v>#N/A</v>
      </c>
      <c r="AJ393" s="44">
        <f>IF(ISBLANK('All Data'!$I395)=FALSE,'All Data'!$A395,#N/A)</f>
        <v>42568</v>
      </c>
      <c r="AK393" s="5">
        <f>IF(ISNUMBER('All Data'!$I395),'All Data'!$I395,#N/A)</f>
        <v>10.3</v>
      </c>
      <c r="AL393" s="5" t="e">
        <f>IF('All Data'!$I395="QAI","QAI",#N/A)</f>
        <v>#N/A</v>
      </c>
      <c r="AM393" s="5" t="e">
        <f>IF('All Data'!$I395="FSA","FSA",#N/A)</f>
        <v>#N/A</v>
      </c>
      <c r="AN393" s="46" t="e">
        <f>IF('All Data'!$I395="SNC","SNC",#N/A)</f>
        <v>#N/A</v>
      </c>
      <c r="AO393" s="44">
        <f>IF(ISBLANK('All Data'!$J395)=FALSE,'All Data'!$A395,#N/A)</f>
        <v>42568</v>
      </c>
      <c r="AP393" s="5">
        <f>IF(ISNUMBER('All Data'!$J395),'All Data'!$J395,#N/A)</f>
        <v>8</v>
      </c>
      <c r="AQ393" s="5" t="e">
        <f>IF('All Data'!$J395="QAI","QAI",#N/A)</f>
        <v>#N/A</v>
      </c>
      <c r="AR393" s="5" t="e">
        <f>IF('All Data'!$J395="FSA","FSA",#N/A)</f>
        <v>#N/A</v>
      </c>
      <c r="AS393" s="46" t="e">
        <f>IF('All Data'!$J395="SNC","SNC",#N/A)</f>
        <v>#N/A</v>
      </c>
      <c r="AT393" s="44">
        <f>IF(ISBLANK('All Data'!$K395)=FALSE,'All Data'!$A395,#N/A)</f>
        <v>42568</v>
      </c>
      <c r="AV393" s="5" t="e">
        <f>IF('All Data'!$K395="QAI","QAI",#N/A)</f>
        <v>#N/A</v>
      </c>
      <c r="AW393" s="5" t="str">
        <f>IF('All Data'!$K395="FSA","FSA",#N/A)</f>
        <v>FSA</v>
      </c>
      <c r="AX393" s="46" t="e">
        <f>IF('All Data'!$K395="SNC","SNC",#N/A)</f>
        <v>#N/A</v>
      </c>
      <c r="AY393" s="44">
        <f>IF(ISBLANK('All Data'!$L395)=FALSE,'All Data'!$A395,#N/A)</f>
        <v>42568</v>
      </c>
      <c r="AZ393" s="5">
        <f>IF(ISNUMBER('All Data'!$L395),'All Data'!$L395,#N/A)</f>
        <v>8</v>
      </c>
      <c r="BA393" s="5" t="e">
        <f>IF('All Data'!$L395="QAI","QAI",#N/A)</f>
        <v>#N/A</v>
      </c>
      <c r="BB393" s="5" t="e">
        <f>IF('All Data'!$L395="FSA","FSA",#N/A)</f>
        <v>#N/A</v>
      </c>
      <c r="BC393" s="46" t="e">
        <f>IF('All Data'!$L395="SNC","SNC",#N/A)</f>
        <v>#N/A</v>
      </c>
      <c r="BD393" s="44">
        <f>IF(ISBLANK('All Data'!$M395)=FALSE,'All Data'!$A395,#N/A)</f>
        <v>42568</v>
      </c>
      <c r="BF393" s="5" t="str">
        <f>IF('All Data'!$M395="QAI","QAI",#N/A)</f>
        <v>QAI</v>
      </c>
      <c r="BG393" s="5" t="e">
        <f>IF('All Data'!$M395="FSA","FSA",#N/A)</f>
        <v>#N/A</v>
      </c>
      <c r="BH393" s="46" t="e">
        <f>IF('All Data'!$M395="SNC","SNC",#N/A)</f>
        <v>#N/A</v>
      </c>
      <c r="BI393" s="44">
        <f>IF(ISBLANK('All Data'!$N395)=FALSE,'All Data'!$A395,#N/A)</f>
        <v>42568</v>
      </c>
      <c r="BJ393" s="5">
        <f>IF(ISNUMBER('All Data'!$N395),'All Data'!$N395,#N/A)</f>
        <v>7</v>
      </c>
      <c r="BK393" s="5" t="e">
        <f>IF('All Data'!$N395="QAI","QAI",#N/A)</f>
        <v>#N/A</v>
      </c>
      <c r="BL393" s="5" t="e">
        <f>IF('All Data'!$N395="FSA","FSA",#N/A)</f>
        <v>#N/A</v>
      </c>
      <c r="BM393" s="46" t="e">
        <f>IF('All Data'!$N395="SNC","SNC",#N/A)</f>
        <v>#N/A</v>
      </c>
      <c r="BN393" s="44">
        <f>IF(ISBLANK('All Data'!$O395)=FALSE,'All Data'!$A395,#N/A)</f>
        <v>42568</v>
      </c>
      <c r="BO393" s="5">
        <f>IF(ISNUMBER('All Data'!$O395),'All Data'!$O395,#N/A)</f>
        <v>13</v>
      </c>
      <c r="BP393" s="5" t="e">
        <f>IF('All Data'!$O395="QAI","QAI",#N/A)</f>
        <v>#N/A</v>
      </c>
      <c r="BQ393" s="5" t="e">
        <f>IF('All Data'!$O395="FSA","FSA",#N/A)</f>
        <v>#N/A</v>
      </c>
      <c r="BR393" s="46" t="e">
        <f>IF('All Data'!$O395="SNC","SNC",#N/A)</f>
        <v>#N/A</v>
      </c>
      <c r="BS393" s="44">
        <f>IF(ISBLANK('All Data'!$P395)=FALSE,'All Data'!$A395,#N/A)</f>
        <v>42568</v>
      </c>
      <c r="BT393" s="5">
        <f>IF(ISNUMBER('All Data'!$P395),'All Data'!$P395,#N/A)</f>
        <v>8.1999999999999993</v>
      </c>
      <c r="BU393" s="5" t="e">
        <f>IF('All Data'!$P395="QAI","QAI",#N/A)</f>
        <v>#N/A</v>
      </c>
      <c r="BV393" s="5" t="e">
        <f>IF('All Data'!$P395="FSA","FSA",#N/A)</f>
        <v>#N/A</v>
      </c>
      <c r="BW393" s="46" t="e">
        <f>IF('All Data'!$P395="SNC","SNC",#N/A)</f>
        <v>#N/A</v>
      </c>
      <c r="BX393" s="44">
        <f>IF(ISBLANK('All Data'!$Q395)=FALSE,'All Data'!$A395,#N/A)</f>
        <v>42568</v>
      </c>
      <c r="BY393" s="5">
        <f>IF(ISNUMBER('All Data'!$Q395),'All Data'!$Q395,#N/A)</f>
        <v>8.5</v>
      </c>
      <c r="BZ393" s="5" t="e">
        <f>IF('All Data'!$Q395="QAI","QAI",#N/A)</f>
        <v>#N/A</v>
      </c>
      <c r="CA393" s="5" t="e">
        <f>IF('All Data'!$Q395="FSA","FSA",#N/A)</f>
        <v>#N/A</v>
      </c>
      <c r="CB393" s="46" t="e">
        <f>IF('All Data'!$Q395="SNC","SNC",#N/A)</f>
        <v>#N/A</v>
      </c>
      <c r="CC393" s="44">
        <f>IF(ISBLANK('All Data'!$R395)=FALSE,'All Data'!$A395,#N/A)</f>
        <v>42568</v>
      </c>
      <c r="CD393" s="5">
        <f>IF(ISNUMBER('All Data'!$R395),'All Data'!$R395,#N/A)</f>
        <v>9.6</v>
      </c>
      <c r="CE393" s="5" t="e">
        <f>IF('All Data'!$R395="QAI","QAI",#N/A)</f>
        <v>#N/A</v>
      </c>
      <c r="CF393" s="5" t="e">
        <f>IF('All Data'!$R395="FSA","FSA",#N/A)</f>
        <v>#N/A</v>
      </c>
      <c r="CG393" s="46" t="e">
        <f>IF('All Data'!$R395="SNC","SNC",#N/A)</f>
        <v>#N/A</v>
      </c>
      <c r="CH393" s="44">
        <f>IF(ISBLANK('All Data'!$S395)=FALSE,'All Data'!$A395,#N/A)</f>
        <v>42568</v>
      </c>
      <c r="CI393" s="5">
        <f>IF(ISNUMBER('All Data'!$S395),'All Data'!$S395,#N/A)</f>
        <v>8.6</v>
      </c>
      <c r="CJ393" s="5" t="e">
        <f>IF('All Data'!$S395="QAI","QAI",#N/A)</f>
        <v>#N/A</v>
      </c>
      <c r="CK393" s="5" t="e">
        <f>IF('All Data'!$S395="FSA","FSA",#N/A)</f>
        <v>#N/A</v>
      </c>
      <c r="CL393" s="46" t="e">
        <f>IF('All Data'!$S395="SNC","SNC",#N/A)</f>
        <v>#N/A</v>
      </c>
      <c r="CM393" s="44">
        <f>IF(ISBLANK('All Data'!$T395)=FALSE,'All Data'!$A395,#N/A)</f>
        <v>42568</v>
      </c>
      <c r="CN393" s="5">
        <f>IF(ISNUMBER('All Data'!$T395),'All Data'!$T395,#N/A)</f>
        <v>8</v>
      </c>
      <c r="CO393" s="5" t="e">
        <f>IF('All Data'!$T395="QAI","QAI",#N/A)</f>
        <v>#N/A</v>
      </c>
      <c r="CP393" s="5" t="e">
        <f>IF('All Data'!$T395="FSA","FSA",#N/A)</f>
        <v>#N/A</v>
      </c>
      <c r="CQ393" s="46" t="e">
        <f>IF('All Data'!$T395="SNC","SNC",#N/A)</f>
        <v>#N/A</v>
      </c>
      <c r="CR393" s="44" t="e">
        <f>IF(ISBLANK('All Data'!$U395)=FALSE,'All Data'!$A395,#N/A)</f>
        <v>#N/A</v>
      </c>
      <c r="CS393" s="5" t="e">
        <f>IF(ISNUMBER('All Data'!$U395),'All Data'!$U395,#N/A)</f>
        <v>#N/A</v>
      </c>
      <c r="CT393" s="5" t="e">
        <f>IF('All Data'!$U395="QAI","QAI",#N/A)</f>
        <v>#N/A</v>
      </c>
      <c r="CU393" s="5" t="e">
        <f>IF('All Data'!$U395="FSA","FSA",#N/A)</f>
        <v>#N/A</v>
      </c>
      <c r="CV393" s="46" t="e">
        <f>IF('All Data'!$U395="SNC","SNC",#N/A)</f>
        <v>#N/A</v>
      </c>
      <c r="CW393" s="44" t="e">
        <f>IF(ISBLANK('All Data'!$V395)=FALSE,'All Data'!$A395,#N/A)</f>
        <v>#N/A</v>
      </c>
      <c r="CX393" s="5" t="e">
        <f>IF(ISNUMBER('All Data'!$V395),'All Data'!$V395,#N/A)</f>
        <v>#N/A</v>
      </c>
      <c r="CY393" s="5" t="e">
        <f>IF('All Data'!$V395="QAI","QAI",#N/A)</f>
        <v>#N/A</v>
      </c>
      <c r="CZ393" s="5" t="e">
        <f>IF('All Data'!$V395="FSA","FSA",#N/A)</f>
        <v>#N/A</v>
      </c>
      <c r="DA393" s="46" t="e">
        <f>IF('All Data'!$V395="SNC","SNC",#N/A)</f>
        <v>#N/A</v>
      </c>
      <c r="DB393" s="44">
        <f>IF(ISBLANK('All Data'!$W395)=FALSE,'All Data'!$A395,#N/A)</f>
        <v>42568</v>
      </c>
      <c r="DC393" s="5">
        <f>IF(ISNUMBER('All Data'!$W395),'All Data'!$W395,#N/A)</f>
        <v>12</v>
      </c>
      <c r="DD393" s="5" t="e">
        <f>IF('All Data'!$W395="QAI","QAI",#N/A)</f>
        <v>#N/A</v>
      </c>
      <c r="DE393" s="5" t="e">
        <f>IF('All Data'!$W395="FSA","FSA",#N/A)</f>
        <v>#N/A</v>
      </c>
      <c r="DF393" s="46" t="e">
        <f>IF('All Data'!$W395="SNC","SNC",#N/A)</f>
        <v>#N/A</v>
      </c>
      <c r="DK393" s="46"/>
      <c r="DN393" s="44">
        <f>'All Data'!$A395</f>
        <v>42568</v>
      </c>
    </row>
    <row r="394" spans="1:118" x14ac:dyDescent="0.25">
      <c r="A394" s="44" t="e">
        <f>IF(ISBLANK('All Data'!$B396)=FALSE,'All Data'!$A396,#N/A)</f>
        <v>#N/A</v>
      </c>
      <c r="B394" s="5" t="e">
        <f>IF(ISNUMBER('All Data'!$B396),'All Data'!$B396,#N/A)</f>
        <v>#N/A</v>
      </c>
      <c r="C394" s="5" t="e">
        <f>IF('All Data'!$B396="QAI","QAI",#N/A)</f>
        <v>#N/A</v>
      </c>
      <c r="D394" s="5" t="e">
        <f>IF('All Data'!$B396="FSA","FSA",#N/A)</f>
        <v>#N/A</v>
      </c>
      <c r="E394" s="46" t="e">
        <f>IF('All Data'!$B396="SNC","SNC",#N/A)</f>
        <v>#N/A</v>
      </c>
      <c r="F394" s="44" t="e">
        <f>IF(ISBLANK('All Data'!$C396)=FALSE,'All Data'!$A396,#N/A)</f>
        <v>#N/A</v>
      </c>
      <c r="G394" s="5" t="e">
        <f>IF(ISNUMBER('All Data'!$C396),'All Data'!$C396,#N/A)</f>
        <v>#N/A</v>
      </c>
      <c r="H394" s="5" t="e">
        <f>IF('All Data'!$C396="QAI","QAI",#N/A)</f>
        <v>#N/A</v>
      </c>
      <c r="I394" s="5" t="e">
        <f>IF('All Data'!$C396="FSA","FSA",#N/A)</f>
        <v>#N/A</v>
      </c>
      <c r="J394" s="46" t="e">
        <f>IF('All Data'!$C396="SNC","SNC",#N/A)</f>
        <v>#N/A</v>
      </c>
      <c r="K394" s="44">
        <f>IF(ISBLANK('All Data'!$D396)=FALSE,'All Data'!$A396,#N/A)</f>
        <v>42574</v>
      </c>
      <c r="L394" s="5">
        <f>IF(ISNUMBER('All Data'!$D396),'All Data'!$D396,#N/A)</f>
        <v>16.5</v>
      </c>
      <c r="M394" s="5" t="e">
        <f>IF('All Data'!$D396="QAI","QAI",#N/A)</f>
        <v>#N/A</v>
      </c>
      <c r="N394" s="5" t="e">
        <f>IF('All Data'!$D396="FSA","FSA",#N/A)</f>
        <v>#N/A</v>
      </c>
      <c r="O394" s="46" t="e">
        <f>IF('All Data'!$D396="SNC","SNC",#N/A)</f>
        <v>#N/A</v>
      </c>
      <c r="P394" s="44">
        <f>IF(ISBLANK('All Data'!$E396)=FALSE,'All Data'!$A396,#N/A)</f>
        <v>42574</v>
      </c>
      <c r="Q394" s="5">
        <f>IF(ISNUMBER('All Data'!$E396),'All Data'!$E396,#N/A)</f>
        <v>14.6</v>
      </c>
      <c r="R394" s="5" t="e">
        <f>IF('All Data'!$E396="QAI","QAI",#N/A)</f>
        <v>#N/A</v>
      </c>
      <c r="S394" s="5" t="e">
        <f>IF('All Data'!$E396="FSA","FSA",#N/A)</f>
        <v>#N/A</v>
      </c>
      <c r="T394" s="46" t="e">
        <f>IF('All Data'!$E396="SNC","SNC",#N/A)</f>
        <v>#N/A</v>
      </c>
      <c r="U394" s="44">
        <f>IF(ISBLANK('All Data'!$F396)=FALSE,'All Data'!$A396,#N/A)</f>
        <v>42574</v>
      </c>
      <c r="V394" s="5">
        <f>IF(ISNUMBER('All Data'!$F396),'All Data'!$F396,#N/A)</f>
        <v>16.100000000000001</v>
      </c>
      <c r="W394" s="5" t="e">
        <f>IF('All Data'!$F396="QAI","QAI",#N/A)</f>
        <v>#N/A</v>
      </c>
      <c r="X394" s="5" t="e">
        <f>IF('All Data'!$F396="FSA","FSA",#N/A)</f>
        <v>#N/A</v>
      </c>
      <c r="Y394" s="46" t="e">
        <f>IF('All Data'!$F396="SNC","SNC",#N/A)</f>
        <v>#N/A</v>
      </c>
      <c r="Z394" s="44" t="e">
        <f>IF(ISBLANK('All Data'!$G396)=FALSE,'All Data'!$A396,#N/A)</f>
        <v>#N/A</v>
      </c>
      <c r="AA394" s="5" t="e">
        <f>IF(ISNUMBER('All Data'!$G396),'All Data'!$G396,#N/A)</f>
        <v>#N/A</v>
      </c>
      <c r="AB394" s="5" t="e">
        <f>IF('All Data'!$G396="QAI","QAI",#N/A)</f>
        <v>#N/A</v>
      </c>
      <c r="AC394" s="5" t="e">
        <f>IF('All Data'!$G396="FSA","FSA",#N/A)</f>
        <v>#N/A</v>
      </c>
      <c r="AD394" s="46" t="e">
        <f>IF('All Data'!$G396="SNC","SNC",#N/A)</f>
        <v>#N/A</v>
      </c>
      <c r="AE394" s="44">
        <f>IF(ISBLANK('All Data'!$H396)=FALSE,'All Data'!$A396,#N/A)</f>
        <v>42574</v>
      </c>
      <c r="AF394" s="5">
        <f>IF(ISNUMBER('All Data'!$H396),'All Data'!$H396,#N/A)</f>
        <v>10</v>
      </c>
      <c r="AG394" s="5" t="e">
        <f>IF('All Data'!$H396="QAI","QAI",#N/A)</f>
        <v>#N/A</v>
      </c>
      <c r="AH394" s="5" t="e">
        <f>IF('All Data'!$H396="FSA","FSA",#N/A)</f>
        <v>#N/A</v>
      </c>
      <c r="AI394" s="46" t="e">
        <f>IF('All Data'!$H396="SNC","SNC",#N/A)</f>
        <v>#N/A</v>
      </c>
      <c r="AJ394" s="44">
        <f>IF(ISBLANK('All Data'!$I396)=FALSE,'All Data'!$A396,#N/A)</f>
        <v>42574</v>
      </c>
      <c r="AK394" s="5">
        <f>IF(ISNUMBER('All Data'!$I396),'All Data'!$I396,#N/A)</f>
        <v>15.8</v>
      </c>
      <c r="AL394" s="5" t="e">
        <f>IF('All Data'!$I396="QAI","QAI",#N/A)</f>
        <v>#N/A</v>
      </c>
      <c r="AM394" s="5" t="e">
        <f>IF('All Data'!$I396="FSA","FSA",#N/A)</f>
        <v>#N/A</v>
      </c>
      <c r="AN394" s="46" t="e">
        <f>IF('All Data'!$I396="SNC","SNC",#N/A)</f>
        <v>#N/A</v>
      </c>
      <c r="AO394" s="44">
        <f>IF(ISBLANK('All Data'!$J396)=FALSE,'All Data'!$A396,#N/A)</f>
        <v>42574</v>
      </c>
      <c r="AP394" s="5">
        <f>IF(ISNUMBER('All Data'!$J396),'All Data'!$J396,#N/A)</f>
        <v>9</v>
      </c>
      <c r="AQ394" s="5" t="e">
        <f>IF('All Data'!$J396="QAI","QAI",#N/A)</f>
        <v>#N/A</v>
      </c>
      <c r="AR394" s="5" t="e">
        <f>IF('All Data'!$J396="FSA","FSA",#N/A)</f>
        <v>#N/A</v>
      </c>
      <c r="AS394" s="46" t="e">
        <f>IF('All Data'!$J396="SNC","SNC",#N/A)</f>
        <v>#N/A</v>
      </c>
      <c r="AT394" s="44">
        <f>IF(ISBLANK('All Data'!$K396)=FALSE,'All Data'!$A396,#N/A)</f>
        <v>42574</v>
      </c>
      <c r="AU394" s="5">
        <f>IF(ISNUMBER('All Data'!$K396),'All Data'!$K396,#N/A)</f>
        <v>6</v>
      </c>
      <c r="AV394" s="5" t="e">
        <f>IF('All Data'!$K396="QAI","QAI",#N/A)</f>
        <v>#N/A</v>
      </c>
      <c r="AW394" s="5" t="e">
        <f>IF('All Data'!$K396="FSA","FSA",#N/A)</f>
        <v>#N/A</v>
      </c>
      <c r="AX394" s="46" t="e">
        <f>IF('All Data'!$K396="SNC","SNC",#N/A)</f>
        <v>#N/A</v>
      </c>
      <c r="AY394" s="44">
        <f>IF(ISBLANK('All Data'!$L396)=FALSE,'All Data'!$A396,#N/A)</f>
        <v>42574</v>
      </c>
      <c r="AZ394" s="5">
        <f>IF(ISNUMBER('All Data'!$L396),'All Data'!$L396,#N/A)</f>
        <v>12</v>
      </c>
      <c r="BA394" s="5" t="e">
        <f>IF('All Data'!$L396="QAI","QAI",#N/A)</f>
        <v>#N/A</v>
      </c>
      <c r="BB394" s="5" t="e">
        <f>IF('All Data'!$L396="FSA","FSA",#N/A)</f>
        <v>#N/A</v>
      </c>
      <c r="BC394" s="46" t="e">
        <f>IF('All Data'!$L396="SNC","SNC",#N/A)</f>
        <v>#N/A</v>
      </c>
      <c r="BD394" s="44">
        <f>IF(ISBLANK('All Data'!$M396)=FALSE,'All Data'!$A396,#N/A)</f>
        <v>42574</v>
      </c>
      <c r="BE394" s="5">
        <f>IF(ISNUMBER('All Data'!$M396),'All Data'!$M396,#N/A)</f>
        <v>11</v>
      </c>
      <c r="BF394" s="5" t="e">
        <f>IF('All Data'!$M396="QAI","QAI",#N/A)</f>
        <v>#N/A</v>
      </c>
      <c r="BG394" s="5" t="e">
        <f>IF('All Data'!$M396="FSA","FSA",#N/A)</f>
        <v>#N/A</v>
      </c>
      <c r="BH394" s="46" t="e">
        <f>IF('All Data'!$M396="SNC","SNC",#N/A)</f>
        <v>#N/A</v>
      </c>
      <c r="BI394" s="44">
        <f>IF(ISBLANK('All Data'!$N396)=FALSE,'All Data'!$A396,#N/A)</f>
        <v>42574</v>
      </c>
      <c r="BJ394" s="5">
        <f>IF(ISNUMBER('All Data'!$N396),'All Data'!$N396,#N/A)</f>
        <v>10</v>
      </c>
      <c r="BK394" s="5" t="e">
        <f>IF('All Data'!$N396="QAI","QAI",#N/A)</f>
        <v>#N/A</v>
      </c>
      <c r="BL394" s="5" t="e">
        <f>IF('All Data'!$N396="FSA","FSA",#N/A)</f>
        <v>#N/A</v>
      </c>
      <c r="BM394" s="46" t="e">
        <f>IF('All Data'!$N396="SNC","SNC",#N/A)</f>
        <v>#N/A</v>
      </c>
      <c r="BN394" s="44">
        <f>IF(ISBLANK('All Data'!$O396)=FALSE,'All Data'!$A396,#N/A)</f>
        <v>42574</v>
      </c>
      <c r="BO394" s="5">
        <f>IF(ISNUMBER('All Data'!$O396),'All Data'!$O396,#N/A)</f>
        <v>10</v>
      </c>
      <c r="BP394" s="5" t="e">
        <f>IF('All Data'!$O396="QAI","QAI",#N/A)</f>
        <v>#N/A</v>
      </c>
      <c r="BQ394" s="5" t="e">
        <f>IF('All Data'!$O396="FSA","FSA",#N/A)</f>
        <v>#N/A</v>
      </c>
      <c r="BR394" s="46" t="e">
        <f>IF('All Data'!$O396="SNC","SNC",#N/A)</f>
        <v>#N/A</v>
      </c>
      <c r="BS394" s="44">
        <f>IF(ISBLANK('All Data'!$P396)=FALSE,'All Data'!$A396,#N/A)</f>
        <v>42574</v>
      </c>
      <c r="BT394" s="5">
        <f>IF(ISNUMBER('All Data'!$P396),'All Data'!$P396,#N/A)</f>
        <v>5</v>
      </c>
      <c r="BU394" s="5" t="e">
        <f>IF('All Data'!$P396="QAI","QAI",#N/A)</f>
        <v>#N/A</v>
      </c>
      <c r="BV394" s="5" t="e">
        <f>IF('All Data'!$P396="FSA","FSA",#N/A)</f>
        <v>#N/A</v>
      </c>
      <c r="BW394" s="46" t="e">
        <f>IF('All Data'!$P396="SNC","SNC",#N/A)</f>
        <v>#N/A</v>
      </c>
      <c r="BX394" s="44">
        <f>IF(ISBLANK('All Data'!$Q396)=FALSE,'All Data'!$A396,#N/A)</f>
        <v>42574</v>
      </c>
      <c r="BY394" s="5">
        <f>IF(ISNUMBER('All Data'!$Q396),'All Data'!$Q396,#N/A)</f>
        <v>9.5</v>
      </c>
      <c r="BZ394" s="5" t="e">
        <f>IF('All Data'!$Q396="QAI","QAI",#N/A)</f>
        <v>#N/A</v>
      </c>
      <c r="CA394" s="5" t="e">
        <f>IF('All Data'!$Q396="FSA","FSA",#N/A)</f>
        <v>#N/A</v>
      </c>
      <c r="CB394" s="46" t="e">
        <f>IF('All Data'!$Q396="SNC","SNC",#N/A)</f>
        <v>#N/A</v>
      </c>
      <c r="CC394" s="44">
        <f>IF(ISBLANK('All Data'!$R396)=FALSE,'All Data'!$A396,#N/A)</f>
        <v>42574</v>
      </c>
      <c r="CD394" s="5">
        <f>IF(ISNUMBER('All Data'!$R396),'All Data'!$R396,#N/A)</f>
        <v>9.3000000000000007</v>
      </c>
      <c r="CE394" s="5" t="e">
        <f>IF('All Data'!$R396="QAI","QAI",#N/A)</f>
        <v>#N/A</v>
      </c>
      <c r="CF394" s="5" t="e">
        <f>IF('All Data'!$R396="FSA","FSA",#N/A)</f>
        <v>#N/A</v>
      </c>
      <c r="CG394" s="46" t="e">
        <f>IF('All Data'!$R396="SNC","SNC",#N/A)</f>
        <v>#N/A</v>
      </c>
      <c r="CH394" s="44">
        <f>IF(ISBLANK('All Data'!$S396)=FALSE,'All Data'!$A396,#N/A)</f>
        <v>42574</v>
      </c>
      <c r="CI394" s="5">
        <f>IF(ISNUMBER('All Data'!$S396),'All Data'!$S396,#N/A)</f>
        <v>7.5</v>
      </c>
      <c r="CJ394" s="5" t="e">
        <f>IF('All Data'!$S396="QAI","QAI",#N/A)</f>
        <v>#N/A</v>
      </c>
      <c r="CK394" s="5" t="e">
        <f>IF('All Data'!$S396="FSA","FSA",#N/A)</f>
        <v>#N/A</v>
      </c>
      <c r="CL394" s="46" t="e">
        <f>IF('All Data'!$S396="SNC","SNC",#N/A)</f>
        <v>#N/A</v>
      </c>
      <c r="CM394" s="44">
        <f>IF(ISBLANK('All Data'!$T396)=FALSE,'All Data'!$A396,#N/A)</f>
        <v>42574</v>
      </c>
      <c r="CN394" s="5">
        <f>IF(ISNUMBER('All Data'!$T396),'All Data'!$T396,#N/A)</f>
        <v>11</v>
      </c>
      <c r="CO394" s="5" t="e">
        <f>IF('All Data'!$T396="QAI","QAI",#N/A)</f>
        <v>#N/A</v>
      </c>
      <c r="CP394" s="5" t="e">
        <f>IF('All Data'!$T396="FSA","FSA",#N/A)</f>
        <v>#N/A</v>
      </c>
      <c r="CQ394" s="46" t="e">
        <f>IF('All Data'!$T396="SNC","SNC",#N/A)</f>
        <v>#N/A</v>
      </c>
      <c r="CR394" s="44" t="e">
        <f>IF(ISBLANK('All Data'!$U396)=FALSE,'All Data'!$A396,#N/A)</f>
        <v>#N/A</v>
      </c>
      <c r="CS394" s="5" t="e">
        <f>IF(ISNUMBER('All Data'!$U396),'All Data'!$U396,#N/A)</f>
        <v>#N/A</v>
      </c>
      <c r="CT394" s="5" t="e">
        <f>IF('All Data'!$U396="QAI","QAI",#N/A)</f>
        <v>#N/A</v>
      </c>
      <c r="CU394" s="5" t="e">
        <f>IF('All Data'!$U396="FSA","FSA",#N/A)</f>
        <v>#N/A</v>
      </c>
      <c r="CV394" s="46" t="e">
        <f>IF('All Data'!$U396="SNC","SNC",#N/A)</f>
        <v>#N/A</v>
      </c>
      <c r="CW394" s="44" t="e">
        <f>IF(ISBLANK('All Data'!$V396)=FALSE,'All Data'!$A396,#N/A)</f>
        <v>#N/A</v>
      </c>
      <c r="CX394" s="5" t="e">
        <f>IF(ISNUMBER('All Data'!$V396),'All Data'!$V396,#N/A)</f>
        <v>#N/A</v>
      </c>
      <c r="CY394" s="5" t="e">
        <f>IF('All Data'!$V396="QAI","QAI",#N/A)</f>
        <v>#N/A</v>
      </c>
      <c r="CZ394" s="5" t="e">
        <f>IF('All Data'!$V396="FSA","FSA",#N/A)</f>
        <v>#N/A</v>
      </c>
      <c r="DA394" s="46" t="e">
        <f>IF('All Data'!$V396="SNC","SNC",#N/A)</f>
        <v>#N/A</v>
      </c>
      <c r="DB394" s="44">
        <f>IF(ISBLANK('All Data'!$W396)=FALSE,'All Data'!$A396,#N/A)</f>
        <v>42574</v>
      </c>
      <c r="DC394" s="5">
        <f>IF(ISNUMBER('All Data'!$W396),'All Data'!$W396,#N/A)</f>
        <v>12</v>
      </c>
      <c r="DD394" s="5" t="e">
        <f>IF('All Data'!$W396="QAI","QAI",#N/A)</f>
        <v>#N/A</v>
      </c>
      <c r="DE394" s="5" t="e">
        <f>IF('All Data'!$W396="FSA","FSA",#N/A)</f>
        <v>#N/A</v>
      </c>
      <c r="DF394" s="46" t="e">
        <f>IF('All Data'!$W396="SNC","SNC",#N/A)</f>
        <v>#N/A</v>
      </c>
      <c r="DK394" s="46"/>
      <c r="DN394" s="44">
        <f>'All Data'!$A396</f>
        <v>42574</v>
      </c>
    </row>
    <row r="395" spans="1:118" x14ac:dyDescent="0.25">
      <c r="A395" s="44" t="e">
        <f>IF(ISBLANK('All Data'!$B397)=FALSE,'All Data'!$A397,#N/A)</f>
        <v>#N/A</v>
      </c>
      <c r="B395" s="5" t="e">
        <f>IF(ISNUMBER('All Data'!$B397),'All Data'!$B397,#N/A)</f>
        <v>#N/A</v>
      </c>
      <c r="C395" s="5" t="e">
        <f>IF('All Data'!$B397="QAI","QAI",#N/A)</f>
        <v>#N/A</v>
      </c>
      <c r="D395" s="5" t="e">
        <f>IF('All Data'!$B397="FSA","FSA",#N/A)</f>
        <v>#N/A</v>
      </c>
      <c r="E395" s="46" t="e">
        <f>IF('All Data'!$B397="SNC","SNC",#N/A)</f>
        <v>#N/A</v>
      </c>
      <c r="F395" s="44" t="e">
        <f>IF(ISBLANK('All Data'!$C397)=FALSE,'All Data'!$A397,#N/A)</f>
        <v>#N/A</v>
      </c>
      <c r="G395" s="5" t="e">
        <f>IF(ISNUMBER('All Data'!$C397),'All Data'!$C397,#N/A)</f>
        <v>#N/A</v>
      </c>
      <c r="H395" s="5" t="e">
        <f>IF('All Data'!$C397="QAI","QAI",#N/A)</f>
        <v>#N/A</v>
      </c>
      <c r="I395" s="5" t="e">
        <f>IF('All Data'!$C397="FSA","FSA",#N/A)</f>
        <v>#N/A</v>
      </c>
      <c r="J395" s="46" t="e">
        <f>IF('All Data'!$C397="SNC","SNC",#N/A)</f>
        <v>#N/A</v>
      </c>
      <c r="K395" s="44">
        <f>IF(ISBLANK('All Data'!$D397)=FALSE,'All Data'!$A397,#N/A)</f>
        <v>42580</v>
      </c>
      <c r="L395" s="5">
        <f>IF(ISNUMBER('All Data'!$D397),'All Data'!$D397,#N/A)</f>
        <v>12.4</v>
      </c>
      <c r="M395" s="5" t="e">
        <f>IF('All Data'!$D397="QAI","QAI",#N/A)</f>
        <v>#N/A</v>
      </c>
      <c r="N395" s="5" t="e">
        <f>IF('All Data'!$D397="FSA","FSA",#N/A)</f>
        <v>#N/A</v>
      </c>
      <c r="O395" s="46" t="e">
        <f>IF('All Data'!$D397="SNC","SNC",#N/A)</f>
        <v>#N/A</v>
      </c>
      <c r="P395" s="44">
        <f>IF(ISBLANK('All Data'!$E397)=FALSE,'All Data'!$A397,#N/A)</f>
        <v>42580</v>
      </c>
      <c r="Q395" s="5">
        <f>IF(ISNUMBER('All Data'!$E397),'All Data'!$E397,#N/A)</f>
        <v>17.2</v>
      </c>
      <c r="R395" s="5" t="e">
        <f>IF('All Data'!$E397="QAI","QAI",#N/A)</f>
        <v>#N/A</v>
      </c>
      <c r="S395" s="5" t="e">
        <f>IF('All Data'!$E397="FSA","FSA",#N/A)</f>
        <v>#N/A</v>
      </c>
      <c r="T395" s="46" t="e">
        <f>IF('All Data'!$E397="SNC","SNC",#N/A)</f>
        <v>#N/A</v>
      </c>
      <c r="U395" s="44">
        <f>IF(ISBLANK('All Data'!$F397)=FALSE,'All Data'!$A397,#N/A)</f>
        <v>42580</v>
      </c>
      <c r="V395" s="5">
        <f>IF(ISNUMBER('All Data'!$F397),'All Data'!$F397,#N/A)</f>
        <v>14</v>
      </c>
      <c r="W395" s="5" t="e">
        <f>IF('All Data'!$F397="QAI","QAI",#N/A)</f>
        <v>#N/A</v>
      </c>
      <c r="X395" s="5" t="e">
        <f>IF('All Data'!$F397="FSA","FSA",#N/A)</f>
        <v>#N/A</v>
      </c>
      <c r="Y395" s="46" t="e">
        <f>IF('All Data'!$F397="SNC","SNC",#N/A)</f>
        <v>#N/A</v>
      </c>
      <c r="Z395" s="44" t="e">
        <f>IF(ISBLANK('All Data'!$G397)=FALSE,'All Data'!$A397,#N/A)</f>
        <v>#N/A</v>
      </c>
      <c r="AA395" s="5" t="e">
        <f>IF(ISNUMBER('All Data'!$G397),'All Data'!$G397,#N/A)</f>
        <v>#N/A</v>
      </c>
      <c r="AB395" s="5" t="e">
        <f>IF('All Data'!$G397="QAI","QAI",#N/A)</f>
        <v>#N/A</v>
      </c>
      <c r="AC395" s="5" t="e">
        <f>IF('All Data'!$G397="FSA","FSA",#N/A)</f>
        <v>#N/A</v>
      </c>
      <c r="AD395" s="46" t="e">
        <f>IF('All Data'!$G397="SNC","SNC",#N/A)</f>
        <v>#N/A</v>
      </c>
      <c r="AE395" s="44">
        <f>IF(ISBLANK('All Data'!$H397)=FALSE,'All Data'!$A397,#N/A)</f>
        <v>42580</v>
      </c>
      <c r="AF395" s="5">
        <f>IF(ISNUMBER('All Data'!$H397),'All Data'!$H397,#N/A)</f>
        <v>6.6</v>
      </c>
      <c r="AG395" s="5" t="e">
        <f>IF('All Data'!$H397="QAI","QAI",#N/A)</f>
        <v>#N/A</v>
      </c>
      <c r="AH395" s="5" t="e">
        <f>IF('All Data'!$H397="FSA","FSA",#N/A)</f>
        <v>#N/A</v>
      </c>
      <c r="AI395" s="46" t="e">
        <f>IF('All Data'!$H397="SNC","SNC",#N/A)</f>
        <v>#N/A</v>
      </c>
      <c r="AJ395" s="44">
        <f>IF(ISBLANK('All Data'!$I397)=FALSE,'All Data'!$A397,#N/A)</f>
        <v>42580</v>
      </c>
      <c r="AK395" s="5">
        <f>IF(ISNUMBER('All Data'!$I397),'All Data'!$I397,#N/A)</f>
        <v>13.6</v>
      </c>
      <c r="AL395" s="5" t="e">
        <f>IF('All Data'!$I397="QAI","QAI",#N/A)</f>
        <v>#N/A</v>
      </c>
      <c r="AM395" s="5" t="e">
        <f>IF('All Data'!$I397="FSA","FSA",#N/A)</f>
        <v>#N/A</v>
      </c>
      <c r="AN395" s="46" t="e">
        <f>IF('All Data'!$I397="SNC","SNC",#N/A)</f>
        <v>#N/A</v>
      </c>
      <c r="AO395" s="44">
        <f>IF(ISBLANK('All Data'!$J397)=FALSE,'All Data'!$A397,#N/A)</f>
        <v>42580</v>
      </c>
      <c r="AP395" s="5">
        <f>IF(ISNUMBER('All Data'!$J397),'All Data'!$J397,#N/A)</f>
        <v>5</v>
      </c>
      <c r="AQ395" s="5" t="e">
        <f>IF('All Data'!$J397="QAI","QAI",#N/A)</f>
        <v>#N/A</v>
      </c>
      <c r="AR395" s="5" t="e">
        <f>IF('All Data'!$J397="FSA","FSA",#N/A)</f>
        <v>#N/A</v>
      </c>
      <c r="AS395" s="46" t="e">
        <f>IF('All Data'!$J397="SNC","SNC",#N/A)</f>
        <v>#N/A</v>
      </c>
      <c r="AT395" s="44">
        <f>IF(ISBLANK('All Data'!$K397)=FALSE,'All Data'!$A397,#N/A)</f>
        <v>42580</v>
      </c>
      <c r="AU395" s="5">
        <f>IF(ISNUMBER('All Data'!$K397),'All Data'!$K397,#N/A)</f>
        <v>7</v>
      </c>
      <c r="AV395" s="5" t="e">
        <f>IF('All Data'!$K397="QAI","QAI",#N/A)</f>
        <v>#N/A</v>
      </c>
      <c r="AW395" s="5" t="e">
        <f>IF('All Data'!$K397="FSA","FSA",#N/A)</f>
        <v>#N/A</v>
      </c>
      <c r="AX395" s="46" t="e">
        <f>IF('All Data'!$K397="SNC","SNC",#N/A)</f>
        <v>#N/A</v>
      </c>
      <c r="AY395" s="44">
        <f>IF(ISBLANK('All Data'!$L397)=FALSE,'All Data'!$A397,#N/A)</f>
        <v>42580</v>
      </c>
      <c r="AZ395" s="5">
        <f>IF(ISNUMBER('All Data'!$L397),'All Data'!$L397,#N/A)</f>
        <v>15</v>
      </c>
      <c r="BA395" s="5" t="e">
        <f>IF('All Data'!$L397="QAI","QAI",#N/A)</f>
        <v>#N/A</v>
      </c>
      <c r="BB395" s="5" t="e">
        <f>IF('All Data'!$L397="FSA","FSA",#N/A)</f>
        <v>#N/A</v>
      </c>
      <c r="BC395" s="46" t="e">
        <f>IF('All Data'!$L397="SNC","SNC",#N/A)</f>
        <v>#N/A</v>
      </c>
      <c r="BD395" s="44">
        <f>IF(ISBLANK('All Data'!$M397)=FALSE,'All Data'!$A397,#N/A)</f>
        <v>42580</v>
      </c>
      <c r="BE395" s="5">
        <f>IF(ISNUMBER('All Data'!$M397),'All Data'!$M397,#N/A)</f>
        <v>19</v>
      </c>
      <c r="BF395" s="5" t="e">
        <f>IF('All Data'!$M397="QAI","QAI",#N/A)</f>
        <v>#N/A</v>
      </c>
      <c r="BG395" s="5" t="e">
        <f>IF('All Data'!$M397="FSA","FSA",#N/A)</f>
        <v>#N/A</v>
      </c>
      <c r="BH395" s="46" t="e">
        <f>IF('All Data'!$M397="SNC","SNC",#N/A)</f>
        <v>#N/A</v>
      </c>
      <c r="BI395" s="44">
        <f>IF(ISBLANK('All Data'!$N397)=FALSE,'All Data'!$A397,#N/A)</f>
        <v>42580</v>
      </c>
      <c r="BJ395" s="5">
        <f>IF(ISNUMBER('All Data'!$N397),'All Data'!$N397,#N/A)</f>
        <v>19</v>
      </c>
      <c r="BK395" s="5" t="e">
        <f>IF('All Data'!$N397="QAI","QAI",#N/A)</f>
        <v>#N/A</v>
      </c>
      <c r="BL395" s="5" t="e">
        <f>IF('All Data'!$N397="FSA","FSA",#N/A)</f>
        <v>#N/A</v>
      </c>
      <c r="BM395" s="46" t="e">
        <f>IF('All Data'!$N397="SNC","SNC",#N/A)</f>
        <v>#N/A</v>
      </c>
      <c r="BN395" s="44">
        <f>IF(ISBLANK('All Data'!$O397)=FALSE,'All Data'!$A397,#N/A)</f>
        <v>42580</v>
      </c>
      <c r="BO395" s="5">
        <f>IF(ISNUMBER('All Data'!$O397),'All Data'!$O397,#N/A)</f>
        <v>16</v>
      </c>
      <c r="BP395" s="5" t="e">
        <f>IF('All Data'!$O397="QAI","QAI",#N/A)</f>
        <v>#N/A</v>
      </c>
      <c r="BQ395" s="5" t="e">
        <f>IF('All Data'!$O397="FSA","FSA",#N/A)</f>
        <v>#N/A</v>
      </c>
      <c r="BR395" s="46" t="e">
        <f>IF('All Data'!$O397="SNC","SNC",#N/A)</f>
        <v>#N/A</v>
      </c>
      <c r="BS395" s="44">
        <f>IF(ISBLANK('All Data'!$P397)=FALSE,'All Data'!$A397,#N/A)</f>
        <v>42580</v>
      </c>
      <c r="BT395" s="5">
        <f>IF(ISNUMBER('All Data'!$P397),'All Data'!$P397,#N/A)</f>
        <v>16.5</v>
      </c>
      <c r="BU395" s="5" t="e">
        <f>IF('All Data'!$P397="QAI","QAI",#N/A)</f>
        <v>#N/A</v>
      </c>
      <c r="BV395" s="5" t="e">
        <f>IF('All Data'!$P397="FSA","FSA",#N/A)</f>
        <v>#N/A</v>
      </c>
      <c r="BW395" s="46" t="e">
        <f>IF('All Data'!$P397="SNC","SNC",#N/A)</f>
        <v>#N/A</v>
      </c>
      <c r="BX395" s="44">
        <f>IF(ISBLANK('All Data'!$Q397)=FALSE,'All Data'!$A397,#N/A)</f>
        <v>42580</v>
      </c>
      <c r="BY395" s="5">
        <f>IF(ISNUMBER('All Data'!$Q397),'All Data'!$Q397,#N/A)</f>
        <v>11.1</v>
      </c>
      <c r="BZ395" s="5" t="e">
        <f>IF('All Data'!$Q397="QAI","QAI",#N/A)</f>
        <v>#N/A</v>
      </c>
      <c r="CA395" s="5" t="e">
        <f>IF('All Data'!$Q397="FSA","FSA",#N/A)</f>
        <v>#N/A</v>
      </c>
      <c r="CB395" s="46" t="e">
        <f>IF('All Data'!$Q397="SNC","SNC",#N/A)</f>
        <v>#N/A</v>
      </c>
      <c r="CC395" s="44">
        <f>IF(ISBLANK('All Data'!$R397)=FALSE,'All Data'!$A397,#N/A)</f>
        <v>42580</v>
      </c>
      <c r="CD395" s="5">
        <f>IF(ISNUMBER('All Data'!$R397),'All Data'!$R397,#N/A)</f>
        <v>10.7</v>
      </c>
      <c r="CE395" s="5" t="e">
        <f>IF('All Data'!$R397="QAI","QAI",#N/A)</f>
        <v>#N/A</v>
      </c>
      <c r="CF395" s="5" t="e">
        <f>IF('All Data'!$R397="FSA","FSA",#N/A)</f>
        <v>#N/A</v>
      </c>
      <c r="CG395" s="46" t="e">
        <f>IF('All Data'!$R397="SNC","SNC",#N/A)</f>
        <v>#N/A</v>
      </c>
      <c r="CH395" s="44">
        <f>IF(ISBLANK('All Data'!$S397)=FALSE,'All Data'!$A397,#N/A)</f>
        <v>42580</v>
      </c>
      <c r="CI395" s="5">
        <f>IF(ISNUMBER('All Data'!$S397),'All Data'!$S397,#N/A)</f>
        <v>10.5</v>
      </c>
      <c r="CJ395" s="5" t="e">
        <f>IF('All Data'!$S397="QAI","QAI",#N/A)</f>
        <v>#N/A</v>
      </c>
      <c r="CK395" s="5" t="e">
        <f>IF('All Data'!$S397="FSA","FSA",#N/A)</f>
        <v>#N/A</v>
      </c>
      <c r="CL395" s="46" t="e">
        <f>IF('All Data'!$S397="SNC","SNC",#N/A)</f>
        <v>#N/A</v>
      </c>
      <c r="CM395" s="44">
        <f>IF(ISBLANK('All Data'!$T397)=FALSE,'All Data'!$A397,#N/A)</f>
        <v>42580</v>
      </c>
      <c r="CN395" s="5">
        <f>IF(ISNUMBER('All Data'!$T397),'All Data'!$T397,#N/A)</f>
        <v>11</v>
      </c>
      <c r="CO395" s="5" t="e">
        <f>IF('All Data'!$T397="QAI","QAI",#N/A)</f>
        <v>#N/A</v>
      </c>
      <c r="CP395" s="5" t="e">
        <f>IF('All Data'!$T397="FSA","FSA",#N/A)</f>
        <v>#N/A</v>
      </c>
      <c r="CQ395" s="46" t="e">
        <f>IF('All Data'!$T397="SNC","SNC",#N/A)</f>
        <v>#N/A</v>
      </c>
      <c r="CR395" s="44" t="e">
        <f>IF(ISBLANK('All Data'!$U397)=FALSE,'All Data'!$A397,#N/A)</f>
        <v>#N/A</v>
      </c>
      <c r="CS395" s="5" t="e">
        <f>IF(ISNUMBER('All Data'!$U397),'All Data'!$U397,#N/A)</f>
        <v>#N/A</v>
      </c>
      <c r="CT395" s="5" t="e">
        <f>IF('All Data'!$U397="QAI","QAI",#N/A)</f>
        <v>#N/A</v>
      </c>
      <c r="CU395" s="5" t="e">
        <f>IF('All Data'!$U397="FSA","FSA",#N/A)</f>
        <v>#N/A</v>
      </c>
      <c r="CV395" s="46" t="e">
        <f>IF('All Data'!$U397="SNC","SNC",#N/A)</f>
        <v>#N/A</v>
      </c>
      <c r="CW395" s="44" t="e">
        <f>IF(ISBLANK('All Data'!$V397)=FALSE,'All Data'!$A397,#N/A)</f>
        <v>#N/A</v>
      </c>
      <c r="CX395" s="5" t="e">
        <f>IF(ISNUMBER('All Data'!$V397),'All Data'!$V397,#N/A)</f>
        <v>#N/A</v>
      </c>
      <c r="CY395" s="5" t="e">
        <f>IF('All Data'!$V397="QAI","QAI",#N/A)</f>
        <v>#N/A</v>
      </c>
      <c r="CZ395" s="5" t="e">
        <f>IF('All Data'!$V397="FSA","FSA",#N/A)</f>
        <v>#N/A</v>
      </c>
      <c r="DA395" s="46" t="e">
        <f>IF('All Data'!$V397="SNC","SNC",#N/A)</f>
        <v>#N/A</v>
      </c>
      <c r="DB395" s="44">
        <f>IF(ISBLANK('All Data'!$W397)=FALSE,'All Data'!$A397,#N/A)</f>
        <v>42580</v>
      </c>
      <c r="DC395" s="5">
        <f>IF(ISNUMBER('All Data'!$W397),'All Data'!$W397,#N/A)</f>
        <v>12</v>
      </c>
      <c r="DD395" s="5" t="e">
        <f>IF('All Data'!$W397="QAI","QAI",#N/A)</f>
        <v>#N/A</v>
      </c>
      <c r="DE395" s="5" t="e">
        <f>IF('All Data'!$W397="FSA","FSA",#N/A)</f>
        <v>#N/A</v>
      </c>
      <c r="DF395" s="46" t="e">
        <f>IF('All Data'!$W397="SNC","SNC",#N/A)</f>
        <v>#N/A</v>
      </c>
      <c r="DK395" s="46"/>
      <c r="DN395" s="44">
        <f>'All Data'!$A397</f>
        <v>42580</v>
      </c>
    </row>
    <row r="396" spans="1:118" x14ac:dyDescent="0.25">
      <c r="A396" s="44" t="e">
        <f>IF(ISBLANK('All Data'!$B398)=FALSE,'All Data'!$A398,#N/A)</f>
        <v>#N/A</v>
      </c>
      <c r="B396" s="5" t="e">
        <f>IF(ISNUMBER('All Data'!$B398),'All Data'!$B398,#N/A)</f>
        <v>#N/A</v>
      </c>
      <c r="C396" s="5" t="e">
        <f>IF('All Data'!$B398="QAI","QAI",#N/A)</f>
        <v>#N/A</v>
      </c>
      <c r="D396" s="5" t="e">
        <f>IF('All Data'!$B398="FSA","FSA",#N/A)</f>
        <v>#N/A</v>
      </c>
      <c r="E396" s="46" t="e">
        <f>IF('All Data'!$B398="SNC","SNC",#N/A)</f>
        <v>#N/A</v>
      </c>
      <c r="F396" s="44" t="e">
        <f>IF(ISBLANK('All Data'!$C398)=FALSE,'All Data'!$A398,#N/A)</f>
        <v>#N/A</v>
      </c>
      <c r="G396" s="5" t="e">
        <f>IF(ISNUMBER('All Data'!$C398),'All Data'!$C398,#N/A)</f>
        <v>#N/A</v>
      </c>
      <c r="H396" s="5" t="e">
        <f>IF('All Data'!$C398="QAI","QAI",#N/A)</f>
        <v>#N/A</v>
      </c>
      <c r="I396" s="5" t="e">
        <f>IF('All Data'!$C398="FSA","FSA",#N/A)</f>
        <v>#N/A</v>
      </c>
      <c r="J396" s="46" t="e">
        <f>IF('All Data'!$C398="SNC","SNC",#N/A)</f>
        <v>#N/A</v>
      </c>
      <c r="K396" s="44">
        <f>IF(ISBLANK('All Data'!$D398)=FALSE,'All Data'!$A398,#N/A)</f>
        <v>42586</v>
      </c>
      <c r="L396" s="5">
        <f>IF(ISNUMBER('All Data'!$D398),'All Data'!$D398,#N/A)</f>
        <v>22.9</v>
      </c>
      <c r="M396" s="5" t="e">
        <f>IF('All Data'!$D398="QAI","QAI",#N/A)</f>
        <v>#N/A</v>
      </c>
      <c r="N396" s="5" t="e">
        <f>IF('All Data'!$D398="FSA","FSA",#N/A)</f>
        <v>#N/A</v>
      </c>
      <c r="O396" s="46" t="e">
        <f>IF('All Data'!$D398="SNC","SNC",#N/A)</f>
        <v>#N/A</v>
      </c>
      <c r="P396" s="44">
        <f>IF(ISBLANK('All Data'!$E398)=FALSE,'All Data'!$A398,#N/A)</f>
        <v>42586</v>
      </c>
      <c r="Q396" s="5">
        <f>IF(ISNUMBER('All Data'!$E398),'All Data'!$E398,#N/A)</f>
        <v>17.399999999999999</v>
      </c>
      <c r="R396" s="5" t="e">
        <f>IF('All Data'!$E398="QAI","QAI",#N/A)</f>
        <v>#N/A</v>
      </c>
      <c r="S396" s="5" t="e">
        <f>IF('All Data'!$E398="FSA","FSA",#N/A)</f>
        <v>#N/A</v>
      </c>
      <c r="T396" s="46" t="e">
        <f>IF('All Data'!$E398="SNC","SNC",#N/A)</f>
        <v>#N/A</v>
      </c>
      <c r="U396" s="44">
        <f>IF(ISBLANK('All Data'!$F398)=FALSE,'All Data'!$A398,#N/A)</f>
        <v>42586</v>
      </c>
      <c r="V396" s="5">
        <f>IF(ISNUMBER('All Data'!$F398),'All Data'!$F398,#N/A)</f>
        <v>18.3</v>
      </c>
      <c r="W396" s="5" t="e">
        <f>IF('All Data'!$F398="QAI","QAI",#N/A)</f>
        <v>#N/A</v>
      </c>
      <c r="X396" s="5" t="e">
        <f>IF('All Data'!$F398="FSA","FSA",#N/A)</f>
        <v>#N/A</v>
      </c>
      <c r="Y396" s="46" t="e">
        <f>IF('All Data'!$F398="SNC","SNC",#N/A)</f>
        <v>#N/A</v>
      </c>
      <c r="Z396" s="44" t="e">
        <f>IF(ISBLANK('All Data'!$G398)=FALSE,'All Data'!$A398,#N/A)</f>
        <v>#N/A</v>
      </c>
      <c r="AA396" s="5" t="e">
        <f>IF(ISNUMBER('All Data'!$G398),'All Data'!$G398,#N/A)</f>
        <v>#N/A</v>
      </c>
      <c r="AB396" s="5" t="e">
        <f>IF('All Data'!$G398="QAI","QAI",#N/A)</f>
        <v>#N/A</v>
      </c>
      <c r="AC396" s="5" t="e">
        <f>IF('All Data'!$G398="FSA","FSA",#N/A)</f>
        <v>#N/A</v>
      </c>
      <c r="AD396" s="46" t="e">
        <f>IF('All Data'!$G398="SNC","SNC",#N/A)</f>
        <v>#N/A</v>
      </c>
      <c r="AE396" s="44">
        <f>IF(ISBLANK('All Data'!$H398)=FALSE,'All Data'!$A398,#N/A)</f>
        <v>42586</v>
      </c>
      <c r="AG396" s="5" t="e">
        <f>IF('All Data'!$H398="QAI","QAI",#N/A)</f>
        <v>#N/A</v>
      </c>
      <c r="AH396" s="5" t="str">
        <f>IF('All Data'!$H398="FSA","FSA",#N/A)</f>
        <v>FSA</v>
      </c>
      <c r="AI396" s="46" t="e">
        <f>IF('All Data'!$H398="SNC","SNC",#N/A)</f>
        <v>#N/A</v>
      </c>
      <c r="AJ396" s="44">
        <f>IF(ISBLANK('All Data'!$I398)=FALSE,'All Data'!$A398,#N/A)</f>
        <v>42586</v>
      </c>
      <c r="AK396" s="5">
        <f>IF(ISNUMBER('All Data'!$I398),'All Data'!$I398,#N/A)</f>
        <v>12.9</v>
      </c>
      <c r="AL396" s="5" t="e">
        <f>IF('All Data'!$I398="QAI","QAI",#N/A)</f>
        <v>#N/A</v>
      </c>
      <c r="AM396" s="5" t="e">
        <f>IF('All Data'!$I398="FSA","FSA",#N/A)</f>
        <v>#N/A</v>
      </c>
      <c r="AN396" s="46" t="e">
        <f>IF('All Data'!$I398="SNC","SNC",#N/A)</f>
        <v>#N/A</v>
      </c>
      <c r="AO396" s="44">
        <f>IF(ISBLANK('All Data'!$J398)=FALSE,'All Data'!$A398,#N/A)</f>
        <v>42586</v>
      </c>
      <c r="AP396" s="5">
        <f>IF(ISNUMBER('All Data'!$J398),'All Data'!$J398,#N/A)</f>
        <v>5</v>
      </c>
      <c r="AQ396" s="5" t="e">
        <f>IF('All Data'!$J398="QAI","QAI",#N/A)</f>
        <v>#N/A</v>
      </c>
      <c r="AR396" s="5" t="e">
        <f>IF('All Data'!$J398="FSA","FSA",#N/A)</f>
        <v>#N/A</v>
      </c>
      <c r="AS396" s="46" t="e">
        <f>IF('All Data'!$J398="SNC","SNC",#N/A)</f>
        <v>#N/A</v>
      </c>
      <c r="AT396" s="44">
        <f>IF(ISBLANK('All Data'!$K398)=FALSE,'All Data'!$A398,#N/A)</f>
        <v>42586</v>
      </c>
      <c r="AU396" s="5">
        <f>IF(ISNUMBER('All Data'!$K398),'All Data'!$K398,#N/A)</f>
        <v>6</v>
      </c>
      <c r="AV396" s="5" t="e">
        <f>IF('All Data'!$K398="QAI","QAI",#N/A)</f>
        <v>#N/A</v>
      </c>
      <c r="AW396" s="5" t="e">
        <f>IF('All Data'!$K398="FSA","FSA",#N/A)</f>
        <v>#N/A</v>
      </c>
      <c r="AX396" s="46" t="e">
        <f>IF('All Data'!$K398="SNC","SNC",#N/A)</f>
        <v>#N/A</v>
      </c>
      <c r="AY396" s="44">
        <f>IF(ISBLANK('All Data'!$L398)=FALSE,'All Data'!$A398,#N/A)</f>
        <v>42586</v>
      </c>
      <c r="AZ396" s="5">
        <f>IF(ISNUMBER('All Data'!$L398),'All Data'!$L398,#N/A)</f>
        <v>7</v>
      </c>
      <c r="BA396" s="5" t="e">
        <f>IF('All Data'!$L398="QAI","QAI",#N/A)</f>
        <v>#N/A</v>
      </c>
      <c r="BB396" s="5" t="e">
        <f>IF('All Data'!$L398="FSA","FSA",#N/A)</f>
        <v>#N/A</v>
      </c>
      <c r="BC396" s="46" t="e">
        <f>IF('All Data'!$L398="SNC","SNC",#N/A)</f>
        <v>#N/A</v>
      </c>
      <c r="BD396" s="44">
        <f>IF(ISBLANK('All Data'!$M398)=FALSE,'All Data'!$A398,#N/A)</f>
        <v>42586</v>
      </c>
      <c r="BE396" s="5">
        <f>IF(ISNUMBER('All Data'!$M398),'All Data'!$M398,#N/A)</f>
        <v>14</v>
      </c>
      <c r="BF396" s="5" t="e">
        <f>IF('All Data'!$M398="QAI","QAI",#N/A)</f>
        <v>#N/A</v>
      </c>
      <c r="BG396" s="5" t="e">
        <f>IF('All Data'!$M398="FSA","FSA",#N/A)</f>
        <v>#N/A</v>
      </c>
      <c r="BH396" s="46" t="e">
        <f>IF('All Data'!$M398="SNC","SNC",#N/A)</f>
        <v>#N/A</v>
      </c>
      <c r="BI396" s="44">
        <f>IF(ISBLANK('All Data'!$N398)=FALSE,'All Data'!$A398,#N/A)</f>
        <v>42586</v>
      </c>
      <c r="BJ396" s="5">
        <f>IF(ISNUMBER('All Data'!$N398),'All Data'!$N398,#N/A)</f>
        <v>9</v>
      </c>
      <c r="BK396" s="5" t="e">
        <f>IF('All Data'!$N398="QAI","QAI",#N/A)</f>
        <v>#N/A</v>
      </c>
      <c r="BL396" s="5" t="e">
        <f>IF('All Data'!$N398="FSA","FSA",#N/A)</f>
        <v>#N/A</v>
      </c>
      <c r="BM396" s="46" t="e">
        <f>IF('All Data'!$N398="SNC","SNC",#N/A)</f>
        <v>#N/A</v>
      </c>
      <c r="BN396" s="44">
        <f>IF(ISBLANK('All Data'!$O398)=FALSE,'All Data'!$A398,#N/A)</f>
        <v>42586</v>
      </c>
      <c r="BO396" s="5">
        <f>IF(ISNUMBER('All Data'!$O398),'All Data'!$O398,#N/A)</f>
        <v>8</v>
      </c>
      <c r="BP396" s="5" t="e">
        <f>IF('All Data'!$O398="QAI","QAI",#N/A)</f>
        <v>#N/A</v>
      </c>
      <c r="BQ396" s="5" t="e">
        <f>IF('All Data'!$O398="FSA","FSA",#N/A)</f>
        <v>#N/A</v>
      </c>
      <c r="BR396" s="46" t="e">
        <f>IF('All Data'!$O398="SNC","SNC",#N/A)</f>
        <v>#N/A</v>
      </c>
      <c r="BS396" s="44">
        <f>IF(ISBLANK('All Data'!$P398)=FALSE,'All Data'!$A398,#N/A)</f>
        <v>42586</v>
      </c>
      <c r="BT396" s="5">
        <f>IF(ISNUMBER('All Data'!$P398),'All Data'!$P398,#N/A)</f>
        <v>5.7</v>
      </c>
      <c r="BU396" s="5" t="e">
        <f>IF('All Data'!$P398="QAI","QAI",#N/A)</f>
        <v>#N/A</v>
      </c>
      <c r="BV396" s="5" t="e">
        <f>IF('All Data'!$P398="FSA","FSA",#N/A)</f>
        <v>#N/A</v>
      </c>
      <c r="BW396" s="46" t="e">
        <f>IF('All Data'!$P398="SNC","SNC",#N/A)</f>
        <v>#N/A</v>
      </c>
      <c r="BX396" s="44">
        <f>IF(ISBLANK('All Data'!$Q398)=FALSE,'All Data'!$A398,#N/A)</f>
        <v>42586</v>
      </c>
      <c r="BY396" s="5">
        <f>IF(ISNUMBER('All Data'!$Q398),'All Data'!$Q398,#N/A)</f>
        <v>16.5</v>
      </c>
      <c r="BZ396" s="5" t="e">
        <f>IF('All Data'!$Q398="QAI","QAI",#N/A)</f>
        <v>#N/A</v>
      </c>
      <c r="CA396" s="5" t="e">
        <f>IF('All Data'!$Q398="FSA","FSA",#N/A)</f>
        <v>#N/A</v>
      </c>
      <c r="CB396" s="46" t="e">
        <f>IF('All Data'!$Q398="SNC","SNC",#N/A)</f>
        <v>#N/A</v>
      </c>
      <c r="CC396" s="44">
        <f>IF(ISBLANK('All Data'!$R398)=FALSE,'All Data'!$A398,#N/A)</f>
        <v>42586</v>
      </c>
      <c r="CD396" s="5">
        <f>IF(ISNUMBER('All Data'!$R398),'All Data'!$R398,#N/A)</f>
        <v>15.7</v>
      </c>
      <c r="CE396" s="5" t="e">
        <f>IF('All Data'!$R398="QAI","QAI",#N/A)</f>
        <v>#N/A</v>
      </c>
      <c r="CF396" s="5" t="e">
        <f>IF('All Data'!$R398="FSA","FSA",#N/A)</f>
        <v>#N/A</v>
      </c>
      <c r="CG396" s="46" t="e">
        <f>IF('All Data'!$R398="SNC","SNC",#N/A)</f>
        <v>#N/A</v>
      </c>
      <c r="CH396" s="44">
        <f>IF(ISBLANK('All Data'!$S398)=FALSE,'All Data'!$A398,#N/A)</f>
        <v>42586</v>
      </c>
      <c r="CI396" s="5">
        <f>IF(ISNUMBER('All Data'!$S398),'All Data'!$S398,#N/A)</f>
        <v>12.7</v>
      </c>
      <c r="CJ396" s="5" t="e">
        <f>IF('All Data'!$S398="QAI","QAI",#N/A)</f>
        <v>#N/A</v>
      </c>
      <c r="CK396" s="5" t="e">
        <f>IF('All Data'!$S398="FSA","FSA",#N/A)</f>
        <v>#N/A</v>
      </c>
      <c r="CL396" s="46" t="e">
        <f>IF('All Data'!$S398="SNC","SNC",#N/A)</f>
        <v>#N/A</v>
      </c>
      <c r="CM396" s="44">
        <f>IF(ISBLANK('All Data'!$T398)=FALSE,'All Data'!$A398,#N/A)</f>
        <v>42586</v>
      </c>
      <c r="CN396" s="5">
        <f>IF(ISNUMBER('All Data'!$T398),'All Data'!$T398,#N/A)</f>
        <v>14</v>
      </c>
      <c r="CO396" s="5" t="e">
        <f>IF('All Data'!$T398="QAI","QAI",#N/A)</f>
        <v>#N/A</v>
      </c>
      <c r="CP396" s="5" t="e">
        <f>IF('All Data'!$T398="FSA","FSA",#N/A)</f>
        <v>#N/A</v>
      </c>
      <c r="CQ396" s="46" t="e">
        <f>IF('All Data'!$T398="SNC","SNC",#N/A)</f>
        <v>#N/A</v>
      </c>
      <c r="CR396" s="44" t="e">
        <f>IF(ISBLANK('All Data'!$U398)=FALSE,'All Data'!$A398,#N/A)</f>
        <v>#N/A</v>
      </c>
      <c r="CS396" s="5" t="e">
        <f>IF(ISNUMBER('All Data'!$U398),'All Data'!$U398,#N/A)</f>
        <v>#N/A</v>
      </c>
      <c r="CT396" s="5" t="e">
        <f>IF('All Data'!$U398="QAI","QAI",#N/A)</f>
        <v>#N/A</v>
      </c>
      <c r="CU396" s="5" t="e">
        <f>IF('All Data'!$U398="FSA","FSA",#N/A)</f>
        <v>#N/A</v>
      </c>
      <c r="CV396" s="46" t="e">
        <f>IF('All Data'!$U398="SNC","SNC",#N/A)</f>
        <v>#N/A</v>
      </c>
      <c r="CW396" s="44" t="e">
        <f>IF(ISBLANK('All Data'!$V398)=FALSE,'All Data'!$A398,#N/A)</f>
        <v>#N/A</v>
      </c>
      <c r="CX396" s="5" t="e">
        <f>IF(ISNUMBER('All Data'!$V398),'All Data'!$V398,#N/A)</f>
        <v>#N/A</v>
      </c>
      <c r="CY396" s="5" t="e">
        <f>IF('All Data'!$V398="QAI","QAI",#N/A)</f>
        <v>#N/A</v>
      </c>
      <c r="CZ396" s="5" t="e">
        <f>IF('All Data'!$V398="FSA","FSA",#N/A)</f>
        <v>#N/A</v>
      </c>
      <c r="DA396" s="46" t="e">
        <f>IF('All Data'!$V398="SNC","SNC",#N/A)</f>
        <v>#N/A</v>
      </c>
      <c r="DB396" s="44">
        <f>IF(ISBLANK('All Data'!$W398)=FALSE,'All Data'!$A398,#N/A)</f>
        <v>42586</v>
      </c>
      <c r="DC396" s="5">
        <f>IF(ISNUMBER('All Data'!$W398),'All Data'!$W398,#N/A)</f>
        <v>15</v>
      </c>
      <c r="DD396" s="5" t="e">
        <f>IF('All Data'!$W398="QAI","QAI",#N/A)</f>
        <v>#N/A</v>
      </c>
      <c r="DE396" s="5" t="e">
        <f>IF('All Data'!$W398="FSA","FSA",#N/A)</f>
        <v>#N/A</v>
      </c>
      <c r="DF396" s="46" t="e">
        <f>IF('All Data'!$W398="SNC","SNC",#N/A)</f>
        <v>#N/A</v>
      </c>
      <c r="DK396" s="46"/>
      <c r="DN396" s="44">
        <f>'All Data'!$A398</f>
        <v>42586</v>
      </c>
    </row>
    <row r="397" spans="1:118" x14ac:dyDescent="0.25">
      <c r="A397" s="44" t="e">
        <f>IF(ISBLANK('All Data'!$B399)=FALSE,'All Data'!$A399,#N/A)</f>
        <v>#N/A</v>
      </c>
      <c r="B397" s="5" t="e">
        <f>IF(ISNUMBER('All Data'!$B399),'All Data'!$B399,#N/A)</f>
        <v>#N/A</v>
      </c>
      <c r="C397" s="5" t="e">
        <f>IF('All Data'!$B399="QAI","QAI",#N/A)</f>
        <v>#N/A</v>
      </c>
      <c r="D397" s="5" t="e">
        <f>IF('All Data'!$B399="FSA","FSA",#N/A)</f>
        <v>#N/A</v>
      </c>
      <c r="E397" s="46" t="e">
        <f>IF('All Data'!$B399="SNC","SNC",#N/A)</f>
        <v>#N/A</v>
      </c>
      <c r="F397" s="44" t="e">
        <f>IF(ISBLANK('All Data'!$C399)=FALSE,'All Data'!$A399,#N/A)</f>
        <v>#N/A</v>
      </c>
      <c r="G397" s="5" t="e">
        <f>IF(ISNUMBER('All Data'!$C399),'All Data'!$C399,#N/A)</f>
        <v>#N/A</v>
      </c>
      <c r="H397" s="5" t="e">
        <f>IF('All Data'!$C399="QAI","QAI",#N/A)</f>
        <v>#N/A</v>
      </c>
      <c r="I397" s="5" t="e">
        <f>IF('All Data'!$C399="FSA","FSA",#N/A)</f>
        <v>#N/A</v>
      </c>
      <c r="J397" s="46" t="e">
        <f>IF('All Data'!$C399="SNC","SNC",#N/A)</f>
        <v>#N/A</v>
      </c>
      <c r="K397" s="44">
        <f>IF(ISBLANK('All Data'!$D399)=FALSE,'All Data'!$A399,#N/A)</f>
        <v>42592</v>
      </c>
      <c r="L397" s="5">
        <f>IF(ISNUMBER('All Data'!$D399),'All Data'!$D399,#N/A)</f>
        <v>22</v>
      </c>
      <c r="M397" s="5" t="e">
        <f>IF('All Data'!$D399="QAI","QAI",#N/A)</f>
        <v>#N/A</v>
      </c>
      <c r="N397" s="5" t="e">
        <f>IF('All Data'!$D399="FSA","FSA",#N/A)</f>
        <v>#N/A</v>
      </c>
      <c r="O397" s="46" t="e">
        <f>IF('All Data'!$D399="SNC","SNC",#N/A)</f>
        <v>#N/A</v>
      </c>
      <c r="P397" s="44">
        <f>IF(ISBLANK('All Data'!$E399)=FALSE,'All Data'!$A399,#N/A)</f>
        <v>42592</v>
      </c>
      <c r="Q397" s="5">
        <f>IF(ISNUMBER('All Data'!$E399),'All Data'!$E399,#N/A)</f>
        <v>29.7</v>
      </c>
      <c r="R397" s="5" t="e">
        <f>IF('All Data'!$E399="QAI","QAI",#N/A)</f>
        <v>#N/A</v>
      </c>
      <c r="S397" s="5" t="e">
        <f>IF('All Data'!$E399="FSA","FSA",#N/A)</f>
        <v>#N/A</v>
      </c>
      <c r="T397" s="46" t="e">
        <f>IF('All Data'!$E399="SNC","SNC",#N/A)</f>
        <v>#N/A</v>
      </c>
      <c r="U397" s="44">
        <f>IF(ISBLANK('All Data'!$F399)=FALSE,'All Data'!$A399,#N/A)</f>
        <v>42592</v>
      </c>
      <c r="V397" s="5">
        <f>IF(ISNUMBER('All Data'!$F399),'All Data'!$F399,#N/A)</f>
        <v>23.6</v>
      </c>
      <c r="W397" s="5" t="e">
        <f>IF('All Data'!$F399="QAI","QAI",#N/A)</f>
        <v>#N/A</v>
      </c>
      <c r="X397" s="5" t="e">
        <f>IF('All Data'!$F399="FSA","FSA",#N/A)</f>
        <v>#N/A</v>
      </c>
      <c r="Y397" s="46" t="e">
        <f>IF('All Data'!$F399="SNC","SNC",#N/A)</f>
        <v>#N/A</v>
      </c>
      <c r="Z397" s="44" t="e">
        <f>IF(ISBLANK('All Data'!$G399)=FALSE,'All Data'!$A399,#N/A)</f>
        <v>#N/A</v>
      </c>
      <c r="AA397" s="5" t="e">
        <f>IF(ISNUMBER('All Data'!$G399),'All Data'!$G399,#N/A)</f>
        <v>#N/A</v>
      </c>
      <c r="AB397" s="5" t="e">
        <f>IF('All Data'!$G399="QAI","QAI",#N/A)</f>
        <v>#N/A</v>
      </c>
      <c r="AC397" s="5" t="e">
        <f>IF('All Data'!$G399="FSA","FSA",#N/A)</f>
        <v>#N/A</v>
      </c>
      <c r="AD397" s="46" t="e">
        <f>IF('All Data'!$G399="SNC","SNC",#N/A)</f>
        <v>#N/A</v>
      </c>
      <c r="AE397" s="44">
        <f>IF(ISBLANK('All Data'!$H399)=FALSE,'All Data'!$A399,#N/A)</f>
        <v>42592</v>
      </c>
      <c r="AG397" s="5" t="e">
        <f>IF('All Data'!$H399="QAI","QAI",#N/A)</f>
        <v>#N/A</v>
      </c>
      <c r="AH397" s="5" t="str">
        <f>IF('All Data'!$H399="FSA","FSA",#N/A)</f>
        <v>FSA</v>
      </c>
      <c r="AI397" s="46" t="e">
        <f>IF('All Data'!$H399="SNC","SNC",#N/A)</f>
        <v>#N/A</v>
      </c>
      <c r="AJ397" s="44">
        <f>IF(ISBLANK('All Data'!$I399)=FALSE,'All Data'!$A399,#N/A)</f>
        <v>42592</v>
      </c>
      <c r="AK397" s="5">
        <f>IF(ISNUMBER('All Data'!$I399),'All Data'!$I399,#N/A)</f>
        <v>19</v>
      </c>
      <c r="AL397" s="5" t="e">
        <f>IF('All Data'!$I399="QAI","QAI",#N/A)</f>
        <v>#N/A</v>
      </c>
      <c r="AM397" s="5" t="e">
        <f>IF('All Data'!$I399="FSA","FSA",#N/A)</f>
        <v>#N/A</v>
      </c>
      <c r="AN397" s="46" t="e">
        <f>IF('All Data'!$I399="SNC","SNC",#N/A)</f>
        <v>#N/A</v>
      </c>
      <c r="AO397" s="44">
        <f>IF(ISBLANK('All Data'!$J399)=FALSE,'All Data'!$A399,#N/A)</f>
        <v>42592</v>
      </c>
      <c r="AP397" s="5">
        <f>IF(ISNUMBER('All Data'!$J399),'All Data'!$J399,#N/A)</f>
        <v>12</v>
      </c>
      <c r="AQ397" s="5" t="e">
        <f>IF('All Data'!$J399="QAI","QAI",#N/A)</f>
        <v>#N/A</v>
      </c>
      <c r="AR397" s="5" t="e">
        <f>IF('All Data'!$J399="FSA","FSA",#N/A)</f>
        <v>#N/A</v>
      </c>
      <c r="AS397" s="46" t="e">
        <f>IF('All Data'!$J399="SNC","SNC",#N/A)</f>
        <v>#N/A</v>
      </c>
      <c r="AT397" s="44">
        <f>IF(ISBLANK('All Data'!$K399)=FALSE,'All Data'!$A399,#N/A)</f>
        <v>42592</v>
      </c>
      <c r="AU397" s="5">
        <f>IF(ISNUMBER('All Data'!$K399),'All Data'!$K399,#N/A)</f>
        <v>15</v>
      </c>
      <c r="AV397" s="5" t="e">
        <f>IF('All Data'!$K399="QAI","QAI",#N/A)</f>
        <v>#N/A</v>
      </c>
      <c r="AW397" s="5" t="e">
        <f>IF('All Data'!$K399="FSA","FSA",#N/A)</f>
        <v>#N/A</v>
      </c>
      <c r="AX397" s="46" t="e">
        <f>IF('All Data'!$K399="SNC","SNC",#N/A)</f>
        <v>#N/A</v>
      </c>
      <c r="AY397" s="44">
        <f>IF(ISBLANK('All Data'!$L399)=FALSE,'All Data'!$A399,#N/A)</f>
        <v>42592</v>
      </c>
      <c r="AZ397" s="5">
        <f>IF(ISNUMBER('All Data'!$L399),'All Data'!$L399,#N/A)</f>
        <v>12</v>
      </c>
      <c r="BA397" s="5" t="e">
        <f>IF('All Data'!$L399="QAI","QAI",#N/A)</f>
        <v>#N/A</v>
      </c>
      <c r="BB397" s="5" t="e">
        <f>IF('All Data'!$L399="FSA","FSA",#N/A)</f>
        <v>#N/A</v>
      </c>
      <c r="BC397" s="46" t="e">
        <f>IF('All Data'!$L399="SNC","SNC",#N/A)</f>
        <v>#N/A</v>
      </c>
      <c r="BD397" s="44">
        <f>IF(ISBLANK('All Data'!$M399)=FALSE,'All Data'!$A399,#N/A)</f>
        <v>42592</v>
      </c>
      <c r="BE397" s="5">
        <f>IF(ISNUMBER('All Data'!$M399),'All Data'!$M399,#N/A)</f>
        <v>12</v>
      </c>
      <c r="BF397" s="5" t="e">
        <f>IF('All Data'!$M399="QAI","QAI",#N/A)</f>
        <v>#N/A</v>
      </c>
      <c r="BG397" s="5" t="e">
        <f>IF('All Data'!$M399="FSA","FSA",#N/A)</f>
        <v>#N/A</v>
      </c>
      <c r="BH397" s="46" t="e">
        <f>IF('All Data'!$M399="SNC","SNC",#N/A)</f>
        <v>#N/A</v>
      </c>
      <c r="BI397" s="44">
        <f>IF(ISBLANK('All Data'!$N399)=FALSE,'All Data'!$A399,#N/A)</f>
        <v>42592</v>
      </c>
      <c r="BJ397" s="5">
        <f>IF(ISNUMBER('All Data'!$N399),'All Data'!$N399,#N/A)</f>
        <v>16</v>
      </c>
      <c r="BK397" s="5" t="e">
        <f>IF('All Data'!$N399="QAI","QAI",#N/A)</f>
        <v>#N/A</v>
      </c>
      <c r="BL397" s="5" t="e">
        <f>IF('All Data'!$N399="FSA","FSA",#N/A)</f>
        <v>#N/A</v>
      </c>
      <c r="BM397" s="46" t="e">
        <f>IF('All Data'!$N399="SNC","SNC",#N/A)</f>
        <v>#N/A</v>
      </c>
      <c r="BN397" s="44">
        <f>IF(ISBLANK('All Data'!$O399)=FALSE,'All Data'!$A399,#N/A)</f>
        <v>42592</v>
      </c>
      <c r="BO397" s="5">
        <f>IF(ISNUMBER('All Data'!$O399),'All Data'!$O399,#N/A)</f>
        <v>18</v>
      </c>
      <c r="BP397" s="5" t="e">
        <f>IF('All Data'!$O399="QAI","QAI",#N/A)</f>
        <v>#N/A</v>
      </c>
      <c r="BQ397" s="5" t="e">
        <f>IF('All Data'!$O399="FSA","FSA",#N/A)</f>
        <v>#N/A</v>
      </c>
      <c r="BR397" s="46" t="e">
        <f>IF('All Data'!$O399="SNC","SNC",#N/A)</f>
        <v>#N/A</v>
      </c>
      <c r="BS397" s="44">
        <f>IF(ISBLANK('All Data'!$P399)=FALSE,'All Data'!$A399,#N/A)</f>
        <v>42592</v>
      </c>
      <c r="BT397" s="5">
        <f>IF(ISNUMBER('All Data'!$P399),'All Data'!$P399,#N/A)</f>
        <v>13.8</v>
      </c>
      <c r="BU397" s="5" t="e">
        <f>IF('All Data'!$P399="QAI","QAI",#N/A)</f>
        <v>#N/A</v>
      </c>
      <c r="BV397" s="5" t="e">
        <f>IF('All Data'!$P399="FSA","FSA",#N/A)</f>
        <v>#N/A</v>
      </c>
      <c r="BW397" s="46" t="e">
        <f>IF('All Data'!$P399="SNC","SNC",#N/A)</f>
        <v>#N/A</v>
      </c>
      <c r="BX397" s="44">
        <f>IF(ISBLANK('All Data'!$Q399)=FALSE,'All Data'!$A399,#N/A)</f>
        <v>42592</v>
      </c>
      <c r="BY397" s="5">
        <f>IF(ISNUMBER('All Data'!$Q399),'All Data'!$Q399,#N/A)</f>
        <v>24</v>
      </c>
      <c r="BZ397" s="5" t="e">
        <f>IF('All Data'!$Q399="QAI","QAI",#N/A)</f>
        <v>#N/A</v>
      </c>
      <c r="CA397" s="5" t="e">
        <f>IF('All Data'!$Q399="FSA","FSA",#N/A)</f>
        <v>#N/A</v>
      </c>
      <c r="CB397" s="46" t="e">
        <f>IF('All Data'!$Q399="SNC","SNC",#N/A)</f>
        <v>#N/A</v>
      </c>
      <c r="CC397" s="44">
        <f>IF(ISBLANK('All Data'!$R399)=FALSE,'All Data'!$A399,#N/A)</f>
        <v>42592</v>
      </c>
      <c r="CD397" s="5">
        <f>IF(ISNUMBER('All Data'!$R399),'All Data'!$R399,#N/A)</f>
        <v>22.9</v>
      </c>
      <c r="CE397" s="5" t="e">
        <f>IF('All Data'!$R399="QAI","QAI",#N/A)</f>
        <v>#N/A</v>
      </c>
      <c r="CF397" s="5" t="e">
        <f>IF('All Data'!$R399="FSA","FSA",#N/A)</f>
        <v>#N/A</v>
      </c>
      <c r="CG397" s="46" t="e">
        <f>IF('All Data'!$R399="SNC","SNC",#N/A)</f>
        <v>#N/A</v>
      </c>
      <c r="CH397" s="44">
        <f>IF(ISBLANK('All Data'!$S399)=FALSE,'All Data'!$A399,#N/A)</f>
        <v>42592</v>
      </c>
      <c r="CI397" s="5">
        <f>IF(ISNUMBER('All Data'!$S399),'All Data'!$S399,#N/A)</f>
        <v>17.100000000000001</v>
      </c>
      <c r="CJ397" s="5" t="e">
        <f>IF('All Data'!$S399="QAI","QAI",#N/A)</f>
        <v>#N/A</v>
      </c>
      <c r="CK397" s="5" t="e">
        <f>IF('All Data'!$S399="FSA","FSA",#N/A)</f>
        <v>#N/A</v>
      </c>
      <c r="CL397" s="46" t="e">
        <f>IF('All Data'!$S399="SNC","SNC",#N/A)</f>
        <v>#N/A</v>
      </c>
      <c r="CM397" s="44">
        <f>IF(ISBLANK('All Data'!$T399)=FALSE,'All Data'!$A399,#N/A)</f>
        <v>42592</v>
      </c>
      <c r="CN397" s="5">
        <f>IF(ISNUMBER('All Data'!$T399),'All Data'!$T399,#N/A)</f>
        <v>18</v>
      </c>
      <c r="CO397" s="5" t="e">
        <f>IF('All Data'!$T399="QAI","QAI",#N/A)</f>
        <v>#N/A</v>
      </c>
      <c r="CP397" s="5" t="e">
        <f>IF('All Data'!$T399="FSA","FSA",#N/A)</f>
        <v>#N/A</v>
      </c>
      <c r="CQ397" s="46" t="e">
        <f>IF('All Data'!$T399="SNC","SNC",#N/A)</f>
        <v>#N/A</v>
      </c>
      <c r="CR397" s="44" t="e">
        <f>IF(ISBLANK('All Data'!$U399)=FALSE,'All Data'!$A399,#N/A)</f>
        <v>#N/A</v>
      </c>
      <c r="CS397" s="5" t="e">
        <f>IF(ISNUMBER('All Data'!$U399),'All Data'!$U399,#N/A)</f>
        <v>#N/A</v>
      </c>
      <c r="CT397" s="5" t="e">
        <f>IF('All Data'!$U399="QAI","QAI",#N/A)</f>
        <v>#N/A</v>
      </c>
      <c r="CU397" s="5" t="e">
        <f>IF('All Data'!$U399="FSA","FSA",#N/A)</f>
        <v>#N/A</v>
      </c>
      <c r="CV397" s="46" t="e">
        <f>IF('All Data'!$U399="SNC","SNC",#N/A)</f>
        <v>#N/A</v>
      </c>
      <c r="CW397" s="44" t="e">
        <f>IF(ISBLANK('All Data'!$V399)=FALSE,'All Data'!$A399,#N/A)</f>
        <v>#N/A</v>
      </c>
      <c r="CX397" s="5" t="e">
        <f>IF(ISNUMBER('All Data'!$V399),'All Data'!$V399,#N/A)</f>
        <v>#N/A</v>
      </c>
      <c r="CY397" s="5" t="e">
        <f>IF('All Data'!$V399="QAI","QAI",#N/A)</f>
        <v>#N/A</v>
      </c>
      <c r="CZ397" s="5" t="e">
        <f>IF('All Data'!$V399="FSA","FSA",#N/A)</f>
        <v>#N/A</v>
      </c>
      <c r="DA397" s="46" t="e">
        <f>IF('All Data'!$V399="SNC","SNC",#N/A)</f>
        <v>#N/A</v>
      </c>
      <c r="DB397" s="44">
        <f>IF(ISBLANK('All Data'!$W399)=FALSE,'All Data'!$A399,#N/A)</f>
        <v>42592</v>
      </c>
      <c r="DC397" s="5">
        <f>IF(ISNUMBER('All Data'!$W399),'All Data'!$W399,#N/A)</f>
        <v>14</v>
      </c>
      <c r="DD397" s="5" t="e">
        <f>IF('All Data'!$W399="QAI","QAI",#N/A)</f>
        <v>#N/A</v>
      </c>
      <c r="DE397" s="5" t="e">
        <f>IF('All Data'!$W399="FSA","FSA",#N/A)</f>
        <v>#N/A</v>
      </c>
      <c r="DF397" s="46" t="e">
        <f>IF('All Data'!$W399="SNC","SNC",#N/A)</f>
        <v>#N/A</v>
      </c>
      <c r="DK397" s="46"/>
      <c r="DN397" s="44">
        <f>'All Data'!$A399</f>
        <v>42592</v>
      </c>
    </row>
    <row r="398" spans="1:118" x14ac:dyDescent="0.25">
      <c r="A398" s="44" t="e">
        <f>IF(ISBLANK('All Data'!$B400)=FALSE,'All Data'!$A400,#N/A)</f>
        <v>#N/A</v>
      </c>
      <c r="B398" s="5" t="e">
        <f>IF(ISNUMBER('All Data'!$B400),'All Data'!$B400,#N/A)</f>
        <v>#N/A</v>
      </c>
      <c r="C398" s="5" t="e">
        <f>IF('All Data'!$B400="QAI","QAI",#N/A)</f>
        <v>#N/A</v>
      </c>
      <c r="D398" s="5" t="e">
        <f>IF('All Data'!$B400="FSA","FSA",#N/A)</f>
        <v>#N/A</v>
      </c>
      <c r="E398" s="46" t="e">
        <f>IF('All Data'!$B400="SNC","SNC",#N/A)</f>
        <v>#N/A</v>
      </c>
      <c r="F398" s="44" t="e">
        <f>IF(ISBLANK('All Data'!$C400)=FALSE,'All Data'!$A400,#N/A)</f>
        <v>#N/A</v>
      </c>
      <c r="G398" s="5" t="e">
        <f>IF(ISNUMBER('All Data'!$C400),'All Data'!$C400,#N/A)</f>
        <v>#N/A</v>
      </c>
      <c r="H398" s="5" t="e">
        <f>IF('All Data'!$C400="QAI","QAI",#N/A)</f>
        <v>#N/A</v>
      </c>
      <c r="I398" s="5" t="e">
        <f>IF('All Data'!$C400="FSA","FSA",#N/A)</f>
        <v>#N/A</v>
      </c>
      <c r="J398" s="46" t="e">
        <f>IF('All Data'!$C400="SNC","SNC",#N/A)</f>
        <v>#N/A</v>
      </c>
      <c r="K398" s="44">
        <f>IF(ISBLANK('All Data'!$D400)=FALSE,'All Data'!$A400,#N/A)</f>
        <v>42598</v>
      </c>
      <c r="L398" s="5">
        <f>IF(ISNUMBER('All Data'!$D400),'All Data'!$D400,#N/A)</f>
        <v>17.8</v>
      </c>
      <c r="M398" s="5" t="e">
        <f>IF('All Data'!$D400="QAI","QAI",#N/A)</f>
        <v>#N/A</v>
      </c>
      <c r="N398" s="5" t="e">
        <f>IF('All Data'!$D400="FSA","FSA",#N/A)</f>
        <v>#N/A</v>
      </c>
      <c r="O398" s="46" t="e">
        <f>IF('All Data'!$D400="SNC","SNC",#N/A)</f>
        <v>#N/A</v>
      </c>
      <c r="P398" s="44">
        <f>IF(ISBLANK('All Data'!$E400)=FALSE,'All Data'!$A400,#N/A)</f>
        <v>42598</v>
      </c>
      <c r="Q398" s="5">
        <f>IF(ISNUMBER('All Data'!$E400),'All Data'!$E400,#N/A)</f>
        <v>18.399999999999999</v>
      </c>
      <c r="R398" s="5" t="e">
        <f>IF('All Data'!$E400="QAI","QAI",#N/A)</f>
        <v>#N/A</v>
      </c>
      <c r="S398" s="5" t="e">
        <f>IF('All Data'!$E400="FSA","FSA",#N/A)</f>
        <v>#N/A</v>
      </c>
      <c r="T398" s="46" t="e">
        <f>IF('All Data'!$E400="SNC","SNC",#N/A)</f>
        <v>#N/A</v>
      </c>
      <c r="U398" s="44">
        <f>IF(ISBLANK('All Data'!$F400)=FALSE,'All Data'!$A400,#N/A)</f>
        <v>42598</v>
      </c>
      <c r="V398" s="5">
        <f>IF(ISNUMBER('All Data'!$F400),'All Data'!$F400,#N/A)</f>
        <v>18.399999999999999</v>
      </c>
      <c r="W398" s="5" t="e">
        <f>IF('All Data'!$F400="QAI","QAI",#N/A)</f>
        <v>#N/A</v>
      </c>
      <c r="X398" s="5" t="e">
        <f>IF('All Data'!$F400="FSA","FSA",#N/A)</f>
        <v>#N/A</v>
      </c>
      <c r="Y398" s="46" t="e">
        <f>IF('All Data'!$F400="SNC","SNC",#N/A)</f>
        <v>#N/A</v>
      </c>
      <c r="Z398" s="44" t="e">
        <f>IF(ISBLANK('All Data'!$G400)=FALSE,'All Data'!$A400,#N/A)</f>
        <v>#N/A</v>
      </c>
      <c r="AA398" s="5" t="e">
        <f>IF(ISNUMBER('All Data'!$G400),'All Data'!$G400,#N/A)</f>
        <v>#N/A</v>
      </c>
      <c r="AB398" s="5" t="e">
        <f>IF('All Data'!$G400="QAI","QAI",#N/A)</f>
        <v>#N/A</v>
      </c>
      <c r="AC398" s="5" t="e">
        <f>IF('All Data'!$G400="FSA","FSA",#N/A)</f>
        <v>#N/A</v>
      </c>
      <c r="AD398" s="46" t="e">
        <f>IF('All Data'!$G400="SNC","SNC",#N/A)</f>
        <v>#N/A</v>
      </c>
      <c r="AE398" s="44">
        <f>IF(ISBLANK('All Data'!$H400)=FALSE,'All Data'!$A400,#N/A)</f>
        <v>42598</v>
      </c>
      <c r="AF398" s="5">
        <f>IF(ISNUMBER('All Data'!$H400),'All Data'!$H400,#N/A)</f>
        <v>11.1</v>
      </c>
      <c r="AG398" s="5" t="e">
        <f>IF('All Data'!$H400="QAI","QAI",#N/A)</f>
        <v>#N/A</v>
      </c>
      <c r="AH398" s="5" t="e">
        <f>IF('All Data'!$H400="FSA","FSA",#N/A)</f>
        <v>#N/A</v>
      </c>
      <c r="AI398" s="46" t="e">
        <f>IF('All Data'!$H400="SNC","SNC",#N/A)</f>
        <v>#N/A</v>
      </c>
      <c r="AJ398" s="44">
        <f>IF(ISBLANK('All Data'!$I400)=FALSE,'All Data'!$A400,#N/A)</f>
        <v>42598</v>
      </c>
      <c r="AK398" s="5">
        <f>IF(ISNUMBER('All Data'!$I400),'All Data'!$I400,#N/A)</f>
        <v>13.7</v>
      </c>
      <c r="AL398" s="5" t="e">
        <f>IF('All Data'!$I400="QAI","QAI",#N/A)</f>
        <v>#N/A</v>
      </c>
      <c r="AM398" s="5" t="e">
        <f>IF('All Data'!$I400="FSA","FSA",#N/A)</f>
        <v>#N/A</v>
      </c>
      <c r="AN398" s="46" t="e">
        <f>IF('All Data'!$I400="SNC","SNC",#N/A)</f>
        <v>#N/A</v>
      </c>
      <c r="AO398" s="44">
        <f>IF(ISBLANK('All Data'!$J400)=FALSE,'All Data'!$A400,#N/A)</f>
        <v>42598</v>
      </c>
      <c r="AP398" s="5">
        <f>IF(ISNUMBER('All Data'!$J400),'All Data'!$J400,#N/A)</f>
        <v>29</v>
      </c>
      <c r="AQ398" s="5" t="e">
        <f>IF('All Data'!$J400="QAI","QAI",#N/A)</f>
        <v>#N/A</v>
      </c>
      <c r="AR398" s="5" t="e">
        <f>IF('All Data'!$J400="FSA","FSA",#N/A)</f>
        <v>#N/A</v>
      </c>
      <c r="AS398" s="46" t="e">
        <f>IF('All Data'!$J400="SNC","SNC",#N/A)</f>
        <v>#N/A</v>
      </c>
      <c r="AT398" s="44">
        <f>IF(ISBLANK('All Data'!$K400)=FALSE,'All Data'!$A400,#N/A)</f>
        <v>42598</v>
      </c>
      <c r="AU398" s="5">
        <f>IF(ISNUMBER('All Data'!$K400),'All Data'!$K400,#N/A)</f>
        <v>10</v>
      </c>
      <c r="AV398" s="5" t="e">
        <f>IF('All Data'!$K400="QAI","QAI",#N/A)</f>
        <v>#N/A</v>
      </c>
      <c r="AW398" s="5" t="e">
        <f>IF('All Data'!$K400="FSA","FSA",#N/A)</f>
        <v>#N/A</v>
      </c>
      <c r="AX398" s="46" t="e">
        <f>IF('All Data'!$K400="SNC","SNC",#N/A)</f>
        <v>#N/A</v>
      </c>
      <c r="AY398" s="44">
        <f>IF(ISBLANK('All Data'!$L400)=FALSE,'All Data'!$A400,#N/A)</f>
        <v>42598</v>
      </c>
      <c r="AZ398" s="5">
        <f>IF(ISNUMBER('All Data'!$L400),'All Data'!$L400,#N/A)</f>
        <v>18</v>
      </c>
      <c r="BA398" s="5" t="e">
        <f>IF('All Data'!$L400="QAI","QAI",#N/A)</f>
        <v>#N/A</v>
      </c>
      <c r="BB398" s="5" t="e">
        <f>IF('All Data'!$L400="FSA","FSA",#N/A)</f>
        <v>#N/A</v>
      </c>
      <c r="BC398" s="46" t="e">
        <f>IF('All Data'!$L400="SNC","SNC",#N/A)</f>
        <v>#N/A</v>
      </c>
      <c r="BD398" s="44">
        <f>IF(ISBLANK('All Data'!$M400)=FALSE,'All Data'!$A400,#N/A)</f>
        <v>42598</v>
      </c>
      <c r="BE398" s="5">
        <f>IF(ISNUMBER('All Data'!$M400),'All Data'!$M400,#N/A)</f>
        <v>14</v>
      </c>
      <c r="BF398" s="5" t="e">
        <f>IF('All Data'!$M400="QAI","QAI",#N/A)</f>
        <v>#N/A</v>
      </c>
      <c r="BG398" s="5" t="e">
        <f>IF('All Data'!$M400="FSA","FSA",#N/A)</f>
        <v>#N/A</v>
      </c>
      <c r="BH398" s="46" t="e">
        <f>IF('All Data'!$M400="SNC","SNC",#N/A)</f>
        <v>#N/A</v>
      </c>
      <c r="BI398" s="44">
        <f>IF(ISBLANK('All Data'!$N400)=FALSE,'All Data'!$A400,#N/A)</f>
        <v>42598</v>
      </c>
      <c r="BJ398" s="5">
        <f>IF(ISNUMBER('All Data'!$N400),'All Data'!$N400,#N/A)</f>
        <v>11</v>
      </c>
      <c r="BK398" s="5" t="e">
        <f>IF('All Data'!$N400="QAI","QAI",#N/A)</f>
        <v>#N/A</v>
      </c>
      <c r="BL398" s="5" t="e">
        <f>IF('All Data'!$N400="FSA","FSA",#N/A)</f>
        <v>#N/A</v>
      </c>
      <c r="BM398" s="46" t="e">
        <f>IF('All Data'!$N400="SNC","SNC",#N/A)</f>
        <v>#N/A</v>
      </c>
      <c r="BN398" s="44">
        <f>IF(ISBLANK('All Data'!$O400)=FALSE,'All Data'!$A400,#N/A)</f>
        <v>42598</v>
      </c>
      <c r="BO398" s="5">
        <f>IF(ISNUMBER('All Data'!$O400),'All Data'!$O400,#N/A)</f>
        <v>13</v>
      </c>
      <c r="BP398" s="5" t="e">
        <f>IF('All Data'!$O400="QAI","QAI",#N/A)</f>
        <v>#N/A</v>
      </c>
      <c r="BQ398" s="5" t="e">
        <f>IF('All Data'!$O400="FSA","FSA",#N/A)</f>
        <v>#N/A</v>
      </c>
      <c r="BR398" s="46" t="e">
        <f>IF('All Data'!$O400="SNC","SNC",#N/A)</f>
        <v>#N/A</v>
      </c>
      <c r="BS398" s="44">
        <f>IF(ISBLANK('All Data'!$P400)=FALSE,'All Data'!$A400,#N/A)</f>
        <v>42598</v>
      </c>
      <c r="BT398" s="5">
        <f>IF(ISNUMBER('All Data'!$P400),'All Data'!$P400,#N/A)</f>
        <v>11.3</v>
      </c>
      <c r="BU398" s="5" t="e">
        <f>IF('All Data'!$P400="QAI","QAI",#N/A)</f>
        <v>#N/A</v>
      </c>
      <c r="BV398" s="5" t="e">
        <f>IF('All Data'!$P400="FSA","FSA",#N/A)</f>
        <v>#N/A</v>
      </c>
      <c r="BW398" s="46" t="e">
        <f>IF('All Data'!$P400="SNC","SNC",#N/A)</f>
        <v>#N/A</v>
      </c>
      <c r="BX398" s="44">
        <f>IF(ISBLANK('All Data'!$Q400)=FALSE,'All Data'!$A400,#N/A)</f>
        <v>42598</v>
      </c>
      <c r="BY398" s="5">
        <f>IF(ISNUMBER('All Data'!$Q400),'All Data'!$Q400,#N/A)</f>
        <v>15.4</v>
      </c>
      <c r="BZ398" s="5" t="e">
        <f>IF('All Data'!$Q400="QAI","QAI",#N/A)</f>
        <v>#N/A</v>
      </c>
      <c r="CA398" s="5" t="e">
        <f>IF('All Data'!$Q400="FSA","FSA",#N/A)</f>
        <v>#N/A</v>
      </c>
      <c r="CB398" s="46" t="e">
        <f>IF('All Data'!$Q400="SNC","SNC",#N/A)</f>
        <v>#N/A</v>
      </c>
      <c r="CC398" s="44">
        <f>IF(ISBLANK('All Data'!$R400)=FALSE,'All Data'!$A400,#N/A)</f>
        <v>42598</v>
      </c>
      <c r="CD398" s="5">
        <f>IF(ISNUMBER('All Data'!$R400),'All Data'!$R400,#N/A)</f>
        <v>15</v>
      </c>
      <c r="CE398" s="5" t="e">
        <f>IF('All Data'!$R400="QAI","QAI",#N/A)</f>
        <v>#N/A</v>
      </c>
      <c r="CF398" s="5" t="e">
        <f>IF('All Data'!$R400="FSA","FSA",#N/A)</f>
        <v>#N/A</v>
      </c>
      <c r="CG398" s="46" t="e">
        <f>IF('All Data'!$R400="SNC","SNC",#N/A)</f>
        <v>#N/A</v>
      </c>
      <c r="CH398" s="44">
        <f>IF(ISBLANK('All Data'!$S400)=FALSE,'All Data'!$A400,#N/A)</f>
        <v>42598</v>
      </c>
      <c r="CI398" s="5">
        <f>IF(ISNUMBER('All Data'!$S400),'All Data'!$S400,#N/A)</f>
        <v>14.2</v>
      </c>
      <c r="CJ398" s="5" t="e">
        <f>IF('All Data'!$S400="QAI","QAI",#N/A)</f>
        <v>#N/A</v>
      </c>
      <c r="CK398" s="5" t="e">
        <f>IF('All Data'!$S400="FSA","FSA",#N/A)</f>
        <v>#N/A</v>
      </c>
      <c r="CL398" s="46" t="e">
        <f>IF('All Data'!$S400="SNC","SNC",#N/A)</f>
        <v>#N/A</v>
      </c>
      <c r="CM398" s="44">
        <f>IF(ISBLANK('All Data'!$T400)=FALSE,'All Data'!$A400,#N/A)</f>
        <v>42598</v>
      </c>
      <c r="CN398" s="5">
        <f>IF(ISNUMBER('All Data'!$T400),'All Data'!$T400,#N/A)</f>
        <v>14</v>
      </c>
      <c r="CO398" s="5" t="e">
        <f>IF('All Data'!$T400="QAI","QAI",#N/A)</f>
        <v>#N/A</v>
      </c>
      <c r="CP398" s="5" t="e">
        <f>IF('All Data'!$T400="FSA","FSA",#N/A)</f>
        <v>#N/A</v>
      </c>
      <c r="CQ398" s="46" t="e">
        <f>IF('All Data'!$T400="SNC","SNC",#N/A)</f>
        <v>#N/A</v>
      </c>
      <c r="CR398" s="44" t="e">
        <f>IF(ISBLANK('All Data'!$U400)=FALSE,'All Data'!$A400,#N/A)</f>
        <v>#N/A</v>
      </c>
      <c r="CS398" s="5" t="e">
        <f>IF(ISNUMBER('All Data'!$U400),'All Data'!$U400,#N/A)</f>
        <v>#N/A</v>
      </c>
      <c r="CT398" s="5" t="e">
        <f>IF('All Data'!$U400="QAI","QAI",#N/A)</f>
        <v>#N/A</v>
      </c>
      <c r="CU398" s="5" t="e">
        <f>IF('All Data'!$U400="FSA","FSA",#N/A)</f>
        <v>#N/A</v>
      </c>
      <c r="CV398" s="46" t="e">
        <f>IF('All Data'!$U400="SNC","SNC",#N/A)</f>
        <v>#N/A</v>
      </c>
      <c r="CW398" s="44" t="e">
        <f>IF(ISBLANK('All Data'!$V400)=FALSE,'All Data'!$A400,#N/A)</f>
        <v>#N/A</v>
      </c>
      <c r="CX398" s="5" t="e">
        <f>IF(ISNUMBER('All Data'!$V400),'All Data'!$V400,#N/A)</f>
        <v>#N/A</v>
      </c>
      <c r="CY398" s="5" t="e">
        <f>IF('All Data'!$V400="QAI","QAI",#N/A)</f>
        <v>#N/A</v>
      </c>
      <c r="CZ398" s="5" t="e">
        <f>IF('All Data'!$V400="FSA","FSA",#N/A)</f>
        <v>#N/A</v>
      </c>
      <c r="DA398" s="46" t="e">
        <f>IF('All Data'!$V400="SNC","SNC",#N/A)</f>
        <v>#N/A</v>
      </c>
      <c r="DB398" s="44">
        <f>IF(ISBLANK('All Data'!$W400)=FALSE,'All Data'!$A400,#N/A)</f>
        <v>42598</v>
      </c>
      <c r="DC398" s="5">
        <f>IF(ISNUMBER('All Data'!$W400),'All Data'!$W400,#N/A)</f>
        <v>17</v>
      </c>
      <c r="DD398" s="5" t="e">
        <f>IF('All Data'!$W400="QAI","QAI",#N/A)</f>
        <v>#N/A</v>
      </c>
      <c r="DE398" s="5" t="e">
        <f>IF('All Data'!$W400="FSA","FSA",#N/A)</f>
        <v>#N/A</v>
      </c>
      <c r="DF398" s="46" t="e">
        <f>IF('All Data'!$W400="SNC","SNC",#N/A)</f>
        <v>#N/A</v>
      </c>
      <c r="DK398" s="46"/>
      <c r="DN398" s="44">
        <f>'All Data'!$A400</f>
        <v>42598</v>
      </c>
    </row>
    <row r="399" spans="1:118" x14ac:dyDescent="0.25">
      <c r="A399" s="44" t="e">
        <f>IF(ISBLANK('All Data'!$B401)=FALSE,'All Data'!$A401,#N/A)</f>
        <v>#N/A</v>
      </c>
      <c r="B399" s="5" t="e">
        <f>IF(ISNUMBER('All Data'!$B401),'All Data'!$B401,#N/A)</f>
        <v>#N/A</v>
      </c>
      <c r="C399" s="5" t="e">
        <f>IF('All Data'!$B401="QAI","QAI",#N/A)</f>
        <v>#N/A</v>
      </c>
      <c r="D399" s="5" t="e">
        <f>IF('All Data'!$B401="FSA","FSA",#N/A)</f>
        <v>#N/A</v>
      </c>
      <c r="E399" s="46" t="e">
        <f>IF('All Data'!$B401="SNC","SNC",#N/A)</f>
        <v>#N/A</v>
      </c>
      <c r="F399" s="44" t="e">
        <f>IF(ISBLANK('All Data'!$C401)=FALSE,'All Data'!$A401,#N/A)</f>
        <v>#N/A</v>
      </c>
      <c r="G399" s="5" t="e">
        <f>IF(ISNUMBER('All Data'!$C401),'All Data'!$C401,#N/A)</f>
        <v>#N/A</v>
      </c>
      <c r="H399" s="5" t="e">
        <f>IF('All Data'!$C401="QAI","QAI",#N/A)</f>
        <v>#N/A</v>
      </c>
      <c r="I399" s="5" t="e">
        <f>IF('All Data'!$C401="FSA","FSA",#N/A)</f>
        <v>#N/A</v>
      </c>
      <c r="J399" s="46" t="e">
        <f>IF('All Data'!$C401="SNC","SNC",#N/A)</f>
        <v>#N/A</v>
      </c>
      <c r="K399" s="44">
        <f>IF(ISBLANK('All Data'!$D401)=FALSE,'All Data'!$A401,#N/A)</f>
        <v>42604</v>
      </c>
      <c r="L399" s="5">
        <f>IF(ISNUMBER('All Data'!$D401),'All Data'!$D401,#N/A)</f>
        <v>21.3</v>
      </c>
      <c r="M399" s="5" t="e">
        <f>IF('All Data'!$D401="QAI","QAI",#N/A)</f>
        <v>#N/A</v>
      </c>
      <c r="N399" s="5" t="e">
        <f>IF('All Data'!$D401="FSA","FSA",#N/A)</f>
        <v>#N/A</v>
      </c>
      <c r="O399" s="46" t="e">
        <f>IF('All Data'!$D401="SNC","SNC",#N/A)</f>
        <v>#N/A</v>
      </c>
      <c r="P399" s="44">
        <f>IF(ISBLANK('All Data'!$E401)=FALSE,'All Data'!$A401,#N/A)</f>
        <v>42604</v>
      </c>
      <c r="Q399" s="5">
        <f>IF(ISNUMBER('All Data'!$E401),'All Data'!$E401,#N/A)</f>
        <v>19.5</v>
      </c>
      <c r="R399" s="5" t="e">
        <f>IF('All Data'!$E401="QAI","QAI",#N/A)</f>
        <v>#N/A</v>
      </c>
      <c r="S399" s="5" t="e">
        <f>IF('All Data'!$E401="FSA","FSA",#N/A)</f>
        <v>#N/A</v>
      </c>
      <c r="T399" s="46" t="e">
        <f>IF('All Data'!$E401="SNC","SNC",#N/A)</f>
        <v>#N/A</v>
      </c>
      <c r="U399" s="44">
        <f>IF(ISBLANK('All Data'!$F401)=FALSE,'All Data'!$A401,#N/A)</f>
        <v>42604</v>
      </c>
      <c r="V399" s="5">
        <f>IF(ISNUMBER('All Data'!$F401),'All Data'!$F401,#N/A)</f>
        <v>16.8</v>
      </c>
      <c r="W399" s="5" t="e">
        <f>IF('All Data'!$F401="QAI","QAI",#N/A)</f>
        <v>#N/A</v>
      </c>
      <c r="X399" s="5" t="e">
        <f>IF('All Data'!$F401="FSA","FSA",#N/A)</f>
        <v>#N/A</v>
      </c>
      <c r="Y399" s="46" t="e">
        <f>IF('All Data'!$F401="SNC","SNC",#N/A)</f>
        <v>#N/A</v>
      </c>
      <c r="Z399" s="44" t="e">
        <f>IF(ISBLANK('All Data'!$G401)=FALSE,'All Data'!$A401,#N/A)</f>
        <v>#N/A</v>
      </c>
      <c r="AA399" s="5" t="e">
        <f>IF(ISNUMBER('All Data'!$G401),'All Data'!$G401,#N/A)</f>
        <v>#N/A</v>
      </c>
      <c r="AB399" s="5" t="e">
        <f>IF('All Data'!$G401="QAI","QAI",#N/A)</f>
        <v>#N/A</v>
      </c>
      <c r="AC399" s="5" t="e">
        <f>IF('All Data'!$G401="FSA","FSA",#N/A)</f>
        <v>#N/A</v>
      </c>
      <c r="AD399" s="46" t="e">
        <f>IF('All Data'!$G401="SNC","SNC",#N/A)</f>
        <v>#N/A</v>
      </c>
      <c r="AE399" s="44">
        <f>IF(ISBLANK('All Data'!$H401)=FALSE,'All Data'!$A401,#N/A)</f>
        <v>42604</v>
      </c>
      <c r="AF399" s="5">
        <f>IF(ISNUMBER('All Data'!$H401),'All Data'!$H401,#N/A)</f>
        <v>13.9</v>
      </c>
      <c r="AG399" s="5" t="e">
        <f>IF('All Data'!$H401="QAI","QAI",#N/A)</f>
        <v>#N/A</v>
      </c>
      <c r="AH399" s="5" t="e">
        <f>IF('All Data'!$H401="FSA","FSA",#N/A)</f>
        <v>#N/A</v>
      </c>
      <c r="AI399" s="46" t="e">
        <f>IF('All Data'!$H401="SNC","SNC",#N/A)</f>
        <v>#N/A</v>
      </c>
      <c r="AJ399" s="44">
        <f>IF(ISBLANK('All Data'!$I401)=FALSE,'All Data'!$A401,#N/A)</f>
        <v>42604</v>
      </c>
      <c r="AK399" s="5">
        <f>IF(ISNUMBER('All Data'!$I401),'All Data'!$I401,#N/A)</f>
        <v>13.6</v>
      </c>
      <c r="AL399" s="5" t="e">
        <f>IF('All Data'!$I401="QAI","QAI",#N/A)</f>
        <v>#N/A</v>
      </c>
      <c r="AM399" s="5" t="e">
        <f>IF('All Data'!$I401="FSA","FSA",#N/A)</f>
        <v>#N/A</v>
      </c>
      <c r="AN399" s="46" t="e">
        <f>IF('All Data'!$I401="SNC","SNC",#N/A)</f>
        <v>#N/A</v>
      </c>
      <c r="AO399" s="44">
        <f>IF(ISBLANK('All Data'!$J401)=FALSE,'All Data'!$A401,#N/A)</f>
        <v>42604</v>
      </c>
      <c r="AP399" s="5">
        <f>IF(ISNUMBER('All Data'!$J401),'All Data'!$J401,#N/A)</f>
        <v>8</v>
      </c>
      <c r="AQ399" s="5" t="e">
        <f>IF('All Data'!$J401="QAI","QAI",#N/A)</f>
        <v>#N/A</v>
      </c>
      <c r="AR399" s="5" t="e">
        <f>IF('All Data'!$J401="FSA","FSA",#N/A)</f>
        <v>#N/A</v>
      </c>
      <c r="AS399" s="46" t="e">
        <f>IF('All Data'!$J401="SNC","SNC",#N/A)</f>
        <v>#N/A</v>
      </c>
      <c r="AT399" s="44">
        <f>IF(ISBLANK('All Data'!$K401)=FALSE,'All Data'!$A401,#N/A)</f>
        <v>42604</v>
      </c>
      <c r="AU399" s="5">
        <f>IF(ISNUMBER('All Data'!$K401),'All Data'!$K401,#N/A)</f>
        <v>8</v>
      </c>
      <c r="AV399" s="5" t="e">
        <f>IF('All Data'!$K401="QAI","QAI",#N/A)</f>
        <v>#N/A</v>
      </c>
      <c r="AW399" s="5" t="e">
        <f>IF('All Data'!$K401="FSA","FSA",#N/A)</f>
        <v>#N/A</v>
      </c>
      <c r="AX399" s="46" t="e">
        <f>IF('All Data'!$K401="SNC","SNC",#N/A)</f>
        <v>#N/A</v>
      </c>
      <c r="AY399" s="44">
        <f>IF(ISBLANK('All Data'!$L401)=FALSE,'All Data'!$A401,#N/A)</f>
        <v>42604</v>
      </c>
      <c r="AZ399" s="5">
        <f>IF(ISNUMBER('All Data'!$L401),'All Data'!$L401,#N/A)</f>
        <v>12</v>
      </c>
      <c r="BA399" s="5" t="e">
        <f>IF('All Data'!$L401="QAI","QAI",#N/A)</f>
        <v>#N/A</v>
      </c>
      <c r="BB399" s="5" t="e">
        <f>IF('All Data'!$L401="FSA","FSA",#N/A)</f>
        <v>#N/A</v>
      </c>
      <c r="BC399" s="46" t="e">
        <f>IF('All Data'!$L401="SNC","SNC",#N/A)</f>
        <v>#N/A</v>
      </c>
      <c r="BD399" s="44">
        <f>IF(ISBLANK('All Data'!$M401)=FALSE,'All Data'!$A401,#N/A)</f>
        <v>42604</v>
      </c>
      <c r="BE399" s="5">
        <f>IF(ISNUMBER('All Data'!$M401),'All Data'!$M401,#N/A)</f>
        <v>12</v>
      </c>
      <c r="BF399" s="5" t="e">
        <f>IF('All Data'!$M401="QAI","QAI",#N/A)</f>
        <v>#N/A</v>
      </c>
      <c r="BG399" s="5" t="e">
        <f>IF('All Data'!$M401="FSA","FSA",#N/A)</f>
        <v>#N/A</v>
      </c>
      <c r="BH399" s="46" t="e">
        <f>IF('All Data'!$M401="SNC","SNC",#N/A)</f>
        <v>#N/A</v>
      </c>
      <c r="BI399" s="44">
        <f>IF(ISBLANK('All Data'!$N401)=FALSE,'All Data'!$A401,#N/A)</f>
        <v>42604</v>
      </c>
      <c r="BJ399" s="5">
        <f>IF(ISNUMBER('All Data'!$N401),'All Data'!$N401,#N/A)</f>
        <v>12</v>
      </c>
      <c r="BK399" s="5" t="e">
        <f>IF('All Data'!$N401="QAI","QAI",#N/A)</f>
        <v>#N/A</v>
      </c>
      <c r="BL399" s="5" t="e">
        <f>IF('All Data'!$N401="FSA","FSA",#N/A)</f>
        <v>#N/A</v>
      </c>
      <c r="BM399" s="46" t="e">
        <f>IF('All Data'!$N401="SNC","SNC",#N/A)</f>
        <v>#N/A</v>
      </c>
      <c r="BN399" s="44">
        <f>IF(ISBLANK('All Data'!$O401)=FALSE,'All Data'!$A401,#N/A)</f>
        <v>42604</v>
      </c>
      <c r="BO399" s="5">
        <f>IF(ISNUMBER('All Data'!$O401),'All Data'!$O401,#N/A)</f>
        <v>13</v>
      </c>
      <c r="BP399" s="5" t="e">
        <f>IF('All Data'!$O401="QAI","QAI",#N/A)</f>
        <v>#N/A</v>
      </c>
      <c r="BQ399" s="5" t="e">
        <f>IF('All Data'!$O401="FSA","FSA",#N/A)</f>
        <v>#N/A</v>
      </c>
      <c r="BR399" s="46" t="e">
        <f>IF('All Data'!$O401="SNC","SNC",#N/A)</f>
        <v>#N/A</v>
      </c>
      <c r="BS399" s="44">
        <f>IF(ISBLANK('All Data'!$P401)=FALSE,'All Data'!$A401,#N/A)</f>
        <v>42604</v>
      </c>
      <c r="BT399" s="5">
        <f>IF(ISNUMBER('All Data'!$P401),'All Data'!$P401,#N/A)</f>
        <v>9.6999999999999993</v>
      </c>
      <c r="BU399" s="5" t="e">
        <f>IF('All Data'!$P401="QAI","QAI",#N/A)</f>
        <v>#N/A</v>
      </c>
      <c r="BV399" s="5" t="e">
        <f>IF('All Data'!$P401="FSA","FSA",#N/A)</f>
        <v>#N/A</v>
      </c>
      <c r="BW399" s="46" t="e">
        <f>IF('All Data'!$P401="SNC","SNC",#N/A)</f>
        <v>#N/A</v>
      </c>
      <c r="BX399" s="44">
        <f>IF(ISBLANK('All Data'!$Q401)=FALSE,'All Data'!$A401,#N/A)</f>
        <v>42604</v>
      </c>
      <c r="BY399" s="5">
        <f>IF(ISNUMBER('All Data'!$Q401),'All Data'!$Q401,#N/A)</f>
        <v>9.4</v>
      </c>
      <c r="BZ399" s="5" t="e">
        <f>IF('All Data'!$Q401="QAI","QAI",#N/A)</f>
        <v>#N/A</v>
      </c>
      <c r="CA399" s="5" t="e">
        <f>IF('All Data'!$Q401="FSA","FSA",#N/A)</f>
        <v>#N/A</v>
      </c>
      <c r="CB399" s="46" t="e">
        <f>IF('All Data'!$Q401="SNC","SNC",#N/A)</f>
        <v>#N/A</v>
      </c>
      <c r="CC399" s="44">
        <f>IF(ISBLANK('All Data'!$R401)=FALSE,'All Data'!$A401,#N/A)</f>
        <v>42604</v>
      </c>
      <c r="CD399" s="5">
        <f>IF(ISNUMBER('All Data'!$R401),'All Data'!$R401,#N/A)</f>
        <v>11.3</v>
      </c>
      <c r="CE399" s="5" t="e">
        <f>IF('All Data'!$R401="QAI","QAI",#N/A)</f>
        <v>#N/A</v>
      </c>
      <c r="CF399" s="5" t="e">
        <f>IF('All Data'!$R401="FSA","FSA",#N/A)</f>
        <v>#N/A</v>
      </c>
      <c r="CG399" s="46" t="e">
        <f>IF('All Data'!$R401="SNC","SNC",#N/A)</f>
        <v>#N/A</v>
      </c>
      <c r="CH399" s="44">
        <f>IF(ISBLANK('All Data'!$S401)=FALSE,'All Data'!$A401,#N/A)</f>
        <v>42604</v>
      </c>
      <c r="CI399" s="5">
        <f>IF(ISNUMBER('All Data'!$S401),'All Data'!$S401,#N/A)</f>
        <v>11.6</v>
      </c>
      <c r="CJ399" s="5" t="e">
        <f>IF('All Data'!$S401="QAI","QAI",#N/A)</f>
        <v>#N/A</v>
      </c>
      <c r="CK399" s="5" t="e">
        <f>IF('All Data'!$S401="FSA","FSA",#N/A)</f>
        <v>#N/A</v>
      </c>
      <c r="CL399" s="46" t="e">
        <f>IF('All Data'!$S401="SNC","SNC",#N/A)</f>
        <v>#N/A</v>
      </c>
      <c r="CM399" s="44">
        <f>IF(ISBLANK('All Data'!$T401)=FALSE,'All Data'!$A401,#N/A)</f>
        <v>42604</v>
      </c>
      <c r="CN399" s="5">
        <f>IF(ISNUMBER('All Data'!$T401),'All Data'!$T401,#N/A)</f>
        <v>11</v>
      </c>
      <c r="CO399" s="5" t="e">
        <f>IF('All Data'!$T401="QAI","QAI",#N/A)</f>
        <v>#N/A</v>
      </c>
      <c r="CP399" s="5" t="e">
        <f>IF('All Data'!$T401="FSA","FSA",#N/A)</f>
        <v>#N/A</v>
      </c>
      <c r="CQ399" s="46" t="e">
        <f>IF('All Data'!$T401="SNC","SNC",#N/A)</f>
        <v>#N/A</v>
      </c>
      <c r="CR399" s="44" t="e">
        <f>IF(ISBLANK('All Data'!$U401)=FALSE,'All Data'!$A401,#N/A)</f>
        <v>#N/A</v>
      </c>
      <c r="CS399" s="5" t="e">
        <f>IF(ISNUMBER('All Data'!$U401),'All Data'!$U401,#N/A)</f>
        <v>#N/A</v>
      </c>
      <c r="CT399" s="5" t="e">
        <f>IF('All Data'!$U401="QAI","QAI",#N/A)</f>
        <v>#N/A</v>
      </c>
      <c r="CU399" s="5" t="e">
        <f>IF('All Data'!$U401="FSA","FSA",#N/A)</f>
        <v>#N/A</v>
      </c>
      <c r="CV399" s="46" t="e">
        <f>IF('All Data'!$U401="SNC","SNC",#N/A)</f>
        <v>#N/A</v>
      </c>
      <c r="CW399" s="44" t="e">
        <f>IF(ISBLANK('All Data'!$V401)=FALSE,'All Data'!$A401,#N/A)</f>
        <v>#N/A</v>
      </c>
      <c r="CX399" s="5" t="e">
        <f>IF(ISNUMBER('All Data'!$V401),'All Data'!$V401,#N/A)</f>
        <v>#N/A</v>
      </c>
      <c r="CY399" s="5" t="e">
        <f>IF('All Data'!$V401="QAI","QAI",#N/A)</f>
        <v>#N/A</v>
      </c>
      <c r="CZ399" s="5" t="e">
        <f>IF('All Data'!$V401="FSA","FSA",#N/A)</f>
        <v>#N/A</v>
      </c>
      <c r="DA399" s="46" t="e">
        <f>IF('All Data'!$V401="SNC","SNC",#N/A)</f>
        <v>#N/A</v>
      </c>
      <c r="DB399" s="44">
        <f>IF(ISBLANK('All Data'!$W401)=FALSE,'All Data'!$A401,#N/A)</f>
        <v>42604</v>
      </c>
      <c r="DC399" s="5">
        <f>IF(ISNUMBER('All Data'!$W401),'All Data'!$W401,#N/A)</f>
        <v>16</v>
      </c>
      <c r="DD399" s="5" t="e">
        <f>IF('All Data'!$W401="QAI","QAI",#N/A)</f>
        <v>#N/A</v>
      </c>
      <c r="DE399" s="5" t="e">
        <f>IF('All Data'!$W401="FSA","FSA",#N/A)</f>
        <v>#N/A</v>
      </c>
      <c r="DF399" s="46" t="e">
        <f>IF('All Data'!$W401="SNC","SNC",#N/A)</f>
        <v>#N/A</v>
      </c>
      <c r="DK399" s="46"/>
      <c r="DN399" s="44">
        <f>'All Data'!$A401</f>
        <v>42604</v>
      </c>
    </row>
    <row r="400" spans="1:118" x14ac:dyDescent="0.25">
      <c r="A400" s="44" t="e">
        <f>IF(ISBLANK('All Data'!$B402)=FALSE,'All Data'!$A402,#N/A)</f>
        <v>#N/A</v>
      </c>
      <c r="B400" s="5" t="e">
        <f>IF(ISNUMBER('All Data'!$B402),'All Data'!$B402,#N/A)</f>
        <v>#N/A</v>
      </c>
      <c r="C400" s="5" t="e">
        <f>IF('All Data'!$B402="QAI","QAI",#N/A)</f>
        <v>#N/A</v>
      </c>
      <c r="D400" s="5" t="e">
        <f>IF('All Data'!$B402="FSA","FSA",#N/A)</f>
        <v>#N/A</v>
      </c>
      <c r="E400" s="46" t="e">
        <f>IF('All Data'!$B402="SNC","SNC",#N/A)</f>
        <v>#N/A</v>
      </c>
      <c r="F400" s="44" t="e">
        <f>IF(ISBLANK('All Data'!$C402)=FALSE,'All Data'!$A402,#N/A)</f>
        <v>#N/A</v>
      </c>
      <c r="G400" s="5" t="e">
        <f>IF(ISNUMBER('All Data'!$C402),'All Data'!$C402,#N/A)</f>
        <v>#N/A</v>
      </c>
      <c r="H400" s="5" t="e">
        <f>IF('All Data'!$C402="QAI","QAI",#N/A)</f>
        <v>#N/A</v>
      </c>
      <c r="I400" s="5" t="e">
        <f>IF('All Data'!$C402="FSA","FSA",#N/A)</f>
        <v>#N/A</v>
      </c>
      <c r="J400" s="46" t="e">
        <f>IF('All Data'!$C402="SNC","SNC",#N/A)</f>
        <v>#N/A</v>
      </c>
      <c r="K400" s="44">
        <f>IF(ISBLANK('All Data'!$D402)=FALSE,'All Data'!$A402,#N/A)</f>
        <v>42610</v>
      </c>
      <c r="L400" s="5">
        <f>IF(ISNUMBER('All Data'!$D402),'All Data'!$D402,#N/A)</f>
        <v>18.2</v>
      </c>
      <c r="M400" s="5" t="e">
        <f>IF('All Data'!$D402="QAI","QAI",#N/A)</f>
        <v>#N/A</v>
      </c>
      <c r="N400" s="5" t="e">
        <f>IF('All Data'!$D402="FSA","FSA",#N/A)</f>
        <v>#N/A</v>
      </c>
      <c r="O400" s="46" t="e">
        <f>IF('All Data'!$D402="SNC","SNC",#N/A)</f>
        <v>#N/A</v>
      </c>
      <c r="P400" s="44">
        <f>IF(ISBLANK('All Data'!$E402)=FALSE,'All Data'!$A402,#N/A)</f>
        <v>42610</v>
      </c>
      <c r="Q400" s="5">
        <f>IF(ISNUMBER('All Data'!$E402),'All Data'!$E402,#N/A)</f>
        <v>14.6</v>
      </c>
      <c r="R400" s="5" t="e">
        <f>IF('All Data'!$E402="QAI","QAI",#N/A)</f>
        <v>#N/A</v>
      </c>
      <c r="S400" s="5" t="e">
        <f>IF('All Data'!$E402="FSA","FSA",#N/A)</f>
        <v>#N/A</v>
      </c>
      <c r="T400" s="46" t="e">
        <f>IF('All Data'!$E402="SNC","SNC",#N/A)</f>
        <v>#N/A</v>
      </c>
      <c r="U400" s="44">
        <f>IF(ISBLANK('All Data'!$F402)=FALSE,'All Data'!$A402,#N/A)</f>
        <v>42610</v>
      </c>
      <c r="V400" s="5">
        <f>IF(ISNUMBER('All Data'!$F402),'All Data'!$F402,#N/A)</f>
        <v>10.8</v>
      </c>
      <c r="W400" s="5" t="e">
        <f>IF('All Data'!$F402="QAI","QAI",#N/A)</f>
        <v>#N/A</v>
      </c>
      <c r="X400" s="5" t="e">
        <f>IF('All Data'!$F402="FSA","FSA",#N/A)</f>
        <v>#N/A</v>
      </c>
      <c r="Y400" s="46" t="e">
        <f>IF('All Data'!$F402="SNC","SNC",#N/A)</f>
        <v>#N/A</v>
      </c>
      <c r="Z400" s="44" t="e">
        <f>IF(ISBLANK('All Data'!$G402)=FALSE,'All Data'!$A402,#N/A)</f>
        <v>#N/A</v>
      </c>
      <c r="AA400" s="5" t="e">
        <f>IF(ISNUMBER('All Data'!$G402),'All Data'!$G402,#N/A)</f>
        <v>#N/A</v>
      </c>
      <c r="AB400" s="5" t="e">
        <f>IF('All Data'!$G402="QAI","QAI",#N/A)</f>
        <v>#N/A</v>
      </c>
      <c r="AC400" s="5" t="e">
        <f>IF('All Data'!$G402="FSA","FSA",#N/A)</f>
        <v>#N/A</v>
      </c>
      <c r="AD400" s="46" t="e">
        <f>IF('All Data'!$G402="SNC","SNC",#N/A)</f>
        <v>#N/A</v>
      </c>
      <c r="AE400" s="44">
        <f>IF(ISBLANK('All Data'!$H402)=FALSE,'All Data'!$A402,#N/A)</f>
        <v>42610</v>
      </c>
      <c r="AF400" s="5">
        <f>IF(ISNUMBER('All Data'!$H402),'All Data'!$H402,#N/A)</f>
        <v>7.4</v>
      </c>
      <c r="AG400" s="5" t="e">
        <f>IF('All Data'!$H402="QAI","QAI",#N/A)</f>
        <v>#N/A</v>
      </c>
      <c r="AH400" s="5" t="e">
        <f>IF('All Data'!$H402="FSA","FSA",#N/A)</f>
        <v>#N/A</v>
      </c>
      <c r="AI400" s="46" t="e">
        <f>IF('All Data'!$H402="SNC","SNC",#N/A)</f>
        <v>#N/A</v>
      </c>
      <c r="AJ400" s="44">
        <f>IF(ISBLANK('All Data'!$I402)=FALSE,'All Data'!$A402,#N/A)</f>
        <v>42610</v>
      </c>
      <c r="AK400" s="5">
        <f>IF(ISNUMBER('All Data'!$I402),'All Data'!$I402,#N/A)</f>
        <v>7.2</v>
      </c>
      <c r="AL400" s="5" t="e">
        <f>IF('All Data'!$I402="QAI","QAI",#N/A)</f>
        <v>#N/A</v>
      </c>
      <c r="AM400" s="5" t="e">
        <f>IF('All Data'!$I402="FSA","FSA",#N/A)</f>
        <v>#N/A</v>
      </c>
      <c r="AN400" s="46" t="e">
        <f>IF('All Data'!$I402="SNC","SNC",#N/A)</f>
        <v>#N/A</v>
      </c>
      <c r="AO400" s="44">
        <f>IF(ISBLANK('All Data'!$J402)=FALSE,'All Data'!$A402,#N/A)</f>
        <v>42610</v>
      </c>
      <c r="AP400" s="5">
        <f>IF(ISNUMBER('All Data'!$J402),'All Data'!$J402,#N/A)</f>
        <v>6</v>
      </c>
      <c r="AQ400" s="5" t="e">
        <f>IF('All Data'!$J402="QAI","QAI",#N/A)</f>
        <v>#N/A</v>
      </c>
      <c r="AR400" s="5" t="e">
        <f>IF('All Data'!$J402="FSA","FSA",#N/A)</f>
        <v>#N/A</v>
      </c>
      <c r="AS400" s="46" t="e">
        <f>IF('All Data'!$J402="SNC","SNC",#N/A)</f>
        <v>#N/A</v>
      </c>
      <c r="AT400" s="44">
        <f>IF(ISBLANK('All Data'!$K402)=FALSE,'All Data'!$A402,#N/A)</f>
        <v>42610</v>
      </c>
      <c r="AU400" s="5">
        <f>IF(ISNUMBER('All Data'!$K402),'All Data'!$K402,#N/A)</f>
        <v>6</v>
      </c>
      <c r="AV400" s="5" t="e">
        <f>IF('All Data'!$K402="QAI","QAI",#N/A)</f>
        <v>#N/A</v>
      </c>
      <c r="AW400" s="5" t="e">
        <f>IF('All Data'!$K402="FSA","FSA",#N/A)</f>
        <v>#N/A</v>
      </c>
      <c r="AX400" s="46" t="e">
        <f>IF('All Data'!$K402="SNC","SNC",#N/A)</f>
        <v>#N/A</v>
      </c>
      <c r="AY400" s="44">
        <f>IF(ISBLANK('All Data'!$L402)=FALSE,'All Data'!$A402,#N/A)</f>
        <v>42610</v>
      </c>
      <c r="AZ400" s="5">
        <f>IF(ISNUMBER('All Data'!$L402),'All Data'!$L402,#N/A)</f>
        <v>7</v>
      </c>
      <c r="BA400" s="5" t="e">
        <f>IF('All Data'!$L402="QAI","QAI",#N/A)</f>
        <v>#N/A</v>
      </c>
      <c r="BB400" s="5" t="e">
        <f>IF('All Data'!$L402="FSA","FSA",#N/A)</f>
        <v>#N/A</v>
      </c>
      <c r="BC400" s="46" t="e">
        <f>IF('All Data'!$L402="SNC","SNC",#N/A)</f>
        <v>#N/A</v>
      </c>
      <c r="BD400" s="44">
        <f>IF(ISBLANK('All Data'!$M402)=FALSE,'All Data'!$A402,#N/A)</f>
        <v>42610</v>
      </c>
      <c r="BE400" s="5">
        <f>IF(ISNUMBER('All Data'!$M402),'All Data'!$M402,#N/A)</f>
        <v>6</v>
      </c>
      <c r="BF400" s="5" t="e">
        <f>IF('All Data'!$M402="QAI","QAI",#N/A)</f>
        <v>#N/A</v>
      </c>
      <c r="BG400" s="5" t="e">
        <f>IF('All Data'!$M402="FSA","FSA",#N/A)</f>
        <v>#N/A</v>
      </c>
      <c r="BH400" s="46" t="e">
        <f>IF('All Data'!$M402="SNC","SNC",#N/A)</f>
        <v>#N/A</v>
      </c>
      <c r="BI400" s="44">
        <f>IF(ISBLANK('All Data'!$N402)=FALSE,'All Data'!$A402,#N/A)</f>
        <v>42610</v>
      </c>
      <c r="BJ400" s="5">
        <f>IF(ISNUMBER('All Data'!$N402),'All Data'!$N402,#N/A)</f>
        <v>7</v>
      </c>
      <c r="BK400" s="5" t="e">
        <f>IF('All Data'!$N402="QAI","QAI",#N/A)</f>
        <v>#N/A</v>
      </c>
      <c r="BL400" s="5" t="e">
        <f>IF('All Data'!$N402="FSA","FSA",#N/A)</f>
        <v>#N/A</v>
      </c>
      <c r="BM400" s="46" t="e">
        <f>IF('All Data'!$N402="SNC","SNC",#N/A)</f>
        <v>#N/A</v>
      </c>
      <c r="BN400" s="44">
        <f>IF(ISBLANK('All Data'!$O402)=FALSE,'All Data'!$A402,#N/A)</f>
        <v>42610</v>
      </c>
      <c r="BO400" s="5">
        <f>IF(ISNUMBER('All Data'!$O402),'All Data'!$O402,#N/A)</f>
        <v>8</v>
      </c>
      <c r="BP400" s="5" t="e">
        <f>IF('All Data'!$O402="QAI","QAI",#N/A)</f>
        <v>#N/A</v>
      </c>
      <c r="BQ400" s="5" t="e">
        <f>IF('All Data'!$O402="FSA","FSA",#N/A)</f>
        <v>#N/A</v>
      </c>
      <c r="BR400" s="46" t="e">
        <f>IF('All Data'!$O402="SNC","SNC",#N/A)</f>
        <v>#N/A</v>
      </c>
      <c r="BS400" s="44">
        <f>IF(ISBLANK('All Data'!$P402)=FALSE,'All Data'!$A402,#N/A)</f>
        <v>42610</v>
      </c>
      <c r="BT400" s="5">
        <f>IF(ISNUMBER('All Data'!$P402),'All Data'!$P402,#N/A)</f>
        <v>8.5</v>
      </c>
      <c r="BU400" s="5" t="e">
        <f>IF('All Data'!$P402="QAI","QAI",#N/A)</f>
        <v>#N/A</v>
      </c>
      <c r="BV400" s="5" t="e">
        <f>IF('All Data'!$P402="FSA","FSA",#N/A)</f>
        <v>#N/A</v>
      </c>
      <c r="BW400" s="46" t="e">
        <f>IF('All Data'!$P402="SNC","SNC",#N/A)</f>
        <v>#N/A</v>
      </c>
      <c r="BX400" s="44">
        <f>IF(ISBLANK('All Data'!$Q402)=FALSE,'All Data'!$A402,#N/A)</f>
        <v>42610</v>
      </c>
      <c r="BY400" s="5">
        <f>IF(ISNUMBER('All Data'!$Q402),'All Data'!$Q402,#N/A)</f>
        <v>10.1</v>
      </c>
      <c r="BZ400" s="5" t="e">
        <f>IF('All Data'!$Q402="QAI","QAI",#N/A)</f>
        <v>#N/A</v>
      </c>
      <c r="CA400" s="5" t="e">
        <f>IF('All Data'!$Q402="FSA","FSA",#N/A)</f>
        <v>#N/A</v>
      </c>
      <c r="CB400" s="46" t="e">
        <f>IF('All Data'!$Q402="SNC","SNC",#N/A)</f>
        <v>#N/A</v>
      </c>
      <c r="CC400" s="44">
        <f>IF(ISBLANK('All Data'!$R402)=FALSE,'All Data'!$A402,#N/A)</f>
        <v>42610</v>
      </c>
      <c r="CD400" s="5">
        <f>IF(ISNUMBER('All Data'!$R402),'All Data'!$R402,#N/A)</f>
        <v>8.1</v>
      </c>
      <c r="CE400" s="5" t="e">
        <f>IF('All Data'!$R402="QAI","QAI",#N/A)</f>
        <v>#N/A</v>
      </c>
      <c r="CF400" s="5" t="e">
        <f>IF('All Data'!$R402="FSA","FSA",#N/A)</f>
        <v>#N/A</v>
      </c>
      <c r="CG400" s="46" t="e">
        <f>IF('All Data'!$R402="SNC","SNC",#N/A)</f>
        <v>#N/A</v>
      </c>
      <c r="CH400" s="44">
        <f>IF(ISBLANK('All Data'!$S402)=FALSE,'All Data'!$A402,#N/A)</f>
        <v>42610</v>
      </c>
      <c r="CI400" s="5">
        <f>IF(ISNUMBER('All Data'!$S402),'All Data'!$S402,#N/A)</f>
        <v>8.4</v>
      </c>
      <c r="CJ400" s="5" t="e">
        <f>IF('All Data'!$S402="QAI","QAI",#N/A)</f>
        <v>#N/A</v>
      </c>
      <c r="CK400" s="5" t="e">
        <f>IF('All Data'!$S402="FSA","FSA",#N/A)</f>
        <v>#N/A</v>
      </c>
      <c r="CL400" s="46" t="e">
        <f>IF('All Data'!$S402="SNC","SNC",#N/A)</f>
        <v>#N/A</v>
      </c>
      <c r="CM400" s="44">
        <f>IF(ISBLANK('All Data'!$T402)=FALSE,'All Data'!$A402,#N/A)</f>
        <v>42610</v>
      </c>
      <c r="CN400" s="5">
        <f>IF(ISNUMBER('All Data'!$T402),'All Data'!$T402,#N/A)</f>
        <v>9</v>
      </c>
      <c r="CO400" s="5" t="e">
        <f>IF('All Data'!$T402="QAI","QAI",#N/A)</f>
        <v>#N/A</v>
      </c>
      <c r="CP400" s="5" t="e">
        <f>IF('All Data'!$T402="FSA","FSA",#N/A)</f>
        <v>#N/A</v>
      </c>
      <c r="CQ400" s="46" t="e">
        <f>IF('All Data'!$T402="SNC","SNC",#N/A)</f>
        <v>#N/A</v>
      </c>
      <c r="CR400" s="44" t="e">
        <f>IF(ISBLANK('All Data'!$U402)=FALSE,'All Data'!$A402,#N/A)</f>
        <v>#N/A</v>
      </c>
      <c r="CS400" s="5" t="e">
        <f>IF(ISNUMBER('All Data'!$U402),'All Data'!$U402,#N/A)</f>
        <v>#N/A</v>
      </c>
      <c r="CT400" s="5" t="e">
        <f>IF('All Data'!$U402="QAI","QAI",#N/A)</f>
        <v>#N/A</v>
      </c>
      <c r="CU400" s="5" t="e">
        <f>IF('All Data'!$U402="FSA","FSA",#N/A)</f>
        <v>#N/A</v>
      </c>
      <c r="CV400" s="46" t="e">
        <f>IF('All Data'!$U402="SNC","SNC",#N/A)</f>
        <v>#N/A</v>
      </c>
      <c r="CW400" s="44" t="e">
        <f>IF(ISBLANK('All Data'!$V402)=FALSE,'All Data'!$A402,#N/A)</f>
        <v>#N/A</v>
      </c>
      <c r="CX400" s="5" t="e">
        <f>IF(ISNUMBER('All Data'!$V402),'All Data'!$V402,#N/A)</f>
        <v>#N/A</v>
      </c>
      <c r="CY400" s="5" t="e">
        <f>IF('All Data'!$V402="QAI","QAI",#N/A)</f>
        <v>#N/A</v>
      </c>
      <c r="CZ400" s="5" t="e">
        <f>IF('All Data'!$V402="FSA","FSA",#N/A)</f>
        <v>#N/A</v>
      </c>
      <c r="DA400" s="46" t="e">
        <f>IF('All Data'!$V402="SNC","SNC",#N/A)</f>
        <v>#N/A</v>
      </c>
      <c r="DB400" s="44">
        <f>IF(ISBLANK('All Data'!$W402)=FALSE,'All Data'!$A402,#N/A)</f>
        <v>42610</v>
      </c>
      <c r="DC400" s="5">
        <f>IF(ISNUMBER('All Data'!$W402),'All Data'!$W402,#N/A)</f>
        <v>12</v>
      </c>
      <c r="DD400" s="5" t="e">
        <f>IF('All Data'!$W402="QAI","QAI",#N/A)</f>
        <v>#N/A</v>
      </c>
      <c r="DE400" s="5" t="e">
        <f>IF('All Data'!$W402="FSA","FSA",#N/A)</f>
        <v>#N/A</v>
      </c>
      <c r="DF400" s="46" t="e">
        <f>IF('All Data'!$W402="SNC","SNC",#N/A)</f>
        <v>#N/A</v>
      </c>
      <c r="DK400" s="46"/>
      <c r="DN400" s="44">
        <f>'All Data'!$A402</f>
        <v>42610</v>
      </c>
    </row>
    <row r="401" spans="1:118" x14ac:dyDescent="0.25">
      <c r="A401" s="44" t="e">
        <f>IF(ISBLANK('All Data'!$B403)=FALSE,'All Data'!$A403,#N/A)</f>
        <v>#N/A</v>
      </c>
      <c r="B401" s="5" t="e">
        <f>IF(ISNUMBER('All Data'!$B403),'All Data'!$B403,#N/A)</f>
        <v>#N/A</v>
      </c>
      <c r="C401" s="5" t="e">
        <f>IF('All Data'!$B403="QAI","QAI",#N/A)</f>
        <v>#N/A</v>
      </c>
      <c r="D401" s="5" t="e">
        <f>IF('All Data'!$B403="FSA","FSA",#N/A)</f>
        <v>#N/A</v>
      </c>
      <c r="E401" s="46" t="e">
        <f>IF('All Data'!$B403="SNC","SNC",#N/A)</f>
        <v>#N/A</v>
      </c>
      <c r="F401" s="44" t="e">
        <f>IF(ISBLANK('All Data'!$C403)=FALSE,'All Data'!$A403,#N/A)</f>
        <v>#N/A</v>
      </c>
      <c r="G401" s="5" t="e">
        <f>IF(ISNUMBER('All Data'!$C403),'All Data'!$C403,#N/A)</f>
        <v>#N/A</v>
      </c>
      <c r="H401" s="5" t="e">
        <f>IF('All Data'!$C403="QAI","QAI",#N/A)</f>
        <v>#N/A</v>
      </c>
      <c r="I401" s="5" t="e">
        <f>IF('All Data'!$C403="FSA","FSA",#N/A)</f>
        <v>#N/A</v>
      </c>
      <c r="J401" s="46" t="e">
        <f>IF('All Data'!$C403="SNC","SNC",#N/A)</f>
        <v>#N/A</v>
      </c>
      <c r="K401" s="44">
        <f>IF(ISBLANK('All Data'!$D403)=FALSE,'All Data'!$A403,#N/A)</f>
        <v>42616</v>
      </c>
      <c r="L401" s="5">
        <f>IF(ISNUMBER('All Data'!$D403),'All Data'!$D403,#N/A)</f>
        <v>21</v>
      </c>
      <c r="M401" s="5" t="e">
        <f>IF('All Data'!$D403="QAI","QAI",#N/A)</f>
        <v>#N/A</v>
      </c>
      <c r="N401" s="5" t="e">
        <f>IF('All Data'!$D403="FSA","FSA",#N/A)</f>
        <v>#N/A</v>
      </c>
      <c r="O401" s="46" t="e">
        <f>IF('All Data'!$D403="SNC","SNC",#N/A)</f>
        <v>#N/A</v>
      </c>
      <c r="P401" s="44">
        <f>IF(ISBLANK('All Data'!$E403)=FALSE,'All Data'!$A403,#N/A)</f>
        <v>42616</v>
      </c>
      <c r="Q401" s="5">
        <f>IF(ISNUMBER('All Data'!$E403),'All Data'!$E403,#N/A)</f>
        <v>14.4</v>
      </c>
      <c r="R401" s="5" t="e">
        <f>IF('All Data'!$E403="QAI","QAI",#N/A)</f>
        <v>#N/A</v>
      </c>
      <c r="S401" s="5" t="e">
        <f>IF('All Data'!$E403="FSA","FSA",#N/A)</f>
        <v>#N/A</v>
      </c>
      <c r="T401" s="46" t="e">
        <f>IF('All Data'!$E403="SNC","SNC",#N/A)</f>
        <v>#N/A</v>
      </c>
      <c r="U401" s="44">
        <f>IF(ISBLANK('All Data'!$F403)=FALSE,'All Data'!$A403,#N/A)</f>
        <v>42616</v>
      </c>
      <c r="V401" s="5">
        <f>IF(ISNUMBER('All Data'!$F403),'All Data'!$F403,#N/A)</f>
        <v>11.5</v>
      </c>
      <c r="W401" s="5" t="e">
        <f>IF('All Data'!$F403="QAI","QAI",#N/A)</f>
        <v>#N/A</v>
      </c>
      <c r="X401" s="5" t="e">
        <f>IF('All Data'!$F403="FSA","FSA",#N/A)</f>
        <v>#N/A</v>
      </c>
      <c r="Y401" s="46" t="e">
        <f>IF('All Data'!$F403="SNC","SNC",#N/A)</f>
        <v>#N/A</v>
      </c>
      <c r="Z401" s="44" t="e">
        <f>IF(ISBLANK('All Data'!$G403)=FALSE,'All Data'!$A403,#N/A)</f>
        <v>#N/A</v>
      </c>
      <c r="AA401" s="5" t="e">
        <f>IF(ISNUMBER('All Data'!$G403),'All Data'!$G403,#N/A)</f>
        <v>#N/A</v>
      </c>
      <c r="AB401" s="5" t="e">
        <f>IF('All Data'!$G403="QAI","QAI",#N/A)</f>
        <v>#N/A</v>
      </c>
      <c r="AC401" s="5" t="e">
        <f>IF('All Data'!$G403="FSA","FSA",#N/A)</f>
        <v>#N/A</v>
      </c>
      <c r="AD401" s="46" t="e">
        <f>IF('All Data'!$G403="SNC","SNC",#N/A)</f>
        <v>#N/A</v>
      </c>
      <c r="AE401" s="44">
        <f>IF(ISBLANK('All Data'!$H403)=FALSE,'All Data'!$A403,#N/A)</f>
        <v>42616</v>
      </c>
      <c r="AF401" s="5">
        <f>IF(ISNUMBER('All Data'!$H403),'All Data'!$H403,#N/A)</f>
        <v>9.5</v>
      </c>
      <c r="AG401" s="5" t="e">
        <f>IF('All Data'!$H403="QAI","QAI",#N/A)</f>
        <v>#N/A</v>
      </c>
      <c r="AH401" s="5" t="e">
        <f>IF('All Data'!$H403="FSA","FSA",#N/A)</f>
        <v>#N/A</v>
      </c>
      <c r="AI401" s="46" t="e">
        <f>IF('All Data'!$H403="SNC","SNC",#N/A)</f>
        <v>#N/A</v>
      </c>
      <c r="AJ401" s="44">
        <f>IF(ISBLANK('All Data'!$I403)=FALSE,'All Data'!$A403,#N/A)</f>
        <v>42616</v>
      </c>
      <c r="AK401" s="5">
        <f>IF(ISNUMBER('All Data'!$I403),'All Data'!$I403,#N/A)</f>
        <v>8.3000000000000007</v>
      </c>
      <c r="AL401" s="5" t="e">
        <f>IF('All Data'!$I403="QAI","QAI",#N/A)</f>
        <v>#N/A</v>
      </c>
      <c r="AM401" s="5" t="e">
        <f>IF('All Data'!$I403="FSA","FSA",#N/A)</f>
        <v>#N/A</v>
      </c>
      <c r="AN401" s="46" t="e">
        <f>IF('All Data'!$I403="SNC","SNC",#N/A)</f>
        <v>#N/A</v>
      </c>
      <c r="AO401" s="44">
        <f>IF(ISBLANK('All Data'!$J403)=FALSE,'All Data'!$A403,#N/A)</f>
        <v>42616</v>
      </c>
      <c r="AP401" s="5">
        <f>IF(ISNUMBER('All Data'!$J403),'All Data'!$J403,#N/A)</f>
        <v>8</v>
      </c>
      <c r="AQ401" s="5" t="e">
        <f>IF('All Data'!$J403="QAI","QAI",#N/A)</f>
        <v>#N/A</v>
      </c>
      <c r="AR401" s="5" t="e">
        <f>IF('All Data'!$J403="FSA","FSA",#N/A)</f>
        <v>#N/A</v>
      </c>
      <c r="AS401" s="46" t="e">
        <f>IF('All Data'!$J403="SNC","SNC",#N/A)</f>
        <v>#N/A</v>
      </c>
      <c r="AT401" s="44">
        <f>IF(ISBLANK('All Data'!$K403)=FALSE,'All Data'!$A403,#N/A)</f>
        <v>42616</v>
      </c>
      <c r="AU401" s="5">
        <f>IF(ISNUMBER('All Data'!$K403),'All Data'!$K403,#N/A)</f>
        <v>9</v>
      </c>
      <c r="AV401" s="5" t="e">
        <f>IF('All Data'!$K403="QAI","QAI",#N/A)</f>
        <v>#N/A</v>
      </c>
      <c r="AW401" s="5" t="e">
        <f>IF('All Data'!$K403="FSA","FSA",#N/A)</f>
        <v>#N/A</v>
      </c>
      <c r="AX401" s="46" t="e">
        <f>IF('All Data'!$K403="SNC","SNC",#N/A)</f>
        <v>#N/A</v>
      </c>
      <c r="AY401" s="44">
        <f>IF(ISBLANK('All Data'!$L403)=FALSE,'All Data'!$A403,#N/A)</f>
        <v>42616</v>
      </c>
      <c r="AZ401" s="5">
        <f>IF(ISNUMBER('All Data'!$L403),'All Data'!$L403,#N/A)</f>
        <v>9</v>
      </c>
      <c r="BA401" s="5" t="e">
        <f>IF('All Data'!$L403="QAI","QAI",#N/A)</f>
        <v>#N/A</v>
      </c>
      <c r="BB401" s="5" t="e">
        <f>IF('All Data'!$L403="FSA","FSA",#N/A)</f>
        <v>#N/A</v>
      </c>
      <c r="BC401" s="46" t="e">
        <f>IF('All Data'!$L403="SNC","SNC",#N/A)</f>
        <v>#N/A</v>
      </c>
      <c r="BD401" s="44">
        <f>IF(ISBLANK('All Data'!$M403)=FALSE,'All Data'!$A403,#N/A)</f>
        <v>42616</v>
      </c>
      <c r="BE401" s="5">
        <f>IF(ISNUMBER('All Data'!$M403),'All Data'!$M403,#N/A)</f>
        <v>11</v>
      </c>
      <c r="BF401" s="5" t="e">
        <f>IF('All Data'!$M403="QAI","QAI",#N/A)</f>
        <v>#N/A</v>
      </c>
      <c r="BG401" s="5" t="e">
        <f>IF('All Data'!$M403="FSA","FSA",#N/A)</f>
        <v>#N/A</v>
      </c>
      <c r="BH401" s="46" t="e">
        <f>IF('All Data'!$M403="SNC","SNC",#N/A)</f>
        <v>#N/A</v>
      </c>
      <c r="BI401" s="44">
        <f>IF(ISBLANK('All Data'!$N403)=FALSE,'All Data'!$A403,#N/A)</f>
        <v>42616</v>
      </c>
      <c r="BJ401" s="5">
        <f>IF(ISNUMBER('All Data'!$N403),'All Data'!$N403,#N/A)</f>
        <v>10</v>
      </c>
      <c r="BK401" s="5" t="e">
        <f>IF('All Data'!$N403="QAI","QAI",#N/A)</f>
        <v>#N/A</v>
      </c>
      <c r="BL401" s="5" t="e">
        <f>IF('All Data'!$N403="FSA","FSA",#N/A)</f>
        <v>#N/A</v>
      </c>
      <c r="BM401" s="46" t="e">
        <f>IF('All Data'!$N403="SNC","SNC",#N/A)</f>
        <v>#N/A</v>
      </c>
      <c r="BN401" s="44">
        <f>IF(ISBLANK('All Data'!$O403)=FALSE,'All Data'!$A403,#N/A)</f>
        <v>42616</v>
      </c>
      <c r="BO401" s="5">
        <f>IF(ISNUMBER('All Data'!$O403),'All Data'!$O403,#N/A)</f>
        <v>11</v>
      </c>
      <c r="BP401" s="5" t="e">
        <f>IF('All Data'!$O403="QAI","QAI",#N/A)</f>
        <v>#N/A</v>
      </c>
      <c r="BQ401" s="5" t="e">
        <f>IF('All Data'!$O403="FSA","FSA",#N/A)</f>
        <v>#N/A</v>
      </c>
      <c r="BR401" s="46" t="e">
        <f>IF('All Data'!$O403="SNC","SNC",#N/A)</f>
        <v>#N/A</v>
      </c>
      <c r="BS401" s="44">
        <f>IF(ISBLANK('All Data'!$P403)=FALSE,'All Data'!$A403,#N/A)</f>
        <v>42616</v>
      </c>
      <c r="BT401" s="5">
        <f>IF(ISNUMBER('All Data'!$P403),'All Data'!$P403,#N/A)</f>
        <v>11.1</v>
      </c>
      <c r="BU401" s="5" t="e">
        <f>IF('All Data'!$P403="QAI","QAI",#N/A)</f>
        <v>#N/A</v>
      </c>
      <c r="BV401" s="5" t="e">
        <f>IF('All Data'!$P403="FSA","FSA",#N/A)</f>
        <v>#N/A</v>
      </c>
      <c r="BW401" s="46" t="e">
        <f>IF('All Data'!$P403="SNC","SNC",#N/A)</f>
        <v>#N/A</v>
      </c>
      <c r="BX401" s="44">
        <f>IF(ISBLANK('All Data'!$Q403)=FALSE,'All Data'!$A403,#N/A)</f>
        <v>42616</v>
      </c>
      <c r="BY401" s="5">
        <f>IF(ISNUMBER('All Data'!$Q403),'All Data'!$Q403,#N/A)</f>
        <v>9.6</v>
      </c>
      <c r="BZ401" s="5" t="e">
        <f>IF('All Data'!$Q403="QAI","QAI",#N/A)</f>
        <v>#N/A</v>
      </c>
      <c r="CA401" s="5" t="e">
        <f>IF('All Data'!$Q403="FSA","FSA",#N/A)</f>
        <v>#N/A</v>
      </c>
      <c r="CB401" s="46" t="e">
        <f>IF('All Data'!$Q403="SNC","SNC",#N/A)</f>
        <v>#N/A</v>
      </c>
      <c r="CC401" s="44">
        <f>IF(ISBLANK('All Data'!$R403)=FALSE,'All Data'!$A403,#N/A)</f>
        <v>42616</v>
      </c>
      <c r="CD401" s="5">
        <f>IF(ISNUMBER('All Data'!$R403),'All Data'!$R403,#N/A)</f>
        <v>8.9</v>
      </c>
      <c r="CE401" s="5" t="e">
        <f>IF('All Data'!$R403="QAI","QAI",#N/A)</f>
        <v>#N/A</v>
      </c>
      <c r="CF401" s="5" t="e">
        <f>IF('All Data'!$R403="FSA","FSA",#N/A)</f>
        <v>#N/A</v>
      </c>
      <c r="CG401" s="46" t="e">
        <f>IF('All Data'!$R403="SNC","SNC",#N/A)</f>
        <v>#N/A</v>
      </c>
      <c r="CH401" s="44">
        <f>IF(ISBLANK('All Data'!$S403)=FALSE,'All Data'!$A403,#N/A)</f>
        <v>42616</v>
      </c>
      <c r="CI401" s="5">
        <f>IF(ISNUMBER('All Data'!$S403),'All Data'!$S403,#N/A)</f>
        <v>7.2</v>
      </c>
      <c r="CJ401" s="5" t="e">
        <f>IF('All Data'!$S403="QAI","QAI",#N/A)</f>
        <v>#N/A</v>
      </c>
      <c r="CK401" s="5" t="e">
        <f>IF('All Data'!$S403="FSA","FSA",#N/A)</f>
        <v>#N/A</v>
      </c>
      <c r="CL401" s="46" t="e">
        <f>IF('All Data'!$S403="SNC","SNC",#N/A)</f>
        <v>#N/A</v>
      </c>
      <c r="CM401" s="44">
        <f>IF(ISBLANK('All Data'!$T403)=FALSE,'All Data'!$A403,#N/A)</f>
        <v>42616</v>
      </c>
      <c r="CN401" s="5">
        <f>IF(ISNUMBER('All Data'!$T403),'All Data'!$T403,#N/A)</f>
        <v>15</v>
      </c>
      <c r="CO401" s="5" t="e">
        <f>IF('All Data'!$T403="QAI","QAI",#N/A)</f>
        <v>#N/A</v>
      </c>
      <c r="CP401" s="5" t="e">
        <f>IF('All Data'!$T403="FSA","FSA",#N/A)</f>
        <v>#N/A</v>
      </c>
      <c r="CQ401" s="46" t="e">
        <f>IF('All Data'!$T403="SNC","SNC",#N/A)</f>
        <v>#N/A</v>
      </c>
      <c r="CR401" s="44" t="e">
        <f>IF(ISBLANK('All Data'!$U403)=FALSE,'All Data'!$A403,#N/A)</f>
        <v>#N/A</v>
      </c>
      <c r="CS401" s="5" t="e">
        <f>IF(ISNUMBER('All Data'!$U403),'All Data'!$U403,#N/A)</f>
        <v>#N/A</v>
      </c>
      <c r="CT401" s="5" t="e">
        <f>IF('All Data'!$U403="QAI","QAI",#N/A)</f>
        <v>#N/A</v>
      </c>
      <c r="CU401" s="5" t="e">
        <f>IF('All Data'!$U403="FSA","FSA",#N/A)</f>
        <v>#N/A</v>
      </c>
      <c r="CV401" s="46" t="e">
        <f>IF('All Data'!$U403="SNC","SNC",#N/A)</f>
        <v>#N/A</v>
      </c>
      <c r="CW401" s="44" t="e">
        <f>IF(ISBLANK('All Data'!$V403)=FALSE,'All Data'!$A403,#N/A)</f>
        <v>#N/A</v>
      </c>
      <c r="CX401" s="5" t="e">
        <f>IF(ISNUMBER('All Data'!$V403),'All Data'!$V403,#N/A)</f>
        <v>#N/A</v>
      </c>
      <c r="CY401" s="5" t="e">
        <f>IF('All Data'!$V403="QAI","QAI",#N/A)</f>
        <v>#N/A</v>
      </c>
      <c r="CZ401" s="5" t="e">
        <f>IF('All Data'!$V403="FSA","FSA",#N/A)</f>
        <v>#N/A</v>
      </c>
      <c r="DA401" s="46" t="e">
        <f>IF('All Data'!$V403="SNC","SNC",#N/A)</f>
        <v>#N/A</v>
      </c>
      <c r="DB401" s="44">
        <f>IF(ISBLANK('All Data'!$W403)=FALSE,'All Data'!$A403,#N/A)</f>
        <v>42616</v>
      </c>
      <c r="DC401" s="5">
        <f>IF(ISNUMBER('All Data'!$W403),'All Data'!$W403,#N/A)</f>
        <v>9</v>
      </c>
      <c r="DD401" s="5" t="e">
        <f>IF('All Data'!$W403="QAI","QAI",#N/A)</f>
        <v>#N/A</v>
      </c>
      <c r="DE401" s="5" t="e">
        <f>IF('All Data'!$W403="FSA","FSA",#N/A)</f>
        <v>#N/A</v>
      </c>
      <c r="DF401" s="46" t="e">
        <f>IF('All Data'!$W403="SNC","SNC",#N/A)</f>
        <v>#N/A</v>
      </c>
      <c r="DK401" s="46"/>
      <c r="DN401" s="44">
        <f>'All Data'!$A403</f>
        <v>42616</v>
      </c>
    </row>
    <row r="402" spans="1:118" x14ac:dyDescent="0.25">
      <c r="A402" s="44" t="e">
        <f>IF(ISBLANK('All Data'!$B404)=FALSE,'All Data'!$A404,#N/A)</f>
        <v>#N/A</v>
      </c>
      <c r="B402" s="5" t="e">
        <f>IF(ISNUMBER('All Data'!$B404),'All Data'!$B404,#N/A)</f>
        <v>#N/A</v>
      </c>
      <c r="C402" s="5" t="e">
        <f>IF('All Data'!$B404="QAI","QAI",#N/A)</f>
        <v>#N/A</v>
      </c>
      <c r="D402" s="5" t="e">
        <f>IF('All Data'!$B404="FSA","FSA",#N/A)</f>
        <v>#N/A</v>
      </c>
      <c r="E402" s="46" t="e">
        <f>IF('All Data'!$B404="SNC","SNC",#N/A)</f>
        <v>#N/A</v>
      </c>
      <c r="F402" s="44" t="e">
        <f>IF(ISBLANK('All Data'!$C404)=FALSE,'All Data'!$A404,#N/A)</f>
        <v>#N/A</v>
      </c>
      <c r="G402" s="5" t="e">
        <f>IF(ISNUMBER('All Data'!$C404),'All Data'!$C404,#N/A)</f>
        <v>#N/A</v>
      </c>
      <c r="H402" s="5" t="e">
        <f>IF('All Data'!$C404="QAI","QAI",#N/A)</f>
        <v>#N/A</v>
      </c>
      <c r="I402" s="5" t="e">
        <f>IF('All Data'!$C404="FSA","FSA",#N/A)</f>
        <v>#N/A</v>
      </c>
      <c r="J402" s="46" t="e">
        <f>IF('All Data'!$C404="SNC","SNC",#N/A)</f>
        <v>#N/A</v>
      </c>
      <c r="K402" s="44">
        <f>IF(ISBLANK('All Data'!$D404)=FALSE,'All Data'!$A404,#N/A)</f>
        <v>42622</v>
      </c>
      <c r="L402" s="5">
        <f>IF(ISNUMBER('All Data'!$D404),'All Data'!$D404,#N/A)</f>
        <v>20.6</v>
      </c>
      <c r="M402" s="5" t="e">
        <f>IF('All Data'!$D404="QAI","QAI",#N/A)</f>
        <v>#N/A</v>
      </c>
      <c r="N402" s="5" t="e">
        <f>IF('All Data'!$D404="FSA","FSA",#N/A)</f>
        <v>#N/A</v>
      </c>
      <c r="O402" s="46" t="e">
        <f>IF('All Data'!$D404="SNC","SNC",#N/A)</f>
        <v>#N/A</v>
      </c>
      <c r="P402" s="44">
        <f>IF(ISBLANK('All Data'!$E404)=FALSE,'All Data'!$A404,#N/A)</f>
        <v>42622</v>
      </c>
      <c r="Q402" s="5">
        <f>IF(ISNUMBER('All Data'!$E404),'All Data'!$E404,#N/A)</f>
        <v>14.5</v>
      </c>
      <c r="R402" s="5" t="e">
        <f>IF('All Data'!$E404="QAI","QAI",#N/A)</f>
        <v>#N/A</v>
      </c>
      <c r="S402" s="5" t="e">
        <f>IF('All Data'!$E404="FSA","FSA",#N/A)</f>
        <v>#N/A</v>
      </c>
      <c r="T402" s="46" t="e">
        <f>IF('All Data'!$E404="SNC","SNC",#N/A)</f>
        <v>#N/A</v>
      </c>
      <c r="U402" s="44">
        <f>IF(ISBLANK('All Data'!$F404)=FALSE,'All Data'!$A404,#N/A)</f>
        <v>42622</v>
      </c>
      <c r="V402" s="5">
        <f>IF(ISNUMBER('All Data'!$F404),'All Data'!$F404,#N/A)</f>
        <v>13</v>
      </c>
      <c r="W402" s="5" t="e">
        <f>IF('All Data'!$F404="QAI","QAI",#N/A)</f>
        <v>#N/A</v>
      </c>
      <c r="X402" s="5" t="e">
        <f>IF('All Data'!$F404="FSA","FSA",#N/A)</f>
        <v>#N/A</v>
      </c>
      <c r="Y402" s="46" t="e">
        <f>IF('All Data'!$F404="SNC","SNC",#N/A)</f>
        <v>#N/A</v>
      </c>
      <c r="Z402" s="44" t="e">
        <f>IF(ISBLANK('All Data'!$G404)=FALSE,'All Data'!$A404,#N/A)</f>
        <v>#N/A</v>
      </c>
      <c r="AA402" s="5" t="e">
        <f>IF(ISNUMBER('All Data'!$G404),'All Data'!$G404,#N/A)</f>
        <v>#N/A</v>
      </c>
      <c r="AB402" s="5" t="e">
        <f>IF('All Data'!$G404="QAI","QAI",#N/A)</f>
        <v>#N/A</v>
      </c>
      <c r="AC402" s="5" t="e">
        <f>IF('All Data'!$G404="FSA","FSA",#N/A)</f>
        <v>#N/A</v>
      </c>
      <c r="AD402" s="46" t="e">
        <f>IF('All Data'!$G404="SNC","SNC",#N/A)</f>
        <v>#N/A</v>
      </c>
      <c r="AE402" s="44">
        <f>IF(ISBLANK('All Data'!$H404)=FALSE,'All Data'!$A404,#N/A)</f>
        <v>42622</v>
      </c>
      <c r="AF402" s="5">
        <f>IF(ISNUMBER('All Data'!$H404),'All Data'!$H404,#N/A)</f>
        <v>8.1</v>
      </c>
      <c r="AG402" s="5" t="e">
        <f>IF('All Data'!$H404="QAI","QAI",#N/A)</f>
        <v>#N/A</v>
      </c>
      <c r="AH402" s="5" t="e">
        <f>IF('All Data'!$H404="FSA","FSA",#N/A)</f>
        <v>#N/A</v>
      </c>
      <c r="AI402" s="46" t="e">
        <f>IF('All Data'!$H404="SNC","SNC",#N/A)</f>
        <v>#N/A</v>
      </c>
      <c r="AJ402" s="44">
        <f>IF(ISBLANK('All Data'!$I404)=FALSE,'All Data'!$A404,#N/A)</f>
        <v>42622</v>
      </c>
      <c r="AK402" s="5">
        <f>IF(ISNUMBER('All Data'!$I404),'All Data'!$I404,#N/A)</f>
        <v>8.4</v>
      </c>
      <c r="AL402" s="5" t="e">
        <f>IF('All Data'!$I404="QAI","QAI",#N/A)</f>
        <v>#N/A</v>
      </c>
      <c r="AM402" s="5" t="e">
        <f>IF('All Data'!$I404="FSA","FSA",#N/A)</f>
        <v>#N/A</v>
      </c>
      <c r="AN402" s="46" t="e">
        <f>IF('All Data'!$I404="SNC","SNC",#N/A)</f>
        <v>#N/A</v>
      </c>
      <c r="AO402" s="44">
        <f>IF(ISBLANK('All Data'!$J404)=FALSE,'All Data'!$A404,#N/A)</f>
        <v>42622</v>
      </c>
      <c r="AP402" s="5">
        <f>IF(ISNUMBER('All Data'!$J404),'All Data'!$J404,#N/A)</f>
        <v>7</v>
      </c>
      <c r="AQ402" s="5" t="e">
        <f>IF('All Data'!$J404="QAI","QAI",#N/A)</f>
        <v>#N/A</v>
      </c>
      <c r="AR402" s="5" t="e">
        <f>IF('All Data'!$J404="FSA","FSA",#N/A)</f>
        <v>#N/A</v>
      </c>
      <c r="AS402" s="46" t="e">
        <f>IF('All Data'!$J404="SNC","SNC",#N/A)</f>
        <v>#N/A</v>
      </c>
      <c r="AT402" s="44">
        <f>IF(ISBLANK('All Data'!$K404)=FALSE,'All Data'!$A404,#N/A)</f>
        <v>42622</v>
      </c>
      <c r="AU402" s="5">
        <f>IF(ISNUMBER('All Data'!$K404),'All Data'!$K404,#N/A)</f>
        <v>7</v>
      </c>
      <c r="AV402" s="5" t="e">
        <f>IF('All Data'!$K404="QAI","QAI",#N/A)</f>
        <v>#N/A</v>
      </c>
      <c r="AW402" s="5" t="e">
        <f>IF('All Data'!$K404="FSA","FSA",#N/A)</f>
        <v>#N/A</v>
      </c>
      <c r="AX402" s="46" t="e">
        <f>IF('All Data'!$K404="SNC","SNC",#N/A)</f>
        <v>#N/A</v>
      </c>
      <c r="AY402" s="44">
        <f>IF(ISBLANK('All Data'!$L404)=FALSE,'All Data'!$A404,#N/A)</f>
        <v>42622</v>
      </c>
      <c r="AZ402" s="5">
        <f>IF(ISNUMBER('All Data'!$L404),'All Data'!$L404,#N/A)</f>
        <v>7</v>
      </c>
      <c r="BA402" s="5" t="e">
        <f>IF('All Data'!$L404="QAI","QAI",#N/A)</f>
        <v>#N/A</v>
      </c>
      <c r="BB402" s="5" t="e">
        <f>IF('All Data'!$L404="FSA","FSA",#N/A)</f>
        <v>#N/A</v>
      </c>
      <c r="BC402" s="46" t="e">
        <f>IF('All Data'!$L404="SNC","SNC",#N/A)</f>
        <v>#N/A</v>
      </c>
      <c r="BD402" s="44">
        <f>IF(ISBLANK('All Data'!$M404)=FALSE,'All Data'!$A404,#N/A)</f>
        <v>42622</v>
      </c>
      <c r="BE402" s="5">
        <f>IF(ISNUMBER('All Data'!$M404),'All Data'!$M404,#N/A)</f>
        <v>9</v>
      </c>
      <c r="BF402" s="5" t="e">
        <f>IF('All Data'!$M404="QAI","QAI",#N/A)</f>
        <v>#N/A</v>
      </c>
      <c r="BG402" s="5" t="e">
        <f>IF('All Data'!$M404="FSA","FSA",#N/A)</f>
        <v>#N/A</v>
      </c>
      <c r="BH402" s="46" t="e">
        <f>IF('All Data'!$M404="SNC","SNC",#N/A)</f>
        <v>#N/A</v>
      </c>
      <c r="BI402" s="44">
        <f>IF(ISBLANK('All Data'!$N404)=FALSE,'All Data'!$A404,#N/A)</f>
        <v>42622</v>
      </c>
      <c r="BJ402" s="5">
        <f>IF(ISNUMBER('All Data'!$N404),'All Data'!$N404,#N/A)</f>
        <v>7</v>
      </c>
      <c r="BK402" s="5" t="e">
        <f>IF('All Data'!$N404="QAI","QAI",#N/A)</f>
        <v>#N/A</v>
      </c>
      <c r="BL402" s="5" t="e">
        <f>IF('All Data'!$N404="FSA","FSA",#N/A)</f>
        <v>#N/A</v>
      </c>
      <c r="BM402" s="46" t="e">
        <f>IF('All Data'!$N404="SNC","SNC",#N/A)</f>
        <v>#N/A</v>
      </c>
      <c r="BN402" s="44">
        <f>IF(ISBLANK('All Data'!$O404)=FALSE,'All Data'!$A404,#N/A)</f>
        <v>42622</v>
      </c>
      <c r="BO402" s="5">
        <f>IF(ISNUMBER('All Data'!$O404),'All Data'!$O404,#N/A)</f>
        <v>8</v>
      </c>
      <c r="BP402" s="5" t="e">
        <f>IF('All Data'!$O404="QAI","QAI",#N/A)</f>
        <v>#N/A</v>
      </c>
      <c r="BQ402" s="5" t="e">
        <f>IF('All Data'!$O404="FSA","FSA",#N/A)</f>
        <v>#N/A</v>
      </c>
      <c r="BR402" s="46" t="e">
        <f>IF('All Data'!$O404="SNC","SNC",#N/A)</f>
        <v>#N/A</v>
      </c>
      <c r="BS402" s="44">
        <f>IF(ISBLANK('All Data'!$P404)=FALSE,'All Data'!$A404,#N/A)</f>
        <v>42622</v>
      </c>
      <c r="BT402" s="5">
        <f>IF(ISNUMBER('All Data'!$P404),'All Data'!$P404,#N/A)</f>
        <v>7.5</v>
      </c>
      <c r="BU402" s="5" t="e">
        <f>IF('All Data'!$P404="QAI","QAI",#N/A)</f>
        <v>#N/A</v>
      </c>
      <c r="BV402" s="5" t="e">
        <f>IF('All Data'!$P404="FSA","FSA",#N/A)</f>
        <v>#N/A</v>
      </c>
      <c r="BW402" s="46" t="e">
        <f>IF('All Data'!$P404="SNC","SNC",#N/A)</f>
        <v>#N/A</v>
      </c>
      <c r="BX402" s="44">
        <f>IF(ISBLANK('All Data'!$Q404)=FALSE,'All Data'!$A404,#N/A)</f>
        <v>42622</v>
      </c>
      <c r="BY402" s="5">
        <f>IF(ISNUMBER('All Data'!$Q404),'All Data'!$Q404,#N/A)</f>
        <v>10.3</v>
      </c>
      <c r="BZ402" s="5" t="e">
        <f>IF('All Data'!$Q404="QAI","QAI",#N/A)</f>
        <v>#N/A</v>
      </c>
      <c r="CA402" s="5" t="e">
        <f>IF('All Data'!$Q404="FSA","FSA",#N/A)</f>
        <v>#N/A</v>
      </c>
      <c r="CB402" s="46" t="e">
        <f>IF('All Data'!$Q404="SNC","SNC",#N/A)</f>
        <v>#N/A</v>
      </c>
      <c r="CC402" s="44">
        <f>IF(ISBLANK('All Data'!$R404)=FALSE,'All Data'!$A404,#N/A)</f>
        <v>42622</v>
      </c>
      <c r="CD402" s="5">
        <f>IF(ISNUMBER('All Data'!$R404),'All Data'!$R404,#N/A)</f>
        <v>7.7</v>
      </c>
      <c r="CE402" s="5" t="e">
        <f>IF('All Data'!$R404="QAI","QAI",#N/A)</f>
        <v>#N/A</v>
      </c>
      <c r="CF402" s="5" t="e">
        <f>IF('All Data'!$R404="FSA","FSA",#N/A)</f>
        <v>#N/A</v>
      </c>
      <c r="CG402" s="46" t="e">
        <f>IF('All Data'!$R404="SNC","SNC",#N/A)</f>
        <v>#N/A</v>
      </c>
      <c r="CH402" s="44">
        <f>IF(ISBLANK('All Data'!$S404)=FALSE,'All Data'!$A404,#N/A)</f>
        <v>42622</v>
      </c>
      <c r="CI402" s="5">
        <f>IF(ISNUMBER('All Data'!$S404),'All Data'!$S404,#N/A)</f>
        <v>12.6</v>
      </c>
      <c r="CJ402" s="5" t="e">
        <f>IF('All Data'!$S404="QAI","QAI",#N/A)</f>
        <v>#N/A</v>
      </c>
      <c r="CK402" s="5" t="e">
        <f>IF('All Data'!$S404="FSA","FSA",#N/A)</f>
        <v>#N/A</v>
      </c>
      <c r="CL402" s="46" t="e">
        <f>IF('All Data'!$S404="SNC","SNC",#N/A)</f>
        <v>#N/A</v>
      </c>
      <c r="CM402" s="44">
        <f>IF(ISBLANK('All Data'!$T404)=FALSE,'All Data'!$A404,#N/A)</f>
        <v>42622</v>
      </c>
      <c r="CN402" s="5">
        <f>IF(ISNUMBER('All Data'!$T404),'All Data'!$T404,#N/A)</f>
        <v>10</v>
      </c>
      <c r="CO402" s="5" t="e">
        <f>IF('All Data'!$T404="QAI","QAI",#N/A)</f>
        <v>#N/A</v>
      </c>
      <c r="CP402" s="5" t="e">
        <f>IF('All Data'!$T404="FSA","FSA",#N/A)</f>
        <v>#N/A</v>
      </c>
      <c r="CQ402" s="46" t="e">
        <f>IF('All Data'!$T404="SNC","SNC",#N/A)</f>
        <v>#N/A</v>
      </c>
      <c r="CR402" s="44" t="e">
        <f>IF(ISBLANK('All Data'!$U404)=FALSE,'All Data'!$A404,#N/A)</f>
        <v>#N/A</v>
      </c>
      <c r="CS402" s="5" t="e">
        <f>IF(ISNUMBER('All Data'!$U404),'All Data'!$U404,#N/A)</f>
        <v>#N/A</v>
      </c>
      <c r="CT402" s="5" t="e">
        <f>IF('All Data'!$U404="QAI","QAI",#N/A)</f>
        <v>#N/A</v>
      </c>
      <c r="CU402" s="5" t="e">
        <f>IF('All Data'!$U404="FSA","FSA",#N/A)</f>
        <v>#N/A</v>
      </c>
      <c r="CV402" s="46" t="e">
        <f>IF('All Data'!$U404="SNC","SNC",#N/A)</f>
        <v>#N/A</v>
      </c>
      <c r="CW402" s="44" t="e">
        <f>IF(ISBLANK('All Data'!$V404)=FALSE,'All Data'!$A404,#N/A)</f>
        <v>#N/A</v>
      </c>
      <c r="CX402" s="5" t="e">
        <f>IF(ISNUMBER('All Data'!$V404),'All Data'!$V404,#N/A)</f>
        <v>#N/A</v>
      </c>
      <c r="CY402" s="5" t="e">
        <f>IF('All Data'!$V404="QAI","QAI",#N/A)</f>
        <v>#N/A</v>
      </c>
      <c r="CZ402" s="5" t="e">
        <f>IF('All Data'!$V404="FSA","FSA",#N/A)</f>
        <v>#N/A</v>
      </c>
      <c r="DA402" s="46" t="e">
        <f>IF('All Data'!$V404="SNC","SNC",#N/A)</f>
        <v>#N/A</v>
      </c>
      <c r="DB402" s="44">
        <f>IF(ISBLANK('All Data'!$W404)=FALSE,'All Data'!$A404,#N/A)</f>
        <v>42622</v>
      </c>
      <c r="DC402" s="5">
        <f>IF(ISNUMBER('All Data'!$W404),'All Data'!$W404,#N/A)</f>
        <v>9</v>
      </c>
      <c r="DD402" s="5" t="e">
        <f>IF('All Data'!$W404="QAI","QAI",#N/A)</f>
        <v>#N/A</v>
      </c>
      <c r="DE402" s="5" t="e">
        <f>IF('All Data'!$W404="FSA","FSA",#N/A)</f>
        <v>#N/A</v>
      </c>
      <c r="DF402" s="46" t="e">
        <f>IF('All Data'!$W404="SNC","SNC",#N/A)</f>
        <v>#N/A</v>
      </c>
      <c r="DK402" s="46"/>
      <c r="DN402" s="44">
        <f>'All Data'!$A404</f>
        <v>42622</v>
      </c>
    </row>
    <row r="403" spans="1:118" x14ac:dyDescent="0.25">
      <c r="A403" s="44" t="e">
        <f>IF(ISBLANK('All Data'!$B405)=FALSE,'All Data'!$A405,#N/A)</f>
        <v>#N/A</v>
      </c>
      <c r="B403" s="5" t="e">
        <f>IF(ISNUMBER('All Data'!$B405),'All Data'!$B405,#N/A)</f>
        <v>#N/A</v>
      </c>
      <c r="C403" s="5" t="e">
        <f>IF('All Data'!$B405="QAI","QAI",#N/A)</f>
        <v>#N/A</v>
      </c>
      <c r="D403" s="5" t="e">
        <f>IF('All Data'!$B405="FSA","FSA",#N/A)</f>
        <v>#N/A</v>
      </c>
      <c r="E403" s="46" t="e">
        <f>IF('All Data'!$B405="SNC","SNC",#N/A)</f>
        <v>#N/A</v>
      </c>
      <c r="F403" s="44" t="e">
        <f>IF(ISBLANK('All Data'!$C405)=FALSE,'All Data'!$A405,#N/A)</f>
        <v>#N/A</v>
      </c>
      <c r="G403" s="5" t="e">
        <f>IF(ISNUMBER('All Data'!$C405),'All Data'!$C405,#N/A)</f>
        <v>#N/A</v>
      </c>
      <c r="H403" s="5" t="e">
        <f>IF('All Data'!$C405="QAI","QAI",#N/A)</f>
        <v>#N/A</v>
      </c>
      <c r="I403" s="5" t="e">
        <f>IF('All Data'!$C405="FSA","FSA",#N/A)</f>
        <v>#N/A</v>
      </c>
      <c r="J403" s="46" t="e">
        <f>IF('All Data'!$C405="SNC","SNC",#N/A)</f>
        <v>#N/A</v>
      </c>
      <c r="K403" s="44">
        <f>IF(ISBLANK('All Data'!$D405)=FALSE,'All Data'!$A405,#N/A)</f>
        <v>42628</v>
      </c>
      <c r="M403" s="5" t="e">
        <f>IF('All Data'!$D405="QAI","QAI",#N/A)</f>
        <v>#N/A</v>
      </c>
      <c r="N403" s="5" t="str">
        <f>IF('All Data'!$D405="FSA","FSA",#N/A)</f>
        <v>FSA</v>
      </c>
      <c r="O403" s="46" t="e">
        <f>IF('All Data'!$D405="SNC","SNC",#N/A)</f>
        <v>#N/A</v>
      </c>
      <c r="P403" s="44">
        <f>IF(ISBLANK('All Data'!$E405)=FALSE,'All Data'!$A405,#N/A)</f>
        <v>42628</v>
      </c>
      <c r="Q403" s="5">
        <f>IF(ISNUMBER('All Data'!$E405),'All Data'!$E405,#N/A)</f>
        <v>13.9</v>
      </c>
      <c r="R403" s="5" t="e">
        <f>IF('All Data'!$E405="QAI","QAI",#N/A)</f>
        <v>#N/A</v>
      </c>
      <c r="S403" s="5" t="e">
        <f>IF('All Data'!$E405="FSA","FSA",#N/A)</f>
        <v>#N/A</v>
      </c>
      <c r="T403" s="46" t="e">
        <f>IF('All Data'!$E405="SNC","SNC",#N/A)</f>
        <v>#N/A</v>
      </c>
      <c r="U403" s="44">
        <f>IF(ISBLANK('All Data'!$F405)=FALSE,'All Data'!$A405,#N/A)</f>
        <v>42628</v>
      </c>
      <c r="V403" s="5">
        <f>IF(ISNUMBER('All Data'!$F405),'All Data'!$F405,#N/A)</f>
        <v>11.6</v>
      </c>
      <c r="W403" s="5" t="e">
        <f>IF('All Data'!$F405="QAI","QAI",#N/A)</f>
        <v>#N/A</v>
      </c>
      <c r="X403" s="5" t="e">
        <f>IF('All Data'!$F405="FSA","FSA",#N/A)</f>
        <v>#N/A</v>
      </c>
      <c r="Y403" s="46" t="e">
        <f>IF('All Data'!$F405="SNC","SNC",#N/A)</f>
        <v>#N/A</v>
      </c>
      <c r="Z403" s="44" t="e">
        <f>IF(ISBLANK('All Data'!$G405)=FALSE,'All Data'!$A405,#N/A)</f>
        <v>#N/A</v>
      </c>
      <c r="AA403" s="5" t="e">
        <f>IF(ISNUMBER('All Data'!$G405),'All Data'!$G405,#N/A)</f>
        <v>#N/A</v>
      </c>
      <c r="AB403" s="5" t="e">
        <f>IF('All Data'!$G405="QAI","QAI",#N/A)</f>
        <v>#N/A</v>
      </c>
      <c r="AC403" s="5" t="e">
        <f>IF('All Data'!$G405="FSA","FSA",#N/A)</f>
        <v>#N/A</v>
      </c>
      <c r="AD403" s="46" t="e">
        <f>IF('All Data'!$G405="SNC","SNC",#N/A)</f>
        <v>#N/A</v>
      </c>
      <c r="AE403" s="44">
        <f>IF(ISBLANK('All Data'!$H405)=FALSE,'All Data'!$A405,#N/A)</f>
        <v>42628</v>
      </c>
      <c r="AF403" s="5">
        <f>IF(ISNUMBER('All Data'!$H405),'All Data'!$H405,#N/A)</f>
        <v>9.6</v>
      </c>
      <c r="AG403" s="5" t="e">
        <f>IF('All Data'!$H405="QAI","QAI",#N/A)</f>
        <v>#N/A</v>
      </c>
      <c r="AH403" s="5" t="e">
        <f>IF('All Data'!$H405="FSA","FSA",#N/A)</f>
        <v>#N/A</v>
      </c>
      <c r="AI403" s="46" t="e">
        <f>IF('All Data'!$H405="SNC","SNC",#N/A)</f>
        <v>#N/A</v>
      </c>
      <c r="AJ403" s="44">
        <f>IF(ISBLANK('All Data'!$I405)=FALSE,'All Data'!$A405,#N/A)</f>
        <v>42628</v>
      </c>
      <c r="AK403" s="5">
        <f>IF(ISNUMBER('All Data'!$I405),'All Data'!$I405,#N/A)</f>
        <v>10</v>
      </c>
      <c r="AL403" s="5" t="e">
        <f>IF('All Data'!$I405="QAI","QAI",#N/A)</f>
        <v>#N/A</v>
      </c>
      <c r="AM403" s="5" t="e">
        <f>IF('All Data'!$I405="FSA","FSA",#N/A)</f>
        <v>#N/A</v>
      </c>
      <c r="AN403" s="46" t="e">
        <f>IF('All Data'!$I405="SNC","SNC",#N/A)</f>
        <v>#N/A</v>
      </c>
      <c r="AO403" s="44">
        <f>IF(ISBLANK('All Data'!$J405)=FALSE,'All Data'!$A405,#N/A)</f>
        <v>42628</v>
      </c>
      <c r="AP403" s="5">
        <f>IF(ISNUMBER('All Data'!$J405),'All Data'!$J405,#N/A)</f>
        <v>6</v>
      </c>
      <c r="AQ403" s="5" t="e">
        <f>IF('All Data'!$J405="QAI","QAI",#N/A)</f>
        <v>#N/A</v>
      </c>
      <c r="AR403" s="5" t="e">
        <f>IF('All Data'!$J405="FSA","FSA",#N/A)</f>
        <v>#N/A</v>
      </c>
      <c r="AS403" s="46" t="e">
        <f>IF('All Data'!$J405="SNC","SNC",#N/A)</f>
        <v>#N/A</v>
      </c>
      <c r="AT403" s="44">
        <f>IF(ISBLANK('All Data'!$K405)=FALSE,'All Data'!$A405,#N/A)</f>
        <v>42628</v>
      </c>
      <c r="AU403" s="5">
        <f>IF(ISNUMBER('All Data'!$K405),'All Data'!$K405,#N/A)</f>
        <v>6</v>
      </c>
      <c r="AV403" s="5" t="e">
        <f>IF('All Data'!$K405="QAI","QAI",#N/A)</f>
        <v>#N/A</v>
      </c>
      <c r="AW403" s="5" t="e">
        <f>IF('All Data'!$K405="FSA","FSA",#N/A)</f>
        <v>#N/A</v>
      </c>
      <c r="AX403" s="46" t="e">
        <f>IF('All Data'!$K405="SNC","SNC",#N/A)</f>
        <v>#N/A</v>
      </c>
      <c r="AY403" s="44">
        <f>IF(ISBLANK('All Data'!$L405)=FALSE,'All Data'!$A405,#N/A)</f>
        <v>42628</v>
      </c>
      <c r="AZ403" s="5">
        <f>IF(ISNUMBER('All Data'!$L405),'All Data'!$L405,#N/A)</f>
        <v>9</v>
      </c>
      <c r="BA403" s="5" t="e">
        <f>IF('All Data'!$L405="QAI","QAI",#N/A)</f>
        <v>#N/A</v>
      </c>
      <c r="BB403" s="5" t="e">
        <f>IF('All Data'!$L405="FSA","FSA",#N/A)</f>
        <v>#N/A</v>
      </c>
      <c r="BC403" s="46" t="e">
        <f>IF('All Data'!$L405="SNC","SNC",#N/A)</f>
        <v>#N/A</v>
      </c>
      <c r="BD403" s="44">
        <f>IF(ISBLANK('All Data'!$M405)=FALSE,'All Data'!$A405,#N/A)</f>
        <v>42628</v>
      </c>
      <c r="BE403" s="5">
        <f>IF(ISNUMBER('All Data'!$M405),'All Data'!$M405,#N/A)</f>
        <v>10</v>
      </c>
      <c r="BF403" s="5" t="e">
        <f>IF('All Data'!$M405="QAI","QAI",#N/A)</f>
        <v>#N/A</v>
      </c>
      <c r="BG403" s="5" t="e">
        <f>IF('All Data'!$M405="FSA","FSA",#N/A)</f>
        <v>#N/A</v>
      </c>
      <c r="BH403" s="46" t="e">
        <f>IF('All Data'!$M405="SNC","SNC",#N/A)</f>
        <v>#N/A</v>
      </c>
      <c r="BI403" s="44">
        <f>IF(ISBLANK('All Data'!$N405)=FALSE,'All Data'!$A405,#N/A)</f>
        <v>42628</v>
      </c>
      <c r="BJ403" s="5">
        <f>IF(ISNUMBER('All Data'!$N405),'All Data'!$N405,#N/A)</f>
        <v>10</v>
      </c>
      <c r="BK403" s="5" t="e">
        <f>IF('All Data'!$N405="QAI","QAI",#N/A)</f>
        <v>#N/A</v>
      </c>
      <c r="BL403" s="5" t="e">
        <f>IF('All Data'!$N405="FSA","FSA",#N/A)</f>
        <v>#N/A</v>
      </c>
      <c r="BM403" s="46" t="e">
        <f>IF('All Data'!$N405="SNC","SNC",#N/A)</f>
        <v>#N/A</v>
      </c>
      <c r="BN403" s="44">
        <f>IF(ISBLANK('All Data'!$O405)=FALSE,'All Data'!$A405,#N/A)</f>
        <v>42628</v>
      </c>
      <c r="BO403" s="5">
        <f>IF(ISNUMBER('All Data'!$O405),'All Data'!$O405,#N/A)</f>
        <v>10</v>
      </c>
      <c r="BP403" s="5" t="e">
        <f>IF('All Data'!$O405="QAI","QAI",#N/A)</f>
        <v>#N/A</v>
      </c>
      <c r="BQ403" s="5" t="e">
        <f>IF('All Data'!$O405="FSA","FSA",#N/A)</f>
        <v>#N/A</v>
      </c>
      <c r="BR403" s="46" t="e">
        <f>IF('All Data'!$O405="SNC","SNC",#N/A)</f>
        <v>#N/A</v>
      </c>
      <c r="BS403" s="44">
        <f>IF(ISBLANK('All Data'!$P405)=FALSE,'All Data'!$A405,#N/A)</f>
        <v>42628</v>
      </c>
      <c r="BT403" s="5">
        <f>IF(ISNUMBER('All Data'!$P405),'All Data'!$P405,#N/A)</f>
        <v>9.3000000000000007</v>
      </c>
      <c r="BU403" s="5" t="e">
        <f>IF('All Data'!$P405="QAI","QAI",#N/A)</f>
        <v>#N/A</v>
      </c>
      <c r="BV403" s="5" t="e">
        <f>IF('All Data'!$P405="FSA","FSA",#N/A)</f>
        <v>#N/A</v>
      </c>
      <c r="BW403" s="46" t="e">
        <f>IF('All Data'!$P405="SNC","SNC",#N/A)</f>
        <v>#N/A</v>
      </c>
      <c r="BX403" s="44">
        <f>IF(ISBLANK('All Data'!$Q405)=FALSE,'All Data'!$A405,#N/A)</f>
        <v>42628</v>
      </c>
      <c r="BY403" s="5">
        <f>IF(ISNUMBER('All Data'!$Q405),'All Data'!$Q405,#N/A)</f>
        <v>14.7</v>
      </c>
      <c r="BZ403" s="5" t="e">
        <f>IF('All Data'!$Q405="QAI","QAI",#N/A)</f>
        <v>#N/A</v>
      </c>
      <c r="CA403" s="5" t="e">
        <f>IF('All Data'!$Q405="FSA","FSA",#N/A)</f>
        <v>#N/A</v>
      </c>
      <c r="CB403" s="46" t="e">
        <f>IF('All Data'!$Q405="SNC","SNC",#N/A)</f>
        <v>#N/A</v>
      </c>
      <c r="CC403" s="44">
        <f>IF(ISBLANK('All Data'!$R405)=FALSE,'All Data'!$A405,#N/A)</f>
        <v>42628</v>
      </c>
      <c r="CD403" s="5">
        <f>IF(ISNUMBER('All Data'!$R405),'All Data'!$R405,#N/A)</f>
        <v>8.6999999999999993</v>
      </c>
      <c r="CE403" s="5" t="e">
        <f>IF('All Data'!$R405="QAI","QAI",#N/A)</f>
        <v>#N/A</v>
      </c>
      <c r="CF403" s="5" t="e">
        <f>IF('All Data'!$R405="FSA","FSA",#N/A)</f>
        <v>#N/A</v>
      </c>
      <c r="CG403" s="46" t="e">
        <f>IF('All Data'!$R405="SNC","SNC",#N/A)</f>
        <v>#N/A</v>
      </c>
      <c r="CH403" s="44">
        <f>IF(ISBLANK('All Data'!$S405)=FALSE,'All Data'!$A405,#N/A)</f>
        <v>42628</v>
      </c>
      <c r="CI403" s="5">
        <f>IF(ISNUMBER('All Data'!$S405),'All Data'!$S405,#N/A)</f>
        <v>9.1999999999999993</v>
      </c>
      <c r="CJ403" s="5" t="e">
        <f>IF('All Data'!$S405="QAI","QAI",#N/A)</f>
        <v>#N/A</v>
      </c>
      <c r="CK403" s="5" t="e">
        <f>IF('All Data'!$S405="FSA","FSA",#N/A)</f>
        <v>#N/A</v>
      </c>
      <c r="CL403" s="46" t="e">
        <f>IF('All Data'!$S405="SNC","SNC",#N/A)</f>
        <v>#N/A</v>
      </c>
      <c r="CM403" s="44">
        <f>IF(ISBLANK('All Data'!$T405)=FALSE,'All Data'!$A405,#N/A)</f>
        <v>42628</v>
      </c>
      <c r="CN403" s="5">
        <f>IF(ISNUMBER('All Data'!$T405),'All Data'!$T405,#N/A)</f>
        <v>11</v>
      </c>
      <c r="CO403" s="5" t="e">
        <f>IF('All Data'!$T405="QAI","QAI",#N/A)</f>
        <v>#N/A</v>
      </c>
      <c r="CP403" s="5" t="e">
        <f>IF('All Data'!$T405="FSA","FSA",#N/A)</f>
        <v>#N/A</v>
      </c>
      <c r="CQ403" s="46" t="e">
        <f>IF('All Data'!$T405="SNC","SNC",#N/A)</f>
        <v>#N/A</v>
      </c>
      <c r="CR403" s="44" t="e">
        <f>IF(ISBLANK('All Data'!$U405)=FALSE,'All Data'!$A405,#N/A)</f>
        <v>#N/A</v>
      </c>
      <c r="CS403" s="5" t="e">
        <f>IF(ISNUMBER('All Data'!$U405),'All Data'!$U405,#N/A)</f>
        <v>#N/A</v>
      </c>
      <c r="CT403" s="5" t="e">
        <f>IF('All Data'!$U405="QAI","QAI",#N/A)</f>
        <v>#N/A</v>
      </c>
      <c r="CU403" s="5" t="e">
        <f>IF('All Data'!$U405="FSA","FSA",#N/A)</f>
        <v>#N/A</v>
      </c>
      <c r="CV403" s="46" t="e">
        <f>IF('All Data'!$U405="SNC","SNC",#N/A)</f>
        <v>#N/A</v>
      </c>
      <c r="CW403" s="44" t="e">
        <f>IF(ISBLANK('All Data'!$V405)=FALSE,'All Data'!$A405,#N/A)</f>
        <v>#N/A</v>
      </c>
      <c r="CX403" s="5" t="e">
        <f>IF(ISNUMBER('All Data'!$V405),'All Data'!$V405,#N/A)</f>
        <v>#N/A</v>
      </c>
      <c r="CY403" s="5" t="e">
        <f>IF('All Data'!$V405="QAI","QAI",#N/A)</f>
        <v>#N/A</v>
      </c>
      <c r="CZ403" s="5" t="e">
        <f>IF('All Data'!$V405="FSA","FSA",#N/A)</f>
        <v>#N/A</v>
      </c>
      <c r="DA403" s="46" t="e">
        <f>IF('All Data'!$V405="SNC","SNC",#N/A)</f>
        <v>#N/A</v>
      </c>
      <c r="DB403" s="44">
        <f>IF(ISBLANK('All Data'!$W405)=FALSE,'All Data'!$A405,#N/A)</f>
        <v>42628</v>
      </c>
      <c r="DC403" s="5">
        <f>IF(ISNUMBER('All Data'!$W405),'All Data'!$W405,#N/A)</f>
        <v>6</v>
      </c>
      <c r="DD403" s="5" t="e">
        <f>IF('All Data'!$W405="QAI","QAI",#N/A)</f>
        <v>#N/A</v>
      </c>
      <c r="DE403" s="5" t="e">
        <f>IF('All Data'!$W405="FSA","FSA",#N/A)</f>
        <v>#N/A</v>
      </c>
      <c r="DF403" s="46" t="e">
        <f>IF('All Data'!$W405="SNC","SNC",#N/A)</f>
        <v>#N/A</v>
      </c>
      <c r="DK403" s="46"/>
      <c r="DN403" s="44">
        <f>'All Data'!$A405</f>
        <v>42628</v>
      </c>
    </row>
    <row r="404" spans="1:118" x14ac:dyDescent="0.25">
      <c r="A404" s="44" t="e">
        <f>IF(ISBLANK('All Data'!$B406)=FALSE,'All Data'!$A406,#N/A)</f>
        <v>#N/A</v>
      </c>
      <c r="B404" s="5" t="e">
        <f>IF(ISNUMBER('All Data'!$B406),'All Data'!$B406,#N/A)</f>
        <v>#N/A</v>
      </c>
      <c r="C404" s="5" t="e">
        <f>IF('All Data'!$B406="QAI","QAI",#N/A)</f>
        <v>#N/A</v>
      </c>
      <c r="D404" s="5" t="e">
        <f>IF('All Data'!$B406="FSA","FSA",#N/A)</f>
        <v>#N/A</v>
      </c>
      <c r="E404" s="46" t="e">
        <f>IF('All Data'!$B406="SNC","SNC",#N/A)</f>
        <v>#N/A</v>
      </c>
      <c r="F404" s="44" t="e">
        <f>IF(ISBLANK('All Data'!$C406)=FALSE,'All Data'!$A406,#N/A)</f>
        <v>#N/A</v>
      </c>
      <c r="G404" s="5" t="e">
        <f>IF(ISNUMBER('All Data'!$C406),'All Data'!$C406,#N/A)</f>
        <v>#N/A</v>
      </c>
      <c r="H404" s="5" t="e">
        <f>IF('All Data'!$C406="QAI","QAI",#N/A)</f>
        <v>#N/A</v>
      </c>
      <c r="I404" s="5" t="e">
        <f>IF('All Data'!$C406="FSA","FSA",#N/A)</f>
        <v>#N/A</v>
      </c>
      <c r="J404" s="46" t="e">
        <f>IF('All Data'!$C406="SNC","SNC",#N/A)</f>
        <v>#N/A</v>
      </c>
      <c r="K404" s="44">
        <f>IF(ISBLANK('All Data'!$D406)=FALSE,'All Data'!$A406,#N/A)</f>
        <v>42634</v>
      </c>
      <c r="M404" s="5" t="e">
        <f>IF('All Data'!$D406="QAI","QAI",#N/A)</f>
        <v>#N/A</v>
      </c>
      <c r="N404" s="5" t="str">
        <f>IF('All Data'!$D406="FSA","FSA",#N/A)</f>
        <v>FSA</v>
      </c>
      <c r="O404" s="46" t="e">
        <f>IF('All Data'!$D406="SNC","SNC",#N/A)</f>
        <v>#N/A</v>
      </c>
      <c r="P404" s="44">
        <f>IF(ISBLANK('All Data'!$E406)=FALSE,'All Data'!$A406,#N/A)</f>
        <v>42634</v>
      </c>
      <c r="Q404" s="5">
        <f>IF(ISNUMBER('All Data'!$E406),'All Data'!$E406,#N/A)</f>
        <v>16</v>
      </c>
      <c r="R404" s="5" t="e">
        <f>IF('All Data'!$E406="QAI","QAI",#N/A)</f>
        <v>#N/A</v>
      </c>
      <c r="S404" s="5" t="e">
        <f>IF('All Data'!$E406="FSA","FSA",#N/A)</f>
        <v>#N/A</v>
      </c>
      <c r="T404" s="46" t="e">
        <f>IF('All Data'!$E406="SNC","SNC",#N/A)</f>
        <v>#N/A</v>
      </c>
      <c r="U404" s="44">
        <f>IF(ISBLANK('All Data'!$F406)=FALSE,'All Data'!$A406,#N/A)</f>
        <v>42634</v>
      </c>
      <c r="V404" s="5">
        <f>IF(ISNUMBER('All Data'!$F406),'All Data'!$F406,#N/A)</f>
        <v>11.5</v>
      </c>
      <c r="W404" s="5" t="e">
        <f>IF('All Data'!$F406="QAI","QAI",#N/A)</f>
        <v>#N/A</v>
      </c>
      <c r="X404" s="5" t="e">
        <f>IF('All Data'!$F406="FSA","FSA",#N/A)</f>
        <v>#N/A</v>
      </c>
      <c r="Y404" s="46" t="e">
        <f>IF('All Data'!$F406="SNC","SNC",#N/A)</f>
        <v>#N/A</v>
      </c>
      <c r="Z404" s="44" t="e">
        <f>IF(ISBLANK('All Data'!$G406)=FALSE,'All Data'!$A406,#N/A)</f>
        <v>#N/A</v>
      </c>
      <c r="AA404" s="5" t="e">
        <f>IF(ISNUMBER('All Data'!$G406),'All Data'!$G406,#N/A)</f>
        <v>#N/A</v>
      </c>
      <c r="AB404" s="5" t="e">
        <f>IF('All Data'!$G406="QAI","QAI",#N/A)</f>
        <v>#N/A</v>
      </c>
      <c r="AC404" s="5" t="e">
        <f>IF('All Data'!$G406="FSA","FSA",#N/A)</f>
        <v>#N/A</v>
      </c>
      <c r="AD404" s="46" t="e">
        <f>IF('All Data'!$G406="SNC","SNC",#N/A)</f>
        <v>#N/A</v>
      </c>
      <c r="AE404" s="44">
        <f>IF(ISBLANK('All Data'!$H406)=FALSE,'All Data'!$A406,#N/A)</f>
        <v>42634</v>
      </c>
      <c r="AF404" s="5">
        <f>IF(ISNUMBER('All Data'!$H406),'All Data'!$H406,#N/A)</f>
        <v>6.6</v>
      </c>
      <c r="AG404" s="5" t="e">
        <f>IF('All Data'!$H406="QAI","QAI",#N/A)</f>
        <v>#N/A</v>
      </c>
      <c r="AH404" s="5" t="e">
        <f>IF('All Data'!$H406="FSA","FSA",#N/A)</f>
        <v>#N/A</v>
      </c>
      <c r="AI404" s="46" t="e">
        <f>IF('All Data'!$H406="SNC","SNC",#N/A)</f>
        <v>#N/A</v>
      </c>
      <c r="AJ404" s="44">
        <f>IF(ISBLANK('All Data'!$I406)=FALSE,'All Data'!$A406,#N/A)</f>
        <v>42634</v>
      </c>
      <c r="AK404" s="5">
        <f>IF(ISNUMBER('All Data'!$I406),'All Data'!$I406,#N/A)</f>
        <v>11</v>
      </c>
      <c r="AL404" s="5" t="e">
        <f>IF('All Data'!$I406="QAI","QAI",#N/A)</f>
        <v>#N/A</v>
      </c>
      <c r="AM404" s="5" t="e">
        <f>IF('All Data'!$I406="FSA","FSA",#N/A)</f>
        <v>#N/A</v>
      </c>
      <c r="AN404" s="46" t="e">
        <f>IF('All Data'!$I406="SNC","SNC",#N/A)</f>
        <v>#N/A</v>
      </c>
      <c r="AO404" s="44">
        <f>IF(ISBLANK('All Data'!$J406)=FALSE,'All Data'!$A406,#N/A)</f>
        <v>42634</v>
      </c>
      <c r="AP404" s="5">
        <f>IF(ISNUMBER('All Data'!$J406),'All Data'!$J406,#N/A)</f>
        <v>8</v>
      </c>
      <c r="AQ404" s="5" t="e">
        <f>IF('All Data'!$J406="QAI","QAI",#N/A)</f>
        <v>#N/A</v>
      </c>
      <c r="AR404" s="5" t="e">
        <f>IF('All Data'!$J406="FSA","FSA",#N/A)</f>
        <v>#N/A</v>
      </c>
      <c r="AS404" s="46" t="e">
        <f>IF('All Data'!$J406="SNC","SNC",#N/A)</f>
        <v>#N/A</v>
      </c>
      <c r="AT404" s="44">
        <f>IF(ISBLANK('All Data'!$K406)=FALSE,'All Data'!$A406,#N/A)</f>
        <v>42634</v>
      </c>
      <c r="AU404" s="5">
        <f>IF(ISNUMBER('All Data'!$K406),'All Data'!$K406,#N/A)</f>
        <v>8</v>
      </c>
      <c r="AV404" s="5" t="e">
        <f>IF('All Data'!$K406="QAI","QAI",#N/A)</f>
        <v>#N/A</v>
      </c>
      <c r="AW404" s="5" t="e">
        <f>IF('All Data'!$K406="FSA","FSA",#N/A)</f>
        <v>#N/A</v>
      </c>
      <c r="AX404" s="46" t="e">
        <f>IF('All Data'!$K406="SNC","SNC",#N/A)</f>
        <v>#N/A</v>
      </c>
      <c r="AY404" s="44">
        <f>IF(ISBLANK('All Data'!$L406)=FALSE,'All Data'!$A406,#N/A)</f>
        <v>42634</v>
      </c>
      <c r="AZ404" s="5">
        <f>IF(ISNUMBER('All Data'!$L406),'All Data'!$L406,#N/A)</f>
        <v>8</v>
      </c>
      <c r="BA404" s="5" t="e">
        <f>IF('All Data'!$L406="QAI","QAI",#N/A)</f>
        <v>#N/A</v>
      </c>
      <c r="BB404" s="5" t="e">
        <f>IF('All Data'!$L406="FSA","FSA",#N/A)</f>
        <v>#N/A</v>
      </c>
      <c r="BC404" s="46" t="e">
        <f>IF('All Data'!$L406="SNC","SNC",#N/A)</f>
        <v>#N/A</v>
      </c>
      <c r="BD404" s="44">
        <f>IF(ISBLANK('All Data'!$M406)=FALSE,'All Data'!$A406,#N/A)</f>
        <v>42634</v>
      </c>
      <c r="BE404" s="5">
        <f>IF(ISNUMBER('All Data'!$M406),'All Data'!$M406,#N/A)</f>
        <v>8</v>
      </c>
      <c r="BF404" s="5" t="e">
        <f>IF('All Data'!$M406="QAI","QAI",#N/A)</f>
        <v>#N/A</v>
      </c>
      <c r="BG404" s="5" t="e">
        <f>IF('All Data'!$M406="FSA","FSA",#N/A)</f>
        <v>#N/A</v>
      </c>
      <c r="BH404" s="46" t="e">
        <f>IF('All Data'!$M406="SNC","SNC",#N/A)</f>
        <v>#N/A</v>
      </c>
      <c r="BI404" s="44">
        <f>IF(ISBLANK('All Data'!$N406)=FALSE,'All Data'!$A406,#N/A)</f>
        <v>42634</v>
      </c>
      <c r="BJ404" s="5">
        <f>IF(ISNUMBER('All Data'!$N406),'All Data'!$N406,#N/A)</f>
        <v>7</v>
      </c>
      <c r="BK404" s="5" t="e">
        <f>IF('All Data'!$N406="QAI","QAI",#N/A)</f>
        <v>#N/A</v>
      </c>
      <c r="BL404" s="5" t="e">
        <f>IF('All Data'!$N406="FSA","FSA",#N/A)</f>
        <v>#N/A</v>
      </c>
      <c r="BM404" s="46" t="e">
        <f>IF('All Data'!$N406="SNC","SNC",#N/A)</f>
        <v>#N/A</v>
      </c>
      <c r="BN404" s="44">
        <f>IF(ISBLANK('All Data'!$O406)=FALSE,'All Data'!$A406,#N/A)</f>
        <v>42634</v>
      </c>
      <c r="BO404" s="5">
        <f>IF(ISNUMBER('All Data'!$O406),'All Data'!$O406,#N/A)</f>
        <v>8</v>
      </c>
      <c r="BP404" s="5" t="e">
        <f>IF('All Data'!$O406="QAI","QAI",#N/A)</f>
        <v>#N/A</v>
      </c>
      <c r="BQ404" s="5" t="e">
        <f>IF('All Data'!$O406="FSA","FSA",#N/A)</f>
        <v>#N/A</v>
      </c>
      <c r="BR404" s="46" t="e">
        <f>IF('All Data'!$O406="SNC","SNC",#N/A)</f>
        <v>#N/A</v>
      </c>
      <c r="BS404" s="44">
        <f>IF(ISBLANK('All Data'!$P406)=FALSE,'All Data'!$A406,#N/A)</f>
        <v>42634</v>
      </c>
      <c r="BT404" s="5">
        <f>IF(ISNUMBER('All Data'!$P406),'All Data'!$P406,#N/A)</f>
        <v>11.2</v>
      </c>
      <c r="BU404" s="5" t="e">
        <f>IF('All Data'!$P406="QAI","QAI",#N/A)</f>
        <v>#N/A</v>
      </c>
      <c r="BV404" s="5" t="e">
        <f>IF('All Data'!$P406="FSA","FSA",#N/A)</f>
        <v>#N/A</v>
      </c>
      <c r="BW404" s="46" t="e">
        <f>IF('All Data'!$P406="SNC","SNC",#N/A)</f>
        <v>#N/A</v>
      </c>
      <c r="BX404" s="44">
        <f>IF(ISBLANK('All Data'!$Q406)=FALSE,'All Data'!$A406,#N/A)</f>
        <v>42634</v>
      </c>
      <c r="BY404" s="5">
        <f>IF(ISNUMBER('All Data'!$Q406),'All Data'!$Q406,#N/A)</f>
        <v>6.9</v>
      </c>
      <c r="BZ404" s="5" t="e">
        <f>IF('All Data'!$Q406="QAI","QAI",#N/A)</f>
        <v>#N/A</v>
      </c>
      <c r="CA404" s="5" t="e">
        <f>IF('All Data'!$Q406="FSA","FSA",#N/A)</f>
        <v>#N/A</v>
      </c>
      <c r="CB404" s="46" t="e">
        <f>IF('All Data'!$Q406="SNC","SNC",#N/A)</f>
        <v>#N/A</v>
      </c>
      <c r="CC404" s="44">
        <f>IF(ISBLANK('All Data'!$R406)=FALSE,'All Data'!$A406,#N/A)</f>
        <v>42634</v>
      </c>
      <c r="CD404" s="5">
        <f>IF(ISNUMBER('All Data'!$R406),'All Data'!$R406,#N/A)</f>
        <v>6.4</v>
      </c>
      <c r="CE404" s="5" t="e">
        <f>IF('All Data'!$R406="QAI","QAI",#N/A)</f>
        <v>#N/A</v>
      </c>
      <c r="CF404" s="5" t="e">
        <f>IF('All Data'!$R406="FSA","FSA",#N/A)</f>
        <v>#N/A</v>
      </c>
      <c r="CG404" s="46" t="e">
        <f>IF('All Data'!$R406="SNC","SNC",#N/A)</f>
        <v>#N/A</v>
      </c>
      <c r="CH404" s="44">
        <f>IF(ISBLANK('All Data'!$S406)=FALSE,'All Data'!$A406,#N/A)</f>
        <v>42634</v>
      </c>
      <c r="CI404" s="5">
        <f>IF(ISNUMBER('All Data'!$S406),'All Data'!$S406,#N/A)</f>
        <v>6.9</v>
      </c>
      <c r="CJ404" s="5" t="e">
        <f>IF('All Data'!$S406="QAI","QAI",#N/A)</f>
        <v>#N/A</v>
      </c>
      <c r="CK404" s="5" t="e">
        <f>IF('All Data'!$S406="FSA","FSA",#N/A)</f>
        <v>#N/A</v>
      </c>
      <c r="CL404" s="46" t="e">
        <f>IF('All Data'!$S406="SNC","SNC",#N/A)</f>
        <v>#N/A</v>
      </c>
      <c r="CM404" s="44">
        <f>IF(ISBLANK('All Data'!$T406)=FALSE,'All Data'!$A406,#N/A)</f>
        <v>42634</v>
      </c>
      <c r="CN404" s="5">
        <f>IF(ISNUMBER('All Data'!$T406),'All Data'!$T406,#N/A)</f>
        <v>9</v>
      </c>
      <c r="CO404" s="5" t="e">
        <f>IF('All Data'!$T406="QAI","QAI",#N/A)</f>
        <v>#N/A</v>
      </c>
      <c r="CP404" s="5" t="e">
        <f>IF('All Data'!$T406="FSA","FSA",#N/A)</f>
        <v>#N/A</v>
      </c>
      <c r="CQ404" s="46" t="e">
        <f>IF('All Data'!$T406="SNC","SNC",#N/A)</f>
        <v>#N/A</v>
      </c>
      <c r="CR404" s="44" t="e">
        <f>IF(ISBLANK('All Data'!$U406)=FALSE,'All Data'!$A406,#N/A)</f>
        <v>#N/A</v>
      </c>
      <c r="CS404" s="5" t="e">
        <f>IF(ISNUMBER('All Data'!$U406),'All Data'!$U406,#N/A)</f>
        <v>#N/A</v>
      </c>
      <c r="CT404" s="5" t="e">
        <f>IF('All Data'!$U406="QAI","QAI",#N/A)</f>
        <v>#N/A</v>
      </c>
      <c r="CU404" s="5" t="e">
        <f>IF('All Data'!$U406="FSA","FSA",#N/A)</f>
        <v>#N/A</v>
      </c>
      <c r="CV404" s="46" t="e">
        <f>IF('All Data'!$U406="SNC","SNC",#N/A)</f>
        <v>#N/A</v>
      </c>
      <c r="CW404" s="44" t="e">
        <f>IF(ISBLANK('All Data'!$V406)=FALSE,'All Data'!$A406,#N/A)</f>
        <v>#N/A</v>
      </c>
      <c r="CX404" s="5" t="e">
        <f>IF(ISNUMBER('All Data'!$V406),'All Data'!$V406,#N/A)</f>
        <v>#N/A</v>
      </c>
      <c r="CY404" s="5" t="e">
        <f>IF('All Data'!$V406="QAI","QAI",#N/A)</f>
        <v>#N/A</v>
      </c>
      <c r="CZ404" s="5" t="e">
        <f>IF('All Data'!$V406="FSA","FSA",#N/A)</f>
        <v>#N/A</v>
      </c>
      <c r="DA404" s="46" t="e">
        <f>IF('All Data'!$V406="SNC","SNC",#N/A)</f>
        <v>#N/A</v>
      </c>
      <c r="DB404" s="44">
        <f>IF(ISBLANK('All Data'!$W406)=FALSE,'All Data'!$A406,#N/A)</f>
        <v>42634</v>
      </c>
      <c r="DC404" s="5">
        <f>IF(ISNUMBER('All Data'!$W406),'All Data'!$W406,#N/A)</f>
        <v>11</v>
      </c>
      <c r="DD404" s="5" t="e">
        <f>IF('All Data'!$W406="QAI","QAI",#N/A)</f>
        <v>#N/A</v>
      </c>
      <c r="DE404" s="5" t="e">
        <f>IF('All Data'!$W406="FSA","FSA",#N/A)</f>
        <v>#N/A</v>
      </c>
      <c r="DF404" s="46" t="e">
        <f>IF('All Data'!$W406="SNC","SNC",#N/A)</f>
        <v>#N/A</v>
      </c>
      <c r="DK404" s="46"/>
      <c r="DN404" s="44">
        <f>'All Data'!$A406</f>
        <v>42634</v>
      </c>
    </row>
    <row r="405" spans="1:118" x14ac:dyDescent="0.25">
      <c r="A405" s="44" t="e">
        <f>IF(ISBLANK('All Data'!$B407)=FALSE,'All Data'!$A407,#N/A)</f>
        <v>#N/A</v>
      </c>
      <c r="B405" s="5" t="e">
        <f>IF(ISNUMBER('All Data'!$B407),'All Data'!$B407,#N/A)</f>
        <v>#N/A</v>
      </c>
      <c r="C405" s="5" t="e">
        <f>IF('All Data'!$B407="QAI","QAI",#N/A)</f>
        <v>#N/A</v>
      </c>
      <c r="D405" s="5" t="e">
        <f>IF('All Data'!$B407="FSA","FSA",#N/A)</f>
        <v>#N/A</v>
      </c>
      <c r="E405" s="46" t="e">
        <f>IF('All Data'!$B407="SNC","SNC",#N/A)</f>
        <v>#N/A</v>
      </c>
      <c r="F405" s="44" t="e">
        <f>IF(ISBLANK('All Data'!$C407)=FALSE,'All Data'!$A407,#N/A)</f>
        <v>#N/A</v>
      </c>
      <c r="G405" s="5" t="e">
        <f>IF(ISNUMBER('All Data'!$C407),'All Data'!$C407,#N/A)</f>
        <v>#N/A</v>
      </c>
      <c r="H405" s="5" t="e">
        <f>IF('All Data'!$C407="QAI","QAI",#N/A)</f>
        <v>#N/A</v>
      </c>
      <c r="I405" s="5" t="e">
        <f>IF('All Data'!$C407="FSA","FSA",#N/A)</f>
        <v>#N/A</v>
      </c>
      <c r="J405" s="46" t="e">
        <f>IF('All Data'!$C407="SNC","SNC",#N/A)</f>
        <v>#N/A</v>
      </c>
      <c r="K405" s="44">
        <f>IF(ISBLANK('All Data'!$D407)=FALSE,'All Data'!$A407,#N/A)</f>
        <v>42640</v>
      </c>
      <c r="L405" s="5">
        <f>IF(ISNUMBER('All Data'!$D407),'All Data'!$D407,#N/A)</f>
        <v>19.7</v>
      </c>
      <c r="M405" s="5" t="e">
        <f>IF('All Data'!$D407="QAI","QAI",#N/A)</f>
        <v>#N/A</v>
      </c>
      <c r="N405" s="5" t="e">
        <f>IF('All Data'!$D407="FSA","FSA",#N/A)</f>
        <v>#N/A</v>
      </c>
      <c r="O405" s="46" t="e">
        <f>IF('All Data'!$D407="SNC","SNC",#N/A)</f>
        <v>#N/A</v>
      </c>
      <c r="P405" s="44">
        <f>IF(ISBLANK('All Data'!$E407)=FALSE,'All Data'!$A407,#N/A)</f>
        <v>42640</v>
      </c>
      <c r="Q405" s="5">
        <f>IF(ISNUMBER('All Data'!$E407),'All Data'!$E407,#N/A)</f>
        <v>8.3000000000000007</v>
      </c>
      <c r="R405" s="5" t="e">
        <f>IF('All Data'!$E407="QAI","QAI",#N/A)</f>
        <v>#N/A</v>
      </c>
      <c r="S405" s="5" t="e">
        <f>IF('All Data'!$E407="FSA","FSA",#N/A)</f>
        <v>#N/A</v>
      </c>
      <c r="T405" s="46" t="e">
        <f>IF('All Data'!$E407="SNC","SNC",#N/A)</f>
        <v>#N/A</v>
      </c>
      <c r="U405" s="44">
        <f>IF(ISBLANK('All Data'!$F407)=FALSE,'All Data'!$A407,#N/A)</f>
        <v>42640</v>
      </c>
      <c r="V405" s="5">
        <f>IF(ISNUMBER('All Data'!$F407),'All Data'!$F407,#N/A)</f>
        <v>7.6</v>
      </c>
      <c r="W405" s="5" t="e">
        <f>IF('All Data'!$F407="QAI","QAI",#N/A)</f>
        <v>#N/A</v>
      </c>
      <c r="X405" s="5" t="e">
        <f>IF('All Data'!$F407="FSA","FSA",#N/A)</f>
        <v>#N/A</v>
      </c>
      <c r="Y405" s="46" t="e">
        <f>IF('All Data'!$F407="SNC","SNC",#N/A)</f>
        <v>#N/A</v>
      </c>
      <c r="Z405" s="44" t="e">
        <f>IF(ISBLANK('All Data'!$G407)=FALSE,'All Data'!$A407,#N/A)</f>
        <v>#N/A</v>
      </c>
      <c r="AA405" s="5" t="e">
        <f>IF(ISNUMBER('All Data'!$G407),'All Data'!$G407,#N/A)</f>
        <v>#N/A</v>
      </c>
      <c r="AB405" s="5" t="e">
        <f>IF('All Data'!$G407="QAI","QAI",#N/A)</f>
        <v>#N/A</v>
      </c>
      <c r="AC405" s="5" t="e">
        <f>IF('All Data'!$G407="FSA","FSA",#N/A)</f>
        <v>#N/A</v>
      </c>
      <c r="AD405" s="46" t="e">
        <f>IF('All Data'!$G407="SNC","SNC",#N/A)</f>
        <v>#N/A</v>
      </c>
      <c r="AE405" s="44">
        <f>IF(ISBLANK('All Data'!$H407)=FALSE,'All Data'!$A407,#N/A)</f>
        <v>42640</v>
      </c>
      <c r="AF405" s="5">
        <f>IF(ISNUMBER('All Data'!$H407),'All Data'!$H407,#N/A)</f>
        <v>5.2</v>
      </c>
      <c r="AG405" s="5" t="e">
        <f>IF('All Data'!$H407="QAI","QAI",#N/A)</f>
        <v>#N/A</v>
      </c>
      <c r="AH405" s="5" t="e">
        <f>IF('All Data'!$H407="FSA","FSA",#N/A)</f>
        <v>#N/A</v>
      </c>
      <c r="AI405" s="46" t="e">
        <f>IF('All Data'!$H407="SNC","SNC",#N/A)</f>
        <v>#N/A</v>
      </c>
      <c r="AJ405" s="44">
        <f>IF(ISBLANK('All Data'!$I407)=FALSE,'All Data'!$A407,#N/A)</f>
        <v>42640</v>
      </c>
      <c r="AK405" s="5">
        <f>IF(ISNUMBER('All Data'!$I407),'All Data'!$I407,#N/A)</f>
        <v>5.8</v>
      </c>
      <c r="AL405" s="5" t="e">
        <f>IF('All Data'!$I407="QAI","QAI",#N/A)</f>
        <v>#N/A</v>
      </c>
      <c r="AM405" s="5" t="e">
        <f>IF('All Data'!$I407="FSA","FSA",#N/A)</f>
        <v>#N/A</v>
      </c>
      <c r="AN405" s="46" t="e">
        <f>IF('All Data'!$I407="SNC","SNC",#N/A)</f>
        <v>#N/A</v>
      </c>
      <c r="AO405" s="44">
        <f>IF(ISBLANK('All Data'!$J407)=FALSE,'All Data'!$A407,#N/A)</f>
        <v>42640</v>
      </c>
      <c r="AP405" s="5">
        <f>IF(ISNUMBER('All Data'!$J407),'All Data'!$J407,#N/A)</f>
        <v>6</v>
      </c>
      <c r="AQ405" s="5" t="e">
        <f>IF('All Data'!$J407="QAI","QAI",#N/A)</f>
        <v>#N/A</v>
      </c>
      <c r="AR405" s="5" t="e">
        <f>IF('All Data'!$J407="FSA","FSA",#N/A)</f>
        <v>#N/A</v>
      </c>
      <c r="AS405" s="46" t="e">
        <f>IF('All Data'!$J407="SNC","SNC",#N/A)</f>
        <v>#N/A</v>
      </c>
      <c r="AT405" s="44">
        <f>IF(ISBLANK('All Data'!$K407)=FALSE,'All Data'!$A407,#N/A)</f>
        <v>42640</v>
      </c>
      <c r="AU405" s="5">
        <f>IF(ISNUMBER('All Data'!$K407),'All Data'!$K407,#N/A)</f>
        <v>7</v>
      </c>
      <c r="AV405" s="5" t="e">
        <f>IF('All Data'!$K407="QAI","QAI",#N/A)</f>
        <v>#N/A</v>
      </c>
      <c r="AW405" s="5" t="e">
        <f>IF('All Data'!$K407="FSA","FSA",#N/A)</f>
        <v>#N/A</v>
      </c>
      <c r="AX405" s="46" t="e">
        <f>IF('All Data'!$K407="SNC","SNC",#N/A)</f>
        <v>#N/A</v>
      </c>
      <c r="AY405" s="44">
        <f>IF(ISBLANK('All Data'!$L407)=FALSE,'All Data'!$A407,#N/A)</f>
        <v>42640</v>
      </c>
      <c r="AZ405" s="5">
        <f>IF(ISNUMBER('All Data'!$L407),'All Data'!$L407,#N/A)</f>
        <v>5</v>
      </c>
      <c r="BA405" s="5" t="e">
        <f>IF('All Data'!$L407="QAI","QAI",#N/A)</f>
        <v>#N/A</v>
      </c>
      <c r="BB405" s="5" t="e">
        <f>IF('All Data'!$L407="FSA","FSA",#N/A)</f>
        <v>#N/A</v>
      </c>
      <c r="BC405" s="46" t="e">
        <f>IF('All Data'!$L407="SNC","SNC",#N/A)</f>
        <v>#N/A</v>
      </c>
      <c r="BD405" s="44">
        <f>IF(ISBLANK('All Data'!$M407)=FALSE,'All Data'!$A407,#N/A)</f>
        <v>42640</v>
      </c>
      <c r="BE405" s="5">
        <f>IF(ISNUMBER('All Data'!$M407),'All Data'!$M407,#N/A)</f>
        <v>5</v>
      </c>
      <c r="BF405" s="5" t="e">
        <f>IF('All Data'!$M407="QAI","QAI",#N/A)</f>
        <v>#N/A</v>
      </c>
      <c r="BG405" s="5" t="e">
        <f>IF('All Data'!$M407="FSA","FSA",#N/A)</f>
        <v>#N/A</v>
      </c>
      <c r="BH405" s="46" t="e">
        <f>IF('All Data'!$M407="SNC","SNC",#N/A)</f>
        <v>#N/A</v>
      </c>
      <c r="BI405" s="44">
        <f>IF(ISBLANK('All Data'!$N407)=FALSE,'All Data'!$A407,#N/A)</f>
        <v>42640</v>
      </c>
      <c r="BJ405" s="5">
        <f>IF(ISNUMBER('All Data'!$N407),'All Data'!$N407,#N/A)</f>
        <v>7</v>
      </c>
      <c r="BK405" s="5" t="e">
        <f>IF('All Data'!$N407="QAI","QAI",#N/A)</f>
        <v>#N/A</v>
      </c>
      <c r="BL405" s="5" t="e">
        <f>IF('All Data'!$N407="FSA","FSA",#N/A)</f>
        <v>#N/A</v>
      </c>
      <c r="BM405" s="46" t="e">
        <f>IF('All Data'!$N407="SNC","SNC",#N/A)</f>
        <v>#N/A</v>
      </c>
      <c r="BN405" s="44">
        <f>IF(ISBLANK('All Data'!$O407)=FALSE,'All Data'!$A407,#N/A)</f>
        <v>42640</v>
      </c>
      <c r="BO405" s="5">
        <f>IF(ISNUMBER('All Data'!$O407),'All Data'!$O407,#N/A)</f>
        <v>8</v>
      </c>
      <c r="BP405" s="5" t="e">
        <f>IF('All Data'!$O407="QAI","QAI",#N/A)</f>
        <v>#N/A</v>
      </c>
      <c r="BQ405" s="5" t="e">
        <f>IF('All Data'!$O407="FSA","FSA",#N/A)</f>
        <v>#N/A</v>
      </c>
      <c r="BR405" s="46" t="e">
        <f>IF('All Data'!$O407="SNC","SNC",#N/A)</f>
        <v>#N/A</v>
      </c>
      <c r="BS405" s="44">
        <f>IF(ISBLANK('All Data'!$P407)=FALSE,'All Data'!$A407,#N/A)</f>
        <v>42640</v>
      </c>
      <c r="BT405" s="5">
        <f>IF(ISNUMBER('All Data'!$P407),'All Data'!$P407,#N/A)</f>
        <v>7.9</v>
      </c>
      <c r="BU405" s="5" t="e">
        <f>IF('All Data'!$P407="QAI","QAI",#N/A)</f>
        <v>#N/A</v>
      </c>
      <c r="BV405" s="5" t="e">
        <f>IF('All Data'!$P407="FSA","FSA",#N/A)</f>
        <v>#N/A</v>
      </c>
      <c r="BW405" s="46" t="e">
        <f>IF('All Data'!$P407="SNC","SNC",#N/A)</f>
        <v>#N/A</v>
      </c>
      <c r="BX405" s="44">
        <f>IF(ISBLANK('All Data'!$Q407)=FALSE,'All Data'!$A407,#N/A)</f>
        <v>42640</v>
      </c>
      <c r="BY405" s="5">
        <f>IF(ISNUMBER('All Data'!$Q407),'All Data'!$Q407,#N/A)</f>
        <v>5</v>
      </c>
      <c r="BZ405" s="5" t="e">
        <f>IF('All Data'!$Q407="QAI","QAI",#N/A)</f>
        <v>#N/A</v>
      </c>
      <c r="CA405" s="5" t="e">
        <f>IF('All Data'!$Q407="FSA","FSA",#N/A)</f>
        <v>#N/A</v>
      </c>
      <c r="CB405" s="46" t="e">
        <f>IF('All Data'!$Q407="SNC","SNC",#N/A)</f>
        <v>#N/A</v>
      </c>
      <c r="CC405" s="44">
        <f>IF(ISBLANK('All Data'!$R407)=FALSE,'All Data'!$A407,#N/A)</f>
        <v>42640</v>
      </c>
      <c r="CD405" s="5">
        <f>IF(ISNUMBER('All Data'!$R407),'All Data'!$R407,#N/A)</f>
        <v>4.2</v>
      </c>
      <c r="CE405" s="5" t="e">
        <f>IF('All Data'!$R407="QAI","QAI",#N/A)</f>
        <v>#N/A</v>
      </c>
      <c r="CF405" s="5" t="e">
        <f>IF('All Data'!$R407="FSA","FSA",#N/A)</f>
        <v>#N/A</v>
      </c>
      <c r="CG405" s="46" t="e">
        <f>IF('All Data'!$R407="SNC","SNC",#N/A)</f>
        <v>#N/A</v>
      </c>
      <c r="CH405" s="44">
        <f>IF(ISBLANK('All Data'!$S407)=FALSE,'All Data'!$A407,#N/A)</f>
        <v>42640</v>
      </c>
      <c r="CI405" s="5">
        <f>IF(ISNUMBER('All Data'!$S407),'All Data'!$S407,#N/A)</f>
        <v>4.8</v>
      </c>
      <c r="CJ405" s="5" t="e">
        <f>IF('All Data'!$S407="QAI","QAI",#N/A)</f>
        <v>#N/A</v>
      </c>
      <c r="CK405" s="5" t="e">
        <f>IF('All Data'!$S407="FSA","FSA",#N/A)</f>
        <v>#N/A</v>
      </c>
      <c r="CL405" s="46" t="e">
        <f>IF('All Data'!$S407="SNC","SNC",#N/A)</f>
        <v>#N/A</v>
      </c>
      <c r="CM405" s="44">
        <f>IF(ISBLANK('All Data'!$T407)=FALSE,'All Data'!$A407,#N/A)</f>
        <v>42640</v>
      </c>
      <c r="CN405" s="5">
        <f>IF(ISNUMBER('All Data'!$T407),'All Data'!$T407,#N/A)</f>
        <v>9</v>
      </c>
      <c r="CO405" s="5" t="e">
        <f>IF('All Data'!$T407="QAI","QAI",#N/A)</f>
        <v>#N/A</v>
      </c>
      <c r="CP405" s="5" t="e">
        <f>IF('All Data'!$T407="FSA","FSA",#N/A)</f>
        <v>#N/A</v>
      </c>
      <c r="CQ405" s="46" t="e">
        <f>IF('All Data'!$T407="SNC","SNC",#N/A)</f>
        <v>#N/A</v>
      </c>
      <c r="CR405" s="44" t="e">
        <f>IF(ISBLANK('All Data'!$U407)=FALSE,'All Data'!$A407,#N/A)</f>
        <v>#N/A</v>
      </c>
      <c r="CS405" s="5" t="e">
        <f>IF(ISNUMBER('All Data'!$U407),'All Data'!$U407,#N/A)</f>
        <v>#N/A</v>
      </c>
      <c r="CT405" s="5" t="e">
        <f>IF('All Data'!$U407="QAI","QAI",#N/A)</f>
        <v>#N/A</v>
      </c>
      <c r="CU405" s="5" t="e">
        <f>IF('All Data'!$U407="FSA","FSA",#N/A)</f>
        <v>#N/A</v>
      </c>
      <c r="CV405" s="46" t="e">
        <f>IF('All Data'!$U407="SNC","SNC",#N/A)</f>
        <v>#N/A</v>
      </c>
      <c r="CW405" s="44" t="e">
        <f>IF(ISBLANK('All Data'!$V407)=FALSE,'All Data'!$A407,#N/A)</f>
        <v>#N/A</v>
      </c>
      <c r="CX405" s="5" t="e">
        <f>IF(ISNUMBER('All Data'!$V407),'All Data'!$V407,#N/A)</f>
        <v>#N/A</v>
      </c>
      <c r="CY405" s="5" t="e">
        <f>IF('All Data'!$V407="QAI","QAI",#N/A)</f>
        <v>#N/A</v>
      </c>
      <c r="CZ405" s="5" t="e">
        <f>IF('All Data'!$V407="FSA","FSA",#N/A)</f>
        <v>#N/A</v>
      </c>
      <c r="DA405" s="46" t="e">
        <f>IF('All Data'!$V407="SNC","SNC",#N/A)</f>
        <v>#N/A</v>
      </c>
      <c r="DB405" s="44">
        <f>IF(ISBLANK('All Data'!$W407)=FALSE,'All Data'!$A407,#N/A)</f>
        <v>42640</v>
      </c>
      <c r="DC405" s="5">
        <f>IF(ISNUMBER('All Data'!$W407),'All Data'!$W407,#N/A)</f>
        <v>10</v>
      </c>
      <c r="DD405" s="5" t="e">
        <f>IF('All Data'!$W407="QAI","QAI",#N/A)</f>
        <v>#N/A</v>
      </c>
      <c r="DE405" s="5" t="e">
        <f>IF('All Data'!$W407="FSA","FSA",#N/A)</f>
        <v>#N/A</v>
      </c>
      <c r="DF405" s="46" t="e">
        <f>IF('All Data'!$W407="SNC","SNC",#N/A)</f>
        <v>#N/A</v>
      </c>
      <c r="DK405" s="46"/>
      <c r="DN405" s="44">
        <f>'All Data'!$A407</f>
        <v>42640</v>
      </c>
    </row>
    <row r="406" spans="1:118" x14ac:dyDescent="0.25">
      <c r="A406" s="44" t="e">
        <f>IF(ISBLANK('All Data'!$B408)=FALSE,'All Data'!$A408,#N/A)</f>
        <v>#N/A</v>
      </c>
      <c r="B406" s="5" t="e">
        <f>IF(ISNUMBER('All Data'!$B408),'All Data'!$B408,#N/A)</f>
        <v>#N/A</v>
      </c>
      <c r="C406" s="5" t="e">
        <f>IF('All Data'!$B408="QAI","QAI",#N/A)</f>
        <v>#N/A</v>
      </c>
      <c r="D406" s="5" t="e">
        <f>IF('All Data'!$B408="FSA","FSA",#N/A)</f>
        <v>#N/A</v>
      </c>
      <c r="E406" s="46" t="e">
        <f>IF('All Data'!$B408="SNC","SNC",#N/A)</f>
        <v>#N/A</v>
      </c>
      <c r="F406" s="44" t="e">
        <f>IF(ISBLANK('All Data'!$C408)=FALSE,'All Data'!$A408,#N/A)</f>
        <v>#N/A</v>
      </c>
      <c r="G406" s="5" t="e">
        <f>IF(ISNUMBER('All Data'!$C408),'All Data'!$C408,#N/A)</f>
        <v>#N/A</v>
      </c>
      <c r="H406" s="5" t="e">
        <f>IF('All Data'!$C408="QAI","QAI",#N/A)</f>
        <v>#N/A</v>
      </c>
      <c r="I406" s="5" t="e">
        <f>IF('All Data'!$C408="FSA","FSA",#N/A)</f>
        <v>#N/A</v>
      </c>
      <c r="J406" s="46" t="e">
        <f>IF('All Data'!$C408="SNC","SNC",#N/A)</f>
        <v>#N/A</v>
      </c>
      <c r="K406" s="44">
        <f>IF(ISBLANK('All Data'!$D408)=FALSE,'All Data'!$A408,#N/A)</f>
        <v>42646</v>
      </c>
      <c r="L406" s="5">
        <f>IF(ISNUMBER('All Data'!$D408),'All Data'!$D408,#N/A)</f>
        <v>24.6</v>
      </c>
      <c r="M406" s="5" t="e">
        <f>IF('All Data'!$D408="QAI","QAI",#N/A)</f>
        <v>#N/A</v>
      </c>
      <c r="N406" s="5" t="e">
        <f>IF('All Data'!$D408="FSA","FSA",#N/A)</f>
        <v>#N/A</v>
      </c>
      <c r="O406" s="46" t="e">
        <f>IF('All Data'!$D408="SNC","SNC",#N/A)</f>
        <v>#N/A</v>
      </c>
      <c r="P406" s="44">
        <f>IF(ISBLANK('All Data'!$E408)=FALSE,'All Data'!$A408,#N/A)</f>
        <v>42646</v>
      </c>
      <c r="Q406" s="5">
        <f>IF(ISNUMBER('All Data'!$E408),'All Data'!$E408,#N/A)</f>
        <v>16.2</v>
      </c>
      <c r="R406" s="5" t="e">
        <f>IF('All Data'!$E408="QAI","QAI",#N/A)</f>
        <v>#N/A</v>
      </c>
      <c r="S406" s="5" t="e">
        <f>IF('All Data'!$E408="FSA","FSA",#N/A)</f>
        <v>#N/A</v>
      </c>
      <c r="T406" s="46" t="e">
        <f>IF('All Data'!$E408="SNC","SNC",#N/A)</f>
        <v>#N/A</v>
      </c>
      <c r="U406" s="44">
        <f>IF(ISBLANK('All Data'!$F408)=FALSE,'All Data'!$A408,#N/A)</f>
        <v>42646</v>
      </c>
      <c r="V406" s="5">
        <f>IF(ISNUMBER('All Data'!$F408),'All Data'!$F408,#N/A)</f>
        <v>9.5</v>
      </c>
      <c r="W406" s="5" t="e">
        <f>IF('All Data'!$F408="QAI","QAI",#N/A)</f>
        <v>#N/A</v>
      </c>
      <c r="X406" s="5" t="e">
        <f>IF('All Data'!$F408="FSA","FSA",#N/A)</f>
        <v>#N/A</v>
      </c>
      <c r="Y406" s="46" t="e">
        <f>IF('All Data'!$F408="SNC","SNC",#N/A)</f>
        <v>#N/A</v>
      </c>
      <c r="Z406" s="44" t="e">
        <f>IF(ISBLANK('All Data'!$G408)=FALSE,'All Data'!$A408,#N/A)</f>
        <v>#N/A</v>
      </c>
      <c r="AA406" s="5" t="e">
        <f>IF(ISNUMBER('All Data'!$G408),'All Data'!$G408,#N/A)</f>
        <v>#N/A</v>
      </c>
      <c r="AB406" s="5" t="e">
        <f>IF('All Data'!$G408="QAI","QAI",#N/A)</f>
        <v>#N/A</v>
      </c>
      <c r="AC406" s="5" t="e">
        <f>IF('All Data'!$G408="FSA","FSA",#N/A)</f>
        <v>#N/A</v>
      </c>
      <c r="AD406" s="46" t="e">
        <f>IF('All Data'!$G408="SNC","SNC",#N/A)</f>
        <v>#N/A</v>
      </c>
      <c r="AE406" s="44">
        <f>IF(ISBLANK('All Data'!$H408)=FALSE,'All Data'!$A408,#N/A)</f>
        <v>42646</v>
      </c>
      <c r="AF406" s="5">
        <f>IF(ISNUMBER('All Data'!$H408),'All Data'!$H408,#N/A)</f>
        <v>11.2</v>
      </c>
      <c r="AG406" s="5" t="e">
        <f>IF('All Data'!$H408="QAI","QAI",#N/A)</f>
        <v>#N/A</v>
      </c>
      <c r="AH406" s="5" t="e">
        <f>IF('All Data'!$H408="FSA","FSA",#N/A)</f>
        <v>#N/A</v>
      </c>
      <c r="AI406" s="46" t="e">
        <f>IF('All Data'!$H408="SNC","SNC",#N/A)</f>
        <v>#N/A</v>
      </c>
      <c r="AJ406" s="44">
        <f>IF(ISBLANK('All Data'!$I408)=FALSE,'All Data'!$A408,#N/A)</f>
        <v>42646</v>
      </c>
      <c r="AK406" s="5">
        <f>IF(ISNUMBER('All Data'!$I408),'All Data'!$I408,#N/A)</f>
        <v>12.4</v>
      </c>
      <c r="AL406" s="5" t="e">
        <f>IF('All Data'!$I408="QAI","QAI",#N/A)</f>
        <v>#N/A</v>
      </c>
      <c r="AM406" s="5" t="e">
        <f>IF('All Data'!$I408="FSA","FSA",#N/A)</f>
        <v>#N/A</v>
      </c>
      <c r="AN406" s="46" t="e">
        <f>IF('All Data'!$I408="SNC","SNC",#N/A)</f>
        <v>#N/A</v>
      </c>
      <c r="AO406" s="44">
        <f>IF(ISBLANK('All Data'!$J408)=FALSE,'All Data'!$A408,#N/A)</f>
        <v>42646</v>
      </c>
      <c r="AP406" s="5">
        <f>IF(ISNUMBER('All Data'!$J408),'All Data'!$J408,#N/A)</f>
        <v>7</v>
      </c>
      <c r="AQ406" s="5" t="e">
        <f>IF('All Data'!$J408="QAI","QAI",#N/A)</f>
        <v>#N/A</v>
      </c>
      <c r="AR406" s="5" t="e">
        <f>IF('All Data'!$J408="FSA","FSA",#N/A)</f>
        <v>#N/A</v>
      </c>
      <c r="AS406" s="46" t="e">
        <f>IF('All Data'!$J408="SNC","SNC",#N/A)</f>
        <v>#N/A</v>
      </c>
      <c r="AT406" s="44">
        <f>IF(ISBLANK('All Data'!$K408)=FALSE,'All Data'!$A408,#N/A)</f>
        <v>42646</v>
      </c>
      <c r="AU406" s="5">
        <f>IF(ISNUMBER('All Data'!$K408),'All Data'!$K408,#N/A)</f>
        <v>5</v>
      </c>
      <c r="AV406" s="5" t="e">
        <f>IF('All Data'!$K408="QAI","QAI",#N/A)</f>
        <v>#N/A</v>
      </c>
      <c r="AW406" s="5" t="e">
        <f>IF('All Data'!$K408="FSA","FSA",#N/A)</f>
        <v>#N/A</v>
      </c>
      <c r="AX406" s="46" t="e">
        <f>IF('All Data'!$K408="SNC","SNC",#N/A)</f>
        <v>#N/A</v>
      </c>
      <c r="AY406" s="44">
        <f>IF(ISBLANK('All Data'!$L408)=FALSE,'All Data'!$A408,#N/A)</f>
        <v>42646</v>
      </c>
      <c r="AZ406" s="5">
        <f>IF(ISNUMBER('All Data'!$L408),'All Data'!$L408,#N/A)</f>
        <v>9</v>
      </c>
      <c r="BA406" s="5" t="e">
        <f>IF('All Data'!$L408="QAI","QAI",#N/A)</f>
        <v>#N/A</v>
      </c>
      <c r="BB406" s="5" t="e">
        <f>IF('All Data'!$L408="FSA","FSA",#N/A)</f>
        <v>#N/A</v>
      </c>
      <c r="BC406" s="46" t="e">
        <f>IF('All Data'!$L408="SNC","SNC",#N/A)</f>
        <v>#N/A</v>
      </c>
      <c r="BD406" s="44">
        <f>IF(ISBLANK('All Data'!$M408)=FALSE,'All Data'!$A408,#N/A)</f>
        <v>42646</v>
      </c>
      <c r="BE406" s="5">
        <f>IF(ISNUMBER('All Data'!$M408),'All Data'!$M408,#N/A)</f>
        <v>9</v>
      </c>
      <c r="BF406" s="5" t="e">
        <f>IF('All Data'!$M408="QAI","QAI",#N/A)</f>
        <v>#N/A</v>
      </c>
      <c r="BG406" s="5" t="e">
        <f>IF('All Data'!$M408="FSA","FSA",#N/A)</f>
        <v>#N/A</v>
      </c>
      <c r="BH406" s="46" t="e">
        <f>IF('All Data'!$M408="SNC","SNC",#N/A)</f>
        <v>#N/A</v>
      </c>
      <c r="BI406" s="44">
        <f>IF(ISBLANK('All Data'!$N408)=FALSE,'All Data'!$A408,#N/A)</f>
        <v>42646</v>
      </c>
      <c r="BJ406" s="5">
        <f>IF(ISNUMBER('All Data'!$N408),'All Data'!$N408,#N/A)</f>
        <v>9</v>
      </c>
      <c r="BK406" s="5" t="e">
        <f>IF('All Data'!$N408="QAI","QAI",#N/A)</f>
        <v>#N/A</v>
      </c>
      <c r="BL406" s="5" t="e">
        <f>IF('All Data'!$N408="FSA","FSA",#N/A)</f>
        <v>#N/A</v>
      </c>
      <c r="BM406" s="46" t="e">
        <f>IF('All Data'!$N408="SNC","SNC",#N/A)</f>
        <v>#N/A</v>
      </c>
      <c r="BN406" s="44">
        <f>IF(ISBLANK('All Data'!$O408)=FALSE,'All Data'!$A408,#N/A)</f>
        <v>42646</v>
      </c>
      <c r="BO406" s="5">
        <f>IF(ISNUMBER('All Data'!$O408),'All Data'!$O408,#N/A)</f>
        <v>9</v>
      </c>
      <c r="BP406" s="5" t="e">
        <f>IF('All Data'!$O408="QAI","QAI",#N/A)</f>
        <v>#N/A</v>
      </c>
      <c r="BQ406" s="5" t="e">
        <f>IF('All Data'!$O408="FSA","FSA",#N/A)</f>
        <v>#N/A</v>
      </c>
      <c r="BR406" s="46" t="e">
        <f>IF('All Data'!$O408="SNC","SNC",#N/A)</f>
        <v>#N/A</v>
      </c>
      <c r="BS406" s="44" t="e">
        <f>IF(ISBLANK('All Data'!$P408)=FALSE,'All Data'!$A408,#N/A)</f>
        <v>#N/A</v>
      </c>
      <c r="BT406" s="5" t="e">
        <f>IF(ISNUMBER('All Data'!$P408),'All Data'!$P408,#N/A)</f>
        <v>#N/A</v>
      </c>
      <c r="BU406" s="5" t="e">
        <f>IF('All Data'!$P408="QAI","QAI",#N/A)</f>
        <v>#N/A</v>
      </c>
      <c r="BV406" s="5" t="e">
        <f>IF('All Data'!$P408="FSA","FSA",#N/A)</f>
        <v>#N/A</v>
      </c>
      <c r="BW406" s="46" t="e">
        <f>IF('All Data'!$P408="SNC","SNC",#N/A)</f>
        <v>#N/A</v>
      </c>
      <c r="BX406" s="44">
        <f>IF(ISBLANK('All Data'!$Q408)=FALSE,'All Data'!$A408,#N/A)</f>
        <v>42646</v>
      </c>
      <c r="BY406" s="5">
        <f>IF(ISNUMBER('All Data'!$Q408),'All Data'!$Q408,#N/A)</f>
        <v>12.2</v>
      </c>
      <c r="BZ406" s="5" t="e">
        <f>IF('All Data'!$Q408="QAI","QAI",#N/A)</f>
        <v>#N/A</v>
      </c>
      <c r="CA406" s="5" t="e">
        <f>IF('All Data'!$Q408="FSA","FSA",#N/A)</f>
        <v>#N/A</v>
      </c>
      <c r="CB406" s="46" t="e">
        <f>IF('All Data'!$Q408="SNC","SNC",#N/A)</f>
        <v>#N/A</v>
      </c>
      <c r="CC406" s="44">
        <f>IF(ISBLANK('All Data'!$R408)=FALSE,'All Data'!$A408,#N/A)</f>
        <v>42646</v>
      </c>
      <c r="CD406" s="5">
        <f>IF(ISNUMBER('All Data'!$R408),'All Data'!$R408,#N/A)</f>
        <v>9</v>
      </c>
      <c r="CE406" s="5" t="e">
        <f>IF('All Data'!$R408="QAI","QAI",#N/A)</f>
        <v>#N/A</v>
      </c>
      <c r="CF406" s="5" t="e">
        <f>IF('All Data'!$R408="FSA","FSA",#N/A)</f>
        <v>#N/A</v>
      </c>
      <c r="CG406" s="46" t="e">
        <f>IF('All Data'!$R408="SNC","SNC",#N/A)</f>
        <v>#N/A</v>
      </c>
      <c r="CH406" s="44">
        <f>IF(ISBLANK('All Data'!$S408)=FALSE,'All Data'!$A408,#N/A)</f>
        <v>42646</v>
      </c>
      <c r="CI406" s="5">
        <f>IF(ISNUMBER('All Data'!$S408),'All Data'!$S408,#N/A)</f>
        <v>8.4</v>
      </c>
      <c r="CJ406" s="5" t="e">
        <f>IF('All Data'!$S408="QAI","QAI",#N/A)</f>
        <v>#N/A</v>
      </c>
      <c r="CK406" s="5" t="e">
        <f>IF('All Data'!$S408="FSA","FSA",#N/A)</f>
        <v>#N/A</v>
      </c>
      <c r="CL406" s="46" t="e">
        <f>IF('All Data'!$S408="SNC","SNC",#N/A)</f>
        <v>#N/A</v>
      </c>
      <c r="CM406" s="44" t="e">
        <f>IF(ISBLANK('All Data'!$T408)=FALSE,'All Data'!$A408,#N/A)</f>
        <v>#N/A</v>
      </c>
      <c r="CN406" s="5" t="e">
        <f>IF(ISNUMBER('All Data'!$T408),'All Data'!$T408,#N/A)</f>
        <v>#N/A</v>
      </c>
      <c r="CO406" s="5" t="e">
        <f>IF('All Data'!$T408="QAI","QAI",#N/A)</f>
        <v>#N/A</v>
      </c>
      <c r="CP406" s="5" t="e">
        <f>IF('All Data'!$T408="FSA","FSA",#N/A)</f>
        <v>#N/A</v>
      </c>
      <c r="CQ406" s="46" t="e">
        <f>IF('All Data'!$T408="SNC","SNC",#N/A)</f>
        <v>#N/A</v>
      </c>
      <c r="CR406" s="44" t="e">
        <f>IF(ISBLANK('All Data'!$U408)=FALSE,'All Data'!$A408,#N/A)</f>
        <v>#N/A</v>
      </c>
      <c r="CS406" s="5" t="e">
        <f>IF(ISNUMBER('All Data'!$U408),'All Data'!$U408,#N/A)</f>
        <v>#N/A</v>
      </c>
      <c r="CT406" s="5" t="e">
        <f>IF('All Data'!$U408="QAI","QAI",#N/A)</f>
        <v>#N/A</v>
      </c>
      <c r="CU406" s="5" t="e">
        <f>IF('All Data'!$U408="FSA","FSA",#N/A)</f>
        <v>#N/A</v>
      </c>
      <c r="CV406" s="46" t="e">
        <f>IF('All Data'!$U408="SNC","SNC",#N/A)</f>
        <v>#N/A</v>
      </c>
      <c r="CW406" s="44" t="e">
        <f>IF(ISBLANK('All Data'!$V408)=FALSE,'All Data'!$A408,#N/A)</f>
        <v>#N/A</v>
      </c>
      <c r="CX406" s="5" t="e">
        <f>IF(ISNUMBER('All Data'!$V408),'All Data'!$V408,#N/A)</f>
        <v>#N/A</v>
      </c>
      <c r="CY406" s="5" t="e">
        <f>IF('All Data'!$V408="QAI","QAI",#N/A)</f>
        <v>#N/A</v>
      </c>
      <c r="CZ406" s="5" t="e">
        <f>IF('All Data'!$V408="FSA","FSA",#N/A)</f>
        <v>#N/A</v>
      </c>
      <c r="DA406" s="46" t="e">
        <f>IF('All Data'!$V408="SNC","SNC",#N/A)</f>
        <v>#N/A</v>
      </c>
      <c r="DB406" s="44">
        <f>IF(ISBLANK('All Data'!$W408)=FALSE,'All Data'!$A408,#N/A)</f>
        <v>42646</v>
      </c>
      <c r="DC406" s="5">
        <f>IF(ISNUMBER('All Data'!$W408),'All Data'!$W408,#N/A)</f>
        <v>10</v>
      </c>
      <c r="DD406" s="5" t="e">
        <f>IF('All Data'!$W408="QAI","QAI",#N/A)</f>
        <v>#N/A</v>
      </c>
      <c r="DE406" s="5" t="e">
        <f>IF('All Data'!$W408="FSA","FSA",#N/A)</f>
        <v>#N/A</v>
      </c>
      <c r="DF406" s="46" t="e">
        <f>IF('All Data'!$W408="SNC","SNC",#N/A)</f>
        <v>#N/A</v>
      </c>
      <c r="DK406" s="46"/>
      <c r="DN406" s="44">
        <f>'All Data'!$A408</f>
        <v>42646</v>
      </c>
    </row>
    <row r="407" spans="1:118" x14ac:dyDescent="0.25">
      <c r="A407" s="44" t="e">
        <f>IF(ISBLANK('All Data'!$B409)=FALSE,'All Data'!$A409,#N/A)</f>
        <v>#N/A</v>
      </c>
      <c r="B407" s="5" t="e">
        <f>IF(ISNUMBER('All Data'!$B409),'All Data'!$B409,#N/A)</f>
        <v>#N/A</v>
      </c>
      <c r="C407" s="5" t="e">
        <f>IF('All Data'!$B409="QAI","QAI",#N/A)</f>
        <v>#N/A</v>
      </c>
      <c r="D407" s="5" t="e">
        <f>IF('All Data'!$B409="FSA","FSA",#N/A)</f>
        <v>#N/A</v>
      </c>
      <c r="E407" s="46" t="e">
        <f>IF('All Data'!$B409="SNC","SNC",#N/A)</f>
        <v>#N/A</v>
      </c>
      <c r="F407" s="44" t="e">
        <f>IF(ISBLANK('All Data'!$C409)=FALSE,'All Data'!$A409,#N/A)</f>
        <v>#N/A</v>
      </c>
      <c r="G407" s="5" t="e">
        <f>IF(ISNUMBER('All Data'!$C409),'All Data'!$C409,#N/A)</f>
        <v>#N/A</v>
      </c>
      <c r="H407" s="5" t="e">
        <f>IF('All Data'!$C409="QAI","QAI",#N/A)</f>
        <v>#N/A</v>
      </c>
      <c r="I407" s="5" t="e">
        <f>IF('All Data'!$C409="FSA","FSA",#N/A)</f>
        <v>#N/A</v>
      </c>
      <c r="J407" s="46" t="e">
        <f>IF('All Data'!$C409="SNC","SNC",#N/A)</f>
        <v>#N/A</v>
      </c>
      <c r="K407" s="44">
        <f>IF(ISBLANK('All Data'!$D409)=FALSE,'All Data'!$A409,#N/A)</f>
        <v>42652</v>
      </c>
      <c r="M407" s="5" t="e">
        <f>IF('All Data'!$D409="QAI","QAI",#N/A)</f>
        <v>#N/A</v>
      </c>
      <c r="N407" s="5" t="str">
        <f>IF('All Data'!$D409="FSA","FSA",#N/A)</f>
        <v>FSA</v>
      </c>
      <c r="O407" s="46" t="e">
        <f>IF('All Data'!$D409="SNC","SNC",#N/A)</f>
        <v>#N/A</v>
      </c>
      <c r="P407" s="44">
        <f>IF(ISBLANK('All Data'!$E409)=FALSE,'All Data'!$A409,#N/A)</f>
        <v>42652</v>
      </c>
      <c r="Q407" s="5">
        <f>IF(ISNUMBER('All Data'!$E409),'All Data'!$E409,#N/A)</f>
        <v>14.1</v>
      </c>
      <c r="R407" s="5" t="e">
        <f>IF('All Data'!$E409="QAI","QAI",#N/A)</f>
        <v>#N/A</v>
      </c>
      <c r="S407" s="5" t="e">
        <f>IF('All Data'!$E409="FSA","FSA",#N/A)</f>
        <v>#N/A</v>
      </c>
      <c r="T407" s="46" t="e">
        <f>IF('All Data'!$E409="SNC","SNC",#N/A)</f>
        <v>#N/A</v>
      </c>
      <c r="U407" s="44">
        <f>IF(ISBLANK('All Data'!$F409)=FALSE,'All Data'!$A409,#N/A)</f>
        <v>42652</v>
      </c>
      <c r="V407" s="5">
        <f>IF(ISNUMBER('All Data'!$F409),'All Data'!$F409,#N/A)</f>
        <v>6.1</v>
      </c>
      <c r="W407" s="5" t="e">
        <f>IF('All Data'!$F409="QAI","QAI",#N/A)</f>
        <v>#N/A</v>
      </c>
      <c r="X407" s="5" t="e">
        <f>IF('All Data'!$F409="FSA","FSA",#N/A)</f>
        <v>#N/A</v>
      </c>
      <c r="Y407" s="46" t="e">
        <f>IF('All Data'!$F409="SNC","SNC",#N/A)</f>
        <v>#N/A</v>
      </c>
      <c r="Z407" s="44" t="e">
        <f>IF(ISBLANK('All Data'!$G409)=FALSE,'All Data'!$A409,#N/A)</f>
        <v>#N/A</v>
      </c>
      <c r="AA407" s="5" t="e">
        <f>IF(ISNUMBER('All Data'!$G409),'All Data'!$G409,#N/A)</f>
        <v>#N/A</v>
      </c>
      <c r="AB407" s="5" t="e">
        <f>IF('All Data'!$G409="QAI","QAI",#N/A)</f>
        <v>#N/A</v>
      </c>
      <c r="AC407" s="5" t="e">
        <f>IF('All Data'!$G409="FSA","FSA",#N/A)</f>
        <v>#N/A</v>
      </c>
      <c r="AD407" s="46" t="e">
        <f>IF('All Data'!$G409="SNC","SNC",#N/A)</f>
        <v>#N/A</v>
      </c>
      <c r="AE407" s="44">
        <f>IF(ISBLANK('All Data'!$H409)=FALSE,'All Data'!$A409,#N/A)</f>
        <v>42652</v>
      </c>
      <c r="AF407" s="5">
        <f>IF(ISNUMBER('All Data'!$H409),'All Data'!$H409,#N/A)</f>
        <v>5.2</v>
      </c>
      <c r="AG407" s="5" t="e">
        <f>IF('All Data'!$H409="QAI","QAI",#N/A)</f>
        <v>#N/A</v>
      </c>
      <c r="AH407" s="5" t="e">
        <f>IF('All Data'!$H409="FSA","FSA",#N/A)</f>
        <v>#N/A</v>
      </c>
      <c r="AI407" s="46" t="e">
        <f>IF('All Data'!$H409="SNC","SNC",#N/A)</f>
        <v>#N/A</v>
      </c>
      <c r="AJ407" s="44">
        <f>IF(ISBLANK('All Data'!$I409)=FALSE,'All Data'!$A409,#N/A)</f>
        <v>42652</v>
      </c>
      <c r="AK407" s="5">
        <f>IF(ISNUMBER('All Data'!$I409),'All Data'!$I409,#N/A)</f>
        <v>5.6</v>
      </c>
      <c r="AL407" s="5" t="e">
        <f>IF('All Data'!$I409="QAI","QAI",#N/A)</f>
        <v>#N/A</v>
      </c>
      <c r="AM407" s="5" t="e">
        <f>IF('All Data'!$I409="FSA","FSA",#N/A)</f>
        <v>#N/A</v>
      </c>
      <c r="AN407" s="46" t="e">
        <f>IF('All Data'!$I409="SNC","SNC",#N/A)</f>
        <v>#N/A</v>
      </c>
      <c r="AO407" s="44">
        <f>IF(ISBLANK('All Data'!$J409)=FALSE,'All Data'!$A409,#N/A)</f>
        <v>42652</v>
      </c>
      <c r="AP407" s="5">
        <f>IF(ISNUMBER('All Data'!$J409),'All Data'!$J409,#N/A)</f>
        <v>5</v>
      </c>
      <c r="AQ407" s="5" t="e">
        <f>IF('All Data'!$J409="QAI","QAI",#N/A)</f>
        <v>#N/A</v>
      </c>
      <c r="AR407" s="5" t="e">
        <f>IF('All Data'!$J409="FSA","FSA",#N/A)</f>
        <v>#N/A</v>
      </c>
      <c r="AS407" s="46" t="e">
        <f>IF('All Data'!$J409="SNC","SNC",#N/A)</f>
        <v>#N/A</v>
      </c>
      <c r="AT407" s="44">
        <f>IF(ISBLANK('All Data'!$K409)=FALSE,'All Data'!$A409,#N/A)</f>
        <v>42652</v>
      </c>
      <c r="AU407" s="5">
        <f>IF(ISNUMBER('All Data'!$K409),'All Data'!$K409,#N/A)</f>
        <v>4</v>
      </c>
      <c r="AV407" s="5" t="e">
        <f>IF('All Data'!$K409="QAI","QAI",#N/A)</f>
        <v>#N/A</v>
      </c>
      <c r="AW407" s="5" t="e">
        <f>IF('All Data'!$K409="FSA","FSA",#N/A)</f>
        <v>#N/A</v>
      </c>
      <c r="AX407" s="46" t="e">
        <f>IF('All Data'!$K409="SNC","SNC",#N/A)</f>
        <v>#N/A</v>
      </c>
      <c r="AY407" s="44">
        <f>IF(ISBLANK('All Data'!$L409)=FALSE,'All Data'!$A409,#N/A)</f>
        <v>42652</v>
      </c>
      <c r="AZ407" s="5">
        <f>IF(ISNUMBER('All Data'!$L409),'All Data'!$L409,#N/A)</f>
        <v>6</v>
      </c>
      <c r="BA407" s="5" t="e">
        <f>IF('All Data'!$L409="QAI","QAI",#N/A)</f>
        <v>#N/A</v>
      </c>
      <c r="BB407" s="5" t="e">
        <f>IF('All Data'!$L409="FSA","FSA",#N/A)</f>
        <v>#N/A</v>
      </c>
      <c r="BC407" s="46" t="e">
        <f>IF('All Data'!$L409="SNC","SNC",#N/A)</f>
        <v>#N/A</v>
      </c>
      <c r="BD407" s="44">
        <f>IF(ISBLANK('All Data'!$M409)=FALSE,'All Data'!$A409,#N/A)</f>
        <v>42652</v>
      </c>
      <c r="BE407" s="5">
        <f>IF(ISNUMBER('All Data'!$M409),'All Data'!$M409,#N/A)</f>
        <v>6</v>
      </c>
      <c r="BF407" s="5" t="e">
        <f>IF('All Data'!$M409="QAI","QAI",#N/A)</f>
        <v>#N/A</v>
      </c>
      <c r="BG407" s="5" t="e">
        <f>IF('All Data'!$M409="FSA","FSA",#N/A)</f>
        <v>#N/A</v>
      </c>
      <c r="BH407" s="46" t="e">
        <f>IF('All Data'!$M409="SNC","SNC",#N/A)</f>
        <v>#N/A</v>
      </c>
      <c r="BI407" s="44">
        <f>IF(ISBLANK('All Data'!$N409)=FALSE,'All Data'!$A409,#N/A)</f>
        <v>42652</v>
      </c>
      <c r="BJ407" s="5">
        <f>IF(ISNUMBER('All Data'!$N409),'All Data'!$N409,#N/A)</f>
        <v>6</v>
      </c>
      <c r="BK407" s="5" t="e">
        <f>IF('All Data'!$N409="QAI","QAI",#N/A)</f>
        <v>#N/A</v>
      </c>
      <c r="BL407" s="5" t="e">
        <f>IF('All Data'!$N409="FSA","FSA",#N/A)</f>
        <v>#N/A</v>
      </c>
      <c r="BM407" s="46" t="e">
        <f>IF('All Data'!$N409="SNC","SNC",#N/A)</f>
        <v>#N/A</v>
      </c>
      <c r="BN407" s="44">
        <f>IF(ISBLANK('All Data'!$O409)=FALSE,'All Data'!$A409,#N/A)</f>
        <v>42652</v>
      </c>
      <c r="BO407" s="5">
        <f>IF(ISNUMBER('All Data'!$O409),'All Data'!$O409,#N/A)</f>
        <v>6</v>
      </c>
      <c r="BP407" s="5" t="e">
        <f>IF('All Data'!$O409="QAI","QAI",#N/A)</f>
        <v>#N/A</v>
      </c>
      <c r="BQ407" s="5" t="e">
        <f>IF('All Data'!$O409="FSA","FSA",#N/A)</f>
        <v>#N/A</v>
      </c>
      <c r="BR407" s="46" t="e">
        <f>IF('All Data'!$O409="SNC","SNC",#N/A)</f>
        <v>#N/A</v>
      </c>
      <c r="BS407" s="44" t="e">
        <f>IF(ISBLANK('All Data'!$P409)=FALSE,'All Data'!$A409,#N/A)</f>
        <v>#N/A</v>
      </c>
      <c r="BT407" s="5" t="e">
        <f>IF(ISNUMBER('All Data'!$P409),'All Data'!$P409,#N/A)</f>
        <v>#N/A</v>
      </c>
      <c r="BU407" s="5" t="e">
        <f>IF('All Data'!$P409="QAI","QAI",#N/A)</f>
        <v>#N/A</v>
      </c>
      <c r="BV407" s="5" t="e">
        <f>IF('All Data'!$P409="FSA","FSA",#N/A)</f>
        <v>#N/A</v>
      </c>
      <c r="BW407" s="46" t="e">
        <f>IF('All Data'!$P409="SNC","SNC",#N/A)</f>
        <v>#N/A</v>
      </c>
      <c r="BX407" s="44">
        <f>IF(ISBLANK('All Data'!$Q409)=FALSE,'All Data'!$A409,#N/A)</f>
        <v>42652</v>
      </c>
      <c r="BY407" s="5">
        <f>IF(ISNUMBER('All Data'!$Q409),'All Data'!$Q409,#N/A)</f>
        <v>4.7</v>
      </c>
      <c r="BZ407" s="5" t="e">
        <f>IF('All Data'!$Q409="QAI","QAI",#N/A)</f>
        <v>#N/A</v>
      </c>
      <c r="CA407" s="5" t="e">
        <f>IF('All Data'!$Q409="FSA","FSA",#N/A)</f>
        <v>#N/A</v>
      </c>
      <c r="CB407" s="46" t="e">
        <f>IF('All Data'!$Q409="SNC","SNC",#N/A)</f>
        <v>#N/A</v>
      </c>
      <c r="CC407" s="44">
        <f>IF(ISBLANK('All Data'!$R409)=FALSE,'All Data'!$A409,#N/A)</f>
        <v>42652</v>
      </c>
      <c r="CE407" s="5" t="str">
        <f>IF('All Data'!$R409="QAI","QAI",#N/A)</f>
        <v>QAI</v>
      </c>
      <c r="CF407" s="5" t="e">
        <f>IF('All Data'!$R409="FSA","FSA",#N/A)</f>
        <v>#N/A</v>
      </c>
      <c r="CG407" s="46" t="e">
        <f>IF('All Data'!$R409="SNC","SNC",#N/A)</f>
        <v>#N/A</v>
      </c>
      <c r="CH407" s="44">
        <f>IF(ISBLANK('All Data'!$S409)=FALSE,'All Data'!$A409,#N/A)</f>
        <v>42652</v>
      </c>
      <c r="CI407" s="5">
        <f>IF(ISNUMBER('All Data'!$S409),'All Data'!$S409,#N/A)</f>
        <v>5.4</v>
      </c>
      <c r="CJ407" s="5" t="e">
        <f>IF('All Data'!$S409="QAI","QAI",#N/A)</f>
        <v>#N/A</v>
      </c>
      <c r="CK407" s="5" t="e">
        <f>IF('All Data'!$S409="FSA","FSA",#N/A)</f>
        <v>#N/A</v>
      </c>
      <c r="CL407" s="46" t="e">
        <f>IF('All Data'!$S409="SNC","SNC",#N/A)</f>
        <v>#N/A</v>
      </c>
      <c r="CM407" s="44" t="e">
        <f>IF(ISBLANK('All Data'!$T409)=FALSE,'All Data'!$A409,#N/A)</f>
        <v>#N/A</v>
      </c>
      <c r="CN407" s="5" t="e">
        <f>IF(ISNUMBER('All Data'!$T409),'All Data'!$T409,#N/A)</f>
        <v>#N/A</v>
      </c>
      <c r="CO407" s="5" t="e">
        <f>IF('All Data'!$T409="QAI","QAI",#N/A)</f>
        <v>#N/A</v>
      </c>
      <c r="CP407" s="5" t="e">
        <f>IF('All Data'!$T409="FSA","FSA",#N/A)</f>
        <v>#N/A</v>
      </c>
      <c r="CQ407" s="46" t="e">
        <f>IF('All Data'!$T409="SNC","SNC",#N/A)</f>
        <v>#N/A</v>
      </c>
      <c r="CR407" s="44" t="e">
        <f>IF(ISBLANK('All Data'!$U409)=FALSE,'All Data'!$A409,#N/A)</f>
        <v>#N/A</v>
      </c>
      <c r="CS407" s="5" t="e">
        <f>IF(ISNUMBER('All Data'!$U409),'All Data'!$U409,#N/A)</f>
        <v>#N/A</v>
      </c>
      <c r="CT407" s="5" t="e">
        <f>IF('All Data'!$U409="QAI","QAI",#N/A)</f>
        <v>#N/A</v>
      </c>
      <c r="CU407" s="5" t="e">
        <f>IF('All Data'!$U409="FSA","FSA",#N/A)</f>
        <v>#N/A</v>
      </c>
      <c r="CV407" s="46" t="e">
        <f>IF('All Data'!$U409="SNC","SNC",#N/A)</f>
        <v>#N/A</v>
      </c>
      <c r="CW407" s="44" t="e">
        <f>IF(ISBLANK('All Data'!$V409)=FALSE,'All Data'!$A409,#N/A)</f>
        <v>#N/A</v>
      </c>
      <c r="CX407" s="5" t="e">
        <f>IF(ISNUMBER('All Data'!$V409),'All Data'!$V409,#N/A)</f>
        <v>#N/A</v>
      </c>
      <c r="CY407" s="5" t="e">
        <f>IF('All Data'!$V409="QAI","QAI",#N/A)</f>
        <v>#N/A</v>
      </c>
      <c r="CZ407" s="5" t="e">
        <f>IF('All Data'!$V409="FSA","FSA",#N/A)</f>
        <v>#N/A</v>
      </c>
      <c r="DA407" s="46" t="e">
        <f>IF('All Data'!$V409="SNC","SNC",#N/A)</f>
        <v>#N/A</v>
      </c>
      <c r="DB407" s="44">
        <f>IF(ISBLANK('All Data'!$W409)=FALSE,'All Data'!$A409,#N/A)</f>
        <v>42652</v>
      </c>
      <c r="DC407" s="5">
        <f>IF(ISNUMBER('All Data'!$W409),'All Data'!$W409,#N/A)</f>
        <v>5</v>
      </c>
      <c r="DD407" s="5" t="e">
        <f>IF('All Data'!$W409="QAI","QAI",#N/A)</f>
        <v>#N/A</v>
      </c>
      <c r="DE407" s="5" t="e">
        <f>IF('All Data'!$W409="FSA","FSA",#N/A)</f>
        <v>#N/A</v>
      </c>
      <c r="DF407" s="46" t="e">
        <f>IF('All Data'!$W409="SNC","SNC",#N/A)</f>
        <v>#N/A</v>
      </c>
      <c r="DK407" s="46"/>
      <c r="DN407" s="44">
        <f>'All Data'!$A409</f>
        <v>42652</v>
      </c>
    </row>
    <row r="408" spans="1:118" x14ac:dyDescent="0.25">
      <c r="A408" s="44" t="e">
        <f>IF(ISBLANK('All Data'!$B410)=FALSE,'All Data'!$A410,#N/A)</f>
        <v>#N/A</v>
      </c>
      <c r="B408" s="5" t="e">
        <f>IF(ISNUMBER('All Data'!$B410),'All Data'!$B410,#N/A)</f>
        <v>#N/A</v>
      </c>
      <c r="C408" s="5" t="e">
        <f>IF('All Data'!$B410="QAI","QAI",#N/A)</f>
        <v>#N/A</v>
      </c>
      <c r="D408" s="5" t="e">
        <f>IF('All Data'!$B410="FSA","FSA",#N/A)</f>
        <v>#N/A</v>
      </c>
      <c r="E408" s="46" t="e">
        <f>IF('All Data'!$B410="SNC","SNC",#N/A)</f>
        <v>#N/A</v>
      </c>
      <c r="F408" s="44" t="e">
        <f>IF(ISBLANK('All Data'!$C410)=FALSE,'All Data'!$A410,#N/A)</f>
        <v>#N/A</v>
      </c>
      <c r="G408" s="5" t="e">
        <f>IF(ISNUMBER('All Data'!$C410),'All Data'!$C410,#N/A)</f>
        <v>#N/A</v>
      </c>
      <c r="H408" s="5" t="e">
        <f>IF('All Data'!$C410="QAI","QAI",#N/A)</f>
        <v>#N/A</v>
      </c>
      <c r="I408" s="5" t="e">
        <f>IF('All Data'!$C410="FSA","FSA",#N/A)</f>
        <v>#N/A</v>
      </c>
      <c r="J408" s="46" t="e">
        <f>IF('All Data'!$C410="SNC","SNC",#N/A)</f>
        <v>#N/A</v>
      </c>
      <c r="K408" s="44">
        <f>IF(ISBLANK('All Data'!$D410)=FALSE,'All Data'!$A410,#N/A)</f>
        <v>42658</v>
      </c>
      <c r="M408" s="5" t="e">
        <f>IF('All Data'!$D410="QAI","QAI",#N/A)</f>
        <v>#N/A</v>
      </c>
      <c r="N408" s="5" t="str">
        <f>IF('All Data'!$D410="FSA","FSA",#N/A)</f>
        <v>FSA</v>
      </c>
      <c r="O408" s="46" t="e">
        <f>IF('All Data'!$D410="SNC","SNC",#N/A)</f>
        <v>#N/A</v>
      </c>
      <c r="P408" s="44">
        <f>IF(ISBLANK('All Data'!$E410)=FALSE,'All Data'!$A410,#N/A)</f>
        <v>42658</v>
      </c>
      <c r="Q408" s="5">
        <f>IF(ISNUMBER('All Data'!$E410),'All Data'!$E410,#N/A)</f>
        <v>10.5</v>
      </c>
      <c r="R408" s="5" t="e">
        <f>IF('All Data'!$E410="QAI","QAI",#N/A)</f>
        <v>#N/A</v>
      </c>
      <c r="S408" s="5" t="e">
        <f>IF('All Data'!$E410="FSA","FSA",#N/A)</f>
        <v>#N/A</v>
      </c>
      <c r="T408" s="46" t="e">
        <f>IF('All Data'!$E410="SNC","SNC",#N/A)</f>
        <v>#N/A</v>
      </c>
      <c r="U408" s="44">
        <f>IF(ISBLANK('All Data'!$F410)=FALSE,'All Data'!$A410,#N/A)</f>
        <v>42658</v>
      </c>
      <c r="V408" s="5">
        <f>IF(ISNUMBER('All Data'!$F410),'All Data'!$F410,#N/A)</f>
        <v>11.4</v>
      </c>
      <c r="W408" s="5" t="e">
        <f>IF('All Data'!$F410="QAI","QAI",#N/A)</f>
        <v>#N/A</v>
      </c>
      <c r="X408" s="5" t="e">
        <f>IF('All Data'!$F410="FSA","FSA",#N/A)</f>
        <v>#N/A</v>
      </c>
      <c r="Y408" s="46" t="e">
        <f>IF('All Data'!$F410="SNC","SNC",#N/A)</f>
        <v>#N/A</v>
      </c>
      <c r="Z408" s="44" t="e">
        <f>IF(ISBLANK('All Data'!$G410)=FALSE,'All Data'!$A410,#N/A)</f>
        <v>#N/A</v>
      </c>
      <c r="AA408" s="5" t="e">
        <f>IF(ISNUMBER('All Data'!$G410),'All Data'!$G410,#N/A)</f>
        <v>#N/A</v>
      </c>
      <c r="AB408" s="5" t="e">
        <f>IF('All Data'!$G410="QAI","QAI",#N/A)</f>
        <v>#N/A</v>
      </c>
      <c r="AC408" s="5" t="e">
        <f>IF('All Data'!$G410="FSA","FSA",#N/A)</f>
        <v>#N/A</v>
      </c>
      <c r="AD408" s="46" t="e">
        <f>IF('All Data'!$G410="SNC","SNC",#N/A)</f>
        <v>#N/A</v>
      </c>
      <c r="AE408" s="44">
        <f>IF(ISBLANK('All Data'!$H410)=FALSE,'All Data'!$A410,#N/A)</f>
        <v>42658</v>
      </c>
      <c r="AF408" s="5">
        <f>IF(ISNUMBER('All Data'!$H410),'All Data'!$H410,#N/A)</f>
        <v>14.8</v>
      </c>
      <c r="AG408" s="5" t="e">
        <f>IF('All Data'!$H410="QAI","QAI",#N/A)</f>
        <v>#N/A</v>
      </c>
      <c r="AH408" s="5" t="e">
        <f>IF('All Data'!$H410="FSA","FSA",#N/A)</f>
        <v>#N/A</v>
      </c>
      <c r="AI408" s="46" t="e">
        <f>IF('All Data'!$H410="SNC","SNC",#N/A)</f>
        <v>#N/A</v>
      </c>
      <c r="AJ408" s="44">
        <f>IF(ISBLANK('All Data'!$I410)=FALSE,'All Data'!$A410,#N/A)</f>
        <v>42658</v>
      </c>
      <c r="AK408" s="5">
        <f>IF(ISNUMBER('All Data'!$I410),'All Data'!$I410,#N/A)</f>
        <v>11.9</v>
      </c>
      <c r="AL408" s="5" t="e">
        <f>IF('All Data'!$I410="QAI","QAI",#N/A)</f>
        <v>#N/A</v>
      </c>
      <c r="AM408" s="5" t="e">
        <f>IF('All Data'!$I410="FSA","FSA",#N/A)</f>
        <v>#N/A</v>
      </c>
      <c r="AN408" s="46" t="e">
        <f>IF('All Data'!$I410="SNC","SNC",#N/A)</f>
        <v>#N/A</v>
      </c>
      <c r="AO408" s="44">
        <f>IF(ISBLANK('All Data'!$J410)=FALSE,'All Data'!$A410,#N/A)</f>
        <v>42658</v>
      </c>
      <c r="AP408" s="5">
        <f>IF(ISNUMBER('All Data'!$J410),'All Data'!$J410,#N/A)</f>
        <v>5</v>
      </c>
      <c r="AQ408" s="5" t="e">
        <f>IF('All Data'!$J410="QAI","QAI",#N/A)</f>
        <v>#N/A</v>
      </c>
      <c r="AR408" s="5" t="e">
        <f>IF('All Data'!$J410="FSA","FSA",#N/A)</f>
        <v>#N/A</v>
      </c>
      <c r="AS408" s="46" t="e">
        <f>IF('All Data'!$J410="SNC","SNC",#N/A)</f>
        <v>#N/A</v>
      </c>
      <c r="AT408" s="44">
        <f>IF(ISBLANK('All Data'!$K410)=FALSE,'All Data'!$A410,#N/A)</f>
        <v>42658</v>
      </c>
      <c r="AU408" s="5">
        <f>IF(ISNUMBER('All Data'!$K410),'All Data'!$K410,#N/A)</f>
        <v>0</v>
      </c>
      <c r="AV408" s="5" t="e">
        <f>IF('All Data'!$K410="QAI","QAI",#N/A)</f>
        <v>#N/A</v>
      </c>
      <c r="AW408" s="5" t="e">
        <f>IF('All Data'!$K410="FSA","FSA",#N/A)</f>
        <v>#N/A</v>
      </c>
      <c r="AX408" s="46" t="e">
        <f>IF('All Data'!$K410="SNC","SNC",#N/A)</f>
        <v>#N/A</v>
      </c>
      <c r="AY408" s="44">
        <f>IF(ISBLANK('All Data'!$L410)=FALSE,'All Data'!$A410,#N/A)</f>
        <v>42658</v>
      </c>
      <c r="AZ408" s="5">
        <f>IF(ISNUMBER('All Data'!$L410),'All Data'!$L410,#N/A)</f>
        <v>16</v>
      </c>
      <c r="BA408" s="5" t="e">
        <f>IF('All Data'!$L410="QAI","QAI",#N/A)</f>
        <v>#N/A</v>
      </c>
      <c r="BB408" s="5" t="e">
        <f>IF('All Data'!$L410="FSA","FSA",#N/A)</f>
        <v>#N/A</v>
      </c>
      <c r="BC408" s="46" t="e">
        <f>IF('All Data'!$L410="SNC","SNC",#N/A)</f>
        <v>#N/A</v>
      </c>
      <c r="BD408" s="44">
        <f>IF(ISBLANK('All Data'!$M410)=FALSE,'All Data'!$A410,#N/A)</f>
        <v>42658</v>
      </c>
      <c r="BE408" s="5">
        <f>IF(ISNUMBER('All Data'!$M410),'All Data'!$M410,#N/A)</f>
        <v>16</v>
      </c>
      <c r="BF408" s="5" t="e">
        <f>IF('All Data'!$M410="QAI","QAI",#N/A)</f>
        <v>#N/A</v>
      </c>
      <c r="BG408" s="5" t="e">
        <f>IF('All Data'!$M410="FSA","FSA",#N/A)</f>
        <v>#N/A</v>
      </c>
      <c r="BH408" s="46" t="e">
        <f>IF('All Data'!$M410="SNC","SNC",#N/A)</f>
        <v>#N/A</v>
      </c>
      <c r="BI408" s="44">
        <f>IF(ISBLANK('All Data'!$N410)=FALSE,'All Data'!$A410,#N/A)</f>
        <v>42658</v>
      </c>
      <c r="BJ408" s="5">
        <f>IF(ISNUMBER('All Data'!$N410),'All Data'!$N410,#N/A)</f>
        <v>11</v>
      </c>
      <c r="BK408" s="5" t="e">
        <f>IF('All Data'!$N410="QAI","QAI",#N/A)</f>
        <v>#N/A</v>
      </c>
      <c r="BL408" s="5" t="e">
        <f>IF('All Data'!$N410="FSA","FSA",#N/A)</f>
        <v>#N/A</v>
      </c>
      <c r="BM408" s="46" t="e">
        <f>IF('All Data'!$N410="SNC","SNC",#N/A)</f>
        <v>#N/A</v>
      </c>
      <c r="BN408" s="44">
        <f>IF(ISBLANK('All Data'!$O410)=FALSE,'All Data'!$A410,#N/A)</f>
        <v>42658</v>
      </c>
      <c r="BO408" s="5">
        <f>IF(ISNUMBER('All Data'!$O410),'All Data'!$O410,#N/A)</f>
        <v>13</v>
      </c>
      <c r="BP408" s="5" t="e">
        <f>IF('All Data'!$O410="QAI","QAI",#N/A)</f>
        <v>#N/A</v>
      </c>
      <c r="BQ408" s="5" t="e">
        <f>IF('All Data'!$O410="FSA","FSA",#N/A)</f>
        <v>#N/A</v>
      </c>
      <c r="BR408" s="46" t="e">
        <f>IF('All Data'!$O410="SNC","SNC",#N/A)</f>
        <v>#N/A</v>
      </c>
      <c r="BS408" s="44" t="e">
        <f>IF(ISBLANK('All Data'!$P410)=FALSE,'All Data'!$A410,#N/A)</f>
        <v>#N/A</v>
      </c>
      <c r="BT408" s="5" t="e">
        <f>IF(ISNUMBER('All Data'!$P410),'All Data'!$P410,#N/A)</f>
        <v>#N/A</v>
      </c>
      <c r="BU408" s="5" t="e">
        <f>IF('All Data'!$P410="QAI","QAI",#N/A)</f>
        <v>#N/A</v>
      </c>
      <c r="BV408" s="5" t="e">
        <f>IF('All Data'!$P410="FSA","FSA",#N/A)</f>
        <v>#N/A</v>
      </c>
      <c r="BW408" s="46" t="e">
        <f>IF('All Data'!$P410="SNC","SNC",#N/A)</f>
        <v>#N/A</v>
      </c>
      <c r="BX408" s="44">
        <f>IF(ISBLANK('All Data'!$Q410)=FALSE,'All Data'!$A410,#N/A)</f>
        <v>42658</v>
      </c>
      <c r="BY408" s="5">
        <f>IF(ISNUMBER('All Data'!$Q410),'All Data'!$Q410,#N/A)</f>
        <v>10.6</v>
      </c>
      <c r="BZ408" s="5" t="e">
        <f>IF('All Data'!$Q410="QAI","QAI",#N/A)</f>
        <v>#N/A</v>
      </c>
      <c r="CA408" s="5" t="e">
        <f>IF('All Data'!$Q410="FSA","FSA",#N/A)</f>
        <v>#N/A</v>
      </c>
      <c r="CB408" s="46" t="e">
        <f>IF('All Data'!$Q410="SNC","SNC",#N/A)</f>
        <v>#N/A</v>
      </c>
      <c r="CC408" s="44">
        <f>IF(ISBLANK('All Data'!$R410)=FALSE,'All Data'!$A410,#N/A)</f>
        <v>42658</v>
      </c>
      <c r="CD408" s="5">
        <f>IF(ISNUMBER('All Data'!$R410),'All Data'!$R410,#N/A)</f>
        <v>10.5</v>
      </c>
      <c r="CE408" s="5" t="e">
        <f>IF('All Data'!$R410="QAI","QAI",#N/A)</f>
        <v>#N/A</v>
      </c>
      <c r="CF408" s="5" t="e">
        <f>IF('All Data'!$R410="FSA","FSA",#N/A)</f>
        <v>#N/A</v>
      </c>
      <c r="CG408" s="46" t="e">
        <f>IF('All Data'!$R410="SNC","SNC",#N/A)</f>
        <v>#N/A</v>
      </c>
      <c r="CH408" s="44">
        <f>IF(ISBLANK('All Data'!$S410)=FALSE,'All Data'!$A410,#N/A)</f>
        <v>42658</v>
      </c>
      <c r="CJ408" s="5" t="str">
        <f>IF('All Data'!$S410="QAI","QAI",#N/A)</f>
        <v>QAI</v>
      </c>
      <c r="CK408" s="5" t="e">
        <f>IF('All Data'!$S410="FSA","FSA",#N/A)</f>
        <v>#N/A</v>
      </c>
      <c r="CL408" s="46" t="e">
        <f>IF('All Data'!$S410="SNC","SNC",#N/A)</f>
        <v>#N/A</v>
      </c>
      <c r="CM408" s="44" t="e">
        <f>IF(ISBLANK('All Data'!$T410)=FALSE,'All Data'!$A410,#N/A)</f>
        <v>#N/A</v>
      </c>
      <c r="CN408" s="5" t="e">
        <f>IF(ISNUMBER('All Data'!$T410),'All Data'!$T410,#N/A)</f>
        <v>#N/A</v>
      </c>
      <c r="CO408" s="5" t="e">
        <f>IF('All Data'!$T410="QAI","QAI",#N/A)</f>
        <v>#N/A</v>
      </c>
      <c r="CP408" s="5" t="e">
        <f>IF('All Data'!$T410="FSA","FSA",#N/A)</f>
        <v>#N/A</v>
      </c>
      <c r="CQ408" s="46" t="e">
        <f>IF('All Data'!$T410="SNC","SNC",#N/A)</f>
        <v>#N/A</v>
      </c>
      <c r="CR408" s="44" t="e">
        <f>IF(ISBLANK('All Data'!$U410)=FALSE,'All Data'!$A410,#N/A)</f>
        <v>#N/A</v>
      </c>
      <c r="CS408" s="5" t="e">
        <f>IF(ISNUMBER('All Data'!$U410),'All Data'!$U410,#N/A)</f>
        <v>#N/A</v>
      </c>
      <c r="CT408" s="5" t="e">
        <f>IF('All Data'!$U410="QAI","QAI",#N/A)</f>
        <v>#N/A</v>
      </c>
      <c r="CU408" s="5" t="e">
        <f>IF('All Data'!$U410="FSA","FSA",#N/A)</f>
        <v>#N/A</v>
      </c>
      <c r="CV408" s="46" t="e">
        <f>IF('All Data'!$U410="SNC","SNC",#N/A)</f>
        <v>#N/A</v>
      </c>
      <c r="CW408" s="44" t="e">
        <f>IF(ISBLANK('All Data'!$V410)=FALSE,'All Data'!$A410,#N/A)</f>
        <v>#N/A</v>
      </c>
      <c r="CX408" s="5" t="e">
        <f>IF(ISNUMBER('All Data'!$V410),'All Data'!$V410,#N/A)</f>
        <v>#N/A</v>
      </c>
      <c r="CY408" s="5" t="e">
        <f>IF('All Data'!$V410="QAI","QAI",#N/A)</f>
        <v>#N/A</v>
      </c>
      <c r="CZ408" s="5" t="e">
        <f>IF('All Data'!$V410="FSA","FSA",#N/A)</f>
        <v>#N/A</v>
      </c>
      <c r="DA408" s="46" t="e">
        <f>IF('All Data'!$V410="SNC","SNC",#N/A)</f>
        <v>#N/A</v>
      </c>
      <c r="DB408" s="44">
        <f>IF(ISBLANK('All Data'!$W410)=FALSE,'All Data'!$A410,#N/A)</f>
        <v>42658</v>
      </c>
      <c r="DC408" s="5">
        <f>IF(ISNUMBER('All Data'!$W410),'All Data'!$W410,#N/A)</f>
        <v>10</v>
      </c>
      <c r="DD408" s="5" t="e">
        <f>IF('All Data'!$W410="QAI","QAI",#N/A)</f>
        <v>#N/A</v>
      </c>
      <c r="DE408" s="5" t="e">
        <f>IF('All Data'!$W410="FSA","FSA",#N/A)</f>
        <v>#N/A</v>
      </c>
      <c r="DF408" s="46" t="e">
        <f>IF('All Data'!$W410="SNC","SNC",#N/A)</f>
        <v>#N/A</v>
      </c>
      <c r="DK408" s="46"/>
      <c r="DN408" s="44">
        <f>'All Data'!$A410</f>
        <v>42658</v>
      </c>
    </row>
    <row r="409" spans="1:118" x14ac:dyDescent="0.25">
      <c r="A409" s="44" t="e">
        <f>IF(ISBLANK('All Data'!$B411)=FALSE,'All Data'!$A411,#N/A)</f>
        <v>#N/A</v>
      </c>
      <c r="B409" s="5" t="e">
        <f>IF(ISNUMBER('All Data'!$B411),'All Data'!$B411,#N/A)</f>
        <v>#N/A</v>
      </c>
      <c r="C409" s="5" t="e">
        <f>IF('All Data'!$B411="QAI","QAI",#N/A)</f>
        <v>#N/A</v>
      </c>
      <c r="D409" s="5" t="e">
        <f>IF('All Data'!$B411="FSA","FSA",#N/A)</f>
        <v>#N/A</v>
      </c>
      <c r="E409" s="46" t="e">
        <f>IF('All Data'!$B411="SNC","SNC",#N/A)</f>
        <v>#N/A</v>
      </c>
      <c r="F409" s="44" t="e">
        <f>IF(ISBLANK('All Data'!$C411)=FALSE,'All Data'!$A411,#N/A)</f>
        <v>#N/A</v>
      </c>
      <c r="G409" s="5" t="e">
        <f>IF(ISNUMBER('All Data'!$C411),'All Data'!$C411,#N/A)</f>
        <v>#N/A</v>
      </c>
      <c r="H409" s="5" t="e">
        <f>IF('All Data'!$C411="QAI","QAI",#N/A)</f>
        <v>#N/A</v>
      </c>
      <c r="I409" s="5" t="e">
        <f>IF('All Data'!$C411="FSA","FSA",#N/A)</f>
        <v>#N/A</v>
      </c>
      <c r="J409" s="46" t="e">
        <f>IF('All Data'!$C411="SNC","SNC",#N/A)</f>
        <v>#N/A</v>
      </c>
      <c r="K409" s="44">
        <f>IF(ISBLANK('All Data'!$D411)=FALSE,'All Data'!$A411,#N/A)</f>
        <v>42664</v>
      </c>
      <c r="M409" s="5" t="e">
        <f>IF('All Data'!$D411="QAI","QAI",#N/A)</f>
        <v>#N/A</v>
      </c>
      <c r="N409" s="5" t="str">
        <f>IF('All Data'!$D411="FSA","FSA",#N/A)</f>
        <v>FSA</v>
      </c>
      <c r="O409" s="46" t="e">
        <f>IF('All Data'!$D411="SNC","SNC",#N/A)</f>
        <v>#N/A</v>
      </c>
      <c r="P409" s="44">
        <f>IF(ISBLANK('All Data'!$E411)=FALSE,'All Data'!$A411,#N/A)</f>
        <v>42664</v>
      </c>
      <c r="Q409" s="5">
        <f>IF(ISNUMBER('All Data'!$E411),'All Data'!$E411,#N/A)</f>
        <v>10.3</v>
      </c>
      <c r="R409" s="5" t="e">
        <f>IF('All Data'!$E411="QAI","QAI",#N/A)</f>
        <v>#N/A</v>
      </c>
      <c r="S409" s="5" t="e">
        <f>IF('All Data'!$E411="FSA","FSA",#N/A)</f>
        <v>#N/A</v>
      </c>
      <c r="T409" s="46" t="e">
        <f>IF('All Data'!$E411="SNC","SNC",#N/A)</f>
        <v>#N/A</v>
      </c>
      <c r="U409" s="44">
        <f>IF(ISBLANK('All Data'!$F411)=FALSE,'All Data'!$A411,#N/A)</f>
        <v>42664</v>
      </c>
      <c r="V409" s="5">
        <f>IF(ISNUMBER('All Data'!$F411),'All Data'!$F411,#N/A)</f>
        <v>8.3000000000000007</v>
      </c>
      <c r="W409" s="5" t="e">
        <f>IF('All Data'!$F411="QAI","QAI",#N/A)</f>
        <v>#N/A</v>
      </c>
      <c r="X409" s="5" t="e">
        <f>IF('All Data'!$F411="FSA","FSA",#N/A)</f>
        <v>#N/A</v>
      </c>
      <c r="Y409" s="46" t="e">
        <f>IF('All Data'!$F411="SNC","SNC",#N/A)</f>
        <v>#N/A</v>
      </c>
      <c r="Z409" s="44" t="e">
        <f>IF(ISBLANK('All Data'!$G411)=FALSE,'All Data'!$A411,#N/A)</f>
        <v>#N/A</v>
      </c>
      <c r="AA409" s="5" t="e">
        <f>IF(ISNUMBER('All Data'!$G411),'All Data'!$G411,#N/A)</f>
        <v>#N/A</v>
      </c>
      <c r="AB409" s="5" t="e">
        <f>IF('All Data'!$G411="QAI","QAI",#N/A)</f>
        <v>#N/A</v>
      </c>
      <c r="AC409" s="5" t="e">
        <f>IF('All Data'!$G411="FSA","FSA",#N/A)</f>
        <v>#N/A</v>
      </c>
      <c r="AD409" s="46" t="e">
        <f>IF('All Data'!$G411="SNC","SNC",#N/A)</f>
        <v>#N/A</v>
      </c>
      <c r="AE409" s="44">
        <f>IF(ISBLANK('All Data'!$H411)=FALSE,'All Data'!$A411,#N/A)</f>
        <v>42664</v>
      </c>
      <c r="AF409" s="5">
        <f>IF(ISNUMBER('All Data'!$H411),'All Data'!$H411,#N/A)</f>
        <v>7.7</v>
      </c>
      <c r="AG409" s="5" t="e">
        <f>IF('All Data'!$H411="QAI","QAI",#N/A)</f>
        <v>#N/A</v>
      </c>
      <c r="AH409" s="5" t="e">
        <f>IF('All Data'!$H411="FSA","FSA",#N/A)</f>
        <v>#N/A</v>
      </c>
      <c r="AI409" s="46" t="e">
        <f>IF('All Data'!$H411="SNC","SNC",#N/A)</f>
        <v>#N/A</v>
      </c>
      <c r="AJ409" s="44">
        <f>IF(ISBLANK('All Data'!$I411)=FALSE,'All Data'!$A411,#N/A)</f>
        <v>42664</v>
      </c>
      <c r="AK409" s="5">
        <f>IF(ISNUMBER('All Data'!$I411),'All Data'!$I411,#N/A)</f>
        <v>9.6</v>
      </c>
      <c r="AL409" s="5" t="e">
        <f>IF('All Data'!$I411="QAI","QAI",#N/A)</f>
        <v>#N/A</v>
      </c>
      <c r="AM409" s="5" t="e">
        <f>IF('All Data'!$I411="FSA","FSA",#N/A)</f>
        <v>#N/A</v>
      </c>
      <c r="AN409" s="46" t="e">
        <f>IF('All Data'!$I411="SNC","SNC",#N/A)</f>
        <v>#N/A</v>
      </c>
      <c r="AO409" s="44">
        <f>IF(ISBLANK('All Data'!$J411)=FALSE,'All Data'!$A411,#N/A)</f>
        <v>42664</v>
      </c>
      <c r="AP409" s="5">
        <f>IF(ISNUMBER('All Data'!$J411),'All Data'!$J411,#N/A)</f>
        <v>3</v>
      </c>
      <c r="AQ409" s="5" t="e">
        <f>IF('All Data'!$J411="QAI","QAI",#N/A)</f>
        <v>#N/A</v>
      </c>
      <c r="AR409" s="5" t="e">
        <f>IF('All Data'!$J411="FSA","FSA",#N/A)</f>
        <v>#N/A</v>
      </c>
      <c r="AS409" s="46" t="e">
        <f>IF('All Data'!$J411="SNC","SNC",#N/A)</f>
        <v>#N/A</v>
      </c>
      <c r="AT409" s="44">
        <f>IF(ISBLANK('All Data'!$K411)=FALSE,'All Data'!$A411,#N/A)</f>
        <v>42664</v>
      </c>
      <c r="AU409" s="5">
        <f>IF(ISNUMBER('All Data'!$K411),'All Data'!$K411,#N/A)</f>
        <v>11</v>
      </c>
      <c r="AV409" s="5" t="e">
        <f>IF('All Data'!$K411="QAI","QAI",#N/A)</f>
        <v>#N/A</v>
      </c>
      <c r="AW409" s="5" t="e">
        <f>IF('All Data'!$K411="FSA","FSA",#N/A)</f>
        <v>#N/A</v>
      </c>
      <c r="AX409" s="46" t="e">
        <f>IF('All Data'!$K411="SNC","SNC",#N/A)</f>
        <v>#N/A</v>
      </c>
      <c r="AY409" s="44">
        <f>IF(ISBLANK('All Data'!$L411)=FALSE,'All Data'!$A411,#N/A)</f>
        <v>42664</v>
      </c>
      <c r="AZ409" s="5">
        <f>IF(ISNUMBER('All Data'!$L411),'All Data'!$L411,#N/A)</f>
        <v>8</v>
      </c>
      <c r="BA409" s="5" t="e">
        <f>IF('All Data'!$L411="QAI","QAI",#N/A)</f>
        <v>#N/A</v>
      </c>
      <c r="BB409" s="5" t="e">
        <f>IF('All Data'!$L411="FSA","FSA",#N/A)</f>
        <v>#N/A</v>
      </c>
      <c r="BC409" s="46" t="e">
        <f>IF('All Data'!$L411="SNC","SNC",#N/A)</f>
        <v>#N/A</v>
      </c>
      <c r="BD409" s="44">
        <f>IF(ISBLANK('All Data'!$M411)=FALSE,'All Data'!$A411,#N/A)</f>
        <v>42664</v>
      </c>
      <c r="BE409" s="5">
        <f>IF(ISNUMBER('All Data'!$M411),'All Data'!$M411,#N/A)</f>
        <v>12</v>
      </c>
      <c r="BF409" s="5" t="e">
        <f>IF('All Data'!$M411="QAI","QAI",#N/A)</f>
        <v>#N/A</v>
      </c>
      <c r="BG409" s="5" t="e">
        <f>IF('All Data'!$M411="FSA","FSA",#N/A)</f>
        <v>#N/A</v>
      </c>
      <c r="BH409" s="46" t="e">
        <f>IF('All Data'!$M411="SNC","SNC",#N/A)</f>
        <v>#N/A</v>
      </c>
      <c r="BI409" s="44">
        <f>IF(ISBLANK('All Data'!$N411)=FALSE,'All Data'!$A411,#N/A)</f>
        <v>42664</v>
      </c>
      <c r="BJ409" s="5">
        <f>IF(ISNUMBER('All Data'!$N411),'All Data'!$N411,#N/A)</f>
        <v>10</v>
      </c>
      <c r="BK409" s="5" t="e">
        <f>IF('All Data'!$N411="QAI","QAI",#N/A)</f>
        <v>#N/A</v>
      </c>
      <c r="BL409" s="5" t="e">
        <f>IF('All Data'!$N411="FSA","FSA",#N/A)</f>
        <v>#N/A</v>
      </c>
      <c r="BM409" s="46" t="e">
        <f>IF('All Data'!$N411="SNC","SNC",#N/A)</f>
        <v>#N/A</v>
      </c>
      <c r="BN409" s="44">
        <f>IF(ISBLANK('All Data'!$O411)=FALSE,'All Data'!$A411,#N/A)</f>
        <v>42664</v>
      </c>
      <c r="BO409" s="5">
        <f>IF(ISNUMBER('All Data'!$O411),'All Data'!$O411,#N/A)</f>
        <v>13</v>
      </c>
      <c r="BP409" s="5" t="e">
        <f>IF('All Data'!$O411="QAI","QAI",#N/A)</f>
        <v>#N/A</v>
      </c>
      <c r="BQ409" s="5" t="e">
        <f>IF('All Data'!$O411="FSA","FSA",#N/A)</f>
        <v>#N/A</v>
      </c>
      <c r="BR409" s="46" t="e">
        <f>IF('All Data'!$O411="SNC","SNC",#N/A)</f>
        <v>#N/A</v>
      </c>
      <c r="BS409" s="44" t="e">
        <f>IF(ISBLANK('All Data'!$P411)=FALSE,'All Data'!$A411,#N/A)</f>
        <v>#N/A</v>
      </c>
      <c r="BT409" s="5" t="e">
        <f>IF(ISNUMBER('All Data'!$P411),'All Data'!$P411,#N/A)</f>
        <v>#N/A</v>
      </c>
      <c r="BU409" s="5" t="e">
        <f>IF('All Data'!$P411="QAI","QAI",#N/A)</f>
        <v>#N/A</v>
      </c>
      <c r="BV409" s="5" t="e">
        <f>IF('All Data'!$P411="FSA","FSA",#N/A)</f>
        <v>#N/A</v>
      </c>
      <c r="BW409" s="46" t="e">
        <f>IF('All Data'!$P411="SNC","SNC",#N/A)</f>
        <v>#N/A</v>
      </c>
      <c r="BX409" s="44">
        <f>IF(ISBLANK('All Data'!$Q411)=FALSE,'All Data'!$A411,#N/A)</f>
        <v>42664</v>
      </c>
      <c r="BY409" s="5">
        <f>IF(ISNUMBER('All Data'!$Q411),'All Data'!$Q411,#N/A)</f>
        <v>4.8</v>
      </c>
      <c r="BZ409" s="5" t="e">
        <f>IF('All Data'!$Q411="QAI","QAI",#N/A)</f>
        <v>#N/A</v>
      </c>
      <c r="CA409" s="5" t="e">
        <f>IF('All Data'!$Q411="FSA","FSA",#N/A)</f>
        <v>#N/A</v>
      </c>
      <c r="CB409" s="46" t="e">
        <f>IF('All Data'!$Q411="SNC","SNC",#N/A)</f>
        <v>#N/A</v>
      </c>
      <c r="CC409" s="44">
        <f>IF(ISBLANK('All Data'!$R411)=FALSE,'All Data'!$A411,#N/A)</f>
        <v>42664</v>
      </c>
      <c r="CD409" s="5">
        <f>IF(ISNUMBER('All Data'!$R411),'All Data'!$R411,#N/A)</f>
        <v>4</v>
      </c>
      <c r="CE409" s="5" t="e">
        <f>IF('All Data'!$R411="QAI","QAI",#N/A)</f>
        <v>#N/A</v>
      </c>
      <c r="CF409" s="5" t="e">
        <f>IF('All Data'!$R411="FSA","FSA",#N/A)</f>
        <v>#N/A</v>
      </c>
      <c r="CG409" s="46" t="e">
        <f>IF('All Data'!$R411="SNC","SNC",#N/A)</f>
        <v>#N/A</v>
      </c>
      <c r="CH409" s="44">
        <f>IF(ISBLANK('All Data'!$S411)=FALSE,'All Data'!$A411,#N/A)</f>
        <v>42664</v>
      </c>
      <c r="CI409" s="5">
        <f>IF(ISNUMBER('All Data'!$S411),'All Data'!$S411,#N/A)</f>
        <v>4.5999999999999996</v>
      </c>
      <c r="CJ409" s="5" t="e">
        <f>IF('All Data'!$S411="QAI","QAI",#N/A)</f>
        <v>#N/A</v>
      </c>
      <c r="CK409" s="5" t="e">
        <f>IF('All Data'!$S411="FSA","FSA",#N/A)</f>
        <v>#N/A</v>
      </c>
      <c r="CL409" s="46" t="e">
        <f>IF('All Data'!$S411="SNC","SNC",#N/A)</f>
        <v>#N/A</v>
      </c>
      <c r="CM409" s="44" t="e">
        <f>IF(ISBLANK('All Data'!$T411)=FALSE,'All Data'!$A411,#N/A)</f>
        <v>#N/A</v>
      </c>
      <c r="CN409" s="5" t="e">
        <f>IF(ISNUMBER('All Data'!$T411),'All Data'!$T411,#N/A)</f>
        <v>#N/A</v>
      </c>
      <c r="CO409" s="5" t="e">
        <f>IF('All Data'!$T411="QAI","QAI",#N/A)</f>
        <v>#N/A</v>
      </c>
      <c r="CP409" s="5" t="e">
        <f>IF('All Data'!$T411="FSA","FSA",#N/A)</f>
        <v>#N/A</v>
      </c>
      <c r="CQ409" s="46" t="e">
        <f>IF('All Data'!$T411="SNC","SNC",#N/A)</f>
        <v>#N/A</v>
      </c>
      <c r="CR409" s="44" t="e">
        <f>IF(ISBLANK('All Data'!$U411)=FALSE,'All Data'!$A411,#N/A)</f>
        <v>#N/A</v>
      </c>
      <c r="CS409" s="5" t="e">
        <f>IF(ISNUMBER('All Data'!$U411),'All Data'!$U411,#N/A)</f>
        <v>#N/A</v>
      </c>
      <c r="CT409" s="5" t="e">
        <f>IF('All Data'!$U411="QAI","QAI",#N/A)</f>
        <v>#N/A</v>
      </c>
      <c r="CU409" s="5" t="e">
        <f>IF('All Data'!$U411="FSA","FSA",#N/A)</f>
        <v>#N/A</v>
      </c>
      <c r="CV409" s="46" t="e">
        <f>IF('All Data'!$U411="SNC","SNC",#N/A)</f>
        <v>#N/A</v>
      </c>
      <c r="CW409" s="44" t="e">
        <f>IF(ISBLANK('All Data'!$V411)=FALSE,'All Data'!$A411,#N/A)</f>
        <v>#N/A</v>
      </c>
      <c r="CX409" s="5" t="e">
        <f>IF(ISNUMBER('All Data'!$V411),'All Data'!$V411,#N/A)</f>
        <v>#N/A</v>
      </c>
      <c r="CY409" s="5" t="e">
        <f>IF('All Data'!$V411="QAI","QAI",#N/A)</f>
        <v>#N/A</v>
      </c>
      <c r="CZ409" s="5" t="e">
        <f>IF('All Data'!$V411="FSA","FSA",#N/A)</f>
        <v>#N/A</v>
      </c>
      <c r="DA409" s="46" t="e">
        <f>IF('All Data'!$V411="SNC","SNC",#N/A)</f>
        <v>#N/A</v>
      </c>
      <c r="DB409" s="44">
        <f>IF(ISBLANK('All Data'!$W411)=FALSE,'All Data'!$A411,#N/A)</f>
        <v>42664</v>
      </c>
      <c r="DC409" s="5">
        <f>IF(ISNUMBER('All Data'!$W411),'All Data'!$W411,#N/A)</f>
        <v>9</v>
      </c>
      <c r="DD409" s="5" t="e">
        <f>IF('All Data'!$W411="QAI","QAI",#N/A)</f>
        <v>#N/A</v>
      </c>
      <c r="DE409" s="5" t="e">
        <f>IF('All Data'!$W411="FSA","FSA",#N/A)</f>
        <v>#N/A</v>
      </c>
      <c r="DF409" s="46" t="e">
        <f>IF('All Data'!$W411="SNC","SNC",#N/A)</f>
        <v>#N/A</v>
      </c>
      <c r="DK409" s="46"/>
      <c r="DN409" s="44">
        <f>'All Data'!$A411</f>
        <v>42664</v>
      </c>
    </row>
    <row r="410" spans="1:118" x14ac:dyDescent="0.25">
      <c r="A410" s="44" t="e">
        <f>IF(ISBLANK('All Data'!$B412)=FALSE,'All Data'!$A412,#N/A)</f>
        <v>#N/A</v>
      </c>
      <c r="B410" s="5" t="e">
        <f>IF(ISNUMBER('All Data'!$B412),'All Data'!$B412,#N/A)</f>
        <v>#N/A</v>
      </c>
      <c r="C410" s="5" t="e">
        <f>IF('All Data'!$B412="QAI","QAI",#N/A)</f>
        <v>#N/A</v>
      </c>
      <c r="D410" s="5" t="e">
        <f>IF('All Data'!$B412="FSA","FSA",#N/A)</f>
        <v>#N/A</v>
      </c>
      <c r="E410" s="46" t="e">
        <f>IF('All Data'!$B412="SNC","SNC",#N/A)</f>
        <v>#N/A</v>
      </c>
      <c r="F410" s="44" t="e">
        <f>IF(ISBLANK('All Data'!$C412)=FALSE,'All Data'!$A412,#N/A)</f>
        <v>#N/A</v>
      </c>
      <c r="G410" s="5" t="e">
        <f>IF(ISNUMBER('All Data'!$C412),'All Data'!$C412,#N/A)</f>
        <v>#N/A</v>
      </c>
      <c r="H410" s="5" t="e">
        <f>IF('All Data'!$C412="QAI","QAI",#N/A)</f>
        <v>#N/A</v>
      </c>
      <c r="I410" s="5" t="e">
        <f>IF('All Data'!$C412="FSA","FSA",#N/A)</f>
        <v>#N/A</v>
      </c>
      <c r="J410" s="46" t="e">
        <f>IF('All Data'!$C412="SNC","SNC",#N/A)</f>
        <v>#N/A</v>
      </c>
      <c r="K410" s="44">
        <f>IF(ISBLANK('All Data'!$D412)=FALSE,'All Data'!$A412,#N/A)</f>
        <v>42670</v>
      </c>
      <c r="M410" s="5" t="e">
        <f>IF('All Data'!$D412="QAI","QAI",#N/A)</f>
        <v>#N/A</v>
      </c>
      <c r="N410" s="5" t="str">
        <f>IF('All Data'!$D412="FSA","FSA",#N/A)</f>
        <v>FSA</v>
      </c>
      <c r="O410" s="46" t="e">
        <f>IF('All Data'!$D412="SNC","SNC",#N/A)</f>
        <v>#N/A</v>
      </c>
      <c r="P410" s="44">
        <f>IF(ISBLANK('All Data'!$E412)=FALSE,'All Data'!$A412,#N/A)</f>
        <v>42670</v>
      </c>
      <c r="Q410" s="5">
        <f>IF(ISNUMBER('All Data'!$E412),'All Data'!$E412,#N/A)</f>
        <v>8</v>
      </c>
      <c r="R410" s="5" t="e">
        <f>IF('All Data'!$E412="QAI","QAI",#N/A)</f>
        <v>#N/A</v>
      </c>
      <c r="S410" s="5" t="e">
        <f>IF('All Data'!$E412="FSA","FSA",#N/A)</f>
        <v>#N/A</v>
      </c>
      <c r="T410" s="46" t="e">
        <f>IF('All Data'!$E412="SNC","SNC",#N/A)</f>
        <v>#N/A</v>
      </c>
      <c r="U410" s="44">
        <f>IF(ISBLANK('All Data'!$F412)=FALSE,'All Data'!$A412,#N/A)</f>
        <v>42670</v>
      </c>
      <c r="V410" s="5">
        <f>IF(ISNUMBER('All Data'!$F412),'All Data'!$F412,#N/A)</f>
        <v>0.5</v>
      </c>
      <c r="W410" s="5" t="e">
        <f>IF('All Data'!$F412="QAI","QAI",#N/A)</f>
        <v>#N/A</v>
      </c>
      <c r="X410" s="5" t="e">
        <f>IF('All Data'!$F412="FSA","FSA",#N/A)</f>
        <v>#N/A</v>
      </c>
      <c r="Y410" s="46" t="e">
        <f>IF('All Data'!$F412="SNC","SNC",#N/A)</f>
        <v>#N/A</v>
      </c>
      <c r="Z410" s="44" t="e">
        <f>IF(ISBLANK('All Data'!$G412)=FALSE,'All Data'!$A412,#N/A)</f>
        <v>#N/A</v>
      </c>
      <c r="AA410" s="5" t="e">
        <f>IF(ISNUMBER('All Data'!$G412),'All Data'!$G412,#N/A)</f>
        <v>#N/A</v>
      </c>
      <c r="AB410" s="5" t="e">
        <f>IF('All Data'!$G412="QAI","QAI",#N/A)</f>
        <v>#N/A</v>
      </c>
      <c r="AC410" s="5" t="e">
        <f>IF('All Data'!$G412="FSA","FSA",#N/A)</f>
        <v>#N/A</v>
      </c>
      <c r="AD410" s="46" t="e">
        <f>IF('All Data'!$G412="SNC","SNC",#N/A)</f>
        <v>#N/A</v>
      </c>
      <c r="AE410" s="44">
        <f>IF(ISBLANK('All Data'!$H412)=FALSE,'All Data'!$A412,#N/A)</f>
        <v>42670</v>
      </c>
      <c r="AF410" s="5">
        <f>IF(ISNUMBER('All Data'!$H412),'All Data'!$H412,#N/A)</f>
        <v>5.0999999999999996</v>
      </c>
      <c r="AG410" s="5" t="e">
        <f>IF('All Data'!$H412="QAI","QAI",#N/A)</f>
        <v>#N/A</v>
      </c>
      <c r="AH410" s="5" t="e">
        <f>IF('All Data'!$H412="FSA","FSA",#N/A)</f>
        <v>#N/A</v>
      </c>
      <c r="AI410" s="46" t="e">
        <f>IF('All Data'!$H412="SNC","SNC",#N/A)</f>
        <v>#N/A</v>
      </c>
      <c r="AJ410" s="44">
        <f>IF(ISBLANK('All Data'!$I412)=FALSE,'All Data'!$A412,#N/A)</f>
        <v>42670</v>
      </c>
      <c r="AK410" s="5">
        <f>IF(ISNUMBER('All Data'!$I412),'All Data'!$I412,#N/A)</f>
        <v>3.6</v>
      </c>
      <c r="AL410" s="5" t="e">
        <f>IF('All Data'!$I412="QAI","QAI",#N/A)</f>
        <v>#N/A</v>
      </c>
      <c r="AM410" s="5" t="e">
        <f>IF('All Data'!$I412="FSA","FSA",#N/A)</f>
        <v>#N/A</v>
      </c>
      <c r="AN410" s="46" t="e">
        <f>IF('All Data'!$I412="SNC","SNC",#N/A)</f>
        <v>#N/A</v>
      </c>
      <c r="AO410" s="44">
        <f>IF(ISBLANK('All Data'!$J412)=FALSE,'All Data'!$A412,#N/A)</f>
        <v>42670</v>
      </c>
      <c r="AP410" s="5">
        <f>IF(ISNUMBER('All Data'!$J412),'All Data'!$J412,#N/A)</f>
        <v>1</v>
      </c>
      <c r="AQ410" s="5" t="e">
        <f>IF('All Data'!$J412="QAI","QAI",#N/A)</f>
        <v>#N/A</v>
      </c>
      <c r="AR410" s="5" t="e">
        <f>IF('All Data'!$J412="FSA","FSA",#N/A)</f>
        <v>#N/A</v>
      </c>
      <c r="AS410" s="46" t="e">
        <f>IF('All Data'!$J412="SNC","SNC",#N/A)</f>
        <v>#N/A</v>
      </c>
      <c r="AT410" s="44">
        <f>IF(ISBLANK('All Data'!$K412)=FALSE,'All Data'!$A412,#N/A)</f>
        <v>42670</v>
      </c>
      <c r="AU410" s="5">
        <f>IF(ISNUMBER('All Data'!$K412),'All Data'!$K412,#N/A)</f>
        <v>1</v>
      </c>
      <c r="AV410" s="5" t="e">
        <f>IF('All Data'!$K412="QAI","QAI",#N/A)</f>
        <v>#N/A</v>
      </c>
      <c r="AW410" s="5" t="e">
        <f>IF('All Data'!$K412="FSA","FSA",#N/A)</f>
        <v>#N/A</v>
      </c>
      <c r="AX410" s="46" t="e">
        <f>IF('All Data'!$K412="SNC","SNC",#N/A)</f>
        <v>#N/A</v>
      </c>
      <c r="AY410" s="44">
        <f>IF(ISBLANK('All Data'!$L412)=FALSE,'All Data'!$A412,#N/A)</f>
        <v>42670</v>
      </c>
      <c r="AZ410" s="5">
        <f>IF(ISNUMBER('All Data'!$L412),'All Data'!$L412,#N/A)</f>
        <v>8</v>
      </c>
      <c r="BA410" s="5" t="e">
        <f>IF('All Data'!$L412="QAI","QAI",#N/A)</f>
        <v>#N/A</v>
      </c>
      <c r="BB410" s="5" t="e">
        <f>IF('All Data'!$L412="FSA","FSA",#N/A)</f>
        <v>#N/A</v>
      </c>
      <c r="BC410" s="46" t="e">
        <f>IF('All Data'!$L412="SNC","SNC",#N/A)</f>
        <v>#N/A</v>
      </c>
      <c r="BD410" s="44">
        <f>IF(ISBLANK('All Data'!$M412)=FALSE,'All Data'!$A412,#N/A)</f>
        <v>42670</v>
      </c>
      <c r="BE410" s="5">
        <f>IF(ISNUMBER('All Data'!$M412),'All Data'!$M412,#N/A)</f>
        <v>5</v>
      </c>
      <c r="BF410" s="5" t="e">
        <f>IF('All Data'!$M412="QAI","QAI",#N/A)</f>
        <v>#N/A</v>
      </c>
      <c r="BG410" s="5" t="e">
        <f>IF('All Data'!$M412="FSA","FSA",#N/A)</f>
        <v>#N/A</v>
      </c>
      <c r="BH410" s="46" t="e">
        <f>IF('All Data'!$M412="SNC","SNC",#N/A)</f>
        <v>#N/A</v>
      </c>
      <c r="BI410" s="44">
        <f>IF(ISBLANK('All Data'!$N412)=FALSE,'All Data'!$A412,#N/A)</f>
        <v>42670</v>
      </c>
      <c r="BJ410" s="5">
        <f>IF(ISNUMBER('All Data'!$N412),'All Data'!$N412,#N/A)</f>
        <v>5</v>
      </c>
      <c r="BK410" s="5" t="e">
        <f>IF('All Data'!$N412="QAI","QAI",#N/A)</f>
        <v>#N/A</v>
      </c>
      <c r="BL410" s="5" t="e">
        <f>IF('All Data'!$N412="FSA","FSA",#N/A)</f>
        <v>#N/A</v>
      </c>
      <c r="BM410" s="46" t="e">
        <f>IF('All Data'!$N412="SNC","SNC",#N/A)</f>
        <v>#N/A</v>
      </c>
      <c r="BN410" s="44">
        <f>IF(ISBLANK('All Data'!$O412)=FALSE,'All Data'!$A412,#N/A)</f>
        <v>42670</v>
      </c>
      <c r="BO410" s="5">
        <f>IF(ISNUMBER('All Data'!$O412),'All Data'!$O412,#N/A)</f>
        <v>10</v>
      </c>
      <c r="BP410" s="5" t="e">
        <f>IF('All Data'!$O412="QAI","QAI",#N/A)</f>
        <v>#N/A</v>
      </c>
      <c r="BQ410" s="5" t="e">
        <f>IF('All Data'!$O412="FSA","FSA",#N/A)</f>
        <v>#N/A</v>
      </c>
      <c r="BR410" s="46" t="e">
        <f>IF('All Data'!$O412="SNC","SNC",#N/A)</f>
        <v>#N/A</v>
      </c>
      <c r="BS410" s="44" t="e">
        <f>IF(ISBLANK('All Data'!$P412)=FALSE,'All Data'!$A412,#N/A)</f>
        <v>#N/A</v>
      </c>
      <c r="BT410" s="5" t="e">
        <f>IF(ISNUMBER('All Data'!$P412),'All Data'!$P412,#N/A)</f>
        <v>#N/A</v>
      </c>
      <c r="BU410" s="5" t="e">
        <f>IF('All Data'!$P412="QAI","QAI",#N/A)</f>
        <v>#N/A</v>
      </c>
      <c r="BV410" s="5" t="e">
        <f>IF('All Data'!$P412="FSA","FSA",#N/A)</f>
        <v>#N/A</v>
      </c>
      <c r="BW410" s="46" t="e">
        <f>IF('All Data'!$P412="SNC","SNC",#N/A)</f>
        <v>#N/A</v>
      </c>
      <c r="BX410" s="44">
        <f>IF(ISBLANK('All Data'!$Q412)=FALSE,'All Data'!$A412,#N/A)</f>
        <v>42670</v>
      </c>
      <c r="BY410" s="5">
        <f>IF(ISNUMBER('All Data'!$Q412),'All Data'!$Q412,#N/A)</f>
        <v>3.6</v>
      </c>
      <c r="BZ410" s="5" t="e">
        <f>IF('All Data'!$Q412="QAI","QAI",#N/A)</f>
        <v>#N/A</v>
      </c>
      <c r="CA410" s="5" t="e">
        <f>IF('All Data'!$Q412="FSA","FSA",#N/A)</f>
        <v>#N/A</v>
      </c>
      <c r="CB410" s="46" t="e">
        <f>IF('All Data'!$Q412="SNC","SNC",#N/A)</f>
        <v>#N/A</v>
      </c>
      <c r="CC410" s="44">
        <f>IF(ISBLANK('All Data'!$R412)=FALSE,'All Data'!$A412,#N/A)</f>
        <v>42670</v>
      </c>
      <c r="CE410" s="5" t="str">
        <f>IF('All Data'!$R412="QAI","QAI",#N/A)</f>
        <v>QAI</v>
      </c>
      <c r="CF410" s="5" t="e">
        <f>IF('All Data'!$R412="FSA","FSA",#N/A)</f>
        <v>#N/A</v>
      </c>
      <c r="CG410" s="46" t="e">
        <f>IF('All Data'!$R412="SNC","SNC",#N/A)</f>
        <v>#N/A</v>
      </c>
      <c r="CH410" s="44">
        <f>IF(ISBLANK('All Data'!$S412)=FALSE,'All Data'!$A412,#N/A)</f>
        <v>42670</v>
      </c>
      <c r="CJ410" s="5" t="str">
        <f>IF('All Data'!$S412="QAI","QAI",#N/A)</f>
        <v>QAI</v>
      </c>
      <c r="CK410" s="5" t="e">
        <f>IF('All Data'!$S412="FSA","FSA",#N/A)</f>
        <v>#N/A</v>
      </c>
      <c r="CL410" s="46" t="e">
        <f>IF('All Data'!$S412="SNC","SNC",#N/A)</f>
        <v>#N/A</v>
      </c>
      <c r="CM410" s="44" t="e">
        <f>IF(ISBLANK('All Data'!$T412)=FALSE,'All Data'!$A412,#N/A)</f>
        <v>#N/A</v>
      </c>
      <c r="CN410" s="5" t="e">
        <f>IF(ISNUMBER('All Data'!$T412),'All Data'!$T412,#N/A)</f>
        <v>#N/A</v>
      </c>
      <c r="CO410" s="5" t="e">
        <f>IF('All Data'!$T412="QAI","QAI",#N/A)</f>
        <v>#N/A</v>
      </c>
      <c r="CP410" s="5" t="e">
        <f>IF('All Data'!$T412="FSA","FSA",#N/A)</f>
        <v>#N/A</v>
      </c>
      <c r="CQ410" s="46" t="e">
        <f>IF('All Data'!$T412="SNC","SNC",#N/A)</f>
        <v>#N/A</v>
      </c>
      <c r="CR410" s="44" t="e">
        <f>IF(ISBLANK('All Data'!$U412)=FALSE,'All Data'!$A412,#N/A)</f>
        <v>#N/A</v>
      </c>
      <c r="CS410" s="5" t="e">
        <f>IF(ISNUMBER('All Data'!$U412),'All Data'!$U412,#N/A)</f>
        <v>#N/A</v>
      </c>
      <c r="CT410" s="5" t="e">
        <f>IF('All Data'!$U412="QAI","QAI",#N/A)</f>
        <v>#N/A</v>
      </c>
      <c r="CU410" s="5" t="e">
        <f>IF('All Data'!$U412="FSA","FSA",#N/A)</f>
        <v>#N/A</v>
      </c>
      <c r="CV410" s="46" t="e">
        <f>IF('All Data'!$U412="SNC","SNC",#N/A)</f>
        <v>#N/A</v>
      </c>
      <c r="CW410" s="44" t="e">
        <f>IF(ISBLANK('All Data'!$V412)=FALSE,'All Data'!$A412,#N/A)</f>
        <v>#N/A</v>
      </c>
      <c r="CX410" s="5" t="e">
        <f>IF(ISNUMBER('All Data'!$V412),'All Data'!$V412,#N/A)</f>
        <v>#N/A</v>
      </c>
      <c r="CY410" s="5" t="e">
        <f>IF('All Data'!$V412="QAI","QAI",#N/A)</f>
        <v>#N/A</v>
      </c>
      <c r="CZ410" s="5" t="e">
        <f>IF('All Data'!$V412="FSA","FSA",#N/A)</f>
        <v>#N/A</v>
      </c>
      <c r="DA410" s="46" t="e">
        <f>IF('All Data'!$V412="SNC","SNC",#N/A)</f>
        <v>#N/A</v>
      </c>
      <c r="DB410" s="44">
        <f>IF(ISBLANK('All Data'!$W412)=FALSE,'All Data'!$A412,#N/A)</f>
        <v>42670</v>
      </c>
      <c r="DC410" s="5">
        <f>IF(ISNUMBER('All Data'!$W412),'All Data'!$W412,#N/A)</f>
        <v>5</v>
      </c>
      <c r="DD410" s="5" t="e">
        <f>IF('All Data'!$W412="QAI","QAI",#N/A)</f>
        <v>#N/A</v>
      </c>
      <c r="DE410" s="5" t="e">
        <f>IF('All Data'!$W412="FSA","FSA",#N/A)</f>
        <v>#N/A</v>
      </c>
      <c r="DF410" s="46" t="e">
        <f>IF('All Data'!$W412="SNC","SNC",#N/A)</f>
        <v>#N/A</v>
      </c>
      <c r="DK410" s="46"/>
      <c r="DN410" s="44">
        <f>'All Data'!$A412</f>
        <v>42670</v>
      </c>
    </row>
    <row r="411" spans="1:118" x14ac:dyDescent="0.25">
      <c r="A411" s="44" t="e">
        <f>IF(ISBLANK('All Data'!$B413)=FALSE,'All Data'!$A413,#N/A)</f>
        <v>#N/A</v>
      </c>
      <c r="B411" s="5" t="e">
        <f>IF(ISNUMBER('All Data'!$B413),'All Data'!$B413,#N/A)</f>
        <v>#N/A</v>
      </c>
      <c r="C411" s="5" t="e">
        <f>IF('All Data'!$B413="QAI","QAI",#N/A)</f>
        <v>#N/A</v>
      </c>
      <c r="D411" s="5" t="e">
        <f>IF('All Data'!$B413="FSA","FSA",#N/A)</f>
        <v>#N/A</v>
      </c>
      <c r="E411" s="46" t="e">
        <f>IF('All Data'!$B413="SNC","SNC",#N/A)</f>
        <v>#N/A</v>
      </c>
      <c r="F411" s="44" t="e">
        <f>IF(ISBLANK('All Data'!$C413)=FALSE,'All Data'!$A413,#N/A)</f>
        <v>#N/A</v>
      </c>
      <c r="G411" s="5" t="e">
        <f>IF(ISNUMBER('All Data'!$C413),'All Data'!$C413,#N/A)</f>
        <v>#N/A</v>
      </c>
      <c r="H411" s="5" t="e">
        <f>IF('All Data'!$C413="QAI","QAI",#N/A)</f>
        <v>#N/A</v>
      </c>
      <c r="I411" s="5" t="e">
        <f>IF('All Data'!$C413="FSA","FSA",#N/A)</f>
        <v>#N/A</v>
      </c>
      <c r="J411" s="46" t="e">
        <f>IF('All Data'!$C413="SNC","SNC",#N/A)</f>
        <v>#N/A</v>
      </c>
      <c r="K411" s="44">
        <f>IF(ISBLANK('All Data'!$D413)=FALSE,'All Data'!$A413,#N/A)</f>
        <v>42676</v>
      </c>
      <c r="M411" s="5" t="e">
        <f>IF('All Data'!$D413="QAI","QAI",#N/A)</f>
        <v>#N/A</v>
      </c>
      <c r="N411" s="5" t="str">
        <f>IF('All Data'!$D413="FSA","FSA",#N/A)</f>
        <v>FSA</v>
      </c>
      <c r="O411" s="46" t="e">
        <f>IF('All Data'!$D413="SNC","SNC",#N/A)</f>
        <v>#N/A</v>
      </c>
      <c r="P411" s="44">
        <f>IF(ISBLANK('All Data'!$E413)=FALSE,'All Data'!$A413,#N/A)</f>
        <v>42676</v>
      </c>
      <c r="Q411" s="5">
        <f>IF(ISNUMBER('All Data'!$E413),'All Data'!$E413,#N/A)</f>
        <v>8</v>
      </c>
      <c r="R411" s="5" t="e">
        <f>IF('All Data'!$E413="QAI","QAI",#N/A)</f>
        <v>#N/A</v>
      </c>
      <c r="S411" s="5" t="e">
        <f>IF('All Data'!$E413="FSA","FSA",#N/A)</f>
        <v>#N/A</v>
      </c>
      <c r="T411" s="46" t="e">
        <f>IF('All Data'!$E413="SNC","SNC",#N/A)</f>
        <v>#N/A</v>
      </c>
      <c r="U411" s="44">
        <f>IF(ISBLANK('All Data'!$F413)=FALSE,'All Data'!$A413,#N/A)</f>
        <v>42676</v>
      </c>
      <c r="V411" s="5">
        <f>IF(ISNUMBER('All Data'!$F413),'All Data'!$F413,#N/A)</f>
        <v>8</v>
      </c>
      <c r="W411" s="5" t="e">
        <f>IF('All Data'!$F413="QAI","QAI",#N/A)</f>
        <v>#N/A</v>
      </c>
      <c r="X411" s="5" t="e">
        <f>IF('All Data'!$F413="FSA","FSA",#N/A)</f>
        <v>#N/A</v>
      </c>
      <c r="Y411" s="46" t="e">
        <f>IF('All Data'!$F413="SNC","SNC",#N/A)</f>
        <v>#N/A</v>
      </c>
      <c r="Z411" s="44" t="e">
        <f>IF(ISBLANK('All Data'!$G413)=FALSE,'All Data'!$A413,#N/A)</f>
        <v>#N/A</v>
      </c>
      <c r="AA411" s="5" t="e">
        <f>IF(ISNUMBER('All Data'!$G413),'All Data'!$G413,#N/A)</f>
        <v>#N/A</v>
      </c>
      <c r="AB411" s="5" t="e">
        <f>IF('All Data'!$G413="QAI","QAI",#N/A)</f>
        <v>#N/A</v>
      </c>
      <c r="AC411" s="5" t="e">
        <f>IF('All Data'!$G413="FSA","FSA",#N/A)</f>
        <v>#N/A</v>
      </c>
      <c r="AD411" s="46" t="e">
        <f>IF('All Data'!$G413="SNC","SNC",#N/A)</f>
        <v>#N/A</v>
      </c>
      <c r="AE411" s="44">
        <f>IF(ISBLANK('All Data'!$H413)=FALSE,'All Data'!$A413,#N/A)</f>
        <v>42676</v>
      </c>
      <c r="AF411" s="5">
        <f>IF(ISNUMBER('All Data'!$H413),'All Data'!$H413,#N/A)</f>
        <v>8.1999999999999993</v>
      </c>
      <c r="AG411" s="5" t="e">
        <f>IF('All Data'!$H413="QAI","QAI",#N/A)</f>
        <v>#N/A</v>
      </c>
      <c r="AH411" s="5" t="e">
        <f>IF('All Data'!$H413="FSA","FSA",#N/A)</f>
        <v>#N/A</v>
      </c>
      <c r="AI411" s="46" t="e">
        <f>IF('All Data'!$H413="SNC","SNC",#N/A)</f>
        <v>#N/A</v>
      </c>
      <c r="AJ411" s="44">
        <f>IF(ISBLANK('All Data'!$I413)=FALSE,'All Data'!$A413,#N/A)</f>
        <v>42676</v>
      </c>
      <c r="AL411" s="5" t="e">
        <f>IF('All Data'!$I413="QAI","QAI",#N/A)</f>
        <v>#N/A</v>
      </c>
      <c r="AM411" s="5" t="e">
        <f>IF('All Data'!$I413="FSA","FSA",#N/A)</f>
        <v>#N/A</v>
      </c>
      <c r="AN411" s="46" t="str">
        <f>IF('All Data'!$I413="SNC","SNC",#N/A)</f>
        <v>SNC</v>
      </c>
      <c r="AO411" s="44">
        <f>IF(ISBLANK('All Data'!$J413)=FALSE,'All Data'!$A413,#N/A)</f>
        <v>42676</v>
      </c>
      <c r="AP411" s="5">
        <f>IF(ISNUMBER('All Data'!$J413),'All Data'!$J413,#N/A)</f>
        <v>3</v>
      </c>
      <c r="AQ411" s="5" t="e">
        <f>IF('All Data'!$J413="QAI","QAI",#N/A)</f>
        <v>#N/A</v>
      </c>
      <c r="AR411" s="5" t="e">
        <f>IF('All Data'!$J413="FSA","FSA",#N/A)</f>
        <v>#N/A</v>
      </c>
      <c r="AS411" s="46" t="e">
        <f>IF('All Data'!$J413="SNC","SNC",#N/A)</f>
        <v>#N/A</v>
      </c>
      <c r="AT411" s="44">
        <f>IF(ISBLANK('All Data'!$K413)=FALSE,'All Data'!$A413,#N/A)</f>
        <v>42676</v>
      </c>
      <c r="AU411" s="5">
        <f>IF(ISNUMBER('All Data'!$K413),'All Data'!$K413,#N/A)</f>
        <v>4</v>
      </c>
      <c r="AV411" s="5" t="e">
        <f>IF('All Data'!$K413="QAI","QAI",#N/A)</f>
        <v>#N/A</v>
      </c>
      <c r="AW411" s="5" t="e">
        <f>IF('All Data'!$K413="FSA","FSA",#N/A)</f>
        <v>#N/A</v>
      </c>
      <c r="AX411" s="46" t="e">
        <f>IF('All Data'!$K413="SNC","SNC",#N/A)</f>
        <v>#N/A</v>
      </c>
      <c r="AY411" s="44">
        <f>IF(ISBLANK('All Data'!$L413)=FALSE,'All Data'!$A413,#N/A)</f>
        <v>42676</v>
      </c>
      <c r="AZ411" s="5">
        <f>IF(ISNUMBER('All Data'!$L413),'All Data'!$L413,#N/A)</f>
        <v>9</v>
      </c>
      <c r="BA411" s="5" t="e">
        <f>IF('All Data'!$L413="QAI","QAI",#N/A)</f>
        <v>#N/A</v>
      </c>
      <c r="BB411" s="5" t="e">
        <f>IF('All Data'!$L413="FSA","FSA",#N/A)</f>
        <v>#N/A</v>
      </c>
      <c r="BC411" s="46" t="e">
        <f>IF('All Data'!$L413="SNC","SNC",#N/A)</f>
        <v>#N/A</v>
      </c>
      <c r="BD411" s="44">
        <f>IF(ISBLANK('All Data'!$M413)=FALSE,'All Data'!$A413,#N/A)</f>
        <v>42676</v>
      </c>
      <c r="BE411" s="5">
        <f>IF(ISNUMBER('All Data'!$M413),'All Data'!$M413,#N/A)</f>
        <v>9</v>
      </c>
      <c r="BF411" s="5" t="e">
        <f>IF('All Data'!$M413="QAI","QAI",#N/A)</f>
        <v>#N/A</v>
      </c>
      <c r="BG411" s="5" t="e">
        <f>IF('All Data'!$M413="FSA","FSA",#N/A)</f>
        <v>#N/A</v>
      </c>
      <c r="BH411" s="46" t="e">
        <f>IF('All Data'!$M413="SNC","SNC",#N/A)</f>
        <v>#N/A</v>
      </c>
      <c r="BI411" s="44">
        <f>IF(ISBLANK('All Data'!$N413)=FALSE,'All Data'!$A413,#N/A)</f>
        <v>42676</v>
      </c>
      <c r="BJ411" s="5">
        <f>IF(ISNUMBER('All Data'!$N413),'All Data'!$N413,#N/A)</f>
        <v>9</v>
      </c>
      <c r="BK411" s="5" t="e">
        <f>IF('All Data'!$N413="QAI","QAI",#N/A)</f>
        <v>#N/A</v>
      </c>
      <c r="BL411" s="5" t="e">
        <f>IF('All Data'!$N413="FSA","FSA",#N/A)</f>
        <v>#N/A</v>
      </c>
      <c r="BM411" s="46" t="e">
        <f>IF('All Data'!$N413="SNC","SNC",#N/A)</f>
        <v>#N/A</v>
      </c>
      <c r="BN411" s="44">
        <f>IF(ISBLANK('All Data'!$O413)=FALSE,'All Data'!$A413,#N/A)</f>
        <v>42676</v>
      </c>
      <c r="BO411" s="5">
        <f>IF(ISNUMBER('All Data'!$O413),'All Data'!$O413,#N/A)</f>
        <v>6</v>
      </c>
      <c r="BP411" s="5" t="e">
        <f>IF('All Data'!$O413="QAI","QAI",#N/A)</f>
        <v>#N/A</v>
      </c>
      <c r="BQ411" s="5" t="e">
        <f>IF('All Data'!$O413="FSA","FSA",#N/A)</f>
        <v>#N/A</v>
      </c>
      <c r="BR411" s="46" t="e">
        <f>IF('All Data'!$O413="SNC","SNC",#N/A)</f>
        <v>#N/A</v>
      </c>
      <c r="BS411" s="44" t="e">
        <f>IF(ISBLANK('All Data'!$P413)=FALSE,'All Data'!$A413,#N/A)</f>
        <v>#N/A</v>
      </c>
      <c r="BT411" s="5" t="e">
        <f>IF(ISNUMBER('All Data'!$P413),'All Data'!$P413,#N/A)</f>
        <v>#N/A</v>
      </c>
      <c r="BU411" s="5" t="e">
        <f>IF('All Data'!$P413="QAI","QAI",#N/A)</f>
        <v>#N/A</v>
      </c>
      <c r="BV411" s="5" t="e">
        <f>IF('All Data'!$P413="FSA","FSA",#N/A)</f>
        <v>#N/A</v>
      </c>
      <c r="BW411" s="46" t="e">
        <f>IF('All Data'!$P413="SNC","SNC",#N/A)</f>
        <v>#N/A</v>
      </c>
      <c r="BX411" s="44">
        <f>IF(ISBLANK('All Data'!$Q413)=FALSE,'All Data'!$A413,#N/A)</f>
        <v>42676</v>
      </c>
      <c r="BY411" s="5">
        <f>IF(ISNUMBER('All Data'!$Q413),'All Data'!$Q413,#N/A)</f>
        <v>7.9</v>
      </c>
      <c r="BZ411" s="5" t="e">
        <f>IF('All Data'!$Q413="QAI","QAI",#N/A)</f>
        <v>#N/A</v>
      </c>
      <c r="CA411" s="5" t="e">
        <f>IF('All Data'!$Q413="FSA","FSA",#N/A)</f>
        <v>#N/A</v>
      </c>
      <c r="CB411" s="46" t="e">
        <f>IF('All Data'!$Q413="SNC","SNC",#N/A)</f>
        <v>#N/A</v>
      </c>
      <c r="CC411" s="44">
        <f>IF(ISBLANK('All Data'!$R413)=FALSE,'All Data'!$A413,#N/A)</f>
        <v>42676</v>
      </c>
      <c r="CD411" s="5">
        <f>IF(ISNUMBER('All Data'!$R413),'All Data'!$R413,#N/A)</f>
        <v>7</v>
      </c>
      <c r="CE411" s="5" t="e">
        <f>IF('All Data'!$R413="QAI","QAI",#N/A)</f>
        <v>#N/A</v>
      </c>
      <c r="CF411" s="5" t="e">
        <f>IF('All Data'!$R413="FSA","FSA",#N/A)</f>
        <v>#N/A</v>
      </c>
      <c r="CG411" s="46" t="e">
        <f>IF('All Data'!$R413="SNC","SNC",#N/A)</f>
        <v>#N/A</v>
      </c>
      <c r="CH411" s="44">
        <f>IF(ISBLANK('All Data'!$S413)=FALSE,'All Data'!$A413,#N/A)</f>
        <v>42676</v>
      </c>
      <c r="CI411" s="5">
        <f>IF(ISNUMBER('All Data'!$S413),'All Data'!$S413,#N/A)</f>
        <v>5.3</v>
      </c>
      <c r="CJ411" s="5" t="e">
        <f>IF('All Data'!$S413="QAI","QAI",#N/A)</f>
        <v>#N/A</v>
      </c>
      <c r="CK411" s="5" t="e">
        <f>IF('All Data'!$S413="FSA","FSA",#N/A)</f>
        <v>#N/A</v>
      </c>
      <c r="CL411" s="46" t="e">
        <f>IF('All Data'!$S413="SNC","SNC",#N/A)</f>
        <v>#N/A</v>
      </c>
      <c r="CM411" s="44" t="e">
        <f>IF(ISBLANK('All Data'!$T413)=FALSE,'All Data'!$A413,#N/A)</f>
        <v>#N/A</v>
      </c>
      <c r="CN411" s="5" t="e">
        <f>IF(ISNUMBER('All Data'!$T413),'All Data'!$T413,#N/A)</f>
        <v>#N/A</v>
      </c>
      <c r="CO411" s="5" t="e">
        <f>IF('All Data'!$T413="QAI","QAI",#N/A)</f>
        <v>#N/A</v>
      </c>
      <c r="CP411" s="5" t="e">
        <f>IF('All Data'!$T413="FSA","FSA",#N/A)</f>
        <v>#N/A</v>
      </c>
      <c r="CQ411" s="46" t="e">
        <f>IF('All Data'!$T413="SNC","SNC",#N/A)</f>
        <v>#N/A</v>
      </c>
      <c r="CR411" s="44" t="e">
        <f>IF(ISBLANK('All Data'!$U413)=FALSE,'All Data'!$A413,#N/A)</f>
        <v>#N/A</v>
      </c>
      <c r="CS411" s="5" t="e">
        <f>IF(ISNUMBER('All Data'!$U413),'All Data'!$U413,#N/A)</f>
        <v>#N/A</v>
      </c>
      <c r="CT411" s="5" t="e">
        <f>IF('All Data'!$U413="QAI","QAI",#N/A)</f>
        <v>#N/A</v>
      </c>
      <c r="CU411" s="5" t="e">
        <f>IF('All Data'!$U413="FSA","FSA",#N/A)</f>
        <v>#N/A</v>
      </c>
      <c r="CV411" s="46" t="e">
        <f>IF('All Data'!$U413="SNC","SNC",#N/A)</f>
        <v>#N/A</v>
      </c>
      <c r="CW411" s="44" t="e">
        <f>IF(ISBLANK('All Data'!$V413)=FALSE,'All Data'!$A413,#N/A)</f>
        <v>#N/A</v>
      </c>
      <c r="CX411" s="5" t="e">
        <f>IF(ISNUMBER('All Data'!$V413),'All Data'!$V413,#N/A)</f>
        <v>#N/A</v>
      </c>
      <c r="CY411" s="5" t="e">
        <f>IF('All Data'!$V413="QAI","QAI",#N/A)</f>
        <v>#N/A</v>
      </c>
      <c r="CZ411" s="5" t="e">
        <f>IF('All Data'!$V413="FSA","FSA",#N/A)</f>
        <v>#N/A</v>
      </c>
      <c r="DA411" s="46" t="e">
        <f>IF('All Data'!$V413="SNC","SNC",#N/A)</f>
        <v>#N/A</v>
      </c>
      <c r="DB411" s="44">
        <f>IF(ISBLANK('All Data'!$W413)=FALSE,'All Data'!$A413,#N/A)</f>
        <v>42676</v>
      </c>
      <c r="DC411" s="5">
        <f>IF(ISNUMBER('All Data'!$W413),'All Data'!$W413,#N/A)</f>
        <v>7</v>
      </c>
      <c r="DD411" s="5" t="e">
        <f>IF('All Data'!$W413="QAI","QAI",#N/A)</f>
        <v>#N/A</v>
      </c>
      <c r="DE411" s="5" t="e">
        <f>IF('All Data'!$W413="FSA","FSA",#N/A)</f>
        <v>#N/A</v>
      </c>
      <c r="DF411" s="46" t="e">
        <f>IF('All Data'!$W413="SNC","SNC",#N/A)</f>
        <v>#N/A</v>
      </c>
      <c r="DK411" s="46"/>
      <c r="DN411" s="44">
        <f>'All Data'!$A413</f>
        <v>42676</v>
      </c>
    </row>
    <row r="412" spans="1:118" x14ac:dyDescent="0.25">
      <c r="A412" s="44" t="e">
        <f>IF(ISBLANK('All Data'!$B414)=FALSE,'All Data'!$A414,#N/A)</f>
        <v>#N/A</v>
      </c>
      <c r="B412" s="5" t="e">
        <f>IF(ISNUMBER('All Data'!$B414),'All Data'!$B414,#N/A)</f>
        <v>#N/A</v>
      </c>
      <c r="C412" s="5" t="e">
        <f>IF('All Data'!$B414="QAI","QAI",#N/A)</f>
        <v>#N/A</v>
      </c>
      <c r="D412" s="5" t="e">
        <f>IF('All Data'!$B414="FSA","FSA",#N/A)</f>
        <v>#N/A</v>
      </c>
      <c r="E412" s="46" t="e">
        <f>IF('All Data'!$B414="SNC","SNC",#N/A)</f>
        <v>#N/A</v>
      </c>
      <c r="F412" s="44" t="e">
        <f>IF(ISBLANK('All Data'!$C414)=FALSE,'All Data'!$A414,#N/A)</f>
        <v>#N/A</v>
      </c>
      <c r="G412" s="5" t="e">
        <f>IF(ISNUMBER('All Data'!$C414),'All Data'!$C414,#N/A)</f>
        <v>#N/A</v>
      </c>
      <c r="H412" s="5" t="e">
        <f>IF('All Data'!$C414="QAI","QAI",#N/A)</f>
        <v>#N/A</v>
      </c>
      <c r="I412" s="5" t="e">
        <f>IF('All Data'!$C414="FSA","FSA",#N/A)</f>
        <v>#N/A</v>
      </c>
      <c r="J412" s="46" t="e">
        <f>IF('All Data'!$C414="SNC","SNC",#N/A)</f>
        <v>#N/A</v>
      </c>
      <c r="K412" s="44" t="e">
        <f>IF(ISBLANK('All Data'!$D414)=FALSE,'All Data'!$A414,#N/A)</f>
        <v>#N/A</v>
      </c>
      <c r="L412" s="5" t="e">
        <f>IF(ISNUMBER('All Data'!$D414),'All Data'!$D414,#N/A)</f>
        <v>#N/A</v>
      </c>
      <c r="M412" s="5" t="e">
        <f>IF('All Data'!$D414="QAI","QAI",#N/A)</f>
        <v>#N/A</v>
      </c>
      <c r="N412" s="5" t="e">
        <f>IF('All Data'!$D414="FSA","FSA",#N/A)</f>
        <v>#N/A</v>
      </c>
      <c r="O412" s="46" t="e">
        <f>IF('All Data'!$D414="SNC","SNC",#N/A)</f>
        <v>#N/A</v>
      </c>
      <c r="P412" s="44" t="e">
        <f>IF(ISBLANK('All Data'!$E414)=FALSE,'All Data'!$A414,#N/A)</f>
        <v>#N/A</v>
      </c>
      <c r="Q412" s="5" t="e">
        <f>IF(ISNUMBER('All Data'!$E414),'All Data'!$E414,#N/A)</f>
        <v>#N/A</v>
      </c>
      <c r="R412" s="5" t="e">
        <f>IF('All Data'!$E414="QAI","QAI",#N/A)</f>
        <v>#N/A</v>
      </c>
      <c r="S412" s="5" t="e">
        <f>IF('All Data'!$E414="FSA","FSA",#N/A)</f>
        <v>#N/A</v>
      </c>
      <c r="T412" s="46" t="e">
        <f>IF('All Data'!$E414="SNC","SNC",#N/A)</f>
        <v>#N/A</v>
      </c>
      <c r="U412" s="44" t="e">
        <f>IF(ISBLANK('All Data'!$F414)=FALSE,'All Data'!$A414,#N/A)</f>
        <v>#N/A</v>
      </c>
      <c r="V412" s="5" t="e">
        <f>IF(ISNUMBER('All Data'!$F414),'All Data'!$F414,#N/A)</f>
        <v>#N/A</v>
      </c>
      <c r="W412" s="5" t="e">
        <f>IF('All Data'!$F414="QAI","QAI",#N/A)</f>
        <v>#N/A</v>
      </c>
      <c r="X412" s="5" t="e">
        <f>IF('All Data'!$F414="FSA","FSA",#N/A)</f>
        <v>#N/A</v>
      </c>
      <c r="Y412" s="46" t="e">
        <f>IF('All Data'!$F414="SNC","SNC",#N/A)</f>
        <v>#N/A</v>
      </c>
      <c r="Z412" s="44" t="e">
        <f>IF(ISBLANK('All Data'!$G414)=FALSE,'All Data'!$A414,#N/A)</f>
        <v>#N/A</v>
      </c>
      <c r="AA412" s="5" t="e">
        <f>IF(ISNUMBER('All Data'!$G414),'All Data'!$G414,#N/A)</f>
        <v>#N/A</v>
      </c>
      <c r="AB412" s="5" t="e">
        <f>IF('All Data'!$G414="QAI","QAI",#N/A)</f>
        <v>#N/A</v>
      </c>
      <c r="AC412" s="5" t="e">
        <f>IF('All Data'!$G414="FSA","FSA",#N/A)</f>
        <v>#N/A</v>
      </c>
      <c r="AD412" s="46" t="e">
        <f>IF('All Data'!$G414="SNC","SNC",#N/A)</f>
        <v>#N/A</v>
      </c>
      <c r="AE412" s="44" t="e">
        <f>IF(ISBLANK('All Data'!$H414)=FALSE,'All Data'!$A414,#N/A)</f>
        <v>#N/A</v>
      </c>
      <c r="AF412" s="5" t="e">
        <f>IF(ISNUMBER('All Data'!$H414),'All Data'!$H414,#N/A)</f>
        <v>#N/A</v>
      </c>
      <c r="AG412" s="5" t="e">
        <f>IF('All Data'!$H414="QAI","QAI",#N/A)</f>
        <v>#N/A</v>
      </c>
      <c r="AH412" s="5" t="e">
        <f>IF('All Data'!$H414="FSA","FSA",#N/A)</f>
        <v>#N/A</v>
      </c>
      <c r="AI412" s="46" t="e">
        <f>IF('All Data'!$H414="SNC","SNC",#N/A)</f>
        <v>#N/A</v>
      </c>
      <c r="AJ412" s="44">
        <f>IF(ISBLANK('All Data'!$I414)=FALSE,'All Data'!$A414,#N/A)</f>
        <v>42678</v>
      </c>
      <c r="AK412" s="5">
        <f>IF(ISNUMBER('All Data'!$I414),'All Data'!$I414,#N/A)</f>
        <v>15.7</v>
      </c>
      <c r="AL412" s="5" t="e">
        <f>IF('All Data'!$I414="QAI","QAI",#N/A)</f>
        <v>#N/A</v>
      </c>
      <c r="AM412" s="5" t="e">
        <f>IF('All Data'!$I414="FSA","FSA",#N/A)</f>
        <v>#N/A</v>
      </c>
      <c r="AN412" s="46" t="e">
        <f>IF('All Data'!$I414="SNC","SNC",#N/A)</f>
        <v>#N/A</v>
      </c>
      <c r="AO412" s="44" t="e">
        <f>IF(ISBLANK('All Data'!$J414)=FALSE,'All Data'!$A414,#N/A)</f>
        <v>#N/A</v>
      </c>
      <c r="AP412" s="5" t="e">
        <f>IF(ISNUMBER('All Data'!$J414),'All Data'!$J414,#N/A)</f>
        <v>#N/A</v>
      </c>
      <c r="AQ412" s="5" t="e">
        <f>IF('All Data'!$J414="QAI","QAI",#N/A)</f>
        <v>#N/A</v>
      </c>
      <c r="AR412" s="5" t="e">
        <f>IF('All Data'!$J414="FSA","FSA",#N/A)</f>
        <v>#N/A</v>
      </c>
      <c r="AS412" s="46" t="e">
        <f>IF('All Data'!$J414="SNC","SNC",#N/A)</f>
        <v>#N/A</v>
      </c>
      <c r="AT412" s="44" t="e">
        <f>IF(ISBLANK('All Data'!$K414)=FALSE,'All Data'!$A414,#N/A)</f>
        <v>#N/A</v>
      </c>
      <c r="AU412" s="5" t="e">
        <f>IF(ISNUMBER('All Data'!$K414),'All Data'!$K414,#N/A)</f>
        <v>#N/A</v>
      </c>
      <c r="AV412" s="5" t="e">
        <f>IF('All Data'!$K414="QAI","QAI",#N/A)</f>
        <v>#N/A</v>
      </c>
      <c r="AW412" s="5" t="e">
        <f>IF('All Data'!$K414="FSA","FSA",#N/A)</f>
        <v>#N/A</v>
      </c>
      <c r="AX412" s="46" t="e">
        <f>IF('All Data'!$K414="SNC","SNC",#N/A)</f>
        <v>#N/A</v>
      </c>
      <c r="AY412" s="44" t="e">
        <f>IF(ISBLANK('All Data'!$L414)=FALSE,'All Data'!$A414,#N/A)</f>
        <v>#N/A</v>
      </c>
      <c r="AZ412" s="5" t="e">
        <f>IF(ISNUMBER('All Data'!$L414),'All Data'!$L414,#N/A)</f>
        <v>#N/A</v>
      </c>
      <c r="BA412" s="5" t="e">
        <f>IF('All Data'!$L414="QAI","QAI",#N/A)</f>
        <v>#N/A</v>
      </c>
      <c r="BB412" s="5" t="e">
        <f>IF('All Data'!$L414="FSA","FSA",#N/A)</f>
        <v>#N/A</v>
      </c>
      <c r="BC412" s="46" t="e">
        <f>IF('All Data'!$L414="SNC","SNC",#N/A)</f>
        <v>#N/A</v>
      </c>
      <c r="BD412" s="44" t="e">
        <f>IF(ISBLANK('All Data'!$M414)=FALSE,'All Data'!$A414,#N/A)</f>
        <v>#N/A</v>
      </c>
      <c r="BE412" s="5" t="e">
        <f>IF(ISNUMBER('All Data'!$M414),'All Data'!$M414,#N/A)</f>
        <v>#N/A</v>
      </c>
      <c r="BF412" s="5" t="e">
        <f>IF('All Data'!$M414="QAI","QAI",#N/A)</f>
        <v>#N/A</v>
      </c>
      <c r="BG412" s="5" t="e">
        <f>IF('All Data'!$M414="FSA","FSA",#N/A)</f>
        <v>#N/A</v>
      </c>
      <c r="BH412" s="46" t="e">
        <f>IF('All Data'!$M414="SNC","SNC",#N/A)</f>
        <v>#N/A</v>
      </c>
      <c r="BI412" s="44" t="e">
        <f>IF(ISBLANK('All Data'!$N414)=FALSE,'All Data'!$A414,#N/A)</f>
        <v>#N/A</v>
      </c>
      <c r="BJ412" s="5" t="e">
        <f>IF(ISNUMBER('All Data'!$N414),'All Data'!$N414,#N/A)</f>
        <v>#N/A</v>
      </c>
      <c r="BK412" s="5" t="e">
        <f>IF('All Data'!$N414="QAI","QAI",#N/A)</f>
        <v>#N/A</v>
      </c>
      <c r="BL412" s="5" t="e">
        <f>IF('All Data'!$N414="FSA","FSA",#N/A)</f>
        <v>#N/A</v>
      </c>
      <c r="BM412" s="46" t="e">
        <f>IF('All Data'!$N414="SNC","SNC",#N/A)</f>
        <v>#N/A</v>
      </c>
      <c r="BN412" s="44" t="e">
        <f>IF(ISBLANK('All Data'!$O414)=FALSE,'All Data'!$A414,#N/A)</f>
        <v>#N/A</v>
      </c>
      <c r="BO412" s="5" t="e">
        <f>IF(ISNUMBER('All Data'!$O414),'All Data'!$O414,#N/A)</f>
        <v>#N/A</v>
      </c>
      <c r="BP412" s="5" t="e">
        <f>IF('All Data'!$O414="QAI","QAI",#N/A)</f>
        <v>#N/A</v>
      </c>
      <c r="BQ412" s="5" t="e">
        <f>IF('All Data'!$O414="FSA","FSA",#N/A)</f>
        <v>#N/A</v>
      </c>
      <c r="BR412" s="46" t="e">
        <f>IF('All Data'!$O414="SNC","SNC",#N/A)</f>
        <v>#N/A</v>
      </c>
      <c r="BS412" s="44" t="e">
        <f>IF(ISBLANK('All Data'!$P414)=FALSE,'All Data'!$A414,#N/A)</f>
        <v>#N/A</v>
      </c>
      <c r="BT412" s="5" t="e">
        <f>IF(ISNUMBER('All Data'!$P414),'All Data'!$P414,#N/A)</f>
        <v>#N/A</v>
      </c>
      <c r="BU412" s="5" t="e">
        <f>IF('All Data'!$P414="QAI","QAI",#N/A)</f>
        <v>#N/A</v>
      </c>
      <c r="BV412" s="5" t="e">
        <f>IF('All Data'!$P414="FSA","FSA",#N/A)</f>
        <v>#N/A</v>
      </c>
      <c r="BW412" s="46" t="e">
        <f>IF('All Data'!$P414="SNC","SNC",#N/A)</f>
        <v>#N/A</v>
      </c>
      <c r="BX412" s="44" t="e">
        <f>IF(ISBLANK('All Data'!$Q414)=FALSE,'All Data'!$A414,#N/A)</f>
        <v>#N/A</v>
      </c>
      <c r="BY412" s="5" t="e">
        <f>IF(ISNUMBER('All Data'!$Q414),'All Data'!$Q414,#N/A)</f>
        <v>#N/A</v>
      </c>
      <c r="BZ412" s="5" t="e">
        <f>IF('All Data'!$Q414="QAI","QAI",#N/A)</f>
        <v>#N/A</v>
      </c>
      <c r="CA412" s="5" t="e">
        <f>IF('All Data'!$Q414="FSA","FSA",#N/A)</f>
        <v>#N/A</v>
      </c>
      <c r="CB412" s="46" t="e">
        <f>IF('All Data'!$Q414="SNC","SNC",#N/A)</f>
        <v>#N/A</v>
      </c>
      <c r="CC412" s="44" t="e">
        <f>IF(ISBLANK('All Data'!$R414)=FALSE,'All Data'!$A414,#N/A)</f>
        <v>#N/A</v>
      </c>
      <c r="CD412" s="5" t="e">
        <f>IF(ISNUMBER('All Data'!$R414),'All Data'!$R414,#N/A)</f>
        <v>#N/A</v>
      </c>
      <c r="CE412" s="5" t="e">
        <f>IF('All Data'!$R414="QAI","QAI",#N/A)</f>
        <v>#N/A</v>
      </c>
      <c r="CF412" s="5" t="e">
        <f>IF('All Data'!$R414="FSA","FSA",#N/A)</f>
        <v>#N/A</v>
      </c>
      <c r="CG412" s="46" t="e">
        <f>IF('All Data'!$R414="SNC","SNC",#N/A)</f>
        <v>#N/A</v>
      </c>
      <c r="CH412" s="44" t="e">
        <f>IF(ISBLANK('All Data'!$S414)=FALSE,'All Data'!$A414,#N/A)</f>
        <v>#N/A</v>
      </c>
      <c r="CJ412" s="5" t="e">
        <f>IF('All Data'!$S414="QAI","QAI",#N/A)</f>
        <v>#N/A</v>
      </c>
      <c r="CK412" s="5" t="e">
        <f>IF('All Data'!$S414="FSA","FSA",#N/A)</f>
        <v>#N/A</v>
      </c>
      <c r="CL412" s="46" t="e">
        <f>IF('All Data'!$S414="SNC","SNC",#N/A)</f>
        <v>#N/A</v>
      </c>
      <c r="CM412" s="44" t="e">
        <f>IF(ISBLANK('All Data'!$T414)=FALSE,'All Data'!$A414,#N/A)</f>
        <v>#N/A</v>
      </c>
      <c r="CN412" s="5" t="e">
        <f>IF(ISNUMBER('All Data'!$T414),'All Data'!$T414,#N/A)</f>
        <v>#N/A</v>
      </c>
      <c r="CO412" s="5" t="e">
        <f>IF('All Data'!$T414="QAI","QAI",#N/A)</f>
        <v>#N/A</v>
      </c>
      <c r="CP412" s="5" t="e">
        <f>IF('All Data'!$T414="FSA","FSA",#N/A)</f>
        <v>#N/A</v>
      </c>
      <c r="CQ412" s="46" t="e">
        <f>IF('All Data'!$T414="SNC","SNC",#N/A)</f>
        <v>#N/A</v>
      </c>
      <c r="CR412" s="44" t="e">
        <f>IF(ISBLANK('All Data'!$U414)=FALSE,'All Data'!$A414,#N/A)</f>
        <v>#N/A</v>
      </c>
      <c r="CS412" s="5" t="e">
        <f>IF(ISNUMBER('All Data'!$U414),'All Data'!$U414,#N/A)</f>
        <v>#N/A</v>
      </c>
      <c r="CT412" s="5" t="e">
        <f>IF('All Data'!$U414="QAI","QAI",#N/A)</f>
        <v>#N/A</v>
      </c>
      <c r="CU412" s="5" t="e">
        <f>IF('All Data'!$U414="FSA","FSA",#N/A)</f>
        <v>#N/A</v>
      </c>
      <c r="CV412" s="46" t="e">
        <f>IF('All Data'!$U414="SNC","SNC",#N/A)</f>
        <v>#N/A</v>
      </c>
      <c r="CW412" s="44" t="e">
        <f>IF(ISBLANK('All Data'!$V414)=FALSE,'All Data'!$A414,#N/A)</f>
        <v>#N/A</v>
      </c>
      <c r="CX412" s="5" t="e">
        <f>IF(ISNUMBER('All Data'!$V414),'All Data'!$V414,#N/A)</f>
        <v>#N/A</v>
      </c>
      <c r="CY412" s="5" t="e">
        <f>IF('All Data'!$V414="QAI","QAI",#N/A)</f>
        <v>#N/A</v>
      </c>
      <c r="CZ412" s="5" t="e">
        <f>IF('All Data'!$V414="FSA","FSA",#N/A)</f>
        <v>#N/A</v>
      </c>
      <c r="DA412" s="46" t="e">
        <f>IF('All Data'!$V414="SNC","SNC",#N/A)</f>
        <v>#N/A</v>
      </c>
      <c r="DB412" s="44" t="e">
        <f>IF(ISBLANK('All Data'!$W414)=FALSE,'All Data'!$A414,#N/A)</f>
        <v>#N/A</v>
      </c>
      <c r="DC412" s="5" t="e">
        <f>IF(ISNUMBER('All Data'!$W414),'All Data'!$W414,#N/A)</f>
        <v>#N/A</v>
      </c>
      <c r="DD412" s="5" t="e">
        <f>IF('All Data'!$W414="QAI","QAI",#N/A)</f>
        <v>#N/A</v>
      </c>
      <c r="DE412" s="5" t="e">
        <f>IF('All Data'!$W414="FSA","FSA",#N/A)</f>
        <v>#N/A</v>
      </c>
      <c r="DF412" s="46" t="e">
        <f>IF('All Data'!$W414="SNC","SNC",#N/A)</f>
        <v>#N/A</v>
      </c>
      <c r="DK412" s="46"/>
      <c r="DN412" s="44">
        <f>'All Data'!$A414</f>
        <v>42678</v>
      </c>
    </row>
    <row r="413" spans="1:118" x14ac:dyDescent="0.25">
      <c r="A413" s="44" t="e">
        <f>IF(ISBLANK('All Data'!$B415)=FALSE,'All Data'!$A415,#N/A)</f>
        <v>#N/A</v>
      </c>
      <c r="B413" s="5" t="e">
        <f>IF(ISNUMBER('All Data'!$B415),'All Data'!$B415,#N/A)</f>
        <v>#N/A</v>
      </c>
      <c r="C413" s="5" t="e">
        <f>IF('All Data'!$B415="QAI","QAI",#N/A)</f>
        <v>#N/A</v>
      </c>
      <c r="D413" s="5" t="e">
        <f>IF('All Data'!$B415="FSA","FSA",#N/A)</f>
        <v>#N/A</v>
      </c>
      <c r="E413" s="46" t="e">
        <f>IF('All Data'!$B415="SNC","SNC",#N/A)</f>
        <v>#N/A</v>
      </c>
      <c r="F413" s="44" t="e">
        <f>IF(ISBLANK('All Data'!$C415)=FALSE,'All Data'!$A415,#N/A)</f>
        <v>#N/A</v>
      </c>
      <c r="G413" s="5" t="e">
        <f>IF(ISNUMBER('All Data'!$C415),'All Data'!$C415,#N/A)</f>
        <v>#N/A</v>
      </c>
      <c r="H413" s="5" t="e">
        <f>IF('All Data'!$C415="QAI","QAI",#N/A)</f>
        <v>#N/A</v>
      </c>
      <c r="I413" s="5" t="e">
        <f>IF('All Data'!$C415="FSA","FSA",#N/A)</f>
        <v>#N/A</v>
      </c>
      <c r="J413" s="46" t="e">
        <f>IF('All Data'!$C415="SNC","SNC",#N/A)</f>
        <v>#N/A</v>
      </c>
      <c r="K413" s="44">
        <f>IF(ISBLANK('All Data'!$D415)=FALSE,'All Data'!$A415,#N/A)</f>
        <v>42682</v>
      </c>
      <c r="L413" s="5">
        <f>IF(ISNUMBER('All Data'!$D415),'All Data'!$D415,#N/A)</f>
        <v>107.3</v>
      </c>
      <c r="M413" s="5" t="e">
        <f>IF('All Data'!$D415="QAI","QAI",#N/A)</f>
        <v>#N/A</v>
      </c>
      <c r="N413" s="5" t="e">
        <f>IF('All Data'!$D415="FSA","FSA",#N/A)</f>
        <v>#N/A</v>
      </c>
      <c r="O413" s="46" t="e">
        <f>IF('All Data'!$D415="SNC","SNC",#N/A)</f>
        <v>#N/A</v>
      </c>
      <c r="P413" s="44">
        <f>IF(ISBLANK('All Data'!$E415)=FALSE,'All Data'!$A415,#N/A)</f>
        <v>42682</v>
      </c>
      <c r="Q413" s="5">
        <f>IF(ISNUMBER('All Data'!$E415),'All Data'!$E415,#N/A)</f>
        <v>18.8</v>
      </c>
      <c r="R413" s="5" t="e">
        <f>IF('All Data'!$E415="QAI","QAI",#N/A)</f>
        <v>#N/A</v>
      </c>
      <c r="S413" s="5" t="e">
        <f>IF('All Data'!$E415="FSA","FSA",#N/A)</f>
        <v>#N/A</v>
      </c>
      <c r="T413" s="46" t="e">
        <f>IF('All Data'!$E415="SNC","SNC",#N/A)</f>
        <v>#N/A</v>
      </c>
      <c r="U413" s="44">
        <f>IF(ISBLANK('All Data'!$F415)=FALSE,'All Data'!$A415,#N/A)</f>
        <v>42682</v>
      </c>
      <c r="V413" s="5">
        <f>IF(ISNUMBER('All Data'!$F415),'All Data'!$F415,#N/A)</f>
        <v>10.8</v>
      </c>
      <c r="W413" s="5" t="e">
        <f>IF('All Data'!$F415="QAI","QAI",#N/A)</f>
        <v>#N/A</v>
      </c>
      <c r="X413" s="5" t="e">
        <f>IF('All Data'!$F415="FSA","FSA",#N/A)</f>
        <v>#N/A</v>
      </c>
      <c r="Y413" s="46" t="e">
        <f>IF('All Data'!$F415="SNC","SNC",#N/A)</f>
        <v>#N/A</v>
      </c>
      <c r="Z413" s="44" t="e">
        <f>IF(ISBLANK('All Data'!$G415)=FALSE,'All Data'!$A415,#N/A)</f>
        <v>#N/A</v>
      </c>
      <c r="AA413" s="5" t="e">
        <f>IF(ISNUMBER('All Data'!$G415),'All Data'!$G415,#N/A)</f>
        <v>#N/A</v>
      </c>
      <c r="AB413" s="5" t="e">
        <f>IF('All Data'!$G415="QAI","QAI",#N/A)</f>
        <v>#N/A</v>
      </c>
      <c r="AC413" s="5" t="e">
        <f>IF('All Data'!$G415="FSA","FSA",#N/A)</f>
        <v>#N/A</v>
      </c>
      <c r="AD413" s="46" t="e">
        <f>IF('All Data'!$G415="SNC","SNC",#N/A)</f>
        <v>#N/A</v>
      </c>
      <c r="AE413" s="44">
        <f>IF(ISBLANK('All Data'!$H415)=FALSE,'All Data'!$A415,#N/A)</f>
        <v>42682</v>
      </c>
      <c r="AF413" s="5">
        <f>IF(ISNUMBER('All Data'!$H415),'All Data'!$H415,#N/A)</f>
        <v>7.2</v>
      </c>
      <c r="AG413" s="5" t="e">
        <f>IF('All Data'!$H415="QAI","QAI",#N/A)</f>
        <v>#N/A</v>
      </c>
      <c r="AH413" s="5" t="e">
        <f>IF('All Data'!$H415="FSA","FSA",#N/A)</f>
        <v>#N/A</v>
      </c>
      <c r="AI413" s="46" t="e">
        <f>IF('All Data'!$H415="SNC","SNC",#N/A)</f>
        <v>#N/A</v>
      </c>
      <c r="AJ413" s="44">
        <f>IF(ISBLANK('All Data'!$I415)=FALSE,'All Data'!$A415,#N/A)</f>
        <v>42682</v>
      </c>
      <c r="AK413" s="5">
        <f>IF(ISNUMBER('All Data'!$I415),'All Data'!$I415,#N/A)</f>
        <v>10.9</v>
      </c>
      <c r="AL413" s="5" t="e">
        <f>IF('All Data'!$I415="QAI","QAI",#N/A)</f>
        <v>#N/A</v>
      </c>
      <c r="AM413" s="5" t="e">
        <f>IF('All Data'!$I415="FSA","FSA",#N/A)</f>
        <v>#N/A</v>
      </c>
      <c r="AN413" s="46" t="e">
        <f>IF('All Data'!$I415="SNC","SNC",#N/A)</f>
        <v>#N/A</v>
      </c>
      <c r="AO413" s="44">
        <f>IF(ISBLANK('All Data'!$J415)=FALSE,'All Data'!$A415,#N/A)</f>
        <v>42682</v>
      </c>
      <c r="AP413" s="5">
        <f>IF(ISNUMBER('All Data'!$J415),'All Data'!$J415,#N/A)</f>
        <v>6</v>
      </c>
      <c r="AQ413" s="5" t="e">
        <f>IF('All Data'!$J415="QAI","QAI",#N/A)</f>
        <v>#N/A</v>
      </c>
      <c r="AR413" s="5" t="e">
        <f>IF('All Data'!$J415="FSA","FSA",#N/A)</f>
        <v>#N/A</v>
      </c>
      <c r="AS413" s="46" t="e">
        <f>IF('All Data'!$J415="SNC","SNC",#N/A)</f>
        <v>#N/A</v>
      </c>
      <c r="AT413" s="44">
        <f>IF(ISBLANK('All Data'!$K415)=FALSE,'All Data'!$A415,#N/A)</f>
        <v>42682</v>
      </c>
      <c r="AU413" s="5">
        <f>IF(ISNUMBER('All Data'!$K415),'All Data'!$K415,#N/A)</f>
        <v>7</v>
      </c>
      <c r="AV413" s="5" t="e">
        <f>IF('All Data'!$K415="QAI","QAI",#N/A)</f>
        <v>#N/A</v>
      </c>
      <c r="AW413" s="5" t="e">
        <f>IF('All Data'!$K415="FSA","FSA",#N/A)</f>
        <v>#N/A</v>
      </c>
      <c r="AX413" s="46" t="e">
        <f>IF('All Data'!$K415="SNC","SNC",#N/A)</f>
        <v>#N/A</v>
      </c>
      <c r="AY413" s="44">
        <f>IF(ISBLANK('All Data'!$L415)=FALSE,'All Data'!$A415,#N/A)</f>
        <v>42682</v>
      </c>
      <c r="AZ413" s="5">
        <f>IF(ISNUMBER('All Data'!$L415),'All Data'!$L415,#N/A)</f>
        <v>9</v>
      </c>
      <c r="BA413" s="5" t="e">
        <f>IF('All Data'!$L415="QAI","QAI",#N/A)</f>
        <v>#N/A</v>
      </c>
      <c r="BB413" s="5" t="e">
        <f>IF('All Data'!$L415="FSA","FSA",#N/A)</f>
        <v>#N/A</v>
      </c>
      <c r="BC413" s="46" t="e">
        <f>IF('All Data'!$L415="SNC","SNC",#N/A)</f>
        <v>#N/A</v>
      </c>
      <c r="BD413" s="44">
        <f>IF(ISBLANK('All Data'!$M415)=FALSE,'All Data'!$A415,#N/A)</f>
        <v>42682</v>
      </c>
      <c r="BE413" s="5">
        <f>IF(ISNUMBER('All Data'!$M415),'All Data'!$M415,#N/A)</f>
        <v>9</v>
      </c>
      <c r="BF413" s="5" t="e">
        <f>IF('All Data'!$M415="QAI","QAI",#N/A)</f>
        <v>#N/A</v>
      </c>
      <c r="BG413" s="5" t="e">
        <f>IF('All Data'!$M415="FSA","FSA",#N/A)</f>
        <v>#N/A</v>
      </c>
      <c r="BH413" s="46" t="e">
        <f>IF('All Data'!$M415="SNC","SNC",#N/A)</f>
        <v>#N/A</v>
      </c>
      <c r="BI413" s="44">
        <f>IF(ISBLANK('All Data'!$N415)=FALSE,'All Data'!$A415,#N/A)</f>
        <v>42682</v>
      </c>
      <c r="BJ413" s="5">
        <f>IF(ISNUMBER('All Data'!$N415),'All Data'!$N415,#N/A)</f>
        <v>7</v>
      </c>
      <c r="BK413" s="5" t="e">
        <f>IF('All Data'!$N415="QAI","QAI",#N/A)</f>
        <v>#N/A</v>
      </c>
      <c r="BL413" s="5" t="e">
        <f>IF('All Data'!$N415="FSA","FSA",#N/A)</f>
        <v>#N/A</v>
      </c>
      <c r="BM413" s="46" t="e">
        <f>IF('All Data'!$N415="SNC","SNC",#N/A)</f>
        <v>#N/A</v>
      </c>
      <c r="BN413" s="44">
        <f>IF(ISBLANK('All Data'!$O415)=FALSE,'All Data'!$A415,#N/A)</f>
        <v>42682</v>
      </c>
      <c r="BO413" s="5">
        <f>IF(ISNUMBER('All Data'!$O415),'All Data'!$O415,#N/A)</f>
        <v>6</v>
      </c>
      <c r="BP413" s="5" t="e">
        <f>IF('All Data'!$O415="QAI","QAI",#N/A)</f>
        <v>#N/A</v>
      </c>
      <c r="BQ413" s="5" t="e">
        <f>IF('All Data'!$O415="FSA","FSA",#N/A)</f>
        <v>#N/A</v>
      </c>
      <c r="BR413" s="46" t="e">
        <f>IF('All Data'!$O415="SNC","SNC",#N/A)</f>
        <v>#N/A</v>
      </c>
      <c r="BS413" s="44" t="e">
        <f>IF(ISBLANK('All Data'!$P415)=FALSE,'All Data'!$A415,#N/A)</f>
        <v>#N/A</v>
      </c>
      <c r="BT413" s="5" t="e">
        <f>IF(ISNUMBER('All Data'!$P415),'All Data'!$P415,#N/A)</f>
        <v>#N/A</v>
      </c>
      <c r="BU413" s="5" t="e">
        <f>IF('All Data'!$P415="QAI","QAI",#N/A)</f>
        <v>#N/A</v>
      </c>
      <c r="BV413" s="5" t="e">
        <f>IF('All Data'!$P415="FSA","FSA",#N/A)</f>
        <v>#N/A</v>
      </c>
      <c r="BW413" s="46" t="e">
        <f>IF('All Data'!$P415="SNC","SNC",#N/A)</f>
        <v>#N/A</v>
      </c>
      <c r="BX413" s="44">
        <f>IF(ISBLANK('All Data'!$Q415)=FALSE,'All Data'!$A415,#N/A)</f>
        <v>42682</v>
      </c>
      <c r="BY413" s="5">
        <f>IF(ISNUMBER('All Data'!$Q415),'All Data'!$Q415,#N/A)</f>
        <v>10.9</v>
      </c>
      <c r="BZ413" s="5" t="e">
        <f>IF('All Data'!$Q415="QAI","QAI",#N/A)</f>
        <v>#N/A</v>
      </c>
      <c r="CA413" s="5" t="e">
        <f>IF('All Data'!$Q415="FSA","FSA",#N/A)</f>
        <v>#N/A</v>
      </c>
      <c r="CB413" s="46" t="e">
        <f>IF('All Data'!$Q415="SNC","SNC",#N/A)</f>
        <v>#N/A</v>
      </c>
      <c r="CC413" s="44">
        <f>IF(ISBLANK('All Data'!$R415)=FALSE,'All Data'!$A415,#N/A)</f>
        <v>42682</v>
      </c>
      <c r="CD413" s="5">
        <f>IF(ISNUMBER('All Data'!$R415),'All Data'!$R415,#N/A)</f>
        <v>11.3</v>
      </c>
      <c r="CE413" s="5" t="e">
        <f>IF('All Data'!$R415="QAI","QAI",#N/A)</f>
        <v>#N/A</v>
      </c>
      <c r="CF413" s="5" t="e">
        <f>IF('All Data'!$R415="FSA","FSA",#N/A)</f>
        <v>#N/A</v>
      </c>
      <c r="CG413" s="46" t="e">
        <f>IF('All Data'!$R415="SNC","SNC",#N/A)</f>
        <v>#N/A</v>
      </c>
      <c r="CH413" s="44">
        <f>IF(ISBLANK('All Data'!$S415)=FALSE,'All Data'!$A415,#N/A)</f>
        <v>42682</v>
      </c>
      <c r="CI413" s="5">
        <f>IF(ISNUMBER('All Data'!$S415),'All Data'!$S415,#N/A)</f>
        <v>11.3</v>
      </c>
      <c r="CJ413" s="5" t="e">
        <f>IF('All Data'!$S415="QAI","QAI",#N/A)</f>
        <v>#N/A</v>
      </c>
      <c r="CK413" s="5" t="e">
        <f>IF('All Data'!$S415="FSA","FSA",#N/A)</f>
        <v>#N/A</v>
      </c>
      <c r="CL413" s="46" t="e">
        <f>IF('All Data'!$S415="SNC","SNC",#N/A)</f>
        <v>#N/A</v>
      </c>
      <c r="CM413" s="44" t="e">
        <f>IF(ISBLANK('All Data'!$T415)=FALSE,'All Data'!$A415,#N/A)</f>
        <v>#N/A</v>
      </c>
      <c r="CN413" s="5" t="e">
        <f>IF(ISNUMBER('All Data'!$T415),'All Data'!$T415,#N/A)</f>
        <v>#N/A</v>
      </c>
      <c r="CO413" s="5" t="e">
        <f>IF('All Data'!$T415="QAI","QAI",#N/A)</f>
        <v>#N/A</v>
      </c>
      <c r="CP413" s="5" t="e">
        <f>IF('All Data'!$T415="FSA","FSA",#N/A)</f>
        <v>#N/A</v>
      </c>
      <c r="CQ413" s="46" t="e">
        <f>IF('All Data'!$T415="SNC","SNC",#N/A)</f>
        <v>#N/A</v>
      </c>
      <c r="CR413" s="44" t="e">
        <f>IF(ISBLANK('All Data'!$U415)=FALSE,'All Data'!$A415,#N/A)</f>
        <v>#N/A</v>
      </c>
      <c r="CS413" s="5" t="e">
        <f>IF(ISNUMBER('All Data'!$U415),'All Data'!$U415,#N/A)</f>
        <v>#N/A</v>
      </c>
      <c r="CT413" s="5" t="e">
        <f>IF('All Data'!$U415="QAI","QAI",#N/A)</f>
        <v>#N/A</v>
      </c>
      <c r="CU413" s="5" t="e">
        <f>IF('All Data'!$U415="FSA","FSA",#N/A)</f>
        <v>#N/A</v>
      </c>
      <c r="CV413" s="46" t="e">
        <f>IF('All Data'!$U415="SNC","SNC",#N/A)</f>
        <v>#N/A</v>
      </c>
      <c r="CW413" s="44" t="e">
        <f>IF(ISBLANK('All Data'!$V415)=FALSE,'All Data'!$A415,#N/A)</f>
        <v>#N/A</v>
      </c>
      <c r="CX413" s="5" t="e">
        <f>IF(ISNUMBER('All Data'!$V415),'All Data'!$V415,#N/A)</f>
        <v>#N/A</v>
      </c>
      <c r="CY413" s="5" t="e">
        <f>IF('All Data'!$V415="QAI","QAI",#N/A)</f>
        <v>#N/A</v>
      </c>
      <c r="CZ413" s="5" t="e">
        <f>IF('All Data'!$V415="FSA","FSA",#N/A)</f>
        <v>#N/A</v>
      </c>
      <c r="DA413" s="46" t="e">
        <f>IF('All Data'!$V415="SNC","SNC",#N/A)</f>
        <v>#N/A</v>
      </c>
      <c r="DB413" s="44">
        <f>IF(ISBLANK('All Data'!$W415)=FALSE,'All Data'!$A415,#N/A)</f>
        <v>42682</v>
      </c>
      <c r="DC413" s="5">
        <f>IF(ISNUMBER('All Data'!$W415),'All Data'!$W415,#N/A)</f>
        <v>12</v>
      </c>
      <c r="DD413" s="5" t="e">
        <f>IF('All Data'!$W415="QAI","QAI",#N/A)</f>
        <v>#N/A</v>
      </c>
      <c r="DE413" s="5" t="e">
        <f>IF('All Data'!$W415="FSA","FSA",#N/A)</f>
        <v>#N/A</v>
      </c>
      <c r="DF413" s="46" t="e">
        <f>IF('All Data'!$W415="SNC","SNC",#N/A)</f>
        <v>#N/A</v>
      </c>
      <c r="DK413" s="46"/>
      <c r="DN413" s="44">
        <f>'All Data'!$A415</f>
        <v>42682</v>
      </c>
    </row>
    <row r="414" spans="1:118" x14ac:dyDescent="0.25">
      <c r="A414" s="44" t="e">
        <f>IF(ISBLANK('All Data'!$B416)=FALSE,'All Data'!$A416,#N/A)</f>
        <v>#N/A</v>
      </c>
      <c r="B414" s="5" t="e">
        <f>IF(ISNUMBER('All Data'!$B416),'All Data'!$B416,#N/A)</f>
        <v>#N/A</v>
      </c>
      <c r="C414" s="5" t="e">
        <f>IF('All Data'!$B416="QAI","QAI",#N/A)</f>
        <v>#N/A</v>
      </c>
      <c r="D414" s="5" t="e">
        <f>IF('All Data'!$B416="FSA","FSA",#N/A)</f>
        <v>#N/A</v>
      </c>
      <c r="E414" s="46" t="e">
        <f>IF('All Data'!$B416="SNC","SNC",#N/A)</f>
        <v>#N/A</v>
      </c>
      <c r="F414" s="44" t="e">
        <f>IF(ISBLANK('All Data'!$C416)=FALSE,'All Data'!$A416,#N/A)</f>
        <v>#N/A</v>
      </c>
      <c r="G414" s="5" t="e">
        <f>IF(ISNUMBER('All Data'!$C416),'All Data'!$C416,#N/A)</f>
        <v>#N/A</v>
      </c>
      <c r="H414" s="5" t="e">
        <f>IF('All Data'!$C416="QAI","QAI",#N/A)</f>
        <v>#N/A</v>
      </c>
      <c r="I414" s="5" t="e">
        <f>IF('All Data'!$C416="FSA","FSA",#N/A)</f>
        <v>#N/A</v>
      </c>
      <c r="J414" s="46" t="e">
        <f>IF('All Data'!$C416="SNC","SNC",#N/A)</f>
        <v>#N/A</v>
      </c>
      <c r="K414" s="44">
        <f>IF(ISBLANK('All Data'!$D416)=FALSE,'All Data'!$A416,#N/A)</f>
        <v>42688</v>
      </c>
      <c r="L414" s="5">
        <f>IF(ISNUMBER('All Data'!$D416),'All Data'!$D416,#N/A)</f>
        <v>92.8</v>
      </c>
      <c r="M414" s="5" t="e">
        <f>IF('All Data'!$D416="QAI","QAI",#N/A)</f>
        <v>#N/A</v>
      </c>
      <c r="N414" s="5" t="e">
        <f>IF('All Data'!$D416="FSA","FSA",#N/A)</f>
        <v>#N/A</v>
      </c>
      <c r="O414" s="46" t="e">
        <f>IF('All Data'!$D416="SNC","SNC",#N/A)</f>
        <v>#N/A</v>
      </c>
      <c r="P414" s="44">
        <f>IF(ISBLANK('All Data'!$E416)=FALSE,'All Data'!$A416,#N/A)</f>
        <v>42688</v>
      </c>
      <c r="Q414" s="5">
        <f>IF(ISNUMBER('All Data'!$E416),'All Data'!$E416,#N/A)</f>
        <v>13.7</v>
      </c>
      <c r="R414" s="5" t="e">
        <f>IF('All Data'!$E416="QAI","QAI",#N/A)</f>
        <v>#N/A</v>
      </c>
      <c r="S414" s="5" t="e">
        <f>IF('All Data'!$E416="FSA","FSA",#N/A)</f>
        <v>#N/A</v>
      </c>
      <c r="T414" s="46" t="e">
        <f>IF('All Data'!$E416="SNC","SNC",#N/A)</f>
        <v>#N/A</v>
      </c>
      <c r="U414" s="44">
        <f>IF(ISBLANK('All Data'!$F416)=FALSE,'All Data'!$A416,#N/A)</f>
        <v>42688</v>
      </c>
      <c r="V414" s="5">
        <f>IF(ISNUMBER('All Data'!$F416),'All Data'!$F416,#N/A)</f>
        <v>14.9</v>
      </c>
      <c r="W414" s="5" t="e">
        <f>IF('All Data'!$F416="QAI","QAI",#N/A)</f>
        <v>#N/A</v>
      </c>
      <c r="X414" s="5" t="e">
        <f>IF('All Data'!$F416="FSA","FSA",#N/A)</f>
        <v>#N/A</v>
      </c>
      <c r="Y414" s="46" t="e">
        <f>IF('All Data'!$F416="SNC","SNC",#N/A)</f>
        <v>#N/A</v>
      </c>
      <c r="Z414" s="44" t="e">
        <f>IF(ISBLANK('All Data'!$G416)=FALSE,'All Data'!$A416,#N/A)</f>
        <v>#N/A</v>
      </c>
      <c r="AA414" s="5" t="e">
        <f>IF(ISNUMBER('All Data'!$G416),'All Data'!$G416,#N/A)</f>
        <v>#N/A</v>
      </c>
      <c r="AB414" s="5" t="e">
        <f>IF('All Data'!$G416="QAI","QAI",#N/A)</f>
        <v>#N/A</v>
      </c>
      <c r="AC414" s="5" t="e">
        <f>IF('All Data'!$G416="FSA","FSA",#N/A)</f>
        <v>#N/A</v>
      </c>
      <c r="AD414" s="46" t="e">
        <f>IF('All Data'!$G416="SNC","SNC",#N/A)</f>
        <v>#N/A</v>
      </c>
      <c r="AE414" s="44">
        <f>IF(ISBLANK('All Data'!$H416)=FALSE,'All Data'!$A416,#N/A)</f>
        <v>42688</v>
      </c>
      <c r="AF414" s="5">
        <f>IF(ISNUMBER('All Data'!$H416),'All Data'!$H416,#N/A)</f>
        <v>13.7</v>
      </c>
      <c r="AG414" s="5" t="e">
        <f>IF('All Data'!$H416="QAI","QAI",#N/A)</f>
        <v>#N/A</v>
      </c>
      <c r="AH414" s="5" t="e">
        <f>IF('All Data'!$H416="FSA","FSA",#N/A)</f>
        <v>#N/A</v>
      </c>
      <c r="AI414" s="46" t="e">
        <f>IF('All Data'!$H416="SNC","SNC",#N/A)</f>
        <v>#N/A</v>
      </c>
      <c r="AJ414" s="44">
        <f>IF(ISBLANK('All Data'!$I416)=FALSE,'All Data'!$A416,#N/A)</f>
        <v>42688</v>
      </c>
      <c r="AK414" s="5">
        <f>IF(ISNUMBER('All Data'!$I416),'All Data'!$I416,#N/A)</f>
        <v>20.3</v>
      </c>
      <c r="AL414" s="5" t="e">
        <f>IF('All Data'!$I416="QAI","QAI",#N/A)</f>
        <v>#N/A</v>
      </c>
      <c r="AM414" s="5" t="e">
        <f>IF('All Data'!$I416="FSA","FSA",#N/A)</f>
        <v>#N/A</v>
      </c>
      <c r="AN414" s="46" t="e">
        <f>IF('All Data'!$I416="SNC","SNC",#N/A)</f>
        <v>#N/A</v>
      </c>
      <c r="AO414" s="44">
        <f>IF(ISBLANK('All Data'!$J416)=FALSE,'All Data'!$A416,#N/A)</f>
        <v>42688</v>
      </c>
      <c r="AQ414" s="5" t="e">
        <f>IF('All Data'!$J416="QAI","QAI",#N/A)</f>
        <v>#N/A</v>
      </c>
      <c r="AR414" s="5" t="str">
        <f>IF('All Data'!$J416="FSA","FSA",#N/A)</f>
        <v>FSA</v>
      </c>
      <c r="AS414" s="46" t="e">
        <f>IF('All Data'!$J416="SNC","SNC",#N/A)</f>
        <v>#N/A</v>
      </c>
      <c r="AT414" s="44">
        <f>IF(ISBLANK('All Data'!$K416)=FALSE,'All Data'!$A416,#N/A)</f>
        <v>42688</v>
      </c>
      <c r="AU414" s="5">
        <f>IF(ISNUMBER('All Data'!$K416),'All Data'!$K416,#N/A)</f>
        <v>15</v>
      </c>
      <c r="AV414" s="5" t="e">
        <f>IF('All Data'!$K416="QAI","QAI",#N/A)</f>
        <v>#N/A</v>
      </c>
      <c r="AW414" s="5" t="e">
        <f>IF('All Data'!$K416="FSA","FSA",#N/A)</f>
        <v>#N/A</v>
      </c>
      <c r="AX414" s="46" t="e">
        <f>IF('All Data'!$K416="SNC","SNC",#N/A)</f>
        <v>#N/A</v>
      </c>
      <c r="AY414" s="44">
        <f>IF(ISBLANK('All Data'!$L416)=FALSE,'All Data'!$A416,#N/A)</f>
        <v>42688</v>
      </c>
      <c r="AZ414" s="5">
        <f>IF(ISNUMBER('All Data'!$L416),'All Data'!$L416,#N/A)</f>
        <v>13</v>
      </c>
      <c r="BA414" s="5" t="e">
        <f>IF('All Data'!$L416="QAI","QAI",#N/A)</f>
        <v>#N/A</v>
      </c>
      <c r="BB414" s="5" t="e">
        <f>IF('All Data'!$L416="FSA","FSA",#N/A)</f>
        <v>#N/A</v>
      </c>
      <c r="BC414" s="46" t="e">
        <f>IF('All Data'!$L416="SNC","SNC",#N/A)</f>
        <v>#N/A</v>
      </c>
      <c r="BD414" s="44">
        <f>IF(ISBLANK('All Data'!$M416)=FALSE,'All Data'!$A416,#N/A)</f>
        <v>42688</v>
      </c>
      <c r="BE414" s="5">
        <f>IF(ISNUMBER('All Data'!$M416),'All Data'!$M416,#N/A)</f>
        <v>15</v>
      </c>
      <c r="BF414" s="5" t="e">
        <f>IF('All Data'!$M416="QAI","QAI",#N/A)</f>
        <v>#N/A</v>
      </c>
      <c r="BG414" s="5" t="e">
        <f>IF('All Data'!$M416="FSA","FSA",#N/A)</f>
        <v>#N/A</v>
      </c>
      <c r="BH414" s="46" t="e">
        <f>IF('All Data'!$M416="SNC","SNC",#N/A)</f>
        <v>#N/A</v>
      </c>
      <c r="BI414" s="44">
        <f>IF(ISBLANK('All Data'!$N416)=FALSE,'All Data'!$A416,#N/A)</f>
        <v>42688</v>
      </c>
      <c r="BJ414" s="5">
        <f>IF(ISNUMBER('All Data'!$N416),'All Data'!$N416,#N/A)</f>
        <v>14</v>
      </c>
      <c r="BK414" s="5" t="e">
        <f>IF('All Data'!$N416="QAI","QAI",#N/A)</f>
        <v>#N/A</v>
      </c>
      <c r="BL414" s="5" t="e">
        <f>IF('All Data'!$N416="FSA","FSA",#N/A)</f>
        <v>#N/A</v>
      </c>
      <c r="BM414" s="46" t="e">
        <f>IF('All Data'!$N416="SNC","SNC",#N/A)</f>
        <v>#N/A</v>
      </c>
      <c r="BN414" s="44">
        <f>IF(ISBLANK('All Data'!$O416)=FALSE,'All Data'!$A416,#N/A)</f>
        <v>42688</v>
      </c>
      <c r="BO414" s="5">
        <f>IF(ISNUMBER('All Data'!$O416),'All Data'!$O416,#N/A)</f>
        <v>10</v>
      </c>
      <c r="BP414" s="5" t="e">
        <f>IF('All Data'!$O416="QAI","QAI",#N/A)</f>
        <v>#N/A</v>
      </c>
      <c r="BQ414" s="5" t="e">
        <f>IF('All Data'!$O416="FSA","FSA",#N/A)</f>
        <v>#N/A</v>
      </c>
      <c r="BR414" s="46" t="e">
        <f>IF('All Data'!$O416="SNC","SNC",#N/A)</f>
        <v>#N/A</v>
      </c>
      <c r="BS414" s="44" t="e">
        <f>IF(ISBLANK('All Data'!$P416)=FALSE,'All Data'!$A416,#N/A)</f>
        <v>#N/A</v>
      </c>
      <c r="BT414" s="5" t="e">
        <f>IF(ISNUMBER('All Data'!$P416),'All Data'!$P416,#N/A)</f>
        <v>#N/A</v>
      </c>
      <c r="BU414" s="5" t="e">
        <f>IF('All Data'!$P416="QAI","QAI",#N/A)</f>
        <v>#N/A</v>
      </c>
      <c r="BV414" s="5" t="e">
        <f>IF('All Data'!$P416="FSA","FSA",#N/A)</f>
        <v>#N/A</v>
      </c>
      <c r="BW414" s="46" t="e">
        <f>IF('All Data'!$P416="SNC","SNC",#N/A)</f>
        <v>#N/A</v>
      </c>
      <c r="BX414" s="44">
        <f>IF(ISBLANK('All Data'!$Q416)=FALSE,'All Data'!$A416,#N/A)</f>
        <v>42688</v>
      </c>
      <c r="BY414" s="5">
        <f>IF(ISNUMBER('All Data'!$Q416),'All Data'!$Q416,#N/A)</f>
        <v>17.899999999999999</v>
      </c>
      <c r="BZ414" s="5" t="e">
        <f>IF('All Data'!$Q416="QAI","QAI",#N/A)</f>
        <v>#N/A</v>
      </c>
      <c r="CA414" s="5" t="e">
        <f>IF('All Data'!$Q416="FSA","FSA",#N/A)</f>
        <v>#N/A</v>
      </c>
      <c r="CB414" s="46" t="e">
        <f>IF('All Data'!$Q416="SNC","SNC",#N/A)</f>
        <v>#N/A</v>
      </c>
      <c r="CC414" s="44">
        <f>IF(ISBLANK('All Data'!$R416)=FALSE,'All Data'!$A416,#N/A)</f>
        <v>42688</v>
      </c>
      <c r="CD414" s="5">
        <f>IF(ISNUMBER('All Data'!$R416),'All Data'!$R416,#N/A)</f>
        <v>22.2</v>
      </c>
      <c r="CE414" s="5" t="e">
        <f>IF('All Data'!$R416="QAI","QAI",#N/A)</f>
        <v>#N/A</v>
      </c>
      <c r="CF414" s="5" t="e">
        <f>IF('All Data'!$R416="FSA","FSA",#N/A)</f>
        <v>#N/A</v>
      </c>
      <c r="CG414" s="46" t="e">
        <f>IF('All Data'!$R416="SNC","SNC",#N/A)</f>
        <v>#N/A</v>
      </c>
      <c r="CH414" s="44">
        <f>IF(ISBLANK('All Data'!$S416)=FALSE,'All Data'!$A416,#N/A)</f>
        <v>42688</v>
      </c>
      <c r="CI414" s="5">
        <f>IF(ISNUMBER('All Data'!$S416),'All Data'!$S416,#N/A)</f>
        <v>17.899999999999999</v>
      </c>
      <c r="CJ414" s="5" t="e">
        <f>IF('All Data'!$S416="QAI","QAI",#N/A)</f>
        <v>#N/A</v>
      </c>
      <c r="CK414" s="5" t="e">
        <f>IF('All Data'!$S416="FSA","FSA",#N/A)</f>
        <v>#N/A</v>
      </c>
      <c r="CL414" s="46" t="e">
        <f>IF('All Data'!$S416="SNC","SNC",#N/A)</f>
        <v>#N/A</v>
      </c>
      <c r="CM414" s="44" t="e">
        <f>IF(ISBLANK('All Data'!$T416)=FALSE,'All Data'!$A416,#N/A)</f>
        <v>#N/A</v>
      </c>
      <c r="CN414" s="5" t="e">
        <f>IF(ISNUMBER('All Data'!$T416),'All Data'!$T416,#N/A)</f>
        <v>#N/A</v>
      </c>
      <c r="CO414" s="5" t="e">
        <f>IF('All Data'!$T416="QAI","QAI",#N/A)</f>
        <v>#N/A</v>
      </c>
      <c r="CP414" s="5" t="e">
        <f>IF('All Data'!$T416="FSA","FSA",#N/A)</f>
        <v>#N/A</v>
      </c>
      <c r="CQ414" s="46" t="e">
        <f>IF('All Data'!$T416="SNC","SNC",#N/A)</f>
        <v>#N/A</v>
      </c>
      <c r="CR414" s="44" t="e">
        <f>IF(ISBLANK('All Data'!$U416)=FALSE,'All Data'!$A416,#N/A)</f>
        <v>#N/A</v>
      </c>
      <c r="CS414" s="5" t="e">
        <f>IF(ISNUMBER('All Data'!$U416),'All Data'!$U416,#N/A)</f>
        <v>#N/A</v>
      </c>
      <c r="CT414" s="5" t="e">
        <f>IF('All Data'!$U416="QAI","QAI",#N/A)</f>
        <v>#N/A</v>
      </c>
      <c r="CU414" s="5" t="e">
        <f>IF('All Data'!$U416="FSA","FSA",#N/A)</f>
        <v>#N/A</v>
      </c>
      <c r="CV414" s="46" t="e">
        <f>IF('All Data'!$U416="SNC","SNC",#N/A)</f>
        <v>#N/A</v>
      </c>
      <c r="CW414" s="44" t="e">
        <f>IF(ISBLANK('All Data'!$V416)=FALSE,'All Data'!$A416,#N/A)</f>
        <v>#N/A</v>
      </c>
      <c r="CX414" s="5" t="e">
        <f>IF(ISNUMBER('All Data'!$V416),'All Data'!$V416,#N/A)</f>
        <v>#N/A</v>
      </c>
      <c r="CY414" s="5" t="e">
        <f>IF('All Data'!$V416="QAI","QAI",#N/A)</f>
        <v>#N/A</v>
      </c>
      <c r="CZ414" s="5" t="e">
        <f>IF('All Data'!$V416="FSA","FSA",#N/A)</f>
        <v>#N/A</v>
      </c>
      <c r="DA414" s="46" t="e">
        <f>IF('All Data'!$V416="SNC","SNC",#N/A)</f>
        <v>#N/A</v>
      </c>
      <c r="DB414" s="44">
        <f>IF(ISBLANK('All Data'!$W416)=FALSE,'All Data'!$A416,#N/A)</f>
        <v>42688</v>
      </c>
      <c r="DC414" s="5">
        <f>IF(ISNUMBER('All Data'!$W416),'All Data'!$W416,#N/A)</f>
        <v>12</v>
      </c>
      <c r="DD414" s="5" t="e">
        <f>IF('All Data'!$W416="QAI","QAI",#N/A)</f>
        <v>#N/A</v>
      </c>
      <c r="DE414" s="5" t="e">
        <f>IF('All Data'!$W416="FSA","FSA",#N/A)</f>
        <v>#N/A</v>
      </c>
      <c r="DF414" s="46" t="e">
        <f>IF('All Data'!$W416="SNC","SNC",#N/A)</f>
        <v>#N/A</v>
      </c>
      <c r="DK414" s="46"/>
      <c r="DN414" s="44">
        <f>'All Data'!$A416</f>
        <v>42688</v>
      </c>
    </row>
    <row r="415" spans="1:118" x14ac:dyDescent="0.25">
      <c r="A415" s="44" t="e">
        <f>IF(ISBLANK('All Data'!$B417)=FALSE,'All Data'!$A417,#N/A)</f>
        <v>#N/A</v>
      </c>
      <c r="B415" s="5" t="e">
        <f>IF(ISNUMBER('All Data'!$B417),'All Data'!$B417,#N/A)</f>
        <v>#N/A</v>
      </c>
      <c r="C415" s="5" t="e">
        <f>IF('All Data'!$B417="QAI","QAI",#N/A)</f>
        <v>#N/A</v>
      </c>
      <c r="D415" s="5" t="e">
        <f>IF('All Data'!$B417="FSA","FSA",#N/A)</f>
        <v>#N/A</v>
      </c>
      <c r="E415" s="46" t="e">
        <f>IF('All Data'!$B417="SNC","SNC",#N/A)</f>
        <v>#N/A</v>
      </c>
      <c r="F415" s="44" t="e">
        <f>IF(ISBLANK('All Data'!$C417)=FALSE,'All Data'!$A417,#N/A)</f>
        <v>#N/A</v>
      </c>
      <c r="G415" s="5" t="e">
        <f>IF(ISNUMBER('All Data'!$C417),'All Data'!$C417,#N/A)</f>
        <v>#N/A</v>
      </c>
      <c r="H415" s="5" t="e">
        <f>IF('All Data'!$C417="QAI","QAI",#N/A)</f>
        <v>#N/A</v>
      </c>
      <c r="I415" s="5" t="e">
        <f>IF('All Data'!$C417="FSA","FSA",#N/A)</f>
        <v>#N/A</v>
      </c>
      <c r="J415" s="46" t="e">
        <f>IF('All Data'!$C417="SNC","SNC",#N/A)</f>
        <v>#N/A</v>
      </c>
      <c r="K415" s="44">
        <f>IF(ISBLANK('All Data'!$D417)=FALSE,'All Data'!$A417,#N/A)</f>
        <v>42694</v>
      </c>
      <c r="L415" s="5">
        <f>IF(ISNUMBER('All Data'!$D417),'All Data'!$D417,#N/A)</f>
        <v>47.9</v>
      </c>
      <c r="M415" s="5" t="e">
        <f>IF('All Data'!$D417="QAI","QAI",#N/A)</f>
        <v>#N/A</v>
      </c>
      <c r="N415" s="5" t="e">
        <f>IF('All Data'!$D417="FSA","FSA",#N/A)</f>
        <v>#N/A</v>
      </c>
      <c r="O415" s="46" t="e">
        <f>IF('All Data'!$D417="SNC","SNC",#N/A)</f>
        <v>#N/A</v>
      </c>
      <c r="P415" s="44">
        <f>IF(ISBLANK('All Data'!$E417)=FALSE,'All Data'!$A417,#N/A)</f>
        <v>42694</v>
      </c>
      <c r="Q415" s="5">
        <f>IF(ISNUMBER('All Data'!$E417),'All Data'!$E417,#N/A)</f>
        <v>1.1000000000000001</v>
      </c>
      <c r="R415" s="5" t="e">
        <f>IF('All Data'!$E417="QAI","QAI",#N/A)</f>
        <v>#N/A</v>
      </c>
      <c r="S415" s="5" t="e">
        <f>IF('All Data'!$E417="FSA","FSA",#N/A)</f>
        <v>#N/A</v>
      </c>
      <c r="T415" s="46" t="e">
        <f>IF('All Data'!$E417="SNC","SNC",#N/A)</f>
        <v>#N/A</v>
      </c>
      <c r="U415" s="44">
        <f>IF(ISBLANK('All Data'!$F417)=FALSE,'All Data'!$A417,#N/A)</f>
        <v>42694</v>
      </c>
      <c r="V415" s="5">
        <f>IF(ISNUMBER('All Data'!$F417),'All Data'!$F417,#N/A)</f>
        <v>3.1</v>
      </c>
      <c r="W415" s="5" t="e">
        <f>IF('All Data'!$F417="QAI","QAI",#N/A)</f>
        <v>#N/A</v>
      </c>
      <c r="X415" s="5" t="e">
        <f>IF('All Data'!$F417="FSA","FSA",#N/A)</f>
        <v>#N/A</v>
      </c>
      <c r="Y415" s="46" t="e">
        <f>IF('All Data'!$F417="SNC","SNC",#N/A)</f>
        <v>#N/A</v>
      </c>
      <c r="Z415" s="44" t="e">
        <f>IF(ISBLANK('All Data'!$G417)=FALSE,'All Data'!$A417,#N/A)</f>
        <v>#N/A</v>
      </c>
      <c r="AA415" s="5" t="e">
        <f>IF(ISNUMBER('All Data'!$G417),'All Data'!$G417,#N/A)</f>
        <v>#N/A</v>
      </c>
      <c r="AB415" s="5" t="e">
        <f>IF('All Data'!$G417="QAI","QAI",#N/A)</f>
        <v>#N/A</v>
      </c>
      <c r="AC415" s="5" t="e">
        <f>IF('All Data'!$G417="FSA","FSA",#N/A)</f>
        <v>#N/A</v>
      </c>
      <c r="AD415" s="46" t="e">
        <f>IF('All Data'!$G417="SNC","SNC",#N/A)</f>
        <v>#N/A</v>
      </c>
      <c r="AE415" s="44">
        <f>IF(ISBLANK('All Data'!$H417)=FALSE,'All Data'!$A417,#N/A)</f>
        <v>42694</v>
      </c>
      <c r="AF415" s="5">
        <f>IF(ISNUMBER('All Data'!$H417),'All Data'!$H417,#N/A)</f>
        <v>3.4</v>
      </c>
      <c r="AG415" s="5" t="e">
        <f>IF('All Data'!$H417="QAI","QAI",#N/A)</f>
        <v>#N/A</v>
      </c>
      <c r="AH415" s="5" t="e">
        <f>IF('All Data'!$H417="FSA","FSA",#N/A)</f>
        <v>#N/A</v>
      </c>
      <c r="AI415" s="46" t="e">
        <f>IF('All Data'!$H417="SNC","SNC",#N/A)</f>
        <v>#N/A</v>
      </c>
      <c r="AJ415" s="44">
        <f>IF(ISBLANK('All Data'!$I417)=FALSE,'All Data'!$A417,#N/A)</f>
        <v>42694</v>
      </c>
      <c r="AK415" s="5">
        <f>IF(ISNUMBER('All Data'!$I417),'All Data'!$I417,#N/A)</f>
        <v>0</v>
      </c>
      <c r="AL415" s="5" t="e">
        <f>IF('All Data'!$I417="QAI","QAI",#N/A)</f>
        <v>#N/A</v>
      </c>
      <c r="AM415" s="5" t="e">
        <f>IF('All Data'!$I417="FSA","FSA",#N/A)</f>
        <v>#N/A</v>
      </c>
      <c r="AN415" s="46" t="e">
        <f>IF('All Data'!$I417="SNC","SNC",#N/A)</f>
        <v>#N/A</v>
      </c>
      <c r="AO415" s="44">
        <f>IF(ISBLANK('All Data'!$J417)=FALSE,'All Data'!$A417,#N/A)</f>
        <v>42694</v>
      </c>
      <c r="AP415" s="5">
        <f>IF(ISNUMBER('All Data'!$J417),'All Data'!$J417,#N/A)</f>
        <v>0</v>
      </c>
      <c r="AQ415" s="5" t="e">
        <f>IF('All Data'!$J417="QAI","QAI",#N/A)</f>
        <v>#N/A</v>
      </c>
      <c r="AR415" s="5" t="e">
        <f>IF('All Data'!$J417="FSA","FSA",#N/A)</f>
        <v>#N/A</v>
      </c>
      <c r="AS415" s="46" t="e">
        <f>IF('All Data'!$J417="SNC","SNC",#N/A)</f>
        <v>#N/A</v>
      </c>
      <c r="AT415" s="44">
        <f>IF(ISBLANK('All Data'!$K417)=FALSE,'All Data'!$A417,#N/A)</f>
        <v>42694</v>
      </c>
      <c r="AU415" s="5">
        <f>IF(ISNUMBER('All Data'!$K417),'All Data'!$K417,#N/A)</f>
        <v>0</v>
      </c>
      <c r="AV415" s="5" t="e">
        <f>IF('All Data'!$K417="QAI","QAI",#N/A)</f>
        <v>#N/A</v>
      </c>
      <c r="AW415" s="5" t="e">
        <f>IF('All Data'!$K417="FSA","FSA",#N/A)</f>
        <v>#N/A</v>
      </c>
      <c r="AX415" s="46" t="e">
        <f>IF('All Data'!$K417="SNC","SNC",#N/A)</f>
        <v>#N/A</v>
      </c>
      <c r="AY415" s="44">
        <f>IF(ISBLANK('All Data'!$L417)=FALSE,'All Data'!$A417,#N/A)</f>
        <v>42694</v>
      </c>
      <c r="AZ415" s="5">
        <f>IF(ISNUMBER('All Data'!$L417),'All Data'!$L417,#N/A)</f>
        <v>3</v>
      </c>
      <c r="BA415" s="5" t="e">
        <f>IF('All Data'!$L417="QAI","QAI",#N/A)</f>
        <v>#N/A</v>
      </c>
      <c r="BB415" s="5" t="e">
        <f>IF('All Data'!$L417="FSA","FSA",#N/A)</f>
        <v>#N/A</v>
      </c>
      <c r="BC415" s="46" t="e">
        <f>IF('All Data'!$L417="SNC","SNC",#N/A)</f>
        <v>#N/A</v>
      </c>
      <c r="BD415" s="44">
        <f>IF(ISBLANK('All Data'!$M417)=FALSE,'All Data'!$A417,#N/A)</f>
        <v>42694</v>
      </c>
      <c r="BF415" s="5" t="str">
        <f>IF('All Data'!$M417="QAI","QAI",#N/A)</f>
        <v>QAI</v>
      </c>
      <c r="BG415" s="5" t="e">
        <f>IF('All Data'!$M417="FSA","FSA",#N/A)</f>
        <v>#N/A</v>
      </c>
      <c r="BH415" s="46" t="e">
        <f>IF('All Data'!$M417="SNC","SNC",#N/A)</f>
        <v>#N/A</v>
      </c>
      <c r="BI415" s="44">
        <f>IF(ISBLANK('All Data'!$N417)=FALSE,'All Data'!$A417,#N/A)</f>
        <v>42694</v>
      </c>
      <c r="BJ415" s="5">
        <f>IF(ISNUMBER('All Data'!$N417),'All Data'!$N417,#N/A)</f>
        <v>3</v>
      </c>
      <c r="BK415" s="5" t="e">
        <f>IF('All Data'!$N417="QAI","QAI",#N/A)</f>
        <v>#N/A</v>
      </c>
      <c r="BL415" s="5" t="e">
        <f>IF('All Data'!$N417="FSA","FSA",#N/A)</f>
        <v>#N/A</v>
      </c>
      <c r="BM415" s="46" t="e">
        <f>IF('All Data'!$N417="SNC","SNC",#N/A)</f>
        <v>#N/A</v>
      </c>
      <c r="BN415" s="44">
        <f>IF(ISBLANK('All Data'!$O417)=FALSE,'All Data'!$A417,#N/A)</f>
        <v>42694</v>
      </c>
      <c r="BO415" s="5">
        <f>IF(ISNUMBER('All Data'!$O417),'All Data'!$O417,#N/A)</f>
        <v>3</v>
      </c>
      <c r="BP415" s="5" t="e">
        <f>IF('All Data'!$O417="QAI","QAI",#N/A)</f>
        <v>#N/A</v>
      </c>
      <c r="BQ415" s="5" t="e">
        <f>IF('All Data'!$O417="FSA","FSA",#N/A)</f>
        <v>#N/A</v>
      </c>
      <c r="BR415" s="46" t="e">
        <f>IF('All Data'!$O417="SNC","SNC",#N/A)</f>
        <v>#N/A</v>
      </c>
      <c r="BS415" s="44" t="e">
        <f>IF(ISBLANK('All Data'!$P417)=FALSE,'All Data'!$A417,#N/A)</f>
        <v>#N/A</v>
      </c>
      <c r="BT415" s="5" t="e">
        <f>IF(ISNUMBER('All Data'!$P417),'All Data'!$P417,#N/A)</f>
        <v>#N/A</v>
      </c>
      <c r="BU415" s="5" t="e">
        <f>IF('All Data'!$P417="QAI","QAI",#N/A)</f>
        <v>#N/A</v>
      </c>
      <c r="BV415" s="5" t="e">
        <f>IF('All Data'!$P417="FSA","FSA",#N/A)</f>
        <v>#N/A</v>
      </c>
      <c r="BW415" s="46" t="e">
        <f>IF('All Data'!$P417="SNC","SNC",#N/A)</f>
        <v>#N/A</v>
      </c>
      <c r="BX415" s="44">
        <f>IF(ISBLANK('All Data'!$Q417)=FALSE,'All Data'!$A417,#N/A)</f>
        <v>42694</v>
      </c>
      <c r="BY415" s="5">
        <f>IF(ISNUMBER('All Data'!$Q417),'All Data'!$Q417,#N/A)</f>
        <v>6.2</v>
      </c>
      <c r="BZ415" s="5" t="e">
        <f>IF('All Data'!$Q417="QAI","QAI",#N/A)</f>
        <v>#N/A</v>
      </c>
      <c r="CA415" s="5" t="e">
        <f>IF('All Data'!$Q417="FSA","FSA",#N/A)</f>
        <v>#N/A</v>
      </c>
      <c r="CB415" s="46" t="e">
        <f>IF('All Data'!$Q417="SNC","SNC",#N/A)</f>
        <v>#N/A</v>
      </c>
      <c r="CC415" s="44">
        <f>IF(ISBLANK('All Data'!$R417)=FALSE,'All Data'!$A417,#N/A)</f>
        <v>42694</v>
      </c>
      <c r="CD415" s="5">
        <f>IF(ISNUMBER('All Data'!$R417),'All Data'!$R417,#N/A)</f>
        <v>2.2000000000000002</v>
      </c>
      <c r="CE415" s="5" t="e">
        <f>IF('All Data'!$R417="QAI","QAI",#N/A)</f>
        <v>#N/A</v>
      </c>
      <c r="CF415" s="5" t="e">
        <f>IF('All Data'!$R417="FSA","FSA",#N/A)</f>
        <v>#N/A</v>
      </c>
      <c r="CG415" s="46" t="e">
        <f>IF('All Data'!$R417="SNC","SNC",#N/A)</f>
        <v>#N/A</v>
      </c>
      <c r="CH415" s="44">
        <f>IF(ISBLANK('All Data'!$S417)=FALSE,'All Data'!$A417,#N/A)</f>
        <v>42694</v>
      </c>
      <c r="CJ415" s="5" t="str">
        <f>IF('All Data'!$S417="QAI","QAI",#N/A)</f>
        <v>QAI</v>
      </c>
      <c r="CK415" s="5" t="e">
        <f>IF('All Data'!$S417="FSA","FSA",#N/A)</f>
        <v>#N/A</v>
      </c>
      <c r="CL415" s="46" t="e">
        <f>IF('All Data'!$S417="SNC","SNC",#N/A)</f>
        <v>#N/A</v>
      </c>
      <c r="CM415" s="44" t="e">
        <f>IF(ISBLANK('All Data'!$T417)=FALSE,'All Data'!$A417,#N/A)</f>
        <v>#N/A</v>
      </c>
      <c r="CN415" s="5" t="e">
        <f>IF(ISNUMBER('All Data'!$T417),'All Data'!$T417,#N/A)</f>
        <v>#N/A</v>
      </c>
      <c r="CO415" s="5" t="e">
        <f>IF('All Data'!$T417="QAI","QAI",#N/A)</f>
        <v>#N/A</v>
      </c>
      <c r="CP415" s="5" t="e">
        <f>IF('All Data'!$T417="FSA","FSA",#N/A)</f>
        <v>#N/A</v>
      </c>
      <c r="CQ415" s="46" t="e">
        <f>IF('All Data'!$T417="SNC","SNC",#N/A)</f>
        <v>#N/A</v>
      </c>
      <c r="CR415" s="44" t="e">
        <f>IF(ISBLANK('All Data'!$U417)=FALSE,'All Data'!$A417,#N/A)</f>
        <v>#N/A</v>
      </c>
      <c r="CS415" s="5" t="e">
        <f>IF(ISNUMBER('All Data'!$U417),'All Data'!$U417,#N/A)</f>
        <v>#N/A</v>
      </c>
      <c r="CT415" s="5" t="e">
        <f>IF('All Data'!$U417="QAI","QAI",#N/A)</f>
        <v>#N/A</v>
      </c>
      <c r="CU415" s="5" t="e">
        <f>IF('All Data'!$U417="FSA","FSA",#N/A)</f>
        <v>#N/A</v>
      </c>
      <c r="CV415" s="46" t="e">
        <f>IF('All Data'!$U417="SNC","SNC",#N/A)</f>
        <v>#N/A</v>
      </c>
      <c r="CW415" s="44" t="e">
        <f>IF(ISBLANK('All Data'!$V417)=FALSE,'All Data'!$A417,#N/A)</f>
        <v>#N/A</v>
      </c>
      <c r="CX415" s="5" t="e">
        <f>IF(ISNUMBER('All Data'!$V417),'All Data'!$V417,#N/A)</f>
        <v>#N/A</v>
      </c>
      <c r="CY415" s="5" t="e">
        <f>IF('All Data'!$V417="QAI","QAI",#N/A)</f>
        <v>#N/A</v>
      </c>
      <c r="CZ415" s="5" t="e">
        <f>IF('All Data'!$V417="FSA","FSA",#N/A)</f>
        <v>#N/A</v>
      </c>
      <c r="DA415" s="46" t="e">
        <f>IF('All Data'!$V417="SNC","SNC",#N/A)</f>
        <v>#N/A</v>
      </c>
      <c r="DB415" s="44">
        <f>IF(ISBLANK('All Data'!$W417)=FALSE,'All Data'!$A417,#N/A)</f>
        <v>42694</v>
      </c>
      <c r="DC415" s="5">
        <f>IF(ISNUMBER('All Data'!$W417),'All Data'!$W417,#N/A)</f>
        <v>6</v>
      </c>
      <c r="DD415" s="5" t="e">
        <f>IF('All Data'!$W417="QAI","QAI",#N/A)</f>
        <v>#N/A</v>
      </c>
      <c r="DE415" s="5" t="e">
        <f>IF('All Data'!$W417="FSA","FSA",#N/A)</f>
        <v>#N/A</v>
      </c>
      <c r="DF415" s="46" t="e">
        <f>IF('All Data'!$W417="SNC","SNC",#N/A)</f>
        <v>#N/A</v>
      </c>
      <c r="DK415" s="46"/>
      <c r="DN415" s="44">
        <f>'All Data'!$A417</f>
        <v>42694</v>
      </c>
    </row>
    <row r="416" spans="1:118" x14ac:dyDescent="0.25">
      <c r="A416" s="44" t="e">
        <f>IF(ISBLANK('All Data'!$B418)=FALSE,'All Data'!$A418,#N/A)</f>
        <v>#N/A</v>
      </c>
      <c r="B416" s="5" t="e">
        <f>IF(ISNUMBER('All Data'!$B418),'All Data'!$B418,#N/A)</f>
        <v>#N/A</v>
      </c>
      <c r="C416" s="5" t="e">
        <f>IF('All Data'!$B418="QAI","QAI",#N/A)</f>
        <v>#N/A</v>
      </c>
      <c r="D416" s="5" t="e">
        <f>IF('All Data'!$B418="FSA","FSA",#N/A)</f>
        <v>#N/A</v>
      </c>
      <c r="E416" s="46" t="e">
        <f>IF('All Data'!$B418="SNC","SNC",#N/A)</f>
        <v>#N/A</v>
      </c>
      <c r="F416" s="44" t="e">
        <f>IF(ISBLANK('All Data'!$C418)=FALSE,'All Data'!$A418,#N/A)</f>
        <v>#N/A</v>
      </c>
      <c r="G416" s="5" t="e">
        <f>IF(ISNUMBER('All Data'!$C418),'All Data'!$C418,#N/A)</f>
        <v>#N/A</v>
      </c>
      <c r="H416" s="5" t="e">
        <f>IF('All Data'!$C418="QAI","QAI",#N/A)</f>
        <v>#N/A</v>
      </c>
      <c r="I416" s="5" t="e">
        <f>IF('All Data'!$C418="FSA","FSA",#N/A)</f>
        <v>#N/A</v>
      </c>
      <c r="J416" s="46" t="e">
        <f>IF('All Data'!$C418="SNC","SNC",#N/A)</f>
        <v>#N/A</v>
      </c>
      <c r="K416" s="44">
        <f>IF(ISBLANK('All Data'!$D418)=FALSE,'All Data'!$A418,#N/A)</f>
        <v>42700</v>
      </c>
      <c r="L416" s="5">
        <f>IF(ISNUMBER('All Data'!$D418),'All Data'!$D418,#N/A)</f>
        <v>10</v>
      </c>
      <c r="M416" s="5" t="e">
        <f>IF('All Data'!$D418="QAI","QAI",#N/A)</f>
        <v>#N/A</v>
      </c>
      <c r="N416" s="5" t="e">
        <f>IF('All Data'!$D418="FSA","FSA",#N/A)</f>
        <v>#N/A</v>
      </c>
      <c r="O416" s="46" t="e">
        <f>IF('All Data'!$D418="SNC","SNC",#N/A)</f>
        <v>#N/A</v>
      </c>
      <c r="P416" s="44">
        <f>IF(ISBLANK('All Data'!$E418)=FALSE,'All Data'!$A418,#N/A)</f>
        <v>42700</v>
      </c>
      <c r="Q416" s="5">
        <f>IF(ISNUMBER('All Data'!$E418),'All Data'!$E418,#N/A)</f>
        <v>3.1</v>
      </c>
      <c r="R416" s="5" t="e">
        <f>IF('All Data'!$E418="QAI","QAI",#N/A)</f>
        <v>#N/A</v>
      </c>
      <c r="S416" s="5" t="e">
        <f>IF('All Data'!$E418="FSA","FSA",#N/A)</f>
        <v>#N/A</v>
      </c>
      <c r="T416" s="46" t="e">
        <f>IF('All Data'!$E418="SNC","SNC",#N/A)</f>
        <v>#N/A</v>
      </c>
      <c r="U416" s="44">
        <f>IF(ISBLANK('All Data'!$F418)=FALSE,'All Data'!$A418,#N/A)</f>
        <v>42700</v>
      </c>
      <c r="V416" s="5">
        <f>IF(ISNUMBER('All Data'!$F418),'All Data'!$F418,#N/A)</f>
        <v>2.1</v>
      </c>
      <c r="W416" s="5" t="e">
        <f>IF('All Data'!$F418="QAI","QAI",#N/A)</f>
        <v>#N/A</v>
      </c>
      <c r="X416" s="5" t="e">
        <f>IF('All Data'!$F418="FSA","FSA",#N/A)</f>
        <v>#N/A</v>
      </c>
      <c r="Y416" s="46" t="e">
        <f>IF('All Data'!$F418="SNC","SNC",#N/A)</f>
        <v>#N/A</v>
      </c>
      <c r="Z416" s="44" t="e">
        <f>IF(ISBLANK('All Data'!$G418)=FALSE,'All Data'!$A418,#N/A)</f>
        <v>#N/A</v>
      </c>
      <c r="AA416" s="5" t="e">
        <f>IF(ISNUMBER('All Data'!$G418),'All Data'!$G418,#N/A)</f>
        <v>#N/A</v>
      </c>
      <c r="AB416" s="5" t="e">
        <f>IF('All Data'!$G418="QAI","QAI",#N/A)</f>
        <v>#N/A</v>
      </c>
      <c r="AC416" s="5" t="e">
        <f>IF('All Data'!$G418="FSA","FSA",#N/A)</f>
        <v>#N/A</v>
      </c>
      <c r="AD416" s="46" t="e">
        <f>IF('All Data'!$G418="SNC","SNC",#N/A)</f>
        <v>#N/A</v>
      </c>
      <c r="AE416" s="44">
        <f>IF(ISBLANK('All Data'!$H418)=FALSE,'All Data'!$A418,#N/A)</f>
        <v>42700</v>
      </c>
      <c r="AG416" s="5" t="str">
        <f>IF('All Data'!$H418="QAI","QAI",#N/A)</f>
        <v>QAI</v>
      </c>
      <c r="AH416" s="5" t="e">
        <f>IF('All Data'!$H418="FSA","FSA",#N/A)</f>
        <v>#N/A</v>
      </c>
      <c r="AI416" s="46" t="e">
        <f>IF('All Data'!$H418="SNC","SNC",#N/A)</f>
        <v>#N/A</v>
      </c>
      <c r="AJ416" s="44">
        <f>IF(ISBLANK('All Data'!$I418)=FALSE,'All Data'!$A418,#N/A)</f>
        <v>42700</v>
      </c>
      <c r="AK416" s="5">
        <f>IF(ISNUMBER('All Data'!$I418),'All Data'!$I418,#N/A)</f>
        <v>8</v>
      </c>
      <c r="AL416" s="5" t="e">
        <f>IF('All Data'!$I418="QAI","QAI",#N/A)</f>
        <v>#N/A</v>
      </c>
      <c r="AM416" s="5" t="e">
        <f>IF('All Data'!$I418="FSA","FSA",#N/A)</f>
        <v>#N/A</v>
      </c>
      <c r="AN416" s="46" t="e">
        <f>IF('All Data'!$I418="SNC","SNC",#N/A)</f>
        <v>#N/A</v>
      </c>
      <c r="AO416" s="44">
        <f>IF(ISBLANK('All Data'!$J418)=FALSE,'All Data'!$A418,#N/A)</f>
        <v>42700</v>
      </c>
      <c r="AP416" s="5">
        <f>IF(ISNUMBER('All Data'!$J418),'All Data'!$J418,#N/A)</f>
        <v>1</v>
      </c>
      <c r="AQ416" s="5" t="e">
        <f>IF('All Data'!$J418="QAI","QAI",#N/A)</f>
        <v>#N/A</v>
      </c>
      <c r="AR416" s="5" t="e">
        <f>IF('All Data'!$J418="FSA","FSA",#N/A)</f>
        <v>#N/A</v>
      </c>
      <c r="AS416" s="46" t="e">
        <f>IF('All Data'!$J418="SNC","SNC",#N/A)</f>
        <v>#N/A</v>
      </c>
      <c r="AT416" s="44">
        <f>IF(ISBLANK('All Data'!$K418)=FALSE,'All Data'!$A418,#N/A)</f>
        <v>42700</v>
      </c>
      <c r="AU416" s="5">
        <f>IF(ISNUMBER('All Data'!$K418),'All Data'!$K418,#N/A)</f>
        <v>0</v>
      </c>
      <c r="AV416" s="5" t="e">
        <f>IF('All Data'!$K418="QAI","QAI",#N/A)</f>
        <v>#N/A</v>
      </c>
      <c r="AW416" s="5" t="e">
        <f>IF('All Data'!$K418="FSA","FSA",#N/A)</f>
        <v>#N/A</v>
      </c>
      <c r="AX416" s="46" t="e">
        <f>IF('All Data'!$K418="SNC","SNC",#N/A)</f>
        <v>#N/A</v>
      </c>
      <c r="AY416" s="44">
        <f>IF(ISBLANK('All Data'!$L418)=FALSE,'All Data'!$A418,#N/A)</f>
        <v>42700</v>
      </c>
      <c r="AZ416" s="5">
        <f>IF(ISNUMBER('All Data'!$L418),'All Data'!$L418,#N/A)</f>
        <v>6</v>
      </c>
      <c r="BA416" s="5" t="e">
        <f>IF('All Data'!$L418="QAI","QAI",#N/A)</f>
        <v>#N/A</v>
      </c>
      <c r="BB416" s="5" t="e">
        <f>IF('All Data'!$L418="FSA","FSA",#N/A)</f>
        <v>#N/A</v>
      </c>
      <c r="BC416" s="46" t="e">
        <f>IF('All Data'!$L418="SNC","SNC",#N/A)</f>
        <v>#N/A</v>
      </c>
      <c r="BD416" s="44">
        <f>IF(ISBLANK('All Data'!$M418)=FALSE,'All Data'!$A418,#N/A)</f>
        <v>42700</v>
      </c>
      <c r="BE416" s="5">
        <f>IF(ISNUMBER('All Data'!$M418),'All Data'!$M418,#N/A)</f>
        <v>6</v>
      </c>
      <c r="BF416" s="5" t="e">
        <f>IF('All Data'!$M418="QAI","QAI",#N/A)</f>
        <v>#N/A</v>
      </c>
      <c r="BG416" s="5" t="e">
        <f>IF('All Data'!$M418="FSA","FSA",#N/A)</f>
        <v>#N/A</v>
      </c>
      <c r="BH416" s="46" t="e">
        <f>IF('All Data'!$M418="SNC","SNC",#N/A)</f>
        <v>#N/A</v>
      </c>
      <c r="BI416" s="44">
        <f>IF(ISBLANK('All Data'!$N418)=FALSE,'All Data'!$A418,#N/A)</f>
        <v>42700</v>
      </c>
      <c r="BJ416" s="5">
        <f>IF(ISNUMBER('All Data'!$N418),'All Data'!$N418,#N/A)</f>
        <v>7</v>
      </c>
      <c r="BK416" s="5" t="e">
        <f>IF('All Data'!$N418="QAI","QAI",#N/A)</f>
        <v>#N/A</v>
      </c>
      <c r="BL416" s="5" t="e">
        <f>IF('All Data'!$N418="FSA","FSA",#N/A)</f>
        <v>#N/A</v>
      </c>
      <c r="BM416" s="46" t="e">
        <f>IF('All Data'!$N418="SNC","SNC",#N/A)</f>
        <v>#N/A</v>
      </c>
      <c r="BN416" s="44">
        <f>IF(ISBLANK('All Data'!$O418)=FALSE,'All Data'!$A418,#N/A)</f>
        <v>42700</v>
      </c>
      <c r="BO416" s="5">
        <f>IF(ISNUMBER('All Data'!$O418),'All Data'!$O418,#N/A)</f>
        <v>7</v>
      </c>
      <c r="BP416" s="5" t="e">
        <f>IF('All Data'!$O418="QAI","QAI",#N/A)</f>
        <v>#N/A</v>
      </c>
      <c r="BQ416" s="5" t="e">
        <f>IF('All Data'!$O418="FSA","FSA",#N/A)</f>
        <v>#N/A</v>
      </c>
      <c r="BR416" s="46" t="e">
        <f>IF('All Data'!$O418="SNC","SNC",#N/A)</f>
        <v>#N/A</v>
      </c>
      <c r="BS416" s="44" t="e">
        <f>IF(ISBLANK('All Data'!$P418)=FALSE,'All Data'!$A418,#N/A)</f>
        <v>#N/A</v>
      </c>
      <c r="BT416" s="5" t="e">
        <f>IF(ISNUMBER('All Data'!$P418),'All Data'!$P418,#N/A)</f>
        <v>#N/A</v>
      </c>
      <c r="BU416" s="5" t="e">
        <f>IF('All Data'!$P418="QAI","QAI",#N/A)</f>
        <v>#N/A</v>
      </c>
      <c r="BV416" s="5" t="e">
        <f>IF('All Data'!$P418="FSA","FSA",#N/A)</f>
        <v>#N/A</v>
      </c>
      <c r="BW416" s="46" t="e">
        <f>IF('All Data'!$P418="SNC","SNC",#N/A)</f>
        <v>#N/A</v>
      </c>
      <c r="BX416" s="44">
        <f>IF(ISBLANK('All Data'!$Q418)=FALSE,'All Data'!$A418,#N/A)</f>
        <v>42700</v>
      </c>
      <c r="BY416" s="5">
        <f>IF(ISNUMBER('All Data'!$Q418),'All Data'!$Q418,#N/A)</f>
        <v>7.4</v>
      </c>
      <c r="BZ416" s="5" t="e">
        <f>IF('All Data'!$Q418="QAI","QAI",#N/A)</f>
        <v>#N/A</v>
      </c>
      <c r="CA416" s="5" t="e">
        <f>IF('All Data'!$Q418="FSA","FSA",#N/A)</f>
        <v>#N/A</v>
      </c>
      <c r="CB416" s="46" t="e">
        <f>IF('All Data'!$Q418="SNC","SNC",#N/A)</f>
        <v>#N/A</v>
      </c>
      <c r="CC416" s="44">
        <f>IF(ISBLANK('All Data'!$R418)=FALSE,'All Data'!$A418,#N/A)</f>
        <v>42700</v>
      </c>
      <c r="CD416" s="5">
        <f>IF(ISNUMBER('All Data'!$R418),'All Data'!$R418,#N/A)</f>
        <v>7.3</v>
      </c>
      <c r="CE416" s="5" t="e">
        <f>IF('All Data'!$R418="QAI","QAI",#N/A)</f>
        <v>#N/A</v>
      </c>
      <c r="CF416" s="5" t="e">
        <f>IF('All Data'!$R418="FSA","FSA",#N/A)</f>
        <v>#N/A</v>
      </c>
      <c r="CG416" s="46" t="e">
        <f>IF('All Data'!$R418="SNC","SNC",#N/A)</f>
        <v>#N/A</v>
      </c>
      <c r="CH416" s="44">
        <f>IF(ISBLANK('All Data'!$S418)=FALSE,'All Data'!$A418,#N/A)</f>
        <v>42700</v>
      </c>
      <c r="CI416" s="5">
        <f>IF(ISNUMBER('All Data'!$S418),'All Data'!$S418,#N/A)</f>
        <v>5.5</v>
      </c>
      <c r="CJ416" s="5" t="e">
        <f>IF('All Data'!$S418="QAI","QAI",#N/A)</f>
        <v>#N/A</v>
      </c>
      <c r="CK416" s="5" t="e">
        <f>IF('All Data'!$S418="FSA","FSA",#N/A)</f>
        <v>#N/A</v>
      </c>
      <c r="CL416" s="46" t="e">
        <f>IF('All Data'!$S418="SNC","SNC",#N/A)</f>
        <v>#N/A</v>
      </c>
      <c r="CM416" s="44" t="e">
        <f>IF(ISBLANK('All Data'!$T418)=FALSE,'All Data'!$A418,#N/A)</f>
        <v>#N/A</v>
      </c>
      <c r="CN416" s="5" t="e">
        <f>IF(ISNUMBER('All Data'!$T418),'All Data'!$T418,#N/A)</f>
        <v>#N/A</v>
      </c>
      <c r="CO416" s="5" t="e">
        <f>IF('All Data'!$T418="QAI","QAI",#N/A)</f>
        <v>#N/A</v>
      </c>
      <c r="CP416" s="5" t="e">
        <f>IF('All Data'!$T418="FSA","FSA",#N/A)</f>
        <v>#N/A</v>
      </c>
      <c r="CQ416" s="46" t="e">
        <f>IF('All Data'!$T418="SNC","SNC",#N/A)</f>
        <v>#N/A</v>
      </c>
      <c r="CR416" s="44" t="e">
        <f>IF(ISBLANK('All Data'!$U418)=FALSE,'All Data'!$A418,#N/A)</f>
        <v>#N/A</v>
      </c>
      <c r="CS416" s="5" t="e">
        <f>IF(ISNUMBER('All Data'!$U418),'All Data'!$U418,#N/A)</f>
        <v>#N/A</v>
      </c>
      <c r="CT416" s="5" t="e">
        <f>IF('All Data'!$U418="QAI","QAI",#N/A)</f>
        <v>#N/A</v>
      </c>
      <c r="CU416" s="5" t="e">
        <f>IF('All Data'!$U418="FSA","FSA",#N/A)</f>
        <v>#N/A</v>
      </c>
      <c r="CV416" s="46" t="e">
        <f>IF('All Data'!$U418="SNC","SNC",#N/A)</f>
        <v>#N/A</v>
      </c>
      <c r="CW416" s="44" t="e">
        <f>IF(ISBLANK('All Data'!$V418)=FALSE,'All Data'!$A418,#N/A)</f>
        <v>#N/A</v>
      </c>
      <c r="CX416" s="5" t="e">
        <f>IF(ISNUMBER('All Data'!$V418),'All Data'!$V418,#N/A)</f>
        <v>#N/A</v>
      </c>
      <c r="CY416" s="5" t="e">
        <f>IF('All Data'!$V418="QAI","QAI",#N/A)</f>
        <v>#N/A</v>
      </c>
      <c r="CZ416" s="5" t="e">
        <f>IF('All Data'!$V418="FSA","FSA",#N/A)</f>
        <v>#N/A</v>
      </c>
      <c r="DA416" s="46" t="e">
        <f>IF('All Data'!$V418="SNC","SNC",#N/A)</f>
        <v>#N/A</v>
      </c>
      <c r="DB416" s="44">
        <f>IF(ISBLANK('All Data'!$W418)=FALSE,'All Data'!$A418,#N/A)</f>
        <v>42700</v>
      </c>
      <c r="DC416" s="5">
        <f>IF(ISNUMBER('All Data'!$W418),'All Data'!$W418,#N/A)</f>
        <v>0</v>
      </c>
      <c r="DD416" s="5" t="e">
        <f>IF('All Data'!$W418="QAI","QAI",#N/A)</f>
        <v>#N/A</v>
      </c>
      <c r="DE416" s="5" t="e">
        <f>IF('All Data'!$W418="FSA","FSA",#N/A)</f>
        <v>#N/A</v>
      </c>
      <c r="DF416" s="46" t="e">
        <f>IF('All Data'!$W418="SNC","SNC",#N/A)</f>
        <v>#N/A</v>
      </c>
      <c r="DK416" s="46"/>
      <c r="DN416" s="44">
        <f>'All Data'!$A418</f>
        <v>42700</v>
      </c>
    </row>
    <row r="417" spans="1:118" x14ac:dyDescent="0.25">
      <c r="A417" s="44" t="e">
        <f>IF(ISBLANK('All Data'!$B419)=FALSE,'All Data'!$A419,#N/A)</f>
        <v>#N/A</v>
      </c>
      <c r="B417" s="5" t="e">
        <f>IF(ISNUMBER('All Data'!$B419),'All Data'!$B419,#N/A)</f>
        <v>#N/A</v>
      </c>
      <c r="C417" s="5" t="e">
        <f>IF('All Data'!$B419="QAI","QAI",#N/A)</f>
        <v>#N/A</v>
      </c>
      <c r="D417" s="5" t="e">
        <f>IF('All Data'!$B419="FSA","FSA",#N/A)</f>
        <v>#N/A</v>
      </c>
      <c r="E417" s="46" t="e">
        <f>IF('All Data'!$B419="SNC","SNC",#N/A)</f>
        <v>#N/A</v>
      </c>
      <c r="F417" s="44" t="e">
        <f>IF(ISBLANK('All Data'!$C419)=FALSE,'All Data'!$A419,#N/A)</f>
        <v>#N/A</v>
      </c>
      <c r="G417" s="5" t="e">
        <f>IF(ISNUMBER('All Data'!$C419),'All Data'!$C419,#N/A)</f>
        <v>#N/A</v>
      </c>
      <c r="H417" s="5" t="e">
        <f>IF('All Data'!$C419="QAI","QAI",#N/A)</f>
        <v>#N/A</v>
      </c>
      <c r="I417" s="5" t="e">
        <f>IF('All Data'!$C419="FSA","FSA",#N/A)</f>
        <v>#N/A</v>
      </c>
      <c r="J417" s="46" t="e">
        <f>IF('All Data'!$C419="SNC","SNC",#N/A)</f>
        <v>#N/A</v>
      </c>
      <c r="K417" s="44">
        <f>IF(ISBLANK('All Data'!$D419)=FALSE,'All Data'!$A419,#N/A)</f>
        <v>42706</v>
      </c>
      <c r="L417" s="5">
        <f>IF(ISNUMBER('All Data'!$D419),'All Data'!$D419,#N/A)</f>
        <v>4.2</v>
      </c>
      <c r="M417" s="5" t="e">
        <f>IF('All Data'!$D419="QAI","QAI",#N/A)</f>
        <v>#N/A</v>
      </c>
      <c r="N417" s="5" t="e">
        <f>IF('All Data'!$D419="FSA","FSA",#N/A)</f>
        <v>#N/A</v>
      </c>
      <c r="O417" s="46" t="e">
        <f>IF('All Data'!$D419="SNC","SNC",#N/A)</f>
        <v>#N/A</v>
      </c>
      <c r="P417" s="44">
        <f>IF(ISBLANK('All Data'!$E419)=FALSE,'All Data'!$A419,#N/A)</f>
        <v>42706</v>
      </c>
      <c r="Q417" s="5">
        <f>IF(ISNUMBER('All Data'!$E419),'All Data'!$E419,#N/A)</f>
        <v>0</v>
      </c>
      <c r="R417" s="5" t="e">
        <f>IF('All Data'!$E419="QAI","QAI",#N/A)</f>
        <v>#N/A</v>
      </c>
      <c r="S417" s="5" t="e">
        <f>IF('All Data'!$E419="FSA","FSA",#N/A)</f>
        <v>#N/A</v>
      </c>
      <c r="T417" s="46" t="e">
        <f>IF('All Data'!$E419="SNC","SNC",#N/A)</f>
        <v>#N/A</v>
      </c>
      <c r="U417" s="44">
        <f>IF(ISBLANK('All Data'!$F419)=FALSE,'All Data'!$A419,#N/A)</f>
        <v>42706</v>
      </c>
      <c r="V417" s="5">
        <f>IF(ISNUMBER('All Data'!$F419),'All Data'!$F419,#N/A)</f>
        <v>3.7</v>
      </c>
      <c r="W417" s="5" t="e">
        <f>IF('All Data'!$F419="QAI","QAI",#N/A)</f>
        <v>#N/A</v>
      </c>
      <c r="X417" s="5" t="e">
        <f>IF('All Data'!$F419="FSA","FSA",#N/A)</f>
        <v>#N/A</v>
      </c>
      <c r="Y417" s="46" t="e">
        <f>IF('All Data'!$F419="SNC","SNC",#N/A)</f>
        <v>#N/A</v>
      </c>
      <c r="Z417" s="44" t="e">
        <f>IF(ISBLANK('All Data'!$G419)=FALSE,'All Data'!$A419,#N/A)</f>
        <v>#N/A</v>
      </c>
      <c r="AA417" s="5" t="e">
        <f>IF(ISNUMBER('All Data'!$G419),'All Data'!$G419,#N/A)</f>
        <v>#N/A</v>
      </c>
      <c r="AB417" s="5" t="e">
        <f>IF('All Data'!$G419="QAI","QAI",#N/A)</f>
        <v>#N/A</v>
      </c>
      <c r="AC417" s="5" t="e">
        <f>IF('All Data'!$G419="FSA","FSA",#N/A)</f>
        <v>#N/A</v>
      </c>
      <c r="AD417" s="46" t="e">
        <f>IF('All Data'!$G419="SNC","SNC",#N/A)</f>
        <v>#N/A</v>
      </c>
      <c r="AE417" s="44">
        <f>IF(ISBLANK('All Data'!$H419)=FALSE,'All Data'!$A419,#N/A)</f>
        <v>42706</v>
      </c>
      <c r="AF417" s="5">
        <f>IF(ISNUMBER('All Data'!$H419),'All Data'!$H419,#N/A)</f>
        <v>2.2000000000000002</v>
      </c>
      <c r="AG417" s="5" t="e">
        <f>IF('All Data'!$H419="QAI","QAI",#N/A)</f>
        <v>#N/A</v>
      </c>
      <c r="AH417" s="5" t="e">
        <f>IF('All Data'!$H419="FSA","FSA",#N/A)</f>
        <v>#N/A</v>
      </c>
      <c r="AI417" s="46" t="e">
        <f>IF('All Data'!$H419="SNC","SNC",#N/A)</f>
        <v>#N/A</v>
      </c>
      <c r="AJ417" s="44">
        <f>IF(ISBLANK('All Data'!$I419)=FALSE,'All Data'!$A419,#N/A)</f>
        <v>42706</v>
      </c>
      <c r="AK417" s="5">
        <f>IF(ISNUMBER('All Data'!$I419),'All Data'!$I419,#N/A)</f>
        <v>3.1</v>
      </c>
      <c r="AL417" s="5" t="e">
        <f>IF('All Data'!$I419="QAI","QAI",#N/A)</f>
        <v>#N/A</v>
      </c>
      <c r="AM417" s="5" t="e">
        <f>IF('All Data'!$I419="FSA","FSA",#N/A)</f>
        <v>#N/A</v>
      </c>
      <c r="AN417" s="46" t="e">
        <f>IF('All Data'!$I419="SNC","SNC",#N/A)</f>
        <v>#N/A</v>
      </c>
      <c r="AO417" s="44">
        <f>IF(ISBLANK('All Data'!$J419)=FALSE,'All Data'!$A419,#N/A)</f>
        <v>42706</v>
      </c>
      <c r="AP417" s="5">
        <f>IF(ISNUMBER('All Data'!$J419),'All Data'!$J419,#N/A)</f>
        <v>0</v>
      </c>
      <c r="AQ417" s="5" t="e">
        <f>IF('All Data'!$J419="QAI","QAI",#N/A)</f>
        <v>#N/A</v>
      </c>
      <c r="AR417" s="5" t="e">
        <f>IF('All Data'!$J419="FSA","FSA",#N/A)</f>
        <v>#N/A</v>
      </c>
      <c r="AS417" s="46" t="e">
        <f>IF('All Data'!$J419="SNC","SNC",#N/A)</f>
        <v>#N/A</v>
      </c>
      <c r="AT417" s="44">
        <f>IF(ISBLANK('All Data'!$K419)=FALSE,'All Data'!$A419,#N/A)</f>
        <v>42706</v>
      </c>
      <c r="AU417" s="5">
        <f>IF(ISNUMBER('All Data'!$K419),'All Data'!$K419,#N/A)</f>
        <v>0</v>
      </c>
      <c r="AV417" s="5" t="e">
        <f>IF('All Data'!$K419="QAI","QAI",#N/A)</f>
        <v>#N/A</v>
      </c>
      <c r="AW417" s="5" t="e">
        <f>IF('All Data'!$K419="FSA","FSA",#N/A)</f>
        <v>#N/A</v>
      </c>
      <c r="AX417" s="46" t="e">
        <f>IF('All Data'!$K419="SNC","SNC",#N/A)</f>
        <v>#N/A</v>
      </c>
      <c r="AY417" s="44">
        <f>IF(ISBLANK('All Data'!$L419)=FALSE,'All Data'!$A419,#N/A)</f>
        <v>42706</v>
      </c>
      <c r="AZ417" s="5">
        <f>IF(ISNUMBER('All Data'!$L419),'All Data'!$L419,#N/A)</f>
        <v>9</v>
      </c>
      <c r="BA417" s="5" t="e">
        <f>IF('All Data'!$L419="QAI","QAI",#N/A)</f>
        <v>#N/A</v>
      </c>
      <c r="BB417" s="5" t="e">
        <f>IF('All Data'!$L419="FSA","FSA",#N/A)</f>
        <v>#N/A</v>
      </c>
      <c r="BC417" s="46" t="e">
        <f>IF('All Data'!$L419="SNC","SNC",#N/A)</f>
        <v>#N/A</v>
      </c>
      <c r="BD417" s="44">
        <f>IF(ISBLANK('All Data'!$M419)=FALSE,'All Data'!$A419,#N/A)</f>
        <v>42706</v>
      </c>
      <c r="BE417" s="5">
        <f>IF(ISNUMBER('All Data'!$M419),'All Data'!$M419,#N/A)</f>
        <v>9</v>
      </c>
      <c r="BF417" s="5" t="e">
        <f>IF('All Data'!$M419="QAI","QAI",#N/A)</f>
        <v>#N/A</v>
      </c>
      <c r="BG417" s="5" t="e">
        <f>IF('All Data'!$M419="FSA","FSA",#N/A)</f>
        <v>#N/A</v>
      </c>
      <c r="BH417" s="46" t="e">
        <f>IF('All Data'!$M419="SNC","SNC",#N/A)</f>
        <v>#N/A</v>
      </c>
      <c r="BI417" s="44">
        <f>IF(ISBLANK('All Data'!$N419)=FALSE,'All Data'!$A419,#N/A)</f>
        <v>42706</v>
      </c>
      <c r="BJ417" s="5">
        <f>IF(ISNUMBER('All Data'!$N419),'All Data'!$N419,#N/A)</f>
        <v>9</v>
      </c>
      <c r="BK417" s="5" t="e">
        <f>IF('All Data'!$N419="QAI","QAI",#N/A)</f>
        <v>#N/A</v>
      </c>
      <c r="BL417" s="5" t="e">
        <f>IF('All Data'!$N419="FSA","FSA",#N/A)</f>
        <v>#N/A</v>
      </c>
      <c r="BM417" s="46" t="e">
        <f>IF('All Data'!$N419="SNC","SNC",#N/A)</f>
        <v>#N/A</v>
      </c>
      <c r="BN417" s="44">
        <f>IF(ISBLANK('All Data'!$O419)=FALSE,'All Data'!$A419,#N/A)</f>
        <v>42706</v>
      </c>
      <c r="BO417" s="5">
        <f>IF(ISNUMBER('All Data'!$O419),'All Data'!$O419,#N/A)</f>
        <v>0</v>
      </c>
      <c r="BP417" s="5" t="e">
        <f>IF('All Data'!$O419="QAI","QAI",#N/A)</f>
        <v>#N/A</v>
      </c>
      <c r="BQ417" s="5" t="e">
        <f>IF('All Data'!$O419="FSA","FSA",#N/A)</f>
        <v>#N/A</v>
      </c>
      <c r="BR417" s="46" t="e">
        <f>IF('All Data'!$O419="SNC","SNC",#N/A)</f>
        <v>#N/A</v>
      </c>
      <c r="BS417" s="44" t="e">
        <f>IF(ISBLANK('All Data'!$P419)=FALSE,'All Data'!$A419,#N/A)</f>
        <v>#N/A</v>
      </c>
      <c r="BT417" s="5" t="e">
        <f>IF(ISNUMBER('All Data'!$P419),'All Data'!$P419,#N/A)</f>
        <v>#N/A</v>
      </c>
      <c r="BU417" s="5" t="e">
        <f>IF('All Data'!$P419="QAI","QAI",#N/A)</f>
        <v>#N/A</v>
      </c>
      <c r="BV417" s="5" t="e">
        <f>IF('All Data'!$P419="FSA","FSA",#N/A)</f>
        <v>#N/A</v>
      </c>
      <c r="BW417" s="46" t="e">
        <f>IF('All Data'!$P419="SNC","SNC",#N/A)</f>
        <v>#N/A</v>
      </c>
      <c r="BX417" s="44">
        <f>IF(ISBLANK('All Data'!$Q419)=FALSE,'All Data'!$A419,#N/A)</f>
        <v>42706</v>
      </c>
      <c r="BY417" s="5">
        <f>IF(ISNUMBER('All Data'!$Q419),'All Data'!$Q419,#N/A)</f>
        <v>1.6</v>
      </c>
      <c r="BZ417" s="5" t="e">
        <f>IF('All Data'!$Q419="QAI","QAI",#N/A)</f>
        <v>#N/A</v>
      </c>
      <c r="CA417" s="5" t="e">
        <f>IF('All Data'!$Q419="FSA","FSA",#N/A)</f>
        <v>#N/A</v>
      </c>
      <c r="CB417" s="46" t="e">
        <f>IF('All Data'!$Q419="SNC","SNC",#N/A)</f>
        <v>#N/A</v>
      </c>
      <c r="CC417" s="44">
        <f>IF(ISBLANK('All Data'!$R419)=FALSE,'All Data'!$A419,#N/A)</f>
        <v>42706</v>
      </c>
      <c r="CD417" s="5">
        <f>IF(ISNUMBER('All Data'!$R419),'All Data'!$R419,#N/A)</f>
        <v>2.5</v>
      </c>
      <c r="CE417" s="5" t="e">
        <f>IF('All Data'!$R419="QAI","QAI",#N/A)</f>
        <v>#N/A</v>
      </c>
      <c r="CF417" s="5" t="e">
        <f>IF('All Data'!$R419="FSA","FSA",#N/A)</f>
        <v>#N/A</v>
      </c>
      <c r="CG417" s="46" t="e">
        <f>IF('All Data'!$R419="SNC","SNC",#N/A)</f>
        <v>#N/A</v>
      </c>
      <c r="CH417" s="44">
        <f>IF(ISBLANK('All Data'!$S419)=FALSE,'All Data'!$A419,#N/A)</f>
        <v>42706</v>
      </c>
      <c r="CI417" s="5">
        <f>IF(ISNUMBER('All Data'!$S419),'All Data'!$S419,#N/A)</f>
        <v>2.4</v>
      </c>
      <c r="CJ417" s="5" t="e">
        <f>IF('All Data'!$S419="QAI","QAI",#N/A)</f>
        <v>#N/A</v>
      </c>
      <c r="CK417" s="5" t="e">
        <f>IF('All Data'!$S419="FSA","FSA",#N/A)</f>
        <v>#N/A</v>
      </c>
      <c r="CL417" s="46" t="e">
        <f>IF('All Data'!$S419="SNC","SNC",#N/A)</f>
        <v>#N/A</v>
      </c>
      <c r="CM417" s="44" t="e">
        <f>IF(ISBLANK('All Data'!$T419)=FALSE,'All Data'!$A419,#N/A)</f>
        <v>#N/A</v>
      </c>
      <c r="CN417" s="5" t="e">
        <f>IF(ISNUMBER('All Data'!$T419),'All Data'!$T419,#N/A)</f>
        <v>#N/A</v>
      </c>
      <c r="CO417" s="5" t="e">
        <f>IF('All Data'!$T419="QAI","QAI",#N/A)</f>
        <v>#N/A</v>
      </c>
      <c r="CP417" s="5" t="e">
        <f>IF('All Data'!$T419="FSA","FSA",#N/A)</f>
        <v>#N/A</v>
      </c>
      <c r="CQ417" s="46" t="e">
        <f>IF('All Data'!$T419="SNC","SNC",#N/A)</f>
        <v>#N/A</v>
      </c>
      <c r="CR417" s="44" t="e">
        <f>IF(ISBLANK('All Data'!$U419)=FALSE,'All Data'!$A419,#N/A)</f>
        <v>#N/A</v>
      </c>
      <c r="CS417" s="5" t="e">
        <f>IF(ISNUMBER('All Data'!$U419),'All Data'!$U419,#N/A)</f>
        <v>#N/A</v>
      </c>
      <c r="CT417" s="5" t="e">
        <f>IF('All Data'!$U419="QAI","QAI",#N/A)</f>
        <v>#N/A</v>
      </c>
      <c r="CU417" s="5" t="e">
        <f>IF('All Data'!$U419="FSA","FSA",#N/A)</f>
        <v>#N/A</v>
      </c>
      <c r="CV417" s="46" t="e">
        <f>IF('All Data'!$U419="SNC","SNC",#N/A)</f>
        <v>#N/A</v>
      </c>
      <c r="CW417" s="44" t="e">
        <f>IF(ISBLANK('All Data'!$V419)=FALSE,'All Data'!$A419,#N/A)</f>
        <v>#N/A</v>
      </c>
      <c r="CX417" s="5" t="e">
        <f>IF(ISNUMBER('All Data'!$V419),'All Data'!$V419,#N/A)</f>
        <v>#N/A</v>
      </c>
      <c r="CY417" s="5" t="e">
        <f>IF('All Data'!$V419="QAI","QAI",#N/A)</f>
        <v>#N/A</v>
      </c>
      <c r="CZ417" s="5" t="e">
        <f>IF('All Data'!$V419="FSA","FSA",#N/A)</f>
        <v>#N/A</v>
      </c>
      <c r="DA417" s="46" t="e">
        <f>IF('All Data'!$V419="SNC","SNC",#N/A)</f>
        <v>#N/A</v>
      </c>
      <c r="DB417" s="44">
        <f>IF(ISBLANK('All Data'!$W419)=FALSE,'All Data'!$A419,#N/A)</f>
        <v>42706</v>
      </c>
      <c r="DC417" s="5">
        <f>IF(ISNUMBER('All Data'!$W419),'All Data'!$W419,#N/A)</f>
        <v>12</v>
      </c>
      <c r="DD417" s="5" t="e">
        <f>IF('All Data'!$W419="QAI","QAI",#N/A)</f>
        <v>#N/A</v>
      </c>
      <c r="DE417" s="5" t="e">
        <f>IF('All Data'!$W419="FSA","FSA",#N/A)</f>
        <v>#N/A</v>
      </c>
      <c r="DF417" s="46" t="e">
        <f>IF('All Data'!$W419="SNC","SNC",#N/A)</f>
        <v>#N/A</v>
      </c>
      <c r="DK417" s="46"/>
      <c r="DN417" s="44">
        <f>'All Data'!$A419</f>
        <v>42706</v>
      </c>
    </row>
    <row r="418" spans="1:118" x14ac:dyDescent="0.25">
      <c r="A418" s="44" t="e">
        <f>IF(ISBLANK('All Data'!$B420)=FALSE,'All Data'!$A420,#N/A)</f>
        <v>#N/A</v>
      </c>
      <c r="B418" s="5" t="e">
        <f>IF(ISNUMBER('All Data'!$B420),'All Data'!$B420,#N/A)</f>
        <v>#N/A</v>
      </c>
      <c r="C418" s="5" t="e">
        <f>IF('All Data'!$B420="QAI","QAI",#N/A)</f>
        <v>#N/A</v>
      </c>
      <c r="D418" s="5" t="e">
        <f>IF('All Data'!$B420="FSA","FSA",#N/A)</f>
        <v>#N/A</v>
      </c>
      <c r="E418" s="46" t="e">
        <f>IF('All Data'!$B420="SNC","SNC",#N/A)</f>
        <v>#N/A</v>
      </c>
      <c r="F418" s="44" t="e">
        <f>IF(ISBLANK('All Data'!$C420)=FALSE,'All Data'!$A420,#N/A)</f>
        <v>#N/A</v>
      </c>
      <c r="G418" s="5" t="e">
        <f>IF(ISNUMBER('All Data'!$C420),'All Data'!$C420,#N/A)</f>
        <v>#N/A</v>
      </c>
      <c r="H418" s="5" t="e">
        <f>IF('All Data'!$C420="QAI","QAI",#N/A)</f>
        <v>#N/A</v>
      </c>
      <c r="I418" s="5" t="e">
        <f>IF('All Data'!$C420="FSA","FSA",#N/A)</f>
        <v>#N/A</v>
      </c>
      <c r="J418" s="46" t="e">
        <f>IF('All Data'!$C420="SNC","SNC",#N/A)</f>
        <v>#N/A</v>
      </c>
      <c r="K418" s="44">
        <f>IF(ISBLANK('All Data'!$D420)=FALSE,'All Data'!$A420,#N/A)</f>
        <v>42712</v>
      </c>
      <c r="L418" s="5">
        <f>IF(ISNUMBER('All Data'!$D420),'All Data'!$D420,#N/A)</f>
        <v>10.7</v>
      </c>
      <c r="M418" s="5" t="e">
        <f>IF('All Data'!$D420="QAI","QAI",#N/A)</f>
        <v>#N/A</v>
      </c>
      <c r="N418" s="5" t="e">
        <f>IF('All Data'!$D420="FSA","FSA",#N/A)</f>
        <v>#N/A</v>
      </c>
      <c r="O418" s="46" t="e">
        <f>IF('All Data'!$D420="SNC","SNC",#N/A)</f>
        <v>#N/A</v>
      </c>
      <c r="P418" s="44">
        <f>IF(ISBLANK('All Data'!$E420)=FALSE,'All Data'!$A420,#N/A)</f>
        <v>42712</v>
      </c>
      <c r="Q418" s="5">
        <f>IF(ISNUMBER('All Data'!$E420),'All Data'!$E420,#N/A)</f>
        <v>3.4</v>
      </c>
      <c r="R418" s="5" t="e">
        <f>IF('All Data'!$E420="QAI","QAI",#N/A)</f>
        <v>#N/A</v>
      </c>
      <c r="S418" s="5" t="e">
        <f>IF('All Data'!$E420="FSA","FSA",#N/A)</f>
        <v>#N/A</v>
      </c>
      <c r="T418" s="46" t="e">
        <f>IF('All Data'!$E420="SNC","SNC",#N/A)</f>
        <v>#N/A</v>
      </c>
      <c r="U418" s="44">
        <f>IF(ISBLANK('All Data'!$F420)=FALSE,'All Data'!$A420,#N/A)</f>
        <v>42712</v>
      </c>
      <c r="V418" s="5">
        <f>IF(ISNUMBER('All Data'!$F420),'All Data'!$F420,#N/A)</f>
        <v>8.1</v>
      </c>
      <c r="W418" s="5" t="e">
        <f>IF('All Data'!$F420="QAI","QAI",#N/A)</f>
        <v>#N/A</v>
      </c>
      <c r="X418" s="5" t="e">
        <f>IF('All Data'!$F420="FSA","FSA",#N/A)</f>
        <v>#N/A</v>
      </c>
      <c r="Y418" s="46" t="e">
        <f>IF('All Data'!$F420="SNC","SNC",#N/A)</f>
        <v>#N/A</v>
      </c>
      <c r="Z418" s="44" t="e">
        <f>IF(ISBLANK('All Data'!$G420)=FALSE,'All Data'!$A420,#N/A)</f>
        <v>#N/A</v>
      </c>
      <c r="AA418" s="5" t="e">
        <f>IF(ISNUMBER('All Data'!$G420),'All Data'!$G420,#N/A)</f>
        <v>#N/A</v>
      </c>
      <c r="AB418" s="5" t="e">
        <f>IF('All Data'!$G420="QAI","QAI",#N/A)</f>
        <v>#N/A</v>
      </c>
      <c r="AC418" s="5" t="e">
        <f>IF('All Data'!$G420="FSA","FSA",#N/A)</f>
        <v>#N/A</v>
      </c>
      <c r="AD418" s="46" t="e">
        <f>IF('All Data'!$G420="SNC","SNC",#N/A)</f>
        <v>#N/A</v>
      </c>
      <c r="AE418" s="44">
        <f>IF(ISBLANK('All Data'!$H420)=FALSE,'All Data'!$A420,#N/A)</f>
        <v>42712</v>
      </c>
      <c r="AF418" s="5">
        <f>IF(ISNUMBER('All Data'!$H420),'All Data'!$H420,#N/A)</f>
        <v>5.6</v>
      </c>
      <c r="AG418" s="5" t="e">
        <f>IF('All Data'!$H420="QAI","QAI",#N/A)</f>
        <v>#N/A</v>
      </c>
      <c r="AH418" s="5" t="e">
        <f>IF('All Data'!$H420="FSA","FSA",#N/A)</f>
        <v>#N/A</v>
      </c>
      <c r="AI418" s="46" t="e">
        <f>IF('All Data'!$H420="SNC","SNC",#N/A)</f>
        <v>#N/A</v>
      </c>
      <c r="AJ418" s="44">
        <f>IF(ISBLANK('All Data'!$I420)=FALSE,'All Data'!$A420,#N/A)</f>
        <v>42712</v>
      </c>
      <c r="AK418" s="5">
        <f>IF(ISNUMBER('All Data'!$I420),'All Data'!$I420,#N/A)</f>
        <v>6.9</v>
      </c>
      <c r="AL418" s="5" t="e">
        <f>IF('All Data'!$I420="QAI","QAI",#N/A)</f>
        <v>#N/A</v>
      </c>
      <c r="AM418" s="5" t="e">
        <f>IF('All Data'!$I420="FSA","FSA",#N/A)</f>
        <v>#N/A</v>
      </c>
      <c r="AN418" s="46" t="e">
        <f>IF('All Data'!$I420="SNC","SNC",#N/A)</f>
        <v>#N/A</v>
      </c>
      <c r="AO418" s="44">
        <f>IF(ISBLANK('All Data'!$J420)=FALSE,'All Data'!$A420,#N/A)</f>
        <v>42712</v>
      </c>
      <c r="AP418" s="5">
        <f>IF(ISNUMBER('All Data'!$J420),'All Data'!$J420,#N/A)</f>
        <v>3</v>
      </c>
      <c r="AQ418" s="5" t="e">
        <f>IF('All Data'!$J420="QAI","QAI",#N/A)</f>
        <v>#N/A</v>
      </c>
      <c r="AR418" s="5" t="e">
        <f>IF('All Data'!$J420="FSA","FSA",#N/A)</f>
        <v>#N/A</v>
      </c>
      <c r="AS418" s="46" t="e">
        <f>IF('All Data'!$J420="SNC","SNC",#N/A)</f>
        <v>#N/A</v>
      </c>
      <c r="AT418" s="44">
        <f>IF(ISBLANK('All Data'!$K420)=FALSE,'All Data'!$A420,#N/A)</f>
        <v>42712</v>
      </c>
      <c r="AU418" s="5">
        <f>IF(ISNUMBER('All Data'!$K420),'All Data'!$K420,#N/A)</f>
        <v>3</v>
      </c>
      <c r="AV418" s="5" t="e">
        <f>IF('All Data'!$K420="QAI","QAI",#N/A)</f>
        <v>#N/A</v>
      </c>
      <c r="AW418" s="5" t="e">
        <f>IF('All Data'!$K420="FSA","FSA",#N/A)</f>
        <v>#N/A</v>
      </c>
      <c r="AX418" s="46" t="e">
        <f>IF('All Data'!$K420="SNC","SNC",#N/A)</f>
        <v>#N/A</v>
      </c>
      <c r="AY418" s="44">
        <f>IF(ISBLANK('All Data'!$L420)=FALSE,'All Data'!$A420,#N/A)</f>
        <v>42712</v>
      </c>
      <c r="AZ418" s="5">
        <f>IF(ISNUMBER('All Data'!$L420),'All Data'!$L420,#N/A)</f>
        <v>2</v>
      </c>
      <c r="BA418" s="5" t="e">
        <f>IF('All Data'!$L420="QAI","QAI",#N/A)</f>
        <v>#N/A</v>
      </c>
      <c r="BB418" s="5" t="e">
        <f>IF('All Data'!$L420="FSA","FSA",#N/A)</f>
        <v>#N/A</v>
      </c>
      <c r="BC418" s="46" t="e">
        <f>IF('All Data'!$L420="SNC","SNC",#N/A)</f>
        <v>#N/A</v>
      </c>
      <c r="BD418" s="44">
        <f>IF(ISBLANK('All Data'!$M420)=FALSE,'All Data'!$A420,#N/A)</f>
        <v>42712</v>
      </c>
      <c r="BE418" s="5">
        <f>IF(ISNUMBER('All Data'!$M420),'All Data'!$M420,#N/A)</f>
        <v>4</v>
      </c>
      <c r="BF418" s="5" t="e">
        <f>IF('All Data'!$M420="QAI","QAI",#N/A)</f>
        <v>#N/A</v>
      </c>
      <c r="BG418" s="5" t="e">
        <f>IF('All Data'!$M420="FSA","FSA",#N/A)</f>
        <v>#N/A</v>
      </c>
      <c r="BH418" s="46" t="e">
        <f>IF('All Data'!$M420="SNC","SNC",#N/A)</f>
        <v>#N/A</v>
      </c>
      <c r="BI418" s="44">
        <f>IF(ISBLANK('All Data'!$N420)=FALSE,'All Data'!$A420,#N/A)</f>
        <v>42712</v>
      </c>
      <c r="BJ418" s="5">
        <f>IF(ISNUMBER('All Data'!$N420),'All Data'!$N420,#N/A)</f>
        <v>8</v>
      </c>
      <c r="BK418" s="5" t="e">
        <f>IF('All Data'!$N420="QAI","QAI",#N/A)</f>
        <v>#N/A</v>
      </c>
      <c r="BL418" s="5" t="e">
        <f>IF('All Data'!$N420="FSA","FSA",#N/A)</f>
        <v>#N/A</v>
      </c>
      <c r="BM418" s="46" t="e">
        <f>IF('All Data'!$N420="SNC","SNC",#N/A)</f>
        <v>#N/A</v>
      </c>
      <c r="BN418" s="44">
        <f>IF(ISBLANK('All Data'!$O420)=FALSE,'All Data'!$A420,#N/A)</f>
        <v>42712</v>
      </c>
      <c r="BO418" s="5">
        <f>IF(ISNUMBER('All Data'!$O420),'All Data'!$O420,#N/A)</f>
        <v>6</v>
      </c>
      <c r="BP418" s="5" t="e">
        <f>IF('All Data'!$O420="QAI","QAI",#N/A)</f>
        <v>#N/A</v>
      </c>
      <c r="BQ418" s="5" t="e">
        <f>IF('All Data'!$O420="FSA","FSA",#N/A)</f>
        <v>#N/A</v>
      </c>
      <c r="BR418" s="46" t="e">
        <f>IF('All Data'!$O420="SNC","SNC",#N/A)</f>
        <v>#N/A</v>
      </c>
      <c r="BS418" s="44" t="e">
        <f>IF(ISBLANK('All Data'!$P420)=FALSE,'All Data'!$A420,#N/A)</f>
        <v>#N/A</v>
      </c>
      <c r="BT418" s="5" t="e">
        <f>IF(ISNUMBER('All Data'!$P420),'All Data'!$P420,#N/A)</f>
        <v>#N/A</v>
      </c>
      <c r="BU418" s="5" t="e">
        <f>IF('All Data'!$P420="QAI","QAI",#N/A)</f>
        <v>#N/A</v>
      </c>
      <c r="BV418" s="5" t="e">
        <f>IF('All Data'!$P420="FSA","FSA",#N/A)</f>
        <v>#N/A</v>
      </c>
      <c r="BW418" s="46" t="e">
        <f>IF('All Data'!$P420="SNC","SNC",#N/A)</f>
        <v>#N/A</v>
      </c>
      <c r="BX418" s="44">
        <f>IF(ISBLANK('All Data'!$Q420)=FALSE,'All Data'!$A420,#N/A)</f>
        <v>42712</v>
      </c>
      <c r="BY418" s="5">
        <f>IF(ISNUMBER('All Data'!$Q420),'All Data'!$Q420,#N/A)</f>
        <v>4.3</v>
      </c>
      <c r="BZ418" s="5" t="e">
        <f>IF('All Data'!$Q420="QAI","QAI",#N/A)</f>
        <v>#N/A</v>
      </c>
      <c r="CA418" s="5" t="e">
        <f>IF('All Data'!$Q420="FSA","FSA",#N/A)</f>
        <v>#N/A</v>
      </c>
      <c r="CB418" s="46" t="e">
        <f>IF('All Data'!$Q420="SNC","SNC",#N/A)</f>
        <v>#N/A</v>
      </c>
      <c r="CC418" s="44">
        <f>IF(ISBLANK('All Data'!$R420)=FALSE,'All Data'!$A420,#N/A)</f>
        <v>42712</v>
      </c>
      <c r="CD418" s="5">
        <f>IF(ISNUMBER('All Data'!$R420),'All Data'!$R420,#N/A)</f>
        <v>8.1999999999999993</v>
      </c>
      <c r="CE418" s="5" t="e">
        <f>IF('All Data'!$R420="QAI","QAI",#N/A)</f>
        <v>#N/A</v>
      </c>
      <c r="CF418" s="5" t="e">
        <f>IF('All Data'!$R420="FSA","FSA",#N/A)</f>
        <v>#N/A</v>
      </c>
      <c r="CG418" s="46" t="e">
        <f>IF('All Data'!$R420="SNC","SNC",#N/A)</f>
        <v>#N/A</v>
      </c>
      <c r="CH418" s="44">
        <f>IF(ISBLANK('All Data'!$S420)=FALSE,'All Data'!$A420,#N/A)</f>
        <v>42712</v>
      </c>
      <c r="CI418" s="5">
        <f>IF(ISNUMBER('All Data'!$S420),'All Data'!$S420,#N/A)</f>
        <v>5.3</v>
      </c>
      <c r="CJ418" s="5" t="e">
        <f>IF('All Data'!$S420="QAI","QAI",#N/A)</f>
        <v>#N/A</v>
      </c>
      <c r="CK418" s="5" t="e">
        <f>IF('All Data'!$S420="FSA","FSA",#N/A)</f>
        <v>#N/A</v>
      </c>
      <c r="CL418" s="46" t="e">
        <f>IF('All Data'!$S420="SNC","SNC",#N/A)</f>
        <v>#N/A</v>
      </c>
      <c r="CM418" s="44" t="e">
        <f>IF(ISBLANK('All Data'!$T420)=FALSE,'All Data'!$A420,#N/A)</f>
        <v>#N/A</v>
      </c>
      <c r="CN418" s="5" t="e">
        <f>IF(ISNUMBER('All Data'!$T420),'All Data'!$T420,#N/A)</f>
        <v>#N/A</v>
      </c>
      <c r="CO418" s="5" t="e">
        <f>IF('All Data'!$T420="QAI","QAI",#N/A)</f>
        <v>#N/A</v>
      </c>
      <c r="CP418" s="5" t="e">
        <f>IF('All Data'!$T420="FSA","FSA",#N/A)</f>
        <v>#N/A</v>
      </c>
      <c r="CQ418" s="46" t="e">
        <f>IF('All Data'!$T420="SNC","SNC",#N/A)</f>
        <v>#N/A</v>
      </c>
      <c r="CR418" s="44" t="e">
        <f>IF(ISBLANK('All Data'!$U420)=FALSE,'All Data'!$A420,#N/A)</f>
        <v>#N/A</v>
      </c>
      <c r="CS418" s="5" t="e">
        <f>IF(ISNUMBER('All Data'!$U420),'All Data'!$U420,#N/A)</f>
        <v>#N/A</v>
      </c>
      <c r="CT418" s="5" t="e">
        <f>IF('All Data'!$U420="QAI","QAI",#N/A)</f>
        <v>#N/A</v>
      </c>
      <c r="CU418" s="5" t="e">
        <f>IF('All Data'!$U420="FSA","FSA",#N/A)</f>
        <v>#N/A</v>
      </c>
      <c r="CV418" s="46" t="e">
        <f>IF('All Data'!$U420="SNC","SNC",#N/A)</f>
        <v>#N/A</v>
      </c>
      <c r="CW418" s="44" t="e">
        <f>IF(ISBLANK('All Data'!$V420)=FALSE,'All Data'!$A420,#N/A)</f>
        <v>#N/A</v>
      </c>
      <c r="CX418" s="5" t="e">
        <f>IF(ISNUMBER('All Data'!$V420),'All Data'!$V420,#N/A)</f>
        <v>#N/A</v>
      </c>
      <c r="CY418" s="5" t="e">
        <f>IF('All Data'!$V420="QAI","QAI",#N/A)</f>
        <v>#N/A</v>
      </c>
      <c r="CZ418" s="5" t="e">
        <f>IF('All Data'!$V420="FSA","FSA",#N/A)</f>
        <v>#N/A</v>
      </c>
      <c r="DA418" s="46" t="e">
        <f>IF('All Data'!$V420="SNC","SNC",#N/A)</f>
        <v>#N/A</v>
      </c>
      <c r="DB418" s="44">
        <f>IF(ISBLANK('All Data'!$W420)=FALSE,'All Data'!$A420,#N/A)</f>
        <v>42712</v>
      </c>
      <c r="DC418" s="5">
        <f>IF(ISNUMBER('All Data'!$W420),'All Data'!$W420,#N/A)</f>
        <v>4</v>
      </c>
      <c r="DD418" s="5" t="e">
        <f>IF('All Data'!$W420="QAI","QAI",#N/A)</f>
        <v>#N/A</v>
      </c>
      <c r="DE418" s="5" t="e">
        <f>IF('All Data'!$W420="FSA","FSA",#N/A)</f>
        <v>#N/A</v>
      </c>
      <c r="DF418" s="46" t="e">
        <f>IF('All Data'!$W420="SNC","SNC",#N/A)</f>
        <v>#N/A</v>
      </c>
      <c r="DK418" s="46"/>
      <c r="DN418" s="44">
        <f>'All Data'!$A420</f>
        <v>42712</v>
      </c>
    </row>
    <row r="419" spans="1:118" x14ac:dyDescent="0.25">
      <c r="A419" s="44" t="e">
        <f>IF(ISBLANK('All Data'!$B421)=FALSE,'All Data'!$A421,#N/A)</f>
        <v>#N/A</v>
      </c>
      <c r="B419" s="5" t="e">
        <f>IF(ISNUMBER('All Data'!$B421),'All Data'!$B421,#N/A)</f>
        <v>#N/A</v>
      </c>
      <c r="C419" s="5" t="e">
        <f>IF('All Data'!$B421="QAI","QAI",#N/A)</f>
        <v>#N/A</v>
      </c>
      <c r="D419" s="5" t="e">
        <f>IF('All Data'!$B421="FSA","FSA",#N/A)</f>
        <v>#N/A</v>
      </c>
      <c r="E419" s="46" t="e">
        <f>IF('All Data'!$B421="SNC","SNC",#N/A)</f>
        <v>#N/A</v>
      </c>
      <c r="F419" s="44" t="e">
        <f>IF(ISBLANK('All Data'!$C421)=FALSE,'All Data'!$A421,#N/A)</f>
        <v>#N/A</v>
      </c>
      <c r="G419" s="5" t="e">
        <f>IF(ISNUMBER('All Data'!$C421),'All Data'!$C421,#N/A)</f>
        <v>#N/A</v>
      </c>
      <c r="H419" s="5" t="e">
        <f>IF('All Data'!$C421="QAI","QAI",#N/A)</f>
        <v>#N/A</v>
      </c>
      <c r="I419" s="5" t="e">
        <f>IF('All Data'!$C421="FSA","FSA",#N/A)</f>
        <v>#N/A</v>
      </c>
      <c r="J419" s="46" t="e">
        <f>IF('All Data'!$C421="SNC","SNC",#N/A)</f>
        <v>#N/A</v>
      </c>
      <c r="K419" s="44">
        <f>IF(ISBLANK('All Data'!$D421)=FALSE,'All Data'!$A421,#N/A)</f>
        <v>42718</v>
      </c>
      <c r="L419" s="5">
        <f>IF(ISNUMBER('All Data'!$D421),'All Data'!$D421,#N/A)</f>
        <v>16.7</v>
      </c>
      <c r="M419" s="5" t="e">
        <f>IF('All Data'!$D421="QAI","QAI",#N/A)</f>
        <v>#N/A</v>
      </c>
      <c r="N419" s="5" t="e">
        <f>IF('All Data'!$D421="FSA","FSA",#N/A)</f>
        <v>#N/A</v>
      </c>
      <c r="O419" s="46" t="e">
        <f>IF('All Data'!$D421="SNC","SNC",#N/A)</f>
        <v>#N/A</v>
      </c>
      <c r="P419" s="44">
        <f>IF(ISBLANK('All Data'!$E421)=FALSE,'All Data'!$A421,#N/A)</f>
        <v>42718</v>
      </c>
      <c r="Q419" s="5">
        <f>IF(ISNUMBER('All Data'!$E421),'All Data'!$E421,#N/A)</f>
        <v>6.1</v>
      </c>
      <c r="R419" s="5" t="e">
        <f>IF('All Data'!$E421="QAI","QAI",#N/A)</f>
        <v>#N/A</v>
      </c>
      <c r="S419" s="5" t="e">
        <f>IF('All Data'!$E421="FSA","FSA",#N/A)</f>
        <v>#N/A</v>
      </c>
      <c r="T419" s="46" t="e">
        <f>IF('All Data'!$E421="SNC","SNC",#N/A)</f>
        <v>#N/A</v>
      </c>
      <c r="U419" s="44">
        <f>IF(ISBLANK('All Data'!$F421)=FALSE,'All Data'!$A421,#N/A)</f>
        <v>42718</v>
      </c>
      <c r="V419" s="5">
        <f>IF(ISNUMBER('All Data'!$F421),'All Data'!$F421,#N/A)</f>
        <v>15.8</v>
      </c>
      <c r="W419" s="5" t="e">
        <f>IF('All Data'!$F421="QAI","QAI",#N/A)</f>
        <v>#N/A</v>
      </c>
      <c r="X419" s="5" t="e">
        <f>IF('All Data'!$F421="FSA","FSA",#N/A)</f>
        <v>#N/A</v>
      </c>
      <c r="Y419" s="46" t="e">
        <f>IF('All Data'!$F421="SNC","SNC",#N/A)</f>
        <v>#N/A</v>
      </c>
      <c r="Z419" s="44" t="e">
        <f>IF(ISBLANK('All Data'!$G421)=FALSE,'All Data'!$A421,#N/A)</f>
        <v>#N/A</v>
      </c>
      <c r="AA419" s="5" t="e">
        <f>IF(ISNUMBER('All Data'!$G421),'All Data'!$G421,#N/A)</f>
        <v>#N/A</v>
      </c>
      <c r="AB419" s="5" t="e">
        <f>IF('All Data'!$G421="QAI","QAI",#N/A)</f>
        <v>#N/A</v>
      </c>
      <c r="AC419" s="5" t="e">
        <f>IF('All Data'!$G421="FSA","FSA",#N/A)</f>
        <v>#N/A</v>
      </c>
      <c r="AD419" s="46" t="e">
        <f>IF('All Data'!$G421="SNC","SNC",#N/A)</f>
        <v>#N/A</v>
      </c>
      <c r="AE419" s="44">
        <f>IF(ISBLANK('All Data'!$H421)=FALSE,'All Data'!$A421,#N/A)</f>
        <v>42718</v>
      </c>
      <c r="AF419" s="5">
        <f>IF(ISNUMBER('All Data'!$H421),'All Data'!$H421,#N/A)</f>
        <v>16.899999999999999</v>
      </c>
      <c r="AG419" s="5" t="e">
        <f>IF('All Data'!$H421="QAI","QAI",#N/A)</f>
        <v>#N/A</v>
      </c>
      <c r="AH419" s="5" t="e">
        <f>IF('All Data'!$H421="FSA","FSA",#N/A)</f>
        <v>#N/A</v>
      </c>
      <c r="AI419" s="46" t="e">
        <f>IF('All Data'!$H421="SNC","SNC",#N/A)</f>
        <v>#N/A</v>
      </c>
      <c r="AJ419" s="44">
        <f>IF(ISBLANK('All Data'!$I421)=FALSE,'All Data'!$A421,#N/A)</f>
        <v>42718</v>
      </c>
      <c r="AK419" s="5">
        <f>IF(ISNUMBER('All Data'!$I421),'All Data'!$I421,#N/A)</f>
        <v>7.5</v>
      </c>
      <c r="AL419" s="5" t="e">
        <f>IF('All Data'!$I421="QAI","QAI",#N/A)</f>
        <v>#N/A</v>
      </c>
      <c r="AM419" s="5" t="e">
        <f>IF('All Data'!$I421="FSA","FSA",#N/A)</f>
        <v>#N/A</v>
      </c>
      <c r="AN419" s="46" t="e">
        <f>IF('All Data'!$I421="SNC","SNC",#N/A)</f>
        <v>#N/A</v>
      </c>
      <c r="AO419" s="44">
        <f>IF(ISBLANK('All Data'!$J421)=FALSE,'All Data'!$A421,#N/A)</f>
        <v>42718</v>
      </c>
      <c r="AP419" s="5">
        <f>IF(ISNUMBER('All Data'!$J421),'All Data'!$J421,#N/A)</f>
        <v>6</v>
      </c>
      <c r="AQ419" s="5" t="e">
        <f>IF('All Data'!$J421="QAI","QAI",#N/A)</f>
        <v>#N/A</v>
      </c>
      <c r="AR419" s="5" t="e">
        <f>IF('All Data'!$J421="FSA","FSA",#N/A)</f>
        <v>#N/A</v>
      </c>
      <c r="AS419" s="46" t="e">
        <f>IF('All Data'!$J421="SNC","SNC",#N/A)</f>
        <v>#N/A</v>
      </c>
      <c r="AT419" s="44">
        <f>IF(ISBLANK('All Data'!$K421)=FALSE,'All Data'!$A421,#N/A)</f>
        <v>42718</v>
      </c>
      <c r="AU419" s="5">
        <f>IF(ISNUMBER('All Data'!$K421),'All Data'!$K421,#N/A)</f>
        <v>15</v>
      </c>
      <c r="AV419" s="5" t="e">
        <f>IF('All Data'!$K421="QAI","QAI",#N/A)</f>
        <v>#N/A</v>
      </c>
      <c r="AW419" s="5" t="e">
        <f>IF('All Data'!$K421="FSA","FSA",#N/A)</f>
        <v>#N/A</v>
      </c>
      <c r="AX419" s="46" t="e">
        <f>IF('All Data'!$K421="SNC","SNC",#N/A)</f>
        <v>#N/A</v>
      </c>
      <c r="AY419" s="44">
        <f>IF(ISBLANK('All Data'!$L421)=FALSE,'All Data'!$A421,#N/A)</f>
        <v>42718</v>
      </c>
      <c r="AZ419" s="5">
        <f>IF(ISNUMBER('All Data'!$L421),'All Data'!$L421,#N/A)</f>
        <v>5</v>
      </c>
      <c r="BA419" s="5" t="e">
        <f>IF('All Data'!$L421="QAI","QAI",#N/A)</f>
        <v>#N/A</v>
      </c>
      <c r="BB419" s="5" t="e">
        <f>IF('All Data'!$L421="FSA","FSA",#N/A)</f>
        <v>#N/A</v>
      </c>
      <c r="BC419" s="46" t="e">
        <f>IF('All Data'!$L421="SNC","SNC",#N/A)</f>
        <v>#N/A</v>
      </c>
      <c r="BD419" s="44">
        <f>IF(ISBLANK('All Data'!$M421)=FALSE,'All Data'!$A421,#N/A)</f>
        <v>42718</v>
      </c>
      <c r="BE419" s="5">
        <f>IF(ISNUMBER('All Data'!$M421),'All Data'!$M421,#N/A)</f>
        <v>9</v>
      </c>
      <c r="BF419" s="5" t="e">
        <f>IF('All Data'!$M421="QAI","QAI",#N/A)</f>
        <v>#N/A</v>
      </c>
      <c r="BG419" s="5" t="e">
        <f>IF('All Data'!$M421="FSA","FSA",#N/A)</f>
        <v>#N/A</v>
      </c>
      <c r="BH419" s="46" t="e">
        <f>IF('All Data'!$M421="SNC","SNC",#N/A)</f>
        <v>#N/A</v>
      </c>
      <c r="BI419" s="44">
        <f>IF(ISBLANK('All Data'!$N421)=FALSE,'All Data'!$A421,#N/A)</f>
        <v>42718</v>
      </c>
      <c r="BJ419" s="5">
        <f>IF(ISNUMBER('All Data'!$N421),'All Data'!$N421,#N/A)</f>
        <v>19</v>
      </c>
      <c r="BK419" s="5" t="e">
        <f>IF('All Data'!$N421="QAI","QAI",#N/A)</f>
        <v>#N/A</v>
      </c>
      <c r="BL419" s="5" t="e">
        <f>IF('All Data'!$N421="FSA","FSA",#N/A)</f>
        <v>#N/A</v>
      </c>
      <c r="BM419" s="46" t="e">
        <f>IF('All Data'!$N421="SNC","SNC",#N/A)</f>
        <v>#N/A</v>
      </c>
      <c r="BN419" s="44">
        <f>IF(ISBLANK('All Data'!$O421)=FALSE,'All Data'!$A421,#N/A)</f>
        <v>42718</v>
      </c>
      <c r="BO419" s="5">
        <f>IF(ISNUMBER('All Data'!$O421),'All Data'!$O421,#N/A)</f>
        <v>15</v>
      </c>
      <c r="BP419" s="5" t="e">
        <f>IF('All Data'!$O421="QAI","QAI",#N/A)</f>
        <v>#N/A</v>
      </c>
      <c r="BQ419" s="5" t="e">
        <f>IF('All Data'!$O421="FSA","FSA",#N/A)</f>
        <v>#N/A</v>
      </c>
      <c r="BR419" s="46" t="e">
        <f>IF('All Data'!$O421="SNC","SNC",#N/A)</f>
        <v>#N/A</v>
      </c>
      <c r="BS419" s="44" t="e">
        <f>IF(ISBLANK('All Data'!$P421)=FALSE,'All Data'!$A421,#N/A)</f>
        <v>#N/A</v>
      </c>
      <c r="BT419" s="5" t="e">
        <f>IF(ISNUMBER('All Data'!$P421),'All Data'!$P421,#N/A)</f>
        <v>#N/A</v>
      </c>
      <c r="BU419" s="5" t="e">
        <f>IF('All Data'!$P421="QAI","QAI",#N/A)</f>
        <v>#N/A</v>
      </c>
      <c r="BV419" s="5" t="e">
        <f>IF('All Data'!$P421="FSA","FSA",#N/A)</f>
        <v>#N/A</v>
      </c>
      <c r="BW419" s="46" t="e">
        <f>IF('All Data'!$P421="SNC","SNC",#N/A)</f>
        <v>#N/A</v>
      </c>
      <c r="BX419" s="44">
        <f>IF(ISBLANK('All Data'!$Q421)=FALSE,'All Data'!$A421,#N/A)</f>
        <v>42718</v>
      </c>
      <c r="BY419" s="5">
        <f>IF(ISNUMBER('All Data'!$Q421),'All Data'!$Q421,#N/A)</f>
        <v>5.4</v>
      </c>
      <c r="BZ419" s="5" t="e">
        <f>IF('All Data'!$Q421="QAI","QAI",#N/A)</f>
        <v>#N/A</v>
      </c>
      <c r="CA419" s="5" t="e">
        <f>IF('All Data'!$Q421="FSA","FSA",#N/A)</f>
        <v>#N/A</v>
      </c>
      <c r="CB419" s="46" t="e">
        <f>IF('All Data'!$Q421="SNC","SNC",#N/A)</f>
        <v>#N/A</v>
      </c>
      <c r="CC419" s="44">
        <f>IF(ISBLANK('All Data'!$R421)=FALSE,'All Data'!$A421,#N/A)</f>
        <v>42718</v>
      </c>
      <c r="CD419" s="5">
        <f>IF(ISNUMBER('All Data'!$R421),'All Data'!$R421,#N/A)</f>
        <v>9.1</v>
      </c>
      <c r="CE419" s="5" t="e">
        <f>IF('All Data'!$R421="QAI","QAI",#N/A)</f>
        <v>#N/A</v>
      </c>
      <c r="CF419" s="5" t="e">
        <f>IF('All Data'!$R421="FSA","FSA",#N/A)</f>
        <v>#N/A</v>
      </c>
      <c r="CG419" s="46" t="e">
        <f>IF('All Data'!$R421="SNC","SNC",#N/A)</f>
        <v>#N/A</v>
      </c>
      <c r="CH419" s="44">
        <f>IF(ISBLANK('All Data'!$S421)=FALSE,'All Data'!$A421,#N/A)</f>
        <v>42718</v>
      </c>
      <c r="CI419" s="5">
        <f>IF(ISNUMBER('All Data'!$S421),'All Data'!$S421,#N/A)</f>
        <v>0.6</v>
      </c>
      <c r="CJ419" s="5" t="e">
        <f>IF('All Data'!$S421="QAI","QAI",#N/A)</f>
        <v>#N/A</v>
      </c>
      <c r="CK419" s="5" t="e">
        <f>IF('All Data'!$S421="FSA","FSA",#N/A)</f>
        <v>#N/A</v>
      </c>
      <c r="CL419" s="46" t="e">
        <f>IF('All Data'!$S421="SNC","SNC",#N/A)</f>
        <v>#N/A</v>
      </c>
      <c r="CM419" s="44" t="e">
        <f>IF(ISBLANK('All Data'!$T421)=FALSE,'All Data'!$A421,#N/A)</f>
        <v>#N/A</v>
      </c>
      <c r="CN419" s="5" t="e">
        <f>IF(ISNUMBER('All Data'!$T421),'All Data'!$T421,#N/A)</f>
        <v>#N/A</v>
      </c>
      <c r="CO419" s="5" t="e">
        <f>IF('All Data'!$T421="QAI","QAI",#N/A)</f>
        <v>#N/A</v>
      </c>
      <c r="CP419" s="5" t="e">
        <f>IF('All Data'!$T421="FSA","FSA",#N/A)</f>
        <v>#N/A</v>
      </c>
      <c r="CQ419" s="46" t="e">
        <f>IF('All Data'!$T421="SNC","SNC",#N/A)</f>
        <v>#N/A</v>
      </c>
      <c r="CR419" s="44" t="e">
        <f>IF(ISBLANK('All Data'!$U421)=FALSE,'All Data'!$A421,#N/A)</f>
        <v>#N/A</v>
      </c>
      <c r="CS419" s="5" t="e">
        <f>IF(ISNUMBER('All Data'!$U421),'All Data'!$U421,#N/A)</f>
        <v>#N/A</v>
      </c>
      <c r="CT419" s="5" t="e">
        <f>IF('All Data'!$U421="QAI","QAI",#N/A)</f>
        <v>#N/A</v>
      </c>
      <c r="CU419" s="5" t="e">
        <f>IF('All Data'!$U421="FSA","FSA",#N/A)</f>
        <v>#N/A</v>
      </c>
      <c r="CV419" s="46" t="e">
        <f>IF('All Data'!$U421="SNC","SNC",#N/A)</f>
        <v>#N/A</v>
      </c>
      <c r="CW419" s="44" t="e">
        <f>IF(ISBLANK('All Data'!$V421)=FALSE,'All Data'!$A421,#N/A)</f>
        <v>#N/A</v>
      </c>
      <c r="CX419" s="5" t="e">
        <f>IF(ISNUMBER('All Data'!$V421),'All Data'!$V421,#N/A)</f>
        <v>#N/A</v>
      </c>
      <c r="CY419" s="5" t="e">
        <f>IF('All Data'!$V421="QAI","QAI",#N/A)</f>
        <v>#N/A</v>
      </c>
      <c r="CZ419" s="5" t="e">
        <f>IF('All Data'!$V421="FSA","FSA",#N/A)</f>
        <v>#N/A</v>
      </c>
      <c r="DA419" s="46" t="e">
        <f>IF('All Data'!$V421="SNC","SNC",#N/A)</f>
        <v>#N/A</v>
      </c>
      <c r="DB419" s="44">
        <f>IF(ISBLANK('All Data'!$W421)=FALSE,'All Data'!$A421,#N/A)</f>
        <v>42718</v>
      </c>
      <c r="DC419" s="5">
        <f>IF(ISNUMBER('All Data'!$W421),'All Data'!$W421,#N/A)</f>
        <v>8</v>
      </c>
      <c r="DD419" s="5" t="e">
        <f>IF('All Data'!$W421="QAI","QAI",#N/A)</f>
        <v>#N/A</v>
      </c>
      <c r="DE419" s="5" t="e">
        <f>IF('All Data'!$W421="FSA","FSA",#N/A)</f>
        <v>#N/A</v>
      </c>
      <c r="DF419" s="46" t="e">
        <f>IF('All Data'!$W421="SNC","SNC",#N/A)</f>
        <v>#N/A</v>
      </c>
      <c r="DK419" s="46"/>
      <c r="DN419" s="44">
        <f>'All Data'!$A421</f>
        <v>42718</v>
      </c>
    </row>
    <row r="420" spans="1:118" x14ac:dyDescent="0.25">
      <c r="A420" s="44" t="e">
        <f>IF(ISBLANK('All Data'!$B422)=FALSE,'All Data'!$A422,#N/A)</f>
        <v>#N/A</v>
      </c>
      <c r="B420" s="5" t="e">
        <f>IF(ISNUMBER('All Data'!$B422),'All Data'!$B422,#N/A)</f>
        <v>#N/A</v>
      </c>
      <c r="C420" s="5" t="e">
        <f>IF('All Data'!$B422="QAI","QAI",#N/A)</f>
        <v>#N/A</v>
      </c>
      <c r="D420" s="5" t="e">
        <f>IF('All Data'!$B422="FSA","FSA",#N/A)</f>
        <v>#N/A</v>
      </c>
      <c r="E420" s="46" t="e">
        <f>IF('All Data'!$B422="SNC","SNC",#N/A)</f>
        <v>#N/A</v>
      </c>
      <c r="F420" s="44" t="e">
        <f>IF(ISBLANK('All Data'!$C422)=FALSE,'All Data'!$A422,#N/A)</f>
        <v>#N/A</v>
      </c>
      <c r="G420" s="5" t="e">
        <f>IF(ISNUMBER('All Data'!$C422),'All Data'!$C422,#N/A)</f>
        <v>#N/A</v>
      </c>
      <c r="H420" s="5" t="e">
        <f>IF('All Data'!$C422="QAI","QAI",#N/A)</f>
        <v>#N/A</v>
      </c>
      <c r="I420" s="5" t="e">
        <f>IF('All Data'!$C422="FSA","FSA",#N/A)</f>
        <v>#N/A</v>
      </c>
      <c r="J420" s="46" t="e">
        <f>IF('All Data'!$C422="SNC","SNC",#N/A)</f>
        <v>#N/A</v>
      </c>
      <c r="K420" s="44">
        <f>IF(ISBLANK('All Data'!$D422)=FALSE,'All Data'!$A422,#N/A)</f>
        <v>42724</v>
      </c>
      <c r="L420" s="5">
        <f>IF(ISNUMBER('All Data'!$D422),'All Data'!$D422,#N/A)</f>
        <v>13.6</v>
      </c>
      <c r="M420" s="5" t="e">
        <f>IF('All Data'!$D422="QAI","QAI",#N/A)</f>
        <v>#N/A</v>
      </c>
      <c r="N420" s="5" t="e">
        <f>IF('All Data'!$D422="FSA","FSA",#N/A)</f>
        <v>#N/A</v>
      </c>
      <c r="O420" s="46" t="e">
        <f>IF('All Data'!$D422="SNC","SNC",#N/A)</f>
        <v>#N/A</v>
      </c>
      <c r="P420" s="44">
        <f>IF(ISBLANK('All Data'!$E422)=FALSE,'All Data'!$A422,#N/A)</f>
        <v>42724</v>
      </c>
      <c r="Q420" s="5">
        <f>IF(ISNUMBER('All Data'!$E422),'All Data'!$E422,#N/A)</f>
        <v>4.5</v>
      </c>
      <c r="R420" s="5" t="e">
        <f>IF('All Data'!$E422="QAI","QAI",#N/A)</f>
        <v>#N/A</v>
      </c>
      <c r="S420" s="5" t="e">
        <f>IF('All Data'!$E422="FSA","FSA",#N/A)</f>
        <v>#N/A</v>
      </c>
      <c r="T420" s="46" t="e">
        <f>IF('All Data'!$E422="SNC","SNC",#N/A)</f>
        <v>#N/A</v>
      </c>
      <c r="U420" s="44">
        <f>IF(ISBLANK('All Data'!$F422)=FALSE,'All Data'!$A422,#N/A)</f>
        <v>42724</v>
      </c>
      <c r="V420" s="5">
        <f>IF(ISNUMBER('All Data'!$F422),'All Data'!$F422,#N/A)</f>
        <v>11.5</v>
      </c>
      <c r="W420" s="5" t="e">
        <f>IF('All Data'!$F422="QAI","QAI",#N/A)</f>
        <v>#N/A</v>
      </c>
      <c r="X420" s="5" t="e">
        <f>IF('All Data'!$F422="FSA","FSA",#N/A)</f>
        <v>#N/A</v>
      </c>
      <c r="Y420" s="46" t="e">
        <f>IF('All Data'!$F422="SNC","SNC",#N/A)</f>
        <v>#N/A</v>
      </c>
      <c r="Z420" s="44" t="e">
        <f>IF(ISBLANK('All Data'!$G422)=FALSE,'All Data'!$A422,#N/A)</f>
        <v>#N/A</v>
      </c>
      <c r="AA420" s="5" t="e">
        <f>IF(ISNUMBER('All Data'!$G422),'All Data'!$G422,#N/A)</f>
        <v>#N/A</v>
      </c>
      <c r="AB420" s="5" t="e">
        <f>IF('All Data'!$G422="QAI","QAI",#N/A)</f>
        <v>#N/A</v>
      </c>
      <c r="AC420" s="5" t="e">
        <f>IF('All Data'!$G422="FSA","FSA",#N/A)</f>
        <v>#N/A</v>
      </c>
      <c r="AD420" s="46" t="e">
        <f>IF('All Data'!$G422="SNC","SNC",#N/A)</f>
        <v>#N/A</v>
      </c>
      <c r="AE420" s="44">
        <f>IF(ISBLANK('All Data'!$H422)=FALSE,'All Data'!$A422,#N/A)</f>
        <v>42724</v>
      </c>
      <c r="AF420" s="5">
        <f>IF(ISNUMBER('All Data'!$H422),'All Data'!$H422,#N/A)</f>
        <v>10.1</v>
      </c>
      <c r="AG420" s="5" t="e">
        <f>IF('All Data'!$H422="QAI","QAI",#N/A)</f>
        <v>#N/A</v>
      </c>
      <c r="AH420" s="5" t="e">
        <f>IF('All Data'!$H422="FSA","FSA",#N/A)</f>
        <v>#N/A</v>
      </c>
      <c r="AI420" s="46" t="e">
        <f>IF('All Data'!$H422="SNC","SNC",#N/A)</f>
        <v>#N/A</v>
      </c>
      <c r="AJ420" s="44">
        <f>IF(ISBLANK('All Data'!$I422)=FALSE,'All Data'!$A422,#N/A)</f>
        <v>42724</v>
      </c>
      <c r="AK420" s="5">
        <f>IF(ISNUMBER('All Data'!$I422),'All Data'!$I422,#N/A)</f>
        <v>8.3000000000000007</v>
      </c>
      <c r="AL420" s="5" t="e">
        <f>IF('All Data'!$I422="QAI","QAI",#N/A)</f>
        <v>#N/A</v>
      </c>
      <c r="AM420" s="5" t="e">
        <f>IF('All Data'!$I422="FSA","FSA",#N/A)</f>
        <v>#N/A</v>
      </c>
      <c r="AN420" s="46" t="e">
        <f>IF('All Data'!$I422="SNC","SNC",#N/A)</f>
        <v>#N/A</v>
      </c>
      <c r="AO420" s="44">
        <f>IF(ISBLANK('All Data'!$J422)=FALSE,'All Data'!$A422,#N/A)</f>
        <v>42724</v>
      </c>
      <c r="AP420" s="5">
        <f>IF(ISNUMBER('All Data'!$J422),'All Data'!$J422,#N/A)</f>
        <v>5</v>
      </c>
      <c r="AQ420" s="5" t="e">
        <f>IF('All Data'!$J422="QAI","QAI",#N/A)</f>
        <v>#N/A</v>
      </c>
      <c r="AR420" s="5" t="e">
        <f>IF('All Data'!$J422="FSA","FSA",#N/A)</f>
        <v>#N/A</v>
      </c>
      <c r="AS420" s="46" t="e">
        <f>IF('All Data'!$J422="SNC","SNC",#N/A)</f>
        <v>#N/A</v>
      </c>
      <c r="AT420" s="44">
        <f>IF(ISBLANK('All Data'!$K422)=FALSE,'All Data'!$A422,#N/A)</f>
        <v>42724</v>
      </c>
      <c r="AU420" s="5">
        <f>IF(ISNUMBER('All Data'!$K422),'All Data'!$K422,#N/A)</f>
        <v>12</v>
      </c>
      <c r="AV420" s="5" t="e">
        <f>IF('All Data'!$K422="QAI","QAI",#N/A)</f>
        <v>#N/A</v>
      </c>
      <c r="AW420" s="5" t="e">
        <f>IF('All Data'!$K422="FSA","FSA",#N/A)</f>
        <v>#N/A</v>
      </c>
      <c r="AX420" s="46" t="e">
        <f>IF('All Data'!$K422="SNC","SNC",#N/A)</f>
        <v>#N/A</v>
      </c>
      <c r="AY420" s="44">
        <f>IF(ISBLANK('All Data'!$L422)=FALSE,'All Data'!$A422,#N/A)</f>
        <v>42724</v>
      </c>
      <c r="AZ420" s="5">
        <f>IF(ISNUMBER('All Data'!$L422),'All Data'!$L422,#N/A)</f>
        <v>6</v>
      </c>
      <c r="BA420" s="5" t="e">
        <f>IF('All Data'!$L422="QAI","QAI",#N/A)</f>
        <v>#N/A</v>
      </c>
      <c r="BB420" s="5" t="e">
        <f>IF('All Data'!$L422="FSA","FSA",#N/A)</f>
        <v>#N/A</v>
      </c>
      <c r="BC420" s="46" t="e">
        <f>IF('All Data'!$L422="SNC","SNC",#N/A)</f>
        <v>#N/A</v>
      </c>
      <c r="BD420" s="44">
        <f>IF(ISBLANK('All Data'!$M422)=FALSE,'All Data'!$A422,#N/A)</f>
        <v>42724</v>
      </c>
      <c r="BE420" s="5">
        <f>IF(ISNUMBER('All Data'!$M422),'All Data'!$M422,#N/A)</f>
        <v>9</v>
      </c>
      <c r="BF420" s="5" t="e">
        <f>IF('All Data'!$M422="QAI","QAI",#N/A)</f>
        <v>#N/A</v>
      </c>
      <c r="BG420" s="5" t="e">
        <f>IF('All Data'!$M422="FSA","FSA",#N/A)</f>
        <v>#N/A</v>
      </c>
      <c r="BH420" s="46" t="e">
        <f>IF('All Data'!$M422="SNC","SNC",#N/A)</f>
        <v>#N/A</v>
      </c>
      <c r="BI420" s="44">
        <f>IF(ISBLANK('All Data'!$N422)=FALSE,'All Data'!$A422,#N/A)</f>
        <v>42724</v>
      </c>
      <c r="BJ420" s="5">
        <f>IF(ISNUMBER('All Data'!$N422),'All Data'!$N422,#N/A)</f>
        <v>7</v>
      </c>
      <c r="BK420" s="5" t="e">
        <f>IF('All Data'!$N422="QAI","QAI",#N/A)</f>
        <v>#N/A</v>
      </c>
      <c r="BL420" s="5" t="e">
        <f>IF('All Data'!$N422="FSA","FSA",#N/A)</f>
        <v>#N/A</v>
      </c>
      <c r="BM420" s="46" t="e">
        <f>IF('All Data'!$N422="SNC","SNC",#N/A)</f>
        <v>#N/A</v>
      </c>
      <c r="BN420" s="44">
        <f>IF(ISBLANK('All Data'!$O422)=FALSE,'All Data'!$A422,#N/A)</f>
        <v>42724</v>
      </c>
      <c r="BO420" s="5">
        <f>IF(ISNUMBER('All Data'!$O422),'All Data'!$O422,#N/A)</f>
        <v>7</v>
      </c>
      <c r="BP420" s="5" t="e">
        <f>IF('All Data'!$O422="QAI","QAI",#N/A)</f>
        <v>#N/A</v>
      </c>
      <c r="BQ420" s="5" t="e">
        <f>IF('All Data'!$O422="FSA","FSA",#N/A)</f>
        <v>#N/A</v>
      </c>
      <c r="BR420" s="46" t="e">
        <f>IF('All Data'!$O422="SNC","SNC",#N/A)</f>
        <v>#N/A</v>
      </c>
      <c r="BS420" s="44" t="e">
        <f>IF(ISBLANK('All Data'!$P422)=FALSE,'All Data'!$A422,#N/A)</f>
        <v>#N/A</v>
      </c>
      <c r="BT420" s="5" t="e">
        <f>IF(ISNUMBER('All Data'!$P422),'All Data'!$P422,#N/A)</f>
        <v>#N/A</v>
      </c>
      <c r="BU420" s="5" t="e">
        <f>IF('All Data'!$P422="QAI","QAI",#N/A)</f>
        <v>#N/A</v>
      </c>
      <c r="BV420" s="5" t="e">
        <f>IF('All Data'!$P422="FSA","FSA",#N/A)</f>
        <v>#N/A</v>
      </c>
      <c r="BW420" s="46" t="e">
        <f>IF('All Data'!$P422="SNC","SNC",#N/A)</f>
        <v>#N/A</v>
      </c>
      <c r="BX420" s="44">
        <f>IF(ISBLANK('All Data'!$Q422)=FALSE,'All Data'!$A422,#N/A)</f>
        <v>42724</v>
      </c>
      <c r="BY420" s="5">
        <f>IF(ISNUMBER('All Data'!$Q422),'All Data'!$Q422,#N/A)</f>
        <v>6.1</v>
      </c>
      <c r="BZ420" s="5" t="e">
        <f>IF('All Data'!$Q422="QAI","QAI",#N/A)</f>
        <v>#N/A</v>
      </c>
      <c r="CA420" s="5" t="e">
        <f>IF('All Data'!$Q422="FSA","FSA",#N/A)</f>
        <v>#N/A</v>
      </c>
      <c r="CB420" s="46" t="e">
        <f>IF('All Data'!$Q422="SNC","SNC",#N/A)</f>
        <v>#N/A</v>
      </c>
      <c r="CC420" s="44">
        <f>IF(ISBLANK('All Data'!$R422)=FALSE,'All Data'!$A422,#N/A)</f>
        <v>42724</v>
      </c>
      <c r="CD420" s="5">
        <f>IF(ISNUMBER('All Data'!$R422),'All Data'!$R422,#N/A)</f>
        <v>7.4</v>
      </c>
      <c r="CE420" s="5" t="e">
        <f>IF('All Data'!$R422="QAI","QAI",#N/A)</f>
        <v>#N/A</v>
      </c>
      <c r="CF420" s="5" t="e">
        <f>IF('All Data'!$R422="FSA","FSA",#N/A)</f>
        <v>#N/A</v>
      </c>
      <c r="CG420" s="46" t="e">
        <f>IF('All Data'!$R422="SNC","SNC",#N/A)</f>
        <v>#N/A</v>
      </c>
      <c r="CH420" s="44">
        <f>IF(ISBLANK('All Data'!$S422)=FALSE,'All Data'!$A422,#N/A)</f>
        <v>42724</v>
      </c>
      <c r="CI420" s="5">
        <f>IF(ISNUMBER('All Data'!$S422),'All Data'!$S422,#N/A)</f>
        <v>6.4</v>
      </c>
      <c r="CJ420" s="5" t="e">
        <f>IF('All Data'!$S422="QAI","QAI",#N/A)</f>
        <v>#N/A</v>
      </c>
      <c r="CK420" s="5" t="e">
        <f>IF('All Data'!$S422="FSA","FSA",#N/A)</f>
        <v>#N/A</v>
      </c>
      <c r="CL420" s="46" t="e">
        <f>IF('All Data'!$S422="SNC","SNC",#N/A)</f>
        <v>#N/A</v>
      </c>
      <c r="CM420" s="44" t="e">
        <f>IF(ISBLANK('All Data'!$T422)=FALSE,'All Data'!$A422,#N/A)</f>
        <v>#N/A</v>
      </c>
      <c r="CN420" s="5" t="e">
        <f>IF(ISNUMBER('All Data'!$T422),'All Data'!$T422,#N/A)</f>
        <v>#N/A</v>
      </c>
      <c r="CO420" s="5" t="e">
        <f>IF('All Data'!$T422="QAI","QAI",#N/A)</f>
        <v>#N/A</v>
      </c>
      <c r="CP420" s="5" t="e">
        <f>IF('All Data'!$T422="FSA","FSA",#N/A)</f>
        <v>#N/A</v>
      </c>
      <c r="CQ420" s="46" t="e">
        <f>IF('All Data'!$T422="SNC","SNC",#N/A)</f>
        <v>#N/A</v>
      </c>
      <c r="CR420" s="44" t="e">
        <f>IF(ISBLANK('All Data'!$U422)=FALSE,'All Data'!$A422,#N/A)</f>
        <v>#N/A</v>
      </c>
      <c r="CS420" s="5" t="e">
        <f>IF(ISNUMBER('All Data'!$U422),'All Data'!$U422,#N/A)</f>
        <v>#N/A</v>
      </c>
      <c r="CT420" s="5" t="e">
        <f>IF('All Data'!$U422="QAI","QAI",#N/A)</f>
        <v>#N/A</v>
      </c>
      <c r="CU420" s="5" t="e">
        <f>IF('All Data'!$U422="FSA","FSA",#N/A)</f>
        <v>#N/A</v>
      </c>
      <c r="CV420" s="46" t="e">
        <f>IF('All Data'!$U422="SNC","SNC",#N/A)</f>
        <v>#N/A</v>
      </c>
      <c r="CW420" s="44" t="e">
        <f>IF(ISBLANK('All Data'!$V422)=FALSE,'All Data'!$A422,#N/A)</f>
        <v>#N/A</v>
      </c>
      <c r="CX420" s="5" t="e">
        <f>IF(ISNUMBER('All Data'!$V422),'All Data'!$V422,#N/A)</f>
        <v>#N/A</v>
      </c>
      <c r="CY420" s="5" t="e">
        <f>IF('All Data'!$V422="QAI","QAI",#N/A)</f>
        <v>#N/A</v>
      </c>
      <c r="CZ420" s="5" t="e">
        <f>IF('All Data'!$V422="FSA","FSA",#N/A)</f>
        <v>#N/A</v>
      </c>
      <c r="DA420" s="46" t="e">
        <f>IF('All Data'!$V422="SNC","SNC",#N/A)</f>
        <v>#N/A</v>
      </c>
      <c r="DB420" s="44">
        <f>IF(ISBLANK('All Data'!$W422)=FALSE,'All Data'!$A422,#N/A)</f>
        <v>42724</v>
      </c>
      <c r="DC420" s="5">
        <f>IF(ISNUMBER('All Data'!$W422),'All Data'!$W422,#N/A)</f>
        <v>5</v>
      </c>
      <c r="DD420" s="5" t="e">
        <f>IF('All Data'!$W422="QAI","QAI",#N/A)</f>
        <v>#N/A</v>
      </c>
      <c r="DE420" s="5" t="e">
        <f>IF('All Data'!$W422="FSA","FSA",#N/A)</f>
        <v>#N/A</v>
      </c>
      <c r="DF420" s="46" t="e">
        <f>IF('All Data'!$W422="SNC","SNC",#N/A)</f>
        <v>#N/A</v>
      </c>
      <c r="DK420" s="46"/>
      <c r="DN420" s="44">
        <f>'All Data'!$A422</f>
        <v>42724</v>
      </c>
    </row>
    <row r="421" spans="1:118" x14ac:dyDescent="0.25">
      <c r="A421" s="44" t="e">
        <f>IF(ISBLANK('All Data'!$B423)=FALSE,'All Data'!$A423,#N/A)</f>
        <v>#N/A</v>
      </c>
      <c r="B421" s="5" t="e">
        <f>IF(ISNUMBER('All Data'!$B423),'All Data'!$B423,#N/A)</f>
        <v>#N/A</v>
      </c>
      <c r="C421" s="5" t="e">
        <f>IF('All Data'!$B423="QAI","QAI",#N/A)</f>
        <v>#N/A</v>
      </c>
      <c r="D421" s="5" t="e">
        <f>IF('All Data'!$B423="FSA","FSA",#N/A)</f>
        <v>#N/A</v>
      </c>
      <c r="E421" s="46" t="e">
        <f>IF('All Data'!$B423="SNC","SNC",#N/A)</f>
        <v>#N/A</v>
      </c>
      <c r="F421" s="44" t="e">
        <f>IF(ISBLANK('All Data'!$C423)=FALSE,'All Data'!$A423,#N/A)</f>
        <v>#N/A</v>
      </c>
      <c r="G421" s="5" t="e">
        <f>IF(ISNUMBER('All Data'!$C423),'All Data'!$C423,#N/A)</f>
        <v>#N/A</v>
      </c>
      <c r="H421" s="5" t="e">
        <f>IF('All Data'!$C423="QAI","QAI",#N/A)</f>
        <v>#N/A</v>
      </c>
      <c r="I421" s="5" t="e">
        <f>IF('All Data'!$C423="FSA","FSA",#N/A)</f>
        <v>#N/A</v>
      </c>
      <c r="J421" s="46" t="e">
        <f>IF('All Data'!$C423="SNC","SNC",#N/A)</f>
        <v>#N/A</v>
      </c>
      <c r="K421" s="44">
        <f>IF(ISBLANK('All Data'!$D423)=FALSE,'All Data'!$A423,#N/A)</f>
        <v>42730</v>
      </c>
      <c r="L421" s="5">
        <f>IF(ISNUMBER('All Data'!$D423),'All Data'!$D423,#N/A)</f>
        <v>15.5</v>
      </c>
      <c r="M421" s="5" t="e">
        <f>IF('All Data'!$D423="QAI","QAI",#N/A)</f>
        <v>#N/A</v>
      </c>
      <c r="N421" s="5" t="e">
        <f>IF('All Data'!$D423="FSA","FSA",#N/A)</f>
        <v>#N/A</v>
      </c>
      <c r="O421" s="46" t="e">
        <f>IF('All Data'!$D423="SNC","SNC",#N/A)</f>
        <v>#N/A</v>
      </c>
      <c r="P421" s="44">
        <f>IF(ISBLANK('All Data'!$E423)=FALSE,'All Data'!$A423,#N/A)</f>
        <v>42730</v>
      </c>
      <c r="Q421" s="5">
        <f>IF(ISNUMBER('All Data'!$E423),'All Data'!$E423,#N/A)</f>
        <v>0.8</v>
      </c>
      <c r="R421" s="5" t="e">
        <f>IF('All Data'!$E423="QAI","QAI",#N/A)</f>
        <v>#N/A</v>
      </c>
      <c r="S421" s="5" t="e">
        <f>IF('All Data'!$E423="FSA","FSA",#N/A)</f>
        <v>#N/A</v>
      </c>
      <c r="T421" s="46" t="e">
        <f>IF('All Data'!$E423="SNC","SNC",#N/A)</f>
        <v>#N/A</v>
      </c>
      <c r="U421" s="44">
        <f>IF(ISBLANK('All Data'!$F423)=FALSE,'All Data'!$A423,#N/A)</f>
        <v>42730</v>
      </c>
      <c r="V421" s="5">
        <f>IF(ISNUMBER('All Data'!$F423),'All Data'!$F423,#N/A)</f>
        <v>4.4000000000000004</v>
      </c>
      <c r="W421" s="5" t="e">
        <f>IF('All Data'!$F423="QAI","QAI",#N/A)</f>
        <v>#N/A</v>
      </c>
      <c r="X421" s="5" t="e">
        <f>IF('All Data'!$F423="FSA","FSA",#N/A)</f>
        <v>#N/A</v>
      </c>
      <c r="Y421" s="46" t="e">
        <f>IF('All Data'!$F423="SNC","SNC",#N/A)</f>
        <v>#N/A</v>
      </c>
      <c r="Z421" s="44" t="e">
        <f>IF(ISBLANK('All Data'!$G423)=FALSE,'All Data'!$A423,#N/A)</f>
        <v>#N/A</v>
      </c>
      <c r="AA421" s="5" t="e">
        <f>IF(ISNUMBER('All Data'!$G423),'All Data'!$G423,#N/A)</f>
        <v>#N/A</v>
      </c>
      <c r="AB421" s="5" t="e">
        <f>IF('All Data'!$G423="QAI","QAI",#N/A)</f>
        <v>#N/A</v>
      </c>
      <c r="AC421" s="5" t="e">
        <f>IF('All Data'!$G423="FSA","FSA",#N/A)</f>
        <v>#N/A</v>
      </c>
      <c r="AD421" s="46" t="e">
        <f>IF('All Data'!$G423="SNC","SNC",#N/A)</f>
        <v>#N/A</v>
      </c>
      <c r="AE421" s="44">
        <f>IF(ISBLANK('All Data'!$H423)=FALSE,'All Data'!$A423,#N/A)</f>
        <v>42730</v>
      </c>
      <c r="AF421" s="5">
        <f>IF(ISNUMBER('All Data'!$H423),'All Data'!$H423,#N/A)</f>
        <v>9</v>
      </c>
      <c r="AG421" s="5" t="e">
        <f>IF('All Data'!$H423="QAI","QAI",#N/A)</f>
        <v>#N/A</v>
      </c>
      <c r="AH421" s="5" t="e">
        <f>IF('All Data'!$H423="FSA","FSA",#N/A)</f>
        <v>#N/A</v>
      </c>
      <c r="AI421" s="46" t="e">
        <f>IF('All Data'!$H423="SNC","SNC",#N/A)</f>
        <v>#N/A</v>
      </c>
      <c r="AJ421" s="44">
        <f>IF(ISBLANK('All Data'!$I423)=FALSE,'All Data'!$A423,#N/A)</f>
        <v>42730</v>
      </c>
      <c r="AK421" s="5">
        <f>IF(ISNUMBER('All Data'!$I423),'All Data'!$I423,#N/A)</f>
        <v>5.9</v>
      </c>
      <c r="AL421" s="5" t="e">
        <f>IF('All Data'!$I423="QAI","QAI",#N/A)</f>
        <v>#N/A</v>
      </c>
      <c r="AM421" s="5" t="e">
        <f>IF('All Data'!$I423="FSA","FSA",#N/A)</f>
        <v>#N/A</v>
      </c>
      <c r="AN421" s="46" t="e">
        <f>IF('All Data'!$I423="SNC","SNC",#N/A)</f>
        <v>#N/A</v>
      </c>
      <c r="AO421" s="44">
        <f>IF(ISBLANK('All Data'!$J423)=FALSE,'All Data'!$A423,#N/A)</f>
        <v>42730</v>
      </c>
      <c r="AP421" s="5">
        <f>IF(ISNUMBER('All Data'!$J423),'All Data'!$J423,#N/A)</f>
        <v>1</v>
      </c>
      <c r="AQ421" s="5" t="e">
        <f>IF('All Data'!$J423="QAI","QAI",#N/A)</f>
        <v>#N/A</v>
      </c>
      <c r="AR421" s="5" t="e">
        <f>IF('All Data'!$J423="FSA","FSA",#N/A)</f>
        <v>#N/A</v>
      </c>
      <c r="AS421" s="46" t="e">
        <f>IF('All Data'!$J423="SNC","SNC",#N/A)</f>
        <v>#N/A</v>
      </c>
      <c r="AT421" s="44">
        <f>IF(ISBLANK('All Data'!$K423)=FALSE,'All Data'!$A423,#N/A)</f>
        <v>42730</v>
      </c>
      <c r="AU421" s="5">
        <f>IF(ISNUMBER('All Data'!$K423),'All Data'!$K423,#N/A)</f>
        <v>1</v>
      </c>
      <c r="AV421" s="5" t="e">
        <f>IF('All Data'!$K423="QAI","QAI",#N/A)</f>
        <v>#N/A</v>
      </c>
      <c r="AW421" s="5" t="e">
        <f>IF('All Data'!$K423="FSA","FSA",#N/A)</f>
        <v>#N/A</v>
      </c>
      <c r="AX421" s="46" t="e">
        <f>IF('All Data'!$K423="SNC","SNC",#N/A)</f>
        <v>#N/A</v>
      </c>
      <c r="AY421" s="44">
        <f>IF(ISBLANK('All Data'!$L423)=FALSE,'All Data'!$A423,#N/A)</f>
        <v>42730</v>
      </c>
      <c r="BA421" s="5" t="e">
        <f>IF('All Data'!$L423="QAI","QAI",#N/A)</f>
        <v>#N/A</v>
      </c>
      <c r="BB421" s="5" t="str">
        <f>IF('All Data'!$L423="FSA","FSA",#N/A)</f>
        <v>FSA</v>
      </c>
      <c r="BC421" s="46" t="e">
        <f>IF('All Data'!$L423="SNC","SNC",#N/A)</f>
        <v>#N/A</v>
      </c>
      <c r="BD421" s="44">
        <f>IF(ISBLANK('All Data'!$M423)=FALSE,'All Data'!$A423,#N/A)</f>
        <v>42730</v>
      </c>
      <c r="BE421" s="5">
        <f>IF(ISNUMBER('All Data'!$M423),'All Data'!$M423,#N/A)</f>
        <v>10</v>
      </c>
      <c r="BF421" s="5" t="e">
        <f>IF('All Data'!$M423="QAI","QAI",#N/A)</f>
        <v>#N/A</v>
      </c>
      <c r="BG421" s="5" t="e">
        <f>IF('All Data'!$M423="FSA","FSA",#N/A)</f>
        <v>#N/A</v>
      </c>
      <c r="BH421" s="46" t="e">
        <f>IF('All Data'!$M423="SNC","SNC",#N/A)</f>
        <v>#N/A</v>
      </c>
      <c r="BI421" s="44">
        <f>IF(ISBLANK('All Data'!$N423)=FALSE,'All Data'!$A423,#N/A)</f>
        <v>42730</v>
      </c>
      <c r="BJ421" s="5">
        <f>IF(ISNUMBER('All Data'!$N423),'All Data'!$N423,#N/A)</f>
        <v>8</v>
      </c>
      <c r="BK421" s="5" t="e">
        <f>IF('All Data'!$N423="QAI","QAI",#N/A)</f>
        <v>#N/A</v>
      </c>
      <c r="BL421" s="5" t="e">
        <f>IF('All Data'!$N423="FSA","FSA",#N/A)</f>
        <v>#N/A</v>
      </c>
      <c r="BM421" s="46" t="e">
        <f>IF('All Data'!$N423="SNC","SNC",#N/A)</f>
        <v>#N/A</v>
      </c>
      <c r="BN421" s="44">
        <f>IF(ISBLANK('All Data'!$O423)=FALSE,'All Data'!$A423,#N/A)</f>
        <v>42730</v>
      </c>
      <c r="BO421" s="5">
        <f>IF(ISNUMBER('All Data'!$O423),'All Data'!$O423,#N/A)</f>
        <v>7</v>
      </c>
      <c r="BP421" s="5" t="e">
        <f>IF('All Data'!$O423="QAI","QAI",#N/A)</f>
        <v>#N/A</v>
      </c>
      <c r="BQ421" s="5" t="e">
        <f>IF('All Data'!$O423="FSA","FSA",#N/A)</f>
        <v>#N/A</v>
      </c>
      <c r="BR421" s="46" t="e">
        <f>IF('All Data'!$O423="SNC","SNC",#N/A)</f>
        <v>#N/A</v>
      </c>
      <c r="BS421" s="44" t="e">
        <f>IF(ISBLANK('All Data'!$P423)=FALSE,'All Data'!$A423,#N/A)</f>
        <v>#N/A</v>
      </c>
      <c r="BT421" s="5" t="e">
        <f>IF(ISNUMBER('All Data'!$P423),'All Data'!$P423,#N/A)</f>
        <v>#N/A</v>
      </c>
      <c r="BU421" s="5" t="e">
        <f>IF('All Data'!$P423="QAI","QAI",#N/A)</f>
        <v>#N/A</v>
      </c>
      <c r="BV421" s="5" t="e">
        <f>IF('All Data'!$P423="FSA","FSA",#N/A)</f>
        <v>#N/A</v>
      </c>
      <c r="BW421" s="46" t="e">
        <f>IF('All Data'!$P423="SNC","SNC",#N/A)</f>
        <v>#N/A</v>
      </c>
      <c r="BX421" s="44">
        <f>IF(ISBLANK('All Data'!$Q423)=FALSE,'All Data'!$A423,#N/A)</f>
        <v>42730</v>
      </c>
      <c r="BY421" s="5">
        <f>IF(ISNUMBER('All Data'!$Q423),'All Data'!$Q423,#N/A)</f>
        <v>7.9</v>
      </c>
      <c r="BZ421" s="5" t="e">
        <f>IF('All Data'!$Q423="QAI","QAI",#N/A)</f>
        <v>#N/A</v>
      </c>
      <c r="CA421" s="5" t="e">
        <f>IF('All Data'!$Q423="FSA","FSA",#N/A)</f>
        <v>#N/A</v>
      </c>
      <c r="CB421" s="46" t="e">
        <f>IF('All Data'!$Q423="SNC","SNC",#N/A)</f>
        <v>#N/A</v>
      </c>
      <c r="CC421" s="44">
        <f>IF(ISBLANK('All Data'!$R423)=FALSE,'All Data'!$A423,#N/A)</f>
        <v>42730</v>
      </c>
      <c r="CD421" s="5">
        <f>IF(ISNUMBER('All Data'!$R423),'All Data'!$R423,#N/A)</f>
        <v>3.1</v>
      </c>
      <c r="CE421" s="5" t="e">
        <f>IF('All Data'!$R423="QAI","QAI",#N/A)</f>
        <v>#N/A</v>
      </c>
      <c r="CF421" s="5" t="e">
        <f>IF('All Data'!$R423="FSA","FSA",#N/A)</f>
        <v>#N/A</v>
      </c>
      <c r="CG421" s="46" t="e">
        <f>IF('All Data'!$R423="SNC","SNC",#N/A)</f>
        <v>#N/A</v>
      </c>
      <c r="CH421" s="44">
        <f>IF(ISBLANK('All Data'!$S423)=FALSE,'All Data'!$A423,#N/A)</f>
        <v>42730</v>
      </c>
      <c r="CI421" s="5">
        <f>IF(ISNUMBER('All Data'!$S423),'All Data'!$S423,#N/A)</f>
        <v>8.1999999999999993</v>
      </c>
      <c r="CJ421" s="5" t="e">
        <f>IF('All Data'!$S423="QAI","QAI",#N/A)</f>
        <v>#N/A</v>
      </c>
      <c r="CK421" s="5" t="e">
        <f>IF('All Data'!$S423="FSA","FSA",#N/A)</f>
        <v>#N/A</v>
      </c>
      <c r="CL421" s="46" t="e">
        <f>IF('All Data'!$S423="SNC","SNC",#N/A)</f>
        <v>#N/A</v>
      </c>
      <c r="CM421" s="44" t="e">
        <f>IF(ISBLANK('All Data'!$T423)=FALSE,'All Data'!$A423,#N/A)</f>
        <v>#N/A</v>
      </c>
      <c r="CN421" s="5" t="e">
        <f>IF(ISNUMBER('All Data'!$T423),'All Data'!$T423,#N/A)</f>
        <v>#N/A</v>
      </c>
      <c r="CO421" s="5" t="e">
        <f>IF('All Data'!$T423="QAI","QAI",#N/A)</f>
        <v>#N/A</v>
      </c>
      <c r="CP421" s="5" t="e">
        <f>IF('All Data'!$T423="FSA","FSA",#N/A)</f>
        <v>#N/A</v>
      </c>
      <c r="CQ421" s="46" t="e">
        <f>IF('All Data'!$T423="SNC","SNC",#N/A)</f>
        <v>#N/A</v>
      </c>
      <c r="CR421" s="44" t="e">
        <f>IF(ISBLANK('All Data'!$U423)=FALSE,'All Data'!$A423,#N/A)</f>
        <v>#N/A</v>
      </c>
      <c r="CS421" s="5" t="e">
        <f>IF(ISNUMBER('All Data'!$U423),'All Data'!$U423,#N/A)</f>
        <v>#N/A</v>
      </c>
      <c r="CT421" s="5" t="e">
        <f>IF('All Data'!$U423="QAI","QAI",#N/A)</f>
        <v>#N/A</v>
      </c>
      <c r="CU421" s="5" t="e">
        <f>IF('All Data'!$U423="FSA","FSA",#N/A)</f>
        <v>#N/A</v>
      </c>
      <c r="CV421" s="46" t="e">
        <f>IF('All Data'!$U423="SNC","SNC",#N/A)</f>
        <v>#N/A</v>
      </c>
      <c r="CW421" s="44" t="e">
        <f>IF(ISBLANK('All Data'!$V423)=FALSE,'All Data'!$A423,#N/A)</f>
        <v>#N/A</v>
      </c>
      <c r="CX421" s="5" t="e">
        <f>IF(ISNUMBER('All Data'!$V423),'All Data'!$V423,#N/A)</f>
        <v>#N/A</v>
      </c>
      <c r="CY421" s="5" t="e">
        <f>IF('All Data'!$V423="QAI","QAI",#N/A)</f>
        <v>#N/A</v>
      </c>
      <c r="CZ421" s="5" t="e">
        <f>IF('All Data'!$V423="FSA","FSA",#N/A)</f>
        <v>#N/A</v>
      </c>
      <c r="DA421" s="46" t="e">
        <f>IF('All Data'!$V423="SNC","SNC",#N/A)</f>
        <v>#N/A</v>
      </c>
      <c r="DB421" s="44">
        <f>IF(ISBLANK('All Data'!$W423)=FALSE,'All Data'!$A423,#N/A)</f>
        <v>42730</v>
      </c>
      <c r="DC421" s="5">
        <f>IF(ISNUMBER('All Data'!$W423),'All Data'!$W423,#N/A)</f>
        <v>2</v>
      </c>
      <c r="DD421" s="5" t="e">
        <f>IF('All Data'!$W423="QAI","QAI",#N/A)</f>
        <v>#N/A</v>
      </c>
      <c r="DE421" s="5" t="e">
        <f>IF('All Data'!$W423="FSA","FSA",#N/A)</f>
        <v>#N/A</v>
      </c>
      <c r="DF421" s="46" t="e">
        <f>IF('All Data'!$W423="SNC","SNC",#N/A)</f>
        <v>#N/A</v>
      </c>
      <c r="DK421" s="46"/>
      <c r="DN421" s="44">
        <f>'All Data'!$A423</f>
        <v>42730</v>
      </c>
    </row>
    <row r="422" spans="1:118" x14ac:dyDescent="0.25">
      <c r="A422" s="44" t="e">
        <f>IF(ISBLANK('All Data'!$B424)=FALSE,'All Data'!$A424,#N/A)</f>
        <v>#N/A</v>
      </c>
      <c r="B422" s="5" t="e">
        <f>IF(ISNUMBER('All Data'!$B424),'All Data'!$B424,#N/A)</f>
        <v>#N/A</v>
      </c>
      <c r="C422" s="5" t="e">
        <f>IF('All Data'!$B424="QAI","QAI",#N/A)</f>
        <v>#N/A</v>
      </c>
      <c r="D422" s="5" t="e">
        <f>IF('All Data'!$B424="FSA","FSA",#N/A)</f>
        <v>#N/A</v>
      </c>
      <c r="E422" s="46" t="e">
        <f>IF('All Data'!$B424="SNC","SNC",#N/A)</f>
        <v>#N/A</v>
      </c>
      <c r="F422" s="44" t="e">
        <f>IF(ISBLANK('All Data'!$C424)=FALSE,'All Data'!$A424,#N/A)</f>
        <v>#N/A</v>
      </c>
      <c r="G422" s="5" t="e">
        <f>IF(ISNUMBER('All Data'!$C424),'All Data'!$C424,#N/A)</f>
        <v>#N/A</v>
      </c>
      <c r="H422" s="5" t="e">
        <f>IF('All Data'!$C424="QAI","QAI",#N/A)</f>
        <v>#N/A</v>
      </c>
      <c r="I422" s="5" t="e">
        <f>IF('All Data'!$C424="FSA","FSA",#N/A)</f>
        <v>#N/A</v>
      </c>
      <c r="J422" s="46" t="e">
        <f>IF('All Data'!$C424="SNC","SNC",#N/A)</f>
        <v>#N/A</v>
      </c>
      <c r="K422" s="44">
        <f>IF(ISBLANK('All Data'!$D424)=FALSE,'All Data'!$A424,#N/A)</f>
        <v>42736</v>
      </c>
      <c r="M422" s="5" t="str">
        <f>IF('All Data'!$D424="QAI","QAI",#N/A)</f>
        <v>QAI</v>
      </c>
      <c r="N422" s="5" t="e">
        <f>IF('All Data'!$D424="FSA","FSA",#N/A)</f>
        <v>#N/A</v>
      </c>
      <c r="O422" s="46" t="e">
        <f>IF('All Data'!$D424="SNC","SNC",#N/A)</f>
        <v>#N/A</v>
      </c>
      <c r="P422" s="44">
        <f>IF(ISBLANK('All Data'!$E424)=FALSE,'All Data'!$A424,#N/A)</f>
        <v>42736</v>
      </c>
      <c r="Q422" s="5">
        <f>IF(ISNUMBER('All Data'!$E424),'All Data'!$E424,#N/A)</f>
        <v>6.9</v>
      </c>
      <c r="R422" s="5" t="e">
        <f>IF('All Data'!$E424="QAI","QAI",#N/A)</f>
        <v>#N/A</v>
      </c>
      <c r="S422" s="5" t="e">
        <f>IF('All Data'!$E424="FSA","FSA",#N/A)</f>
        <v>#N/A</v>
      </c>
      <c r="T422" s="46" t="e">
        <f>IF('All Data'!$E424="SNC","SNC",#N/A)</f>
        <v>#N/A</v>
      </c>
      <c r="U422" s="44">
        <f>IF(ISBLANK('All Data'!$F424)=FALSE,'All Data'!$A424,#N/A)</f>
        <v>42736</v>
      </c>
      <c r="V422" s="5">
        <f>IF(ISNUMBER('All Data'!$F424),'All Data'!$F424,#N/A)</f>
        <v>10.9</v>
      </c>
      <c r="W422" s="5" t="e">
        <f>IF('All Data'!$F424="QAI","QAI",#N/A)</f>
        <v>#N/A</v>
      </c>
      <c r="X422" s="5" t="e">
        <f>IF('All Data'!$F424="FSA","FSA",#N/A)</f>
        <v>#N/A</v>
      </c>
      <c r="Y422" s="46" t="e">
        <f>IF('All Data'!$F424="SNC","SNC",#N/A)</f>
        <v>#N/A</v>
      </c>
      <c r="Z422" s="44" t="e">
        <f>IF(ISBLANK('All Data'!$G424)=FALSE,'All Data'!$A424,#N/A)</f>
        <v>#N/A</v>
      </c>
      <c r="AA422" s="5" t="e">
        <f>IF(ISNUMBER('All Data'!$G424),'All Data'!$G424,#N/A)</f>
        <v>#N/A</v>
      </c>
      <c r="AB422" s="5" t="e">
        <f>IF('All Data'!$G424="QAI","QAI",#N/A)</f>
        <v>#N/A</v>
      </c>
      <c r="AC422" s="5" t="e">
        <f>IF('All Data'!$G424="FSA","FSA",#N/A)</f>
        <v>#N/A</v>
      </c>
      <c r="AD422" s="46" t="e">
        <f>IF('All Data'!$G424="SNC","SNC",#N/A)</f>
        <v>#N/A</v>
      </c>
      <c r="AE422" s="44">
        <f>IF(ISBLANK('All Data'!$H424)=FALSE,'All Data'!$A424,#N/A)</f>
        <v>42736</v>
      </c>
      <c r="AF422" s="5">
        <f>IF(ISNUMBER('All Data'!$H424),'All Data'!$H424,#N/A)</f>
        <v>6</v>
      </c>
      <c r="AG422" s="5" t="e">
        <f>IF('All Data'!$H424="QAI","QAI",#N/A)</f>
        <v>#N/A</v>
      </c>
      <c r="AH422" s="5" t="e">
        <f>IF('All Data'!$H424="FSA","FSA",#N/A)</f>
        <v>#N/A</v>
      </c>
      <c r="AI422" s="46" t="e">
        <f>IF('All Data'!$H424="SNC","SNC",#N/A)</f>
        <v>#N/A</v>
      </c>
      <c r="AJ422" s="44">
        <f>IF(ISBLANK('All Data'!$I424)=FALSE,'All Data'!$A424,#N/A)</f>
        <v>42736</v>
      </c>
      <c r="AK422" s="5">
        <f>IF(ISNUMBER('All Data'!$I424),'All Data'!$I424,#N/A)</f>
        <v>5</v>
      </c>
      <c r="AL422" s="5" t="e">
        <f>IF('All Data'!$I424="QAI","QAI",#N/A)</f>
        <v>#N/A</v>
      </c>
      <c r="AM422" s="5" t="e">
        <f>IF('All Data'!$I424="FSA","FSA",#N/A)</f>
        <v>#N/A</v>
      </c>
      <c r="AN422" s="46" t="e">
        <f>IF('All Data'!$I424="SNC","SNC",#N/A)</f>
        <v>#N/A</v>
      </c>
      <c r="AO422" s="44">
        <f>IF(ISBLANK('All Data'!$J424)=FALSE,'All Data'!$A424,#N/A)</f>
        <v>42736</v>
      </c>
      <c r="AP422" s="5">
        <f>IF(ISNUMBER('All Data'!$J424),'All Data'!$J424,#N/A)</f>
        <v>5</v>
      </c>
      <c r="AQ422" s="5" t="e">
        <f>IF('All Data'!$J424="QAI","QAI",#N/A)</f>
        <v>#N/A</v>
      </c>
      <c r="AR422" s="5" t="e">
        <f>IF('All Data'!$J424="FSA","FSA",#N/A)</f>
        <v>#N/A</v>
      </c>
      <c r="AS422" s="46" t="e">
        <f>IF('All Data'!$J424="SNC","SNC",#N/A)</f>
        <v>#N/A</v>
      </c>
      <c r="AT422" s="44">
        <f>IF(ISBLANK('All Data'!$K424)=FALSE,'All Data'!$A424,#N/A)</f>
        <v>42736</v>
      </c>
      <c r="AU422" s="5">
        <f>IF(ISNUMBER('All Data'!$K424),'All Data'!$K424,#N/A)</f>
        <v>7</v>
      </c>
      <c r="AV422" s="5" t="e">
        <f>IF('All Data'!$K424="QAI","QAI",#N/A)</f>
        <v>#N/A</v>
      </c>
      <c r="AW422" s="5" t="e">
        <f>IF('All Data'!$K424="FSA","FSA",#N/A)</f>
        <v>#N/A</v>
      </c>
      <c r="AX422" s="46" t="e">
        <f>IF('All Data'!$K424="SNC","SNC",#N/A)</f>
        <v>#N/A</v>
      </c>
      <c r="AY422" s="44">
        <f>IF(ISBLANK('All Data'!$L424)=FALSE,'All Data'!$A424,#N/A)</f>
        <v>42736</v>
      </c>
      <c r="AZ422" s="5">
        <f>IF(ISNUMBER('All Data'!$L424),'All Data'!$L424,#N/A)</f>
        <v>9</v>
      </c>
      <c r="BA422" s="5" t="e">
        <f>IF('All Data'!$L424="QAI","QAI",#N/A)</f>
        <v>#N/A</v>
      </c>
      <c r="BB422" s="5" t="e">
        <f>IF('All Data'!$L424="FSA","FSA",#N/A)</f>
        <v>#N/A</v>
      </c>
      <c r="BC422" s="46" t="e">
        <f>IF('All Data'!$L424="SNC","SNC",#N/A)</f>
        <v>#N/A</v>
      </c>
      <c r="BD422" s="44">
        <f>IF(ISBLANK('All Data'!$M424)=FALSE,'All Data'!$A424,#N/A)</f>
        <v>42736</v>
      </c>
      <c r="BE422" s="5">
        <f>IF(ISNUMBER('All Data'!$M424),'All Data'!$M424,#N/A)</f>
        <v>9</v>
      </c>
      <c r="BF422" s="5" t="e">
        <f>IF('All Data'!$M424="QAI","QAI",#N/A)</f>
        <v>#N/A</v>
      </c>
      <c r="BG422" s="5" t="e">
        <f>IF('All Data'!$M424="FSA","FSA",#N/A)</f>
        <v>#N/A</v>
      </c>
      <c r="BH422" s="46" t="e">
        <f>IF('All Data'!$M424="SNC","SNC",#N/A)</f>
        <v>#N/A</v>
      </c>
      <c r="BI422" s="44">
        <f>IF(ISBLANK('All Data'!$N424)=FALSE,'All Data'!$A424,#N/A)</f>
        <v>42736</v>
      </c>
      <c r="BJ422" s="5">
        <f>IF(ISNUMBER('All Data'!$N424),'All Data'!$N424,#N/A)</f>
        <v>9</v>
      </c>
      <c r="BK422" s="5" t="e">
        <f>IF('All Data'!$N424="QAI","QAI",#N/A)</f>
        <v>#N/A</v>
      </c>
      <c r="BL422" s="5" t="e">
        <f>IF('All Data'!$N424="FSA","FSA",#N/A)</f>
        <v>#N/A</v>
      </c>
      <c r="BM422" s="46" t="e">
        <f>IF('All Data'!$N424="SNC","SNC",#N/A)</f>
        <v>#N/A</v>
      </c>
      <c r="BN422" s="44">
        <f>IF(ISBLANK('All Data'!$O424)=FALSE,'All Data'!$A424,#N/A)</f>
        <v>42736</v>
      </c>
      <c r="BO422" s="5">
        <f>IF(ISNUMBER('All Data'!$O424),'All Data'!$O424,#N/A)</f>
        <v>5</v>
      </c>
      <c r="BP422" s="5" t="e">
        <f>IF('All Data'!$O424="QAI","QAI",#N/A)</f>
        <v>#N/A</v>
      </c>
      <c r="BQ422" s="5" t="e">
        <f>IF('All Data'!$O424="FSA","FSA",#N/A)</f>
        <v>#N/A</v>
      </c>
      <c r="BR422" s="46" t="e">
        <f>IF('All Data'!$O424="SNC","SNC",#N/A)</f>
        <v>#N/A</v>
      </c>
      <c r="BS422" s="44" t="e">
        <f>IF(ISBLANK('All Data'!$P424)=FALSE,'All Data'!$A424,#N/A)</f>
        <v>#N/A</v>
      </c>
      <c r="BT422" s="5" t="e">
        <f>IF(ISNUMBER('All Data'!$P424),'All Data'!$P424,#N/A)</f>
        <v>#N/A</v>
      </c>
      <c r="BU422" s="5" t="e">
        <f>IF('All Data'!$P424="QAI","QAI",#N/A)</f>
        <v>#N/A</v>
      </c>
      <c r="BV422" s="5" t="e">
        <f>IF('All Data'!$P424="FSA","FSA",#N/A)</f>
        <v>#N/A</v>
      </c>
      <c r="BW422" s="46" t="e">
        <f>IF('All Data'!$P424="SNC","SNC",#N/A)</f>
        <v>#N/A</v>
      </c>
      <c r="BX422" s="44">
        <f>IF(ISBLANK('All Data'!$Q424)=FALSE,'All Data'!$A424,#N/A)</f>
        <v>42736</v>
      </c>
      <c r="BY422" s="5">
        <f>IF(ISNUMBER('All Data'!$Q424),'All Data'!$Q424,#N/A)</f>
        <v>11</v>
      </c>
      <c r="BZ422" s="5" t="e">
        <f>IF('All Data'!$Q424="QAI","QAI",#N/A)</f>
        <v>#N/A</v>
      </c>
      <c r="CA422" s="5" t="e">
        <f>IF('All Data'!$Q424="FSA","FSA",#N/A)</f>
        <v>#N/A</v>
      </c>
      <c r="CB422" s="46" t="e">
        <f>IF('All Data'!$Q424="SNC","SNC",#N/A)</f>
        <v>#N/A</v>
      </c>
      <c r="CC422" s="44">
        <f>IF(ISBLANK('All Data'!$R424)=FALSE,'All Data'!$A424,#N/A)</f>
        <v>42736</v>
      </c>
      <c r="CD422" s="5">
        <f>IF(ISNUMBER('All Data'!$R424),'All Data'!$R424,#N/A)</f>
        <v>12.3</v>
      </c>
      <c r="CE422" s="5" t="e">
        <f>IF('All Data'!$R424="QAI","QAI",#N/A)</f>
        <v>#N/A</v>
      </c>
      <c r="CF422" s="5" t="e">
        <f>IF('All Data'!$R424="FSA","FSA",#N/A)</f>
        <v>#N/A</v>
      </c>
      <c r="CG422" s="46" t="e">
        <f>IF('All Data'!$R424="SNC","SNC",#N/A)</f>
        <v>#N/A</v>
      </c>
      <c r="CH422" s="44">
        <f>IF(ISBLANK('All Data'!$S424)=FALSE,'All Data'!$A424,#N/A)</f>
        <v>42736</v>
      </c>
      <c r="CI422" s="5">
        <f>IF(ISNUMBER('All Data'!$S424),'All Data'!$S424,#N/A)</f>
        <v>11.5</v>
      </c>
      <c r="CJ422" s="5" t="e">
        <f>IF('All Data'!$S424="QAI","QAI",#N/A)</f>
        <v>#N/A</v>
      </c>
      <c r="CK422" s="5" t="e">
        <f>IF('All Data'!$S424="FSA","FSA",#N/A)</f>
        <v>#N/A</v>
      </c>
      <c r="CL422" s="46" t="e">
        <f>IF('All Data'!$S424="SNC","SNC",#N/A)</f>
        <v>#N/A</v>
      </c>
      <c r="CM422" s="44" t="e">
        <f>IF(ISBLANK('All Data'!$T424)=FALSE,'All Data'!$A424,#N/A)</f>
        <v>#N/A</v>
      </c>
      <c r="CN422" s="5" t="e">
        <f>IF(ISNUMBER('All Data'!$T424),'All Data'!$T424,#N/A)</f>
        <v>#N/A</v>
      </c>
      <c r="CO422" s="5" t="e">
        <f>IF('All Data'!$T424="QAI","QAI",#N/A)</f>
        <v>#N/A</v>
      </c>
      <c r="CP422" s="5" t="e">
        <f>IF('All Data'!$T424="FSA","FSA",#N/A)</f>
        <v>#N/A</v>
      </c>
      <c r="CQ422" s="46" t="e">
        <f>IF('All Data'!$T424="SNC","SNC",#N/A)</f>
        <v>#N/A</v>
      </c>
      <c r="CR422" s="44" t="e">
        <f>IF(ISBLANK('All Data'!$U424)=FALSE,'All Data'!$A424,#N/A)</f>
        <v>#N/A</v>
      </c>
      <c r="CS422" s="5" t="e">
        <f>IF(ISNUMBER('All Data'!$U424),'All Data'!$U424,#N/A)</f>
        <v>#N/A</v>
      </c>
      <c r="CT422" s="5" t="e">
        <f>IF('All Data'!$U424="QAI","QAI",#N/A)</f>
        <v>#N/A</v>
      </c>
      <c r="CU422" s="5" t="e">
        <f>IF('All Data'!$U424="FSA","FSA",#N/A)</f>
        <v>#N/A</v>
      </c>
      <c r="CV422" s="46" t="e">
        <f>IF('All Data'!$U424="SNC","SNC",#N/A)</f>
        <v>#N/A</v>
      </c>
      <c r="CW422" s="44" t="e">
        <f>IF(ISBLANK('All Data'!$V424)=FALSE,'All Data'!$A424,#N/A)</f>
        <v>#N/A</v>
      </c>
      <c r="CX422" s="5" t="e">
        <f>IF(ISNUMBER('All Data'!$V424),'All Data'!$V424,#N/A)</f>
        <v>#N/A</v>
      </c>
      <c r="CY422" s="5" t="e">
        <f>IF('All Data'!$V424="QAI","QAI",#N/A)</f>
        <v>#N/A</v>
      </c>
      <c r="CZ422" s="5" t="e">
        <f>IF('All Data'!$V424="FSA","FSA",#N/A)</f>
        <v>#N/A</v>
      </c>
      <c r="DA422" s="46" t="e">
        <f>IF('All Data'!$V424="SNC","SNC",#N/A)</f>
        <v>#N/A</v>
      </c>
      <c r="DB422" s="44">
        <f>IF(ISBLANK('All Data'!$W424)=FALSE,'All Data'!$A424,#N/A)</f>
        <v>42736</v>
      </c>
      <c r="DC422" s="5">
        <f>IF(ISNUMBER('All Data'!$W424),'All Data'!$W424,#N/A)</f>
        <v>6</v>
      </c>
      <c r="DD422" s="5" t="e">
        <f>IF('All Data'!$W424="QAI","QAI",#N/A)</f>
        <v>#N/A</v>
      </c>
      <c r="DE422" s="5" t="e">
        <f>IF('All Data'!$W424="FSA","FSA",#N/A)</f>
        <v>#N/A</v>
      </c>
      <c r="DF422" s="46" t="e">
        <f>IF('All Data'!$W424="SNC","SNC",#N/A)</f>
        <v>#N/A</v>
      </c>
      <c r="DK422" s="46"/>
      <c r="DN422" s="44">
        <f>'All Data'!$A424</f>
        <v>42736</v>
      </c>
    </row>
    <row r="423" spans="1:118" x14ac:dyDescent="0.25">
      <c r="A423" s="44" t="e">
        <f>IF(ISBLANK('All Data'!$B425)=FALSE,'All Data'!$A425,#N/A)</f>
        <v>#N/A</v>
      </c>
      <c r="B423" s="5" t="e">
        <f>IF(ISNUMBER('All Data'!$B425),'All Data'!$B425,#N/A)</f>
        <v>#N/A</v>
      </c>
      <c r="C423" s="5" t="e">
        <f>IF('All Data'!$B425="QAI","QAI",#N/A)</f>
        <v>#N/A</v>
      </c>
      <c r="D423" s="5" t="e">
        <f>IF('All Data'!$B425="FSA","FSA",#N/A)</f>
        <v>#N/A</v>
      </c>
      <c r="E423" s="46" t="e">
        <f>IF('All Data'!$B425="SNC","SNC",#N/A)</f>
        <v>#N/A</v>
      </c>
      <c r="F423" s="44" t="e">
        <f>IF(ISBLANK('All Data'!$C425)=FALSE,'All Data'!$A425,#N/A)</f>
        <v>#N/A</v>
      </c>
      <c r="G423" s="5" t="e">
        <f>IF(ISNUMBER('All Data'!$C425),'All Data'!$C425,#N/A)</f>
        <v>#N/A</v>
      </c>
      <c r="H423" s="5" t="e">
        <f>IF('All Data'!$C425="QAI","QAI",#N/A)</f>
        <v>#N/A</v>
      </c>
      <c r="I423" s="5" t="e">
        <f>IF('All Data'!$C425="FSA","FSA",#N/A)</f>
        <v>#N/A</v>
      </c>
      <c r="J423" s="46" t="e">
        <f>IF('All Data'!$C425="SNC","SNC",#N/A)</f>
        <v>#N/A</v>
      </c>
      <c r="K423" s="44">
        <f>IF(ISBLANK('All Data'!$D425)=FALSE,'All Data'!$A425,#N/A)</f>
        <v>42742</v>
      </c>
      <c r="L423" s="5">
        <f>IF(ISNUMBER('All Data'!$D425),'All Data'!$D425,#N/A)</f>
        <v>12.6</v>
      </c>
      <c r="M423" s="5" t="e">
        <f>IF('All Data'!$D425="QAI","QAI",#N/A)</f>
        <v>#N/A</v>
      </c>
      <c r="N423" s="5" t="e">
        <f>IF('All Data'!$D425="FSA","FSA",#N/A)</f>
        <v>#N/A</v>
      </c>
      <c r="O423" s="46" t="e">
        <f>IF('All Data'!$D425="SNC","SNC",#N/A)</f>
        <v>#N/A</v>
      </c>
      <c r="P423" s="44">
        <f>IF(ISBLANK('All Data'!$E425)=FALSE,'All Data'!$A425,#N/A)</f>
        <v>42742</v>
      </c>
      <c r="Q423" s="5">
        <f>IF(ISNUMBER('All Data'!$E425),'All Data'!$E425,#N/A)</f>
        <v>5.5</v>
      </c>
      <c r="R423" s="5" t="e">
        <f>IF('All Data'!$E425="QAI","QAI",#N/A)</f>
        <v>#N/A</v>
      </c>
      <c r="S423" s="5" t="e">
        <f>IF('All Data'!$E425="FSA","FSA",#N/A)</f>
        <v>#N/A</v>
      </c>
      <c r="T423" s="46" t="e">
        <f>IF('All Data'!$E425="SNC","SNC",#N/A)</f>
        <v>#N/A</v>
      </c>
      <c r="U423" s="44">
        <f>IF(ISBLANK('All Data'!$F425)=FALSE,'All Data'!$A425,#N/A)</f>
        <v>42742</v>
      </c>
      <c r="V423" s="5">
        <f>IF(ISNUMBER('All Data'!$F425),'All Data'!$F425,#N/A)</f>
        <v>13.8</v>
      </c>
      <c r="W423" s="5" t="e">
        <f>IF('All Data'!$F425="QAI","QAI",#N/A)</f>
        <v>#N/A</v>
      </c>
      <c r="X423" s="5" t="e">
        <f>IF('All Data'!$F425="FSA","FSA",#N/A)</f>
        <v>#N/A</v>
      </c>
      <c r="Y423" s="46" t="e">
        <f>IF('All Data'!$F425="SNC","SNC",#N/A)</f>
        <v>#N/A</v>
      </c>
      <c r="Z423" s="44" t="e">
        <f>IF(ISBLANK('All Data'!$G425)=FALSE,'All Data'!$A425,#N/A)</f>
        <v>#N/A</v>
      </c>
      <c r="AA423" s="5" t="e">
        <f>IF(ISNUMBER('All Data'!$G425),'All Data'!$G425,#N/A)</f>
        <v>#N/A</v>
      </c>
      <c r="AB423" s="5" t="e">
        <f>IF('All Data'!$G425="QAI","QAI",#N/A)</f>
        <v>#N/A</v>
      </c>
      <c r="AC423" s="5" t="e">
        <f>IF('All Data'!$G425="FSA","FSA",#N/A)</f>
        <v>#N/A</v>
      </c>
      <c r="AD423" s="46" t="e">
        <f>IF('All Data'!$G425="SNC","SNC",#N/A)</f>
        <v>#N/A</v>
      </c>
      <c r="AE423" s="44">
        <f>IF(ISBLANK('All Data'!$H425)=FALSE,'All Data'!$A425,#N/A)</f>
        <v>42742</v>
      </c>
      <c r="AF423" s="5">
        <f>IF(ISNUMBER('All Data'!$H425),'All Data'!$H425,#N/A)</f>
        <v>8</v>
      </c>
      <c r="AG423" s="5" t="e">
        <f>IF('All Data'!$H425="QAI","QAI",#N/A)</f>
        <v>#N/A</v>
      </c>
      <c r="AH423" s="5" t="e">
        <f>IF('All Data'!$H425="FSA","FSA",#N/A)</f>
        <v>#N/A</v>
      </c>
      <c r="AI423" s="46" t="e">
        <f>IF('All Data'!$H425="SNC","SNC",#N/A)</f>
        <v>#N/A</v>
      </c>
      <c r="AJ423" s="44">
        <f>IF(ISBLANK('All Data'!$I425)=FALSE,'All Data'!$A425,#N/A)</f>
        <v>42742</v>
      </c>
      <c r="AK423" s="5">
        <f>IF(ISNUMBER('All Data'!$I425),'All Data'!$I425,#N/A)</f>
        <v>9.3000000000000007</v>
      </c>
      <c r="AL423" s="5" t="e">
        <f>IF('All Data'!$I425="QAI","QAI",#N/A)</f>
        <v>#N/A</v>
      </c>
      <c r="AM423" s="5" t="e">
        <f>IF('All Data'!$I425="FSA","FSA",#N/A)</f>
        <v>#N/A</v>
      </c>
      <c r="AN423" s="46" t="e">
        <f>IF('All Data'!$I425="SNC","SNC",#N/A)</f>
        <v>#N/A</v>
      </c>
      <c r="AO423" s="44">
        <f>IF(ISBLANK('All Data'!$J425)=FALSE,'All Data'!$A425,#N/A)</f>
        <v>42742</v>
      </c>
      <c r="AP423" s="5">
        <f>IF(ISNUMBER('All Data'!$J425),'All Data'!$J425,#N/A)</f>
        <v>7</v>
      </c>
      <c r="AQ423" s="5" t="e">
        <f>IF('All Data'!$J425="QAI","QAI",#N/A)</f>
        <v>#N/A</v>
      </c>
      <c r="AR423" s="5" t="e">
        <f>IF('All Data'!$J425="FSA","FSA",#N/A)</f>
        <v>#N/A</v>
      </c>
      <c r="AS423" s="46" t="e">
        <f>IF('All Data'!$J425="SNC","SNC",#N/A)</f>
        <v>#N/A</v>
      </c>
      <c r="AT423" s="44">
        <f>IF(ISBLANK('All Data'!$K425)=FALSE,'All Data'!$A425,#N/A)</f>
        <v>42742</v>
      </c>
      <c r="AU423" s="5">
        <f>IF(ISNUMBER('All Data'!$K425),'All Data'!$K425,#N/A)</f>
        <v>7</v>
      </c>
      <c r="AV423" s="5" t="e">
        <f>IF('All Data'!$K425="QAI","QAI",#N/A)</f>
        <v>#N/A</v>
      </c>
      <c r="AW423" s="5" t="e">
        <f>IF('All Data'!$K425="FSA","FSA",#N/A)</f>
        <v>#N/A</v>
      </c>
      <c r="AX423" s="46" t="e">
        <f>IF('All Data'!$K425="SNC","SNC",#N/A)</f>
        <v>#N/A</v>
      </c>
      <c r="AY423" s="44">
        <f>IF(ISBLANK('All Data'!$L425)=FALSE,'All Data'!$A425,#N/A)</f>
        <v>42742</v>
      </c>
      <c r="AZ423" s="5">
        <f>IF(ISNUMBER('All Data'!$L425),'All Data'!$L425,#N/A)</f>
        <v>5</v>
      </c>
      <c r="BA423" s="5" t="e">
        <f>IF('All Data'!$L425="QAI","QAI",#N/A)</f>
        <v>#N/A</v>
      </c>
      <c r="BB423" s="5" t="e">
        <f>IF('All Data'!$L425="FSA","FSA",#N/A)</f>
        <v>#N/A</v>
      </c>
      <c r="BC423" s="46" t="e">
        <f>IF('All Data'!$L425="SNC","SNC",#N/A)</f>
        <v>#N/A</v>
      </c>
      <c r="BD423" s="44">
        <f>IF(ISBLANK('All Data'!$M425)=FALSE,'All Data'!$A425,#N/A)</f>
        <v>42742</v>
      </c>
      <c r="BE423" s="5">
        <f>IF(ISNUMBER('All Data'!$M425),'All Data'!$M425,#N/A)</f>
        <v>9</v>
      </c>
      <c r="BF423" s="5" t="e">
        <f>IF('All Data'!$M425="QAI","QAI",#N/A)</f>
        <v>#N/A</v>
      </c>
      <c r="BG423" s="5" t="e">
        <f>IF('All Data'!$M425="FSA","FSA",#N/A)</f>
        <v>#N/A</v>
      </c>
      <c r="BH423" s="46" t="e">
        <f>IF('All Data'!$M425="SNC","SNC",#N/A)</f>
        <v>#N/A</v>
      </c>
      <c r="BI423" s="44">
        <f>IF(ISBLANK('All Data'!$N425)=FALSE,'All Data'!$A425,#N/A)</f>
        <v>42742</v>
      </c>
      <c r="BJ423" s="5">
        <f>IF(ISNUMBER('All Data'!$N425),'All Data'!$N425,#N/A)</f>
        <v>13</v>
      </c>
      <c r="BK423" s="5" t="e">
        <f>IF('All Data'!$N425="QAI","QAI",#N/A)</f>
        <v>#N/A</v>
      </c>
      <c r="BL423" s="5" t="e">
        <f>IF('All Data'!$N425="FSA","FSA",#N/A)</f>
        <v>#N/A</v>
      </c>
      <c r="BM423" s="46" t="e">
        <f>IF('All Data'!$N425="SNC","SNC",#N/A)</f>
        <v>#N/A</v>
      </c>
      <c r="BN423" s="44">
        <f>IF(ISBLANK('All Data'!$O425)=FALSE,'All Data'!$A425,#N/A)</f>
        <v>42742</v>
      </c>
      <c r="BO423" s="5">
        <f>IF(ISNUMBER('All Data'!$O425),'All Data'!$O425,#N/A)</f>
        <v>6</v>
      </c>
      <c r="BP423" s="5" t="e">
        <f>IF('All Data'!$O425="QAI","QAI",#N/A)</f>
        <v>#N/A</v>
      </c>
      <c r="BQ423" s="5" t="e">
        <f>IF('All Data'!$O425="FSA","FSA",#N/A)</f>
        <v>#N/A</v>
      </c>
      <c r="BR423" s="46" t="e">
        <f>IF('All Data'!$O425="SNC","SNC",#N/A)</f>
        <v>#N/A</v>
      </c>
      <c r="BS423" s="44" t="e">
        <f>IF(ISBLANK('All Data'!$P425)=FALSE,'All Data'!$A425,#N/A)</f>
        <v>#N/A</v>
      </c>
      <c r="BT423" s="5" t="e">
        <f>IF(ISNUMBER('All Data'!$P425),'All Data'!$P425,#N/A)</f>
        <v>#N/A</v>
      </c>
      <c r="BU423" s="5" t="e">
        <f>IF('All Data'!$P425="QAI","QAI",#N/A)</f>
        <v>#N/A</v>
      </c>
      <c r="BV423" s="5" t="e">
        <f>IF('All Data'!$P425="FSA","FSA",#N/A)</f>
        <v>#N/A</v>
      </c>
      <c r="BW423" s="46" t="e">
        <f>IF('All Data'!$P425="SNC","SNC",#N/A)</f>
        <v>#N/A</v>
      </c>
      <c r="BX423" s="44">
        <f>IF(ISBLANK('All Data'!$Q425)=FALSE,'All Data'!$A425,#N/A)</f>
        <v>42742</v>
      </c>
      <c r="BY423" s="5">
        <f>IF(ISNUMBER('All Data'!$Q425),'All Data'!$Q425,#N/A)</f>
        <v>8.3000000000000007</v>
      </c>
      <c r="BZ423" s="5" t="e">
        <f>IF('All Data'!$Q425="QAI","QAI",#N/A)</f>
        <v>#N/A</v>
      </c>
      <c r="CA423" s="5" t="e">
        <f>IF('All Data'!$Q425="FSA","FSA",#N/A)</f>
        <v>#N/A</v>
      </c>
      <c r="CB423" s="46" t="e">
        <f>IF('All Data'!$Q425="SNC","SNC",#N/A)</f>
        <v>#N/A</v>
      </c>
      <c r="CC423" s="44">
        <f>IF(ISBLANK('All Data'!$R425)=FALSE,'All Data'!$A425,#N/A)</f>
        <v>42742</v>
      </c>
      <c r="CD423" s="5">
        <f>IF(ISNUMBER('All Data'!$R425),'All Data'!$R425,#N/A)</f>
        <v>10</v>
      </c>
      <c r="CE423" s="5" t="e">
        <f>IF('All Data'!$R425="QAI","QAI",#N/A)</f>
        <v>#N/A</v>
      </c>
      <c r="CF423" s="5" t="e">
        <f>IF('All Data'!$R425="FSA","FSA",#N/A)</f>
        <v>#N/A</v>
      </c>
      <c r="CG423" s="46" t="e">
        <f>IF('All Data'!$R425="SNC","SNC",#N/A)</f>
        <v>#N/A</v>
      </c>
      <c r="CH423" s="44">
        <f>IF(ISBLANK('All Data'!$S425)=FALSE,'All Data'!$A425,#N/A)</f>
        <v>42742</v>
      </c>
      <c r="CI423" s="5">
        <f>IF(ISNUMBER('All Data'!$S425),'All Data'!$S425,#N/A)</f>
        <v>8.5</v>
      </c>
      <c r="CJ423" s="5" t="e">
        <f>IF('All Data'!$S425="QAI","QAI",#N/A)</f>
        <v>#N/A</v>
      </c>
      <c r="CK423" s="5" t="e">
        <f>IF('All Data'!$S425="FSA","FSA",#N/A)</f>
        <v>#N/A</v>
      </c>
      <c r="CL423" s="46" t="e">
        <f>IF('All Data'!$S425="SNC","SNC",#N/A)</f>
        <v>#N/A</v>
      </c>
      <c r="CM423" s="44" t="e">
        <f>IF(ISBLANK('All Data'!$T425)=FALSE,'All Data'!$A425,#N/A)</f>
        <v>#N/A</v>
      </c>
      <c r="CN423" s="5" t="e">
        <f>IF(ISNUMBER('All Data'!$T425),'All Data'!$T425,#N/A)</f>
        <v>#N/A</v>
      </c>
      <c r="CO423" s="5" t="e">
        <f>IF('All Data'!$T425="QAI","QAI",#N/A)</f>
        <v>#N/A</v>
      </c>
      <c r="CP423" s="5" t="e">
        <f>IF('All Data'!$T425="FSA","FSA",#N/A)</f>
        <v>#N/A</v>
      </c>
      <c r="CQ423" s="46" t="e">
        <f>IF('All Data'!$T425="SNC","SNC",#N/A)</f>
        <v>#N/A</v>
      </c>
      <c r="CR423" s="44" t="e">
        <f>IF(ISBLANK('All Data'!$U425)=FALSE,'All Data'!$A425,#N/A)</f>
        <v>#N/A</v>
      </c>
      <c r="CS423" s="5" t="e">
        <f>IF(ISNUMBER('All Data'!$U425),'All Data'!$U425,#N/A)</f>
        <v>#N/A</v>
      </c>
      <c r="CT423" s="5" t="e">
        <f>IF('All Data'!$U425="QAI","QAI",#N/A)</f>
        <v>#N/A</v>
      </c>
      <c r="CU423" s="5" t="e">
        <f>IF('All Data'!$U425="FSA","FSA",#N/A)</f>
        <v>#N/A</v>
      </c>
      <c r="CV423" s="46" t="e">
        <f>IF('All Data'!$U425="SNC","SNC",#N/A)</f>
        <v>#N/A</v>
      </c>
      <c r="CW423" s="44" t="e">
        <f>IF(ISBLANK('All Data'!$V425)=FALSE,'All Data'!$A425,#N/A)</f>
        <v>#N/A</v>
      </c>
      <c r="CX423" s="5" t="e">
        <f>IF(ISNUMBER('All Data'!$V425),'All Data'!$V425,#N/A)</f>
        <v>#N/A</v>
      </c>
      <c r="CY423" s="5" t="e">
        <f>IF('All Data'!$V425="QAI","QAI",#N/A)</f>
        <v>#N/A</v>
      </c>
      <c r="CZ423" s="5" t="e">
        <f>IF('All Data'!$V425="FSA","FSA",#N/A)</f>
        <v>#N/A</v>
      </c>
      <c r="DA423" s="46" t="e">
        <f>IF('All Data'!$V425="SNC","SNC",#N/A)</f>
        <v>#N/A</v>
      </c>
      <c r="DB423" s="44">
        <f>IF(ISBLANK('All Data'!$W425)=FALSE,'All Data'!$A425,#N/A)</f>
        <v>42742</v>
      </c>
      <c r="DC423" s="5">
        <f>IF(ISNUMBER('All Data'!$W425),'All Data'!$W425,#N/A)</f>
        <v>11</v>
      </c>
      <c r="DD423" s="5" t="e">
        <f>IF('All Data'!$W425="QAI","QAI",#N/A)</f>
        <v>#N/A</v>
      </c>
      <c r="DE423" s="5" t="e">
        <f>IF('All Data'!$W425="FSA","FSA",#N/A)</f>
        <v>#N/A</v>
      </c>
      <c r="DF423" s="46" t="e">
        <f>IF('All Data'!$W425="SNC","SNC",#N/A)</f>
        <v>#N/A</v>
      </c>
      <c r="DK423" s="46"/>
      <c r="DN423" s="44">
        <f>'All Data'!$A425</f>
        <v>42742</v>
      </c>
    </row>
    <row r="424" spans="1:118" x14ac:dyDescent="0.25">
      <c r="A424" s="44" t="e">
        <f>IF(ISBLANK('All Data'!$B426)=FALSE,'All Data'!$A426,#N/A)</f>
        <v>#N/A</v>
      </c>
      <c r="B424" s="5" t="e">
        <f>IF(ISNUMBER('All Data'!$B426),'All Data'!$B426,#N/A)</f>
        <v>#N/A</v>
      </c>
      <c r="C424" s="5" t="e">
        <f>IF('All Data'!$B426="QAI","QAI",#N/A)</f>
        <v>#N/A</v>
      </c>
      <c r="D424" s="5" t="e">
        <f>IF('All Data'!$B426="FSA","FSA",#N/A)</f>
        <v>#N/A</v>
      </c>
      <c r="E424" s="46" t="e">
        <f>IF('All Data'!$B426="SNC","SNC",#N/A)</f>
        <v>#N/A</v>
      </c>
      <c r="F424" s="44" t="e">
        <f>IF(ISBLANK('All Data'!$C426)=FALSE,'All Data'!$A426,#N/A)</f>
        <v>#N/A</v>
      </c>
      <c r="G424" s="5" t="e">
        <f>IF(ISNUMBER('All Data'!$C426),'All Data'!$C426,#N/A)</f>
        <v>#N/A</v>
      </c>
      <c r="H424" s="5" t="e">
        <f>IF('All Data'!$C426="QAI","QAI",#N/A)</f>
        <v>#N/A</v>
      </c>
      <c r="I424" s="5" t="e">
        <f>IF('All Data'!$C426="FSA","FSA",#N/A)</f>
        <v>#N/A</v>
      </c>
      <c r="J424" s="46" t="e">
        <f>IF('All Data'!$C426="SNC","SNC",#N/A)</f>
        <v>#N/A</v>
      </c>
      <c r="K424" s="44">
        <f>IF(ISBLANK('All Data'!$D426)=FALSE,'All Data'!$A426,#N/A)</f>
        <v>42748</v>
      </c>
      <c r="L424" s="5">
        <f>IF(ISNUMBER('All Data'!$D426),'All Data'!$D426,#N/A)</f>
        <v>4.2</v>
      </c>
      <c r="M424" s="5" t="e">
        <f>IF('All Data'!$D426="QAI","QAI",#N/A)</f>
        <v>#N/A</v>
      </c>
      <c r="N424" s="5" t="e">
        <f>IF('All Data'!$D426="FSA","FSA",#N/A)</f>
        <v>#N/A</v>
      </c>
      <c r="O424" s="46" t="e">
        <f>IF('All Data'!$D426="SNC","SNC",#N/A)</f>
        <v>#N/A</v>
      </c>
      <c r="P424" s="44">
        <f>IF(ISBLANK('All Data'!$E426)=FALSE,'All Data'!$A426,#N/A)</f>
        <v>42748</v>
      </c>
      <c r="Q424" s="5">
        <f>IF(ISNUMBER('All Data'!$E426),'All Data'!$E426,#N/A)</f>
        <v>6.5</v>
      </c>
      <c r="R424" s="5" t="e">
        <f>IF('All Data'!$E426="QAI","QAI",#N/A)</f>
        <v>#N/A</v>
      </c>
      <c r="S424" s="5" t="e">
        <f>IF('All Data'!$E426="FSA","FSA",#N/A)</f>
        <v>#N/A</v>
      </c>
      <c r="T424" s="46" t="e">
        <f>IF('All Data'!$E426="SNC","SNC",#N/A)</f>
        <v>#N/A</v>
      </c>
      <c r="U424" s="44">
        <f>IF(ISBLANK('All Data'!$F426)=FALSE,'All Data'!$A426,#N/A)</f>
        <v>42748</v>
      </c>
      <c r="V424" s="5">
        <f>IF(ISNUMBER('All Data'!$F426),'All Data'!$F426,#N/A)</f>
        <v>9.4</v>
      </c>
      <c r="W424" s="5" t="e">
        <f>IF('All Data'!$F426="QAI","QAI",#N/A)</f>
        <v>#N/A</v>
      </c>
      <c r="X424" s="5" t="e">
        <f>IF('All Data'!$F426="FSA","FSA",#N/A)</f>
        <v>#N/A</v>
      </c>
      <c r="Y424" s="46" t="e">
        <f>IF('All Data'!$F426="SNC","SNC",#N/A)</f>
        <v>#N/A</v>
      </c>
      <c r="Z424" s="44" t="e">
        <f>IF(ISBLANK('All Data'!$G426)=FALSE,'All Data'!$A426,#N/A)</f>
        <v>#N/A</v>
      </c>
      <c r="AA424" s="5" t="e">
        <f>IF(ISNUMBER('All Data'!$G426),'All Data'!$G426,#N/A)</f>
        <v>#N/A</v>
      </c>
      <c r="AB424" s="5" t="e">
        <f>IF('All Data'!$G426="QAI","QAI",#N/A)</f>
        <v>#N/A</v>
      </c>
      <c r="AC424" s="5" t="e">
        <f>IF('All Data'!$G426="FSA","FSA",#N/A)</f>
        <v>#N/A</v>
      </c>
      <c r="AD424" s="46" t="e">
        <f>IF('All Data'!$G426="SNC","SNC",#N/A)</f>
        <v>#N/A</v>
      </c>
      <c r="AE424" s="44">
        <f>IF(ISBLANK('All Data'!$H426)=FALSE,'All Data'!$A426,#N/A)</f>
        <v>42748</v>
      </c>
      <c r="AF424" s="5">
        <f>IF(ISNUMBER('All Data'!$H426),'All Data'!$H426,#N/A)</f>
        <v>10</v>
      </c>
      <c r="AG424" s="5" t="e">
        <f>IF('All Data'!$H426="QAI","QAI",#N/A)</f>
        <v>#N/A</v>
      </c>
      <c r="AH424" s="5" t="e">
        <f>IF('All Data'!$H426="FSA","FSA",#N/A)</f>
        <v>#N/A</v>
      </c>
      <c r="AI424" s="46" t="e">
        <f>IF('All Data'!$H426="SNC","SNC",#N/A)</f>
        <v>#N/A</v>
      </c>
      <c r="AJ424" s="44">
        <f>IF(ISBLANK('All Data'!$I426)=FALSE,'All Data'!$A426,#N/A)</f>
        <v>42748</v>
      </c>
      <c r="AK424" s="5">
        <f>IF(ISNUMBER('All Data'!$I426),'All Data'!$I426,#N/A)</f>
        <v>10.1</v>
      </c>
      <c r="AL424" s="5" t="e">
        <f>IF('All Data'!$I426="QAI","QAI",#N/A)</f>
        <v>#N/A</v>
      </c>
      <c r="AM424" s="5" t="e">
        <f>IF('All Data'!$I426="FSA","FSA",#N/A)</f>
        <v>#N/A</v>
      </c>
      <c r="AN424" s="46" t="e">
        <f>IF('All Data'!$I426="SNC","SNC",#N/A)</f>
        <v>#N/A</v>
      </c>
      <c r="AO424" s="44">
        <f>IF(ISBLANK('All Data'!$J426)=FALSE,'All Data'!$A426,#N/A)</f>
        <v>42748</v>
      </c>
      <c r="AP424" s="5">
        <f>IF(ISNUMBER('All Data'!$J426),'All Data'!$J426,#N/A)</f>
        <v>6</v>
      </c>
      <c r="AQ424" s="5" t="e">
        <f>IF('All Data'!$J426="QAI","QAI",#N/A)</f>
        <v>#N/A</v>
      </c>
      <c r="AR424" s="5" t="e">
        <f>IF('All Data'!$J426="FSA","FSA",#N/A)</f>
        <v>#N/A</v>
      </c>
      <c r="AS424" s="46" t="e">
        <f>IF('All Data'!$J426="SNC","SNC",#N/A)</f>
        <v>#N/A</v>
      </c>
      <c r="AT424" s="44">
        <f>IF(ISBLANK('All Data'!$K426)=FALSE,'All Data'!$A426,#N/A)</f>
        <v>42748</v>
      </c>
      <c r="AU424" s="5">
        <f>IF(ISNUMBER('All Data'!$K426),'All Data'!$K426,#N/A)</f>
        <v>6</v>
      </c>
      <c r="AV424" s="5" t="e">
        <f>IF('All Data'!$K426="QAI","QAI",#N/A)</f>
        <v>#N/A</v>
      </c>
      <c r="AW424" s="5" t="e">
        <f>IF('All Data'!$K426="FSA","FSA",#N/A)</f>
        <v>#N/A</v>
      </c>
      <c r="AX424" s="46" t="e">
        <f>IF('All Data'!$K426="SNC","SNC",#N/A)</f>
        <v>#N/A</v>
      </c>
      <c r="AY424" s="44">
        <f>IF(ISBLANK('All Data'!$L426)=FALSE,'All Data'!$A426,#N/A)</f>
        <v>42748</v>
      </c>
      <c r="AZ424" s="5">
        <f>IF(ISNUMBER('All Data'!$L426),'All Data'!$L426,#N/A)</f>
        <v>5</v>
      </c>
      <c r="BA424" s="5" t="e">
        <f>IF('All Data'!$L426="QAI","QAI",#N/A)</f>
        <v>#N/A</v>
      </c>
      <c r="BB424" s="5" t="e">
        <f>IF('All Data'!$L426="FSA","FSA",#N/A)</f>
        <v>#N/A</v>
      </c>
      <c r="BC424" s="46" t="e">
        <f>IF('All Data'!$L426="SNC","SNC",#N/A)</f>
        <v>#N/A</v>
      </c>
      <c r="BD424" s="44">
        <f>IF(ISBLANK('All Data'!$M426)=FALSE,'All Data'!$A426,#N/A)</f>
        <v>42748</v>
      </c>
      <c r="BF424" s="5" t="str">
        <f>IF('All Data'!$M426="QAI","QAI",#N/A)</f>
        <v>QAI</v>
      </c>
      <c r="BG424" s="5" t="e">
        <f>IF('All Data'!$M426="FSA","FSA",#N/A)</f>
        <v>#N/A</v>
      </c>
      <c r="BH424" s="46" t="e">
        <f>IF('All Data'!$M426="SNC","SNC",#N/A)</f>
        <v>#N/A</v>
      </c>
      <c r="BI424" s="44">
        <f>IF(ISBLANK('All Data'!$N426)=FALSE,'All Data'!$A426,#N/A)</f>
        <v>42748</v>
      </c>
      <c r="BJ424" s="5">
        <f>IF(ISNUMBER('All Data'!$N426),'All Data'!$N426,#N/A)</f>
        <v>8</v>
      </c>
      <c r="BK424" s="5" t="e">
        <f>IF('All Data'!$N426="QAI","QAI",#N/A)</f>
        <v>#N/A</v>
      </c>
      <c r="BL424" s="5" t="e">
        <f>IF('All Data'!$N426="FSA","FSA",#N/A)</f>
        <v>#N/A</v>
      </c>
      <c r="BM424" s="46" t="e">
        <f>IF('All Data'!$N426="SNC","SNC",#N/A)</f>
        <v>#N/A</v>
      </c>
      <c r="BN424" s="44">
        <f>IF(ISBLANK('All Data'!$O426)=FALSE,'All Data'!$A426,#N/A)</f>
        <v>42748</v>
      </c>
      <c r="BO424" s="5">
        <f>IF(ISNUMBER('All Data'!$O426),'All Data'!$O426,#N/A)</f>
        <v>11</v>
      </c>
      <c r="BP424" s="5" t="e">
        <f>IF('All Data'!$O426="QAI","QAI",#N/A)</f>
        <v>#N/A</v>
      </c>
      <c r="BQ424" s="5" t="e">
        <f>IF('All Data'!$O426="FSA","FSA",#N/A)</f>
        <v>#N/A</v>
      </c>
      <c r="BR424" s="46" t="e">
        <f>IF('All Data'!$O426="SNC","SNC",#N/A)</f>
        <v>#N/A</v>
      </c>
      <c r="BS424" s="44" t="e">
        <f>IF(ISBLANK('All Data'!$P426)=FALSE,'All Data'!$A426,#N/A)</f>
        <v>#N/A</v>
      </c>
      <c r="BT424" s="5" t="e">
        <f>IF(ISNUMBER('All Data'!$P426),'All Data'!$P426,#N/A)</f>
        <v>#N/A</v>
      </c>
      <c r="BU424" s="5" t="e">
        <f>IF('All Data'!$P426="QAI","QAI",#N/A)</f>
        <v>#N/A</v>
      </c>
      <c r="BV424" s="5" t="e">
        <f>IF('All Data'!$P426="FSA","FSA",#N/A)</f>
        <v>#N/A</v>
      </c>
      <c r="BW424" s="46" t="e">
        <f>IF('All Data'!$P426="SNC","SNC",#N/A)</f>
        <v>#N/A</v>
      </c>
      <c r="BX424" s="44">
        <f>IF(ISBLANK('All Data'!$Q426)=FALSE,'All Data'!$A426,#N/A)</f>
        <v>42748</v>
      </c>
      <c r="BY424" s="5">
        <f>IF(ISNUMBER('All Data'!$Q426),'All Data'!$Q426,#N/A)</f>
        <v>8.6</v>
      </c>
      <c r="BZ424" s="5" t="e">
        <f>IF('All Data'!$Q426="QAI","QAI",#N/A)</f>
        <v>#N/A</v>
      </c>
      <c r="CA424" s="5" t="e">
        <f>IF('All Data'!$Q426="FSA","FSA",#N/A)</f>
        <v>#N/A</v>
      </c>
      <c r="CB424" s="46" t="e">
        <f>IF('All Data'!$Q426="SNC","SNC",#N/A)</f>
        <v>#N/A</v>
      </c>
      <c r="CC424" s="44">
        <f>IF(ISBLANK('All Data'!$R426)=FALSE,'All Data'!$A426,#N/A)</f>
        <v>42748</v>
      </c>
      <c r="CD424" s="5">
        <f>IF(ISNUMBER('All Data'!$R426),'All Data'!$R426,#N/A)</f>
        <v>11.4</v>
      </c>
      <c r="CE424" s="5" t="e">
        <f>IF('All Data'!$R426="QAI","QAI",#N/A)</f>
        <v>#N/A</v>
      </c>
      <c r="CF424" s="5" t="e">
        <f>IF('All Data'!$R426="FSA","FSA",#N/A)</f>
        <v>#N/A</v>
      </c>
      <c r="CG424" s="46" t="e">
        <f>IF('All Data'!$R426="SNC","SNC",#N/A)</f>
        <v>#N/A</v>
      </c>
      <c r="CH424" s="44">
        <f>IF(ISBLANK('All Data'!$S426)=FALSE,'All Data'!$A426,#N/A)</f>
        <v>42748</v>
      </c>
      <c r="CI424" s="5">
        <f>IF(ISNUMBER('All Data'!$S426),'All Data'!$S426,#N/A)</f>
        <v>10.4</v>
      </c>
      <c r="CJ424" s="5" t="e">
        <f>IF('All Data'!$S426="QAI","QAI",#N/A)</f>
        <v>#N/A</v>
      </c>
      <c r="CK424" s="5" t="e">
        <f>IF('All Data'!$S426="FSA","FSA",#N/A)</f>
        <v>#N/A</v>
      </c>
      <c r="CL424" s="46" t="e">
        <f>IF('All Data'!$S426="SNC","SNC",#N/A)</f>
        <v>#N/A</v>
      </c>
      <c r="CM424" s="44" t="e">
        <f>IF(ISBLANK('All Data'!$T426)=FALSE,'All Data'!$A426,#N/A)</f>
        <v>#N/A</v>
      </c>
      <c r="CN424" s="5" t="e">
        <f>IF(ISNUMBER('All Data'!$T426),'All Data'!$T426,#N/A)</f>
        <v>#N/A</v>
      </c>
      <c r="CO424" s="5" t="e">
        <f>IF('All Data'!$T426="QAI","QAI",#N/A)</f>
        <v>#N/A</v>
      </c>
      <c r="CP424" s="5" t="e">
        <f>IF('All Data'!$T426="FSA","FSA",#N/A)</f>
        <v>#N/A</v>
      </c>
      <c r="CQ424" s="46" t="e">
        <f>IF('All Data'!$T426="SNC","SNC",#N/A)</f>
        <v>#N/A</v>
      </c>
      <c r="CR424" s="44" t="e">
        <f>IF(ISBLANK('All Data'!$U426)=FALSE,'All Data'!$A426,#N/A)</f>
        <v>#N/A</v>
      </c>
      <c r="CS424" s="5" t="e">
        <f>IF(ISNUMBER('All Data'!$U426),'All Data'!$U426,#N/A)</f>
        <v>#N/A</v>
      </c>
      <c r="CT424" s="5" t="e">
        <f>IF('All Data'!$U426="QAI","QAI",#N/A)</f>
        <v>#N/A</v>
      </c>
      <c r="CU424" s="5" t="e">
        <f>IF('All Data'!$U426="FSA","FSA",#N/A)</f>
        <v>#N/A</v>
      </c>
      <c r="CV424" s="46" t="e">
        <f>IF('All Data'!$U426="SNC","SNC",#N/A)</f>
        <v>#N/A</v>
      </c>
      <c r="CW424" s="44" t="e">
        <f>IF(ISBLANK('All Data'!$V426)=FALSE,'All Data'!$A426,#N/A)</f>
        <v>#N/A</v>
      </c>
      <c r="CX424" s="5" t="e">
        <f>IF(ISNUMBER('All Data'!$V426),'All Data'!$V426,#N/A)</f>
        <v>#N/A</v>
      </c>
      <c r="CY424" s="5" t="e">
        <f>IF('All Data'!$V426="QAI","QAI",#N/A)</f>
        <v>#N/A</v>
      </c>
      <c r="CZ424" s="5" t="e">
        <f>IF('All Data'!$V426="FSA","FSA",#N/A)</f>
        <v>#N/A</v>
      </c>
      <c r="DA424" s="46" t="e">
        <f>IF('All Data'!$V426="SNC","SNC",#N/A)</f>
        <v>#N/A</v>
      </c>
      <c r="DB424" s="44">
        <f>IF(ISBLANK('All Data'!$W426)=FALSE,'All Data'!$A426,#N/A)</f>
        <v>42748</v>
      </c>
      <c r="DC424" s="5">
        <f>IF(ISNUMBER('All Data'!$W426),'All Data'!$W426,#N/A)</f>
        <v>0</v>
      </c>
      <c r="DD424" s="5" t="e">
        <f>IF('All Data'!$W426="QAI","QAI",#N/A)</f>
        <v>#N/A</v>
      </c>
      <c r="DE424" s="5" t="e">
        <f>IF('All Data'!$W426="FSA","FSA",#N/A)</f>
        <v>#N/A</v>
      </c>
      <c r="DF424" s="46" t="e">
        <f>IF('All Data'!$W426="SNC","SNC",#N/A)</f>
        <v>#N/A</v>
      </c>
      <c r="DK424" s="46"/>
      <c r="DN424" s="44">
        <f>'All Data'!$A426</f>
        <v>42748</v>
      </c>
    </row>
    <row r="425" spans="1:118" x14ac:dyDescent="0.25">
      <c r="A425" s="44" t="e">
        <f>IF(ISBLANK('All Data'!$B427)=FALSE,'All Data'!$A427,#N/A)</f>
        <v>#N/A</v>
      </c>
      <c r="B425" s="5" t="e">
        <f>IF(ISNUMBER('All Data'!$B427),'All Data'!$B427,#N/A)</f>
        <v>#N/A</v>
      </c>
      <c r="C425" s="5" t="e">
        <f>IF('All Data'!$B427="QAI","QAI",#N/A)</f>
        <v>#N/A</v>
      </c>
      <c r="D425" s="5" t="e">
        <f>IF('All Data'!$B427="FSA","FSA",#N/A)</f>
        <v>#N/A</v>
      </c>
      <c r="E425" s="46" t="e">
        <f>IF('All Data'!$B427="SNC","SNC",#N/A)</f>
        <v>#N/A</v>
      </c>
      <c r="F425" s="44" t="e">
        <f>IF(ISBLANK('All Data'!$C427)=FALSE,'All Data'!$A427,#N/A)</f>
        <v>#N/A</v>
      </c>
      <c r="G425" s="5" t="e">
        <f>IF(ISNUMBER('All Data'!$C427),'All Data'!$C427,#N/A)</f>
        <v>#N/A</v>
      </c>
      <c r="H425" s="5" t="e">
        <f>IF('All Data'!$C427="QAI","QAI",#N/A)</f>
        <v>#N/A</v>
      </c>
      <c r="I425" s="5" t="e">
        <f>IF('All Data'!$C427="FSA","FSA",#N/A)</f>
        <v>#N/A</v>
      </c>
      <c r="J425" s="46" t="e">
        <f>IF('All Data'!$C427="SNC","SNC",#N/A)</f>
        <v>#N/A</v>
      </c>
      <c r="K425" s="44">
        <f>IF(ISBLANK('All Data'!$D427)=FALSE,'All Data'!$A427,#N/A)</f>
        <v>42754</v>
      </c>
      <c r="L425" s="5">
        <f>IF(ISNUMBER('All Data'!$D427),'All Data'!$D427,#N/A)</f>
        <v>23.9</v>
      </c>
      <c r="M425" s="5" t="e">
        <f>IF('All Data'!$D427="QAI","QAI",#N/A)</f>
        <v>#N/A</v>
      </c>
      <c r="N425" s="5" t="e">
        <f>IF('All Data'!$D427="FSA","FSA",#N/A)</f>
        <v>#N/A</v>
      </c>
      <c r="O425" s="46" t="e">
        <f>IF('All Data'!$D427="SNC","SNC",#N/A)</f>
        <v>#N/A</v>
      </c>
      <c r="P425" s="44">
        <f>IF(ISBLANK('All Data'!$E427)=FALSE,'All Data'!$A427,#N/A)</f>
        <v>42754</v>
      </c>
      <c r="Q425" s="5">
        <f>IF(ISNUMBER('All Data'!$E427),'All Data'!$E427,#N/A)</f>
        <v>7.9</v>
      </c>
      <c r="R425" s="5" t="e">
        <f>IF('All Data'!$E427="QAI","QAI",#N/A)</f>
        <v>#N/A</v>
      </c>
      <c r="S425" s="5" t="e">
        <f>IF('All Data'!$E427="FSA","FSA",#N/A)</f>
        <v>#N/A</v>
      </c>
      <c r="T425" s="46" t="e">
        <f>IF('All Data'!$E427="SNC","SNC",#N/A)</f>
        <v>#N/A</v>
      </c>
      <c r="U425" s="44">
        <f>IF(ISBLANK('All Data'!$F427)=FALSE,'All Data'!$A427,#N/A)</f>
        <v>42754</v>
      </c>
      <c r="V425" s="5">
        <f>IF(ISNUMBER('All Data'!$F427),'All Data'!$F427,#N/A)</f>
        <v>6</v>
      </c>
      <c r="W425" s="5" t="e">
        <f>IF('All Data'!$F427="QAI","QAI",#N/A)</f>
        <v>#N/A</v>
      </c>
      <c r="X425" s="5" t="e">
        <f>IF('All Data'!$F427="FSA","FSA",#N/A)</f>
        <v>#N/A</v>
      </c>
      <c r="Y425" s="46" t="e">
        <f>IF('All Data'!$F427="SNC","SNC",#N/A)</f>
        <v>#N/A</v>
      </c>
      <c r="Z425" s="44" t="e">
        <f>IF(ISBLANK('All Data'!$G427)=FALSE,'All Data'!$A427,#N/A)</f>
        <v>#N/A</v>
      </c>
      <c r="AA425" s="5" t="e">
        <f>IF(ISNUMBER('All Data'!$G427),'All Data'!$G427,#N/A)</f>
        <v>#N/A</v>
      </c>
      <c r="AB425" s="5" t="e">
        <f>IF('All Data'!$G427="QAI","QAI",#N/A)</f>
        <v>#N/A</v>
      </c>
      <c r="AC425" s="5" t="e">
        <f>IF('All Data'!$G427="FSA","FSA",#N/A)</f>
        <v>#N/A</v>
      </c>
      <c r="AD425" s="46" t="e">
        <f>IF('All Data'!$G427="SNC","SNC",#N/A)</f>
        <v>#N/A</v>
      </c>
      <c r="AE425" s="44">
        <f>IF(ISBLANK('All Data'!$H427)=FALSE,'All Data'!$A427,#N/A)</f>
        <v>42754</v>
      </c>
      <c r="AF425" s="5">
        <f>IF(ISNUMBER('All Data'!$H427),'All Data'!$H427,#N/A)</f>
        <v>13.9</v>
      </c>
      <c r="AG425" s="5" t="e">
        <f>IF('All Data'!$H427="QAI","QAI",#N/A)</f>
        <v>#N/A</v>
      </c>
      <c r="AH425" s="5" t="e">
        <f>IF('All Data'!$H427="FSA","FSA",#N/A)</f>
        <v>#N/A</v>
      </c>
      <c r="AI425" s="46" t="e">
        <f>IF('All Data'!$H427="SNC","SNC",#N/A)</f>
        <v>#N/A</v>
      </c>
      <c r="AJ425" s="44">
        <f>IF(ISBLANK('All Data'!$I427)=FALSE,'All Data'!$A427,#N/A)</f>
        <v>42754</v>
      </c>
      <c r="AK425" s="5">
        <f>IF(ISNUMBER('All Data'!$I427),'All Data'!$I427,#N/A)</f>
        <v>16.7</v>
      </c>
      <c r="AL425" s="5" t="e">
        <f>IF('All Data'!$I427="QAI","QAI",#N/A)</f>
        <v>#N/A</v>
      </c>
      <c r="AM425" s="5" t="e">
        <f>IF('All Data'!$I427="FSA","FSA",#N/A)</f>
        <v>#N/A</v>
      </c>
      <c r="AN425" s="46" t="e">
        <f>IF('All Data'!$I427="SNC","SNC",#N/A)</f>
        <v>#N/A</v>
      </c>
      <c r="AO425" s="44">
        <f>IF(ISBLANK('All Data'!$J427)=FALSE,'All Data'!$A427,#N/A)</f>
        <v>42754</v>
      </c>
      <c r="AP425" s="5">
        <f>IF(ISNUMBER('All Data'!$J427),'All Data'!$J427,#N/A)</f>
        <v>3</v>
      </c>
      <c r="AQ425" s="5" t="e">
        <f>IF('All Data'!$J427="QAI","QAI",#N/A)</f>
        <v>#N/A</v>
      </c>
      <c r="AR425" s="5" t="e">
        <f>IF('All Data'!$J427="FSA","FSA",#N/A)</f>
        <v>#N/A</v>
      </c>
      <c r="AS425" s="46" t="e">
        <f>IF('All Data'!$J427="SNC","SNC",#N/A)</f>
        <v>#N/A</v>
      </c>
      <c r="AT425" s="44">
        <f>IF(ISBLANK('All Data'!$K427)=FALSE,'All Data'!$A427,#N/A)</f>
        <v>42754</v>
      </c>
      <c r="AU425" s="5">
        <f>IF(ISNUMBER('All Data'!$K427),'All Data'!$K427,#N/A)</f>
        <v>4</v>
      </c>
      <c r="AV425" s="5" t="e">
        <f>IF('All Data'!$K427="QAI","QAI",#N/A)</f>
        <v>#N/A</v>
      </c>
      <c r="AW425" s="5" t="e">
        <f>IF('All Data'!$K427="FSA","FSA",#N/A)</f>
        <v>#N/A</v>
      </c>
      <c r="AX425" s="46" t="e">
        <f>IF('All Data'!$K427="SNC","SNC",#N/A)</f>
        <v>#N/A</v>
      </c>
      <c r="AY425" s="44">
        <f>IF(ISBLANK('All Data'!$L427)=FALSE,'All Data'!$A427,#N/A)</f>
        <v>42754</v>
      </c>
      <c r="AZ425" s="5">
        <f>IF(ISNUMBER('All Data'!$L427),'All Data'!$L427,#N/A)</f>
        <v>9</v>
      </c>
      <c r="BA425" s="5" t="e">
        <f>IF('All Data'!$L427="QAI","QAI",#N/A)</f>
        <v>#N/A</v>
      </c>
      <c r="BB425" s="5" t="e">
        <f>IF('All Data'!$L427="FSA","FSA",#N/A)</f>
        <v>#N/A</v>
      </c>
      <c r="BC425" s="46" t="e">
        <f>IF('All Data'!$L427="SNC","SNC",#N/A)</f>
        <v>#N/A</v>
      </c>
      <c r="BD425" s="44">
        <f>IF(ISBLANK('All Data'!$M427)=FALSE,'All Data'!$A427,#N/A)</f>
        <v>42754</v>
      </c>
      <c r="BE425" s="5">
        <f>IF(ISNUMBER('All Data'!$M427),'All Data'!$M427,#N/A)</f>
        <v>10</v>
      </c>
      <c r="BF425" s="5" t="e">
        <f>IF('All Data'!$M427="QAI","QAI",#N/A)</f>
        <v>#N/A</v>
      </c>
      <c r="BG425" s="5" t="e">
        <f>IF('All Data'!$M427="FSA","FSA",#N/A)</f>
        <v>#N/A</v>
      </c>
      <c r="BH425" s="46" t="e">
        <f>IF('All Data'!$M427="SNC","SNC",#N/A)</f>
        <v>#N/A</v>
      </c>
      <c r="BI425" s="44">
        <f>IF(ISBLANK('All Data'!$N427)=FALSE,'All Data'!$A427,#N/A)</f>
        <v>42754</v>
      </c>
      <c r="BJ425" s="5">
        <f>IF(ISNUMBER('All Data'!$N427),'All Data'!$N427,#N/A)</f>
        <v>9</v>
      </c>
      <c r="BK425" s="5" t="e">
        <f>IF('All Data'!$N427="QAI","QAI",#N/A)</f>
        <v>#N/A</v>
      </c>
      <c r="BL425" s="5" t="e">
        <f>IF('All Data'!$N427="FSA","FSA",#N/A)</f>
        <v>#N/A</v>
      </c>
      <c r="BM425" s="46" t="e">
        <f>IF('All Data'!$N427="SNC","SNC",#N/A)</f>
        <v>#N/A</v>
      </c>
      <c r="BN425" s="44">
        <f>IF(ISBLANK('All Data'!$O427)=FALSE,'All Data'!$A427,#N/A)</f>
        <v>42754</v>
      </c>
      <c r="BO425" s="5">
        <f>IF(ISNUMBER('All Data'!$O427),'All Data'!$O427,#N/A)</f>
        <v>12</v>
      </c>
      <c r="BP425" s="5" t="e">
        <f>IF('All Data'!$O427="QAI","QAI",#N/A)</f>
        <v>#N/A</v>
      </c>
      <c r="BQ425" s="5" t="e">
        <f>IF('All Data'!$O427="FSA","FSA",#N/A)</f>
        <v>#N/A</v>
      </c>
      <c r="BR425" s="46" t="e">
        <f>IF('All Data'!$O427="SNC","SNC",#N/A)</f>
        <v>#N/A</v>
      </c>
      <c r="BS425" s="44" t="e">
        <f>IF(ISBLANK('All Data'!$P427)=FALSE,'All Data'!$A427,#N/A)</f>
        <v>#N/A</v>
      </c>
      <c r="BT425" s="5" t="e">
        <f>IF(ISNUMBER('All Data'!$P427),'All Data'!$P427,#N/A)</f>
        <v>#N/A</v>
      </c>
      <c r="BU425" s="5" t="e">
        <f>IF('All Data'!$P427="QAI","QAI",#N/A)</f>
        <v>#N/A</v>
      </c>
      <c r="BV425" s="5" t="e">
        <f>IF('All Data'!$P427="FSA","FSA",#N/A)</f>
        <v>#N/A</v>
      </c>
      <c r="BW425" s="46" t="e">
        <f>IF('All Data'!$P427="SNC","SNC",#N/A)</f>
        <v>#N/A</v>
      </c>
      <c r="BX425" s="44">
        <f>IF(ISBLANK('All Data'!$Q427)=FALSE,'All Data'!$A427,#N/A)</f>
        <v>42754</v>
      </c>
      <c r="BY425" s="5">
        <f>IF(ISNUMBER('All Data'!$Q427),'All Data'!$Q427,#N/A)</f>
        <v>13.6</v>
      </c>
      <c r="BZ425" s="5" t="e">
        <f>IF('All Data'!$Q427="QAI","QAI",#N/A)</f>
        <v>#N/A</v>
      </c>
      <c r="CA425" s="5" t="e">
        <f>IF('All Data'!$Q427="FSA","FSA",#N/A)</f>
        <v>#N/A</v>
      </c>
      <c r="CB425" s="46" t="e">
        <f>IF('All Data'!$Q427="SNC","SNC",#N/A)</f>
        <v>#N/A</v>
      </c>
      <c r="CC425" s="44">
        <f>IF(ISBLANK('All Data'!$R427)=FALSE,'All Data'!$A427,#N/A)</f>
        <v>42754</v>
      </c>
      <c r="CD425" s="5">
        <f>IF(ISNUMBER('All Data'!$R427),'All Data'!$R427,#N/A)</f>
        <v>12.8</v>
      </c>
      <c r="CE425" s="5" t="e">
        <f>IF('All Data'!$R427="QAI","QAI",#N/A)</f>
        <v>#N/A</v>
      </c>
      <c r="CF425" s="5" t="e">
        <f>IF('All Data'!$R427="FSA","FSA",#N/A)</f>
        <v>#N/A</v>
      </c>
      <c r="CG425" s="46" t="e">
        <f>IF('All Data'!$R427="SNC","SNC",#N/A)</f>
        <v>#N/A</v>
      </c>
      <c r="CH425" s="44">
        <f>IF(ISBLANK('All Data'!$S427)=FALSE,'All Data'!$A427,#N/A)</f>
        <v>42754</v>
      </c>
      <c r="CI425" s="5">
        <f>IF(ISNUMBER('All Data'!$S427),'All Data'!$S427,#N/A)</f>
        <v>26.5</v>
      </c>
      <c r="CJ425" s="5" t="e">
        <f>IF('All Data'!$S427="QAI","QAI",#N/A)</f>
        <v>#N/A</v>
      </c>
      <c r="CK425" s="5" t="e">
        <f>IF('All Data'!$S427="FSA","FSA",#N/A)</f>
        <v>#N/A</v>
      </c>
      <c r="CL425" s="46" t="e">
        <f>IF('All Data'!$S427="SNC","SNC",#N/A)</f>
        <v>#N/A</v>
      </c>
      <c r="CM425" s="44" t="e">
        <f>IF(ISBLANK('All Data'!$T427)=FALSE,'All Data'!$A427,#N/A)</f>
        <v>#N/A</v>
      </c>
      <c r="CN425" s="5" t="e">
        <f>IF(ISNUMBER('All Data'!$T427),'All Data'!$T427,#N/A)</f>
        <v>#N/A</v>
      </c>
      <c r="CO425" s="5" t="e">
        <f>IF('All Data'!$T427="QAI","QAI",#N/A)</f>
        <v>#N/A</v>
      </c>
      <c r="CP425" s="5" t="e">
        <f>IF('All Data'!$T427="FSA","FSA",#N/A)</f>
        <v>#N/A</v>
      </c>
      <c r="CQ425" s="46" t="e">
        <f>IF('All Data'!$T427="SNC","SNC",#N/A)</f>
        <v>#N/A</v>
      </c>
      <c r="CR425" s="44" t="e">
        <f>IF(ISBLANK('All Data'!$U427)=FALSE,'All Data'!$A427,#N/A)</f>
        <v>#N/A</v>
      </c>
      <c r="CS425" s="5" t="e">
        <f>IF(ISNUMBER('All Data'!$U427),'All Data'!$U427,#N/A)</f>
        <v>#N/A</v>
      </c>
      <c r="CT425" s="5" t="e">
        <f>IF('All Data'!$U427="QAI","QAI",#N/A)</f>
        <v>#N/A</v>
      </c>
      <c r="CU425" s="5" t="e">
        <f>IF('All Data'!$U427="FSA","FSA",#N/A)</f>
        <v>#N/A</v>
      </c>
      <c r="CV425" s="46" t="e">
        <f>IF('All Data'!$U427="SNC","SNC",#N/A)</f>
        <v>#N/A</v>
      </c>
      <c r="CW425" s="44" t="e">
        <f>IF(ISBLANK('All Data'!$V427)=FALSE,'All Data'!$A427,#N/A)</f>
        <v>#N/A</v>
      </c>
      <c r="CX425" s="5" t="e">
        <f>IF(ISNUMBER('All Data'!$V427),'All Data'!$V427,#N/A)</f>
        <v>#N/A</v>
      </c>
      <c r="CY425" s="5" t="e">
        <f>IF('All Data'!$V427="QAI","QAI",#N/A)</f>
        <v>#N/A</v>
      </c>
      <c r="CZ425" s="5" t="e">
        <f>IF('All Data'!$V427="FSA","FSA",#N/A)</f>
        <v>#N/A</v>
      </c>
      <c r="DA425" s="46" t="e">
        <f>IF('All Data'!$V427="SNC","SNC",#N/A)</f>
        <v>#N/A</v>
      </c>
      <c r="DB425" s="44">
        <f>IF(ISBLANK('All Data'!$W427)=FALSE,'All Data'!$A427,#N/A)</f>
        <v>42754</v>
      </c>
      <c r="DC425" s="5">
        <f>IF(ISNUMBER('All Data'!$W427),'All Data'!$W427,#N/A)</f>
        <v>3</v>
      </c>
      <c r="DD425" s="5" t="e">
        <f>IF('All Data'!$W427="QAI","QAI",#N/A)</f>
        <v>#N/A</v>
      </c>
      <c r="DE425" s="5" t="e">
        <f>IF('All Data'!$W427="FSA","FSA",#N/A)</f>
        <v>#N/A</v>
      </c>
      <c r="DF425" s="46" t="e">
        <f>IF('All Data'!$W427="SNC","SNC",#N/A)</f>
        <v>#N/A</v>
      </c>
      <c r="DK425" s="46"/>
      <c r="DN425" s="44">
        <f>'All Data'!$A427</f>
        <v>42754</v>
      </c>
    </row>
    <row r="426" spans="1:118" x14ac:dyDescent="0.25">
      <c r="A426" s="44" t="e">
        <f>IF(ISBLANK('All Data'!$B428)=FALSE,'All Data'!$A428,#N/A)</f>
        <v>#N/A</v>
      </c>
      <c r="B426" s="5" t="e">
        <f>IF(ISNUMBER('All Data'!$B428),'All Data'!$B428,#N/A)</f>
        <v>#N/A</v>
      </c>
      <c r="C426" s="5" t="e">
        <f>IF('All Data'!$B428="QAI","QAI",#N/A)</f>
        <v>#N/A</v>
      </c>
      <c r="D426" s="5" t="e">
        <f>IF('All Data'!$B428="FSA","FSA",#N/A)</f>
        <v>#N/A</v>
      </c>
      <c r="E426" s="46" t="e">
        <f>IF('All Data'!$B428="SNC","SNC",#N/A)</f>
        <v>#N/A</v>
      </c>
      <c r="F426" s="44" t="e">
        <f>IF(ISBLANK('All Data'!$C428)=FALSE,'All Data'!$A428,#N/A)</f>
        <v>#N/A</v>
      </c>
      <c r="G426" s="5" t="e">
        <f>IF(ISNUMBER('All Data'!$C428),'All Data'!$C428,#N/A)</f>
        <v>#N/A</v>
      </c>
      <c r="H426" s="5" t="e">
        <f>IF('All Data'!$C428="QAI","QAI",#N/A)</f>
        <v>#N/A</v>
      </c>
      <c r="I426" s="5" t="e">
        <f>IF('All Data'!$C428="FSA","FSA",#N/A)</f>
        <v>#N/A</v>
      </c>
      <c r="J426" s="46" t="e">
        <f>IF('All Data'!$C428="SNC","SNC",#N/A)</f>
        <v>#N/A</v>
      </c>
      <c r="K426" s="44">
        <f>IF(ISBLANK('All Data'!$D428)=FALSE,'All Data'!$A428,#N/A)</f>
        <v>42760</v>
      </c>
      <c r="L426" s="5">
        <f>IF(ISNUMBER('All Data'!$D428),'All Data'!$D428,#N/A)</f>
        <v>8.4</v>
      </c>
      <c r="M426" s="5" t="e">
        <f>IF('All Data'!$D428="QAI","QAI",#N/A)</f>
        <v>#N/A</v>
      </c>
      <c r="N426" s="5" t="e">
        <f>IF('All Data'!$D428="FSA","FSA",#N/A)</f>
        <v>#N/A</v>
      </c>
      <c r="O426" s="46" t="e">
        <f>IF('All Data'!$D428="SNC","SNC",#N/A)</f>
        <v>#N/A</v>
      </c>
      <c r="P426" s="44">
        <f>IF(ISBLANK('All Data'!$E428)=FALSE,'All Data'!$A428,#N/A)</f>
        <v>42760</v>
      </c>
      <c r="Q426" s="5">
        <f>IF(ISNUMBER('All Data'!$E428),'All Data'!$E428,#N/A)</f>
        <v>11.1</v>
      </c>
      <c r="R426" s="5" t="e">
        <f>IF('All Data'!$E428="QAI","QAI",#N/A)</f>
        <v>#N/A</v>
      </c>
      <c r="S426" s="5" t="e">
        <f>IF('All Data'!$E428="FSA","FSA",#N/A)</f>
        <v>#N/A</v>
      </c>
      <c r="T426" s="46" t="e">
        <f>IF('All Data'!$E428="SNC","SNC",#N/A)</f>
        <v>#N/A</v>
      </c>
      <c r="U426" s="44">
        <f>IF(ISBLANK('All Data'!$F428)=FALSE,'All Data'!$A428,#N/A)</f>
        <v>42760</v>
      </c>
      <c r="V426" s="5">
        <f>IF(ISNUMBER('All Data'!$F428),'All Data'!$F428,#N/A)</f>
        <v>0</v>
      </c>
      <c r="W426" s="5" t="e">
        <f>IF('All Data'!$F428="QAI","QAI",#N/A)</f>
        <v>#N/A</v>
      </c>
      <c r="X426" s="5" t="e">
        <f>IF('All Data'!$F428="FSA","FSA",#N/A)</f>
        <v>#N/A</v>
      </c>
      <c r="Y426" s="46" t="e">
        <f>IF('All Data'!$F428="SNC","SNC",#N/A)</f>
        <v>#N/A</v>
      </c>
      <c r="Z426" s="44" t="e">
        <f>IF(ISBLANK('All Data'!$G428)=FALSE,'All Data'!$A428,#N/A)</f>
        <v>#N/A</v>
      </c>
      <c r="AA426" s="5" t="e">
        <f>IF(ISNUMBER('All Data'!$G428),'All Data'!$G428,#N/A)</f>
        <v>#N/A</v>
      </c>
      <c r="AB426" s="5" t="e">
        <f>IF('All Data'!$G428="QAI","QAI",#N/A)</f>
        <v>#N/A</v>
      </c>
      <c r="AC426" s="5" t="e">
        <f>IF('All Data'!$G428="FSA","FSA",#N/A)</f>
        <v>#N/A</v>
      </c>
      <c r="AD426" s="46" t="e">
        <f>IF('All Data'!$G428="SNC","SNC",#N/A)</f>
        <v>#N/A</v>
      </c>
      <c r="AE426" s="44">
        <f>IF(ISBLANK('All Data'!$H428)=FALSE,'All Data'!$A428,#N/A)</f>
        <v>42760</v>
      </c>
      <c r="AG426" s="5" t="e">
        <f>IF('All Data'!$H428="QAI","QAI",#N/A)</f>
        <v>#N/A</v>
      </c>
      <c r="AH426" s="5" t="str">
        <f>IF('All Data'!$H428="FSA","FSA",#N/A)</f>
        <v>FSA</v>
      </c>
      <c r="AI426" s="46" t="e">
        <f>IF('All Data'!$H428="SNC","SNC",#N/A)</f>
        <v>#N/A</v>
      </c>
      <c r="AJ426" s="44">
        <f>IF(ISBLANK('All Data'!$I428)=FALSE,'All Data'!$A428,#N/A)</f>
        <v>42760</v>
      </c>
      <c r="AK426" s="5">
        <f>IF(ISNUMBER('All Data'!$I428),'All Data'!$I428,#N/A)</f>
        <v>0</v>
      </c>
      <c r="AL426" s="5" t="e">
        <f>IF('All Data'!$I428="QAI","QAI",#N/A)</f>
        <v>#N/A</v>
      </c>
      <c r="AM426" s="5" t="e">
        <f>IF('All Data'!$I428="FSA","FSA",#N/A)</f>
        <v>#N/A</v>
      </c>
      <c r="AN426" s="46" t="e">
        <f>IF('All Data'!$I428="SNC","SNC",#N/A)</f>
        <v>#N/A</v>
      </c>
      <c r="AO426" s="44">
        <f>IF(ISBLANK('All Data'!$J428)=FALSE,'All Data'!$A428,#N/A)</f>
        <v>42760</v>
      </c>
      <c r="AQ426" s="5" t="e">
        <f>IF('All Data'!$J428="QAI","QAI",#N/A)</f>
        <v>#N/A</v>
      </c>
      <c r="AR426" s="5" t="e">
        <f>IF('All Data'!$J428="FSA","FSA",#N/A)</f>
        <v>#N/A</v>
      </c>
      <c r="AS426" s="46" t="str">
        <f>IF('All Data'!$J428="SNC","SNC",#N/A)</f>
        <v>SNC</v>
      </c>
      <c r="AT426" s="44">
        <f>IF(ISBLANK('All Data'!$K428)=FALSE,'All Data'!$A428,#N/A)</f>
        <v>42760</v>
      </c>
      <c r="AV426" s="5" t="e">
        <f>IF('All Data'!$K428="QAI","QAI",#N/A)</f>
        <v>#N/A</v>
      </c>
      <c r="AW426" s="5" t="e">
        <f>IF('All Data'!$K428="FSA","FSA",#N/A)</f>
        <v>#N/A</v>
      </c>
      <c r="AX426" s="46" t="str">
        <f>IF('All Data'!$K428="SNC","SNC",#N/A)</f>
        <v>SNC</v>
      </c>
      <c r="AY426" s="44">
        <f>IF(ISBLANK('All Data'!$L428)=FALSE,'All Data'!$A428,#N/A)</f>
        <v>42760</v>
      </c>
      <c r="AZ426" s="5">
        <f>IF(ISNUMBER('All Data'!$L428),'All Data'!$L428,#N/A)</f>
        <v>1</v>
      </c>
      <c r="BA426" s="5" t="e">
        <f>IF('All Data'!$L428="QAI","QAI",#N/A)</f>
        <v>#N/A</v>
      </c>
      <c r="BB426" s="5" t="e">
        <f>IF('All Data'!$L428="FSA","FSA",#N/A)</f>
        <v>#N/A</v>
      </c>
      <c r="BC426" s="46" t="e">
        <f>IF('All Data'!$L428="SNC","SNC",#N/A)</f>
        <v>#N/A</v>
      </c>
      <c r="BD426" s="44">
        <f>IF(ISBLANK('All Data'!$M428)=FALSE,'All Data'!$A428,#N/A)</f>
        <v>42760</v>
      </c>
      <c r="BE426" s="5">
        <f>IF(ISNUMBER('All Data'!$M428),'All Data'!$M428,#N/A)</f>
        <v>2</v>
      </c>
      <c r="BF426" s="5" t="e">
        <f>IF('All Data'!$M428="QAI","QAI",#N/A)</f>
        <v>#N/A</v>
      </c>
      <c r="BG426" s="5" t="e">
        <f>IF('All Data'!$M428="FSA","FSA",#N/A)</f>
        <v>#N/A</v>
      </c>
      <c r="BH426" s="46" t="e">
        <f>IF('All Data'!$M428="SNC","SNC",#N/A)</f>
        <v>#N/A</v>
      </c>
      <c r="BI426" s="44">
        <f>IF(ISBLANK('All Data'!$N428)=FALSE,'All Data'!$A428,#N/A)</f>
        <v>42760</v>
      </c>
      <c r="BJ426" s="5">
        <f>IF(ISNUMBER('All Data'!$N428),'All Data'!$N428,#N/A)</f>
        <v>1</v>
      </c>
      <c r="BK426" s="5" t="e">
        <f>IF('All Data'!$N428="QAI","QAI",#N/A)</f>
        <v>#N/A</v>
      </c>
      <c r="BL426" s="5" t="e">
        <f>IF('All Data'!$N428="FSA","FSA",#N/A)</f>
        <v>#N/A</v>
      </c>
      <c r="BM426" s="46" t="e">
        <f>IF('All Data'!$N428="SNC","SNC",#N/A)</f>
        <v>#N/A</v>
      </c>
      <c r="BN426" s="44">
        <f>IF(ISBLANK('All Data'!$O428)=FALSE,'All Data'!$A428,#N/A)</f>
        <v>42760</v>
      </c>
      <c r="BO426" s="5">
        <f>IF(ISNUMBER('All Data'!$O428),'All Data'!$O428,#N/A)</f>
        <v>1</v>
      </c>
      <c r="BP426" s="5" t="e">
        <f>IF('All Data'!$O428="QAI","QAI",#N/A)</f>
        <v>#N/A</v>
      </c>
      <c r="BQ426" s="5" t="e">
        <f>IF('All Data'!$O428="FSA","FSA",#N/A)</f>
        <v>#N/A</v>
      </c>
      <c r="BR426" s="46" t="e">
        <f>IF('All Data'!$O428="SNC","SNC",#N/A)</f>
        <v>#N/A</v>
      </c>
      <c r="BS426" s="44" t="e">
        <f>IF(ISBLANK('All Data'!$P428)=FALSE,'All Data'!$A428,#N/A)</f>
        <v>#N/A</v>
      </c>
      <c r="BT426" s="5" t="e">
        <f>IF(ISNUMBER('All Data'!$P428),'All Data'!$P428,#N/A)</f>
        <v>#N/A</v>
      </c>
      <c r="BU426" s="5" t="e">
        <f>IF('All Data'!$P428="QAI","QAI",#N/A)</f>
        <v>#N/A</v>
      </c>
      <c r="BV426" s="5" t="e">
        <f>IF('All Data'!$P428="FSA","FSA",#N/A)</f>
        <v>#N/A</v>
      </c>
      <c r="BW426" s="46" t="e">
        <f>IF('All Data'!$P428="SNC","SNC",#N/A)</f>
        <v>#N/A</v>
      </c>
      <c r="BX426" s="44">
        <f>IF(ISBLANK('All Data'!$Q428)=FALSE,'All Data'!$A428,#N/A)</f>
        <v>42760</v>
      </c>
      <c r="BY426" s="5">
        <f>IF(ISNUMBER('All Data'!$Q428),'All Data'!$Q428,#N/A)</f>
        <v>2.4</v>
      </c>
      <c r="BZ426" s="5" t="e">
        <f>IF('All Data'!$Q428="QAI","QAI",#N/A)</f>
        <v>#N/A</v>
      </c>
      <c r="CA426" s="5" t="e">
        <f>IF('All Data'!$Q428="FSA","FSA",#N/A)</f>
        <v>#N/A</v>
      </c>
      <c r="CB426" s="46" t="e">
        <f>IF('All Data'!$Q428="SNC","SNC",#N/A)</f>
        <v>#N/A</v>
      </c>
      <c r="CC426" s="44">
        <f>IF(ISBLANK('All Data'!$R428)=FALSE,'All Data'!$A428,#N/A)</f>
        <v>42760</v>
      </c>
      <c r="CD426" s="5">
        <f>IF(ISNUMBER('All Data'!$R428),'All Data'!$R428,#N/A)</f>
        <v>2.1</v>
      </c>
      <c r="CE426" s="5" t="e">
        <f>IF('All Data'!$R428="QAI","QAI",#N/A)</f>
        <v>#N/A</v>
      </c>
      <c r="CF426" s="5" t="e">
        <f>IF('All Data'!$R428="FSA","FSA",#N/A)</f>
        <v>#N/A</v>
      </c>
      <c r="CG426" s="46" t="e">
        <f>IF('All Data'!$R428="SNC","SNC",#N/A)</f>
        <v>#N/A</v>
      </c>
      <c r="CH426" s="44">
        <f>IF(ISBLANK('All Data'!$S428)=FALSE,'All Data'!$A428,#N/A)</f>
        <v>42760</v>
      </c>
      <c r="CI426" s="5">
        <f>IF(ISNUMBER('All Data'!$S428),'All Data'!$S428,#N/A)</f>
        <v>1.8</v>
      </c>
      <c r="CJ426" s="5" t="e">
        <f>IF('All Data'!$S428="QAI","QAI",#N/A)</f>
        <v>#N/A</v>
      </c>
      <c r="CK426" s="5" t="e">
        <f>IF('All Data'!$S428="FSA","FSA",#N/A)</f>
        <v>#N/A</v>
      </c>
      <c r="CL426" s="46" t="e">
        <f>IF('All Data'!$S428="SNC","SNC",#N/A)</f>
        <v>#N/A</v>
      </c>
      <c r="CM426" s="44" t="e">
        <f>IF(ISBLANK('All Data'!$T428)=FALSE,'All Data'!$A428,#N/A)</f>
        <v>#N/A</v>
      </c>
      <c r="CN426" s="5" t="e">
        <f>IF(ISNUMBER('All Data'!$T428),'All Data'!$T428,#N/A)</f>
        <v>#N/A</v>
      </c>
      <c r="CO426" s="5" t="e">
        <f>IF('All Data'!$T428="QAI","QAI",#N/A)</f>
        <v>#N/A</v>
      </c>
      <c r="CP426" s="5" t="e">
        <f>IF('All Data'!$T428="FSA","FSA",#N/A)</f>
        <v>#N/A</v>
      </c>
      <c r="CQ426" s="46" t="e">
        <f>IF('All Data'!$T428="SNC","SNC",#N/A)</f>
        <v>#N/A</v>
      </c>
      <c r="CR426" s="44" t="e">
        <f>IF(ISBLANK('All Data'!$U428)=FALSE,'All Data'!$A428,#N/A)</f>
        <v>#N/A</v>
      </c>
      <c r="CS426" s="5" t="e">
        <f>IF(ISNUMBER('All Data'!$U428),'All Data'!$U428,#N/A)</f>
        <v>#N/A</v>
      </c>
      <c r="CT426" s="5" t="e">
        <f>IF('All Data'!$U428="QAI","QAI",#N/A)</f>
        <v>#N/A</v>
      </c>
      <c r="CU426" s="5" t="e">
        <f>IF('All Data'!$U428="FSA","FSA",#N/A)</f>
        <v>#N/A</v>
      </c>
      <c r="CV426" s="46" t="e">
        <f>IF('All Data'!$U428="SNC","SNC",#N/A)</f>
        <v>#N/A</v>
      </c>
      <c r="CW426" s="44" t="e">
        <f>IF(ISBLANK('All Data'!$V428)=FALSE,'All Data'!$A428,#N/A)</f>
        <v>#N/A</v>
      </c>
      <c r="CX426" s="5" t="e">
        <f>IF(ISNUMBER('All Data'!$V428),'All Data'!$V428,#N/A)</f>
        <v>#N/A</v>
      </c>
      <c r="CY426" s="5" t="e">
        <f>IF('All Data'!$V428="QAI","QAI",#N/A)</f>
        <v>#N/A</v>
      </c>
      <c r="CZ426" s="5" t="e">
        <f>IF('All Data'!$V428="FSA","FSA",#N/A)</f>
        <v>#N/A</v>
      </c>
      <c r="DA426" s="46" t="e">
        <f>IF('All Data'!$V428="SNC","SNC",#N/A)</f>
        <v>#N/A</v>
      </c>
      <c r="DB426" s="44">
        <f>IF(ISBLANK('All Data'!$W428)=FALSE,'All Data'!$A428,#N/A)</f>
        <v>42760</v>
      </c>
      <c r="DC426" s="5">
        <f>IF(ISNUMBER('All Data'!$W428),'All Data'!$W428,#N/A)</f>
        <v>0</v>
      </c>
      <c r="DD426" s="5" t="e">
        <f>IF('All Data'!$W428="QAI","QAI",#N/A)</f>
        <v>#N/A</v>
      </c>
      <c r="DE426" s="5" t="e">
        <f>IF('All Data'!$W428="FSA","FSA",#N/A)</f>
        <v>#N/A</v>
      </c>
      <c r="DF426" s="46" t="e">
        <f>IF('All Data'!$W428="SNC","SNC",#N/A)</f>
        <v>#N/A</v>
      </c>
      <c r="DK426" s="46"/>
      <c r="DN426" s="44">
        <f>'All Data'!$A428</f>
        <v>42760</v>
      </c>
    </row>
    <row r="427" spans="1:118" x14ac:dyDescent="0.25">
      <c r="A427" s="44" t="e">
        <f>IF(ISBLANK('All Data'!$B429)=FALSE,'All Data'!$A429,#N/A)</f>
        <v>#N/A</v>
      </c>
      <c r="B427" s="5" t="e">
        <f>IF(ISNUMBER('All Data'!$B429),'All Data'!$B429,#N/A)</f>
        <v>#N/A</v>
      </c>
      <c r="C427" s="5" t="e">
        <f>IF('All Data'!$B429="QAI","QAI",#N/A)</f>
        <v>#N/A</v>
      </c>
      <c r="D427" s="5" t="e">
        <f>IF('All Data'!$B429="FSA","FSA",#N/A)</f>
        <v>#N/A</v>
      </c>
      <c r="E427" s="46" t="e">
        <f>IF('All Data'!$B429="SNC","SNC",#N/A)</f>
        <v>#N/A</v>
      </c>
      <c r="F427" s="44" t="e">
        <f>IF(ISBLANK('All Data'!$C429)=FALSE,'All Data'!$A429,#N/A)</f>
        <v>#N/A</v>
      </c>
      <c r="G427" s="5" t="e">
        <f>IF(ISNUMBER('All Data'!$C429),'All Data'!$C429,#N/A)</f>
        <v>#N/A</v>
      </c>
      <c r="H427" s="5" t="e">
        <f>IF('All Data'!$C429="QAI","QAI",#N/A)</f>
        <v>#N/A</v>
      </c>
      <c r="I427" s="5" t="e">
        <f>IF('All Data'!$C429="FSA","FSA",#N/A)</f>
        <v>#N/A</v>
      </c>
      <c r="J427" s="46" t="e">
        <f>IF('All Data'!$C429="SNC","SNC",#N/A)</f>
        <v>#N/A</v>
      </c>
      <c r="K427" s="44">
        <f>IF(ISBLANK('All Data'!$D429)=FALSE,'All Data'!$A429,#N/A)</f>
        <v>42766</v>
      </c>
      <c r="L427" s="5">
        <f>IF(ISNUMBER('All Data'!$D429),'All Data'!$D429,#N/A)</f>
        <v>17.399999999999999</v>
      </c>
      <c r="M427" s="5" t="e">
        <f>IF('All Data'!$D429="QAI","QAI",#N/A)</f>
        <v>#N/A</v>
      </c>
      <c r="N427" s="5" t="e">
        <f>IF('All Data'!$D429="FSA","FSA",#N/A)</f>
        <v>#N/A</v>
      </c>
      <c r="O427" s="46" t="e">
        <f>IF('All Data'!$D429="SNC","SNC",#N/A)</f>
        <v>#N/A</v>
      </c>
      <c r="P427" s="44">
        <f>IF(ISBLANK('All Data'!$E429)=FALSE,'All Data'!$A429,#N/A)</f>
        <v>42766</v>
      </c>
      <c r="Q427" s="5">
        <f>IF(ISNUMBER('All Data'!$E429),'All Data'!$E429,#N/A)</f>
        <v>1.8</v>
      </c>
      <c r="R427" s="5" t="e">
        <f>IF('All Data'!$E429="QAI","QAI",#N/A)</f>
        <v>#N/A</v>
      </c>
      <c r="S427" s="5" t="e">
        <f>IF('All Data'!$E429="FSA","FSA",#N/A)</f>
        <v>#N/A</v>
      </c>
      <c r="T427" s="46" t="e">
        <f>IF('All Data'!$E429="SNC","SNC",#N/A)</f>
        <v>#N/A</v>
      </c>
      <c r="U427" s="44">
        <f>IF(ISBLANK('All Data'!$F429)=FALSE,'All Data'!$A429,#N/A)</f>
        <v>42766</v>
      </c>
      <c r="V427" s="5">
        <f>IF(ISNUMBER('All Data'!$F429),'All Data'!$F429,#N/A)</f>
        <v>2.7</v>
      </c>
      <c r="W427" s="5" t="e">
        <f>IF('All Data'!$F429="QAI","QAI",#N/A)</f>
        <v>#N/A</v>
      </c>
      <c r="X427" s="5" t="e">
        <f>IF('All Data'!$F429="FSA","FSA",#N/A)</f>
        <v>#N/A</v>
      </c>
      <c r="Y427" s="46" t="e">
        <f>IF('All Data'!$F429="SNC","SNC",#N/A)</f>
        <v>#N/A</v>
      </c>
      <c r="Z427" s="44" t="e">
        <f>IF(ISBLANK('All Data'!$G429)=FALSE,'All Data'!$A429,#N/A)</f>
        <v>#N/A</v>
      </c>
      <c r="AA427" s="5" t="e">
        <f>IF(ISNUMBER('All Data'!$G429),'All Data'!$G429,#N/A)</f>
        <v>#N/A</v>
      </c>
      <c r="AB427" s="5" t="e">
        <f>IF('All Data'!$G429="QAI","QAI",#N/A)</f>
        <v>#N/A</v>
      </c>
      <c r="AC427" s="5" t="e">
        <f>IF('All Data'!$G429="FSA","FSA",#N/A)</f>
        <v>#N/A</v>
      </c>
      <c r="AD427" s="46" t="e">
        <f>IF('All Data'!$G429="SNC","SNC",#N/A)</f>
        <v>#N/A</v>
      </c>
      <c r="AE427" s="44">
        <f>IF(ISBLANK('All Data'!$H429)=FALSE,'All Data'!$A429,#N/A)</f>
        <v>42766</v>
      </c>
      <c r="AF427" s="5">
        <f>IF(ISNUMBER('All Data'!$H429),'All Data'!$H429,#N/A)</f>
        <v>10.6</v>
      </c>
      <c r="AG427" s="5" t="e">
        <f>IF('All Data'!$H429="QAI","QAI",#N/A)</f>
        <v>#N/A</v>
      </c>
      <c r="AH427" s="5" t="e">
        <f>IF('All Data'!$H429="FSA","FSA",#N/A)</f>
        <v>#N/A</v>
      </c>
      <c r="AI427" s="46" t="e">
        <f>IF('All Data'!$H429="SNC","SNC",#N/A)</f>
        <v>#N/A</v>
      </c>
      <c r="AJ427" s="44">
        <f>IF(ISBLANK('All Data'!$I429)=FALSE,'All Data'!$A429,#N/A)</f>
        <v>42766</v>
      </c>
      <c r="AK427" s="5">
        <f>IF(ISNUMBER('All Data'!$I429),'All Data'!$I429,#N/A)</f>
        <v>7.1</v>
      </c>
      <c r="AL427" s="5" t="e">
        <f>IF('All Data'!$I429="QAI","QAI",#N/A)</f>
        <v>#N/A</v>
      </c>
      <c r="AM427" s="5" t="e">
        <f>IF('All Data'!$I429="FSA","FSA",#N/A)</f>
        <v>#N/A</v>
      </c>
      <c r="AN427" s="46" t="e">
        <f>IF('All Data'!$I429="SNC","SNC",#N/A)</f>
        <v>#N/A</v>
      </c>
      <c r="AO427" s="44">
        <f>IF(ISBLANK('All Data'!$J429)=FALSE,'All Data'!$A429,#N/A)</f>
        <v>42766</v>
      </c>
      <c r="AP427" s="5">
        <f>IF(ISNUMBER('All Data'!$J429),'All Data'!$J429,#N/A)</f>
        <v>2</v>
      </c>
      <c r="AQ427" s="5" t="e">
        <f>IF('All Data'!$J429="QAI","QAI",#N/A)</f>
        <v>#N/A</v>
      </c>
      <c r="AR427" s="5" t="e">
        <f>IF('All Data'!$J429="FSA","FSA",#N/A)</f>
        <v>#N/A</v>
      </c>
      <c r="AS427" s="46" t="e">
        <f>IF('All Data'!$J429="SNC","SNC",#N/A)</f>
        <v>#N/A</v>
      </c>
      <c r="AT427" s="44">
        <f>IF(ISBLANK('All Data'!$K429)=FALSE,'All Data'!$A429,#N/A)</f>
        <v>42766</v>
      </c>
      <c r="AU427" s="5">
        <f>IF(ISNUMBER('All Data'!$K429),'All Data'!$K429,#N/A)</f>
        <v>2</v>
      </c>
      <c r="AV427" s="5" t="e">
        <f>IF('All Data'!$K429="QAI","QAI",#N/A)</f>
        <v>#N/A</v>
      </c>
      <c r="AW427" s="5" t="e">
        <f>IF('All Data'!$K429="FSA","FSA",#N/A)</f>
        <v>#N/A</v>
      </c>
      <c r="AX427" s="46" t="e">
        <f>IF('All Data'!$K429="SNC","SNC",#N/A)</f>
        <v>#N/A</v>
      </c>
      <c r="AY427" s="44">
        <f>IF(ISBLANK('All Data'!$L429)=FALSE,'All Data'!$A429,#N/A)</f>
        <v>42766</v>
      </c>
      <c r="AZ427" s="5">
        <f>IF(ISNUMBER('All Data'!$L429),'All Data'!$L429,#N/A)</f>
        <v>4</v>
      </c>
      <c r="BA427" s="5" t="e">
        <f>IF('All Data'!$L429="QAI","QAI",#N/A)</f>
        <v>#N/A</v>
      </c>
      <c r="BB427" s="5" t="e">
        <f>IF('All Data'!$L429="FSA","FSA",#N/A)</f>
        <v>#N/A</v>
      </c>
      <c r="BC427" s="46" t="e">
        <f>IF('All Data'!$L429="SNC","SNC",#N/A)</f>
        <v>#N/A</v>
      </c>
      <c r="BD427" s="44">
        <f>IF(ISBLANK('All Data'!$M429)=FALSE,'All Data'!$A429,#N/A)</f>
        <v>42766</v>
      </c>
      <c r="BE427" s="5">
        <f>IF(ISNUMBER('All Data'!$M429),'All Data'!$M429,#N/A)</f>
        <v>2</v>
      </c>
      <c r="BF427" s="5" t="e">
        <f>IF('All Data'!$M429="QAI","QAI",#N/A)</f>
        <v>#N/A</v>
      </c>
      <c r="BG427" s="5" t="e">
        <f>IF('All Data'!$M429="FSA","FSA",#N/A)</f>
        <v>#N/A</v>
      </c>
      <c r="BH427" s="46" t="e">
        <f>IF('All Data'!$M429="SNC","SNC",#N/A)</f>
        <v>#N/A</v>
      </c>
      <c r="BI427" s="44">
        <f>IF(ISBLANK('All Data'!$N429)=FALSE,'All Data'!$A429,#N/A)</f>
        <v>42766</v>
      </c>
      <c r="BJ427" s="5">
        <f>IF(ISNUMBER('All Data'!$N429),'All Data'!$N429,#N/A)</f>
        <v>7</v>
      </c>
      <c r="BK427" s="5" t="e">
        <f>IF('All Data'!$N429="QAI","QAI",#N/A)</f>
        <v>#N/A</v>
      </c>
      <c r="BL427" s="5" t="e">
        <f>IF('All Data'!$N429="FSA","FSA",#N/A)</f>
        <v>#N/A</v>
      </c>
      <c r="BM427" s="46" t="e">
        <f>IF('All Data'!$N429="SNC","SNC",#N/A)</f>
        <v>#N/A</v>
      </c>
      <c r="BN427" s="44">
        <f>IF(ISBLANK('All Data'!$O429)=FALSE,'All Data'!$A429,#N/A)</f>
        <v>42766</v>
      </c>
      <c r="BO427" s="5">
        <f>IF(ISNUMBER('All Data'!$O429),'All Data'!$O429,#N/A)</f>
        <v>9</v>
      </c>
      <c r="BP427" s="5" t="e">
        <f>IF('All Data'!$O429="QAI","QAI",#N/A)</f>
        <v>#N/A</v>
      </c>
      <c r="BQ427" s="5" t="e">
        <f>IF('All Data'!$O429="FSA","FSA",#N/A)</f>
        <v>#N/A</v>
      </c>
      <c r="BR427" s="46" t="e">
        <f>IF('All Data'!$O429="SNC","SNC",#N/A)</f>
        <v>#N/A</v>
      </c>
      <c r="BS427" s="44" t="e">
        <f>IF(ISBLANK('All Data'!$P429)=FALSE,'All Data'!$A429,#N/A)</f>
        <v>#N/A</v>
      </c>
      <c r="BT427" s="5" t="e">
        <f>IF(ISNUMBER('All Data'!$P429),'All Data'!$P429,#N/A)</f>
        <v>#N/A</v>
      </c>
      <c r="BU427" s="5" t="e">
        <f>IF('All Data'!$P429="QAI","QAI",#N/A)</f>
        <v>#N/A</v>
      </c>
      <c r="BV427" s="5" t="e">
        <f>IF('All Data'!$P429="FSA","FSA",#N/A)</f>
        <v>#N/A</v>
      </c>
      <c r="BW427" s="46" t="e">
        <f>IF('All Data'!$P429="SNC","SNC",#N/A)</f>
        <v>#N/A</v>
      </c>
      <c r="BX427" s="44">
        <f>IF(ISBLANK('All Data'!$Q429)=FALSE,'All Data'!$A429,#N/A)</f>
        <v>42766</v>
      </c>
      <c r="BY427" s="5">
        <f>IF(ISNUMBER('All Data'!$Q429),'All Data'!$Q429,#N/A)</f>
        <v>7.1</v>
      </c>
      <c r="BZ427" s="5" t="e">
        <f>IF('All Data'!$Q429="QAI","QAI",#N/A)</f>
        <v>#N/A</v>
      </c>
      <c r="CA427" s="5" t="e">
        <f>IF('All Data'!$Q429="FSA","FSA",#N/A)</f>
        <v>#N/A</v>
      </c>
      <c r="CB427" s="46" t="e">
        <f>IF('All Data'!$Q429="SNC","SNC",#N/A)</f>
        <v>#N/A</v>
      </c>
      <c r="CC427" s="44">
        <f>IF(ISBLANK('All Data'!$R429)=FALSE,'All Data'!$A429,#N/A)</f>
        <v>42766</v>
      </c>
      <c r="CD427" s="5">
        <f>IF(ISNUMBER('All Data'!$R429),'All Data'!$R429,#N/A)</f>
        <v>7.2</v>
      </c>
      <c r="CE427" s="5" t="e">
        <f>IF('All Data'!$R429="QAI","QAI",#N/A)</f>
        <v>#N/A</v>
      </c>
      <c r="CF427" s="5" t="e">
        <f>IF('All Data'!$R429="FSA","FSA",#N/A)</f>
        <v>#N/A</v>
      </c>
      <c r="CG427" s="46" t="e">
        <f>IF('All Data'!$R429="SNC","SNC",#N/A)</f>
        <v>#N/A</v>
      </c>
      <c r="CH427" s="44">
        <f>IF(ISBLANK('All Data'!$S429)=FALSE,'All Data'!$A429,#N/A)</f>
        <v>42766</v>
      </c>
      <c r="CI427" s="5">
        <f>IF(ISNUMBER('All Data'!$S429),'All Data'!$S429,#N/A)</f>
        <v>6.5</v>
      </c>
      <c r="CJ427" s="5" t="e">
        <f>IF('All Data'!$S429="QAI","QAI",#N/A)</f>
        <v>#N/A</v>
      </c>
      <c r="CK427" s="5" t="e">
        <f>IF('All Data'!$S429="FSA","FSA",#N/A)</f>
        <v>#N/A</v>
      </c>
      <c r="CL427" s="46" t="e">
        <f>IF('All Data'!$S429="SNC","SNC",#N/A)</f>
        <v>#N/A</v>
      </c>
      <c r="CM427" s="44" t="e">
        <f>IF(ISBLANK('All Data'!$T429)=FALSE,'All Data'!$A429,#N/A)</f>
        <v>#N/A</v>
      </c>
      <c r="CN427" s="5" t="e">
        <f>IF(ISNUMBER('All Data'!$T429),'All Data'!$T429,#N/A)</f>
        <v>#N/A</v>
      </c>
      <c r="CO427" s="5" t="e">
        <f>IF('All Data'!$T429="QAI","QAI",#N/A)</f>
        <v>#N/A</v>
      </c>
      <c r="CP427" s="5" t="e">
        <f>IF('All Data'!$T429="FSA","FSA",#N/A)</f>
        <v>#N/A</v>
      </c>
      <c r="CQ427" s="46" t="e">
        <f>IF('All Data'!$T429="SNC","SNC",#N/A)</f>
        <v>#N/A</v>
      </c>
      <c r="CR427" s="44" t="e">
        <f>IF(ISBLANK('All Data'!$U429)=FALSE,'All Data'!$A429,#N/A)</f>
        <v>#N/A</v>
      </c>
      <c r="CS427" s="5" t="e">
        <f>IF(ISNUMBER('All Data'!$U429),'All Data'!$U429,#N/A)</f>
        <v>#N/A</v>
      </c>
      <c r="CT427" s="5" t="e">
        <f>IF('All Data'!$U429="QAI","QAI",#N/A)</f>
        <v>#N/A</v>
      </c>
      <c r="CU427" s="5" t="e">
        <f>IF('All Data'!$U429="FSA","FSA",#N/A)</f>
        <v>#N/A</v>
      </c>
      <c r="CV427" s="46" t="e">
        <f>IF('All Data'!$U429="SNC","SNC",#N/A)</f>
        <v>#N/A</v>
      </c>
      <c r="CW427" s="44" t="e">
        <f>IF(ISBLANK('All Data'!$V429)=FALSE,'All Data'!$A429,#N/A)</f>
        <v>#N/A</v>
      </c>
      <c r="CX427" s="5" t="e">
        <f>IF(ISNUMBER('All Data'!$V429),'All Data'!$V429,#N/A)</f>
        <v>#N/A</v>
      </c>
      <c r="CY427" s="5" t="e">
        <f>IF('All Data'!$V429="QAI","QAI",#N/A)</f>
        <v>#N/A</v>
      </c>
      <c r="CZ427" s="5" t="e">
        <f>IF('All Data'!$V429="FSA","FSA",#N/A)</f>
        <v>#N/A</v>
      </c>
      <c r="DA427" s="46" t="e">
        <f>IF('All Data'!$V429="SNC","SNC",#N/A)</f>
        <v>#N/A</v>
      </c>
      <c r="DB427" s="44">
        <f>IF(ISBLANK('All Data'!$W429)=FALSE,'All Data'!$A429,#N/A)</f>
        <v>42766</v>
      </c>
      <c r="DC427" s="5">
        <f>IF(ISNUMBER('All Data'!$W429),'All Data'!$W429,#N/A)</f>
        <v>4</v>
      </c>
      <c r="DD427" s="5" t="e">
        <f>IF('All Data'!$W429="QAI","QAI",#N/A)</f>
        <v>#N/A</v>
      </c>
      <c r="DE427" s="5" t="e">
        <f>IF('All Data'!$W429="FSA","FSA",#N/A)</f>
        <v>#N/A</v>
      </c>
      <c r="DF427" s="46" t="e">
        <f>IF('All Data'!$W429="SNC","SNC",#N/A)</f>
        <v>#N/A</v>
      </c>
      <c r="DK427" s="46"/>
      <c r="DN427" s="44">
        <f>'All Data'!$A429</f>
        <v>42766</v>
      </c>
    </row>
    <row r="428" spans="1:118" x14ac:dyDescent="0.25">
      <c r="A428" s="44" t="e">
        <f>IF(ISBLANK('All Data'!$B430)=FALSE,'All Data'!$A430,#N/A)</f>
        <v>#N/A</v>
      </c>
      <c r="B428" s="5" t="e">
        <f>IF(ISNUMBER('All Data'!$B430),'All Data'!$B430,#N/A)</f>
        <v>#N/A</v>
      </c>
      <c r="C428" s="5" t="e">
        <f>IF('All Data'!$B430="QAI","QAI",#N/A)</f>
        <v>#N/A</v>
      </c>
      <c r="D428" s="5" t="e">
        <f>IF('All Data'!$B430="FSA","FSA",#N/A)</f>
        <v>#N/A</v>
      </c>
      <c r="E428" s="46" t="e">
        <f>IF('All Data'!$B430="SNC","SNC",#N/A)</f>
        <v>#N/A</v>
      </c>
      <c r="F428" s="44" t="e">
        <f>IF(ISBLANK('All Data'!$C430)=FALSE,'All Data'!$A430,#N/A)</f>
        <v>#N/A</v>
      </c>
      <c r="G428" s="5" t="e">
        <f>IF(ISNUMBER('All Data'!$C430),'All Data'!$C430,#N/A)</f>
        <v>#N/A</v>
      </c>
      <c r="H428" s="5" t="e">
        <f>IF('All Data'!$C430="QAI","QAI",#N/A)</f>
        <v>#N/A</v>
      </c>
      <c r="I428" s="5" t="e">
        <f>IF('All Data'!$C430="FSA","FSA",#N/A)</f>
        <v>#N/A</v>
      </c>
      <c r="J428" s="46" t="e">
        <f>IF('All Data'!$C430="SNC","SNC",#N/A)</f>
        <v>#N/A</v>
      </c>
      <c r="K428" s="44">
        <f>IF(ISBLANK('All Data'!$D430)=FALSE,'All Data'!$A430,#N/A)</f>
        <v>42772</v>
      </c>
      <c r="L428" s="5">
        <f>IF(ISNUMBER('All Data'!$D430),'All Data'!$D430,#N/A)</f>
        <v>10.3</v>
      </c>
      <c r="M428" s="5" t="e">
        <f>IF('All Data'!$D430="QAI","QAI",#N/A)</f>
        <v>#N/A</v>
      </c>
      <c r="N428" s="5" t="e">
        <f>IF('All Data'!$D430="FSA","FSA",#N/A)</f>
        <v>#N/A</v>
      </c>
      <c r="O428" s="46" t="e">
        <f>IF('All Data'!$D430="SNC","SNC",#N/A)</f>
        <v>#N/A</v>
      </c>
      <c r="P428" s="44">
        <f>IF(ISBLANK('All Data'!$E430)=FALSE,'All Data'!$A430,#N/A)</f>
        <v>42772</v>
      </c>
      <c r="Q428" s="5">
        <f>IF(ISNUMBER('All Data'!$E430),'All Data'!$E430,#N/A)</f>
        <v>14.6</v>
      </c>
      <c r="R428" s="5" t="e">
        <f>IF('All Data'!$E430="QAI","QAI",#N/A)</f>
        <v>#N/A</v>
      </c>
      <c r="S428" s="5" t="e">
        <f>IF('All Data'!$E430="FSA","FSA",#N/A)</f>
        <v>#N/A</v>
      </c>
      <c r="T428" s="46" t="e">
        <f>IF('All Data'!$E430="SNC","SNC",#N/A)</f>
        <v>#N/A</v>
      </c>
      <c r="U428" s="44">
        <f>IF(ISBLANK('All Data'!$F430)=FALSE,'All Data'!$A430,#N/A)</f>
        <v>42772</v>
      </c>
      <c r="V428" s="5">
        <f>IF(ISNUMBER('All Data'!$F430),'All Data'!$F430,#N/A)</f>
        <v>15.3</v>
      </c>
      <c r="W428" s="5" t="e">
        <f>IF('All Data'!$F430="QAI","QAI",#N/A)</f>
        <v>#N/A</v>
      </c>
      <c r="X428" s="5" t="e">
        <f>IF('All Data'!$F430="FSA","FSA",#N/A)</f>
        <v>#N/A</v>
      </c>
      <c r="Y428" s="46" t="e">
        <f>IF('All Data'!$F430="SNC","SNC",#N/A)</f>
        <v>#N/A</v>
      </c>
      <c r="Z428" s="44" t="e">
        <f>IF(ISBLANK('All Data'!$G430)=FALSE,'All Data'!$A430,#N/A)</f>
        <v>#N/A</v>
      </c>
      <c r="AA428" s="5" t="e">
        <f>IF(ISNUMBER('All Data'!$G430),'All Data'!$G430,#N/A)</f>
        <v>#N/A</v>
      </c>
      <c r="AB428" s="5" t="e">
        <f>IF('All Data'!$G430="QAI","QAI",#N/A)</f>
        <v>#N/A</v>
      </c>
      <c r="AC428" s="5" t="e">
        <f>IF('All Data'!$G430="FSA","FSA",#N/A)</f>
        <v>#N/A</v>
      </c>
      <c r="AD428" s="46" t="e">
        <f>IF('All Data'!$G430="SNC","SNC",#N/A)</f>
        <v>#N/A</v>
      </c>
      <c r="AE428" s="44">
        <f>IF(ISBLANK('All Data'!$H430)=FALSE,'All Data'!$A430,#N/A)</f>
        <v>42772</v>
      </c>
      <c r="AF428" s="5">
        <f>IF(ISNUMBER('All Data'!$H430),'All Data'!$H430,#N/A)</f>
        <v>11</v>
      </c>
      <c r="AG428" s="5" t="e">
        <f>IF('All Data'!$H430="QAI","QAI",#N/A)</f>
        <v>#N/A</v>
      </c>
      <c r="AH428" s="5" t="e">
        <f>IF('All Data'!$H430="FSA","FSA",#N/A)</f>
        <v>#N/A</v>
      </c>
      <c r="AI428" s="46" t="e">
        <f>IF('All Data'!$H430="SNC","SNC",#N/A)</f>
        <v>#N/A</v>
      </c>
      <c r="AJ428" s="44">
        <f>IF(ISBLANK('All Data'!$I430)=FALSE,'All Data'!$A430,#N/A)</f>
        <v>42772</v>
      </c>
      <c r="AK428" s="5">
        <f>IF(ISNUMBER('All Data'!$I430),'All Data'!$I430,#N/A)</f>
        <v>27.8</v>
      </c>
      <c r="AL428" s="5" t="e">
        <f>IF('All Data'!$I430="QAI","QAI",#N/A)</f>
        <v>#N/A</v>
      </c>
      <c r="AM428" s="5" t="e">
        <f>IF('All Data'!$I430="FSA","FSA",#N/A)</f>
        <v>#N/A</v>
      </c>
      <c r="AN428" s="46" t="e">
        <f>IF('All Data'!$I430="SNC","SNC",#N/A)</f>
        <v>#N/A</v>
      </c>
      <c r="AO428" s="44">
        <f>IF(ISBLANK('All Data'!$J430)=FALSE,'All Data'!$A430,#N/A)</f>
        <v>42772</v>
      </c>
      <c r="AP428" s="5">
        <f>IF(ISNUMBER('All Data'!$J430),'All Data'!$J430,#N/A)</f>
        <v>29</v>
      </c>
      <c r="AQ428" s="5" t="e">
        <f>IF('All Data'!$J430="QAI","QAI",#N/A)</f>
        <v>#N/A</v>
      </c>
      <c r="AR428" s="5" t="e">
        <f>IF('All Data'!$J430="FSA","FSA",#N/A)</f>
        <v>#N/A</v>
      </c>
      <c r="AS428" s="46" t="e">
        <f>IF('All Data'!$J430="SNC","SNC",#N/A)</f>
        <v>#N/A</v>
      </c>
      <c r="AT428" s="44">
        <f>IF(ISBLANK('All Data'!$K430)=FALSE,'All Data'!$A430,#N/A)</f>
        <v>42772</v>
      </c>
      <c r="AU428" s="5">
        <f>IF(ISNUMBER('All Data'!$K430),'All Data'!$K430,#N/A)</f>
        <v>15</v>
      </c>
      <c r="AV428" s="5" t="e">
        <f>IF('All Data'!$K430="QAI","QAI",#N/A)</f>
        <v>#N/A</v>
      </c>
      <c r="AW428" s="5" t="e">
        <f>IF('All Data'!$K430="FSA","FSA",#N/A)</f>
        <v>#N/A</v>
      </c>
      <c r="AX428" s="46" t="e">
        <f>IF('All Data'!$K430="SNC","SNC",#N/A)</f>
        <v>#N/A</v>
      </c>
      <c r="AY428" s="44">
        <f>IF(ISBLANK('All Data'!$L430)=FALSE,'All Data'!$A430,#N/A)</f>
        <v>42772</v>
      </c>
      <c r="AZ428" s="5">
        <f>IF(ISNUMBER('All Data'!$L430),'All Data'!$L430,#N/A)</f>
        <v>9</v>
      </c>
      <c r="BA428" s="5" t="e">
        <f>IF('All Data'!$L430="QAI","QAI",#N/A)</f>
        <v>#N/A</v>
      </c>
      <c r="BB428" s="5" t="e">
        <f>IF('All Data'!$L430="FSA","FSA",#N/A)</f>
        <v>#N/A</v>
      </c>
      <c r="BC428" s="46" t="e">
        <f>IF('All Data'!$L430="SNC","SNC",#N/A)</f>
        <v>#N/A</v>
      </c>
      <c r="BD428" s="44">
        <f>IF(ISBLANK('All Data'!$M430)=FALSE,'All Data'!$A430,#N/A)</f>
        <v>42772</v>
      </c>
      <c r="BE428" s="5">
        <f>IF(ISNUMBER('All Data'!$M430),'All Data'!$M430,#N/A)</f>
        <v>8</v>
      </c>
      <c r="BF428" s="5" t="e">
        <f>IF('All Data'!$M430="QAI","QAI",#N/A)</f>
        <v>#N/A</v>
      </c>
      <c r="BG428" s="5" t="e">
        <f>IF('All Data'!$M430="FSA","FSA",#N/A)</f>
        <v>#N/A</v>
      </c>
      <c r="BH428" s="46" t="e">
        <f>IF('All Data'!$M430="SNC","SNC",#N/A)</f>
        <v>#N/A</v>
      </c>
      <c r="BI428" s="44">
        <f>IF(ISBLANK('All Data'!$N430)=FALSE,'All Data'!$A430,#N/A)</f>
        <v>42772</v>
      </c>
      <c r="BJ428" s="5">
        <f>IF(ISNUMBER('All Data'!$N430),'All Data'!$N430,#N/A)</f>
        <v>9</v>
      </c>
      <c r="BK428" s="5" t="e">
        <f>IF('All Data'!$N430="QAI","QAI",#N/A)</f>
        <v>#N/A</v>
      </c>
      <c r="BL428" s="5" t="e">
        <f>IF('All Data'!$N430="FSA","FSA",#N/A)</f>
        <v>#N/A</v>
      </c>
      <c r="BM428" s="46" t="e">
        <f>IF('All Data'!$N430="SNC","SNC",#N/A)</f>
        <v>#N/A</v>
      </c>
      <c r="BN428" s="44">
        <f>IF(ISBLANK('All Data'!$O430)=FALSE,'All Data'!$A430,#N/A)</f>
        <v>42772</v>
      </c>
      <c r="BO428" s="5">
        <f>IF(ISNUMBER('All Data'!$O430),'All Data'!$O430,#N/A)</f>
        <v>11</v>
      </c>
      <c r="BP428" s="5" t="e">
        <f>IF('All Data'!$O430="QAI","QAI",#N/A)</f>
        <v>#N/A</v>
      </c>
      <c r="BQ428" s="5" t="e">
        <f>IF('All Data'!$O430="FSA","FSA",#N/A)</f>
        <v>#N/A</v>
      </c>
      <c r="BR428" s="46" t="e">
        <f>IF('All Data'!$O430="SNC","SNC",#N/A)</f>
        <v>#N/A</v>
      </c>
      <c r="BS428" s="44" t="e">
        <f>IF(ISBLANK('All Data'!$P430)=FALSE,'All Data'!$A430,#N/A)</f>
        <v>#N/A</v>
      </c>
      <c r="BT428" s="5" t="e">
        <f>IF(ISNUMBER('All Data'!$P430),'All Data'!$P430,#N/A)</f>
        <v>#N/A</v>
      </c>
      <c r="BU428" s="5" t="e">
        <f>IF('All Data'!$P430="QAI","QAI",#N/A)</f>
        <v>#N/A</v>
      </c>
      <c r="BV428" s="5" t="e">
        <f>IF('All Data'!$P430="FSA","FSA",#N/A)</f>
        <v>#N/A</v>
      </c>
      <c r="BW428" s="46" t="e">
        <f>IF('All Data'!$P430="SNC","SNC",#N/A)</f>
        <v>#N/A</v>
      </c>
      <c r="BX428" s="44">
        <f>IF(ISBLANK('All Data'!$Q430)=FALSE,'All Data'!$A430,#N/A)</f>
        <v>42772</v>
      </c>
      <c r="BY428" s="5">
        <f>IF(ISNUMBER('All Data'!$Q430),'All Data'!$Q430,#N/A)</f>
        <v>24.3</v>
      </c>
      <c r="BZ428" s="5" t="e">
        <f>IF('All Data'!$Q430="QAI","QAI",#N/A)</f>
        <v>#N/A</v>
      </c>
      <c r="CA428" s="5" t="e">
        <f>IF('All Data'!$Q430="FSA","FSA",#N/A)</f>
        <v>#N/A</v>
      </c>
      <c r="CB428" s="46" t="e">
        <f>IF('All Data'!$Q430="SNC","SNC",#N/A)</f>
        <v>#N/A</v>
      </c>
      <c r="CC428" s="44">
        <f>IF(ISBLANK('All Data'!$R430)=FALSE,'All Data'!$A430,#N/A)</f>
        <v>42772</v>
      </c>
      <c r="CD428" s="5">
        <f>IF(ISNUMBER('All Data'!$R430),'All Data'!$R430,#N/A)</f>
        <v>23.1</v>
      </c>
      <c r="CE428" s="5" t="e">
        <f>IF('All Data'!$R430="QAI","QAI",#N/A)</f>
        <v>#N/A</v>
      </c>
      <c r="CF428" s="5" t="e">
        <f>IF('All Data'!$R430="FSA","FSA",#N/A)</f>
        <v>#N/A</v>
      </c>
      <c r="CG428" s="46" t="e">
        <f>IF('All Data'!$R430="SNC","SNC",#N/A)</f>
        <v>#N/A</v>
      </c>
      <c r="CH428" s="44">
        <f>IF(ISBLANK('All Data'!$S430)=FALSE,'All Data'!$A430,#N/A)</f>
        <v>42772</v>
      </c>
      <c r="CI428" s="5">
        <f>IF(ISNUMBER('All Data'!$S430),'All Data'!$S430,#N/A)</f>
        <v>24.6</v>
      </c>
      <c r="CJ428" s="5" t="e">
        <f>IF('All Data'!$S430="QAI","QAI",#N/A)</f>
        <v>#N/A</v>
      </c>
      <c r="CK428" s="5" t="e">
        <f>IF('All Data'!$S430="FSA","FSA",#N/A)</f>
        <v>#N/A</v>
      </c>
      <c r="CL428" s="46" t="e">
        <f>IF('All Data'!$S430="SNC","SNC",#N/A)</f>
        <v>#N/A</v>
      </c>
      <c r="CM428" s="44" t="e">
        <f>IF(ISBLANK('All Data'!$T430)=FALSE,'All Data'!$A430,#N/A)</f>
        <v>#N/A</v>
      </c>
      <c r="CN428" s="5" t="e">
        <f>IF(ISNUMBER('All Data'!$T430),'All Data'!$T430,#N/A)</f>
        <v>#N/A</v>
      </c>
      <c r="CO428" s="5" t="e">
        <f>IF('All Data'!$T430="QAI","QAI",#N/A)</f>
        <v>#N/A</v>
      </c>
      <c r="CP428" s="5" t="e">
        <f>IF('All Data'!$T430="FSA","FSA",#N/A)</f>
        <v>#N/A</v>
      </c>
      <c r="CQ428" s="46" t="e">
        <f>IF('All Data'!$T430="SNC","SNC",#N/A)</f>
        <v>#N/A</v>
      </c>
      <c r="CR428" s="44" t="e">
        <f>IF(ISBLANK('All Data'!$U430)=FALSE,'All Data'!$A430,#N/A)</f>
        <v>#N/A</v>
      </c>
      <c r="CS428" s="5" t="e">
        <f>IF(ISNUMBER('All Data'!$U430),'All Data'!$U430,#N/A)</f>
        <v>#N/A</v>
      </c>
      <c r="CT428" s="5" t="e">
        <f>IF('All Data'!$U430="QAI","QAI",#N/A)</f>
        <v>#N/A</v>
      </c>
      <c r="CU428" s="5" t="e">
        <f>IF('All Data'!$U430="FSA","FSA",#N/A)</f>
        <v>#N/A</v>
      </c>
      <c r="CV428" s="46" t="e">
        <f>IF('All Data'!$U430="SNC","SNC",#N/A)</f>
        <v>#N/A</v>
      </c>
      <c r="CW428" s="44" t="e">
        <f>IF(ISBLANK('All Data'!$V430)=FALSE,'All Data'!$A430,#N/A)</f>
        <v>#N/A</v>
      </c>
      <c r="CX428" s="5" t="e">
        <f>IF(ISNUMBER('All Data'!$V430),'All Data'!$V430,#N/A)</f>
        <v>#N/A</v>
      </c>
      <c r="CY428" s="5" t="e">
        <f>IF('All Data'!$V430="QAI","QAI",#N/A)</f>
        <v>#N/A</v>
      </c>
      <c r="CZ428" s="5" t="e">
        <f>IF('All Data'!$V430="FSA","FSA",#N/A)</f>
        <v>#N/A</v>
      </c>
      <c r="DA428" s="46" t="e">
        <f>IF('All Data'!$V430="SNC","SNC",#N/A)</f>
        <v>#N/A</v>
      </c>
      <c r="DB428" s="44">
        <f>IF(ISBLANK('All Data'!$W430)=FALSE,'All Data'!$A430,#N/A)</f>
        <v>42772</v>
      </c>
      <c r="DC428" s="5">
        <f>IF(ISNUMBER('All Data'!$W430),'All Data'!$W430,#N/A)</f>
        <v>9</v>
      </c>
      <c r="DD428" s="5" t="e">
        <f>IF('All Data'!$W430="QAI","QAI",#N/A)</f>
        <v>#N/A</v>
      </c>
      <c r="DE428" s="5" t="e">
        <f>IF('All Data'!$W430="FSA","FSA",#N/A)</f>
        <v>#N/A</v>
      </c>
      <c r="DF428" s="46" t="e">
        <f>IF('All Data'!$W430="SNC","SNC",#N/A)</f>
        <v>#N/A</v>
      </c>
      <c r="DK428" s="46"/>
      <c r="DN428" s="44">
        <f>'All Data'!$A430</f>
        <v>42772</v>
      </c>
    </row>
    <row r="429" spans="1:118" x14ac:dyDescent="0.25">
      <c r="A429" s="44" t="e">
        <f>IF(ISBLANK('All Data'!$B431)=FALSE,'All Data'!$A431,#N/A)</f>
        <v>#N/A</v>
      </c>
      <c r="B429" s="5" t="e">
        <f>IF(ISNUMBER('All Data'!$B431),'All Data'!$B431,#N/A)</f>
        <v>#N/A</v>
      </c>
      <c r="C429" s="5" t="e">
        <f>IF('All Data'!$B431="QAI","QAI",#N/A)</f>
        <v>#N/A</v>
      </c>
      <c r="D429" s="5" t="e">
        <f>IF('All Data'!$B431="FSA","FSA",#N/A)</f>
        <v>#N/A</v>
      </c>
      <c r="E429" s="46" t="e">
        <f>IF('All Data'!$B431="SNC","SNC",#N/A)</f>
        <v>#N/A</v>
      </c>
      <c r="F429" s="44" t="e">
        <f>IF(ISBLANK('All Data'!$C431)=FALSE,'All Data'!$A431,#N/A)</f>
        <v>#N/A</v>
      </c>
      <c r="G429" s="5" t="e">
        <f>IF(ISNUMBER('All Data'!$C431),'All Data'!$C431,#N/A)</f>
        <v>#N/A</v>
      </c>
      <c r="H429" s="5" t="e">
        <f>IF('All Data'!$C431="QAI","QAI",#N/A)</f>
        <v>#N/A</v>
      </c>
      <c r="I429" s="5" t="e">
        <f>IF('All Data'!$C431="FSA","FSA",#N/A)</f>
        <v>#N/A</v>
      </c>
      <c r="J429" s="46" t="e">
        <f>IF('All Data'!$C431="SNC","SNC",#N/A)</f>
        <v>#N/A</v>
      </c>
      <c r="K429" s="44">
        <f>IF(ISBLANK('All Data'!$D431)=FALSE,'All Data'!$A431,#N/A)</f>
        <v>42778</v>
      </c>
      <c r="L429" s="5">
        <f>IF(ISNUMBER('All Data'!$D431),'All Data'!$D431,#N/A)</f>
        <v>15.9</v>
      </c>
      <c r="M429" s="5" t="e">
        <f>IF('All Data'!$D431="QAI","QAI",#N/A)</f>
        <v>#N/A</v>
      </c>
      <c r="N429" s="5" t="e">
        <f>IF('All Data'!$D431="FSA","FSA",#N/A)</f>
        <v>#N/A</v>
      </c>
      <c r="O429" s="46" t="e">
        <f>IF('All Data'!$D431="SNC","SNC",#N/A)</f>
        <v>#N/A</v>
      </c>
      <c r="P429" s="44">
        <f>IF(ISBLANK('All Data'!$E431)=FALSE,'All Data'!$A431,#N/A)</f>
        <v>42778</v>
      </c>
      <c r="Q429" s="5">
        <f>IF(ISNUMBER('All Data'!$E431),'All Data'!$E431,#N/A)</f>
        <v>2.2999999999999998</v>
      </c>
      <c r="R429" s="5" t="e">
        <f>IF('All Data'!$E431="QAI","QAI",#N/A)</f>
        <v>#N/A</v>
      </c>
      <c r="S429" s="5" t="e">
        <f>IF('All Data'!$E431="FSA","FSA",#N/A)</f>
        <v>#N/A</v>
      </c>
      <c r="T429" s="46" t="e">
        <f>IF('All Data'!$E431="SNC","SNC",#N/A)</f>
        <v>#N/A</v>
      </c>
      <c r="U429" s="44">
        <f>IF(ISBLANK('All Data'!$F431)=FALSE,'All Data'!$A431,#N/A)</f>
        <v>42778</v>
      </c>
      <c r="V429" s="5">
        <f>IF(ISNUMBER('All Data'!$F431),'All Data'!$F431,#N/A)</f>
        <v>3.1</v>
      </c>
      <c r="W429" s="5" t="e">
        <f>IF('All Data'!$F431="QAI","QAI",#N/A)</f>
        <v>#N/A</v>
      </c>
      <c r="X429" s="5" t="e">
        <f>IF('All Data'!$F431="FSA","FSA",#N/A)</f>
        <v>#N/A</v>
      </c>
      <c r="Y429" s="46" t="e">
        <f>IF('All Data'!$F431="SNC","SNC",#N/A)</f>
        <v>#N/A</v>
      </c>
      <c r="Z429" s="44" t="e">
        <f>IF(ISBLANK('All Data'!$G431)=FALSE,'All Data'!$A431,#N/A)</f>
        <v>#N/A</v>
      </c>
      <c r="AA429" s="5" t="e">
        <f>IF(ISNUMBER('All Data'!$G431),'All Data'!$G431,#N/A)</f>
        <v>#N/A</v>
      </c>
      <c r="AB429" s="5" t="e">
        <f>IF('All Data'!$G431="QAI","QAI",#N/A)</f>
        <v>#N/A</v>
      </c>
      <c r="AC429" s="5" t="e">
        <f>IF('All Data'!$G431="FSA","FSA",#N/A)</f>
        <v>#N/A</v>
      </c>
      <c r="AD429" s="46" t="e">
        <f>IF('All Data'!$G431="SNC","SNC",#N/A)</f>
        <v>#N/A</v>
      </c>
      <c r="AE429" s="44">
        <f>IF(ISBLANK('All Data'!$H431)=FALSE,'All Data'!$A431,#N/A)</f>
        <v>42778</v>
      </c>
      <c r="AF429" s="5">
        <f>IF(ISNUMBER('All Data'!$H431),'All Data'!$H431,#N/A)</f>
        <v>6.7</v>
      </c>
      <c r="AG429" s="5" t="e">
        <f>IF('All Data'!$H431="QAI","QAI",#N/A)</f>
        <v>#N/A</v>
      </c>
      <c r="AH429" s="5" t="e">
        <f>IF('All Data'!$H431="FSA","FSA",#N/A)</f>
        <v>#N/A</v>
      </c>
      <c r="AI429" s="46" t="e">
        <f>IF('All Data'!$H431="SNC","SNC",#N/A)</f>
        <v>#N/A</v>
      </c>
      <c r="AJ429" s="44">
        <f>IF(ISBLANK('All Data'!$I431)=FALSE,'All Data'!$A431,#N/A)</f>
        <v>42778</v>
      </c>
      <c r="AK429" s="5">
        <f>IF(ISNUMBER('All Data'!$I431),'All Data'!$I431,#N/A)</f>
        <v>3.9</v>
      </c>
      <c r="AL429" s="5" t="e">
        <f>IF('All Data'!$I431="QAI","QAI",#N/A)</f>
        <v>#N/A</v>
      </c>
      <c r="AM429" s="5" t="e">
        <f>IF('All Data'!$I431="FSA","FSA",#N/A)</f>
        <v>#N/A</v>
      </c>
      <c r="AN429" s="46" t="e">
        <f>IF('All Data'!$I431="SNC","SNC",#N/A)</f>
        <v>#N/A</v>
      </c>
      <c r="AO429" s="44">
        <f>IF(ISBLANK('All Data'!$J431)=FALSE,'All Data'!$A431,#N/A)</f>
        <v>42778</v>
      </c>
      <c r="AP429" s="5">
        <f>IF(ISNUMBER('All Data'!$J431),'All Data'!$J431,#N/A)</f>
        <v>5</v>
      </c>
      <c r="AQ429" s="5" t="e">
        <f>IF('All Data'!$J431="QAI","QAI",#N/A)</f>
        <v>#N/A</v>
      </c>
      <c r="AR429" s="5" t="e">
        <f>IF('All Data'!$J431="FSA","FSA",#N/A)</f>
        <v>#N/A</v>
      </c>
      <c r="AS429" s="46" t="e">
        <f>IF('All Data'!$J431="SNC","SNC",#N/A)</f>
        <v>#N/A</v>
      </c>
      <c r="AT429" s="44">
        <f>IF(ISBLANK('All Data'!$K431)=FALSE,'All Data'!$A431,#N/A)</f>
        <v>42778</v>
      </c>
      <c r="AU429" s="5">
        <f>IF(ISNUMBER('All Data'!$K431),'All Data'!$K431,#N/A)</f>
        <v>8</v>
      </c>
      <c r="AV429" s="5" t="e">
        <f>IF('All Data'!$K431="QAI","QAI",#N/A)</f>
        <v>#N/A</v>
      </c>
      <c r="AW429" s="5" t="e">
        <f>IF('All Data'!$K431="FSA","FSA",#N/A)</f>
        <v>#N/A</v>
      </c>
      <c r="AX429" s="46" t="e">
        <f>IF('All Data'!$K431="SNC","SNC",#N/A)</f>
        <v>#N/A</v>
      </c>
      <c r="AY429" s="44">
        <f>IF(ISBLANK('All Data'!$L431)=FALSE,'All Data'!$A431,#N/A)</f>
        <v>42778</v>
      </c>
      <c r="AZ429" s="5">
        <f>IF(ISNUMBER('All Data'!$L431),'All Data'!$L431,#N/A)</f>
        <v>2</v>
      </c>
      <c r="BA429" s="5" t="e">
        <f>IF('All Data'!$L431="QAI","QAI",#N/A)</f>
        <v>#N/A</v>
      </c>
      <c r="BB429" s="5" t="e">
        <f>IF('All Data'!$L431="FSA","FSA",#N/A)</f>
        <v>#N/A</v>
      </c>
      <c r="BC429" s="46" t="e">
        <f>IF('All Data'!$L431="SNC","SNC",#N/A)</f>
        <v>#N/A</v>
      </c>
      <c r="BD429" s="44">
        <f>IF(ISBLANK('All Data'!$M431)=FALSE,'All Data'!$A431,#N/A)</f>
        <v>42778</v>
      </c>
      <c r="BE429" s="5">
        <f>IF(ISNUMBER('All Data'!$M431),'All Data'!$M431,#N/A)</f>
        <v>6</v>
      </c>
      <c r="BF429" s="5" t="e">
        <f>IF('All Data'!$M431="QAI","QAI",#N/A)</f>
        <v>#N/A</v>
      </c>
      <c r="BG429" s="5" t="e">
        <f>IF('All Data'!$M431="FSA","FSA",#N/A)</f>
        <v>#N/A</v>
      </c>
      <c r="BH429" s="46" t="e">
        <f>IF('All Data'!$M431="SNC","SNC",#N/A)</f>
        <v>#N/A</v>
      </c>
      <c r="BI429" s="44">
        <f>IF(ISBLANK('All Data'!$N431)=FALSE,'All Data'!$A431,#N/A)</f>
        <v>42778</v>
      </c>
      <c r="BJ429" s="5">
        <f>IF(ISNUMBER('All Data'!$N431),'All Data'!$N431,#N/A)</f>
        <v>20</v>
      </c>
      <c r="BK429" s="5" t="e">
        <f>IF('All Data'!$N431="QAI","QAI",#N/A)</f>
        <v>#N/A</v>
      </c>
      <c r="BL429" s="5" t="e">
        <f>IF('All Data'!$N431="FSA","FSA",#N/A)</f>
        <v>#N/A</v>
      </c>
      <c r="BM429" s="46" t="e">
        <f>IF('All Data'!$N431="SNC","SNC",#N/A)</f>
        <v>#N/A</v>
      </c>
      <c r="BN429" s="44">
        <f>IF(ISBLANK('All Data'!$O431)=FALSE,'All Data'!$A431,#N/A)</f>
        <v>42778</v>
      </c>
      <c r="BO429" s="5">
        <f>IF(ISNUMBER('All Data'!$O431),'All Data'!$O431,#N/A)</f>
        <v>5</v>
      </c>
      <c r="BP429" s="5" t="e">
        <f>IF('All Data'!$O431="QAI","QAI",#N/A)</f>
        <v>#N/A</v>
      </c>
      <c r="BQ429" s="5" t="e">
        <f>IF('All Data'!$O431="FSA","FSA",#N/A)</f>
        <v>#N/A</v>
      </c>
      <c r="BR429" s="46" t="e">
        <f>IF('All Data'!$O431="SNC","SNC",#N/A)</f>
        <v>#N/A</v>
      </c>
      <c r="BS429" s="44" t="e">
        <f>IF(ISBLANK('All Data'!$P431)=FALSE,'All Data'!$A431,#N/A)</f>
        <v>#N/A</v>
      </c>
      <c r="BT429" s="5" t="e">
        <f>IF(ISNUMBER('All Data'!$P431),'All Data'!$P431,#N/A)</f>
        <v>#N/A</v>
      </c>
      <c r="BU429" s="5" t="e">
        <f>IF('All Data'!$P431="QAI","QAI",#N/A)</f>
        <v>#N/A</v>
      </c>
      <c r="BV429" s="5" t="e">
        <f>IF('All Data'!$P431="FSA","FSA",#N/A)</f>
        <v>#N/A</v>
      </c>
      <c r="BW429" s="46" t="e">
        <f>IF('All Data'!$P431="SNC","SNC",#N/A)</f>
        <v>#N/A</v>
      </c>
      <c r="BX429" s="44">
        <f>IF(ISBLANK('All Data'!$Q431)=FALSE,'All Data'!$A431,#N/A)</f>
        <v>42778</v>
      </c>
      <c r="BY429" s="5">
        <f>IF(ISNUMBER('All Data'!$Q431),'All Data'!$Q431,#N/A)</f>
        <v>5.8</v>
      </c>
      <c r="BZ429" s="5" t="e">
        <f>IF('All Data'!$Q431="QAI","QAI",#N/A)</f>
        <v>#N/A</v>
      </c>
      <c r="CA429" s="5" t="e">
        <f>IF('All Data'!$Q431="FSA","FSA",#N/A)</f>
        <v>#N/A</v>
      </c>
      <c r="CB429" s="46" t="e">
        <f>IF('All Data'!$Q431="SNC","SNC",#N/A)</f>
        <v>#N/A</v>
      </c>
      <c r="CC429" s="44">
        <f>IF(ISBLANK('All Data'!$R431)=FALSE,'All Data'!$A431,#N/A)</f>
        <v>42778</v>
      </c>
      <c r="CD429" s="5">
        <f>IF(ISNUMBER('All Data'!$R431),'All Data'!$R431,#N/A)</f>
        <v>7.3</v>
      </c>
      <c r="CE429" s="5" t="e">
        <f>IF('All Data'!$R431="QAI","QAI",#N/A)</f>
        <v>#N/A</v>
      </c>
      <c r="CF429" s="5" t="e">
        <f>IF('All Data'!$R431="FSA","FSA",#N/A)</f>
        <v>#N/A</v>
      </c>
      <c r="CG429" s="46" t="e">
        <f>IF('All Data'!$R431="SNC","SNC",#N/A)</f>
        <v>#N/A</v>
      </c>
      <c r="CH429" s="44">
        <f>IF(ISBLANK('All Data'!$S431)=FALSE,'All Data'!$A431,#N/A)</f>
        <v>42778</v>
      </c>
      <c r="CI429" s="5">
        <f>IF(ISNUMBER('All Data'!$S431),'All Data'!$S431,#N/A)</f>
        <v>7.9</v>
      </c>
      <c r="CJ429" s="5" t="e">
        <f>IF('All Data'!$S431="QAI","QAI",#N/A)</f>
        <v>#N/A</v>
      </c>
      <c r="CK429" s="5" t="e">
        <f>IF('All Data'!$S431="FSA","FSA",#N/A)</f>
        <v>#N/A</v>
      </c>
      <c r="CL429" s="46" t="e">
        <f>IF('All Data'!$S431="SNC","SNC",#N/A)</f>
        <v>#N/A</v>
      </c>
      <c r="CM429" s="44" t="e">
        <f>IF(ISBLANK('All Data'!$T431)=FALSE,'All Data'!$A431,#N/A)</f>
        <v>#N/A</v>
      </c>
      <c r="CN429" s="5" t="e">
        <f>IF(ISNUMBER('All Data'!$T431),'All Data'!$T431,#N/A)</f>
        <v>#N/A</v>
      </c>
      <c r="CO429" s="5" t="e">
        <f>IF('All Data'!$T431="QAI","QAI",#N/A)</f>
        <v>#N/A</v>
      </c>
      <c r="CP429" s="5" t="e">
        <f>IF('All Data'!$T431="FSA","FSA",#N/A)</f>
        <v>#N/A</v>
      </c>
      <c r="CQ429" s="46" t="e">
        <f>IF('All Data'!$T431="SNC","SNC",#N/A)</f>
        <v>#N/A</v>
      </c>
      <c r="CR429" s="44" t="e">
        <f>IF(ISBLANK('All Data'!$U431)=FALSE,'All Data'!$A431,#N/A)</f>
        <v>#N/A</v>
      </c>
      <c r="CS429" s="5" t="e">
        <f>IF(ISNUMBER('All Data'!$U431),'All Data'!$U431,#N/A)</f>
        <v>#N/A</v>
      </c>
      <c r="CT429" s="5" t="e">
        <f>IF('All Data'!$U431="QAI","QAI",#N/A)</f>
        <v>#N/A</v>
      </c>
      <c r="CU429" s="5" t="e">
        <f>IF('All Data'!$U431="FSA","FSA",#N/A)</f>
        <v>#N/A</v>
      </c>
      <c r="CV429" s="46" t="e">
        <f>IF('All Data'!$U431="SNC","SNC",#N/A)</f>
        <v>#N/A</v>
      </c>
      <c r="CW429" s="44" t="e">
        <f>IF(ISBLANK('All Data'!$V431)=FALSE,'All Data'!$A431,#N/A)</f>
        <v>#N/A</v>
      </c>
      <c r="CX429" s="5" t="e">
        <f>IF(ISNUMBER('All Data'!$V431),'All Data'!$V431,#N/A)</f>
        <v>#N/A</v>
      </c>
      <c r="CY429" s="5" t="e">
        <f>IF('All Data'!$V431="QAI","QAI",#N/A)</f>
        <v>#N/A</v>
      </c>
      <c r="CZ429" s="5" t="e">
        <f>IF('All Data'!$V431="FSA","FSA",#N/A)</f>
        <v>#N/A</v>
      </c>
      <c r="DA429" s="46" t="e">
        <f>IF('All Data'!$V431="SNC","SNC",#N/A)</f>
        <v>#N/A</v>
      </c>
      <c r="DB429" s="44">
        <f>IF(ISBLANK('All Data'!$W431)=FALSE,'All Data'!$A431,#N/A)</f>
        <v>42778</v>
      </c>
      <c r="DC429" s="5">
        <f>IF(ISNUMBER('All Data'!$W431),'All Data'!$W431,#N/A)</f>
        <v>12</v>
      </c>
      <c r="DD429" s="5" t="e">
        <f>IF('All Data'!$W431="QAI","QAI",#N/A)</f>
        <v>#N/A</v>
      </c>
      <c r="DE429" s="5" t="e">
        <f>IF('All Data'!$W431="FSA","FSA",#N/A)</f>
        <v>#N/A</v>
      </c>
      <c r="DF429" s="46" t="e">
        <f>IF('All Data'!$W431="SNC","SNC",#N/A)</f>
        <v>#N/A</v>
      </c>
      <c r="DK429" s="46"/>
      <c r="DN429" s="44">
        <f>'All Data'!$A431</f>
        <v>42778</v>
      </c>
    </row>
    <row r="430" spans="1:118" x14ac:dyDescent="0.25">
      <c r="A430" s="44" t="e">
        <f>IF(ISBLANK('All Data'!$B432)=FALSE,'All Data'!$A432,#N/A)</f>
        <v>#N/A</v>
      </c>
      <c r="B430" s="5" t="e">
        <f>IF(ISNUMBER('All Data'!$B432),'All Data'!$B432,#N/A)</f>
        <v>#N/A</v>
      </c>
      <c r="C430" s="5" t="e">
        <f>IF('All Data'!$B432="QAI","QAI",#N/A)</f>
        <v>#N/A</v>
      </c>
      <c r="D430" s="5" t="e">
        <f>IF('All Data'!$B432="FSA","FSA",#N/A)</f>
        <v>#N/A</v>
      </c>
      <c r="E430" s="46" t="e">
        <f>IF('All Data'!$B432="SNC","SNC",#N/A)</f>
        <v>#N/A</v>
      </c>
      <c r="F430" s="44" t="e">
        <f>IF(ISBLANK('All Data'!$C432)=FALSE,'All Data'!$A432,#N/A)</f>
        <v>#N/A</v>
      </c>
      <c r="G430" s="5" t="e">
        <f>IF(ISNUMBER('All Data'!$C432),'All Data'!$C432,#N/A)</f>
        <v>#N/A</v>
      </c>
      <c r="H430" s="5" t="e">
        <f>IF('All Data'!$C432="QAI","QAI",#N/A)</f>
        <v>#N/A</v>
      </c>
      <c r="I430" s="5" t="e">
        <f>IF('All Data'!$C432="FSA","FSA",#N/A)</f>
        <v>#N/A</v>
      </c>
      <c r="J430" s="46" t="e">
        <f>IF('All Data'!$C432="SNC","SNC",#N/A)</f>
        <v>#N/A</v>
      </c>
      <c r="K430" s="44">
        <f>IF(ISBLANK('All Data'!$D432)=FALSE,'All Data'!$A432,#N/A)</f>
        <v>42784</v>
      </c>
      <c r="L430" s="5">
        <f>IF(ISNUMBER('All Data'!$D432),'All Data'!$D432,#N/A)</f>
        <v>11.6</v>
      </c>
      <c r="M430" s="5" t="e">
        <f>IF('All Data'!$D432="QAI","QAI",#N/A)</f>
        <v>#N/A</v>
      </c>
      <c r="N430" s="5" t="e">
        <f>IF('All Data'!$D432="FSA","FSA",#N/A)</f>
        <v>#N/A</v>
      </c>
      <c r="O430" s="46" t="e">
        <f>IF('All Data'!$D432="SNC","SNC",#N/A)</f>
        <v>#N/A</v>
      </c>
      <c r="P430" s="44">
        <f>IF(ISBLANK('All Data'!$E432)=FALSE,'All Data'!$A432,#N/A)</f>
        <v>42784</v>
      </c>
      <c r="Q430" s="5">
        <f>IF(ISNUMBER('All Data'!$E432),'All Data'!$E432,#N/A)</f>
        <v>3.4</v>
      </c>
      <c r="R430" s="5" t="e">
        <f>IF('All Data'!$E432="QAI","QAI",#N/A)</f>
        <v>#N/A</v>
      </c>
      <c r="S430" s="5" t="e">
        <f>IF('All Data'!$E432="FSA","FSA",#N/A)</f>
        <v>#N/A</v>
      </c>
      <c r="T430" s="46" t="e">
        <f>IF('All Data'!$E432="SNC","SNC",#N/A)</f>
        <v>#N/A</v>
      </c>
      <c r="U430" s="44">
        <f>IF(ISBLANK('All Data'!$F432)=FALSE,'All Data'!$A432,#N/A)</f>
        <v>42784</v>
      </c>
      <c r="V430" s="5">
        <f>IF(ISNUMBER('All Data'!$F432),'All Data'!$F432,#N/A)</f>
        <v>4.4000000000000004</v>
      </c>
      <c r="W430" s="5" t="e">
        <f>IF('All Data'!$F432="QAI","QAI",#N/A)</f>
        <v>#N/A</v>
      </c>
      <c r="X430" s="5" t="e">
        <f>IF('All Data'!$F432="FSA","FSA",#N/A)</f>
        <v>#N/A</v>
      </c>
      <c r="Y430" s="46" t="e">
        <f>IF('All Data'!$F432="SNC","SNC",#N/A)</f>
        <v>#N/A</v>
      </c>
      <c r="Z430" s="44" t="e">
        <f>IF(ISBLANK('All Data'!$G432)=FALSE,'All Data'!$A432,#N/A)</f>
        <v>#N/A</v>
      </c>
      <c r="AA430" s="5" t="e">
        <f>IF(ISNUMBER('All Data'!$G432),'All Data'!$G432,#N/A)</f>
        <v>#N/A</v>
      </c>
      <c r="AB430" s="5" t="e">
        <f>IF('All Data'!$G432="QAI","QAI",#N/A)</f>
        <v>#N/A</v>
      </c>
      <c r="AC430" s="5" t="e">
        <f>IF('All Data'!$G432="FSA","FSA",#N/A)</f>
        <v>#N/A</v>
      </c>
      <c r="AD430" s="46" t="e">
        <f>IF('All Data'!$G432="SNC","SNC",#N/A)</f>
        <v>#N/A</v>
      </c>
      <c r="AE430" s="44">
        <f>IF(ISBLANK('All Data'!$H432)=FALSE,'All Data'!$A432,#N/A)</f>
        <v>42784</v>
      </c>
      <c r="AF430" s="5">
        <f>IF(ISNUMBER('All Data'!$H432),'All Data'!$H432,#N/A)</f>
        <v>5.6</v>
      </c>
      <c r="AG430" s="5" t="e">
        <f>IF('All Data'!$H432="QAI","QAI",#N/A)</f>
        <v>#N/A</v>
      </c>
      <c r="AH430" s="5" t="e">
        <f>IF('All Data'!$H432="FSA","FSA",#N/A)</f>
        <v>#N/A</v>
      </c>
      <c r="AI430" s="46" t="e">
        <f>IF('All Data'!$H432="SNC","SNC",#N/A)</f>
        <v>#N/A</v>
      </c>
      <c r="AJ430" s="44">
        <f>IF(ISBLANK('All Data'!$I432)=FALSE,'All Data'!$A432,#N/A)</f>
        <v>42784</v>
      </c>
      <c r="AK430" s="5">
        <f>IF(ISNUMBER('All Data'!$I432),'All Data'!$I432,#N/A)</f>
        <v>7.7</v>
      </c>
      <c r="AL430" s="5" t="e">
        <f>IF('All Data'!$I432="QAI","QAI",#N/A)</f>
        <v>#N/A</v>
      </c>
      <c r="AM430" s="5" t="e">
        <f>IF('All Data'!$I432="FSA","FSA",#N/A)</f>
        <v>#N/A</v>
      </c>
      <c r="AN430" s="46" t="e">
        <f>IF('All Data'!$I432="SNC","SNC",#N/A)</f>
        <v>#N/A</v>
      </c>
      <c r="AO430" s="44">
        <f>IF(ISBLANK('All Data'!$J432)=FALSE,'All Data'!$A432,#N/A)</f>
        <v>42784</v>
      </c>
      <c r="AP430" s="5">
        <f>IF(ISNUMBER('All Data'!$J432),'All Data'!$J432,#N/A)</f>
        <v>2</v>
      </c>
      <c r="AQ430" s="5" t="e">
        <f>IF('All Data'!$J432="QAI","QAI",#N/A)</f>
        <v>#N/A</v>
      </c>
      <c r="AR430" s="5" t="e">
        <f>IF('All Data'!$J432="FSA","FSA",#N/A)</f>
        <v>#N/A</v>
      </c>
      <c r="AS430" s="46" t="e">
        <f>IF('All Data'!$J432="SNC","SNC",#N/A)</f>
        <v>#N/A</v>
      </c>
      <c r="AT430" s="44">
        <f>IF(ISBLANK('All Data'!$K432)=FALSE,'All Data'!$A432,#N/A)</f>
        <v>42784</v>
      </c>
      <c r="AU430" s="5">
        <f>IF(ISNUMBER('All Data'!$K432),'All Data'!$K432,#N/A)</f>
        <v>15</v>
      </c>
      <c r="AV430" s="5" t="e">
        <f>IF('All Data'!$K432="QAI","QAI",#N/A)</f>
        <v>#N/A</v>
      </c>
      <c r="AW430" s="5" t="e">
        <f>IF('All Data'!$K432="FSA","FSA",#N/A)</f>
        <v>#N/A</v>
      </c>
      <c r="AX430" s="46" t="e">
        <f>IF('All Data'!$K432="SNC","SNC",#N/A)</f>
        <v>#N/A</v>
      </c>
      <c r="AY430" s="44">
        <f>IF(ISBLANK('All Data'!$L432)=FALSE,'All Data'!$A432,#N/A)</f>
        <v>42784</v>
      </c>
      <c r="AZ430" s="5">
        <f>IF(ISNUMBER('All Data'!$L432),'All Data'!$L432,#N/A)</f>
        <v>10</v>
      </c>
      <c r="BA430" s="5" t="e">
        <f>IF('All Data'!$L432="QAI","QAI",#N/A)</f>
        <v>#N/A</v>
      </c>
      <c r="BB430" s="5" t="e">
        <f>IF('All Data'!$L432="FSA","FSA",#N/A)</f>
        <v>#N/A</v>
      </c>
      <c r="BC430" s="46" t="e">
        <f>IF('All Data'!$L432="SNC","SNC",#N/A)</f>
        <v>#N/A</v>
      </c>
      <c r="BD430" s="44">
        <f>IF(ISBLANK('All Data'!$M432)=FALSE,'All Data'!$A432,#N/A)</f>
        <v>42784</v>
      </c>
      <c r="BE430" s="5">
        <f>IF(ISNUMBER('All Data'!$M432),'All Data'!$M432,#N/A)</f>
        <v>9</v>
      </c>
      <c r="BF430" s="5" t="e">
        <f>IF('All Data'!$M432="QAI","QAI",#N/A)</f>
        <v>#N/A</v>
      </c>
      <c r="BG430" s="5" t="e">
        <f>IF('All Data'!$M432="FSA","FSA",#N/A)</f>
        <v>#N/A</v>
      </c>
      <c r="BH430" s="46" t="e">
        <f>IF('All Data'!$M432="SNC","SNC",#N/A)</f>
        <v>#N/A</v>
      </c>
      <c r="BI430" s="44">
        <f>IF(ISBLANK('All Data'!$N432)=FALSE,'All Data'!$A432,#N/A)</f>
        <v>42784</v>
      </c>
      <c r="BJ430" s="5">
        <f>IF(ISNUMBER('All Data'!$N432),'All Data'!$N432,#N/A)</f>
        <v>11</v>
      </c>
      <c r="BK430" s="5" t="e">
        <f>IF('All Data'!$N432="QAI","QAI",#N/A)</f>
        <v>#N/A</v>
      </c>
      <c r="BL430" s="5" t="e">
        <f>IF('All Data'!$N432="FSA","FSA",#N/A)</f>
        <v>#N/A</v>
      </c>
      <c r="BM430" s="46" t="e">
        <f>IF('All Data'!$N432="SNC","SNC",#N/A)</f>
        <v>#N/A</v>
      </c>
      <c r="BN430" s="44">
        <f>IF(ISBLANK('All Data'!$O432)=FALSE,'All Data'!$A432,#N/A)</f>
        <v>42784</v>
      </c>
      <c r="BO430" s="5">
        <f>IF(ISNUMBER('All Data'!$O432),'All Data'!$O432,#N/A)</f>
        <v>4</v>
      </c>
      <c r="BP430" s="5" t="e">
        <f>IF('All Data'!$O432="QAI","QAI",#N/A)</f>
        <v>#N/A</v>
      </c>
      <c r="BQ430" s="5" t="e">
        <f>IF('All Data'!$O432="FSA","FSA",#N/A)</f>
        <v>#N/A</v>
      </c>
      <c r="BR430" s="46" t="e">
        <f>IF('All Data'!$O432="SNC","SNC",#N/A)</f>
        <v>#N/A</v>
      </c>
      <c r="BS430" s="44" t="e">
        <f>IF(ISBLANK('All Data'!$P432)=FALSE,'All Data'!$A432,#N/A)</f>
        <v>#N/A</v>
      </c>
      <c r="BT430" s="5" t="e">
        <f>IF(ISNUMBER('All Data'!$P432),'All Data'!$P432,#N/A)</f>
        <v>#N/A</v>
      </c>
      <c r="BU430" s="5" t="e">
        <f>IF('All Data'!$P432="QAI","QAI",#N/A)</f>
        <v>#N/A</v>
      </c>
      <c r="BV430" s="5" t="e">
        <f>IF('All Data'!$P432="FSA","FSA",#N/A)</f>
        <v>#N/A</v>
      </c>
      <c r="BW430" s="46" t="e">
        <f>IF('All Data'!$P432="SNC","SNC",#N/A)</f>
        <v>#N/A</v>
      </c>
      <c r="BX430" s="44">
        <f>IF(ISBLANK('All Data'!$Q432)=FALSE,'All Data'!$A432,#N/A)</f>
        <v>42784</v>
      </c>
      <c r="BY430" s="5">
        <f>IF(ISNUMBER('All Data'!$Q432),'All Data'!$Q432,#N/A)</f>
        <v>5.6</v>
      </c>
      <c r="BZ430" s="5" t="e">
        <f>IF('All Data'!$Q432="QAI","QAI",#N/A)</f>
        <v>#N/A</v>
      </c>
      <c r="CA430" s="5" t="e">
        <f>IF('All Data'!$Q432="FSA","FSA",#N/A)</f>
        <v>#N/A</v>
      </c>
      <c r="CB430" s="46" t="e">
        <f>IF('All Data'!$Q432="SNC","SNC",#N/A)</f>
        <v>#N/A</v>
      </c>
      <c r="CC430" s="44">
        <f>IF(ISBLANK('All Data'!$R432)=FALSE,'All Data'!$A432,#N/A)</f>
        <v>42784</v>
      </c>
      <c r="CD430" s="5">
        <f>IF(ISNUMBER('All Data'!$R432),'All Data'!$R432,#N/A)</f>
        <v>5.2</v>
      </c>
      <c r="CE430" s="5" t="e">
        <f>IF('All Data'!$R432="QAI","QAI",#N/A)</f>
        <v>#N/A</v>
      </c>
      <c r="CF430" s="5" t="e">
        <f>IF('All Data'!$R432="FSA","FSA",#N/A)</f>
        <v>#N/A</v>
      </c>
      <c r="CG430" s="46" t="e">
        <f>IF('All Data'!$R432="SNC","SNC",#N/A)</f>
        <v>#N/A</v>
      </c>
      <c r="CH430" s="44">
        <f>IF(ISBLANK('All Data'!$S432)=FALSE,'All Data'!$A432,#N/A)</f>
        <v>42784</v>
      </c>
      <c r="CI430" s="5">
        <f>IF(ISNUMBER('All Data'!$S432),'All Data'!$S432,#N/A)</f>
        <v>4.0999999999999996</v>
      </c>
      <c r="CJ430" s="5" t="e">
        <f>IF('All Data'!$S432="QAI","QAI",#N/A)</f>
        <v>#N/A</v>
      </c>
      <c r="CK430" s="5" t="e">
        <f>IF('All Data'!$S432="FSA","FSA",#N/A)</f>
        <v>#N/A</v>
      </c>
      <c r="CL430" s="46" t="e">
        <f>IF('All Data'!$S432="SNC","SNC",#N/A)</f>
        <v>#N/A</v>
      </c>
      <c r="CM430" s="44" t="e">
        <f>IF(ISBLANK('All Data'!$T432)=FALSE,'All Data'!$A432,#N/A)</f>
        <v>#N/A</v>
      </c>
      <c r="CN430" s="5" t="e">
        <f>IF(ISNUMBER('All Data'!$T432),'All Data'!$T432,#N/A)</f>
        <v>#N/A</v>
      </c>
      <c r="CO430" s="5" t="e">
        <f>IF('All Data'!$T432="QAI","QAI",#N/A)</f>
        <v>#N/A</v>
      </c>
      <c r="CP430" s="5" t="e">
        <f>IF('All Data'!$T432="FSA","FSA",#N/A)</f>
        <v>#N/A</v>
      </c>
      <c r="CQ430" s="46" t="e">
        <f>IF('All Data'!$T432="SNC","SNC",#N/A)</f>
        <v>#N/A</v>
      </c>
      <c r="CR430" s="44" t="e">
        <f>IF(ISBLANK('All Data'!$U432)=FALSE,'All Data'!$A432,#N/A)</f>
        <v>#N/A</v>
      </c>
      <c r="CS430" s="5" t="e">
        <f>IF(ISNUMBER('All Data'!$U432),'All Data'!$U432,#N/A)</f>
        <v>#N/A</v>
      </c>
      <c r="CT430" s="5" t="e">
        <f>IF('All Data'!$U432="QAI","QAI",#N/A)</f>
        <v>#N/A</v>
      </c>
      <c r="CU430" s="5" t="e">
        <f>IF('All Data'!$U432="FSA","FSA",#N/A)</f>
        <v>#N/A</v>
      </c>
      <c r="CV430" s="46" t="e">
        <f>IF('All Data'!$U432="SNC","SNC",#N/A)</f>
        <v>#N/A</v>
      </c>
      <c r="CW430" s="44" t="e">
        <f>IF(ISBLANK('All Data'!$V432)=FALSE,'All Data'!$A432,#N/A)</f>
        <v>#N/A</v>
      </c>
      <c r="CX430" s="5" t="e">
        <f>IF(ISNUMBER('All Data'!$V432),'All Data'!$V432,#N/A)</f>
        <v>#N/A</v>
      </c>
      <c r="CY430" s="5" t="e">
        <f>IF('All Data'!$V432="QAI","QAI",#N/A)</f>
        <v>#N/A</v>
      </c>
      <c r="CZ430" s="5" t="e">
        <f>IF('All Data'!$V432="FSA","FSA",#N/A)</f>
        <v>#N/A</v>
      </c>
      <c r="DA430" s="46" t="e">
        <f>IF('All Data'!$V432="SNC","SNC",#N/A)</f>
        <v>#N/A</v>
      </c>
      <c r="DB430" s="44">
        <f>IF(ISBLANK('All Data'!$W432)=FALSE,'All Data'!$A432,#N/A)</f>
        <v>42784</v>
      </c>
      <c r="DC430" s="5">
        <f>IF(ISNUMBER('All Data'!$W432),'All Data'!$W432,#N/A)</f>
        <v>2</v>
      </c>
      <c r="DD430" s="5" t="e">
        <f>IF('All Data'!$W432="QAI","QAI",#N/A)</f>
        <v>#N/A</v>
      </c>
      <c r="DE430" s="5" t="e">
        <f>IF('All Data'!$W432="FSA","FSA",#N/A)</f>
        <v>#N/A</v>
      </c>
      <c r="DF430" s="46" t="e">
        <f>IF('All Data'!$W432="SNC","SNC",#N/A)</f>
        <v>#N/A</v>
      </c>
      <c r="DK430" s="46"/>
      <c r="DN430" s="44">
        <f>'All Data'!$A432</f>
        <v>42784</v>
      </c>
    </row>
    <row r="431" spans="1:118" x14ac:dyDescent="0.25">
      <c r="A431" s="44" t="e">
        <f>IF(ISBLANK('All Data'!$B433)=FALSE,'All Data'!$A433,#N/A)</f>
        <v>#N/A</v>
      </c>
      <c r="B431" s="5" t="e">
        <f>IF(ISNUMBER('All Data'!$B433),'All Data'!$B433,#N/A)</f>
        <v>#N/A</v>
      </c>
      <c r="C431" s="5" t="e">
        <f>IF('All Data'!$B433="QAI","QAI",#N/A)</f>
        <v>#N/A</v>
      </c>
      <c r="D431" s="5" t="e">
        <f>IF('All Data'!$B433="FSA","FSA",#N/A)</f>
        <v>#N/A</v>
      </c>
      <c r="E431" s="46" t="e">
        <f>IF('All Data'!$B433="SNC","SNC",#N/A)</f>
        <v>#N/A</v>
      </c>
      <c r="F431" s="44" t="e">
        <f>IF(ISBLANK('All Data'!$C433)=FALSE,'All Data'!$A433,#N/A)</f>
        <v>#N/A</v>
      </c>
      <c r="G431" s="5" t="e">
        <f>IF(ISNUMBER('All Data'!$C433),'All Data'!$C433,#N/A)</f>
        <v>#N/A</v>
      </c>
      <c r="H431" s="5" t="e">
        <f>IF('All Data'!$C433="QAI","QAI",#N/A)</f>
        <v>#N/A</v>
      </c>
      <c r="I431" s="5" t="e">
        <f>IF('All Data'!$C433="FSA","FSA",#N/A)</f>
        <v>#N/A</v>
      </c>
      <c r="J431" s="46" t="e">
        <f>IF('All Data'!$C433="SNC","SNC",#N/A)</f>
        <v>#N/A</v>
      </c>
      <c r="K431" s="44">
        <f>IF(ISBLANK('All Data'!$D433)=FALSE,'All Data'!$A433,#N/A)</f>
        <v>42790</v>
      </c>
      <c r="L431" s="5">
        <f>IF(ISNUMBER('All Data'!$D433),'All Data'!$D433,#N/A)</f>
        <v>8.6999999999999993</v>
      </c>
      <c r="M431" s="5" t="e">
        <f>IF('All Data'!$D433="QAI","QAI",#N/A)</f>
        <v>#N/A</v>
      </c>
      <c r="N431" s="5" t="e">
        <f>IF('All Data'!$D433="FSA","FSA",#N/A)</f>
        <v>#N/A</v>
      </c>
      <c r="O431" s="46" t="e">
        <f>IF('All Data'!$D433="SNC","SNC",#N/A)</f>
        <v>#N/A</v>
      </c>
      <c r="P431" s="44">
        <f>IF(ISBLANK('All Data'!$E433)=FALSE,'All Data'!$A433,#N/A)</f>
        <v>42790</v>
      </c>
      <c r="Q431" s="5">
        <f>IF(ISNUMBER('All Data'!$E433),'All Data'!$E433,#N/A)</f>
        <v>9.9</v>
      </c>
      <c r="R431" s="5" t="e">
        <f>IF('All Data'!$E433="QAI","QAI",#N/A)</f>
        <v>#N/A</v>
      </c>
      <c r="S431" s="5" t="e">
        <f>IF('All Data'!$E433="FSA","FSA",#N/A)</f>
        <v>#N/A</v>
      </c>
      <c r="T431" s="46" t="e">
        <f>IF('All Data'!$E433="SNC","SNC",#N/A)</f>
        <v>#N/A</v>
      </c>
      <c r="U431" s="44">
        <f>IF(ISBLANK('All Data'!$F433)=FALSE,'All Data'!$A433,#N/A)</f>
        <v>42790</v>
      </c>
      <c r="V431" s="5">
        <f>IF(ISNUMBER('All Data'!$F433),'All Data'!$F433,#N/A)</f>
        <v>1.2</v>
      </c>
      <c r="W431" s="5" t="e">
        <f>IF('All Data'!$F433="QAI","QAI",#N/A)</f>
        <v>#N/A</v>
      </c>
      <c r="X431" s="5" t="e">
        <f>IF('All Data'!$F433="FSA","FSA",#N/A)</f>
        <v>#N/A</v>
      </c>
      <c r="Y431" s="46" t="e">
        <f>IF('All Data'!$F433="SNC","SNC",#N/A)</f>
        <v>#N/A</v>
      </c>
      <c r="Z431" s="44" t="e">
        <f>IF(ISBLANK('All Data'!$G433)=FALSE,'All Data'!$A433,#N/A)</f>
        <v>#N/A</v>
      </c>
      <c r="AA431" s="5" t="e">
        <f>IF(ISNUMBER('All Data'!$G433),'All Data'!$G433,#N/A)</f>
        <v>#N/A</v>
      </c>
      <c r="AB431" s="5" t="e">
        <f>IF('All Data'!$G433="QAI","QAI",#N/A)</f>
        <v>#N/A</v>
      </c>
      <c r="AC431" s="5" t="e">
        <f>IF('All Data'!$G433="FSA","FSA",#N/A)</f>
        <v>#N/A</v>
      </c>
      <c r="AD431" s="46" t="e">
        <f>IF('All Data'!$G433="SNC","SNC",#N/A)</f>
        <v>#N/A</v>
      </c>
      <c r="AE431" s="44">
        <f>IF(ISBLANK('All Data'!$H433)=FALSE,'All Data'!$A433,#N/A)</f>
        <v>42790</v>
      </c>
      <c r="AF431" s="5">
        <f>IF(ISNUMBER('All Data'!$H433),'All Data'!$H433,#N/A)</f>
        <v>8.8000000000000007</v>
      </c>
      <c r="AG431" s="5" t="e">
        <f>IF('All Data'!$H433="QAI","QAI",#N/A)</f>
        <v>#N/A</v>
      </c>
      <c r="AH431" s="5" t="e">
        <f>IF('All Data'!$H433="FSA","FSA",#N/A)</f>
        <v>#N/A</v>
      </c>
      <c r="AI431" s="46" t="e">
        <f>IF('All Data'!$H433="SNC","SNC",#N/A)</f>
        <v>#N/A</v>
      </c>
      <c r="AJ431" s="44">
        <f>IF(ISBLANK('All Data'!$I433)=FALSE,'All Data'!$A433,#N/A)</f>
        <v>42790</v>
      </c>
      <c r="AK431" s="5">
        <f>IF(ISNUMBER('All Data'!$I433),'All Data'!$I433,#N/A)</f>
        <v>5.9</v>
      </c>
      <c r="AL431" s="5" t="e">
        <f>IF('All Data'!$I433="QAI","QAI",#N/A)</f>
        <v>#N/A</v>
      </c>
      <c r="AM431" s="5" t="e">
        <f>IF('All Data'!$I433="FSA","FSA",#N/A)</f>
        <v>#N/A</v>
      </c>
      <c r="AN431" s="46" t="e">
        <f>IF('All Data'!$I433="SNC","SNC",#N/A)</f>
        <v>#N/A</v>
      </c>
      <c r="AO431" s="44">
        <f>IF(ISBLANK('All Data'!$J433)=FALSE,'All Data'!$A433,#N/A)</f>
        <v>42790</v>
      </c>
      <c r="AP431" s="5">
        <f>IF(ISNUMBER('All Data'!$J433),'All Data'!$J433,#N/A)</f>
        <v>3</v>
      </c>
      <c r="AQ431" s="5" t="e">
        <f>IF('All Data'!$J433="QAI","QAI",#N/A)</f>
        <v>#N/A</v>
      </c>
      <c r="AR431" s="5" t="e">
        <f>IF('All Data'!$J433="FSA","FSA",#N/A)</f>
        <v>#N/A</v>
      </c>
      <c r="AS431" s="46" t="e">
        <f>IF('All Data'!$J433="SNC","SNC",#N/A)</f>
        <v>#N/A</v>
      </c>
      <c r="AT431" s="44">
        <f>IF(ISBLANK('All Data'!$K433)=FALSE,'All Data'!$A433,#N/A)</f>
        <v>42790</v>
      </c>
      <c r="AU431" s="5">
        <f>IF(ISNUMBER('All Data'!$K433),'All Data'!$K433,#N/A)</f>
        <v>2</v>
      </c>
      <c r="AV431" s="5" t="e">
        <f>IF('All Data'!$K433="QAI","QAI",#N/A)</f>
        <v>#N/A</v>
      </c>
      <c r="AW431" s="5" t="e">
        <f>IF('All Data'!$K433="FSA","FSA",#N/A)</f>
        <v>#N/A</v>
      </c>
      <c r="AX431" s="46" t="e">
        <f>IF('All Data'!$K433="SNC","SNC",#N/A)</f>
        <v>#N/A</v>
      </c>
      <c r="AY431" s="44">
        <f>IF(ISBLANK('All Data'!$L433)=FALSE,'All Data'!$A433,#N/A)</f>
        <v>42790</v>
      </c>
      <c r="AZ431" s="5">
        <f>IF(ISNUMBER('All Data'!$L433),'All Data'!$L433,#N/A)</f>
        <v>7</v>
      </c>
      <c r="BA431" s="5" t="e">
        <f>IF('All Data'!$L433="QAI","QAI",#N/A)</f>
        <v>#N/A</v>
      </c>
      <c r="BB431" s="5" t="e">
        <f>IF('All Data'!$L433="FSA","FSA",#N/A)</f>
        <v>#N/A</v>
      </c>
      <c r="BC431" s="46" t="e">
        <f>IF('All Data'!$L433="SNC","SNC",#N/A)</f>
        <v>#N/A</v>
      </c>
      <c r="BD431" s="44">
        <f>IF(ISBLANK('All Data'!$M433)=FALSE,'All Data'!$A433,#N/A)</f>
        <v>42790</v>
      </c>
      <c r="BE431" s="5">
        <f>IF(ISNUMBER('All Data'!$M433),'All Data'!$M433,#N/A)</f>
        <v>8</v>
      </c>
      <c r="BF431" s="5" t="e">
        <f>IF('All Data'!$M433="QAI","QAI",#N/A)</f>
        <v>#N/A</v>
      </c>
      <c r="BG431" s="5" t="e">
        <f>IF('All Data'!$M433="FSA","FSA",#N/A)</f>
        <v>#N/A</v>
      </c>
      <c r="BH431" s="46" t="e">
        <f>IF('All Data'!$M433="SNC","SNC",#N/A)</f>
        <v>#N/A</v>
      </c>
      <c r="BI431" s="44">
        <f>IF(ISBLANK('All Data'!$N433)=FALSE,'All Data'!$A433,#N/A)</f>
        <v>42790</v>
      </c>
      <c r="BJ431" s="5">
        <f>IF(ISNUMBER('All Data'!$N433),'All Data'!$N433,#N/A)</f>
        <v>8</v>
      </c>
      <c r="BK431" s="5" t="e">
        <f>IF('All Data'!$N433="QAI","QAI",#N/A)</f>
        <v>#N/A</v>
      </c>
      <c r="BL431" s="5" t="e">
        <f>IF('All Data'!$N433="FSA","FSA",#N/A)</f>
        <v>#N/A</v>
      </c>
      <c r="BM431" s="46" t="e">
        <f>IF('All Data'!$N433="SNC","SNC",#N/A)</f>
        <v>#N/A</v>
      </c>
      <c r="BN431" s="44">
        <f>IF(ISBLANK('All Data'!$O433)=FALSE,'All Data'!$A433,#N/A)</f>
        <v>42790</v>
      </c>
      <c r="BO431" s="5">
        <f>IF(ISNUMBER('All Data'!$O433),'All Data'!$O433,#N/A)</f>
        <v>7</v>
      </c>
      <c r="BP431" s="5" t="e">
        <f>IF('All Data'!$O433="QAI","QAI",#N/A)</f>
        <v>#N/A</v>
      </c>
      <c r="BQ431" s="5" t="e">
        <f>IF('All Data'!$O433="FSA","FSA",#N/A)</f>
        <v>#N/A</v>
      </c>
      <c r="BR431" s="46" t="e">
        <f>IF('All Data'!$O433="SNC","SNC",#N/A)</f>
        <v>#N/A</v>
      </c>
      <c r="BS431" s="44" t="e">
        <f>IF(ISBLANK('All Data'!$P433)=FALSE,'All Data'!$A433,#N/A)</f>
        <v>#N/A</v>
      </c>
      <c r="BT431" s="5" t="e">
        <f>IF(ISNUMBER('All Data'!$P433),'All Data'!$P433,#N/A)</f>
        <v>#N/A</v>
      </c>
      <c r="BU431" s="5" t="e">
        <f>IF('All Data'!$P433="QAI","QAI",#N/A)</f>
        <v>#N/A</v>
      </c>
      <c r="BV431" s="5" t="e">
        <f>IF('All Data'!$P433="FSA","FSA",#N/A)</f>
        <v>#N/A</v>
      </c>
      <c r="BW431" s="46" t="e">
        <f>IF('All Data'!$P433="SNC","SNC",#N/A)</f>
        <v>#N/A</v>
      </c>
      <c r="BX431" s="44">
        <f>IF(ISBLANK('All Data'!$Q433)=FALSE,'All Data'!$A433,#N/A)</f>
        <v>42790</v>
      </c>
      <c r="BY431" s="5">
        <f>IF(ISNUMBER('All Data'!$Q433),'All Data'!$Q433,#N/A)</f>
        <v>4.0999999999999996</v>
      </c>
      <c r="BZ431" s="5" t="e">
        <f>IF('All Data'!$Q433="QAI","QAI",#N/A)</f>
        <v>#N/A</v>
      </c>
      <c r="CA431" s="5" t="e">
        <f>IF('All Data'!$Q433="FSA","FSA",#N/A)</f>
        <v>#N/A</v>
      </c>
      <c r="CB431" s="46" t="e">
        <f>IF('All Data'!$Q433="SNC","SNC",#N/A)</f>
        <v>#N/A</v>
      </c>
      <c r="CC431" s="44">
        <f>IF(ISBLANK('All Data'!$R433)=FALSE,'All Data'!$A433,#N/A)</f>
        <v>42790</v>
      </c>
      <c r="CD431" s="5">
        <f>IF(ISNUMBER('All Data'!$R433),'All Data'!$R433,#N/A)</f>
        <v>4.0999999999999996</v>
      </c>
      <c r="CE431" s="5" t="e">
        <f>IF('All Data'!$R433="QAI","QAI",#N/A)</f>
        <v>#N/A</v>
      </c>
      <c r="CF431" s="5" t="e">
        <f>IF('All Data'!$R433="FSA","FSA",#N/A)</f>
        <v>#N/A</v>
      </c>
      <c r="CG431" s="46" t="e">
        <f>IF('All Data'!$R433="SNC","SNC",#N/A)</f>
        <v>#N/A</v>
      </c>
      <c r="CH431" s="44">
        <f>IF(ISBLANK('All Data'!$S433)=FALSE,'All Data'!$A433,#N/A)</f>
        <v>42790</v>
      </c>
      <c r="CI431" s="5">
        <f>IF(ISNUMBER('All Data'!$S433),'All Data'!$S433,#N/A)</f>
        <v>4.7</v>
      </c>
      <c r="CJ431" s="5" t="e">
        <f>IF('All Data'!$S433="QAI","QAI",#N/A)</f>
        <v>#N/A</v>
      </c>
      <c r="CK431" s="5" t="e">
        <f>IF('All Data'!$S433="FSA","FSA",#N/A)</f>
        <v>#N/A</v>
      </c>
      <c r="CL431" s="46" t="e">
        <f>IF('All Data'!$S433="SNC","SNC",#N/A)</f>
        <v>#N/A</v>
      </c>
      <c r="CM431" s="44" t="e">
        <f>IF(ISBLANK('All Data'!$T433)=FALSE,'All Data'!$A433,#N/A)</f>
        <v>#N/A</v>
      </c>
      <c r="CN431" s="5" t="e">
        <f>IF(ISNUMBER('All Data'!$T433),'All Data'!$T433,#N/A)</f>
        <v>#N/A</v>
      </c>
      <c r="CO431" s="5" t="e">
        <f>IF('All Data'!$T433="QAI","QAI",#N/A)</f>
        <v>#N/A</v>
      </c>
      <c r="CP431" s="5" t="e">
        <f>IF('All Data'!$T433="FSA","FSA",#N/A)</f>
        <v>#N/A</v>
      </c>
      <c r="CQ431" s="46" t="e">
        <f>IF('All Data'!$T433="SNC","SNC",#N/A)</f>
        <v>#N/A</v>
      </c>
      <c r="CR431" s="44" t="e">
        <f>IF(ISBLANK('All Data'!$U433)=FALSE,'All Data'!$A433,#N/A)</f>
        <v>#N/A</v>
      </c>
      <c r="CS431" s="5" t="e">
        <f>IF(ISNUMBER('All Data'!$U433),'All Data'!$U433,#N/A)</f>
        <v>#N/A</v>
      </c>
      <c r="CT431" s="5" t="e">
        <f>IF('All Data'!$U433="QAI","QAI",#N/A)</f>
        <v>#N/A</v>
      </c>
      <c r="CU431" s="5" t="e">
        <f>IF('All Data'!$U433="FSA","FSA",#N/A)</f>
        <v>#N/A</v>
      </c>
      <c r="CV431" s="46" t="e">
        <f>IF('All Data'!$U433="SNC","SNC",#N/A)</f>
        <v>#N/A</v>
      </c>
      <c r="CW431" s="44" t="e">
        <f>IF(ISBLANK('All Data'!$V433)=FALSE,'All Data'!$A433,#N/A)</f>
        <v>#N/A</v>
      </c>
      <c r="CX431" s="5" t="e">
        <f>IF(ISNUMBER('All Data'!$V433),'All Data'!$V433,#N/A)</f>
        <v>#N/A</v>
      </c>
      <c r="CY431" s="5" t="e">
        <f>IF('All Data'!$V433="QAI","QAI",#N/A)</f>
        <v>#N/A</v>
      </c>
      <c r="CZ431" s="5" t="e">
        <f>IF('All Data'!$V433="FSA","FSA",#N/A)</f>
        <v>#N/A</v>
      </c>
      <c r="DA431" s="46" t="e">
        <f>IF('All Data'!$V433="SNC","SNC",#N/A)</f>
        <v>#N/A</v>
      </c>
      <c r="DB431" s="44">
        <f>IF(ISBLANK('All Data'!$W433)=FALSE,'All Data'!$A433,#N/A)</f>
        <v>42790</v>
      </c>
      <c r="DC431" s="5">
        <f>IF(ISNUMBER('All Data'!$W433),'All Data'!$W433,#N/A)</f>
        <v>0</v>
      </c>
      <c r="DD431" s="5" t="e">
        <f>IF('All Data'!$W433="QAI","QAI",#N/A)</f>
        <v>#N/A</v>
      </c>
      <c r="DE431" s="5" t="e">
        <f>IF('All Data'!$W433="FSA","FSA",#N/A)</f>
        <v>#N/A</v>
      </c>
      <c r="DF431" s="46" t="e">
        <f>IF('All Data'!$W433="SNC","SNC",#N/A)</f>
        <v>#N/A</v>
      </c>
      <c r="DK431" s="46"/>
      <c r="DN431" s="44">
        <f>'All Data'!$A433</f>
        <v>42790</v>
      </c>
    </row>
    <row r="432" spans="1:118" x14ac:dyDescent="0.25">
      <c r="A432" s="44" t="e">
        <f>IF(ISBLANK('All Data'!$B434)=FALSE,'All Data'!$A434,#N/A)</f>
        <v>#N/A</v>
      </c>
      <c r="B432" s="5" t="e">
        <f>IF(ISNUMBER('All Data'!$B434),'All Data'!$B434,#N/A)</f>
        <v>#N/A</v>
      </c>
      <c r="C432" s="5" t="e">
        <f>IF('All Data'!$B434="QAI","QAI",#N/A)</f>
        <v>#N/A</v>
      </c>
      <c r="D432" s="5" t="e">
        <f>IF('All Data'!$B434="FSA","FSA",#N/A)</f>
        <v>#N/A</v>
      </c>
      <c r="E432" s="46" t="e">
        <f>IF('All Data'!$B434="SNC","SNC",#N/A)</f>
        <v>#N/A</v>
      </c>
      <c r="F432" s="44" t="e">
        <f>IF(ISBLANK('All Data'!$C434)=FALSE,'All Data'!$A434,#N/A)</f>
        <v>#N/A</v>
      </c>
      <c r="G432" s="5" t="e">
        <f>IF(ISNUMBER('All Data'!$C434),'All Data'!$C434,#N/A)</f>
        <v>#N/A</v>
      </c>
      <c r="H432" s="5" t="e">
        <f>IF('All Data'!$C434="QAI","QAI",#N/A)</f>
        <v>#N/A</v>
      </c>
      <c r="I432" s="5" t="e">
        <f>IF('All Data'!$C434="FSA","FSA",#N/A)</f>
        <v>#N/A</v>
      </c>
      <c r="J432" s="46" t="e">
        <f>IF('All Data'!$C434="SNC","SNC",#N/A)</f>
        <v>#N/A</v>
      </c>
      <c r="K432" s="44">
        <f>IF(ISBLANK('All Data'!$D434)=FALSE,'All Data'!$A434,#N/A)</f>
        <v>42796</v>
      </c>
      <c r="L432" s="5">
        <f>IF(ISNUMBER('All Data'!$D434),'All Data'!$D434,#N/A)</f>
        <v>14.6</v>
      </c>
      <c r="M432" s="5" t="e">
        <f>IF('All Data'!$D434="QAI","QAI",#N/A)</f>
        <v>#N/A</v>
      </c>
      <c r="N432" s="5" t="e">
        <f>IF('All Data'!$D434="FSA","FSA",#N/A)</f>
        <v>#N/A</v>
      </c>
      <c r="O432" s="46" t="e">
        <f>IF('All Data'!$D434="SNC","SNC",#N/A)</f>
        <v>#N/A</v>
      </c>
      <c r="P432" s="44">
        <f>IF(ISBLANK('All Data'!$E434)=FALSE,'All Data'!$A434,#N/A)</f>
        <v>42796</v>
      </c>
      <c r="Q432" s="5">
        <f>IF(ISNUMBER('All Data'!$E434),'All Data'!$E434,#N/A)</f>
        <v>2.2000000000000002</v>
      </c>
      <c r="R432" s="5" t="e">
        <f>IF('All Data'!$E434="QAI","QAI",#N/A)</f>
        <v>#N/A</v>
      </c>
      <c r="S432" s="5" t="e">
        <f>IF('All Data'!$E434="FSA","FSA",#N/A)</f>
        <v>#N/A</v>
      </c>
      <c r="T432" s="46" t="e">
        <f>IF('All Data'!$E434="SNC","SNC",#N/A)</f>
        <v>#N/A</v>
      </c>
      <c r="U432" s="44">
        <f>IF(ISBLANK('All Data'!$F434)=FALSE,'All Data'!$A434,#N/A)</f>
        <v>42796</v>
      </c>
      <c r="V432" s="5">
        <f>IF(ISNUMBER('All Data'!$F434),'All Data'!$F434,#N/A)</f>
        <v>2.2000000000000002</v>
      </c>
      <c r="W432" s="5" t="e">
        <f>IF('All Data'!$F434="QAI","QAI",#N/A)</f>
        <v>#N/A</v>
      </c>
      <c r="X432" s="5" t="e">
        <f>IF('All Data'!$F434="FSA","FSA",#N/A)</f>
        <v>#N/A</v>
      </c>
      <c r="Y432" s="46" t="e">
        <f>IF('All Data'!$F434="SNC","SNC",#N/A)</f>
        <v>#N/A</v>
      </c>
      <c r="Z432" s="44" t="e">
        <f>IF(ISBLANK('All Data'!$G434)=FALSE,'All Data'!$A434,#N/A)</f>
        <v>#N/A</v>
      </c>
      <c r="AA432" s="5" t="e">
        <f>IF(ISNUMBER('All Data'!$G434),'All Data'!$G434,#N/A)</f>
        <v>#N/A</v>
      </c>
      <c r="AB432" s="5" t="e">
        <f>IF('All Data'!$G434="QAI","QAI",#N/A)</f>
        <v>#N/A</v>
      </c>
      <c r="AC432" s="5" t="e">
        <f>IF('All Data'!$G434="FSA","FSA",#N/A)</f>
        <v>#N/A</v>
      </c>
      <c r="AD432" s="46" t="e">
        <f>IF('All Data'!$G434="SNC","SNC",#N/A)</f>
        <v>#N/A</v>
      </c>
      <c r="AE432" s="44">
        <f>IF(ISBLANK('All Data'!$H434)=FALSE,'All Data'!$A434,#N/A)</f>
        <v>42796</v>
      </c>
      <c r="AF432" s="5">
        <f>IF(ISNUMBER('All Data'!$H434),'All Data'!$H434,#N/A)</f>
        <v>6</v>
      </c>
      <c r="AG432" s="5" t="e">
        <f>IF('All Data'!$H434="QAI","QAI",#N/A)</f>
        <v>#N/A</v>
      </c>
      <c r="AH432" s="5" t="e">
        <f>IF('All Data'!$H434="FSA","FSA",#N/A)</f>
        <v>#N/A</v>
      </c>
      <c r="AI432" s="46" t="e">
        <f>IF('All Data'!$H434="SNC","SNC",#N/A)</f>
        <v>#N/A</v>
      </c>
      <c r="AJ432" s="44">
        <f>IF(ISBLANK('All Data'!$I434)=FALSE,'All Data'!$A434,#N/A)</f>
        <v>42796</v>
      </c>
      <c r="AK432" s="5">
        <f>IF(ISNUMBER('All Data'!$I434),'All Data'!$I434,#N/A)</f>
        <v>5</v>
      </c>
      <c r="AL432" s="5" t="e">
        <f>IF('All Data'!$I434="QAI","QAI",#N/A)</f>
        <v>#N/A</v>
      </c>
      <c r="AM432" s="5" t="e">
        <f>IF('All Data'!$I434="FSA","FSA",#N/A)</f>
        <v>#N/A</v>
      </c>
      <c r="AN432" s="46" t="e">
        <f>IF('All Data'!$I434="SNC","SNC",#N/A)</f>
        <v>#N/A</v>
      </c>
      <c r="AO432" s="44">
        <f>IF(ISBLANK('All Data'!$J434)=FALSE,'All Data'!$A434,#N/A)</f>
        <v>42796</v>
      </c>
      <c r="AP432" s="5">
        <f>IF(ISNUMBER('All Data'!$J434),'All Data'!$J434,#N/A)</f>
        <v>1</v>
      </c>
      <c r="AQ432" s="5" t="e">
        <f>IF('All Data'!$J434="QAI","QAI",#N/A)</f>
        <v>#N/A</v>
      </c>
      <c r="AR432" s="5" t="e">
        <f>IF('All Data'!$J434="FSA","FSA",#N/A)</f>
        <v>#N/A</v>
      </c>
      <c r="AS432" s="46" t="e">
        <f>IF('All Data'!$J434="SNC","SNC",#N/A)</f>
        <v>#N/A</v>
      </c>
      <c r="AT432" s="44">
        <f>IF(ISBLANK('All Data'!$K434)=FALSE,'All Data'!$A434,#N/A)</f>
        <v>42796</v>
      </c>
      <c r="AU432" s="5">
        <f>IF(ISNUMBER('All Data'!$K434),'All Data'!$K434,#N/A)</f>
        <v>2</v>
      </c>
      <c r="AV432" s="5" t="e">
        <f>IF('All Data'!$K434="QAI","QAI",#N/A)</f>
        <v>#N/A</v>
      </c>
      <c r="AW432" s="5" t="e">
        <f>IF('All Data'!$K434="FSA","FSA",#N/A)</f>
        <v>#N/A</v>
      </c>
      <c r="AX432" s="46" t="e">
        <f>IF('All Data'!$K434="SNC","SNC",#N/A)</f>
        <v>#N/A</v>
      </c>
      <c r="AY432" s="44">
        <f>IF(ISBLANK('All Data'!$L434)=FALSE,'All Data'!$A434,#N/A)</f>
        <v>42796</v>
      </c>
      <c r="AZ432" s="5">
        <f>IF(ISNUMBER('All Data'!$L434),'All Data'!$L434,#N/A)</f>
        <v>6</v>
      </c>
      <c r="BA432" s="5" t="e">
        <f>IF('All Data'!$L434="QAI","QAI",#N/A)</f>
        <v>#N/A</v>
      </c>
      <c r="BB432" s="5" t="e">
        <f>IF('All Data'!$L434="FSA","FSA",#N/A)</f>
        <v>#N/A</v>
      </c>
      <c r="BC432" s="46" t="e">
        <f>IF('All Data'!$L434="SNC","SNC",#N/A)</f>
        <v>#N/A</v>
      </c>
      <c r="BD432" s="44">
        <f>IF(ISBLANK('All Data'!$M434)=FALSE,'All Data'!$A434,#N/A)</f>
        <v>42796</v>
      </c>
      <c r="BE432" s="5">
        <f>IF(ISNUMBER('All Data'!$M434),'All Data'!$M434,#N/A)</f>
        <v>2</v>
      </c>
      <c r="BF432" s="5" t="e">
        <f>IF('All Data'!$M434="QAI","QAI",#N/A)</f>
        <v>#N/A</v>
      </c>
      <c r="BG432" s="5" t="e">
        <f>IF('All Data'!$M434="FSA","FSA",#N/A)</f>
        <v>#N/A</v>
      </c>
      <c r="BH432" s="46" t="e">
        <f>IF('All Data'!$M434="SNC","SNC",#N/A)</f>
        <v>#N/A</v>
      </c>
      <c r="BI432" s="44">
        <f>IF(ISBLANK('All Data'!$N434)=FALSE,'All Data'!$A434,#N/A)</f>
        <v>42796</v>
      </c>
      <c r="BJ432" s="5">
        <f>IF(ISNUMBER('All Data'!$N434),'All Data'!$N434,#N/A)</f>
        <v>7</v>
      </c>
      <c r="BK432" s="5" t="e">
        <f>IF('All Data'!$N434="QAI","QAI",#N/A)</f>
        <v>#N/A</v>
      </c>
      <c r="BL432" s="5" t="e">
        <f>IF('All Data'!$N434="FSA","FSA",#N/A)</f>
        <v>#N/A</v>
      </c>
      <c r="BM432" s="46" t="e">
        <f>IF('All Data'!$N434="SNC","SNC",#N/A)</f>
        <v>#N/A</v>
      </c>
      <c r="BN432" s="44">
        <f>IF(ISBLANK('All Data'!$O434)=FALSE,'All Data'!$A434,#N/A)</f>
        <v>42796</v>
      </c>
      <c r="BO432" s="5">
        <f>IF(ISNUMBER('All Data'!$O434),'All Data'!$O434,#N/A)</f>
        <v>5</v>
      </c>
      <c r="BP432" s="5" t="e">
        <f>IF('All Data'!$O434="QAI","QAI",#N/A)</f>
        <v>#N/A</v>
      </c>
      <c r="BQ432" s="5" t="e">
        <f>IF('All Data'!$O434="FSA","FSA",#N/A)</f>
        <v>#N/A</v>
      </c>
      <c r="BR432" s="46" t="e">
        <f>IF('All Data'!$O434="SNC","SNC",#N/A)</f>
        <v>#N/A</v>
      </c>
      <c r="BS432" s="44" t="e">
        <f>IF(ISBLANK('All Data'!$P434)=FALSE,'All Data'!$A434,#N/A)</f>
        <v>#N/A</v>
      </c>
      <c r="BT432" s="5" t="e">
        <f>IF(ISNUMBER('All Data'!$P434),'All Data'!$P434,#N/A)</f>
        <v>#N/A</v>
      </c>
      <c r="BU432" s="5" t="e">
        <f>IF('All Data'!$P434="QAI","QAI",#N/A)</f>
        <v>#N/A</v>
      </c>
      <c r="BV432" s="5" t="e">
        <f>IF('All Data'!$P434="FSA","FSA",#N/A)</f>
        <v>#N/A</v>
      </c>
      <c r="BW432" s="46" t="e">
        <f>IF('All Data'!$P434="SNC","SNC",#N/A)</f>
        <v>#N/A</v>
      </c>
      <c r="BX432" s="44">
        <f>IF(ISBLANK('All Data'!$Q434)=FALSE,'All Data'!$A434,#N/A)</f>
        <v>42796</v>
      </c>
      <c r="BY432" s="5">
        <f>IF(ISNUMBER('All Data'!$Q434),'All Data'!$Q434,#N/A)</f>
        <v>4.7</v>
      </c>
      <c r="BZ432" s="5" t="e">
        <f>IF('All Data'!$Q434="QAI","QAI",#N/A)</f>
        <v>#N/A</v>
      </c>
      <c r="CA432" s="5" t="e">
        <f>IF('All Data'!$Q434="FSA","FSA",#N/A)</f>
        <v>#N/A</v>
      </c>
      <c r="CB432" s="46" t="e">
        <f>IF('All Data'!$Q434="SNC","SNC",#N/A)</f>
        <v>#N/A</v>
      </c>
      <c r="CC432" s="44">
        <f>IF(ISBLANK('All Data'!$R434)=FALSE,'All Data'!$A434,#N/A)</f>
        <v>42796</v>
      </c>
      <c r="CD432" s="5">
        <f>IF(ISNUMBER('All Data'!$R434),'All Data'!$R434,#N/A)</f>
        <v>6.4</v>
      </c>
      <c r="CE432" s="5" t="e">
        <f>IF('All Data'!$R434="QAI","QAI",#N/A)</f>
        <v>#N/A</v>
      </c>
      <c r="CF432" s="5" t="e">
        <f>IF('All Data'!$R434="FSA","FSA",#N/A)</f>
        <v>#N/A</v>
      </c>
      <c r="CG432" s="46" t="e">
        <f>IF('All Data'!$R434="SNC","SNC",#N/A)</f>
        <v>#N/A</v>
      </c>
      <c r="CH432" s="44">
        <f>IF(ISBLANK('All Data'!$S434)=FALSE,'All Data'!$A434,#N/A)</f>
        <v>42796</v>
      </c>
      <c r="CI432" s="5">
        <f>IF(ISNUMBER('All Data'!$S434),'All Data'!$S434,#N/A)</f>
        <v>4.2</v>
      </c>
      <c r="CJ432" s="5" t="e">
        <f>IF('All Data'!$S434="QAI","QAI",#N/A)</f>
        <v>#N/A</v>
      </c>
      <c r="CK432" s="5" t="e">
        <f>IF('All Data'!$S434="FSA","FSA",#N/A)</f>
        <v>#N/A</v>
      </c>
      <c r="CL432" s="46" t="e">
        <f>IF('All Data'!$S434="SNC","SNC",#N/A)</f>
        <v>#N/A</v>
      </c>
      <c r="CM432" s="44" t="e">
        <f>IF(ISBLANK('All Data'!$T434)=FALSE,'All Data'!$A434,#N/A)</f>
        <v>#N/A</v>
      </c>
      <c r="CN432" s="5" t="e">
        <f>IF(ISNUMBER('All Data'!$T434),'All Data'!$T434,#N/A)</f>
        <v>#N/A</v>
      </c>
      <c r="CO432" s="5" t="e">
        <f>IF('All Data'!$T434="QAI","QAI",#N/A)</f>
        <v>#N/A</v>
      </c>
      <c r="CP432" s="5" t="e">
        <f>IF('All Data'!$T434="FSA","FSA",#N/A)</f>
        <v>#N/A</v>
      </c>
      <c r="CQ432" s="46" t="e">
        <f>IF('All Data'!$T434="SNC","SNC",#N/A)</f>
        <v>#N/A</v>
      </c>
      <c r="CR432" s="44" t="e">
        <f>IF(ISBLANK('All Data'!$U434)=FALSE,'All Data'!$A434,#N/A)</f>
        <v>#N/A</v>
      </c>
      <c r="CS432" s="5" t="e">
        <f>IF(ISNUMBER('All Data'!$U434),'All Data'!$U434,#N/A)</f>
        <v>#N/A</v>
      </c>
      <c r="CT432" s="5" t="e">
        <f>IF('All Data'!$U434="QAI","QAI",#N/A)</f>
        <v>#N/A</v>
      </c>
      <c r="CU432" s="5" t="e">
        <f>IF('All Data'!$U434="FSA","FSA",#N/A)</f>
        <v>#N/A</v>
      </c>
      <c r="CV432" s="46" t="e">
        <f>IF('All Data'!$U434="SNC","SNC",#N/A)</f>
        <v>#N/A</v>
      </c>
      <c r="CW432" s="44" t="e">
        <f>IF(ISBLANK('All Data'!$V434)=FALSE,'All Data'!$A434,#N/A)</f>
        <v>#N/A</v>
      </c>
      <c r="CX432" s="5" t="e">
        <f>IF(ISNUMBER('All Data'!$V434),'All Data'!$V434,#N/A)</f>
        <v>#N/A</v>
      </c>
      <c r="CY432" s="5" t="e">
        <f>IF('All Data'!$V434="QAI","QAI",#N/A)</f>
        <v>#N/A</v>
      </c>
      <c r="CZ432" s="5" t="e">
        <f>IF('All Data'!$V434="FSA","FSA",#N/A)</f>
        <v>#N/A</v>
      </c>
      <c r="DA432" s="46" t="e">
        <f>IF('All Data'!$V434="SNC","SNC",#N/A)</f>
        <v>#N/A</v>
      </c>
      <c r="DB432" s="44">
        <f>IF(ISBLANK('All Data'!$W434)=FALSE,'All Data'!$A434,#N/A)</f>
        <v>42796</v>
      </c>
      <c r="DC432" s="5">
        <f>IF(ISNUMBER('All Data'!$W434),'All Data'!$W434,#N/A)</f>
        <v>7</v>
      </c>
      <c r="DD432" s="5" t="e">
        <f>IF('All Data'!$W434="QAI","QAI",#N/A)</f>
        <v>#N/A</v>
      </c>
      <c r="DE432" s="5" t="e">
        <f>IF('All Data'!$W434="FSA","FSA",#N/A)</f>
        <v>#N/A</v>
      </c>
      <c r="DF432" s="46" t="e">
        <f>IF('All Data'!$W434="SNC","SNC",#N/A)</f>
        <v>#N/A</v>
      </c>
      <c r="DK432" s="46"/>
      <c r="DN432" s="44">
        <f>'All Data'!$A434</f>
        <v>42796</v>
      </c>
    </row>
    <row r="433" spans="1:118" x14ac:dyDescent="0.25">
      <c r="A433" s="44" t="e">
        <f>IF(ISBLANK('All Data'!$B435)=FALSE,'All Data'!$A435,#N/A)</f>
        <v>#N/A</v>
      </c>
      <c r="B433" s="5" t="e">
        <f>IF(ISNUMBER('All Data'!$B435),'All Data'!$B435,#N/A)</f>
        <v>#N/A</v>
      </c>
      <c r="C433" s="5" t="e">
        <f>IF('All Data'!$B435="QAI","QAI",#N/A)</f>
        <v>#N/A</v>
      </c>
      <c r="D433" s="5" t="e">
        <f>IF('All Data'!$B435="FSA","FSA",#N/A)</f>
        <v>#N/A</v>
      </c>
      <c r="E433" s="46" t="e">
        <f>IF('All Data'!$B435="SNC","SNC",#N/A)</f>
        <v>#N/A</v>
      </c>
      <c r="F433" s="44" t="e">
        <f>IF(ISBLANK('All Data'!$C435)=FALSE,'All Data'!$A435,#N/A)</f>
        <v>#N/A</v>
      </c>
      <c r="G433" s="5" t="e">
        <f>IF(ISNUMBER('All Data'!$C435),'All Data'!$C435,#N/A)</f>
        <v>#N/A</v>
      </c>
      <c r="H433" s="5" t="e">
        <f>IF('All Data'!$C435="QAI","QAI",#N/A)</f>
        <v>#N/A</v>
      </c>
      <c r="I433" s="5" t="e">
        <f>IF('All Data'!$C435="FSA","FSA",#N/A)</f>
        <v>#N/A</v>
      </c>
      <c r="J433" s="46" t="e">
        <f>IF('All Data'!$C435="SNC","SNC",#N/A)</f>
        <v>#N/A</v>
      </c>
      <c r="K433" s="44">
        <f>IF(ISBLANK('All Data'!$D435)=FALSE,'All Data'!$A435,#N/A)</f>
        <v>42802</v>
      </c>
      <c r="M433" s="5" t="e">
        <f>IF('All Data'!$D435="QAI","QAI",#N/A)</f>
        <v>#N/A</v>
      </c>
      <c r="N433" s="5" t="str">
        <f>IF('All Data'!$D435="FSA","FSA",#N/A)</f>
        <v>FSA</v>
      </c>
      <c r="O433" s="46" t="e">
        <f>IF('All Data'!$D435="SNC","SNC",#N/A)</f>
        <v>#N/A</v>
      </c>
      <c r="P433" s="44">
        <f>IF(ISBLANK('All Data'!$E435)=FALSE,'All Data'!$A435,#N/A)</f>
        <v>42802</v>
      </c>
      <c r="Q433" s="5">
        <f>IF(ISNUMBER('All Data'!$E435),'All Data'!$E435,#N/A)</f>
        <v>18.7</v>
      </c>
      <c r="R433" s="5" t="e">
        <f>IF('All Data'!$E435="QAI","QAI",#N/A)</f>
        <v>#N/A</v>
      </c>
      <c r="S433" s="5" t="e">
        <f>IF('All Data'!$E435="FSA","FSA",#N/A)</f>
        <v>#N/A</v>
      </c>
      <c r="T433" s="46" t="e">
        <f>IF('All Data'!$E435="SNC","SNC",#N/A)</f>
        <v>#N/A</v>
      </c>
      <c r="U433" s="44">
        <f>IF(ISBLANK('All Data'!$F435)=FALSE,'All Data'!$A435,#N/A)</f>
        <v>42802</v>
      </c>
      <c r="V433" s="5">
        <f>IF(ISNUMBER('All Data'!$F435),'All Data'!$F435,#N/A)</f>
        <v>16.8</v>
      </c>
      <c r="W433" s="5" t="e">
        <f>IF('All Data'!$F435="QAI","QAI",#N/A)</f>
        <v>#N/A</v>
      </c>
      <c r="X433" s="5" t="e">
        <f>IF('All Data'!$F435="FSA","FSA",#N/A)</f>
        <v>#N/A</v>
      </c>
      <c r="Y433" s="46" t="e">
        <f>IF('All Data'!$F435="SNC","SNC",#N/A)</f>
        <v>#N/A</v>
      </c>
      <c r="Z433" s="44" t="e">
        <f>IF(ISBLANK('All Data'!$G435)=FALSE,'All Data'!$A435,#N/A)</f>
        <v>#N/A</v>
      </c>
      <c r="AA433" s="5" t="e">
        <f>IF(ISNUMBER('All Data'!$G435),'All Data'!$G435,#N/A)</f>
        <v>#N/A</v>
      </c>
      <c r="AB433" s="5" t="e">
        <f>IF('All Data'!$G435="QAI","QAI",#N/A)</f>
        <v>#N/A</v>
      </c>
      <c r="AC433" s="5" t="e">
        <f>IF('All Data'!$G435="FSA","FSA",#N/A)</f>
        <v>#N/A</v>
      </c>
      <c r="AD433" s="46" t="e">
        <f>IF('All Data'!$G435="SNC","SNC",#N/A)</f>
        <v>#N/A</v>
      </c>
      <c r="AE433" s="44">
        <f>IF(ISBLANK('All Data'!$H435)=FALSE,'All Data'!$A435,#N/A)</f>
        <v>42802</v>
      </c>
      <c r="AG433" s="5" t="e">
        <f>IF('All Data'!$H435="QAI","QAI",#N/A)</f>
        <v>#N/A</v>
      </c>
      <c r="AH433" s="5" t="str">
        <f>IF('All Data'!$H435="FSA","FSA",#N/A)</f>
        <v>FSA</v>
      </c>
      <c r="AI433" s="46" t="e">
        <f>IF('All Data'!$H435="SNC","SNC",#N/A)</f>
        <v>#N/A</v>
      </c>
      <c r="AJ433" s="44">
        <f>IF(ISBLANK('All Data'!$I435)=FALSE,'All Data'!$A435,#N/A)</f>
        <v>42802</v>
      </c>
      <c r="AK433" s="5">
        <f>IF(ISNUMBER('All Data'!$I435),'All Data'!$I435,#N/A)</f>
        <v>11.5</v>
      </c>
      <c r="AL433" s="5" t="e">
        <f>IF('All Data'!$I435="QAI","QAI",#N/A)</f>
        <v>#N/A</v>
      </c>
      <c r="AM433" s="5" t="e">
        <f>IF('All Data'!$I435="FSA","FSA",#N/A)</f>
        <v>#N/A</v>
      </c>
      <c r="AN433" s="46" t="e">
        <f>IF('All Data'!$I435="SNC","SNC",#N/A)</f>
        <v>#N/A</v>
      </c>
      <c r="AO433" s="44">
        <f>IF(ISBLANK('All Data'!$J435)=FALSE,'All Data'!$A435,#N/A)</f>
        <v>42802</v>
      </c>
      <c r="AP433" s="5">
        <f>IF(ISNUMBER('All Data'!$J435),'All Data'!$J435,#N/A)</f>
        <v>20</v>
      </c>
      <c r="AQ433" s="5" t="e">
        <f>IF('All Data'!$J435="QAI","QAI",#N/A)</f>
        <v>#N/A</v>
      </c>
      <c r="AR433" s="5" t="e">
        <f>IF('All Data'!$J435="FSA","FSA",#N/A)</f>
        <v>#N/A</v>
      </c>
      <c r="AS433" s="46" t="e">
        <f>IF('All Data'!$J435="SNC","SNC",#N/A)</f>
        <v>#N/A</v>
      </c>
      <c r="AT433" s="44">
        <f>IF(ISBLANK('All Data'!$K435)=FALSE,'All Data'!$A435,#N/A)</f>
        <v>42802</v>
      </c>
      <c r="AU433" s="5">
        <f>IF(ISNUMBER('All Data'!$K435),'All Data'!$K435,#N/A)</f>
        <v>13</v>
      </c>
      <c r="AV433" s="5" t="e">
        <f>IF('All Data'!$K435="QAI","QAI",#N/A)</f>
        <v>#N/A</v>
      </c>
      <c r="AW433" s="5" t="e">
        <f>IF('All Data'!$K435="FSA","FSA",#N/A)</f>
        <v>#N/A</v>
      </c>
      <c r="AX433" s="46" t="e">
        <f>IF('All Data'!$K435="SNC","SNC",#N/A)</f>
        <v>#N/A</v>
      </c>
      <c r="AY433" s="44">
        <f>IF(ISBLANK('All Data'!$L435)=FALSE,'All Data'!$A435,#N/A)</f>
        <v>42802</v>
      </c>
      <c r="AZ433" s="5">
        <f>IF(ISNUMBER('All Data'!$L435),'All Data'!$L435,#N/A)</f>
        <v>16</v>
      </c>
      <c r="BA433" s="5" t="e">
        <f>IF('All Data'!$L435="QAI","QAI",#N/A)</f>
        <v>#N/A</v>
      </c>
      <c r="BB433" s="5" t="e">
        <f>IF('All Data'!$L435="FSA","FSA",#N/A)</f>
        <v>#N/A</v>
      </c>
      <c r="BC433" s="46" t="e">
        <f>IF('All Data'!$L435="SNC","SNC",#N/A)</f>
        <v>#N/A</v>
      </c>
      <c r="BD433" s="44">
        <f>IF(ISBLANK('All Data'!$M435)=FALSE,'All Data'!$A435,#N/A)</f>
        <v>42802</v>
      </c>
      <c r="BE433" s="5">
        <f>IF(ISNUMBER('All Data'!$M435),'All Data'!$M435,#N/A)</f>
        <v>19</v>
      </c>
      <c r="BF433" s="5" t="e">
        <f>IF('All Data'!$M435="QAI","QAI",#N/A)</f>
        <v>#N/A</v>
      </c>
      <c r="BG433" s="5" t="e">
        <f>IF('All Data'!$M435="FSA","FSA",#N/A)</f>
        <v>#N/A</v>
      </c>
      <c r="BH433" s="46" t="e">
        <f>IF('All Data'!$M435="SNC","SNC",#N/A)</f>
        <v>#N/A</v>
      </c>
      <c r="BI433" s="44">
        <f>IF(ISBLANK('All Data'!$N435)=FALSE,'All Data'!$A435,#N/A)</f>
        <v>42802</v>
      </c>
      <c r="BJ433" s="5">
        <f>IF(ISNUMBER('All Data'!$N435),'All Data'!$N435,#N/A)</f>
        <v>55</v>
      </c>
      <c r="BK433" s="5" t="e">
        <f>IF('All Data'!$N435="QAI","QAI",#N/A)</f>
        <v>#N/A</v>
      </c>
      <c r="BL433" s="5" t="e">
        <f>IF('All Data'!$N435="FSA","FSA",#N/A)</f>
        <v>#N/A</v>
      </c>
      <c r="BM433" s="46" t="e">
        <f>IF('All Data'!$N435="SNC","SNC",#N/A)</f>
        <v>#N/A</v>
      </c>
      <c r="BN433" s="44">
        <f>IF(ISBLANK('All Data'!$O435)=FALSE,'All Data'!$A435,#N/A)</f>
        <v>42802</v>
      </c>
      <c r="BO433" s="5">
        <f>IF(ISNUMBER('All Data'!$O435),'All Data'!$O435,#N/A)</f>
        <v>141</v>
      </c>
      <c r="BP433" s="5" t="e">
        <f>IF('All Data'!$O435="QAI","QAI",#N/A)</f>
        <v>#N/A</v>
      </c>
      <c r="BQ433" s="5" t="e">
        <f>IF('All Data'!$O435="FSA","FSA",#N/A)</f>
        <v>#N/A</v>
      </c>
      <c r="BR433" s="46" t="e">
        <f>IF('All Data'!$O435="SNC","SNC",#N/A)</f>
        <v>#N/A</v>
      </c>
      <c r="BS433" s="44" t="e">
        <f>IF(ISBLANK('All Data'!$P435)=FALSE,'All Data'!$A435,#N/A)</f>
        <v>#N/A</v>
      </c>
      <c r="BT433" s="5" t="e">
        <f>IF(ISNUMBER('All Data'!$P435),'All Data'!$P435,#N/A)</f>
        <v>#N/A</v>
      </c>
      <c r="BU433" s="5" t="e">
        <f>IF('All Data'!$P435="QAI","QAI",#N/A)</f>
        <v>#N/A</v>
      </c>
      <c r="BV433" s="5" t="e">
        <f>IF('All Data'!$P435="FSA","FSA",#N/A)</f>
        <v>#N/A</v>
      </c>
      <c r="BW433" s="46" t="e">
        <f>IF('All Data'!$P435="SNC","SNC",#N/A)</f>
        <v>#N/A</v>
      </c>
      <c r="BX433" s="44">
        <f>IF(ISBLANK('All Data'!$Q435)=FALSE,'All Data'!$A435,#N/A)</f>
        <v>42802</v>
      </c>
      <c r="BY433" s="5">
        <f>IF(ISNUMBER('All Data'!$Q435),'All Data'!$Q435,#N/A)</f>
        <v>6</v>
      </c>
      <c r="BZ433" s="5" t="e">
        <f>IF('All Data'!$Q435="QAI","QAI",#N/A)</f>
        <v>#N/A</v>
      </c>
      <c r="CA433" s="5" t="e">
        <f>IF('All Data'!$Q435="FSA","FSA",#N/A)</f>
        <v>#N/A</v>
      </c>
      <c r="CB433" s="46" t="e">
        <f>IF('All Data'!$Q435="SNC","SNC",#N/A)</f>
        <v>#N/A</v>
      </c>
      <c r="CC433" s="44">
        <f>IF(ISBLANK('All Data'!$R435)=FALSE,'All Data'!$A435,#N/A)</f>
        <v>42802</v>
      </c>
      <c r="CD433" s="5">
        <f>IF(ISNUMBER('All Data'!$R435),'All Data'!$R435,#N/A)</f>
        <v>72.7</v>
      </c>
      <c r="CE433" s="5" t="e">
        <f>IF('All Data'!$R435="QAI","QAI",#N/A)</f>
        <v>#N/A</v>
      </c>
      <c r="CF433" s="5" t="e">
        <f>IF('All Data'!$R435="FSA","FSA",#N/A)</f>
        <v>#N/A</v>
      </c>
      <c r="CG433" s="46" t="e">
        <f>IF('All Data'!$R435="SNC","SNC",#N/A)</f>
        <v>#N/A</v>
      </c>
      <c r="CH433" s="44">
        <f>IF(ISBLANK('All Data'!$S435)=FALSE,'All Data'!$A435,#N/A)</f>
        <v>42802</v>
      </c>
      <c r="CI433" s="5">
        <f>IF(ISNUMBER('All Data'!$S435),'All Data'!$S435,#N/A)</f>
        <v>7.5</v>
      </c>
      <c r="CJ433" s="5" t="e">
        <f>IF('All Data'!$S435="QAI","QAI",#N/A)</f>
        <v>#N/A</v>
      </c>
      <c r="CK433" s="5" t="e">
        <f>IF('All Data'!$S435="FSA","FSA",#N/A)</f>
        <v>#N/A</v>
      </c>
      <c r="CL433" s="46" t="e">
        <f>IF('All Data'!$S435="SNC","SNC",#N/A)</f>
        <v>#N/A</v>
      </c>
      <c r="CM433" s="44" t="e">
        <f>IF(ISBLANK('All Data'!$T435)=FALSE,'All Data'!$A435,#N/A)</f>
        <v>#N/A</v>
      </c>
      <c r="CN433" s="5" t="e">
        <f>IF(ISNUMBER('All Data'!$T435),'All Data'!$T435,#N/A)</f>
        <v>#N/A</v>
      </c>
      <c r="CO433" s="5" t="e">
        <f>IF('All Data'!$T435="QAI","QAI",#N/A)</f>
        <v>#N/A</v>
      </c>
      <c r="CP433" s="5" t="e">
        <f>IF('All Data'!$T435="FSA","FSA",#N/A)</f>
        <v>#N/A</v>
      </c>
      <c r="CQ433" s="46" t="e">
        <f>IF('All Data'!$T435="SNC","SNC",#N/A)</f>
        <v>#N/A</v>
      </c>
      <c r="CR433" s="44" t="e">
        <f>IF(ISBLANK('All Data'!$U435)=FALSE,'All Data'!$A435,#N/A)</f>
        <v>#N/A</v>
      </c>
      <c r="CS433" s="5" t="e">
        <f>IF(ISNUMBER('All Data'!$U435),'All Data'!$U435,#N/A)</f>
        <v>#N/A</v>
      </c>
      <c r="CT433" s="5" t="e">
        <f>IF('All Data'!$U435="QAI","QAI",#N/A)</f>
        <v>#N/A</v>
      </c>
      <c r="CU433" s="5" t="e">
        <f>IF('All Data'!$U435="FSA","FSA",#N/A)</f>
        <v>#N/A</v>
      </c>
      <c r="CV433" s="46" t="e">
        <f>IF('All Data'!$U435="SNC","SNC",#N/A)</f>
        <v>#N/A</v>
      </c>
      <c r="CW433" s="44" t="e">
        <f>IF(ISBLANK('All Data'!$V435)=FALSE,'All Data'!$A435,#N/A)</f>
        <v>#N/A</v>
      </c>
      <c r="CX433" s="5" t="e">
        <f>IF(ISNUMBER('All Data'!$V435),'All Data'!$V435,#N/A)</f>
        <v>#N/A</v>
      </c>
      <c r="CY433" s="5" t="e">
        <f>IF('All Data'!$V435="QAI","QAI",#N/A)</f>
        <v>#N/A</v>
      </c>
      <c r="CZ433" s="5" t="e">
        <f>IF('All Data'!$V435="FSA","FSA",#N/A)</f>
        <v>#N/A</v>
      </c>
      <c r="DA433" s="46" t="e">
        <f>IF('All Data'!$V435="SNC","SNC",#N/A)</f>
        <v>#N/A</v>
      </c>
      <c r="DB433" s="44">
        <f>IF(ISBLANK('All Data'!$W435)=FALSE,'All Data'!$A435,#N/A)</f>
        <v>42802</v>
      </c>
      <c r="DC433" s="5">
        <f>IF(ISNUMBER('All Data'!$W435),'All Data'!$W435,#N/A)</f>
        <v>24</v>
      </c>
      <c r="DD433" s="5" t="e">
        <f>IF('All Data'!$W435="QAI","QAI",#N/A)</f>
        <v>#N/A</v>
      </c>
      <c r="DE433" s="5" t="e">
        <f>IF('All Data'!$W435="FSA","FSA",#N/A)</f>
        <v>#N/A</v>
      </c>
      <c r="DF433" s="46" t="e">
        <f>IF('All Data'!$W435="SNC","SNC",#N/A)</f>
        <v>#N/A</v>
      </c>
      <c r="DK433" s="46"/>
      <c r="DN433" s="44">
        <f>'All Data'!$A435</f>
        <v>42802</v>
      </c>
    </row>
    <row r="434" spans="1:118" x14ac:dyDescent="0.25">
      <c r="A434" s="44" t="e">
        <f>IF(ISBLANK('All Data'!$B436)=FALSE,'All Data'!$A436,#N/A)</f>
        <v>#N/A</v>
      </c>
      <c r="B434" s="5" t="e">
        <f>IF(ISNUMBER('All Data'!$B436),'All Data'!$B436,#N/A)</f>
        <v>#N/A</v>
      </c>
      <c r="C434" s="5" t="e">
        <f>IF('All Data'!$B436="QAI","QAI",#N/A)</f>
        <v>#N/A</v>
      </c>
      <c r="D434" s="5" t="e">
        <f>IF('All Data'!$B436="FSA","FSA",#N/A)</f>
        <v>#N/A</v>
      </c>
      <c r="E434" s="46" t="e">
        <f>IF('All Data'!$B436="SNC","SNC",#N/A)</f>
        <v>#N/A</v>
      </c>
      <c r="F434" s="44" t="e">
        <f>IF(ISBLANK('All Data'!$C436)=FALSE,'All Data'!$A436,#N/A)</f>
        <v>#N/A</v>
      </c>
      <c r="G434" s="5" t="e">
        <f>IF(ISNUMBER('All Data'!$C436),'All Data'!$C436,#N/A)</f>
        <v>#N/A</v>
      </c>
      <c r="H434" s="5" t="e">
        <f>IF('All Data'!$C436="QAI","QAI",#N/A)</f>
        <v>#N/A</v>
      </c>
      <c r="I434" s="5" t="e">
        <f>IF('All Data'!$C436="FSA","FSA",#N/A)</f>
        <v>#N/A</v>
      </c>
      <c r="J434" s="46" t="e">
        <f>IF('All Data'!$C436="SNC","SNC",#N/A)</f>
        <v>#N/A</v>
      </c>
      <c r="K434" s="44">
        <f>IF(ISBLANK('All Data'!$D436)=FALSE,'All Data'!$A436,#N/A)</f>
        <v>42808</v>
      </c>
      <c r="L434" s="5">
        <f>IF(ISNUMBER('All Data'!$D436),'All Data'!$D436,#N/A)</f>
        <v>15.6</v>
      </c>
      <c r="M434" s="5" t="e">
        <f>IF('All Data'!$D436="QAI","QAI",#N/A)</f>
        <v>#N/A</v>
      </c>
      <c r="N434" s="5" t="e">
        <f>IF('All Data'!$D436="FSA","FSA",#N/A)</f>
        <v>#N/A</v>
      </c>
      <c r="O434" s="46" t="e">
        <f>IF('All Data'!$D436="SNC","SNC",#N/A)</f>
        <v>#N/A</v>
      </c>
      <c r="P434" s="44">
        <f>IF(ISBLANK('All Data'!$E436)=FALSE,'All Data'!$A436,#N/A)</f>
        <v>42808</v>
      </c>
      <c r="Q434" s="5">
        <f>IF(ISNUMBER('All Data'!$E436),'All Data'!$E436,#N/A)</f>
        <v>9.4</v>
      </c>
      <c r="R434" s="5" t="e">
        <f>IF('All Data'!$E436="QAI","QAI",#N/A)</f>
        <v>#N/A</v>
      </c>
      <c r="S434" s="5" t="e">
        <f>IF('All Data'!$E436="FSA","FSA",#N/A)</f>
        <v>#N/A</v>
      </c>
      <c r="T434" s="46" t="e">
        <f>IF('All Data'!$E436="SNC","SNC",#N/A)</f>
        <v>#N/A</v>
      </c>
      <c r="U434" s="44">
        <f>IF(ISBLANK('All Data'!$F436)=FALSE,'All Data'!$A436,#N/A)</f>
        <v>42808</v>
      </c>
      <c r="V434" s="5">
        <f>IF(ISNUMBER('All Data'!$F436),'All Data'!$F436,#N/A)</f>
        <v>5</v>
      </c>
      <c r="W434" s="5" t="e">
        <f>IF('All Data'!$F436="QAI","QAI",#N/A)</f>
        <v>#N/A</v>
      </c>
      <c r="X434" s="5" t="e">
        <f>IF('All Data'!$F436="FSA","FSA",#N/A)</f>
        <v>#N/A</v>
      </c>
      <c r="Y434" s="46" t="e">
        <f>IF('All Data'!$F436="SNC","SNC",#N/A)</f>
        <v>#N/A</v>
      </c>
      <c r="Z434" s="44" t="e">
        <f>IF(ISBLANK('All Data'!$G436)=FALSE,'All Data'!$A436,#N/A)</f>
        <v>#N/A</v>
      </c>
      <c r="AA434" s="5" t="e">
        <f>IF(ISNUMBER('All Data'!$G436),'All Data'!$G436,#N/A)</f>
        <v>#N/A</v>
      </c>
      <c r="AB434" s="5" t="e">
        <f>IF('All Data'!$G436="QAI","QAI",#N/A)</f>
        <v>#N/A</v>
      </c>
      <c r="AC434" s="5" t="e">
        <f>IF('All Data'!$G436="FSA","FSA",#N/A)</f>
        <v>#N/A</v>
      </c>
      <c r="AD434" s="46" t="e">
        <f>IF('All Data'!$G436="SNC","SNC",#N/A)</f>
        <v>#N/A</v>
      </c>
      <c r="AE434" s="44">
        <f>IF(ISBLANK('All Data'!$H436)=FALSE,'All Data'!$A436,#N/A)</f>
        <v>42808</v>
      </c>
      <c r="AF434" s="5">
        <f>IF(ISNUMBER('All Data'!$H436),'All Data'!$H436,#N/A)</f>
        <v>4.9000000000000004</v>
      </c>
      <c r="AG434" s="5" t="e">
        <f>IF('All Data'!$H436="QAI","QAI",#N/A)</f>
        <v>#N/A</v>
      </c>
      <c r="AH434" s="5" t="e">
        <f>IF('All Data'!$H436="FSA","FSA",#N/A)</f>
        <v>#N/A</v>
      </c>
      <c r="AI434" s="46" t="e">
        <f>IF('All Data'!$H436="SNC","SNC",#N/A)</f>
        <v>#N/A</v>
      </c>
      <c r="AJ434" s="44">
        <f>IF(ISBLANK('All Data'!$I436)=FALSE,'All Data'!$A436,#N/A)</f>
        <v>42808</v>
      </c>
      <c r="AK434" s="5">
        <f>IF(ISNUMBER('All Data'!$I436),'All Data'!$I436,#N/A)</f>
        <v>10.199999999999999</v>
      </c>
      <c r="AL434" s="5" t="e">
        <f>IF('All Data'!$I436="QAI","QAI",#N/A)</f>
        <v>#N/A</v>
      </c>
      <c r="AM434" s="5" t="e">
        <f>IF('All Data'!$I436="FSA","FSA",#N/A)</f>
        <v>#N/A</v>
      </c>
      <c r="AN434" s="46" t="e">
        <f>IF('All Data'!$I436="SNC","SNC",#N/A)</f>
        <v>#N/A</v>
      </c>
      <c r="AO434" s="44">
        <f>IF(ISBLANK('All Data'!$J436)=FALSE,'All Data'!$A436,#N/A)</f>
        <v>42808</v>
      </c>
      <c r="AP434" s="5">
        <f>IF(ISNUMBER('All Data'!$J436),'All Data'!$J436,#N/A)</f>
        <v>5</v>
      </c>
      <c r="AQ434" s="5" t="e">
        <f>IF('All Data'!$J436="QAI","QAI",#N/A)</f>
        <v>#N/A</v>
      </c>
      <c r="AR434" s="5" t="e">
        <f>IF('All Data'!$J436="FSA","FSA",#N/A)</f>
        <v>#N/A</v>
      </c>
      <c r="AS434" s="46" t="e">
        <f>IF('All Data'!$J436="SNC","SNC",#N/A)</f>
        <v>#N/A</v>
      </c>
      <c r="AT434" s="44">
        <f>IF(ISBLANK('All Data'!$K436)=FALSE,'All Data'!$A436,#N/A)</f>
        <v>42808</v>
      </c>
      <c r="AU434" s="5">
        <f>IF(ISNUMBER('All Data'!$K436),'All Data'!$K436,#N/A)</f>
        <v>14</v>
      </c>
      <c r="AV434" s="5" t="e">
        <f>IF('All Data'!$K436="QAI","QAI",#N/A)</f>
        <v>#N/A</v>
      </c>
      <c r="AW434" s="5" t="e">
        <f>IF('All Data'!$K436="FSA","FSA",#N/A)</f>
        <v>#N/A</v>
      </c>
      <c r="AX434" s="46" t="e">
        <f>IF('All Data'!$K436="SNC","SNC",#N/A)</f>
        <v>#N/A</v>
      </c>
      <c r="AY434" s="44">
        <f>IF(ISBLANK('All Data'!$L436)=FALSE,'All Data'!$A436,#N/A)</f>
        <v>42808</v>
      </c>
      <c r="BA434" s="5" t="str">
        <f>IF('All Data'!$L436="QAI","QAI",#N/A)</f>
        <v>QAI</v>
      </c>
      <c r="BB434" s="5" t="e">
        <f>IF('All Data'!$L436="FSA","FSA",#N/A)</f>
        <v>#N/A</v>
      </c>
      <c r="BC434" s="46" t="e">
        <f>IF('All Data'!$L436="SNC","SNC",#N/A)</f>
        <v>#N/A</v>
      </c>
      <c r="BD434" s="44">
        <f>IF(ISBLANK('All Data'!$M436)=FALSE,'All Data'!$A436,#N/A)</f>
        <v>42808</v>
      </c>
      <c r="BE434" s="5">
        <f>IF(ISNUMBER('All Data'!$M436),'All Data'!$M436,#N/A)</f>
        <v>3</v>
      </c>
      <c r="BF434" s="5" t="e">
        <f>IF('All Data'!$M436="QAI","QAI",#N/A)</f>
        <v>#N/A</v>
      </c>
      <c r="BG434" s="5" t="e">
        <f>IF('All Data'!$M436="FSA","FSA",#N/A)</f>
        <v>#N/A</v>
      </c>
      <c r="BH434" s="46" t="e">
        <f>IF('All Data'!$M436="SNC","SNC",#N/A)</f>
        <v>#N/A</v>
      </c>
      <c r="BI434" s="44">
        <f>IF(ISBLANK('All Data'!$N436)=FALSE,'All Data'!$A436,#N/A)</f>
        <v>42808</v>
      </c>
      <c r="BJ434" s="5">
        <f>IF(ISNUMBER('All Data'!$N436),'All Data'!$N436,#N/A)</f>
        <v>2</v>
      </c>
      <c r="BK434" s="5" t="e">
        <f>IF('All Data'!$N436="QAI","QAI",#N/A)</f>
        <v>#N/A</v>
      </c>
      <c r="BL434" s="5" t="e">
        <f>IF('All Data'!$N436="FSA","FSA",#N/A)</f>
        <v>#N/A</v>
      </c>
      <c r="BM434" s="46" t="e">
        <f>IF('All Data'!$N436="SNC","SNC",#N/A)</f>
        <v>#N/A</v>
      </c>
      <c r="BN434" s="44">
        <f>IF(ISBLANK('All Data'!$O436)=FALSE,'All Data'!$A436,#N/A)</f>
        <v>42808</v>
      </c>
      <c r="BO434" s="5">
        <f>IF(ISNUMBER('All Data'!$O436),'All Data'!$O436,#N/A)</f>
        <v>4</v>
      </c>
      <c r="BP434" s="5" t="e">
        <f>IF('All Data'!$O436="QAI","QAI",#N/A)</f>
        <v>#N/A</v>
      </c>
      <c r="BQ434" s="5" t="e">
        <f>IF('All Data'!$O436="FSA","FSA",#N/A)</f>
        <v>#N/A</v>
      </c>
      <c r="BR434" s="46" t="e">
        <f>IF('All Data'!$O436="SNC","SNC",#N/A)</f>
        <v>#N/A</v>
      </c>
      <c r="BS434" s="44" t="e">
        <f>IF(ISBLANK('All Data'!$P436)=FALSE,'All Data'!$A436,#N/A)</f>
        <v>#N/A</v>
      </c>
      <c r="BT434" s="5" t="e">
        <f>IF(ISNUMBER('All Data'!$P436),'All Data'!$P436,#N/A)</f>
        <v>#N/A</v>
      </c>
      <c r="BU434" s="5" t="e">
        <f>IF('All Data'!$P436="QAI","QAI",#N/A)</f>
        <v>#N/A</v>
      </c>
      <c r="BV434" s="5" t="e">
        <f>IF('All Data'!$P436="FSA","FSA",#N/A)</f>
        <v>#N/A</v>
      </c>
      <c r="BW434" s="46" t="e">
        <f>IF('All Data'!$P436="SNC","SNC",#N/A)</f>
        <v>#N/A</v>
      </c>
      <c r="BX434" s="44">
        <f>IF(ISBLANK('All Data'!$Q436)=FALSE,'All Data'!$A436,#N/A)</f>
        <v>42808</v>
      </c>
      <c r="BY434" s="5">
        <f>IF(ISNUMBER('All Data'!$Q436),'All Data'!$Q436,#N/A)</f>
        <v>6.1</v>
      </c>
      <c r="BZ434" s="5" t="e">
        <f>IF('All Data'!$Q436="QAI","QAI",#N/A)</f>
        <v>#N/A</v>
      </c>
      <c r="CA434" s="5" t="e">
        <f>IF('All Data'!$Q436="FSA","FSA",#N/A)</f>
        <v>#N/A</v>
      </c>
      <c r="CB434" s="46" t="e">
        <f>IF('All Data'!$Q436="SNC","SNC",#N/A)</f>
        <v>#N/A</v>
      </c>
      <c r="CC434" s="44">
        <f>IF(ISBLANK('All Data'!$R436)=FALSE,'All Data'!$A436,#N/A)</f>
        <v>42808</v>
      </c>
      <c r="CD434" s="5">
        <f>IF(ISNUMBER('All Data'!$R436),'All Data'!$R436,#N/A)</f>
        <v>8.3000000000000007</v>
      </c>
      <c r="CE434" s="5" t="e">
        <f>IF('All Data'!$R436="QAI","QAI",#N/A)</f>
        <v>#N/A</v>
      </c>
      <c r="CF434" s="5" t="e">
        <f>IF('All Data'!$R436="FSA","FSA",#N/A)</f>
        <v>#N/A</v>
      </c>
      <c r="CG434" s="46" t="e">
        <f>IF('All Data'!$R436="SNC","SNC",#N/A)</f>
        <v>#N/A</v>
      </c>
      <c r="CH434" s="44">
        <f>IF(ISBLANK('All Data'!$S436)=FALSE,'All Data'!$A436,#N/A)</f>
        <v>42808</v>
      </c>
      <c r="CI434" s="5">
        <f>IF(ISNUMBER('All Data'!$S436),'All Data'!$S436,#N/A)</f>
        <v>5.9</v>
      </c>
      <c r="CJ434" s="5" t="e">
        <f>IF('All Data'!$S436="QAI","QAI",#N/A)</f>
        <v>#N/A</v>
      </c>
      <c r="CK434" s="5" t="e">
        <f>IF('All Data'!$S436="FSA","FSA",#N/A)</f>
        <v>#N/A</v>
      </c>
      <c r="CL434" s="46" t="e">
        <f>IF('All Data'!$S436="SNC","SNC",#N/A)</f>
        <v>#N/A</v>
      </c>
      <c r="CM434" s="44" t="e">
        <f>IF(ISBLANK('All Data'!$T436)=FALSE,'All Data'!$A436,#N/A)</f>
        <v>#N/A</v>
      </c>
      <c r="CN434" s="5" t="e">
        <f>IF(ISNUMBER('All Data'!$T436),'All Data'!$T436,#N/A)</f>
        <v>#N/A</v>
      </c>
      <c r="CO434" s="5" t="e">
        <f>IF('All Data'!$T436="QAI","QAI",#N/A)</f>
        <v>#N/A</v>
      </c>
      <c r="CP434" s="5" t="e">
        <f>IF('All Data'!$T436="FSA","FSA",#N/A)</f>
        <v>#N/A</v>
      </c>
      <c r="CQ434" s="46" t="e">
        <f>IF('All Data'!$T436="SNC","SNC",#N/A)</f>
        <v>#N/A</v>
      </c>
      <c r="CR434" s="44" t="e">
        <f>IF(ISBLANK('All Data'!$U436)=FALSE,'All Data'!$A436,#N/A)</f>
        <v>#N/A</v>
      </c>
      <c r="CS434" s="5" t="e">
        <f>IF(ISNUMBER('All Data'!$U436),'All Data'!$U436,#N/A)</f>
        <v>#N/A</v>
      </c>
      <c r="CT434" s="5" t="e">
        <f>IF('All Data'!$U436="QAI","QAI",#N/A)</f>
        <v>#N/A</v>
      </c>
      <c r="CU434" s="5" t="e">
        <f>IF('All Data'!$U436="FSA","FSA",#N/A)</f>
        <v>#N/A</v>
      </c>
      <c r="CV434" s="46" t="e">
        <f>IF('All Data'!$U436="SNC","SNC",#N/A)</f>
        <v>#N/A</v>
      </c>
      <c r="CW434" s="44" t="e">
        <f>IF(ISBLANK('All Data'!$V436)=FALSE,'All Data'!$A436,#N/A)</f>
        <v>#N/A</v>
      </c>
      <c r="CX434" s="5" t="e">
        <f>IF(ISNUMBER('All Data'!$V436),'All Data'!$V436,#N/A)</f>
        <v>#N/A</v>
      </c>
      <c r="CY434" s="5" t="e">
        <f>IF('All Data'!$V436="QAI","QAI",#N/A)</f>
        <v>#N/A</v>
      </c>
      <c r="CZ434" s="5" t="e">
        <f>IF('All Data'!$V436="FSA","FSA",#N/A)</f>
        <v>#N/A</v>
      </c>
      <c r="DA434" s="46" t="e">
        <f>IF('All Data'!$V436="SNC","SNC",#N/A)</f>
        <v>#N/A</v>
      </c>
      <c r="DB434" s="44">
        <f>IF(ISBLANK('All Data'!$W436)=FALSE,'All Data'!$A436,#N/A)</f>
        <v>42808</v>
      </c>
      <c r="DC434" s="5">
        <f>IF(ISNUMBER('All Data'!$W436),'All Data'!$W436,#N/A)</f>
        <v>8</v>
      </c>
      <c r="DD434" s="5" t="e">
        <f>IF('All Data'!$W436="QAI","QAI",#N/A)</f>
        <v>#N/A</v>
      </c>
      <c r="DE434" s="5" t="e">
        <f>IF('All Data'!$W436="FSA","FSA",#N/A)</f>
        <v>#N/A</v>
      </c>
      <c r="DF434" s="46" t="e">
        <f>IF('All Data'!$W436="SNC","SNC",#N/A)</f>
        <v>#N/A</v>
      </c>
      <c r="DK434" s="46"/>
      <c r="DN434" s="44">
        <f>'All Data'!$A436</f>
        <v>42808</v>
      </c>
    </row>
    <row r="435" spans="1:118" x14ac:dyDescent="0.25">
      <c r="A435" s="44" t="e">
        <f>IF(ISBLANK('All Data'!$B437)=FALSE,'All Data'!$A437,#N/A)</f>
        <v>#N/A</v>
      </c>
      <c r="B435" s="5" t="e">
        <f>IF(ISNUMBER('All Data'!$B437),'All Data'!$B437,#N/A)</f>
        <v>#N/A</v>
      </c>
      <c r="C435" s="5" t="e">
        <f>IF('All Data'!$B437="QAI","QAI",#N/A)</f>
        <v>#N/A</v>
      </c>
      <c r="D435" s="5" t="e">
        <f>IF('All Data'!$B437="FSA","FSA",#N/A)</f>
        <v>#N/A</v>
      </c>
      <c r="E435" s="46" t="e">
        <f>IF('All Data'!$B437="SNC","SNC",#N/A)</f>
        <v>#N/A</v>
      </c>
      <c r="F435" s="44" t="e">
        <f>IF(ISBLANK('All Data'!$C437)=FALSE,'All Data'!$A437,#N/A)</f>
        <v>#N/A</v>
      </c>
      <c r="G435" s="5" t="e">
        <f>IF(ISNUMBER('All Data'!$C437),'All Data'!$C437,#N/A)</f>
        <v>#N/A</v>
      </c>
      <c r="H435" s="5" t="e">
        <f>IF('All Data'!$C437="QAI","QAI",#N/A)</f>
        <v>#N/A</v>
      </c>
      <c r="I435" s="5" t="e">
        <f>IF('All Data'!$C437="FSA","FSA",#N/A)</f>
        <v>#N/A</v>
      </c>
      <c r="J435" s="46" t="e">
        <f>IF('All Data'!$C437="SNC","SNC",#N/A)</f>
        <v>#N/A</v>
      </c>
      <c r="K435" s="44" t="e">
        <f>IF(ISBLANK('All Data'!$D437)=FALSE,'All Data'!$A437,#N/A)</f>
        <v>#N/A</v>
      </c>
      <c r="L435" s="5" t="e">
        <f>IF(ISNUMBER('All Data'!$D437),'All Data'!$D437,#N/A)</f>
        <v>#N/A</v>
      </c>
      <c r="M435" s="5" t="e">
        <f>IF('All Data'!$D437="QAI","QAI",#N/A)</f>
        <v>#N/A</v>
      </c>
      <c r="N435" s="5" t="e">
        <f>IF('All Data'!$D437="FSA","FSA",#N/A)</f>
        <v>#N/A</v>
      </c>
      <c r="O435" s="46" t="e">
        <f>IF('All Data'!$D437="SNC","SNC",#N/A)</f>
        <v>#N/A</v>
      </c>
      <c r="P435" s="44" t="e">
        <f>IF(ISBLANK('All Data'!$E437)=FALSE,'All Data'!$A437,#N/A)</f>
        <v>#N/A</v>
      </c>
      <c r="Q435" s="5" t="e">
        <f>IF(ISNUMBER('All Data'!$E437),'All Data'!$E437,#N/A)</f>
        <v>#N/A</v>
      </c>
      <c r="R435" s="5" t="e">
        <f>IF('All Data'!$E437="QAI","QAI",#N/A)</f>
        <v>#N/A</v>
      </c>
      <c r="S435" s="5" t="e">
        <f>IF('All Data'!$E437="FSA","FSA",#N/A)</f>
        <v>#N/A</v>
      </c>
      <c r="T435" s="46" t="e">
        <f>IF('All Data'!$E437="SNC","SNC",#N/A)</f>
        <v>#N/A</v>
      </c>
      <c r="U435" s="44" t="e">
        <f>IF(ISBLANK('All Data'!$F437)=FALSE,'All Data'!$A437,#N/A)</f>
        <v>#N/A</v>
      </c>
      <c r="V435" s="5" t="e">
        <f>IF(ISNUMBER('All Data'!$F437),'All Data'!$F437,#N/A)</f>
        <v>#N/A</v>
      </c>
      <c r="W435" s="5" t="e">
        <f>IF('All Data'!$F437="QAI","QAI",#N/A)</f>
        <v>#N/A</v>
      </c>
      <c r="X435" s="5" t="e">
        <f>IF('All Data'!$F437="FSA","FSA",#N/A)</f>
        <v>#N/A</v>
      </c>
      <c r="Y435" s="46" t="e">
        <f>IF('All Data'!$F437="SNC","SNC",#N/A)</f>
        <v>#N/A</v>
      </c>
      <c r="Z435" s="44" t="e">
        <f>IF(ISBLANK('All Data'!$G437)=FALSE,'All Data'!$A437,#N/A)</f>
        <v>#N/A</v>
      </c>
      <c r="AA435" s="5" t="e">
        <f>IF(ISNUMBER('All Data'!$G437),'All Data'!$G437,#N/A)</f>
        <v>#N/A</v>
      </c>
      <c r="AB435" s="5" t="e">
        <f>IF('All Data'!$G437="QAI","QAI",#N/A)</f>
        <v>#N/A</v>
      </c>
      <c r="AC435" s="5" t="e">
        <f>IF('All Data'!$G437="FSA","FSA",#N/A)</f>
        <v>#N/A</v>
      </c>
      <c r="AD435" s="46" t="e">
        <f>IF('All Data'!$G437="SNC","SNC",#N/A)</f>
        <v>#N/A</v>
      </c>
      <c r="AE435" s="44" t="e">
        <f>IF(ISBLANK('All Data'!$H437)=FALSE,'All Data'!$A437,#N/A)</f>
        <v>#N/A</v>
      </c>
      <c r="AF435" s="5" t="e">
        <f>IF(ISNUMBER('All Data'!$H437),'All Data'!$H437,#N/A)</f>
        <v>#N/A</v>
      </c>
      <c r="AG435" s="5" t="e">
        <f>IF('All Data'!$H437="QAI","QAI",#N/A)</f>
        <v>#N/A</v>
      </c>
      <c r="AH435" s="5" t="e">
        <f>IF('All Data'!$H437="FSA","FSA",#N/A)</f>
        <v>#N/A</v>
      </c>
      <c r="AI435" s="46" t="e">
        <f>IF('All Data'!$H437="SNC","SNC",#N/A)</f>
        <v>#N/A</v>
      </c>
      <c r="AJ435" s="44" t="e">
        <f>IF(ISBLANK('All Data'!$I437)=FALSE,'All Data'!$A437,#N/A)</f>
        <v>#N/A</v>
      </c>
      <c r="AK435" s="5" t="e">
        <f>IF(ISNUMBER('All Data'!$I437),'All Data'!$I437,#N/A)</f>
        <v>#N/A</v>
      </c>
      <c r="AL435" s="5" t="e">
        <f>IF('All Data'!$I437="QAI","QAI",#N/A)</f>
        <v>#N/A</v>
      </c>
      <c r="AM435" s="5" t="e">
        <f>IF('All Data'!$I437="FSA","FSA",#N/A)</f>
        <v>#N/A</v>
      </c>
      <c r="AN435" s="46" t="e">
        <f>IF('All Data'!$I437="SNC","SNC",#N/A)</f>
        <v>#N/A</v>
      </c>
      <c r="AO435" s="44" t="e">
        <f>IF(ISBLANK('All Data'!$J437)=FALSE,'All Data'!$A437,#N/A)</f>
        <v>#N/A</v>
      </c>
      <c r="AP435" s="5" t="e">
        <f>IF(ISNUMBER('All Data'!$J437),'All Data'!$J437,#N/A)</f>
        <v>#N/A</v>
      </c>
      <c r="AQ435" s="5" t="e">
        <f>IF('All Data'!$J437="QAI","QAI",#N/A)</f>
        <v>#N/A</v>
      </c>
      <c r="AR435" s="5" t="e">
        <f>IF('All Data'!$J437="FSA","FSA",#N/A)</f>
        <v>#N/A</v>
      </c>
      <c r="AS435" s="46" t="e">
        <f>IF('All Data'!$J437="SNC","SNC",#N/A)</f>
        <v>#N/A</v>
      </c>
      <c r="AT435" s="44" t="e">
        <f>IF(ISBLANK('All Data'!$K437)=FALSE,'All Data'!$A437,#N/A)</f>
        <v>#N/A</v>
      </c>
      <c r="AU435" s="5" t="e">
        <f>IF(ISNUMBER('All Data'!$K437),'All Data'!$K437,#N/A)</f>
        <v>#N/A</v>
      </c>
      <c r="AV435" s="5" t="e">
        <f>IF('All Data'!$K437="QAI","QAI",#N/A)</f>
        <v>#N/A</v>
      </c>
      <c r="AW435" s="5" t="e">
        <f>IF('All Data'!$K437="FSA","FSA",#N/A)</f>
        <v>#N/A</v>
      </c>
      <c r="AX435" s="46" t="e">
        <f>IF('All Data'!$K437="SNC","SNC",#N/A)</f>
        <v>#N/A</v>
      </c>
      <c r="AY435" s="44">
        <f>IF(ISBLANK('All Data'!$L437)=FALSE,'All Data'!$A437,#N/A)</f>
        <v>42810</v>
      </c>
      <c r="AZ435" s="5">
        <f>IF(ISNUMBER('All Data'!$L437),'All Data'!$L437,#N/A)</f>
        <v>18</v>
      </c>
      <c r="BA435" s="5" t="e">
        <f>IF('All Data'!$L437="QAI","QAI",#N/A)</f>
        <v>#N/A</v>
      </c>
      <c r="BB435" s="5" t="e">
        <f>IF('All Data'!$L437="FSA","FSA",#N/A)</f>
        <v>#N/A</v>
      </c>
      <c r="BC435" s="46" t="e">
        <f>IF('All Data'!$L437="SNC","SNC",#N/A)</f>
        <v>#N/A</v>
      </c>
      <c r="BD435" s="44" t="e">
        <f>IF(ISBLANK('All Data'!$M437)=FALSE,'All Data'!$A437,#N/A)</f>
        <v>#N/A</v>
      </c>
      <c r="BE435" s="5" t="e">
        <f>IF(ISNUMBER('All Data'!$M437),'All Data'!$M437,#N/A)</f>
        <v>#N/A</v>
      </c>
      <c r="BF435" s="5" t="e">
        <f>IF('All Data'!$M437="QAI","QAI",#N/A)</f>
        <v>#N/A</v>
      </c>
      <c r="BG435" s="5" t="e">
        <f>IF('All Data'!$M437="FSA","FSA",#N/A)</f>
        <v>#N/A</v>
      </c>
      <c r="BH435" s="46" t="e">
        <f>IF('All Data'!$M437="SNC","SNC",#N/A)</f>
        <v>#N/A</v>
      </c>
      <c r="BI435" s="44" t="e">
        <f>IF(ISBLANK('All Data'!$N437)=FALSE,'All Data'!$A437,#N/A)</f>
        <v>#N/A</v>
      </c>
      <c r="BJ435" s="5" t="e">
        <f>IF(ISNUMBER('All Data'!$N437),'All Data'!$N437,#N/A)</f>
        <v>#N/A</v>
      </c>
      <c r="BK435" s="5" t="e">
        <f>IF('All Data'!$N437="QAI","QAI",#N/A)</f>
        <v>#N/A</v>
      </c>
      <c r="BL435" s="5" t="e">
        <f>IF('All Data'!$N437="FSA","FSA",#N/A)</f>
        <v>#N/A</v>
      </c>
      <c r="BM435" s="46" t="e">
        <f>IF('All Data'!$N437="SNC","SNC",#N/A)</f>
        <v>#N/A</v>
      </c>
      <c r="BN435" s="44" t="e">
        <f>IF(ISBLANK('All Data'!$O437)=FALSE,'All Data'!$A437,#N/A)</f>
        <v>#N/A</v>
      </c>
      <c r="BO435" s="5" t="e">
        <f>IF(ISNUMBER('All Data'!$O437),'All Data'!$O437,#N/A)</f>
        <v>#N/A</v>
      </c>
      <c r="BP435" s="5" t="e">
        <f>IF('All Data'!$O437="QAI","QAI",#N/A)</f>
        <v>#N/A</v>
      </c>
      <c r="BQ435" s="5" t="e">
        <f>IF('All Data'!$O437="FSA","FSA",#N/A)</f>
        <v>#N/A</v>
      </c>
      <c r="BR435" s="46" t="e">
        <f>IF('All Data'!$O437="SNC","SNC",#N/A)</f>
        <v>#N/A</v>
      </c>
      <c r="BS435" s="44" t="e">
        <f>IF(ISBLANK('All Data'!$P437)=FALSE,'All Data'!$A437,#N/A)</f>
        <v>#N/A</v>
      </c>
      <c r="BT435" s="5" t="e">
        <f>IF(ISNUMBER('All Data'!$P437),'All Data'!$P437,#N/A)</f>
        <v>#N/A</v>
      </c>
      <c r="BU435" s="5" t="e">
        <f>IF('All Data'!$P437="QAI","QAI",#N/A)</f>
        <v>#N/A</v>
      </c>
      <c r="BV435" s="5" t="e">
        <f>IF('All Data'!$P437="FSA","FSA",#N/A)</f>
        <v>#N/A</v>
      </c>
      <c r="BW435" s="46" t="e">
        <f>IF('All Data'!$P437="SNC","SNC",#N/A)</f>
        <v>#N/A</v>
      </c>
      <c r="BX435" s="44" t="e">
        <f>IF(ISBLANK('All Data'!$Q437)=FALSE,'All Data'!$A437,#N/A)</f>
        <v>#N/A</v>
      </c>
      <c r="BY435" s="5" t="e">
        <f>IF(ISNUMBER('All Data'!$Q437),'All Data'!$Q437,#N/A)</f>
        <v>#N/A</v>
      </c>
      <c r="BZ435" s="5" t="e">
        <f>IF('All Data'!$Q437="QAI","QAI",#N/A)</f>
        <v>#N/A</v>
      </c>
      <c r="CA435" s="5" t="e">
        <f>IF('All Data'!$Q437="FSA","FSA",#N/A)</f>
        <v>#N/A</v>
      </c>
      <c r="CB435" s="46" t="e">
        <f>IF('All Data'!$Q437="SNC","SNC",#N/A)</f>
        <v>#N/A</v>
      </c>
      <c r="CC435" s="44" t="e">
        <f>IF(ISBLANK('All Data'!$R437)=FALSE,'All Data'!$A437,#N/A)</f>
        <v>#N/A</v>
      </c>
      <c r="CD435" s="5" t="e">
        <f>IF(ISNUMBER('All Data'!$R437),'All Data'!$R437,#N/A)</f>
        <v>#N/A</v>
      </c>
      <c r="CE435" s="5" t="e">
        <f>IF('All Data'!$R437="QAI","QAI",#N/A)</f>
        <v>#N/A</v>
      </c>
      <c r="CF435" s="5" t="e">
        <f>IF('All Data'!$R437="FSA","FSA",#N/A)</f>
        <v>#N/A</v>
      </c>
      <c r="CG435" s="46" t="e">
        <f>IF('All Data'!$R437="SNC","SNC",#N/A)</f>
        <v>#N/A</v>
      </c>
      <c r="CH435" s="44" t="e">
        <f>IF(ISBLANK('All Data'!$S437)=FALSE,'All Data'!$A437,#N/A)</f>
        <v>#N/A</v>
      </c>
      <c r="CI435" s="5" t="e">
        <f>IF(ISNUMBER('All Data'!$S437),'All Data'!$S437,#N/A)</f>
        <v>#N/A</v>
      </c>
      <c r="CJ435" s="5" t="e">
        <f>IF('All Data'!$S437="QAI","QAI",#N/A)</f>
        <v>#N/A</v>
      </c>
      <c r="CK435" s="5" t="e">
        <f>IF('All Data'!$S437="FSA","FSA",#N/A)</f>
        <v>#N/A</v>
      </c>
      <c r="CL435" s="46" t="e">
        <f>IF('All Data'!$S437="SNC","SNC",#N/A)</f>
        <v>#N/A</v>
      </c>
      <c r="CM435" s="44" t="e">
        <f>IF(ISBLANK('All Data'!$T437)=FALSE,'All Data'!$A437,#N/A)</f>
        <v>#N/A</v>
      </c>
      <c r="CN435" s="5" t="e">
        <f>IF(ISNUMBER('All Data'!$T437),'All Data'!$T437,#N/A)</f>
        <v>#N/A</v>
      </c>
      <c r="CO435" s="5" t="e">
        <f>IF('All Data'!$T437="QAI","QAI",#N/A)</f>
        <v>#N/A</v>
      </c>
      <c r="CP435" s="5" t="e">
        <f>IF('All Data'!$T437="FSA","FSA",#N/A)</f>
        <v>#N/A</v>
      </c>
      <c r="CQ435" s="46" t="e">
        <f>IF('All Data'!$T437="SNC","SNC",#N/A)</f>
        <v>#N/A</v>
      </c>
      <c r="CR435" s="44" t="e">
        <f>IF(ISBLANK('All Data'!$U437)=FALSE,'All Data'!$A437,#N/A)</f>
        <v>#N/A</v>
      </c>
      <c r="CS435" s="5" t="e">
        <f>IF(ISNUMBER('All Data'!$U437),'All Data'!$U437,#N/A)</f>
        <v>#N/A</v>
      </c>
      <c r="CT435" s="5" t="e">
        <f>IF('All Data'!$U437="QAI","QAI",#N/A)</f>
        <v>#N/A</v>
      </c>
      <c r="CU435" s="5" t="e">
        <f>IF('All Data'!$U437="FSA","FSA",#N/A)</f>
        <v>#N/A</v>
      </c>
      <c r="CV435" s="46" t="e">
        <f>IF('All Data'!$U437="SNC","SNC",#N/A)</f>
        <v>#N/A</v>
      </c>
      <c r="CW435" s="44" t="e">
        <f>IF(ISBLANK('All Data'!$V437)=FALSE,'All Data'!$A437,#N/A)</f>
        <v>#N/A</v>
      </c>
      <c r="CX435" s="5" t="e">
        <f>IF(ISNUMBER('All Data'!$V437),'All Data'!$V437,#N/A)</f>
        <v>#N/A</v>
      </c>
      <c r="CY435" s="5" t="e">
        <f>IF('All Data'!$V437="QAI","QAI",#N/A)</f>
        <v>#N/A</v>
      </c>
      <c r="CZ435" s="5" t="e">
        <f>IF('All Data'!$V437="FSA","FSA",#N/A)</f>
        <v>#N/A</v>
      </c>
      <c r="DA435" s="46" t="e">
        <f>IF('All Data'!$V437="SNC","SNC",#N/A)</f>
        <v>#N/A</v>
      </c>
      <c r="DB435" s="44" t="e">
        <f>IF(ISBLANK('All Data'!$W437)=FALSE,'All Data'!$A437,#N/A)</f>
        <v>#N/A</v>
      </c>
      <c r="DC435" s="5" t="e">
        <f>IF(ISNUMBER('All Data'!$W437),'All Data'!$W437,#N/A)</f>
        <v>#N/A</v>
      </c>
      <c r="DD435" s="5" t="e">
        <f>IF('All Data'!$W437="QAI","QAI",#N/A)</f>
        <v>#N/A</v>
      </c>
      <c r="DE435" s="5" t="e">
        <f>IF('All Data'!$W437="FSA","FSA",#N/A)</f>
        <v>#N/A</v>
      </c>
      <c r="DF435" s="46" t="e">
        <f>IF('All Data'!$W437="SNC","SNC",#N/A)</f>
        <v>#N/A</v>
      </c>
      <c r="DK435" s="46"/>
      <c r="DN435" s="44">
        <f>'All Data'!$A437</f>
        <v>42810</v>
      </c>
    </row>
    <row r="436" spans="1:118" x14ac:dyDescent="0.25">
      <c r="A436" s="44" t="e">
        <f>IF(ISBLANK('All Data'!$B438)=FALSE,'All Data'!$A438,#N/A)</f>
        <v>#N/A</v>
      </c>
      <c r="B436" s="5" t="e">
        <f>IF(ISNUMBER('All Data'!$B438),'All Data'!$B438,#N/A)</f>
        <v>#N/A</v>
      </c>
      <c r="C436" s="5" t="e">
        <f>IF('All Data'!$B438="QAI","QAI",#N/A)</f>
        <v>#N/A</v>
      </c>
      <c r="D436" s="5" t="e">
        <f>IF('All Data'!$B438="FSA","FSA",#N/A)</f>
        <v>#N/A</v>
      </c>
      <c r="E436" s="46" t="e">
        <f>IF('All Data'!$B438="SNC","SNC",#N/A)</f>
        <v>#N/A</v>
      </c>
      <c r="F436" s="44" t="e">
        <f>IF(ISBLANK('All Data'!$C438)=FALSE,'All Data'!$A438,#N/A)</f>
        <v>#N/A</v>
      </c>
      <c r="G436" s="5" t="e">
        <f>IF(ISNUMBER('All Data'!$C438),'All Data'!$C438,#N/A)</f>
        <v>#N/A</v>
      </c>
      <c r="H436" s="5" t="e">
        <f>IF('All Data'!$C438="QAI","QAI",#N/A)</f>
        <v>#N/A</v>
      </c>
      <c r="I436" s="5" t="e">
        <f>IF('All Data'!$C438="FSA","FSA",#N/A)</f>
        <v>#N/A</v>
      </c>
      <c r="J436" s="46" t="e">
        <f>IF('All Data'!$C438="SNC","SNC",#N/A)</f>
        <v>#N/A</v>
      </c>
      <c r="K436" s="44">
        <f>IF(ISBLANK('All Data'!$D438)=FALSE,'All Data'!$A438,#N/A)</f>
        <v>42814</v>
      </c>
      <c r="L436" s="5">
        <f>IF(ISNUMBER('All Data'!$D438),'All Data'!$D438,#N/A)</f>
        <v>13.1</v>
      </c>
      <c r="M436" s="5" t="e">
        <f>IF('All Data'!$D438="QAI","QAI",#N/A)</f>
        <v>#N/A</v>
      </c>
      <c r="N436" s="5" t="e">
        <f>IF('All Data'!$D438="FSA","FSA",#N/A)</f>
        <v>#N/A</v>
      </c>
      <c r="O436" s="46" t="e">
        <f>IF('All Data'!$D438="SNC","SNC",#N/A)</f>
        <v>#N/A</v>
      </c>
      <c r="P436" s="44">
        <f>IF(ISBLANK('All Data'!$E438)=FALSE,'All Data'!$A438,#N/A)</f>
        <v>42814</v>
      </c>
      <c r="Q436" s="5">
        <f>IF(ISNUMBER('All Data'!$E438),'All Data'!$E438,#N/A)</f>
        <v>26.8</v>
      </c>
      <c r="R436" s="5" t="e">
        <f>IF('All Data'!$E438="QAI","QAI",#N/A)</f>
        <v>#N/A</v>
      </c>
      <c r="S436" s="5" t="e">
        <f>IF('All Data'!$E438="FSA","FSA",#N/A)</f>
        <v>#N/A</v>
      </c>
      <c r="T436" s="46" t="e">
        <f>IF('All Data'!$E438="SNC","SNC",#N/A)</f>
        <v>#N/A</v>
      </c>
      <c r="U436" s="44">
        <f>IF(ISBLANK('All Data'!$F438)=FALSE,'All Data'!$A438,#N/A)</f>
        <v>42814</v>
      </c>
      <c r="V436" s="5">
        <f>IF(ISNUMBER('All Data'!$F438),'All Data'!$F438,#N/A)</f>
        <v>9.4</v>
      </c>
      <c r="W436" s="5" t="e">
        <f>IF('All Data'!$F438="QAI","QAI",#N/A)</f>
        <v>#N/A</v>
      </c>
      <c r="X436" s="5" t="e">
        <f>IF('All Data'!$F438="FSA","FSA",#N/A)</f>
        <v>#N/A</v>
      </c>
      <c r="Y436" s="46" t="e">
        <f>IF('All Data'!$F438="SNC","SNC",#N/A)</f>
        <v>#N/A</v>
      </c>
      <c r="Z436" s="44" t="e">
        <f>IF(ISBLANK('All Data'!$G438)=FALSE,'All Data'!$A438,#N/A)</f>
        <v>#N/A</v>
      </c>
      <c r="AA436" s="5" t="e">
        <f>IF(ISNUMBER('All Data'!$G438),'All Data'!$G438,#N/A)</f>
        <v>#N/A</v>
      </c>
      <c r="AB436" s="5" t="e">
        <f>IF('All Data'!$G438="QAI","QAI",#N/A)</f>
        <v>#N/A</v>
      </c>
      <c r="AC436" s="5" t="e">
        <f>IF('All Data'!$G438="FSA","FSA",#N/A)</f>
        <v>#N/A</v>
      </c>
      <c r="AD436" s="46" t="e">
        <f>IF('All Data'!$G438="SNC","SNC",#N/A)</f>
        <v>#N/A</v>
      </c>
      <c r="AE436" s="44">
        <f>IF(ISBLANK('All Data'!$H438)=FALSE,'All Data'!$A438,#N/A)</f>
        <v>42814</v>
      </c>
      <c r="AF436" s="5">
        <f>IF(ISNUMBER('All Data'!$H438),'All Data'!$H438,#N/A)</f>
        <v>5.8</v>
      </c>
      <c r="AG436" s="5" t="e">
        <f>IF('All Data'!$H438="QAI","QAI",#N/A)</f>
        <v>#N/A</v>
      </c>
      <c r="AH436" s="5" t="e">
        <f>IF('All Data'!$H438="FSA","FSA",#N/A)</f>
        <v>#N/A</v>
      </c>
      <c r="AI436" s="46" t="e">
        <f>IF('All Data'!$H438="SNC","SNC",#N/A)</f>
        <v>#N/A</v>
      </c>
      <c r="AJ436" s="44">
        <f>IF(ISBLANK('All Data'!$I438)=FALSE,'All Data'!$A438,#N/A)</f>
        <v>42814</v>
      </c>
      <c r="AK436" s="5">
        <f>IF(ISNUMBER('All Data'!$I438),'All Data'!$I438,#N/A)</f>
        <v>12.8</v>
      </c>
      <c r="AL436" s="5" t="e">
        <f>IF('All Data'!$I438="QAI","QAI",#N/A)</f>
        <v>#N/A</v>
      </c>
      <c r="AM436" s="5" t="e">
        <f>IF('All Data'!$I438="FSA","FSA",#N/A)</f>
        <v>#N/A</v>
      </c>
      <c r="AN436" s="46" t="e">
        <f>IF('All Data'!$I438="SNC","SNC",#N/A)</f>
        <v>#N/A</v>
      </c>
      <c r="AO436" s="44">
        <f>IF(ISBLANK('All Data'!$J438)=FALSE,'All Data'!$A438,#N/A)</f>
        <v>42814</v>
      </c>
      <c r="AP436" s="5">
        <f>IF(ISNUMBER('All Data'!$J438),'All Data'!$J438,#N/A)</f>
        <v>5</v>
      </c>
      <c r="AQ436" s="5" t="e">
        <f>IF('All Data'!$J438="QAI","QAI",#N/A)</f>
        <v>#N/A</v>
      </c>
      <c r="AR436" s="5" t="e">
        <f>IF('All Data'!$J438="FSA","FSA",#N/A)</f>
        <v>#N/A</v>
      </c>
      <c r="AS436" s="46" t="e">
        <f>IF('All Data'!$J438="SNC","SNC",#N/A)</f>
        <v>#N/A</v>
      </c>
      <c r="AT436" s="44">
        <f>IF(ISBLANK('All Data'!$K438)=FALSE,'All Data'!$A438,#N/A)</f>
        <v>42814</v>
      </c>
      <c r="AU436" s="5">
        <f>IF(ISNUMBER('All Data'!$K438),'All Data'!$K438,#N/A)</f>
        <v>13</v>
      </c>
      <c r="AV436" s="5" t="e">
        <f>IF('All Data'!$K438="QAI","QAI",#N/A)</f>
        <v>#N/A</v>
      </c>
      <c r="AW436" s="5" t="e">
        <f>IF('All Data'!$K438="FSA","FSA",#N/A)</f>
        <v>#N/A</v>
      </c>
      <c r="AX436" s="46" t="e">
        <f>IF('All Data'!$K438="SNC","SNC",#N/A)</f>
        <v>#N/A</v>
      </c>
      <c r="AY436" s="44">
        <f>IF(ISBLANK('All Data'!$L438)=FALSE,'All Data'!$A438,#N/A)</f>
        <v>42814</v>
      </c>
      <c r="BA436" s="5" t="e">
        <f>IF('All Data'!$L438="QAI","QAI",#N/A)</f>
        <v>#N/A</v>
      </c>
      <c r="BB436" s="5" t="e">
        <f>IF('All Data'!$L438="FSA","FSA",#N/A)</f>
        <v>#N/A</v>
      </c>
      <c r="BC436" s="46" t="str">
        <f>IF('All Data'!$L438="SNC","SNC",#N/A)</f>
        <v>SNC</v>
      </c>
      <c r="BD436" s="44">
        <f>IF(ISBLANK('All Data'!$M438)=FALSE,'All Data'!$A438,#N/A)</f>
        <v>42814</v>
      </c>
      <c r="BE436" s="5">
        <f>IF(ISNUMBER('All Data'!$M438),'All Data'!$M438,#N/A)</f>
        <v>8</v>
      </c>
      <c r="BF436" s="5" t="e">
        <f>IF('All Data'!$M438="QAI","QAI",#N/A)</f>
        <v>#N/A</v>
      </c>
      <c r="BG436" s="5" t="e">
        <f>IF('All Data'!$M438="FSA","FSA",#N/A)</f>
        <v>#N/A</v>
      </c>
      <c r="BH436" s="46" t="e">
        <f>IF('All Data'!$M438="SNC","SNC",#N/A)</f>
        <v>#N/A</v>
      </c>
      <c r="BI436" s="44">
        <f>IF(ISBLANK('All Data'!$N438)=FALSE,'All Data'!$A438,#N/A)</f>
        <v>42814</v>
      </c>
      <c r="BJ436" s="5">
        <f>IF(ISNUMBER('All Data'!$N438),'All Data'!$N438,#N/A)</f>
        <v>7</v>
      </c>
      <c r="BK436" s="5" t="e">
        <f>IF('All Data'!$N438="QAI","QAI",#N/A)</f>
        <v>#N/A</v>
      </c>
      <c r="BL436" s="5" t="e">
        <f>IF('All Data'!$N438="FSA","FSA",#N/A)</f>
        <v>#N/A</v>
      </c>
      <c r="BM436" s="46" t="e">
        <f>IF('All Data'!$N438="SNC","SNC",#N/A)</f>
        <v>#N/A</v>
      </c>
      <c r="BN436" s="44">
        <f>IF(ISBLANK('All Data'!$O438)=FALSE,'All Data'!$A438,#N/A)</f>
        <v>42814</v>
      </c>
      <c r="BO436" s="5">
        <f>IF(ISNUMBER('All Data'!$O438),'All Data'!$O438,#N/A)</f>
        <v>6</v>
      </c>
      <c r="BP436" s="5" t="e">
        <f>IF('All Data'!$O438="QAI","QAI",#N/A)</f>
        <v>#N/A</v>
      </c>
      <c r="BQ436" s="5" t="e">
        <f>IF('All Data'!$O438="FSA","FSA",#N/A)</f>
        <v>#N/A</v>
      </c>
      <c r="BR436" s="46" t="e">
        <f>IF('All Data'!$O438="SNC","SNC",#N/A)</f>
        <v>#N/A</v>
      </c>
      <c r="BS436" s="44" t="e">
        <f>IF(ISBLANK('All Data'!$P438)=FALSE,'All Data'!$A438,#N/A)</f>
        <v>#N/A</v>
      </c>
      <c r="BT436" s="5" t="e">
        <f>IF(ISNUMBER('All Data'!$P438),'All Data'!$P438,#N/A)</f>
        <v>#N/A</v>
      </c>
      <c r="BU436" s="5" t="e">
        <f>IF('All Data'!$P438="QAI","QAI",#N/A)</f>
        <v>#N/A</v>
      </c>
      <c r="BV436" s="5" t="e">
        <f>IF('All Data'!$P438="FSA","FSA",#N/A)</f>
        <v>#N/A</v>
      </c>
      <c r="BW436" s="46" t="e">
        <f>IF('All Data'!$P438="SNC","SNC",#N/A)</f>
        <v>#N/A</v>
      </c>
      <c r="BX436" s="44">
        <f>IF(ISBLANK('All Data'!$Q438)=FALSE,'All Data'!$A438,#N/A)</f>
        <v>42814</v>
      </c>
      <c r="BY436" s="5">
        <f>IF(ISNUMBER('All Data'!$Q438),'All Data'!$Q438,#N/A)</f>
        <v>9.1999999999999993</v>
      </c>
      <c r="BZ436" s="5" t="e">
        <f>IF('All Data'!$Q438="QAI","QAI",#N/A)</f>
        <v>#N/A</v>
      </c>
      <c r="CA436" s="5" t="e">
        <f>IF('All Data'!$Q438="FSA","FSA",#N/A)</f>
        <v>#N/A</v>
      </c>
      <c r="CB436" s="46" t="e">
        <f>IF('All Data'!$Q438="SNC","SNC",#N/A)</f>
        <v>#N/A</v>
      </c>
      <c r="CC436" s="44">
        <f>IF(ISBLANK('All Data'!$R438)=FALSE,'All Data'!$A438,#N/A)</f>
        <v>42814</v>
      </c>
      <c r="CD436" s="5">
        <f>IF(ISNUMBER('All Data'!$R438),'All Data'!$R438,#N/A)</f>
        <v>10.6</v>
      </c>
      <c r="CE436" s="5" t="e">
        <f>IF('All Data'!$R438="QAI","QAI",#N/A)</f>
        <v>#N/A</v>
      </c>
      <c r="CF436" s="5" t="e">
        <f>IF('All Data'!$R438="FSA","FSA",#N/A)</f>
        <v>#N/A</v>
      </c>
      <c r="CG436" s="46" t="e">
        <f>IF('All Data'!$R438="SNC","SNC",#N/A)</f>
        <v>#N/A</v>
      </c>
      <c r="CH436" s="44">
        <f>IF(ISBLANK('All Data'!$S438)=FALSE,'All Data'!$A438,#N/A)</f>
        <v>42814</v>
      </c>
      <c r="CI436" s="5">
        <f>IF(ISNUMBER('All Data'!$S438),'All Data'!$S438,#N/A)</f>
        <v>7.7</v>
      </c>
      <c r="CJ436" s="5" t="e">
        <f>IF('All Data'!$S438="QAI","QAI",#N/A)</f>
        <v>#N/A</v>
      </c>
      <c r="CK436" s="5" t="e">
        <f>IF('All Data'!$S438="FSA","FSA",#N/A)</f>
        <v>#N/A</v>
      </c>
      <c r="CL436" s="46" t="e">
        <f>IF('All Data'!$S438="SNC","SNC",#N/A)</f>
        <v>#N/A</v>
      </c>
      <c r="CM436" s="44" t="e">
        <f>IF(ISBLANK('All Data'!$T438)=FALSE,'All Data'!$A438,#N/A)</f>
        <v>#N/A</v>
      </c>
      <c r="CN436" s="5" t="e">
        <f>IF(ISNUMBER('All Data'!$T438),'All Data'!$T438,#N/A)</f>
        <v>#N/A</v>
      </c>
      <c r="CO436" s="5" t="e">
        <f>IF('All Data'!$T438="QAI","QAI",#N/A)</f>
        <v>#N/A</v>
      </c>
      <c r="CP436" s="5" t="e">
        <f>IF('All Data'!$T438="FSA","FSA",#N/A)</f>
        <v>#N/A</v>
      </c>
      <c r="CQ436" s="46" t="e">
        <f>IF('All Data'!$T438="SNC","SNC",#N/A)</f>
        <v>#N/A</v>
      </c>
      <c r="CR436" s="44" t="e">
        <f>IF(ISBLANK('All Data'!$U438)=FALSE,'All Data'!$A438,#N/A)</f>
        <v>#N/A</v>
      </c>
      <c r="CS436" s="5" t="e">
        <f>IF(ISNUMBER('All Data'!$U438),'All Data'!$U438,#N/A)</f>
        <v>#N/A</v>
      </c>
      <c r="CT436" s="5" t="e">
        <f>IF('All Data'!$U438="QAI","QAI",#N/A)</f>
        <v>#N/A</v>
      </c>
      <c r="CU436" s="5" t="e">
        <f>IF('All Data'!$U438="FSA","FSA",#N/A)</f>
        <v>#N/A</v>
      </c>
      <c r="CV436" s="46" t="e">
        <f>IF('All Data'!$U438="SNC","SNC",#N/A)</f>
        <v>#N/A</v>
      </c>
      <c r="CW436" s="44" t="e">
        <f>IF(ISBLANK('All Data'!$V438)=FALSE,'All Data'!$A438,#N/A)</f>
        <v>#N/A</v>
      </c>
      <c r="CX436" s="5" t="e">
        <f>IF(ISNUMBER('All Data'!$V438),'All Data'!$V438,#N/A)</f>
        <v>#N/A</v>
      </c>
      <c r="CY436" s="5" t="e">
        <f>IF('All Data'!$V438="QAI","QAI",#N/A)</f>
        <v>#N/A</v>
      </c>
      <c r="CZ436" s="5" t="e">
        <f>IF('All Data'!$V438="FSA","FSA",#N/A)</f>
        <v>#N/A</v>
      </c>
      <c r="DA436" s="46" t="e">
        <f>IF('All Data'!$V438="SNC","SNC",#N/A)</f>
        <v>#N/A</v>
      </c>
      <c r="DB436" s="44">
        <f>IF(ISBLANK('All Data'!$W438)=FALSE,'All Data'!$A438,#N/A)</f>
        <v>42814</v>
      </c>
      <c r="DC436" s="5">
        <f>IF(ISNUMBER('All Data'!$W438),'All Data'!$W438,#N/A)</f>
        <v>6</v>
      </c>
      <c r="DD436" s="5" t="e">
        <f>IF('All Data'!$W438="QAI","QAI",#N/A)</f>
        <v>#N/A</v>
      </c>
      <c r="DE436" s="5" t="e">
        <f>IF('All Data'!$W438="FSA","FSA",#N/A)</f>
        <v>#N/A</v>
      </c>
      <c r="DF436" s="46" t="e">
        <f>IF('All Data'!$W438="SNC","SNC",#N/A)</f>
        <v>#N/A</v>
      </c>
      <c r="DK436" s="46"/>
      <c r="DN436" s="44">
        <f>'All Data'!$A438</f>
        <v>42814</v>
      </c>
    </row>
    <row r="437" spans="1:118" x14ac:dyDescent="0.25">
      <c r="A437" s="44" t="e">
        <f>IF(ISBLANK('All Data'!$B439)=FALSE,'All Data'!$A439,#N/A)</f>
        <v>#N/A</v>
      </c>
      <c r="B437" s="5" t="e">
        <f>IF(ISNUMBER('All Data'!$B439),'All Data'!$B439,#N/A)</f>
        <v>#N/A</v>
      </c>
      <c r="C437" s="5" t="e">
        <f>IF('All Data'!$B439="QAI","QAI",#N/A)</f>
        <v>#N/A</v>
      </c>
      <c r="D437" s="5" t="e">
        <f>IF('All Data'!$B439="FSA","FSA",#N/A)</f>
        <v>#N/A</v>
      </c>
      <c r="E437" s="46" t="e">
        <f>IF('All Data'!$B439="SNC","SNC",#N/A)</f>
        <v>#N/A</v>
      </c>
      <c r="F437" s="44" t="e">
        <f>IF(ISBLANK('All Data'!$C439)=FALSE,'All Data'!$A439,#N/A)</f>
        <v>#N/A</v>
      </c>
      <c r="G437" s="5" t="e">
        <f>IF(ISNUMBER('All Data'!$C439),'All Data'!$C439,#N/A)</f>
        <v>#N/A</v>
      </c>
      <c r="H437" s="5" t="e">
        <f>IF('All Data'!$C439="QAI","QAI",#N/A)</f>
        <v>#N/A</v>
      </c>
      <c r="I437" s="5" t="e">
        <f>IF('All Data'!$C439="FSA","FSA",#N/A)</f>
        <v>#N/A</v>
      </c>
      <c r="J437" s="46" t="e">
        <f>IF('All Data'!$C439="SNC","SNC",#N/A)</f>
        <v>#N/A</v>
      </c>
      <c r="K437" s="44">
        <f>IF(ISBLANK('All Data'!$D439)=FALSE,'All Data'!$A439,#N/A)</f>
        <v>42820</v>
      </c>
      <c r="L437" s="5">
        <f>IF(ISNUMBER('All Data'!$D439),'All Data'!$D439,#N/A)</f>
        <v>19.8</v>
      </c>
      <c r="M437" s="5" t="e">
        <f>IF('All Data'!$D439="QAI","QAI",#N/A)</f>
        <v>#N/A</v>
      </c>
      <c r="N437" s="5" t="e">
        <f>IF('All Data'!$D439="FSA","FSA",#N/A)</f>
        <v>#N/A</v>
      </c>
      <c r="O437" s="46" t="e">
        <f>IF('All Data'!$D439="SNC","SNC",#N/A)</f>
        <v>#N/A</v>
      </c>
      <c r="P437" s="44">
        <f>IF(ISBLANK('All Data'!$E439)=FALSE,'All Data'!$A439,#N/A)</f>
        <v>42820</v>
      </c>
      <c r="Q437" s="5">
        <f>IF(ISNUMBER('All Data'!$E439),'All Data'!$E439,#N/A)</f>
        <v>3.3</v>
      </c>
      <c r="R437" s="5" t="e">
        <f>IF('All Data'!$E439="QAI","QAI",#N/A)</f>
        <v>#N/A</v>
      </c>
      <c r="S437" s="5" t="e">
        <f>IF('All Data'!$E439="FSA","FSA",#N/A)</f>
        <v>#N/A</v>
      </c>
      <c r="T437" s="46" t="e">
        <f>IF('All Data'!$E439="SNC","SNC",#N/A)</f>
        <v>#N/A</v>
      </c>
      <c r="U437" s="44">
        <f>IF(ISBLANK('All Data'!$F439)=FALSE,'All Data'!$A439,#N/A)</f>
        <v>42820</v>
      </c>
      <c r="V437" s="5">
        <f>IF(ISNUMBER('All Data'!$F439),'All Data'!$F439,#N/A)</f>
        <v>0.9</v>
      </c>
      <c r="W437" s="5" t="e">
        <f>IF('All Data'!$F439="QAI","QAI",#N/A)</f>
        <v>#N/A</v>
      </c>
      <c r="X437" s="5" t="e">
        <f>IF('All Data'!$F439="FSA","FSA",#N/A)</f>
        <v>#N/A</v>
      </c>
      <c r="Y437" s="46" t="e">
        <f>IF('All Data'!$F439="SNC","SNC",#N/A)</f>
        <v>#N/A</v>
      </c>
      <c r="Z437" s="44" t="e">
        <f>IF(ISBLANK('All Data'!$G439)=FALSE,'All Data'!$A439,#N/A)</f>
        <v>#N/A</v>
      </c>
      <c r="AA437" s="5" t="e">
        <f>IF(ISNUMBER('All Data'!$G439),'All Data'!$G439,#N/A)</f>
        <v>#N/A</v>
      </c>
      <c r="AB437" s="5" t="e">
        <f>IF('All Data'!$G439="QAI","QAI",#N/A)</f>
        <v>#N/A</v>
      </c>
      <c r="AC437" s="5" t="e">
        <f>IF('All Data'!$G439="FSA","FSA",#N/A)</f>
        <v>#N/A</v>
      </c>
      <c r="AD437" s="46" t="e">
        <f>IF('All Data'!$G439="SNC","SNC",#N/A)</f>
        <v>#N/A</v>
      </c>
      <c r="AE437" s="44">
        <f>IF(ISBLANK('All Data'!$H439)=FALSE,'All Data'!$A439,#N/A)</f>
        <v>42820</v>
      </c>
      <c r="AF437" s="5">
        <f>IF(ISNUMBER('All Data'!$H439),'All Data'!$H439,#N/A)</f>
        <v>2.4</v>
      </c>
      <c r="AG437" s="5" t="e">
        <f>IF('All Data'!$H439="QAI","QAI",#N/A)</f>
        <v>#N/A</v>
      </c>
      <c r="AH437" s="5" t="e">
        <f>IF('All Data'!$H439="FSA","FSA",#N/A)</f>
        <v>#N/A</v>
      </c>
      <c r="AI437" s="46" t="e">
        <f>IF('All Data'!$H439="SNC","SNC",#N/A)</f>
        <v>#N/A</v>
      </c>
      <c r="AJ437" s="44">
        <f>IF(ISBLANK('All Data'!$I439)=FALSE,'All Data'!$A439,#N/A)</f>
        <v>42820</v>
      </c>
      <c r="AK437" s="5">
        <f>IF(ISNUMBER('All Data'!$I439),'All Data'!$I439,#N/A)</f>
        <v>4</v>
      </c>
      <c r="AL437" s="5" t="e">
        <f>IF('All Data'!$I439="QAI","QAI",#N/A)</f>
        <v>#N/A</v>
      </c>
      <c r="AM437" s="5" t="e">
        <f>IF('All Data'!$I439="FSA","FSA",#N/A)</f>
        <v>#N/A</v>
      </c>
      <c r="AN437" s="46" t="e">
        <f>IF('All Data'!$I439="SNC","SNC",#N/A)</f>
        <v>#N/A</v>
      </c>
      <c r="AO437" s="44">
        <f>IF(ISBLANK('All Data'!$J439)=FALSE,'All Data'!$A439,#N/A)</f>
        <v>42820</v>
      </c>
      <c r="AP437" s="5">
        <f>IF(ISNUMBER('All Data'!$J439),'All Data'!$J439,#N/A)</f>
        <v>0</v>
      </c>
      <c r="AQ437" s="5" t="e">
        <f>IF('All Data'!$J439="QAI","QAI",#N/A)</f>
        <v>#N/A</v>
      </c>
      <c r="AR437" s="5" t="e">
        <f>IF('All Data'!$J439="FSA","FSA",#N/A)</f>
        <v>#N/A</v>
      </c>
      <c r="AS437" s="46" t="e">
        <f>IF('All Data'!$J439="SNC","SNC",#N/A)</f>
        <v>#N/A</v>
      </c>
      <c r="AT437" s="44">
        <f>IF(ISBLANK('All Data'!$K439)=FALSE,'All Data'!$A439,#N/A)</f>
        <v>42820</v>
      </c>
      <c r="AU437" s="5">
        <f>IF(ISNUMBER('All Data'!$K439),'All Data'!$K439,#N/A)</f>
        <v>0</v>
      </c>
      <c r="AV437" s="5" t="e">
        <f>IF('All Data'!$K439="QAI","QAI",#N/A)</f>
        <v>#N/A</v>
      </c>
      <c r="AW437" s="5" t="e">
        <f>IF('All Data'!$K439="FSA","FSA",#N/A)</f>
        <v>#N/A</v>
      </c>
      <c r="AX437" s="46" t="e">
        <f>IF('All Data'!$K439="SNC","SNC",#N/A)</f>
        <v>#N/A</v>
      </c>
      <c r="AY437" s="44">
        <f>IF(ISBLANK('All Data'!$L439)=FALSE,'All Data'!$A439,#N/A)</f>
        <v>42820</v>
      </c>
      <c r="AZ437" s="5">
        <f>IF(ISNUMBER('All Data'!$L439),'All Data'!$L439,#N/A)</f>
        <v>1</v>
      </c>
      <c r="BA437" s="5" t="e">
        <f>IF('All Data'!$L439="QAI","QAI",#N/A)</f>
        <v>#N/A</v>
      </c>
      <c r="BB437" s="5" t="e">
        <f>IF('All Data'!$L439="FSA","FSA",#N/A)</f>
        <v>#N/A</v>
      </c>
      <c r="BC437" s="46" t="e">
        <f>IF('All Data'!$L439="SNC","SNC",#N/A)</f>
        <v>#N/A</v>
      </c>
      <c r="BD437" s="44">
        <f>IF(ISBLANK('All Data'!$M439)=FALSE,'All Data'!$A439,#N/A)</f>
        <v>42820</v>
      </c>
      <c r="BE437" s="5">
        <f>IF(ISNUMBER('All Data'!$M439),'All Data'!$M439,#N/A)</f>
        <v>0</v>
      </c>
      <c r="BF437" s="5" t="e">
        <f>IF('All Data'!$M439="QAI","QAI",#N/A)</f>
        <v>#N/A</v>
      </c>
      <c r="BG437" s="5" t="e">
        <f>IF('All Data'!$M439="FSA","FSA",#N/A)</f>
        <v>#N/A</v>
      </c>
      <c r="BH437" s="46" t="e">
        <f>IF('All Data'!$M439="SNC","SNC",#N/A)</f>
        <v>#N/A</v>
      </c>
      <c r="BI437" s="44">
        <f>IF(ISBLANK('All Data'!$N439)=FALSE,'All Data'!$A439,#N/A)</f>
        <v>42820</v>
      </c>
      <c r="BJ437" s="5">
        <f>IF(ISNUMBER('All Data'!$N439),'All Data'!$N439,#N/A)</f>
        <v>1</v>
      </c>
      <c r="BK437" s="5" t="e">
        <f>IF('All Data'!$N439="QAI","QAI",#N/A)</f>
        <v>#N/A</v>
      </c>
      <c r="BL437" s="5" t="e">
        <f>IF('All Data'!$N439="FSA","FSA",#N/A)</f>
        <v>#N/A</v>
      </c>
      <c r="BM437" s="46" t="e">
        <f>IF('All Data'!$N439="SNC","SNC",#N/A)</f>
        <v>#N/A</v>
      </c>
      <c r="BN437" s="44">
        <f>IF(ISBLANK('All Data'!$O439)=FALSE,'All Data'!$A439,#N/A)</f>
        <v>42820</v>
      </c>
      <c r="BO437" s="5">
        <f>IF(ISNUMBER('All Data'!$O439),'All Data'!$O439,#N/A)</f>
        <v>1</v>
      </c>
      <c r="BP437" s="5" t="e">
        <f>IF('All Data'!$O439="QAI","QAI",#N/A)</f>
        <v>#N/A</v>
      </c>
      <c r="BQ437" s="5" t="e">
        <f>IF('All Data'!$O439="FSA","FSA",#N/A)</f>
        <v>#N/A</v>
      </c>
      <c r="BR437" s="46" t="e">
        <f>IF('All Data'!$O439="SNC","SNC",#N/A)</f>
        <v>#N/A</v>
      </c>
      <c r="BS437" s="44" t="e">
        <f>IF(ISBLANK('All Data'!$P439)=FALSE,'All Data'!$A439,#N/A)</f>
        <v>#N/A</v>
      </c>
      <c r="BT437" s="5" t="e">
        <f>IF(ISNUMBER('All Data'!$P439),'All Data'!$P439,#N/A)</f>
        <v>#N/A</v>
      </c>
      <c r="BU437" s="5" t="e">
        <f>IF('All Data'!$P439="QAI","QAI",#N/A)</f>
        <v>#N/A</v>
      </c>
      <c r="BV437" s="5" t="e">
        <f>IF('All Data'!$P439="FSA","FSA",#N/A)</f>
        <v>#N/A</v>
      </c>
      <c r="BW437" s="46" t="e">
        <f>IF('All Data'!$P439="SNC","SNC",#N/A)</f>
        <v>#N/A</v>
      </c>
      <c r="BX437" s="44">
        <f>IF(ISBLANK('All Data'!$Q439)=FALSE,'All Data'!$A439,#N/A)</f>
        <v>42820</v>
      </c>
      <c r="BZ437" s="5" t="e">
        <f>IF('All Data'!$Q439="QAI","QAI",#N/A)</f>
        <v>#N/A</v>
      </c>
      <c r="CA437" s="5" t="str">
        <f>IF('All Data'!$Q439="FSA","FSA",#N/A)</f>
        <v>FSA</v>
      </c>
      <c r="CB437" s="46" t="e">
        <f>IF('All Data'!$Q439="SNC","SNC",#N/A)</f>
        <v>#N/A</v>
      </c>
      <c r="CC437" s="44">
        <f>IF(ISBLANK('All Data'!$R439)=FALSE,'All Data'!$A439,#N/A)</f>
        <v>42820</v>
      </c>
      <c r="CD437" s="5">
        <f>IF(ISNUMBER('All Data'!$R439),'All Data'!$R439,#N/A)</f>
        <v>2</v>
      </c>
      <c r="CE437" s="5" t="e">
        <f>IF('All Data'!$R439="QAI","QAI",#N/A)</f>
        <v>#N/A</v>
      </c>
      <c r="CF437" s="5" t="e">
        <f>IF('All Data'!$R439="FSA","FSA",#N/A)</f>
        <v>#N/A</v>
      </c>
      <c r="CG437" s="46" t="e">
        <f>IF('All Data'!$R439="SNC","SNC",#N/A)</f>
        <v>#N/A</v>
      </c>
      <c r="CH437" s="44">
        <f>IF(ISBLANK('All Data'!$S439)=FALSE,'All Data'!$A439,#N/A)</f>
        <v>42820</v>
      </c>
      <c r="CI437" s="5">
        <f>IF(ISNUMBER('All Data'!$S439),'All Data'!$S439,#N/A)</f>
        <v>3</v>
      </c>
      <c r="CJ437" s="5" t="e">
        <f>IF('All Data'!$S439="QAI","QAI",#N/A)</f>
        <v>#N/A</v>
      </c>
      <c r="CK437" s="5" t="e">
        <f>IF('All Data'!$S439="FSA","FSA",#N/A)</f>
        <v>#N/A</v>
      </c>
      <c r="CL437" s="46" t="e">
        <f>IF('All Data'!$S439="SNC","SNC",#N/A)</f>
        <v>#N/A</v>
      </c>
      <c r="CM437" s="44" t="e">
        <f>IF(ISBLANK('All Data'!$T439)=FALSE,'All Data'!$A439,#N/A)</f>
        <v>#N/A</v>
      </c>
      <c r="CN437" s="5" t="e">
        <f>IF(ISNUMBER('All Data'!$T439),'All Data'!$T439,#N/A)</f>
        <v>#N/A</v>
      </c>
      <c r="CO437" s="5" t="e">
        <f>IF('All Data'!$T439="QAI","QAI",#N/A)</f>
        <v>#N/A</v>
      </c>
      <c r="CP437" s="5" t="e">
        <f>IF('All Data'!$T439="FSA","FSA",#N/A)</f>
        <v>#N/A</v>
      </c>
      <c r="CQ437" s="46" t="e">
        <f>IF('All Data'!$T439="SNC","SNC",#N/A)</f>
        <v>#N/A</v>
      </c>
      <c r="CR437" s="44" t="e">
        <f>IF(ISBLANK('All Data'!$U439)=FALSE,'All Data'!$A439,#N/A)</f>
        <v>#N/A</v>
      </c>
      <c r="CS437" s="5" t="e">
        <f>IF(ISNUMBER('All Data'!$U439),'All Data'!$U439,#N/A)</f>
        <v>#N/A</v>
      </c>
      <c r="CT437" s="5" t="e">
        <f>IF('All Data'!$U439="QAI","QAI",#N/A)</f>
        <v>#N/A</v>
      </c>
      <c r="CU437" s="5" t="e">
        <f>IF('All Data'!$U439="FSA","FSA",#N/A)</f>
        <v>#N/A</v>
      </c>
      <c r="CV437" s="46" t="e">
        <f>IF('All Data'!$U439="SNC","SNC",#N/A)</f>
        <v>#N/A</v>
      </c>
      <c r="CW437" s="44" t="e">
        <f>IF(ISBLANK('All Data'!$V439)=FALSE,'All Data'!$A439,#N/A)</f>
        <v>#N/A</v>
      </c>
      <c r="CX437" s="5" t="e">
        <f>IF(ISNUMBER('All Data'!$V439),'All Data'!$V439,#N/A)</f>
        <v>#N/A</v>
      </c>
      <c r="CY437" s="5" t="e">
        <f>IF('All Data'!$V439="QAI","QAI",#N/A)</f>
        <v>#N/A</v>
      </c>
      <c r="CZ437" s="5" t="e">
        <f>IF('All Data'!$V439="FSA","FSA",#N/A)</f>
        <v>#N/A</v>
      </c>
      <c r="DA437" s="46" t="e">
        <f>IF('All Data'!$V439="SNC","SNC",#N/A)</f>
        <v>#N/A</v>
      </c>
      <c r="DB437" s="44">
        <f>IF(ISBLANK('All Data'!$W439)=FALSE,'All Data'!$A439,#N/A)</f>
        <v>42820</v>
      </c>
      <c r="DC437" s="5">
        <f>IF(ISNUMBER('All Data'!$W439),'All Data'!$W439,#N/A)</f>
        <v>0</v>
      </c>
      <c r="DD437" s="5" t="e">
        <f>IF('All Data'!$W439="QAI","QAI",#N/A)</f>
        <v>#N/A</v>
      </c>
      <c r="DE437" s="5" t="e">
        <f>IF('All Data'!$W439="FSA","FSA",#N/A)</f>
        <v>#N/A</v>
      </c>
      <c r="DF437" s="46" t="e">
        <f>IF('All Data'!$W439="SNC","SNC",#N/A)</f>
        <v>#N/A</v>
      </c>
      <c r="DK437" s="46"/>
      <c r="DN437" s="44">
        <f>'All Data'!$A439</f>
        <v>42820</v>
      </c>
    </row>
    <row r="438" spans="1:118" s="5" customFormat="1" x14ac:dyDescent="0.25">
      <c r="A438" s="44" t="e">
        <f>IF(ISBLANK('All Data'!$B440)=FALSE,'All Data'!$A440,#N/A)</f>
        <v>#N/A</v>
      </c>
      <c r="B438" s="5" t="e">
        <f>IF(ISNUMBER('All Data'!$B440),'All Data'!$B440,#N/A)</f>
        <v>#N/A</v>
      </c>
      <c r="C438" s="5" t="e">
        <f>IF('All Data'!$B440="QAI","QAI",#N/A)</f>
        <v>#N/A</v>
      </c>
      <c r="D438" s="5" t="e">
        <f>IF('All Data'!$B440="FSA","FSA",#N/A)</f>
        <v>#N/A</v>
      </c>
      <c r="E438" s="46" t="e">
        <f>IF('All Data'!$B440="SNC","SNC",#N/A)</f>
        <v>#N/A</v>
      </c>
      <c r="F438" s="44" t="e">
        <f>IF(ISBLANK('All Data'!$C440)=FALSE,'All Data'!$A440,#N/A)</f>
        <v>#N/A</v>
      </c>
      <c r="G438" s="5" t="e">
        <f>IF(ISNUMBER('All Data'!$C440),'All Data'!$C440,#N/A)</f>
        <v>#N/A</v>
      </c>
      <c r="H438" s="5" t="e">
        <f>IF('All Data'!$C440="QAI","QAI",#N/A)</f>
        <v>#N/A</v>
      </c>
      <c r="I438" s="5" t="e">
        <f>IF('All Data'!$C440="FSA","FSA",#N/A)</f>
        <v>#N/A</v>
      </c>
      <c r="J438" s="46" t="e">
        <f>IF('All Data'!$C440="SNC","SNC",#N/A)</f>
        <v>#N/A</v>
      </c>
      <c r="K438" s="44">
        <f>IF(ISBLANK('All Data'!$D440)=FALSE,'All Data'!$A440,#N/A)</f>
        <v>42826</v>
      </c>
      <c r="L438" s="5">
        <f>IF(ISNUMBER('All Data'!$D440),'All Data'!$D440,#N/A)</f>
        <v>18.100000000000001</v>
      </c>
      <c r="M438" s="5" t="e">
        <f>IF('All Data'!$D440="QAI","QAI",#N/A)</f>
        <v>#N/A</v>
      </c>
      <c r="N438" s="5" t="e">
        <f>IF('All Data'!$D440="FSA","FSA",#N/A)</f>
        <v>#N/A</v>
      </c>
      <c r="O438" s="46" t="e">
        <f>IF('All Data'!$D440="SNC","SNC",#N/A)</f>
        <v>#N/A</v>
      </c>
      <c r="P438" s="44">
        <f>IF(ISBLANK('All Data'!$E440)=FALSE,'All Data'!$A440,#N/A)</f>
        <v>42826</v>
      </c>
      <c r="Q438" s="5">
        <f>IF(ISNUMBER('All Data'!$E440),'All Data'!$E440,#N/A)</f>
        <v>26.3</v>
      </c>
      <c r="R438" s="5" t="e">
        <f>IF('All Data'!$E440="QAI","QAI",#N/A)</f>
        <v>#N/A</v>
      </c>
      <c r="S438" s="5" t="e">
        <f>IF('All Data'!$E440="FSA","FSA",#N/A)</f>
        <v>#N/A</v>
      </c>
      <c r="T438" s="46" t="e">
        <f>IF('All Data'!$E440="SNC","SNC",#N/A)</f>
        <v>#N/A</v>
      </c>
      <c r="U438" s="44">
        <f>IF(ISBLANK('All Data'!$F440)=FALSE,'All Data'!$A440,#N/A)</f>
        <v>42826</v>
      </c>
      <c r="V438" s="5">
        <f>IF(ISNUMBER('All Data'!$F440),'All Data'!$F440,#N/A)</f>
        <v>15.4</v>
      </c>
      <c r="W438" s="5" t="e">
        <f>IF('All Data'!$F440="QAI","QAI",#N/A)</f>
        <v>#N/A</v>
      </c>
      <c r="X438" s="5" t="e">
        <f>IF('All Data'!$F440="FSA","FSA",#N/A)</f>
        <v>#N/A</v>
      </c>
      <c r="Y438" s="46" t="e">
        <f>IF('All Data'!$F440="SNC","SNC",#N/A)</f>
        <v>#N/A</v>
      </c>
      <c r="Z438" s="44" t="e">
        <f>IF(ISBLANK('All Data'!$G440)=FALSE,'All Data'!$A440,#N/A)</f>
        <v>#N/A</v>
      </c>
      <c r="AA438" s="5" t="e">
        <f>IF(ISNUMBER('All Data'!$G440),'All Data'!$G440,#N/A)</f>
        <v>#N/A</v>
      </c>
      <c r="AB438" s="5" t="e">
        <f>IF('All Data'!$G440="QAI","QAI",#N/A)</f>
        <v>#N/A</v>
      </c>
      <c r="AC438" s="5" t="e">
        <f>IF('All Data'!$G440="FSA","FSA",#N/A)</f>
        <v>#N/A</v>
      </c>
      <c r="AD438" s="46" t="e">
        <f>IF('All Data'!$G440="SNC","SNC",#N/A)</f>
        <v>#N/A</v>
      </c>
      <c r="AE438" s="44">
        <f>IF(ISBLANK('All Data'!$H440)=FALSE,'All Data'!$A440,#N/A)</f>
        <v>42826</v>
      </c>
      <c r="AF438" s="5">
        <f>IF(ISNUMBER('All Data'!$H440),'All Data'!$H440,#N/A)</f>
        <v>4.7</v>
      </c>
      <c r="AG438" s="5" t="e">
        <f>IF('All Data'!$H440="QAI","QAI",#N/A)</f>
        <v>#N/A</v>
      </c>
      <c r="AH438" s="5" t="e">
        <f>IF('All Data'!$H440="FSA","FSA",#N/A)</f>
        <v>#N/A</v>
      </c>
      <c r="AI438" s="46" t="e">
        <f>IF('All Data'!$H440="SNC","SNC",#N/A)</f>
        <v>#N/A</v>
      </c>
      <c r="AJ438" s="44">
        <f>IF(ISBLANK('All Data'!$I440)=FALSE,'All Data'!$A440,#N/A)</f>
        <v>42826</v>
      </c>
      <c r="AK438" s="5">
        <f>IF(ISNUMBER('All Data'!$I440),'All Data'!$I440,#N/A)</f>
        <v>9.6</v>
      </c>
      <c r="AL438" s="5" t="e">
        <f>IF('All Data'!$I440="QAI","QAI",#N/A)</f>
        <v>#N/A</v>
      </c>
      <c r="AM438" s="5" t="e">
        <f>IF('All Data'!$I440="FSA","FSA",#N/A)</f>
        <v>#N/A</v>
      </c>
      <c r="AN438" s="46" t="e">
        <f>IF('All Data'!$I440="SNC","SNC",#N/A)</f>
        <v>#N/A</v>
      </c>
      <c r="AO438" s="44">
        <f>IF(ISBLANK('All Data'!$J440)=FALSE,'All Data'!$A440,#N/A)</f>
        <v>42826</v>
      </c>
      <c r="AP438" s="5">
        <f>IF(ISNUMBER('All Data'!$J440),'All Data'!$J440,#N/A)</f>
        <v>2</v>
      </c>
      <c r="AQ438" s="5" t="e">
        <f>IF('All Data'!$J440="QAI","QAI",#N/A)</f>
        <v>#N/A</v>
      </c>
      <c r="AR438" s="5" t="e">
        <f>IF('All Data'!$J440="FSA","FSA",#N/A)</f>
        <v>#N/A</v>
      </c>
      <c r="AS438" s="46" t="e">
        <f>IF('All Data'!$J440="SNC","SNC",#N/A)</f>
        <v>#N/A</v>
      </c>
      <c r="AT438" s="44">
        <f>IF(ISBLANK('All Data'!$K440)=FALSE,'All Data'!$A440,#N/A)</f>
        <v>42826</v>
      </c>
      <c r="AU438" s="5">
        <f>IF(ISNUMBER('All Data'!$K440),'All Data'!$K440,#N/A)</f>
        <v>17</v>
      </c>
      <c r="AV438" s="5" t="e">
        <f>IF('All Data'!$K440="QAI","QAI",#N/A)</f>
        <v>#N/A</v>
      </c>
      <c r="AW438" s="5" t="e">
        <f>IF('All Data'!$K440="FSA","FSA",#N/A)</f>
        <v>#N/A</v>
      </c>
      <c r="AX438" s="46" t="e">
        <f>IF('All Data'!$K440="SNC","SNC",#N/A)</f>
        <v>#N/A</v>
      </c>
      <c r="AY438" s="44">
        <f>IF(ISBLANK('All Data'!$L440)=FALSE,'All Data'!$A440,#N/A)</f>
        <v>42826</v>
      </c>
      <c r="AZ438" s="5">
        <f>IF(ISNUMBER('All Data'!$L440),'All Data'!$L440,#N/A)</f>
        <v>18</v>
      </c>
      <c r="BA438" s="5" t="e">
        <f>IF('All Data'!$L440="QAI","QAI",#N/A)</f>
        <v>#N/A</v>
      </c>
      <c r="BB438" s="5" t="e">
        <f>IF('All Data'!$L440="FSA","FSA",#N/A)</f>
        <v>#N/A</v>
      </c>
      <c r="BC438" s="46" t="e">
        <f>IF('All Data'!$L440="SNC","SNC",#N/A)</f>
        <v>#N/A</v>
      </c>
      <c r="BD438" s="44">
        <f>IF(ISBLANK('All Data'!$M440)=FALSE,'All Data'!$A440,#N/A)</f>
        <v>42826</v>
      </c>
      <c r="BE438" s="5">
        <f>IF(ISNUMBER('All Data'!$M440),'All Data'!$M440,#N/A)</f>
        <v>9</v>
      </c>
      <c r="BF438" s="5" t="e">
        <f>IF('All Data'!$M440="QAI","QAI",#N/A)</f>
        <v>#N/A</v>
      </c>
      <c r="BG438" s="5" t="e">
        <f>IF('All Data'!$M440="FSA","FSA",#N/A)</f>
        <v>#N/A</v>
      </c>
      <c r="BH438" s="46" t="e">
        <f>IF('All Data'!$M440="SNC","SNC",#N/A)</f>
        <v>#N/A</v>
      </c>
      <c r="BI438" s="44">
        <f>IF(ISBLANK('All Data'!$N440)=FALSE,'All Data'!$A440,#N/A)</f>
        <v>42826</v>
      </c>
      <c r="BJ438" s="5">
        <f>IF(ISNUMBER('All Data'!$N440),'All Data'!$N440,#N/A)</f>
        <v>18</v>
      </c>
      <c r="BK438" s="5" t="e">
        <f>IF('All Data'!$N440="QAI","QAI",#N/A)</f>
        <v>#N/A</v>
      </c>
      <c r="BL438" s="5" t="e">
        <f>IF('All Data'!$N440="FSA","FSA",#N/A)</f>
        <v>#N/A</v>
      </c>
      <c r="BM438" s="46" t="e">
        <f>IF('All Data'!$N440="SNC","SNC",#N/A)</f>
        <v>#N/A</v>
      </c>
      <c r="BN438" s="44">
        <f>IF(ISBLANK('All Data'!$O440)=FALSE,'All Data'!$A440,#N/A)</f>
        <v>42826</v>
      </c>
      <c r="BO438" s="5">
        <f>IF(ISNUMBER('All Data'!$O440),'All Data'!$O440,#N/A)</f>
        <v>42</v>
      </c>
      <c r="BP438" s="5" t="e">
        <f>IF('All Data'!$O440="QAI","QAI",#N/A)</f>
        <v>#N/A</v>
      </c>
      <c r="BQ438" s="5" t="e">
        <f>IF('All Data'!$O440="FSA","FSA",#N/A)</f>
        <v>#N/A</v>
      </c>
      <c r="BR438" s="46" t="e">
        <f>IF('All Data'!$O440="SNC","SNC",#N/A)</f>
        <v>#N/A</v>
      </c>
      <c r="BS438" s="44" t="e">
        <f>IF(ISBLANK('All Data'!$P440)=FALSE,'All Data'!$A440,#N/A)</f>
        <v>#N/A</v>
      </c>
      <c r="BT438" s="5" t="e">
        <f>IF(ISNUMBER('All Data'!$P440),'All Data'!$P440,#N/A)</f>
        <v>#N/A</v>
      </c>
      <c r="BU438" s="5" t="e">
        <f>IF('All Data'!$P440="QAI","QAI",#N/A)</f>
        <v>#N/A</v>
      </c>
      <c r="BV438" s="5" t="e">
        <f>IF('All Data'!$P440="FSA","FSA",#N/A)</f>
        <v>#N/A</v>
      </c>
      <c r="BW438" s="46" t="e">
        <f>IF('All Data'!$P440="SNC","SNC",#N/A)</f>
        <v>#N/A</v>
      </c>
      <c r="BX438" s="44">
        <f>IF(ISBLANK('All Data'!$Q440)=FALSE,'All Data'!$A440,#N/A)</f>
        <v>42826</v>
      </c>
      <c r="BY438" s="5">
        <f>IF(ISNUMBER('All Data'!$Q440),'All Data'!$Q440,#N/A)</f>
        <v>4</v>
      </c>
      <c r="BZ438" s="5" t="e">
        <f>IF('All Data'!$Q440="QAI","QAI",#N/A)</f>
        <v>#N/A</v>
      </c>
      <c r="CA438" s="5" t="e">
        <f>IF('All Data'!$Q440="FSA","FSA",#N/A)</f>
        <v>#N/A</v>
      </c>
      <c r="CB438" s="46" t="e">
        <f>IF('All Data'!$Q440="SNC","SNC",#N/A)</f>
        <v>#N/A</v>
      </c>
      <c r="CC438" s="44">
        <f>IF(ISBLANK('All Data'!$R440)=FALSE,'All Data'!$A440,#N/A)</f>
        <v>42826</v>
      </c>
      <c r="CD438" s="5">
        <f>IF(ISNUMBER('All Data'!$R440),'All Data'!$R440,#N/A)</f>
        <v>5.5</v>
      </c>
      <c r="CE438" s="5" t="e">
        <f>IF('All Data'!$R440="QAI","QAI",#N/A)</f>
        <v>#N/A</v>
      </c>
      <c r="CF438" s="5" t="e">
        <f>IF('All Data'!$R440="FSA","FSA",#N/A)</f>
        <v>#N/A</v>
      </c>
      <c r="CG438" s="46" t="e">
        <f>IF('All Data'!$R440="SNC","SNC",#N/A)</f>
        <v>#N/A</v>
      </c>
      <c r="CH438" s="44">
        <f>IF(ISBLANK('All Data'!$S440)=FALSE,'All Data'!$A440,#N/A)</f>
        <v>42826</v>
      </c>
      <c r="CI438" s="5">
        <f>IF(ISNUMBER('All Data'!$S440),'All Data'!$S440,#N/A)</f>
        <v>3.9</v>
      </c>
      <c r="CJ438" s="5" t="e">
        <f>IF('All Data'!$S440="QAI","QAI",#N/A)</f>
        <v>#N/A</v>
      </c>
      <c r="CK438" s="5" t="e">
        <f>IF('All Data'!$S440="FSA","FSA",#N/A)</f>
        <v>#N/A</v>
      </c>
      <c r="CL438" s="46" t="e">
        <f>IF('All Data'!$S440="SNC","SNC",#N/A)</f>
        <v>#N/A</v>
      </c>
      <c r="CM438" s="44" t="e">
        <f>IF(ISBLANK('All Data'!$T440)=FALSE,'All Data'!$A440,#N/A)</f>
        <v>#N/A</v>
      </c>
      <c r="CN438" s="5" t="e">
        <f>IF(ISNUMBER('All Data'!$T440),'All Data'!$T440,#N/A)</f>
        <v>#N/A</v>
      </c>
      <c r="CO438" s="5" t="e">
        <f>IF('All Data'!$T440="QAI","QAI",#N/A)</f>
        <v>#N/A</v>
      </c>
      <c r="CP438" s="5" t="e">
        <f>IF('All Data'!$T440="FSA","FSA",#N/A)</f>
        <v>#N/A</v>
      </c>
      <c r="CQ438" s="46" t="e">
        <f>IF('All Data'!$T440="SNC","SNC",#N/A)</f>
        <v>#N/A</v>
      </c>
      <c r="CR438" s="44" t="e">
        <f>IF(ISBLANK('All Data'!$U440)=FALSE,'All Data'!$A440,#N/A)</f>
        <v>#N/A</v>
      </c>
      <c r="CS438" s="5" t="e">
        <f>IF(ISNUMBER('All Data'!$U440),'All Data'!$U440,#N/A)</f>
        <v>#N/A</v>
      </c>
      <c r="CT438" s="5" t="e">
        <f>IF('All Data'!$U440="QAI","QAI",#N/A)</f>
        <v>#N/A</v>
      </c>
      <c r="CU438" s="5" t="e">
        <f>IF('All Data'!$U440="FSA","FSA",#N/A)</f>
        <v>#N/A</v>
      </c>
      <c r="CV438" s="46" t="e">
        <f>IF('All Data'!$U440="SNC","SNC",#N/A)</f>
        <v>#N/A</v>
      </c>
      <c r="CW438" s="44" t="e">
        <f>IF(ISBLANK('All Data'!$V440)=FALSE,'All Data'!$A440,#N/A)</f>
        <v>#N/A</v>
      </c>
      <c r="CX438" s="5" t="e">
        <f>IF(ISNUMBER('All Data'!$V440),'All Data'!$V440,#N/A)</f>
        <v>#N/A</v>
      </c>
      <c r="CY438" s="5" t="e">
        <f>IF('All Data'!$V440="QAI","QAI",#N/A)</f>
        <v>#N/A</v>
      </c>
      <c r="CZ438" s="5" t="e">
        <f>IF('All Data'!$V440="FSA","FSA",#N/A)</f>
        <v>#N/A</v>
      </c>
      <c r="DA438" s="46" t="e">
        <f>IF('All Data'!$V440="SNC","SNC",#N/A)</f>
        <v>#N/A</v>
      </c>
      <c r="DB438" s="44">
        <f>IF(ISBLANK('All Data'!$W440)=FALSE,'All Data'!$A440,#N/A)</f>
        <v>42826</v>
      </c>
      <c r="DC438" s="5">
        <f>IF(ISNUMBER('All Data'!$W440),'All Data'!$W440,#N/A)</f>
        <v>5</v>
      </c>
      <c r="DD438" s="5" t="e">
        <f>IF('All Data'!$W440="QAI","QAI",#N/A)</f>
        <v>#N/A</v>
      </c>
      <c r="DE438" s="5" t="e">
        <f>IF('All Data'!$W440="FSA","FSA",#N/A)</f>
        <v>#N/A</v>
      </c>
      <c r="DF438" s="46" t="e">
        <f>IF('All Data'!$W440="SNC","SNC",#N/A)</f>
        <v>#N/A</v>
      </c>
      <c r="DG438" s="44"/>
      <c r="DK438" s="46"/>
      <c r="DN438" s="44">
        <f>'All Data'!$A440</f>
        <v>42826</v>
      </c>
    </row>
    <row r="439" spans="1:118" s="5" customFormat="1" x14ac:dyDescent="0.25">
      <c r="A439" s="44" t="e">
        <f>IF(ISBLANK('All Data'!$B441)=FALSE,'All Data'!$A441,#N/A)</f>
        <v>#N/A</v>
      </c>
      <c r="B439" s="5" t="e">
        <f>IF(ISNUMBER('All Data'!$B441),'All Data'!$B441,#N/A)</f>
        <v>#N/A</v>
      </c>
      <c r="C439" s="5" t="e">
        <f>IF('All Data'!$B441="QAI","QAI",#N/A)</f>
        <v>#N/A</v>
      </c>
      <c r="D439" s="5" t="e">
        <f>IF('All Data'!$B441="FSA","FSA",#N/A)</f>
        <v>#N/A</v>
      </c>
      <c r="E439" s="46" t="e">
        <f>IF('All Data'!$B441="SNC","SNC",#N/A)</f>
        <v>#N/A</v>
      </c>
      <c r="F439" s="44" t="e">
        <f>IF(ISBLANK('All Data'!$C441)=FALSE,'All Data'!$A441,#N/A)</f>
        <v>#N/A</v>
      </c>
      <c r="G439" s="5" t="e">
        <f>IF(ISNUMBER('All Data'!$C441),'All Data'!$C441,#N/A)</f>
        <v>#N/A</v>
      </c>
      <c r="H439" s="5" t="e">
        <f>IF('All Data'!$C441="QAI","QAI",#N/A)</f>
        <v>#N/A</v>
      </c>
      <c r="I439" s="5" t="e">
        <f>IF('All Data'!$C441="FSA","FSA",#N/A)</f>
        <v>#N/A</v>
      </c>
      <c r="J439" s="46" t="e">
        <f>IF('All Data'!$C441="SNC","SNC",#N/A)</f>
        <v>#N/A</v>
      </c>
      <c r="K439" s="44">
        <f>IF(ISBLANK('All Data'!$D441)=FALSE,'All Data'!$A441,#N/A)</f>
        <v>42832</v>
      </c>
      <c r="L439" s="5">
        <f>IF(ISNUMBER('All Data'!$D441),'All Data'!$D441,#N/A)</f>
        <v>25.9</v>
      </c>
      <c r="M439" s="5" t="e">
        <f>IF('All Data'!$D441="QAI","QAI",#N/A)</f>
        <v>#N/A</v>
      </c>
      <c r="N439" s="5" t="e">
        <f>IF('All Data'!$D441="FSA","FSA",#N/A)</f>
        <v>#N/A</v>
      </c>
      <c r="O439" s="46" t="e">
        <f>IF('All Data'!$D441="SNC","SNC",#N/A)</f>
        <v>#N/A</v>
      </c>
      <c r="P439" s="44">
        <f>IF(ISBLANK('All Data'!$E441)=FALSE,'All Data'!$A441,#N/A)</f>
        <v>42832</v>
      </c>
      <c r="Q439" s="5">
        <f>IF(ISNUMBER('All Data'!$E441),'All Data'!$E441,#N/A)</f>
        <v>3.1</v>
      </c>
      <c r="R439" s="5" t="e">
        <f>IF('All Data'!$E441="QAI","QAI",#N/A)</f>
        <v>#N/A</v>
      </c>
      <c r="S439" s="5" t="e">
        <f>IF('All Data'!$E441="FSA","FSA",#N/A)</f>
        <v>#N/A</v>
      </c>
      <c r="T439" s="46" t="e">
        <f>IF('All Data'!$E441="SNC","SNC",#N/A)</f>
        <v>#N/A</v>
      </c>
      <c r="U439" s="44">
        <f>IF(ISBLANK('All Data'!$F441)=FALSE,'All Data'!$A441,#N/A)</f>
        <v>42832</v>
      </c>
      <c r="V439" s="5">
        <f>IF(ISNUMBER('All Data'!$F441),'All Data'!$F441,#N/A)</f>
        <v>17.2</v>
      </c>
      <c r="W439" s="5" t="e">
        <f>IF('All Data'!$F441="QAI","QAI",#N/A)</f>
        <v>#N/A</v>
      </c>
      <c r="X439" s="5" t="e">
        <f>IF('All Data'!$F441="FSA","FSA",#N/A)</f>
        <v>#N/A</v>
      </c>
      <c r="Y439" s="46" t="e">
        <f>IF('All Data'!$F441="SNC","SNC",#N/A)</f>
        <v>#N/A</v>
      </c>
      <c r="Z439" s="44" t="e">
        <f>IF(ISBLANK('All Data'!$G441)=FALSE,'All Data'!$A441,#N/A)</f>
        <v>#N/A</v>
      </c>
      <c r="AA439" s="5" t="e">
        <f>IF(ISNUMBER('All Data'!$G441),'All Data'!$G441,#N/A)</f>
        <v>#N/A</v>
      </c>
      <c r="AB439" s="5" t="e">
        <f>IF('All Data'!$G441="QAI","QAI",#N/A)</f>
        <v>#N/A</v>
      </c>
      <c r="AC439" s="5" t="e">
        <f>IF('All Data'!$G441="FSA","FSA",#N/A)</f>
        <v>#N/A</v>
      </c>
      <c r="AD439" s="46" t="e">
        <f>IF('All Data'!$G441="SNC","SNC",#N/A)</f>
        <v>#N/A</v>
      </c>
      <c r="AE439" s="44">
        <f>IF(ISBLANK('All Data'!$H441)=FALSE,'All Data'!$A441,#N/A)</f>
        <v>42832</v>
      </c>
      <c r="AF439" s="5">
        <f>IF(ISNUMBER('All Data'!$H441),'All Data'!$H441,#N/A)</f>
        <v>6.1</v>
      </c>
      <c r="AG439" s="5" t="e">
        <f>IF('All Data'!$H441="QAI","QAI",#N/A)</f>
        <v>#N/A</v>
      </c>
      <c r="AH439" s="5" t="e">
        <f>IF('All Data'!$H441="FSA","FSA",#N/A)</f>
        <v>#N/A</v>
      </c>
      <c r="AI439" s="46" t="e">
        <f>IF('All Data'!$H441="SNC","SNC",#N/A)</f>
        <v>#N/A</v>
      </c>
      <c r="AJ439" s="44">
        <f>IF(ISBLANK('All Data'!$I441)=FALSE,'All Data'!$A441,#N/A)</f>
        <v>42832</v>
      </c>
      <c r="AK439" s="5">
        <f>IF(ISNUMBER('All Data'!$I441),'All Data'!$I441,#N/A)</f>
        <v>9.6</v>
      </c>
      <c r="AL439" s="5" t="e">
        <f>IF('All Data'!$I441="QAI","QAI",#N/A)</f>
        <v>#N/A</v>
      </c>
      <c r="AM439" s="5" t="e">
        <f>IF('All Data'!$I441="FSA","FSA",#N/A)</f>
        <v>#N/A</v>
      </c>
      <c r="AN439" s="46" t="e">
        <f>IF('All Data'!$I441="SNC","SNC",#N/A)</f>
        <v>#N/A</v>
      </c>
      <c r="AO439" s="44">
        <f>IF(ISBLANK('All Data'!$J441)=FALSE,'All Data'!$A441,#N/A)</f>
        <v>42832</v>
      </c>
      <c r="AP439" s="5">
        <f>IF(ISNUMBER('All Data'!$J441),'All Data'!$J441,#N/A)</f>
        <v>8</v>
      </c>
      <c r="AQ439" s="5" t="e">
        <f>IF('All Data'!$J441="QAI","QAI",#N/A)</f>
        <v>#N/A</v>
      </c>
      <c r="AR439" s="5" t="e">
        <f>IF('All Data'!$J441="FSA","FSA",#N/A)</f>
        <v>#N/A</v>
      </c>
      <c r="AS439" s="46" t="e">
        <f>IF('All Data'!$J441="SNC","SNC",#N/A)</f>
        <v>#N/A</v>
      </c>
      <c r="AT439" s="44">
        <f>IF(ISBLANK('All Data'!$K441)=FALSE,'All Data'!$A441,#N/A)</f>
        <v>42832</v>
      </c>
      <c r="AU439" s="5">
        <f>IF(ISNUMBER('All Data'!$K441),'All Data'!$K441,#N/A)</f>
        <v>16</v>
      </c>
      <c r="AV439" s="5" t="e">
        <f>IF('All Data'!$K441="QAI","QAI",#N/A)</f>
        <v>#N/A</v>
      </c>
      <c r="AW439" s="5" t="e">
        <f>IF('All Data'!$K441="FSA","FSA",#N/A)</f>
        <v>#N/A</v>
      </c>
      <c r="AX439" s="46" t="e">
        <f>IF('All Data'!$K441="SNC","SNC",#N/A)</f>
        <v>#N/A</v>
      </c>
      <c r="AY439" s="44">
        <f>IF(ISBLANK('All Data'!$L441)=FALSE,'All Data'!$A441,#N/A)</f>
        <v>42832</v>
      </c>
      <c r="AZ439" s="5">
        <f>IF(ISNUMBER('All Data'!$L441),'All Data'!$L441,#N/A)</f>
        <v>12</v>
      </c>
      <c r="BA439" s="5" t="e">
        <f>IF('All Data'!$L441="QAI","QAI",#N/A)</f>
        <v>#N/A</v>
      </c>
      <c r="BB439" s="5" t="e">
        <f>IF('All Data'!$L441="FSA","FSA",#N/A)</f>
        <v>#N/A</v>
      </c>
      <c r="BC439" s="46" t="e">
        <f>IF('All Data'!$L441="SNC","SNC",#N/A)</f>
        <v>#N/A</v>
      </c>
      <c r="BD439" s="44">
        <f>IF(ISBLANK('All Data'!$M441)=FALSE,'All Data'!$A441,#N/A)</f>
        <v>42832</v>
      </c>
      <c r="BE439" s="5">
        <f>IF(ISNUMBER('All Data'!$M441),'All Data'!$M441,#N/A)</f>
        <v>5</v>
      </c>
      <c r="BF439" s="5" t="e">
        <f>IF('All Data'!$M441="QAI","QAI",#N/A)</f>
        <v>#N/A</v>
      </c>
      <c r="BG439" s="5" t="e">
        <f>IF('All Data'!$M441="FSA","FSA",#N/A)</f>
        <v>#N/A</v>
      </c>
      <c r="BH439" s="46" t="e">
        <f>IF('All Data'!$M441="SNC","SNC",#N/A)</f>
        <v>#N/A</v>
      </c>
      <c r="BI439" s="44">
        <f>IF(ISBLANK('All Data'!$N441)=FALSE,'All Data'!$A441,#N/A)</f>
        <v>42832</v>
      </c>
      <c r="BJ439" s="5">
        <f>IF(ISNUMBER('All Data'!$N441),'All Data'!$N441,#N/A)</f>
        <v>20</v>
      </c>
      <c r="BK439" s="5" t="e">
        <f>IF('All Data'!$N441="QAI","QAI",#N/A)</f>
        <v>#N/A</v>
      </c>
      <c r="BL439" s="5" t="e">
        <f>IF('All Data'!$N441="FSA","FSA",#N/A)</f>
        <v>#N/A</v>
      </c>
      <c r="BM439" s="46" t="e">
        <f>IF('All Data'!$N441="SNC","SNC",#N/A)</f>
        <v>#N/A</v>
      </c>
      <c r="BN439" s="44">
        <f>IF(ISBLANK('All Data'!$O441)=FALSE,'All Data'!$A441,#N/A)</f>
        <v>42832</v>
      </c>
      <c r="BO439" s="5">
        <f>IF(ISNUMBER('All Data'!$O441),'All Data'!$O441,#N/A)</f>
        <v>11</v>
      </c>
      <c r="BP439" s="5" t="e">
        <f>IF('All Data'!$O441="QAI","QAI",#N/A)</f>
        <v>#N/A</v>
      </c>
      <c r="BQ439" s="5" t="e">
        <f>IF('All Data'!$O441="FSA","FSA",#N/A)</f>
        <v>#N/A</v>
      </c>
      <c r="BR439" s="46" t="e">
        <f>IF('All Data'!$O441="SNC","SNC",#N/A)</f>
        <v>#N/A</v>
      </c>
      <c r="BS439" s="44" t="e">
        <f>IF(ISBLANK('All Data'!$P441)=FALSE,'All Data'!$A441,#N/A)</f>
        <v>#N/A</v>
      </c>
      <c r="BT439" s="5" t="e">
        <f>IF(ISNUMBER('All Data'!$P441),'All Data'!$P441,#N/A)</f>
        <v>#N/A</v>
      </c>
      <c r="BU439" s="5" t="e">
        <f>IF('All Data'!$P441="QAI","QAI",#N/A)</f>
        <v>#N/A</v>
      </c>
      <c r="BV439" s="5" t="e">
        <f>IF('All Data'!$P441="FSA","FSA",#N/A)</f>
        <v>#N/A</v>
      </c>
      <c r="BW439" s="46" t="e">
        <f>IF('All Data'!$P441="SNC","SNC",#N/A)</f>
        <v>#N/A</v>
      </c>
      <c r="BX439" s="44">
        <f>IF(ISBLANK('All Data'!$Q441)=FALSE,'All Data'!$A441,#N/A)</f>
        <v>42832</v>
      </c>
      <c r="BY439" s="5">
        <f>IF(ISNUMBER('All Data'!$Q441),'All Data'!$Q441,#N/A)</f>
        <v>5.5</v>
      </c>
      <c r="BZ439" s="5" t="e">
        <f>IF('All Data'!$Q441="QAI","QAI",#N/A)</f>
        <v>#N/A</v>
      </c>
      <c r="CA439" s="5" t="e">
        <f>IF('All Data'!$Q441="FSA","FSA",#N/A)</f>
        <v>#N/A</v>
      </c>
      <c r="CB439" s="46" t="e">
        <f>IF('All Data'!$Q441="SNC","SNC",#N/A)</f>
        <v>#N/A</v>
      </c>
      <c r="CC439" s="44">
        <f>IF(ISBLANK('All Data'!$R441)=FALSE,'All Data'!$A441,#N/A)</f>
        <v>42832</v>
      </c>
      <c r="CD439" s="5">
        <f>IF(ISNUMBER('All Data'!$R441),'All Data'!$R441,#N/A)</f>
        <v>5.9</v>
      </c>
      <c r="CE439" s="5" t="e">
        <f>IF('All Data'!$R441="QAI","QAI",#N/A)</f>
        <v>#N/A</v>
      </c>
      <c r="CF439" s="5" t="e">
        <f>IF('All Data'!$R441="FSA","FSA",#N/A)</f>
        <v>#N/A</v>
      </c>
      <c r="CG439" s="46" t="e">
        <f>IF('All Data'!$R441="SNC","SNC",#N/A)</f>
        <v>#N/A</v>
      </c>
      <c r="CH439" s="44">
        <f>IF(ISBLANK('All Data'!$S441)=FALSE,'All Data'!$A441,#N/A)</f>
        <v>42832</v>
      </c>
      <c r="CI439" s="5">
        <f>IF(ISNUMBER('All Data'!$S441),'All Data'!$S441,#N/A)</f>
        <v>4.7</v>
      </c>
      <c r="CJ439" s="5" t="e">
        <f>IF('All Data'!$S441="QAI","QAI",#N/A)</f>
        <v>#N/A</v>
      </c>
      <c r="CK439" s="5" t="e">
        <f>IF('All Data'!$S441="FSA","FSA",#N/A)</f>
        <v>#N/A</v>
      </c>
      <c r="CL439" s="46" t="e">
        <f>IF('All Data'!$S441="SNC","SNC",#N/A)</f>
        <v>#N/A</v>
      </c>
      <c r="CM439" s="44" t="e">
        <f>IF(ISBLANK('All Data'!$T441)=FALSE,'All Data'!$A441,#N/A)</f>
        <v>#N/A</v>
      </c>
      <c r="CN439" s="5" t="e">
        <f>IF(ISNUMBER('All Data'!$T441),'All Data'!$T441,#N/A)</f>
        <v>#N/A</v>
      </c>
      <c r="CO439" s="5" t="e">
        <f>IF('All Data'!$T441="QAI","QAI",#N/A)</f>
        <v>#N/A</v>
      </c>
      <c r="CP439" s="5" t="e">
        <f>IF('All Data'!$T441="FSA","FSA",#N/A)</f>
        <v>#N/A</v>
      </c>
      <c r="CQ439" s="46" t="e">
        <f>IF('All Data'!$T441="SNC","SNC",#N/A)</f>
        <v>#N/A</v>
      </c>
      <c r="CR439" s="44" t="e">
        <f>IF(ISBLANK('All Data'!$U441)=FALSE,'All Data'!$A441,#N/A)</f>
        <v>#N/A</v>
      </c>
      <c r="CS439" s="5" t="e">
        <f>IF(ISNUMBER('All Data'!$U441),'All Data'!$U441,#N/A)</f>
        <v>#N/A</v>
      </c>
      <c r="CT439" s="5" t="e">
        <f>IF('All Data'!$U441="QAI","QAI",#N/A)</f>
        <v>#N/A</v>
      </c>
      <c r="CU439" s="5" t="e">
        <f>IF('All Data'!$U441="FSA","FSA",#N/A)</f>
        <v>#N/A</v>
      </c>
      <c r="CV439" s="46" t="e">
        <f>IF('All Data'!$U441="SNC","SNC",#N/A)</f>
        <v>#N/A</v>
      </c>
      <c r="CW439" s="44" t="e">
        <f>IF(ISBLANK('All Data'!$V441)=FALSE,'All Data'!$A441,#N/A)</f>
        <v>#N/A</v>
      </c>
      <c r="CX439" s="5" t="e">
        <f>IF(ISNUMBER('All Data'!$V441),'All Data'!$V441,#N/A)</f>
        <v>#N/A</v>
      </c>
      <c r="CY439" s="5" t="e">
        <f>IF('All Data'!$V441="QAI","QAI",#N/A)</f>
        <v>#N/A</v>
      </c>
      <c r="CZ439" s="5" t="e">
        <f>IF('All Data'!$V441="FSA","FSA",#N/A)</f>
        <v>#N/A</v>
      </c>
      <c r="DA439" s="46" t="e">
        <f>IF('All Data'!$V441="SNC","SNC",#N/A)</f>
        <v>#N/A</v>
      </c>
      <c r="DB439" s="44">
        <f>IF(ISBLANK('All Data'!$W441)=FALSE,'All Data'!$A441,#N/A)</f>
        <v>42832</v>
      </c>
      <c r="DC439" s="5">
        <f>IF(ISNUMBER('All Data'!$W441),'All Data'!$W441,#N/A)</f>
        <v>6</v>
      </c>
      <c r="DD439" s="5" t="e">
        <f>IF('All Data'!$W441="QAI","QAI",#N/A)</f>
        <v>#N/A</v>
      </c>
      <c r="DE439" s="5" t="e">
        <f>IF('All Data'!$W441="FSA","FSA",#N/A)</f>
        <v>#N/A</v>
      </c>
      <c r="DF439" s="46" t="e">
        <f>IF('All Data'!$W441="SNC","SNC",#N/A)</f>
        <v>#N/A</v>
      </c>
      <c r="DG439" s="44"/>
      <c r="DK439" s="46"/>
      <c r="DN439" s="44">
        <f>'All Data'!$A441</f>
        <v>42832</v>
      </c>
    </row>
    <row r="440" spans="1:118" s="5" customFormat="1" x14ac:dyDescent="0.25">
      <c r="A440" s="44" t="e">
        <f>IF(ISBLANK('All Data'!$B442)=FALSE,'All Data'!$A442,#N/A)</f>
        <v>#N/A</v>
      </c>
      <c r="B440" s="5" t="e">
        <f>IF(ISNUMBER('All Data'!$B442),'All Data'!$B442,#N/A)</f>
        <v>#N/A</v>
      </c>
      <c r="C440" s="5" t="e">
        <f>IF('All Data'!$B442="QAI","QAI",#N/A)</f>
        <v>#N/A</v>
      </c>
      <c r="D440" s="5" t="e">
        <f>IF('All Data'!$B442="FSA","FSA",#N/A)</f>
        <v>#N/A</v>
      </c>
      <c r="E440" s="46" t="e">
        <f>IF('All Data'!$B442="SNC","SNC",#N/A)</f>
        <v>#N/A</v>
      </c>
      <c r="F440" s="44" t="e">
        <f>IF(ISBLANK('All Data'!$C442)=FALSE,'All Data'!$A442,#N/A)</f>
        <v>#N/A</v>
      </c>
      <c r="G440" s="5" t="e">
        <f>IF(ISNUMBER('All Data'!$C442),'All Data'!$C442,#N/A)</f>
        <v>#N/A</v>
      </c>
      <c r="H440" s="5" t="e">
        <f>IF('All Data'!$C442="QAI","QAI",#N/A)</f>
        <v>#N/A</v>
      </c>
      <c r="I440" s="5" t="e">
        <f>IF('All Data'!$C442="FSA","FSA",#N/A)</f>
        <v>#N/A</v>
      </c>
      <c r="J440" s="46" t="e">
        <f>IF('All Data'!$C442="SNC","SNC",#N/A)</f>
        <v>#N/A</v>
      </c>
      <c r="K440" s="44">
        <f>IF(ISBLANK('All Data'!$D442)=FALSE,'All Data'!$A442,#N/A)</f>
        <v>42838</v>
      </c>
      <c r="L440" s="5">
        <f>IF(ISNUMBER('All Data'!$D442),'All Data'!$D442,#N/A)</f>
        <v>29.4</v>
      </c>
      <c r="M440" s="5" t="e">
        <f>IF('All Data'!$D442="QAI","QAI",#N/A)</f>
        <v>#N/A</v>
      </c>
      <c r="N440" s="5" t="e">
        <f>IF('All Data'!$D442="FSA","FSA",#N/A)</f>
        <v>#N/A</v>
      </c>
      <c r="O440" s="46" t="e">
        <f>IF('All Data'!$D442="SNC","SNC",#N/A)</f>
        <v>#N/A</v>
      </c>
      <c r="P440" s="44">
        <f>IF(ISBLANK('All Data'!$E442)=FALSE,'All Data'!$A442,#N/A)</f>
        <v>42838</v>
      </c>
      <c r="R440" s="5" t="str">
        <f>IF('All Data'!$E442="QAI","QAI",#N/A)</f>
        <v>QAI</v>
      </c>
      <c r="S440" s="5" t="e">
        <f>IF('All Data'!$E442="FSA","FSA",#N/A)</f>
        <v>#N/A</v>
      </c>
      <c r="T440" s="46" t="e">
        <f>IF('All Data'!$E442="SNC","SNC",#N/A)</f>
        <v>#N/A</v>
      </c>
      <c r="U440" s="44">
        <f>IF(ISBLANK('All Data'!$F442)=FALSE,'All Data'!$A442,#N/A)</f>
        <v>42838</v>
      </c>
      <c r="V440" s="5">
        <f>IF(ISNUMBER('All Data'!$F442),'All Data'!$F442,#N/A)</f>
        <v>6.5</v>
      </c>
      <c r="W440" s="5" t="e">
        <f>IF('All Data'!$F442="QAI","QAI",#N/A)</f>
        <v>#N/A</v>
      </c>
      <c r="X440" s="5" t="e">
        <f>IF('All Data'!$F442="FSA","FSA",#N/A)</f>
        <v>#N/A</v>
      </c>
      <c r="Y440" s="46" t="e">
        <f>IF('All Data'!$F442="SNC","SNC",#N/A)</f>
        <v>#N/A</v>
      </c>
      <c r="Z440" s="44" t="e">
        <f>IF(ISBLANK('All Data'!$G442)=FALSE,'All Data'!$A442,#N/A)</f>
        <v>#N/A</v>
      </c>
      <c r="AA440" s="5" t="e">
        <f>IF(ISNUMBER('All Data'!$G442),'All Data'!$G442,#N/A)</f>
        <v>#N/A</v>
      </c>
      <c r="AB440" s="5" t="e">
        <f>IF('All Data'!$G442="QAI","QAI",#N/A)</f>
        <v>#N/A</v>
      </c>
      <c r="AC440" s="5" t="e">
        <f>IF('All Data'!$G442="FSA","FSA",#N/A)</f>
        <v>#N/A</v>
      </c>
      <c r="AD440" s="46" t="e">
        <f>IF('All Data'!$G442="SNC","SNC",#N/A)</f>
        <v>#N/A</v>
      </c>
      <c r="AE440" s="44">
        <f>IF(ISBLANK('All Data'!$H442)=FALSE,'All Data'!$A442,#N/A)</f>
        <v>42838</v>
      </c>
      <c r="AF440" s="5">
        <f>IF(ISNUMBER('All Data'!$H442),'All Data'!$H442,#N/A)</f>
        <v>8.1</v>
      </c>
      <c r="AG440" s="5" t="e">
        <f>IF('All Data'!$H442="QAI","QAI",#N/A)</f>
        <v>#N/A</v>
      </c>
      <c r="AH440" s="5" t="e">
        <f>IF('All Data'!$H442="FSA","FSA",#N/A)</f>
        <v>#N/A</v>
      </c>
      <c r="AI440" s="46" t="e">
        <f>IF('All Data'!$H442="SNC","SNC",#N/A)</f>
        <v>#N/A</v>
      </c>
      <c r="AJ440" s="44">
        <f>IF(ISBLANK('All Data'!$I442)=FALSE,'All Data'!$A442,#N/A)</f>
        <v>42838</v>
      </c>
      <c r="AK440" s="5">
        <f>IF(ISNUMBER('All Data'!$I442),'All Data'!$I442,#N/A)</f>
        <v>14.1</v>
      </c>
      <c r="AL440" s="5" t="e">
        <f>IF('All Data'!$I442="QAI","QAI",#N/A)</f>
        <v>#N/A</v>
      </c>
      <c r="AM440" s="5" t="e">
        <f>IF('All Data'!$I442="FSA","FSA",#N/A)</f>
        <v>#N/A</v>
      </c>
      <c r="AN440" s="46" t="e">
        <f>IF('All Data'!$I442="SNC","SNC",#N/A)</f>
        <v>#N/A</v>
      </c>
      <c r="AO440" s="44">
        <f>IF(ISBLANK('All Data'!$J442)=FALSE,'All Data'!$A442,#N/A)</f>
        <v>42838</v>
      </c>
      <c r="AP440" s="5">
        <f>IF(ISNUMBER('All Data'!$J442),'All Data'!$J442,#N/A)</f>
        <v>5</v>
      </c>
      <c r="AQ440" s="5" t="e">
        <f>IF('All Data'!$J442="QAI","QAI",#N/A)</f>
        <v>#N/A</v>
      </c>
      <c r="AR440" s="5" t="e">
        <f>IF('All Data'!$J442="FSA","FSA",#N/A)</f>
        <v>#N/A</v>
      </c>
      <c r="AS440" s="46" t="e">
        <f>IF('All Data'!$J442="SNC","SNC",#N/A)</f>
        <v>#N/A</v>
      </c>
      <c r="AT440" s="44">
        <f>IF(ISBLANK('All Data'!$K442)=FALSE,'All Data'!$A442,#N/A)</f>
        <v>42838</v>
      </c>
      <c r="AU440" s="5">
        <f>IF(ISNUMBER('All Data'!$K442),'All Data'!$K442,#N/A)</f>
        <v>1</v>
      </c>
      <c r="AV440" s="5" t="e">
        <f>IF('All Data'!$K442="QAI","QAI",#N/A)</f>
        <v>#N/A</v>
      </c>
      <c r="AW440" s="5" t="e">
        <f>IF('All Data'!$K442="FSA","FSA",#N/A)</f>
        <v>#N/A</v>
      </c>
      <c r="AX440" s="46" t="e">
        <f>IF('All Data'!$K442="SNC","SNC",#N/A)</f>
        <v>#N/A</v>
      </c>
      <c r="AY440" s="44">
        <f>IF(ISBLANK('All Data'!$L442)=FALSE,'All Data'!$A442,#N/A)</f>
        <v>42838</v>
      </c>
      <c r="AZ440" s="5">
        <f>IF(ISNUMBER('All Data'!$L442),'All Data'!$L442,#N/A)</f>
        <v>8</v>
      </c>
      <c r="BA440" s="5" t="e">
        <f>IF('All Data'!$L442="QAI","QAI",#N/A)</f>
        <v>#N/A</v>
      </c>
      <c r="BB440" s="5" t="e">
        <f>IF('All Data'!$L442="FSA","FSA",#N/A)</f>
        <v>#N/A</v>
      </c>
      <c r="BC440" s="46" t="e">
        <f>IF('All Data'!$L442="SNC","SNC",#N/A)</f>
        <v>#N/A</v>
      </c>
      <c r="BD440" s="44">
        <f>IF(ISBLANK('All Data'!$M442)=FALSE,'All Data'!$A442,#N/A)</f>
        <v>42838</v>
      </c>
      <c r="BE440" s="5">
        <f>IF(ISNUMBER('All Data'!$M442),'All Data'!$M442,#N/A)</f>
        <v>4</v>
      </c>
      <c r="BF440" s="5" t="e">
        <f>IF('All Data'!$M442="QAI","QAI",#N/A)</f>
        <v>#N/A</v>
      </c>
      <c r="BG440" s="5" t="e">
        <f>IF('All Data'!$M442="FSA","FSA",#N/A)</f>
        <v>#N/A</v>
      </c>
      <c r="BH440" s="46" t="e">
        <f>IF('All Data'!$M442="SNC","SNC",#N/A)</f>
        <v>#N/A</v>
      </c>
      <c r="BI440" s="44">
        <f>IF(ISBLANK('All Data'!$N442)=FALSE,'All Data'!$A442,#N/A)</f>
        <v>42838</v>
      </c>
      <c r="BJ440" s="5">
        <f>IF(ISNUMBER('All Data'!$N442),'All Data'!$N442,#N/A)</f>
        <v>3</v>
      </c>
      <c r="BK440" s="5" t="e">
        <f>IF('All Data'!$N442="QAI","QAI",#N/A)</f>
        <v>#N/A</v>
      </c>
      <c r="BL440" s="5" t="e">
        <f>IF('All Data'!$N442="FSA","FSA",#N/A)</f>
        <v>#N/A</v>
      </c>
      <c r="BM440" s="46" t="e">
        <f>IF('All Data'!$N442="SNC","SNC",#N/A)</f>
        <v>#N/A</v>
      </c>
      <c r="BN440" s="44">
        <f>IF(ISBLANK('All Data'!$O442)=FALSE,'All Data'!$A442,#N/A)</f>
        <v>42838</v>
      </c>
      <c r="BO440" s="5">
        <f>IF(ISNUMBER('All Data'!$O442),'All Data'!$O442,#N/A)</f>
        <v>7</v>
      </c>
      <c r="BP440" s="5" t="e">
        <f>IF('All Data'!$O442="QAI","QAI",#N/A)</f>
        <v>#N/A</v>
      </c>
      <c r="BQ440" s="5" t="e">
        <f>IF('All Data'!$O442="FSA","FSA",#N/A)</f>
        <v>#N/A</v>
      </c>
      <c r="BR440" s="46" t="e">
        <f>IF('All Data'!$O442="SNC","SNC",#N/A)</f>
        <v>#N/A</v>
      </c>
      <c r="BS440" s="44" t="e">
        <f>IF(ISBLANK('All Data'!$P442)=FALSE,'All Data'!$A442,#N/A)</f>
        <v>#N/A</v>
      </c>
      <c r="BT440" s="5" t="e">
        <f>IF(ISNUMBER('All Data'!$P442),'All Data'!$P442,#N/A)</f>
        <v>#N/A</v>
      </c>
      <c r="BU440" s="5" t="e">
        <f>IF('All Data'!$P442="QAI","QAI",#N/A)</f>
        <v>#N/A</v>
      </c>
      <c r="BV440" s="5" t="e">
        <f>IF('All Data'!$P442="FSA","FSA",#N/A)</f>
        <v>#N/A</v>
      </c>
      <c r="BW440" s="46" t="e">
        <f>IF('All Data'!$P442="SNC","SNC",#N/A)</f>
        <v>#N/A</v>
      </c>
      <c r="BX440" s="44">
        <f>IF(ISBLANK('All Data'!$Q442)=FALSE,'All Data'!$A442,#N/A)</f>
        <v>42838</v>
      </c>
      <c r="BY440" s="5">
        <f>IF(ISNUMBER('All Data'!$Q442),'All Data'!$Q442,#N/A)</f>
        <v>8.1</v>
      </c>
      <c r="BZ440" s="5" t="e">
        <f>IF('All Data'!$Q442="QAI","QAI",#N/A)</f>
        <v>#N/A</v>
      </c>
      <c r="CA440" s="5" t="e">
        <f>IF('All Data'!$Q442="FSA","FSA",#N/A)</f>
        <v>#N/A</v>
      </c>
      <c r="CB440" s="46" t="e">
        <f>IF('All Data'!$Q442="SNC","SNC",#N/A)</f>
        <v>#N/A</v>
      </c>
      <c r="CC440" s="44">
        <f>IF(ISBLANK('All Data'!$R442)=FALSE,'All Data'!$A442,#N/A)</f>
        <v>42838</v>
      </c>
      <c r="CD440" s="5">
        <f>IF(ISNUMBER('All Data'!$R442),'All Data'!$R442,#N/A)</f>
        <v>5.4</v>
      </c>
      <c r="CE440" s="5" t="e">
        <f>IF('All Data'!$R442="QAI","QAI",#N/A)</f>
        <v>#N/A</v>
      </c>
      <c r="CF440" s="5" t="e">
        <f>IF('All Data'!$R442="FSA","FSA",#N/A)</f>
        <v>#N/A</v>
      </c>
      <c r="CG440" s="46" t="e">
        <f>IF('All Data'!$R442="SNC","SNC",#N/A)</f>
        <v>#N/A</v>
      </c>
      <c r="CH440" s="44">
        <f>IF(ISBLANK('All Data'!$S442)=FALSE,'All Data'!$A442,#N/A)</f>
        <v>42838</v>
      </c>
      <c r="CI440" s="5">
        <f>IF(ISNUMBER('All Data'!$S442),'All Data'!$S442,#N/A)</f>
        <v>7.2</v>
      </c>
      <c r="CJ440" s="5" t="e">
        <f>IF('All Data'!$S442="QAI","QAI",#N/A)</f>
        <v>#N/A</v>
      </c>
      <c r="CK440" s="5" t="e">
        <f>IF('All Data'!$S442="FSA","FSA",#N/A)</f>
        <v>#N/A</v>
      </c>
      <c r="CL440" s="46" t="e">
        <f>IF('All Data'!$S442="SNC","SNC",#N/A)</f>
        <v>#N/A</v>
      </c>
      <c r="CM440" s="44" t="e">
        <f>IF(ISBLANK('All Data'!$T442)=FALSE,'All Data'!$A442,#N/A)</f>
        <v>#N/A</v>
      </c>
      <c r="CN440" s="5" t="e">
        <f>IF(ISNUMBER('All Data'!$T442),'All Data'!$T442,#N/A)</f>
        <v>#N/A</v>
      </c>
      <c r="CO440" s="5" t="e">
        <f>IF('All Data'!$T442="QAI","QAI",#N/A)</f>
        <v>#N/A</v>
      </c>
      <c r="CP440" s="5" t="e">
        <f>IF('All Data'!$T442="FSA","FSA",#N/A)</f>
        <v>#N/A</v>
      </c>
      <c r="CQ440" s="46" t="e">
        <f>IF('All Data'!$T442="SNC","SNC",#N/A)</f>
        <v>#N/A</v>
      </c>
      <c r="CR440" s="44" t="e">
        <f>IF(ISBLANK('All Data'!$U442)=FALSE,'All Data'!$A442,#N/A)</f>
        <v>#N/A</v>
      </c>
      <c r="CS440" s="5" t="e">
        <f>IF(ISNUMBER('All Data'!$U442),'All Data'!$U442,#N/A)</f>
        <v>#N/A</v>
      </c>
      <c r="CT440" s="5" t="e">
        <f>IF('All Data'!$U442="QAI","QAI",#N/A)</f>
        <v>#N/A</v>
      </c>
      <c r="CU440" s="5" t="e">
        <f>IF('All Data'!$U442="FSA","FSA",#N/A)</f>
        <v>#N/A</v>
      </c>
      <c r="CV440" s="46" t="e">
        <f>IF('All Data'!$U442="SNC","SNC",#N/A)</f>
        <v>#N/A</v>
      </c>
      <c r="CW440" s="44" t="e">
        <f>IF(ISBLANK('All Data'!$V442)=FALSE,'All Data'!$A442,#N/A)</f>
        <v>#N/A</v>
      </c>
      <c r="CX440" s="5" t="e">
        <f>IF(ISNUMBER('All Data'!$V442),'All Data'!$V442,#N/A)</f>
        <v>#N/A</v>
      </c>
      <c r="CY440" s="5" t="e">
        <f>IF('All Data'!$V442="QAI","QAI",#N/A)</f>
        <v>#N/A</v>
      </c>
      <c r="CZ440" s="5" t="e">
        <f>IF('All Data'!$V442="FSA","FSA",#N/A)</f>
        <v>#N/A</v>
      </c>
      <c r="DA440" s="46" t="e">
        <f>IF('All Data'!$V442="SNC","SNC",#N/A)</f>
        <v>#N/A</v>
      </c>
      <c r="DB440" s="44">
        <f>IF(ISBLANK('All Data'!$W442)=FALSE,'All Data'!$A442,#N/A)</f>
        <v>42838</v>
      </c>
      <c r="DC440" s="5">
        <f>IF(ISNUMBER('All Data'!$W442),'All Data'!$W442,#N/A)</f>
        <v>4</v>
      </c>
      <c r="DD440" s="5" t="e">
        <f>IF('All Data'!$W442="QAI","QAI",#N/A)</f>
        <v>#N/A</v>
      </c>
      <c r="DE440" s="5" t="e">
        <f>IF('All Data'!$W442="FSA","FSA",#N/A)</f>
        <v>#N/A</v>
      </c>
      <c r="DF440" s="46" t="e">
        <f>IF('All Data'!$W442="SNC","SNC",#N/A)</f>
        <v>#N/A</v>
      </c>
      <c r="DG440" s="44"/>
      <c r="DK440" s="46"/>
      <c r="DN440" s="44">
        <f>'All Data'!$A442</f>
        <v>42838</v>
      </c>
    </row>
    <row r="441" spans="1:118" s="5" customFormat="1" x14ac:dyDescent="0.25">
      <c r="A441" s="44" t="e">
        <f>IF(ISBLANK('All Data'!$B443)=FALSE,'All Data'!$A443,#N/A)</f>
        <v>#N/A</v>
      </c>
      <c r="B441" s="5" t="e">
        <f>IF(ISNUMBER('All Data'!$B443),'All Data'!$B443,#N/A)</f>
        <v>#N/A</v>
      </c>
      <c r="C441" s="5" t="e">
        <f>IF('All Data'!$B443="QAI","QAI",#N/A)</f>
        <v>#N/A</v>
      </c>
      <c r="D441" s="5" t="e">
        <f>IF('All Data'!$B443="FSA","FSA",#N/A)</f>
        <v>#N/A</v>
      </c>
      <c r="E441" s="46" t="e">
        <f>IF('All Data'!$B443="SNC","SNC",#N/A)</f>
        <v>#N/A</v>
      </c>
      <c r="F441" s="44" t="e">
        <f>IF(ISBLANK('All Data'!$C443)=FALSE,'All Data'!$A443,#N/A)</f>
        <v>#N/A</v>
      </c>
      <c r="G441" s="5" t="e">
        <f>IF(ISNUMBER('All Data'!$C443),'All Data'!$C443,#N/A)</f>
        <v>#N/A</v>
      </c>
      <c r="H441" s="5" t="e">
        <f>IF('All Data'!$C443="QAI","QAI",#N/A)</f>
        <v>#N/A</v>
      </c>
      <c r="I441" s="5" t="e">
        <f>IF('All Data'!$C443="FSA","FSA",#N/A)</f>
        <v>#N/A</v>
      </c>
      <c r="J441" s="46" t="e">
        <f>IF('All Data'!$C443="SNC","SNC",#N/A)</f>
        <v>#N/A</v>
      </c>
      <c r="K441" s="44">
        <f>IF(ISBLANK('All Data'!$D443)=FALSE,'All Data'!$A443,#N/A)</f>
        <v>42844</v>
      </c>
      <c r="L441" s="5">
        <f>IF(ISNUMBER('All Data'!$D443),'All Data'!$D443,#N/A)</f>
        <v>22</v>
      </c>
      <c r="M441" s="5" t="e">
        <f>IF('All Data'!$D443="QAI","QAI",#N/A)</f>
        <v>#N/A</v>
      </c>
      <c r="N441" s="5" t="e">
        <f>IF('All Data'!$D443="FSA","FSA",#N/A)</f>
        <v>#N/A</v>
      </c>
      <c r="O441" s="46" t="e">
        <f>IF('All Data'!$D443="SNC","SNC",#N/A)</f>
        <v>#N/A</v>
      </c>
      <c r="P441" s="44">
        <f>IF(ISBLANK('All Data'!$E443)=FALSE,'All Data'!$A443,#N/A)</f>
        <v>42844</v>
      </c>
      <c r="Q441" s="5">
        <f>IF(ISNUMBER('All Data'!$E443),'All Data'!$E443,#N/A)</f>
        <v>14.1</v>
      </c>
      <c r="R441" s="5" t="e">
        <f>IF('All Data'!$E443="QAI","QAI",#N/A)</f>
        <v>#N/A</v>
      </c>
      <c r="S441" s="5" t="e">
        <f>IF('All Data'!$E443="FSA","FSA",#N/A)</f>
        <v>#N/A</v>
      </c>
      <c r="T441" s="46" t="e">
        <f>IF('All Data'!$E443="SNC","SNC",#N/A)</f>
        <v>#N/A</v>
      </c>
      <c r="U441" s="44">
        <f>IF(ISBLANK('All Data'!$F443)=FALSE,'All Data'!$A443,#N/A)</f>
        <v>42844</v>
      </c>
      <c r="W441" s="5" t="str">
        <f>IF('All Data'!$F443="QAI","QAI",#N/A)</f>
        <v>QAI</v>
      </c>
      <c r="X441" s="5" t="e">
        <f>IF('All Data'!$F443="FSA","FSA",#N/A)</f>
        <v>#N/A</v>
      </c>
      <c r="Y441" s="46" t="e">
        <f>IF('All Data'!$F443="SNC","SNC",#N/A)</f>
        <v>#N/A</v>
      </c>
      <c r="Z441" s="44" t="e">
        <f>IF(ISBLANK('All Data'!$G443)=FALSE,'All Data'!$A443,#N/A)</f>
        <v>#N/A</v>
      </c>
      <c r="AA441" s="5" t="e">
        <f>IF(ISNUMBER('All Data'!$G443),'All Data'!$G443,#N/A)</f>
        <v>#N/A</v>
      </c>
      <c r="AB441" s="5" t="e">
        <f>IF('All Data'!$G443="QAI","QAI",#N/A)</f>
        <v>#N/A</v>
      </c>
      <c r="AC441" s="5" t="e">
        <f>IF('All Data'!$G443="FSA","FSA",#N/A)</f>
        <v>#N/A</v>
      </c>
      <c r="AD441" s="46" t="e">
        <f>IF('All Data'!$G443="SNC","SNC",#N/A)</f>
        <v>#N/A</v>
      </c>
      <c r="AE441" s="44">
        <f>IF(ISBLANK('All Data'!$H443)=FALSE,'All Data'!$A443,#N/A)</f>
        <v>42844</v>
      </c>
      <c r="AF441" s="5">
        <f>IF(ISNUMBER('All Data'!$H443),'All Data'!$H443,#N/A)</f>
        <v>4.3</v>
      </c>
      <c r="AG441" s="5" t="e">
        <f>IF('All Data'!$H443="QAI","QAI",#N/A)</f>
        <v>#N/A</v>
      </c>
      <c r="AH441" s="5" t="e">
        <f>IF('All Data'!$H443="FSA","FSA",#N/A)</f>
        <v>#N/A</v>
      </c>
      <c r="AI441" s="46" t="e">
        <f>IF('All Data'!$H443="SNC","SNC",#N/A)</f>
        <v>#N/A</v>
      </c>
      <c r="AJ441" s="44">
        <f>IF(ISBLANK('All Data'!$I443)=FALSE,'All Data'!$A443,#N/A)</f>
        <v>42844</v>
      </c>
      <c r="AK441" s="5">
        <f>IF(ISNUMBER('All Data'!$I443),'All Data'!$I443,#N/A)</f>
        <v>8.9</v>
      </c>
      <c r="AL441" s="5" t="e">
        <f>IF('All Data'!$I443="QAI","QAI",#N/A)</f>
        <v>#N/A</v>
      </c>
      <c r="AM441" s="5" t="e">
        <f>IF('All Data'!$I443="FSA","FSA",#N/A)</f>
        <v>#N/A</v>
      </c>
      <c r="AN441" s="46" t="e">
        <f>IF('All Data'!$I443="SNC","SNC",#N/A)</f>
        <v>#N/A</v>
      </c>
      <c r="AO441" s="44">
        <f>IF(ISBLANK('All Data'!$J443)=FALSE,'All Data'!$A443,#N/A)</f>
        <v>42844</v>
      </c>
      <c r="AP441" s="5">
        <f>IF(ISNUMBER('All Data'!$J443),'All Data'!$J443,#N/A)</f>
        <v>1</v>
      </c>
      <c r="AQ441" s="5" t="e">
        <f>IF('All Data'!$J443="QAI","QAI",#N/A)</f>
        <v>#N/A</v>
      </c>
      <c r="AR441" s="5" t="e">
        <f>IF('All Data'!$J443="FSA","FSA",#N/A)</f>
        <v>#N/A</v>
      </c>
      <c r="AS441" s="46" t="e">
        <f>IF('All Data'!$J443="SNC","SNC",#N/A)</f>
        <v>#N/A</v>
      </c>
      <c r="AT441" s="44">
        <f>IF(ISBLANK('All Data'!$K443)=FALSE,'All Data'!$A443,#N/A)</f>
        <v>42844</v>
      </c>
      <c r="AU441" s="5">
        <f>IF(ISNUMBER('All Data'!$K443),'All Data'!$K443,#N/A)</f>
        <v>0</v>
      </c>
      <c r="AV441" s="5" t="e">
        <f>IF('All Data'!$K443="QAI","QAI",#N/A)</f>
        <v>#N/A</v>
      </c>
      <c r="AW441" s="5" t="e">
        <f>IF('All Data'!$K443="FSA","FSA",#N/A)</f>
        <v>#N/A</v>
      </c>
      <c r="AX441" s="46" t="e">
        <f>IF('All Data'!$K443="SNC","SNC",#N/A)</f>
        <v>#N/A</v>
      </c>
      <c r="AY441" s="44">
        <f>IF(ISBLANK('All Data'!$L443)=FALSE,'All Data'!$A443,#N/A)</f>
        <v>42844</v>
      </c>
      <c r="AZ441" s="5">
        <f>IF(ISNUMBER('All Data'!$L443),'All Data'!$L443,#N/A)</f>
        <v>4</v>
      </c>
      <c r="BA441" s="5" t="e">
        <f>IF('All Data'!$L443="QAI","QAI",#N/A)</f>
        <v>#N/A</v>
      </c>
      <c r="BB441" s="5" t="e">
        <f>IF('All Data'!$L443="FSA","FSA",#N/A)</f>
        <v>#N/A</v>
      </c>
      <c r="BC441" s="46" t="e">
        <f>IF('All Data'!$L443="SNC","SNC",#N/A)</f>
        <v>#N/A</v>
      </c>
      <c r="BD441" s="44">
        <f>IF(ISBLANK('All Data'!$M443)=FALSE,'All Data'!$A443,#N/A)</f>
        <v>42844</v>
      </c>
      <c r="BE441" s="5">
        <f>IF(ISNUMBER('All Data'!$M443),'All Data'!$M443,#N/A)</f>
        <v>0</v>
      </c>
      <c r="BF441" s="5" t="e">
        <f>IF('All Data'!$M443="QAI","QAI",#N/A)</f>
        <v>#N/A</v>
      </c>
      <c r="BG441" s="5" t="e">
        <f>IF('All Data'!$M443="FSA","FSA",#N/A)</f>
        <v>#N/A</v>
      </c>
      <c r="BH441" s="46" t="e">
        <f>IF('All Data'!$M443="SNC","SNC",#N/A)</f>
        <v>#N/A</v>
      </c>
      <c r="BI441" s="44">
        <f>IF(ISBLANK('All Data'!$N443)=FALSE,'All Data'!$A443,#N/A)</f>
        <v>42844</v>
      </c>
      <c r="BJ441" s="5">
        <f>IF(ISNUMBER('All Data'!$N443),'All Data'!$N443,#N/A)</f>
        <v>0</v>
      </c>
      <c r="BK441" s="5" t="e">
        <f>IF('All Data'!$N443="QAI","QAI",#N/A)</f>
        <v>#N/A</v>
      </c>
      <c r="BL441" s="5" t="e">
        <f>IF('All Data'!$N443="FSA","FSA",#N/A)</f>
        <v>#N/A</v>
      </c>
      <c r="BM441" s="46" t="e">
        <f>IF('All Data'!$N443="SNC","SNC",#N/A)</f>
        <v>#N/A</v>
      </c>
      <c r="BN441" s="44">
        <f>IF(ISBLANK('All Data'!$O443)=FALSE,'All Data'!$A443,#N/A)</f>
        <v>42844</v>
      </c>
      <c r="BO441" s="5">
        <f>IF(ISNUMBER('All Data'!$O443),'All Data'!$O443,#N/A)</f>
        <v>0</v>
      </c>
      <c r="BP441" s="5" t="e">
        <f>IF('All Data'!$O443="QAI","QAI",#N/A)</f>
        <v>#N/A</v>
      </c>
      <c r="BQ441" s="5" t="e">
        <f>IF('All Data'!$O443="FSA","FSA",#N/A)</f>
        <v>#N/A</v>
      </c>
      <c r="BR441" s="46" t="e">
        <f>IF('All Data'!$O443="SNC","SNC",#N/A)</f>
        <v>#N/A</v>
      </c>
      <c r="BS441" s="44" t="e">
        <f>IF(ISBLANK('All Data'!$P443)=FALSE,'All Data'!$A443,#N/A)</f>
        <v>#N/A</v>
      </c>
      <c r="BT441" s="5" t="e">
        <f>IF(ISNUMBER('All Data'!$P443),'All Data'!$P443,#N/A)</f>
        <v>#N/A</v>
      </c>
      <c r="BU441" s="5" t="e">
        <f>IF('All Data'!$P443="QAI","QAI",#N/A)</f>
        <v>#N/A</v>
      </c>
      <c r="BV441" s="5" t="e">
        <f>IF('All Data'!$P443="FSA","FSA",#N/A)</f>
        <v>#N/A</v>
      </c>
      <c r="BW441" s="46" t="e">
        <f>IF('All Data'!$P443="SNC","SNC",#N/A)</f>
        <v>#N/A</v>
      </c>
      <c r="BX441" s="44">
        <f>IF(ISBLANK('All Data'!$Q443)=FALSE,'All Data'!$A443,#N/A)</f>
        <v>42844</v>
      </c>
      <c r="BY441" s="5">
        <f>IF(ISNUMBER('All Data'!$Q443),'All Data'!$Q443,#N/A)</f>
        <v>2.1</v>
      </c>
      <c r="BZ441" s="5" t="e">
        <f>IF('All Data'!$Q443="QAI","QAI",#N/A)</f>
        <v>#N/A</v>
      </c>
      <c r="CA441" s="5" t="e">
        <f>IF('All Data'!$Q443="FSA","FSA",#N/A)</f>
        <v>#N/A</v>
      </c>
      <c r="CB441" s="46" t="e">
        <f>IF('All Data'!$Q443="SNC","SNC",#N/A)</f>
        <v>#N/A</v>
      </c>
      <c r="CC441" s="44">
        <f>IF(ISBLANK('All Data'!$R443)=FALSE,'All Data'!$A443,#N/A)</f>
        <v>42844</v>
      </c>
      <c r="CD441" s="5">
        <f>IF(ISNUMBER('All Data'!$R443),'All Data'!$R443,#N/A)</f>
        <v>2.2000000000000002</v>
      </c>
      <c r="CE441" s="5" t="e">
        <f>IF('All Data'!$R443="QAI","QAI",#N/A)</f>
        <v>#N/A</v>
      </c>
      <c r="CF441" s="5" t="e">
        <f>IF('All Data'!$R443="FSA","FSA",#N/A)</f>
        <v>#N/A</v>
      </c>
      <c r="CG441" s="46" t="e">
        <f>IF('All Data'!$R443="SNC","SNC",#N/A)</f>
        <v>#N/A</v>
      </c>
      <c r="CH441" s="44">
        <f>IF(ISBLANK('All Data'!$S443)=FALSE,'All Data'!$A443,#N/A)</f>
        <v>42844</v>
      </c>
      <c r="CI441" s="5">
        <f>IF(ISNUMBER('All Data'!$S443),'All Data'!$S443,#N/A)</f>
        <v>3.5</v>
      </c>
      <c r="CJ441" s="5" t="e">
        <f>IF('All Data'!$S443="QAI","QAI",#N/A)</f>
        <v>#N/A</v>
      </c>
      <c r="CK441" s="5" t="e">
        <f>IF('All Data'!$S443="FSA","FSA",#N/A)</f>
        <v>#N/A</v>
      </c>
      <c r="CL441" s="46" t="e">
        <f>IF('All Data'!$S443="SNC","SNC",#N/A)</f>
        <v>#N/A</v>
      </c>
      <c r="CM441" s="44" t="e">
        <f>IF(ISBLANK('All Data'!$T443)=FALSE,'All Data'!$A443,#N/A)</f>
        <v>#N/A</v>
      </c>
      <c r="CN441" s="5" t="e">
        <f>IF(ISNUMBER('All Data'!$T443),'All Data'!$T443,#N/A)</f>
        <v>#N/A</v>
      </c>
      <c r="CO441" s="5" t="e">
        <f>IF('All Data'!$T443="QAI","QAI",#N/A)</f>
        <v>#N/A</v>
      </c>
      <c r="CP441" s="5" t="e">
        <f>IF('All Data'!$T443="FSA","FSA",#N/A)</f>
        <v>#N/A</v>
      </c>
      <c r="CQ441" s="46" t="e">
        <f>IF('All Data'!$T443="SNC","SNC",#N/A)</f>
        <v>#N/A</v>
      </c>
      <c r="CR441" s="44" t="e">
        <f>IF(ISBLANK('All Data'!$U443)=FALSE,'All Data'!$A443,#N/A)</f>
        <v>#N/A</v>
      </c>
      <c r="CS441" s="5" t="e">
        <f>IF(ISNUMBER('All Data'!$U443),'All Data'!$U443,#N/A)</f>
        <v>#N/A</v>
      </c>
      <c r="CT441" s="5" t="e">
        <f>IF('All Data'!$U443="QAI","QAI",#N/A)</f>
        <v>#N/A</v>
      </c>
      <c r="CU441" s="5" t="e">
        <f>IF('All Data'!$U443="FSA","FSA",#N/A)</f>
        <v>#N/A</v>
      </c>
      <c r="CV441" s="46" t="e">
        <f>IF('All Data'!$U443="SNC","SNC",#N/A)</f>
        <v>#N/A</v>
      </c>
      <c r="CW441" s="44" t="e">
        <f>IF(ISBLANK('All Data'!$V443)=FALSE,'All Data'!$A443,#N/A)</f>
        <v>#N/A</v>
      </c>
      <c r="CX441" s="5" t="e">
        <f>IF(ISNUMBER('All Data'!$V443),'All Data'!$V443,#N/A)</f>
        <v>#N/A</v>
      </c>
      <c r="CY441" s="5" t="e">
        <f>IF('All Data'!$V443="QAI","QAI",#N/A)</f>
        <v>#N/A</v>
      </c>
      <c r="CZ441" s="5" t="e">
        <f>IF('All Data'!$V443="FSA","FSA",#N/A)</f>
        <v>#N/A</v>
      </c>
      <c r="DA441" s="46" t="e">
        <f>IF('All Data'!$V443="SNC","SNC",#N/A)</f>
        <v>#N/A</v>
      </c>
      <c r="DB441" s="44">
        <f>IF(ISBLANK('All Data'!$W443)=FALSE,'All Data'!$A443,#N/A)</f>
        <v>42844</v>
      </c>
      <c r="DC441" s="5">
        <f>IF(ISNUMBER('All Data'!$W443),'All Data'!$W443,#N/A)</f>
        <v>0</v>
      </c>
      <c r="DD441" s="5" t="e">
        <f>IF('All Data'!$W443="QAI","QAI",#N/A)</f>
        <v>#N/A</v>
      </c>
      <c r="DE441" s="5" t="e">
        <f>IF('All Data'!$W443="FSA","FSA",#N/A)</f>
        <v>#N/A</v>
      </c>
      <c r="DF441" s="46" t="e">
        <f>IF('All Data'!$W443="SNC","SNC",#N/A)</f>
        <v>#N/A</v>
      </c>
      <c r="DG441" s="44"/>
      <c r="DK441" s="46"/>
      <c r="DN441" s="44">
        <f>'All Data'!$A443</f>
        <v>42844</v>
      </c>
    </row>
    <row r="442" spans="1:118" s="5" customFormat="1" x14ac:dyDescent="0.25">
      <c r="A442" s="44" t="e">
        <f>IF(ISBLANK('All Data'!$B444)=FALSE,'All Data'!$A444,#N/A)</f>
        <v>#N/A</v>
      </c>
      <c r="B442" s="5" t="e">
        <f>IF(ISNUMBER('All Data'!$B444),'All Data'!$B444,#N/A)</f>
        <v>#N/A</v>
      </c>
      <c r="C442" s="5" t="e">
        <f>IF('All Data'!$B444="QAI","QAI",#N/A)</f>
        <v>#N/A</v>
      </c>
      <c r="D442" s="5" t="e">
        <f>IF('All Data'!$B444="FSA","FSA",#N/A)</f>
        <v>#N/A</v>
      </c>
      <c r="E442" s="46" t="e">
        <f>IF('All Data'!$B444="SNC","SNC",#N/A)</f>
        <v>#N/A</v>
      </c>
      <c r="F442" s="44" t="e">
        <f>IF(ISBLANK('All Data'!$C444)=FALSE,'All Data'!$A444,#N/A)</f>
        <v>#N/A</v>
      </c>
      <c r="G442" s="5" t="e">
        <f>IF(ISNUMBER('All Data'!$C444),'All Data'!$C444,#N/A)</f>
        <v>#N/A</v>
      </c>
      <c r="H442" s="5" t="e">
        <f>IF('All Data'!$C444="QAI","QAI",#N/A)</f>
        <v>#N/A</v>
      </c>
      <c r="I442" s="5" t="e">
        <f>IF('All Data'!$C444="FSA","FSA",#N/A)</f>
        <v>#N/A</v>
      </c>
      <c r="J442" s="46" t="e">
        <f>IF('All Data'!$C444="SNC","SNC",#N/A)</f>
        <v>#N/A</v>
      </c>
      <c r="K442" s="44">
        <f>IF(ISBLANK('All Data'!$D444)=FALSE,'All Data'!$A444,#N/A)</f>
        <v>42850</v>
      </c>
      <c r="L442" s="5">
        <f>IF(ISNUMBER('All Data'!$D444),'All Data'!$D444,#N/A)</f>
        <v>35.6</v>
      </c>
      <c r="M442" s="5" t="e">
        <f>IF('All Data'!$D444="QAI","QAI",#N/A)</f>
        <v>#N/A</v>
      </c>
      <c r="N442" s="5" t="e">
        <f>IF('All Data'!$D444="FSA","FSA",#N/A)</f>
        <v>#N/A</v>
      </c>
      <c r="O442" s="46" t="e">
        <f>IF('All Data'!$D444="SNC","SNC",#N/A)</f>
        <v>#N/A</v>
      </c>
      <c r="P442" s="44">
        <f>IF(ISBLANK('All Data'!$E444)=FALSE,'All Data'!$A444,#N/A)</f>
        <v>42850</v>
      </c>
      <c r="Q442" s="5">
        <f>IF(ISNUMBER('All Data'!$E444),'All Data'!$E444,#N/A)</f>
        <v>5.5</v>
      </c>
      <c r="R442" s="5" t="e">
        <f>IF('All Data'!$E444="QAI","QAI",#N/A)</f>
        <v>#N/A</v>
      </c>
      <c r="S442" s="5" t="e">
        <f>IF('All Data'!$E444="FSA","FSA",#N/A)</f>
        <v>#N/A</v>
      </c>
      <c r="T442" s="46" t="e">
        <f>IF('All Data'!$E444="SNC","SNC",#N/A)</f>
        <v>#N/A</v>
      </c>
      <c r="U442" s="44">
        <f>IF(ISBLANK('All Data'!$F444)=FALSE,'All Data'!$A444,#N/A)</f>
        <v>42850</v>
      </c>
      <c r="V442" s="5">
        <f>IF(ISNUMBER('All Data'!$F444),'All Data'!$F444,#N/A)</f>
        <v>14.8</v>
      </c>
      <c r="W442" s="5" t="e">
        <f>IF('All Data'!$F444="QAI","QAI",#N/A)</f>
        <v>#N/A</v>
      </c>
      <c r="X442" s="5" t="e">
        <f>IF('All Data'!$F444="FSA","FSA",#N/A)</f>
        <v>#N/A</v>
      </c>
      <c r="Y442" s="46" t="e">
        <f>IF('All Data'!$F444="SNC","SNC",#N/A)</f>
        <v>#N/A</v>
      </c>
      <c r="Z442" s="44" t="e">
        <f>IF(ISBLANK('All Data'!$G444)=FALSE,'All Data'!$A444,#N/A)</f>
        <v>#N/A</v>
      </c>
      <c r="AA442" s="5" t="e">
        <f>IF(ISNUMBER('All Data'!$G444),'All Data'!$G444,#N/A)</f>
        <v>#N/A</v>
      </c>
      <c r="AB442" s="5" t="e">
        <f>IF('All Data'!$G444="QAI","QAI",#N/A)</f>
        <v>#N/A</v>
      </c>
      <c r="AC442" s="5" t="e">
        <f>IF('All Data'!$G444="FSA","FSA",#N/A)</f>
        <v>#N/A</v>
      </c>
      <c r="AD442" s="46" t="e">
        <f>IF('All Data'!$G444="SNC","SNC",#N/A)</f>
        <v>#N/A</v>
      </c>
      <c r="AE442" s="44">
        <f>IF(ISBLANK('All Data'!$H444)=FALSE,'All Data'!$A444,#N/A)</f>
        <v>42850</v>
      </c>
      <c r="AF442" s="5">
        <f>IF(ISNUMBER('All Data'!$H444),'All Data'!$H444,#N/A)</f>
        <v>21.2</v>
      </c>
      <c r="AG442" s="5" t="e">
        <f>IF('All Data'!$H444="QAI","QAI",#N/A)</f>
        <v>#N/A</v>
      </c>
      <c r="AH442" s="5" t="e">
        <f>IF('All Data'!$H444="FSA","FSA",#N/A)</f>
        <v>#N/A</v>
      </c>
      <c r="AI442" s="46" t="e">
        <f>IF('All Data'!$H444="SNC","SNC",#N/A)</f>
        <v>#N/A</v>
      </c>
      <c r="AJ442" s="44">
        <f>IF(ISBLANK('All Data'!$I444)=FALSE,'All Data'!$A444,#N/A)</f>
        <v>42850</v>
      </c>
      <c r="AK442" s="5">
        <f>IF(ISNUMBER('All Data'!$I444),'All Data'!$I444,#N/A)</f>
        <v>21.9</v>
      </c>
      <c r="AL442" s="5" t="e">
        <f>IF('All Data'!$I444="QAI","QAI",#N/A)</f>
        <v>#N/A</v>
      </c>
      <c r="AM442" s="5" t="e">
        <f>IF('All Data'!$I444="FSA","FSA",#N/A)</f>
        <v>#N/A</v>
      </c>
      <c r="AN442" s="46" t="e">
        <f>IF('All Data'!$I444="SNC","SNC",#N/A)</f>
        <v>#N/A</v>
      </c>
      <c r="AO442" s="44">
        <f>IF(ISBLANK('All Data'!$J444)=FALSE,'All Data'!$A444,#N/A)</f>
        <v>42850</v>
      </c>
      <c r="AP442" s="5">
        <f>IF(ISNUMBER('All Data'!$J444),'All Data'!$J444,#N/A)</f>
        <v>15</v>
      </c>
      <c r="AQ442" s="5" t="e">
        <f>IF('All Data'!$J444="QAI","QAI",#N/A)</f>
        <v>#N/A</v>
      </c>
      <c r="AR442" s="5" t="e">
        <f>IF('All Data'!$J444="FSA","FSA",#N/A)</f>
        <v>#N/A</v>
      </c>
      <c r="AS442" s="46" t="e">
        <f>IF('All Data'!$J444="SNC","SNC",#N/A)</f>
        <v>#N/A</v>
      </c>
      <c r="AT442" s="44">
        <f>IF(ISBLANK('All Data'!$K444)=FALSE,'All Data'!$A444,#N/A)</f>
        <v>42850</v>
      </c>
      <c r="AU442" s="5">
        <f>IF(ISNUMBER('All Data'!$K444),'All Data'!$K444,#N/A)</f>
        <v>8</v>
      </c>
      <c r="AV442" s="5" t="e">
        <f>IF('All Data'!$K444="QAI","QAI",#N/A)</f>
        <v>#N/A</v>
      </c>
      <c r="AW442" s="5" t="e">
        <f>IF('All Data'!$K444="FSA","FSA",#N/A)</f>
        <v>#N/A</v>
      </c>
      <c r="AX442" s="46" t="e">
        <f>IF('All Data'!$K444="SNC","SNC",#N/A)</f>
        <v>#N/A</v>
      </c>
      <c r="AY442" s="44">
        <f>IF(ISBLANK('All Data'!$L444)=FALSE,'All Data'!$A444,#N/A)</f>
        <v>42850</v>
      </c>
      <c r="AZ442" s="5">
        <f>IF(ISNUMBER('All Data'!$L444),'All Data'!$L444,#N/A)</f>
        <v>20</v>
      </c>
      <c r="BA442" s="5" t="e">
        <f>IF('All Data'!$L444="QAI","QAI",#N/A)</f>
        <v>#N/A</v>
      </c>
      <c r="BB442" s="5" t="e">
        <f>IF('All Data'!$L444="FSA","FSA",#N/A)</f>
        <v>#N/A</v>
      </c>
      <c r="BC442" s="46" t="e">
        <f>IF('All Data'!$L444="SNC","SNC",#N/A)</f>
        <v>#N/A</v>
      </c>
      <c r="BD442" s="44">
        <f>IF(ISBLANK('All Data'!$M444)=FALSE,'All Data'!$A444,#N/A)</f>
        <v>42850</v>
      </c>
      <c r="BE442" s="5">
        <f>IF(ISNUMBER('All Data'!$M444),'All Data'!$M444,#N/A)</f>
        <v>17</v>
      </c>
      <c r="BF442" s="5" t="e">
        <f>IF('All Data'!$M444="QAI","QAI",#N/A)</f>
        <v>#N/A</v>
      </c>
      <c r="BG442" s="5" t="e">
        <f>IF('All Data'!$M444="FSA","FSA",#N/A)</f>
        <v>#N/A</v>
      </c>
      <c r="BH442" s="46" t="e">
        <f>IF('All Data'!$M444="SNC","SNC",#N/A)</f>
        <v>#N/A</v>
      </c>
      <c r="BI442" s="44">
        <f>IF(ISBLANK('All Data'!$N444)=FALSE,'All Data'!$A444,#N/A)</f>
        <v>42850</v>
      </c>
      <c r="BJ442" s="5">
        <f>IF(ISNUMBER('All Data'!$N444),'All Data'!$N444,#N/A)</f>
        <v>18</v>
      </c>
      <c r="BK442" s="5" t="e">
        <f>IF('All Data'!$N444="QAI","QAI",#N/A)</f>
        <v>#N/A</v>
      </c>
      <c r="BL442" s="5" t="e">
        <f>IF('All Data'!$N444="FSA","FSA",#N/A)</f>
        <v>#N/A</v>
      </c>
      <c r="BM442" s="46" t="e">
        <f>IF('All Data'!$N444="SNC","SNC",#N/A)</f>
        <v>#N/A</v>
      </c>
      <c r="BN442" s="44">
        <f>IF(ISBLANK('All Data'!$O444)=FALSE,'All Data'!$A444,#N/A)</f>
        <v>42850</v>
      </c>
      <c r="BO442" s="5">
        <f>IF(ISNUMBER('All Data'!$O444),'All Data'!$O444,#N/A)</f>
        <v>32</v>
      </c>
      <c r="BP442" s="5" t="e">
        <f>IF('All Data'!$O444="QAI","QAI",#N/A)</f>
        <v>#N/A</v>
      </c>
      <c r="BQ442" s="5" t="e">
        <f>IF('All Data'!$O444="FSA","FSA",#N/A)</f>
        <v>#N/A</v>
      </c>
      <c r="BR442" s="46" t="e">
        <f>IF('All Data'!$O444="SNC","SNC",#N/A)</f>
        <v>#N/A</v>
      </c>
      <c r="BS442" s="44" t="e">
        <f>IF(ISBLANK('All Data'!$P444)=FALSE,'All Data'!$A444,#N/A)</f>
        <v>#N/A</v>
      </c>
      <c r="BT442" s="5" t="e">
        <f>IF(ISNUMBER('All Data'!$P444),'All Data'!$P444,#N/A)</f>
        <v>#N/A</v>
      </c>
      <c r="BU442" s="5" t="e">
        <f>IF('All Data'!$P444="QAI","QAI",#N/A)</f>
        <v>#N/A</v>
      </c>
      <c r="BV442" s="5" t="e">
        <f>IF('All Data'!$P444="FSA","FSA",#N/A)</f>
        <v>#N/A</v>
      </c>
      <c r="BW442" s="46" t="e">
        <f>IF('All Data'!$P444="SNC","SNC",#N/A)</f>
        <v>#N/A</v>
      </c>
      <c r="BX442" s="44">
        <f>IF(ISBLANK('All Data'!$Q444)=FALSE,'All Data'!$A444,#N/A)</f>
        <v>42850</v>
      </c>
      <c r="BY442" s="5">
        <f>IF(ISNUMBER('All Data'!$Q444),'All Data'!$Q444,#N/A)</f>
        <v>20</v>
      </c>
      <c r="BZ442" s="5" t="e">
        <f>IF('All Data'!$Q444="QAI","QAI",#N/A)</f>
        <v>#N/A</v>
      </c>
      <c r="CA442" s="5" t="e">
        <f>IF('All Data'!$Q444="FSA","FSA",#N/A)</f>
        <v>#N/A</v>
      </c>
      <c r="CB442" s="46" t="e">
        <f>IF('All Data'!$Q444="SNC","SNC",#N/A)</f>
        <v>#N/A</v>
      </c>
      <c r="CC442" s="44">
        <f>IF(ISBLANK('All Data'!$R444)=FALSE,'All Data'!$A444,#N/A)</f>
        <v>42850</v>
      </c>
      <c r="CD442" s="5">
        <f>IF(ISNUMBER('All Data'!$R444),'All Data'!$R444,#N/A)</f>
        <v>15</v>
      </c>
      <c r="CE442" s="5" t="e">
        <f>IF('All Data'!$R444="QAI","QAI",#N/A)</f>
        <v>#N/A</v>
      </c>
      <c r="CF442" s="5" t="e">
        <f>IF('All Data'!$R444="FSA","FSA",#N/A)</f>
        <v>#N/A</v>
      </c>
      <c r="CG442" s="46" t="e">
        <f>IF('All Data'!$R444="SNC","SNC",#N/A)</f>
        <v>#N/A</v>
      </c>
      <c r="CH442" s="44">
        <f>IF(ISBLANK('All Data'!$S444)=FALSE,'All Data'!$A444,#N/A)</f>
        <v>42850</v>
      </c>
      <c r="CI442" s="5">
        <f>IF(ISNUMBER('All Data'!$S444),'All Data'!$S444,#N/A)</f>
        <v>13.8</v>
      </c>
      <c r="CJ442" s="5" t="e">
        <f>IF('All Data'!$S444="QAI","QAI",#N/A)</f>
        <v>#N/A</v>
      </c>
      <c r="CK442" s="5" t="e">
        <f>IF('All Data'!$S444="FSA","FSA",#N/A)</f>
        <v>#N/A</v>
      </c>
      <c r="CL442" s="46" t="e">
        <f>IF('All Data'!$S444="SNC","SNC",#N/A)</f>
        <v>#N/A</v>
      </c>
      <c r="CM442" s="44" t="e">
        <f>IF(ISBLANK('All Data'!$T444)=FALSE,'All Data'!$A444,#N/A)</f>
        <v>#N/A</v>
      </c>
      <c r="CN442" s="5" t="e">
        <f>IF(ISNUMBER('All Data'!$T444),'All Data'!$T444,#N/A)</f>
        <v>#N/A</v>
      </c>
      <c r="CO442" s="5" t="e">
        <f>IF('All Data'!$T444="QAI","QAI",#N/A)</f>
        <v>#N/A</v>
      </c>
      <c r="CP442" s="5" t="e">
        <f>IF('All Data'!$T444="FSA","FSA",#N/A)</f>
        <v>#N/A</v>
      </c>
      <c r="CQ442" s="46" t="e">
        <f>IF('All Data'!$T444="SNC","SNC",#N/A)</f>
        <v>#N/A</v>
      </c>
      <c r="CR442" s="44" t="e">
        <f>IF(ISBLANK('All Data'!$U444)=FALSE,'All Data'!$A444,#N/A)</f>
        <v>#N/A</v>
      </c>
      <c r="CS442" s="5" t="e">
        <f>IF(ISNUMBER('All Data'!$U444),'All Data'!$U444,#N/A)</f>
        <v>#N/A</v>
      </c>
      <c r="CT442" s="5" t="e">
        <f>IF('All Data'!$U444="QAI","QAI",#N/A)</f>
        <v>#N/A</v>
      </c>
      <c r="CU442" s="5" t="e">
        <f>IF('All Data'!$U444="FSA","FSA",#N/A)</f>
        <v>#N/A</v>
      </c>
      <c r="CV442" s="46" t="e">
        <f>IF('All Data'!$U444="SNC","SNC",#N/A)</f>
        <v>#N/A</v>
      </c>
      <c r="CW442" s="44" t="e">
        <f>IF(ISBLANK('All Data'!$V444)=FALSE,'All Data'!$A444,#N/A)</f>
        <v>#N/A</v>
      </c>
      <c r="CX442" s="5" t="e">
        <f>IF(ISNUMBER('All Data'!$V444),'All Data'!$V444,#N/A)</f>
        <v>#N/A</v>
      </c>
      <c r="CY442" s="5" t="e">
        <f>IF('All Data'!$V444="QAI","QAI",#N/A)</f>
        <v>#N/A</v>
      </c>
      <c r="CZ442" s="5" t="e">
        <f>IF('All Data'!$V444="FSA","FSA",#N/A)</f>
        <v>#N/A</v>
      </c>
      <c r="DA442" s="46" t="e">
        <f>IF('All Data'!$V444="SNC","SNC",#N/A)</f>
        <v>#N/A</v>
      </c>
      <c r="DB442" s="44">
        <f>IF(ISBLANK('All Data'!$W444)=FALSE,'All Data'!$A444,#N/A)</f>
        <v>42850</v>
      </c>
      <c r="DC442" s="5">
        <f>IF(ISNUMBER('All Data'!$W444),'All Data'!$W444,#N/A)</f>
        <v>12</v>
      </c>
      <c r="DD442" s="5" t="e">
        <f>IF('All Data'!$W444="QAI","QAI",#N/A)</f>
        <v>#N/A</v>
      </c>
      <c r="DE442" s="5" t="e">
        <f>IF('All Data'!$W444="FSA","FSA",#N/A)</f>
        <v>#N/A</v>
      </c>
      <c r="DF442" s="46" t="e">
        <f>IF('All Data'!$W444="SNC","SNC",#N/A)</f>
        <v>#N/A</v>
      </c>
      <c r="DG442" s="44"/>
      <c r="DK442" s="46"/>
      <c r="DN442" s="44">
        <f>'All Data'!$A444</f>
        <v>42850</v>
      </c>
    </row>
    <row r="443" spans="1:118" s="5" customFormat="1" x14ac:dyDescent="0.25">
      <c r="A443" s="44" t="e">
        <f>IF(ISBLANK('All Data'!$B445)=FALSE,'All Data'!$A445,#N/A)</f>
        <v>#N/A</v>
      </c>
      <c r="B443" s="5" t="e">
        <f>IF(ISNUMBER('All Data'!$B445),'All Data'!$B445,#N/A)</f>
        <v>#N/A</v>
      </c>
      <c r="C443" s="5" t="e">
        <f>IF('All Data'!$B445="QAI","QAI",#N/A)</f>
        <v>#N/A</v>
      </c>
      <c r="D443" s="5" t="e">
        <f>IF('All Data'!$B445="FSA","FSA",#N/A)</f>
        <v>#N/A</v>
      </c>
      <c r="E443" s="46" t="e">
        <f>IF('All Data'!$B445="SNC","SNC",#N/A)</f>
        <v>#N/A</v>
      </c>
      <c r="F443" s="44" t="e">
        <f>IF(ISBLANK('All Data'!$C445)=FALSE,'All Data'!$A445,#N/A)</f>
        <v>#N/A</v>
      </c>
      <c r="G443" s="5" t="e">
        <f>IF(ISNUMBER('All Data'!$C445),'All Data'!$C445,#N/A)</f>
        <v>#N/A</v>
      </c>
      <c r="H443" s="5" t="e">
        <f>IF('All Data'!$C445="QAI","QAI",#N/A)</f>
        <v>#N/A</v>
      </c>
      <c r="I443" s="5" t="e">
        <f>IF('All Data'!$C445="FSA","FSA",#N/A)</f>
        <v>#N/A</v>
      </c>
      <c r="J443" s="46" t="e">
        <f>IF('All Data'!$C445="SNC","SNC",#N/A)</f>
        <v>#N/A</v>
      </c>
      <c r="K443" s="44">
        <f>IF(ISBLANK('All Data'!$D445)=FALSE,'All Data'!$A445,#N/A)</f>
        <v>42856</v>
      </c>
      <c r="L443" s="5">
        <f>IF(ISNUMBER('All Data'!$D445),'All Data'!$D445,#N/A)</f>
        <v>28.6</v>
      </c>
      <c r="M443" s="5" t="e">
        <f>IF('All Data'!$D445="QAI","QAI",#N/A)</f>
        <v>#N/A</v>
      </c>
      <c r="N443" s="5" t="e">
        <f>IF('All Data'!$D445="FSA","FSA",#N/A)</f>
        <v>#N/A</v>
      </c>
      <c r="O443" s="46" t="e">
        <f>IF('All Data'!$D445="SNC","SNC",#N/A)</f>
        <v>#N/A</v>
      </c>
      <c r="P443" s="44">
        <f>IF(ISBLANK('All Data'!$E445)=FALSE,'All Data'!$A445,#N/A)</f>
        <v>42856</v>
      </c>
      <c r="Q443" s="5">
        <f>IF(ISNUMBER('All Data'!$E445),'All Data'!$E445,#N/A)</f>
        <v>8.6999999999999993</v>
      </c>
      <c r="R443" s="5" t="e">
        <f>IF('All Data'!$E445="QAI","QAI",#N/A)</f>
        <v>#N/A</v>
      </c>
      <c r="S443" s="5" t="e">
        <f>IF('All Data'!$E445="FSA","FSA",#N/A)</f>
        <v>#N/A</v>
      </c>
      <c r="T443" s="46" t="e">
        <f>IF('All Data'!$E445="SNC","SNC",#N/A)</f>
        <v>#N/A</v>
      </c>
      <c r="U443" s="44">
        <f>IF(ISBLANK('All Data'!$F445)=FALSE,'All Data'!$A445,#N/A)</f>
        <v>42856</v>
      </c>
      <c r="V443" s="5">
        <f>IF(ISNUMBER('All Data'!$F445),'All Data'!$F445,#N/A)</f>
        <v>3.6</v>
      </c>
      <c r="W443" s="5" t="e">
        <f>IF('All Data'!$F445="QAI","QAI",#N/A)</f>
        <v>#N/A</v>
      </c>
      <c r="X443" s="5" t="e">
        <f>IF('All Data'!$F445="FSA","FSA",#N/A)</f>
        <v>#N/A</v>
      </c>
      <c r="Y443" s="46" t="e">
        <f>IF('All Data'!$F445="SNC","SNC",#N/A)</f>
        <v>#N/A</v>
      </c>
      <c r="Z443" s="44" t="e">
        <f>IF(ISBLANK('All Data'!$G445)=FALSE,'All Data'!$A445,#N/A)</f>
        <v>#N/A</v>
      </c>
      <c r="AA443" s="5" t="e">
        <f>IF(ISNUMBER('All Data'!$G445),'All Data'!$G445,#N/A)</f>
        <v>#N/A</v>
      </c>
      <c r="AB443" s="5" t="e">
        <f>IF('All Data'!$G445="QAI","QAI",#N/A)</f>
        <v>#N/A</v>
      </c>
      <c r="AC443" s="5" t="e">
        <f>IF('All Data'!$G445="FSA","FSA",#N/A)</f>
        <v>#N/A</v>
      </c>
      <c r="AD443" s="46" t="e">
        <f>IF('All Data'!$G445="SNC","SNC",#N/A)</f>
        <v>#N/A</v>
      </c>
      <c r="AE443" s="44">
        <f>IF(ISBLANK('All Data'!$H445)=FALSE,'All Data'!$A445,#N/A)</f>
        <v>42856</v>
      </c>
      <c r="AF443" s="5">
        <f>IF(ISNUMBER('All Data'!$H445),'All Data'!$H445,#N/A)</f>
        <v>3.6</v>
      </c>
      <c r="AG443" s="5" t="e">
        <f>IF('All Data'!$H445="QAI","QAI",#N/A)</f>
        <v>#N/A</v>
      </c>
      <c r="AH443" s="5" t="e">
        <f>IF('All Data'!$H445="FSA","FSA",#N/A)</f>
        <v>#N/A</v>
      </c>
      <c r="AI443" s="46" t="e">
        <f>IF('All Data'!$H445="SNC","SNC",#N/A)</f>
        <v>#N/A</v>
      </c>
      <c r="AJ443" s="44">
        <f>IF(ISBLANK('All Data'!$I445)=FALSE,'All Data'!$A445,#N/A)</f>
        <v>42856</v>
      </c>
      <c r="AK443" s="5">
        <f>IF(ISNUMBER('All Data'!$I445),'All Data'!$I445,#N/A)</f>
        <v>3.3</v>
      </c>
      <c r="AL443" s="5" t="e">
        <f>IF('All Data'!$I445="QAI","QAI",#N/A)</f>
        <v>#N/A</v>
      </c>
      <c r="AM443" s="5" t="e">
        <f>IF('All Data'!$I445="FSA","FSA",#N/A)</f>
        <v>#N/A</v>
      </c>
      <c r="AN443" s="46" t="e">
        <f>IF('All Data'!$I445="SNC","SNC",#N/A)</f>
        <v>#N/A</v>
      </c>
      <c r="AO443" s="44">
        <f>IF(ISBLANK('All Data'!$J445)=FALSE,'All Data'!$A445,#N/A)</f>
        <v>42856</v>
      </c>
      <c r="AP443" s="5">
        <f>IF(ISNUMBER('All Data'!$J445),'All Data'!$J445,#N/A)</f>
        <v>0</v>
      </c>
      <c r="AQ443" s="5" t="e">
        <f>IF('All Data'!$J445="QAI","QAI",#N/A)</f>
        <v>#N/A</v>
      </c>
      <c r="AR443" s="5" t="e">
        <f>IF('All Data'!$J445="FSA","FSA",#N/A)</f>
        <v>#N/A</v>
      </c>
      <c r="AS443" s="46" t="e">
        <f>IF('All Data'!$J445="SNC","SNC",#N/A)</f>
        <v>#N/A</v>
      </c>
      <c r="AT443" s="44">
        <f>IF(ISBLANK('All Data'!$K445)=FALSE,'All Data'!$A445,#N/A)</f>
        <v>42856</v>
      </c>
      <c r="AU443" s="5">
        <f>IF(ISNUMBER('All Data'!$K445),'All Data'!$K445,#N/A)</f>
        <v>0</v>
      </c>
      <c r="AV443" s="5" t="e">
        <f>IF('All Data'!$K445="QAI","QAI",#N/A)</f>
        <v>#N/A</v>
      </c>
      <c r="AW443" s="5" t="e">
        <f>IF('All Data'!$K445="FSA","FSA",#N/A)</f>
        <v>#N/A</v>
      </c>
      <c r="AX443" s="46" t="e">
        <f>IF('All Data'!$K445="SNC","SNC",#N/A)</f>
        <v>#N/A</v>
      </c>
      <c r="AY443" s="44">
        <f>IF(ISBLANK('All Data'!$L445)=FALSE,'All Data'!$A445,#N/A)</f>
        <v>42856</v>
      </c>
      <c r="AZ443" s="5">
        <f>IF(ISNUMBER('All Data'!$L445),'All Data'!$L445,#N/A)</f>
        <v>3</v>
      </c>
      <c r="BA443" s="5" t="e">
        <f>IF('All Data'!$L445="QAI","QAI",#N/A)</f>
        <v>#N/A</v>
      </c>
      <c r="BB443" s="5" t="e">
        <f>IF('All Data'!$L445="FSA","FSA",#N/A)</f>
        <v>#N/A</v>
      </c>
      <c r="BC443" s="46" t="e">
        <f>IF('All Data'!$L445="SNC","SNC",#N/A)</f>
        <v>#N/A</v>
      </c>
      <c r="BD443" s="44">
        <f>IF(ISBLANK('All Data'!$M445)=FALSE,'All Data'!$A445,#N/A)</f>
        <v>42856</v>
      </c>
      <c r="BE443" s="5">
        <f>IF(ISNUMBER('All Data'!$M445),'All Data'!$M445,#N/A)</f>
        <v>3</v>
      </c>
      <c r="BF443" s="5" t="e">
        <f>IF('All Data'!$M445="QAI","QAI",#N/A)</f>
        <v>#N/A</v>
      </c>
      <c r="BG443" s="5" t="e">
        <f>IF('All Data'!$M445="FSA","FSA",#N/A)</f>
        <v>#N/A</v>
      </c>
      <c r="BH443" s="46" t="e">
        <f>IF('All Data'!$M445="SNC","SNC",#N/A)</f>
        <v>#N/A</v>
      </c>
      <c r="BI443" s="44">
        <f>IF(ISBLANK('All Data'!$N445)=FALSE,'All Data'!$A445,#N/A)</f>
        <v>42856</v>
      </c>
      <c r="BJ443" s="5">
        <f>IF(ISNUMBER('All Data'!$N445),'All Data'!$N445,#N/A)</f>
        <v>2</v>
      </c>
      <c r="BK443" s="5" t="e">
        <f>IF('All Data'!$N445="QAI","QAI",#N/A)</f>
        <v>#N/A</v>
      </c>
      <c r="BL443" s="5" t="e">
        <f>IF('All Data'!$N445="FSA","FSA",#N/A)</f>
        <v>#N/A</v>
      </c>
      <c r="BM443" s="46" t="e">
        <f>IF('All Data'!$N445="SNC","SNC",#N/A)</f>
        <v>#N/A</v>
      </c>
      <c r="BN443" s="44">
        <f>IF(ISBLANK('All Data'!$O445)=FALSE,'All Data'!$A445,#N/A)</f>
        <v>42856</v>
      </c>
      <c r="BO443" s="5">
        <f>IF(ISNUMBER('All Data'!$O445),'All Data'!$O445,#N/A)</f>
        <v>2</v>
      </c>
      <c r="BP443" s="5" t="e">
        <f>IF('All Data'!$O445="QAI","QAI",#N/A)</f>
        <v>#N/A</v>
      </c>
      <c r="BQ443" s="5" t="e">
        <f>IF('All Data'!$O445="FSA","FSA",#N/A)</f>
        <v>#N/A</v>
      </c>
      <c r="BR443" s="46" t="e">
        <f>IF('All Data'!$O445="SNC","SNC",#N/A)</f>
        <v>#N/A</v>
      </c>
      <c r="BS443" s="44" t="e">
        <f>IF(ISBLANK('All Data'!$P445)=FALSE,'All Data'!$A445,#N/A)</f>
        <v>#N/A</v>
      </c>
      <c r="BT443" s="5" t="e">
        <f>IF(ISNUMBER('All Data'!$P445),'All Data'!$P445,#N/A)</f>
        <v>#N/A</v>
      </c>
      <c r="BU443" s="5" t="e">
        <f>IF('All Data'!$P445="QAI","QAI",#N/A)</f>
        <v>#N/A</v>
      </c>
      <c r="BV443" s="5" t="e">
        <f>IF('All Data'!$P445="FSA","FSA",#N/A)</f>
        <v>#N/A</v>
      </c>
      <c r="BW443" s="46" t="e">
        <f>IF('All Data'!$P445="SNC","SNC",#N/A)</f>
        <v>#N/A</v>
      </c>
      <c r="BX443" s="44">
        <f>IF(ISBLANK('All Data'!$Q445)=FALSE,'All Data'!$A445,#N/A)</f>
        <v>42856</v>
      </c>
      <c r="BY443" s="5">
        <f>IF(ISNUMBER('All Data'!$Q445),'All Data'!$Q445,#N/A)</f>
        <v>2.2999999999999998</v>
      </c>
      <c r="BZ443" s="5" t="e">
        <f>IF('All Data'!$Q445="QAI","QAI",#N/A)</f>
        <v>#N/A</v>
      </c>
      <c r="CA443" s="5" t="e">
        <f>IF('All Data'!$Q445="FSA","FSA",#N/A)</f>
        <v>#N/A</v>
      </c>
      <c r="CB443" s="46" t="e">
        <f>IF('All Data'!$Q445="SNC","SNC",#N/A)</f>
        <v>#N/A</v>
      </c>
      <c r="CC443" s="44">
        <f>IF(ISBLANK('All Data'!$R445)=FALSE,'All Data'!$A445,#N/A)</f>
        <v>42856</v>
      </c>
      <c r="CD443" s="5">
        <f>IF(ISNUMBER('All Data'!$R445),'All Data'!$R445,#N/A)</f>
        <v>1.7</v>
      </c>
      <c r="CE443" s="5" t="e">
        <f>IF('All Data'!$R445="QAI","QAI",#N/A)</f>
        <v>#N/A</v>
      </c>
      <c r="CF443" s="5" t="e">
        <f>IF('All Data'!$R445="FSA","FSA",#N/A)</f>
        <v>#N/A</v>
      </c>
      <c r="CG443" s="46" t="e">
        <f>IF('All Data'!$R445="SNC","SNC",#N/A)</f>
        <v>#N/A</v>
      </c>
      <c r="CH443" s="44">
        <f>IF(ISBLANK('All Data'!$S445)=FALSE,'All Data'!$A445,#N/A)</f>
        <v>42856</v>
      </c>
      <c r="CI443" s="5">
        <f>IF(ISNUMBER('All Data'!$S445),'All Data'!$S445,#N/A)</f>
        <v>2.2000000000000002</v>
      </c>
      <c r="CJ443" s="5" t="e">
        <f>IF('All Data'!$S445="QAI","QAI",#N/A)</f>
        <v>#N/A</v>
      </c>
      <c r="CK443" s="5" t="e">
        <f>IF('All Data'!$S445="FSA","FSA",#N/A)</f>
        <v>#N/A</v>
      </c>
      <c r="CL443" s="46" t="e">
        <f>IF('All Data'!$S445="SNC","SNC",#N/A)</f>
        <v>#N/A</v>
      </c>
      <c r="CM443" s="44" t="e">
        <f>IF(ISBLANK('All Data'!$T445)=FALSE,'All Data'!$A445,#N/A)</f>
        <v>#N/A</v>
      </c>
      <c r="CN443" s="5" t="e">
        <f>IF(ISNUMBER('All Data'!$T445),'All Data'!$T445,#N/A)</f>
        <v>#N/A</v>
      </c>
      <c r="CO443" s="5" t="e">
        <f>IF('All Data'!$T445="QAI","QAI",#N/A)</f>
        <v>#N/A</v>
      </c>
      <c r="CP443" s="5" t="e">
        <f>IF('All Data'!$T445="FSA","FSA",#N/A)</f>
        <v>#N/A</v>
      </c>
      <c r="CQ443" s="46" t="e">
        <f>IF('All Data'!$T445="SNC","SNC",#N/A)</f>
        <v>#N/A</v>
      </c>
      <c r="CR443" s="44" t="e">
        <f>IF(ISBLANK('All Data'!$U445)=FALSE,'All Data'!$A445,#N/A)</f>
        <v>#N/A</v>
      </c>
      <c r="CS443" s="5" t="e">
        <f>IF(ISNUMBER('All Data'!$U445),'All Data'!$U445,#N/A)</f>
        <v>#N/A</v>
      </c>
      <c r="CT443" s="5" t="e">
        <f>IF('All Data'!$U445="QAI","QAI",#N/A)</f>
        <v>#N/A</v>
      </c>
      <c r="CU443" s="5" t="e">
        <f>IF('All Data'!$U445="FSA","FSA",#N/A)</f>
        <v>#N/A</v>
      </c>
      <c r="CV443" s="46" t="e">
        <f>IF('All Data'!$U445="SNC","SNC",#N/A)</f>
        <v>#N/A</v>
      </c>
      <c r="CW443" s="44" t="e">
        <f>IF(ISBLANK('All Data'!$V445)=FALSE,'All Data'!$A445,#N/A)</f>
        <v>#N/A</v>
      </c>
      <c r="CX443" s="5" t="e">
        <f>IF(ISNUMBER('All Data'!$V445),'All Data'!$V445,#N/A)</f>
        <v>#N/A</v>
      </c>
      <c r="CY443" s="5" t="e">
        <f>IF('All Data'!$V445="QAI","QAI",#N/A)</f>
        <v>#N/A</v>
      </c>
      <c r="CZ443" s="5" t="e">
        <f>IF('All Data'!$V445="FSA","FSA",#N/A)</f>
        <v>#N/A</v>
      </c>
      <c r="DA443" s="46" t="e">
        <f>IF('All Data'!$V445="SNC","SNC",#N/A)</f>
        <v>#N/A</v>
      </c>
      <c r="DB443" s="44">
        <f>IF(ISBLANK('All Data'!$W445)=FALSE,'All Data'!$A445,#N/A)</f>
        <v>42856</v>
      </c>
      <c r="DC443" s="5">
        <f>IF(ISNUMBER('All Data'!$W445),'All Data'!$W445,#N/A)</f>
        <v>2</v>
      </c>
      <c r="DD443" s="5" t="e">
        <f>IF('All Data'!$W445="QAI","QAI",#N/A)</f>
        <v>#N/A</v>
      </c>
      <c r="DE443" s="5" t="e">
        <f>IF('All Data'!$W445="FSA","FSA",#N/A)</f>
        <v>#N/A</v>
      </c>
      <c r="DF443" s="46" t="e">
        <f>IF('All Data'!$W445="SNC","SNC",#N/A)</f>
        <v>#N/A</v>
      </c>
      <c r="DG443" s="44"/>
      <c r="DK443" s="46"/>
      <c r="DN443" s="44">
        <f>'All Data'!$A445</f>
        <v>42856</v>
      </c>
    </row>
    <row r="444" spans="1:118" s="5" customFormat="1" x14ac:dyDescent="0.25">
      <c r="A444" s="44" t="e">
        <f>IF(ISBLANK('All Data'!$B446)=FALSE,'All Data'!$A446,#N/A)</f>
        <v>#N/A</v>
      </c>
      <c r="B444" s="5" t="e">
        <f>IF(ISNUMBER('All Data'!$B446),'All Data'!$B446,#N/A)</f>
        <v>#N/A</v>
      </c>
      <c r="C444" s="5" t="e">
        <f>IF('All Data'!$B446="QAI","QAI",#N/A)</f>
        <v>#N/A</v>
      </c>
      <c r="D444" s="5" t="e">
        <f>IF('All Data'!$B446="FSA","FSA",#N/A)</f>
        <v>#N/A</v>
      </c>
      <c r="E444" s="46" t="e">
        <f>IF('All Data'!$B446="SNC","SNC",#N/A)</f>
        <v>#N/A</v>
      </c>
      <c r="F444" s="44" t="e">
        <f>IF(ISBLANK('All Data'!$C446)=FALSE,'All Data'!$A446,#N/A)</f>
        <v>#N/A</v>
      </c>
      <c r="G444" s="5" t="e">
        <f>IF(ISNUMBER('All Data'!$C446),'All Data'!$C446,#N/A)</f>
        <v>#N/A</v>
      </c>
      <c r="H444" s="5" t="e">
        <f>IF('All Data'!$C446="QAI","QAI",#N/A)</f>
        <v>#N/A</v>
      </c>
      <c r="I444" s="5" t="e">
        <f>IF('All Data'!$C446="FSA","FSA",#N/A)</f>
        <v>#N/A</v>
      </c>
      <c r="J444" s="46" t="e">
        <f>IF('All Data'!$C446="SNC","SNC",#N/A)</f>
        <v>#N/A</v>
      </c>
      <c r="K444" s="44">
        <f>IF(ISBLANK('All Data'!$D446)=FALSE,'All Data'!$A446,#N/A)</f>
        <v>42862</v>
      </c>
      <c r="L444" s="5">
        <f>IF(ISNUMBER('All Data'!$D446),'All Data'!$D446,#N/A)</f>
        <v>22.3</v>
      </c>
      <c r="M444" s="5" t="e">
        <f>IF('All Data'!$D446="QAI","QAI",#N/A)</f>
        <v>#N/A</v>
      </c>
      <c r="N444" s="5" t="e">
        <f>IF('All Data'!$D446="FSA","FSA",#N/A)</f>
        <v>#N/A</v>
      </c>
      <c r="O444" s="46" t="e">
        <f>IF('All Data'!$D446="SNC","SNC",#N/A)</f>
        <v>#N/A</v>
      </c>
      <c r="P444" s="44">
        <f>IF(ISBLANK('All Data'!$E446)=FALSE,'All Data'!$A446,#N/A)</f>
        <v>42862</v>
      </c>
      <c r="Q444" s="5">
        <f>IF(ISNUMBER('All Data'!$E446),'All Data'!$E446,#N/A)</f>
        <v>10</v>
      </c>
      <c r="R444" s="5" t="e">
        <f>IF('All Data'!$E446="QAI","QAI",#N/A)</f>
        <v>#N/A</v>
      </c>
      <c r="S444" s="5" t="e">
        <f>IF('All Data'!$E446="FSA","FSA",#N/A)</f>
        <v>#N/A</v>
      </c>
      <c r="T444" s="46" t="e">
        <f>IF('All Data'!$E446="SNC","SNC",#N/A)</f>
        <v>#N/A</v>
      </c>
      <c r="U444" s="44">
        <f>IF(ISBLANK('All Data'!$F446)=FALSE,'All Data'!$A446,#N/A)</f>
        <v>42862</v>
      </c>
      <c r="V444" s="5">
        <f>IF(ISNUMBER('All Data'!$F446),'All Data'!$F446,#N/A)</f>
        <v>7.8</v>
      </c>
      <c r="W444" s="5" t="e">
        <f>IF('All Data'!$F446="QAI","QAI",#N/A)</f>
        <v>#N/A</v>
      </c>
      <c r="X444" s="5" t="e">
        <f>IF('All Data'!$F446="FSA","FSA",#N/A)</f>
        <v>#N/A</v>
      </c>
      <c r="Y444" s="46" t="e">
        <f>IF('All Data'!$F446="SNC","SNC",#N/A)</f>
        <v>#N/A</v>
      </c>
      <c r="Z444" s="44" t="e">
        <f>IF(ISBLANK('All Data'!$G446)=FALSE,'All Data'!$A446,#N/A)</f>
        <v>#N/A</v>
      </c>
      <c r="AA444" s="5" t="e">
        <f>IF(ISNUMBER('All Data'!$G446),'All Data'!$G446,#N/A)</f>
        <v>#N/A</v>
      </c>
      <c r="AB444" s="5" t="e">
        <f>IF('All Data'!$G446="QAI","QAI",#N/A)</f>
        <v>#N/A</v>
      </c>
      <c r="AC444" s="5" t="e">
        <f>IF('All Data'!$G446="FSA","FSA",#N/A)</f>
        <v>#N/A</v>
      </c>
      <c r="AD444" s="46" t="e">
        <f>IF('All Data'!$G446="SNC","SNC",#N/A)</f>
        <v>#N/A</v>
      </c>
      <c r="AE444" s="44">
        <f>IF(ISBLANK('All Data'!$H446)=FALSE,'All Data'!$A446,#N/A)</f>
        <v>42862</v>
      </c>
      <c r="AF444" s="5">
        <f>IF(ISNUMBER('All Data'!$H446),'All Data'!$H446,#N/A)</f>
        <v>7.8</v>
      </c>
      <c r="AG444" s="5" t="e">
        <f>IF('All Data'!$H446="QAI","QAI",#N/A)</f>
        <v>#N/A</v>
      </c>
      <c r="AH444" s="5" t="e">
        <f>IF('All Data'!$H446="FSA","FSA",#N/A)</f>
        <v>#N/A</v>
      </c>
      <c r="AI444" s="46" t="e">
        <f>IF('All Data'!$H446="SNC","SNC",#N/A)</f>
        <v>#N/A</v>
      </c>
      <c r="AJ444" s="44">
        <f>IF(ISBLANK('All Data'!$I446)=FALSE,'All Data'!$A446,#N/A)</f>
        <v>42862</v>
      </c>
      <c r="AK444" s="5">
        <f>IF(ISNUMBER('All Data'!$I446),'All Data'!$I446,#N/A)</f>
        <v>8.1</v>
      </c>
      <c r="AL444" s="5" t="e">
        <f>IF('All Data'!$I446="QAI","QAI",#N/A)</f>
        <v>#N/A</v>
      </c>
      <c r="AM444" s="5" t="e">
        <f>IF('All Data'!$I446="FSA","FSA",#N/A)</f>
        <v>#N/A</v>
      </c>
      <c r="AN444" s="46" t="e">
        <f>IF('All Data'!$I446="SNC","SNC",#N/A)</f>
        <v>#N/A</v>
      </c>
      <c r="AO444" s="44">
        <f>IF(ISBLANK('All Data'!$J446)=FALSE,'All Data'!$A446,#N/A)</f>
        <v>42862</v>
      </c>
      <c r="AP444" s="5">
        <f>IF(ISNUMBER('All Data'!$J446),'All Data'!$J446,#N/A)</f>
        <v>4</v>
      </c>
      <c r="AQ444" s="5" t="e">
        <f>IF('All Data'!$J446="QAI","QAI",#N/A)</f>
        <v>#N/A</v>
      </c>
      <c r="AR444" s="5" t="e">
        <f>IF('All Data'!$J446="FSA","FSA",#N/A)</f>
        <v>#N/A</v>
      </c>
      <c r="AS444" s="46" t="e">
        <f>IF('All Data'!$J446="SNC","SNC",#N/A)</f>
        <v>#N/A</v>
      </c>
      <c r="AT444" s="44">
        <f>IF(ISBLANK('All Data'!$K446)=FALSE,'All Data'!$A446,#N/A)</f>
        <v>42862</v>
      </c>
      <c r="AU444" s="5">
        <f>IF(ISNUMBER('All Data'!$K446),'All Data'!$K446,#N/A)</f>
        <v>12</v>
      </c>
      <c r="AV444" s="5" t="e">
        <f>IF('All Data'!$K446="QAI","QAI",#N/A)</f>
        <v>#N/A</v>
      </c>
      <c r="AW444" s="5" t="e">
        <f>IF('All Data'!$K446="FSA","FSA",#N/A)</f>
        <v>#N/A</v>
      </c>
      <c r="AX444" s="46" t="e">
        <f>IF('All Data'!$K446="SNC","SNC",#N/A)</f>
        <v>#N/A</v>
      </c>
      <c r="AY444" s="44">
        <f>IF(ISBLANK('All Data'!$L446)=FALSE,'All Data'!$A446,#N/A)</f>
        <v>42862</v>
      </c>
      <c r="AZ444" s="5">
        <f>IF(ISNUMBER('All Data'!$L446),'All Data'!$L446,#N/A)</f>
        <v>8</v>
      </c>
      <c r="BA444" s="5" t="e">
        <f>IF('All Data'!$L446="QAI","QAI",#N/A)</f>
        <v>#N/A</v>
      </c>
      <c r="BB444" s="5" t="e">
        <f>IF('All Data'!$L446="FSA","FSA",#N/A)</f>
        <v>#N/A</v>
      </c>
      <c r="BC444" s="46" t="e">
        <f>IF('All Data'!$L446="SNC","SNC",#N/A)</f>
        <v>#N/A</v>
      </c>
      <c r="BD444" s="44">
        <f>IF(ISBLANK('All Data'!$M446)=FALSE,'All Data'!$A446,#N/A)</f>
        <v>42862</v>
      </c>
      <c r="BE444" s="5">
        <f>IF(ISNUMBER('All Data'!$M446),'All Data'!$M446,#N/A)</f>
        <v>9</v>
      </c>
      <c r="BF444" s="5" t="e">
        <f>IF('All Data'!$M446="QAI","QAI",#N/A)</f>
        <v>#N/A</v>
      </c>
      <c r="BG444" s="5" t="e">
        <f>IF('All Data'!$M446="FSA","FSA",#N/A)</f>
        <v>#N/A</v>
      </c>
      <c r="BH444" s="46" t="e">
        <f>IF('All Data'!$M446="SNC","SNC",#N/A)</f>
        <v>#N/A</v>
      </c>
      <c r="BI444" s="44">
        <f>IF(ISBLANK('All Data'!$N446)=FALSE,'All Data'!$A446,#N/A)</f>
        <v>42862</v>
      </c>
      <c r="BJ444" s="5">
        <f>IF(ISNUMBER('All Data'!$N446),'All Data'!$N446,#N/A)</f>
        <v>5</v>
      </c>
      <c r="BK444" s="5" t="e">
        <f>IF('All Data'!$N446="QAI","QAI",#N/A)</f>
        <v>#N/A</v>
      </c>
      <c r="BL444" s="5" t="e">
        <f>IF('All Data'!$N446="FSA","FSA",#N/A)</f>
        <v>#N/A</v>
      </c>
      <c r="BM444" s="46" t="e">
        <f>IF('All Data'!$N446="SNC","SNC",#N/A)</f>
        <v>#N/A</v>
      </c>
      <c r="BN444" s="44">
        <f>IF(ISBLANK('All Data'!$O446)=FALSE,'All Data'!$A446,#N/A)</f>
        <v>42862</v>
      </c>
      <c r="BO444" s="5">
        <f>IF(ISNUMBER('All Data'!$O446),'All Data'!$O446,#N/A)</f>
        <v>7</v>
      </c>
      <c r="BP444" s="5" t="e">
        <f>IF('All Data'!$O446="QAI","QAI",#N/A)</f>
        <v>#N/A</v>
      </c>
      <c r="BQ444" s="5" t="e">
        <f>IF('All Data'!$O446="FSA","FSA",#N/A)</f>
        <v>#N/A</v>
      </c>
      <c r="BR444" s="46" t="e">
        <f>IF('All Data'!$O446="SNC","SNC",#N/A)</f>
        <v>#N/A</v>
      </c>
      <c r="BS444" s="44" t="e">
        <f>IF(ISBLANK('All Data'!$P446)=FALSE,'All Data'!$A446,#N/A)</f>
        <v>#N/A</v>
      </c>
      <c r="BT444" s="5" t="e">
        <f>IF(ISNUMBER('All Data'!$P446),'All Data'!$P446,#N/A)</f>
        <v>#N/A</v>
      </c>
      <c r="BU444" s="5" t="e">
        <f>IF('All Data'!$P446="QAI","QAI",#N/A)</f>
        <v>#N/A</v>
      </c>
      <c r="BV444" s="5" t="e">
        <f>IF('All Data'!$P446="FSA","FSA",#N/A)</f>
        <v>#N/A</v>
      </c>
      <c r="BW444" s="46" t="e">
        <f>IF('All Data'!$P446="SNC","SNC",#N/A)</f>
        <v>#N/A</v>
      </c>
      <c r="BX444" s="44">
        <f>IF(ISBLANK('All Data'!$Q446)=FALSE,'All Data'!$A446,#N/A)</f>
        <v>42862</v>
      </c>
      <c r="BY444" s="5">
        <f>IF(ISNUMBER('All Data'!$Q446),'All Data'!$Q446,#N/A)</f>
        <v>2.5</v>
      </c>
      <c r="BZ444" s="5" t="e">
        <f>IF('All Data'!$Q446="QAI","QAI",#N/A)</f>
        <v>#N/A</v>
      </c>
      <c r="CA444" s="5" t="e">
        <f>IF('All Data'!$Q446="FSA","FSA",#N/A)</f>
        <v>#N/A</v>
      </c>
      <c r="CB444" s="46" t="e">
        <f>IF('All Data'!$Q446="SNC","SNC",#N/A)</f>
        <v>#N/A</v>
      </c>
      <c r="CC444" s="44">
        <f>IF(ISBLANK('All Data'!$R446)=FALSE,'All Data'!$A446,#N/A)</f>
        <v>42862</v>
      </c>
      <c r="CD444" s="5">
        <f>IF(ISNUMBER('All Data'!$R446),'All Data'!$R446,#N/A)</f>
        <v>2.9</v>
      </c>
      <c r="CE444" s="5" t="e">
        <f>IF('All Data'!$R446="QAI","QAI",#N/A)</f>
        <v>#N/A</v>
      </c>
      <c r="CF444" s="5" t="e">
        <f>IF('All Data'!$R446="FSA","FSA",#N/A)</f>
        <v>#N/A</v>
      </c>
      <c r="CG444" s="46" t="e">
        <f>IF('All Data'!$R446="SNC","SNC",#N/A)</f>
        <v>#N/A</v>
      </c>
      <c r="CH444" s="44">
        <f>IF(ISBLANK('All Data'!$S446)=FALSE,'All Data'!$A446,#N/A)</f>
        <v>42862</v>
      </c>
      <c r="CI444" s="5">
        <f>IF(ISNUMBER('All Data'!$S446),'All Data'!$S446,#N/A)</f>
        <v>3.9</v>
      </c>
      <c r="CJ444" s="5" t="e">
        <f>IF('All Data'!$S446="QAI","QAI",#N/A)</f>
        <v>#N/A</v>
      </c>
      <c r="CK444" s="5" t="e">
        <f>IF('All Data'!$S446="FSA","FSA",#N/A)</f>
        <v>#N/A</v>
      </c>
      <c r="CL444" s="46" t="e">
        <f>IF('All Data'!$S446="SNC","SNC",#N/A)</f>
        <v>#N/A</v>
      </c>
      <c r="CM444" s="44" t="e">
        <f>IF(ISBLANK('All Data'!$T446)=FALSE,'All Data'!$A446,#N/A)</f>
        <v>#N/A</v>
      </c>
      <c r="CN444" s="5" t="e">
        <f>IF(ISNUMBER('All Data'!$T446),'All Data'!$T446,#N/A)</f>
        <v>#N/A</v>
      </c>
      <c r="CO444" s="5" t="e">
        <f>IF('All Data'!$T446="QAI","QAI",#N/A)</f>
        <v>#N/A</v>
      </c>
      <c r="CP444" s="5" t="e">
        <f>IF('All Data'!$T446="FSA","FSA",#N/A)</f>
        <v>#N/A</v>
      </c>
      <c r="CQ444" s="46" t="e">
        <f>IF('All Data'!$T446="SNC","SNC",#N/A)</f>
        <v>#N/A</v>
      </c>
      <c r="CR444" s="44" t="e">
        <f>IF(ISBLANK('All Data'!$U446)=FALSE,'All Data'!$A446,#N/A)</f>
        <v>#N/A</v>
      </c>
      <c r="CS444" s="5" t="e">
        <f>IF(ISNUMBER('All Data'!$U446),'All Data'!$U446,#N/A)</f>
        <v>#N/A</v>
      </c>
      <c r="CT444" s="5" t="e">
        <f>IF('All Data'!$U446="QAI","QAI",#N/A)</f>
        <v>#N/A</v>
      </c>
      <c r="CU444" s="5" t="e">
        <f>IF('All Data'!$U446="FSA","FSA",#N/A)</f>
        <v>#N/A</v>
      </c>
      <c r="CV444" s="46" t="e">
        <f>IF('All Data'!$U446="SNC","SNC",#N/A)</f>
        <v>#N/A</v>
      </c>
      <c r="CW444" s="44" t="e">
        <f>IF(ISBLANK('All Data'!$V446)=FALSE,'All Data'!$A446,#N/A)</f>
        <v>#N/A</v>
      </c>
      <c r="CX444" s="5" t="e">
        <f>IF(ISNUMBER('All Data'!$V446),'All Data'!$V446,#N/A)</f>
        <v>#N/A</v>
      </c>
      <c r="CY444" s="5" t="e">
        <f>IF('All Data'!$V446="QAI","QAI",#N/A)</f>
        <v>#N/A</v>
      </c>
      <c r="CZ444" s="5" t="e">
        <f>IF('All Data'!$V446="FSA","FSA",#N/A)</f>
        <v>#N/A</v>
      </c>
      <c r="DA444" s="46" t="e">
        <f>IF('All Data'!$V446="SNC","SNC",#N/A)</f>
        <v>#N/A</v>
      </c>
      <c r="DB444" s="44">
        <f>IF(ISBLANK('All Data'!$W446)=FALSE,'All Data'!$A446,#N/A)</f>
        <v>42862</v>
      </c>
      <c r="DC444" s="5">
        <f>IF(ISNUMBER('All Data'!$W446),'All Data'!$W446,#N/A)</f>
        <v>6</v>
      </c>
      <c r="DD444" s="5" t="e">
        <f>IF('All Data'!$W446="QAI","QAI",#N/A)</f>
        <v>#N/A</v>
      </c>
      <c r="DE444" s="5" t="e">
        <f>IF('All Data'!$W446="FSA","FSA",#N/A)</f>
        <v>#N/A</v>
      </c>
      <c r="DF444" s="46" t="e">
        <f>IF('All Data'!$W446="SNC","SNC",#N/A)</f>
        <v>#N/A</v>
      </c>
      <c r="DG444" s="44"/>
      <c r="DK444" s="46"/>
      <c r="DN444" s="44">
        <f>'All Data'!$A446</f>
        <v>42862</v>
      </c>
    </row>
    <row r="445" spans="1:118" s="5" customFormat="1" x14ac:dyDescent="0.25">
      <c r="A445" s="44" t="e">
        <f>IF(ISBLANK('All Data'!$B447)=FALSE,'All Data'!$A447,#N/A)</f>
        <v>#N/A</v>
      </c>
      <c r="B445" s="5" t="e">
        <f>IF(ISNUMBER('All Data'!$B447),'All Data'!$B447,#N/A)</f>
        <v>#N/A</v>
      </c>
      <c r="C445" s="5" t="e">
        <f>IF('All Data'!$B447="QAI","QAI",#N/A)</f>
        <v>#N/A</v>
      </c>
      <c r="D445" s="5" t="e">
        <f>IF('All Data'!$B447="FSA","FSA",#N/A)</f>
        <v>#N/A</v>
      </c>
      <c r="E445" s="46" t="e">
        <f>IF('All Data'!$B447="SNC","SNC",#N/A)</f>
        <v>#N/A</v>
      </c>
      <c r="F445" s="44" t="e">
        <f>IF(ISBLANK('All Data'!$C447)=FALSE,'All Data'!$A447,#N/A)</f>
        <v>#N/A</v>
      </c>
      <c r="G445" s="5" t="e">
        <f>IF(ISNUMBER('All Data'!$C447),'All Data'!$C447,#N/A)</f>
        <v>#N/A</v>
      </c>
      <c r="H445" s="5" t="e">
        <f>IF('All Data'!$C447="QAI","QAI",#N/A)</f>
        <v>#N/A</v>
      </c>
      <c r="I445" s="5" t="e">
        <f>IF('All Data'!$C447="FSA","FSA",#N/A)</f>
        <v>#N/A</v>
      </c>
      <c r="J445" s="46" t="e">
        <f>IF('All Data'!$C447="SNC","SNC",#N/A)</f>
        <v>#N/A</v>
      </c>
      <c r="K445" s="44">
        <f>IF(ISBLANK('All Data'!$D447)=FALSE,'All Data'!$A447,#N/A)</f>
        <v>42868</v>
      </c>
      <c r="M445" s="5" t="e">
        <f>IF('All Data'!$D447="QAI","QAI",#N/A)</f>
        <v>#N/A</v>
      </c>
      <c r="N445" s="5" t="e">
        <f>IF('All Data'!$D447="FSA","FSA",#N/A)</f>
        <v>#N/A</v>
      </c>
      <c r="O445" s="46" t="str">
        <f>IF('All Data'!$D447="SNC","SNC",#N/A)</f>
        <v>SNC</v>
      </c>
      <c r="P445" s="44">
        <f>IF(ISBLANK('All Data'!$E447)=FALSE,'All Data'!$A447,#N/A)</f>
        <v>42868</v>
      </c>
      <c r="Q445" s="5">
        <f>IF(ISNUMBER('All Data'!$E447),'All Data'!$E447,#N/A)</f>
        <v>30.9</v>
      </c>
      <c r="R445" s="5" t="e">
        <f>IF('All Data'!$E447="QAI","QAI",#N/A)</f>
        <v>#N/A</v>
      </c>
      <c r="S445" s="5" t="e">
        <f>IF('All Data'!$E447="FSA","FSA",#N/A)</f>
        <v>#N/A</v>
      </c>
      <c r="T445" s="46" t="e">
        <f>IF('All Data'!$E447="SNC","SNC",#N/A)</f>
        <v>#N/A</v>
      </c>
      <c r="U445" s="44">
        <f>IF(ISBLANK('All Data'!$F447)=FALSE,'All Data'!$A447,#N/A)</f>
        <v>42868</v>
      </c>
      <c r="V445" s="5">
        <f>IF(ISNUMBER('All Data'!$F447),'All Data'!$F447,#N/A)</f>
        <v>26.9</v>
      </c>
      <c r="W445" s="5" t="e">
        <f>IF('All Data'!$F447="QAI","QAI",#N/A)</f>
        <v>#N/A</v>
      </c>
      <c r="X445" s="5" t="e">
        <f>IF('All Data'!$F447="FSA","FSA",#N/A)</f>
        <v>#N/A</v>
      </c>
      <c r="Y445" s="46" t="e">
        <f>IF('All Data'!$F447="SNC","SNC",#N/A)</f>
        <v>#N/A</v>
      </c>
      <c r="Z445" s="44" t="e">
        <f>IF(ISBLANK('All Data'!$G447)=FALSE,'All Data'!$A447,#N/A)</f>
        <v>#N/A</v>
      </c>
      <c r="AA445" s="5" t="e">
        <f>IF(ISNUMBER('All Data'!$G447),'All Data'!$G447,#N/A)</f>
        <v>#N/A</v>
      </c>
      <c r="AB445" s="5" t="e">
        <f>IF('All Data'!$G447="QAI","QAI",#N/A)</f>
        <v>#N/A</v>
      </c>
      <c r="AC445" s="5" t="e">
        <f>IF('All Data'!$G447="FSA","FSA",#N/A)</f>
        <v>#N/A</v>
      </c>
      <c r="AD445" s="46" t="e">
        <f>IF('All Data'!$G447="SNC","SNC",#N/A)</f>
        <v>#N/A</v>
      </c>
      <c r="AE445" s="44">
        <f>IF(ISBLANK('All Data'!$H447)=FALSE,'All Data'!$A447,#N/A)</f>
        <v>42868</v>
      </c>
      <c r="AF445" s="5">
        <f>IF(ISNUMBER('All Data'!$H447),'All Data'!$H447,#N/A)</f>
        <v>19.3</v>
      </c>
      <c r="AG445" s="5" t="e">
        <f>IF('All Data'!$H447="QAI","QAI",#N/A)</f>
        <v>#N/A</v>
      </c>
      <c r="AH445" s="5" t="e">
        <f>IF('All Data'!$H447="FSA","FSA",#N/A)</f>
        <v>#N/A</v>
      </c>
      <c r="AI445" s="46" t="e">
        <f>IF('All Data'!$H447="SNC","SNC",#N/A)</f>
        <v>#N/A</v>
      </c>
      <c r="AJ445" s="44">
        <f>IF(ISBLANK('All Data'!$I447)=FALSE,'All Data'!$A447,#N/A)</f>
        <v>42868</v>
      </c>
      <c r="AK445" s="5">
        <f>IF(ISNUMBER('All Data'!$I447),'All Data'!$I447,#N/A)</f>
        <v>27</v>
      </c>
      <c r="AL445" s="5" t="e">
        <f>IF('All Data'!$I447="QAI","QAI",#N/A)</f>
        <v>#N/A</v>
      </c>
      <c r="AM445" s="5" t="e">
        <f>IF('All Data'!$I447="FSA","FSA",#N/A)</f>
        <v>#N/A</v>
      </c>
      <c r="AN445" s="46" t="e">
        <f>IF('All Data'!$I447="SNC","SNC",#N/A)</f>
        <v>#N/A</v>
      </c>
      <c r="AO445" s="44">
        <f>IF(ISBLANK('All Data'!$J447)=FALSE,'All Data'!$A447,#N/A)</f>
        <v>42868</v>
      </c>
      <c r="AQ445" s="5" t="e">
        <f>IF('All Data'!$J447="QAI","QAI",#N/A)</f>
        <v>#N/A</v>
      </c>
      <c r="AR445" s="5" t="e">
        <f>IF('All Data'!$J447="FSA","FSA",#N/A)</f>
        <v>#N/A</v>
      </c>
      <c r="AS445" s="46" t="str">
        <f>IF('All Data'!$J447="SNC","SNC",#N/A)</f>
        <v>SNC</v>
      </c>
      <c r="AT445" s="44">
        <f>IF(ISBLANK('All Data'!$K447)=FALSE,'All Data'!$A447,#N/A)</f>
        <v>42868</v>
      </c>
      <c r="AU445" s="5">
        <f>IF(ISNUMBER('All Data'!$K447),'All Data'!$K447,#N/A)</f>
        <v>29</v>
      </c>
      <c r="AV445" s="5" t="e">
        <f>IF('All Data'!$K447="QAI","QAI",#N/A)</f>
        <v>#N/A</v>
      </c>
      <c r="AW445" s="5" t="e">
        <f>IF('All Data'!$K447="FSA","FSA",#N/A)</f>
        <v>#N/A</v>
      </c>
      <c r="AX445" s="46" t="e">
        <f>IF('All Data'!$K447="SNC","SNC",#N/A)</f>
        <v>#N/A</v>
      </c>
      <c r="AY445" s="44">
        <f>IF(ISBLANK('All Data'!$L447)=FALSE,'All Data'!$A447,#N/A)</f>
        <v>42868</v>
      </c>
      <c r="AZ445" s="5">
        <f>IF(ISNUMBER('All Data'!$L447),'All Data'!$L447,#N/A)</f>
        <v>25</v>
      </c>
      <c r="BA445" s="5" t="e">
        <f>IF('All Data'!$L447="QAI","QAI",#N/A)</f>
        <v>#N/A</v>
      </c>
      <c r="BB445" s="5" t="e">
        <f>IF('All Data'!$L447="FSA","FSA",#N/A)</f>
        <v>#N/A</v>
      </c>
      <c r="BC445" s="46" t="e">
        <f>IF('All Data'!$L447="SNC","SNC",#N/A)</f>
        <v>#N/A</v>
      </c>
      <c r="BD445" s="44">
        <f>IF(ISBLANK('All Data'!$M447)=FALSE,'All Data'!$A447,#N/A)</f>
        <v>42868</v>
      </c>
      <c r="BE445" s="5">
        <f>IF(ISNUMBER('All Data'!$M447),'All Data'!$M447,#N/A)</f>
        <v>28</v>
      </c>
      <c r="BF445" s="5" t="e">
        <f>IF('All Data'!$M447="QAI","QAI",#N/A)</f>
        <v>#N/A</v>
      </c>
      <c r="BG445" s="5" t="e">
        <f>IF('All Data'!$M447="FSA","FSA",#N/A)</f>
        <v>#N/A</v>
      </c>
      <c r="BH445" s="46" t="e">
        <f>IF('All Data'!$M447="SNC","SNC",#N/A)</f>
        <v>#N/A</v>
      </c>
      <c r="BI445" s="44">
        <f>IF(ISBLANK('All Data'!$N447)=FALSE,'All Data'!$A447,#N/A)</f>
        <v>42868</v>
      </c>
      <c r="BJ445" s="5">
        <f>IF(ISNUMBER('All Data'!$N447),'All Data'!$N447,#N/A)</f>
        <v>19</v>
      </c>
      <c r="BK445" s="5" t="e">
        <f>IF('All Data'!$N447="QAI","QAI",#N/A)</f>
        <v>#N/A</v>
      </c>
      <c r="BL445" s="5" t="e">
        <f>IF('All Data'!$N447="FSA","FSA",#N/A)</f>
        <v>#N/A</v>
      </c>
      <c r="BM445" s="46" t="e">
        <f>IF('All Data'!$N447="SNC","SNC",#N/A)</f>
        <v>#N/A</v>
      </c>
      <c r="BN445" s="44">
        <f>IF(ISBLANK('All Data'!$O447)=FALSE,'All Data'!$A447,#N/A)</f>
        <v>42868</v>
      </c>
      <c r="BO445" s="5">
        <f>IF(ISNUMBER('All Data'!$O447),'All Data'!$O447,#N/A)</f>
        <v>24</v>
      </c>
      <c r="BP445" s="5" t="e">
        <f>IF('All Data'!$O447="QAI","QAI",#N/A)</f>
        <v>#N/A</v>
      </c>
      <c r="BQ445" s="5" t="e">
        <f>IF('All Data'!$O447="FSA","FSA",#N/A)</f>
        <v>#N/A</v>
      </c>
      <c r="BR445" s="46" t="e">
        <f>IF('All Data'!$O447="SNC","SNC",#N/A)</f>
        <v>#N/A</v>
      </c>
      <c r="BS445" s="44" t="e">
        <f>IF(ISBLANK('All Data'!$P447)=FALSE,'All Data'!$A447,#N/A)</f>
        <v>#N/A</v>
      </c>
      <c r="BT445" s="5" t="e">
        <f>IF(ISNUMBER('All Data'!$P447),'All Data'!$P447,#N/A)</f>
        <v>#N/A</v>
      </c>
      <c r="BU445" s="5" t="e">
        <f>IF('All Data'!$P447="QAI","QAI",#N/A)</f>
        <v>#N/A</v>
      </c>
      <c r="BV445" s="5" t="e">
        <f>IF('All Data'!$P447="FSA","FSA",#N/A)</f>
        <v>#N/A</v>
      </c>
      <c r="BW445" s="46" t="e">
        <f>IF('All Data'!$P447="SNC","SNC",#N/A)</f>
        <v>#N/A</v>
      </c>
      <c r="BX445" s="44">
        <f>IF(ISBLANK('All Data'!$Q447)=FALSE,'All Data'!$A447,#N/A)</f>
        <v>42868</v>
      </c>
      <c r="BY445" s="5">
        <f>IF(ISNUMBER('All Data'!$Q447),'All Data'!$Q447,#N/A)</f>
        <v>16.2</v>
      </c>
      <c r="BZ445" s="5" t="e">
        <f>IF('All Data'!$Q447="QAI","QAI",#N/A)</f>
        <v>#N/A</v>
      </c>
      <c r="CA445" s="5" t="e">
        <f>IF('All Data'!$Q447="FSA","FSA",#N/A)</f>
        <v>#N/A</v>
      </c>
      <c r="CB445" s="46" t="e">
        <f>IF('All Data'!$Q447="SNC","SNC",#N/A)</f>
        <v>#N/A</v>
      </c>
      <c r="CC445" s="44">
        <f>IF(ISBLANK('All Data'!$R447)=FALSE,'All Data'!$A447,#N/A)</f>
        <v>42868</v>
      </c>
      <c r="CD445" s="5">
        <f>IF(ISNUMBER('All Data'!$R447),'All Data'!$R447,#N/A)</f>
        <v>18.2</v>
      </c>
      <c r="CE445" s="5" t="e">
        <f>IF('All Data'!$R447="QAI","QAI",#N/A)</f>
        <v>#N/A</v>
      </c>
      <c r="CF445" s="5" t="e">
        <f>IF('All Data'!$R447="FSA","FSA",#N/A)</f>
        <v>#N/A</v>
      </c>
      <c r="CG445" s="46" t="e">
        <f>IF('All Data'!$R447="SNC","SNC",#N/A)</f>
        <v>#N/A</v>
      </c>
      <c r="CH445" s="44">
        <f>IF(ISBLANK('All Data'!$S447)=FALSE,'All Data'!$A447,#N/A)</f>
        <v>42868</v>
      </c>
      <c r="CI445" s="5">
        <f>IF(ISNUMBER('All Data'!$S447),'All Data'!$S447,#N/A)</f>
        <v>21.4</v>
      </c>
      <c r="CJ445" s="5" t="e">
        <f>IF('All Data'!$S447="QAI","QAI",#N/A)</f>
        <v>#N/A</v>
      </c>
      <c r="CK445" s="5" t="e">
        <f>IF('All Data'!$S447="FSA","FSA",#N/A)</f>
        <v>#N/A</v>
      </c>
      <c r="CL445" s="46" t="e">
        <f>IF('All Data'!$S447="SNC","SNC",#N/A)</f>
        <v>#N/A</v>
      </c>
      <c r="CM445" s="44" t="e">
        <f>IF(ISBLANK('All Data'!$T447)=FALSE,'All Data'!$A447,#N/A)</f>
        <v>#N/A</v>
      </c>
      <c r="CN445" s="5" t="e">
        <f>IF(ISNUMBER('All Data'!$T447),'All Data'!$T447,#N/A)</f>
        <v>#N/A</v>
      </c>
      <c r="CO445" s="5" t="e">
        <f>IF('All Data'!$T447="QAI","QAI",#N/A)</f>
        <v>#N/A</v>
      </c>
      <c r="CP445" s="5" t="e">
        <f>IF('All Data'!$T447="FSA","FSA",#N/A)</f>
        <v>#N/A</v>
      </c>
      <c r="CQ445" s="46" t="e">
        <f>IF('All Data'!$T447="SNC","SNC",#N/A)</f>
        <v>#N/A</v>
      </c>
      <c r="CR445" s="44" t="e">
        <f>IF(ISBLANK('All Data'!$U447)=FALSE,'All Data'!$A447,#N/A)</f>
        <v>#N/A</v>
      </c>
      <c r="CS445" s="5" t="e">
        <f>IF(ISNUMBER('All Data'!$U447),'All Data'!$U447,#N/A)</f>
        <v>#N/A</v>
      </c>
      <c r="CT445" s="5" t="e">
        <f>IF('All Data'!$U447="QAI","QAI",#N/A)</f>
        <v>#N/A</v>
      </c>
      <c r="CU445" s="5" t="e">
        <f>IF('All Data'!$U447="FSA","FSA",#N/A)</f>
        <v>#N/A</v>
      </c>
      <c r="CV445" s="46" t="e">
        <f>IF('All Data'!$U447="SNC","SNC",#N/A)</f>
        <v>#N/A</v>
      </c>
      <c r="CW445" s="44" t="e">
        <f>IF(ISBLANK('All Data'!$V447)=FALSE,'All Data'!$A447,#N/A)</f>
        <v>#N/A</v>
      </c>
      <c r="CX445" s="5" t="e">
        <f>IF(ISNUMBER('All Data'!$V447),'All Data'!$V447,#N/A)</f>
        <v>#N/A</v>
      </c>
      <c r="CY445" s="5" t="e">
        <f>IF('All Data'!$V447="QAI","QAI",#N/A)</f>
        <v>#N/A</v>
      </c>
      <c r="CZ445" s="5" t="e">
        <f>IF('All Data'!$V447="FSA","FSA",#N/A)</f>
        <v>#N/A</v>
      </c>
      <c r="DA445" s="46" t="e">
        <f>IF('All Data'!$V447="SNC","SNC",#N/A)</f>
        <v>#N/A</v>
      </c>
      <c r="DB445" s="44">
        <f>IF(ISBLANK('All Data'!$W447)=FALSE,'All Data'!$A447,#N/A)</f>
        <v>42868</v>
      </c>
      <c r="DC445" s="5">
        <f>IF(ISNUMBER('All Data'!$W447),'All Data'!$W447,#N/A)</f>
        <v>26</v>
      </c>
      <c r="DD445" s="5" t="e">
        <f>IF('All Data'!$W447="QAI","QAI",#N/A)</f>
        <v>#N/A</v>
      </c>
      <c r="DE445" s="5" t="e">
        <f>IF('All Data'!$W447="FSA","FSA",#N/A)</f>
        <v>#N/A</v>
      </c>
      <c r="DF445" s="46" t="e">
        <f>IF('All Data'!$W447="SNC","SNC",#N/A)</f>
        <v>#N/A</v>
      </c>
      <c r="DG445" s="44"/>
      <c r="DK445" s="46"/>
      <c r="DN445" s="44">
        <f>'All Data'!$A447</f>
        <v>42868</v>
      </c>
    </row>
    <row r="446" spans="1:118" s="5" customFormat="1" x14ac:dyDescent="0.25">
      <c r="A446" s="44" t="e">
        <f>IF(ISBLANK('All Data'!$B448)=FALSE,'All Data'!$A448,#N/A)</f>
        <v>#N/A</v>
      </c>
      <c r="B446" s="5" t="e">
        <f>IF(ISNUMBER('All Data'!$B448),'All Data'!$B448,#N/A)</f>
        <v>#N/A</v>
      </c>
      <c r="C446" s="5" t="e">
        <f>IF('All Data'!$B448="QAI","QAI",#N/A)</f>
        <v>#N/A</v>
      </c>
      <c r="D446" s="5" t="e">
        <f>IF('All Data'!$B448="FSA","FSA",#N/A)</f>
        <v>#N/A</v>
      </c>
      <c r="E446" s="46" t="e">
        <f>IF('All Data'!$B448="SNC","SNC",#N/A)</f>
        <v>#N/A</v>
      </c>
      <c r="F446" s="44" t="e">
        <f>IF(ISBLANK('All Data'!$C448)=FALSE,'All Data'!$A448,#N/A)</f>
        <v>#N/A</v>
      </c>
      <c r="G446" s="5" t="e">
        <f>IF(ISNUMBER('All Data'!$C448),'All Data'!$C448,#N/A)</f>
        <v>#N/A</v>
      </c>
      <c r="H446" s="5" t="e">
        <f>IF('All Data'!$C448="QAI","QAI",#N/A)</f>
        <v>#N/A</v>
      </c>
      <c r="I446" s="5" t="e">
        <f>IF('All Data'!$C448="FSA","FSA",#N/A)</f>
        <v>#N/A</v>
      </c>
      <c r="J446" s="46" t="e">
        <f>IF('All Data'!$C448="SNC","SNC",#N/A)</f>
        <v>#N/A</v>
      </c>
      <c r="K446" s="44">
        <f>IF(ISBLANK('All Data'!$D448)=FALSE,'All Data'!$A448,#N/A)</f>
        <v>42874</v>
      </c>
      <c r="M446" s="5" t="e">
        <f>IF('All Data'!$D448="QAI","QAI",#N/A)</f>
        <v>#N/A</v>
      </c>
      <c r="N446" s="5" t="e">
        <f>IF('All Data'!$D448="FSA","FSA",#N/A)</f>
        <v>#N/A</v>
      </c>
      <c r="O446" s="46" t="str">
        <f>IF('All Data'!$D448="SNC","SNC",#N/A)</f>
        <v>SNC</v>
      </c>
      <c r="P446" s="44">
        <f>IF(ISBLANK('All Data'!$E448)=FALSE,'All Data'!$A448,#N/A)</f>
        <v>42874</v>
      </c>
      <c r="Q446" s="5">
        <f>IF(ISNUMBER('All Data'!$E448),'All Data'!$E448,#N/A)</f>
        <v>16.399999999999999</v>
      </c>
      <c r="R446" s="5" t="e">
        <f>IF('All Data'!$E448="QAI","QAI",#N/A)</f>
        <v>#N/A</v>
      </c>
      <c r="S446" s="5" t="e">
        <f>IF('All Data'!$E448="FSA","FSA",#N/A)</f>
        <v>#N/A</v>
      </c>
      <c r="T446" s="46" t="e">
        <f>IF('All Data'!$E448="SNC","SNC",#N/A)</f>
        <v>#N/A</v>
      </c>
      <c r="U446" s="44">
        <f>IF(ISBLANK('All Data'!$F448)=FALSE,'All Data'!$A448,#N/A)</f>
        <v>42874</v>
      </c>
      <c r="V446" s="5">
        <f>IF(ISNUMBER('All Data'!$F448),'All Data'!$F448,#N/A)</f>
        <v>5.3</v>
      </c>
      <c r="W446" s="5" t="e">
        <f>IF('All Data'!$F448="QAI","QAI",#N/A)</f>
        <v>#N/A</v>
      </c>
      <c r="X446" s="5" t="e">
        <f>IF('All Data'!$F448="FSA","FSA",#N/A)</f>
        <v>#N/A</v>
      </c>
      <c r="Y446" s="46" t="e">
        <f>IF('All Data'!$F448="SNC","SNC",#N/A)</f>
        <v>#N/A</v>
      </c>
      <c r="Z446" s="44" t="e">
        <f>IF(ISBLANK('All Data'!$G448)=FALSE,'All Data'!$A448,#N/A)</f>
        <v>#N/A</v>
      </c>
      <c r="AA446" s="5" t="e">
        <f>IF(ISNUMBER('All Data'!$G448),'All Data'!$G448,#N/A)</f>
        <v>#N/A</v>
      </c>
      <c r="AB446" s="5" t="e">
        <f>IF('All Data'!$G448="QAI","QAI",#N/A)</f>
        <v>#N/A</v>
      </c>
      <c r="AC446" s="5" t="e">
        <f>IF('All Data'!$G448="FSA","FSA",#N/A)</f>
        <v>#N/A</v>
      </c>
      <c r="AD446" s="46" t="e">
        <f>IF('All Data'!$G448="SNC","SNC",#N/A)</f>
        <v>#N/A</v>
      </c>
      <c r="AE446" s="44">
        <f>IF(ISBLANK('All Data'!$H448)=FALSE,'All Data'!$A448,#N/A)</f>
        <v>42874</v>
      </c>
      <c r="AF446" s="5">
        <f>IF(ISNUMBER('All Data'!$H448),'All Data'!$H448,#N/A)</f>
        <v>8.5</v>
      </c>
      <c r="AG446" s="5" t="e">
        <f>IF('All Data'!$H448="QAI","QAI",#N/A)</f>
        <v>#N/A</v>
      </c>
      <c r="AH446" s="5" t="e">
        <f>IF('All Data'!$H448="FSA","FSA",#N/A)</f>
        <v>#N/A</v>
      </c>
      <c r="AI446" s="46" t="e">
        <f>IF('All Data'!$H448="SNC","SNC",#N/A)</f>
        <v>#N/A</v>
      </c>
      <c r="AJ446" s="44">
        <f>IF(ISBLANK('All Data'!$I448)=FALSE,'All Data'!$A448,#N/A)</f>
        <v>42874</v>
      </c>
      <c r="AK446" s="5">
        <f>IF(ISNUMBER('All Data'!$I448),'All Data'!$I448,#N/A)</f>
        <v>20.5</v>
      </c>
      <c r="AL446" s="5" t="e">
        <f>IF('All Data'!$I448="QAI","QAI",#N/A)</f>
        <v>#N/A</v>
      </c>
      <c r="AM446" s="5" t="e">
        <f>IF('All Data'!$I448="FSA","FSA",#N/A)</f>
        <v>#N/A</v>
      </c>
      <c r="AN446" s="46" t="e">
        <f>IF('All Data'!$I448="SNC","SNC",#N/A)</f>
        <v>#N/A</v>
      </c>
      <c r="AO446" s="44">
        <f>IF(ISBLANK('All Data'!$J448)=FALSE,'All Data'!$A448,#N/A)</f>
        <v>42874</v>
      </c>
      <c r="AP446" s="5">
        <f>IF(ISNUMBER('All Data'!$J448),'All Data'!$J448,#N/A)</f>
        <v>3</v>
      </c>
      <c r="AQ446" s="5" t="e">
        <f>IF('All Data'!$J448="QAI","QAI",#N/A)</f>
        <v>#N/A</v>
      </c>
      <c r="AR446" s="5" t="e">
        <f>IF('All Data'!$J448="FSA","FSA",#N/A)</f>
        <v>#N/A</v>
      </c>
      <c r="AS446" s="46" t="e">
        <f>IF('All Data'!$J448="SNC","SNC",#N/A)</f>
        <v>#N/A</v>
      </c>
      <c r="AT446" s="44">
        <f>IF(ISBLANK('All Data'!$K448)=FALSE,'All Data'!$A448,#N/A)</f>
        <v>42874</v>
      </c>
      <c r="AU446" s="5">
        <f>IF(ISNUMBER('All Data'!$K448),'All Data'!$K448,#N/A)</f>
        <v>3</v>
      </c>
      <c r="AV446" s="5" t="e">
        <f>IF('All Data'!$K448="QAI","QAI",#N/A)</f>
        <v>#N/A</v>
      </c>
      <c r="AW446" s="5" t="e">
        <f>IF('All Data'!$K448="FSA","FSA",#N/A)</f>
        <v>#N/A</v>
      </c>
      <c r="AX446" s="46" t="e">
        <f>IF('All Data'!$K448="SNC","SNC",#N/A)</f>
        <v>#N/A</v>
      </c>
      <c r="AY446" s="44">
        <f>IF(ISBLANK('All Data'!$L448)=FALSE,'All Data'!$A448,#N/A)</f>
        <v>42874</v>
      </c>
      <c r="AZ446" s="5">
        <f>IF(ISNUMBER('All Data'!$L448),'All Data'!$L448,#N/A)</f>
        <v>8</v>
      </c>
      <c r="BA446" s="5" t="e">
        <f>IF('All Data'!$L448="QAI","QAI",#N/A)</f>
        <v>#N/A</v>
      </c>
      <c r="BB446" s="5" t="e">
        <f>IF('All Data'!$L448="FSA","FSA",#N/A)</f>
        <v>#N/A</v>
      </c>
      <c r="BC446" s="46" t="e">
        <f>IF('All Data'!$L448="SNC","SNC",#N/A)</f>
        <v>#N/A</v>
      </c>
      <c r="BD446" s="44">
        <f>IF(ISBLANK('All Data'!$M448)=FALSE,'All Data'!$A448,#N/A)</f>
        <v>42874</v>
      </c>
      <c r="BE446" s="5">
        <f>IF(ISNUMBER('All Data'!$M448),'All Data'!$M448,#N/A)</f>
        <v>9</v>
      </c>
      <c r="BF446" s="5" t="e">
        <f>IF('All Data'!$M448="QAI","QAI",#N/A)</f>
        <v>#N/A</v>
      </c>
      <c r="BG446" s="5" t="e">
        <f>IF('All Data'!$M448="FSA","FSA",#N/A)</f>
        <v>#N/A</v>
      </c>
      <c r="BH446" s="46" t="e">
        <f>IF('All Data'!$M448="SNC","SNC",#N/A)</f>
        <v>#N/A</v>
      </c>
      <c r="BI446" s="44">
        <f>IF(ISBLANK('All Data'!$N448)=FALSE,'All Data'!$A448,#N/A)</f>
        <v>42874</v>
      </c>
      <c r="BJ446" s="5">
        <f>IF(ISNUMBER('All Data'!$N448),'All Data'!$N448,#N/A)</f>
        <v>7</v>
      </c>
      <c r="BK446" s="5" t="e">
        <f>IF('All Data'!$N448="QAI","QAI",#N/A)</f>
        <v>#N/A</v>
      </c>
      <c r="BL446" s="5" t="e">
        <f>IF('All Data'!$N448="FSA","FSA",#N/A)</f>
        <v>#N/A</v>
      </c>
      <c r="BM446" s="46" t="e">
        <f>IF('All Data'!$N448="SNC","SNC",#N/A)</f>
        <v>#N/A</v>
      </c>
      <c r="BN446" s="44">
        <f>IF(ISBLANK('All Data'!$O448)=FALSE,'All Data'!$A448,#N/A)</f>
        <v>42874</v>
      </c>
      <c r="BO446" s="5">
        <f>IF(ISNUMBER('All Data'!$O448),'All Data'!$O448,#N/A)</f>
        <v>10</v>
      </c>
      <c r="BP446" s="5" t="e">
        <f>IF('All Data'!$O448="QAI","QAI",#N/A)</f>
        <v>#N/A</v>
      </c>
      <c r="BQ446" s="5" t="e">
        <f>IF('All Data'!$O448="FSA","FSA",#N/A)</f>
        <v>#N/A</v>
      </c>
      <c r="BR446" s="46" t="e">
        <f>IF('All Data'!$O448="SNC","SNC",#N/A)</f>
        <v>#N/A</v>
      </c>
      <c r="BS446" s="44" t="e">
        <f>IF(ISBLANK('All Data'!$P448)=FALSE,'All Data'!$A448,#N/A)</f>
        <v>#N/A</v>
      </c>
      <c r="BT446" s="5" t="e">
        <f>IF(ISNUMBER('All Data'!$P448),'All Data'!$P448,#N/A)</f>
        <v>#N/A</v>
      </c>
      <c r="BU446" s="5" t="e">
        <f>IF('All Data'!$P448="QAI","QAI",#N/A)</f>
        <v>#N/A</v>
      </c>
      <c r="BV446" s="5" t="e">
        <f>IF('All Data'!$P448="FSA","FSA",#N/A)</f>
        <v>#N/A</v>
      </c>
      <c r="BW446" s="46" t="e">
        <f>IF('All Data'!$P448="SNC","SNC",#N/A)</f>
        <v>#N/A</v>
      </c>
      <c r="BX446" s="44">
        <f>IF(ISBLANK('All Data'!$Q448)=FALSE,'All Data'!$A448,#N/A)</f>
        <v>42874</v>
      </c>
      <c r="BY446" s="5">
        <f>IF(ISNUMBER('All Data'!$Q448),'All Data'!$Q448,#N/A)</f>
        <v>8.6999999999999993</v>
      </c>
      <c r="BZ446" s="5" t="e">
        <f>IF('All Data'!$Q448="QAI","QAI",#N/A)</f>
        <v>#N/A</v>
      </c>
      <c r="CA446" s="5" t="e">
        <f>IF('All Data'!$Q448="FSA","FSA",#N/A)</f>
        <v>#N/A</v>
      </c>
      <c r="CB446" s="46" t="e">
        <f>IF('All Data'!$Q448="SNC","SNC",#N/A)</f>
        <v>#N/A</v>
      </c>
      <c r="CC446" s="44">
        <f>IF(ISBLANK('All Data'!$R448)=FALSE,'All Data'!$A448,#N/A)</f>
        <v>42874</v>
      </c>
      <c r="CD446" s="5">
        <f>IF(ISNUMBER('All Data'!$R448),'All Data'!$R448,#N/A)</f>
        <v>4.8</v>
      </c>
      <c r="CE446" s="5" t="e">
        <f>IF('All Data'!$R448="QAI","QAI",#N/A)</f>
        <v>#N/A</v>
      </c>
      <c r="CF446" s="5" t="e">
        <f>IF('All Data'!$R448="FSA","FSA",#N/A)</f>
        <v>#N/A</v>
      </c>
      <c r="CG446" s="46" t="e">
        <f>IF('All Data'!$R448="SNC","SNC",#N/A)</f>
        <v>#N/A</v>
      </c>
      <c r="CH446" s="44">
        <f>IF(ISBLANK('All Data'!$S448)=FALSE,'All Data'!$A448,#N/A)</f>
        <v>42874</v>
      </c>
      <c r="CI446" s="5">
        <f>IF(ISNUMBER('All Data'!$S448),'All Data'!$S448,#N/A)</f>
        <v>5.6</v>
      </c>
      <c r="CJ446" s="5" t="e">
        <f>IF('All Data'!$S448="QAI","QAI",#N/A)</f>
        <v>#N/A</v>
      </c>
      <c r="CK446" s="5" t="e">
        <f>IF('All Data'!$S448="FSA","FSA",#N/A)</f>
        <v>#N/A</v>
      </c>
      <c r="CL446" s="46" t="e">
        <f>IF('All Data'!$S448="SNC","SNC",#N/A)</f>
        <v>#N/A</v>
      </c>
      <c r="CM446" s="44" t="e">
        <f>IF(ISBLANK('All Data'!$T448)=FALSE,'All Data'!$A448,#N/A)</f>
        <v>#N/A</v>
      </c>
      <c r="CN446" s="5" t="e">
        <f>IF(ISNUMBER('All Data'!$T448),'All Data'!$T448,#N/A)</f>
        <v>#N/A</v>
      </c>
      <c r="CO446" s="5" t="e">
        <f>IF('All Data'!$T448="QAI","QAI",#N/A)</f>
        <v>#N/A</v>
      </c>
      <c r="CP446" s="5" t="e">
        <f>IF('All Data'!$T448="FSA","FSA",#N/A)</f>
        <v>#N/A</v>
      </c>
      <c r="CQ446" s="46" t="e">
        <f>IF('All Data'!$T448="SNC","SNC",#N/A)</f>
        <v>#N/A</v>
      </c>
      <c r="CR446" s="44" t="e">
        <f>IF(ISBLANK('All Data'!$U448)=FALSE,'All Data'!$A448,#N/A)</f>
        <v>#N/A</v>
      </c>
      <c r="CS446" s="5" t="e">
        <f>IF(ISNUMBER('All Data'!$U448),'All Data'!$U448,#N/A)</f>
        <v>#N/A</v>
      </c>
      <c r="CT446" s="5" t="e">
        <f>IF('All Data'!$U448="QAI","QAI",#N/A)</f>
        <v>#N/A</v>
      </c>
      <c r="CU446" s="5" t="e">
        <f>IF('All Data'!$U448="FSA","FSA",#N/A)</f>
        <v>#N/A</v>
      </c>
      <c r="CV446" s="46" t="e">
        <f>IF('All Data'!$U448="SNC","SNC",#N/A)</f>
        <v>#N/A</v>
      </c>
      <c r="CW446" s="44" t="e">
        <f>IF(ISBLANK('All Data'!$V448)=FALSE,'All Data'!$A448,#N/A)</f>
        <v>#N/A</v>
      </c>
      <c r="CX446" s="5" t="e">
        <f>IF(ISNUMBER('All Data'!$V448),'All Data'!$V448,#N/A)</f>
        <v>#N/A</v>
      </c>
      <c r="CY446" s="5" t="e">
        <f>IF('All Data'!$V448="QAI","QAI",#N/A)</f>
        <v>#N/A</v>
      </c>
      <c r="CZ446" s="5" t="e">
        <f>IF('All Data'!$V448="FSA","FSA",#N/A)</f>
        <v>#N/A</v>
      </c>
      <c r="DA446" s="46" t="e">
        <f>IF('All Data'!$V448="SNC","SNC",#N/A)</f>
        <v>#N/A</v>
      </c>
      <c r="DB446" s="44">
        <f>IF(ISBLANK('All Data'!$W448)=FALSE,'All Data'!$A448,#N/A)</f>
        <v>42874</v>
      </c>
      <c r="DC446" s="5">
        <f>IF(ISNUMBER('All Data'!$W448),'All Data'!$W448,#N/A)</f>
        <v>5</v>
      </c>
      <c r="DD446" s="5" t="e">
        <f>IF('All Data'!$W448="QAI","QAI",#N/A)</f>
        <v>#N/A</v>
      </c>
      <c r="DE446" s="5" t="e">
        <f>IF('All Data'!$W448="FSA","FSA",#N/A)</f>
        <v>#N/A</v>
      </c>
      <c r="DF446" s="46" t="e">
        <f>IF('All Data'!$W448="SNC","SNC",#N/A)</f>
        <v>#N/A</v>
      </c>
      <c r="DG446" s="44"/>
      <c r="DK446" s="46"/>
      <c r="DN446" s="44">
        <f>'All Data'!$A448</f>
        <v>42874</v>
      </c>
    </row>
    <row r="447" spans="1:118" s="5" customFormat="1" x14ac:dyDescent="0.25">
      <c r="A447" s="44" t="e">
        <f>IF(ISBLANK('All Data'!$B449)=FALSE,'All Data'!$A449,#N/A)</f>
        <v>#N/A</v>
      </c>
      <c r="B447" s="5" t="e">
        <f>IF(ISNUMBER('All Data'!$B449),'All Data'!$B449,#N/A)</f>
        <v>#N/A</v>
      </c>
      <c r="C447" s="5" t="e">
        <f>IF('All Data'!$B449="QAI","QAI",#N/A)</f>
        <v>#N/A</v>
      </c>
      <c r="D447" s="5" t="e">
        <f>IF('All Data'!$B449="FSA","FSA",#N/A)</f>
        <v>#N/A</v>
      </c>
      <c r="E447" s="46" t="e">
        <f>IF('All Data'!$B449="SNC","SNC",#N/A)</f>
        <v>#N/A</v>
      </c>
      <c r="F447" s="44" t="e">
        <f>IF(ISBLANK('All Data'!$C449)=FALSE,'All Data'!$A449,#N/A)</f>
        <v>#N/A</v>
      </c>
      <c r="G447" s="5" t="e">
        <f>IF(ISNUMBER('All Data'!$C449),'All Data'!$C449,#N/A)</f>
        <v>#N/A</v>
      </c>
      <c r="H447" s="5" t="e">
        <f>IF('All Data'!$C449="QAI","QAI",#N/A)</f>
        <v>#N/A</v>
      </c>
      <c r="I447" s="5" t="e">
        <f>IF('All Data'!$C449="FSA","FSA",#N/A)</f>
        <v>#N/A</v>
      </c>
      <c r="J447" s="46" t="e">
        <f>IF('All Data'!$C449="SNC","SNC",#N/A)</f>
        <v>#N/A</v>
      </c>
      <c r="K447" s="44">
        <f>IF(ISBLANK('All Data'!$D449)=FALSE,'All Data'!$A449,#N/A)</f>
        <v>42880</v>
      </c>
      <c r="M447" s="5" t="e">
        <f>IF('All Data'!$D449="QAI","QAI",#N/A)</f>
        <v>#N/A</v>
      </c>
      <c r="N447" s="5" t="e">
        <f>IF('All Data'!$D449="FSA","FSA",#N/A)</f>
        <v>#N/A</v>
      </c>
      <c r="O447" s="46" t="str">
        <f>IF('All Data'!$D449="SNC","SNC",#N/A)</f>
        <v>SNC</v>
      </c>
      <c r="P447" s="44">
        <f>IF(ISBLANK('All Data'!$E449)=FALSE,'All Data'!$A449,#N/A)</f>
        <v>42880</v>
      </c>
      <c r="Q447" s="5">
        <f>IF(ISNUMBER('All Data'!$E449),'All Data'!$E449,#N/A)</f>
        <v>10.6</v>
      </c>
      <c r="R447" s="5" t="e">
        <f>IF('All Data'!$E449="QAI","QAI",#N/A)</f>
        <v>#N/A</v>
      </c>
      <c r="S447" s="5" t="e">
        <f>IF('All Data'!$E449="FSA","FSA",#N/A)</f>
        <v>#N/A</v>
      </c>
      <c r="T447" s="46" t="e">
        <f>IF('All Data'!$E449="SNC","SNC",#N/A)</f>
        <v>#N/A</v>
      </c>
      <c r="U447" s="44">
        <f>IF(ISBLANK('All Data'!$F449)=FALSE,'All Data'!$A449,#N/A)</f>
        <v>42880</v>
      </c>
      <c r="V447" s="5">
        <f>IF(ISNUMBER('All Data'!$F449),'All Data'!$F449,#N/A)</f>
        <v>10.7</v>
      </c>
      <c r="W447" s="5" t="e">
        <f>IF('All Data'!$F449="QAI","QAI",#N/A)</f>
        <v>#N/A</v>
      </c>
      <c r="X447" s="5" t="e">
        <f>IF('All Data'!$F449="FSA","FSA",#N/A)</f>
        <v>#N/A</v>
      </c>
      <c r="Y447" s="46" t="e">
        <f>IF('All Data'!$F449="SNC","SNC",#N/A)</f>
        <v>#N/A</v>
      </c>
      <c r="Z447" s="44" t="e">
        <f>IF(ISBLANK('All Data'!$G449)=FALSE,'All Data'!$A449,#N/A)</f>
        <v>#N/A</v>
      </c>
      <c r="AA447" s="5" t="e">
        <f>IF(ISNUMBER('All Data'!$G449),'All Data'!$G449,#N/A)</f>
        <v>#N/A</v>
      </c>
      <c r="AB447" s="5" t="e">
        <f>IF('All Data'!$G449="QAI","QAI",#N/A)</f>
        <v>#N/A</v>
      </c>
      <c r="AC447" s="5" t="e">
        <f>IF('All Data'!$G449="FSA","FSA",#N/A)</f>
        <v>#N/A</v>
      </c>
      <c r="AD447" s="46" t="e">
        <f>IF('All Data'!$G449="SNC","SNC",#N/A)</f>
        <v>#N/A</v>
      </c>
      <c r="AE447" s="44">
        <f>IF(ISBLANK('All Data'!$H449)=FALSE,'All Data'!$A449,#N/A)</f>
        <v>42880</v>
      </c>
      <c r="AG447" s="5" t="e">
        <f>IF('All Data'!$H449="QAI","QAI",#N/A)</f>
        <v>#N/A</v>
      </c>
      <c r="AH447" s="5" t="str">
        <f>IF('All Data'!$H449="FSA","FSA",#N/A)</f>
        <v>FSA</v>
      </c>
      <c r="AI447" s="46" t="e">
        <f>IF('All Data'!$H449="SNC","SNC",#N/A)</f>
        <v>#N/A</v>
      </c>
      <c r="AJ447" s="44">
        <f>IF(ISBLANK('All Data'!$I449)=FALSE,'All Data'!$A449,#N/A)</f>
        <v>42880</v>
      </c>
      <c r="AK447" s="5">
        <f>IF(ISNUMBER('All Data'!$I449),'All Data'!$I449,#N/A)</f>
        <v>13</v>
      </c>
      <c r="AL447" s="5" t="e">
        <f>IF('All Data'!$I449="QAI","QAI",#N/A)</f>
        <v>#N/A</v>
      </c>
      <c r="AM447" s="5" t="e">
        <f>IF('All Data'!$I449="FSA","FSA",#N/A)</f>
        <v>#N/A</v>
      </c>
      <c r="AN447" s="46" t="e">
        <f>IF('All Data'!$I449="SNC","SNC",#N/A)</f>
        <v>#N/A</v>
      </c>
      <c r="AO447" s="44">
        <f>IF(ISBLANK('All Data'!$J449)=FALSE,'All Data'!$A449,#N/A)</f>
        <v>42880</v>
      </c>
      <c r="AP447" s="5">
        <f>IF(ISNUMBER('All Data'!$J449),'All Data'!$J449,#N/A)</f>
        <v>9</v>
      </c>
      <c r="AQ447" s="5" t="e">
        <f>IF('All Data'!$J449="QAI","QAI",#N/A)</f>
        <v>#N/A</v>
      </c>
      <c r="AR447" s="5" t="e">
        <f>IF('All Data'!$J449="FSA","FSA",#N/A)</f>
        <v>#N/A</v>
      </c>
      <c r="AS447" s="46" t="e">
        <f>IF('All Data'!$J449="SNC","SNC",#N/A)</f>
        <v>#N/A</v>
      </c>
      <c r="AT447" s="44">
        <f>IF(ISBLANK('All Data'!$K449)=FALSE,'All Data'!$A449,#N/A)</f>
        <v>42880</v>
      </c>
      <c r="AU447" s="5">
        <f>IF(ISNUMBER('All Data'!$K449),'All Data'!$K449,#N/A)</f>
        <v>9</v>
      </c>
      <c r="AV447" s="5" t="e">
        <f>IF('All Data'!$K449="QAI","QAI",#N/A)</f>
        <v>#N/A</v>
      </c>
      <c r="AW447" s="5" t="e">
        <f>IF('All Data'!$K449="FSA","FSA",#N/A)</f>
        <v>#N/A</v>
      </c>
      <c r="AX447" s="46" t="e">
        <f>IF('All Data'!$K449="SNC","SNC",#N/A)</f>
        <v>#N/A</v>
      </c>
      <c r="AY447" s="44">
        <f>IF(ISBLANK('All Data'!$L449)=FALSE,'All Data'!$A449,#N/A)</f>
        <v>42880</v>
      </c>
      <c r="AZ447" s="5">
        <f>IF(ISNUMBER('All Data'!$L449),'All Data'!$L449,#N/A)</f>
        <v>11</v>
      </c>
      <c r="BA447" s="5" t="e">
        <f>IF('All Data'!$L449="QAI","QAI",#N/A)</f>
        <v>#N/A</v>
      </c>
      <c r="BB447" s="5" t="e">
        <f>IF('All Data'!$L449="FSA","FSA",#N/A)</f>
        <v>#N/A</v>
      </c>
      <c r="BC447" s="46" t="e">
        <f>IF('All Data'!$L449="SNC","SNC",#N/A)</f>
        <v>#N/A</v>
      </c>
      <c r="BD447" s="44">
        <f>IF(ISBLANK('All Data'!$M449)=FALSE,'All Data'!$A449,#N/A)</f>
        <v>42880</v>
      </c>
      <c r="BE447" s="5">
        <f>IF(ISNUMBER('All Data'!$M449),'All Data'!$M449,#N/A)</f>
        <v>11</v>
      </c>
      <c r="BF447" s="5" t="e">
        <f>IF('All Data'!$M449="QAI","QAI",#N/A)</f>
        <v>#N/A</v>
      </c>
      <c r="BG447" s="5" t="e">
        <f>IF('All Data'!$M449="FSA","FSA",#N/A)</f>
        <v>#N/A</v>
      </c>
      <c r="BH447" s="46" t="e">
        <f>IF('All Data'!$M449="SNC","SNC",#N/A)</f>
        <v>#N/A</v>
      </c>
      <c r="BI447" s="44">
        <f>IF(ISBLANK('All Data'!$N449)=FALSE,'All Data'!$A449,#N/A)</f>
        <v>42880</v>
      </c>
      <c r="BJ447" s="5">
        <f>IF(ISNUMBER('All Data'!$N449),'All Data'!$N449,#N/A)</f>
        <v>14</v>
      </c>
      <c r="BK447" s="5" t="e">
        <f>IF('All Data'!$N449="QAI","QAI",#N/A)</f>
        <v>#N/A</v>
      </c>
      <c r="BL447" s="5" t="e">
        <f>IF('All Data'!$N449="FSA","FSA",#N/A)</f>
        <v>#N/A</v>
      </c>
      <c r="BM447" s="46" t="e">
        <f>IF('All Data'!$N449="SNC","SNC",#N/A)</f>
        <v>#N/A</v>
      </c>
      <c r="BN447" s="44">
        <f>IF(ISBLANK('All Data'!$O449)=FALSE,'All Data'!$A449,#N/A)</f>
        <v>42880</v>
      </c>
      <c r="BO447" s="5">
        <f>IF(ISNUMBER('All Data'!$O449),'All Data'!$O449,#N/A)</f>
        <v>25</v>
      </c>
      <c r="BP447" s="5" t="e">
        <f>IF('All Data'!$O449="QAI","QAI",#N/A)</f>
        <v>#N/A</v>
      </c>
      <c r="BQ447" s="5" t="e">
        <f>IF('All Data'!$O449="FSA","FSA",#N/A)</f>
        <v>#N/A</v>
      </c>
      <c r="BR447" s="46" t="e">
        <f>IF('All Data'!$O449="SNC","SNC",#N/A)</f>
        <v>#N/A</v>
      </c>
      <c r="BS447" s="44" t="e">
        <f>IF(ISBLANK('All Data'!$P449)=FALSE,'All Data'!$A449,#N/A)</f>
        <v>#N/A</v>
      </c>
      <c r="BT447" s="5" t="e">
        <f>IF(ISNUMBER('All Data'!$P449),'All Data'!$P449,#N/A)</f>
        <v>#N/A</v>
      </c>
      <c r="BU447" s="5" t="e">
        <f>IF('All Data'!$P449="QAI","QAI",#N/A)</f>
        <v>#N/A</v>
      </c>
      <c r="BV447" s="5" t="e">
        <f>IF('All Data'!$P449="FSA","FSA",#N/A)</f>
        <v>#N/A</v>
      </c>
      <c r="BW447" s="46" t="e">
        <f>IF('All Data'!$P449="SNC","SNC",#N/A)</f>
        <v>#N/A</v>
      </c>
      <c r="BX447" s="44">
        <f>IF(ISBLANK('All Data'!$Q449)=FALSE,'All Data'!$A449,#N/A)</f>
        <v>42880</v>
      </c>
      <c r="BY447" s="5">
        <f>IF(ISNUMBER('All Data'!$Q449),'All Data'!$Q449,#N/A)</f>
        <v>12.4</v>
      </c>
      <c r="BZ447" s="5" t="e">
        <f>IF('All Data'!$Q449="QAI","QAI",#N/A)</f>
        <v>#N/A</v>
      </c>
      <c r="CA447" s="5" t="e">
        <f>IF('All Data'!$Q449="FSA","FSA",#N/A)</f>
        <v>#N/A</v>
      </c>
      <c r="CB447" s="46" t="e">
        <f>IF('All Data'!$Q449="SNC","SNC",#N/A)</f>
        <v>#N/A</v>
      </c>
      <c r="CC447" s="44">
        <f>IF(ISBLANK('All Data'!$R449)=FALSE,'All Data'!$A449,#N/A)</f>
        <v>42880</v>
      </c>
      <c r="CD447" s="5">
        <f>IF(ISNUMBER('All Data'!$R449),'All Data'!$R449,#N/A)</f>
        <v>12.2</v>
      </c>
      <c r="CE447" s="5" t="e">
        <f>IF('All Data'!$R449="QAI","QAI",#N/A)</f>
        <v>#N/A</v>
      </c>
      <c r="CF447" s="5" t="e">
        <f>IF('All Data'!$R449="FSA","FSA",#N/A)</f>
        <v>#N/A</v>
      </c>
      <c r="CG447" s="46" t="e">
        <f>IF('All Data'!$R449="SNC","SNC",#N/A)</f>
        <v>#N/A</v>
      </c>
      <c r="CH447" s="44">
        <f>IF(ISBLANK('All Data'!$S449)=FALSE,'All Data'!$A449,#N/A)</f>
        <v>42880</v>
      </c>
      <c r="CI447" s="5">
        <f>IF(ISNUMBER('All Data'!$S449),'All Data'!$S449,#N/A)</f>
        <v>12.7</v>
      </c>
      <c r="CJ447" s="5" t="e">
        <f>IF('All Data'!$S449="QAI","QAI",#N/A)</f>
        <v>#N/A</v>
      </c>
      <c r="CK447" s="5" t="e">
        <f>IF('All Data'!$S449="FSA","FSA",#N/A)</f>
        <v>#N/A</v>
      </c>
      <c r="CL447" s="46" t="e">
        <f>IF('All Data'!$S449="SNC","SNC",#N/A)</f>
        <v>#N/A</v>
      </c>
      <c r="CM447" s="44" t="e">
        <f>IF(ISBLANK('All Data'!$T449)=FALSE,'All Data'!$A449,#N/A)</f>
        <v>#N/A</v>
      </c>
      <c r="CN447" s="5" t="e">
        <f>IF(ISNUMBER('All Data'!$T449),'All Data'!$T449,#N/A)</f>
        <v>#N/A</v>
      </c>
      <c r="CO447" s="5" t="e">
        <f>IF('All Data'!$T449="QAI","QAI",#N/A)</f>
        <v>#N/A</v>
      </c>
      <c r="CP447" s="5" t="e">
        <f>IF('All Data'!$T449="FSA","FSA",#N/A)</f>
        <v>#N/A</v>
      </c>
      <c r="CQ447" s="46" t="e">
        <f>IF('All Data'!$T449="SNC","SNC",#N/A)</f>
        <v>#N/A</v>
      </c>
      <c r="CR447" s="44" t="e">
        <f>IF(ISBLANK('All Data'!$U449)=FALSE,'All Data'!$A449,#N/A)</f>
        <v>#N/A</v>
      </c>
      <c r="CS447" s="5" t="e">
        <f>IF(ISNUMBER('All Data'!$U449),'All Data'!$U449,#N/A)</f>
        <v>#N/A</v>
      </c>
      <c r="CT447" s="5" t="e">
        <f>IF('All Data'!$U449="QAI","QAI",#N/A)</f>
        <v>#N/A</v>
      </c>
      <c r="CU447" s="5" t="e">
        <f>IF('All Data'!$U449="FSA","FSA",#N/A)</f>
        <v>#N/A</v>
      </c>
      <c r="CV447" s="46" t="e">
        <f>IF('All Data'!$U449="SNC","SNC",#N/A)</f>
        <v>#N/A</v>
      </c>
      <c r="CW447" s="44" t="e">
        <f>IF(ISBLANK('All Data'!$V449)=FALSE,'All Data'!$A449,#N/A)</f>
        <v>#N/A</v>
      </c>
      <c r="CX447" s="5" t="e">
        <f>IF(ISNUMBER('All Data'!$V449),'All Data'!$V449,#N/A)</f>
        <v>#N/A</v>
      </c>
      <c r="CY447" s="5" t="e">
        <f>IF('All Data'!$V449="QAI","QAI",#N/A)</f>
        <v>#N/A</v>
      </c>
      <c r="CZ447" s="5" t="e">
        <f>IF('All Data'!$V449="FSA","FSA",#N/A)</f>
        <v>#N/A</v>
      </c>
      <c r="DA447" s="46" t="e">
        <f>IF('All Data'!$V449="SNC","SNC",#N/A)</f>
        <v>#N/A</v>
      </c>
      <c r="DB447" s="44">
        <f>IF(ISBLANK('All Data'!$W449)=FALSE,'All Data'!$A449,#N/A)</f>
        <v>42880</v>
      </c>
      <c r="DC447" s="5">
        <f>IF(ISNUMBER('All Data'!$W449),'All Data'!$W449,#N/A)</f>
        <v>10</v>
      </c>
      <c r="DD447" s="5" t="e">
        <f>IF('All Data'!$W449="QAI","QAI",#N/A)</f>
        <v>#N/A</v>
      </c>
      <c r="DE447" s="5" t="e">
        <f>IF('All Data'!$W449="FSA","FSA",#N/A)</f>
        <v>#N/A</v>
      </c>
      <c r="DF447" s="46" t="e">
        <f>IF('All Data'!$W449="SNC","SNC",#N/A)</f>
        <v>#N/A</v>
      </c>
      <c r="DG447" s="44"/>
      <c r="DK447" s="46"/>
      <c r="DN447" s="44">
        <f>'All Data'!$A449</f>
        <v>42880</v>
      </c>
    </row>
    <row r="448" spans="1:118" s="5" customFormat="1" x14ac:dyDescent="0.25">
      <c r="A448" s="44" t="e">
        <f>IF(ISBLANK('All Data'!$B450)=FALSE,'All Data'!$A450,#N/A)</f>
        <v>#N/A</v>
      </c>
      <c r="B448" s="5" t="e">
        <f>IF(ISNUMBER('All Data'!$B450),'All Data'!$B450,#N/A)</f>
        <v>#N/A</v>
      </c>
      <c r="C448" s="5" t="e">
        <f>IF('All Data'!$B450="QAI","QAI",#N/A)</f>
        <v>#N/A</v>
      </c>
      <c r="D448" s="5" t="e">
        <f>IF('All Data'!$B450="FSA","FSA",#N/A)</f>
        <v>#N/A</v>
      </c>
      <c r="E448" s="46" t="e">
        <f>IF('All Data'!$B450="SNC","SNC",#N/A)</f>
        <v>#N/A</v>
      </c>
      <c r="F448" s="44" t="e">
        <f>IF(ISBLANK('All Data'!$C450)=FALSE,'All Data'!$A450,#N/A)</f>
        <v>#N/A</v>
      </c>
      <c r="G448" s="5" t="e">
        <f>IF(ISNUMBER('All Data'!$C450),'All Data'!$C450,#N/A)</f>
        <v>#N/A</v>
      </c>
      <c r="H448" s="5" t="e">
        <f>IF('All Data'!$C450="QAI","QAI",#N/A)</f>
        <v>#N/A</v>
      </c>
      <c r="I448" s="5" t="e">
        <f>IF('All Data'!$C450="FSA","FSA",#N/A)</f>
        <v>#N/A</v>
      </c>
      <c r="J448" s="46" t="e">
        <f>IF('All Data'!$C450="SNC","SNC",#N/A)</f>
        <v>#N/A</v>
      </c>
      <c r="K448" s="44">
        <f>IF(ISBLANK('All Data'!$D450)=FALSE,'All Data'!$A450,#N/A)</f>
        <v>42886</v>
      </c>
      <c r="M448" s="5" t="e">
        <f>IF('All Data'!$D450="QAI","QAI",#N/A)</f>
        <v>#N/A</v>
      </c>
      <c r="N448" s="5" t="e">
        <f>IF('All Data'!$D450="FSA","FSA",#N/A)</f>
        <v>#N/A</v>
      </c>
      <c r="O448" s="46" t="str">
        <f>IF('All Data'!$D450="SNC","SNC",#N/A)</f>
        <v>SNC</v>
      </c>
      <c r="P448" s="44">
        <f>IF(ISBLANK('All Data'!$E450)=FALSE,'All Data'!$A450,#N/A)</f>
        <v>42886</v>
      </c>
      <c r="Q448" s="5">
        <f>IF(ISNUMBER('All Data'!$E450),'All Data'!$E450,#N/A)</f>
        <v>4.4000000000000004</v>
      </c>
      <c r="R448" s="5" t="e">
        <f>IF('All Data'!$E450="QAI","QAI",#N/A)</f>
        <v>#N/A</v>
      </c>
      <c r="S448" s="5" t="e">
        <f>IF('All Data'!$E450="FSA","FSA",#N/A)</f>
        <v>#N/A</v>
      </c>
      <c r="T448" s="46" t="e">
        <f>IF('All Data'!$E450="SNC","SNC",#N/A)</f>
        <v>#N/A</v>
      </c>
      <c r="U448" s="44">
        <f>IF(ISBLANK('All Data'!$F450)=FALSE,'All Data'!$A450,#N/A)</f>
        <v>42886</v>
      </c>
      <c r="V448" s="5">
        <f>IF(ISNUMBER('All Data'!$F450),'All Data'!$F450,#N/A)</f>
        <v>13.3</v>
      </c>
      <c r="W448" s="5" t="e">
        <f>IF('All Data'!$F450="QAI","QAI",#N/A)</f>
        <v>#N/A</v>
      </c>
      <c r="X448" s="5" t="e">
        <f>IF('All Data'!$F450="FSA","FSA",#N/A)</f>
        <v>#N/A</v>
      </c>
      <c r="Y448" s="46" t="e">
        <f>IF('All Data'!$F450="SNC","SNC",#N/A)</f>
        <v>#N/A</v>
      </c>
      <c r="Z448" s="44" t="e">
        <f>IF(ISBLANK('All Data'!$G450)=FALSE,'All Data'!$A450,#N/A)</f>
        <v>#N/A</v>
      </c>
      <c r="AA448" s="5" t="e">
        <f>IF(ISNUMBER('All Data'!$G450),'All Data'!$G450,#N/A)</f>
        <v>#N/A</v>
      </c>
      <c r="AB448" s="5" t="e">
        <f>IF('All Data'!$G450="QAI","QAI",#N/A)</f>
        <v>#N/A</v>
      </c>
      <c r="AC448" s="5" t="e">
        <f>IF('All Data'!$G450="FSA","FSA",#N/A)</f>
        <v>#N/A</v>
      </c>
      <c r="AD448" s="46" t="e">
        <f>IF('All Data'!$G450="SNC","SNC",#N/A)</f>
        <v>#N/A</v>
      </c>
      <c r="AE448" s="44">
        <f>IF(ISBLANK('All Data'!$H450)=FALSE,'All Data'!$A450,#N/A)</f>
        <v>42886</v>
      </c>
      <c r="AF448" s="5">
        <f>IF(ISNUMBER('All Data'!$H450),'All Data'!$H450,#N/A)</f>
        <v>1.2</v>
      </c>
      <c r="AG448" s="5" t="e">
        <f>IF('All Data'!$H450="QAI","QAI",#N/A)</f>
        <v>#N/A</v>
      </c>
      <c r="AH448" s="5" t="e">
        <f>IF('All Data'!$H450="FSA","FSA",#N/A)</f>
        <v>#N/A</v>
      </c>
      <c r="AI448" s="46" t="e">
        <f>IF('All Data'!$H450="SNC","SNC",#N/A)</f>
        <v>#N/A</v>
      </c>
      <c r="AJ448" s="44">
        <f>IF(ISBLANK('All Data'!$I450)=FALSE,'All Data'!$A450,#N/A)</f>
        <v>42886</v>
      </c>
      <c r="AK448" s="5">
        <f>IF(ISNUMBER('All Data'!$I450),'All Data'!$I450,#N/A)</f>
        <v>12.9</v>
      </c>
      <c r="AL448" s="5" t="e">
        <f>IF('All Data'!$I450="QAI","QAI",#N/A)</f>
        <v>#N/A</v>
      </c>
      <c r="AM448" s="5" t="e">
        <f>IF('All Data'!$I450="FSA","FSA",#N/A)</f>
        <v>#N/A</v>
      </c>
      <c r="AN448" s="46" t="e">
        <f>IF('All Data'!$I450="SNC","SNC",#N/A)</f>
        <v>#N/A</v>
      </c>
      <c r="AO448" s="44">
        <f>IF(ISBLANK('All Data'!$J450)=FALSE,'All Data'!$A450,#N/A)</f>
        <v>42886</v>
      </c>
      <c r="AP448" s="5">
        <f>IF(ISNUMBER('All Data'!$J450),'All Data'!$J450,#N/A)</f>
        <v>6</v>
      </c>
      <c r="AQ448" s="5" t="e">
        <f>IF('All Data'!$J450="QAI","QAI",#N/A)</f>
        <v>#N/A</v>
      </c>
      <c r="AR448" s="5" t="e">
        <f>IF('All Data'!$J450="FSA","FSA",#N/A)</f>
        <v>#N/A</v>
      </c>
      <c r="AS448" s="46" t="e">
        <f>IF('All Data'!$J450="SNC","SNC",#N/A)</f>
        <v>#N/A</v>
      </c>
      <c r="AT448" s="44">
        <f>IF(ISBLANK('All Data'!$K450)=FALSE,'All Data'!$A450,#N/A)</f>
        <v>42886</v>
      </c>
      <c r="AU448" s="5">
        <f>IF(ISNUMBER('All Data'!$K450),'All Data'!$K450,#N/A)</f>
        <v>20</v>
      </c>
      <c r="AV448" s="5" t="e">
        <f>IF('All Data'!$K450="QAI","QAI",#N/A)</f>
        <v>#N/A</v>
      </c>
      <c r="AW448" s="5" t="e">
        <f>IF('All Data'!$K450="FSA","FSA",#N/A)</f>
        <v>#N/A</v>
      </c>
      <c r="AX448" s="46" t="e">
        <f>IF('All Data'!$K450="SNC","SNC",#N/A)</f>
        <v>#N/A</v>
      </c>
      <c r="AY448" s="44">
        <f>IF(ISBLANK('All Data'!$L450)=FALSE,'All Data'!$A450,#N/A)</f>
        <v>42886</v>
      </c>
      <c r="AZ448" s="5">
        <f>IF(ISNUMBER('All Data'!$L450),'All Data'!$L450,#N/A)</f>
        <v>14</v>
      </c>
      <c r="BA448" s="5" t="e">
        <f>IF('All Data'!$L450="QAI","QAI",#N/A)</f>
        <v>#N/A</v>
      </c>
      <c r="BB448" s="5" t="e">
        <f>IF('All Data'!$L450="FSA","FSA",#N/A)</f>
        <v>#N/A</v>
      </c>
      <c r="BC448" s="46" t="e">
        <f>IF('All Data'!$L450="SNC","SNC",#N/A)</f>
        <v>#N/A</v>
      </c>
      <c r="BD448" s="44">
        <f>IF(ISBLANK('All Data'!$M450)=FALSE,'All Data'!$A450,#N/A)</f>
        <v>42886</v>
      </c>
      <c r="BE448" s="5">
        <f>IF(ISNUMBER('All Data'!$M450),'All Data'!$M450,#N/A)</f>
        <v>12</v>
      </c>
      <c r="BF448" s="5" t="e">
        <f>IF('All Data'!$M450="QAI","QAI",#N/A)</f>
        <v>#N/A</v>
      </c>
      <c r="BG448" s="5" t="e">
        <f>IF('All Data'!$M450="FSA","FSA",#N/A)</f>
        <v>#N/A</v>
      </c>
      <c r="BH448" s="46" t="e">
        <f>IF('All Data'!$M450="SNC","SNC",#N/A)</f>
        <v>#N/A</v>
      </c>
      <c r="BI448" s="44">
        <f>IF(ISBLANK('All Data'!$N450)=FALSE,'All Data'!$A450,#N/A)</f>
        <v>42886</v>
      </c>
      <c r="BJ448" s="5">
        <f>IF(ISNUMBER('All Data'!$N450),'All Data'!$N450,#N/A)</f>
        <v>15</v>
      </c>
      <c r="BK448" s="5" t="e">
        <f>IF('All Data'!$N450="QAI","QAI",#N/A)</f>
        <v>#N/A</v>
      </c>
      <c r="BL448" s="5" t="e">
        <f>IF('All Data'!$N450="FSA","FSA",#N/A)</f>
        <v>#N/A</v>
      </c>
      <c r="BM448" s="46" t="e">
        <f>IF('All Data'!$N450="SNC","SNC",#N/A)</f>
        <v>#N/A</v>
      </c>
      <c r="BN448" s="44">
        <f>IF(ISBLANK('All Data'!$O450)=FALSE,'All Data'!$A450,#N/A)</f>
        <v>42886</v>
      </c>
      <c r="BO448" s="5">
        <f>IF(ISNUMBER('All Data'!$O450),'All Data'!$O450,#N/A)</f>
        <v>18</v>
      </c>
      <c r="BP448" s="5" t="e">
        <f>IF('All Data'!$O450="QAI","QAI",#N/A)</f>
        <v>#N/A</v>
      </c>
      <c r="BQ448" s="5" t="e">
        <f>IF('All Data'!$O450="FSA","FSA",#N/A)</f>
        <v>#N/A</v>
      </c>
      <c r="BR448" s="46" t="e">
        <f>IF('All Data'!$O450="SNC","SNC",#N/A)</f>
        <v>#N/A</v>
      </c>
      <c r="BS448" s="44" t="e">
        <f>IF(ISBLANK('All Data'!$P450)=FALSE,'All Data'!$A450,#N/A)</f>
        <v>#N/A</v>
      </c>
      <c r="BT448" s="5" t="e">
        <f>IF(ISNUMBER('All Data'!$P450),'All Data'!$P450,#N/A)</f>
        <v>#N/A</v>
      </c>
      <c r="BU448" s="5" t="e">
        <f>IF('All Data'!$P450="QAI","QAI",#N/A)</f>
        <v>#N/A</v>
      </c>
      <c r="BV448" s="5" t="e">
        <f>IF('All Data'!$P450="FSA","FSA",#N/A)</f>
        <v>#N/A</v>
      </c>
      <c r="BW448" s="46" t="e">
        <f>IF('All Data'!$P450="SNC","SNC",#N/A)</f>
        <v>#N/A</v>
      </c>
      <c r="BX448" s="44">
        <f>IF(ISBLANK('All Data'!$Q450)=FALSE,'All Data'!$A450,#N/A)</f>
        <v>42886</v>
      </c>
      <c r="BY448" s="5">
        <f>IF(ISNUMBER('All Data'!$Q450),'All Data'!$Q450,#N/A)</f>
        <v>8.6999999999999993</v>
      </c>
      <c r="BZ448" s="5" t="e">
        <f>IF('All Data'!$Q450="QAI","QAI",#N/A)</f>
        <v>#N/A</v>
      </c>
      <c r="CA448" s="5" t="e">
        <f>IF('All Data'!$Q450="FSA","FSA",#N/A)</f>
        <v>#N/A</v>
      </c>
      <c r="CB448" s="46" t="e">
        <f>IF('All Data'!$Q450="SNC","SNC",#N/A)</f>
        <v>#N/A</v>
      </c>
      <c r="CC448" s="44">
        <f>IF(ISBLANK('All Data'!$R450)=FALSE,'All Data'!$A450,#N/A)</f>
        <v>42886</v>
      </c>
      <c r="CD448" s="5">
        <f>IF(ISNUMBER('All Data'!$R450),'All Data'!$R450,#N/A)</f>
        <v>7.9</v>
      </c>
      <c r="CE448" s="5" t="e">
        <f>IF('All Data'!$R450="QAI","QAI",#N/A)</f>
        <v>#N/A</v>
      </c>
      <c r="CF448" s="5" t="e">
        <f>IF('All Data'!$R450="FSA","FSA",#N/A)</f>
        <v>#N/A</v>
      </c>
      <c r="CG448" s="46" t="e">
        <f>IF('All Data'!$R450="SNC","SNC",#N/A)</f>
        <v>#N/A</v>
      </c>
      <c r="CH448" s="44">
        <f>IF(ISBLANK('All Data'!$S450)=FALSE,'All Data'!$A450,#N/A)</f>
        <v>42886</v>
      </c>
      <c r="CI448" s="5">
        <f>IF(ISNUMBER('All Data'!$S450),'All Data'!$S450,#N/A)</f>
        <v>7.2</v>
      </c>
      <c r="CJ448" s="5" t="e">
        <f>IF('All Data'!$S450="QAI","QAI",#N/A)</f>
        <v>#N/A</v>
      </c>
      <c r="CK448" s="5" t="e">
        <f>IF('All Data'!$S450="FSA","FSA",#N/A)</f>
        <v>#N/A</v>
      </c>
      <c r="CL448" s="46" t="e">
        <f>IF('All Data'!$S450="SNC","SNC",#N/A)</f>
        <v>#N/A</v>
      </c>
      <c r="CM448" s="44" t="e">
        <f>IF(ISBLANK('All Data'!$T450)=FALSE,'All Data'!$A450,#N/A)</f>
        <v>#N/A</v>
      </c>
      <c r="CN448" s="5" t="e">
        <f>IF(ISNUMBER('All Data'!$T450),'All Data'!$T450,#N/A)</f>
        <v>#N/A</v>
      </c>
      <c r="CO448" s="5" t="e">
        <f>IF('All Data'!$T450="QAI","QAI",#N/A)</f>
        <v>#N/A</v>
      </c>
      <c r="CP448" s="5" t="e">
        <f>IF('All Data'!$T450="FSA","FSA",#N/A)</f>
        <v>#N/A</v>
      </c>
      <c r="CQ448" s="46" t="e">
        <f>IF('All Data'!$T450="SNC","SNC",#N/A)</f>
        <v>#N/A</v>
      </c>
      <c r="CR448" s="44" t="e">
        <f>IF(ISBLANK('All Data'!$U450)=FALSE,'All Data'!$A450,#N/A)</f>
        <v>#N/A</v>
      </c>
      <c r="CS448" s="5" t="e">
        <f>IF(ISNUMBER('All Data'!$U450),'All Data'!$U450,#N/A)</f>
        <v>#N/A</v>
      </c>
      <c r="CT448" s="5" t="e">
        <f>IF('All Data'!$U450="QAI","QAI",#N/A)</f>
        <v>#N/A</v>
      </c>
      <c r="CU448" s="5" t="e">
        <f>IF('All Data'!$U450="FSA","FSA",#N/A)</f>
        <v>#N/A</v>
      </c>
      <c r="CV448" s="46" t="e">
        <f>IF('All Data'!$U450="SNC","SNC",#N/A)</f>
        <v>#N/A</v>
      </c>
      <c r="CW448" s="44" t="e">
        <f>IF(ISBLANK('All Data'!$V450)=FALSE,'All Data'!$A450,#N/A)</f>
        <v>#N/A</v>
      </c>
      <c r="CX448" s="5" t="e">
        <f>IF(ISNUMBER('All Data'!$V450),'All Data'!$V450,#N/A)</f>
        <v>#N/A</v>
      </c>
      <c r="CY448" s="5" t="e">
        <f>IF('All Data'!$V450="QAI","QAI",#N/A)</f>
        <v>#N/A</v>
      </c>
      <c r="CZ448" s="5" t="e">
        <f>IF('All Data'!$V450="FSA","FSA",#N/A)</f>
        <v>#N/A</v>
      </c>
      <c r="DA448" s="46" t="e">
        <f>IF('All Data'!$V450="SNC","SNC",#N/A)</f>
        <v>#N/A</v>
      </c>
      <c r="DB448" s="44">
        <f>IF(ISBLANK('All Data'!$W450)=FALSE,'All Data'!$A450,#N/A)</f>
        <v>42886</v>
      </c>
      <c r="DC448" s="5">
        <f>IF(ISNUMBER('All Data'!$W450),'All Data'!$W450,#N/A)</f>
        <v>15</v>
      </c>
      <c r="DD448" s="5" t="e">
        <f>IF('All Data'!$W450="QAI","QAI",#N/A)</f>
        <v>#N/A</v>
      </c>
      <c r="DE448" s="5" t="e">
        <f>IF('All Data'!$W450="FSA","FSA",#N/A)</f>
        <v>#N/A</v>
      </c>
      <c r="DF448" s="46" t="e">
        <f>IF('All Data'!$W450="SNC","SNC",#N/A)</f>
        <v>#N/A</v>
      </c>
      <c r="DG448" s="44"/>
      <c r="DK448" s="46"/>
      <c r="DN448" s="44">
        <f>'All Data'!$A450</f>
        <v>42886</v>
      </c>
    </row>
    <row r="449" spans="1:118" s="5" customFormat="1" x14ac:dyDescent="0.25">
      <c r="A449" s="44" t="e">
        <f>IF(ISBLANK('All Data'!$B451)=FALSE,'All Data'!$A451,#N/A)</f>
        <v>#N/A</v>
      </c>
      <c r="B449" s="5" t="e">
        <f>IF(ISNUMBER('All Data'!$B451),'All Data'!$B451,#N/A)</f>
        <v>#N/A</v>
      </c>
      <c r="C449" s="5" t="e">
        <f>IF('All Data'!$B451="QAI","QAI",#N/A)</f>
        <v>#N/A</v>
      </c>
      <c r="D449" s="5" t="e">
        <f>IF('All Data'!$B451="FSA","FSA",#N/A)</f>
        <v>#N/A</v>
      </c>
      <c r="E449" s="46" t="e">
        <f>IF('All Data'!$B451="SNC","SNC",#N/A)</f>
        <v>#N/A</v>
      </c>
      <c r="F449" s="44" t="e">
        <f>IF(ISBLANK('All Data'!$C451)=FALSE,'All Data'!$A451,#N/A)</f>
        <v>#N/A</v>
      </c>
      <c r="G449" s="5" t="e">
        <f>IF(ISNUMBER('All Data'!$C451),'All Data'!$C451,#N/A)</f>
        <v>#N/A</v>
      </c>
      <c r="H449" s="5" t="e">
        <f>IF('All Data'!$C451="QAI","QAI",#N/A)</f>
        <v>#N/A</v>
      </c>
      <c r="I449" s="5" t="e">
        <f>IF('All Data'!$C451="FSA","FSA",#N/A)</f>
        <v>#N/A</v>
      </c>
      <c r="J449" s="46" t="e">
        <f>IF('All Data'!$C451="SNC","SNC",#N/A)</f>
        <v>#N/A</v>
      </c>
      <c r="K449" s="44">
        <f>IF(ISBLANK('All Data'!$D451)=FALSE,'All Data'!$A451,#N/A)</f>
        <v>42892</v>
      </c>
      <c r="L449" s="5">
        <f>IF(ISNUMBER('All Data'!$D451),'All Data'!$D451,#N/A)</f>
        <v>25</v>
      </c>
      <c r="M449" s="5" t="e">
        <f>IF('All Data'!$D451="QAI","QAI",#N/A)</f>
        <v>#N/A</v>
      </c>
      <c r="N449" s="5" t="e">
        <f>IF('All Data'!$D451="FSA","FSA",#N/A)</f>
        <v>#N/A</v>
      </c>
      <c r="O449" s="46" t="e">
        <f>IF('All Data'!$D451="SNC","SNC",#N/A)</f>
        <v>#N/A</v>
      </c>
      <c r="P449" s="44">
        <f>IF(ISBLANK('All Data'!$E451)=FALSE,'All Data'!$A451,#N/A)</f>
        <v>42892</v>
      </c>
      <c r="Q449" s="5">
        <f>IF(ISNUMBER('All Data'!$E451),'All Data'!$E451,#N/A)</f>
        <v>27.5</v>
      </c>
      <c r="R449" s="5" t="e">
        <f>IF('All Data'!$E451="QAI","QAI",#N/A)</f>
        <v>#N/A</v>
      </c>
      <c r="S449" s="5" t="e">
        <f>IF('All Data'!$E451="FSA","FSA",#N/A)</f>
        <v>#N/A</v>
      </c>
      <c r="T449" s="46" t="e">
        <f>IF('All Data'!$E451="SNC","SNC",#N/A)</f>
        <v>#N/A</v>
      </c>
      <c r="U449" s="44">
        <f>IF(ISBLANK('All Data'!$F451)=FALSE,'All Data'!$A451,#N/A)</f>
        <v>42892</v>
      </c>
      <c r="V449" s="5">
        <f>IF(ISNUMBER('All Data'!$F451),'All Data'!$F451,#N/A)</f>
        <v>22</v>
      </c>
      <c r="W449" s="5" t="e">
        <f>IF('All Data'!$F451="QAI","QAI",#N/A)</f>
        <v>#N/A</v>
      </c>
      <c r="X449" s="5" t="e">
        <f>IF('All Data'!$F451="FSA","FSA",#N/A)</f>
        <v>#N/A</v>
      </c>
      <c r="Y449" s="46" t="e">
        <f>IF('All Data'!$F451="SNC","SNC",#N/A)</f>
        <v>#N/A</v>
      </c>
      <c r="Z449" s="44" t="e">
        <f>IF(ISBLANK('All Data'!$G451)=FALSE,'All Data'!$A451,#N/A)</f>
        <v>#N/A</v>
      </c>
      <c r="AA449" s="5" t="e">
        <f>IF(ISNUMBER('All Data'!$G451),'All Data'!$G451,#N/A)</f>
        <v>#N/A</v>
      </c>
      <c r="AB449" s="5" t="e">
        <f>IF('All Data'!$G451="QAI","QAI",#N/A)</f>
        <v>#N/A</v>
      </c>
      <c r="AC449" s="5" t="e">
        <f>IF('All Data'!$G451="FSA","FSA",#N/A)</f>
        <v>#N/A</v>
      </c>
      <c r="AD449" s="46" t="e">
        <f>IF('All Data'!$G451="SNC","SNC",#N/A)</f>
        <v>#N/A</v>
      </c>
      <c r="AE449" s="44">
        <f>IF(ISBLANK('All Data'!$H451)=FALSE,'All Data'!$A451,#N/A)</f>
        <v>42892</v>
      </c>
      <c r="AF449" s="5">
        <f>IF(ISNUMBER('All Data'!$H451),'All Data'!$H451,#N/A)</f>
        <v>0.9</v>
      </c>
      <c r="AG449" s="5" t="e">
        <f>IF('All Data'!$H451="QAI","QAI",#N/A)</f>
        <v>#N/A</v>
      </c>
      <c r="AH449" s="5" t="e">
        <f>IF('All Data'!$H451="FSA","FSA",#N/A)</f>
        <v>#N/A</v>
      </c>
      <c r="AI449" s="46" t="e">
        <f>IF('All Data'!$H451="SNC","SNC",#N/A)</f>
        <v>#N/A</v>
      </c>
      <c r="AJ449" s="44">
        <f>IF(ISBLANK('All Data'!$I451)=FALSE,'All Data'!$A451,#N/A)</f>
        <v>42892</v>
      </c>
      <c r="AK449" s="5">
        <f>IF(ISNUMBER('All Data'!$I451),'All Data'!$I451,#N/A)</f>
        <v>27.2</v>
      </c>
      <c r="AL449" s="5" t="e">
        <f>IF('All Data'!$I451="QAI","QAI",#N/A)</f>
        <v>#N/A</v>
      </c>
      <c r="AM449" s="5" t="e">
        <f>IF('All Data'!$I451="FSA","FSA",#N/A)</f>
        <v>#N/A</v>
      </c>
      <c r="AN449" s="46" t="e">
        <f>IF('All Data'!$I451="SNC","SNC",#N/A)</f>
        <v>#N/A</v>
      </c>
      <c r="AO449" s="44">
        <f>IF(ISBLANK('All Data'!$J451)=FALSE,'All Data'!$A451,#N/A)</f>
        <v>42892</v>
      </c>
      <c r="AP449" s="5">
        <f>IF(ISNUMBER('All Data'!$J451),'All Data'!$J451,#N/A)</f>
        <v>15</v>
      </c>
      <c r="AQ449" s="5" t="e">
        <f>IF('All Data'!$J451="QAI","QAI",#N/A)</f>
        <v>#N/A</v>
      </c>
      <c r="AR449" s="5" t="e">
        <f>IF('All Data'!$J451="FSA","FSA",#N/A)</f>
        <v>#N/A</v>
      </c>
      <c r="AS449" s="46" t="e">
        <f>IF('All Data'!$J451="SNC","SNC",#N/A)</f>
        <v>#N/A</v>
      </c>
      <c r="AT449" s="44">
        <f>IF(ISBLANK('All Data'!$K451)=FALSE,'All Data'!$A451,#N/A)</f>
        <v>42892</v>
      </c>
      <c r="AU449" s="5">
        <f>IF(ISNUMBER('All Data'!$K451),'All Data'!$K451,#N/A)</f>
        <v>11</v>
      </c>
      <c r="AV449" s="5" t="e">
        <f>IF('All Data'!$K451="QAI","QAI",#N/A)</f>
        <v>#N/A</v>
      </c>
      <c r="AW449" s="5" t="e">
        <f>IF('All Data'!$K451="FSA","FSA",#N/A)</f>
        <v>#N/A</v>
      </c>
      <c r="AX449" s="46" t="e">
        <f>IF('All Data'!$K451="SNC","SNC",#N/A)</f>
        <v>#N/A</v>
      </c>
      <c r="AY449" s="44">
        <f>IF(ISBLANK('All Data'!$L451)=FALSE,'All Data'!$A451,#N/A)</f>
        <v>42892</v>
      </c>
      <c r="AZ449" s="5">
        <f>IF(ISNUMBER('All Data'!$L451),'All Data'!$L451,#N/A)</f>
        <v>11</v>
      </c>
      <c r="BA449" s="5" t="e">
        <f>IF('All Data'!$L451="QAI","QAI",#N/A)</f>
        <v>#N/A</v>
      </c>
      <c r="BB449" s="5" t="e">
        <f>IF('All Data'!$L451="FSA","FSA",#N/A)</f>
        <v>#N/A</v>
      </c>
      <c r="BC449" s="46" t="e">
        <f>IF('All Data'!$L451="SNC","SNC",#N/A)</f>
        <v>#N/A</v>
      </c>
      <c r="BD449" s="44">
        <f>IF(ISBLANK('All Data'!$M451)=FALSE,'All Data'!$A451,#N/A)</f>
        <v>42892</v>
      </c>
      <c r="BE449" s="5">
        <f>IF(ISNUMBER('All Data'!$M451),'All Data'!$M451,#N/A)</f>
        <v>14</v>
      </c>
      <c r="BF449" s="5" t="e">
        <f>IF('All Data'!$M451="QAI","QAI",#N/A)</f>
        <v>#N/A</v>
      </c>
      <c r="BG449" s="5" t="e">
        <f>IF('All Data'!$M451="FSA","FSA",#N/A)</f>
        <v>#N/A</v>
      </c>
      <c r="BH449" s="46" t="e">
        <f>IF('All Data'!$M451="SNC","SNC",#N/A)</f>
        <v>#N/A</v>
      </c>
      <c r="BI449" s="44">
        <f>IF(ISBLANK('All Data'!$N451)=FALSE,'All Data'!$A451,#N/A)</f>
        <v>42892</v>
      </c>
      <c r="BJ449" s="5">
        <f>IF(ISNUMBER('All Data'!$N451),'All Data'!$N451,#N/A)</f>
        <v>15</v>
      </c>
      <c r="BK449" s="5" t="e">
        <f>IF('All Data'!$N451="QAI","QAI",#N/A)</f>
        <v>#N/A</v>
      </c>
      <c r="BL449" s="5" t="e">
        <f>IF('All Data'!$N451="FSA","FSA",#N/A)</f>
        <v>#N/A</v>
      </c>
      <c r="BM449" s="46" t="e">
        <f>IF('All Data'!$N451="SNC","SNC",#N/A)</f>
        <v>#N/A</v>
      </c>
      <c r="BN449" s="44">
        <f>IF(ISBLANK('All Data'!$O451)=FALSE,'All Data'!$A451,#N/A)</f>
        <v>42892</v>
      </c>
      <c r="BO449" s="5">
        <f>IF(ISNUMBER('All Data'!$O451),'All Data'!$O451,#N/A)</f>
        <v>17</v>
      </c>
      <c r="BP449" s="5" t="e">
        <f>IF('All Data'!$O451="QAI","QAI",#N/A)</f>
        <v>#N/A</v>
      </c>
      <c r="BQ449" s="5" t="e">
        <f>IF('All Data'!$O451="FSA","FSA",#N/A)</f>
        <v>#N/A</v>
      </c>
      <c r="BR449" s="46" t="e">
        <f>IF('All Data'!$O451="SNC","SNC",#N/A)</f>
        <v>#N/A</v>
      </c>
      <c r="BS449" s="44" t="e">
        <f>IF(ISBLANK('All Data'!$P451)=FALSE,'All Data'!$A451,#N/A)</f>
        <v>#N/A</v>
      </c>
      <c r="BT449" s="5" t="e">
        <f>IF(ISNUMBER('All Data'!$P451),'All Data'!$P451,#N/A)</f>
        <v>#N/A</v>
      </c>
      <c r="BU449" s="5" t="e">
        <f>IF('All Data'!$P451="QAI","QAI",#N/A)</f>
        <v>#N/A</v>
      </c>
      <c r="BV449" s="5" t="e">
        <f>IF('All Data'!$P451="FSA","FSA",#N/A)</f>
        <v>#N/A</v>
      </c>
      <c r="BW449" s="46" t="e">
        <f>IF('All Data'!$P451="SNC","SNC",#N/A)</f>
        <v>#N/A</v>
      </c>
      <c r="BX449" s="44">
        <f>IF(ISBLANK('All Data'!$Q451)=FALSE,'All Data'!$A451,#N/A)</f>
        <v>42892</v>
      </c>
      <c r="BY449" s="5">
        <f>IF(ISNUMBER('All Data'!$Q451),'All Data'!$Q451,#N/A)</f>
        <v>7.2</v>
      </c>
      <c r="BZ449" s="5" t="e">
        <f>IF('All Data'!$Q451="QAI","QAI",#N/A)</f>
        <v>#N/A</v>
      </c>
      <c r="CA449" s="5" t="e">
        <f>IF('All Data'!$Q451="FSA","FSA",#N/A)</f>
        <v>#N/A</v>
      </c>
      <c r="CB449" s="46" t="e">
        <f>IF('All Data'!$Q451="SNC","SNC",#N/A)</f>
        <v>#N/A</v>
      </c>
      <c r="CC449" s="44">
        <f>IF(ISBLANK('All Data'!$R451)=FALSE,'All Data'!$A451,#N/A)</f>
        <v>42892</v>
      </c>
      <c r="CD449" s="5">
        <f>IF(ISNUMBER('All Data'!$R451),'All Data'!$R451,#N/A)</f>
        <v>5.8</v>
      </c>
      <c r="CE449" s="5" t="e">
        <f>IF('All Data'!$R451="QAI","QAI",#N/A)</f>
        <v>#N/A</v>
      </c>
      <c r="CF449" s="5" t="e">
        <f>IF('All Data'!$R451="FSA","FSA",#N/A)</f>
        <v>#N/A</v>
      </c>
      <c r="CG449" s="46" t="e">
        <f>IF('All Data'!$R451="SNC","SNC",#N/A)</f>
        <v>#N/A</v>
      </c>
      <c r="CH449" s="44">
        <f>IF(ISBLANK('All Data'!$S451)=FALSE,'All Data'!$A451,#N/A)</f>
        <v>42892</v>
      </c>
      <c r="CI449" s="5">
        <f>IF(ISNUMBER('All Data'!$S451),'All Data'!$S451,#N/A)</f>
        <v>7.1</v>
      </c>
      <c r="CJ449" s="5" t="e">
        <f>IF('All Data'!$S451="QAI","QAI",#N/A)</f>
        <v>#N/A</v>
      </c>
      <c r="CK449" s="5" t="e">
        <f>IF('All Data'!$S451="FSA","FSA",#N/A)</f>
        <v>#N/A</v>
      </c>
      <c r="CL449" s="46" t="e">
        <f>IF('All Data'!$S451="SNC","SNC",#N/A)</f>
        <v>#N/A</v>
      </c>
      <c r="CM449" s="44" t="e">
        <f>IF(ISBLANK('All Data'!$T451)=FALSE,'All Data'!$A451,#N/A)</f>
        <v>#N/A</v>
      </c>
      <c r="CN449" s="5" t="e">
        <f>IF(ISNUMBER('All Data'!$T451),'All Data'!$T451,#N/A)</f>
        <v>#N/A</v>
      </c>
      <c r="CO449" s="5" t="e">
        <f>IF('All Data'!$T451="QAI","QAI",#N/A)</f>
        <v>#N/A</v>
      </c>
      <c r="CP449" s="5" t="e">
        <f>IF('All Data'!$T451="FSA","FSA",#N/A)</f>
        <v>#N/A</v>
      </c>
      <c r="CQ449" s="46" t="e">
        <f>IF('All Data'!$T451="SNC","SNC",#N/A)</f>
        <v>#N/A</v>
      </c>
      <c r="CR449" s="44" t="e">
        <f>IF(ISBLANK('All Data'!$U451)=FALSE,'All Data'!$A451,#N/A)</f>
        <v>#N/A</v>
      </c>
      <c r="CS449" s="5" t="e">
        <f>IF(ISNUMBER('All Data'!$U451),'All Data'!$U451,#N/A)</f>
        <v>#N/A</v>
      </c>
      <c r="CT449" s="5" t="e">
        <f>IF('All Data'!$U451="QAI","QAI",#N/A)</f>
        <v>#N/A</v>
      </c>
      <c r="CU449" s="5" t="e">
        <f>IF('All Data'!$U451="FSA","FSA",#N/A)</f>
        <v>#N/A</v>
      </c>
      <c r="CV449" s="46" t="e">
        <f>IF('All Data'!$U451="SNC","SNC",#N/A)</f>
        <v>#N/A</v>
      </c>
      <c r="CW449" s="44" t="e">
        <f>IF(ISBLANK('All Data'!$V451)=FALSE,'All Data'!$A451,#N/A)</f>
        <v>#N/A</v>
      </c>
      <c r="CX449" s="5" t="e">
        <f>IF(ISNUMBER('All Data'!$V451),'All Data'!$V451,#N/A)</f>
        <v>#N/A</v>
      </c>
      <c r="CY449" s="5" t="e">
        <f>IF('All Data'!$V451="QAI","QAI",#N/A)</f>
        <v>#N/A</v>
      </c>
      <c r="CZ449" s="5" t="e">
        <f>IF('All Data'!$V451="FSA","FSA",#N/A)</f>
        <v>#N/A</v>
      </c>
      <c r="DA449" s="46" t="e">
        <f>IF('All Data'!$V451="SNC","SNC",#N/A)</f>
        <v>#N/A</v>
      </c>
      <c r="DB449" s="44">
        <f>IF(ISBLANK('All Data'!$W451)=FALSE,'All Data'!$A451,#N/A)</f>
        <v>42892</v>
      </c>
      <c r="DC449" s="5">
        <f>IF(ISNUMBER('All Data'!$W451),'All Data'!$W451,#N/A)</f>
        <v>13</v>
      </c>
      <c r="DD449" s="5" t="e">
        <f>IF('All Data'!$W451="QAI","QAI",#N/A)</f>
        <v>#N/A</v>
      </c>
      <c r="DE449" s="5" t="e">
        <f>IF('All Data'!$W451="FSA","FSA",#N/A)</f>
        <v>#N/A</v>
      </c>
      <c r="DF449" s="46" t="e">
        <f>IF('All Data'!$W451="SNC","SNC",#N/A)</f>
        <v>#N/A</v>
      </c>
      <c r="DG449" s="44"/>
      <c r="DK449" s="46"/>
      <c r="DN449" s="44">
        <f>'All Data'!$A451</f>
        <v>42892</v>
      </c>
    </row>
    <row r="450" spans="1:118" s="5" customFormat="1" x14ac:dyDescent="0.25">
      <c r="A450" s="44" t="e">
        <f>IF(ISBLANK('All Data'!$B452)=FALSE,'All Data'!$A452,#N/A)</f>
        <v>#N/A</v>
      </c>
      <c r="B450" s="5" t="e">
        <f>IF(ISNUMBER('All Data'!$B452),'All Data'!$B452,#N/A)</f>
        <v>#N/A</v>
      </c>
      <c r="C450" s="5" t="e">
        <f>IF('All Data'!$B452="QAI","QAI",#N/A)</f>
        <v>#N/A</v>
      </c>
      <c r="D450" s="5" t="e">
        <f>IF('All Data'!$B452="FSA","FSA",#N/A)</f>
        <v>#N/A</v>
      </c>
      <c r="E450" s="46" t="e">
        <f>IF('All Data'!$B452="SNC","SNC",#N/A)</f>
        <v>#N/A</v>
      </c>
      <c r="F450" s="44" t="e">
        <f>IF(ISBLANK('All Data'!$C452)=FALSE,'All Data'!$A452,#N/A)</f>
        <v>#N/A</v>
      </c>
      <c r="G450" s="5" t="e">
        <f>IF(ISNUMBER('All Data'!$C452),'All Data'!$C452,#N/A)</f>
        <v>#N/A</v>
      </c>
      <c r="H450" s="5" t="e">
        <f>IF('All Data'!$C452="QAI","QAI",#N/A)</f>
        <v>#N/A</v>
      </c>
      <c r="I450" s="5" t="e">
        <f>IF('All Data'!$C452="FSA","FSA",#N/A)</f>
        <v>#N/A</v>
      </c>
      <c r="J450" s="46" t="e">
        <f>IF('All Data'!$C452="SNC","SNC",#N/A)</f>
        <v>#N/A</v>
      </c>
      <c r="K450" s="44">
        <f>IF(ISBLANK('All Data'!$D452)=FALSE,'All Data'!$A452,#N/A)</f>
        <v>42898</v>
      </c>
      <c r="L450" s="5">
        <f>IF(ISNUMBER('All Data'!$D452),'All Data'!$D452,#N/A)</f>
        <v>25</v>
      </c>
      <c r="M450" s="5" t="e">
        <f>IF('All Data'!$D452="QAI","QAI",#N/A)</f>
        <v>#N/A</v>
      </c>
      <c r="N450" s="5" t="e">
        <f>IF('All Data'!$D452="FSA","FSA",#N/A)</f>
        <v>#N/A</v>
      </c>
      <c r="O450" s="46" t="e">
        <f>IF('All Data'!$D452="SNC","SNC",#N/A)</f>
        <v>#N/A</v>
      </c>
      <c r="P450" s="44">
        <f>IF(ISBLANK('All Data'!$E452)=FALSE,'All Data'!$A452,#N/A)</f>
        <v>42898</v>
      </c>
      <c r="Q450" s="5">
        <f>IF(ISNUMBER('All Data'!$E452),'All Data'!$E452,#N/A)</f>
        <v>22.5</v>
      </c>
      <c r="R450" s="5" t="e">
        <f>IF('All Data'!$E452="QAI","QAI",#N/A)</f>
        <v>#N/A</v>
      </c>
      <c r="S450" s="5" t="e">
        <f>IF('All Data'!$E452="FSA","FSA",#N/A)</f>
        <v>#N/A</v>
      </c>
      <c r="T450" s="46" t="e">
        <f>IF('All Data'!$E452="SNC","SNC",#N/A)</f>
        <v>#N/A</v>
      </c>
      <c r="U450" s="44">
        <f>IF(ISBLANK('All Data'!$F452)=FALSE,'All Data'!$A452,#N/A)</f>
        <v>42898</v>
      </c>
      <c r="V450" s="5">
        <f>IF(ISNUMBER('All Data'!$F452),'All Data'!$F452,#N/A)</f>
        <v>19.2</v>
      </c>
      <c r="W450" s="5" t="e">
        <f>IF('All Data'!$F452="QAI","QAI",#N/A)</f>
        <v>#N/A</v>
      </c>
      <c r="X450" s="5" t="e">
        <f>IF('All Data'!$F452="FSA","FSA",#N/A)</f>
        <v>#N/A</v>
      </c>
      <c r="Y450" s="46" t="e">
        <f>IF('All Data'!$F452="SNC","SNC",#N/A)</f>
        <v>#N/A</v>
      </c>
      <c r="Z450" s="44" t="e">
        <f>IF(ISBLANK('All Data'!$G452)=FALSE,'All Data'!$A452,#N/A)</f>
        <v>#N/A</v>
      </c>
      <c r="AA450" s="5" t="e">
        <f>IF(ISNUMBER('All Data'!$G452),'All Data'!$G452,#N/A)</f>
        <v>#N/A</v>
      </c>
      <c r="AB450" s="5" t="e">
        <f>IF('All Data'!$G452="QAI","QAI",#N/A)</f>
        <v>#N/A</v>
      </c>
      <c r="AC450" s="5" t="e">
        <f>IF('All Data'!$G452="FSA","FSA",#N/A)</f>
        <v>#N/A</v>
      </c>
      <c r="AD450" s="46" t="e">
        <f>IF('All Data'!$G452="SNC","SNC",#N/A)</f>
        <v>#N/A</v>
      </c>
      <c r="AE450" s="44">
        <f>IF(ISBLANK('All Data'!$H452)=FALSE,'All Data'!$A452,#N/A)</f>
        <v>42898</v>
      </c>
      <c r="AF450" s="5">
        <f>IF(ISNUMBER('All Data'!$H452),'All Data'!$H452,#N/A)</f>
        <v>9.8000000000000007</v>
      </c>
      <c r="AG450" s="5" t="e">
        <f>IF('All Data'!$H452="QAI","QAI",#N/A)</f>
        <v>#N/A</v>
      </c>
      <c r="AH450" s="5" t="e">
        <f>IF('All Data'!$H452="FSA","FSA",#N/A)</f>
        <v>#N/A</v>
      </c>
      <c r="AI450" s="46" t="e">
        <f>IF('All Data'!$H452="SNC","SNC",#N/A)</f>
        <v>#N/A</v>
      </c>
      <c r="AJ450" s="44">
        <f>IF(ISBLANK('All Data'!$I452)=FALSE,'All Data'!$A452,#N/A)</f>
        <v>42898</v>
      </c>
      <c r="AK450" s="5">
        <f>IF(ISNUMBER('All Data'!$I452),'All Data'!$I452,#N/A)</f>
        <v>21.4</v>
      </c>
      <c r="AL450" s="5" t="e">
        <f>IF('All Data'!$I452="QAI","QAI",#N/A)</f>
        <v>#N/A</v>
      </c>
      <c r="AM450" s="5" t="e">
        <f>IF('All Data'!$I452="FSA","FSA",#N/A)</f>
        <v>#N/A</v>
      </c>
      <c r="AN450" s="46" t="e">
        <f>IF('All Data'!$I452="SNC","SNC",#N/A)</f>
        <v>#N/A</v>
      </c>
      <c r="AO450" s="44">
        <f>IF(ISBLANK('All Data'!$J452)=FALSE,'All Data'!$A452,#N/A)</f>
        <v>42898</v>
      </c>
      <c r="AQ450" s="5" t="e">
        <f>IF('All Data'!$J452="QAI","QAI",#N/A)</f>
        <v>#N/A</v>
      </c>
      <c r="AR450" s="5" t="str">
        <f>IF('All Data'!$J452="FSA","FSA",#N/A)</f>
        <v>FSA</v>
      </c>
      <c r="AS450" s="46" t="e">
        <f>IF('All Data'!$J452="SNC","SNC",#N/A)</f>
        <v>#N/A</v>
      </c>
      <c r="AT450" s="44">
        <f>IF(ISBLANK('All Data'!$K452)=FALSE,'All Data'!$A452,#N/A)</f>
        <v>42898</v>
      </c>
      <c r="AV450" s="5" t="e">
        <f>IF('All Data'!$K452="QAI","QAI",#N/A)</f>
        <v>#N/A</v>
      </c>
      <c r="AW450" s="5" t="str">
        <f>IF('All Data'!$K452="FSA","FSA",#N/A)</f>
        <v>FSA</v>
      </c>
      <c r="AX450" s="46" t="e">
        <f>IF('All Data'!$K452="SNC","SNC",#N/A)</f>
        <v>#N/A</v>
      </c>
      <c r="AY450" s="44">
        <f>IF(ISBLANK('All Data'!$L452)=FALSE,'All Data'!$A452,#N/A)</f>
        <v>42898</v>
      </c>
      <c r="AZ450" s="5">
        <f>IF(ISNUMBER('All Data'!$L452),'All Data'!$L452,#N/A)</f>
        <v>11</v>
      </c>
      <c r="BA450" s="5" t="e">
        <f>IF('All Data'!$L452="QAI","QAI",#N/A)</f>
        <v>#N/A</v>
      </c>
      <c r="BB450" s="5" t="e">
        <f>IF('All Data'!$L452="FSA","FSA",#N/A)</f>
        <v>#N/A</v>
      </c>
      <c r="BC450" s="46" t="e">
        <f>IF('All Data'!$L452="SNC","SNC",#N/A)</f>
        <v>#N/A</v>
      </c>
      <c r="BD450" s="44">
        <f>IF(ISBLANK('All Data'!$M452)=FALSE,'All Data'!$A452,#N/A)</f>
        <v>42898</v>
      </c>
      <c r="BE450" s="5">
        <f>IF(ISNUMBER('All Data'!$M452),'All Data'!$M452,#N/A)</f>
        <v>12</v>
      </c>
      <c r="BF450" s="5" t="e">
        <f>IF('All Data'!$M452="QAI","QAI",#N/A)</f>
        <v>#N/A</v>
      </c>
      <c r="BG450" s="5" t="e">
        <f>IF('All Data'!$M452="FSA","FSA",#N/A)</f>
        <v>#N/A</v>
      </c>
      <c r="BH450" s="46" t="e">
        <f>IF('All Data'!$M452="SNC","SNC",#N/A)</f>
        <v>#N/A</v>
      </c>
      <c r="BI450" s="44">
        <f>IF(ISBLANK('All Data'!$N452)=FALSE,'All Data'!$A452,#N/A)</f>
        <v>42898</v>
      </c>
      <c r="BJ450" s="5">
        <f>IF(ISNUMBER('All Data'!$N452),'All Data'!$N452,#N/A)</f>
        <v>10</v>
      </c>
      <c r="BK450" s="5" t="e">
        <f>IF('All Data'!$N452="QAI","QAI",#N/A)</f>
        <v>#N/A</v>
      </c>
      <c r="BL450" s="5" t="e">
        <f>IF('All Data'!$N452="FSA","FSA",#N/A)</f>
        <v>#N/A</v>
      </c>
      <c r="BM450" s="46" t="e">
        <f>IF('All Data'!$N452="SNC","SNC",#N/A)</f>
        <v>#N/A</v>
      </c>
      <c r="BN450" s="44">
        <f>IF(ISBLANK('All Data'!$O452)=FALSE,'All Data'!$A452,#N/A)</f>
        <v>42898</v>
      </c>
      <c r="BO450" s="5">
        <f>IF(ISNUMBER('All Data'!$O452),'All Data'!$O452,#N/A)</f>
        <v>11</v>
      </c>
      <c r="BP450" s="5" t="e">
        <f>IF('All Data'!$O452="QAI","QAI",#N/A)</f>
        <v>#N/A</v>
      </c>
      <c r="BQ450" s="5" t="e">
        <f>IF('All Data'!$O452="FSA","FSA",#N/A)</f>
        <v>#N/A</v>
      </c>
      <c r="BR450" s="46" t="e">
        <f>IF('All Data'!$O452="SNC","SNC",#N/A)</f>
        <v>#N/A</v>
      </c>
      <c r="BS450" s="44" t="e">
        <f>IF(ISBLANK('All Data'!$P452)=FALSE,'All Data'!$A452,#N/A)</f>
        <v>#N/A</v>
      </c>
      <c r="BT450" s="5" t="e">
        <f>IF(ISNUMBER('All Data'!$P452),'All Data'!$P452,#N/A)</f>
        <v>#N/A</v>
      </c>
      <c r="BU450" s="5" t="e">
        <f>IF('All Data'!$P452="QAI","QAI",#N/A)</f>
        <v>#N/A</v>
      </c>
      <c r="BV450" s="5" t="e">
        <f>IF('All Data'!$P452="FSA","FSA",#N/A)</f>
        <v>#N/A</v>
      </c>
      <c r="BW450" s="46" t="e">
        <f>IF('All Data'!$P452="SNC","SNC",#N/A)</f>
        <v>#N/A</v>
      </c>
      <c r="BX450" s="44">
        <f>IF(ISBLANK('All Data'!$Q452)=FALSE,'All Data'!$A452,#N/A)</f>
        <v>42898</v>
      </c>
      <c r="BY450" s="5">
        <f>IF(ISNUMBER('All Data'!$Q452),'All Data'!$Q452,#N/A)</f>
        <v>22.4</v>
      </c>
      <c r="BZ450" s="5" t="e">
        <f>IF('All Data'!$Q452="QAI","QAI",#N/A)</f>
        <v>#N/A</v>
      </c>
      <c r="CA450" s="5" t="e">
        <f>IF('All Data'!$Q452="FSA","FSA",#N/A)</f>
        <v>#N/A</v>
      </c>
      <c r="CB450" s="46" t="e">
        <f>IF('All Data'!$Q452="SNC","SNC",#N/A)</f>
        <v>#N/A</v>
      </c>
      <c r="CC450" s="44">
        <f>IF(ISBLANK('All Data'!$R452)=FALSE,'All Data'!$A452,#N/A)</f>
        <v>42898</v>
      </c>
      <c r="CD450" s="5">
        <f>IF(ISNUMBER('All Data'!$R452),'All Data'!$R452,#N/A)</f>
        <v>19.2</v>
      </c>
      <c r="CE450" s="5" t="e">
        <f>IF('All Data'!$R452="QAI","QAI",#N/A)</f>
        <v>#N/A</v>
      </c>
      <c r="CF450" s="5" t="e">
        <f>IF('All Data'!$R452="FSA","FSA",#N/A)</f>
        <v>#N/A</v>
      </c>
      <c r="CG450" s="46" t="e">
        <f>IF('All Data'!$R452="SNC","SNC",#N/A)</f>
        <v>#N/A</v>
      </c>
      <c r="CH450" s="44">
        <f>IF(ISBLANK('All Data'!$S452)=FALSE,'All Data'!$A452,#N/A)</f>
        <v>42898</v>
      </c>
      <c r="CI450" s="5">
        <f>IF(ISNUMBER('All Data'!$S452),'All Data'!$S452,#N/A)</f>
        <v>19.100000000000001</v>
      </c>
      <c r="CJ450" s="5" t="e">
        <f>IF('All Data'!$S452="QAI","QAI",#N/A)</f>
        <v>#N/A</v>
      </c>
      <c r="CK450" s="5" t="e">
        <f>IF('All Data'!$S452="FSA","FSA",#N/A)</f>
        <v>#N/A</v>
      </c>
      <c r="CL450" s="46" t="e">
        <f>IF('All Data'!$S452="SNC","SNC",#N/A)</f>
        <v>#N/A</v>
      </c>
      <c r="CM450" s="44" t="e">
        <f>IF(ISBLANK('All Data'!$T452)=FALSE,'All Data'!$A452,#N/A)</f>
        <v>#N/A</v>
      </c>
      <c r="CN450" s="5" t="e">
        <f>IF(ISNUMBER('All Data'!$T452),'All Data'!$T452,#N/A)</f>
        <v>#N/A</v>
      </c>
      <c r="CO450" s="5" t="e">
        <f>IF('All Data'!$T452="QAI","QAI",#N/A)</f>
        <v>#N/A</v>
      </c>
      <c r="CP450" s="5" t="e">
        <f>IF('All Data'!$T452="FSA","FSA",#N/A)</f>
        <v>#N/A</v>
      </c>
      <c r="CQ450" s="46" t="e">
        <f>IF('All Data'!$T452="SNC","SNC",#N/A)</f>
        <v>#N/A</v>
      </c>
      <c r="CR450" s="44" t="e">
        <f>IF(ISBLANK('All Data'!$U452)=FALSE,'All Data'!$A452,#N/A)</f>
        <v>#N/A</v>
      </c>
      <c r="CS450" s="5" t="e">
        <f>IF(ISNUMBER('All Data'!$U452),'All Data'!$U452,#N/A)</f>
        <v>#N/A</v>
      </c>
      <c r="CT450" s="5" t="e">
        <f>IF('All Data'!$U452="QAI","QAI",#N/A)</f>
        <v>#N/A</v>
      </c>
      <c r="CU450" s="5" t="e">
        <f>IF('All Data'!$U452="FSA","FSA",#N/A)</f>
        <v>#N/A</v>
      </c>
      <c r="CV450" s="46" t="e">
        <f>IF('All Data'!$U452="SNC","SNC",#N/A)</f>
        <v>#N/A</v>
      </c>
      <c r="CW450" s="44" t="e">
        <f>IF(ISBLANK('All Data'!$V452)=FALSE,'All Data'!$A452,#N/A)</f>
        <v>#N/A</v>
      </c>
      <c r="CX450" s="5" t="e">
        <f>IF(ISNUMBER('All Data'!$V452),'All Data'!$V452,#N/A)</f>
        <v>#N/A</v>
      </c>
      <c r="CY450" s="5" t="e">
        <f>IF('All Data'!$V452="QAI","QAI",#N/A)</f>
        <v>#N/A</v>
      </c>
      <c r="CZ450" s="5" t="e">
        <f>IF('All Data'!$V452="FSA","FSA",#N/A)</f>
        <v>#N/A</v>
      </c>
      <c r="DA450" s="46" t="e">
        <f>IF('All Data'!$V452="SNC","SNC",#N/A)</f>
        <v>#N/A</v>
      </c>
      <c r="DB450" s="44">
        <f>IF(ISBLANK('All Data'!$W452)=FALSE,'All Data'!$A452,#N/A)</f>
        <v>42898</v>
      </c>
      <c r="DC450" s="5">
        <f>IF(ISNUMBER('All Data'!$W452),'All Data'!$W452,#N/A)</f>
        <v>14</v>
      </c>
      <c r="DD450" s="5" t="e">
        <f>IF('All Data'!$W452="QAI","QAI",#N/A)</f>
        <v>#N/A</v>
      </c>
      <c r="DE450" s="5" t="e">
        <f>IF('All Data'!$W452="FSA","FSA",#N/A)</f>
        <v>#N/A</v>
      </c>
      <c r="DF450" s="46" t="e">
        <f>IF('All Data'!$W452="SNC","SNC",#N/A)</f>
        <v>#N/A</v>
      </c>
      <c r="DG450" s="44"/>
      <c r="DK450" s="46"/>
      <c r="DN450" s="44">
        <f>'All Data'!$A452</f>
        <v>42898</v>
      </c>
    </row>
    <row r="451" spans="1:118" s="5" customFormat="1" x14ac:dyDescent="0.25">
      <c r="A451" s="44" t="e">
        <f>IF(ISBLANK('All Data'!$B453)=FALSE,'All Data'!$A453,#N/A)</f>
        <v>#N/A</v>
      </c>
      <c r="B451" s="5" t="e">
        <f>IF(ISNUMBER('All Data'!$B453),'All Data'!$B453,#N/A)</f>
        <v>#N/A</v>
      </c>
      <c r="C451" s="5" t="e">
        <f>IF('All Data'!$B453="QAI","QAI",#N/A)</f>
        <v>#N/A</v>
      </c>
      <c r="D451" s="5" t="e">
        <f>IF('All Data'!$B453="FSA","FSA",#N/A)</f>
        <v>#N/A</v>
      </c>
      <c r="E451" s="46" t="e">
        <f>IF('All Data'!$B453="SNC","SNC",#N/A)</f>
        <v>#N/A</v>
      </c>
      <c r="F451" s="44" t="e">
        <f>IF(ISBLANK('All Data'!$C453)=FALSE,'All Data'!$A453,#N/A)</f>
        <v>#N/A</v>
      </c>
      <c r="G451" s="5" t="e">
        <f>IF(ISNUMBER('All Data'!$C453),'All Data'!$C453,#N/A)</f>
        <v>#N/A</v>
      </c>
      <c r="H451" s="5" t="e">
        <f>IF('All Data'!$C453="QAI","QAI",#N/A)</f>
        <v>#N/A</v>
      </c>
      <c r="I451" s="5" t="e">
        <f>IF('All Data'!$C453="FSA","FSA",#N/A)</f>
        <v>#N/A</v>
      </c>
      <c r="J451" s="46" t="e">
        <f>IF('All Data'!$C453="SNC","SNC",#N/A)</f>
        <v>#N/A</v>
      </c>
      <c r="K451" s="44">
        <f>IF(ISBLANK('All Data'!$D453)=FALSE,'All Data'!$A453,#N/A)</f>
        <v>42904</v>
      </c>
      <c r="L451" s="5">
        <f>IF(ISNUMBER('All Data'!$D453),'All Data'!$D453,#N/A)</f>
        <v>17.5</v>
      </c>
      <c r="M451" s="5" t="e">
        <f>IF('All Data'!$D453="QAI","QAI",#N/A)</f>
        <v>#N/A</v>
      </c>
      <c r="N451" s="5" t="e">
        <f>IF('All Data'!$D453="FSA","FSA",#N/A)</f>
        <v>#N/A</v>
      </c>
      <c r="O451" s="46" t="e">
        <f>IF('All Data'!$D453="SNC","SNC",#N/A)</f>
        <v>#N/A</v>
      </c>
      <c r="P451" s="44">
        <f>IF(ISBLANK('All Data'!$E453)=FALSE,'All Data'!$A453,#N/A)</f>
        <v>42904</v>
      </c>
      <c r="Q451" s="5">
        <f>IF(ISNUMBER('All Data'!$E453),'All Data'!$E453,#N/A)</f>
        <v>7.2</v>
      </c>
      <c r="R451" s="5" t="e">
        <f>IF('All Data'!$E453="QAI","QAI",#N/A)</f>
        <v>#N/A</v>
      </c>
      <c r="S451" s="5" t="e">
        <f>IF('All Data'!$E453="FSA","FSA",#N/A)</f>
        <v>#N/A</v>
      </c>
      <c r="T451" s="46" t="e">
        <f>IF('All Data'!$E453="SNC","SNC",#N/A)</f>
        <v>#N/A</v>
      </c>
      <c r="U451" s="44">
        <f>IF(ISBLANK('All Data'!$F453)=FALSE,'All Data'!$A453,#N/A)</f>
        <v>42904</v>
      </c>
      <c r="V451" s="5">
        <f>IF(ISNUMBER('All Data'!$F453),'All Data'!$F453,#N/A)</f>
        <v>11.3</v>
      </c>
      <c r="W451" s="5" t="e">
        <f>IF('All Data'!$F453="QAI","QAI",#N/A)</f>
        <v>#N/A</v>
      </c>
      <c r="X451" s="5" t="e">
        <f>IF('All Data'!$F453="FSA","FSA",#N/A)</f>
        <v>#N/A</v>
      </c>
      <c r="Y451" s="46" t="e">
        <f>IF('All Data'!$F453="SNC","SNC",#N/A)</f>
        <v>#N/A</v>
      </c>
      <c r="Z451" s="44" t="e">
        <f>IF(ISBLANK('All Data'!$G453)=FALSE,'All Data'!$A453,#N/A)</f>
        <v>#N/A</v>
      </c>
      <c r="AA451" s="5" t="e">
        <f>IF(ISNUMBER('All Data'!$G453),'All Data'!$G453,#N/A)</f>
        <v>#N/A</v>
      </c>
      <c r="AB451" s="5" t="e">
        <f>IF('All Data'!$G453="QAI","QAI",#N/A)</f>
        <v>#N/A</v>
      </c>
      <c r="AC451" s="5" t="e">
        <f>IF('All Data'!$G453="FSA","FSA",#N/A)</f>
        <v>#N/A</v>
      </c>
      <c r="AD451" s="46" t="e">
        <f>IF('All Data'!$G453="SNC","SNC",#N/A)</f>
        <v>#N/A</v>
      </c>
      <c r="AE451" s="44">
        <f>IF(ISBLANK('All Data'!$H453)=FALSE,'All Data'!$A453,#N/A)</f>
        <v>42904</v>
      </c>
      <c r="AF451" s="5">
        <f>IF(ISNUMBER('All Data'!$H453),'All Data'!$H453,#N/A)</f>
        <v>7.4</v>
      </c>
      <c r="AG451" s="5" t="e">
        <f>IF('All Data'!$H453="QAI","QAI",#N/A)</f>
        <v>#N/A</v>
      </c>
      <c r="AH451" s="5" t="e">
        <f>IF('All Data'!$H453="FSA","FSA",#N/A)</f>
        <v>#N/A</v>
      </c>
      <c r="AI451" s="46" t="e">
        <f>IF('All Data'!$H453="SNC","SNC",#N/A)</f>
        <v>#N/A</v>
      </c>
      <c r="AJ451" s="44">
        <f>IF(ISBLANK('All Data'!$I453)=FALSE,'All Data'!$A453,#N/A)</f>
        <v>42904</v>
      </c>
      <c r="AK451" s="5">
        <f>IF(ISNUMBER('All Data'!$I453),'All Data'!$I453,#N/A)</f>
        <v>7.6</v>
      </c>
      <c r="AL451" s="5" t="e">
        <f>IF('All Data'!$I453="QAI","QAI",#N/A)</f>
        <v>#N/A</v>
      </c>
      <c r="AM451" s="5" t="e">
        <f>IF('All Data'!$I453="FSA","FSA",#N/A)</f>
        <v>#N/A</v>
      </c>
      <c r="AN451" s="46" t="e">
        <f>IF('All Data'!$I453="SNC","SNC",#N/A)</f>
        <v>#N/A</v>
      </c>
      <c r="AO451" s="44">
        <f>IF(ISBLANK('All Data'!$J453)=FALSE,'All Data'!$A453,#N/A)</f>
        <v>42904</v>
      </c>
      <c r="AQ451" s="5" t="e">
        <f>IF('All Data'!$J453="QAI","QAI",#N/A)</f>
        <v>#N/A</v>
      </c>
      <c r="AR451" s="5" t="str">
        <f>IF('All Data'!$J453="FSA","FSA",#N/A)</f>
        <v>FSA</v>
      </c>
      <c r="AS451" s="46" t="e">
        <f>IF('All Data'!$J453="SNC","SNC",#N/A)</f>
        <v>#N/A</v>
      </c>
      <c r="AT451" s="44">
        <f>IF(ISBLANK('All Data'!$K453)=FALSE,'All Data'!$A453,#N/A)</f>
        <v>42904</v>
      </c>
      <c r="AV451" s="5" t="e">
        <f>IF('All Data'!$K453="QAI","QAI",#N/A)</f>
        <v>#N/A</v>
      </c>
      <c r="AW451" s="5" t="str">
        <f>IF('All Data'!$K453="FSA","FSA",#N/A)</f>
        <v>FSA</v>
      </c>
      <c r="AX451" s="46" t="e">
        <f>IF('All Data'!$K453="SNC","SNC",#N/A)</f>
        <v>#N/A</v>
      </c>
      <c r="AY451" s="44">
        <f>IF(ISBLANK('All Data'!$L453)=FALSE,'All Data'!$A453,#N/A)</f>
        <v>42904</v>
      </c>
      <c r="AZ451" s="5">
        <f>IF(ISNUMBER('All Data'!$L453),'All Data'!$L453,#N/A)</f>
        <v>7</v>
      </c>
      <c r="BA451" s="5" t="e">
        <f>IF('All Data'!$L453="QAI","QAI",#N/A)</f>
        <v>#N/A</v>
      </c>
      <c r="BB451" s="5" t="e">
        <f>IF('All Data'!$L453="FSA","FSA",#N/A)</f>
        <v>#N/A</v>
      </c>
      <c r="BC451" s="46" t="e">
        <f>IF('All Data'!$L453="SNC","SNC",#N/A)</f>
        <v>#N/A</v>
      </c>
      <c r="BD451" s="44">
        <f>IF(ISBLANK('All Data'!$M453)=FALSE,'All Data'!$A453,#N/A)</f>
        <v>42904</v>
      </c>
      <c r="BE451" s="5">
        <f>IF(ISNUMBER('All Data'!$M453),'All Data'!$M453,#N/A)</f>
        <v>6</v>
      </c>
      <c r="BF451" s="5" t="e">
        <f>IF('All Data'!$M453="QAI","QAI",#N/A)</f>
        <v>#N/A</v>
      </c>
      <c r="BG451" s="5" t="e">
        <f>IF('All Data'!$M453="FSA","FSA",#N/A)</f>
        <v>#N/A</v>
      </c>
      <c r="BH451" s="46" t="e">
        <f>IF('All Data'!$M453="SNC","SNC",#N/A)</f>
        <v>#N/A</v>
      </c>
      <c r="BI451" s="44">
        <f>IF(ISBLANK('All Data'!$N453)=FALSE,'All Data'!$A453,#N/A)</f>
        <v>42904</v>
      </c>
      <c r="BJ451" s="5">
        <f>IF(ISNUMBER('All Data'!$N453),'All Data'!$N453,#N/A)</f>
        <v>12</v>
      </c>
      <c r="BK451" s="5" t="e">
        <f>IF('All Data'!$N453="QAI","QAI",#N/A)</f>
        <v>#N/A</v>
      </c>
      <c r="BL451" s="5" t="e">
        <f>IF('All Data'!$N453="FSA","FSA",#N/A)</f>
        <v>#N/A</v>
      </c>
      <c r="BM451" s="46" t="e">
        <f>IF('All Data'!$N453="SNC","SNC",#N/A)</f>
        <v>#N/A</v>
      </c>
      <c r="BN451" s="44">
        <f>IF(ISBLANK('All Data'!$O453)=FALSE,'All Data'!$A453,#N/A)</f>
        <v>42904</v>
      </c>
      <c r="BO451" s="5">
        <f>IF(ISNUMBER('All Data'!$O453),'All Data'!$O453,#N/A)</f>
        <v>6</v>
      </c>
      <c r="BP451" s="5" t="e">
        <f>IF('All Data'!$O453="QAI","QAI",#N/A)</f>
        <v>#N/A</v>
      </c>
      <c r="BQ451" s="5" t="e">
        <f>IF('All Data'!$O453="FSA","FSA",#N/A)</f>
        <v>#N/A</v>
      </c>
      <c r="BR451" s="46" t="e">
        <f>IF('All Data'!$O453="SNC","SNC",#N/A)</f>
        <v>#N/A</v>
      </c>
      <c r="BS451" s="44" t="e">
        <f>IF(ISBLANK('All Data'!$P453)=FALSE,'All Data'!$A453,#N/A)</f>
        <v>#N/A</v>
      </c>
      <c r="BT451" s="5" t="e">
        <f>IF(ISNUMBER('All Data'!$P453),'All Data'!$P453,#N/A)</f>
        <v>#N/A</v>
      </c>
      <c r="BU451" s="5" t="e">
        <f>IF('All Data'!$P453="QAI","QAI",#N/A)</f>
        <v>#N/A</v>
      </c>
      <c r="BV451" s="5" t="e">
        <f>IF('All Data'!$P453="FSA","FSA",#N/A)</f>
        <v>#N/A</v>
      </c>
      <c r="BW451" s="46" t="e">
        <f>IF('All Data'!$P453="SNC","SNC",#N/A)</f>
        <v>#N/A</v>
      </c>
      <c r="BX451" s="44">
        <f>IF(ISBLANK('All Data'!$Q453)=FALSE,'All Data'!$A453,#N/A)</f>
        <v>42904</v>
      </c>
      <c r="BY451" s="5">
        <f>IF(ISNUMBER('All Data'!$Q453),'All Data'!$Q453,#N/A)</f>
        <v>4.3</v>
      </c>
      <c r="BZ451" s="5" t="e">
        <f>IF('All Data'!$Q453="QAI","QAI",#N/A)</f>
        <v>#N/A</v>
      </c>
      <c r="CA451" s="5" t="e">
        <f>IF('All Data'!$Q453="FSA","FSA",#N/A)</f>
        <v>#N/A</v>
      </c>
      <c r="CB451" s="46" t="e">
        <f>IF('All Data'!$Q453="SNC","SNC",#N/A)</f>
        <v>#N/A</v>
      </c>
      <c r="CC451" s="44">
        <f>IF(ISBLANK('All Data'!$R453)=FALSE,'All Data'!$A453,#N/A)</f>
        <v>42904</v>
      </c>
      <c r="CD451" s="5">
        <f>IF(ISNUMBER('All Data'!$R453),'All Data'!$R453,#N/A)</f>
        <v>8.5</v>
      </c>
      <c r="CE451" s="5" t="e">
        <f>IF('All Data'!$R453="QAI","QAI",#N/A)</f>
        <v>#N/A</v>
      </c>
      <c r="CF451" s="5" t="e">
        <f>IF('All Data'!$R453="FSA","FSA",#N/A)</f>
        <v>#N/A</v>
      </c>
      <c r="CG451" s="46" t="e">
        <f>IF('All Data'!$R453="SNC","SNC",#N/A)</f>
        <v>#N/A</v>
      </c>
      <c r="CH451" s="44">
        <f>IF(ISBLANK('All Data'!$S453)=FALSE,'All Data'!$A453,#N/A)</f>
        <v>42904</v>
      </c>
      <c r="CI451" s="5">
        <f>IF(ISNUMBER('All Data'!$S453),'All Data'!$S453,#N/A)</f>
        <v>8.1</v>
      </c>
      <c r="CJ451" s="5" t="e">
        <f>IF('All Data'!$S453="QAI","QAI",#N/A)</f>
        <v>#N/A</v>
      </c>
      <c r="CK451" s="5" t="e">
        <f>IF('All Data'!$S453="FSA","FSA",#N/A)</f>
        <v>#N/A</v>
      </c>
      <c r="CL451" s="46" t="e">
        <f>IF('All Data'!$S453="SNC","SNC",#N/A)</f>
        <v>#N/A</v>
      </c>
      <c r="CM451" s="44" t="e">
        <f>IF(ISBLANK('All Data'!$T453)=FALSE,'All Data'!$A453,#N/A)</f>
        <v>#N/A</v>
      </c>
      <c r="CN451" s="5" t="e">
        <f>IF(ISNUMBER('All Data'!$T453),'All Data'!$T453,#N/A)</f>
        <v>#N/A</v>
      </c>
      <c r="CO451" s="5" t="e">
        <f>IF('All Data'!$T453="QAI","QAI",#N/A)</f>
        <v>#N/A</v>
      </c>
      <c r="CP451" s="5" t="e">
        <f>IF('All Data'!$T453="FSA","FSA",#N/A)</f>
        <v>#N/A</v>
      </c>
      <c r="CQ451" s="46" t="e">
        <f>IF('All Data'!$T453="SNC","SNC",#N/A)</f>
        <v>#N/A</v>
      </c>
      <c r="CR451" s="44" t="e">
        <f>IF(ISBLANK('All Data'!$U453)=FALSE,'All Data'!$A453,#N/A)</f>
        <v>#N/A</v>
      </c>
      <c r="CS451" s="5" t="e">
        <f>IF(ISNUMBER('All Data'!$U453),'All Data'!$U453,#N/A)</f>
        <v>#N/A</v>
      </c>
      <c r="CT451" s="5" t="e">
        <f>IF('All Data'!$U453="QAI","QAI",#N/A)</f>
        <v>#N/A</v>
      </c>
      <c r="CU451" s="5" t="e">
        <f>IF('All Data'!$U453="FSA","FSA",#N/A)</f>
        <v>#N/A</v>
      </c>
      <c r="CV451" s="46" t="e">
        <f>IF('All Data'!$U453="SNC","SNC",#N/A)</f>
        <v>#N/A</v>
      </c>
      <c r="CW451" s="44" t="e">
        <f>IF(ISBLANK('All Data'!$V453)=FALSE,'All Data'!$A453,#N/A)</f>
        <v>#N/A</v>
      </c>
      <c r="CX451" s="5" t="e">
        <f>IF(ISNUMBER('All Data'!$V453),'All Data'!$V453,#N/A)</f>
        <v>#N/A</v>
      </c>
      <c r="CY451" s="5" t="e">
        <f>IF('All Data'!$V453="QAI","QAI",#N/A)</f>
        <v>#N/A</v>
      </c>
      <c r="CZ451" s="5" t="e">
        <f>IF('All Data'!$V453="FSA","FSA",#N/A)</f>
        <v>#N/A</v>
      </c>
      <c r="DA451" s="46" t="e">
        <f>IF('All Data'!$V453="SNC","SNC",#N/A)</f>
        <v>#N/A</v>
      </c>
      <c r="DB451" s="44">
        <f>IF(ISBLANK('All Data'!$W453)=FALSE,'All Data'!$A453,#N/A)</f>
        <v>42904</v>
      </c>
      <c r="DC451" s="5">
        <f>IF(ISNUMBER('All Data'!$W453),'All Data'!$W453,#N/A)</f>
        <v>8</v>
      </c>
      <c r="DD451" s="5" t="e">
        <f>IF('All Data'!$W453="QAI","QAI",#N/A)</f>
        <v>#N/A</v>
      </c>
      <c r="DE451" s="5" t="e">
        <f>IF('All Data'!$W453="FSA","FSA",#N/A)</f>
        <v>#N/A</v>
      </c>
      <c r="DF451" s="46" t="e">
        <f>IF('All Data'!$W453="SNC","SNC",#N/A)</f>
        <v>#N/A</v>
      </c>
      <c r="DG451" s="44"/>
      <c r="DK451" s="46"/>
      <c r="DN451" s="44">
        <f>'All Data'!$A453</f>
        <v>42904</v>
      </c>
    </row>
    <row r="452" spans="1:118" s="5" customFormat="1" x14ac:dyDescent="0.25">
      <c r="A452" s="44" t="e">
        <f>IF(ISBLANK('All Data'!$B454)=FALSE,'All Data'!$A454,#N/A)</f>
        <v>#N/A</v>
      </c>
      <c r="B452" s="5" t="e">
        <f>IF(ISNUMBER('All Data'!$B454),'All Data'!$B454,#N/A)</f>
        <v>#N/A</v>
      </c>
      <c r="C452" s="5" t="e">
        <f>IF('All Data'!$B454="QAI","QAI",#N/A)</f>
        <v>#N/A</v>
      </c>
      <c r="D452" s="5" t="e">
        <f>IF('All Data'!$B454="FSA","FSA",#N/A)</f>
        <v>#N/A</v>
      </c>
      <c r="E452" s="46" t="e">
        <f>IF('All Data'!$B454="SNC","SNC",#N/A)</f>
        <v>#N/A</v>
      </c>
      <c r="F452" s="44" t="e">
        <f>IF(ISBLANK('All Data'!$C454)=FALSE,'All Data'!$A454,#N/A)</f>
        <v>#N/A</v>
      </c>
      <c r="G452" s="5" t="e">
        <f>IF(ISNUMBER('All Data'!$C454),'All Data'!$C454,#N/A)</f>
        <v>#N/A</v>
      </c>
      <c r="H452" s="5" t="e">
        <f>IF('All Data'!$C454="QAI","QAI",#N/A)</f>
        <v>#N/A</v>
      </c>
      <c r="I452" s="5" t="e">
        <f>IF('All Data'!$C454="FSA","FSA",#N/A)</f>
        <v>#N/A</v>
      </c>
      <c r="J452" s="46" t="e">
        <f>IF('All Data'!$C454="SNC","SNC",#N/A)</f>
        <v>#N/A</v>
      </c>
      <c r="K452" s="44">
        <f>IF(ISBLANK('All Data'!$D454)=FALSE,'All Data'!$A454,#N/A)</f>
        <v>42910</v>
      </c>
      <c r="L452" s="5">
        <f>IF(ISNUMBER('All Data'!$D454),'All Data'!$D454,#N/A)</f>
        <v>19</v>
      </c>
      <c r="M452" s="5" t="e">
        <f>IF('All Data'!$D454="QAI","QAI",#N/A)</f>
        <v>#N/A</v>
      </c>
      <c r="N452" s="5" t="e">
        <f>IF('All Data'!$D454="FSA","FSA",#N/A)</f>
        <v>#N/A</v>
      </c>
      <c r="O452" s="46" t="e">
        <f>IF('All Data'!$D454="SNC","SNC",#N/A)</f>
        <v>#N/A</v>
      </c>
      <c r="P452" s="44">
        <f>IF(ISBLANK('All Data'!$E454)=FALSE,'All Data'!$A454,#N/A)</f>
        <v>42910</v>
      </c>
      <c r="Q452" s="5">
        <f>IF(ISNUMBER('All Data'!$E454),'All Data'!$E454,#N/A)</f>
        <v>9.6999999999999993</v>
      </c>
      <c r="R452" s="5" t="e">
        <f>IF('All Data'!$E454="QAI","QAI",#N/A)</f>
        <v>#N/A</v>
      </c>
      <c r="S452" s="5" t="e">
        <f>IF('All Data'!$E454="FSA","FSA",#N/A)</f>
        <v>#N/A</v>
      </c>
      <c r="T452" s="46" t="e">
        <f>IF('All Data'!$E454="SNC","SNC",#N/A)</f>
        <v>#N/A</v>
      </c>
      <c r="U452" s="44">
        <f>IF(ISBLANK('All Data'!$F454)=FALSE,'All Data'!$A454,#N/A)</f>
        <v>42910</v>
      </c>
      <c r="V452" s="5">
        <f>IF(ISNUMBER('All Data'!$F454),'All Data'!$F454,#N/A)</f>
        <v>12.8</v>
      </c>
      <c r="W452" s="5" t="e">
        <f>IF('All Data'!$F454="QAI","QAI",#N/A)</f>
        <v>#N/A</v>
      </c>
      <c r="X452" s="5" t="e">
        <f>IF('All Data'!$F454="FSA","FSA",#N/A)</f>
        <v>#N/A</v>
      </c>
      <c r="Y452" s="46" t="e">
        <f>IF('All Data'!$F454="SNC","SNC",#N/A)</f>
        <v>#N/A</v>
      </c>
      <c r="Z452" s="44" t="e">
        <f>IF(ISBLANK('All Data'!$G454)=FALSE,'All Data'!$A454,#N/A)</f>
        <v>#N/A</v>
      </c>
      <c r="AA452" s="5" t="e">
        <f>IF(ISNUMBER('All Data'!$G454),'All Data'!$G454,#N/A)</f>
        <v>#N/A</v>
      </c>
      <c r="AB452" s="5" t="e">
        <f>IF('All Data'!$G454="QAI","QAI",#N/A)</f>
        <v>#N/A</v>
      </c>
      <c r="AC452" s="5" t="e">
        <f>IF('All Data'!$G454="FSA","FSA",#N/A)</f>
        <v>#N/A</v>
      </c>
      <c r="AD452" s="46" t="e">
        <f>IF('All Data'!$G454="SNC","SNC",#N/A)</f>
        <v>#N/A</v>
      </c>
      <c r="AE452" s="44">
        <f>IF(ISBLANK('All Data'!$H454)=FALSE,'All Data'!$A454,#N/A)</f>
        <v>42910</v>
      </c>
      <c r="AF452" s="5">
        <f>IF(ISNUMBER('All Data'!$H454),'All Data'!$H454,#N/A)</f>
        <v>8.5</v>
      </c>
      <c r="AG452" s="5" t="e">
        <f>IF('All Data'!$H454="QAI","QAI",#N/A)</f>
        <v>#N/A</v>
      </c>
      <c r="AH452" s="5" t="e">
        <f>IF('All Data'!$H454="FSA","FSA",#N/A)</f>
        <v>#N/A</v>
      </c>
      <c r="AI452" s="46" t="e">
        <f>IF('All Data'!$H454="SNC","SNC",#N/A)</f>
        <v>#N/A</v>
      </c>
      <c r="AJ452" s="44">
        <f>IF(ISBLANK('All Data'!$I454)=FALSE,'All Data'!$A454,#N/A)</f>
        <v>42910</v>
      </c>
      <c r="AK452" s="5">
        <f>IF(ISNUMBER('All Data'!$I454),'All Data'!$I454,#N/A)</f>
        <v>8.6999999999999993</v>
      </c>
      <c r="AL452" s="5" t="e">
        <f>IF('All Data'!$I454="QAI","QAI",#N/A)</f>
        <v>#N/A</v>
      </c>
      <c r="AM452" s="5" t="e">
        <f>IF('All Data'!$I454="FSA","FSA",#N/A)</f>
        <v>#N/A</v>
      </c>
      <c r="AN452" s="46" t="e">
        <f>IF('All Data'!$I454="SNC","SNC",#N/A)</f>
        <v>#N/A</v>
      </c>
      <c r="AO452" s="44">
        <f>IF(ISBLANK('All Data'!$J454)=FALSE,'All Data'!$A454,#N/A)</f>
        <v>42910</v>
      </c>
      <c r="AQ452" s="5" t="e">
        <f>IF('All Data'!$J454="QAI","QAI",#N/A)</f>
        <v>#N/A</v>
      </c>
      <c r="AR452" s="5" t="str">
        <f>IF('All Data'!$J454="FSA","FSA",#N/A)</f>
        <v>FSA</v>
      </c>
      <c r="AS452" s="46" t="e">
        <f>IF('All Data'!$J454="SNC","SNC",#N/A)</f>
        <v>#N/A</v>
      </c>
      <c r="AT452" s="44">
        <f>IF(ISBLANK('All Data'!$K454)=FALSE,'All Data'!$A454,#N/A)</f>
        <v>42910</v>
      </c>
      <c r="AV452" s="5" t="e">
        <f>IF('All Data'!$K454="QAI","QAI",#N/A)</f>
        <v>#N/A</v>
      </c>
      <c r="AW452" s="5" t="str">
        <f>IF('All Data'!$K454="FSA","FSA",#N/A)</f>
        <v>FSA</v>
      </c>
      <c r="AX452" s="46" t="e">
        <f>IF('All Data'!$K454="SNC","SNC",#N/A)</f>
        <v>#N/A</v>
      </c>
      <c r="AY452" s="44">
        <f>IF(ISBLANK('All Data'!$L454)=FALSE,'All Data'!$A454,#N/A)</f>
        <v>42910</v>
      </c>
      <c r="AZ452" s="5">
        <f>IF(ISNUMBER('All Data'!$L454),'All Data'!$L454,#N/A)</f>
        <v>12</v>
      </c>
      <c r="BA452" s="5" t="e">
        <f>IF('All Data'!$L454="QAI","QAI",#N/A)</f>
        <v>#N/A</v>
      </c>
      <c r="BB452" s="5" t="e">
        <f>IF('All Data'!$L454="FSA","FSA",#N/A)</f>
        <v>#N/A</v>
      </c>
      <c r="BC452" s="46" t="e">
        <f>IF('All Data'!$L454="SNC","SNC",#N/A)</f>
        <v>#N/A</v>
      </c>
      <c r="BD452" s="44">
        <f>IF(ISBLANK('All Data'!$M454)=FALSE,'All Data'!$A454,#N/A)</f>
        <v>42910</v>
      </c>
      <c r="BE452" s="5">
        <f>IF(ISNUMBER('All Data'!$M454),'All Data'!$M454,#N/A)</f>
        <v>10</v>
      </c>
      <c r="BF452" s="5" t="e">
        <f>IF('All Data'!$M454="QAI","QAI",#N/A)</f>
        <v>#N/A</v>
      </c>
      <c r="BG452" s="5" t="e">
        <f>IF('All Data'!$M454="FSA","FSA",#N/A)</f>
        <v>#N/A</v>
      </c>
      <c r="BH452" s="46" t="e">
        <f>IF('All Data'!$M454="SNC","SNC",#N/A)</f>
        <v>#N/A</v>
      </c>
      <c r="BI452" s="44">
        <f>IF(ISBLANK('All Data'!$N454)=FALSE,'All Data'!$A454,#N/A)</f>
        <v>42910</v>
      </c>
      <c r="BJ452" s="5">
        <f>IF(ISNUMBER('All Data'!$N454),'All Data'!$N454,#N/A)</f>
        <v>9</v>
      </c>
      <c r="BK452" s="5" t="e">
        <f>IF('All Data'!$N454="QAI","QAI",#N/A)</f>
        <v>#N/A</v>
      </c>
      <c r="BL452" s="5" t="e">
        <f>IF('All Data'!$N454="FSA","FSA",#N/A)</f>
        <v>#N/A</v>
      </c>
      <c r="BM452" s="46" t="e">
        <f>IF('All Data'!$N454="SNC","SNC",#N/A)</f>
        <v>#N/A</v>
      </c>
      <c r="BN452" s="44">
        <f>IF(ISBLANK('All Data'!$O454)=FALSE,'All Data'!$A454,#N/A)</f>
        <v>42910</v>
      </c>
      <c r="BO452" s="5">
        <f>IF(ISNUMBER('All Data'!$O454),'All Data'!$O454,#N/A)</f>
        <v>14</v>
      </c>
      <c r="BP452" s="5" t="e">
        <f>IF('All Data'!$O454="QAI","QAI",#N/A)</f>
        <v>#N/A</v>
      </c>
      <c r="BQ452" s="5" t="e">
        <f>IF('All Data'!$O454="FSA","FSA",#N/A)</f>
        <v>#N/A</v>
      </c>
      <c r="BR452" s="46" t="e">
        <f>IF('All Data'!$O454="SNC","SNC",#N/A)</f>
        <v>#N/A</v>
      </c>
      <c r="BS452" s="44" t="e">
        <f>IF(ISBLANK('All Data'!$P454)=FALSE,'All Data'!$A454,#N/A)</f>
        <v>#N/A</v>
      </c>
      <c r="BT452" s="5" t="e">
        <f>IF(ISNUMBER('All Data'!$P454),'All Data'!$P454,#N/A)</f>
        <v>#N/A</v>
      </c>
      <c r="BU452" s="5" t="e">
        <f>IF('All Data'!$P454="QAI","QAI",#N/A)</f>
        <v>#N/A</v>
      </c>
      <c r="BV452" s="5" t="e">
        <f>IF('All Data'!$P454="FSA","FSA",#N/A)</f>
        <v>#N/A</v>
      </c>
      <c r="BW452" s="46" t="e">
        <f>IF('All Data'!$P454="SNC","SNC",#N/A)</f>
        <v>#N/A</v>
      </c>
      <c r="BX452" s="44">
        <f>IF(ISBLANK('All Data'!$Q454)=FALSE,'All Data'!$A454,#N/A)</f>
        <v>42910</v>
      </c>
      <c r="BY452" s="5">
        <f>IF(ISNUMBER('All Data'!$Q454),'All Data'!$Q454,#N/A)</f>
        <v>9.6999999999999993</v>
      </c>
      <c r="BZ452" s="5" t="e">
        <f>IF('All Data'!$Q454="QAI","QAI",#N/A)</f>
        <v>#N/A</v>
      </c>
      <c r="CA452" s="5" t="e">
        <f>IF('All Data'!$Q454="FSA","FSA",#N/A)</f>
        <v>#N/A</v>
      </c>
      <c r="CB452" s="46" t="e">
        <f>IF('All Data'!$Q454="SNC","SNC",#N/A)</f>
        <v>#N/A</v>
      </c>
      <c r="CC452" s="44">
        <f>IF(ISBLANK('All Data'!$R454)=FALSE,'All Data'!$A454,#N/A)</f>
        <v>42910</v>
      </c>
      <c r="CD452" s="5">
        <f>IF(ISNUMBER('All Data'!$R454),'All Data'!$R454,#N/A)</f>
        <v>8.6</v>
      </c>
      <c r="CE452" s="5" t="e">
        <f>IF('All Data'!$R454="QAI","QAI",#N/A)</f>
        <v>#N/A</v>
      </c>
      <c r="CF452" s="5" t="e">
        <f>IF('All Data'!$R454="FSA","FSA",#N/A)</f>
        <v>#N/A</v>
      </c>
      <c r="CG452" s="46" t="e">
        <f>IF('All Data'!$R454="SNC","SNC",#N/A)</f>
        <v>#N/A</v>
      </c>
      <c r="CH452" s="44">
        <f>IF(ISBLANK('All Data'!$S454)=FALSE,'All Data'!$A454,#N/A)</f>
        <v>42910</v>
      </c>
      <c r="CI452" s="5">
        <f>IF(ISNUMBER('All Data'!$S454),'All Data'!$S454,#N/A)</f>
        <v>6.3</v>
      </c>
      <c r="CJ452" s="5" t="e">
        <f>IF('All Data'!$S454="QAI","QAI",#N/A)</f>
        <v>#N/A</v>
      </c>
      <c r="CK452" s="5" t="e">
        <f>IF('All Data'!$S454="FSA","FSA",#N/A)</f>
        <v>#N/A</v>
      </c>
      <c r="CL452" s="46" t="e">
        <f>IF('All Data'!$S454="SNC","SNC",#N/A)</f>
        <v>#N/A</v>
      </c>
      <c r="CM452" s="44" t="e">
        <f>IF(ISBLANK('All Data'!$T454)=FALSE,'All Data'!$A454,#N/A)</f>
        <v>#N/A</v>
      </c>
      <c r="CN452" s="5" t="e">
        <f>IF(ISNUMBER('All Data'!$T454),'All Data'!$T454,#N/A)</f>
        <v>#N/A</v>
      </c>
      <c r="CO452" s="5" t="e">
        <f>IF('All Data'!$T454="QAI","QAI",#N/A)</f>
        <v>#N/A</v>
      </c>
      <c r="CP452" s="5" t="e">
        <f>IF('All Data'!$T454="FSA","FSA",#N/A)</f>
        <v>#N/A</v>
      </c>
      <c r="CQ452" s="46" t="e">
        <f>IF('All Data'!$T454="SNC","SNC",#N/A)</f>
        <v>#N/A</v>
      </c>
      <c r="CR452" s="44" t="e">
        <f>IF(ISBLANK('All Data'!$U454)=FALSE,'All Data'!$A454,#N/A)</f>
        <v>#N/A</v>
      </c>
      <c r="CS452" s="5" t="e">
        <f>IF(ISNUMBER('All Data'!$U454),'All Data'!$U454,#N/A)</f>
        <v>#N/A</v>
      </c>
      <c r="CT452" s="5" t="e">
        <f>IF('All Data'!$U454="QAI","QAI",#N/A)</f>
        <v>#N/A</v>
      </c>
      <c r="CU452" s="5" t="e">
        <f>IF('All Data'!$U454="FSA","FSA",#N/A)</f>
        <v>#N/A</v>
      </c>
      <c r="CV452" s="46" t="e">
        <f>IF('All Data'!$U454="SNC","SNC",#N/A)</f>
        <v>#N/A</v>
      </c>
      <c r="CW452" s="44" t="e">
        <f>IF(ISBLANK('All Data'!$V454)=FALSE,'All Data'!$A454,#N/A)</f>
        <v>#N/A</v>
      </c>
      <c r="CX452" s="5" t="e">
        <f>IF(ISNUMBER('All Data'!$V454),'All Data'!$V454,#N/A)</f>
        <v>#N/A</v>
      </c>
      <c r="CY452" s="5" t="e">
        <f>IF('All Data'!$V454="QAI","QAI",#N/A)</f>
        <v>#N/A</v>
      </c>
      <c r="CZ452" s="5" t="e">
        <f>IF('All Data'!$V454="FSA","FSA",#N/A)</f>
        <v>#N/A</v>
      </c>
      <c r="DA452" s="46" t="e">
        <f>IF('All Data'!$V454="SNC","SNC",#N/A)</f>
        <v>#N/A</v>
      </c>
      <c r="DB452" s="44">
        <f>IF(ISBLANK('All Data'!$W454)=FALSE,'All Data'!$A454,#N/A)</f>
        <v>42910</v>
      </c>
      <c r="DC452" s="5">
        <f>IF(ISNUMBER('All Data'!$W454),'All Data'!$W454,#N/A)</f>
        <v>12</v>
      </c>
      <c r="DD452" s="5" t="e">
        <f>IF('All Data'!$W454="QAI","QAI",#N/A)</f>
        <v>#N/A</v>
      </c>
      <c r="DE452" s="5" t="e">
        <f>IF('All Data'!$W454="FSA","FSA",#N/A)</f>
        <v>#N/A</v>
      </c>
      <c r="DF452" s="46" t="e">
        <f>IF('All Data'!$W454="SNC","SNC",#N/A)</f>
        <v>#N/A</v>
      </c>
      <c r="DG452" s="44"/>
      <c r="DK452" s="46"/>
      <c r="DN452" s="44">
        <f>'All Data'!$A454</f>
        <v>42910</v>
      </c>
    </row>
    <row r="453" spans="1:118" s="5" customFormat="1" x14ac:dyDescent="0.25">
      <c r="A453" s="44" t="e">
        <f>IF(ISBLANK('All Data'!$B455)=FALSE,'All Data'!$A455,#N/A)</f>
        <v>#N/A</v>
      </c>
      <c r="B453" s="5" t="e">
        <f>IF(ISNUMBER('All Data'!$B455),'All Data'!$B455,#N/A)</f>
        <v>#N/A</v>
      </c>
      <c r="C453" s="5" t="e">
        <f>IF('All Data'!$B455="QAI","QAI",#N/A)</f>
        <v>#N/A</v>
      </c>
      <c r="D453" s="5" t="e">
        <f>IF('All Data'!$B455="FSA","FSA",#N/A)</f>
        <v>#N/A</v>
      </c>
      <c r="E453" s="46" t="e">
        <f>IF('All Data'!$B455="SNC","SNC",#N/A)</f>
        <v>#N/A</v>
      </c>
      <c r="F453" s="44" t="e">
        <f>IF(ISBLANK('All Data'!$C455)=FALSE,'All Data'!$A455,#N/A)</f>
        <v>#N/A</v>
      </c>
      <c r="G453" s="5" t="e">
        <f>IF(ISNUMBER('All Data'!$C455),'All Data'!$C455,#N/A)</f>
        <v>#N/A</v>
      </c>
      <c r="H453" s="5" t="e">
        <f>IF('All Data'!$C455="QAI","QAI",#N/A)</f>
        <v>#N/A</v>
      </c>
      <c r="I453" s="5" t="e">
        <f>IF('All Data'!$C455="FSA","FSA",#N/A)</f>
        <v>#N/A</v>
      </c>
      <c r="J453" s="46" t="e">
        <f>IF('All Data'!$C455="SNC","SNC",#N/A)</f>
        <v>#N/A</v>
      </c>
      <c r="K453" s="44">
        <f>IF(ISBLANK('All Data'!$D455)=FALSE,'All Data'!$A455,#N/A)</f>
        <v>42916</v>
      </c>
      <c r="L453" s="5">
        <f>IF(ISNUMBER('All Data'!$D455),'All Data'!$D455,#N/A)</f>
        <v>22.2</v>
      </c>
      <c r="M453" s="5" t="e">
        <f>IF('All Data'!$D455="QAI","QAI",#N/A)</f>
        <v>#N/A</v>
      </c>
      <c r="N453" s="5" t="e">
        <f>IF('All Data'!$D455="FSA","FSA",#N/A)</f>
        <v>#N/A</v>
      </c>
      <c r="O453" s="46" t="e">
        <f>IF('All Data'!$D455="SNC","SNC",#N/A)</f>
        <v>#N/A</v>
      </c>
      <c r="P453" s="44">
        <f>IF(ISBLANK('All Data'!$E455)=FALSE,'All Data'!$A455,#N/A)</f>
        <v>42916</v>
      </c>
      <c r="Q453" s="5">
        <f>IF(ISNUMBER('All Data'!$E455),'All Data'!$E455,#N/A)</f>
        <v>9.3000000000000007</v>
      </c>
      <c r="R453" s="5" t="e">
        <f>IF('All Data'!$E455="QAI","QAI",#N/A)</f>
        <v>#N/A</v>
      </c>
      <c r="S453" s="5" t="e">
        <f>IF('All Data'!$E455="FSA","FSA",#N/A)</f>
        <v>#N/A</v>
      </c>
      <c r="T453" s="46" t="e">
        <f>IF('All Data'!$E455="SNC","SNC",#N/A)</f>
        <v>#N/A</v>
      </c>
      <c r="U453" s="44">
        <f>IF(ISBLANK('All Data'!$F455)=FALSE,'All Data'!$A455,#N/A)</f>
        <v>42916</v>
      </c>
      <c r="V453" s="5">
        <f>IF(ISNUMBER('All Data'!$F455),'All Data'!$F455,#N/A)</f>
        <v>11.7</v>
      </c>
      <c r="W453" s="5" t="e">
        <f>IF('All Data'!$F455="QAI","QAI",#N/A)</f>
        <v>#N/A</v>
      </c>
      <c r="X453" s="5" t="e">
        <f>IF('All Data'!$F455="FSA","FSA",#N/A)</f>
        <v>#N/A</v>
      </c>
      <c r="Y453" s="46" t="e">
        <f>IF('All Data'!$F455="SNC","SNC",#N/A)</f>
        <v>#N/A</v>
      </c>
      <c r="Z453" s="44" t="e">
        <f>IF(ISBLANK('All Data'!$G455)=FALSE,'All Data'!$A455,#N/A)</f>
        <v>#N/A</v>
      </c>
      <c r="AA453" s="5" t="e">
        <f>IF(ISNUMBER('All Data'!$G455),'All Data'!$G455,#N/A)</f>
        <v>#N/A</v>
      </c>
      <c r="AB453" s="5" t="e">
        <f>IF('All Data'!$G455="QAI","QAI",#N/A)</f>
        <v>#N/A</v>
      </c>
      <c r="AC453" s="5" t="e">
        <f>IF('All Data'!$G455="FSA","FSA",#N/A)</f>
        <v>#N/A</v>
      </c>
      <c r="AD453" s="46" t="e">
        <f>IF('All Data'!$G455="SNC","SNC",#N/A)</f>
        <v>#N/A</v>
      </c>
      <c r="AE453" s="44">
        <f>IF(ISBLANK('All Data'!$H455)=FALSE,'All Data'!$A455,#N/A)</f>
        <v>42916</v>
      </c>
      <c r="AF453" s="5">
        <f>IF(ISNUMBER('All Data'!$H455),'All Data'!$H455,#N/A)</f>
        <v>20.2</v>
      </c>
      <c r="AG453" s="5" t="e">
        <f>IF('All Data'!$H455="QAI","QAI",#N/A)</f>
        <v>#N/A</v>
      </c>
      <c r="AH453" s="5" t="e">
        <f>IF('All Data'!$H455="FSA","FSA",#N/A)</f>
        <v>#N/A</v>
      </c>
      <c r="AI453" s="46" t="e">
        <f>IF('All Data'!$H455="SNC","SNC",#N/A)</f>
        <v>#N/A</v>
      </c>
      <c r="AJ453" s="44">
        <f>IF(ISBLANK('All Data'!$I455)=FALSE,'All Data'!$A455,#N/A)</f>
        <v>42916</v>
      </c>
      <c r="AK453" s="5">
        <f>IF(ISNUMBER('All Data'!$I455),'All Data'!$I455,#N/A)</f>
        <v>12.7</v>
      </c>
      <c r="AL453" s="5" t="e">
        <f>IF('All Data'!$I455="QAI","QAI",#N/A)</f>
        <v>#N/A</v>
      </c>
      <c r="AM453" s="5" t="e">
        <f>IF('All Data'!$I455="FSA","FSA",#N/A)</f>
        <v>#N/A</v>
      </c>
      <c r="AN453" s="46" t="e">
        <f>IF('All Data'!$I455="SNC","SNC",#N/A)</f>
        <v>#N/A</v>
      </c>
      <c r="AO453" s="44">
        <f>IF(ISBLANK('All Data'!$J455)=FALSE,'All Data'!$A455,#N/A)</f>
        <v>42916</v>
      </c>
      <c r="AP453" s="5">
        <f>IF(ISNUMBER('All Data'!$J455),'All Data'!$J455,#N/A)</f>
        <v>11</v>
      </c>
      <c r="AQ453" s="5" t="e">
        <f>IF('All Data'!$J455="QAI","QAI",#N/A)</f>
        <v>#N/A</v>
      </c>
      <c r="AR453" s="5" t="e">
        <f>IF('All Data'!$J455="FSA","FSA",#N/A)</f>
        <v>#N/A</v>
      </c>
      <c r="AS453" s="46" t="e">
        <f>IF('All Data'!$J455="SNC","SNC",#N/A)</f>
        <v>#N/A</v>
      </c>
      <c r="AT453" s="44">
        <f>IF(ISBLANK('All Data'!$K455)=FALSE,'All Data'!$A455,#N/A)</f>
        <v>42916</v>
      </c>
      <c r="AU453" s="5">
        <f>IF(ISNUMBER('All Data'!$K455),'All Data'!$K455,#N/A)</f>
        <v>5</v>
      </c>
      <c r="AV453" s="5" t="e">
        <f>IF('All Data'!$K455="QAI","QAI",#N/A)</f>
        <v>#N/A</v>
      </c>
      <c r="AW453" s="5" t="e">
        <f>IF('All Data'!$K455="FSA","FSA",#N/A)</f>
        <v>#N/A</v>
      </c>
      <c r="AX453" s="46" t="e">
        <f>IF('All Data'!$K455="SNC","SNC",#N/A)</f>
        <v>#N/A</v>
      </c>
      <c r="AY453" s="44">
        <f>IF(ISBLANK('All Data'!$L455)=FALSE,'All Data'!$A455,#N/A)</f>
        <v>42916</v>
      </c>
      <c r="AZ453" s="5">
        <f>IF(ISNUMBER('All Data'!$L455),'All Data'!$L455,#N/A)</f>
        <v>13</v>
      </c>
      <c r="BA453" s="5" t="e">
        <f>IF('All Data'!$L455="QAI","QAI",#N/A)</f>
        <v>#N/A</v>
      </c>
      <c r="BB453" s="5" t="e">
        <f>IF('All Data'!$L455="FSA","FSA",#N/A)</f>
        <v>#N/A</v>
      </c>
      <c r="BC453" s="46" t="e">
        <f>IF('All Data'!$L455="SNC","SNC",#N/A)</f>
        <v>#N/A</v>
      </c>
      <c r="BD453" s="44">
        <f>IF(ISBLANK('All Data'!$M455)=FALSE,'All Data'!$A455,#N/A)</f>
        <v>42916</v>
      </c>
      <c r="BE453" s="5">
        <f>IF(ISNUMBER('All Data'!$M455),'All Data'!$M455,#N/A)</f>
        <v>10</v>
      </c>
      <c r="BF453" s="5" t="e">
        <f>IF('All Data'!$M455="QAI","QAI",#N/A)</f>
        <v>#N/A</v>
      </c>
      <c r="BG453" s="5" t="e">
        <f>IF('All Data'!$M455="FSA","FSA",#N/A)</f>
        <v>#N/A</v>
      </c>
      <c r="BH453" s="46" t="e">
        <f>IF('All Data'!$M455="SNC","SNC",#N/A)</f>
        <v>#N/A</v>
      </c>
      <c r="BI453" s="44">
        <f>IF(ISBLANK('All Data'!$N455)=FALSE,'All Data'!$A455,#N/A)</f>
        <v>42916</v>
      </c>
      <c r="BJ453" s="5">
        <f>IF(ISNUMBER('All Data'!$N455),'All Data'!$N455,#N/A)</f>
        <v>12</v>
      </c>
      <c r="BK453" s="5" t="e">
        <f>IF('All Data'!$N455="QAI","QAI",#N/A)</f>
        <v>#N/A</v>
      </c>
      <c r="BL453" s="5" t="e">
        <f>IF('All Data'!$N455="FSA","FSA",#N/A)</f>
        <v>#N/A</v>
      </c>
      <c r="BM453" s="46" t="e">
        <f>IF('All Data'!$N455="SNC","SNC",#N/A)</f>
        <v>#N/A</v>
      </c>
      <c r="BN453" s="44">
        <f>IF(ISBLANK('All Data'!$O455)=FALSE,'All Data'!$A455,#N/A)</f>
        <v>42916</v>
      </c>
      <c r="BO453" s="5">
        <f>IF(ISNUMBER('All Data'!$O455),'All Data'!$O455,#N/A)</f>
        <v>10</v>
      </c>
      <c r="BP453" s="5" t="e">
        <f>IF('All Data'!$O455="QAI","QAI",#N/A)</f>
        <v>#N/A</v>
      </c>
      <c r="BQ453" s="5" t="e">
        <f>IF('All Data'!$O455="FSA","FSA",#N/A)</f>
        <v>#N/A</v>
      </c>
      <c r="BR453" s="46" t="e">
        <f>IF('All Data'!$O455="SNC","SNC",#N/A)</f>
        <v>#N/A</v>
      </c>
      <c r="BS453" s="44" t="e">
        <f>IF(ISBLANK('All Data'!$P455)=FALSE,'All Data'!$A455,#N/A)</f>
        <v>#N/A</v>
      </c>
      <c r="BT453" s="5" t="e">
        <f>IF(ISNUMBER('All Data'!$P455),'All Data'!$P455,#N/A)</f>
        <v>#N/A</v>
      </c>
      <c r="BU453" s="5" t="e">
        <f>IF('All Data'!$P455="QAI","QAI",#N/A)</f>
        <v>#N/A</v>
      </c>
      <c r="BV453" s="5" t="e">
        <f>IF('All Data'!$P455="FSA","FSA",#N/A)</f>
        <v>#N/A</v>
      </c>
      <c r="BW453" s="46" t="e">
        <f>IF('All Data'!$P455="SNC","SNC",#N/A)</f>
        <v>#N/A</v>
      </c>
      <c r="BX453" s="44">
        <f>IF(ISBLANK('All Data'!$Q455)=FALSE,'All Data'!$A455,#N/A)</f>
        <v>42916</v>
      </c>
      <c r="BY453" s="5">
        <f>IF(ISNUMBER('All Data'!$Q455),'All Data'!$Q455,#N/A)</f>
        <v>9.9</v>
      </c>
      <c r="BZ453" s="5" t="e">
        <f>IF('All Data'!$Q455="QAI","QAI",#N/A)</f>
        <v>#N/A</v>
      </c>
      <c r="CA453" s="5" t="e">
        <f>IF('All Data'!$Q455="FSA","FSA",#N/A)</f>
        <v>#N/A</v>
      </c>
      <c r="CB453" s="46" t="e">
        <f>IF('All Data'!$Q455="SNC","SNC",#N/A)</f>
        <v>#N/A</v>
      </c>
      <c r="CC453" s="44">
        <f>IF(ISBLANK('All Data'!$R455)=FALSE,'All Data'!$A455,#N/A)</f>
        <v>42916</v>
      </c>
      <c r="CD453" s="5">
        <f>IF(ISNUMBER('All Data'!$R455),'All Data'!$R455,#N/A)</f>
        <v>10.8</v>
      </c>
      <c r="CE453" s="5" t="e">
        <f>IF('All Data'!$R455="QAI","QAI",#N/A)</f>
        <v>#N/A</v>
      </c>
      <c r="CF453" s="5" t="e">
        <f>IF('All Data'!$R455="FSA","FSA",#N/A)</f>
        <v>#N/A</v>
      </c>
      <c r="CG453" s="46" t="e">
        <f>IF('All Data'!$R455="SNC","SNC",#N/A)</f>
        <v>#N/A</v>
      </c>
      <c r="CH453" s="44">
        <f>IF(ISBLANK('All Data'!$S455)=FALSE,'All Data'!$A455,#N/A)</f>
        <v>42916</v>
      </c>
      <c r="CI453" s="5">
        <f>IF(ISNUMBER('All Data'!$S455),'All Data'!$S455,#N/A)</f>
        <v>8.6</v>
      </c>
      <c r="CJ453" s="5" t="e">
        <f>IF('All Data'!$S455="QAI","QAI",#N/A)</f>
        <v>#N/A</v>
      </c>
      <c r="CK453" s="5" t="e">
        <f>IF('All Data'!$S455="FSA","FSA",#N/A)</f>
        <v>#N/A</v>
      </c>
      <c r="CL453" s="46" t="e">
        <f>IF('All Data'!$S455="SNC","SNC",#N/A)</f>
        <v>#N/A</v>
      </c>
      <c r="CM453" s="44" t="e">
        <f>IF(ISBLANK('All Data'!$T455)=FALSE,'All Data'!$A455,#N/A)</f>
        <v>#N/A</v>
      </c>
      <c r="CN453" s="5" t="e">
        <f>IF(ISNUMBER('All Data'!$T455),'All Data'!$T455,#N/A)</f>
        <v>#N/A</v>
      </c>
      <c r="CO453" s="5" t="e">
        <f>IF('All Data'!$T455="QAI","QAI",#N/A)</f>
        <v>#N/A</v>
      </c>
      <c r="CP453" s="5" t="e">
        <f>IF('All Data'!$T455="FSA","FSA",#N/A)</f>
        <v>#N/A</v>
      </c>
      <c r="CQ453" s="46" t="e">
        <f>IF('All Data'!$T455="SNC","SNC",#N/A)</f>
        <v>#N/A</v>
      </c>
      <c r="CR453" s="44" t="e">
        <f>IF(ISBLANK('All Data'!$U455)=FALSE,'All Data'!$A455,#N/A)</f>
        <v>#N/A</v>
      </c>
      <c r="CS453" s="5" t="e">
        <f>IF(ISNUMBER('All Data'!$U455),'All Data'!$U455,#N/A)</f>
        <v>#N/A</v>
      </c>
      <c r="CT453" s="5" t="e">
        <f>IF('All Data'!$U455="QAI","QAI",#N/A)</f>
        <v>#N/A</v>
      </c>
      <c r="CU453" s="5" t="e">
        <f>IF('All Data'!$U455="FSA","FSA",#N/A)</f>
        <v>#N/A</v>
      </c>
      <c r="CV453" s="46" t="e">
        <f>IF('All Data'!$U455="SNC","SNC",#N/A)</f>
        <v>#N/A</v>
      </c>
      <c r="CW453" s="44" t="e">
        <f>IF(ISBLANK('All Data'!$V455)=FALSE,'All Data'!$A455,#N/A)</f>
        <v>#N/A</v>
      </c>
      <c r="CX453" s="5" t="e">
        <f>IF(ISNUMBER('All Data'!$V455),'All Data'!$V455,#N/A)</f>
        <v>#N/A</v>
      </c>
      <c r="CY453" s="5" t="e">
        <f>IF('All Data'!$V455="QAI","QAI",#N/A)</f>
        <v>#N/A</v>
      </c>
      <c r="CZ453" s="5" t="e">
        <f>IF('All Data'!$V455="FSA","FSA",#N/A)</f>
        <v>#N/A</v>
      </c>
      <c r="DA453" s="46" t="e">
        <f>IF('All Data'!$V455="SNC","SNC",#N/A)</f>
        <v>#N/A</v>
      </c>
      <c r="DB453" s="44">
        <f>IF(ISBLANK('All Data'!$W455)=FALSE,'All Data'!$A455,#N/A)</f>
        <v>42916</v>
      </c>
      <c r="DC453" s="5">
        <f>IF(ISNUMBER('All Data'!$W455),'All Data'!$W455,#N/A)</f>
        <v>14</v>
      </c>
      <c r="DD453" s="5" t="e">
        <f>IF('All Data'!$W455="QAI","QAI",#N/A)</f>
        <v>#N/A</v>
      </c>
      <c r="DE453" s="5" t="e">
        <f>IF('All Data'!$W455="FSA","FSA",#N/A)</f>
        <v>#N/A</v>
      </c>
      <c r="DF453" s="46" t="e">
        <f>IF('All Data'!$W455="SNC","SNC",#N/A)</f>
        <v>#N/A</v>
      </c>
      <c r="DG453" s="44"/>
      <c r="DK453" s="46"/>
      <c r="DN453" s="44">
        <f>'All Data'!$A455</f>
        <v>42916</v>
      </c>
    </row>
    <row r="454" spans="1:118" s="5" customFormat="1" x14ac:dyDescent="0.25">
      <c r="A454" s="44" t="e">
        <f>IF(ISBLANK('All Data'!$B456)=FALSE,'All Data'!$A456,#N/A)</f>
        <v>#N/A</v>
      </c>
      <c r="B454" s="5" t="e">
        <f>IF(ISNUMBER('All Data'!$B456),'All Data'!$B456,#N/A)</f>
        <v>#N/A</v>
      </c>
      <c r="C454" s="5" t="e">
        <f>IF('All Data'!$B456="QAI","QAI",#N/A)</f>
        <v>#N/A</v>
      </c>
      <c r="D454" s="5" t="e">
        <f>IF('All Data'!$B456="FSA","FSA",#N/A)</f>
        <v>#N/A</v>
      </c>
      <c r="E454" s="46" t="e">
        <f>IF('All Data'!$B456="SNC","SNC",#N/A)</f>
        <v>#N/A</v>
      </c>
      <c r="F454" s="44" t="e">
        <f>IF(ISBLANK('All Data'!$C456)=FALSE,'All Data'!$A456,#N/A)</f>
        <v>#N/A</v>
      </c>
      <c r="G454" s="5" t="e">
        <f>IF(ISNUMBER('All Data'!$C456),'All Data'!$C456,#N/A)</f>
        <v>#N/A</v>
      </c>
      <c r="H454" s="5" t="e">
        <f>IF('All Data'!$C456="QAI","QAI",#N/A)</f>
        <v>#N/A</v>
      </c>
      <c r="I454" s="5" t="e">
        <f>IF('All Data'!$C456="FSA","FSA",#N/A)</f>
        <v>#N/A</v>
      </c>
      <c r="J454" s="46" t="e">
        <f>IF('All Data'!$C456="SNC","SNC",#N/A)</f>
        <v>#N/A</v>
      </c>
      <c r="K454" s="44">
        <f>IF(ISBLANK('All Data'!$D456)=FALSE,'All Data'!$A456,#N/A)</f>
        <v>42922</v>
      </c>
      <c r="L454" s="5">
        <f>IF(ISNUMBER('All Data'!$D456),'All Data'!$D456,#N/A)</f>
        <v>24.8</v>
      </c>
      <c r="M454" s="5" t="e">
        <f>IF('All Data'!$D456="QAI","QAI",#N/A)</f>
        <v>#N/A</v>
      </c>
      <c r="N454" s="5" t="e">
        <f>IF('All Data'!$D456="FSA","FSA",#N/A)</f>
        <v>#N/A</v>
      </c>
      <c r="O454" s="46" t="e">
        <f>IF('All Data'!$D456="SNC","SNC",#N/A)</f>
        <v>#N/A</v>
      </c>
      <c r="P454" s="44">
        <f>IF(ISBLANK('All Data'!$E456)=FALSE,'All Data'!$A456,#N/A)</f>
        <v>42922</v>
      </c>
      <c r="Q454" s="5">
        <f>IF(ISNUMBER('All Data'!$E456),'All Data'!$E456,#N/A)</f>
        <v>19.8</v>
      </c>
      <c r="R454" s="5" t="e">
        <f>IF('All Data'!$E456="QAI","QAI",#N/A)</f>
        <v>#N/A</v>
      </c>
      <c r="S454" s="5" t="e">
        <f>IF('All Data'!$E456="FSA","FSA",#N/A)</f>
        <v>#N/A</v>
      </c>
      <c r="T454" s="46" t="e">
        <f>IF('All Data'!$E456="SNC","SNC",#N/A)</f>
        <v>#N/A</v>
      </c>
      <c r="U454" s="44">
        <f>IF(ISBLANK('All Data'!$F456)=FALSE,'All Data'!$A456,#N/A)</f>
        <v>42922</v>
      </c>
      <c r="V454" s="5">
        <f>IF(ISNUMBER('All Data'!$F456),'All Data'!$F456,#N/A)</f>
        <v>27.7</v>
      </c>
      <c r="W454" s="5" t="e">
        <f>IF('All Data'!$F456="QAI","QAI",#N/A)</f>
        <v>#N/A</v>
      </c>
      <c r="X454" s="5" t="e">
        <f>IF('All Data'!$F456="FSA","FSA",#N/A)</f>
        <v>#N/A</v>
      </c>
      <c r="Y454" s="46" t="e">
        <f>IF('All Data'!$F456="SNC","SNC",#N/A)</f>
        <v>#N/A</v>
      </c>
      <c r="Z454" s="44" t="e">
        <f>IF(ISBLANK('All Data'!$G456)=FALSE,'All Data'!$A456,#N/A)</f>
        <v>#N/A</v>
      </c>
      <c r="AA454" s="5" t="e">
        <f>IF(ISNUMBER('All Data'!$G456),'All Data'!$G456,#N/A)</f>
        <v>#N/A</v>
      </c>
      <c r="AB454" s="5" t="e">
        <f>IF('All Data'!$G456="QAI","QAI",#N/A)</f>
        <v>#N/A</v>
      </c>
      <c r="AC454" s="5" t="e">
        <f>IF('All Data'!$G456="FSA","FSA",#N/A)</f>
        <v>#N/A</v>
      </c>
      <c r="AD454" s="46" t="e">
        <f>IF('All Data'!$G456="SNC","SNC",#N/A)</f>
        <v>#N/A</v>
      </c>
      <c r="AE454" s="44">
        <f>IF(ISBLANK('All Data'!$H456)=FALSE,'All Data'!$A456,#N/A)</f>
        <v>42922</v>
      </c>
      <c r="AF454" s="5">
        <f>IF(ISNUMBER('All Data'!$H456),'All Data'!$H456,#N/A)</f>
        <v>18.100000000000001</v>
      </c>
      <c r="AG454" s="5" t="e">
        <f>IF('All Data'!$H456="QAI","QAI",#N/A)</f>
        <v>#N/A</v>
      </c>
      <c r="AH454" s="5" t="e">
        <f>IF('All Data'!$H456="FSA","FSA",#N/A)</f>
        <v>#N/A</v>
      </c>
      <c r="AI454" s="46" t="e">
        <f>IF('All Data'!$H456="SNC","SNC",#N/A)</f>
        <v>#N/A</v>
      </c>
      <c r="AJ454" s="44">
        <f>IF(ISBLANK('All Data'!$I456)=FALSE,'All Data'!$A456,#N/A)</f>
        <v>42922</v>
      </c>
      <c r="AK454" s="5">
        <f>IF(ISNUMBER('All Data'!$I456),'All Data'!$I456,#N/A)</f>
        <v>24</v>
      </c>
      <c r="AL454" s="5" t="e">
        <f>IF('All Data'!$I456="QAI","QAI",#N/A)</f>
        <v>#N/A</v>
      </c>
      <c r="AM454" s="5" t="e">
        <f>IF('All Data'!$I456="FSA","FSA",#N/A)</f>
        <v>#N/A</v>
      </c>
      <c r="AN454" s="46" t="e">
        <f>IF('All Data'!$I456="SNC","SNC",#N/A)</f>
        <v>#N/A</v>
      </c>
      <c r="AO454" s="44">
        <f>IF(ISBLANK('All Data'!$J456)=FALSE,'All Data'!$A456,#N/A)</f>
        <v>42922</v>
      </c>
      <c r="AP454" s="5">
        <f>IF(ISNUMBER('All Data'!$J456),'All Data'!$J456,#N/A)</f>
        <v>16</v>
      </c>
      <c r="AQ454" s="5" t="e">
        <f>IF('All Data'!$J456="QAI","QAI",#N/A)</f>
        <v>#N/A</v>
      </c>
      <c r="AR454" s="5" t="e">
        <f>IF('All Data'!$J456="FSA","FSA",#N/A)</f>
        <v>#N/A</v>
      </c>
      <c r="AS454" s="46" t="e">
        <f>IF('All Data'!$J456="SNC","SNC",#N/A)</f>
        <v>#N/A</v>
      </c>
      <c r="AT454" s="44">
        <f>IF(ISBLANK('All Data'!$K456)=FALSE,'All Data'!$A456,#N/A)</f>
        <v>42922</v>
      </c>
      <c r="AU454" s="5">
        <f>IF(ISNUMBER('All Data'!$K456),'All Data'!$K456,#N/A)</f>
        <v>19</v>
      </c>
      <c r="AV454" s="5" t="e">
        <f>IF('All Data'!$K456="QAI","QAI",#N/A)</f>
        <v>#N/A</v>
      </c>
      <c r="AW454" s="5" t="e">
        <f>IF('All Data'!$K456="FSA","FSA",#N/A)</f>
        <v>#N/A</v>
      </c>
      <c r="AX454" s="46" t="e">
        <f>IF('All Data'!$K456="SNC","SNC",#N/A)</f>
        <v>#N/A</v>
      </c>
      <c r="AY454" s="44">
        <f>IF(ISBLANK('All Data'!$L456)=FALSE,'All Data'!$A456,#N/A)</f>
        <v>42922</v>
      </c>
      <c r="AZ454" s="5">
        <f>IF(ISNUMBER('All Data'!$L456),'All Data'!$L456,#N/A)</f>
        <v>15</v>
      </c>
      <c r="BA454" s="5" t="e">
        <f>IF('All Data'!$L456="QAI","QAI",#N/A)</f>
        <v>#N/A</v>
      </c>
      <c r="BB454" s="5" t="e">
        <f>IF('All Data'!$L456="FSA","FSA",#N/A)</f>
        <v>#N/A</v>
      </c>
      <c r="BC454" s="46" t="e">
        <f>IF('All Data'!$L456="SNC","SNC",#N/A)</f>
        <v>#N/A</v>
      </c>
      <c r="BD454" s="44">
        <f>IF(ISBLANK('All Data'!$M456)=FALSE,'All Data'!$A456,#N/A)</f>
        <v>42922</v>
      </c>
      <c r="BF454" s="5" t="str">
        <f>IF('All Data'!$M456="QAI","QAI",#N/A)</f>
        <v>QAI</v>
      </c>
      <c r="BG454" s="5" t="e">
        <f>IF('All Data'!$M456="FSA","FSA",#N/A)</f>
        <v>#N/A</v>
      </c>
      <c r="BH454" s="46" t="e">
        <f>IF('All Data'!$M456="SNC","SNC",#N/A)</f>
        <v>#N/A</v>
      </c>
      <c r="BI454" s="44">
        <f>IF(ISBLANK('All Data'!$N456)=FALSE,'All Data'!$A456,#N/A)</f>
        <v>42922</v>
      </c>
      <c r="BJ454" s="5">
        <f>IF(ISNUMBER('All Data'!$N456),'All Data'!$N456,#N/A)</f>
        <v>16</v>
      </c>
      <c r="BK454" s="5" t="e">
        <f>IF('All Data'!$N456="QAI","QAI",#N/A)</f>
        <v>#N/A</v>
      </c>
      <c r="BL454" s="5" t="e">
        <f>IF('All Data'!$N456="FSA","FSA",#N/A)</f>
        <v>#N/A</v>
      </c>
      <c r="BM454" s="46" t="e">
        <f>IF('All Data'!$N456="SNC","SNC",#N/A)</f>
        <v>#N/A</v>
      </c>
      <c r="BN454" s="44">
        <f>IF(ISBLANK('All Data'!$O456)=FALSE,'All Data'!$A456,#N/A)</f>
        <v>42922</v>
      </c>
      <c r="BO454" s="5">
        <f>IF(ISNUMBER('All Data'!$O456),'All Data'!$O456,#N/A)</f>
        <v>18</v>
      </c>
      <c r="BP454" s="5" t="e">
        <f>IF('All Data'!$O456="QAI","QAI",#N/A)</f>
        <v>#N/A</v>
      </c>
      <c r="BQ454" s="5" t="e">
        <f>IF('All Data'!$O456="FSA","FSA",#N/A)</f>
        <v>#N/A</v>
      </c>
      <c r="BR454" s="46" t="e">
        <f>IF('All Data'!$O456="SNC","SNC",#N/A)</f>
        <v>#N/A</v>
      </c>
      <c r="BS454" s="44" t="e">
        <f>IF(ISBLANK('All Data'!$P456)=FALSE,'All Data'!$A456,#N/A)</f>
        <v>#N/A</v>
      </c>
      <c r="BT454" s="5" t="e">
        <f>IF(ISNUMBER('All Data'!$P456),'All Data'!$P456,#N/A)</f>
        <v>#N/A</v>
      </c>
      <c r="BU454" s="5" t="e">
        <f>IF('All Data'!$P456="QAI","QAI",#N/A)</f>
        <v>#N/A</v>
      </c>
      <c r="BV454" s="5" t="e">
        <f>IF('All Data'!$P456="FSA","FSA",#N/A)</f>
        <v>#N/A</v>
      </c>
      <c r="BW454" s="46" t="e">
        <f>IF('All Data'!$P456="SNC","SNC",#N/A)</f>
        <v>#N/A</v>
      </c>
      <c r="BX454" s="44">
        <f>IF(ISBLANK('All Data'!$Q456)=FALSE,'All Data'!$A456,#N/A)</f>
        <v>42922</v>
      </c>
      <c r="BY454" s="5">
        <f>IF(ISNUMBER('All Data'!$Q456),'All Data'!$Q456,#N/A)</f>
        <v>19.600000000000001</v>
      </c>
      <c r="BZ454" s="5" t="e">
        <f>IF('All Data'!$Q456="QAI","QAI",#N/A)</f>
        <v>#N/A</v>
      </c>
      <c r="CA454" s="5" t="e">
        <f>IF('All Data'!$Q456="FSA","FSA",#N/A)</f>
        <v>#N/A</v>
      </c>
      <c r="CB454" s="46" t="e">
        <f>IF('All Data'!$Q456="SNC","SNC",#N/A)</f>
        <v>#N/A</v>
      </c>
      <c r="CC454" s="44">
        <f>IF(ISBLANK('All Data'!$R456)=FALSE,'All Data'!$A456,#N/A)</f>
        <v>42922</v>
      </c>
      <c r="CD454" s="5">
        <f>IF(ISNUMBER('All Data'!$R456),'All Data'!$R456,#N/A)</f>
        <v>19.3</v>
      </c>
      <c r="CE454" s="5" t="e">
        <f>IF('All Data'!$R456="QAI","QAI",#N/A)</f>
        <v>#N/A</v>
      </c>
      <c r="CF454" s="5" t="e">
        <f>IF('All Data'!$R456="FSA","FSA",#N/A)</f>
        <v>#N/A</v>
      </c>
      <c r="CG454" s="46" t="e">
        <f>IF('All Data'!$R456="SNC","SNC",#N/A)</f>
        <v>#N/A</v>
      </c>
      <c r="CH454" s="44">
        <f>IF(ISBLANK('All Data'!$S456)=FALSE,'All Data'!$A456,#N/A)</f>
        <v>42922</v>
      </c>
      <c r="CI454" s="5">
        <f>IF(ISNUMBER('All Data'!$S456),'All Data'!$S456,#N/A)</f>
        <v>17.5</v>
      </c>
      <c r="CJ454" s="5" t="e">
        <f>IF('All Data'!$S456="QAI","QAI",#N/A)</f>
        <v>#N/A</v>
      </c>
      <c r="CK454" s="5" t="e">
        <f>IF('All Data'!$S456="FSA","FSA",#N/A)</f>
        <v>#N/A</v>
      </c>
      <c r="CL454" s="46" t="e">
        <f>IF('All Data'!$S456="SNC","SNC",#N/A)</f>
        <v>#N/A</v>
      </c>
      <c r="CM454" s="44" t="e">
        <f>IF(ISBLANK('All Data'!$T456)=FALSE,'All Data'!$A456,#N/A)</f>
        <v>#N/A</v>
      </c>
      <c r="CN454" s="5" t="e">
        <f>IF(ISNUMBER('All Data'!$T456),'All Data'!$T456,#N/A)</f>
        <v>#N/A</v>
      </c>
      <c r="CO454" s="5" t="e">
        <f>IF('All Data'!$T456="QAI","QAI",#N/A)</f>
        <v>#N/A</v>
      </c>
      <c r="CP454" s="5" t="e">
        <f>IF('All Data'!$T456="FSA","FSA",#N/A)</f>
        <v>#N/A</v>
      </c>
      <c r="CQ454" s="46" t="e">
        <f>IF('All Data'!$T456="SNC","SNC",#N/A)</f>
        <v>#N/A</v>
      </c>
      <c r="CR454" s="44" t="e">
        <f>IF(ISBLANK('All Data'!$U456)=FALSE,'All Data'!$A456,#N/A)</f>
        <v>#N/A</v>
      </c>
      <c r="CS454" s="5" t="e">
        <f>IF(ISNUMBER('All Data'!$U456),'All Data'!$U456,#N/A)</f>
        <v>#N/A</v>
      </c>
      <c r="CT454" s="5" t="e">
        <f>IF('All Data'!$U456="QAI","QAI",#N/A)</f>
        <v>#N/A</v>
      </c>
      <c r="CU454" s="5" t="e">
        <f>IF('All Data'!$U456="FSA","FSA",#N/A)</f>
        <v>#N/A</v>
      </c>
      <c r="CV454" s="46" t="e">
        <f>IF('All Data'!$U456="SNC","SNC",#N/A)</f>
        <v>#N/A</v>
      </c>
      <c r="CW454" s="44" t="e">
        <f>IF(ISBLANK('All Data'!$V456)=FALSE,'All Data'!$A456,#N/A)</f>
        <v>#N/A</v>
      </c>
      <c r="CX454" s="5" t="e">
        <f>IF(ISNUMBER('All Data'!$V456),'All Data'!$V456,#N/A)</f>
        <v>#N/A</v>
      </c>
      <c r="CY454" s="5" t="e">
        <f>IF('All Data'!$V456="QAI","QAI",#N/A)</f>
        <v>#N/A</v>
      </c>
      <c r="CZ454" s="5" t="e">
        <f>IF('All Data'!$V456="FSA","FSA",#N/A)</f>
        <v>#N/A</v>
      </c>
      <c r="DA454" s="46" t="e">
        <f>IF('All Data'!$V456="SNC","SNC",#N/A)</f>
        <v>#N/A</v>
      </c>
      <c r="DB454" s="44">
        <f>IF(ISBLANK('All Data'!$W456)=FALSE,'All Data'!$A456,#N/A)</f>
        <v>42922</v>
      </c>
      <c r="DC454" s="5">
        <f>IF(ISNUMBER('All Data'!$W456),'All Data'!$W456,#N/A)</f>
        <v>17</v>
      </c>
      <c r="DD454" s="5" t="e">
        <f>IF('All Data'!$W456="QAI","QAI",#N/A)</f>
        <v>#N/A</v>
      </c>
      <c r="DE454" s="5" t="e">
        <f>IF('All Data'!$W456="FSA","FSA",#N/A)</f>
        <v>#N/A</v>
      </c>
      <c r="DF454" s="46" t="e">
        <f>IF('All Data'!$W456="SNC","SNC",#N/A)</f>
        <v>#N/A</v>
      </c>
      <c r="DG454" s="44"/>
      <c r="DK454" s="46"/>
      <c r="DN454" s="44">
        <f>'All Data'!$A456</f>
        <v>42922</v>
      </c>
    </row>
    <row r="455" spans="1:118" s="5" customFormat="1" x14ac:dyDescent="0.25">
      <c r="A455" s="44" t="e">
        <f>IF(ISBLANK('All Data'!$B457)=FALSE,'All Data'!$A457,#N/A)</f>
        <v>#N/A</v>
      </c>
      <c r="B455" s="5" t="e">
        <f>IF(ISNUMBER('All Data'!$B457),'All Data'!$B457,#N/A)</f>
        <v>#N/A</v>
      </c>
      <c r="C455" s="5" t="e">
        <f>IF('All Data'!$B457="QAI","QAI",#N/A)</f>
        <v>#N/A</v>
      </c>
      <c r="D455" s="5" t="e">
        <f>IF('All Data'!$B457="FSA","FSA",#N/A)</f>
        <v>#N/A</v>
      </c>
      <c r="E455" s="46" t="e">
        <f>IF('All Data'!$B457="SNC","SNC",#N/A)</f>
        <v>#N/A</v>
      </c>
      <c r="F455" s="44" t="e">
        <f>IF(ISBLANK('All Data'!$C457)=FALSE,'All Data'!$A457,#N/A)</f>
        <v>#N/A</v>
      </c>
      <c r="G455" s="5" t="e">
        <f>IF(ISNUMBER('All Data'!$C457),'All Data'!$C457,#N/A)</f>
        <v>#N/A</v>
      </c>
      <c r="H455" s="5" t="e">
        <f>IF('All Data'!$C457="QAI","QAI",#N/A)</f>
        <v>#N/A</v>
      </c>
      <c r="I455" s="5" t="e">
        <f>IF('All Data'!$C457="FSA","FSA",#N/A)</f>
        <v>#N/A</v>
      </c>
      <c r="J455" s="46" t="e">
        <f>IF('All Data'!$C457="SNC","SNC",#N/A)</f>
        <v>#N/A</v>
      </c>
      <c r="K455" s="44">
        <f>IF(ISBLANK('All Data'!$D457)=FALSE,'All Data'!$A457,#N/A)</f>
        <v>42928</v>
      </c>
      <c r="L455" s="5">
        <f>IF(ISNUMBER('All Data'!$D457),'All Data'!$D457,#N/A)</f>
        <v>18.3</v>
      </c>
      <c r="M455" s="5" t="e">
        <f>IF('All Data'!$D457="QAI","QAI",#N/A)</f>
        <v>#N/A</v>
      </c>
      <c r="N455" s="5" t="e">
        <f>IF('All Data'!$D457="FSA","FSA",#N/A)</f>
        <v>#N/A</v>
      </c>
      <c r="O455" s="46" t="e">
        <f>IF('All Data'!$D457="SNC","SNC",#N/A)</f>
        <v>#N/A</v>
      </c>
      <c r="P455" s="44">
        <f>IF(ISBLANK('All Data'!$E457)=FALSE,'All Data'!$A457,#N/A)</f>
        <v>42928</v>
      </c>
      <c r="Q455" s="5">
        <f>IF(ISNUMBER('All Data'!$E457),'All Data'!$E457,#N/A)</f>
        <v>16.100000000000001</v>
      </c>
      <c r="R455" s="5" t="e">
        <f>IF('All Data'!$E457="QAI","QAI",#N/A)</f>
        <v>#N/A</v>
      </c>
      <c r="S455" s="5" t="e">
        <f>IF('All Data'!$E457="FSA","FSA",#N/A)</f>
        <v>#N/A</v>
      </c>
      <c r="T455" s="46" t="e">
        <f>IF('All Data'!$E457="SNC","SNC",#N/A)</f>
        <v>#N/A</v>
      </c>
      <c r="U455" s="44">
        <f>IF(ISBLANK('All Data'!$F457)=FALSE,'All Data'!$A457,#N/A)</f>
        <v>42928</v>
      </c>
      <c r="V455" s="5">
        <f>IF(ISNUMBER('All Data'!$F457),'All Data'!$F457,#N/A)</f>
        <v>18.7</v>
      </c>
      <c r="W455" s="5" t="e">
        <f>IF('All Data'!$F457="QAI","QAI",#N/A)</f>
        <v>#N/A</v>
      </c>
      <c r="X455" s="5" t="e">
        <f>IF('All Data'!$F457="FSA","FSA",#N/A)</f>
        <v>#N/A</v>
      </c>
      <c r="Y455" s="46" t="e">
        <f>IF('All Data'!$F457="SNC","SNC",#N/A)</f>
        <v>#N/A</v>
      </c>
      <c r="Z455" s="44" t="e">
        <f>IF(ISBLANK('All Data'!$G457)=FALSE,'All Data'!$A457,#N/A)</f>
        <v>#N/A</v>
      </c>
      <c r="AA455" s="5" t="e">
        <f>IF(ISNUMBER('All Data'!$G457),'All Data'!$G457,#N/A)</f>
        <v>#N/A</v>
      </c>
      <c r="AB455" s="5" t="e">
        <f>IF('All Data'!$G457="QAI","QAI",#N/A)</f>
        <v>#N/A</v>
      </c>
      <c r="AC455" s="5" t="e">
        <f>IF('All Data'!$G457="FSA","FSA",#N/A)</f>
        <v>#N/A</v>
      </c>
      <c r="AD455" s="46" t="e">
        <f>IF('All Data'!$G457="SNC","SNC",#N/A)</f>
        <v>#N/A</v>
      </c>
      <c r="AE455" s="44">
        <f>IF(ISBLANK('All Data'!$H457)=FALSE,'All Data'!$A457,#N/A)</f>
        <v>42928</v>
      </c>
      <c r="AF455" s="5">
        <f>IF(ISNUMBER('All Data'!$H457),'All Data'!$H457,#N/A)</f>
        <v>15.8</v>
      </c>
      <c r="AG455" s="5" t="e">
        <f>IF('All Data'!$H457="QAI","QAI",#N/A)</f>
        <v>#N/A</v>
      </c>
      <c r="AH455" s="5" t="e">
        <f>IF('All Data'!$H457="FSA","FSA",#N/A)</f>
        <v>#N/A</v>
      </c>
      <c r="AI455" s="46" t="e">
        <f>IF('All Data'!$H457="SNC","SNC",#N/A)</f>
        <v>#N/A</v>
      </c>
      <c r="AJ455" s="44">
        <f>IF(ISBLANK('All Data'!$I457)=FALSE,'All Data'!$A457,#N/A)</f>
        <v>42928</v>
      </c>
      <c r="AK455" s="5">
        <f>IF(ISNUMBER('All Data'!$I457),'All Data'!$I457,#N/A)</f>
        <v>16.899999999999999</v>
      </c>
      <c r="AL455" s="5" t="e">
        <f>IF('All Data'!$I457="QAI","QAI",#N/A)</f>
        <v>#N/A</v>
      </c>
      <c r="AM455" s="5" t="e">
        <f>IF('All Data'!$I457="FSA","FSA",#N/A)</f>
        <v>#N/A</v>
      </c>
      <c r="AN455" s="46" t="e">
        <f>IF('All Data'!$I457="SNC","SNC",#N/A)</f>
        <v>#N/A</v>
      </c>
      <c r="AO455" s="44">
        <f>IF(ISBLANK('All Data'!$J457)=FALSE,'All Data'!$A457,#N/A)</f>
        <v>42928</v>
      </c>
      <c r="AP455" s="5">
        <f>IF(ISNUMBER('All Data'!$J457),'All Data'!$J457,#N/A)</f>
        <v>13</v>
      </c>
      <c r="AQ455" s="5" t="e">
        <f>IF('All Data'!$J457="QAI","QAI",#N/A)</f>
        <v>#N/A</v>
      </c>
      <c r="AR455" s="5" t="e">
        <f>IF('All Data'!$J457="FSA","FSA",#N/A)</f>
        <v>#N/A</v>
      </c>
      <c r="AS455" s="46" t="e">
        <f>IF('All Data'!$J457="SNC","SNC",#N/A)</f>
        <v>#N/A</v>
      </c>
      <c r="AT455" s="44">
        <f>IF(ISBLANK('All Data'!$K457)=FALSE,'All Data'!$A457,#N/A)</f>
        <v>42928</v>
      </c>
      <c r="AU455" s="5">
        <f>IF(ISNUMBER('All Data'!$K457),'All Data'!$K457,#N/A)</f>
        <v>10</v>
      </c>
      <c r="AV455" s="5" t="e">
        <f>IF('All Data'!$K457="QAI","QAI",#N/A)</f>
        <v>#N/A</v>
      </c>
      <c r="AW455" s="5" t="e">
        <f>IF('All Data'!$K457="FSA","FSA",#N/A)</f>
        <v>#N/A</v>
      </c>
      <c r="AX455" s="46" t="e">
        <f>IF('All Data'!$K457="SNC","SNC",#N/A)</f>
        <v>#N/A</v>
      </c>
      <c r="AY455" s="44">
        <f>IF(ISBLANK('All Data'!$L457)=FALSE,'All Data'!$A457,#N/A)</f>
        <v>42928</v>
      </c>
      <c r="AZ455" s="5">
        <f>IF(ISNUMBER('All Data'!$L457),'All Data'!$L457,#N/A)</f>
        <v>14</v>
      </c>
      <c r="BA455" s="5" t="e">
        <f>IF('All Data'!$L457="QAI","QAI",#N/A)</f>
        <v>#N/A</v>
      </c>
      <c r="BB455" s="5" t="e">
        <f>IF('All Data'!$L457="FSA","FSA",#N/A)</f>
        <v>#N/A</v>
      </c>
      <c r="BC455" s="46" t="e">
        <f>IF('All Data'!$L457="SNC","SNC",#N/A)</f>
        <v>#N/A</v>
      </c>
      <c r="BD455" s="44">
        <f>IF(ISBLANK('All Data'!$M457)=FALSE,'All Data'!$A457,#N/A)</f>
        <v>42928</v>
      </c>
      <c r="BE455" s="5">
        <f>IF(ISNUMBER('All Data'!$M457),'All Data'!$M457,#N/A)</f>
        <v>10</v>
      </c>
      <c r="BF455" s="5" t="e">
        <f>IF('All Data'!$M457="QAI","QAI",#N/A)</f>
        <v>#N/A</v>
      </c>
      <c r="BG455" s="5" t="e">
        <f>IF('All Data'!$M457="FSA","FSA",#N/A)</f>
        <v>#N/A</v>
      </c>
      <c r="BH455" s="46" t="e">
        <f>IF('All Data'!$M457="SNC","SNC",#N/A)</f>
        <v>#N/A</v>
      </c>
      <c r="BI455" s="44">
        <f>IF(ISBLANK('All Data'!$N457)=FALSE,'All Data'!$A457,#N/A)</f>
        <v>42928</v>
      </c>
      <c r="BJ455" s="5">
        <f>IF(ISNUMBER('All Data'!$N457),'All Data'!$N457,#N/A)</f>
        <v>10</v>
      </c>
      <c r="BK455" s="5" t="e">
        <f>IF('All Data'!$N457="QAI","QAI",#N/A)</f>
        <v>#N/A</v>
      </c>
      <c r="BL455" s="5" t="e">
        <f>IF('All Data'!$N457="FSA","FSA",#N/A)</f>
        <v>#N/A</v>
      </c>
      <c r="BM455" s="46" t="e">
        <f>IF('All Data'!$N457="SNC","SNC",#N/A)</f>
        <v>#N/A</v>
      </c>
      <c r="BN455" s="44">
        <f>IF(ISBLANK('All Data'!$O457)=FALSE,'All Data'!$A457,#N/A)</f>
        <v>42928</v>
      </c>
      <c r="BO455" s="5">
        <f>IF(ISNUMBER('All Data'!$O457),'All Data'!$O457,#N/A)</f>
        <v>17</v>
      </c>
      <c r="BP455" s="5" t="e">
        <f>IF('All Data'!$O457="QAI","QAI",#N/A)</f>
        <v>#N/A</v>
      </c>
      <c r="BQ455" s="5" t="e">
        <f>IF('All Data'!$O457="FSA","FSA",#N/A)</f>
        <v>#N/A</v>
      </c>
      <c r="BR455" s="46" t="e">
        <f>IF('All Data'!$O457="SNC","SNC",#N/A)</f>
        <v>#N/A</v>
      </c>
      <c r="BS455" s="44" t="e">
        <f>IF(ISBLANK('All Data'!$P457)=FALSE,'All Data'!$A457,#N/A)</f>
        <v>#N/A</v>
      </c>
      <c r="BT455" s="5" t="e">
        <f>IF(ISNUMBER('All Data'!$P457),'All Data'!$P457,#N/A)</f>
        <v>#N/A</v>
      </c>
      <c r="BU455" s="5" t="e">
        <f>IF('All Data'!$P457="QAI","QAI",#N/A)</f>
        <v>#N/A</v>
      </c>
      <c r="BV455" s="5" t="e">
        <f>IF('All Data'!$P457="FSA","FSA",#N/A)</f>
        <v>#N/A</v>
      </c>
      <c r="BW455" s="46" t="e">
        <f>IF('All Data'!$P457="SNC","SNC",#N/A)</f>
        <v>#N/A</v>
      </c>
      <c r="BX455" s="44">
        <f>IF(ISBLANK('All Data'!$Q457)=FALSE,'All Data'!$A457,#N/A)</f>
        <v>42928</v>
      </c>
      <c r="BY455" s="5">
        <f>IF(ISNUMBER('All Data'!$Q457),'All Data'!$Q457,#N/A)</f>
        <v>12.3</v>
      </c>
      <c r="BZ455" s="5" t="e">
        <f>IF('All Data'!$Q457="QAI","QAI",#N/A)</f>
        <v>#N/A</v>
      </c>
      <c r="CA455" s="5" t="e">
        <f>IF('All Data'!$Q457="FSA","FSA",#N/A)</f>
        <v>#N/A</v>
      </c>
      <c r="CB455" s="46" t="e">
        <f>IF('All Data'!$Q457="SNC","SNC",#N/A)</f>
        <v>#N/A</v>
      </c>
      <c r="CC455" s="44">
        <f>IF(ISBLANK('All Data'!$R457)=FALSE,'All Data'!$A457,#N/A)</f>
        <v>42928</v>
      </c>
      <c r="CD455" s="5">
        <f>IF(ISNUMBER('All Data'!$R457),'All Data'!$R457,#N/A)</f>
        <v>12.3</v>
      </c>
      <c r="CE455" s="5" t="e">
        <f>IF('All Data'!$R457="QAI","QAI",#N/A)</f>
        <v>#N/A</v>
      </c>
      <c r="CF455" s="5" t="e">
        <f>IF('All Data'!$R457="FSA","FSA",#N/A)</f>
        <v>#N/A</v>
      </c>
      <c r="CG455" s="46" t="e">
        <f>IF('All Data'!$R457="SNC","SNC",#N/A)</f>
        <v>#N/A</v>
      </c>
      <c r="CH455" s="44">
        <f>IF(ISBLANK('All Data'!$S457)=FALSE,'All Data'!$A457,#N/A)</f>
        <v>42928</v>
      </c>
      <c r="CI455" s="5">
        <f>IF(ISNUMBER('All Data'!$S457),'All Data'!$S457,#N/A)</f>
        <v>10.9</v>
      </c>
      <c r="CJ455" s="5" t="e">
        <f>IF('All Data'!$S457="QAI","QAI",#N/A)</f>
        <v>#N/A</v>
      </c>
      <c r="CK455" s="5" t="e">
        <f>IF('All Data'!$S457="FSA","FSA",#N/A)</f>
        <v>#N/A</v>
      </c>
      <c r="CL455" s="46" t="e">
        <f>IF('All Data'!$S457="SNC","SNC",#N/A)</f>
        <v>#N/A</v>
      </c>
      <c r="CM455" s="44" t="e">
        <f>IF(ISBLANK('All Data'!$T457)=FALSE,'All Data'!$A457,#N/A)</f>
        <v>#N/A</v>
      </c>
      <c r="CN455" s="5" t="e">
        <f>IF(ISNUMBER('All Data'!$T457),'All Data'!$T457,#N/A)</f>
        <v>#N/A</v>
      </c>
      <c r="CO455" s="5" t="e">
        <f>IF('All Data'!$T457="QAI","QAI",#N/A)</f>
        <v>#N/A</v>
      </c>
      <c r="CP455" s="5" t="e">
        <f>IF('All Data'!$T457="FSA","FSA",#N/A)</f>
        <v>#N/A</v>
      </c>
      <c r="CQ455" s="46" t="e">
        <f>IF('All Data'!$T457="SNC","SNC",#N/A)</f>
        <v>#N/A</v>
      </c>
      <c r="CR455" s="44" t="e">
        <f>IF(ISBLANK('All Data'!$U457)=FALSE,'All Data'!$A457,#N/A)</f>
        <v>#N/A</v>
      </c>
      <c r="CS455" s="5" t="e">
        <f>IF(ISNUMBER('All Data'!$U457),'All Data'!$U457,#N/A)</f>
        <v>#N/A</v>
      </c>
      <c r="CT455" s="5" t="e">
        <f>IF('All Data'!$U457="QAI","QAI",#N/A)</f>
        <v>#N/A</v>
      </c>
      <c r="CU455" s="5" t="e">
        <f>IF('All Data'!$U457="FSA","FSA",#N/A)</f>
        <v>#N/A</v>
      </c>
      <c r="CV455" s="46" t="e">
        <f>IF('All Data'!$U457="SNC","SNC",#N/A)</f>
        <v>#N/A</v>
      </c>
      <c r="CW455" s="44" t="e">
        <f>IF(ISBLANK('All Data'!$V457)=FALSE,'All Data'!$A457,#N/A)</f>
        <v>#N/A</v>
      </c>
      <c r="CX455" s="5" t="e">
        <f>IF(ISNUMBER('All Data'!$V457),'All Data'!$V457,#N/A)</f>
        <v>#N/A</v>
      </c>
      <c r="CY455" s="5" t="e">
        <f>IF('All Data'!$V457="QAI","QAI",#N/A)</f>
        <v>#N/A</v>
      </c>
      <c r="CZ455" s="5" t="e">
        <f>IF('All Data'!$V457="FSA","FSA",#N/A)</f>
        <v>#N/A</v>
      </c>
      <c r="DA455" s="46" t="e">
        <f>IF('All Data'!$V457="SNC","SNC",#N/A)</f>
        <v>#N/A</v>
      </c>
      <c r="DB455" s="44">
        <f>IF(ISBLANK('All Data'!$W457)=FALSE,'All Data'!$A457,#N/A)</f>
        <v>42928</v>
      </c>
      <c r="DC455" s="5">
        <f>IF(ISNUMBER('All Data'!$W457),'All Data'!$W457,#N/A)</f>
        <v>14</v>
      </c>
      <c r="DD455" s="5" t="e">
        <f>IF('All Data'!$W457="QAI","QAI",#N/A)</f>
        <v>#N/A</v>
      </c>
      <c r="DE455" s="5" t="e">
        <f>IF('All Data'!$W457="FSA","FSA",#N/A)</f>
        <v>#N/A</v>
      </c>
      <c r="DF455" s="46" t="e">
        <f>IF('All Data'!$W457="SNC","SNC",#N/A)</f>
        <v>#N/A</v>
      </c>
      <c r="DG455" s="44"/>
      <c r="DK455" s="46"/>
      <c r="DN455" s="44">
        <f>'All Data'!$A457</f>
        <v>42928</v>
      </c>
    </row>
    <row r="456" spans="1:118" s="5" customFormat="1" x14ac:dyDescent="0.25">
      <c r="A456" s="44" t="e">
        <f>IF(ISBLANK('All Data'!$B458)=FALSE,'All Data'!$A458,#N/A)</f>
        <v>#N/A</v>
      </c>
      <c r="B456" s="5" t="e">
        <f>IF(ISNUMBER('All Data'!$B458),'All Data'!$B458,#N/A)</f>
        <v>#N/A</v>
      </c>
      <c r="C456" s="5" t="e">
        <f>IF('All Data'!$B458="QAI","QAI",#N/A)</f>
        <v>#N/A</v>
      </c>
      <c r="D456" s="5" t="e">
        <f>IF('All Data'!$B458="FSA","FSA",#N/A)</f>
        <v>#N/A</v>
      </c>
      <c r="E456" s="46" t="e">
        <f>IF('All Data'!$B458="SNC","SNC",#N/A)</f>
        <v>#N/A</v>
      </c>
      <c r="F456" s="44" t="e">
        <f>IF(ISBLANK('All Data'!$C458)=FALSE,'All Data'!$A458,#N/A)</f>
        <v>#N/A</v>
      </c>
      <c r="G456" s="5" t="e">
        <f>IF(ISNUMBER('All Data'!$C458),'All Data'!$C458,#N/A)</f>
        <v>#N/A</v>
      </c>
      <c r="H456" s="5" t="e">
        <f>IF('All Data'!$C458="QAI","QAI",#N/A)</f>
        <v>#N/A</v>
      </c>
      <c r="I456" s="5" t="e">
        <f>IF('All Data'!$C458="FSA","FSA",#N/A)</f>
        <v>#N/A</v>
      </c>
      <c r="J456" s="46" t="e">
        <f>IF('All Data'!$C458="SNC","SNC",#N/A)</f>
        <v>#N/A</v>
      </c>
      <c r="K456" s="44">
        <f>IF(ISBLANK('All Data'!$D458)=FALSE,'All Data'!$A458,#N/A)</f>
        <v>42934</v>
      </c>
      <c r="L456" s="5">
        <f>IF(ISNUMBER('All Data'!$D458),'All Data'!$D458,#N/A)</f>
        <v>22.9</v>
      </c>
      <c r="M456" s="5" t="e">
        <f>IF('All Data'!$D458="QAI","QAI",#N/A)</f>
        <v>#N/A</v>
      </c>
      <c r="N456" s="5" t="e">
        <f>IF('All Data'!$D458="FSA","FSA",#N/A)</f>
        <v>#N/A</v>
      </c>
      <c r="O456" s="46" t="e">
        <f>IF('All Data'!$D458="SNC","SNC",#N/A)</f>
        <v>#N/A</v>
      </c>
      <c r="P456" s="44">
        <f>IF(ISBLANK('All Data'!$E458)=FALSE,'All Data'!$A458,#N/A)</f>
        <v>42934</v>
      </c>
      <c r="Q456" s="5">
        <f>IF(ISNUMBER('All Data'!$E458),'All Data'!$E458,#N/A)</f>
        <v>16.100000000000001</v>
      </c>
      <c r="R456" s="5" t="e">
        <f>IF('All Data'!$E458="QAI","QAI",#N/A)</f>
        <v>#N/A</v>
      </c>
      <c r="S456" s="5" t="e">
        <f>IF('All Data'!$E458="FSA","FSA",#N/A)</f>
        <v>#N/A</v>
      </c>
      <c r="T456" s="46" t="e">
        <f>IF('All Data'!$E458="SNC","SNC",#N/A)</f>
        <v>#N/A</v>
      </c>
      <c r="U456" s="44">
        <f>IF(ISBLANK('All Data'!$F458)=FALSE,'All Data'!$A458,#N/A)</f>
        <v>42934</v>
      </c>
      <c r="V456" s="5">
        <f>IF(ISNUMBER('All Data'!$F458),'All Data'!$F458,#N/A)</f>
        <v>20.399999999999999</v>
      </c>
      <c r="W456" s="5" t="e">
        <f>IF('All Data'!$F458="QAI","QAI",#N/A)</f>
        <v>#N/A</v>
      </c>
      <c r="X456" s="5" t="e">
        <f>IF('All Data'!$F458="FSA","FSA",#N/A)</f>
        <v>#N/A</v>
      </c>
      <c r="Y456" s="46" t="e">
        <f>IF('All Data'!$F458="SNC","SNC",#N/A)</f>
        <v>#N/A</v>
      </c>
      <c r="Z456" s="44" t="e">
        <f>IF(ISBLANK('All Data'!$G458)=FALSE,'All Data'!$A458,#N/A)</f>
        <v>#N/A</v>
      </c>
      <c r="AA456" s="5" t="e">
        <f>IF(ISNUMBER('All Data'!$G458),'All Data'!$G458,#N/A)</f>
        <v>#N/A</v>
      </c>
      <c r="AB456" s="5" t="e">
        <f>IF('All Data'!$G458="QAI","QAI",#N/A)</f>
        <v>#N/A</v>
      </c>
      <c r="AC456" s="5" t="e">
        <f>IF('All Data'!$G458="FSA","FSA",#N/A)</f>
        <v>#N/A</v>
      </c>
      <c r="AD456" s="46" t="e">
        <f>IF('All Data'!$G458="SNC","SNC",#N/A)</f>
        <v>#N/A</v>
      </c>
      <c r="AE456" s="44">
        <f>IF(ISBLANK('All Data'!$H458)=FALSE,'All Data'!$A458,#N/A)</f>
        <v>42934</v>
      </c>
      <c r="AF456" s="5">
        <f>IF(ISNUMBER('All Data'!$H458),'All Data'!$H458,#N/A)</f>
        <v>12.9</v>
      </c>
      <c r="AG456" s="5" t="e">
        <f>IF('All Data'!$H458="QAI","QAI",#N/A)</f>
        <v>#N/A</v>
      </c>
      <c r="AH456" s="5" t="e">
        <f>IF('All Data'!$H458="FSA","FSA",#N/A)</f>
        <v>#N/A</v>
      </c>
      <c r="AI456" s="46" t="e">
        <f>IF('All Data'!$H458="SNC","SNC",#N/A)</f>
        <v>#N/A</v>
      </c>
      <c r="AJ456" s="44">
        <f>IF(ISBLANK('All Data'!$I458)=FALSE,'All Data'!$A458,#N/A)</f>
        <v>42934</v>
      </c>
      <c r="AL456" s="5" t="e">
        <f>IF('All Data'!$I458="QAI","QAI",#N/A)</f>
        <v>#N/A</v>
      </c>
      <c r="AM456" s="5" t="str">
        <f>IF('All Data'!$I458="FSA","FSA",#N/A)</f>
        <v>FSA</v>
      </c>
      <c r="AN456" s="46" t="e">
        <f>IF('All Data'!$I458="SNC","SNC",#N/A)</f>
        <v>#N/A</v>
      </c>
      <c r="AO456" s="44">
        <f>IF(ISBLANK('All Data'!$J458)=FALSE,'All Data'!$A458,#N/A)</f>
        <v>42934</v>
      </c>
      <c r="AP456" s="5">
        <f>IF(ISNUMBER('All Data'!$J458),'All Data'!$J458,#N/A)</f>
        <v>15</v>
      </c>
      <c r="AQ456" s="5" t="e">
        <f>IF('All Data'!$J458="QAI","QAI",#N/A)</f>
        <v>#N/A</v>
      </c>
      <c r="AR456" s="5" t="e">
        <f>IF('All Data'!$J458="FSA","FSA",#N/A)</f>
        <v>#N/A</v>
      </c>
      <c r="AS456" s="46" t="e">
        <f>IF('All Data'!$J458="SNC","SNC",#N/A)</f>
        <v>#N/A</v>
      </c>
      <c r="AT456" s="44">
        <f>IF(ISBLANK('All Data'!$K458)=FALSE,'All Data'!$A458,#N/A)</f>
        <v>42934</v>
      </c>
      <c r="AU456" s="5">
        <f>IF(ISNUMBER('All Data'!$K458),'All Data'!$K458,#N/A)</f>
        <v>16</v>
      </c>
      <c r="AV456" s="5" t="e">
        <f>IF('All Data'!$K458="QAI","QAI",#N/A)</f>
        <v>#N/A</v>
      </c>
      <c r="AW456" s="5" t="e">
        <f>IF('All Data'!$K458="FSA","FSA",#N/A)</f>
        <v>#N/A</v>
      </c>
      <c r="AX456" s="46" t="e">
        <f>IF('All Data'!$K458="SNC","SNC",#N/A)</f>
        <v>#N/A</v>
      </c>
      <c r="AY456" s="44">
        <f>IF(ISBLANK('All Data'!$L458)=FALSE,'All Data'!$A458,#N/A)</f>
        <v>42934</v>
      </c>
      <c r="AZ456" s="5">
        <f>IF(ISNUMBER('All Data'!$L458),'All Data'!$L458,#N/A)</f>
        <v>17</v>
      </c>
      <c r="BA456" s="5" t="e">
        <f>IF('All Data'!$L458="QAI","QAI",#N/A)</f>
        <v>#N/A</v>
      </c>
      <c r="BB456" s="5" t="e">
        <f>IF('All Data'!$L458="FSA","FSA",#N/A)</f>
        <v>#N/A</v>
      </c>
      <c r="BC456" s="46" t="e">
        <f>IF('All Data'!$L458="SNC","SNC",#N/A)</f>
        <v>#N/A</v>
      </c>
      <c r="BD456" s="44">
        <f>IF(ISBLANK('All Data'!$M458)=FALSE,'All Data'!$A458,#N/A)</f>
        <v>42934</v>
      </c>
      <c r="BE456" s="5">
        <f>IF(ISNUMBER('All Data'!$M458),'All Data'!$M458,#N/A)</f>
        <v>13</v>
      </c>
      <c r="BF456" s="5" t="e">
        <f>IF('All Data'!$M458="QAI","QAI",#N/A)</f>
        <v>#N/A</v>
      </c>
      <c r="BG456" s="5" t="e">
        <f>IF('All Data'!$M458="FSA","FSA",#N/A)</f>
        <v>#N/A</v>
      </c>
      <c r="BH456" s="46" t="e">
        <f>IF('All Data'!$M458="SNC","SNC",#N/A)</f>
        <v>#N/A</v>
      </c>
      <c r="BI456" s="44">
        <f>IF(ISBLANK('All Data'!$N458)=FALSE,'All Data'!$A458,#N/A)</f>
        <v>42934</v>
      </c>
      <c r="BJ456" s="5">
        <f>IF(ISNUMBER('All Data'!$N458),'All Data'!$N458,#N/A)</f>
        <v>13</v>
      </c>
      <c r="BK456" s="5" t="e">
        <f>IF('All Data'!$N458="QAI","QAI",#N/A)</f>
        <v>#N/A</v>
      </c>
      <c r="BL456" s="5" t="e">
        <f>IF('All Data'!$N458="FSA","FSA",#N/A)</f>
        <v>#N/A</v>
      </c>
      <c r="BM456" s="46" t="e">
        <f>IF('All Data'!$N458="SNC","SNC",#N/A)</f>
        <v>#N/A</v>
      </c>
      <c r="BN456" s="44">
        <f>IF(ISBLANK('All Data'!$O458)=FALSE,'All Data'!$A458,#N/A)</f>
        <v>42934</v>
      </c>
      <c r="BO456" s="5">
        <f>IF(ISNUMBER('All Data'!$O458),'All Data'!$O458,#N/A)</f>
        <v>16</v>
      </c>
      <c r="BP456" s="5" t="e">
        <f>IF('All Data'!$O458="QAI","QAI",#N/A)</f>
        <v>#N/A</v>
      </c>
      <c r="BQ456" s="5" t="e">
        <f>IF('All Data'!$O458="FSA","FSA",#N/A)</f>
        <v>#N/A</v>
      </c>
      <c r="BR456" s="46" t="e">
        <f>IF('All Data'!$O458="SNC","SNC",#N/A)</f>
        <v>#N/A</v>
      </c>
      <c r="BS456" s="44" t="e">
        <f>IF(ISBLANK('All Data'!$P458)=FALSE,'All Data'!$A458,#N/A)</f>
        <v>#N/A</v>
      </c>
      <c r="BT456" s="5" t="e">
        <f>IF(ISNUMBER('All Data'!$P458),'All Data'!$P458,#N/A)</f>
        <v>#N/A</v>
      </c>
      <c r="BU456" s="5" t="e">
        <f>IF('All Data'!$P458="QAI","QAI",#N/A)</f>
        <v>#N/A</v>
      </c>
      <c r="BV456" s="5" t="e">
        <f>IF('All Data'!$P458="FSA","FSA",#N/A)</f>
        <v>#N/A</v>
      </c>
      <c r="BW456" s="46" t="e">
        <f>IF('All Data'!$P458="SNC","SNC",#N/A)</f>
        <v>#N/A</v>
      </c>
      <c r="BX456" s="44">
        <f>IF(ISBLANK('All Data'!$Q458)=FALSE,'All Data'!$A458,#N/A)</f>
        <v>42934</v>
      </c>
      <c r="BY456" s="5">
        <f>IF(ISNUMBER('All Data'!$Q458),'All Data'!$Q458,#N/A)</f>
        <v>15.8</v>
      </c>
      <c r="BZ456" s="5" t="e">
        <f>IF('All Data'!$Q458="QAI","QAI",#N/A)</f>
        <v>#N/A</v>
      </c>
      <c r="CA456" s="5" t="e">
        <f>IF('All Data'!$Q458="FSA","FSA",#N/A)</f>
        <v>#N/A</v>
      </c>
      <c r="CB456" s="46" t="e">
        <f>IF('All Data'!$Q458="SNC","SNC",#N/A)</f>
        <v>#N/A</v>
      </c>
      <c r="CC456" s="44">
        <f>IF(ISBLANK('All Data'!$R458)=FALSE,'All Data'!$A458,#N/A)</f>
        <v>42934</v>
      </c>
      <c r="CD456" s="5">
        <f>IF(ISNUMBER('All Data'!$R458),'All Data'!$R458,#N/A)</f>
        <v>17.3</v>
      </c>
      <c r="CE456" s="5" t="e">
        <f>IF('All Data'!$R458="QAI","QAI",#N/A)</f>
        <v>#N/A</v>
      </c>
      <c r="CF456" s="5" t="e">
        <f>IF('All Data'!$R458="FSA","FSA",#N/A)</f>
        <v>#N/A</v>
      </c>
      <c r="CG456" s="46" t="e">
        <f>IF('All Data'!$R458="SNC","SNC",#N/A)</f>
        <v>#N/A</v>
      </c>
      <c r="CH456" s="44">
        <f>IF(ISBLANK('All Data'!$S458)=FALSE,'All Data'!$A458,#N/A)</f>
        <v>42934</v>
      </c>
      <c r="CI456" s="5">
        <f>IF(ISNUMBER('All Data'!$S458),'All Data'!$S458,#N/A)</f>
        <v>16.3</v>
      </c>
      <c r="CJ456" s="5" t="e">
        <f>IF('All Data'!$S458="QAI","QAI",#N/A)</f>
        <v>#N/A</v>
      </c>
      <c r="CK456" s="5" t="e">
        <f>IF('All Data'!$S458="FSA","FSA",#N/A)</f>
        <v>#N/A</v>
      </c>
      <c r="CL456" s="46" t="e">
        <f>IF('All Data'!$S458="SNC","SNC",#N/A)</f>
        <v>#N/A</v>
      </c>
      <c r="CM456" s="44" t="e">
        <f>IF(ISBLANK('All Data'!$T458)=FALSE,'All Data'!$A458,#N/A)</f>
        <v>#N/A</v>
      </c>
      <c r="CN456" s="5" t="e">
        <f>IF(ISNUMBER('All Data'!$T458),'All Data'!$T458,#N/A)</f>
        <v>#N/A</v>
      </c>
      <c r="CO456" s="5" t="e">
        <f>IF('All Data'!$T458="QAI","QAI",#N/A)</f>
        <v>#N/A</v>
      </c>
      <c r="CP456" s="5" t="e">
        <f>IF('All Data'!$T458="FSA","FSA",#N/A)</f>
        <v>#N/A</v>
      </c>
      <c r="CQ456" s="46" t="e">
        <f>IF('All Data'!$T458="SNC","SNC",#N/A)</f>
        <v>#N/A</v>
      </c>
      <c r="CR456" s="44" t="e">
        <f>IF(ISBLANK('All Data'!$U458)=FALSE,'All Data'!$A458,#N/A)</f>
        <v>#N/A</v>
      </c>
      <c r="CS456" s="5" t="e">
        <f>IF(ISNUMBER('All Data'!$U458),'All Data'!$U458,#N/A)</f>
        <v>#N/A</v>
      </c>
      <c r="CT456" s="5" t="e">
        <f>IF('All Data'!$U458="QAI","QAI",#N/A)</f>
        <v>#N/A</v>
      </c>
      <c r="CU456" s="5" t="e">
        <f>IF('All Data'!$U458="FSA","FSA",#N/A)</f>
        <v>#N/A</v>
      </c>
      <c r="CV456" s="46" t="e">
        <f>IF('All Data'!$U458="SNC","SNC",#N/A)</f>
        <v>#N/A</v>
      </c>
      <c r="CW456" s="44" t="e">
        <f>IF(ISBLANK('All Data'!$V458)=FALSE,'All Data'!$A458,#N/A)</f>
        <v>#N/A</v>
      </c>
      <c r="CX456" s="5" t="e">
        <f>IF(ISNUMBER('All Data'!$V458),'All Data'!$V458,#N/A)</f>
        <v>#N/A</v>
      </c>
      <c r="CY456" s="5" t="e">
        <f>IF('All Data'!$V458="QAI","QAI",#N/A)</f>
        <v>#N/A</v>
      </c>
      <c r="CZ456" s="5" t="e">
        <f>IF('All Data'!$V458="FSA","FSA",#N/A)</f>
        <v>#N/A</v>
      </c>
      <c r="DA456" s="46" t="e">
        <f>IF('All Data'!$V458="SNC","SNC",#N/A)</f>
        <v>#N/A</v>
      </c>
      <c r="DB456" s="44">
        <f>IF(ISBLANK('All Data'!$W458)=FALSE,'All Data'!$A458,#N/A)</f>
        <v>42934</v>
      </c>
      <c r="DC456" s="5">
        <f>IF(ISNUMBER('All Data'!$W458),'All Data'!$W458,#N/A)</f>
        <v>18</v>
      </c>
      <c r="DD456" s="5" t="e">
        <f>IF('All Data'!$W458="QAI","QAI",#N/A)</f>
        <v>#N/A</v>
      </c>
      <c r="DE456" s="5" t="e">
        <f>IF('All Data'!$W458="FSA","FSA",#N/A)</f>
        <v>#N/A</v>
      </c>
      <c r="DF456" s="46" t="e">
        <f>IF('All Data'!$W458="SNC","SNC",#N/A)</f>
        <v>#N/A</v>
      </c>
      <c r="DG456" s="44"/>
      <c r="DK456" s="46"/>
      <c r="DN456" s="44">
        <f>'All Data'!$A458</f>
        <v>42934</v>
      </c>
    </row>
    <row r="457" spans="1:118" s="5" customFormat="1" x14ac:dyDescent="0.25">
      <c r="A457" s="44" t="e">
        <f>IF(ISBLANK('All Data'!$B459)=FALSE,'All Data'!$A459,#N/A)</f>
        <v>#N/A</v>
      </c>
      <c r="B457" s="5" t="e">
        <f>IF(ISNUMBER('All Data'!$B459),'All Data'!$B459,#N/A)</f>
        <v>#N/A</v>
      </c>
      <c r="C457" s="5" t="e">
        <f>IF('All Data'!$B459="QAI","QAI",#N/A)</f>
        <v>#N/A</v>
      </c>
      <c r="D457" s="5" t="e">
        <f>IF('All Data'!$B459="FSA","FSA",#N/A)</f>
        <v>#N/A</v>
      </c>
      <c r="E457" s="46" t="e">
        <f>IF('All Data'!$B459="SNC","SNC",#N/A)</f>
        <v>#N/A</v>
      </c>
      <c r="F457" s="44" t="e">
        <f>IF(ISBLANK('All Data'!$C459)=FALSE,'All Data'!$A459,#N/A)</f>
        <v>#N/A</v>
      </c>
      <c r="G457" s="5" t="e">
        <f>IF(ISNUMBER('All Data'!$C459),'All Data'!$C459,#N/A)</f>
        <v>#N/A</v>
      </c>
      <c r="H457" s="5" t="e">
        <f>IF('All Data'!$C459="QAI","QAI",#N/A)</f>
        <v>#N/A</v>
      </c>
      <c r="I457" s="5" t="e">
        <f>IF('All Data'!$C459="FSA","FSA",#N/A)</f>
        <v>#N/A</v>
      </c>
      <c r="J457" s="46" t="e">
        <f>IF('All Data'!$C459="SNC","SNC",#N/A)</f>
        <v>#N/A</v>
      </c>
      <c r="K457" s="44">
        <f>IF(ISBLANK('All Data'!$D459)=FALSE,'All Data'!$A459,#N/A)</f>
        <v>42940</v>
      </c>
      <c r="L457" s="5">
        <f>IF(ISNUMBER('All Data'!$D459),'All Data'!$D459,#N/A)</f>
        <v>23.6</v>
      </c>
      <c r="M457" s="5" t="e">
        <f>IF('All Data'!$D459="QAI","QAI",#N/A)</f>
        <v>#N/A</v>
      </c>
      <c r="N457" s="5" t="e">
        <f>IF('All Data'!$D459="FSA","FSA",#N/A)</f>
        <v>#N/A</v>
      </c>
      <c r="O457" s="46" t="e">
        <f>IF('All Data'!$D459="SNC","SNC",#N/A)</f>
        <v>#N/A</v>
      </c>
      <c r="P457" s="44">
        <f>IF(ISBLANK('All Data'!$E459)=FALSE,'All Data'!$A459,#N/A)</f>
        <v>42940</v>
      </c>
      <c r="Q457" s="5">
        <f>IF(ISNUMBER('All Data'!$E459),'All Data'!$E459,#N/A)</f>
        <v>15.1</v>
      </c>
      <c r="R457" s="5" t="e">
        <f>IF('All Data'!$E459="QAI","QAI",#N/A)</f>
        <v>#N/A</v>
      </c>
      <c r="S457" s="5" t="e">
        <f>IF('All Data'!$E459="FSA","FSA",#N/A)</f>
        <v>#N/A</v>
      </c>
      <c r="T457" s="46" t="e">
        <f>IF('All Data'!$E459="SNC","SNC",#N/A)</f>
        <v>#N/A</v>
      </c>
      <c r="U457" s="44">
        <f>IF(ISBLANK('All Data'!$F459)=FALSE,'All Data'!$A459,#N/A)</f>
        <v>42940</v>
      </c>
      <c r="V457" s="5">
        <f>IF(ISNUMBER('All Data'!$F459),'All Data'!$F459,#N/A)</f>
        <v>10.6</v>
      </c>
      <c r="W457" s="5" t="e">
        <f>IF('All Data'!$F459="QAI","QAI",#N/A)</f>
        <v>#N/A</v>
      </c>
      <c r="X457" s="5" t="e">
        <f>IF('All Data'!$F459="FSA","FSA",#N/A)</f>
        <v>#N/A</v>
      </c>
      <c r="Y457" s="46" t="e">
        <f>IF('All Data'!$F459="SNC","SNC",#N/A)</f>
        <v>#N/A</v>
      </c>
      <c r="Z457" s="44" t="e">
        <f>IF(ISBLANK('All Data'!$G459)=FALSE,'All Data'!$A459,#N/A)</f>
        <v>#N/A</v>
      </c>
      <c r="AA457" s="5" t="e">
        <f>IF(ISNUMBER('All Data'!$G459),'All Data'!$G459,#N/A)</f>
        <v>#N/A</v>
      </c>
      <c r="AB457" s="5" t="e">
        <f>IF('All Data'!$G459="QAI","QAI",#N/A)</f>
        <v>#N/A</v>
      </c>
      <c r="AC457" s="5" t="e">
        <f>IF('All Data'!$G459="FSA","FSA",#N/A)</f>
        <v>#N/A</v>
      </c>
      <c r="AD457" s="46" t="e">
        <f>IF('All Data'!$G459="SNC","SNC",#N/A)</f>
        <v>#N/A</v>
      </c>
      <c r="AE457" s="44">
        <f>IF(ISBLANK('All Data'!$H459)=FALSE,'All Data'!$A459,#N/A)</f>
        <v>42940</v>
      </c>
      <c r="AF457" s="5">
        <f>IF(ISNUMBER('All Data'!$H459),'All Data'!$H459,#N/A)</f>
        <v>11</v>
      </c>
      <c r="AG457" s="5" t="e">
        <f>IF('All Data'!$H459="QAI","QAI",#N/A)</f>
        <v>#N/A</v>
      </c>
      <c r="AH457" s="5" t="e">
        <f>IF('All Data'!$H459="FSA","FSA",#N/A)</f>
        <v>#N/A</v>
      </c>
      <c r="AI457" s="46" t="e">
        <f>IF('All Data'!$H459="SNC","SNC",#N/A)</f>
        <v>#N/A</v>
      </c>
      <c r="AJ457" s="44">
        <f>IF(ISBLANK('All Data'!$I459)=FALSE,'All Data'!$A459,#N/A)</f>
        <v>42940</v>
      </c>
      <c r="AL457" s="5" t="e">
        <f>IF('All Data'!$I459="QAI","QAI",#N/A)</f>
        <v>#N/A</v>
      </c>
      <c r="AM457" s="5" t="str">
        <f>IF('All Data'!$I459="FSA","FSA",#N/A)</f>
        <v>FSA</v>
      </c>
      <c r="AN457" s="46" t="e">
        <f>IF('All Data'!$I459="SNC","SNC",#N/A)</f>
        <v>#N/A</v>
      </c>
      <c r="AO457" s="44">
        <f>IF(ISBLANK('All Data'!$J459)=FALSE,'All Data'!$A459,#N/A)</f>
        <v>42940</v>
      </c>
      <c r="AP457" s="5">
        <f>IF(ISNUMBER('All Data'!$J459),'All Data'!$J459,#N/A)</f>
        <v>1</v>
      </c>
      <c r="AQ457" s="5" t="e">
        <f>IF('All Data'!$J459="QAI","QAI",#N/A)</f>
        <v>#N/A</v>
      </c>
      <c r="AR457" s="5" t="e">
        <f>IF('All Data'!$J459="FSA","FSA",#N/A)</f>
        <v>#N/A</v>
      </c>
      <c r="AS457" s="46" t="e">
        <f>IF('All Data'!$J459="SNC","SNC",#N/A)</f>
        <v>#N/A</v>
      </c>
      <c r="AT457" s="44">
        <f>IF(ISBLANK('All Data'!$K459)=FALSE,'All Data'!$A459,#N/A)</f>
        <v>42940</v>
      </c>
      <c r="AU457" s="5">
        <f>IF(ISNUMBER('All Data'!$K459),'All Data'!$K459,#N/A)</f>
        <v>0</v>
      </c>
      <c r="AV457" s="5" t="e">
        <f>IF('All Data'!$K459="QAI","QAI",#N/A)</f>
        <v>#N/A</v>
      </c>
      <c r="AW457" s="5" t="e">
        <f>IF('All Data'!$K459="FSA","FSA",#N/A)</f>
        <v>#N/A</v>
      </c>
      <c r="AX457" s="46" t="e">
        <f>IF('All Data'!$K459="SNC","SNC",#N/A)</f>
        <v>#N/A</v>
      </c>
      <c r="AY457" s="44">
        <f>IF(ISBLANK('All Data'!$L459)=FALSE,'All Data'!$A459,#N/A)</f>
        <v>42940</v>
      </c>
      <c r="AZ457" s="5">
        <f>IF(ISNUMBER('All Data'!$L459),'All Data'!$L459,#N/A)</f>
        <v>8</v>
      </c>
      <c r="BA457" s="5" t="e">
        <f>IF('All Data'!$L459="QAI","QAI",#N/A)</f>
        <v>#N/A</v>
      </c>
      <c r="BB457" s="5" t="e">
        <f>IF('All Data'!$L459="FSA","FSA",#N/A)</f>
        <v>#N/A</v>
      </c>
      <c r="BC457" s="46" t="e">
        <f>IF('All Data'!$L459="SNC","SNC",#N/A)</f>
        <v>#N/A</v>
      </c>
      <c r="BD457" s="44">
        <f>IF(ISBLANK('All Data'!$M459)=FALSE,'All Data'!$A459,#N/A)</f>
        <v>42940</v>
      </c>
      <c r="BE457" s="5">
        <f>IF(ISNUMBER('All Data'!$M459),'All Data'!$M459,#N/A)</f>
        <v>8</v>
      </c>
      <c r="BF457" s="5" t="e">
        <f>IF('All Data'!$M459="QAI","QAI",#N/A)</f>
        <v>#N/A</v>
      </c>
      <c r="BG457" s="5" t="e">
        <f>IF('All Data'!$M459="FSA","FSA",#N/A)</f>
        <v>#N/A</v>
      </c>
      <c r="BH457" s="46" t="e">
        <f>IF('All Data'!$M459="SNC","SNC",#N/A)</f>
        <v>#N/A</v>
      </c>
      <c r="BI457" s="44">
        <f>IF(ISBLANK('All Data'!$N459)=FALSE,'All Data'!$A459,#N/A)</f>
        <v>42940</v>
      </c>
      <c r="BJ457" s="5">
        <f>IF(ISNUMBER('All Data'!$N459),'All Data'!$N459,#N/A)</f>
        <v>10</v>
      </c>
      <c r="BK457" s="5" t="e">
        <f>IF('All Data'!$N459="QAI","QAI",#N/A)</f>
        <v>#N/A</v>
      </c>
      <c r="BL457" s="5" t="e">
        <f>IF('All Data'!$N459="FSA","FSA",#N/A)</f>
        <v>#N/A</v>
      </c>
      <c r="BM457" s="46" t="e">
        <f>IF('All Data'!$N459="SNC","SNC",#N/A)</f>
        <v>#N/A</v>
      </c>
      <c r="BN457" s="44">
        <f>IF(ISBLANK('All Data'!$O459)=FALSE,'All Data'!$A459,#N/A)</f>
        <v>42940</v>
      </c>
      <c r="BO457" s="5">
        <f>IF(ISNUMBER('All Data'!$O459),'All Data'!$O459,#N/A)</f>
        <v>13</v>
      </c>
      <c r="BP457" s="5" t="e">
        <f>IF('All Data'!$O459="QAI","QAI",#N/A)</f>
        <v>#N/A</v>
      </c>
      <c r="BQ457" s="5" t="e">
        <f>IF('All Data'!$O459="FSA","FSA",#N/A)</f>
        <v>#N/A</v>
      </c>
      <c r="BR457" s="46" t="e">
        <f>IF('All Data'!$O459="SNC","SNC",#N/A)</f>
        <v>#N/A</v>
      </c>
      <c r="BS457" s="44" t="e">
        <f>IF(ISBLANK('All Data'!$P459)=FALSE,'All Data'!$A459,#N/A)</f>
        <v>#N/A</v>
      </c>
      <c r="BT457" s="5" t="e">
        <f>IF(ISNUMBER('All Data'!$P459),'All Data'!$P459,#N/A)</f>
        <v>#N/A</v>
      </c>
      <c r="BU457" s="5" t="e">
        <f>IF('All Data'!$P459="QAI","QAI",#N/A)</f>
        <v>#N/A</v>
      </c>
      <c r="BV457" s="5" t="e">
        <f>IF('All Data'!$P459="FSA","FSA",#N/A)</f>
        <v>#N/A</v>
      </c>
      <c r="BW457" s="46" t="e">
        <f>IF('All Data'!$P459="SNC","SNC",#N/A)</f>
        <v>#N/A</v>
      </c>
      <c r="BX457" s="44">
        <f>IF(ISBLANK('All Data'!$Q459)=FALSE,'All Data'!$A459,#N/A)</f>
        <v>42940</v>
      </c>
      <c r="BY457" s="5">
        <f>IF(ISNUMBER('All Data'!$Q459),'All Data'!$Q459,#N/A)</f>
        <v>9.1999999999999993</v>
      </c>
      <c r="BZ457" s="5" t="e">
        <f>IF('All Data'!$Q459="QAI","QAI",#N/A)</f>
        <v>#N/A</v>
      </c>
      <c r="CA457" s="5" t="e">
        <f>IF('All Data'!$Q459="FSA","FSA",#N/A)</f>
        <v>#N/A</v>
      </c>
      <c r="CB457" s="46" t="e">
        <f>IF('All Data'!$Q459="SNC","SNC",#N/A)</f>
        <v>#N/A</v>
      </c>
      <c r="CC457" s="44">
        <f>IF(ISBLANK('All Data'!$R459)=FALSE,'All Data'!$A459,#N/A)</f>
        <v>42940</v>
      </c>
      <c r="CD457" s="5">
        <f>IF(ISNUMBER('All Data'!$R459),'All Data'!$R459,#N/A)</f>
        <v>5</v>
      </c>
      <c r="CE457" s="5" t="e">
        <f>IF('All Data'!$R459="QAI","QAI",#N/A)</f>
        <v>#N/A</v>
      </c>
      <c r="CF457" s="5" t="e">
        <f>IF('All Data'!$R459="FSA","FSA",#N/A)</f>
        <v>#N/A</v>
      </c>
      <c r="CG457" s="46" t="e">
        <f>IF('All Data'!$R459="SNC","SNC",#N/A)</f>
        <v>#N/A</v>
      </c>
      <c r="CH457" s="44">
        <f>IF(ISBLANK('All Data'!$S459)=FALSE,'All Data'!$A459,#N/A)</f>
        <v>42940</v>
      </c>
      <c r="CI457" s="5">
        <f>IF(ISNUMBER('All Data'!$S459),'All Data'!$S459,#N/A)</f>
        <v>5</v>
      </c>
      <c r="CJ457" s="5" t="e">
        <f>IF('All Data'!$S459="QAI","QAI",#N/A)</f>
        <v>#N/A</v>
      </c>
      <c r="CK457" s="5" t="e">
        <f>IF('All Data'!$S459="FSA","FSA",#N/A)</f>
        <v>#N/A</v>
      </c>
      <c r="CL457" s="46" t="e">
        <f>IF('All Data'!$S459="SNC","SNC",#N/A)</f>
        <v>#N/A</v>
      </c>
      <c r="CM457" s="44" t="e">
        <f>IF(ISBLANK('All Data'!$T459)=FALSE,'All Data'!$A459,#N/A)</f>
        <v>#N/A</v>
      </c>
      <c r="CN457" s="5" t="e">
        <f>IF(ISNUMBER('All Data'!$T459),'All Data'!$T459,#N/A)</f>
        <v>#N/A</v>
      </c>
      <c r="CO457" s="5" t="e">
        <f>IF('All Data'!$T459="QAI","QAI",#N/A)</f>
        <v>#N/A</v>
      </c>
      <c r="CP457" s="5" t="e">
        <f>IF('All Data'!$T459="FSA","FSA",#N/A)</f>
        <v>#N/A</v>
      </c>
      <c r="CQ457" s="46" t="e">
        <f>IF('All Data'!$T459="SNC","SNC",#N/A)</f>
        <v>#N/A</v>
      </c>
      <c r="CR457" s="44" t="e">
        <f>IF(ISBLANK('All Data'!$U459)=FALSE,'All Data'!$A459,#N/A)</f>
        <v>#N/A</v>
      </c>
      <c r="CS457" s="5" t="e">
        <f>IF(ISNUMBER('All Data'!$U459),'All Data'!$U459,#N/A)</f>
        <v>#N/A</v>
      </c>
      <c r="CT457" s="5" t="e">
        <f>IF('All Data'!$U459="QAI","QAI",#N/A)</f>
        <v>#N/A</v>
      </c>
      <c r="CU457" s="5" t="e">
        <f>IF('All Data'!$U459="FSA","FSA",#N/A)</f>
        <v>#N/A</v>
      </c>
      <c r="CV457" s="46" t="e">
        <f>IF('All Data'!$U459="SNC","SNC",#N/A)</f>
        <v>#N/A</v>
      </c>
      <c r="CW457" s="44" t="e">
        <f>IF(ISBLANK('All Data'!$V459)=FALSE,'All Data'!$A459,#N/A)</f>
        <v>#N/A</v>
      </c>
      <c r="CX457" s="5" t="e">
        <f>IF(ISNUMBER('All Data'!$V459),'All Data'!$V459,#N/A)</f>
        <v>#N/A</v>
      </c>
      <c r="CY457" s="5" t="e">
        <f>IF('All Data'!$V459="QAI","QAI",#N/A)</f>
        <v>#N/A</v>
      </c>
      <c r="CZ457" s="5" t="e">
        <f>IF('All Data'!$V459="FSA","FSA",#N/A)</f>
        <v>#N/A</v>
      </c>
      <c r="DA457" s="46" t="e">
        <f>IF('All Data'!$V459="SNC","SNC",#N/A)</f>
        <v>#N/A</v>
      </c>
      <c r="DB457" s="44">
        <f>IF(ISBLANK('All Data'!$W459)=FALSE,'All Data'!$A459,#N/A)</f>
        <v>42940</v>
      </c>
      <c r="DC457" s="5">
        <f>IF(ISNUMBER('All Data'!$W459),'All Data'!$W459,#N/A)</f>
        <v>9</v>
      </c>
      <c r="DD457" s="5" t="e">
        <f>IF('All Data'!$W459="QAI","QAI",#N/A)</f>
        <v>#N/A</v>
      </c>
      <c r="DE457" s="5" t="e">
        <f>IF('All Data'!$W459="FSA","FSA",#N/A)</f>
        <v>#N/A</v>
      </c>
      <c r="DF457" s="46" t="e">
        <f>IF('All Data'!$W459="SNC","SNC",#N/A)</f>
        <v>#N/A</v>
      </c>
      <c r="DG457" s="44"/>
      <c r="DK457" s="46"/>
      <c r="DN457" s="44">
        <f>'All Data'!$A459</f>
        <v>42940</v>
      </c>
    </row>
    <row r="458" spans="1:118" s="5" customFormat="1" x14ac:dyDescent="0.25">
      <c r="A458" s="44" t="e">
        <f>IF(ISBLANK('All Data'!$B460)=FALSE,'All Data'!$A460,#N/A)</f>
        <v>#N/A</v>
      </c>
      <c r="B458" s="5" t="e">
        <f>IF(ISNUMBER('All Data'!$B460),'All Data'!$B460,#N/A)</f>
        <v>#N/A</v>
      </c>
      <c r="C458" s="5" t="e">
        <f>IF('All Data'!$B460="QAI","QAI",#N/A)</f>
        <v>#N/A</v>
      </c>
      <c r="D458" s="5" t="e">
        <f>IF('All Data'!$B460="FSA","FSA",#N/A)</f>
        <v>#N/A</v>
      </c>
      <c r="E458" s="46" t="e">
        <f>IF('All Data'!$B460="SNC","SNC",#N/A)</f>
        <v>#N/A</v>
      </c>
      <c r="F458" s="44" t="e">
        <f>IF(ISBLANK('All Data'!$C460)=FALSE,'All Data'!$A460,#N/A)</f>
        <v>#N/A</v>
      </c>
      <c r="G458" s="5" t="e">
        <f>IF(ISNUMBER('All Data'!$C460),'All Data'!$C460,#N/A)</f>
        <v>#N/A</v>
      </c>
      <c r="H458" s="5" t="e">
        <f>IF('All Data'!$C460="QAI","QAI",#N/A)</f>
        <v>#N/A</v>
      </c>
      <c r="I458" s="5" t="e">
        <f>IF('All Data'!$C460="FSA","FSA",#N/A)</f>
        <v>#N/A</v>
      </c>
      <c r="J458" s="46" t="e">
        <f>IF('All Data'!$C460="SNC","SNC",#N/A)</f>
        <v>#N/A</v>
      </c>
      <c r="K458" s="44" t="e">
        <f>IF(ISBLANK('All Data'!$D460)=FALSE,'All Data'!$A460,#N/A)</f>
        <v>#N/A</v>
      </c>
      <c r="L458" s="5" t="e">
        <f>IF(ISNUMBER('All Data'!$D460),'All Data'!$D460,#N/A)</f>
        <v>#N/A</v>
      </c>
      <c r="M458" s="5" t="e">
        <f>IF('All Data'!$D460="QAI","QAI",#N/A)</f>
        <v>#N/A</v>
      </c>
      <c r="N458" s="5" t="e">
        <f>IF('All Data'!$D460="FSA","FSA",#N/A)</f>
        <v>#N/A</v>
      </c>
      <c r="O458" s="46" t="e">
        <f>IF('All Data'!$D460="SNC","SNC",#N/A)</f>
        <v>#N/A</v>
      </c>
      <c r="P458" s="44" t="e">
        <f>IF(ISBLANK('All Data'!$E460)=FALSE,'All Data'!$A460,#N/A)</f>
        <v>#N/A</v>
      </c>
      <c r="Q458" s="5" t="e">
        <f>IF(ISNUMBER('All Data'!$E460),'All Data'!$E460,#N/A)</f>
        <v>#N/A</v>
      </c>
      <c r="R458" s="5" t="e">
        <f>IF('All Data'!$E460="QAI","QAI",#N/A)</f>
        <v>#N/A</v>
      </c>
      <c r="S458" s="5" t="e">
        <f>IF('All Data'!$E460="FSA","FSA",#N/A)</f>
        <v>#N/A</v>
      </c>
      <c r="T458" s="46" t="e">
        <f>IF('All Data'!$E460="SNC","SNC",#N/A)</f>
        <v>#N/A</v>
      </c>
      <c r="U458" s="44" t="e">
        <f>IF(ISBLANK('All Data'!$F460)=FALSE,'All Data'!$A460,#N/A)</f>
        <v>#N/A</v>
      </c>
      <c r="V458" s="5" t="e">
        <f>IF(ISNUMBER('All Data'!$F460),'All Data'!$F460,#N/A)</f>
        <v>#N/A</v>
      </c>
      <c r="W458" s="5" t="e">
        <f>IF('All Data'!$F460="QAI","QAI",#N/A)</f>
        <v>#N/A</v>
      </c>
      <c r="X458" s="5" t="e">
        <f>IF('All Data'!$F460="FSA","FSA",#N/A)</f>
        <v>#N/A</v>
      </c>
      <c r="Y458" s="46" t="e">
        <f>IF('All Data'!$F460="SNC","SNC",#N/A)</f>
        <v>#N/A</v>
      </c>
      <c r="Z458" s="44" t="e">
        <f>IF(ISBLANK('All Data'!$G460)=FALSE,'All Data'!$A460,#N/A)</f>
        <v>#N/A</v>
      </c>
      <c r="AA458" s="5" t="e">
        <f>IF(ISNUMBER('All Data'!$G460),'All Data'!$G460,#N/A)</f>
        <v>#N/A</v>
      </c>
      <c r="AB458" s="5" t="e">
        <f>IF('All Data'!$G460="QAI","QAI",#N/A)</f>
        <v>#N/A</v>
      </c>
      <c r="AC458" s="5" t="e">
        <f>IF('All Data'!$G460="FSA","FSA",#N/A)</f>
        <v>#N/A</v>
      </c>
      <c r="AD458" s="46" t="e">
        <f>IF('All Data'!$G460="SNC","SNC",#N/A)</f>
        <v>#N/A</v>
      </c>
      <c r="AE458" s="44" t="e">
        <f>IF(ISBLANK('All Data'!$H460)=FALSE,'All Data'!$A460,#N/A)</f>
        <v>#N/A</v>
      </c>
      <c r="AF458" s="5" t="e">
        <f>IF(ISNUMBER('All Data'!$H460),'All Data'!$H460,#N/A)</f>
        <v>#N/A</v>
      </c>
      <c r="AG458" s="5" t="e">
        <f>IF('All Data'!$H460="QAI","QAI",#N/A)</f>
        <v>#N/A</v>
      </c>
      <c r="AH458" s="5" t="e">
        <f>IF('All Data'!$H460="FSA","FSA",#N/A)</f>
        <v>#N/A</v>
      </c>
      <c r="AI458" s="46" t="e">
        <f>IF('All Data'!$H460="SNC","SNC",#N/A)</f>
        <v>#N/A</v>
      </c>
      <c r="AJ458" s="44">
        <f>IF(ISBLANK('All Data'!$I460)=FALSE,'All Data'!$A460,#N/A)</f>
        <v>42944</v>
      </c>
      <c r="AK458" s="5">
        <f>IF(ISNUMBER('All Data'!$I460),'All Data'!$I460,#N/A)</f>
        <v>40.9</v>
      </c>
      <c r="AL458" s="5" t="e">
        <f>IF('All Data'!$I460="QAI","QAI",#N/A)</f>
        <v>#N/A</v>
      </c>
      <c r="AM458" s="5" t="e">
        <f>IF('All Data'!$I460="FSA","FSA",#N/A)</f>
        <v>#N/A</v>
      </c>
      <c r="AN458" s="46" t="e">
        <f>IF('All Data'!$I460="SNC","SNC",#N/A)</f>
        <v>#N/A</v>
      </c>
      <c r="AO458" s="44" t="e">
        <f>IF(ISBLANK('All Data'!$J460)=FALSE,'All Data'!$A460,#N/A)</f>
        <v>#N/A</v>
      </c>
      <c r="AP458" s="5" t="e">
        <f>IF(ISNUMBER('All Data'!$J460),'All Data'!$J460,#N/A)</f>
        <v>#N/A</v>
      </c>
      <c r="AQ458" s="5" t="e">
        <f>IF('All Data'!$J460="QAI","QAI",#N/A)</f>
        <v>#N/A</v>
      </c>
      <c r="AR458" s="5" t="e">
        <f>IF('All Data'!$J460="FSA","FSA",#N/A)</f>
        <v>#N/A</v>
      </c>
      <c r="AS458" s="46" t="e">
        <f>IF('All Data'!$J460="SNC","SNC",#N/A)</f>
        <v>#N/A</v>
      </c>
      <c r="AT458" s="44" t="e">
        <f>IF(ISBLANK('All Data'!$K460)=FALSE,'All Data'!$A460,#N/A)</f>
        <v>#N/A</v>
      </c>
      <c r="AU458" s="5" t="e">
        <f>IF(ISNUMBER('All Data'!$K460),'All Data'!$K460,#N/A)</f>
        <v>#N/A</v>
      </c>
      <c r="AV458" s="5" t="e">
        <f>IF('All Data'!$K460="QAI","QAI",#N/A)</f>
        <v>#N/A</v>
      </c>
      <c r="AW458" s="5" t="e">
        <f>IF('All Data'!$K460="FSA","FSA",#N/A)</f>
        <v>#N/A</v>
      </c>
      <c r="AX458" s="46" t="e">
        <f>IF('All Data'!$K460="SNC","SNC",#N/A)</f>
        <v>#N/A</v>
      </c>
      <c r="AY458" s="44" t="e">
        <f>IF(ISBLANK('All Data'!$L460)=FALSE,'All Data'!$A460,#N/A)</f>
        <v>#N/A</v>
      </c>
      <c r="AZ458" s="5" t="e">
        <f>IF(ISNUMBER('All Data'!$L460),'All Data'!$L460,#N/A)</f>
        <v>#N/A</v>
      </c>
      <c r="BA458" s="5" t="e">
        <f>IF('All Data'!$L460="QAI","QAI",#N/A)</f>
        <v>#N/A</v>
      </c>
      <c r="BB458" s="5" t="e">
        <f>IF('All Data'!$L460="FSA","FSA",#N/A)</f>
        <v>#N/A</v>
      </c>
      <c r="BC458" s="46" t="e">
        <f>IF('All Data'!$L460="SNC","SNC",#N/A)</f>
        <v>#N/A</v>
      </c>
      <c r="BD458" s="44" t="e">
        <f>IF(ISBLANK('All Data'!$M460)=FALSE,'All Data'!$A460,#N/A)</f>
        <v>#N/A</v>
      </c>
      <c r="BE458" s="5" t="e">
        <f>IF(ISNUMBER('All Data'!$M460),'All Data'!$M460,#N/A)</f>
        <v>#N/A</v>
      </c>
      <c r="BF458" s="5" t="e">
        <f>IF('All Data'!$M460="QAI","QAI",#N/A)</f>
        <v>#N/A</v>
      </c>
      <c r="BG458" s="5" t="e">
        <f>IF('All Data'!$M460="FSA","FSA",#N/A)</f>
        <v>#N/A</v>
      </c>
      <c r="BH458" s="46" t="e">
        <f>IF('All Data'!$M460="SNC","SNC",#N/A)</f>
        <v>#N/A</v>
      </c>
      <c r="BI458" s="44" t="e">
        <f>IF(ISBLANK('All Data'!$N460)=FALSE,'All Data'!$A460,#N/A)</f>
        <v>#N/A</v>
      </c>
      <c r="BJ458" s="5" t="e">
        <f>IF(ISNUMBER('All Data'!$N460),'All Data'!$N460,#N/A)</f>
        <v>#N/A</v>
      </c>
      <c r="BK458" s="5" t="e">
        <f>IF('All Data'!$N460="QAI","QAI",#N/A)</f>
        <v>#N/A</v>
      </c>
      <c r="BL458" s="5" t="e">
        <f>IF('All Data'!$N460="FSA","FSA",#N/A)</f>
        <v>#N/A</v>
      </c>
      <c r="BM458" s="46" t="e">
        <f>IF('All Data'!$N460="SNC","SNC",#N/A)</f>
        <v>#N/A</v>
      </c>
      <c r="BN458" s="44" t="e">
        <f>IF(ISBLANK('All Data'!$O460)=FALSE,'All Data'!$A460,#N/A)</f>
        <v>#N/A</v>
      </c>
      <c r="BO458" s="5" t="e">
        <f>IF(ISNUMBER('All Data'!$O460),'All Data'!$O460,#N/A)</f>
        <v>#N/A</v>
      </c>
      <c r="BP458" s="5" t="e">
        <f>IF('All Data'!$O460="QAI","QAI",#N/A)</f>
        <v>#N/A</v>
      </c>
      <c r="BQ458" s="5" t="e">
        <f>IF('All Data'!$O460="FSA","FSA",#N/A)</f>
        <v>#N/A</v>
      </c>
      <c r="BR458" s="46" t="e">
        <f>IF('All Data'!$O460="SNC","SNC",#N/A)</f>
        <v>#N/A</v>
      </c>
      <c r="BS458" s="44" t="e">
        <f>IF(ISBLANK('All Data'!$P460)=FALSE,'All Data'!$A460,#N/A)</f>
        <v>#N/A</v>
      </c>
      <c r="BT458" s="5" t="e">
        <f>IF(ISNUMBER('All Data'!$P460),'All Data'!$P460,#N/A)</f>
        <v>#N/A</v>
      </c>
      <c r="BU458" s="5" t="e">
        <f>IF('All Data'!$P460="QAI","QAI",#N/A)</f>
        <v>#N/A</v>
      </c>
      <c r="BV458" s="5" t="e">
        <f>IF('All Data'!$P460="FSA","FSA",#N/A)</f>
        <v>#N/A</v>
      </c>
      <c r="BW458" s="46" t="e">
        <f>IF('All Data'!$P460="SNC","SNC",#N/A)</f>
        <v>#N/A</v>
      </c>
      <c r="BX458" s="44" t="e">
        <f>IF(ISBLANK('All Data'!$Q460)=FALSE,'All Data'!$A460,#N/A)</f>
        <v>#N/A</v>
      </c>
      <c r="BY458" s="5" t="e">
        <f>IF(ISNUMBER('All Data'!$Q460),'All Data'!$Q460,#N/A)</f>
        <v>#N/A</v>
      </c>
      <c r="BZ458" s="5" t="e">
        <f>IF('All Data'!$Q460="QAI","QAI",#N/A)</f>
        <v>#N/A</v>
      </c>
      <c r="CA458" s="5" t="e">
        <f>IF('All Data'!$Q460="FSA","FSA",#N/A)</f>
        <v>#N/A</v>
      </c>
      <c r="CB458" s="46" t="e">
        <f>IF('All Data'!$Q460="SNC","SNC",#N/A)</f>
        <v>#N/A</v>
      </c>
      <c r="CC458" s="44" t="e">
        <f>IF(ISBLANK('All Data'!$R460)=FALSE,'All Data'!$A460,#N/A)</f>
        <v>#N/A</v>
      </c>
      <c r="CD458" s="5" t="e">
        <f>IF(ISNUMBER('All Data'!$R460),'All Data'!$R460,#N/A)</f>
        <v>#N/A</v>
      </c>
      <c r="CE458" s="5" t="e">
        <f>IF('All Data'!$R460="QAI","QAI",#N/A)</f>
        <v>#N/A</v>
      </c>
      <c r="CF458" s="5" t="e">
        <f>IF('All Data'!$R460="FSA","FSA",#N/A)</f>
        <v>#N/A</v>
      </c>
      <c r="CG458" s="46" t="e">
        <f>IF('All Data'!$R460="SNC","SNC",#N/A)</f>
        <v>#N/A</v>
      </c>
      <c r="CH458" s="44" t="e">
        <f>IF(ISBLANK('All Data'!$S460)=FALSE,'All Data'!$A460,#N/A)</f>
        <v>#N/A</v>
      </c>
      <c r="CI458" s="5" t="e">
        <f>IF(ISNUMBER('All Data'!$S460),'All Data'!$S460,#N/A)</f>
        <v>#N/A</v>
      </c>
      <c r="CJ458" s="5" t="e">
        <f>IF('All Data'!$S460="QAI","QAI",#N/A)</f>
        <v>#N/A</v>
      </c>
      <c r="CK458" s="5" t="e">
        <f>IF('All Data'!$S460="FSA","FSA",#N/A)</f>
        <v>#N/A</v>
      </c>
      <c r="CL458" s="46" t="e">
        <f>IF('All Data'!$S460="SNC","SNC",#N/A)</f>
        <v>#N/A</v>
      </c>
      <c r="CM458" s="44" t="e">
        <f>IF(ISBLANK('All Data'!$T460)=FALSE,'All Data'!$A460,#N/A)</f>
        <v>#N/A</v>
      </c>
      <c r="CN458" s="5" t="e">
        <f>IF(ISNUMBER('All Data'!$T460),'All Data'!$T460,#N/A)</f>
        <v>#N/A</v>
      </c>
      <c r="CO458" s="5" t="e">
        <f>IF('All Data'!$T460="QAI","QAI",#N/A)</f>
        <v>#N/A</v>
      </c>
      <c r="CP458" s="5" t="e">
        <f>IF('All Data'!$T460="FSA","FSA",#N/A)</f>
        <v>#N/A</v>
      </c>
      <c r="CQ458" s="46" t="e">
        <f>IF('All Data'!$T460="SNC","SNC",#N/A)</f>
        <v>#N/A</v>
      </c>
      <c r="CR458" s="44" t="e">
        <f>IF(ISBLANK('All Data'!$U460)=FALSE,'All Data'!$A460,#N/A)</f>
        <v>#N/A</v>
      </c>
      <c r="CS458" s="5" t="e">
        <f>IF(ISNUMBER('All Data'!$U460),'All Data'!$U460,#N/A)</f>
        <v>#N/A</v>
      </c>
      <c r="CT458" s="5" t="e">
        <f>IF('All Data'!$U460="QAI","QAI",#N/A)</f>
        <v>#N/A</v>
      </c>
      <c r="CU458" s="5" t="e">
        <f>IF('All Data'!$U460="FSA","FSA",#N/A)</f>
        <v>#N/A</v>
      </c>
      <c r="CV458" s="46" t="e">
        <f>IF('All Data'!$U460="SNC","SNC",#N/A)</f>
        <v>#N/A</v>
      </c>
      <c r="CW458" s="44" t="e">
        <f>IF(ISBLANK('All Data'!$V460)=FALSE,'All Data'!$A460,#N/A)</f>
        <v>#N/A</v>
      </c>
      <c r="CX458" s="5" t="e">
        <f>IF(ISNUMBER('All Data'!$V460),'All Data'!$V460,#N/A)</f>
        <v>#N/A</v>
      </c>
      <c r="CY458" s="5" t="e">
        <f>IF('All Data'!$V460="QAI","QAI",#N/A)</f>
        <v>#N/A</v>
      </c>
      <c r="CZ458" s="5" t="e">
        <f>IF('All Data'!$V460="FSA","FSA",#N/A)</f>
        <v>#N/A</v>
      </c>
      <c r="DA458" s="46" t="e">
        <f>IF('All Data'!$V460="SNC","SNC",#N/A)</f>
        <v>#N/A</v>
      </c>
      <c r="DB458" s="44" t="e">
        <f>IF(ISBLANK('All Data'!$W460)=FALSE,'All Data'!$A460,#N/A)</f>
        <v>#N/A</v>
      </c>
      <c r="DC458" s="5" t="e">
        <f>IF(ISNUMBER('All Data'!$W460),'All Data'!$W460,#N/A)</f>
        <v>#N/A</v>
      </c>
      <c r="DD458" s="5" t="e">
        <f>IF('All Data'!$W460="QAI","QAI",#N/A)</f>
        <v>#N/A</v>
      </c>
      <c r="DE458" s="5" t="e">
        <f>IF('All Data'!$W460="FSA","FSA",#N/A)</f>
        <v>#N/A</v>
      </c>
      <c r="DF458" s="46" t="e">
        <f>IF('All Data'!$W460="SNC","SNC",#N/A)</f>
        <v>#N/A</v>
      </c>
      <c r="DG458" s="44"/>
      <c r="DK458" s="46"/>
      <c r="DN458" s="44">
        <f>'All Data'!$A460</f>
        <v>42944</v>
      </c>
    </row>
    <row r="459" spans="1:118" s="5" customFormat="1" x14ac:dyDescent="0.25">
      <c r="A459" s="44" t="e">
        <f>IF(ISBLANK('All Data'!$B461)=FALSE,'All Data'!$A461,#N/A)</f>
        <v>#N/A</v>
      </c>
      <c r="B459" s="5" t="e">
        <f>IF(ISNUMBER('All Data'!$B461),'All Data'!$B461,#N/A)</f>
        <v>#N/A</v>
      </c>
      <c r="C459" s="5" t="e">
        <f>IF('All Data'!$B461="QAI","QAI",#N/A)</f>
        <v>#N/A</v>
      </c>
      <c r="D459" s="5" t="e">
        <f>IF('All Data'!$B461="FSA","FSA",#N/A)</f>
        <v>#N/A</v>
      </c>
      <c r="E459" s="46" t="e">
        <f>IF('All Data'!$B461="SNC","SNC",#N/A)</f>
        <v>#N/A</v>
      </c>
      <c r="F459" s="44" t="e">
        <f>IF(ISBLANK('All Data'!$C461)=FALSE,'All Data'!$A461,#N/A)</f>
        <v>#N/A</v>
      </c>
      <c r="G459" s="5" t="e">
        <f>IF(ISNUMBER('All Data'!$C461),'All Data'!$C461,#N/A)</f>
        <v>#N/A</v>
      </c>
      <c r="H459" s="5" t="e">
        <f>IF('All Data'!$C461="QAI","QAI",#N/A)</f>
        <v>#N/A</v>
      </c>
      <c r="I459" s="5" t="e">
        <f>IF('All Data'!$C461="FSA","FSA",#N/A)</f>
        <v>#N/A</v>
      </c>
      <c r="J459" s="46" t="e">
        <f>IF('All Data'!$C461="SNC","SNC",#N/A)</f>
        <v>#N/A</v>
      </c>
      <c r="K459" s="44">
        <f>IF(ISBLANK('All Data'!$D461)=FALSE,'All Data'!$A461,#N/A)</f>
        <v>42946</v>
      </c>
      <c r="L459" s="5">
        <f>IF(ISNUMBER('All Data'!$D461),'All Data'!$D461,#N/A)</f>
        <v>20.3</v>
      </c>
      <c r="M459" s="5" t="e">
        <f>IF('All Data'!$D461="QAI","QAI",#N/A)</f>
        <v>#N/A</v>
      </c>
      <c r="N459" s="5" t="e">
        <f>IF('All Data'!$D461="FSA","FSA",#N/A)</f>
        <v>#N/A</v>
      </c>
      <c r="O459" s="46" t="e">
        <f>IF('All Data'!$D461="SNC","SNC",#N/A)</f>
        <v>#N/A</v>
      </c>
      <c r="P459" s="44">
        <f>IF(ISBLANK('All Data'!$E461)=FALSE,'All Data'!$A461,#N/A)</f>
        <v>42946</v>
      </c>
      <c r="Q459" s="5">
        <f>IF(ISNUMBER('All Data'!$E461),'All Data'!$E461,#N/A)</f>
        <v>20.9</v>
      </c>
      <c r="R459" s="5" t="e">
        <f>IF('All Data'!$E461="QAI","QAI",#N/A)</f>
        <v>#N/A</v>
      </c>
      <c r="S459" s="5" t="e">
        <f>IF('All Data'!$E461="FSA","FSA",#N/A)</f>
        <v>#N/A</v>
      </c>
      <c r="T459" s="46" t="e">
        <f>IF('All Data'!$E461="SNC","SNC",#N/A)</f>
        <v>#N/A</v>
      </c>
      <c r="U459" s="44">
        <f>IF(ISBLANK('All Data'!$F461)=FALSE,'All Data'!$A461,#N/A)</f>
        <v>42946</v>
      </c>
      <c r="V459" s="5">
        <f>IF(ISNUMBER('All Data'!$F461),'All Data'!$F461,#N/A)</f>
        <v>21.1</v>
      </c>
      <c r="W459" s="5" t="e">
        <f>IF('All Data'!$F461="QAI","QAI",#N/A)</f>
        <v>#N/A</v>
      </c>
      <c r="X459" s="5" t="e">
        <f>IF('All Data'!$F461="FSA","FSA",#N/A)</f>
        <v>#N/A</v>
      </c>
      <c r="Y459" s="46" t="e">
        <f>IF('All Data'!$F461="SNC","SNC",#N/A)</f>
        <v>#N/A</v>
      </c>
      <c r="Z459" s="44" t="e">
        <f>IF(ISBLANK('All Data'!$G461)=FALSE,'All Data'!$A461,#N/A)</f>
        <v>#N/A</v>
      </c>
      <c r="AA459" s="5" t="e">
        <f>IF(ISNUMBER('All Data'!$G461),'All Data'!$G461,#N/A)</f>
        <v>#N/A</v>
      </c>
      <c r="AB459" s="5" t="e">
        <f>IF('All Data'!$G461="QAI","QAI",#N/A)</f>
        <v>#N/A</v>
      </c>
      <c r="AC459" s="5" t="e">
        <f>IF('All Data'!$G461="FSA","FSA",#N/A)</f>
        <v>#N/A</v>
      </c>
      <c r="AD459" s="46" t="e">
        <f>IF('All Data'!$G461="SNC","SNC",#N/A)</f>
        <v>#N/A</v>
      </c>
      <c r="AE459" s="44">
        <f>IF(ISBLANK('All Data'!$H461)=FALSE,'All Data'!$A461,#N/A)</f>
        <v>42946</v>
      </c>
      <c r="AG459" s="5" t="str">
        <f>IF('All Data'!$H461="QAI","QAI",#N/A)</f>
        <v>QAI</v>
      </c>
      <c r="AH459" s="5" t="e">
        <f>IF('All Data'!$H461="FSA","FSA",#N/A)</f>
        <v>#N/A</v>
      </c>
      <c r="AI459" s="46" t="e">
        <f>IF('All Data'!$H461="SNC","SNC",#N/A)</f>
        <v>#N/A</v>
      </c>
      <c r="AJ459" s="44">
        <f>IF(ISBLANK('All Data'!$I461)=FALSE,'All Data'!$A461,#N/A)</f>
        <v>42946</v>
      </c>
      <c r="AK459" s="5">
        <f>IF(ISNUMBER('All Data'!$I461),'All Data'!$I461,#N/A)</f>
        <v>16.899999999999999</v>
      </c>
      <c r="AL459" s="5" t="e">
        <f>IF('All Data'!$I461="QAI","QAI",#N/A)</f>
        <v>#N/A</v>
      </c>
      <c r="AM459" s="5" t="e">
        <f>IF('All Data'!$I461="FSA","FSA",#N/A)</f>
        <v>#N/A</v>
      </c>
      <c r="AN459" s="46" t="e">
        <f>IF('All Data'!$I461="SNC","SNC",#N/A)</f>
        <v>#N/A</v>
      </c>
      <c r="AO459" s="44">
        <f>IF(ISBLANK('All Data'!$J461)=FALSE,'All Data'!$A461,#N/A)</f>
        <v>42946</v>
      </c>
      <c r="AP459" s="5">
        <f>IF(ISNUMBER('All Data'!$J461),'All Data'!$J461,#N/A)</f>
        <v>13</v>
      </c>
      <c r="AQ459" s="5" t="e">
        <f>IF('All Data'!$J461="QAI","QAI",#N/A)</f>
        <v>#N/A</v>
      </c>
      <c r="AR459" s="5" t="e">
        <f>IF('All Data'!$J461="FSA","FSA",#N/A)</f>
        <v>#N/A</v>
      </c>
      <c r="AS459" s="46" t="e">
        <f>IF('All Data'!$J461="SNC","SNC",#N/A)</f>
        <v>#N/A</v>
      </c>
      <c r="AT459" s="44">
        <f>IF(ISBLANK('All Data'!$K461)=FALSE,'All Data'!$A461,#N/A)</f>
        <v>42946</v>
      </c>
      <c r="AU459" s="5">
        <f>IF(ISNUMBER('All Data'!$K461),'All Data'!$K461,#N/A)</f>
        <v>9</v>
      </c>
      <c r="AV459" s="5" t="e">
        <f>IF('All Data'!$K461="QAI","QAI",#N/A)</f>
        <v>#N/A</v>
      </c>
      <c r="AW459" s="5" t="e">
        <f>IF('All Data'!$K461="FSA","FSA",#N/A)</f>
        <v>#N/A</v>
      </c>
      <c r="AX459" s="46" t="e">
        <f>IF('All Data'!$K461="SNC","SNC",#N/A)</f>
        <v>#N/A</v>
      </c>
      <c r="AY459" s="44">
        <f>IF(ISBLANK('All Data'!$L461)=FALSE,'All Data'!$A461,#N/A)</f>
        <v>42946</v>
      </c>
      <c r="AZ459" s="5">
        <f>IF(ISNUMBER('All Data'!$L461),'All Data'!$L461,#N/A)</f>
        <v>21</v>
      </c>
      <c r="BA459" s="5" t="e">
        <f>IF('All Data'!$L461="QAI","QAI",#N/A)</f>
        <v>#N/A</v>
      </c>
      <c r="BB459" s="5" t="e">
        <f>IF('All Data'!$L461="FSA","FSA",#N/A)</f>
        <v>#N/A</v>
      </c>
      <c r="BC459" s="46" t="e">
        <f>IF('All Data'!$L461="SNC","SNC",#N/A)</f>
        <v>#N/A</v>
      </c>
      <c r="BD459" s="44">
        <f>IF(ISBLANK('All Data'!$M461)=FALSE,'All Data'!$A461,#N/A)</f>
        <v>42946</v>
      </c>
      <c r="BE459" s="5">
        <f>IF(ISNUMBER('All Data'!$M461),'All Data'!$M461,#N/A)</f>
        <v>17</v>
      </c>
      <c r="BF459" s="5" t="e">
        <f>IF('All Data'!$M461="QAI","QAI",#N/A)</f>
        <v>#N/A</v>
      </c>
      <c r="BG459" s="5" t="e">
        <f>IF('All Data'!$M461="FSA","FSA",#N/A)</f>
        <v>#N/A</v>
      </c>
      <c r="BH459" s="46" t="e">
        <f>IF('All Data'!$M461="SNC","SNC",#N/A)</f>
        <v>#N/A</v>
      </c>
      <c r="BI459" s="44">
        <f>IF(ISBLANK('All Data'!$N461)=FALSE,'All Data'!$A461,#N/A)</f>
        <v>42946</v>
      </c>
      <c r="BJ459" s="5">
        <f>IF(ISNUMBER('All Data'!$N461),'All Data'!$N461,#N/A)</f>
        <v>21</v>
      </c>
      <c r="BK459" s="5" t="e">
        <f>IF('All Data'!$N461="QAI","QAI",#N/A)</f>
        <v>#N/A</v>
      </c>
      <c r="BL459" s="5" t="e">
        <f>IF('All Data'!$N461="FSA","FSA",#N/A)</f>
        <v>#N/A</v>
      </c>
      <c r="BM459" s="46" t="e">
        <f>IF('All Data'!$N461="SNC","SNC",#N/A)</f>
        <v>#N/A</v>
      </c>
      <c r="BN459" s="44">
        <f>IF(ISBLANK('All Data'!$O461)=FALSE,'All Data'!$A461,#N/A)</f>
        <v>42946</v>
      </c>
      <c r="BO459" s="5">
        <f>IF(ISNUMBER('All Data'!$O461),'All Data'!$O461,#N/A)</f>
        <v>12</v>
      </c>
      <c r="BP459" s="5" t="e">
        <f>IF('All Data'!$O461="QAI","QAI",#N/A)</f>
        <v>#N/A</v>
      </c>
      <c r="BQ459" s="5" t="e">
        <f>IF('All Data'!$O461="FSA","FSA",#N/A)</f>
        <v>#N/A</v>
      </c>
      <c r="BR459" s="46" t="e">
        <f>IF('All Data'!$O461="SNC","SNC",#N/A)</f>
        <v>#N/A</v>
      </c>
      <c r="BS459" s="44" t="e">
        <f>IF(ISBLANK('All Data'!$P461)=FALSE,'All Data'!$A461,#N/A)</f>
        <v>#N/A</v>
      </c>
      <c r="BT459" s="5" t="e">
        <f>IF(ISNUMBER('All Data'!$P461),'All Data'!$P461,#N/A)</f>
        <v>#N/A</v>
      </c>
      <c r="BU459" s="5" t="e">
        <f>IF('All Data'!$P461="QAI","QAI",#N/A)</f>
        <v>#N/A</v>
      </c>
      <c r="BV459" s="5" t="e">
        <f>IF('All Data'!$P461="FSA","FSA",#N/A)</f>
        <v>#N/A</v>
      </c>
      <c r="BW459" s="46" t="e">
        <f>IF('All Data'!$P461="SNC","SNC",#N/A)</f>
        <v>#N/A</v>
      </c>
      <c r="BX459" s="44">
        <f>IF(ISBLANK('All Data'!$Q461)=FALSE,'All Data'!$A461,#N/A)</f>
        <v>42946</v>
      </c>
      <c r="BY459" s="5">
        <f>IF(ISNUMBER('All Data'!$Q461),'All Data'!$Q461,#N/A)</f>
        <v>12.4</v>
      </c>
      <c r="BZ459" s="5" t="e">
        <f>IF('All Data'!$Q461="QAI","QAI",#N/A)</f>
        <v>#N/A</v>
      </c>
      <c r="CA459" s="5" t="e">
        <f>IF('All Data'!$Q461="FSA","FSA",#N/A)</f>
        <v>#N/A</v>
      </c>
      <c r="CB459" s="46" t="e">
        <f>IF('All Data'!$Q461="SNC","SNC",#N/A)</f>
        <v>#N/A</v>
      </c>
      <c r="CC459" s="44">
        <f>IF(ISBLANK('All Data'!$R461)=FALSE,'All Data'!$A461,#N/A)</f>
        <v>42946</v>
      </c>
      <c r="CD459" s="5">
        <f>IF(ISNUMBER('All Data'!$R461),'All Data'!$R461,#N/A)</f>
        <v>14.4</v>
      </c>
      <c r="CE459" s="5" t="e">
        <f>IF('All Data'!$R461="QAI","QAI",#N/A)</f>
        <v>#N/A</v>
      </c>
      <c r="CF459" s="5" t="e">
        <f>IF('All Data'!$R461="FSA","FSA",#N/A)</f>
        <v>#N/A</v>
      </c>
      <c r="CG459" s="46" t="e">
        <f>IF('All Data'!$R461="SNC","SNC",#N/A)</f>
        <v>#N/A</v>
      </c>
      <c r="CH459" s="44">
        <f>IF(ISBLANK('All Data'!$S461)=FALSE,'All Data'!$A461,#N/A)</f>
        <v>42946</v>
      </c>
      <c r="CI459" s="5">
        <f>IF(ISNUMBER('All Data'!$S461),'All Data'!$S461,#N/A)</f>
        <v>10.8</v>
      </c>
      <c r="CJ459" s="5" t="e">
        <f>IF('All Data'!$S461="QAI","QAI",#N/A)</f>
        <v>#N/A</v>
      </c>
      <c r="CK459" s="5" t="e">
        <f>IF('All Data'!$S461="FSA","FSA",#N/A)</f>
        <v>#N/A</v>
      </c>
      <c r="CL459" s="46" t="e">
        <f>IF('All Data'!$S461="SNC","SNC",#N/A)</f>
        <v>#N/A</v>
      </c>
      <c r="CM459" s="44" t="e">
        <f>IF(ISBLANK('All Data'!$T461)=FALSE,'All Data'!$A461,#N/A)</f>
        <v>#N/A</v>
      </c>
      <c r="CN459" s="5" t="e">
        <f>IF(ISNUMBER('All Data'!$T461),'All Data'!$T461,#N/A)</f>
        <v>#N/A</v>
      </c>
      <c r="CO459" s="5" t="e">
        <f>IF('All Data'!$T461="QAI","QAI",#N/A)</f>
        <v>#N/A</v>
      </c>
      <c r="CP459" s="5" t="e">
        <f>IF('All Data'!$T461="FSA","FSA",#N/A)</f>
        <v>#N/A</v>
      </c>
      <c r="CQ459" s="46" t="e">
        <f>IF('All Data'!$T461="SNC","SNC",#N/A)</f>
        <v>#N/A</v>
      </c>
      <c r="CR459" s="44" t="e">
        <f>IF(ISBLANK('All Data'!$U461)=FALSE,'All Data'!$A461,#N/A)</f>
        <v>#N/A</v>
      </c>
      <c r="CS459" s="5" t="e">
        <f>IF(ISNUMBER('All Data'!$U461),'All Data'!$U461,#N/A)</f>
        <v>#N/A</v>
      </c>
      <c r="CT459" s="5" t="e">
        <f>IF('All Data'!$U461="QAI","QAI",#N/A)</f>
        <v>#N/A</v>
      </c>
      <c r="CU459" s="5" t="e">
        <f>IF('All Data'!$U461="FSA","FSA",#N/A)</f>
        <v>#N/A</v>
      </c>
      <c r="CV459" s="46" t="e">
        <f>IF('All Data'!$U461="SNC","SNC",#N/A)</f>
        <v>#N/A</v>
      </c>
      <c r="CW459" s="44" t="e">
        <f>IF(ISBLANK('All Data'!$V461)=FALSE,'All Data'!$A461,#N/A)</f>
        <v>#N/A</v>
      </c>
      <c r="CX459" s="5" t="e">
        <f>IF(ISNUMBER('All Data'!$V461),'All Data'!$V461,#N/A)</f>
        <v>#N/A</v>
      </c>
      <c r="CY459" s="5" t="e">
        <f>IF('All Data'!$V461="QAI","QAI",#N/A)</f>
        <v>#N/A</v>
      </c>
      <c r="CZ459" s="5" t="e">
        <f>IF('All Data'!$V461="FSA","FSA",#N/A)</f>
        <v>#N/A</v>
      </c>
      <c r="DA459" s="46" t="e">
        <f>IF('All Data'!$V461="SNC","SNC",#N/A)</f>
        <v>#N/A</v>
      </c>
      <c r="DB459" s="44">
        <f>IF(ISBLANK('All Data'!$W461)=FALSE,'All Data'!$A461,#N/A)</f>
        <v>42946</v>
      </c>
      <c r="DC459" s="5">
        <f>IF(ISNUMBER('All Data'!$W461),'All Data'!$W461,#N/A)</f>
        <v>15</v>
      </c>
      <c r="DD459" s="5" t="e">
        <f>IF('All Data'!$W461="QAI","QAI",#N/A)</f>
        <v>#N/A</v>
      </c>
      <c r="DE459" s="5" t="e">
        <f>IF('All Data'!$W461="FSA","FSA",#N/A)</f>
        <v>#N/A</v>
      </c>
      <c r="DF459" s="46" t="e">
        <f>IF('All Data'!$W461="SNC","SNC",#N/A)</f>
        <v>#N/A</v>
      </c>
      <c r="DG459" s="44"/>
      <c r="DK459" s="46"/>
      <c r="DN459" s="44">
        <f>'All Data'!$A461</f>
        <v>42946</v>
      </c>
    </row>
    <row r="460" spans="1:118" s="5" customFormat="1" x14ac:dyDescent="0.25">
      <c r="A460" s="44" t="e">
        <f>IF(ISBLANK('All Data'!$B462)=FALSE,'All Data'!$A462,#N/A)</f>
        <v>#N/A</v>
      </c>
      <c r="B460" s="5" t="e">
        <f>IF(ISNUMBER('All Data'!$B462),'All Data'!$B462,#N/A)</f>
        <v>#N/A</v>
      </c>
      <c r="C460" s="5" t="e">
        <f>IF('All Data'!$B462="QAI","QAI",#N/A)</f>
        <v>#N/A</v>
      </c>
      <c r="D460" s="5" t="e">
        <f>IF('All Data'!$B462="FSA","FSA",#N/A)</f>
        <v>#N/A</v>
      </c>
      <c r="E460" s="46" t="e">
        <f>IF('All Data'!$B462="SNC","SNC",#N/A)</f>
        <v>#N/A</v>
      </c>
      <c r="F460" s="44" t="e">
        <f>IF(ISBLANK('All Data'!$C462)=FALSE,'All Data'!$A462,#N/A)</f>
        <v>#N/A</v>
      </c>
      <c r="G460" s="5" t="e">
        <f>IF(ISNUMBER('All Data'!$C462),'All Data'!$C462,#N/A)</f>
        <v>#N/A</v>
      </c>
      <c r="H460" s="5" t="e">
        <f>IF('All Data'!$C462="QAI","QAI",#N/A)</f>
        <v>#N/A</v>
      </c>
      <c r="I460" s="5" t="e">
        <f>IF('All Data'!$C462="FSA","FSA",#N/A)</f>
        <v>#N/A</v>
      </c>
      <c r="J460" s="46" t="e">
        <f>IF('All Data'!$C462="SNC","SNC",#N/A)</f>
        <v>#N/A</v>
      </c>
      <c r="K460" s="44">
        <f>IF(ISBLANK('All Data'!$D462)=FALSE,'All Data'!$A462,#N/A)</f>
        <v>42952</v>
      </c>
      <c r="L460" s="5">
        <f>IF(ISNUMBER('All Data'!$D462),'All Data'!$D462,#N/A)</f>
        <v>22.3</v>
      </c>
      <c r="M460" s="5" t="e">
        <f>IF('All Data'!$D462="QAI","QAI",#N/A)</f>
        <v>#N/A</v>
      </c>
      <c r="N460" s="5" t="e">
        <f>IF('All Data'!$D462="FSA","FSA",#N/A)</f>
        <v>#N/A</v>
      </c>
      <c r="O460" s="46" t="e">
        <f>IF('All Data'!$D462="SNC","SNC",#N/A)</f>
        <v>#N/A</v>
      </c>
      <c r="P460" s="44">
        <f>IF(ISBLANK('All Data'!$E462)=FALSE,'All Data'!$A462,#N/A)</f>
        <v>42952</v>
      </c>
      <c r="Q460" s="5">
        <f>IF(ISNUMBER('All Data'!$E462),'All Data'!$E462,#N/A)</f>
        <v>15.4</v>
      </c>
      <c r="R460" s="5" t="e">
        <f>IF('All Data'!$E462="QAI","QAI",#N/A)</f>
        <v>#N/A</v>
      </c>
      <c r="S460" s="5" t="e">
        <f>IF('All Data'!$E462="FSA","FSA",#N/A)</f>
        <v>#N/A</v>
      </c>
      <c r="T460" s="46" t="e">
        <f>IF('All Data'!$E462="SNC","SNC",#N/A)</f>
        <v>#N/A</v>
      </c>
      <c r="U460" s="44">
        <f>IF(ISBLANK('All Data'!$F462)=FALSE,'All Data'!$A462,#N/A)</f>
        <v>42952</v>
      </c>
      <c r="V460" s="5">
        <f>IF(ISNUMBER('All Data'!$F462),'All Data'!$F462,#N/A)</f>
        <v>15.5</v>
      </c>
      <c r="W460" s="5" t="e">
        <f>IF('All Data'!$F462="QAI","QAI",#N/A)</f>
        <v>#N/A</v>
      </c>
      <c r="X460" s="5" t="e">
        <f>IF('All Data'!$F462="FSA","FSA",#N/A)</f>
        <v>#N/A</v>
      </c>
      <c r="Y460" s="46" t="e">
        <f>IF('All Data'!$F462="SNC","SNC",#N/A)</f>
        <v>#N/A</v>
      </c>
      <c r="Z460" s="44" t="e">
        <f>IF(ISBLANK('All Data'!$G462)=FALSE,'All Data'!$A462,#N/A)</f>
        <v>#N/A</v>
      </c>
      <c r="AA460" s="5" t="e">
        <f>IF(ISNUMBER('All Data'!$G462),'All Data'!$G462,#N/A)</f>
        <v>#N/A</v>
      </c>
      <c r="AB460" s="5" t="e">
        <f>IF('All Data'!$G462="QAI","QAI",#N/A)</f>
        <v>#N/A</v>
      </c>
      <c r="AC460" s="5" t="e">
        <f>IF('All Data'!$G462="FSA","FSA",#N/A)</f>
        <v>#N/A</v>
      </c>
      <c r="AD460" s="46" t="e">
        <f>IF('All Data'!$G462="SNC","SNC",#N/A)</f>
        <v>#N/A</v>
      </c>
      <c r="AE460" s="44">
        <f>IF(ISBLANK('All Data'!$H462)=FALSE,'All Data'!$A462,#N/A)</f>
        <v>42952</v>
      </c>
      <c r="AG460" s="5" t="str">
        <f>IF('All Data'!$H462="QAI","QAI",#N/A)</f>
        <v>QAI</v>
      </c>
      <c r="AH460" s="5" t="e">
        <f>IF('All Data'!$H462="FSA","FSA",#N/A)</f>
        <v>#N/A</v>
      </c>
      <c r="AI460" s="46" t="e">
        <f>IF('All Data'!$H462="SNC","SNC",#N/A)</f>
        <v>#N/A</v>
      </c>
      <c r="AJ460" s="44">
        <f>IF(ISBLANK('All Data'!$I462)=FALSE,'All Data'!$A462,#N/A)</f>
        <v>42952</v>
      </c>
      <c r="AK460" s="5">
        <f>IF(ISNUMBER('All Data'!$I462),'All Data'!$I462,#N/A)</f>
        <v>10</v>
      </c>
      <c r="AL460" s="5" t="e">
        <f>IF('All Data'!$I462="QAI","QAI",#N/A)</f>
        <v>#N/A</v>
      </c>
      <c r="AM460" s="5" t="e">
        <f>IF('All Data'!$I462="FSA","FSA",#N/A)</f>
        <v>#N/A</v>
      </c>
      <c r="AN460" s="46" t="e">
        <f>IF('All Data'!$I462="SNC","SNC",#N/A)</f>
        <v>#N/A</v>
      </c>
      <c r="AO460" s="44">
        <f>IF(ISBLANK('All Data'!$J462)=FALSE,'All Data'!$A462,#N/A)</f>
        <v>42952</v>
      </c>
      <c r="AP460" s="5">
        <f>IF(ISNUMBER('All Data'!$J462),'All Data'!$J462,#N/A)</f>
        <v>7</v>
      </c>
      <c r="AQ460" s="5" t="e">
        <f>IF('All Data'!$J462="QAI","QAI",#N/A)</f>
        <v>#N/A</v>
      </c>
      <c r="AR460" s="5" t="e">
        <f>IF('All Data'!$J462="FSA","FSA",#N/A)</f>
        <v>#N/A</v>
      </c>
      <c r="AS460" s="46" t="e">
        <f>IF('All Data'!$J462="SNC","SNC",#N/A)</f>
        <v>#N/A</v>
      </c>
      <c r="AT460" s="44">
        <f>IF(ISBLANK('All Data'!$K462)=FALSE,'All Data'!$A462,#N/A)</f>
        <v>42952</v>
      </c>
      <c r="AU460" s="5">
        <f>IF(ISNUMBER('All Data'!$K462),'All Data'!$K462,#N/A)</f>
        <v>6</v>
      </c>
      <c r="AV460" s="5" t="e">
        <f>IF('All Data'!$K462="QAI","QAI",#N/A)</f>
        <v>#N/A</v>
      </c>
      <c r="AW460" s="5" t="e">
        <f>IF('All Data'!$K462="FSA","FSA",#N/A)</f>
        <v>#N/A</v>
      </c>
      <c r="AX460" s="46" t="e">
        <f>IF('All Data'!$K462="SNC","SNC",#N/A)</f>
        <v>#N/A</v>
      </c>
      <c r="AY460" s="44">
        <f>IF(ISBLANK('All Data'!$L462)=FALSE,'All Data'!$A462,#N/A)</f>
        <v>42952</v>
      </c>
      <c r="AZ460" s="5">
        <f>IF(ISNUMBER('All Data'!$L462),'All Data'!$L462,#N/A)</f>
        <v>22</v>
      </c>
      <c r="BA460" s="5" t="e">
        <f>IF('All Data'!$L462="QAI","QAI",#N/A)</f>
        <v>#N/A</v>
      </c>
      <c r="BB460" s="5" t="e">
        <f>IF('All Data'!$L462="FSA","FSA",#N/A)</f>
        <v>#N/A</v>
      </c>
      <c r="BC460" s="46" t="e">
        <f>IF('All Data'!$L462="SNC","SNC",#N/A)</f>
        <v>#N/A</v>
      </c>
      <c r="BD460" s="44">
        <f>IF(ISBLANK('All Data'!$M462)=FALSE,'All Data'!$A462,#N/A)</f>
        <v>42952</v>
      </c>
      <c r="BE460" s="5">
        <f>IF(ISNUMBER('All Data'!$M462),'All Data'!$M462,#N/A)</f>
        <v>8</v>
      </c>
      <c r="BF460" s="5" t="e">
        <f>IF('All Data'!$M462="QAI","QAI",#N/A)</f>
        <v>#N/A</v>
      </c>
      <c r="BG460" s="5" t="e">
        <f>IF('All Data'!$M462="FSA","FSA",#N/A)</f>
        <v>#N/A</v>
      </c>
      <c r="BH460" s="46" t="e">
        <f>IF('All Data'!$M462="SNC","SNC",#N/A)</f>
        <v>#N/A</v>
      </c>
      <c r="BI460" s="44">
        <f>IF(ISBLANK('All Data'!$N462)=FALSE,'All Data'!$A462,#N/A)</f>
        <v>42952</v>
      </c>
      <c r="BJ460" s="5">
        <f>IF(ISNUMBER('All Data'!$N462),'All Data'!$N462,#N/A)</f>
        <v>11</v>
      </c>
      <c r="BK460" s="5" t="e">
        <f>IF('All Data'!$N462="QAI","QAI",#N/A)</f>
        <v>#N/A</v>
      </c>
      <c r="BL460" s="5" t="e">
        <f>IF('All Data'!$N462="FSA","FSA",#N/A)</f>
        <v>#N/A</v>
      </c>
      <c r="BM460" s="46" t="e">
        <f>IF('All Data'!$N462="SNC","SNC",#N/A)</f>
        <v>#N/A</v>
      </c>
      <c r="BN460" s="44">
        <f>IF(ISBLANK('All Data'!$O462)=FALSE,'All Data'!$A462,#N/A)</f>
        <v>42952</v>
      </c>
      <c r="BO460" s="5">
        <f>IF(ISNUMBER('All Data'!$O462),'All Data'!$O462,#N/A)</f>
        <v>8</v>
      </c>
      <c r="BP460" s="5" t="e">
        <f>IF('All Data'!$O462="QAI","QAI",#N/A)</f>
        <v>#N/A</v>
      </c>
      <c r="BQ460" s="5" t="e">
        <f>IF('All Data'!$O462="FSA","FSA",#N/A)</f>
        <v>#N/A</v>
      </c>
      <c r="BR460" s="46" t="e">
        <f>IF('All Data'!$O462="SNC","SNC",#N/A)</f>
        <v>#N/A</v>
      </c>
      <c r="BS460" s="44" t="e">
        <f>IF(ISBLANK('All Data'!$P462)=FALSE,'All Data'!$A462,#N/A)</f>
        <v>#N/A</v>
      </c>
      <c r="BT460" s="5" t="e">
        <f>IF(ISNUMBER('All Data'!$P462),'All Data'!$P462,#N/A)</f>
        <v>#N/A</v>
      </c>
      <c r="BU460" s="5" t="e">
        <f>IF('All Data'!$P462="QAI","QAI",#N/A)</f>
        <v>#N/A</v>
      </c>
      <c r="BV460" s="5" t="e">
        <f>IF('All Data'!$P462="FSA","FSA",#N/A)</f>
        <v>#N/A</v>
      </c>
      <c r="BW460" s="46" t="e">
        <f>IF('All Data'!$P462="SNC","SNC",#N/A)</f>
        <v>#N/A</v>
      </c>
      <c r="BX460" s="44">
        <f>IF(ISBLANK('All Data'!$Q462)=FALSE,'All Data'!$A462,#N/A)</f>
        <v>42952</v>
      </c>
      <c r="BY460" s="5">
        <f>IF(ISNUMBER('All Data'!$Q462),'All Data'!$Q462,#N/A)</f>
        <v>10.199999999999999</v>
      </c>
      <c r="BZ460" s="5" t="e">
        <f>IF('All Data'!$Q462="QAI","QAI",#N/A)</f>
        <v>#N/A</v>
      </c>
      <c r="CA460" s="5" t="e">
        <f>IF('All Data'!$Q462="FSA","FSA",#N/A)</f>
        <v>#N/A</v>
      </c>
      <c r="CB460" s="46" t="e">
        <f>IF('All Data'!$Q462="SNC","SNC",#N/A)</f>
        <v>#N/A</v>
      </c>
      <c r="CC460" s="44">
        <f>IF(ISBLANK('All Data'!$R462)=FALSE,'All Data'!$A462,#N/A)</f>
        <v>42952</v>
      </c>
      <c r="CD460" s="5">
        <f>IF(ISNUMBER('All Data'!$R462),'All Data'!$R462,#N/A)</f>
        <v>9.3000000000000007</v>
      </c>
      <c r="CE460" s="5" t="e">
        <f>IF('All Data'!$R462="QAI","QAI",#N/A)</f>
        <v>#N/A</v>
      </c>
      <c r="CF460" s="5" t="e">
        <f>IF('All Data'!$R462="FSA","FSA",#N/A)</f>
        <v>#N/A</v>
      </c>
      <c r="CG460" s="46" t="e">
        <f>IF('All Data'!$R462="SNC","SNC",#N/A)</f>
        <v>#N/A</v>
      </c>
      <c r="CH460" s="44">
        <f>IF(ISBLANK('All Data'!$S462)=FALSE,'All Data'!$A462,#N/A)</f>
        <v>42952</v>
      </c>
      <c r="CI460" s="5">
        <f>IF(ISNUMBER('All Data'!$S462),'All Data'!$S462,#N/A)</f>
        <v>9.3000000000000007</v>
      </c>
      <c r="CJ460" s="5" t="e">
        <f>IF('All Data'!$S462="QAI","QAI",#N/A)</f>
        <v>#N/A</v>
      </c>
      <c r="CK460" s="5" t="e">
        <f>IF('All Data'!$S462="FSA","FSA",#N/A)</f>
        <v>#N/A</v>
      </c>
      <c r="CL460" s="46" t="e">
        <f>IF('All Data'!$S462="SNC","SNC",#N/A)</f>
        <v>#N/A</v>
      </c>
      <c r="CM460" s="44" t="e">
        <f>IF(ISBLANK('All Data'!$T462)=FALSE,'All Data'!$A462,#N/A)</f>
        <v>#N/A</v>
      </c>
      <c r="CN460" s="5" t="e">
        <f>IF(ISNUMBER('All Data'!$T462),'All Data'!$T462,#N/A)</f>
        <v>#N/A</v>
      </c>
      <c r="CO460" s="5" t="e">
        <f>IF('All Data'!$T462="QAI","QAI",#N/A)</f>
        <v>#N/A</v>
      </c>
      <c r="CP460" s="5" t="e">
        <f>IF('All Data'!$T462="FSA","FSA",#N/A)</f>
        <v>#N/A</v>
      </c>
      <c r="CQ460" s="46" t="e">
        <f>IF('All Data'!$T462="SNC","SNC",#N/A)</f>
        <v>#N/A</v>
      </c>
      <c r="CR460" s="44" t="e">
        <f>IF(ISBLANK('All Data'!$U462)=FALSE,'All Data'!$A462,#N/A)</f>
        <v>#N/A</v>
      </c>
      <c r="CS460" s="5" t="e">
        <f>IF(ISNUMBER('All Data'!$U462),'All Data'!$U462,#N/A)</f>
        <v>#N/A</v>
      </c>
      <c r="CT460" s="5" t="e">
        <f>IF('All Data'!$U462="QAI","QAI",#N/A)</f>
        <v>#N/A</v>
      </c>
      <c r="CU460" s="5" t="e">
        <f>IF('All Data'!$U462="FSA","FSA",#N/A)</f>
        <v>#N/A</v>
      </c>
      <c r="CV460" s="46" t="e">
        <f>IF('All Data'!$U462="SNC","SNC",#N/A)</f>
        <v>#N/A</v>
      </c>
      <c r="CW460" s="44" t="e">
        <f>IF(ISBLANK('All Data'!$V462)=FALSE,'All Data'!$A462,#N/A)</f>
        <v>#N/A</v>
      </c>
      <c r="CX460" s="5" t="e">
        <f>IF(ISNUMBER('All Data'!$V462),'All Data'!$V462,#N/A)</f>
        <v>#N/A</v>
      </c>
      <c r="CY460" s="5" t="e">
        <f>IF('All Data'!$V462="QAI","QAI",#N/A)</f>
        <v>#N/A</v>
      </c>
      <c r="CZ460" s="5" t="e">
        <f>IF('All Data'!$V462="FSA","FSA",#N/A)</f>
        <v>#N/A</v>
      </c>
      <c r="DA460" s="46" t="e">
        <f>IF('All Data'!$V462="SNC","SNC",#N/A)</f>
        <v>#N/A</v>
      </c>
      <c r="DB460" s="44">
        <f>IF(ISBLANK('All Data'!$W462)=FALSE,'All Data'!$A462,#N/A)</f>
        <v>42952</v>
      </c>
      <c r="DC460" s="5">
        <f>IF(ISNUMBER('All Data'!$W462),'All Data'!$W462,#N/A)</f>
        <v>5</v>
      </c>
      <c r="DD460" s="5" t="e">
        <f>IF('All Data'!$W462="QAI","QAI",#N/A)</f>
        <v>#N/A</v>
      </c>
      <c r="DE460" s="5" t="e">
        <f>IF('All Data'!$W462="FSA","FSA",#N/A)</f>
        <v>#N/A</v>
      </c>
      <c r="DF460" s="46" t="e">
        <f>IF('All Data'!$W462="SNC","SNC",#N/A)</f>
        <v>#N/A</v>
      </c>
      <c r="DG460" s="44"/>
      <c r="DK460" s="46"/>
      <c r="DN460" s="44">
        <f>'All Data'!$A462</f>
        <v>42952</v>
      </c>
    </row>
    <row r="461" spans="1:118" s="5" customFormat="1" x14ac:dyDescent="0.25">
      <c r="A461" s="44" t="e">
        <f>IF(ISBLANK('All Data'!$B463)=FALSE,'All Data'!$A463,#N/A)</f>
        <v>#N/A</v>
      </c>
      <c r="B461" s="5" t="e">
        <f>IF(ISNUMBER('All Data'!$B463),'All Data'!$B463,#N/A)</f>
        <v>#N/A</v>
      </c>
      <c r="C461" s="5" t="e">
        <f>IF('All Data'!$B463="QAI","QAI",#N/A)</f>
        <v>#N/A</v>
      </c>
      <c r="D461" s="5" t="e">
        <f>IF('All Data'!$B463="FSA","FSA",#N/A)</f>
        <v>#N/A</v>
      </c>
      <c r="E461" s="46" t="e">
        <f>IF('All Data'!$B463="SNC","SNC",#N/A)</f>
        <v>#N/A</v>
      </c>
      <c r="F461" s="44" t="e">
        <f>IF(ISBLANK('All Data'!$C463)=FALSE,'All Data'!$A463,#N/A)</f>
        <v>#N/A</v>
      </c>
      <c r="G461" s="5" t="e">
        <f>IF(ISNUMBER('All Data'!$C463),'All Data'!$C463,#N/A)</f>
        <v>#N/A</v>
      </c>
      <c r="H461" s="5" t="e">
        <f>IF('All Data'!$C463="QAI","QAI",#N/A)</f>
        <v>#N/A</v>
      </c>
      <c r="I461" s="5" t="e">
        <f>IF('All Data'!$C463="FSA","FSA",#N/A)</f>
        <v>#N/A</v>
      </c>
      <c r="J461" s="46" t="e">
        <f>IF('All Data'!$C463="SNC","SNC",#N/A)</f>
        <v>#N/A</v>
      </c>
      <c r="K461" s="44" t="e">
        <f>IF(ISBLANK('All Data'!$D463)=FALSE,'All Data'!$A463,#N/A)</f>
        <v>#N/A</v>
      </c>
      <c r="L461" s="5" t="e">
        <f>IF(ISNUMBER('All Data'!$D463),'All Data'!$D463,#N/A)</f>
        <v>#N/A</v>
      </c>
      <c r="M461" s="5" t="e">
        <f>IF('All Data'!$D463="QAI","QAI",#N/A)</f>
        <v>#N/A</v>
      </c>
      <c r="N461" s="5" t="e">
        <f>IF('All Data'!$D463="FSA","FSA",#N/A)</f>
        <v>#N/A</v>
      </c>
      <c r="O461" s="46" t="e">
        <f>IF('All Data'!$D463="SNC","SNC",#N/A)</f>
        <v>#N/A</v>
      </c>
      <c r="P461" s="44" t="e">
        <f>IF(ISBLANK('All Data'!$E463)=FALSE,'All Data'!$A463,#N/A)</f>
        <v>#N/A</v>
      </c>
      <c r="Q461" s="5" t="e">
        <f>IF(ISNUMBER('All Data'!$E463),'All Data'!$E463,#N/A)</f>
        <v>#N/A</v>
      </c>
      <c r="R461" s="5" t="e">
        <f>IF('All Data'!$E463="QAI","QAI",#N/A)</f>
        <v>#N/A</v>
      </c>
      <c r="S461" s="5" t="e">
        <f>IF('All Data'!$E463="FSA","FSA",#N/A)</f>
        <v>#N/A</v>
      </c>
      <c r="T461" s="46" t="e">
        <f>IF('All Data'!$E463="SNC","SNC",#N/A)</f>
        <v>#N/A</v>
      </c>
      <c r="U461" s="44" t="e">
        <f>IF(ISBLANK('All Data'!$F463)=FALSE,'All Data'!$A463,#N/A)</f>
        <v>#N/A</v>
      </c>
      <c r="V461" s="5" t="e">
        <f>IF(ISNUMBER('All Data'!$F463),'All Data'!$F463,#N/A)</f>
        <v>#N/A</v>
      </c>
      <c r="W461" s="5" t="e">
        <f>IF('All Data'!$F463="QAI","QAI",#N/A)</f>
        <v>#N/A</v>
      </c>
      <c r="X461" s="5" t="e">
        <f>IF('All Data'!$F463="FSA","FSA",#N/A)</f>
        <v>#N/A</v>
      </c>
      <c r="Y461" s="46" t="e">
        <f>IF('All Data'!$F463="SNC","SNC",#N/A)</f>
        <v>#N/A</v>
      </c>
      <c r="Z461" s="44" t="e">
        <f>IF(ISBLANK('All Data'!$G463)=FALSE,'All Data'!$A463,#N/A)</f>
        <v>#N/A</v>
      </c>
      <c r="AA461" s="5" t="e">
        <f>IF(ISNUMBER('All Data'!$G463),'All Data'!$G463,#N/A)</f>
        <v>#N/A</v>
      </c>
      <c r="AB461" s="5" t="e">
        <f>IF('All Data'!$G463="QAI","QAI",#N/A)</f>
        <v>#N/A</v>
      </c>
      <c r="AC461" s="5" t="e">
        <f>IF('All Data'!$G463="FSA","FSA",#N/A)</f>
        <v>#N/A</v>
      </c>
      <c r="AD461" s="46" t="e">
        <f>IF('All Data'!$G463="SNC","SNC",#N/A)</f>
        <v>#N/A</v>
      </c>
      <c r="AE461" s="44" t="e">
        <f>IF(ISBLANK('All Data'!$H463)=FALSE,'All Data'!$A463,#N/A)</f>
        <v>#N/A</v>
      </c>
      <c r="AF461" s="5" t="e">
        <f>IF(ISNUMBER('All Data'!$H463),'All Data'!$H463,#N/A)</f>
        <v>#N/A</v>
      </c>
      <c r="AG461" s="5" t="e">
        <f>IF('All Data'!$H463="QAI","QAI",#N/A)</f>
        <v>#N/A</v>
      </c>
      <c r="AH461" s="5" t="e">
        <f>IF('All Data'!$H463="FSA","FSA",#N/A)</f>
        <v>#N/A</v>
      </c>
      <c r="AI461" s="46" t="e">
        <f>IF('All Data'!$H463="SNC","SNC",#N/A)</f>
        <v>#N/A</v>
      </c>
      <c r="AJ461" s="44">
        <f>IF(ISBLANK('All Data'!$I463)=FALSE,'All Data'!$A463,#N/A)</f>
        <v>42954</v>
      </c>
      <c r="AK461" s="5">
        <f>IF(ISNUMBER('All Data'!$I463),'All Data'!$I463,#N/A)</f>
        <v>19.2</v>
      </c>
      <c r="AL461" s="5" t="e">
        <f>IF('All Data'!$I463="QAI","QAI",#N/A)</f>
        <v>#N/A</v>
      </c>
      <c r="AM461" s="5" t="e">
        <f>IF('All Data'!$I463="FSA","FSA",#N/A)</f>
        <v>#N/A</v>
      </c>
      <c r="AN461" s="46" t="e">
        <f>IF('All Data'!$I463="SNC","SNC",#N/A)</f>
        <v>#N/A</v>
      </c>
      <c r="AO461" s="44" t="e">
        <f>IF(ISBLANK('All Data'!$J463)=FALSE,'All Data'!$A463,#N/A)</f>
        <v>#N/A</v>
      </c>
      <c r="AP461" s="5" t="e">
        <f>IF(ISNUMBER('All Data'!$J463),'All Data'!$J463,#N/A)</f>
        <v>#N/A</v>
      </c>
      <c r="AQ461" s="5" t="e">
        <f>IF('All Data'!$J463="QAI","QAI",#N/A)</f>
        <v>#N/A</v>
      </c>
      <c r="AR461" s="5" t="e">
        <f>IF('All Data'!$J463="FSA","FSA",#N/A)</f>
        <v>#N/A</v>
      </c>
      <c r="AS461" s="46" t="e">
        <f>IF('All Data'!$J463="SNC","SNC",#N/A)</f>
        <v>#N/A</v>
      </c>
      <c r="AT461" s="44" t="e">
        <f>IF(ISBLANK('All Data'!$K463)=FALSE,'All Data'!$A463,#N/A)</f>
        <v>#N/A</v>
      </c>
      <c r="AU461" s="5" t="e">
        <f>IF(ISNUMBER('All Data'!$K463),'All Data'!$K463,#N/A)</f>
        <v>#N/A</v>
      </c>
      <c r="AV461" s="5" t="e">
        <f>IF('All Data'!$K463="QAI","QAI",#N/A)</f>
        <v>#N/A</v>
      </c>
      <c r="AW461" s="5" t="e">
        <f>IF('All Data'!$K463="FSA","FSA",#N/A)</f>
        <v>#N/A</v>
      </c>
      <c r="AX461" s="46" t="e">
        <f>IF('All Data'!$K463="SNC","SNC",#N/A)</f>
        <v>#N/A</v>
      </c>
      <c r="AY461" s="44" t="e">
        <f>IF(ISBLANK('All Data'!$L463)=FALSE,'All Data'!$A463,#N/A)</f>
        <v>#N/A</v>
      </c>
      <c r="AZ461" s="5" t="e">
        <f>IF(ISNUMBER('All Data'!$L463),'All Data'!$L463,#N/A)</f>
        <v>#N/A</v>
      </c>
      <c r="BA461" s="5" t="e">
        <f>IF('All Data'!$L463="QAI","QAI",#N/A)</f>
        <v>#N/A</v>
      </c>
      <c r="BB461" s="5" t="e">
        <f>IF('All Data'!$L463="FSA","FSA",#N/A)</f>
        <v>#N/A</v>
      </c>
      <c r="BC461" s="46" t="e">
        <f>IF('All Data'!$L463="SNC","SNC",#N/A)</f>
        <v>#N/A</v>
      </c>
      <c r="BD461" s="44" t="e">
        <f>IF(ISBLANK('All Data'!$M463)=FALSE,'All Data'!$A463,#N/A)</f>
        <v>#N/A</v>
      </c>
      <c r="BE461" s="5" t="e">
        <f>IF(ISNUMBER('All Data'!$M463),'All Data'!$M463,#N/A)</f>
        <v>#N/A</v>
      </c>
      <c r="BF461" s="5" t="e">
        <f>IF('All Data'!$M463="QAI","QAI",#N/A)</f>
        <v>#N/A</v>
      </c>
      <c r="BG461" s="5" t="e">
        <f>IF('All Data'!$M463="FSA","FSA",#N/A)</f>
        <v>#N/A</v>
      </c>
      <c r="BH461" s="46" t="e">
        <f>IF('All Data'!$M463="SNC","SNC",#N/A)</f>
        <v>#N/A</v>
      </c>
      <c r="BI461" s="44" t="e">
        <f>IF(ISBLANK('All Data'!$N463)=FALSE,'All Data'!$A463,#N/A)</f>
        <v>#N/A</v>
      </c>
      <c r="BJ461" s="5" t="e">
        <f>IF(ISNUMBER('All Data'!$N463),'All Data'!$N463,#N/A)</f>
        <v>#N/A</v>
      </c>
      <c r="BK461" s="5" t="e">
        <f>IF('All Data'!$N463="QAI","QAI",#N/A)</f>
        <v>#N/A</v>
      </c>
      <c r="BL461" s="5" t="e">
        <f>IF('All Data'!$N463="FSA","FSA",#N/A)</f>
        <v>#N/A</v>
      </c>
      <c r="BM461" s="46" t="e">
        <f>IF('All Data'!$N463="SNC","SNC",#N/A)</f>
        <v>#N/A</v>
      </c>
      <c r="BN461" s="44" t="e">
        <f>IF(ISBLANK('All Data'!$O463)=FALSE,'All Data'!$A463,#N/A)</f>
        <v>#N/A</v>
      </c>
      <c r="BO461" s="5" t="e">
        <f>IF(ISNUMBER('All Data'!$O463),'All Data'!$O463,#N/A)</f>
        <v>#N/A</v>
      </c>
      <c r="BP461" s="5" t="e">
        <f>IF('All Data'!$O463="QAI","QAI",#N/A)</f>
        <v>#N/A</v>
      </c>
      <c r="BQ461" s="5" t="e">
        <f>IF('All Data'!$O463="FSA","FSA",#N/A)</f>
        <v>#N/A</v>
      </c>
      <c r="BR461" s="46" t="e">
        <f>IF('All Data'!$O463="SNC","SNC",#N/A)</f>
        <v>#N/A</v>
      </c>
      <c r="BS461" s="44" t="e">
        <f>IF(ISBLANK('All Data'!$P463)=FALSE,'All Data'!$A463,#N/A)</f>
        <v>#N/A</v>
      </c>
      <c r="BT461" s="5" t="e">
        <f>IF(ISNUMBER('All Data'!$P463),'All Data'!$P463,#N/A)</f>
        <v>#N/A</v>
      </c>
      <c r="BU461" s="5" t="e">
        <f>IF('All Data'!$P463="QAI","QAI",#N/A)</f>
        <v>#N/A</v>
      </c>
      <c r="BV461" s="5" t="e">
        <f>IF('All Data'!$P463="FSA","FSA",#N/A)</f>
        <v>#N/A</v>
      </c>
      <c r="BW461" s="46" t="e">
        <f>IF('All Data'!$P463="SNC","SNC",#N/A)</f>
        <v>#N/A</v>
      </c>
      <c r="BX461" s="44" t="e">
        <f>IF(ISBLANK('All Data'!$Q463)=FALSE,'All Data'!$A463,#N/A)</f>
        <v>#N/A</v>
      </c>
      <c r="BY461" s="5" t="e">
        <f>IF(ISNUMBER('All Data'!$Q463),'All Data'!$Q463,#N/A)</f>
        <v>#N/A</v>
      </c>
      <c r="BZ461" s="5" t="e">
        <f>IF('All Data'!$Q463="QAI","QAI",#N/A)</f>
        <v>#N/A</v>
      </c>
      <c r="CA461" s="5" t="e">
        <f>IF('All Data'!$Q463="FSA","FSA",#N/A)</f>
        <v>#N/A</v>
      </c>
      <c r="CB461" s="46" t="e">
        <f>IF('All Data'!$Q463="SNC","SNC",#N/A)</f>
        <v>#N/A</v>
      </c>
      <c r="CC461" s="44" t="e">
        <f>IF(ISBLANK('All Data'!$R463)=FALSE,'All Data'!$A463,#N/A)</f>
        <v>#N/A</v>
      </c>
      <c r="CD461" s="5" t="e">
        <f>IF(ISNUMBER('All Data'!$R463),'All Data'!$R463,#N/A)</f>
        <v>#N/A</v>
      </c>
      <c r="CE461" s="5" t="e">
        <f>IF('All Data'!$R463="QAI","QAI",#N/A)</f>
        <v>#N/A</v>
      </c>
      <c r="CF461" s="5" t="e">
        <f>IF('All Data'!$R463="FSA","FSA",#N/A)</f>
        <v>#N/A</v>
      </c>
      <c r="CG461" s="46" t="e">
        <f>IF('All Data'!$R463="SNC","SNC",#N/A)</f>
        <v>#N/A</v>
      </c>
      <c r="CH461" s="44" t="e">
        <f>IF(ISBLANK('All Data'!$S463)=FALSE,'All Data'!$A463,#N/A)</f>
        <v>#N/A</v>
      </c>
      <c r="CI461" s="5" t="e">
        <f>IF(ISNUMBER('All Data'!$S463),'All Data'!$S463,#N/A)</f>
        <v>#N/A</v>
      </c>
      <c r="CJ461" s="5" t="e">
        <f>IF('All Data'!$S463="QAI","QAI",#N/A)</f>
        <v>#N/A</v>
      </c>
      <c r="CK461" s="5" t="e">
        <f>IF('All Data'!$S463="FSA","FSA",#N/A)</f>
        <v>#N/A</v>
      </c>
      <c r="CL461" s="46" t="e">
        <f>IF('All Data'!$S463="SNC","SNC",#N/A)</f>
        <v>#N/A</v>
      </c>
      <c r="CM461" s="44" t="e">
        <f>IF(ISBLANK('All Data'!$T463)=FALSE,'All Data'!$A463,#N/A)</f>
        <v>#N/A</v>
      </c>
      <c r="CN461" s="5" t="e">
        <f>IF(ISNUMBER('All Data'!$T463),'All Data'!$T463,#N/A)</f>
        <v>#N/A</v>
      </c>
      <c r="CO461" s="5" t="e">
        <f>IF('All Data'!$T463="QAI","QAI",#N/A)</f>
        <v>#N/A</v>
      </c>
      <c r="CP461" s="5" t="e">
        <f>IF('All Data'!$T463="FSA","FSA",#N/A)</f>
        <v>#N/A</v>
      </c>
      <c r="CQ461" s="46" t="e">
        <f>IF('All Data'!$T463="SNC","SNC",#N/A)</f>
        <v>#N/A</v>
      </c>
      <c r="CR461" s="44" t="e">
        <f>IF(ISBLANK('All Data'!$U463)=FALSE,'All Data'!$A463,#N/A)</f>
        <v>#N/A</v>
      </c>
      <c r="CS461" s="5" t="e">
        <f>IF(ISNUMBER('All Data'!$U463),'All Data'!$U463,#N/A)</f>
        <v>#N/A</v>
      </c>
      <c r="CT461" s="5" t="e">
        <f>IF('All Data'!$U463="QAI","QAI",#N/A)</f>
        <v>#N/A</v>
      </c>
      <c r="CU461" s="5" t="e">
        <f>IF('All Data'!$U463="FSA","FSA",#N/A)</f>
        <v>#N/A</v>
      </c>
      <c r="CV461" s="46" t="e">
        <f>IF('All Data'!$U463="SNC","SNC",#N/A)</f>
        <v>#N/A</v>
      </c>
      <c r="CW461" s="44" t="e">
        <f>IF(ISBLANK('All Data'!$V463)=FALSE,'All Data'!$A463,#N/A)</f>
        <v>#N/A</v>
      </c>
      <c r="CX461" s="5" t="e">
        <f>IF(ISNUMBER('All Data'!$V463),'All Data'!$V463,#N/A)</f>
        <v>#N/A</v>
      </c>
      <c r="CY461" s="5" t="e">
        <f>IF('All Data'!$V463="QAI","QAI",#N/A)</f>
        <v>#N/A</v>
      </c>
      <c r="CZ461" s="5" t="e">
        <f>IF('All Data'!$V463="FSA","FSA",#N/A)</f>
        <v>#N/A</v>
      </c>
      <c r="DA461" s="46" t="e">
        <f>IF('All Data'!$V463="SNC","SNC",#N/A)</f>
        <v>#N/A</v>
      </c>
      <c r="DB461" s="44" t="e">
        <f>IF(ISBLANK('All Data'!$W463)=FALSE,'All Data'!$A463,#N/A)</f>
        <v>#N/A</v>
      </c>
      <c r="DC461" s="5" t="e">
        <f>IF(ISNUMBER('All Data'!$W463),'All Data'!$W463,#N/A)</f>
        <v>#N/A</v>
      </c>
      <c r="DD461" s="5" t="e">
        <f>IF('All Data'!$W463="QAI","QAI",#N/A)</f>
        <v>#N/A</v>
      </c>
      <c r="DE461" s="5" t="e">
        <f>IF('All Data'!$W463="FSA","FSA",#N/A)</f>
        <v>#N/A</v>
      </c>
      <c r="DF461" s="46" t="e">
        <f>IF('All Data'!$W463="SNC","SNC",#N/A)</f>
        <v>#N/A</v>
      </c>
      <c r="DG461" s="44"/>
      <c r="DK461" s="46"/>
      <c r="DN461" s="44">
        <f>'All Data'!$A463</f>
        <v>42954</v>
      </c>
    </row>
    <row r="462" spans="1:118" s="5" customFormat="1" x14ac:dyDescent="0.25">
      <c r="A462" s="44" t="e">
        <f>IF(ISBLANK('All Data'!$B464)=FALSE,'All Data'!$A464,#N/A)</f>
        <v>#N/A</v>
      </c>
      <c r="B462" s="5" t="e">
        <f>IF(ISNUMBER('All Data'!$B464),'All Data'!$B464,#N/A)</f>
        <v>#N/A</v>
      </c>
      <c r="C462" s="5" t="e">
        <f>IF('All Data'!$B464="QAI","QAI",#N/A)</f>
        <v>#N/A</v>
      </c>
      <c r="D462" s="5" t="e">
        <f>IF('All Data'!$B464="FSA","FSA",#N/A)</f>
        <v>#N/A</v>
      </c>
      <c r="E462" s="46" t="e">
        <f>IF('All Data'!$B464="SNC","SNC",#N/A)</f>
        <v>#N/A</v>
      </c>
      <c r="F462" s="44" t="e">
        <f>IF(ISBLANK('All Data'!$C464)=FALSE,'All Data'!$A464,#N/A)</f>
        <v>#N/A</v>
      </c>
      <c r="G462" s="5" t="e">
        <f>IF(ISNUMBER('All Data'!$C464),'All Data'!$C464,#N/A)</f>
        <v>#N/A</v>
      </c>
      <c r="H462" s="5" t="e">
        <f>IF('All Data'!$C464="QAI","QAI",#N/A)</f>
        <v>#N/A</v>
      </c>
      <c r="I462" s="5" t="e">
        <f>IF('All Data'!$C464="FSA","FSA",#N/A)</f>
        <v>#N/A</v>
      </c>
      <c r="J462" s="46" t="e">
        <f>IF('All Data'!$C464="SNC","SNC",#N/A)</f>
        <v>#N/A</v>
      </c>
      <c r="K462" s="44">
        <f>IF(ISBLANK('All Data'!$D464)=FALSE,'All Data'!$A464,#N/A)</f>
        <v>42958</v>
      </c>
      <c r="L462" s="5">
        <f>IF(ISNUMBER('All Data'!$D464),'All Data'!$D464,#N/A)</f>
        <v>24.3</v>
      </c>
      <c r="M462" s="5" t="e">
        <f>IF('All Data'!$D464="QAI","QAI",#N/A)</f>
        <v>#N/A</v>
      </c>
      <c r="N462" s="5" t="e">
        <f>IF('All Data'!$D464="FSA","FSA",#N/A)</f>
        <v>#N/A</v>
      </c>
      <c r="O462" s="46" t="e">
        <f>IF('All Data'!$D464="SNC","SNC",#N/A)</f>
        <v>#N/A</v>
      </c>
      <c r="P462" s="44">
        <f>IF(ISBLANK('All Data'!$E464)=FALSE,'All Data'!$A464,#N/A)</f>
        <v>42958</v>
      </c>
      <c r="Q462" s="5">
        <f>IF(ISNUMBER('All Data'!$E464),'All Data'!$E464,#N/A)</f>
        <v>15.6</v>
      </c>
      <c r="R462" s="5" t="e">
        <f>IF('All Data'!$E464="QAI","QAI",#N/A)</f>
        <v>#N/A</v>
      </c>
      <c r="S462" s="5" t="e">
        <f>IF('All Data'!$E464="FSA","FSA",#N/A)</f>
        <v>#N/A</v>
      </c>
      <c r="T462" s="46" t="e">
        <f>IF('All Data'!$E464="SNC","SNC",#N/A)</f>
        <v>#N/A</v>
      </c>
      <c r="U462" s="44">
        <f>IF(ISBLANK('All Data'!$F464)=FALSE,'All Data'!$A464,#N/A)</f>
        <v>42958</v>
      </c>
      <c r="V462" s="5">
        <f>IF(ISNUMBER('All Data'!$F464),'All Data'!$F464,#N/A)</f>
        <v>13.3</v>
      </c>
      <c r="W462" s="5" t="e">
        <f>IF('All Data'!$F464="QAI","QAI",#N/A)</f>
        <v>#N/A</v>
      </c>
      <c r="X462" s="5" t="e">
        <f>IF('All Data'!$F464="FSA","FSA",#N/A)</f>
        <v>#N/A</v>
      </c>
      <c r="Y462" s="46" t="e">
        <f>IF('All Data'!$F464="SNC","SNC",#N/A)</f>
        <v>#N/A</v>
      </c>
      <c r="Z462" s="44" t="e">
        <f>IF(ISBLANK('All Data'!$G464)=FALSE,'All Data'!$A464,#N/A)</f>
        <v>#N/A</v>
      </c>
      <c r="AA462" s="5" t="e">
        <f>IF(ISNUMBER('All Data'!$G464),'All Data'!$G464,#N/A)</f>
        <v>#N/A</v>
      </c>
      <c r="AB462" s="5" t="e">
        <f>IF('All Data'!$G464="QAI","QAI",#N/A)</f>
        <v>#N/A</v>
      </c>
      <c r="AC462" s="5" t="e">
        <f>IF('All Data'!$G464="FSA","FSA",#N/A)</f>
        <v>#N/A</v>
      </c>
      <c r="AD462" s="46" t="e">
        <f>IF('All Data'!$G464="SNC","SNC",#N/A)</f>
        <v>#N/A</v>
      </c>
      <c r="AE462" s="44">
        <f>IF(ISBLANK('All Data'!$H464)=FALSE,'All Data'!$A464,#N/A)</f>
        <v>42958</v>
      </c>
      <c r="AG462" s="5" t="str">
        <f>IF('All Data'!$H464="QAI","QAI",#N/A)</f>
        <v>QAI</v>
      </c>
      <c r="AH462" s="5" t="e">
        <f>IF('All Data'!$H464="FSA","FSA",#N/A)</f>
        <v>#N/A</v>
      </c>
      <c r="AI462" s="46" t="e">
        <f>IF('All Data'!$H464="SNC","SNC",#N/A)</f>
        <v>#N/A</v>
      </c>
      <c r="AJ462" s="44">
        <f>IF(ISBLANK('All Data'!$I464)=FALSE,'All Data'!$A464,#N/A)</f>
        <v>42958</v>
      </c>
      <c r="AK462" s="5">
        <f>IF(ISNUMBER('All Data'!$I464),'All Data'!$I464,#N/A)</f>
        <v>11.3</v>
      </c>
      <c r="AL462" s="5" t="e">
        <f>IF('All Data'!$I464="QAI","QAI",#N/A)</f>
        <v>#N/A</v>
      </c>
      <c r="AM462" s="5" t="e">
        <f>IF('All Data'!$I464="FSA","FSA",#N/A)</f>
        <v>#N/A</v>
      </c>
      <c r="AN462" s="46" t="e">
        <f>IF('All Data'!$I464="SNC","SNC",#N/A)</f>
        <v>#N/A</v>
      </c>
      <c r="AO462" s="44">
        <f>IF(ISBLANK('All Data'!$J464)=FALSE,'All Data'!$A464,#N/A)</f>
        <v>42958</v>
      </c>
      <c r="AP462" s="5">
        <f>IF(ISNUMBER('All Data'!$J464),'All Data'!$J464,#N/A)</f>
        <v>5</v>
      </c>
      <c r="AQ462" s="5" t="e">
        <f>IF('All Data'!$J464="QAI","QAI",#N/A)</f>
        <v>#N/A</v>
      </c>
      <c r="AR462" s="5" t="e">
        <f>IF('All Data'!$J464="FSA","FSA",#N/A)</f>
        <v>#N/A</v>
      </c>
      <c r="AS462" s="46" t="e">
        <f>IF('All Data'!$J464="SNC","SNC",#N/A)</f>
        <v>#N/A</v>
      </c>
      <c r="AT462" s="44">
        <f>IF(ISBLANK('All Data'!$K464)=FALSE,'All Data'!$A464,#N/A)</f>
        <v>42958</v>
      </c>
      <c r="AU462" s="5">
        <f>IF(ISNUMBER('All Data'!$K464),'All Data'!$K464,#N/A)</f>
        <v>3</v>
      </c>
      <c r="AV462" s="5" t="e">
        <f>IF('All Data'!$K464="QAI","QAI",#N/A)</f>
        <v>#N/A</v>
      </c>
      <c r="AW462" s="5" t="e">
        <f>IF('All Data'!$K464="FSA","FSA",#N/A)</f>
        <v>#N/A</v>
      </c>
      <c r="AX462" s="46" t="e">
        <f>IF('All Data'!$K464="SNC","SNC",#N/A)</f>
        <v>#N/A</v>
      </c>
      <c r="AY462" s="44">
        <f>IF(ISBLANK('All Data'!$L464)=FALSE,'All Data'!$A464,#N/A)</f>
        <v>42958</v>
      </c>
      <c r="AZ462" s="5">
        <f>IF(ISNUMBER('All Data'!$L464),'All Data'!$L464,#N/A)</f>
        <v>9</v>
      </c>
      <c r="BA462" s="5" t="e">
        <f>IF('All Data'!$L464="QAI","QAI",#N/A)</f>
        <v>#N/A</v>
      </c>
      <c r="BB462" s="5" t="e">
        <f>IF('All Data'!$L464="FSA","FSA",#N/A)</f>
        <v>#N/A</v>
      </c>
      <c r="BC462" s="46" t="e">
        <f>IF('All Data'!$L464="SNC","SNC",#N/A)</f>
        <v>#N/A</v>
      </c>
      <c r="BD462" s="44">
        <f>IF(ISBLANK('All Data'!$M464)=FALSE,'All Data'!$A464,#N/A)</f>
        <v>42958</v>
      </c>
      <c r="BE462" s="5">
        <f>IF(ISNUMBER('All Data'!$M464),'All Data'!$M464,#N/A)</f>
        <v>7</v>
      </c>
      <c r="BF462" s="5" t="e">
        <f>IF('All Data'!$M464="QAI","QAI",#N/A)</f>
        <v>#N/A</v>
      </c>
      <c r="BG462" s="5" t="e">
        <f>IF('All Data'!$M464="FSA","FSA",#N/A)</f>
        <v>#N/A</v>
      </c>
      <c r="BH462" s="46" t="e">
        <f>IF('All Data'!$M464="SNC","SNC",#N/A)</f>
        <v>#N/A</v>
      </c>
      <c r="BI462" s="44">
        <f>IF(ISBLANK('All Data'!$N464)=FALSE,'All Data'!$A464,#N/A)</f>
        <v>42958</v>
      </c>
      <c r="BJ462" s="5">
        <f>IF(ISNUMBER('All Data'!$N464),'All Data'!$N464,#N/A)</f>
        <v>9</v>
      </c>
      <c r="BK462" s="5" t="e">
        <f>IF('All Data'!$N464="QAI","QAI",#N/A)</f>
        <v>#N/A</v>
      </c>
      <c r="BL462" s="5" t="e">
        <f>IF('All Data'!$N464="FSA","FSA",#N/A)</f>
        <v>#N/A</v>
      </c>
      <c r="BM462" s="46" t="e">
        <f>IF('All Data'!$N464="SNC","SNC",#N/A)</f>
        <v>#N/A</v>
      </c>
      <c r="BN462" s="44">
        <f>IF(ISBLANK('All Data'!$O464)=FALSE,'All Data'!$A464,#N/A)</f>
        <v>42958</v>
      </c>
      <c r="BO462" s="5">
        <f>IF(ISNUMBER('All Data'!$O464),'All Data'!$O464,#N/A)</f>
        <v>8</v>
      </c>
      <c r="BP462" s="5" t="e">
        <f>IF('All Data'!$O464="QAI","QAI",#N/A)</f>
        <v>#N/A</v>
      </c>
      <c r="BQ462" s="5" t="e">
        <f>IF('All Data'!$O464="FSA","FSA",#N/A)</f>
        <v>#N/A</v>
      </c>
      <c r="BR462" s="46" t="e">
        <f>IF('All Data'!$O464="SNC","SNC",#N/A)</f>
        <v>#N/A</v>
      </c>
      <c r="BS462" s="44" t="e">
        <f>IF(ISBLANK('All Data'!$P464)=FALSE,'All Data'!$A464,#N/A)</f>
        <v>#N/A</v>
      </c>
      <c r="BT462" s="5" t="e">
        <f>IF(ISNUMBER('All Data'!$P464),'All Data'!$P464,#N/A)</f>
        <v>#N/A</v>
      </c>
      <c r="BU462" s="5" t="e">
        <f>IF('All Data'!$P464="QAI","QAI",#N/A)</f>
        <v>#N/A</v>
      </c>
      <c r="BV462" s="5" t="e">
        <f>IF('All Data'!$P464="FSA","FSA",#N/A)</f>
        <v>#N/A</v>
      </c>
      <c r="BW462" s="46" t="e">
        <f>IF('All Data'!$P464="SNC","SNC",#N/A)</f>
        <v>#N/A</v>
      </c>
      <c r="BX462" s="44">
        <f>IF(ISBLANK('All Data'!$Q464)=FALSE,'All Data'!$A464,#N/A)</f>
        <v>42958</v>
      </c>
      <c r="BY462" s="5">
        <f>IF(ISNUMBER('All Data'!$Q464),'All Data'!$Q464,#N/A)</f>
        <v>3.8</v>
      </c>
      <c r="BZ462" s="5" t="e">
        <f>IF('All Data'!$Q464="QAI","QAI",#N/A)</f>
        <v>#N/A</v>
      </c>
      <c r="CA462" s="5" t="e">
        <f>IF('All Data'!$Q464="FSA","FSA",#N/A)</f>
        <v>#N/A</v>
      </c>
      <c r="CB462" s="46" t="e">
        <f>IF('All Data'!$Q464="SNC","SNC",#N/A)</f>
        <v>#N/A</v>
      </c>
      <c r="CC462" s="44">
        <f>IF(ISBLANK('All Data'!$R464)=FALSE,'All Data'!$A464,#N/A)</f>
        <v>42958</v>
      </c>
      <c r="CD462" s="5">
        <f>IF(ISNUMBER('All Data'!$R464),'All Data'!$R464,#N/A)</f>
        <v>3.5</v>
      </c>
      <c r="CE462" s="5" t="e">
        <f>IF('All Data'!$R464="QAI","QAI",#N/A)</f>
        <v>#N/A</v>
      </c>
      <c r="CF462" s="5" t="e">
        <f>IF('All Data'!$R464="FSA","FSA",#N/A)</f>
        <v>#N/A</v>
      </c>
      <c r="CG462" s="46" t="e">
        <f>IF('All Data'!$R464="SNC","SNC",#N/A)</f>
        <v>#N/A</v>
      </c>
      <c r="CH462" s="44">
        <f>IF(ISBLANK('All Data'!$S464)=FALSE,'All Data'!$A464,#N/A)</f>
        <v>42958</v>
      </c>
      <c r="CI462" s="5">
        <f>IF(ISNUMBER('All Data'!$S464),'All Data'!$S464,#N/A)</f>
        <v>4.5</v>
      </c>
      <c r="CJ462" s="5" t="e">
        <f>IF('All Data'!$S464="QAI","QAI",#N/A)</f>
        <v>#N/A</v>
      </c>
      <c r="CK462" s="5" t="e">
        <f>IF('All Data'!$S464="FSA","FSA",#N/A)</f>
        <v>#N/A</v>
      </c>
      <c r="CL462" s="46" t="e">
        <f>IF('All Data'!$S464="SNC","SNC",#N/A)</f>
        <v>#N/A</v>
      </c>
      <c r="CM462" s="44" t="e">
        <f>IF(ISBLANK('All Data'!$T464)=FALSE,'All Data'!$A464,#N/A)</f>
        <v>#N/A</v>
      </c>
      <c r="CN462" s="5" t="e">
        <f>IF(ISNUMBER('All Data'!$T464),'All Data'!$T464,#N/A)</f>
        <v>#N/A</v>
      </c>
      <c r="CO462" s="5" t="e">
        <f>IF('All Data'!$T464="QAI","QAI",#N/A)</f>
        <v>#N/A</v>
      </c>
      <c r="CP462" s="5" t="e">
        <f>IF('All Data'!$T464="FSA","FSA",#N/A)</f>
        <v>#N/A</v>
      </c>
      <c r="CQ462" s="46" t="e">
        <f>IF('All Data'!$T464="SNC","SNC",#N/A)</f>
        <v>#N/A</v>
      </c>
      <c r="CR462" s="44" t="e">
        <f>IF(ISBLANK('All Data'!$U464)=FALSE,'All Data'!$A464,#N/A)</f>
        <v>#N/A</v>
      </c>
      <c r="CS462" s="5" t="e">
        <f>IF(ISNUMBER('All Data'!$U464),'All Data'!$U464,#N/A)</f>
        <v>#N/A</v>
      </c>
      <c r="CT462" s="5" t="e">
        <f>IF('All Data'!$U464="QAI","QAI",#N/A)</f>
        <v>#N/A</v>
      </c>
      <c r="CU462" s="5" t="e">
        <f>IF('All Data'!$U464="FSA","FSA",#N/A)</f>
        <v>#N/A</v>
      </c>
      <c r="CV462" s="46" t="e">
        <f>IF('All Data'!$U464="SNC","SNC",#N/A)</f>
        <v>#N/A</v>
      </c>
      <c r="CW462" s="44" t="e">
        <f>IF(ISBLANK('All Data'!$V464)=FALSE,'All Data'!$A464,#N/A)</f>
        <v>#N/A</v>
      </c>
      <c r="CX462" s="5" t="e">
        <f>IF(ISNUMBER('All Data'!$V464),'All Data'!$V464,#N/A)</f>
        <v>#N/A</v>
      </c>
      <c r="CY462" s="5" t="e">
        <f>IF('All Data'!$V464="QAI","QAI",#N/A)</f>
        <v>#N/A</v>
      </c>
      <c r="CZ462" s="5" t="e">
        <f>IF('All Data'!$V464="FSA","FSA",#N/A)</f>
        <v>#N/A</v>
      </c>
      <c r="DA462" s="46" t="e">
        <f>IF('All Data'!$V464="SNC","SNC",#N/A)</f>
        <v>#N/A</v>
      </c>
      <c r="DB462" s="44">
        <f>IF(ISBLANK('All Data'!$W464)=FALSE,'All Data'!$A464,#N/A)</f>
        <v>42958</v>
      </c>
      <c r="DC462" s="5">
        <f>IF(ISNUMBER('All Data'!$W464),'All Data'!$W464,#N/A)</f>
        <v>8</v>
      </c>
      <c r="DD462" s="5" t="e">
        <f>IF('All Data'!$W464="QAI","QAI",#N/A)</f>
        <v>#N/A</v>
      </c>
      <c r="DE462" s="5" t="e">
        <f>IF('All Data'!$W464="FSA","FSA",#N/A)</f>
        <v>#N/A</v>
      </c>
      <c r="DF462" s="46" t="e">
        <f>IF('All Data'!$W464="SNC","SNC",#N/A)</f>
        <v>#N/A</v>
      </c>
      <c r="DG462" s="44"/>
      <c r="DK462" s="46"/>
      <c r="DN462" s="44">
        <f>'All Data'!$A464</f>
        <v>42958</v>
      </c>
    </row>
    <row r="463" spans="1:118" s="5" customFormat="1" x14ac:dyDescent="0.25">
      <c r="A463" s="44" t="e">
        <f>IF(ISBLANK('All Data'!$B465)=FALSE,'All Data'!$A465,#N/A)</f>
        <v>#N/A</v>
      </c>
      <c r="B463" s="5" t="e">
        <f>IF(ISNUMBER('All Data'!$B465),'All Data'!$B465,#N/A)</f>
        <v>#N/A</v>
      </c>
      <c r="C463" s="5" t="e">
        <f>IF('All Data'!$B465="QAI","QAI",#N/A)</f>
        <v>#N/A</v>
      </c>
      <c r="D463" s="5" t="e">
        <f>IF('All Data'!$B465="FSA","FSA",#N/A)</f>
        <v>#N/A</v>
      </c>
      <c r="E463" s="46" t="e">
        <f>IF('All Data'!$B465="SNC","SNC",#N/A)</f>
        <v>#N/A</v>
      </c>
      <c r="F463" s="44" t="e">
        <f>IF(ISBLANK('All Data'!$C465)=FALSE,'All Data'!$A465,#N/A)</f>
        <v>#N/A</v>
      </c>
      <c r="G463" s="5" t="e">
        <f>IF(ISNUMBER('All Data'!$C465),'All Data'!$C465,#N/A)</f>
        <v>#N/A</v>
      </c>
      <c r="H463" s="5" t="e">
        <f>IF('All Data'!$C465="QAI","QAI",#N/A)</f>
        <v>#N/A</v>
      </c>
      <c r="I463" s="5" t="e">
        <f>IF('All Data'!$C465="FSA","FSA",#N/A)</f>
        <v>#N/A</v>
      </c>
      <c r="J463" s="46" t="e">
        <f>IF('All Data'!$C465="SNC","SNC",#N/A)</f>
        <v>#N/A</v>
      </c>
      <c r="K463" s="44">
        <f>IF(ISBLANK('All Data'!$D465)=FALSE,'All Data'!$A465,#N/A)</f>
        <v>42964</v>
      </c>
      <c r="L463" s="5">
        <f>IF(ISNUMBER('All Data'!$D465),'All Data'!$D465,#N/A)</f>
        <v>24.7</v>
      </c>
      <c r="M463" s="5" t="e">
        <f>IF('All Data'!$D465="QAI","QAI",#N/A)</f>
        <v>#N/A</v>
      </c>
      <c r="N463" s="5" t="e">
        <f>IF('All Data'!$D465="FSA","FSA",#N/A)</f>
        <v>#N/A</v>
      </c>
      <c r="O463" s="46" t="e">
        <f>IF('All Data'!$D465="SNC","SNC",#N/A)</f>
        <v>#N/A</v>
      </c>
      <c r="P463" s="44">
        <f>IF(ISBLANK('All Data'!$E465)=FALSE,'All Data'!$A465,#N/A)</f>
        <v>42964</v>
      </c>
      <c r="Q463" s="5">
        <f>IF(ISNUMBER('All Data'!$E465),'All Data'!$E465,#N/A)</f>
        <v>9.3000000000000007</v>
      </c>
      <c r="R463" s="5" t="e">
        <f>IF('All Data'!$E465="QAI","QAI",#N/A)</f>
        <v>#N/A</v>
      </c>
      <c r="S463" s="5" t="e">
        <f>IF('All Data'!$E465="FSA","FSA",#N/A)</f>
        <v>#N/A</v>
      </c>
      <c r="T463" s="46" t="e">
        <f>IF('All Data'!$E465="SNC","SNC",#N/A)</f>
        <v>#N/A</v>
      </c>
      <c r="U463" s="44">
        <f>IF(ISBLANK('All Data'!$F465)=FALSE,'All Data'!$A465,#N/A)</f>
        <v>42964</v>
      </c>
      <c r="V463" s="5">
        <f>IF(ISNUMBER('All Data'!$F465),'All Data'!$F465,#N/A)</f>
        <v>11.3</v>
      </c>
      <c r="W463" s="5" t="e">
        <f>IF('All Data'!$F465="QAI","QAI",#N/A)</f>
        <v>#N/A</v>
      </c>
      <c r="X463" s="5" t="e">
        <f>IF('All Data'!$F465="FSA","FSA",#N/A)</f>
        <v>#N/A</v>
      </c>
      <c r="Y463" s="46" t="e">
        <f>IF('All Data'!$F465="SNC","SNC",#N/A)</f>
        <v>#N/A</v>
      </c>
      <c r="Z463" s="44" t="e">
        <f>IF(ISBLANK('All Data'!$G465)=FALSE,'All Data'!$A465,#N/A)</f>
        <v>#N/A</v>
      </c>
      <c r="AA463" s="5" t="e">
        <f>IF(ISNUMBER('All Data'!$G465),'All Data'!$G465,#N/A)</f>
        <v>#N/A</v>
      </c>
      <c r="AB463" s="5" t="e">
        <f>IF('All Data'!$G465="QAI","QAI",#N/A)</f>
        <v>#N/A</v>
      </c>
      <c r="AC463" s="5" t="e">
        <f>IF('All Data'!$G465="FSA","FSA",#N/A)</f>
        <v>#N/A</v>
      </c>
      <c r="AD463" s="46" t="e">
        <f>IF('All Data'!$G465="SNC","SNC",#N/A)</f>
        <v>#N/A</v>
      </c>
      <c r="AE463" s="44">
        <f>IF(ISBLANK('All Data'!$H465)=FALSE,'All Data'!$A465,#N/A)</f>
        <v>42964</v>
      </c>
      <c r="AG463" s="5" t="str">
        <f>IF('All Data'!$H465="QAI","QAI",#N/A)</f>
        <v>QAI</v>
      </c>
      <c r="AH463" s="5" t="e">
        <f>IF('All Data'!$H465="FSA","FSA",#N/A)</f>
        <v>#N/A</v>
      </c>
      <c r="AI463" s="46" t="e">
        <f>IF('All Data'!$H465="SNC","SNC",#N/A)</f>
        <v>#N/A</v>
      </c>
      <c r="AJ463" s="44">
        <f>IF(ISBLANK('All Data'!$I465)=FALSE,'All Data'!$A465,#N/A)</f>
        <v>42964</v>
      </c>
      <c r="AK463" s="5">
        <f>IF(ISNUMBER('All Data'!$I465),'All Data'!$I465,#N/A)</f>
        <v>10.7</v>
      </c>
      <c r="AL463" s="5" t="e">
        <f>IF('All Data'!$I465="QAI","QAI",#N/A)</f>
        <v>#N/A</v>
      </c>
      <c r="AM463" s="5" t="e">
        <f>IF('All Data'!$I465="FSA","FSA",#N/A)</f>
        <v>#N/A</v>
      </c>
      <c r="AN463" s="46" t="e">
        <f>IF('All Data'!$I465="SNC","SNC",#N/A)</f>
        <v>#N/A</v>
      </c>
      <c r="AO463" s="44">
        <f>IF(ISBLANK('All Data'!$J465)=FALSE,'All Data'!$A465,#N/A)</f>
        <v>42964</v>
      </c>
      <c r="AP463" s="5">
        <f>IF(ISNUMBER('All Data'!$J465),'All Data'!$J465,#N/A)</f>
        <v>13</v>
      </c>
      <c r="AQ463" s="5" t="e">
        <f>IF('All Data'!$J465="QAI","QAI",#N/A)</f>
        <v>#N/A</v>
      </c>
      <c r="AR463" s="5" t="e">
        <f>IF('All Data'!$J465="FSA","FSA",#N/A)</f>
        <v>#N/A</v>
      </c>
      <c r="AS463" s="46" t="e">
        <f>IF('All Data'!$J465="SNC","SNC",#N/A)</f>
        <v>#N/A</v>
      </c>
      <c r="AT463" s="44">
        <f>IF(ISBLANK('All Data'!$K465)=FALSE,'All Data'!$A465,#N/A)</f>
        <v>42964</v>
      </c>
      <c r="AU463" s="5">
        <f>IF(ISNUMBER('All Data'!$K465),'All Data'!$K465,#N/A)</f>
        <v>2</v>
      </c>
      <c r="AV463" s="5" t="e">
        <f>IF('All Data'!$K465="QAI","QAI",#N/A)</f>
        <v>#N/A</v>
      </c>
      <c r="AW463" s="5" t="e">
        <f>IF('All Data'!$K465="FSA","FSA",#N/A)</f>
        <v>#N/A</v>
      </c>
      <c r="AX463" s="46" t="e">
        <f>IF('All Data'!$K465="SNC","SNC",#N/A)</f>
        <v>#N/A</v>
      </c>
      <c r="AY463" s="44">
        <f>IF(ISBLANK('All Data'!$L465)=FALSE,'All Data'!$A465,#N/A)</f>
        <v>42964</v>
      </c>
      <c r="AZ463" s="5">
        <f>IF(ISNUMBER('All Data'!$L465),'All Data'!$L465,#N/A)</f>
        <v>7</v>
      </c>
      <c r="BA463" s="5" t="e">
        <f>IF('All Data'!$L465="QAI","QAI",#N/A)</f>
        <v>#N/A</v>
      </c>
      <c r="BB463" s="5" t="e">
        <f>IF('All Data'!$L465="FSA","FSA",#N/A)</f>
        <v>#N/A</v>
      </c>
      <c r="BC463" s="46" t="e">
        <f>IF('All Data'!$L465="SNC","SNC",#N/A)</f>
        <v>#N/A</v>
      </c>
      <c r="BD463" s="44">
        <f>IF(ISBLANK('All Data'!$M465)=FALSE,'All Data'!$A465,#N/A)</f>
        <v>42964</v>
      </c>
      <c r="BE463" s="5">
        <f>IF(ISNUMBER('All Data'!$M465),'All Data'!$M465,#N/A)</f>
        <v>5</v>
      </c>
      <c r="BF463" s="5" t="e">
        <f>IF('All Data'!$M465="QAI","QAI",#N/A)</f>
        <v>#N/A</v>
      </c>
      <c r="BG463" s="5" t="e">
        <f>IF('All Data'!$M465="FSA","FSA",#N/A)</f>
        <v>#N/A</v>
      </c>
      <c r="BH463" s="46" t="e">
        <f>IF('All Data'!$M465="SNC","SNC",#N/A)</f>
        <v>#N/A</v>
      </c>
      <c r="BI463" s="44">
        <f>IF(ISBLANK('All Data'!$N465)=FALSE,'All Data'!$A465,#N/A)</f>
        <v>42964</v>
      </c>
      <c r="BJ463" s="5">
        <f>IF(ISNUMBER('All Data'!$N465),'All Data'!$N465,#N/A)</f>
        <v>6</v>
      </c>
      <c r="BK463" s="5" t="e">
        <f>IF('All Data'!$N465="QAI","QAI",#N/A)</f>
        <v>#N/A</v>
      </c>
      <c r="BL463" s="5" t="e">
        <f>IF('All Data'!$N465="FSA","FSA",#N/A)</f>
        <v>#N/A</v>
      </c>
      <c r="BM463" s="46" t="e">
        <f>IF('All Data'!$N465="SNC","SNC",#N/A)</f>
        <v>#N/A</v>
      </c>
      <c r="BN463" s="44">
        <f>IF(ISBLANK('All Data'!$O465)=FALSE,'All Data'!$A465,#N/A)</f>
        <v>42964</v>
      </c>
      <c r="BO463" s="5">
        <f>IF(ISNUMBER('All Data'!$O465),'All Data'!$O465,#N/A)</f>
        <v>6</v>
      </c>
      <c r="BP463" s="5" t="e">
        <f>IF('All Data'!$O465="QAI","QAI",#N/A)</f>
        <v>#N/A</v>
      </c>
      <c r="BQ463" s="5" t="e">
        <f>IF('All Data'!$O465="FSA","FSA",#N/A)</f>
        <v>#N/A</v>
      </c>
      <c r="BR463" s="46" t="e">
        <f>IF('All Data'!$O465="SNC","SNC",#N/A)</f>
        <v>#N/A</v>
      </c>
      <c r="BS463" s="44" t="e">
        <f>IF(ISBLANK('All Data'!$P465)=FALSE,'All Data'!$A465,#N/A)</f>
        <v>#N/A</v>
      </c>
      <c r="BT463" s="5" t="e">
        <f>IF(ISNUMBER('All Data'!$P465),'All Data'!$P465,#N/A)</f>
        <v>#N/A</v>
      </c>
      <c r="BU463" s="5" t="e">
        <f>IF('All Data'!$P465="QAI","QAI",#N/A)</f>
        <v>#N/A</v>
      </c>
      <c r="BV463" s="5" t="e">
        <f>IF('All Data'!$P465="FSA","FSA",#N/A)</f>
        <v>#N/A</v>
      </c>
      <c r="BW463" s="46" t="e">
        <f>IF('All Data'!$P465="SNC","SNC",#N/A)</f>
        <v>#N/A</v>
      </c>
      <c r="BX463" s="44">
        <f>IF(ISBLANK('All Data'!$Q465)=FALSE,'All Data'!$A465,#N/A)</f>
        <v>42964</v>
      </c>
      <c r="BY463" s="5">
        <f>IF(ISNUMBER('All Data'!$Q465),'All Data'!$Q465,#N/A)</f>
        <v>6.7</v>
      </c>
      <c r="BZ463" s="5" t="e">
        <f>IF('All Data'!$Q465="QAI","QAI",#N/A)</f>
        <v>#N/A</v>
      </c>
      <c r="CA463" s="5" t="e">
        <f>IF('All Data'!$Q465="FSA","FSA",#N/A)</f>
        <v>#N/A</v>
      </c>
      <c r="CB463" s="46" t="e">
        <f>IF('All Data'!$Q465="SNC","SNC",#N/A)</f>
        <v>#N/A</v>
      </c>
      <c r="CC463" s="44">
        <f>IF(ISBLANK('All Data'!$R465)=FALSE,'All Data'!$A465,#N/A)</f>
        <v>42964</v>
      </c>
      <c r="CD463" s="5">
        <f>IF(ISNUMBER('All Data'!$R465),'All Data'!$R465,#N/A)</f>
        <v>7.7</v>
      </c>
      <c r="CE463" s="5" t="e">
        <f>IF('All Data'!$R465="QAI","QAI",#N/A)</f>
        <v>#N/A</v>
      </c>
      <c r="CF463" s="5" t="e">
        <f>IF('All Data'!$R465="FSA","FSA",#N/A)</f>
        <v>#N/A</v>
      </c>
      <c r="CG463" s="46" t="e">
        <f>IF('All Data'!$R465="SNC","SNC",#N/A)</f>
        <v>#N/A</v>
      </c>
      <c r="CH463" s="44">
        <f>IF(ISBLANK('All Data'!$S465)=FALSE,'All Data'!$A465,#N/A)</f>
        <v>42964</v>
      </c>
      <c r="CI463" s="5">
        <f>IF(ISNUMBER('All Data'!$S465),'All Data'!$S465,#N/A)</f>
        <v>6.6</v>
      </c>
      <c r="CJ463" s="5" t="e">
        <f>IF('All Data'!$S465="QAI","QAI",#N/A)</f>
        <v>#N/A</v>
      </c>
      <c r="CK463" s="5" t="e">
        <f>IF('All Data'!$S465="FSA","FSA",#N/A)</f>
        <v>#N/A</v>
      </c>
      <c r="CL463" s="46" t="e">
        <f>IF('All Data'!$S465="SNC","SNC",#N/A)</f>
        <v>#N/A</v>
      </c>
      <c r="CM463" s="44" t="e">
        <f>IF(ISBLANK('All Data'!$T465)=FALSE,'All Data'!$A465,#N/A)</f>
        <v>#N/A</v>
      </c>
      <c r="CN463" s="5" t="e">
        <f>IF(ISNUMBER('All Data'!$T465),'All Data'!$T465,#N/A)</f>
        <v>#N/A</v>
      </c>
      <c r="CO463" s="5" t="e">
        <f>IF('All Data'!$T465="QAI","QAI",#N/A)</f>
        <v>#N/A</v>
      </c>
      <c r="CP463" s="5" t="e">
        <f>IF('All Data'!$T465="FSA","FSA",#N/A)</f>
        <v>#N/A</v>
      </c>
      <c r="CQ463" s="46" t="e">
        <f>IF('All Data'!$T465="SNC","SNC",#N/A)</f>
        <v>#N/A</v>
      </c>
      <c r="CR463" s="44" t="e">
        <f>IF(ISBLANK('All Data'!$U465)=FALSE,'All Data'!$A465,#N/A)</f>
        <v>#N/A</v>
      </c>
      <c r="CS463" s="5" t="e">
        <f>IF(ISNUMBER('All Data'!$U465),'All Data'!$U465,#N/A)</f>
        <v>#N/A</v>
      </c>
      <c r="CT463" s="5" t="e">
        <f>IF('All Data'!$U465="QAI","QAI",#N/A)</f>
        <v>#N/A</v>
      </c>
      <c r="CU463" s="5" t="e">
        <f>IF('All Data'!$U465="FSA","FSA",#N/A)</f>
        <v>#N/A</v>
      </c>
      <c r="CV463" s="46" t="e">
        <f>IF('All Data'!$U465="SNC","SNC",#N/A)</f>
        <v>#N/A</v>
      </c>
      <c r="CW463" s="44" t="e">
        <f>IF(ISBLANK('All Data'!$V465)=FALSE,'All Data'!$A465,#N/A)</f>
        <v>#N/A</v>
      </c>
      <c r="CX463" s="5" t="e">
        <f>IF(ISNUMBER('All Data'!$V465),'All Data'!$V465,#N/A)</f>
        <v>#N/A</v>
      </c>
      <c r="CY463" s="5" t="e">
        <f>IF('All Data'!$V465="QAI","QAI",#N/A)</f>
        <v>#N/A</v>
      </c>
      <c r="CZ463" s="5" t="e">
        <f>IF('All Data'!$V465="FSA","FSA",#N/A)</f>
        <v>#N/A</v>
      </c>
      <c r="DA463" s="46" t="e">
        <f>IF('All Data'!$V465="SNC","SNC",#N/A)</f>
        <v>#N/A</v>
      </c>
      <c r="DB463" s="44">
        <f>IF(ISBLANK('All Data'!$W465)=FALSE,'All Data'!$A465,#N/A)</f>
        <v>42964</v>
      </c>
      <c r="DC463" s="5">
        <f>IF(ISNUMBER('All Data'!$W465),'All Data'!$W465,#N/A)</f>
        <v>3</v>
      </c>
      <c r="DD463" s="5" t="e">
        <f>IF('All Data'!$W465="QAI","QAI",#N/A)</f>
        <v>#N/A</v>
      </c>
      <c r="DE463" s="5" t="e">
        <f>IF('All Data'!$W465="FSA","FSA",#N/A)</f>
        <v>#N/A</v>
      </c>
      <c r="DF463" s="46" t="e">
        <f>IF('All Data'!$W465="SNC","SNC",#N/A)</f>
        <v>#N/A</v>
      </c>
      <c r="DG463" s="44"/>
      <c r="DK463" s="46"/>
      <c r="DN463" s="44">
        <f>'All Data'!$A465</f>
        <v>42964</v>
      </c>
    </row>
    <row r="464" spans="1:118" s="5" customFormat="1" x14ac:dyDescent="0.25">
      <c r="A464" s="44" t="e">
        <f>IF(ISBLANK('All Data'!$B466)=FALSE,'All Data'!$A466,#N/A)</f>
        <v>#N/A</v>
      </c>
      <c r="B464" s="5" t="e">
        <f>IF(ISNUMBER('All Data'!$B466),'All Data'!$B466,#N/A)</f>
        <v>#N/A</v>
      </c>
      <c r="C464" s="5" t="e">
        <f>IF('All Data'!$B466="QAI","QAI",#N/A)</f>
        <v>#N/A</v>
      </c>
      <c r="D464" s="5" t="e">
        <f>IF('All Data'!$B466="FSA","FSA",#N/A)</f>
        <v>#N/A</v>
      </c>
      <c r="E464" s="46" t="e">
        <f>IF('All Data'!$B466="SNC","SNC",#N/A)</f>
        <v>#N/A</v>
      </c>
      <c r="F464" s="44" t="e">
        <f>IF(ISBLANK('All Data'!$C466)=FALSE,'All Data'!$A466,#N/A)</f>
        <v>#N/A</v>
      </c>
      <c r="G464" s="5" t="e">
        <f>IF(ISNUMBER('All Data'!$C466),'All Data'!$C466,#N/A)</f>
        <v>#N/A</v>
      </c>
      <c r="H464" s="5" t="e">
        <f>IF('All Data'!$C466="QAI","QAI",#N/A)</f>
        <v>#N/A</v>
      </c>
      <c r="I464" s="5" t="e">
        <f>IF('All Data'!$C466="FSA","FSA",#N/A)</f>
        <v>#N/A</v>
      </c>
      <c r="J464" s="46" t="e">
        <f>IF('All Data'!$C466="SNC","SNC",#N/A)</f>
        <v>#N/A</v>
      </c>
      <c r="K464" s="44">
        <f>IF(ISBLANK('All Data'!$D466)=FALSE,'All Data'!$A466,#N/A)</f>
        <v>42970</v>
      </c>
      <c r="L464" s="5">
        <f>IF(ISNUMBER('All Data'!$D466),'All Data'!$D466,#N/A)</f>
        <v>20.399999999999999</v>
      </c>
      <c r="M464" s="5" t="e">
        <f>IF('All Data'!$D466="QAI","QAI",#N/A)</f>
        <v>#N/A</v>
      </c>
      <c r="N464" s="5" t="e">
        <f>IF('All Data'!$D466="FSA","FSA",#N/A)</f>
        <v>#N/A</v>
      </c>
      <c r="O464" s="46" t="e">
        <f>IF('All Data'!$D466="SNC","SNC",#N/A)</f>
        <v>#N/A</v>
      </c>
      <c r="P464" s="44">
        <f>IF(ISBLANK('All Data'!$E466)=FALSE,'All Data'!$A466,#N/A)</f>
        <v>42970</v>
      </c>
      <c r="Q464" s="5">
        <f>IF(ISNUMBER('All Data'!$E466),'All Data'!$E466,#N/A)</f>
        <v>13.9</v>
      </c>
      <c r="R464" s="5" t="e">
        <f>IF('All Data'!$E466="QAI","QAI",#N/A)</f>
        <v>#N/A</v>
      </c>
      <c r="S464" s="5" t="e">
        <f>IF('All Data'!$E466="FSA","FSA",#N/A)</f>
        <v>#N/A</v>
      </c>
      <c r="T464" s="46" t="e">
        <f>IF('All Data'!$E466="SNC","SNC",#N/A)</f>
        <v>#N/A</v>
      </c>
      <c r="U464" s="44">
        <f>IF(ISBLANK('All Data'!$F466)=FALSE,'All Data'!$A466,#N/A)</f>
        <v>42970</v>
      </c>
      <c r="V464" s="5">
        <f>IF(ISNUMBER('All Data'!$F466),'All Data'!$F466,#N/A)</f>
        <v>15</v>
      </c>
      <c r="W464" s="5" t="e">
        <f>IF('All Data'!$F466="QAI","QAI",#N/A)</f>
        <v>#N/A</v>
      </c>
      <c r="X464" s="5" t="e">
        <f>IF('All Data'!$F466="FSA","FSA",#N/A)</f>
        <v>#N/A</v>
      </c>
      <c r="Y464" s="46" t="e">
        <f>IF('All Data'!$F466="SNC","SNC",#N/A)</f>
        <v>#N/A</v>
      </c>
      <c r="Z464" s="44" t="e">
        <f>IF(ISBLANK('All Data'!$G466)=FALSE,'All Data'!$A466,#N/A)</f>
        <v>#N/A</v>
      </c>
      <c r="AA464" s="5" t="e">
        <f>IF(ISNUMBER('All Data'!$G466),'All Data'!$G466,#N/A)</f>
        <v>#N/A</v>
      </c>
      <c r="AB464" s="5" t="e">
        <f>IF('All Data'!$G466="QAI","QAI",#N/A)</f>
        <v>#N/A</v>
      </c>
      <c r="AC464" s="5" t="e">
        <f>IF('All Data'!$G466="FSA","FSA",#N/A)</f>
        <v>#N/A</v>
      </c>
      <c r="AD464" s="46" t="e">
        <f>IF('All Data'!$G466="SNC","SNC",#N/A)</f>
        <v>#N/A</v>
      </c>
      <c r="AE464" s="44">
        <f>IF(ISBLANK('All Data'!$H466)=FALSE,'All Data'!$A466,#N/A)</f>
        <v>42970</v>
      </c>
      <c r="AF464" s="5">
        <f>IF(ISNUMBER('All Data'!$H466),'All Data'!$H466,#N/A)</f>
        <v>8.6</v>
      </c>
      <c r="AG464" s="5" t="e">
        <f>IF('All Data'!$H466="QAI","QAI",#N/A)</f>
        <v>#N/A</v>
      </c>
      <c r="AH464" s="5" t="e">
        <f>IF('All Data'!$H466="FSA","FSA",#N/A)</f>
        <v>#N/A</v>
      </c>
      <c r="AI464" s="46" t="e">
        <f>IF('All Data'!$H466="SNC","SNC",#N/A)</f>
        <v>#N/A</v>
      </c>
      <c r="AJ464" s="44">
        <f>IF(ISBLANK('All Data'!$I466)=FALSE,'All Data'!$A466,#N/A)</f>
        <v>42970</v>
      </c>
      <c r="AK464" s="5">
        <f>IF(ISNUMBER('All Data'!$I466),'All Data'!$I466,#N/A)</f>
        <v>18.3</v>
      </c>
      <c r="AL464" s="5" t="e">
        <f>IF('All Data'!$I466="QAI","QAI",#N/A)</f>
        <v>#N/A</v>
      </c>
      <c r="AM464" s="5" t="e">
        <f>IF('All Data'!$I466="FSA","FSA",#N/A)</f>
        <v>#N/A</v>
      </c>
      <c r="AN464" s="46" t="e">
        <f>IF('All Data'!$I466="SNC","SNC",#N/A)</f>
        <v>#N/A</v>
      </c>
      <c r="AO464" s="44">
        <f>IF(ISBLANK('All Data'!$J466)=FALSE,'All Data'!$A466,#N/A)</f>
        <v>42970</v>
      </c>
      <c r="AP464" s="5">
        <f>IF(ISNUMBER('All Data'!$J466),'All Data'!$J466,#N/A)</f>
        <v>5</v>
      </c>
      <c r="AQ464" s="5" t="e">
        <f>IF('All Data'!$J466="QAI","QAI",#N/A)</f>
        <v>#N/A</v>
      </c>
      <c r="AR464" s="5" t="e">
        <f>IF('All Data'!$J466="FSA","FSA",#N/A)</f>
        <v>#N/A</v>
      </c>
      <c r="AS464" s="46" t="e">
        <f>IF('All Data'!$J466="SNC","SNC",#N/A)</f>
        <v>#N/A</v>
      </c>
      <c r="AT464" s="44">
        <f>IF(ISBLANK('All Data'!$K466)=FALSE,'All Data'!$A466,#N/A)</f>
        <v>42970</v>
      </c>
      <c r="AU464" s="5">
        <f>IF(ISNUMBER('All Data'!$K466),'All Data'!$K466,#N/A)</f>
        <v>10</v>
      </c>
      <c r="AV464" s="5" t="e">
        <f>IF('All Data'!$K466="QAI","QAI",#N/A)</f>
        <v>#N/A</v>
      </c>
      <c r="AW464" s="5" t="e">
        <f>IF('All Data'!$K466="FSA","FSA",#N/A)</f>
        <v>#N/A</v>
      </c>
      <c r="AX464" s="46" t="e">
        <f>IF('All Data'!$K466="SNC","SNC",#N/A)</f>
        <v>#N/A</v>
      </c>
      <c r="AY464" s="44">
        <f>IF(ISBLANK('All Data'!$L466)=FALSE,'All Data'!$A466,#N/A)</f>
        <v>42970</v>
      </c>
      <c r="AZ464" s="5">
        <f>IF(ISNUMBER('All Data'!$L466),'All Data'!$L466,#N/A)</f>
        <v>10</v>
      </c>
      <c r="BA464" s="5" t="e">
        <f>IF('All Data'!$L466="QAI","QAI",#N/A)</f>
        <v>#N/A</v>
      </c>
      <c r="BB464" s="5" t="e">
        <f>IF('All Data'!$L466="FSA","FSA",#N/A)</f>
        <v>#N/A</v>
      </c>
      <c r="BC464" s="46" t="e">
        <f>IF('All Data'!$L466="SNC","SNC",#N/A)</f>
        <v>#N/A</v>
      </c>
      <c r="BD464" s="44">
        <f>IF(ISBLANK('All Data'!$M466)=FALSE,'All Data'!$A466,#N/A)</f>
        <v>42970</v>
      </c>
      <c r="BE464" s="5">
        <f>IF(ISNUMBER('All Data'!$M466),'All Data'!$M466,#N/A)</f>
        <v>8</v>
      </c>
      <c r="BF464" s="5" t="e">
        <f>IF('All Data'!$M466="QAI","QAI",#N/A)</f>
        <v>#N/A</v>
      </c>
      <c r="BG464" s="5" t="e">
        <f>IF('All Data'!$M466="FSA","FSA",#N/A)</f>
        <v>#N/A</v>
      </c>
      <c r="BH464" s="46" t="e">
        <f>IF('All Data'!$M466="SNC","SNC",#N/A)</f>
        <v>#N/A</v>
      </c>
      <c r="BI464" s="44">
        <f>IF(ISBLANK('All Data'!$N466)=FALSE,'All Data'!$A466,#N/A)</f>
        <v>42970</v>
      </c>
      <c r="BJ464" s="5">
        <f>IF(ISNUMBER('All Data'!$N466),'All Data'!$N466,#N/A)</f>
        <v>10</v>
      </c>
      <c r="BK464" s="5" t="e">
        <f>IF('All Data'!$N466="QAI","QAI",#N/A)</f>
        <v>#N/A</v>
      </c>
      <c r="BL464" s="5" t="e">
        <f>IF('All Data'!$N466="FSA","FSA",#N/A)</f>
        <v>#N/A</v>
      </c>
      <c r="BM464" s="46" t="e">
        <f>IF('All Data'!$N466="SNC","SNC",#N/A)</f>
        <v>#N/A</v>
      </c>
      <c r="BN464" s="44">
        <f>IF(ISBLANK('All Data'!$O466)=FALSE,'All Data'!$A466,#N/A)</f>
        <v>42970</v>
      </c>
      <c r="BO464" s="5">
        <f>IF(ISNUMBER('All Data'!$O466),'All Data'!$O466,#N/A)</f>
        <v>11</v>
      </c>
      <c r="BP464" s="5" t="e">
        <f>IF('All Data'!$O466="QAI","QAI",#N/A)</f>
        <v>#N/A</v>
      </c>
      <c r="BQ464" s="5" t="e">
        <f>IF('All Data'!$O466="FSA","FSA",#N/A)</f>
        <v>#N/A</v>
      </c>
      <c r="BR464" s="46" t="e">
        <f>IF('All Data'!$O466="SNC","SNC",#N/A)</f>
        <v>#N/A</v>
      </c>
      <c r="BS464" s="44" t="e">
        <f>IF(ISBLANK('All Data'!$P466)=FALSE,'All Data'!$A466,#N/A)</f>
        <v>#N/A</v>
      </c>
      <c r="BT464" s="5" t="e">
        <f>IF(ISNUMBER('All Data'!$P466),'All Data'!$P466,#N/A)</f>
        <v>#N/A</v>
      </c>
      <c r="BU464" s="5" t="e">
        <f>IF('All Data'!$P466="QAI","QAI",#N/A)</f>
        <v>#N/A</v>
      </c>
      <c r="BV464" s="5" t="e">
        <f>IF('All Data'!$P466="FSA","FSA",#N/A)</f>
        <v>#N/A</v>
      </c>
      <c r="BW464" s="46" t="e">
        <f>IF('All Data'!$P466="SNC","SNC",#N/A)</f>
        <v>#N/A</v>
      </c>
      <c r="BX464" s="44">
        <f>IF(ISBLANK('All Data'!$Q466)=FALSE,'All Data'!$A466,#N/A)</f>
        <v>42970</v>
      </c>
      <c r="BY464" s="5">
        <f>IF(ISNUMBER('All Data'!$Q466),'All Data'!$Q466,#N/A)</f>
        <v>9.5</v>
      </c>
      <c r="BZ464" s="5" t="e">
        <f>IF('All Data'!$Q466="QAI","QAI",#N/A)</f>
        <v>#N/A</v>
      </c>
      <c r="CA464" s="5" t="e">
        <f>IF('All Data'!$Q466="FSA","FSA",#N/A)</f>
        <v>#N/A</v>
      </c>
      <c r="CB464" s="46" t="e">
        <f>IF('All Data'!$Q466="SNC","SNC",#N/A)</f>
        <v>#N/A</v>
      </c>
      <c r="CC464" s="44">
        <f>IF(ISBLANK('All Data'!$R466)=FALSE,'All Data'!$A466,#N/A)</f>
        <v>42970</v>
      </c>
      <c r="CD464" s="5">
        <f>IF(ISNUMBER('All Data'!$R466),'All Data'!$R466,#N/A)</f>
        <v>8.1999999999999993</v>
      </c>
      <c r="CE464" s="5" t="e">
        <f>IF('All Data'!$R466="QAI","QAI",#N/A)</f>
        <v>#N/A</v>
      </c>
      <c r="CF464" s="5" t="e">
        <f>IF('All Data'!$R466="FSA","FSA",#N/A)</f>
        <v>#N/A</v>
      </c>
      <c r="CG464" s="46" t="e">
        <f>IF('All Data'!$R466="SNC","SNC",#N/A)</f>
        <v>#N/A</v>
      </c>
      <c r="CH464" s="44">
        <f>IF(ISBLANK('All Data'!$S466)=FALSE,'All Data'!$A466,#N/A)</f>
        <v>42970</v>
      </c>
      <c r="CI464" s="5">
        <f>IF(ISNUMBER('All Data'!$S466),'All Data'!$S466,#N/A)</f>
        <v>10.3</v>
      </c>
      <c r="CJ464" s="5" t="e">
        <f>IF('All Data'!$S466="QAI","QAI",#N/A)</f>
        <v>#N/A</v>
      </c>
      <c r="CK464" s="5" t="e">
        <f>IF('All Data'!$S466="FSA","FSA",#N/A)</f>
        <v>#N/A</v>
      </c>
      <c r="CL464" s="46" t="e">
        <f>IF('All Data'!$S466="SNC","SNC",#N/A)</f>
        <v>#N/A</v>
      </c>
      <c r="CM464" s="44" t="e">
        <f>IF(ISBLANK('All Data'!$T466)=FALSE,'All Data'!$A466,#N/A)</f>
        <v>#N/A</v>
      </c>
      <c r="CN464" s="5" t="e">
        <f>IF(ISNUMBER('All Data'!$T466),'All Data'!$T466,#N/A)</f>
        <v>#N/A</v>
      </c>
      <c r="CO464" s="5" t="e">
        <f>IF('All Data'!$T466="QAI","QAI",#N/A)</f>
        <v>#N/A</v>
      </c>
      <c r="CP464" s="5" t="e">
        <f>IF('All Data'!$T466="FSA","FSA",#N/A)</f>
        <v>#N/A</v>
      </c>
      <c r="CQ464" s="46" t="e">
        <f>IF('All Data'!$T466="SNC","SNC",#N/A)</f>
        <v>#N/A</v>
      </c>
      <c r="CR464" s="44" t="e">
        <f>IF(ISBLANK('All Data'!$U466)=FALSE,'All Data'!$A466,#N/A)</f>
        <v>#N/A</v>
      </c>
      <c r="CS464" s="5" t="e">
        <f>IF(ISNUMBER('All Data'!$U466),'All Data'!$U466,#N/A)</f>
        <v>#N/A</v>
      </c>
      <c r="CT464" s="5" t="e">
        <f>IF('All Data'!$U466="QAI","QAI",#N/A)</f>
        <v>#N/A</v>
      </c>
      <c r="CU464" s="5" t="e">
        <f>IF('All Data'!$U466="FSA","FSA",#N/A)</f>
        <v>#N/A</v>
      </c>
      <c r="CV464" s="46" t="e">
        <f>IF('All Data'!$U466="SNC","SNC",#N/A)</f>
        <v>#N/A</v>
      </c>
      <c r="CW464" s="44" t="e">
        <f>IF(ISBLANK('All Data'!$V466)=FALSE,'All Data'!$A466,#N/A)</f>
        <v>#N/A</v>
      </c>
      <c r="CX464" s="5" t="e">
        <f>IF(ISNUMBER('All Data'!$V466),'All Data'!$V466,#N/A)</f>
        <v>#N/A</v>
      </c>
      <c r="CY464" s="5" t="e">
        <f>IF('All Data'!$V466="QAI","QAI",#N/A)</f>
        <v>#N/A</v>
      </c>
      <c r="CZ464" s="5" t="e">
        <f>IF('All Data'!$V466="FSA","FSA",#N/A)</f>
        <v>#N/A</v>
      </c>
      <c r="DA464" s="46" t="e">
        <f>IF('All Data'!$V466="SNC","SNC",#N/A)</f>
        <v>#N/A</v>
      </c>
      <c r="DB464" s="44">
        <f>IF(ISBLANK('All Data'!$W466)=FALSE,'All Data'!$A466,#N/A)</f>
        <v>42970</v>
      </c>
      <c r="DC464" s="5">
        <f>IF(ISNUMBER('All Data'!$W466),'All Data'!$W466,#N/A)</f>
        <v>10</v>
      </c>
      <c r="DD464" s="5" t="e">
        <f>IF('All Data'!$W466="QAI","QAI",#N/A)</f>
        <v>#N/A</v>
      </c>
      <c r="DE464" s="5" t="e">
        <f>IF('All Data'!$W466="FSA","FSA",#N/A)</f>
        <v>#N/A</v>
      </c>
      <c r="DF464" s="46" t="e">
        <f>IF('All Data'!$W466="SNC","SNC",#N/A)</f>
        <v>#N/A</v>
      </c>
      <c r="DG464" s="44"/>
      <c r="DK464" s="46"/>
      <c r="DN464" s="44">
        <f>'All Data'!$A466</f>
        <v>42970</v>
      </c>
    </row>
    <row r="465" spans="1:118" s="5" customFormat="1" x14ac:dyDescent="0.25">
      <c r="A465" s="44" t="e">
        <f>IF(ISBLANK('All Data'!$B467)=FALSE,'All Data'!$A467,#N/A)</f>
        <v>#N/A</v>
      </c>
      <c r="B465" s="5" t="e">
        <f>IF(ISNUMBER('All Data'!$B467),'All Data'!$B467,#N/A)</f>
        <v>#N/A</v>
      </c>
      <c r="C465" s="5" t="e">
        <f>IF('All Data'!$B467="QAI","QAI",#N/A)</f>
        <v>#N/A</v>
      </c>
      <c r="D465" s="5" t="e">
        <f>IF('All Data'!$B467="FSA","FSA",#N/A)</f>
        <v>#N/A</v>
      </c>
      <c r="E465" s="46" t="e">
        <f>IF('All Data'!$B467="SNC","SNC",#N/A)</f>
        <v>#N/A</v>
      </c>
      <c r="F465" s="44" t="e">
        <f>IF(ISBLANK('All Data'!$C467)=FALSE,'All Data'!$A467,#N/A)</f>
        <v>#N/A</v>
      </c>
      <c r="G465" s="5" t="e">
        <f>IF(ISNUMBER('All Data'!$C467),'All Data'!$C467,#N/A)</f>
        <v>#N/A</v>
      </c>
      <c r="H465" s="5" t="e">
        <f>IF('All Data'!$C467="QAI","QAI",#N/A)</f>
        <v>#N/A</v>
      </c>
      <c r="I465" s="5" t="e">
        <f>IF('All Data'!$C467="FSA","FSA",#N/A)</f>
        <v>#N/A</v>
      </c>
      <c r="J465" s="46" t="e">
        <f>IF('All Data'!$C467="SNC","SNC",#N/A)</f>
        <v>#N/A</v>
      </c>
      <c r="K465" s="44">
        <f>IF(ISBLANK('All Data'!$D467)=FALSE,'All Data'!$A467,#N/A)</f>
        <v>42976</v>
      </c>
      <c r="L465" s="5">
        <f>IF(ISNUMBER('All Data'!$D467),'All Data'!$D467,#N/A)</f>
        <v>36.6</v>
      </c>
      <c r="M465" s="5" t="e">
        <f>IF('All Data'!$D467="QAI","QAI",#N/A)</f>
        <v>#N/A</v>
      </c>
      <c r="N465" s="5" t="e">
        <f>IF('All Data'!$D467="FSA","FSA",#N/A)</f>
        <v>#N/A</v>
      </c>
      <c r="O465" s="46" t="e">
        <f>IF('All Data'!$D467="SNC","SNC",#N/A)</f>
        <v>#N/A</v>
      </c>
      <c r="P465" s="44">
        <f>IF(ISBLANK('All Data'!$E467)=FALSE,'All Data'!$A467,#N/A)</f>
        <v>42976</v>
      </c>
      <c r="Q465" s="5">
        <f>IF(ISNUMBER('All Data'!$E467),'All Data'!$E467,#N/A)</f>
        <v>13.3</v>
      </c>
      <c r="R465" s="5" t="e">
        <f>IF('All Data'!$E467="QAI","QAI",#N/A)</f>
        <v>#N/A</v>
      </c>
      <c r="S465" s="5" t="e">
        <f>IF('All Data'!$E467="FSA","FSA",#N/A)</f>
        <v>#N/A</v>
      </c>
      <c r="T465" s="46" t="e">
        <f>IF('All Data'!$E467="SNC","SNC",#N/A)</f>
        <v>#N/A</v>
      </c>
      <c r="U465" s="44">
        <f>IF(ISBLANK('All Data'!$F467)=FALSE,'All Data'!$A467,#N/A)</f>
        <v>42976</v>
      </c>
      <c r="V465" s="5">
        <f>IF(ISNUMBER('All Data'!$F467),'All Data'!$F467,#N/A)</f>
        <v>16.2</v>
      </c>
      <c r="W465" s="5" t="e">
        <f>IF('All Data'!$F467="QAI","QAI",#N/A)</f>
        <v>#N/A</v>
      </c>
      <c r="X465" s="5" t="e">
        <f>IF('All Data'!$F467="FSA","FSA",#N/A)</f>
        <v>#N/A</v>
      </c>
      <c r="Y465" s="46" t="e">
        <f>IF('All Data'!$F467="SNC","SNC",#N/A)</f>
        <v>#N/A</v>
      </c>
      <c r="Z465" s="44" t="e">
        <f>IF(ISBLANK('All Data'!$G467)=FALSE,'All Data'!$A467,#N/A)</f>
        <v>#N/A</v>
      </c>
      <c r="AA465" s="5" t="e">
        <f>IF(ISNUMBER('All Data'!$G467),'All Data'!$G467,#N/A)</f>
        <v>#N/A</v>
      </c>
      <c r="AB465" s="5" t="e">
        <f>IF('All Data'!$G467="QAI","QAI",#N/A)</f>
        <v>#N/A</v>
      </c>
      <c r="AC465" s="5" t="e">
        <f>IF('All Data'!$G467="FSA","FSA",#N/A)</f>
        <v>#N/A</v>
      </c>
      <c r="AD465" s="46" t="e">
        <f>IF('All Data'!$G467="SNC","SNC",#N/A)</f>
        <v>#N/A</v>
      </c>
      <c r="AE465" s="44">
        <f>IF(ISBLANK('All Data'!$H467)=FALSE,'All Data'!$A467,#N/A)</f>
        <v>42976</v>
      </c>
      <c r="AF465" s="5">
        <f>IF(ISNUMBER('All Data'!$H467),'All Data'!$H467,#N/A)</f>
        <v>10.4</v>
      </c>
      <c r="AG465" s="5" t="e">
        <f>IF('All Data'!$H467="QAI","QAI",#N/A)</f>
        <v>#N/A</v>
      </c>
      <c r="AH465" s="5" t="e">
        <f>IF('All Data'!$H467="FSA","FSA",#N/A)</f>
        <v>#N/A</v>
      </c>
      <c r="AI465" s="46" t="e">
        <f>IF('All Data'!$H467="SNC","SNC",#N/A)</f>
        <v>#N/A</v>
      </c>
      <c r="AJ465" s="44">
        <f>IF(ISBLANK('All Data'!$I467)=FALSE,'All Data'!$A467,#N/A)</f>
        <v>42976</v>
      </c>
      <c r="AK465" s="5">
        <f>IF(ISNUMBER('All Data'!$I467),'All Data'!$I467,#N/A)</f>
        <v>15.8</v>
      </c>
      <c r="AL465" s="5" t="e">
        <f>IF('All Data'!$I467="QAI","QAI",#N/A)</f>
        <v>#N/A</v>
      </c>
      <c r="AM465" s="5" t="e">
        <f>IF('All Data'!$I467="FSA","FSA",#N/A)</f>
        <v>#N/A</v>
      </c>
      <c r="AN465" s="46" t="e">
        <f>IF('All Data'!$I467="SNC","SNC",#N/A)</f>
        <v>#N/A</v>
      </c>
      <c r="AO465" s="44">
        <f>IF(ISBLANK('All Data'!$J467)=FALSE,'All Data'!$A467,#N/A)</f>
        <v>42976</v>
      </c>
      <c r="AQ465" s="5" t="str">
        <f>IF('All Data'!$J467="QAI","QAI",#N/A)</f>
        <v>QAI</v>
      </c>
      <c r="AR465" s="5" t="e">
        <f>IF('All Data'!$J467="FSA","FSA",#N/A)</f>
        <v>#N/A</v>
      </c>
      <c r="AS465" s="46" t="e">
        <f>IF('All Data'!$J467="SNC","SNC",#N/A)</f>
        <v>#N/A</v>
      </c>
      <c r="AT465" s="44">
        <f>IF(ISBLANK('All Data'!$K467)=FALSE,'All Data'!$A467,#N/A)</f>
        <v>42976</v>
      </c>
      <c r="AV465" s="5" t="str">
        <f>IF('All Data'!$K467="QAI","QAI",#N/A)</f>
        <v>QAI</v>
      </c>
      <c r="AW465" s="5" t="e">
        <f>IF('All Data'!$K467="FSA","FSA",#N/A)</f>
        <v>#N/A</v>
      </c>
      <c r="AX465" s="46" t="e">
        <f>IF('All Data'!$K467="SNC","SNC",#N/A)</f>
        <v>#N/A</v>
      </c>
      <c r="AY465" s="44">
        <f>IF(ISBLANK('All Data'!$L467)=FALSE,'All Data'!$A467,#N/A)</f>
        <v>42976</v>
      </c>
      <c r="AZ465" s="5">
        <f>IF(ISNUMBER('All Data'!$L467),'All Data'!$L467,#N/A)</f>
        <v>8</v>
      </c>
      <c r="BA465" s="5" t="e">
        <f>IF('All Data'!$L467="QAI","QAI",#N/A)</f>
        <v>#N/A</v>
      </c>
      <c r="BB465" s="5" t="e">
        <f>IF('All Data'!$L467="FSA","FSA",#N/A)</f>
        <v>#N/A</v>
      </c>
      <c r="BC465" s="46" t="e">
        <f>IF('All Data'!$L467="SNC","SNC",#N/A)</f>
        <v>#N/A</v>
      </c>
      <c r="BD465" s="44">
        <f>IF(ISBLANK('All Data'!$M467)=FALSE,'All Data'!$A467,#N/A)</f>
        <v>42976</v>
      </c>
      <c r="BE465" s="5">
        <f>IF(ISNUMBER('All Data'!$M467),'All Data'!$M467,#N/A)</f>
        <v>7</v>
      </c>
      <c r="BF465" s="5" t="e">
        <f>IF('All Data'!$M467="QAI","QAI",#N/A)</f>
        <v>#N/A</v>
      </c>
      <c r="BG465" s="5" t="e">
        <f>IF('All Data'!$M467="FSA","FSA",#N/A)</f>
        <v>#N/A</v>
      </c>
      <c r="BH465" s="46" t="e">
        <f>IF('All Data'!$M467="SNC","SNC",#N/A)</f>
        <v>#N/A</v>
      </c>
      <c r="BI465" s="44">
        <f>IF(ISBLANK('All Data'!$N467)=FALSE,'All Data'!$A467,#N/A)</f>
        <v>42976</v>
      </c>
      <c r="BJ465" s="5">
        <f>IF(ISNUMBER('All Data'!$N467),'All Data'!$N467,#N/A)</f>
        <v>10</v>
      </c>
      <c r="BK465" s="5" t="e">
        <f>IF('All Data'!$N467="QAI","QAI",#N/A)</f>
        <v>#N/A</v>
      </c>
      <c r="BL465" s="5" t="e">
        <f>IF('All Data'!$N467="FSA","FSA",#N/A)</f>
        <v>#N/A</v>
      </c>
      <c r="BM465" s="46" t="e">
        <f>IF('All Data'!$N467="SNC","SNC",#N/A)</f>
        <v>#N/A</v>
      </c>
      <c r="BN465" s="44">
        <f>IF(ISBLANK('All Data'!$O467)=FALSE,'All Data'!$A467,#N/A)</f>
        <v>42976</v>
      </c>
      <c r="BO465" s="5">
        <f>IF(ISNUMBER('All Data'!$O467),'All Data'!$O467,#N/A)</f>
        <v>16</v>
      </c>
      <c r="BP465" s="5" t="e">
        <f>IF('All Data'!$O467="QAI","QAI",#N/A)</f>
        <v>#N/A</v>
      </c>
      <c r="BQ465" s="5" t="e">
        <f>IF('All Data'!$O467="FSA","FSA",#N/A)</f>
        <v>#N/A</v>
      </c>
      <c r="BR465" s="46" t="e">
        <f>IF('All Data'!$O467="SNC","SNC",#N/A)</f>
        <v>#N/A</v>
      </c>
      <c r="BS465" s="44" t="e">
        <f>IF(ISBLANK('All Data'!$P467)=FALSE,'All Data'!$A467,#N/A)</f>
        <v>#N/A</v>
      </c>
      <c r="BT465" s="5" t="e">
        <f>IF(ISNUMBER('All Data'!$P467),'All Data'!$P467,#N/A)</f>
        <v>#N/A</v>
      </c>
      <c r="BU465" s="5" t="e">
        <f>IF('All Data'!$P467="QAI","QAI",#N/A)</f>
        <v>#N/A</v>
      </c>
      <c r="BV465" s="5" t="e">
        <f>IF('All Data'!$P467="FSA","FSA",#N/A)</f>
        <v>#N/A</v>
      </c>
      <c r="BW465" s="46" t="e">
        <f>IF('All Data'!$P467="SNC","SNC",#N/A)</f>
        <v>#N/A</v>
      </c>
      <c r="BX465" s="44">
        <f>IF(ISBLANK('All Data'!$Q467)=FALSE,'All Data'!$A467,#N/A)</f>
        <v>42976</v>
      </c>
      <c r="BY465" s="5">
        <f>IF(ISNUMBER('All Data'!$Q467),'All Data'!$Q467,#N/A)</f>
        <v>14.2</v>
      </c>
      <c r="BZ465" s="5" t="e">
        <f>IF('All Data'!$Q467="QAI","QAI",#N/A)</f>
        <v>#N/A</v>
      </c>
      <c r="CA465" s="5" t="e">
        <f>IF('All Data'!$Q467="FSA","FSA",#N/A)</f>
        <v>#N/A</v>
      </c>
      <c r="CB465" s="46" t="e">
        <f>IF('All Data'!$Q467="SNC","SNC",#N/A)</f>
        <v>#N/A</v>
      </c>
      <c r="CC465" s="44">
        <f>IF(ISBLANK('All Data'!$R467)=FALSE,'All Data'!$A467,#N/A)</f>
        <v>42976</v>
      </c>
      <c r="CD465" s="5">
        <f>IF(ISNUMBER('All Data'!$R467),'All Data'!$R467,#N/A)</f>
        <v>11.1</v>
      </c>
      <c r="CE465" s="5" t="e">
        <f>IF('All Data'!$R467="QAI","QAI",#N/A)</f>
        <v>#N/A</v>
      </c>
      <c r="CF465" s="5" t="e">
        <f>IF('All Data'!$R467="FSA","FSA",#N/A)</f>
        <v>#N/A</v>
      </c>
      <c r="CG465" s="46" t="e">
        <f>IF('All Data'!$R467="SNC","SNC",#N/A)</f>
        <v>#N/A</v>
      </c>
      <c r="CH465" s="44">
        <f>IF(ISBLANK('All Data'!$S467)=FALSE,'All Data'!$A467,#N/A)</f>
        <v>42976</v>
      </c>
      <c r="CI465" s="5">
        <f>IF(ISNUMBER('All Data'!$S467),'All Data'!$S467,#N/A)</f>
        <v>12.1</v>
      </c>
      <c r="CJ465" s="5" t="e">
        <f>IF('All Data'!$S467="QAI","QAI",#N/A)</f>
        <v>#N/A</v>
      </c>
      <c r="CK465" s="5" t="e">
        <f>IF('All Data'!$S467="FSA","FSA",#N/A)</f>
        <v>#N/A</v>
      </c>
      <c r="CL465" s="46" t="e">
        <f>IF('All Data'!$S467="SNC","SNC",#N/A)</f>
        <v>#N/A</v>
      </c>
      <c r="CM465" s="44" t="e">
        <f>IF(ISBLANK('All Data'!$T467)=FALSE,'All Data'!$A467,#N/A)</f>
        <v>#N/A</v>
      </c>
      <c r="CN465" s="5" t="e">
        <f>IF(ISNUMBER('All Data'!$T467),'All Data'!$T467,#N/A)</f>
        <v>#N/A</v>
      </c>
      <c r="CO465" s="5" t="e">
        <f>IF('All Data'!$T467="QAI","QAI",#N/A)</f>
        <v>#N/A</v>
      </c>
      <c r="CP465" s="5" t="e">
        <f>IF('All Data'!$T467="FSA","FSA",#N/A)</f>
        <v>#N/A</v>
      </c>
      <c r="CQ465" s="46" t="e">
        <f>IF('All Data'!$T467="SNC","SNC",#N/A)</f>
        <v>#N/A</v>
      </c>
      <c r="CR465" s="44" t="e">
        <f>IF(ISBLANK('All Data'!$U467)=FALSE,'All Data'!$A467,#N/A)</f>
        <v>#N/A</v>
      </c>
      <c r="CS465" s="5" t="e">
        <f>IF(ISNUMBER('All Data'!$U467),'All Data'!$U467,#N/A)</f>
        <v>#N/A</v>
      </c>
      <c r="CT465" s="5" t="e">
        <f>IF('All Data'!$U467="QAI","QAI",#N/A)</f>
        <v>#N/A</v>
      </c>
      <c r="CU465" s="5" t="e">
        <f>IF('All Data'!$U467="FSA","FSA",#N/A)</f>
        <v>#N/A</v>
      </c>
      <c r="CV465" s="46" t="e">
        <f>IF('All Data'!$U467="SNC","SNC",#N/A)</f>
        <v>#N/A</v>
      </c>
      <c r="CW465" s="44" t="e">
        <f>IF(ISBLANK('All Data'!$V467)=FALSE,'All Data'!$A467,#N/A)</f>
        <v>#N/A</v>
      </c>
      <c r="CX465" s="5" t="e">
        <f>IF(ISNUMBER('All Data'!$V467),'All Data'!$V467,#N/A)</f>
        <v>#N/A</v>
      </c>
      <c r="CY465" s="5" t="e">
        <f>IF('All Data'!$V467="QAI","QAI",#N/A)</f>
        <v>#N/A</v>
      </c>
      <c r="CZ465" s="5" t="e">
        <f>IF('All Data'!$V467="FSA","FSA",#N/A)</f>
        <v>#N/A</v>
      </c>
      <c r="DA465" s="46" t="e">
        <f>IF('All Data'!$V467="SNC","SNC",#N/A)</f>
        <v>#N/A</v>
      </c>
      <c r="DB465" s="44">
        <f>IF(ISBLANK('All Data'!$W467)=FALSE,'All Data'!$A467,#N/A)</f>
        <v>42976</v>
      </c>
      <c r="DC465" s="5">
        <f>IF(ISNUMBER('All Data'!$W467),'All Data'!$W467,#N/A)</f>
        <v>9</v>
      </c>
      <c r="DD465" s="5" t="e">
        <f>IF('All Data'!$W467="QAI","QAI",#N/A)</f>
        <v>#N/A</v>
      </c>
      <c r="DE465" s="5" t="e">
        <f>IF('All Data'!$W467="FSA","FSA",#N/A)</f>
        <v>#N/A</v>
      </c>
      <c r="DF465" s="46" t="e">
        <f>IF('All Data'!$W467="SNC","SNC",#N/A)</f>
        <v>#N/A</v>
      </c>
      <c r="DG465" s="44"/>
      <c r="DK465" s="46"/>
      <c r="DN465" s="44">
        <f>'All Data'!$A467</f>
        <v>42976</v>
      </c>
    </row>
    <row r="466" spans="1:118" s="5" customFormat="1" x14ac:dyDescent="0.25">
      <c r="A466" s="44" t="e">
        <f>IF(ISBLANK('All Data'!$B468)=FALSE,'All Data'!$A468,#N/A)</f>
        <v>#N/A</v>
      </c>
      <c r="B466" s="5" t="e">
        <f>IF(ISNUMBER('All Data'!$B468),'All Data'!$B468,#N/A)</f>
        <v>#N/A</v>
      </c>
      <c r="C466" s="5" t="e">
        <f>IF('All Data'!$B468="QAI","QAI",#N/A)</f>
        <v>#N/A</v>
      </c>
      <c r="D466" s="5" t="e">
        <f>IF('All Data'!$B468="FSA","FSA",#N/A)</f>
        <v>#N/A</v>
      </c>
      <c r="E466" s="46" t="e">
        <f>IF('All Data'!$B468="SNC","SNC",#N/A)</f>
        <v>#N/A</v>
      </c>
      <c r="F466" s="44" t="e">
        <f>IF(ISBLANK('All Data'!$C468)=FALSE,'All Data'!$A468,#N/A)</f>
        <v>#N/A</v>
      </c>
      <c r="G466" s="5" t="e">
        <f>IF(ISNUMBER('All Data'!$C468),'All Data'!$C468,#N/A)</f>
        <v>#N/A</v>
      </c>
      <c r="H466" s="5" t="e">
        <f>IF('All Data'!$C468="QAI","QAI",#N/A)</f>
        <v>#N/A</v>
      </c>
      <c r="I466" s="5" t="e">
        <f>IF('All Data'!$C468="FSA","FSA",#N/A)</f>
        <v>#N/A</v>
      </c>
      <c r="J466" s="46" t="e">
        <f>IF('All Data'!$C468="SNC","SNC",#N/A)</f>
        <v>#N/A</v>
      </c>
      <c r="K466" s="44">
        <f>IF(ISBLANK('All Data'!$D468)=FALSE,'All Data'!$A468,#N/A)</f>
        <v>42982</v>
      </c>
      <c r="L466" s="5">
        <f>IF(ISNUMBER('All Data'!$D468),'All Data'!$D468,#N/A)</f>
        <v>24</v>
      </c>
      <c r="M466" s="5" t="e">
        <f>IF('All Data'!$D468="QAI","QAI",#N/A)</f>
        <v>#N/A</v>
      </c>
      <c r="N466" s="5" t="e">
        <f>IF('All Data'!$D468="FSA","FSA",#N/A)</f>
        <v>#N/A</v>
      </c>
      <c r="O466" s="46" t="e">
        <f>IF('All Data'!$D468="SNC","SNC",#N/A)</f>
        <v>#N/A</v>
      </c>
      <c r="P466" s="44">
        <f>IF(ISBLANK('All Data'!$E468)=FALSE,'All Data'!$A468,#N/A)</f>
        <v>42982</v>
      </c>
      <c r="Q466" s="5">
        <f>IF(ISNUMBER('All Data'!$E468),'All Data'!$E468,#N/A)</f>
        <v>21.6</v>
      </c>
      <c r="R466" s="5" t="e">
        <f>IF('All Data'!$E468="QAI","QAI",#N/A)</f>
        <v>#N/A</v>
      </c>
      <c r="S466" s="5" t="e">
        <f>IF('All Data'!$E468="FSA","FSA",#N/A)</f>
        <v>#N/A</v>
      </c>
      <c r="T466" s="46" t="e">
        <f>IF('All Data'!$E468="SNC","SNC",#N/A)</f>
        <v>#N/A</v>
      </c>
      <c r="U466" s="44">
        <f>IF(ISBLANK('All Data'!$F468)=FALSE,'All Data'!$A468,#N/A)</f>
        <v>42982</v>
      </c>
      <c r="V466" s="5">
        <f>IF(ISNUMBER('All Data'!$F468),'All Data'!$F468,#N/A)</f>
        <v>23.9</v>
      </c>
      <c r="W466" s="5" t="e">
        <f>IF('All Data'!$F468="QAI","QAI",#N/A)</f>
        <v>#N/A</v>
      </c>
      <c r="X466" s="5" t="e">
        <f>IF('All Data'!$F468="FSA","FSA",#N/A)</f>
        <v>#N/A</v>
      </c>
      <c r="Y466" s="46" t="e">
        <f>IF('All Data'!$F468="SNC","SNC",#N/A)</f>
        <v>#N/A</v>
      </c>
      <c r="Z466" s="44" t="e">
        <f>IF(ISBLANK('All Data'!$G468)=FALSE,'All Data'!$A468,#N/A)</f>
        <v>#N/A</v>
      </c>
      <c r="AA466" s="5" t="e">
        <f>IF(ISNUMBER('All Data'!$G468),'All Data'!$G468,#N/A)</f>
        <v>#N/A</v>
      </c>
      <c r="AB466" s="5" t="e">
        <f>IF('All Data'!$G468="QAI","QAI",#N/A)</f>
        <v>#N/A</v>
      </c>
      <c r="AC466" s="5" t="e">
        <f>IF('All Data'!$G468="FSA","FSA",#N/A)</f>
        <v>#N/A</v>
      </c>
      <c r="AD466" s="46" t="e">
        <f>IF('All Data'!$G468="SNC","SNC",#N/A)</f>
        <v>#N/A</v>
      </c>
      <c r="AE466" s="44">
        <f>IF(ISBLANK('All Data'!$H468)=FALSE,'All Data'!$A468,#N/A)</f>
        <v>42982</v>
      </c>
      <c r="AF466" s="5">
        <f>IF(ISNUMBER('All Data'!$H468),'All Data'!$H468,#N/A)</f>
        <v>20.9</v>
      </c>
      <c r="AG466" s="5" t="e">
        <f>IF('All Data'!$H468="QAI","QAI",#N/A)</f>
        <v>#N/A</v>
      </c>
      <c r="AH466" s="5" t="e">
        <f>IF('All Data'!$H468="FSA","FSA",#N/A)</f>
        <v>#N/A</v>
      </c>
      <c r="AI466" s="46" t="e">
        <f>IF('All Data'!$H468="SNC","SNC",#N/A)</f>
        <v>#N/A</v>
      </c>
      <c r="AJ466" s="44">
        <f>IF(ISBLANK('All Data'!$I468)=FALSE,'All Data'!$A468,#N/A)</f>
        <v>42982</v>
      </c>
      <c r="AK466" s="5">
        <f>IF(ISNUMBER('All Data'!$I468),'All Data'!$I468,#N/A)</f>
        <v>18.399999999999999</v>
      </c>
      <c r="AL466" s="5" t="e">
        <f>IF('All Data'!$I468="QAI","QAI",#N/A)</f>
        <v>#N/A</v>
      </c>
      <c r="AM466" s="5" t="e">
        <f>IF('All Data'!$I468="FSA","FSA",#N/A)</f>
        <v>#N/A</v>
      </c>
      <c r="AN466" s="46" t="e">
        <f>IF('All Data'!$I468="SNC","SNC",#N/A)</f>
        <v>#N/A</v>
      </c>
      <c r="AO466" s="44">
        <f>IF(ISBLANK('All Data'!$J468)=FALSE,'All Data'!$A468,#N/A)</f>
        <v>42982</v>
      </c>
      <c r="AP466" s="5">
        <f>IF(ISNUMBER('All Data'!$J468),'All Data'!$J468,#N/A)</f>
        <v>21</v>
      </c>
      <c r="AQ466" s="5" t="e">
        <f>IF('All Data'!$J468="QAI","QAI",#N/A)</f>
        <v>#N/A</v>
      </c>
      <c r="AR466" s="5" t="e">
        <f>IF('All Data'!$J468="FSA","FSA",#N/A)</f>
        <v>#N/A</v>
      </c>
      <c r="AS466" s="46" t="e">
        <f>IF('All Data'!$J468="SNC","SNC",#N/A)</f>
        <v>#N/A</v>
      </c>
      <c r="AT466" s="44">
        <f>IF(ISBLANK('All Data'!$K468)=FALSE,'All Data'!$A468,#N/A)</f>
        <v>42982</v>
      </c>
      <c r="AU466" s="5">
        <f>IF(ISNUMBER('All Data'!$K468),'All Data'!$K468,#N/A)</f>
        <v>21</v>
      </c>
      <c r="AV466" s="5" t="e">
        <f>IF('All Data'!$K468="QAI","QAI",#N/A)</f>
        <v>#N/A</v>
      </c>
      <c r="AW466" s="5" t="e">
        <f>IF('All Data'!$K468="FSA","FSA",#N/A)</f>
        <v>#N/A</v>
      </c>
      <c r="AX466" s="46" t="e">
        <f>IF('All Data'!$K468="SNC","SNC",#N/A)</f>
        <v>#N/A</v>
      </c>
      <c r="AY466" s="44">
        <f>IF(ISBLANK('All Data'!$L468)=FALSE,'All Data'!$A468,#N/A)</f>
        <v>42982</v>
      </c>
      <c r="AZ466" s="5">
        <f>IF(ISNUMBER('All Data'!$L468),'All Data'!$L468,#N/A)</f>
        <v>20</v>
      </c>
      <c r="BA466" s="5" t="e">
        <f>IF('All Data'!$L468="QAI","QAI",#N/A)</f>
        <v>#N/A</v>
      </c>
      <c r="BB466" s="5" t="e">
        <f>IF('All Data'!$L468="FSA","FSA",#N/A)</f>
        <v>#N/A</v>
      </c>
      <c r="BC466" s="46" t="e">
        <f>IF('All Data'!$L468="SNC","SNC",#N/A)</f>
        <v>#N/A</v>
      </c>
      <c r="BD466" s="44">
        <f>IF(ISBLANK('All Data'!$M468)=FALSE,'All Data'!$A468,#N/A)</f>
        <v>42982</v>
      </c>
      <c r="BE466" s="5">
        <f>IF(ISNUMBER('All Data'!$M468),'All Data'!$M468,#N/A)</f>
        <v>15</v>
      </c>
      <c r="BF466" s="5" t="e">
        <f>IF('All Data'!$M468="QAI","QAI",#N/A)</f>
        <v>#N/A</v>
      </c>
      <c r="BG466" s="5" t="e">
        <f>IF('All Data'!$M468="FSA","FSA",#N/A)</f>
        <v>#N/A</v>
      </c>
      <c r="BH466" s="46" t="e">
        <f>IF('All Data'!$M468="SNC","SNC",#N/A)</f>
        <v>#N/A</v>
      </c>
      <c r="BI466" s="44">
        <f>IF(ISBLANK('All Data'!$N468)=FALSE,'All Data'!$A468,#N/A)</f>
        <v>42982</v>
      </c>
      <c r="BJ466" s="5">
        <f>IF(ISNUMBER('All Data'!$N468),'All Data'!$N468,#N/A)</f>
        <v>22</v>
      </c>
      <c r="BK466" s="5" t="e">
        <f>IF('All Data'!$N468="QAI","QAI",#N/A)</f>
        <v>#N/A</v>
      </c>
      <c r="BL466" s="5" t="e">
        <f>IF('All Data'!$N468="FSA","FSA",#N/A)</f>
        <v>#N/A</v>
      </c>
      <c r="BM466" s="46" t="e">
        <f>IF('All Data'!$N468="SNC","SNC",#N/A)</f>
        <v>#N/A</v>
      </c>
      <c r="BN466" s="44">
        <f>IF(ISBLANK('All Data'!$O468)=FALSE,'All Data'!$A468,#N/A)</f>
        <v>42982</v>
      </c>
      <c r="BO466" s="5">
        <f>IF(ISNUMBER('All Data'!$O468),'All Data'!$O468,#N/A)</f>
        <v>29</v>
      </c>
      <c r="BP466" s="5" t="e">
        <f>IF('All Data'!$O468="QAI","QAI",#N/A)</f>
        <v>#N/A</v>
      </c>
      <c r="BQ466" s="5" t="e">
        <f>IF('All Data'!$O468="FSA","FSA",#N/A)</f>
        <v>#N/A</v>
      </c>
      <c r="BR466" s="46" t="e">
        <f>IF('All Data'!$O468="SNC","SNC",#N/A)</f>
        <v>#N/A</v>
      </c>
      <c r="BS466" s="44" t="e">
        <f>IF(ISBLANK('All Data'!$P468)=FALSE,'All Data'!$A468,#N/A)</f>
        <v>#N/A</v>
      </c>
      <c r="BT466" s="5" t="e">
        <f>IF(ISNUMBER('All Data'!$P468),'All Data'!$P468,#N/A)</f>
        <v>#N/A</v>
      </c>
      <c r="BU466" s="5" t="e">
        <f>IF('All Data'!$P468="QAI","QAI",#N/A)</f>
        <v>#N/A</v>
      </c>
      <c r="BV466" s="5" t="e">
        <f>IF('All Data'!$P468="FSA","FSA",#N/A)</f>
        <v>#N/A</v>
      </c>
      <c r="BW466" s="46" t="e">
        <f>IF('All Data'!$P468="SNC","SNC",#N/A)</f>
        <v>#N/A</v>
      </c>
      <c r="BX466" s="44">
        <f>IF(ISBLANK('All Data'!$Q468)=FALSE,'All Data'!$A468,#N/A)</f>
        <v>42982</v>
      </c>
      <c r="BY466" s="5">
        <f>IF(ISNUMBER('All Data'!$Q468),'All Data'!$Q468,#N/A)</f>
        <v>24.6</v>
      </c>
      <c r="BZ466" s="5" t="e">
        <f>IF('All Data'!$Q468="QAI","QAI",#N/A)</f>
        <v>#N/A</v>
      </c>
      <c r="CA466" s="5" t="e">
        <f>IF('All Data'!$Q468="FSA","FSA",#N/A)</f>
        <v>#N/A</v>
      </c>
      <c r="CB466" s="46" t="e">
        <f>IF('All Data'!$Q468="SNC","SNC",#N/A)</f>
        <v>#N/A</v>
      </c>
      <c r="CC466" s="44">
        <f>IF(ISBLANK('All Data'!$R468)=FALSE,'All Data'!$A468,#N/A)</f>
        <v>42982</v>
      </c>
      <c r="CD466" s="5">
        <f>IF(ISNUMBER('All Data'!$R468),'All Data'!$R468,#N/A)</f>
        <v>24.6</v>
      </c>
      <c r="CE466" s="5" t="e">
        <f>IF('All Data'!$R468="QAI","QAI",#N/A)</f>
        <v>#N/A</v>
      </c>
      <c r="CF466" s="5" t="e">
        <f>IF('All Data'!$R468="FSA","FSA",#N/A)</f>
        <v>#N/A</v>
      </c>
      <c r="CG466" s="46" t="e">
        <f>IF('All Data'!$R468="SNC","SNC",#N/A)</f>
        <v>#N/A</v>
      </c>
      <c r="CH466" s="44">
        <f>IF(ISBLANK('All Data'!$S468)=FALSE,'All Data'!$A468,#N/A)</f>
        <v>42982</v>
      </c>
      <c r="CI466" s="5">
        <f>IF(ISNUMBER('All Data'!$S468),'All Data'!$S468,#N/A)</f>
        <v>25.9</v>
      </c>
      <c r="CJ466" s="5" t="e">
        <f>IF('All Data'!$S468="QAI","QAI",#N/A)</f>
        <v>#N/A</v>
      </c>
      <c r="CK466" s="5" t="e">
        <f>IF('All Data'!$S468="FSA","FSA",#N/A)</f>
        <v>#N/A</v>
      </c>
      <c r="CL466" s="46" t="e">
        <f>IF('All Data'!$S468="SNC","SNC",#N/A)</f>
        <v>#N/A</v>
      </c>
      <c r="CM466" s="44" t="e">
        <f>IF(ISBLANK('All Data'!$T468)=FALSE,'All Data'!$A468,#N/A)</f>
        <v>#N/A</v>
      </c>
      <c r="CN466" s="5" t="e">
        <f>IF(ISNUMBER('All Data'!$T468),'All Data'!$T468,#N/A)</f>
        <v>#N/A</v>
      </c>
      <c r="CO466" s="5" t="e">
        <f>IF('All Data'!$T468="QAI","QAI",#N/A)</f>
        <v>#N/A</v>
      </c>
      <c r="CP466" s="5" t="e">
        <f>IF('All Data'!$T468="FSA","FSA",#N/A)</f>
        <v>#N/A</v>
      </c>
      <c r="CQ466" s="46" t="e">
        <f>IF('All Data'!$T468="SNC","SNC",#N/A)</f>
        <v>#N/A</v>
      </c>
      <c r="CR466" s="44" t="e">
        <f>IF(ISBLANK('All Data'!$U468)=FALSE,'All Data'!$A468,#N/A)</f>
        <v>#N/A</v>
      </c>
      <c r="CS466" s="5" t="e">
        <f>IF(ISNUMBER('All Data'!$U468),'All Data'!$U468,#N/A)</f>
        <v>#N/A</v>
      </c>
      <c r="CT466" s="5" t="e">
        <f>IF('All Data'!$U468="QAI","QAI",#N/A)</f>
        <v>#N/A</v>
      </c>
      <c r="CU466" s="5" t="e">
        <f>IF('All Data'!$U468="FSA","FSA",#N/A)</f>
        <v>#N/A</v>
      </c>
      <c r="CV466" s="46" t="e">
        <f>IF('All Data'!$U468="SNC","SNC",#N/A)</f>
        <v>#N/A</v>
      </c>
      <c r="CW466" s="44" t="e">
        <f>IF(ISBLANK('All Data'!$V468)=FALSE,'All Data'!$A468,#N/A)</f>
        <v>#N/A</v>
      </c>
      <c r="CX466" s="5" t="e">
        <f>IF(ISNUMBER('All Data'!$V468),'All Data'!$V468,#N/A)</f>
        <v>#N/A</v>
      </c>
      <c r="CY466" s="5" t="e">
        <f>IF('All Data'!$V468="QAI","QAI",#N/A)</f>
        <v>#N/A</v>
      </c>
      <c r="CZ466" s="5" t="e">
        <f>IF('All Data'!$V468="FSA","FSA",#N/A)</f>
        <v>#N/A</v>
      </c>
      <c r="DA466" s="46" t="e">
        <f>IF('All Data'!$V468="SNC","SNC",#N/A)</f>
        <v>#N/A</v>
      </c>
      <c r="DB466" s="44">
        <f>IF(ISBLANK('All Data'!$W468)=FALSE,'All Data'!$A468,#N/A)</f>
        <v>42982</v>
      </c>
      <c r="DC466" s="5">
        <f>IF(ISNUMBER('All Data'!$W468),'All Data'!$W468,#N/A)</f>
        <v>26</v>
      </c>
      <c r="DD466" s="5" t="e">
        <f>IF('All Data'!$W468="QAI","QAI",#N/A)</f>
        <v>#N/A</v>
      </c>
      <c r="DE466" s="5" t="e">
        <f>IF('All Data'!$W468="FSA","FSA",#N/A)</f>
        <v>#N/A</v>
      </c>
      <c r="DF466" s="46" t="e">
        <f>IF('All Data'!$W468="SNC","SNC",#N/A)</f>
        <v>#N/A</v>
      </c>
      <c r="DG466" s="44"/>
      <c r="DK466" s="46"/>
      <c r="DN466" s="44">
        <f>'All Data'!$A468</f>
        <v>42982</v>
      </c>
    </row>
    <row r="467" spans="1:118" s="5" customFormat="1" x14ac:dyDescent="0.25">
      <c r="A467" s="44" t="e">
        <f>IF(ISBLANK('All Data'!$B469)=FALSE,'All Data'!$A469,#N/A)</f>
        <v>#N/A</v>
      </c>
      <c r="B467" s="5" t="e">
        <f>IF(ISNUMBER('All Data'!$B469),'All Data'!$B469,#N/A)</f>
        <v>#N/A</v>
      </c>
      <c r="C467" s="5" t="e">
        <f>IF('All Data'!$B469="QAI","QAI",#N/A)</f>
        <v>#N/A</v>
      </c>
      <c r="D467" s="5" t="e">
        <f>IF('All Data'!$B469="FSA","FSA",#N/A)</f>
        <v>#N/A</v>
      </c>
      <c r="E467" s="46" t="e">
        <f>IF('All Data'!$B469="SNC","SNC",#N/A)</f>
        <v>#N/A</v>
      </c>
      <c r="F467" s="44" t="e">
        <f>IF(ISBLANK('All Data'!$C469)=FALSE,'All Data'!$A469,#N/A)</f>
        <v>#N/A</v>
      </c>
      <c r="G467" s="5" t="e">
        <f>IF(ISNUMBER('All Data'!$C469),'All Data'!$C469,#N/A)</f>
        <v>#N/A</v>
      </c>
      <c r="H467" s="5" t="e">
        <f>IF('All Data'!$C469="QAI","QAI",#N/A)</f>
        <v>#N/A</v>
      </c>
      <c r="I467" s="5" t="e">
        <f>IF('All Data'!$C469="FSA","FSA",#N/A)</f>
        <v>#N/A</v>
      </c>
      <c r="J467" s="46" t="e">
        <f>IF('All Data'!$C469="SNC","SNC",#N/A)</f>
        <v>#N/A</v>
      </c>
      <c r="K467" s="44">
        <f>IF(ISBLANK('All Data'!$D469)=FALSE,'All Data'!$A469,#N/A)</f>
        <v>42988</v>
      </c>
      <c r="L467" s="5">
        <f>IF(ISNUMBER('All Data'!$D469),'All Data'!$D469,#N/A)</f>
        <v>18.100000000000001</v>
      </c>
      <c r="M467" s="5" t="e">
        <f>IF('All Data'!$D469="QAI","QAI",#N/A)</f>
        <v>#N/A</v>
      </c>
      <c r="N467" s="5" t="e">
        <f>IF('All Data'!$D469="FSA","FSA",#N/A)</f>
        <v>#N/A</v>
      </c>
      <c r="O467" s="46" t="e">
        <f>IF('All Data'!$D469="SNC","SNC",#N/A)</f>
        <v>#N/A</v>
      </c>
      <c r="P467" s="44">
        <f>IF(ISBLANK('All Data'!$E469)=FALSE,'All Data'!$A469,#N/A)</f>
        <v>42988</v>
      </c>
      <c r="Q467" s="5">
        <f>IF(ISNUMBER('All Data'!$E469),'All Data'!$E469,#N/A)</f>
        <v>17.600000000000001</v>
      </c>
      <c r="R467" s="5" t="e">
        <f>IF('All Data'!$E469="QAI","QAI",#N/A)</f>
        <v>#N/A</v>
      </c>
      <c r="S467" s="5" t="e">
        <f>IF('All Data'!$E469="FSA","FSA",#N/A)</f>
        <v>#N/A</v>
      </c>
      <c r="T467" s="46" t="e">
        <f>IF('All Data'!$E469="SNC","SNC",#N/A)</f>
        <v>#N/A</v>
      </c>
      <c r="U467" s="44">
        <f>IF(ISBLANK('All Data'!$F469)=FALSE,'All Data'!$A469,#N/A)</f>
        <v>42988</v>
      </c>
      <c r="V467" s="5">
        <f>IF(ISNUMBER('All Data'!$F469),'All Data'!$F469,#N/A)</f>
        <v>13.3</v>
      </c>
      <c r="W467" s="5" t="e">
        <f>IF('All Data'!$F469="QAI","QAI",#N/A)</f>
        <v>#N/A</v>
      </c>
      <c r="X467" s="5" t="e">
        <f>IF('All Data'!$F469="FSA","FSA",#N/A)</f>
        <v>#N/A</v>
      </c>
      <c r="Y467" s="46" t="e">
        <f>IF('All Data'!$F469="SNC","SNC",#N/A)</f>
        <v>#N/A</v>
      </c>
      <c r="Z467" s="44" t="e">
        <f>IF(ISBLANK('All Data'!$G469)=FALSE,'All Data'!$A469,#N/A)</f>
        <v>#N/A</v>
      </c>
      <c r="AA467" s="5" t="e">
        <f>IF(ISNUMBER('All Data'!$G469),'All Data'!$G469,#N/A)</f>
        <v>#N/A</v>
      </c>
      <c r="AB467" s="5" t="e">
        <f>IF('All Data'!$G469="QAI","QAI",#N/A)</f>
        <v>#N/A</v>
      </c>
      <c r="AC467" s="5" t="e">
        <f>IF('All Data'!$G469="FSA","FSA",#N/A)</f>
        <v>#N/A</v>
      </c>
      <c r="AD467" s="46" t="e">
        <f>IF('All Data'!$G469="SNC","SNC",#N/A)</f>
        <v>#N/A</v>
      </c>
      <c r="AE467" s="44">
        <f>IF(ISBLANK('All Data'!$H469)=FALSE,'All Data'!$A469,#N/A)</f>
        <v>42988</v>
      </c>
      <c r="AF467" s="5">
        <f>IF(ISNUMBER('All Data'!$H469),'All Data'!$H469,#N/A)</f>
        <v>13.8</v>
      </c>
      <c r="AG467" s="5" t="e">
        <f>IF('All Data'!$H469="QAI","QAI",#N/A)</f>
        <v>#N/A</v>
      </c>
      <c r="AH467" s="5" t="e">
        <f>IF('All Data'!$H469="FSA","FSA",#N/A)</f>
        <v>#N/A</v>
      </c>
      <c r="AI467" s="46" t="e">
        <f>IF('All Data'!$H469="SNC","SNC",#N/A)</f>
        <v>#N/A</v>
      </c>
      <c r="AJ467" s="44">
        <f>IF(ISBLANK('All Data'!$I469)=FALSE,'All Data'!$A469,#N/A)</f>
        <v>42988</v>
      </c>
      <c r="AK467" s="5">
        <f>IF(ISNUMBER('All Data'!$I469),'All Data'!$I469,#N/A)</f>
        <v>17.5</v>
      </c>
      <c r="AL467" s="5" t="e">
        <f>IF('All Data'!$I469="QAI","QAI",#N/A)</f>
        <v>#N/A</v>
      </c>
      <c r="AM467" s="5" t="e">
        <f>IF('All Data'!$I469="FSA","FSA",#N/A)</f>
        <v>#N/A</v>
      </c>
      <c r="AN467" s="46" t="e">
        <f>IF('All Data'!$I469="SNC","SNC",#N/A)</f>
        <v>#N/A</v>
      </c>
      <c r="AO467" s="44">
        <f>IF(ISBLANK('All Data'!$J469)=FALSE,'All Data'!$A469,#N/A)</f>
        <v>42988</v>
      </c>
      <c r="AP467" s="5">
        <f>IF(ISNUMBER('All Data'!$J469),'All Data'!$J469,#N/A)</f>
        <v>10</v>
      </c>
      <c r="AQ467" s="5" t="e">
        <f>IF('All Data'!$J469="QAI","QAI",#N/A)</f>
        <v>#N/A</v>
      </c>
      <c r="AR467" s="5" t="e">
        <f>IF('All Data'!$J469="FSA","FSA",#N/A)</f>
        <v>#N/A</v>
      </c>
      <c r="AS467" s="46" t="e">
        <f>IF('All Data'!$J469="SNC","SNC",#N/A)</f>
        <v>#N/A</v>
      </c>
      <c r="AT467" s="44">
        <f>IF(ISBLANK('All Data'!$K469)=FALSE,'All Data'!$A469,#N/A)</f>
        <v>42988</v>
      </c>
      <c r="AU467" s="5">
        <f>IF(ISNUMBER('All Data'!$K469),'All Data'!$K469,#N/A)</f>
        <v>5</v>
      </c>
      <c r="AV467" s="5" t="e">
        <f>IF('All Data'!$K469="QAI","QAI",#N/A)</f>
        <v>#N/A</v>
      </c>
      <c r="AW467" s="5" t="e">
        <f>IF('All Data'!$K469="FSA","FSA",#N/A)</f>
        <v>#N/A</v>
      </c>
      <c r="AX467" s="46" t="e">
        <f>IF('All Data'!$K469="SNC","SNC",#N/A)</f>
        <v>#N/A</v>
      </c>
      <c r="AY467" s="44">
        <f>IF(ISBLANK('All Data'!$L469)=FALSE,'All Data'!$A469,#N/A)</f>
        <v>42988</v>
      </c>
      <c r="AZ467" s="5">
        <f>IF(ISNUMBER('All Data'!$L469),'All Data'!$L469,#N/A)</f>
        <v>11</v>
      </c>
      <c r="BA467" s="5" t="e">
        <f>IF('All Data'!$L469="QAI","QAI",#N/A)</f>
        <v>#N/A</v>
      </c>
      <c r="BB467" s="5" t="e">
        <f>IF('All Data'!$L469="FSA","FSA",#N/A)</f>
        <v>#N/A</v>
      </c>
      <c r="BC467" s="46" t="e">
        <f>IF('All Data'!$L469="SNC","SNC",#N/A)</f>
        <v>#N/A</v>
      </c>
      <c r="BD467" s="44">
        <f>IF(ISBLANK('All Data'!$M469)=FALSE,'All Data'!$A469,#N/A)</f>
        <v>42988</v>
      </c>
      <c r="BE467" s="5">
        <f>IF(ISNUMBER('All Data'!$M469),'All Data'!$M469,#N/A)</f>
        <v>10</v>
      </c>
      <c r="BF467" s="5" t="e">
        <f>IF('All Data'!$M469="QAI","QAI",#N/A)</f>
        <v>#N/A</v>
      </c>
      <c r="BG467" s="5" t="e">
        <f>IF('All Data'!$M469="FSA","FSA",#N/A)</f>
        <v>#N/A</v>
      </c>
      <c r="BH467" s="46" t="e">
        <f>IF('All Data'!$M469="SNC","SNC",#N/A)</f>
        <v>#N/A</v>
      </c>
      <c r="BI467" s="44">
        <f>IF(ISBLANK('All Data'!$N469)=FALSE,'All Data'!$A469,#N/A)</f>
        <v>42988</v>
      </c>
      <c r="BJ467" s="5">
        <f>IF(ISNUMBER('All Data'!$N469),'All Data'!$N469,#N/A)</f>
        <v>12</v>
      </c>
      <c r="BK467" s="5" t="e">
        <f>IF('All Data'!$N469="QAI","QAI",#N/A)</f>
        <v>#N/A</v>
      </c>
      <c r="BL467" s="5" t="e">
        <f>IF('All Data'!$N469="FSA","FSA",#N/A)</f>
        <v>#N/A</v>
      </c>
      <c r="BM467" s="46" t="e">
        <f>IF('All Data'!$N469="SNC","SNC",#N/A)</f>
        <v>#N/A</v>
      </c>
      <c r="BN467" s="44">
        <f>IF(ISBLANK('All Data'!$O469)=FALSE,'All Data'!$A469,#N/A)</f>
        <v>42988</v>
      </c>
      <c r="BO467" s="5">
        <f>IF(ISNUMBER('All Data'!$O469),'All Data'!$O469,#N/A)</f>
        <v>12</v>
      </c>
      <c r="BP467" s="5" t="e">
        <f>IF('All Data'!$O469="QAI","QAI",#N/A)</f>
        <v>#N/A</v>
      </c>
      <c r="BQ467" s="5" t="e">
        <f>IF('All Data'!$O469="FSA","FSA",#N/A)</f>
        <v>#N/A</v>
      </c>
      <c r="BR467" s="46" t="e">
        <f>IF('All Data'!$O469="SNC","SNC",#N/A)</f>
        <v>#N/A</v>
      </c>
      <c r="BS467" s="44" t="e">
        <f>IF(ISBLANK('All Data'!$P469)=FALSE,'All Data'!$A469,#N/A)</f>
        <v>#N/A</v>
      </c>
      <c r="BT467" s="5" t="e">
        <f>IF(ISNUMBER('All Data'!$P469),'All Data'!$P469,#N/A)</f>
        <v>#N/A</v>
      </c>
      <c r="BU467" s="5" t="e">
        <f>IF('All Data'!$P469="QAI","QAI",#N/A)</f>
        <v>#N/A</v>
      </c>
      <c r="BV467" s="5" t="e">
        <f>IF('All Data'!$P469="FSA","FSA",#N/A)</f>
        <v>#N/A</v>
      </c>
      <c r="BW467" s="46" t="e">
        <f>IF('All Data'!$P469="SNC","SNC",#N/A)</f>
        <v>#N/A</v>
      </c>
      <c r="BX467" s="44">
        <f>IF(ISBLANK('All Data'!$Q469)=FALSE,'All Data'!$A469,#N/A)</f>
        <v>42988</v>
      </c>
      <c r="BY467" s="5">
        <f>IF(ISNUMBER('All Data'!$Q469),'All Data'!$Q469,#N/A)</f>
        <v>16.600000000000001</v>
      </c>
      <c r="BZ467" s="5" t="e">
        <f>IF('All Data'!$Q469="QAI","QAI",#N/A)</f>
        <v>#N/A</v>
      </c>
      <c r="CA467" s="5" t="e">
        <f>IF('All Data'!$Q469="FSA","FSA",#N/A)</f>
        <v>#N/A</v>
      </c>
      <c r="CB467" s="46" t="e">
        <f>IF('All Data'!$Q469="SNC","SNC",#N/A)</f>
        <v>#N/A</v>
      </c>
      <c r="CC467" s="44">
        <f>IF(ISBLANK('All Data'!$R469)=FALSE,'All Data'!$A469,#N/A)</f>
        <v>42988</v>
      </c>
      <c r="CD467" s="5">
        <f>IF(ISNUMBER('All Data'!$R469),'All Data'!$R469,#N/A)</f>
        <v>10.199999999999999</v>
      </c>
      <c r="CE467" s="5" t="e">
        <f>IF('All Data'!$R469="QAI","QAI",#N/A)</f>
        <v>#N/A</v>
      </c>
      <c r="CF467" s="5" t="e">
        <f>IF('All Data'!$R469="FSA","FSA",#N/A)</f>
        <v>#N/A</v>
      </c>
      <c r="CG467" s="46" t="e">
        <f>IF('All Data'!$R469="SNC","SNC",#N/A)</f>
        <v>#N/A</v>
      </c>
      <c r="CH467" s="44">
        <f>IF(ISBLANK('All Data'!$S469)=FALSE,'All Data'!$A469,#N/A)</f>
        <v>42988</v>
      </c>
      <c r="CI467" s="5">
        <f>IF(ISNUMBER('All Data'!$S469),'All Data'!$S469,#N/A)</f>
        <v>8.3000000000000007</v>
      </c>
      <c r="CJ467" s="5" t="e">
        <f>IF('All Data'!$S469="QAI","QAI",#N/A)</f>
        <v>#N/A</v>
      </c>
      <c r="CK467" s="5" t="e">
        <f>IF('All Data'!$S469="FSA","FSA",#N/A)</f>
        <v>#N/A</v>
      </c>
      <c r="CL467" s="46" t="e">
        <f>IF('All Data'!$S469="SNC","SNC",#N/A)</f>
        <v>#N/A</v>
      </c>
      <c r="CM467" s="44" t="e">
        <f>IF(ISBLANK('All Data'!$T469)=FALSE,'All Data'!$A469,#N/A)</f>
        <v>#N/A</v>
      </c>
      <c r="CN467" s="5" t="e">
        <f>IF(ISNUMBER('All Data'!$T469),'All Data'!$T469,#N/A)</f>
        <v>#N/A</v>
      </c>
      <c r="CO467" s="5" t="e">
        <f>IF('All Data'!$T469="QAI","QAI",#N/A)</f>
        <v>#N/A</v>
      </c>
      <c r="CP467" s="5" t="e">
        <f>IF('All Data'!$T469="FSA","FSA",#N/A)</f>
        <v>#N/A</v>
      </c>
      <c r="CQ467" s="46" t="e">
        <f>IF('All Data'!$T469="SNC","SNC",#N/A)</f>
        <v>#N/A</v>
      </c>
      <c r="CR467" s="44" t="e">
        <f>IF(ISBLANK('All Data'!$U469)=FALSE,'All Data'!$A469,#N/A)</f>
        <v>#N/A</v>
      </c>
      <c r="CS467" s="5" t="e">
        <f>IF(ISNUMBER('All Data'!$U469),'All Data'!$U469,#N/A)</f>
        <v>#N/A</v>
      </c>
      <c r="CT467" s="5" t="e">
        <f>IF('All Data'!$U469="QAI","QAI",#N/A)</f>
        <v>#N/A</v>
      </c>
      <c r="CU467" s="5" t="e">
        <f>IF('All Data'!$U469="FSA","FSA",#N/A)</f>
        <v>#N/A</v>
      </c>
      <c r="CV467" s="46" t="e">
        <f>IF('All Data'!$U469="SNC","SNC",#N/A)</f>
        <v>#N/A</v>
      </c>
      <c r="CW467" s="44" t="e">
        <f>IF(ISBLANK('All Data'!$V469)=FALSE,'All Data'!$A469,#N/A)</f>
        <v>#N/A</v>
      </c>
      <c r="CX467" s="5" t="e">
        <f>IF(ISNUMBER('All Data'!$V469),'All Data'!$V469,#N/A)</f>
        <v>#N/A</v>
      </c>
      <c r="CY467" s="5" t="e">
        <f>IF('All Data'!$V469="QAI","QAI",#N/A)</f>
        <v>#N/A</v>
      </c>
      <c r="CZ467" s="5" t="e">
        <f>IF('All Data'!$V469="FSA","FSA",#N/A)</f>
        <v>#N/A</v>
      </c>
      <c r="DA467" s="46" t="e">
        <f>IF('All Data'!$V469="SNC","SNC",#N/A)</f>
        <v>#N/A</v>
      </c>
      <c r="DB467" s="44">
        <f>IF(ISBLANK('All Data'!$W469)=FALSE,'All Data'!$A469,#N/A)</f>
        <v>42988</v>
      </c>
      <c r="DC467" s="5">
        <f>IF(ISNUMBER('All Data'!$W469),'All Data'!$W469,#N/A)</f>
        <v>8</v>
      </c>
      <c r="DD467" s="5" t="e">
        <f>IF('All Data'!$W469="QAI","QAI",#N/A)</f>
        <v>#N/A</v>
      </c>
      <c r="DE467" s="5" t="e">
        <f>IF('All Data'!$W469="FSA","FSA",#N/A)</f>
        <v>#N/A</v>
      </c>
      <c r="DF467" s="46" t="e">
        <f>IF('All Data'!$W469="SNC","SNC",#N/A)</f>
        <v>#N/A</v>
      </c>
      <c r="DG467" s="44"/>
      <c r="DK467" s="46"/>
      <c r="DN467" s="44">
        <f>'All Data'!$A469</f>
        <v>42988</v>
      </c>
    </row>
    <row r="468" spans="1:118" s="5" customFormat="1" x14ac:dyDescent="0.25">
      <c r="A468" s="44" t="e">
        <f>IF(ISBLANK('All Data'!$B470)=FALSE,'All Data'!$A470,#N/A)</f>
        <v>#N/A</v>
      </c>
      <c r="B468" s="5" t="e">
        <f>IF(ISNUMBER('All Data'!$B470),'All Data'!$B470,#N/A)</f>
        <v>#N/A</v>
      </c>
      <c r="C468" s="5" t="e">
        <f>IF('All Data'!$B470="QAI","QAI",#N/A)</f>
        <v>#N/A</v>
      </c>
      <c r="D468" s="5" t="e">
        <f>IF('All Data'!$B470="FSA","FSA",#N/A)</f>
        <v>#N/A</v>
      </c>
      <c r="E468" s="46" t="e">
        <f>IF('All Data'!$B470="SNC","SNC",#N/A)</f>
        <v>#N/A</v>
      </c>
      <c r="F468" s="44" t="e">
        <f>IF(ISBLANK('All Data'!$C470)=FALSE,'All Data'!$A470,#N/A)</f>
        <v>#N/A</v>
      </c>
      <c r="G468" s="5" t="e">
        <f>IF(ISNUMBER('All Data'!$C470),'All Data'!$C470,#N/A)</f>
        <v>#N/A</v>
      </c>
      <c r="H468" s="5" t="e">
        <f>IF('All Data'!$C470="QAI","QAI",#N/A)</f>
        <v>#N/A</v>
      </c>
      <c r="I468" s="5" t="e">
        <f>IF('All Data'!$C470="FSA","FSA",#N/A)</f>
        <v>#N/A</v>
      </c>
      <c r="J468" s="46" t="e">
        <f>IF('All Data'!$C470="SNC","SNC",#N/A)</f>
        <v>#N/A</v>
      </c>
      <c r="K468" s="44">
        <f>IF(ISBLANK('All Data'!$D470)=FALSE,'All Data'!$A470,#N/A)</f>
        <v>42994</v>
      </c>
      <c r="L468" s="5">
        <f>IF(ISNUMBER('All Data'!$D470),'All Data'!$D470,#N/A)</f>
        <v>25.8</v>
      </c>
      <c r="M468" s="5" t="e">
        <f>IF('All Data'!$D470="QAI","QAI",#N/A)</f>
        <v>#N/A</v>
      </c>
      <c r="N468" s="5" t="e">
        <f>IF('All Data'!$D470="FSA","FSA",#N/A)</f>
        <v>#N/A</v>
      </c>
      <c r="O468" s="46" t="e">
        <f>IF('All Data'!$D470="SNC","SNC",#N/A)</f>
        <v>#N/A</v>
      </c>
      <c r="P468" s="44">
        <f>IF(ISBLANK('All Data'!$E470)=FALSE,'All Data'!$A470,#N/A)</f>
        <v>42994</v>
      </c>
      <c r="Q468" s="5">
        <f>IF(ISNUMBER('All Data'!$E470),'All Data'!$E470,#N/A)</f>
        <v>25.2</v>
      </c>
      <c r="R468" s="5" t="e">
        <f>IF('All Data'!$E470="QAI","QAI",#N/A)</f>
        <v>#N/A</v>
      </c>
      <c r="S468" s="5" t="e">
        <f>IF('All Data'!$E470="FSA","FSA",#N/A)</f>
        <v>#N/A</v>
      </c>
      <c r="T468" s="46" t="e">
        <f>IF('All Data'!$E470="SNC","SNC",#N/A)</f>
        <v>#N/A</v>
      </c>
      <c r="U468" s="44">
        <f>IF(ISBLANK('All Data'!$F470)=FALSE,'All Data'!$A470,#N/A)</f>
        <v>42994</v>
      </c>
      <c r="V468" s="5">
        <f>IF(ISNUMBER('All Data'!$F470),'All Data'!$F470,#N/A)</f>
        <v>24.2</v>
      </c>
      <c r="W468" s="5" t="e">
        <f>IF('All Data'!$F470="QAI","QAI",#N/A)</f>
        <v>#N/A</v>
      </c>
      <c r="X468" s="5" t="e">
        <f>IF('All Data'!$F470="FSA","FSA",#N/A)</f>
        <v>#N/A</v>
      </c>
      <c r="Y468" s="46" t="e">
        <f>IF('All Data'!$F470="SNC","SNC",#N/A)</f>
        <v>#N/A</v>
      </c>
      <c r="Z468" s="44" t="e">
        <f>IF(ISBLANK('All Data'!$G470)=FALSE,'All Data'!$A470,#N/A)</f>
        <v>#N/A</v>
      </c>
      <c r="AA468" s="5" t="e">
        <f>IF(ISNUMBER('All Data'!$G470),'All Data'!$G470,#N/A)</f>
        <v>#N/A</v>
      </c>
      <c r="AB468" s="5" t="e">
        <f>IF('All Data'!$G470="QAI","QAI",#N/A)</f>
        <v>#N/A</v>
      </c>
      <c r="AC468" s="5" t="e">
        <f>IF('All Data'!$G470="FSA","FSA",#N/A)</f>
        <v>#N/A</v>
      </c>
      <c r="AD468" s="46" t="e">
        <f>IF('All Data'!$G470="SNC","SNC",#N/A)</f>
        <v>#N/A</v>
      </c>
      <c r="AE468" s="44">
        <f>IF(ISBLANK('All Data'!$H470)=FALSE,'All Data'!$A470,#N/A)</f>
        <v>42994</v>
      </c>
      <c r="AF468" s="5">
        <f>IF(ISNUMBER('All Data'!$H470),'All Data'!$H470,#N/A)</f>
        <v>18</v>
      </c>
      <c r="AG468" s="5" t="e">
        <f>IF('All Data'!$H470="QAI","QAI",#N/A)</f>
        <v>#N/A</v>
      </c>
      <c r="AH468" s="5" t="e">
        <f>IF('All Data'!$H470="FSA","FSA",#N/A)</f>
        <v>#N/A</v>
      </c>
      <c r="AI468" s="46" t="e">
        <f>IF('All Data'!$H470="SNC","SNC",#N/A)</f>
        <v>#N/A</v>
      </c>
      <c r="AJ468" s="44">
        <f>IF(ISBLANK('All Data'!$I470)=FALSE,'All Data'!$A470,#N/A)</f>
        <v>42994</v>
      </c>
      <c r="AK468" s="5">
        <f>IF(ISNUMBER('All Data'!$I470),'All Data'!$I470,#N/A)</f>
        <v>22.2</v>
      </c>
      <c r="AL468" s="5" t="e">
        <f>IF('All Data'!$I470="QAI","QAI",#N/A)</f>
        <v>#N/A</v>
      </c>
      <c r="AM468" s="5" t="e">
        <f>IF('All Data'!$I470="FSA","FSA",#N/A)</f>
        <v>#N/A</v>
      </c>
      <c r="AN468" s="46" t="e">
        <f>IF('All Data'!$I470="SNC","SNC",#N/A)</f>
        <v>#N/A</v>
      </c>
      <c r="AO468" s="44">
        <f>IF(ISBLANK('All Data'!$J470)=FALSE,'All Data'!$A470,#N/A)</f>
        <v>42994</v>
      </c>
      <c r="AP468" s="5">
        <f>IF(ISNUMBER('All Data'!$J470),'All Data'!$J470,#N/A)</f>
        <v>16</v>
      </c>
      <c r="AQ468" s="5" t="e">
        <f>IF('All Data'!$J470="QAI","QAI",#N/A)</f>
        <v>#N/A</v>
      </c>
      <c r="AR468" s="5" t="e">
        <f>IF('All Data'!$J470="FSA","FSA",#N/A)</f>
        <v>#N/A</v>
      </c>
      <c r="AS468" s="46" t="e">
        <f>IF('All Data'!$J470="SNC","SNC",#N/A)</f>
        <v>#N/A</v>
      </c>
      <c r="AT468" s="44">
        <f>IF(ISBLANK('All Data'!$K470)=FALSE,'All Data'!$A470,#N/A)</f>
        <v>42994</v>
      </c>
      <c r="AU468" s="5">
        <f>IF(ISNUMBER('All Data'!$K470),'All Data'!$K470,#N/A)</f>
        <v>20</v>
      </c>
      <c r="AV468" s="5" t="e">
        <f>IF('All Data'!$K470="QAI","QAI",#N/A)</f>
        <v>#N/A</v>
      </c>
      <c r="AW468" s="5" t="e">
        <f>IF('All Data'!$K470="FSA","FSA",#N/A)</f>
        <v>#N/A</v>
      </c>
      <c r="AX468" s="46" t="e">
        <f>IF('All Data'!$K470="SNC","SNC",#N/A)</f>
        <v>#N/A</v>
      </c>
      <c r="AY468" s="44">
        <f>IF(ISBLANK('All Data'!$L470)=FALSE,'All Data'!$A470,#N/A)</f>
        <v>42994</v>
      </c>
      <c r="AZ468" s="5">
        <f>IF(ISNUMBER('All Data'!$L470),'All Data'!$L470,#N/A)</f>
        <v>19</v>
      </c>
      <c r="BA468" s="5" t="e">
        <f>IF('All Data'!$L470="QAI","QAI",#N/A)</f>
        <v>#N/A</v>
      </c>
      <c r="BB468" s="5" t="e">
        <f>IF('All Data'!$L470="FSA","FSA",#N/A)</f>
        <v>#N/A</v>
      </c>
      <c r="BC468" s="46" t="e">
        <f>IF('All Data'!$L470="SNC","SNC",#N/A)</f>
        <v>#N/A</v>
      </c>
      <c r="BD468" s="44">
        <f>IF(ISBLANK('All Data'!$M470)=FALSE,'All Data'!$A470,#N/A)</f>
        <v>42994</v>
      </c>
      <c r="BE468" s="5">
        <f>IF(ISNUMBER('All Data'!$M470),'All Data'!$M470,#N/A)</f>
        <v>16</v>
      </c>
      <c r="BF468" s="5" t="e">
        <f>IF('All Data'!$M470="QAI","QAI",#N/A)</f>
        <v>#N/A</v>
      </c>
      <c r="BG468" s="5" t="e">
        <f>IF('All Data'!$M470="FSA","FSA",#N/A)</f>
        <v>#N/A</v>
      </c>
      <c r="BH468" s="46" t="e">
        <f>IF('All Data'!$M470="SNC","SNC",#N/A)</f>
        <v>#N/A</v>
      </c>
      <c r="BI468" s="44">
        <f>IF(ISBLANK('All Data'!$N470)=FALSE,'All Data'!$A470,#N/A)</f>
        <v>42994</v>
      </c>
      <c r="BJ468" s="5">
        <f>IF(ISNUMBER('All Data'!$N470),'All Data'!$N470,#N/A)</f>
        <v>17</v>
      </c>
      <c r="BK468" s="5" t="e">
        <f>IF('All Data'!$N470="QAI","QAI",#N/A)</f>
        <v>#N/A</v>
      </c>
      <c r="BL468" s="5" t="e">
        <f>IF('All Data'!$N470="FSA","FSA",#N/A)</f>
        <v>#N/A</v>
      </c>
      <c r="BM468" s="46" t="e">
        <f>IF('All Data'!$N470="SNC","SNC",#N/A)</f>
        <v>#N/A</v>
      </c>
      <c r="BN468" s="44">
        <f>IF(ISBLANK('All Data'!$O470)=FALSE,'All Data'!$A470,#N/A)</f>
        <v>42994</v>
      </c>
      <c r="BO468" s="5">
        <f>IF(ISNUMBER('All Data'!$O470),'All Data'!$O470,#N/A)</f>
        <v>16</v>
      </c>
      <c r="BP468" s="5" t="e">
        <f>IF('All Data'!$O470="QAI","QAI",#N/A)</f>
        <v>#N/A</v>
      </c>
      <c r="BQ468" s="5" t="e">
        <f>IF('All Data'!$O470="FSA","FSA",#N/A)</f>
        <v>#N/A</v>
      </c>
      <c r="BR468" s="46" t="e">
        <f>IF('All Data'!$O470="SNC","SNC",#N/A)</f>
        <v>#N/A</v>
      </c>
      <c r="BS468" s="44" t="e">
        <f>IF(ISBLANK('All Data'!$P470)=FALSE,'All Data'!$A470,#N/A)</f>
        <v>#N/A</v>
      </c>
      <c r="BT468" s="5" t="e">
        <f>IF(ISNUMBER('All Data'!$P470),'All Data'!$P470,#N/A)</f>
        <v>#N/A</v>
      </c>
      <c r="BU468" s="5" t="e">
        <f>IF('All Data'!$P470="QAI","QAI",#N/A)</f>
        <v>#N/A</v>
      </c>
      <c r="BV468" s="5" t="e">
        <f>IF('All Data'!$P470="FSA","FSA",#N/A)</f>
        <v>#N/A</v>
      </c>
      <c r="BW468" s="46" t="e">
        <f>IF('All Data'!$P470="SNC","SNC",#N/A)</f>
        <v>#N/A</v>
      </c>
      <c r="BX468" s="44">
        <f>IF(ISBLANK('All Data'!$Q470)=FALSE,'All Data'!$A470,#N/A)</f>
        <v>42994</v>
      </c>
      <c r="BY468" s="5">
        <f>IF(ISNUMBER('All Data'!$Q470),'All Data'!$Q470,#N/A)</f>
        <v>27.3</v>
      </c>
      <c r="BZ468" s="5" t="e">
        <f>IF('All Data'!$Q470="QAI","QAI",#N/A)</f>
        <v>#N/A</v>
      </c>
      <c r="CA468" s="5" t="e">
        <f>IF('All Data'!$Q470="FSA","FSA",#N/A)</f>
        <v>#N/A</v>
      </c>
      <c r="CB468" s="46" t="e">
        <f>IF('All Data'!$Q470="SNC","SNC",#N/A)</f>
        <v>#N/A</v>
      </c>
      <c r="CC468" s="44">
        <f>IF(ISBLANK('All Data'!$R470)=FALSE,'All Data'!$A470,#N/A)</f>
        <v>42994</v>
      </c>
      <c r="CD468" s="5">
        <f>IF(ISNUMBER('All Data'!$R470),'All Data'!$R470,#N/A)</f>
        <v>24.6</v>
      </c>
      <c r="CE468" s="5" t="e">
        <f>IF('All Data'!$R470="QAI","QAI",#N/A)</f>
        <v>#N/A</v>
      </c>
      <c r="CF468" s="5" t="e">
        <f>IF('All Data'!$R470="FSA","FSA",#N/A)</f>
        <v>#N/A</v>
      </c>
      <c r="CG468" s="46" t="e">
        <f>IF('All Data'!$R470="SNC","SNC",#N/A)</f>
        <v>#N/A</v>
      </c>
      <c r="CH468" s="44">
        <f>IF(ISBLANK('All Data'!$S470)=FALSE,'All Data'!$A470,#N/A)</f>
        <v>42994</v>
      </c>
      <c r="CI468" s="5">
        <f>IF(ISNUMBER('All Data'!$S470),'All Data'!$S470,#N/A)</f>
        <v>23.8</v>
      </c>
      <c r="CJ468" s="5" t="e">
        <f>IF('All Data'!$S470="QAI","QAI",#N/A)</f>
        <v>#N/A</v>
      </c>
      <c r="CK468" s="5" t="e">
        <f>IF('All Data'!$S470="FSA","FSA",#N/A)</f>
        <v>#N/A</v>
      </c>
      <c r="CL468" s="46" t="e">
        <f>IF('All Data'!$S470="SNC","SNC",#N/A)</f>
        <v>#N/A</v>
      </c>
      <c r="CM468" s="44" t="e">
        <f>IF(ISBLANK('All Data'!$T470)=FALSE,'All Data'!$A470,#N/A)</f>
        <v>#N/A</v>
      </c>
      <c r="CN468" s="5" t="e">
        <f>IF(ISNUMBER('All Data'!$T470),'All Data'!$T470,#N/A)</f>
        <v>#N/A</v>
      </c>
      <c r="CO468" s="5" t="e">
        <f>IF('All Data'!$T470="QAI","QAI",#N/A)</f>
        <v>#N/A</v>
      </c>
      <c r="CP468" s="5" t="e">
        <f>IF('All Data'!$T470="FSA","FSA",#N/A)</f>
        <v>#N/A</v>
      </c>
      <c r="CQ468" s="46" t="e">
        <f>IF('All Data'!$T470="SNC","SNC",#N/A)</f>
        <v>#N/A</v>
      </c>
      <c r="CR468" s="44" t="e">
        <f>IF(ISBLANK('All Data'!$U470)=FALSE,'All Data'!$A470,#N/A)</f>
        <v>#N/A</v>
      </c>
      <c r="CS468" s="5" t="e">
        <f>IF(ISNUMBER('All Data'!$U470),'All Data'!$U470,#N/A)</f>
        <v>#N/A</v>
      </c>
      <c r="CT468" s="5" t="e">
        <f>IF('All Data'!$U470="QAI","QAI",#N/A)</f>
        <v>#N/A</v>
      </c>
      <c r="CU468" s="5" t="e">
        <f>IF('All Data'!$U470="FSA","FSA",#N/A)</f>
        <v>#N/A</v>
      </c>
      <c r="CV468" s="46" t="e">
        <f>IF('All Data'!$U470="SNC","SNC",#N/A)</f>
        <v>#N/A</v>
      </c>
      <c r="CW468" s="44" t="e">
        <f>IF(ISBLANK('All Data'!$V470)=FALSE,'All Data'!$A470,#N/A)</f>
        <v>#N/A</v>
      </c>
      <c r="CX468" s="5" t="e">
        <f>IF(ISNUMBER('All Data'!$V470),'All Data'!$V470,#N/A)</f>
        <v>#N/A</v>
      </c>
      <c r="CY468" s="5" t="e">
        <f>IF('All Data'!$V470="QAI","QAI",#N/A)</f>
        <v>#N/A</v>
      </c>
      <c r="CZ468" s="5" t="e">
        <f>IF('All Data'!$V470="FSA","FSA",#N/A)</f>
        <v>#N/A</v>
      </c>
      <c r="DA468" s="46" t="e">
        <f>IF('All Data'!$V470="SNC","SNC",#N/A)</f>
        <v>#N/A</v>
      </c>
      <c r="DB468" s="44">
        <f>IF(ISBLANK('All Data'!$W470)=FALSE,'All Data'!$A470,#N/A)</f>
        <v>42994</v>
      </c>
      <c r="DC468" s="5">
        <f>IF(ISNUMBER('All Data'!$W470),'All Data'!$W470,#N/A)</f>
        <v>17</v>
      </c>
      <c r="DD468" s="5" t="e">
        <f>IF('All Data'!$W470="QAI","QAI",#N/A)</f>
        <v>#N/A</v>
      </c>
      <c r="DE468" s="5" t="e">
        <f>IF('All Data'!$W470="FSA","FSA",#N/A)</f>
        <v>#N/A</v>
      </c>
      <c r="DF468" s="46" t="e">
        <f>IF('All Data'!$W470="SNC","SNC",#N/A)</f>
        <v>#N/A</v>
      </c>
      <c r="DG468" s="44"/>
      <c r="DK468" s="46"/>
      <c r="DN468" s="44">
        <f>'All Data'!$A470</f>
        <v>42994</v>
      </c>
    </row>
    <row r="469" spans="1:118" s="5" customFormat="1" x14ac:dyDescent="0.25">
      <c r="A469" s="44" t="e">
        <f>IF(ISBLANK('All Data'!$B471)=FALSE,'All Data'!$A471,#N/A)</f>
        <v>#N/A</v>
      </c>
      <c r="B469" s="5" t="e">
        <f>IF(ISNUMBER('All Data'!$B471),'All Data'!$B471,#N/A)</f>
        <v>#N/A</v>
      </c>
      <c r="C469" s="5" t="e">
        <f>IF('All Data'!$B471="QAI","QAI",#N/A)</f>
        <v>#N/A</v>
      </c>
      <c r="D469" s="5" t="e">
        <f>IF('All Data'!$B471="FSA","FSA",#N/A)</f>
        <v>#N/A</v>
      </c>
      <c r="E469" s="46" t="e">
        <f>IF('All Data'!$B471="SNC","SNC",#N/A)</f>
        <v>#N/A</v>
      </c>
      <c r="F469" s="44" t="e">
        <f>IF(ISBLANK('All Data'!$C471)=FALSE,'All Data'!$A471,#N/A)</f>
        <v>#N/A</v>
      </c>
      <c r="G469" s="5" t="e">
        <f>IF(ISNUMBER('All Data'!$C471),'All Data'!$C471,#N/A)</f>
        <v>#N/A</v>
      </c>
      <c r="H469" s="5" t="e">
        <f>IF('All Data'!$C471="QAI","QAI",#N/A)</f>
        <v>#N/A</v>
      </c>
      <c r="I469" s="5" t="e">
        <f>IF('All Data'!$C471="FSA","FSA",#N/A)</f>
        <v>#N/A</v>
      </c>
      <c r="J469" s="46" t="e">
        <f>IF('All Data'!$C471="SNC","SNC",#N/A)</f>
        <v>#N/A</v>
      </c>
      <c r="K469" s="44">
        <f>IF(ISBLANK('All Data'!$D471)=FALSE,'All Data'!$A471,#N/A)</f>
        <v>43000</v>
      </c>
      <c r="L469" s="5">
        <f>IF(ISNUMBER('All Data'!$D471),'All Data'!$D471,#N/A)</f>
        <v>42.5</v>
      </c>
      <c r="M469" s="5" t="e">
        <f>IF('All Data'!$D471="QAI","QAI",#N/A)</f>
        <v>#N/A</v>
      </c>
      <c r="N469" s="5" t="e">
        <f>IF('All Data'!$D471="FSA","FSA",#N/A)</f>
        <v>#N/A</v>
      </c>
      <c r="O469" s="46" t="e">
        <f>IF('All Data'!$D471="SNC","SNC",#N/A)</f>
        <v>#N/A</v>
      </c>
      <c r="P469" s="44">
        <f>IF(ISBLANK('All Data'!$E471)=FALSE,'All Data'!$A471,#N/A)</f>
        <v>43000</v>
      </c>
      <c r="Q469" s="5">
        <f>IF(ISNUMBER('All Data'!$E471),'All Data'!$E471,#N/A)</f>
        <v>36.200000000000003</v>
      </c>
      <c r="R469" s="5" t="e">
        <f>IF('All Data'!$E471="QAI","QAI",#N/A)</f>
        <v>#N/A</v>
      </c>
      <c r="S469" s="5" t="e">
        <f>IF('All Data'!$E471="FSA","FSA",#N/A)</f>
        <v>#N/A</v>
      </c>
      <c r="T469" s="46" t="e">
        <f>IF('All Data'!$E471="SNC","SNC",#N/A)</f>
        <v>#N/A</v>
      </c>
      <c r="U469" s="44">
        <f>IF(ISBLANK('All Data'!$F471)=FALSE,'All Data'!$A471,#N/A)</f>
        <v>43000</v>
      </c>
      <c r="V469" s="5">
        <f>IF(ISNUMBER('All Data'!$F471),'All Data'!$F471,#N/A)</f>
        <v>18.7</v>
      </c>
      <c r="W469" s="5" t="e">
        <f>IF('All Data'!$F471="QAI","QAI",#N/A)</f>
        <v>#N/A</v>
      </c>
      <c r="X469" s="5" t="e">
        <f>IF('All Data'!$F471="FSA","FSA",#N/A)</f>
        <v>#N/A</v>
      </c>
      <c r="Y469" s="46" t="e">
        <f>IF('All Data'!$F471="SNC","SNC",#N/A)</f>
        <v>#N/A</v>
      </c>
      <c r="Z469" s="44" t="e">
        <f>IF(ISBLANK('All Data'!$G471)=FALSE,'All Data'!$A471,#N/A)</f>
        <v>#N/A</v>
      </c>
      <c r="AA469" s="5" t="e">
        <f>IF(ISNUMBER('All Data'!$G471),'All Data'!$G471,#N/A)</f>
        <v>#N/A</v>
      </c>
      <c r="AB469" s="5" t="e">
        <f>IF('All Data'!$G471="QAI","QAI",#N/A)</f>
        <v>#N/A</v>
      </c>
      <c r="AC469" s="5" t="e">
        <f>IF('All Data'!$G471="FSA","FSA",#N/A)</f>
        <v>#N/A</v>
      </c>
      <c r="AD469" s="46" t="e">
        <f>IF('All Data'!$G471="SNC","SNC",#N/A)</f>
        <v>#N/A</v>
      </c>
      <c r="AE469" s="44">
        <f>IF(ISBLANK('All Data'!$H471)=FALSE,'All Data'!$A471,#N/A)</f>
        <v>43000</v>
      </c>
      <c r="AF469" s="5">
        <f>IF(ISNUMBER('All Data'!$H471),'All Data'!$H471,#N/A)</f>
        <v>20.100000000000001</v>
      </c>
      <c r="AG469" s="5" t="e">
        <f>IF('All Data'!$H471="QAI","QAI",#N/A)</f>
        <v>#N/A</v>
      </c>
      <c r="AH469" s="5" t="e">
        <f>IF('All Data'!$H471="FSA","FSA",#N/A)</f>
        <v>#N/A</v>
      </c>
      <c r="AI469" s="46" t="e">
        <f>IF('All Data'!$H471="SNC","SNC",#N/A)</f>
        <v>#N/A</v>
      </c>
      <c r="AJ469" s="44">
        <f>IF(ISBLANK('All Data'!$I471)=FALSE,'All Data'!$A471,#N/A)</f>
        <v>43000</v>
      </c>
      <c r="AK469" s="5">
        <f>IF(ISNUMBER('All Data'!$I471),'All Data'!$I471,#N/A)</f>
        <v>25.9</v>
      </c>
      <c r="AL469" s="5" t="e">
        <f>IF('All Data'!$I471="QAI","QAI",#N/A)</f>
        <v>#N/A</v>
      </c>
      <c r="AM469" s="5" t="e">
        <f>IF('All Data'!$I471="FSA","FSA",#N/A)</f>
        <v>#N/A</v>
      </c>
      <c r="AN469" s="46" t="e">
        <f>IF('All Data'!$I471="SNC","SNC",#N/A)</f>
        <v>#N/A</v>
      </c>
      <c r="AO469" s="44">
        <f>IF(ISBLANK('All Data'!$J471)=FALSE,'All Data'!$A471,#N/A)</f>
        <v>43000</v>
      </c>
      <c r="AP469" s="5">
        <f>IF(ISNUMBER('All Data'!$J471),'All Data'!$J471,#N/A)</f>
        <v>6</v>
      </c>
      <c r="AQ469" s="5" t="e">
        <f>IF('All Data'!$J471="QAI","QAI",#N/A)</f>
        <v>#N/A</v>
      </c>
      <c r="AR469" s="5" t="e">
        <f>IF('All Data'!$J471="FSA","FSA",#N/A)</f>
        <v>#N/A</v>
      </c>
      <c r="AS469" s="46" t="e">
        <f>IF('All Data'!$J471="SNC","SNC",#N/A)</f>
        <v>#N/A</v>
      </c>
      <c r="AT469" s="44">
        <f>IF(ISBLANK('All Data'!$K471)=FALSE,'All Data'!$A471,#N/A)</f>
        <v>43000</v>
      </c>
      <c r="AU469" s="5">
        <f>IF(ISNUMBER('All Data'!$K471),'All Data'!$K471,#N/A)</f>
        <v>9</v>
      </c>
      <c r="AV469" s="5" t="e">
        <f>IF('All Data'!$K471="QAI","QAI",#N/A)</f>
        <v>#N/A</v>
      </c>
      <c r="AW469" s="5" t="e">
        <f>IF('All Data'!$K471="FSA","FSA",#N/A)</f>
        <v>#N/A</v>
      </c>
      <c r="AX469" s="46" t="e">
        <f>IF('All Data'!$K471="SNC","SNC",#N/A)</f>
        <v>#N/A</v>
      </c>
      <c r="AY469" s="44">
        <f>IF(ISBLANK('All Data'!$L471)=FALSE,'All Data'!$A471,#N/A)</f>
        <v>43000</v>
      </c>
      <c r="AZ469" s="5">
        <f>IF(ISNUMBER('All Data'!$L471),'All Data'!$L471,#N/A)</f>
        <v>17</v>
      </c>
      <c r="BA469" s="5" t="e">
        <f>IF('All Data'!$L471="QAI","QAI",#N/A)</f>
        <v>#N/A</v>
      </c>
      <c r="BB469" s="5" t="e">
        <f>IF('All Data'!$L471="FSA","FSA",#N/A)</f>
        <v>#N/A</v>
      </c>
      <c r="BC469" s="46" t="e">
        <f>IF('All Data'!$L471="SNC","SNC",#N/A)</f>
        <v>#N/A</v>
      </c>
      <c r="BD469" s="44">
        <f>IF(ISBLANK('All Data'!$M471)=FALSE,'All Data'!$A471,#N/A)</f>
        <v>43000</v>
      </c>
      <c r="BE469" s="5">
        <f>IF(ISNUMBER('All Data'!$M471),'All Data'!$M471,#N/A)</f>
        <v>15</v>
      </c>
      <c r="BF469" s="5" t="e">
        <f>IF('All Data'!$M471="QAI","QAI",#N/A)</f>
        <v>#N/A</v>
      </c>
      <c r="BG469" s="5" t="e">
        <f>IF('All Data'!$M471="FSA","FSA",#N/A)</f>
        <v>#N/A</v>
      </c>
      <c r="BH469" s="46" t="e">
        <f>IF('All Data'!$M471="SNC","SNC",#N/A)</f>
        <v>#N/A</v>
      </c>
      <c r="BI469" s="44">
        <f>IF(ISBLANK('All Data'!$N471)=FALSE,'All Data'!$A471,#N/A)</f>
        <v>43000</v>
      </c>
      <c r="BK469" s="5" t="e">
        <f>IF('All Data'!$N471="QAI","QAI",#N/A)</f>
        <v>#N/A</v>
      </c>
      <c r="BL469" s="5" t="str">
        <f>IF('All Data'!$N471="FSA","FSA",#N/A)</f>
        <v>FSA</v>
      </c>
      <c r="BM469" s="46" t="e">
        <f>IF('All Data'!$N471="SNC","SNC",#N/A)</f>
        <v>#N/A</v>
      </c>
      <c r="BN469" s="44">
        <f>IF(ISBLANK('All Data'!$O471)=FALSE,'All Data'!$A471,#N/A)</f>
        <v>43000</v>
      </c>
      <c r="BO469" s="5">
        <f>IF(ISNUMBER('All Data'!$O471),'All Data'!$O471,#N/A)</f>
        <v>17</v>
      </c>
      <c r="BP469" s="5" t="e">
        <f>IF('All Data'!$O471="QAI","QAI",#N/A)</f>
        <v>#N/A</v>
      </c>
      <c r="BQ469" s="5" t="e">
        <f>IF('All Data'!$O471="FSA","FSA",#N/A)</f>
        <v>#N/A</v>
      </c>
      <c r="BR469" s="46" t="e">
        <f>IF('All Data'!$O471="SNC","SNC",#N/A)</f>
        <v>#N/A</v>
      </c>
      <c r="BS469" s="44" t="e">
        <f>IF(ISBLANK('All Data'!$P471)=FALSE,'All Data'!$A471,#N/A)</f>
        <v>#N/A</v>
      </c>
      <c r="BT469" s="5" t="e">
        <f>IF(ISNUMBER('All Data'!$P471),'All Data'!$P471,#N/A)</f>
        <v>#N/A</v>
      </c>
      <c r="BU469" s="5" t="e">
        <f>IF('All Data'!$P471="QAI","QAI",#N/A)</f>
        <v>#N/A</v>
      </c>
      <c r="BV469" s="5" t="e">
        <f>IF('All Data'!$P471="FSA","FSA",#N/A)</f>
        <v>#N/A</v>
      </c>
      <c r="BW469" s="46" t="e">
        <f>IF('All Data'!$P471="SNC","SNC",#N/A)</f>
        <v>#N/A</v>
      </c>
      <c r="BX469" s="44">
        <f>IF(ISBLANK('All Data'!$Q471)=FALSE,'All Data'!$A471,#N/A)</f>
        <v>43000</v>
      </c>
      <c r="BY469" s="5">
        <f>IF(ISNUMBER('All Data'!$Q471),'All Data'!$Q471,#N/A)</f>
        <v>20</v>
      </c>
      <c r="BZ469" s="5" t="e">
        <f>IF('All Data'!$Q471="QAI","QAI",#N/A)</f>
        <v>#N/A</v>
      </c>
      <c r="CA469" s="5" t="e">
        <f>IF('All Data'!$Q471="FSA","FSA",#N/A)</f>
        <v>#N/A</v>
      </c>
      <c r="CB469" s="46" t="e">
        <f>IF('All Data'!$Q471="SNC","SNC",#N/A)</f>
        <v>#N/A</v>
      </c>
      <c r="CC469" s="44">
        <f>IF(ISBLANK('All Data'!$R471)=FALSE,'All Data'!$A471,#N/A)</f>
        <v>43000</v>
      </c>
      <c r="CD469" s="5">
        <f>IF(ISNUMBER('All Data'!$R471),'All Data'!$R471,#N/A)</f>
        <v>18.399999999999999</v>
      </c>
      <c r="CE469" s="5" t="e">
        <f>IF('All Data'!$R471="QAI","QAI",#N/A)</f>
        <v>#N/A</v>
      </c>
      <c r="CF469" s="5" t="e">
        <f>IF('All Data'!$R471="FSA","FSA",#N/A)</f>
        <v>#N/A</v>
      </c>
      <c r="CG469" s="46" t="e">
        <f>IF('All Data'!$R471="SNC","SNC",#N/A)</f>
        <v>#N/A</v>
      </c>
      <c r="CH469" s="44">
        <f>IF(ISBLANK('All Data'!$S471)=FALSE,'All Data'!$A471,#N/A)</f>
        <v>43000</v>
      </c>
      <c r="CI469" s="5">
        <f>IF(ISNUMBER('All Data'!$S471),'All Data'!$S471,#N/A)</f>
        <v>17.7</v>
      </c>
      <c r="CJ469" s="5" t="e">
        <f>IF('All Data'!$S471="QAI","QAI",#N/A)</f>
        <v>#N/A</v>
      </c>
      <c r="CK469" s="5" t="e">
        <f>IF('All Data'!$S471="FSA","FSA",#N/A)</f>
        <v>#N/A</v>
      </c>
      <c r="CL469" s="46" t="e">
        <f>IF('All Data'!$S471="SNC","SNC",#N/A)</f>
        <v>#N/A</v>
      </c>
      <c r="CM469" s="44" t="e">
        <f>IF(ISBLANK('All Data'!$T471)=FALSE,'All Data'!$A471,#N/A)</f>
        <v>#N/A</v>
      </c>
      <c r="CN469" s="5" t="e">
        <f>IF(ISNUMBER('All Data'!$T471),'All Data'!$T471,#N/A)</f>
        <v>#N/A</v>
      </c>
      <c r="CO469" s="5" t="e">
        <f>IF('All Data'!$T471="QAI","QAI",#N/A)</f>
        <v>#N/A</v>
      </c>
      <c r="CP469" s="5" t="e">
        <f>IF('All Data'!$T471="FSA","FSA",#N/A)</f>
        <v>#N/A</v>
      </c>
      <c r="CQ469" s="46" t="e">
        <f>IF('All Data'!$T471="SNC","SNC",#N/A)</f>
        <v>#N/A</v>
      </c>
      <c r="CR469" s="44" t="e">
        <f>IF(ISBLANK('All Data'!$U471)=FALSE,'All Data'!$A471,#N/A)</f>
        <v>#N/A</v>
      </c>
      <c r="CS469" s="5" t="e">
        <f>IF(ISNUMBER('All Data'!$U471),'All Data'!$U471,#N/A)</f>
        <v>#N/A</v>
      </c>
      <c r="CT469" s="5" t="e">
        <f>IF('All Data'!$U471="QAI","QAI",#N/A)</f>
        <v>#N/A</v>
      </c>
      <c r="CU469" s="5" t="e">
        <f>IF('All Data'!$U471="FSA","FSA",#N/A)</f>
        <v>#N/A</v>
      </c>
      <c r="CV469" s="46" t="e">
        <f>IF('All Data'!$U471="SNC","SNC",#N/A)</f>
        <v>#N/A</v>
      </c>
      <c r="CW469" s="44" t="e">
        <f>IF(ISBLANK('All Data'!$V471)=FALSE,'All Data'!$A471,#N/A)</f>
        <v>#N/A</v>
      </c>
      <c r="CX469" s="5" t="e">
        <f>IF(ISNUMBER('All Data'!$V471),'All Data'!$V471,#N/A)</f>
        <v>#N/A</v>
      </c>
      <c r="CY469" s="5" t="e">
        <f>IF('All Data'!$V471="QAI","QAI",#N/A)</f>
        <v>#N/A</v>
      </c>
      <c r="CZ469" s="5" t="e">
        <f>IF('All Data'!$V471="FSA","FSA",#N/A)</f>
        <v>#N/A</v>
      </c>
      <c r="DA469" s="46" t="e">
        <f>IF('All Data'!$V471="SNC","SNC",#N/A)</f>
        <v>#N/A</v>
      </c>
      <c r="DB469" s="44">
        <f>IF(ISBLANK('All Data'!$W471)=FALSE,'All Data'!$A471,#N/A)</f>
        <v>43000</v>
      </c>
      <c r="DC469" s="5">
        <f>IF(ISNUMBER('All Data'!$W471),'All Data'!$W471,#N/A)</f>
        <v>6</v>
      </c>
      <c r="DD469" s="5" t="e">
        <f>IF('All Data'!$W471="QAI","QAI",#N/A)</f>
        <v>#N/A</v>
      </c>
      <c r="DE469" s="5" t="e">
        <f>IF('All Data'!$W471="FSA","FSA",#N/A)</f>
        <v>#N/A</v>
      </c>
      <c r="DF469" s="46" t="e">
        <f>IF('All Data'!$W471="SNC","SNC",#N/A)</f>
        <v>#N/A</v>
      </c>
      <c r="DG469" s="44"/>
      <c r="DK469" s="46"/>
      <c r="DN469" s="44">
        <f>'All Data'!$A471</f>
        <v>43000</v>
      </c>
    </row>
    <row r="470" spans="1:118" s="5" customFormat="1" x14ac:dyDescent="0.25">
      <c r="A470" s="44" t="e">
        <f>IF(ISBLANK('All Data'!$B472)=FALSE,'All Data'!$A472,#N/A)</f>
        <v>#N/A</v>
      </c>
      <c r="B470" s="5" t="e">
        <f>IF(ISNUMBER('All Data'!$B472),'All Data'!$B472,#N/A)</f>
        <v>#N/A</v>
      </c>
      <c r="C470" s="5" t="e">
        <f>IF('All Data'!$B472="QAI","QAI",#N/A)</f>
        <v>#N/A</v>
      </c>
      <c r="D470" s="5" t="e">
        <f>IF('All Data'!$B472="FSA","FSA",#N/A)</f>
        <v>#N/A</v>
      </c>
      <c r="E470" s="46" t="e">
        <f>IF('All Data'!$B472="SNC","SNC",#N/A)</f>
        <v>#N/A</v>
      </c>
      <c r="F470" s="44" t="e">
        <f>IF(ISBLANK('All Data'!$C472)=FALSE,'All Data'!$A472,#N/A)</f>
        <v>#N/A</v>
      </c>
      <c r="G470" s="5" t="e">
        <f>IF(ISNUMBER('All Data'!$C472),'All Data'!$C472,#N/A)</f>
        <v>#N/A</v>
      </c>
      <c r="H470" s="5" t="e">
        <f>IF('All Data'!$C472="QAI","QAI",#N/A)</f>
        <v>#N/A</v>
      </c>
      <c r="I470" s="5" t="e">
        <f>IF('All Data'!$C472="FSA","FSA",#N/A)</f>
        <v>#N/A</v>
      </c>
      <c r="J470" s="46" t="e">
        <f>IF('All Data'!$C472="SNC","SNC",#N/A)</f>
        <v>#N/A</v>
      </c>
      <c r="K470" s="44">
        <f>IF(ISBLANK('All Data'!$D472)=FALSE,'All Data'!$A472,#N/A)</f>
        <v>43006</v>
      </c>
      <c r="L470" s="5">
        <f>IF(ISNUMBER('All Data'!$D472),'All Data'!$D472,#N/A)</f>
        <v>20.9</v>
      </c>
      <c r="M470" s="5" t="e">
        <f>IF('All Data'!$D472="QAI","QAI",#N/A)</f>
        <v>#N/A</v>
      </c>
      <c r="N470" s="5" t="e">
        <f>IF('All Data'!$D472="FSA","FSA",#N/A)</f>
        <v>#N/A</v>
      </c>
      <c r="O470" s="46" t="e">
        <f>IF('All Data'!$D472="SNC","SNC",#N/A)</f>
        <v>#N/A</v>
      </c>
      <c r="P470" s="44">
        <f>IF(ISBLANK('All Data'!$E472)=FALSE,'All Data'!$A472,#N/A)</f>
        <v>43006</v>
      </c>
      <c r="Q470" s="5">
        <f>IF(ISNUMBER('All Data'!$E472),'All Data'!$E472,#N/A)</f>
        <v>11.3</v>
      </c>
      <c r="R470" s="5" t="e">
        <f>IF('All Data'!$E472="QAI","QAI",#N/A)</f>
        <v>#N/A</v>
      </c>
      <c r="S470" s="5" t="e">
        <f>IF('All Data'!$E472="FSA","FSA",#N/A)</f>
        <v>#N/A</v>
      </c>
      <c r="T470" s="46" t="e">
        <f>IF('All Data'!$E472="SNC","SNC",#N/A)</f>
        <v>#N/A</v>
      </c>
      <c r="U470" s="44">
        <f>IF(ISBLANK('All Data'!$F472)=FALSE,'All Data'!$A472,#N/A)</f>
        <v>43006</v>
      </c>
      <c r="V470" s="5">
        <f>IF(ISNUMBER('All Data'!$F472),'All Data'!$F472,#N/A)</f>
        <v>15.3</v>
      </c>
      <c r="W470" s="5" t="e">
        <f>IF('All Data'!$F472="QAI","QAI",#N/A)</f>
        <v>#N/A</v>
      </c>
      <c r="X470" s="5" t="e">
        <f>IF('All Data'!$F472="FSA","FSA",#N/A)</f>
        <v>#N/A</v>
      </c>
      <c r="Y470" s="46" t="e">
        <f>IF('All Data'!$F472="SNC","SNC",#N/A)</f>
        <v>#N/A</v>
      </c>
      <c r="Z470" s="44" t="e">
        <f>IF(ISBLANK('All Data'!$G472)=FALSE,'All Data'!$A472,#N/A)</f>
        <v>#N/A</v>
      </c>
      <c r="AA470" s="5" t="e">
        <f>IF(ISNUMBER('All Data'!$G472),'All Data'!$G472,#N/A)</f>
        <v>#N/A</v>
      </c>
      <c r="AB470" s="5" t="e">
        <f>IF('All Data'!$G472="QAI","QAI",#N/A)</f>
        <v>#N/A</v>
      </c>
      <c r="AC470" s="5" t="e">
        <f>IF('All Data'!$G472="FSA","FSA",#N/A)</f>
        <v>#N/A</v>
      </c>
      <c r="AD470" s="46" t="e">
        <f>IF('All Data'!$G472="SNC","SNC",#N/A)</f>
        <v>#N/A</v>
      </c>
      <c r="AE470" s="44">
        <f>IF(ISBLANK('All Data'!$H472)=FALSE,'All Data'!$A472,#N/A)</f>
        <v>43006</v>
      </c>
      <c r="AF470" s="5">
        <f>IF(ISNUMBER('All Data'!$H472),'All Data'!$H472,#N/A)</f>
        <v>11.4</v>
      </c>
      <c r="AG470" s="5" t="e">
        <f>IF('All Data'!$H472="QAI","QAI",#N/A)</f>
        <v>#N/A</v>
      </c>
      <c r="AH470" s="5" t="e">
        <f>IF('All Data'!$H472="FSA","FSA",#N/A)</f>
        <v>#N/A</v>
      </c>
      <c r="AI470" s="46" t="e">
        <f>IF('All Data'!$H472="SNC","SNC",#N/A)</f>
        <v>#N/A</v>
      </c>
      <c r="AJ470" s="44">
        <f>IF(ISBLANK('All Data'!$I472)=FALSE,'All Data'!$A472,#N/A)</f>
        <v>43006</v>
      </c>
      <c r="AK470" s="5">
        <f>IF(ISNUMBER('All Data'!$I472),'All Data'!$I472,#N/A)</f>
        <v>14.2</v>
      </c>
      <c r="AL470" s="5" t="e">
        <f>IF('All Data'!$I472="QAI","QAI",#N/A)</f>
        <v>#N/A</v>
      </c>
      <c r="AM470" s="5" t="e">
        <f>IF('All Data'!$I472="FSA","FSA",#N/A)</f>
        <v>#N/A</v>
      </c>
      <c r="AN470" s="46" t="e">
        <f>IF('All Data'!$I472="SNC","SNC",#N/A)</f>
        <v>#N/A</v>
      </c>
      <c r="AO470" s="44">
        <f>IF(ISBLANK('All Data'!$J472)=FALSE,'All Data'!$A472,#N/A)</f>
        <v>43006</v>
      </c>
      <c r="AP470" s="5">
        <f>IF(ISNUMBER('All Data'!$J472),'All Data'!$J472,#N/A)</f>
        <v>7</v>
      </c>
      <c r="AQ470" s="5" t="e">
        <f>IF('All Data'!$J472="QAI","QAI",#N/A)</f>
        <v>#N/A</v>
      </c>
      <c r="AR470" s="5" t="e">
        <f>IF('All Data'!$J472="FSA","FSA",#N/A)</f>
        <v>#N/A</v>
      </c>
      <c r="AS470" s="46" t="e">
        <f>IF('All Data'!$J472="SNC","SNC",#N/A)</f>
        <v>#N/A</v>
      </c>
      <c r="AT470" s="44">
        <f>IF(ISBLANK('All Data'!$K472)=FALSE,'All Data'!$A472,#N/A)</f>
        <v>43006</v>
      </c>
      <c r="AU470" s="5">
        <f>IF(ISNUMBER('All Data'!$K472),'All Data'!$K472,#N/A)</f>
        <v>9</v>
      </c>
      <c r="AV470" s="5" t="e">
        <f>IF('All Data'!$K472="QAI","QAI",#N/A)</f>
        <v>#N/A</v>
      </c>
      <c r="AW470" s="5" t="e">
        <f>IF('All Data'!$K472="FSA","FSA",#N/A)</f>
        <v>#N/A</v>
      </c>
      <c r="AX470" s="46" t="e">
        <f>IF('All Data'!$K472="SNC","SNC",#N/A)</f>
        <v>#N/A</v>
      </c>
      <c r="AY470" s="44">
        <f>IF(ISBLANK('All Data'!$L472)=FALSE,'All Data'!$A472,#N/A)</f>
        <v>43006</v>
      </c>
      <c r="AZ470" s="5">
        <f>IF(ISNUMBER('All Data'!$L472),'All Data'!$L472,#N/A)</f>
        <v>14</v>
      </c>
      <c r="BA470" s="5" t="e">
        <f>IF('All Data'!$L472="QAI","QAI",#N/A)</f>
        <v>#N/A</v>
      </c>
      <c r="BB470" s="5" t="e">
        <f>IF('All Data'!$L472="FSA","FSA",#N/A)</f>
        <v>#N/A</v>
      </c>
      <c r="BC470" s="46" t="e">
        <f>IF('All Data'!$L472="SNC","SNC",#N/A)</f>
        <v>#N/A</v>
      </c>
      <c r="BD470" s="44">
        <f>IF(ISBLANK('All Data'!$M472)=FALSE,'All Data'!$A472,#N/A)</f>
        <v>43006</v>
      </c>
      <c r="BE470" s="5">
        <f>IF(ISNUMBER('All Data'!$M472),'All Data'!$M472,#N/A)</f>
        <v>8</v>
      </c>
      <c r="BF470" s="5" t="e">
        <f>IF('All Data'!$M472="QAI","QAI",#N/A)</f>
        <v>#N/A</v>
      </c>
      <c r="BG470" s="5" t="e">
        <f>IF('All Data'!$M472="FSA","FSA",#N/A)</f>
        <v>#N/A</v>
      </c>
      <c r="BH470" s="46" t="e">
        <f>IF('All Data'!$M472="SNC","SNC",#N/A)</f>
        <v>#N/A</v>
      </c>
      <c r="BI470" s="44">
        <f>IF(ISBLANK('All Data'!$N472)=FALSE,'All Data'!$A472,#N/A)</f>
        <v>43006</v>
      </c>
      <c r="BK470" s="5" t="e">
        <f>IF('All Data'!$N472="QAI","QAI",#N/A)</f>
        <v>#N/A</v>
      </c>
      <c r="BL470" s="5" t="str">
        <f>IF('All Data'!$N472="FSA","FSA",#N/A)</f>
        <v>FSA</v>
      </c>
      <c r="BM470" s="46" t="e">
        <f>IF('All Data'!$N472="SNC","SNC",#N/A)</f>
        <v>#N/A</v>
      </c>
      <c r="BN470" s="44">
        <f>IF(ISBLANK('All Data'!$O472)=FALSE,'All Data'!$A472,#N/A)</f>
        <v>43006</v>
      </c>
      <c r="BO470" s="5">
        <f>IF(ISNUMBER('All Data'!$O472),'All Data'!$O472,#N/A)</f>
        <v>8</v>
      </c>
      <c r="BP470" s="5" t="e">
        <f>IF('All Data'!$O472="QAI","QAI",#N/A)</f>
        <v>#N/A</v>
      </c>
      <c r="BQ470" s="5" t="e">
        <f>IF('All Data'!$O472="FSA","FSA",#N/A)</f>
        <v>#N/A</v>
      </c>
      <c r="BR470" s="46" t="e">
        <f>IF('All Data'!$O472="SNC","SNC",#N/A)</f>
        <v>#N/A</v>
      </c>
      <c r="BS470" s="44" t="e">
        <f>IF(ISBLANK('All Data'!$P472)=FALSE,'All Data'!$A472,#N/A)</f>
        <v>#N/A</v>
      </c>
      <c r="BT470" s="5" t="e">
        <f>IF(ISNUMBER('All Data'!$P472),'All Data'!$P472,#N/A)</f>
        <v>#N/A</v>
      </c>
      <c r="BU470" s="5" t="e">
        <f>IF('All Data'!$P472="QAI","QAI",#N/A)</f>
        <v>#N/A</v>
      </c>
      <c r="BV470" s="5" t="e">
        <f>IF('All Data'!$P472="FSA","FSA",#N/A)</f>
        <v>#N/A</v>
      </c>
      <c r="BW470" s="46" t="e">
        <f>IF('All Data'!$P472="SNC","SNC",#N/A)</f>
        <v>#N/A</v>
      </c>
      <c r="BX470" s="44">
        <f>IF(ISBLANK('All Data'!$Q472)=FALSE,'All Data'!$A472,#N/A)</f>
        <v>43006</v>
      </c>
      <c r="BY470" s="5">
        <f>IF(ISNUMBER('All Data'!$Q472),'All Data'!$Q472,#N/A)</f>
        <v>4.7</v>
      </c>
      <c r="BZ470" s="5" t="e">
        <f>IF('All Data'!$Q472="QAI","QAI",#N/A)</f>
        <v>#N/A</v>
      </c>
      <c r="CA470" s="5" t="e">
        <f>IF('All Data'!$Q472="FSA","FSA",#N/A)</f>
        <v>#N/A</v>
      </c>
      <c r="CB470" s="46" t="e">
        <f>IF('All Data'!$Q472="SNC","SNC",#N/A)</f>
        <v>#N/A</v>
      </c>
      <c r="CC470" s="44">
        <f>IF(ISBLANK('All Data'!$R472)=FALSE,'All Data'!$A472,#N/A)</f>
        <v>43006</v>
      </c>
      <c r="CD470" s="5">
        <f>IF(ISNUMBER('All Data'!$R472),'All Data'!$R472,#N/A)</f>
        <v>11</v>
      </c>
      <c r="CE470" s="5" t="e">
        <f>IF('All Data'!$R472="QAI","QAI",#N/A)</f>
        <v>#N/A</v>
      </c>
      <c r="CF470" s="5" t="e">
        <f>IF('All Data'!$R472="FSA","FSA",#N/A)</f>
        <v>#N/A</v>
      </c>
      <c r="CG470" s="46" t="e">
        <f>IF('All Data'!$R472="SNC","SNC",#N/A)</f>
        <v>#N/A</v>
      </c>
      <c r="CH470" s="44">
        <f>IF(ISBLANK('All Data'!$S472)=FALSE,'All Data'!$A472,#N/A)</f>
        <v>43006</v>
      </c>
      <c r="CJ470" s="5" t="e">
        <f>IF('All Data'!$S472="QAI","QAI",#N/A)</f>
        <v>#N/A</v>
      </c>
      <c r="CK470" s="5" t="str">
        <f>IF('All Data'!$S472="FSA","FSA",#N/A)</f>
        <v>FSA</v>
      </c>
      <c r="CL470" s="46" t="e">
        <f>IF('All Data'!$S472="SNC","SNC",#N/A)</f>
        <v>#N/A</v>
      </c>
      <c r="CM470" s="44" t="e">
        <f>IF(ISBLANK('All Data'!$T472)=FALSE,'All Data'!$A472,#N/A)</f>
        <v>#N/A</v>
      </c>
      <c r="CN470" s="5" t="e">
        <f>IF(ISNUMBER('All Data'!$T472),'All Data'!$T472,#N/A)</f>
        <v>#N/A</v>
      </c>
      <c r="CO470" s="5" t="e">
        <f>IF('All Data'!$T472="QAI","QAI",#N/A)</f>
        <v>#N/A</v>
      </c>
      <c r="CP470" s="5" t="e">
        <f>IF('All Data'!$T472="FSA","FSA",#N/A)</f>
        <v>#N/A</v>
      </c>
      <c r="CQ470" s="46" t="e">
        <f>IF('All Data'!$T472="SNC","SNC",#N/A)</f>
        <v>#N/A</v>
      </c>
      <c r="CR470" s="44" t="e">
        <f>IF(ISBLANK('All Data'!$U472)=FALSE,'All Data'!$A472,#N/A)</f>
        <v>#N/A</v>
      </c>
      <c r="CS470" s="5" t="e">
        <f>IF(ISNUMBER('All Data'!$U472),'All Data'!$U472,#N/A)</f>
        <v>#N/A</v>
      </c>
      <c r="CT470" s="5" t="e">
        <f>IF('All Data'!$U472="QAI","QAI",#N/A)</f>
        <v>#N/A</v>
      </c>
      <c r="CU470" s="5" t="e">
        <f>IF('All Data'!$U472="FSA","FSA",#N/A)</f>
        <v>#N/A</v>
      </c>
      <c r="CV470" s="46" t="e">
        <f>IF('All Data'!$U472="SNC","SNC",#N/A)</f>
        <v>#N/A</v>
      </c>
      <c r="CW470" s="44" t="e">
        <f>IF(ISBLANK('All Data'!$V472)=FALSE,'All Data'!$A472,#N/A)</f>
        <v>#N/A</v>
      </c>
      <c r="CX470" s="5" t="e">
        <f>IF(ISNUMBER('All Data'!$V472),'All Data'!$V472,#N/A)</f>
        <v>#N/A</v>
      </c>
      <c r="CY470" s="5" t="e">
        <f>IF('All Data'!$V472="QAI","QAI",#N/A)</f>
        <v>#N/A</v>
      </c>
      <c r="CZ470" s="5" t="e">
        <f>IF('All Data'!$V472="FSA","FSA",#N/A)</f>
        <v>#N/A</v>
      </c>
      <c r="DA470" s="46" t="e">
        <f>IF('All Data'!$V472="SNC","SNC",#N/A)</f>
        <v>#N/A</v>
      </c>
      <c r="DB470" s="44">
        <f>IF(ISBLANK('All Data'!$W472)=FALSE,'All Data'!$A472,#N/A)</f>
        <v>43006</v>
      </c>
      <c r="DC470" s="5">
        <f>IF(ISNUMBER('All Data'!$W472),'All Data'!$W472,#N/A)</f>
        <v>11</v>
      </c>
      <c r="DD470" s="5" t="e">
        <f>IF('All Data'!$W472="QAI","QAI",#N/A)</f>
        <v>#N/A</v>
      </c>
      <c r="DE470" s="5" t="e">
        <f>IF('All Data'!$W472="FSA","FSA",#N/A)</f>
        <v>#N/A</v>
      </c>
      <c r="DF470" s="46" t="e">
        <f>IF('All Data'!$W472="SNC","SNC",#N/A)</f>
        <v>#N/A</v>
      </c>
      <c r="DG470" s="44"/>
      <c r="DK470" s="46"/>
      <c r="DN470" s="44">
        <f>'All Data'!$A472</f>
        <v>43006</v>
      </c>
    </row>
    <row r="471" spans="1:118" s="5" customFormat="1" ht="11.25" customHeight="1" x14ac:dyDescent="0.25">
      <c r="A471" s="44" t="e">
        <f>IF(ISBLANK('All Data'!$B473)=FALSE,'All Data'!$A473,#N/A)</f>
        <v>#N/A</v>
      </c>
      <c r="B471" s="5" t="e">
        <f>IF(ISNUMBER('All Data'!$B473),'All Data'!$B473,#N/A)</f>
        <v>#N/A</v>
      </c>
      <c r="C471" s="5" t="e">
        <f>IF('All Data'!$B473="QAI","QAI",#N/A)</f>
        <v>#N/A</v>
      </c>
      <c r="D471" s="5" t="e">
        <f>IF('All Data'!$B473="FSA","FSA",#N/A)</f>
        <v>#N/A</v>
      </c>
      <c r="E471" s="46" t="e">
        <f>IF('All Data'!$B473="SNC","SNC",#N/A)</f>
        <v>#N/A</v>
      </c>
      <c r="F471" s="44" t="e">
        <f>IF(ISBLANK('All Data'!$C473)=FALSE,'All Data'!$A473,#N/A)</f>
        <v>#N/A</v>
      </c>
      <c r="G471" s="5" t="e">
        <f>IF(ISNUMBER('All Data'!$C473),'All Data'!$C473,#N/A)</f>
        <v>#N/A</v>
      </c>
      <c r="H471" s="5" t="e">
        <f>IF('All Data'!$C473="QAI","QAI",#N/A)</f>
        <v>#N/A</v>
      </c>
      <c r="I471" s="5" t="e">
        <f>IF('All Data'!$C473="FSA","FSA",#N/A)</f>
        <v>#N/A</v>
      </c>
      <c r="J471" s="46" t="e">
        <f>IF('All Data'!$C473="SNC","SNC",#N/A)</f>
        <v>#N/A</v>
      </c>
      <c r="K471" s="44">
        <f>IF(ISBLANK('All Data'!$D473)=FALSE,'All Data'!$A473,#N/A)</f>
        <v>43012</v>
      </c>
      <c r="L471" s="5">
        <f>IF(ISNUMBER('All Data'!$D473),'All Data'!$D473,#N/A)</f>
        <v>4.5</v>
      </c>
      <c r="M471" s="5" t="e">
        <f>IF('All Data'!$D473="QAI","QAI",#N/A)</f>
        <v>#N/A</v>
      </c>
      <c r="N471" s="5" t="e">
        <f>IF('All Data'!$D473="FSA","FSA",#N/A)</f>
        <v>#N/A</v>
      </c>
      <c r="O471" s="46" t="e">
        <f>IF('All Data'!$D473="SNC","SNC",#N/A)</f>
        <v>#N/A</v>
      </c>
      <c r="P471" s="44">
        <f>IF(ISBLANK('All Data'!$E473)=FALSE,'All Data'!$A473,#N/A)</f>
        <v>43012</v>
      </c>
      <c r="Q471" s="5">
        <f>IF(ISNUMBER('All Data'!$E473),'All Data'!$E473,#N/A)</f>
        <v>7.5</v>
      </c>
      <c r="R471" s="5" t="e">
        <f>IF('All Data'!$E473="QAI","QAI",#N/A)</f>
        <v>#N/A</v>
      </c>
      <c r="S471" s="5" t="e">
        <f>IF('All Data'!$E473="FSA","FSA",#N/A)</f>
        <v>#N/A</v>
      </c>
      <c r="T471" s="46" t="e">
        <f>IF('All Data'!$E473="SNC","SNC",#N/A)</f>
        <v>#N/A</v>
      </c>
      <c r="U471" s="44">
        <f>IF(ISBLANK('All Data'!$F473)=FALSE,'All Data'!$A473,#N/A)</f>
        <v>43012</v>
      </c>
      <c r="V471" s="5">
        <f>IF(ISNUMBER('All Data'!$F473),'All Data'!$F473,#N/A)</f>
        <v>11.9</v>
      </c>
      <c r="W471" s="5" t="e">
        <f>IF('All Data'!$F473="QAI","QAI",#N/A)</f>
        <v>#N/A</v>
      </c>
      <c r="X471" s="5" t="e">
        <f>IF('All Data'!$F473="FSA","FSA",#N/A)</f>
        <v>#N/A</v>
      </c>
      <c r="Y471" s="46" t="e">
        <f>IF('All Data'!$F473="SNC","SNC",#N/A)</f>
        <v>#N/A</v>
      </c>
      <c r="Z471" s="44" t="e">
        <f>IF(ISBLANK('All Data'!$G473)=FALSE,'All Data'!$A473,#N/A)</f>
        <v>#N/A</v>
      </c>
      <c r="AA471" s="5" t="e">
        <f>IF(ISNUMBER('All Data'!$G473),'All Data'!$G473,#N/A)</f>
        <v>#N/A</v>
      </c>
      <c r="AB471" s="5" t="e">
        <f>IF('All Data'!$G473="QAI","QAI",#N/A)</f>
        <v>#N/A</v>
      </c>
      <c r="AC471" s="5" t="e">
        <f>IF('All Data'!$G473="FSA","FSA",#N/A)</f>
        <v>#N/A</v>
      </c>
      <c r="AD471" s="46" t="e">
        <f>IF('All Data'!$G473="SNC","SNC",#N/A)</f>
        <v>#N/A</v>
      </c>
      <c r="AE471" s="44">
        <f>IF(ISBLANK('All Data'!$H473)=FALSE,'All Data'!$A473,#N/A)</f>
        <v>43012</v>
      </c>
      <c r="AG471" s="5" t="e">
        <f>IF('All Data'!$H473="QAI","QAI",#N/A)</f>
        <v>#N/A</v>
      </c>
      <c r="AH471" s="5" t="str">
        <f>IF('All Data'!$H473="FSA","FSA",#N/A)</f>
        <v>FSA</v>
      </c>
      <c r="AI471" s="46" t="e">
        <f>IF('All Data'!$H473="SNC","SNC",#N/A)</f>
        <v>#N/A</v>
      </c>
      <c r="AJ471" s="44">
        <f>IF(ISBLANK('All Data'!$I473)=FALSE,'All Data'!$A473,#N/A)</f>
        <v>43012</v>
      </c>
      <c r="AK471" s="5">
        <f>IF(ISNUMBER('All Data'!$I473),'All Data'!$I473,#N/A)</f>
        <v>0</v>
      </c>
      <c r="AL471" s="5" t="e">
        <f>IF('All Data'!$I473="QAI","QAI",#N/A)</f>
        <v>#N/A</v>
      </c>
      <c r="AM471" s="5" t="e">
        <f>IF('All Data'!$I473="FSA","FSA",#N/A)</f>
        <v>#N/A</v>
      </c>
      <c r="AN471" s="46" t="e">
        <f>IF('All Data'!$I473="SNC","SNC",#N/A)</f>
        <v>#N/A</v>
      </c>
      <c r="AO471" s="44">
        <f>IF(ISBLANK('All Data'!$J473)=FALSE,'All Data'!$A473,#N/A)</f>
        <v>43012</v>
      </c>
      <c r="AP471" s="5">
        <f>IF(ISNUMBER('All Data'!$J473),'All Data'!$J473,#N/A)</f>
        <v>6</v>
      </c>
      <c r="AQ471" s="5" t="e">
        <f>IF('All Data'!$J473="QAI","QAI",#N/A)</f>
        <v>#N/A</v>
      </c>
      <c r="AR471" s="5" t="e">
        <f>IF('All Data'!$J473="FSA","FSA",#N/A)</f>
        <v>#N/A</v>
      </c>
      <c r="AS471" s="46" t="e">
        <f>IF('All Data'!$J473="SNC","SNC",#N/A)</f>
        <v>#N/A</v>
      </c>
      <c r="AT471" s="44">
        <f>IF(ISBLANK('All Data'!$K473)=FALSE,'All Data'!$A473,#N/A)</f>
        <v>43012</v>
      </c>
      <c r="AU471" s="5">
        <f>IF(ISNUMBER('All Data'!$K473),'All Data'!$K473,#N/A)</f>
        <v>6</v>
      </c>
      <c r="AV471" s="5" t="e">
        <f>IF('All Data'!$K473="QAI","QAI",#N/A)</f>
        <v>#N/A</v>
      </c>
      <c r="AW471" s="5" t="e">
        <f>IF('All Data'!$K473="FSA","FSA",#N/A)</f>
        <v>#N/A</v>
      </c>
      <c r="AX471" s="46" t="e">
        <f>IF('All Data'!$K473="SNC","SNC",#N/A)</f>
        <v>#N/A</v>
      </c>
      <c r="AY471" s="44">
        <f>IF(ISBLANK('All Data'!$L473)=FALSE,'All Data'!$A473,#N/A)</f>
        <v>43012</v>
      </c>
      <c r="AZ471" s="5">
        <f>IF(ISNUMBER('All Data'!$L473),'All Data'!$L473,#N/A)</f>
        <v>17</v>
      </c>
      <c r="BA471" s="5" t="e">
        <f>IF('All Data'!$L473="QAI","QAI",#N/A)</f>
        <v>#N/A</v>
      </c>
      <c r="BB471" s="5" t="e">
        <f>IF('All Data'!$L473="FSA","FSA",#N/A)</f>
        <v>#N/A</v>
      </c>
      <c r="BC471" s="46" t="e">
        <f>IF('All Data'!$L473="SNC","SNC",#N/A)</f>
        <v>#N/A</v>
      </c>
      <c r="BD471" s="44">
        <f>IF(ISBLANK('All Data'!$M473)=FALSE,'All Data'!$A473,#N/A)</f>
        <v>43012</v>
      </c>
      <c r="BE471" s="5">
        <f>IF(ISNUMBER('All Data'!$M473),'All Data'!$M473,#N/A)</f>
        <v>5</v>
      </c>
      <c r="BF471" s="5" t="e">
        <f>IF('All Data'!$M473="QAI","QAI",#N/A)</f>
        <v>#N/A</v>
      </c>
      <c r="BG471" s="5" t="e">
        <f>IF('All Data'!$M473="FSA","FSA",#N/A)</f>
        <v>#N/A</v>
      </c>
      <c r="BH471" s="46" t="e">
        <f>IF('All Data'!$M473="SNC","SNC",#N/A)</f>
        <v>#N/A</v>
      </c>
      <c r="BI471" s="44">
        <f>IF(ISBLANK('All Data'!$N473)=FALSE,'All Data'!$A473,#N/A)</f>
        <v>43012</v>
      </c>
      <c r="BJ471" s="5">
        <f>IF(ISNUMBER('All Data'!$N473),'All Data'!$N473,#N/A)</f>
        <v>14</v>
      </c>
      <c r="BK471" s="5" t="e">
        <f>IF('All Data'!$N473="QAI","QAI",#N/A)</f>
        <v>#N/A</v>
      </c>
      <c r="BL471" s="5" t="e">
        <f>IF('All Data'!$N473="FSA","FSA",#N/A)</f>
        <v>#N/A</v>
      </c>
      <c r="BM471" s="46" t="e">
        <f>IF('All Data'!$N473="SNC","SNC",#N/A)</f>
        <v>#N/A</v>
      </c>
      <c r="BN471" s="44">
        <f>IF(ISBLANK('All Data'!$O473)=FALSE,'All Data'!$A473,#N/A)</f>
        <v>43012</v>
      </c>
      <c r="BO471" s="5">
        <f>IF(ISNUMBER('All Data'!$O473),'All Data'!$O473,#N/A)</f>
        <v>5</v>
      </c>
      <c r="BP471" s="5" t="e">
        <f>IF('All Data'!$O473="QAI","QAI",#N/A)</f>
        <v>#N/A</v>
      </c>
      <c r="BQ471" s="5" t="e">
        <f>IF('All Data'!$O473="FSA","FSA",#N/A)</f>
        <v>#N/A</v>
      </c>
      <c r="BR471" s="46" t="e">
        <f>IF('All Data'!$O473="SNC","SNC",#N/A)</f>
        <v>#N/A</v>
      </c>
      <c r="BS471" s="44" t="e">
        <f>IF(ISBLANK('All Data'!$P473)=FALSE,'All Data'!$A473,#N/A)</f>
        <v>#N/A</v>
      </c>
      <c r="BT471" s="5" t="e">
        <f>IF(ISNUMBER('All Data'!$P473),'All Data'!$P473,#N/A)</f>
        <v>#N/A</v>
      </c>
      <c r="BU471" s="5" t="e">
        <f>IF('All Data'!$P473="QAI","QAI",#N/A)</f>
        <v>#N/A</v>
      </c>
      <c r="BV471" s="5" t="e">
        <f>IF('All Data'!$P473="FSA","FSA",#N/A)</f>
        <v>#N/A</v>
      </c>
      <c r="BW471" s="46" t="e">
        <f>IF('All Data'!$P473="SNC","SNC",#N/A)</f>
        <v>#N/A</v>
      </c>
      <c r="BX471" s="44">
        <f>IF(ISBLANK('All Data'!$Q473)=FALSE,'All Data'!$A473,#N/A)</f>
        <v>43012</v>
      </c>
      <c r="BY471" s="5">
        <f>IF(ISNUMBER('All Data'!$Q473),'All Data'!$Q473,#N/A)</f>
        <v>5</v>
      </c>
      <c r="BZ471" s="5" t="e">
        <f>IF('All Data'!$Q473="QAI","QAI",#N/A)</f>
        <v>#N/A</v>
      </c>
      <c r="CA471" s="5" t="e">
        <f>IF('All Data'!$Q473="FSA","FSA",#N/A)</f>
        <v>#N/A</v>
      </c>
      <c r="CB471" s="46" t="e">
        <f>IF('All Data'!$Q473="SNC","SNC",#N/A)</f>
        <v>#N/A</v>
      </c>
      <c r="CC471" s="44">
        <f>IF(ISBLANK('All Data'!$R473)=FALSE,'All Data'!$A473,#N/A)</f>
        <v>43012</v>
      </c>
      <c r="CD471" s="5">
        <f>IF(ISNUMBER('All Data'!$R473),'All Data'!$R473,#N/A)</f>
        <v>8.1</v>
      </c>
      <c r="CE471" s="5" t="e">
        <f>IF('All Data'!$R473="QAI","QAI",#N/A)</f>
        <v>#N/A</v>
      </c>
      <c r="CF471" s="5" t="e">
        <f>IF('All Data'!$R473="FSA","FSA",#N/A)</f>
        <v>#N/A</v>
      </c>
      <c r="CG471" s="46" t="e">
        <f>IF('All Data'!$R473="SNC","SNC",#N/A)</f>
        <v>#N/A</v>
      </c>
      <c r="CH471" s="44">
        <f>IF(ISBLANK('All Data'!$S473)=FALSE,'All Data'!$A473,#N/A)</f>
        <v>43012</v>
      </c>
      <c r="CI471" s="5">
        <f>IF(ISNUMBER('All Data'!$S473),'All Data'!$S473,#N/A)</f>
        <v>5.3</v>
      </c>
      <c r="CJ471" s="5" t="e">
        <f>IF('All Data'!$S473="QAI","QAI",#N/A)</f>
        <v>#N/A</v>
      </c>
      <c r="CK471" s="5" t="e">
        <f>IF('All Data'!$S473="FSA","FSA",#N/A)</f>
        <v>#N/A</v>
      </c>
      <c r="CL471" s="46" t="e">
        <f>IF('All Data'!$S473="SNC","SNC",#N/A)</f>
        <v>#N/A</v>
      </c>
      <c r="CM471" s="44" t="e">
        <f>IF(ISBLANK('All Data'!$T473)=FALSE,'All Data'!$A473,#N/A)</f>
        <v>#N/A</v>
      </c>
      <c r="CN471" s="5" t="e">
        <f>IF(ISNUMBER('All Data'!$T473),'All Data'!$T473,#N/A)</f>
        <v>#N/A</v>
      </c>
      <c r="CO471" s="5" t="e">
        <f>IF('All Data'!$T473="QAI","QAI",#N/A)</f>
        <v>#N/A</v>
      </c>
      <c r="CP471" s="5" t="e">
        <f>IF('All Data'!$T473="FSA","FSA",#N/A)</f>
        <v>#N/A</v>
      </c>
      <c r="CQ471" s="46" t="e">
        <f>IF('All Data'!$T473="SNC","SNC",#N/A)</f>
        <v>#N/A</v>
      </c>
      <c r="CR471" s="44" t="e">
        <f>IF(ISBLANK('All Data'!$U473)=FALSE,'All Data'!$A473,#N/A)</f>
        <v>#N/A</v>
      </c>
      <c r="CS471" s="5" t="e">
        <f>IF(ISNUMBER('All Data'!$U473),'All Data'!$U473,#N/A)</f>
        <v>#N/A</v>
      </c>
      <c r="CT471" s="5" t="e">
        <f>IF('All Data'!$U473="QAI","QAI",#N/A)</f>
        <v>#N/A</v>
      </c>
      <c r="CU471" s="5" t="e">
        <f>IF('All Data'!$U473="FSA","FSA",#N/A)</f>
        <v>#N/A</v>
      </c>
      <c r="CV471" s="46" t="e">
        <f>IF('All Data'!$U473="SNC","SNC",#N/A)</f>
        <v>#N/A</v>
      </c>
      <c r="CW471" s="44" t="e">
        <f>IF(ISBLANK('All Data'!$V473)=FALSE,'All Data'!$A473,#N/A)</f>
        <v>#N/A</v>
      </c>
      <c r="CX471" s="5" t="e">
        <f>IF(ISNUMBER('All Data'!$V473),'All Data'!$V473,#N/A)</f>
        <v>#N/A</v>
      </c>
      <c r="CY471" s="5" t="e">
        <f>IF('All Data'!$V473="QAI","QAI",#N/A)</f>
        <v>#N/A</v>
      </c>
      <c r="CZ471" s="5" t="e">
        <f>IF('All Data'!$V473="FSA","FSA",#N/A)</f>
        <v>#N/A</v>
      </c>
      <c r="DA471" s="46" t="e">
        <f>IF('All Data'!$V473="SNC","SNC",#N/A)</f>
        <v>#N/A</v>
      </c>
      <c r="DB471" s="44">
        <f>IF(ISBLANK('All Data'!$W473)=FALSE,'All Data'!$A473,#N/A)</f>
        <v>43012</v>
      </c>
      <c r="DC471" s="5">
        <f>IF(ISNUMBER('All Data'!$W473),'All Data'!$W473,#N/A)</f>
        <v>3</v>
      </c>
      <c r="DD471" s="5" t="e">
        <f>IF('All Data'!$W473="QAI","QAI",#N/A)</f>
        <v>#N/A</v>
      </c>
      <c r="DE471" s="5" t="e">
        <f>IF('All Data'!$W473="FSA","FSA",#N/A)</f>
        <v>#N/A</v>
      </c>
      <c r="DF471" s="46" t="e">
        <f>IF('All Data'!$W473="SNC","SNC",#N/A)</f>
        <v>#N/A</v>
      </c>
      <c r="DG471" s="44"/>
      <c r="DK471" s="46"/>
      <c r="DN471" s="44">
        <f>'All Data'!$A473</f>
        <v>43012</v>
      </c>
    </row>
    <row r="472" spans="1:118" s="5" customFormat="1" x14ac:dyDescent="0.25">
      <c r="A472" s="44" t="e">
        <f>IF(ISBLANK('All Data'!$B474)=FALSE,'All Data'!$A474,#N/A)</f>
        <v>#N/A</v>
      </c>
      <c r="B472" s="5" t="e">
        <f>IF(ISNUMBER('All Data'!$B474),'All Data'!$B474,#N/A)</f>
        <v>#N/A</v>
      </c>
      <c r="C472" s="5" t="e">
        <f>IF('All Data'!$B474="QAI","QAI",#N/A)</f>
        <v>#N/A</v>
      </c>
      <c r="D472" s="5" t="e">
        <f>IF('All Data'!$B474="FSA","FSA",#N/A)</f>
        <v>#N/A</v>
      </c>
      <c r="E472" s="46" t="e">
        <f>IF('All Data'!$B474="SNC","SNC",#N/A)</f>
        <v>#N/A</v>
      </c>
      <c r="F472" s="44" t="e">
        <f>IF(ISBLANK('All Data'!$C474)=FALSE,'All Data'!$A474,#N/A)</f>
        <v>#N/A</v>
      </c>
      <c r="G472" s="5" t="e">
        <f>IF(ISNUMBER('All Data'!$C474),'All Data'!$C474,#N/A)</f>
        <v>#N/A</v>
      </c>
      <c r="H472" s="5" t="e">
        <f>IF('All Data'!$C474="QAI","QAI",#N/A)</f>
        <v>#N/A</v>
      </c>
      <c r="I472" s="5" t="e">
        <f>IF('All Data'!$C474="FSA","FSA",#N/A)</f>
        <v>#N/A</v>
      </c>
      <c r="J472" s="46" t="e">
        <f>IF('All Data'!$C474="SNC","SNC",#N/A)</f>
        <v>#N/A</v>
      </c>
      <c r="K472" s="44" t="e">
        <f>IF(ISBLANK('All Data'!$D474)=FALSE,'All Data'!$A474,#N/A)</f>
        <v>#N/A</v>
      </c>
      <c r="L472" s="5" t="e">
        <f>IF(ISNUMBER('All Data'!$D474),'All Data'!$D474,#N/A)</f>
        <v>#N/A</v>
      </c>
      <c r="M472" s="5" t="e">
        <f>IF('All Data'!$D474="QAI","QAI",#N/A)</f>
        <v>#N/A</v>
      </c>
      <c r="N472" s="5" t="e">
        <f>IF('All Data'!$D474="FSA","FSA",#N/A)</f>
        <v>#N/A</v>
      </c>
      <c r="O472" s="46" t="e">
        <f>IF('All Data'!$D474="SNC","SNC",#N/A)</f>
        <v>#N/A</v>
      </c>
      <c r="P472" s="44" t="e">
        <f>IF(ISBLANK('All Data'!$E474)=FALSE,'All Data'!$A474,#N/A)</f>
        <v>#N/A</v>
      </c>
      <c r="Q472" s="5" t="e">
        <f>IF(ISNUMBER('All Data'!$E474),'All Data'!$E474,#N/A)</f>
        <v>#N/A</v>
      </c>
      <c r="R472" s="5" t="e">
        <f>IF('All Data'!$E474="QAI","QAI",#N/A)</f>
        <v>#N/A</v>
      </c>
      <c r="S472" s="5" t="e">
        <f>IF('All Data'!$E474="FSA","FSA",#N/A)</f>
        <v>#N/A</v>
      </c>
      <c r="T472" s="46" t="e">
        <f>IF('All Data'!$E474="SNC","SNC",#N/A)</f>
        <v>#N/A</v>
      </c>
      <c r="U472" s="44" t="e">
        <f>IF(ISBLANK('All Data'!$F474)=FALSE,'All Data'!$A474,#N/A)</f>
        <v>#N/A</v>
      </c>
      <c r="V472" s="5" t="e">
        <f>IF(ISNUMBER('All Data'!$F474),'All Data'!$F474,#N/A)</f>
        <v>#N/A</v>
      </c>
      <c r="W472" s="5" t="e">
        <f>IF('All Data'!$F474="QAI","QAI",#N/A)</f>
        <v>#N/A</v>
      </c>
      <c r="X472" s="5" t="e">
        <f>IF('All Data'!$F474="FSA","FSA",#N/A)</f>
        <v>#N/A</v>
      </c>
      <c r="Y472" s="46" t="e">
        <f>IF('All Data'!$F474="SNC","SNC",#N/A)</f>
        <v>#N/A</v>
      </c>
      <c r="Z472" s="44" t="e">
        <f>IF(ISBLANK('All Data'!$G474)=FALSE,'All Data'!$A474,#N/A)</f>
        <v>#N/A</v>
      </c>
      <c r="AA472" s="5" t="e">
        <f>IF(ISNUMBER('All Data'!$G474),'All Data'!$G474,#N/A)</f>
        <v>#N/A</v>
      </c>
      <c r="AB472" s="5" t="e">
        <f>IF('All Data'!$G474="QAI","QAI",#N/A)</f>
        <v>#N/A</v>
      </c>
      <c r="AC472" s="5" t="e">
        <f>IF('All Data'!$G474="FSA","FSA",#N/A)</f>
        <v>#N/A</v>
      </c>
      <c r="AD472" s="46" t="e">
        <f>IF('All Data'!$G474="SNC","SNC",#N/A)</f>
        <v>#N/A</v>
      </c>
      <c r="AE472" s="44" t="e">
        <f>IF(ISBLANK('All Data'!$H474)=FALSE,'All Data'!$A474,#N/A)</f>
        <v>#N/A</v>
      </c>
      <c r="AF472" s="5" t="e">
        <f>IF(ISNUMBER('All Data'!$H474),'All Data'!$H474,#N/A)</f>
        <v>#N/A</v>
      </c>
      <c r="AG472" s="5" t="e">
        <f>IF('All Data'!$H474="QAI","QAI",#N/A)</f>
        <v>#N/A</v>
      </c>
      <c r="AH472" s="5" t="e">
        <f>IF('All Data'!$H474="FSA","FSA",#N/A)</f>
        <v>#N/A</v>
      </c>
      <c r="AI472" s="46" t="e">
        <f>IF('All Data'!$H474="SNC","SNC",#N/A)</f>
        <v>#N/A</v>
      </c>
      <c r="AJ472" s="44" t="e">
        <f>IF(ISBLANK('All Data'!$I474)=FALSE,'All Data'!$A474,#N/A)</f>
        <v>#N/A</v>
      </c>
      <c r="AK472" s="5" t="e">
        <f>IF(ISNUMBER('All Data'!$I474),'All Data'!$I474,#N/A)</f>
        <v>#N/A</v>
      </c>
      <c r="AL472" s="5" t="e">
        <f>IF('All Data'!$I474="QAI","QAI",#N/A)</f>
        <v>#N/A</v>
      </c>
      <c r="AM472" s="5" t="e">
        <f>IF('All Data'!$I474="FSA","FSA",#N/A)</f>
        <v>#N/A</v>
      </c>
      <c r="AN472" s="46" t="e">
        <f>IF('All Data'!$I474="SNC","SNC",#N/A)</f>
        <v>#N/A</v>
      </c>
      <c r="AO472" s="44" t="e">
        <f>IF(ISBLANK('All Data'!$J474)=FALSE,'All Data'!$A474,#N/A)</f>
        <v>#N/A</v>
      </c>
      <c r="AP472" s="5" t="e">
        <f>IF(ISNUMBER('All Data'!$J474),'All Data'!$J474,#N/A)</f>
        <v>#N/A</v>
      </c>
      <c r="AQ472" s="5" t="e">
        <f>IF('All Data'!$J474="QAI","QAI",#N/A)</f>
        <v>#N/A</v>
      </c>
      <c r="AR472" s="5" t="e">
        <f>IF('All Data'!$J474="FSA","FSA",#N/A)</f>
        <v>#N/A</v>
      </c>
      <c r="AS472" s="46" t="e">
        <f>IF('All Data'!$J474="SNC","SNC",#N/A)</f>
        <v>#N/A</v>
      </c>
      <c r="AT472" s="44" t="e">
        <f>IF(ISBLANK('All Data'!$K474)=FALSE,'All Data'!$A474,#N/A)</f>
        <v>#N/A</v>
      </c>
      <c r="AU472" s="5" t="e">
        <f>IF(ISNUMBER('All Data'!$K474),'All Data'!$K474,#N/A)</f>
        <v>#N/A</v>
      </c>
      <c r="AV472" s="5" t="e">
        <f>IF('All Data'!$K474="QAI","QAI",#N/A)</f>
        <v>#N/A</v>
      </c>
      <c r="AW472" s="5" t="e">
        <f>IF('All Data'!$K474="FSA","FSA",#N/A)</f>
        <v>#N/A</v>
      </c>
      <c r="AX472" s="46" t="e">
        <f>IF('All Data'!$K474="SNC","SNC",#N/A)</f>
        <v>#N/A</v>
      </c>
      <c r="AY472" s="44" t="e">
        <f>IF(ISBLANK('All Data'!$L474)=FALSE,'All Data'!$A474,#N/A)</f>
        <v>#N/A</v>
      </c>
      <c r="AZ472" s="5" t="e">
        <f>IF(ISNUMBER('All Data'!$L474),'All Data'!$L474,#N/A)</f>
        <v>#N/A</v>
      </c>
      <c r="BA472" s="5" t="e">
        <f>IF('All Data'!$L474="QAI","QAI",#N/A)</f>
        <v>#N/A</v>
      </c>
      <c r="BB472" s="5" t="e">
        <f>IF('All Data'!$L474="FSA","FSA",#N/A)</f>
        <v>#N/A</v>
      </c>
      <c r="BC472" s="46" t="e">
        <f>IF('All Data'!$L474="SNC","SNC",#N/A)</f>
        <v>#N/A</v>
      </c>
      <c r="BD472" s="44" t="e">
        <f>IF(ISBLANK('All Data'!$M474)=FALSE,'All Data'!$A474,#N/A)</f>
        <v>#N/A</v>
      </c>
      <c r="BE472" s="5" t="e">
        <f>IF(ISNUMBER('All Data'!$M474),'All Data'!$M474,#N/A)</f>
        <v>#N/A</v>
      </c>
      <c r="BF472" s="5" t="e">
        <f>IF('All Data'!$M474="QAI","QAI",#N/A)</f>
        <v>#N/A</v>
      </c>
      <c r="BG472" s="5" t="e">
        <f>IF('All Data'!$M474="FSA","FSA",#N/A)</f>
        <v>#N/A</v>
      </c>
      <c r="BH472" s="46" t="e">
        <f>IF('All Data'!$M474="SNC","SNC",#N/A)</f>
        <v>#N/A</v>
      </c>
      <c r="BI472" s="44">
        <f>IF(ISBLANK('All Data'!$N474)=FALSE,'All Data'!$A474,#N/A)</f>
        <v>43015</v>
      </c>
      <c r="BJ472" s="5">
        <f>IF(ISNUMBER('All Data'!$N474),'All Data'!$N474,#N/A)</f>
        <v>5</v>
      </c>
      <c r="BK472" s="5" t="e">
        <f>IF('All Data'!$N474="QAI","QAI",#N/A)</f>
        <v>#N/A</v>
      </c>
      <c r="BL472" s="5" t="e">
        <f>IF('All Data'!$N474="FSA","FSA",#N/A)</f>
        <v>#N/A</v>
      </c>
      <c r="BM472" s="46" t="e">
        <f>IF('All Data'!$N474="SNC","SNC",#N/A)</f>
        <v>#N/A</v>
      </c>
      <c r="BN472" s="44" t="e">
        <f>IF(ISBLANK('All Data'!$O474)=FALSE,'All Data'!$A474,#N/A)</f>
        <v>#N/A</v>
      </c>
      <c r="BO472" s="5" t="e">
        <f>IF(ISNUMBER('All Data'!$O474),'All Data'!$O474,#N/A)</f>
        <v>#N/A</v>
      </c>
      <c r="BP472" s="5" t="e">
        <f>IF('All Data'!$O474="QAI","QAI",#N/A)</f>
        <v>#N/A</v>
      </c>
      <c r="BQ472" s="5" t="e">
        <f>IF('All Data'!$O474="FSA","FSA",#N/A)</f>
        <v>#N/A</v>
      </c>
      <c r="BR472" s="46" t="e">
        <f>IF('All Data'!$O474="SNC","SNC",#N/A)</f>
        <v>#N/A</v>
      </c>
      <c r="BS472" s="44" t="e">
        <f>IF(ISBLANK('All Data'!$P474)=FALSE,'All Data'!$A474,#N/A)</f>
        <v>#N/A</v>
      </c>
      <c r="BT472" s="5" t="e">
        <f>IF(ISNUMBER('All Data'!$P474),'All Data'!$P474,#N/A)</f>
        <v>#N/A</v>
      </c>
      <c r="BU472" s="5" t="e">
        <f>IF('All Data'!$P474="QAI","QAI",#N/A)</f>
        <v>#N/A</v>
      </c>
      <c r="BV472" s="5" t="e">
        <f>IF('All Data'!$P474="FSA","FSA",#N/A)</f>
        <v>#N/A</v>
      </c>
      <c r="BW472" s="46" t="e">
        <f>IF('All Data'!$P474="SNC","SNC",#N/A)</f>
        <v>#N/A</v>
      </c>
      <c r="BX472" s="44" t="e">
        <f>IF(ISBLANK('All Data'!$Q474)=FALSE,'All Data'!$A474,#N/A)</f>
        <v>#N/A</v>
      </c>
      <c r="BY472" s="5" t="e">
        <f>IF(ISNUMBER('All Data'!$Q474),'All Data'!$Q474,#N/A)</f>
        <v>#N/A</v>
      </c>
      <c r="BZ472" s="5" t="e">
        <f>IF('All Data'!$Q474="QAI","QAI",#N/A)</f>
        <v>#N/A</v>
      </c>
      <c r="CA472" s="5" t="e">
        <f>IF('All Data'!$Q474="FSA","FSA",#N/A)</f>
        <v>#N/A</v>
      </c>
      <c r="CB472" s="46" t="e">
        <f>IF('All Data'!$Q474="SNC","SNC",#N/A)</f>
        <v>#N/A</v>
      </c>
      <c r="CC472" s="44" t="e">
        <f>IF(ISBLANK('All Data'!$R474)=FALSE,'All Data'!$A474,#N/A)</f>
        <v>#N/A</v>
      </c>
      <c r="CD472" s="5" t="e">
        <f>IF(ISNUMBER('All Data'!$R474),'All Data'!$R474,#N/A)</f>
        <v>#N/A</v>
      </c>
      <c r="CE472" s="5" t="e">
        <f>IF('All Data'!$R474="QAI","QAI",#N/A)</f>
        <v>#N/A</v>
      </c>
      <c r="CF472" s="5" t="e">
        <f>IF('All Data'!$R474="FSA","FSA",#N/A)</f>
        <v>#N/A</v>
      </c>
      <c r="CG472" s="46" t="e">
        <f>IF('All Data'!$R474="SNC","SNC",#N/A)</f>
        <v>#N/A</v>
      </c>
      <c r="CH472" s="44" t="e">
        <f>IF(ISBLANK('All Data'!$S474)=FALSE,'All Data'!$A474,#N/A)</f>
        <v>#N/A</v>
      </c>
      <c r="CI472" s="5" t="e">
        <f>IF(ISNUMBER('All Data'!$S474),'All Data'!$S474,#N/A)</f>
        <v>#N/A</v>
      </c>
      <c r="CJ472" s="5" t="e">
        <f>IF('All Data'!$S474="QAI","QAI",#N/A)</f>
        <v>#N/A</v>
      </c>
      <c r="CK472" s="5" t="e">
        <f>IF('All Data'!$S474="FSA","FSA",#N/A)</f>
        <v>#N/A</v>
      </c>
      <c r="CL472" s="46" t="e">
        <f>IF('All Data'!$S474="SNC","SNC",#N/A)</f>
        <v>#N/A</v>
      </c>
      <c r="CM472" s="44" t="e">
        <f>IF(ISBLANK('All Data'!$T474)=FALSE,'All Data'!$A474,#N/A)</f>
        <v>#N/A</v>
      </c>
      <c r="CN472" s="5" t="e">
        <f>IF(ISNUMBER('All Data'!$T474),'All Data'!$T474,#N/A)</f>
        <v>#N/A</v>
      </c>
      <c r="CO472" s="5" t="e">
        <f>IF('All Data'!$T474="QAI","QAI",#N/A)</f>
        <v>#N/A</v>
      </c>
      <c r="CP472" s="5" t="e">
        <f>IF('All Data'!$T474="FSA","FSA",#N/A)</f>
        <v>#N/A</v>
      </c>
      <c r="CQ472" s="46" t="e">
        <f>IF('All Data'!$T474="SNC","SNC",#N/A)</f>
        <v>#N/A</v>
      </c>
      <c r="CR472" s="44" t="e">
        <f>IF(ISBLANK('All Data'!$U474)=FALSE,'All Data'!$A474,#N/A)</f>
        <v>#N/A</v>
      </c>
      <c r="CS472" s="5" t="e">
        <f>IF(ISNUMBER('All Data'!$U474),'All Data'!$U474,#N/A)</f>
        <v>#N/A</v>
      </c>
      <c r="CT472" s="5" t="e">
        <f>IF('All Data'!$U474="QAI","QAI",#N/A)</f>
        <v>#N/A</v>
      </c>
      <c r="CU472" s="5" t="e">
        <f>IF('All Data'!$U474="FSA","FSA",#N/A)</f>
        <v>#N/A</v>
      </c>
      <c r="CV472" s="46" t="e">
        <f>IF('All Data'!$U474="SNC","SNC",#N/A)</f>
        <v>#N/A</v>
      </c>
      <c r="CW472" s="44" t="e">
        <f>IF(ISBLANK('All Data'!$V474)=FALSE,'All Data'!$A474,#N/A)</f>
        <v>#N/A</v>
      </c>
      <c r="CX472" s="5" t="e">
        <f>IF(ISNUMBER('All Data'!$V474),'All Data'!$V474,#N/A)</f>
        <v>#N/A</v>
      </c>
      <c r="CY472" s="5" t="e">
        <f>IF('All Data'!$V474="QAI","QAI",#N/A)</f>
        <v>#N/A</v>
      </c>
      <c r="CZ472" s="5" t="e">
        <f>IF('All Data'!$V474="FSA","FSA",#N/A)</f>
        <v>#N/A</v>
      </c>
      <c r="DA472" s="46" t="e">
        <f>IF('All Data'!$V474="SNC","SNC",#N/A)</f>
        <v>#N/A</v>
      </c>
      <c r="DB472" s="44" t="e">
        <f>IF(ISBLANK('All Data'!$W474)=FALSE,'All Data'!$A474,#N/A)</f>
        <v>#N/A</v>
      </c>
      <c r="DC472" s="5" t="e">
        <f>IF(ISNUMBER('All Data'!$W474),'All Data'!$W474,#N/A)</f>
        <v>#N/A</v>
      </c>
      <c r="DD472" s="5" t="e">
        <f>IF('All Data'!$W474="QAI","QAI",#N/A)</f>
        <v>#N/A</v>
      </c>
      <c r="DE472" s="5" t="e">
        <f>IF('All Data'!$W474="FSA","FSA",#N/A)</f>
        <v>#N/A</v>
      </c>
      <c r="DF472" s="46" t="e">
        <f>IF('All Data'!$W474="SNC","SNC",#N/A)</f>
        <v>#N/A</v>
      </c>
      <c r="DG472" s="44"/>
      <c r="DK472" s="46"/>
      <c r="DN472" s="44">
        <f>'All Data'!$A474</f>
        <v>43015</v>
      </c>
    </row>
    <row r="473" spans="1:118" s="5" customFormat="1" x14ac:dyDescent="0.25">
      <c r="A473" s="44" t="e">
        <f>IF(ISBLANK('All Data'!$B475)=FALSE,'All Data'!$A475,#N/A)</f>
        <v>#N/A</v>
      </c>
      <c r="B473" s="5" t="e">
        <f>IF(ISNUMBER('All Data'!$B475),'All Data'!$B475,#N/A)</f>
        <v>#N/A</v>
      </c>
      <c r="C473" s="5" t="e">
        <f>IF('All Data'!$B475="QAI","QAI",#N/A)</f>
        <v>#N/A</v>
      </c>
      <c r="D473" s="5" t="e">
        <f>IF('All Data'!$B475="FSA","FSA",#N/A)</f>
        <v>#N/A</v>
      </c>
      <c r="E473" s="46" t="e">
        <f>IF('All Data'!$B475="SNC","SNC",#N/A)</f>
        <v>#N/A</v>
      </c>
      <c r="F473" s="44" t="e">
        <f>IF(ISBLANK('All Data'!$C475)=FALSE,'All Data'!$A475,#N/A)</f>
        <v>#N/A</v>
      </c>
      <c r="G473" s="5" t="e">
        <f>IF(ISNUMBER('All Data'!$C475),'All Data'!$C475,#N/A)</f>
        <v>#N/A</v>
      </c>
      <c r="H473" s="5" t="e">
        <f>IF('All Data'!$C475="QAI","QAI",#N/A)</f>
        <v>#N/A</v>
      </c>
      <c r="I473" s="5" t="e">
        <f>IF('All Data'!$C475="FSA","FSA",#N/A)</f>
        <v>#N/A</v>
      </c>
      <c r="J473" s="46" t="e">
        <f>IF('All Data'!$C475="SNC","SNC",#N/A)</f>
        <v>#N/A</v>
      </c>
      <c r="K473" s="44">
        <f>IF(ISBLANK('All Data'!$D475)=FALSE,'All Data'!$A475,#N/A)</f>
        <v>43018</v>
      </c>
      <c r="L473" s="5">
        <f>IF(ISNUMBER('All Data'!$D475),'All Data'!$D475,#N/A)</f>
        <v>15.6</v>
      </c>
      <c r="M473" s="5" t="e">
        <f>IF('All Data'!$D475="QAI","QAI",#N/A)</f>
        <v>#N/A</v>
      </c>
      <c r="N473" s="5" t="e">
        <f>IF('All Data'!$D475="FSA","FSA",#N/A)</f>
        <v>#N/A</v>
      </c>
      <c r="O473" s="46" t="e">
        <f>IF('All Data'!$D475="SNC","SNC",#N/A)</f>
        <v>#N/A</v>
      </c>
      <c r="P473" s="44">
        <f>IF(ISBLANK('All Data'!$E475)=FALSE,'All Data'!$A475,#N/A)</f>
        <v>43018</v>
      </c>
      <c r="Q473" s="5">
        <f>IF(ISNUMBER('All Data'!$E475),'All Data'!$E475,#N/A)</f>
        <v>27.6</v>
      </c>
      <c r="R473" s="5" t="e">
        <f>IF('All Data'!$E475="QAI","QAI",#N/A)</f>
        <v>#N/A</v>
      </c>
      <c r="S473" s="5" t="e">
        <f>IF('All Data'!$E475="FSA","FSA",#N/A)</f>
        <v>#N/A</v>
      </c>
      <c r="T473" s="46" t="e">
        <f>IF('All Data'!$E475="SNC","SNC",#N/A)</f>
        <v>#N/A</v>
      </c>
      <c r="U473" s="44">
        <f>IF(ISBLANK('All Data'!$F475)=FALSE,'All Data'!$A475,#N/A)</f>
        <v>43018</v>
      </c>
      <c r="V473" s="5">
        <f>IF(ISNUMBER('All Data'!$F475),'All Data'!$F475,#N/A)</f>
        <v>9.1999999999999993</v>
      </c>
      <c r="W473" s="5" t="e">
        <f>IF('All Data'!$F475="QAI","QAI",#N/A)</f>
        <v>#N/A</v>
      </c>
      <c r="X473" s="5" t="e">
        <f>IF('All Data'!$F475="FSA","FSA",#N/A)</f>
        <v>#N/A</v>
      </c>
      <c r="Y473" s="46" t="e">
        <f>IF('All Data'!$F475="SNC","SNC",#N/A)</f>
        <v>#N/A</v>
      </c>
      <c r="Z473" s="44" t="e">
        <f>IF(ISBLANK('All Data'!$G475)=FALSE,'All Data'!$A475,#N/A)</f>
        <v>#N/A</v>
      </c>
      <c r="AA473" s="5" t="e">
        <f>IF(ISNUMBER('All Data'!$G475),'All Data'!$G475,#N/A)</f>
        <v>#N/A</v>
      </c>
      <c r="AB473" s="5" t="e">
        <f>IF('All Data'!$G475="QAI","QAI",#N/A)</f>
        <v>#N/A</v>
      </c>
      <c r="AC473" s="5" t="e">
        <f>IF('All Data'!$G475="FSA","FSA",#N/A)</f>
        <v>#N/A</v>
      </c>
      <c r="AD473" s="46" t="e">
        <f>IF('All Data'!$G475="SNC","SNC",#N/A)</f>
        <v>#N/A</v>
      </c>
      <c r="AE473" s="44">
        <f>IF(ISBLANK('All Data'!$H475)=FALSE,'All Data'!$A475,#N/A)</f>
        <v>43018</v>
      </c>
      <c r="AF473" s="5">
        <f>IF(ISNUMBER('All Data'!$H475),'All Data'!$H475,#N/A)</f>
        <v>34.9</v>
      </c>
      <c r="AG473" s="5" t="e">
        <f>IF('All Data'!$H475="QAI","QAI",#N/A)</f>
        <v>#N/A</v>
      </c>
      <c r="AH473" s="5" t="e">
        <f>IF('All Data'!$H475="FSA","FSA",#N/A)</f>
        <v>#N/A</v>
      </c>
      <c r="AI473" s="46" t="e">
        <f>IF('All Data'!$H475="SNC","SNC",#N/A)</f>
        <v>#N/A</v>
      </c>
      <c r="AJ473" s="44">
        <f>IF(ISBLANK('All Data'!$I475)=FALSE,'All Data'!$A475,#N/A)</f>
        <v>43018</v>
      </c>
      <c r="AK473" s="5">
        <f>IF(ISNUMBER('All Data'!$I475),'All Data'!$I475,#N/A)</f>
        <v>30.5</v>
      </c>
      <c r="AL473" s="5" t="e">
        <f>IF('All Data'!$I475="QAI","QAI",#N/A)</f>
        <v>#N/A</v>
      </c>
      <c r="AM473" s="5" t="e">
        <f>IF('All Data'!$I475="FSA","FSA",#N/A)</f>
        <v>#N/A</v>
      </c>
      <c r="AN473" s="46" t="e">
        <f>IF('All Data'!$I475="SNC","SNC",#N/A)</f>
        <v>#N/A</v>
      </c>
      <c r="AO473" s="44">
        <f>IF(ISBLANK('All Data'!$J475)=FALSE,'All Data'!$A475,#N/A)</f>
        <v>43018</v>
      </c>
      <c r="AP473" s="5">
        <f>IF(ISNUMBER('All Data'!$J475),'All Data'!$J475,#N/A)</f>
        <v>8</v>
      </c>
      <c r="AQ473" s="5" t="e">
        <f>IF('All Data'!$J475="QAI","QAI",#N/A)</f>
        <v>#N/A</v>
      </c>
      <c r="AR473" s="5" t="e">
        <f>IF('All Data'!$J475="FSA","FSA",#N/A)</f>
        <v>#N/A</v>
      </c>
      <c r="AS473" s="46" t="e">
        <f>IF('All Data'!$J475="SNC","SNC",#N/A)</f>
        <v>#N/A</v>
      </c>
      <c r="AT473" s="44">
        <f>IF(ISBLANK('All Data'!$K475)=FALSE,'All Data'!$A475,#N/A)</f>
        <v>43018</v>
      </c>
      <c r="AU473" s="5">
        <f>IF(ISNUMBER('All Data'!$K475),'All Data'!$K475,#N/A)</f>
        <v>4</v>
      </c>
      <c r="AV473" s="5" t="e">
        <f>IF('All Data'!$K475="QAI","QAI",#N/A)</f>
        <v>#N/A</v>
      </c>
      <c r="AW473" s="5" t="e">
        <f>IF('All Data'!$K475="FSA","FSA",#N/A)</f>
        <v>#N/A</v>
      </c>
      <c r="AX473" s="46" t="e">
        <f>IF('All Data'!$K475="SNC","SNC",#N/A)</f>
        <v>#N/A</v>
      </c>
      <c r="AY473" s="44">
        <f>IF(ISBLANK('All Data'!$L475)=FALSE,'All Data'!$A475,#N/A)</f>
        <v>43018</v>
      </c>
      <c r="AZ473" s="5">
        <f>IF(ISNUMBER('All Data'!$L475),'All Data'!$L475,#N/A)</f>
        <v>9</v>
      </c>
      <c r="BA473" s="5" t="e">
        <f>IF('All Data'!$L475="QAI","QAI",#N/A)</f>
        <v>#N/A</v>
      </c>
      <c r="BB473" s="5" t="e">
        <f>IF('All Data'!$L475="FSA","FSA",#N/A)</f>
        <v>#N/A</v>
      </c>
      <c r="BC473" s="46" t="e">
        <f>IF('All Data'!$L475="SNC","SNC",#N/A)</f>
        <v>#N/A</v>
      </c>
      <c r="BD473" s="44">
        <f>IF(ISBLANK('All Data'!$M475)=FALSE,'All Data'!$A475,#N/A)</f>
        <v>43018</v>
      </c>
      <c r="BE473" s="5">
        <f>IF(ISNUMBER('All Data'!$M475),'All Data'!$M475,#N/A)</f>
        <v>5</v>
      </c>
      <c r="BF473" s="5" t="e">
        <f>IF('All Data'!$M475="QAI","QAI",#N/A)</f>
        <v>#N/A</v>
      </c>
      <c r="BG473" s="5" t="e">
        <f>IF('All Data'!$M475="FSA","FSA",#N/A)</f>
        <v>#N/A</v>
      </c>
      <c r="BH473" s="46" t="e">
        <f>IF('All Data'!$M475="SNC","SNC",#N/A)</f>
        <v>#N/A</v>
      </c>
      <c r="BI473" s="44">
        <f>IF(ISBLANK('All Data'!$N475)=FALSE,'All Data'!$A475,#N/A)</f>
        <v>43018</v>
      </c>
      <c r="BJ473" s="5">
        <f>IF(ISNUMBER('All Data'!$N475),'All Data'!$N475,#N/A)</f>
        <v>6</v>
      </c>
      <c r="BK473" s="5" t="e">
        <f>IF('All Data'!$N475="QAI","QAI",#N/A)</f>
        <v>#N/A</v>
      </c>
      <c r="BL473" s="5" t="e">
        <f>IF('All Data'!$N475="FSA","FSA",#N/A)</f>
        <v>#N/A</v>
      </c>
      <c r="BM473" s="46" t="e">
        <f>IF('All Data'!$N475="SNC","SNC",#N/A)</f>
        <v>#N/A</v>
      </c>
      <c r="BN473" s="44">
        <f>IF(ISBLANK('All Data'!$O475)=FALSE,'All Data'!$A475,#N/A)</f>
        <v>43018</v>
      </c>
      <c r="BO473" s="5">
        <f>IF(ISNUMBER('All Data'!$O475),'All Data'!$O475,#N/A)</f>
        <v>6</v>
      </c>
      <c r="BP473" s="5" t="e">
        <f>IF('All Data'!$O475="QAI","QAI",#N/A)</f>
        <v>#N/A</v>
      </c>
      <c r="BQ473" s="5" t="e">
        <f>IF('All Data'!$O475="FSA","FSA",#N/A)</f>
        <v>#N/A</v>
      </c>
      <c r="BR473" s="46" t="e">
        <f>IF('All Data'!$O475="SNC","SNC",#N/A)</f>
        <v>#N/A</v>
      </c>
      <c r="BS473" s="44" t="e">
        <f>IF(ISBLANK('All Data'!$P475)=FALSE,'All Data'!$A475,#N/A)</f>
        <v>#N/A</v>
      </c>
      <c r="BT473" s="5" t="e">
        <f>IF(ISNUMBER('All Data'!$P475),'All Data'!$P475,#N/A)</f>
        <v>#N/A</v>
      </c>
      <c r="BU473" s="5" t="e">
        <f>IF('All Data'!$P475="QAI","QAI",#N/A)</f>
        <v>#N/A</v>
      </c>
      <c r="BV473" s="5" t="e">
        <f>IF('All Data'!$P475="FSA","FSA",#N/A)</f>
        <v>#N/A</v>
      </c>
      <c r="BW473" s="46" t="e">
        <f>IF('All Data'!$P475="SNC","SNC",#N/A)</f>
        <v>#N/A</v>
      </c>
      <c r="BX473" s="44">
        <f>IF(ISBLANK('All Data'!$Q475)=FALSE,'All Data'!$A475,#N/A)</f>
        <v>43018</v>
      </c>
      <c r="BY473" s="5">
        <f>IF(ISNUMBER('All Data'!$Q475),'All Data'!$Q475,#N/A)</f>
        <v>3.6</v>
      </c>
      <c r="BZ473" s="5" t="e">
        <f>IF('All Data'!$Q475="QAI","QAI",#N/A)</f>
        <v>#N/A</v>
      </c>
      <c r="CA473" s="5" t="e">
        <f>IF('All Data'!$Q475="FSA","FSA",#N/A)</f>
        <v>#N/A</v>
      </c>
      <c r="CB473" s="46" t="e">
        <f>IF('All Data'!$Q475="SNC","SNC",#N/A)</f>
        <v>#N/A</v>
      </c>
      <c r="CC473" s="44">
        <f>IF(ISBLANK('All Data'!$R475)=FALSE,'All Data'!$A475,#N/A)</f>
        <v>43018</v>
      </c>
      <c r="CD473" s="5">
        <f>IF(ISNUMBER('All Data'!$R475),'All Data'!$R475,#N/A)</f>
        <v>2.9</v>
      </c>
      <c r="CE473" s="5" t="e">
        <f>IF('All Data'!$R475="QAI","QAI",#N/A)</f>
        <v>#N/A</v>
      </c>
      <c r="CF473" s="5" t="e">
        <f>IF('All Data'!$R475="FSA","FSA",#N/A)</f>
        <v>#N/A</v>
      </c>
      <c r="CG473" s="46" t="e">
        <f>IF('All Data'!$R475="SNC","SNC",#N/A)</f>
        <v>#N/A</v>
      </c>
      <c r="CH473" s="44">
        <f>IF(ISBLANK('All Data'!$S475)=FALSE,'All Data'!$A475,#N/A)</f>
        <v>43018</v>
      </c>
      <c r="CI473" s="5">
        <f>IF(ISNUMBER('All Data'!$S475),'All Data'!$S475,#N/A)</f>
        <v>4.2</v>
      </c>
      <c r="CJ473" s="5" t="e">
        <f>IF('All Data'!$S475="QAI","QAI",#N/A)</f>
        <v>#N/A</v>
      </c>
      <c r="CK473" s="5" t="e">
        <f>IF('All Data'!$S475="FSA","FSA",#N/A)</f>
        <v>#N/A</v>
      </c>
      <c r="CL473" s="46" t="e">
        <f>IF('All Data'!$S475="SNC","SNC",#N/A)</f>
        <v>#N/A</v>
      </c>
      <c r="CM473" s="44" t="e">
        <f>IF(ISBLANK('All Data'!$T475)=FALSE,'All Data'!$A475,#N/A)</f>
        <v>#N/A</v>
      </c>
      <c r="CN473" s="5" t="e">
        <f>IF(ISNUMBER('All Data'!$T475),'All Data'!$T475,#N/A)</f>
        <v>#N/A</v>
      </c>
      <c r="CO473" s="5" t="e">
        <f>IF('All Data'!$T475="QAI","QAI",#N/A)</f>
        <v>#N/A</v>
      </c>
      <c r="CP473" s="5" t="e">
        <f>IF('All Data'!$T475="FSA","FSA",#N/A)</f>
        <v>#N/A</v>
      </c>
      <c r="CQ473" s="46" t="e">
        <f>IF('All Data'!$T475="SNC","SNC",#N/A)</f>
        <v>#N/A</v>
      </c>
      <c r="CR473" s="44" t="e">
        <f>IF(ISBLANK('All Data'!$U475)=FALSE,'All Data'!$A475,#N/A)</f>
        <v>#N/A</v>
      </c>
      <c r="CS473" s="5" t="e">
        <f>IF(ISNUMBER('All Data'!$U475),'All Data'!$U475,#N/A)</f>
        <v>#N/A</v>
      </c>
      <c r="CT473" s="5" t="e">
        <f>IF('All Data'!$U475="QAI","QAI",#N/A)</f>
        <v>#N/A</v>
      </c>
      <c r="CU473" s="5" t="e">
        <f>IF('All Data'!$U475="FSA","FSA",#N/A)</f>
        <v>#N/A</v>
      </c>
      <c r="CV473" s="46" t="e">
        <f>IF('All Data'!$U475="SNC","SNC",#N/A)</f>
        <v>#N/A</v>
      </c>
      <c r="CW473" s="44" t="e">
        <f>IF(ISBLANK('All Data'!$V475)=FALSE,'All Data'!$A475,#N/A)</f>
        <v>#N/A</v>
      </c>
      <c r="CX473" s="5" t="e">
        <f>IF(ISNUMBER('All Data'!$V475),'All Data'!$V475,#N/A)</f>
        <v>#N/A</v>
      </c>
      <c r="CY473" s="5" t="e">
        <f>IF('All Data'!$V475="QAI","QAI",#N/A)</f>
        <v>#N/A</v>
      </c>
      <c r="CZ473" s="5" t="e">
        <f>IF('All Data'!$V475="FSA","FSA",#N/A)</f>
        <v>#N/A</v>
      </c>
      <c r="DA473" s="46" t="e">
        <f>IF('All Data'!$V475="SNC","SNC",#N/A)</f>
        <v>#N/A</v>
      </c>
      <c r="DB473" s="44">
        <f>IF(ISBLANK('All Data'!$W475)=FALSE,'All Data'!$A475,#N/A)</f>
        <v>43018</v>
      </c>
      <c r="DC473" s="5">
        <f>IF(ISNUMBER('All Data'!$W475),'All Data'!$W475,#N/A)</f>
        <v>6</v>
      </c>
      <c r="DD473" s="5" t="e">
        <f>IF('All Data'!$W475="QAI","QAI",#N/A)</f>
        <v>#N/A</v>
      </c>
      <c r="DE473" s="5" t="e">
        <f>IF('All Data'!$W475="FSA","FSA",#N/A)</f>
        <v>#N/A</v>
      </c>
      <c r="DF473" s="46" t="e">
        <f>IF('All Data'!$W475="SNC","SNC",#N/A)</f>
        <v>#N/A</v>
      </c>
      <c r="DG473" s="44"/>
      <c r="DK473" s="46"/>
      <c r="DN473" s="44">
        <f>'All Data'!$A475</f>
        <v>43018</v>
      </c>
    </row>
    <row r="474" spans="1:118" s="5" customFormat="1" x14ac:dyDescent="0.25">
      <c r="A474" s="44" t="e">
        <f>IF(ISBLANK('All Data'!$B476)=FALSE,'All Data'!$A476,#N/A)</f>
        <v>#N/A</v>
      </c>
      <c r="B474" s="5" t="e">
        <f>IF(ISNUMBER('All Data'!$B476),'All Data'!$B476,#N/A)</f>
        <v>#N/A</v>
      </c>
      <c r="C474" s="5" t="e">
        <f>IF('All Data'!$B476="QAI","QAI",#N/A)</f>
        <v>#N/A</v>
      </c>
      <c r="D474" s="5" t="e">
        <f>IF('All Data'!$B476="FSA","FSA",#N/A)</f>
        <v>#N/A</v>
      </c>
      <c r="E474" s="46" t="e">
        <f>IF('All Data'!$B476="SNC","SNC",#N/A)</f>
        <v>#N/A</v>
      </c>
      <c r="F474" s="44" t="e">
        <f>IF(ISBLANK('All Data'!$C476)=FALSE,'All Data'!$A476,#N/A)</f>
        <v>#N/A</v>
      </c>
      <c r="G474" s="5" t="e">
        <f>IF(ISNUMBER('All Data'!$C476),'All Data'!$C476,#N/A)</f>
        <v>#N/A</v>
      </c>
      <c r="H474" s="5" t="e">
        <f>IF('All Data'!$C476="QAI","QAI",#N/A)</f>
        <v>#N/A</v>
      </c>
      <c r="I474" s="5" t="e">
        <f>IF('All Data'!$C476="FSA","FSA",#N/A)</f>
        <v>#N/A</v>
      </c>
      <c r="J474" s="46" t="e">
        <f>IF('All Data'!$C476="SNC","SNC",#N/A)</f>
        <v>#N/A</v>
      </c>
      <c r="K474" s="44">
        <f>IF(ISBLANK('All Data'!$D476)=FALSE,'All Data'!$A476,#N/A)</f>
        <v>43024</v>
      </c>
      <c r="L474" s="5">
        <f>IF(ISNUMBER('All Data'!$D476),'All Data'!$D476,#N/A)</f>
        <v>10.6</v>
      </c>
      <c r="M474" s="5" t="e">
        <f>IF('All Data'!$D476="QAI","QAI",#N/A)</f>
        <v>#N/A</v>
      </c>
      <c r="N474" s="5" t="e">
        <f>IF('All Data'!$D476="FSA","FSA",#N/A)</f>
        <v>#N/A</v>
      </c>
      <c r="O474" s="46" t="e">
        <f>IF('All Data'!$D476="SNC","SNC",#N/A)</f>
        <v>#N/A</v>
      </c>
      <c r="P474" s="44">
        <f>IF(ISBLANK('All Data'!$E476)=FALSE,'All Data'!$A476,#N/A)</f>
        <v>43024</v>
      </c>
      <c r="Q474" s="5">
        <f>IF(ISNUMBER('All Data'!$E476),'All Data'!$E476,#N/A)</f>
        <v>7.4</v>
      </c>
      <c r="R474" s="5" t="e">
        <f>IF('All Data'!$E476="QAI","QAI",#N/A)</f>
        <v>#N/A</v>
      </c>
      <c r="S474" s="5" t="e">
        <f>IF('All Data'!$E476="FSA","FSA",#N/A)</f>
        <v>#N/A</v>
      </c>
      <c r="T474" s="46" t="e">
        <f>IF('All Data'!$E476="SNC","SNC",#N/A)</f>
        <v>#N/A</v>
      </c>
      <c r="U474" s="44">
        <f>IF(ISBLANK('All Data'!$F476)=FALSE,'All Data'!$A476,#N/A)</f>
        <v>43024</v>
      </c>
      <c r="V474" s="5">
        <f>IF(ISNUMBER('All Data'!$F476),'All Data'!$F476,#N/A)</f>
        <v>11.3</v>
      </c>
      <c r="W474" s="5" t="e">
        <f>IF('All Data'!$F476="QAI","QAI",#N/A)</f>
        <v>#N/A</v>
      </c>
      <c r="X474" s="5" t="e">
        <f>IF('All Data'!$F476="FSA","FSA",#N/A)</f>
        <v>#N/A</v>
      </c>
      <c r="Y474" s="46" t="e">
        <f>IF('All Data'!$F476="SNC","SNC",#N/A)</f>
        <v>#N/A</v>
      </c>
      <c r="Z474" s="44" t="e">
        <f>IF(ISBLANK('All Data'!$G476)=FALSE,'All Data'!$A476,#N/A)</f>
        <v>#N/A</v>
      </c>
      <c r="AA474" s="5" t="e">
        <f>IF(ISNUMBER('All Data'!$G476),'All Data'!$G476,#N/A)</f>
        <v>#N/A</v>
      </c>
      <c r="AB474" s="5" t="e">
        <f>IF('All Data'!$G476="QAI","QAI",#N/A)</f>
        <v>#N/A</v>
      </c>
      <c r="AC474" s="5" t="e">
        <f>IF('All Data'!$G476="FSA","FSA",#N/A)</f>
        <v>#N/A</v>
      </c>
      <c r="AD474" s="46" t="e">
        <f>IF('All Data'!$G476="SNC","SNC",#N/A)</f>
        <v>#N/A</v>
      </c>
      <c r="AE474" s="44">
        <f>IF(ISBLANK('All Data'!$H476)=FALSE,'All Data'!$A476,#N/A)</f>
        <v>43024</v>
      </c>
      <c r="AF474" s="5">
        <f>IF(ISNUMBER('All Data'!$H476),'All Data'!$H476,#N/A)</f>
        <v>16</v>
      </c>
      <c r="AG474" s="5" t="e">
        <f>IF('All Data'!$H476="QAI","QAI",#N/A)</f>
        <v>#N/A</v>
      </c>
      <c r="AH474" s="5" t="e">
        <f>IF('All Data'!$H476="FSA","FSA",#N/A)</f>
        <v>#N/A</v>
      </c>
      <c r="AI474" s="46" t="e">
        <f>IF('All Data'!$H476="SNC","SNC",#N/A)</f>
        <v>#N/A</v>
      </c>
      <c r="AJ474" s="44">
        <f>IF(ISBLANK('All Data'!$I476)=FALSE,'All Data'!$A476,#N/A)</f>
        <v>43024</v>
      </c>
      <c r="AK474" s="5">
        <f>IF(ISNUMBER('All Data'!$I476),'All Data'!$I476,#N/A)</f>
        <v>12.1</v>
      </c>
      <c r="AL474" s="5" t="e">
        <f>IF('All Data'!$I476="QAI","QAI",#N/A)</f>
        <v>#N/A</v>
      </c>
      <c r="AM474" s="5" t="e">
        <f>IF('All Data'!$I476="FSA","FSA",#N/A)</f>
        <v>#N/A</v>
      </c>
      <c r="AN474" s="46" t="e">
        <f>IF('All Data'!$I476="SNC","SNC",#N/A)</f>
        <v>#N/A</v>
      </c>
      <c r="AO474" s="44">
        <f>IF(ISBLANK('All Data'!$J476)=FALSE,'All Data'!$A476,#N/A)</f>
        <v>43024</v>
      </c>
      <c r="AP474" s="5">
        <f>IF(ISNUMBER('All Data'!$J476),'All Data'!$J476,#N/A)</f>
        <v>7</v>
      </c>
      <c r="AQ474" s="5" t="e">
        <f>IF('All Data'!$J476="QAI","QAI",#N/A)</f>
        <v>#N/A</v>
      </c>
      <c r="AR474" s="5" t="e">
        <f>IF('All Data'!$J476="FSA","FSA",#N/A)</f>
        <v>#N/A</v>
      </c>
      <c r="AS474" s="46" t="e">
        <f>IF('All Data'!$J476="SNC","SNC",#N/A)</f>
        <v>#N/A</v>
      </c>
      <c r="AT474" s="44">
        <f>IF(ISBLANK('All Data'!$K476)=FALSE,'All Data'!$A476,#N/A)</f>
        <v>43024</v>
      </c>
      <c r="AU474" s="5">
        <f>IF(ISNUMBER('All Data'!$K476),'All Data'!$K476,#N/A)</f>
        <v>4</v>
      </c>
      <c r="AV474" s="5" t="e">
        <f>IF('All Data'!$K476="QAI","QAI",#N/A)</f>
        <v>#N/A</v>
      </c>
      <c r="AW474" s="5" t="e">
        <f>IF('All Data'!$K476="FSA","FSA",#N/A)</f>
        <v>#N/A</v>
      </c>
      <c r="AX474" s="46" t="e">
        <f>IF('All Data'!$K476="SNC","SNC",#N/A)</f>
        <v>#N/A</v>
      </c>
      <c r="AY474" s="44">
        <f>IF(ISBLANK('All Data'!$L476)=FALSE,'All Data'!$A476,#N/A)</f>
        <v>43024</v>
      </c>
      <c r="AZ474" s="5">
        <f>IF(ISNUMBER('All Data'!$L476),'All Data'!$L476,#N/A)</f>
        <v>14</v>
      </c>
      <c r="BA474" s="5" t="e">
        <f>IF('All Data'!$L476="QAI","QAI",#N/A)</f>
        <v>#N/A</v>
      </c>
      <c r="BB474" s="5" t="e">
        <f>IF('All Data'!$L476="FSA","FSA",#N/A)</f>
        <v>#N/A</v>
      </c>
      <c r="BC474" s="46" t="e">
        <f>IF('All Data'!$L476="SNC","SNC",#N/A)</f>
        <v>#N/A</v>
      </c>
      <c r="BD474" s="44">
        <f>IF(ISBLANK('All Data'!$M476)=FALSE,'All Data'!$A476,#N/A)</f>
        <v>43024</v>
      </c>
      <c r="BE474" s="5">
        <f>IF(ISNUMBER('All Data'!$M476),'All Data'!$M476,#N/A)</f>
        <v>7</v>
      </c>
      <c r="BF474" s="5" t="e">
        <f>IF('All Data'!$M476="QAI","QAI",#N/A)</f>
        <v>#N/A</v>
      </c>
      <c r="BG474" s="5" t="e">
        <f>IF('All Data'!$M476="FSA","FSA",#N/A)</f>
        <v>#N/A</v>
      </c>
      <c r="BH474" s="46" t="e">
        <f>IF('All Data'!$M476="SNC","SNC",#N/A)</f>
        <v>#N/A</v>
      </c>
      <c r="BI474" s="44">
        <f>IF(ISBLANK('All Data'!$N476)=FALSE,'All Data'!$A476,#N/A)</f>
        <v>43024</v>
      </c>
      <c r="BJ474" s="5">
        <f>IF(ISNUMBER('All Data'!$N476),'All Data'!$N476,#N/A)</f>
        <v>11</v>
      </c>
      <c r="BK474" s="5" t="e">
        <f>IF('All Data'!$N476="QAI","QAI",#N/A)</f>
        <v>#N/A</v>
      </c>
      <c r="BL474" s="5" t="e">
        <f>IF('All Data'!$N476="FSA","FSA",#N/A)</f>
        <v>#N/A</v>
      </c>
      <c r="BM474" s="46" t="e">
        <f>IF('All Data'!$N476="SNC","SNC",#N/A)</f>
        <v>#N/A</v>
      </c>
      <c r="BN474" s="44">
        <f>IF(ISBLANK('All Data'!$O476)=FALSE,'All Data'!$A476,#N/A)</f>
        <v>43024</v>
      </c>
      <c r="BO474" s="5">
        <f>IF(ISNUMBER('All Data'!$O476),'All Data'!$O476,#N/A)</f>
        <v>11</v>
      </c>
      <c r="BP474" s="5" t="e">
        <f>IF('All Data'!$O476="QAI","QAI",#N/A)</f>
        <v>#N/A</v>
      </c>
      <c r="BQ474" s="5" t="e">
        <f>IF('All Data'!$O476="FSA","FSA",#N/A)</f>
        <v>#N/A</v>
      </c>
      <c r="BR474" s="46" t="e">
        <f>IF('All Data'!$O476="SNC","SNC",#N/A)</f>
        <v>#N/A</v>
      </c>
      <c r="BS474" s="44" t="e">
        <f>IF(ISBLANK('All Data'!$P476)=FALSE,'All Data'!$A476,#N/A)</f>
        <v>#N/A</v>
      </c>
      <c r="BT474" s="5" t="e">
        <f>IF(ISNUMBER('All Data'!$P476),'All Data'!$P476,#N/A)</f>
        <v>#N/A</v>
      </c>
      <c r="BU474" s="5" t="e">
        <f>IF('All Data'!$P476="QAI","QAI",#N/A)</f>
        <v>#N/A</v>
      </c>
      <c r="BV474" s="5" t="e">
        <f>IF('All Data'!$P476="FSA","FSA",#N/A)</f>
        <v>#N/A</v>
      </c>
      <c r="BW474" s="46" t="e">
        <f>IF('All Data'!$P476="SNC","SNC",#N/A)</f>
        <v>#N/A</v>
      </c>
      <c r="BX474" s="44">
        <f>IF(ISBLANK('All Data'!$Q476)=FALSE,'All Data'!$A476,#N/A)</f>
        <v>43024</v>
      </c>
      <c r="BY474" s="5">
        <f>IF(ISNUMBER('All Data'!$Q476),'All Data'!$Q476,#N/A)</f>
        <v>6.7</v>
      </c>
      <c r="BZ474" s="5" t="e">
        <f>IF('All Data'!$Q476="QAI","QAI",#N/A)</f>
        <v>#N/A</v>
      </c>
      <c r="CA474" s="5" t="e">
        <f>IF('All Data'!$Q476="FSA","FSA",#N/A)</f>
        <v>#N/A</v>
      </c>
      <c r="CB474" s="46" t="e">
        <f>IF('All Data'!$Q476="SNC","SNC",#N/A)</f>
        <v>#N/A</v>
      </c>
      <c r="CC474" s="44">
        <f>IF(ISBLANK('All Data'!$R476)=FALSE,'All Data'!$A476,#N/A)</f>
        <v>43024</v>
      </c>
      <c r="CD474" s="5">
        <f>IF(ISNUMBER('All Data'!$R476),'All Data'!$R476,#N/A)</f>
        <v>9.1</v>
      </c>
      <c r="CE474" s="5" t="e">
        <f>IF('All Data'!$R476="QAI","QAI",#N/A)</f>
        <v>#N/A</v>
      </c>
      <c r="CF474" s="5" t="e">
        <f>IF('All Data'!$R476="FSA","FSA",#N/A)</f>
        <v>#N/A</v>
      </c>
      <c r="CG474" s="46" t="e">
        <f>IF('All Data'!$R476="SNC","SNC",#N/A)</f>
        <v>#N/A</v>
      </c>
      <c r="CH474" s="44">
        <f>IF(ISBLANK('All Data'!$S476)=FALSE,'All Data'!$A476,#N/A)</f>
        <v>43024</v>
      </c>
      <c r="CJ474" s="5" t="e">
        <f>IF('All Data'!$S476="QAI","QAI",#N/A)</f>
        <v>#N/A</v>
      </c>
      <c r="CK474" s="5" t="str">
        <f>IF('All Data'!$S476="FSA","FSA",#N/A)</f>
        <v>FSA</v>
      </c>
      <c r="CL474" s="46" t="e">
        <f>IF('All Data'!$S476="SNC","SNC",#N/A)</f>
        <v>#N/A</v>
      </c>
      <c r="CM474" s="44" t="e">
        <f>IF(ISBLANK('All Data'!$T476)=FALSE,'All Data'!$A476,#N/A)</f>
        <v>#N/A</v>
      </c>
      <c r="CN474" s="5" t="e">
        <f>IF(ISNUMBER('All Data'!$T476),'All Data'!$T476,#N/A)</f>
        <v>#N/A</v>
      </c>
      <c r="CO474" s="5" t="e">
        <f>IF('All Data'!$T476="QAI","QAI",#N/A)</f>
        <v>#N/A</v>
      </c>
      <c r="CP474" s="5" t="e">
        <f>IF('All Data'!$T476="FSA","FSA",#N/A)</f>
        <v>#N/A</v>
      </c>
      <c r="CQ474" s="46" t="e">
        <f>IF('All Data'!$T476="SNC","SNC",#N/A)</f>
        <v>#N/A</v>
      </c>
      <c r="CR474" s="44" t="e">
        <f>IF(ISBLANK('All Data'!$U476)=FALSE,'All Data'!$A476,#N/A)</f>
        <v>#N/A</v>
      </c>
      <c r="CS474" s="5" t="e">
        <f>IF(ISNUMBER('All Data'!$U476),'All Data'!$U476,#N/A)</f>
        <v>#N/A</v>
      </c>
      <c r="CT474" s="5" t="e">
        <f>IF('All Data'!$U476="QAI","QAI",#N/A)</f>
        <v>#N/A</v>
      </c>
      <c r="CU474" s="5" t="e">
        <f>IF('All Data'!$U476="FSA","FSA",#N/A)</f>
        <v>#N/A</v>
      </c>
      <c r="CV474" s="46" t="e">
        <f>IF('All Data'!$U476="SNC","SNC",#N/A)</f>
        <v>#N/A</v>
      </c>
      <c r="CW474" s="44" t="e">
        <f>IF(ISBLANK('All Data'!$V476)=FALSE,'All Data'!$A476,#N/A)</f>
        <v>#N/A</v>
      </c>
      <c r="CX474" s="5" t="e">
        <f>IF(ISNUMBER('All Data'!$V476),'All Data'!$V476,#N/A)</f>
        <v>#N/A</v>
      </c>
      <c r="CY474" s="5" t="e">
        <f>IF('All Data'!$V476="QAI","QAI",#N/A)</f>
        <v>#N/A</v>
      </c>
      <c r="CZ474" s="5" t="e">
        <f>IF('All Data'!$V476="FSA","FSA",#N/A)</f>
        <v>#N/A</v>
      </c>
      <c r="DA474" s="46" t="e">
        <f>IF('All Data'!$V476="SNC","SNC",#N/A)</f>
        <v>#N/A</v>
      </c>
      <c r="DB474" s="44">
        <f>IF(ISBLANK('All Data'!$W476)=FALSE,'All Data'!$A476,#N/A)</f>
        <v>43024</v>
      </c>
      <c r="DC474" s="5">
        <f>IF(ISNUMBER('All Data'!$W476),'All Data'!$W476,#N/A)</f>
        <v>2</v>
      </c>
      <c r="DD474" s="5" t="e">
        <f>IF('All Data'!$W476="QAI","QAI",#N/A)</f>
        <v>#N/A</v>
      </c>
      <c r="DE474" s="5" t="e">
        <f>IF('All Data'!$W476="FSA","FSA",#N/A)</f>
        <v>#N/A</v>
      </c>
      <c r="DF474" s="46" t="e">
        <f>IF('All Data'!$W476="SNC","SNC",#N/A)</f>
        <v>#N/A</v>
      </c>
      <c r="DG474" s="44"/>
      <c r="DK474" s="46"/>
      <c r="DN474" s="44">
        <f>'All Data'!$A476</f>
        <v>43024</v>
      </c>
    </row>
    <row r="475" spans="1:118" s="5" customFormat="1" x14ac:dyDescent="0.25">
      <c r="A475" s="44" t="e">
        <f>IF(ISBLANK('All Data'!$B477)=FALSE,'All Data'!$A477,#N/A)</f>
        <v>#N/A</v>
      </c>
      <c r="B475" s="5" t="e">
        <f>IF(ISNUMBER('All Data'!$B477),'All Data'!$B477,#N/A)</f>
        <v>#N/A</v>
      </c>
      <c r="C475" s="5" t="e">
        <f>IF('All Data'!$B477="QAI","QAI",#N/A)</f>
        <v>#N/A</v>
      </c>
      <c r="D475" s="5" t="e">
        <f>IF('All Data'!$B477="FSA","FSA",#N/A)</f>
        <v>#N/A</v>
      </c>
      <c r="E475" s="46" t="e">
        <f>IF('All Data'!$B477="SNC","SNC",#N/A)</f>
        <v>#N/A</v>
      </c>
      <c r="F475" s="44" t="e">
        <f>IF(ISBLANK('All Data'!$C477)=FALSE,'All Data'!$A477,#N/A)</f>
        <v>#N/A</v>
      </c>
      <c r="G475" s="5" t="e">
        <f>IF(ISNUMBER('All Data'!$C477),'All Data'!$C477,#N/A)</f>
        <v>#N/A</v>
      </c>
      <c r="H475" s="5" t="e">
        <f>IF('All Data'!$C477="QAI","QAI",#N/A)</f>
        <v>#N/A</v>
      </c>
      <c r="I475" s="5" t="e">
        <f>IF('All Data'!$C477="FSA","FSA",#N/A)</f>
        <v>#N/A</v>
      </c>
      <c r="J475" s="46" t="e">
        <f>IF('All Data'!$C477="SNC","SNC",#N/A)</f>
        <v>#N/A</v>
      </c>
      <c r="K475" s="44">
        <f>IF(ISBLANK('All Data'!$D477)=FALSE,'All Data'!$A477,#N/A)</f>
        <v>43030</v>
      </c>
      <c r="L475" s="5">
        <f>IF(ISNUMBER('All Data'!$D477),'All Data'!$D477,#N/A)</f>
        <v>5.0999999999999996</v>
      </c>
      <c r="M475" s="5" t="e">
        <f>IF('All Data'!$D477="QAI","QAI",#N/A)</f>
        <v>#N/A</v>
      </c>
      <c r="N475" s="5" t="e">
        <f>IF('All Data'!$D477="FSA","FSA",#N/A)</f>
        <v>#N/A</v>
      </c>
      <c r="O475" s="46" t="e">
        <f>IF('All Data'!$D477="SNC","SNC",#N/A)</f>
        <v>#N/A</v>
      </c>
      <c r="P475" s="44">
        <f>IF(ISBLANK('All Data'!$E477)=FALSE,'All Data'!$A477,#N/A)</f>
        <v>43030</v>
      </c>
      <c r="Q475" s="5">
        <f>IF(ISNUMBER('All Data'!$E477),'All Data'!$E477,#N/A)</f>
        <v>7</v>
      </c>
      <c r="R475" s="5" t="e">
        <f>IF('All Data'!$E477="QAI","QAI",#N/A)</f>
        <v>#N/A</v>
      </c>
      <c r="S475" s="5" t="e">
        <f>IF('All Data'!$E477="FSA","FSA",#N/A)</f>
        <v>#N/A</v>
      </c>
      <c r="T475" s="46" t="e">
        <f>IF('All Data'!$E477="SNC","SNC",#N/A)</f>
        <v>#N/A</v>
      </c>
      <c r="U475" s="44">
        <f>IF(ISBLANK('All Data'!$F477)=FALSE,'All Data'!$A477,#N/A)</f>
        <v>43030</v>
      </c>
      <c r="V475" s="5">
        <f>IF(ISNUMBER('All Data'!$F477),'All Data'!$F477,#N/A)</f>
        <v>9.6</v>
      </c>
      <c r="W475" s="5" t="e">
        <f>IF('All Data'!$F477="QAI","QAI",#N/A)</f>
        <v>#N/A</v>
      </c>
      <c r="X475" s="5" t="e">
        <f>IF('All Data'!$F477="FSA","FSA",#N/A)</f>
        <v>#N/A</v>
      </c>
      <c r="Y475" s="46" t="e">
        <f>IF('All Data'!$F477="SNC","SNC",#N/A)</f>
        <v>#N/A</v>
      </c>
      <c r="Z475" s="44" t="e">
        <f>IF(ISBLANK('All Data'!$G477)=FALSE,'All Data'!$A477,#N/A)</f>
        <v>#N/A</v>
      </c>
      <c r="AA475" s="5" t="e">
        <f>IF(ISNUMBER('All Data'!$G477),'All Data'!$G477,#N/A)</f>
        <v>#N/A</v>
      </c>
      <c r="AB475" s="5" t="e">
        <f>IF('All Data'!$G477="QAI","QAI",#N/A)</f>
        <v>#N/A</v>
      </c>
      <c r="AC475" s="5" t="e">
        <f>IF('All Data'!$G477="FSA","FSA",#N/A)</f>
        <v>#N/A</v>
      </c>
      <c r="AD475" s="46" t="e">
        <f>IF('All Data'!$G477="SNC","SNC",#N/A)</f>
        <v>#N/A</v>
      </c>
      <c r="AE475" s="44">
        <f>IF(ISBLANK('All Data'!$H477)=FALSE,'All Data'!$A477,#N/A)</f>
        <v>43030</v>
      </c>
      <c r="AF475" s="5">
        <f>IF(ISNUMBER('All Data'!$H477),'All Data'!$H477,#N/A)</f>
        <v>8.8000000000000007</v>
      </c>
      <c r="AG475" s="5" t="e">
        <f>IF('All Data'!$H477="QAI","QAI",#N/A)</f>
        <v>#N/A</v>
      </c>
      <c r="AH475" s="5" t="e">
        <f>IF('All Data'!$H477="FSA","FSA",#N/A)</f>
        <v>#N/A</v>
      </c>
      <c r="AI475" s="46" t="e">
        <f>IF('All Data'!$H477="SNC","SNC",#N/A)</f>
        <v>#N/A</v>
      </c>
      <c r="AJ475" s="44">
        <f>IF(ISBLANK('All Data'!$I477)=FALSE,'All Data'!$A477,#N/A)</f>
        <v>43030</v>
      </c>
      <c r="AK475" s="5">
        <f>IF(ISNUMBER('All Data'!$I477),'All Data'!$I477,#N/A)</f>
        <v>8.1999999999999993</v>
      </c>
      <c r="AL475" s="5" t="e">
        <f>IF('All Data'!$I477="QAI","QAI",#N/A)</f>
        <v>#N/A</v>
      </c>
      <c r="AM475" s="5" t="e">
        <f>IF('All Data'!$I477="FSA","FSA",#N/A)</f>
        <v>#N/A</v>
      </c>
      <c r="AN475" s="46" t="e">
        <f>IF('All Data'!$I477="SNC","SNC",#N/A)</f>
        <v>#N/A</v>
      </c>
      <c r="AO475" s="44">
        <f>IF(ISBLANK('All Data'!$J477)=FALSE,'All Data'!$A477,#N/A)</f>
        <v>43030</v>
      </c>
      <c r="AP475" s="5">
        <f>IF(ISNUMBER('All Data'!$J477),'All Data'!$J477,#N/A)</f>
        <v>2</v>
      </c>
      <c r="AQ475" s="5" t="e">
        <f>IF('All Data'!$J477="QAI","QAI",#N/A)</f>
        <v>#N/A</v>
      </c>
      <c r="AR475" s="5" t="e">
        <f>IF('All Data'!$J477="FSA","FSA",#N/A)</f>
        <v>#N/A</v>
      </c>
      <c r="AS475" s="46" t="e">
        <f>IF('All Data'!$J477="SNC","SNC",#N/A)</f>
        <v>#N/A</v>
      </c>
      <c r="AT475" s="44">
        <f>IF(ISBLANK('All Data'!$K477)=FALSE,'All Data'!$A477,#N/A)</f>
        <v>43030</v>
      </c>
      <c r="AU475" s="5">
        <f>IF(ISNUMBER('All Data'!$K477),'All Data'!$K477,#N/A)</f>
        <v>2</v>
      </c>
      <c r="AV475" s="5" t="e">
        <f>IF('All Data'!$K477="QAI","QAI",#N/A)</f>
        <v>#N/A</v>
      </c>
      <c r="AW475" s="5" t="e">
        <f>IF('All Data'!$K477="FSA","FSA",#N/A)</f>
        <v>#N/A</v>
      </c>
      <c r="AX475" s="46" t="e">
        <f>IF('All Data'!$K477="SNC","SNC",#N/A)</f>
        <v>#N/A</v>
      </c>
      <c r="AY475" s="44">
        <f>IF(ISBLANK('All Data'!$L477)=FALSE,'All Data'!$A477,#N/A)</f>
        <v>43030</v>
      </c>
      <c r="AZ475" s="5">
        <f>IF(ISNUMBER('All Data'!$L477),'All Data'!$L477,#N/A)</f>
        <v>9</v>
      </c>
      <c r="BA475" s="5" t="e">
        <f>IF('All Data'!$L477="QAI","QAI",#N/A)</f>
        <v>#N/A</v>
      </c>
      <c r="BB475" s="5" t="e">
        <f>IF('All Data'!$L477="FSA","FSA",#N/A)</f>
        <v>#N/A</v>
      </c>
      <c r="BC475" s="46" t="e">
        <f>IF('All Data'!$L477="SNC","SNC",#N/A)</f>
        <v>#N/A</v>
      </c>
      <c r="BD475" s="44">
        <f>IF(ISBLANK('All Data'!$M477)=FALSE,'All Data'!$A477,#N/A)</f>
        <v>43030</v>
      </c>
      <c r="BE475" s="5">
        <f>IF(ISNUMBER('All Data'!$M477),'All Data'!$M477,#N/A)</f>
        <v>10</v>
      </c>
      <c r="BF475" s="5" t="e">
        <f>IF('All Data'!$M477="QAI","QAI",#N/A)</f>
        <v>#N/A</v>
      </c>
      <c r="BG475" s="5" t="e">
        <f>IF('All Data'!$M477="FSA","FSA",#N/A)</f>
        <v>#N/A</v>
      </c>
      <c r="BH475" s="46" t="e">
        <f>IF('All Data'!$M477="SNC","SNC",#N/A)</f>
        <v>#N/A</v>
      </c>
      <c r="BI475" s="44">
        <f>IF(ISBLANK('All Data'!$N477)=FALSE,'All Data'!$A477,#N/A)</f>
        <v>43030</v>
      </c>
      <c r="BJ475" s="5">
        <f>IF(ISNUMBER('All Data'!$N477),'All Data'!$N477,#N/A)</f>
        <v>6</v>
      </c>
      <c r="BK475" s="5" t="e">
        <f>IF('All Data'!$N477="QAI","QAI",#N/A)</f>
        <v>#N/A</v>
      </c>
      <c r="BL475" s="5" t="e">
        <f>IF('All Data'!$N477="FSA","FSA",#N/A)</f>
        <v>#N/A</v>
      </c>
      <c r="BM475" s="46" t="e">
        <f>IF('All Data'!$N477="SNC","SNC",#N/A)</f>
        <v>#N/A</v>
      </c>
      <c r="BN475" s="44">
        <f>IF(ISBLANK('All Data'!$O477)=FALSE,'All Data'!$A477,#N/A)</f>
        <v>43030</v>
      </c>
      <c r="BO475" s="5">
        <f>IF(ISNUMBER('All Data'!$O477),'All Data'!$O477,#N/A)</f>
        <v>6</v>
      </c>
      <c r="BP475" s="5" t="e">
        <f>IF('All Data'!$O477="QAI","QAI",#N/A)</f>
        <v>#N/A</v>
      </c>
      <c r="BQ475" s="5" t="e">
        <f>IF('All Data'!$O477="FSA","FSA",#N/A)</f>
        <v>#N/A</v>
      </c>
      <c r="BR475" s="46" t="e">
        <f>IF('All Data'!$O477="SNC","SNC",#N/A)</f>
        <v>#N/A</v>
      </c>
      <c r="BS475" s="44" t="e">
        <f>IF(ISBLANK('All Data'!$P477)=FALSE,'All Data'!$A477,#N/A)</f>
        <v>#N/A</v>
      </c>
      <c r="BT475" s="5" t="e">
        <f>IF(ISNUMBER('All Data'!$P477),'All Data'!$P477,#N/A)</f>
        <v>#N/A</v>
      </c>
      <c r="BU475" s="5" t="e">
        <f>IF('All Data'!$P477="QAI","QAI",#N/A)</f>
        <v>#N/A</v>
      </c>
      <c r="BV475" s="5" t="e">
        <f>IF('All Data'!$P477="FSA","FSA",#N/A)</f>
        <v>#N/A</v>
      </c>
      <c r="BW475" s="46" t="e">
        <f>IF('All Data'!$P477="SNC","SNC",#N/A)</f>
        <v>#N/A</v>
      </c>
      <c r="BX475" s="44">
        <f>IF(ISBLANK('All Data'!$Q477)=FALSE,'All Data'!$A477,#N/A)</f>
        <v>43030</v>
      </c>
      <c r="BY475" s="5">
        <f>IF(ISNUMBER('All Data'!$Q477),'All Data'!$Q477,#N/A)</f>
        <v>6.3</v>
      </c>
      <c r="BZ475" s="5" t="e">
        <f>IF('All Data'!$Q477="QAI","QAI",#N/A)</f>
        <v>#N/A</v>
      </c>
      <c r="CA475" s="5" t="e">
        <f>IF('All Data'!$Q477="FSA","FSA",#N/A)</f>
        <v>#N/A</v>
      </c>
      <c r="CB475" s="46" t="e">
        <f>IF('All Data'!$Q477="SNC","SNC",#N/A)</f>
        <v>#N/A</v>
      </c>
      <c r="CC475" s="44">
        <f>IF(ISBLANK('All Data'!$R477)=FALSE,'All Data'!$A477,#N/A)</f>
        <v>43030</v>
      </c>
      <c r="CD475" s="5">
        <f>IF(ISNUMBER('All Data'!$R477),'All Data'!$R477,#N/A)</f>
        <v>5.6</v>
      </c>
      <c r="CE475" s="5" t="e">
        <f>IF('All Data'!$R477="QAI","QAI",#N/A)</f>
        <v>#N/A</v>
      </c>
      <c r="CF475" s="5" t="e">
        <f>IF('All Data'!$R477="FSA","FSA",#N/A)</f>
        <v>#N/A</v>
      </c>
      <c r="CG475" s="46" t="e">
        <f>IF('All Data'!$R477="SNC","SNC",#N/A)</f>
        <v>#N/A</v>
      </c>
      <c r="CH475" s="44">
        <f>IF(ISBLANK('All Data'!$S477)=FALSE,'All Data'!$A477,#N/A)</f>
        <v>43030</v>
      </c>
      <c r="CI475" s="5">
        <f>IF(ISNUMBER('All Data'!$S477),'All Data'!$S477,#N/A)</f>
        <v>5.8</v>
      </c>
      <c r="CJ475" s="5" t="e">
        <f>IF('All Data'!$S477="QAI","QAI",#N/A)</f>
        <v>#N/A</v>
      </c>
      <c r="CK475" s="5" t="e">
        <f>IF('All Data'!$S477="FSA","FSA",#N/A)</f>
        <v>#N/A</v>
      </c>
      <c r="CL475" s="46" t="e">
        <f>IF('All Data'!$S477="SNC","SNC",#N/A)</f>
        <v>#N/A</v>
      </c>
      <c r="CM475" s="44" t="e">
        <f>IF(ISBLANK('All Data'!$T477)=FALSE,'All Data'!$A477,#N/A)</f>
        <v>#N/A</v>
      </c>
      <c r="CN475" s="5" t="e">
        <f>IF(ISNUMBER('All Data'!$T477),'All Data'!$T477,#N/A)</f>
        <v>#N/A</v>
      </c>
      <c r="CO475" s="5" t="e">
        <f>IF('All Data'!$T477="QAI","QAI",#N/A)</f>
        <v>#N/A</v>
      </c>
      <c r="CP475" s="5" t="e">
        <f>IF('All Data'!$T477="FSA","FSA",#N/A)</f>
        <v>#N/A</v>
      </c>
      <c r="CQ475" s="46" t="e">
        <f>IF('All Data'!$T477="SNC","SNC",#N/A)</f>
        <v>#N/A</v>
      </c>
      <c r="CR475" s="44" t="e">
        <f>IF(ISBLANK('All Data'!$U477)=FALSE,'All Data'!$A477,#N/A)</f>
        <v>#N/A</v>
      </c>
      <c r="CS475" s="5" t="e">
        <f>IF(ISNUMBER('All Data'!$U477),'All Data'!$U477,#N/A)</f>
        <v>#N/A</v>
      </c>
      <c r="CT475" s="5" t="e">
        <f>IF('All Data'!$U477="QAI","QAI",#N/A)</f>
        <v>#N/A</v>
      </c>
      <c r="CU475" s="5" t="e">
        <f>IF('All Data'!$U477="FSA","FSA",#N/A)</f>
        <v>#N/A</v>
      </c>
      <c r="CV475" s="46" t="e">
        <f>IF('All Data'!$U477="SNC","SNC",#N/A)</f>
        <v>#N/A</v>
      </c>
      <c r="CW475" s="44" t="e">
        <f>IF(ISBLANK('All Data'!$V477)=FALSE,'All Data'!$A477,#N/A)</f>
        <v>#N/A</v>
      </c>
      <c r="CX475" s="5" t="e">
        <f>IF(ISNUMBER('All Data'!$V477),'All Data'!$V477,#N/A)</f>
        <v>#N/A</v>
      </c>
      <c r="CY475" s="5" t="e">
        <f>IF('All Data'!$V477="QAI","QAI",#N/A)</f>
        <v>#N/A</v>
      </c>
      <c r="CZ475" s="5" t="e">
        <f>IF('All Data'!$V477="FSA","FSA",#N/A)</f>
        <v>#N/A</v>
      </c>
      <c r="DA475" s="46" t="e">
        <f>IF('All Data'!$V477="SNC","SNC",#N/A)</f>
        <v>#N/A</v>
      </c>
      <c r="DB475" s="44">
        <f>IF(ISBLANK('All Data'!$W477)=FALSE,'All Data'!$A477,#N/A)</f>
        <v>43030</v>
      </c>
      <c r="DC475" s="5">
        <f>IF(ISNUMBER('All Data'!$W477),'All Data'!$W477,#N/A)</f>
        <v>2</v>
      </c>
      <c r="DD475" s="5" t="e">
        <f>IF('All Data'!$W477="QAI","QAI",#N/A)</f>
        <v>#N/A</v>
      </c>
      <c r="DE475" s="5" t="e">
        <f>IF('All Data'!$W477="FSA","FSA",#N/A)</f>
        <v>#N/A</v>
      </c>
      <c r="DF475" s="46" t="e">
        <f>IF('All Data'!$W477="SNC","SNC",#N/A)</f>
        <v>#N/A</v>
      </c>
      <c r="DG475" s="44"/>
      <c r="DK475" s="46"/>
      <c r="DN475" s="44">
        <f>'All Data'!$A477</f>
        <v>43030</v>
      </c>
    </row>
    <row r="476" spans="1:118" s="5" customFormat="1" x14ac:dyDescent="0.25">
      <c r="A476" s="44" t="e">
        <f>IF(ISBLANK('All Data'!$B478)=FALSE,'All Data'!$A478,#N/A)</f>
        <v>#N/A</v>
      </c>
      <c r="B476" s="5" t="e">
        <f>IF(ISNUMBER('All Data'!$B478),'All Data'!$B478,#N/A)</f>
        <v>#N/A</v>
      </c>
      <c r="C476" s="5" t="e">
        <f>IF('All Data'!$B478="QAI","QAI",#N/A)</f>
        <v>#N/A</v>
      </c>
      <c r="D476" s="5" t="e">
        <f>IF('All Data'!$B478="FSA","FSA",#N/A)</f>
        <v>#N/A</v>
      </c>
      <c r="E476" s="46" t="e">
        <f>IF('All Data'!$B478="SNC","SNC",#N/A)</f>
        <v>#N/A</v>
      </c>
      <c r="F476" s="44" t="e">
        <f>IF(ISBLANK('All Data'!$C478)=FALSE,'All Data'!$A478,#N/A)</f>
        <v>#N/A</v>
      </c>
      <c r="G476" s="5" t="e">
        <f>IF(ISNUMBER('All Data'!$C478),'All Data'!$C478,#N/A)</f>
        <v>#N/A</v>
      </c>
      <c r="H476" s="5" t="e">
        <f>IF('All Data'!$C478="QAI","QAI",#N/A)</f>
        <v>#N/A</v>
      </c>
      <c r="I476" s="5" t="e">
        <f>IF('All Data'!$C478="FSA","FSA",#N/A)</f>
        <v>#N/A</v>
      </c>
      <c r="J476" s="46" t="e">
        <f>IF('All Data'!$C478="SNC","SNC",#N/A)</f>
        <v>#N/A</v>
      </c>
      <c r="K476" s="44">
        <f>IF(ISBLANK('All Data'!$D478)=FALSE,'All Data'!$A478,#N/A)</f>
        <v>43036</v>
      </c>
      <c r="L476" s="5">
        <f>IF(ISNUMBER('All Data'!$D478),'All Data'!$D478,#N/A)</f>
        <v>2.2999999999999998</v>
      </c>
      <c r="M476" s="5" t="e">
        <f>IF('All Data'!$D478="QAI","QAI",#N/A)</f>
        <v>#N/A</v>
      </c>
      <c r="N476" s="5" t="e">
        <f>IF('All Data'!$D478="FSA","FSA",#N/A)</f>
        <v>#N/A</v>
      </c>
      <c r="O476" s="46" t="e">
        <f>IF('All Data'!$D478="SNC","SNC",#N/A)</f>
        <v>#N/A</v>
      </c>
      <c r="P476" s="44">
        <f>IF(ISBLANK('All Data'!$E478)=FALSE,'All Data'!$A478,#N/A)</f>
        <v>43036</v>
      </c>
      <c r="Q476" s="5">
        <f>IF(ISNUMBER('All Data'!$E478),'All Data'!$E478,#N/A)</f>
        <v>0.1</v>
      </c>
      <c r="R476" s="5" t="e">
        <f>IF('All Data'!$E478="QAI","QAI",#N/A)</f>
        <v>#N/A</v>
      </c>
      <c r="S476" s="5" t="e">
        <f>IF('All Data'!$E478="FSA","FSA",#N/A)</f>
        <v>#N/A</v>
      </c>
      <c r="T476" s="46" t="e">
        <f>IF('All Data'!$E478="SNC","SNC",#N/A)</f>
        <v>#N/A</v>
      </c>
      <c r="U476" s="44">
        <f>IF(ISBLANK('All Data'!$F478)=FALSE,'All Data'!$A478,#N/A)</f>
        <v>43036</v>
      </c>
      <c r="V476" s="5">
        <f>IF(ISNUMBER('All Data'!$F478),'All Data'!$F478,#N/A)</f>
        <v>5.4</v>
      </c>
      <c r="W476" s="5" t="e">
        <f>IF('All Data'!$F478="QAI","QAI",#N/A)</f>
        <v>#N/A</v>
      </c>
      <c r="X476" s="5" t="e">
        <f>IF('All Data'!$F478="FSA","FSA",#N/A)</f>
        <v>#N/A</v>
      </c>
      <c r="Y476" s="46" t="e">
        <f>IF('All Data'!$F478="SNC","SNC",#N/A)</f>
        <v>#N/A</v>
      </c>
      <c r="Z476" s="44" t="e">
        <f>IF(ISBLANK('All Data'!$G478)=FALSE,'All Data'!$A478,#N/A)</f>
        <v>#N/A</v>
      </c>
      <c r="AA476" s="5" t="e">
        <f>IF(ISNUMBER('All Data'!$G478),'All Data'!$G478,#N/A)</f>
        <v>#N/A</v>
      </c>
      <c r="AB476" s="5" t="e">
        <f>IF('All Data'!$G478="QAI","QAI",#N/A)</f>
        <v>#N/A</v>
      </c>
      <c r="AC476" s="5" t="e">
        <f>IF('All Data'!$G478="FSA","FSA",#N/A)</f>
        <v>#N/A</v>
      </c>
      <c r="AD476" s="46" t="e">
        <f>IF('All Data'!$G478="SNC","SNC",#N/A)</f>
        <v>#N/A</v>
      </c>
      <c r="AE476" s="44">
        <f>IF(ISBLANK('All Data'!$H478)=FALSE,'All Data'!$A478,#N/A)</f>
        <v>43036</v>
      </c>
      <c r="AF476" s="5">
        <f>IF(ISNUMBER('All Data'!$H478),'All Data'!$H478,#N/A)</f>
        <v>15</v>
      </c>
      <c r="AG476" s="5" t="e">
        <f>IF('All Data'!$H478="QAI","QAI",#N/A)</f>
        <v>#N/A</v>
      </c>
      <c r="AH476" s="5" t="e">
        <f>IF('All Data'!$H478="FSA","FSA",#N/A)</f>
        <v>#N/A</v>
      </c>
      <c r="AI476" s="46" t="e">
        <f>IF('All Data'!$H478="SNC","SNC",#N/A)</f>
        <v>#N/A</v>
      </c>
      <c r="AJ476" s="44">
        <f>IF(ISBLANK('All Data'!$I478)=FALSE,'All Data'!$A478,#N/A)</f>
        <v>43036</v>
      </c>
      <c r="AK476" s="5">
        <f>IF(ISNUMBER('All Data'!$I478),'All Data'!$I478,#N/A)</f>
        <v>4</v>
      </c>
      <c r="AL476" s="5" t="e">
        <f>IF('All Data'!$I478="QAI","QAI",#N/A)</f>
        <v>#N/A</v>
      </c>
      <c r="AM476" s="5" t="e">
        <f>IF('All Data'!$I478="FSA","FSA",#N/A)</f>
        <v>#N/A</v>
      </c>
      <c r="AN476" s="46" t="e">
        <f>IF('All Data'!$I478="SNC","SNC",#N/A)</f>
        <v>#N/A</v>
      </c>
      <c r="AO476" s="44">
        <f>IF(ISBLANK('All Data'!$J478)=FALSE,'All Data'!$A478,#N/A)</f>
        <v>43036</v>
      </c>
      <c r="AP476" s="5">
        <f>IF(ISNUMBER('All Data'!$J478),'All Data'!$J478,#N/A)</f>
        <v>1</v>
      </c>
      <c r="AQ476" s="5" t="e">
        <f>IF('All Data'!$J478="QAI","QAI",#N/A)</f>
        <v>#N/A</v>
      </c>
      <c r="AR476" s="5" t="e">
        <f>IF('All Data'!$J478="FSA","FSA",#N/A)</f>
        <v>#N/A</v>
      </c>
      <c r="AS476" s="46" t="e">
        <f>IF('All Data'!$J478="SNC","SNC",#N/A)</f>
        <v>#N/A</v>
      </c>
      <c r="AT476" s="44">
        <f>IF(ISBLANK('All Data'!$K478)=FALSE,'All Data'!$A478,#N/A)</f>
        <v>43036</v>
      </c>
      <c r="AU476" s="5">
        <f>IF(ISNUMBER('All Data'!$K478),'All Data'!$K478,#N/A)</f>
        <v>0</v>
      </c>
      <c r="AV476" s="5" t="e">
        <f>IF('All Data'!$K478="QAI","QAI",#N/A)</f>
        <v>#N/A</v>
      </c>
      <c r="AW476" s="5" t="e">
        <f>IF('All Data'!$K478="FSA","FSA",#N/A)</f>
        <v>#N/A</v>
      </c>
      <c r="AX476" s="46" t="e">
        <f>IF('All Data'!$K478="SNC","SNC",#N/A)</f>
        <v>#N/A</v>
      </c>
      <c r="AY476" s="44">
        <f>IF(ISBLANK('All Data'!$L478)=FALSE,'All Data'!$A478,#N/A)</f>
        <v>43036</v>
      </c>
      <c r="AZ476" s="5">
        <f>IF(ISNUMBER('All Data'!$L478),'All Data'!$L478,#N/A)</f>
        <v>4</v>
      </c>
      <c r="BA476" s="5" t="e">
        <f>IF('All Data'!$L478="QAI","QAI",#N/A)</f>
        <v>#N/A</v>
      </c>
      <c r="BB476" s="5" t="e">
        <f>IF('All Data'!$L478="FSA","FSA",#N/A)</f>
        <v>#N/A</v>
      </c>
      <c r="BC476" s="46" t="e">
        <f>IF('All Data'!$L478="SNC","SNC",#N/A)</f>
        <v>#N/A</v>
      </c>
      <c r="BD476" s="44">
        <f>IF(ISBLANK('All Data'!$M478)=FALSE,'All Data'!$A478,#N/A)</f>
        <v>43036</v>
      </c>
      <c r="BE476" s="5">
        <f>IF(ISNUMBER('All Data'!$M478),'All Data'!$M478,#N/A)</f>
        <v>2</v>
      </c>
      <c r="BF476" s="5" t="e">
        <f>IF('All Data'!$M478="QAI","QAI",#N/A)</f>
        <v>#N/A</v>
      </c>
      <c r="BG476" s="5" t="e">
        <f>IF('All Data'!$M478="FSA","FSA",#N/A)</f>
        <v>#N/A</v>
      </c>
      <c r="BH476" s="46" t="e">
        <f>IF('All Data'!$M478="SNC","SNC",#N/A)</f>
        <v>#N/A</v>
      </c>
      <c r="BI476" s="44">
        <f>IF(ISBLANK('All Data'!$N478)=FALSE,'All Data'!$A478,#N/A)</f>
        <v>43036</v>
      </c>
      <c r="BJ476" s="5">
        <f>IF(ISNUMBER('All Data'!$N478),'All Data'!$N478,#N/A)</f>
        <v>26</v>
      </c>
      <c r="BK476" s="5" t="e">
        <f>IF('All Data'!$N478="QAI","QAI",#N/A)</f>
        <v>#N/A</v>
      </c>
      <c r="BL476" s="5" t="e">
        <f>IF('All Data'!$N478="FSA","FSA",#N/A)</f>
        <v>#N/A</v>
      </c>
      <c r="BM476" s="46" t="e">
        <f>IF('All Data'!$N478="SNC","SNC",#N/A)</f>
        <v>#N/A</v>
      </c>
      <c r="BN476" s="44">
        <f>IF(ISBLANK('All Data'!$O478)=FALSE,'All Data'!$A478,#N/A)</f>
        <v>43036</v>
      </c>
      <c r="BO476" s="5">
        <f>IF(ISNUMBER('All Data'!$O478),'All Data'!$O478,#N/A)</f>
        <v>0</v>
      </c>
      <c r="BP476" s="5" t="e">
        <f>IF('All Data'!$O478="QAI","QAI",#N/A)</f>
        <v>#N/A</v>
      </c>
      <c r="BQ476" s="5" t="e">
        <f>IF('All Data'!$O478="FSA","FSA",#N/A)</f>
        <v>#N/A</v>
      </c>
      <c r="BR476" s="46" t="e">
        <f>IF('All Data'!$O478="SNC","SNC",#N/A)</f>
        <v>#N/A</v>
      </c>
      <c r="BS476" s="44" t="e">
        <f>IF(ISBLANK('All Data'!$P478)=FALSE,'All Data'!$A478,#N/A)</f>
        <v>#N/A</v>
      </c>
      <c r="BT476" s="5" t="e">
        <f>IF(ISNUMBER('All Data'!$P478),'All Data'!$P478,#N/A)</f>
        <v>#N/A</v>
      </c>
      <c r="BU476" s="5" t="e">
        <f>IF('All Data'!$P478="QAI","QAI",#N/A)</f>
        <v>#N/A</v>
      </c>
      <c r="BV476" s="5" t="e">
        <f>IF('All Data'!$P478="FSA","FSA",#N/A)</f>
        <v>#N/A</v>
      </c>
      <c r="BW476" s="46" t="e">
        <f>IF('All Data'!$P478="SNC","SNC",#N/A)</f>
        <v>#N/A</v>
      </c>
      <c r="BX476" s="44">
        <f>IF(ISBLANK('All Data'!$Q478)=FALSE,'All Data'!$A478,#N/A)</f>
        <v>43036</v>
      </c>
      <c r="BY476" s="5">
        <f>IF(ISNUMBER('All Data'!$Q478),'All Data'!$Q478,#N/A)</f>
        <v>3.8</v>
      </c>
      <c r="BZ476" s="5" t="e">
        <f>IF('All Data'!$Q478="QAI","QAI",#N/A)</f>
        <v>#N/A</v>
      </c>
      <c r="CA476" s="5" t="e">
        <f>IF('All Data'!$Q478="FSA","FSA",#N/A)</f>
        <v>#N/A</v>
      </c>
      <c r="CB476" s="46" t="e">
        <f>IF('All Data'!$Q478="SNC","SNC",#N/A)</f>
        <v>#N/A</v>
      </c>
      <c r="CC476" s="44">
        <f>IF(ISBLANK('All Data'!$R478)=FALSE,'All Data'!$A478,#N/A)</f>
        <v>43036</v>
      </c>
      <c r="CD476" s="5">
        <f>IF(ISNUMBER('All Data'!$R478),'All Data'!$R478,#N/A)</f>
        <v>2.5</v>
      </c>
      <c r="CE476" s="5" t="e">
        <f>IF('All Data'!$R478="QAI","QAI",#N/A)</f>
        <v>#N/A</v>
      </c>
      <c r="CF476" s="5" t="e">
        <f>IF('All Data'!$R478="FSA","FSA",#N/A)</f>
        <v>#N/A</v>
      </c>
      <c r="CG476" s="46" t="e">
        <f>IF('All Data'!$R478="SNC","SNC",#N/A)</f>
        <v>#N/A</v>
      </c>
      <c r="CH476" s="44">
        <f>IF(ISBLANK('All Data'!$S478)=FALSE,'All Data'!$A478,#N/A)</f>
        <v>43036</v>
      </c>
      <c r="CI476" s="5">
        <f>IF(ISNUMBER('All Data'!$S478),'All Data'!$S478,#N/A)</f>
        <v>2.6</v>
      </c>
      <c r="CJ476" s="5" t="e">
        <f>IF('All Data'!$S478="QAI","QAI",#N/A)</f>
        <v>#N/A</v>
      </c>
      <c r="CK476" s="5" t="e">
        <f>IF('All Data'!$S478="FSA","FSA",#N/A)</f>
        <v>#N/A</v>
      </c>
      <c r="CL476" s="46" t="e">
        <f>IF('All Data'!$S478="SNC","SNC",#N/A)</f>
        <v>#N/A</v>
      </c>
      <c r="CM476" s="44" t="e">
        <f>IF(ISBLANK('All Data'!$T478)=FALSE,'All Data'!$A478,#N/A)</f>
        <v>#N/A</v>
      </c>
      <c r="CN476" s="5" t="e">
        <f>IF(ISNUMBER('All Data'!$T478),'All Data'!$T478,#N/A)</f>
        <v>#N/A</v>
      </c>
      <c r="CO476" s="5" t="e">
        <f>IF('All Data'!$T478="QAI","QAI",#N/A)</f>
        <v>#N/A</v>
      </c>
      <c r="CP476" s="5" t="e">
        <f>IF('All Data'!$T478="FSA","FSA",#N/A)</f>
        <v>#N/A</v>
      </c>
      <c r="CQ476" s="46" t="e">
        <f>IF('All Data'!$T478="SNC","SNC",#N/A)</f>
        <v>#N/A</v>
      </c>
      <c r="CR476" s="44" t="e">
        <f>IF(ISBLANK('All Data'!$U478)=FALSE,'All Data'!$A478,#N/A)</f>
        <v>#N/A</v>
      </c>
      <c r="CS476" s="5" t="e">
        <f>IF(ISNUMBER('All Data'!$U478),'All Data'!$U478,#N/A)</f>
        <v>#N/A</v>
      </c>
      <c r="CT476" s="5" t="e">
        <f>IF('All Data'!$U478="QAI","QAI",#N/A)</f>
        <v>#N/A</v>
      </c>
      <c r="CU476" s="5" t="e">
        <f>IF('All Data'!$U478="FSA","FSA",#N/A)</f>
        <v>#N/A</v>
      </c>
      <c r="CV476" s="46" t="e">
        <f>IF('All Data'!$U478="SNC","SNC",#N/A)</f>
        <v>#N/A</v>
      </c>
      <c r="CW476" s="44" t="e">
        <f>IF(ISBLANK('All Data'!$V478)=FALSE,'All Data'!$A478,#N/A)</f>
        <v>#N/A</v>
      </c>
      <c r="CX476" s="5" t="e">
        <f>IF(ISNUMBER('All Data'!$V478),'All Data'!$V478,#N/A)</f>
        <v>#N/A</v>
      </c>
      <c r="CY476" s="5" t="e">
        <f>IF('All Data'!$V478="QAI","QAI",#N/A)</f>
        <v>#N/A</v>
      </c>
      <c r="CZ476" s="5" t="e">
        <f>IF('All Data'!$V478="FSA","FSA",#N/A)</f>
        <v>#N/A</v>
      </c>
      <c r="DA476" s="46" t="e">
        <f>IF('All Data'!$V478="SNC","SNC",#N/A)</f>
        <v>#N/A</v>
      </c>
      <c r="DB476" s="44">
        <f>IF(ISBLANK('All Data'!$W478)=FALSE,'All Data'!$A478,#N/A)</f>
        <v>43036</v>
      </c>
      <c r="DC476" s="5">
        <f>IF(ISNUMBER('All Data'!$W478),'All Data'!$W478,#N/A)</f>
        <v>4</v>
      </c>
      <c r="DD476" s="5" t="e">
        <f>IF('All Data'!$W478="QAI","QAI",#N/A)</f>
        <v>#N/A</v>
      </c>
      <c r="DE476" s="5" t="e">
        <f>IF('All Data'!$W478="FSA","FSA",#N/A)</f>
        <v>#N/A</v>
      </c>
      <c r="DF476" s="46" t="e">
        <f>IF('All Data'!$W478="SNC","SNC",#N/A)</f>
        <v>#N/A</v>
      </c>
      <c r="DG476" s="44"/>
      <c r="DK476" s="46"/>
      <c r="DN476" s="44">
        <f>'All Data'!$A478</f>
        <v>43036</v>
      </c>
    </row>
    <row r="477" spans="1:118" s="5" customFormat="1" x14ac:dyDescent="0.25">
      <c r="A477" s="44" t="e">
        <f>IF(ISBLANK('All Data'!$B479)=FALSE,'All Data'!$A479,#N/A)</f>
        <v>#N/A</v>
      </c>
      <c r="B477" s="5" t="e">
        <f>IF(ISNUMBER('All Data'!$B479),'All Data'!$B479,#N/A)</f>
        <v>#N/A</v>
      </c>
      <c r="C477" s="5" t="e">
        <f>IF('All Data'!$B479="QAI","QAI",#N/A)</f>
        <v>#N/A</v>
      </c>
      <c r="D477" s="5" t="e">
        <f>IF('All Data'!$B479="FSA","FSA",#N/A)</f>
        <v>#N/A</v>
      </c>
      <c r="E477" s="46" t="e">
        <f>IF('All Data'!$B479="SNC","SNC",#N/A)</f>
        <v>#N/A</v>
      </c>
      <c r="F477" s="44" t="e">
        <f>IF(ISBLANK('All Data'!$C479)=FALSE,'All Data'!$A479,#N/A)</f>
        <v>#N/A</v>
      </c>
      <c r="G477" s="5" t="e">
        <f>IF(ISNUMBER('All Data'!$C479),'All Data'!$C479,#N/A)</f>
        <v>#N/A</v>
      </c>
      <c r="H477" s="5" t="e">
        <f>IF('All Data'!$C479="QAI","QAI",#N/A)</f>
        <v>#N/A</v>
      </c>
      <c r="I477" s="5" t="e">
        <f>IF('All Data'!$C479="FSA","FSA",#N/A)</f>
        <v>#N/A</v>
      </c>
      <c r="J477" s="46" t="e">
        <f>IF('All Data'!$C479="SNC","SNC",#N/A)</f>
        <v>#N/A</v>
      </c>
      <c r="K477" s="44">
        <f>IF(ISBLANK('All Data'!$D479)=FALSE,'All Data'!$A479,#N/A)</f>
        <v>43042</v>
      </c>
      <c r="L477" s="5">
        <f>IF(ISNUMBER('All Data'!$D479),'All Data'!$D479,#N/A)</f>
        <v>5.8</v>
      </c>
      <c r="M477" s="5" t="e">
        <f>IF('All Data'!$D479="QAI","QAI",#N/A)</f>
        <v>#N/A</v>
      </c>
      <c r="N477" s="5" t="e">
        <f>IF('All Data'!$D479="FSA","FSA",#N/A)</f>
        <v>#N/A</v>
      </c>
      <c r="O477" s="46" t="e">
        <f>IF('All Data'!$D479="SNC","SNC",#N/A)</f>
        <v>#N/A</v>
      </c>
      <c r="P477" s="44">
        <f>IF(ISBLANK('All Data'!$E479)=FALSE,'All Data'!$A479,#N/A)</f>
        <v>43042</v>
      </c>
      <c r="Q477" s="5">
        <f>IF(ISNUMBER('All Data'!$E479),'All Data'!$E479,#N/A)</f>
        <v>4.4000000000000004</v>
      </c>
      <c r="R477" s="5" t="e">
        <f>IF('All Data'!$E479="QAI","QAI",#N/A)</f>
        <v>#N/A</v>
      </c>
      <c r="S477" s="5" t="e">
        <f>IF('All Data'!$E479="FSA","FSA",#N/A)</f>
        <v>#N/A</v>
      </c>
      <c r="T477" s="46" t="e">
        <f>IF('All Data'!$E479="SNC","SNC",#N/A)</f>
        <v>#N/A</v>
      </c>
      <c r="U477" s="44">
        <f>IF(ISBLANK('All Data'!$F479)=FALSE,'All Data'!$A479,#N/A)</f>
        <v>43042</v>
      </c>
      <c r="V477" s="5">
        <f>IF(ISNUMBER('All Data'!$F479),'All Data'!$F479,#N/A)</f>
        <v>5.2</v>
      </c>
      <c r="W477" s="5" t="e">
        <f>IF('All Data'!$F479="QAI","QAI",#N/A)</f>
        <v>#N/A</v>
      </c>
      <c r="X477" s="5" t="e">
        <f>IF('All Data'!$F479="FSA","FSA",#N/A)</f>
        <v>#N/A</v>
      </c>
      <c r="Y477" s="46" t="e">
        <f>IF('All Data'!$F479="SNC","SNC",#N/A)</f>
        <v>#N/A</v>
      </c>
      <c r="Z477" s="44" t="e">
        <f>IF(ISBLANK('All Data'!$G479)=FALSE,'All Data'!$A479,#N/A)</f>
        <v>#N/A</v>
      </c>
      <c r="AA477" s="5" t="e">
        <f>IF(ISNUMBER('All Data'!$G479),'All Data'!$G479,#N/A)</f>
        <v>#N/A</v>
      </c>
      <c r="AB477" s="5" t="e">
        <f>IF('All Data'!$G479="QAI","QAI",#N/A)</f>
        <v>#N/A</v>
      </c>
      <c r="AC477" s="5" t="e">
        <f>IF('All Data'!$G479="FSA","FSA",#N/A)</f>
        <v>#N/A</v>
      </c>
      <c r="AD477" s="46" t="e">
        <f>IF('All Data'!$G479="SNC","SNC",#N/A)</f>
        <v>#N/A</v>
      </c>
      <c r="AE477" s="44">
        <f>IF(ISBLANK('All Data'!$H479)=FALSE,'All Data'!$A479,#N/A)</f>
        <v>43042</v>
      </c>
      <c r="AF477" s="5">
        <f>IF(ISNUMBER('All Data'!$H479),'All Data'!$H479,#N/A)</f>
        <v>8.9</v>
      </c>
      <c r="AG477" s="5" t="e">
        <f>IF('All Data'!$H479="QAI","QAI",#N/A)</f>
        <v>#N/A</v>
      </c>
      <c r="AH477" s="5" t="e">
        <f>IF('All Data'!$H479="FSA","FSA",#N/A)</f>
        <v>#N/A</v>
      </c>
      <c r="AI477" s="46" t="e">
        <f>IF('All Data'!$H479="SNC","SNC",#N/A)</f>
        <v>#N/A</v>
      </c>
      <c r="AJ477" s="44">
        <f>IF(ISBLANK('All Data'!$I479)=FALSE,'All Data'!$A479,#N/A)</f>
        <v>43042</v>
      </c>
      <c r="AK477" s="5">
        <f>IF(ISNUMBER('All Data'!$I479),'All Data'!$I479,#N/A)</f>
        <v>35.299999999999997</v>
      </c>
      <c r="AL477" s="5" t="e">
        <f>IF('All Data'!$I479="QAI","QAI",#N/A)</f>
        <v>#N/A</v>
      </c>
      <c r="AM477" s="5" t="e">
        <f>IF('All Data'!$I479="FSA","FSA",#N/A)</f>
        <v>#N/A</v>
      </c>
      <c r="AN477" s="46" t="e">
        <f>IF('All Data'!$I479="SNC","SNC",#N/A)</f>
        <v>#N/A</v>
      </c>
      <c r="AO477" s="44">
        <f>IF(ISBLANK('All Data'!$J479)=FALSE,'All Data'!$A479,#N/A)</f>
        <v>43042</v>
      </c>
      <c r="AP477" s="5">
        <f>IF(ISNUMBER('All Data'!$J479),'All Data'!$J479,#N/A)</f>
        <v>0</v>
      </c>
      <c r="AQ477" s="5" t="e">
        <f>IF('All Data'!$J479="QAI","QAI",#N/A)</f>
        <v>#N/A</v>
      </c>
      <c r="AR477" s="5" t="e">
        <f>IF('All Data'!$J479="FSA","FSA",#N/A)</f>
        <v>#N/A</v>
      </c>
      <c r="AS477" s="46" t="e">
        <f>IF('All Data'!$J479="SNC","SNC",#N/A)</f>
        <v>#N/A</v>
      </c>
      <c r="AT477" s="44">
        <f>IF(ISBLANK('All Data'!$K479)=FALSE,'All Data'!$A479,#N/A)</f>
        <v>43042</v>
      </c>
      <c r="AU477" s="5">
        <f>IF(ISNUMBER('All Data'!$K479),'All Data'!$K479,#N/A)</f>
        <v>1</v>
      </c>
      <c r="AV477" s="5" t="e">
        <f>IF('All Data'!$K479="QAI","QAI",#N/A)</f>
        <v>#N/A</v>
      </c>
      <c r="AW477" s="5" t="e">
        <f>IF('All Data'!$K479="FSA","FSA",#N/A)</f>
        <v>#N/A</v>
      </c>
      <c r="AX477" s="46" t="e">
        <f>IF('All Data'!$K479="SNC","SNC",#N/A)</f>
        <v>#N/A</v>
      </c>
      <c r="AY477" s="44">
        <f>IF(ISBLANK('All Data'!$L479)=FALSE,'All Data'!$A479,#N/A)</f>
        <v>43042</v>
      </c>
      <c r="AZ477" s="5">
        <f>IF(ISNUMBER('All Data'!$L479),'All Data'!$L479,#N/A)</f>
        <v>8</v>
      </c>
      <c r="BA477" s="5" t="e">
        <f>IF('All Data'!$L479="QAI","QAI",#N/A)</f>
        <v>#N/A</v>
      </c>
      <c r="BB477" s="5" t="e">
        <f>IF('All Data'!$L479="FSA","FSA",#N/A)</f>
        <v>#N/A</v>
      </c>
      <c r="BC477" s="46" t="e">
        <f>IF('All Data'!$L479="SNC","SNC",#N/A)</f>
        <v>#N/A</v>
      </c>
      <c r="BD477" s="44">
        <f>IF(ISBLANK('All Data'!$M479)=FALSE,'All Data'!$A479,#N/A)</f>
        <v>43042</v>
      </c>
      <c r="BE477" s="5">
        <f>IF(ISNUMBER('All Data'!$M479),'All Data'!$M479,#N/A)</f>
        <v>1</v>
      </c>
      <c r="BF477" s="5" t="e">
        <f>IF('All Data'!$M479="QAI","QAI",#N/A)</f>
        <v>#N/A</v>
      </c>
      <c r="BG477" s="5" t="e">
        <f>IF('All Data'!$M479="FSA","FSA",#N/A)</f>
        <v>#N/A</v>
      </c>
      <c r="BH477" s="46" t="e">
        <f>IF('All Data'!$M479="SNC","SNC",#N/A)</f>
        <v>#N/A</v>
      </c>
      <c r="BI477" s="44">
        <f>IF(ISBLANK('All Data'!$N479)=FALSE,'All Data'!$A479,#N/A)</f>
        <v>43042</v>
      </c>
      <c r="BJ477" s="5">
        <f>IF(ISNUMBER('All Data'!$N479),'All Data'!$N479,#N/A)</f>
        <v>1</v>
      </c>
      <c r="BK477" s="5" t="e">
        <f>IF('All Data'!$N479="QAI","QAI",#N/A)</f>
        <v>#N/A</v>
      </c>
      <c r="BL477" s="5" t="e">
        <f>IF('All Data'!$N479="FSA","FSA",#N/A)</f>
        <v>#N/A</v>
      </c>
      <c r="BM477" s="46" t="e">
        <f>IF('All Data'!$N479="SNC","SNC",#N/A)</f>
        <v>#N/A</v>
      </c>
      <c r="BN477" s="44">
        <f>IF(ISBLANK('All Data'!$O479)=FALSE,'All Data'!$A479,#N/A)</f>
        <v>43042</v>
      </c>
      <c r="BO477" s="5">
        <f>IF(ISNUMBER('All Data'!$O479),'All Data'!$O479,#N/A)</f>
        <v>5</v>
      </c>
      <c r="BP477" s="5" t="e">
        <f>IF('All Data'!$O479="QAI","QAI",#N/A)</f>
        <v>#N/A</v>
      </c>
      <c r="BQ477" s="5" t="e">
        <f>IF('All Data'!$O479="FSA","FSA",#N/A)</f>
        <v>#N/A</v>
      </c>
      <c r="BR477" s="46" t="e">
        <f>IF('All Data'!$O479="SNC","SNC",#N/A)</f>
        <v>#N/A</v>
      </c>
      <c r="BS477" s="44" t="e">
        <f>IF(ISBLANK('All Data'!$P479)=FALSE,'All Data'!$A479,#N/A)</f>
        <v>#N/A</v>
      </c>
      <c r="BT477" s="5" t="e">
        <f>IF(ISNUMBER('All Data'!$P479),'All Data'!$P479,#N/A)</f>
        <v>#N/A</v>
      </c>
      <c r="BU477" s="5" t="e">
        <f>IF('All Data'!$P479="QAI","QAI",#N/A)</f>
        <v>#N/A</v>
      </c>
      <c r="BV477" s="5" t="e">
        <f>IF('All Data'!$P479="FSA","FSA",#N/A)</f>
        <v>#N/A</v>
      </c>
      <c r="BW477" s="46" t="e">
        <f>IF('All Data'!$P479="SNC","SNC",#N/A)</f>
        <v>#N/A</v>
      </c>
      <c r="BX477" s="44">
        <f>IF(ISBLANK('All Data'!$Q479)=FALSE,'All Data'!$A479,#N/A)</f>
        <v>43042</v>
      </c>
      <c r="BY477" s="5">
        <f>IF(ISNUMBER('All Data'!$Q479),'All Data'!$Q479,#N/A)</f>
        <v>3.2</v>
      </c>
      <c r="BZ477" s="5" t="e">
        <f>IF('All Data'!$Q479="QAI","QAI",#N/A)</f>
        <v>#N/A</v>
      </c>
      <c r="CA477" s="5" t="e">
        <f>IF('All Data'!$Q479="FSA","FSA",#N/A)</f>
        <v>#N/A</v>
      </c>
      <c r="CB477" s="46" t="e">
        <f>IF('All Data'!$Q479="SNC","SNC",#N/A)</f>
        <v>#N/A</v>
      </c>
      <c r="CC477" s="44">
        <f>IF(ISBLANK('All Data'!$R479)=FALSE,'All Data'!$A479,#N/A)</f>
        <v>43042</v>
      </c>
      <c r="CD477" s="5">
        <f>IF(ISNUMBER('All Data'!$R479),'All Data'!$R479,#N/A)</f>
        <v>4.0999999999999996</v>
      </c>
      <c r="CE477" s="5" t="e">
        <f>IF('All Data'!$R479="QAI","QAI",#N/A)</f>
        <v>#N/A</v>
      </c>
      <c r="CF477" s="5" t="e">
        <f>IF('All Data'!$R479="FSA","FSA",#N/A)</f>
        <v>#N/A</v>
      </c>
      <c r="CG477" s="46" t="e">
        <f>IF('All Data'!$R479="SNC","SNC",#N/A)</f>
        <v>#N/A</v>
      </c>
      <c r="CH477" s="44">
        <f>IF(ISBLANK('All Data'!$S479)=FALSE,'All Data'!$A479,#N/A)</f>
        <v>43042</v>
      </c>
      <c r="CI477" s="5">
        <f>IF(ISNUMBER('All Data'!$S479),'All Data'!$S479,#N/A)</f>
        <v>2.9</v>
      </c>
      <c r="CJ477" s="5" t="e">
        <f>IF('All Data'!$S479="QAI","QAI",#N/A)</f>
        <v>#N/A</v>
      </c>
      <c r="CK477" s="5" t="e">
        <f>IF('All Data'!$S479="FSA","FSA",#N/A)</f>
        <v>#N/A</v>
      </c>
      <c r="CL477" s="46" t="e">
        <f>IF('All Data'!$S479="SNC","SNC",#N/A)</f>
        <v>#N/A</v>
      </c>
      <c r="CM477" s="44" t="e">
        <f>IF(ISBLANK('All Data'!$T479)=FALSE,'All Data'!$A479,#N/A)</f>
        <v>#N/A</v>
      </c>
      <c r="CN477" s="5" t="e">
        <f>IF(ISNUMBER('All Data'!$T479),'All Data'!$T479,#N/A)</f>
        <v>#N/A</v>
      </c>
      <c r="CO477" s="5" t="e">
        <f>IF('All Data'!$T479="QAI","QAI",#N/A)</f>
        <v>#N/A</v>
      </c>
      <c r="CP477" s="5" t="e">
        <f>IF('All Data'!$T479="FSA","FSA",#N/A)</f>
        <v>#N/A</v>
      </c>
      <c r="CQ477" s="46" t="e">
        <f>IF('All Data'!$T479="SNC","SNC",#N/A)</f>
        <v>#N/A</v>
      </c>
      <c r="CR477" s="44" t="e">
        <f>IF(ISBLANK('All Data'!$U479)=FALSE,'All Data'!$A479,#N/A)</f>
        <v>#N/A</v>
      </c>
      <c r="CS477" s="5" t="e">
        <f>IF(ISNUMBER('All Data'!$U479),'All Data'!$U479,#N/A)</f>
        <v>#N/A</v>
      </c>
      <c r="CT477" s="5" t="e">
        <f>IF('All Data'!$U479="QAI","QAI",#N/A)</f>
        <v>#N/A</v>
      </c>
      <c r="CU477" s="5" t="e">
        <f>IF('All Data'!$U479="FSA","FSA",#N/A)</f>
        <v>#N/A</v>
      </c>
      <c r="CV477" s="46" t="e">
        <f>IF('All Data'!$U479="SNC","SNC",#N/A)</f>
        <v>#N/A</v>
      </c>
      <c r="CW477" s="44" t="e">
        <f>IF(ISBLANK('All Data'!$V479)=FALSE,'All Data'!$A479,#N/A)</f>
        <v>#N/A</v>
      </c>
      <c r="CX477" s="5" t="e">
        <f>IF(ISNUMBER('All Data'!$V479),'All Data'!$V479,#N/A)</f>
        <v>#N/A</v>
      </c>
      <c r="CY477" s="5" t="e">
        <f>IF('All Data'!$V479="QAI","QAI",#N/A)</f>
        <v>#N/A</v>
      </c>
      <c r="CZ477" s="5" t="e">
        <f>IF('All Data'!$V479="FSA","FSA",#N/A)</f>
        <v>#N/A</v>
      </c>
      <c r="DA477" s="46" t="e">
        <f>IF('All Data'!$V479="SNC","SNC",#N/A)</f>
        <v>#N/A</v>
      </c>
      <c r="DB477" s="44">
        <f>IF(ISBLANK('All Data'!$W479)=FALSE,'All Data'!$A479,#N/A)</f>
        <v>43042</v>
      </c>
      <c r="DC477" s="5">
        <f>IF(ISNUMBER('All Data'!$W479),'All Data'!$W479,#N/A)</f>
        <v>0</v>
      </c>
      <c r="DD477" s="5" t="e">
        <f>IF('All Data'!$W479="QAI","QAI",#N/A)</f>
        <v>#N/A</v>
      </c>
      <c r="DE477" s="5" t="e">
        <f>IF('All Data'!$W479="FSA","FSA",#N/A)</f>
        <v>#N/A</v>
      </c>
      <c r="DF477" s="46" t="e">
        <f>IF('All Data'!$W479="SNC","SNC",#N/A)</f>
        <v>#N/A</v>
      </c>
      <c r="DG477" s="44"/>
      <c r="DK477" s="46"/>
      <c r="DN477" s="44">
        <f>'All Data'!$A479</f>
        <v>43042</v>
      </c>
    </row>
    <row r="478" spans="1:118" s="5" customFormat="1" x14ac:dyDescent="0.25">
      <c r="A478" s="44" t="e">
        <f>IF(ISBLANK('All Data'!$B480)=FALSE,'All Data'!$A480,#N/A)</f>
        <v>#N/A</v>
      </c>
      <c r="B478" s="5" t="e">
        <f>IF(ISNUMBER('All Data'!$B480),'All Data'!$B480,#N/A)</f>
        <v>#N/A</v>
      </c>
      <c r="C478" s="5" t="e">
        <f>IF('All Data'!$B480="QAI","QAI",#N/A)</f>
        <v>#N/A</v>
      </c>
      <c r="D478" s="5" t="e">
        <f>IF('All Data'!$B480="FSA","FSA",#N/A)</f>
        <v>#N/A</v>
      </c>
      <c r="E478" s="46" t="e">
        <f>IF('All Data'!$B480="SNC","SNC",#N/A)</f>
        <v>#N/A</v>
      </c>
      <c r="F478" s="44" t="e">
        <f>IF(ISBLANK('All Data'!$C480)=FALSE,'All Data'!$A480,#N/A)</f>
        <v>#N/A</v>
      </c>
      <c r="G478" s="5" t="e">
        <f>IF(ISNUMBER('All Data'!$C480),'All Data'!$C480,#N/A)</f>
        <v>#N/A</v>
      </c>
      <c r="H478" s="5" t="e">
        <f>IF('All Data'!$C480="QAI","QAI",#N/A)</f>
        <v>#N/A</v>
      </c>
      <c r="I478" s="5" t="e">
        <f>IF('All Data'!$C480="FSA","FSA",#N/A)</f>
        <v>#N/A</v>
      </c>
      <c r="J478" s="46" t="e">
        <f>IF('All Data'!$C480="SNC","SNC",#N/A)</f>
        <v>#N/A</v>
      </c>
      <c r="K478" s="44">
        <f>IF(ISBLANK('All Data'!$D480)=FALSE,'All Data'!$A480,#N/A)</f>
        <v>43048</v>
      </c>
      <c r="L478" s="5">
        <f>IF(ISNUMBER('All Data'!$D480),'All Data'!$D480,#N/A)</f>
        <v>4.8</v>
      </c>
      <c r="M478" s="5" t="e">
        <f>IF('All Data'!$D480="QAI","QAI",#N/A)</f>
        <v>#N/A</v>
      </c>
      <c r="N478" s="5" t="e">
        <f>IF('All Data'!$D480="FSA","FSA",#N/A)</f>
        <v>#N/A</v>
      </c>
      <c r="O478" s="46" t="e">
        <f>IF('All Data'!$D480="SNC","SNC",#N/A)</f>
        <v>#N/A</v>
      </c>
      <c r="P478" s="44">
        <f>IF(ISBLANK('All Data'!$E480)=FALSE,'All Data'!$A480,#N/A)</f>
        <v>43048</v>
      </c>
      <c r="Q478" s="5">
        <f>IF(ISNUMBER('All Data'!$E480),'All Data'!$E480,#N/A)</f>
        <v>6.6</v>
      </c>
      <c r="R478" s="5" t="e">
        <f>IF('All Data'!$E480="QAI","QAI",#N/A)</f>
        <v>#N/A</v>
      </c>
      <c r="S478" s="5" t="e">
        <f>IF('All Data'!$E480="FSA","FSA",#N/A)</f>
        <v>#N/A</v>
      </c>
      <c r="T478" s="46" t="e">
        <f>IF('All Data'!$E480="SNC","SNC",#N/A)</f>
        <v>#N/A</v>
      </c>
      <c r="U478" s="44">
        <f>IF(ISBLANK('All Data'!$F480)=FALSE,'All Data'!$A480,#N/A)</f>
        <v>43048</v>
      </c>
      <c r="V478" s="5">
        <f>IF(ISNUMBER('All Data'!$F480),'All Data'!$F480,#N/A)</f>
        <v>9.9</v>
      </c>
      <c r="W478" s="5" t="e">
        <f>IF('All Data'!$F480="QAI","QAI",#N/A)</f>
        <v>#N/A</v>
      </c>
      <c r="X478" s="5" t="e">
        <f>IF('All Data'!$F480="FSA","FSA",#N/A)</f>
        <v>#N/A</v>
      </c>
      <c r="Y478" s="46" t="e">
        <f>IF('All Data'!$F480="SNC","SNC",#N/A)</f>
        <v>#N/A</v>
      </c>
      <c r="Z478" s="44" t="e">
        <f>IF(ISBLANK('All Data'!$G480)=FALSE,'All Data'!$A480,#N/A)</f>
        <v>#N/A</v>
      </c>
      <c r="AA478" s="5" t="e">
        <f>IF(ISNUMBER('All Data'!$G480),'All Data'!$G480,#N/A)</f>
        <v>#N/A</v>
      </c>
      <c r="AB478" s="5" t="e">
        <f>IF('All Data'!$G480="QAI","QAI",#N/A)</f>
        <v>#N/A</v>
      </c>
      <c r="AC478" s="5" t="e">
        <f>IF('All Data'!$G480="FSA","FSA",#N/A)</f>
        <v>#N/A</v>
      </c>
      <c r="AD478" s="46" t="e">
        <f>IF('All Data'!$G480="SNC","SNC",#N/A)</f>
        <v>#N/A</v>
      </c>
      <c r="AE478" s="44">
        <f>IF(ISBLANK('All Data'!$H480)=FALSE,'All Data'!$A480,#N/A)</f>
        <v>43048</v>
      </c>
      <c r="AF478" s="5">
        <f>IF(ISNUMBER('All Data'!$H480),'All Data'!$H480,#N/A)</f>
        <v>19.5</v>
      </c>
      <c r="AG478" s="5" t="e">
        <f>IF('All Data'!$H480="QAI","QAI",#N/A)</f>
        <v>#N/A</v>
      </c>
      <c r="AH478" s="5" t="e">
        <f>IF('All Data'!$H480="FSA","FSA",#N/A)</f>
        <v>#N/A</v>
      </c>
      <c r="AI478" s="46" t="e">
        <f>IF('All Data'!$H480="SNC","SNC",#N/A)</f>
        <v>#N/A</v>
      </c>
      <c r="AJ478" s="44">
        <f>IF(ISBLANK('All Data'!$I480)=FALSE,'All Data'!$A480,#N/A)</f>
        <v>43048</v>
      </c>
      <c r="AK478" s="5">
        <f>IF(ISNUMBER('All Data'!$I480),'All Data'!$I480,#N/A)</f>
        <v>24.8</v>
      </c>
      <c r="AL478" s="5" t="e">
        <f>IF('All Data'!$I480="QAI","QAI",#N/A)</f>
        <v>#N/A</v>
      </c>
      <c r="AM478" s="5" t="e">
        <f>IF('All Data'!$I480="FSA","FSA",#N/A)</f>
        <v>#N/A</v>
      </c>
      <c r="AN478" s="46" t="e">
        <f>IF('All Data'!$I480="SNC","SNC",#N/A)</f>
        <v>#N/A</v>
      </c>
      <c r="AO478" s="44">
        <f>IF(ISBLANK('All Data'!$J480)=FALSE,'All Data'!$A480,#N/A)</f>
        <v>43048</v>
      </c>
      <c r="AP478" s="5">
        <f>IF(ISNUMBER('All Data'!$J480),'All Data'!$J480,#N/A)</f>
        <v>7</v>
      </c>
      <c r="AQ478" s="5" t="e">
        <f>IF('All Data'!$J480="QAI","QAI",#N/A)</f>
        <v>#N/A</v>
      </c>
      <c r="AR478" s="5" t="e">
        <f>IF('All Data'!$J480="FSA","FSA",#N/A)</f>
        <v>#N/A</v>
      </c>
      <c r="AS478" s="46" t="e">
        <f>IF('All Data'!$J480="SNC","SNC",#N/A)</f>
        <v>#N/A</v>
      </c>
      <c r="AT478" s="44">
        <f>IF(ISBLANK('All Data'!$K480)=FALSE,'All Data'!$A480,#N/A)</f>
        <v>43048</v>
      </c>
      <c r="AU478" s="5">
        <f>IF(ISNUMBER('All Data'!$K480),'All Data'!$K480,#N/A)</f>
        <v>9</v>
      </c>
      <c r="AV478" s="5" t="e">
        <f>IF('All Data'!$K480="QAI","QAI",#N/A)</f>
        <v>#N/A</v>
      </c>
      <c r="AW478" s="5" t="e">
        <f>IF('All Data'!$K480="FSA","FSA",#N/A)</f>
        <v>#N/A</v>
      </c>
      <c r="AX478" s="46" t="e">
        <f>IF('All Data'!$K480="SNC","SNC",#N/A)</f>
        <v>#N/A</v>
      </c>
      <c r="AY478" s="44">
        <f>IF(ISBLANK('All Data'!$L480)=FALSE,'All Data'!$A480,#N/A)</f>
        <v>43048</v>
      </c>
      <c r="AZ478" s="5">
        <f>IF(ISNUMBER('All Data'!$L480),'All Data'!$L480,#N/A)</f>
        <v>5</v>
      </c>
      <c r="BA478" s="5" t="e">
        <f>IF('All Data'!$L480="QAI","QAI",#N/A)</f>
        <v>#N/A</v>
      </c>
      <c r="BB478" s="5" t="e">
        <f>IF('All Data'!$L480="FSA","FSA",#N/A)</f>
        <v>#N/A</v>
      </c>
      <c r="BC478" s="46" t="e">
        <f>IF('All Data'!$L480="SNC","SNC",#N/A)</f>
        <v>#N/A</v>
      </c>
      <c r="BD478" s="44">
        <f>IF(ISBLANK('All Data'!$M480)=FALSE,'All Data'!$A480,#N/A)</f>
        <v>43048</v>
      </c>
      <c r="BE478" s="5">
        <f>IF(ISNUMBER('All Data'!$M480),'All Data'!$M480,#N/A)</f>
        <v>2</v>
      </c>
      <c r="BF478" s="5" t="e">
        <f>IF('All Data'!$M480="QAI","QAI",#N/A)</f>
        <v>#N/A</v>
      </c>
      <c r="BG478" s="5" t="e">
        <f>IF('All Data'!$M480="FSA","FSA",#N/A)</f>
        <v>#N/A</v>
      </c>
      <c r="BH478" s="46" t="e">
        <f>IF('All Data'!$M480="SNC","SNC",#N/A)</f>
        <v>#N/A</v>
      </c>
      <c r="BI478" s="44">
        <f>IF(ISBLANK('All Data'!$N480)=FALSE,'All Data'!$A480,#N/A)</f>
        <v>43048</v>
      </c>
      <c r="BJ478" s="5">
        <f>IF(ISNUMBER('All Data'!$N480),'All Data'!$N480,#N/A)</f>
        <v>5</v>
      </c>
      <c r="BK478" s="5" t="e">
        <f>IF('All Data'!$N480="QAI","QAI",#N/A)</f>
        <v>#N/A</v>
      </c>
      <c r="BL478" s="5" t="e">
        <f>IF('All Data'!$N480="FSA","FSA",#N/A)</f>
        <v>#N/A</v>
      </c>
      <c r="BM478" s="46" t="e">
        <f>IF('All Data'!$N480="SNC","SNC",#N/A)</f>
        <v>#N/A</v>
      </c>
      <c r="BN478" s="44">
        <f>IF(ISBLANK('All Data'!$O480)=FALSE,'All Data'!$A480,#N/A)</f>
        <v>43048</v>
      </c>
      <c r="BO478" s="5">
        <f>IF(ISNUMBER('All Data'!$O480),'All Data'!$O480,#N/A)</f>
        <v>4</v>
      </c>
      <c r="BP478" s="5" t="e">
        <f>IF('All Data'!$O480="QAI","QAI",#N/A)</f>
        <v>#N/A</v>
      </c>
      <c r="BQ478" s="5" t="e">
        <f>IF('All Data'!$O480="FSA","FSA",#N/A)</f>
        <v>#N/A</v>
      </c>
      <c r="BR478" s="46" t="e">
        <f>IF('All Data'!$O480="SNC","SNC",#N/A)</f>
        <v>#N/A</v>
      </c>
      <c r="BS478" s="44" t="e">
        <f>IF(ISBLANK('All Data'!$P480)=FALSE,'All Data'!$A480,#N/A)</f>
        <v>#N/A</v>
      </c>
      <c r="BT478" s="5" t="e">
        <f>IF(ISNUMBER('All Data'!$P480),'All Data'!$P480,#N/A)</f>
        <v>#N/A</v>
      </c>
      <c r="BU478" s="5" t="e">
        <f>IF('All Data'!$P480="QAI","QAI",#N/A)</f>
        <v>#N/A</v>
      </c>
      <c r="BV478" s="5" t="e">
        <f>IF('All Data'!$P480="FSA","FSA",#N/A)</f>
        <v>#N/A</v>
      </c>
      <c r="BW478" s="46" t="e">
        <f>IF('All Data'!$P480="SNC","SNC",#N/A)</f>
        <v>#N/A</v>
      </c>
      <c r="BX478" s="44">
        <f>IF(ISBLANK('All Data'!$Q480)=FALSE,'All Data'!$A480,#N/A)</f>
        <v>43048</v>
      </c>
      <c r="BY478" s="5">
        <f>IF(ISNUMBER('All Data'!$Q480),'All Data'!$Q480,#N/A)</f>
        <v>8.6999999999999993</v>
      </c>
      <c r="BZ478" s="5" t="e">
        <f>IF('All Data'!$Q480="QAI","QAI",#N/A)</f>
        <v>#N/A</v>
      </c>
      <c r="CA478" s="5" t="e">
        <f>IF('All Data'!$Q480="FSA","FSA",#N/A)</f>
        <v>#N/A</v>
      </c>
      <c r="CB478" s="46" t="e">
        <f>IF('All Data'!$Q480="SNC","SNC",#N/A)</f>
        <v>#N/A</v>
      </c>
      <c r="CC478" s="44">
        <f>IF(ISBLANK('All Data'!$R480)=FALSE,'All Data'!$A480,#N/A)</f>
        <v>43048</v>
      </c>
      <c r="CD478" s="5">
        <f>IF(ISNUMBER('All Data'!$R480),'All Data'!$R480,#N/A)</f>
        <v>9.6999999999999993</v>
      </c>
      <c r="CE478" s="5" t="e">
        <f>IF('All Data'!$R480="QAI","QAI",#N/A)</f>
        <v>#N/A</v>
      </c>
      <c r="CF478" s="5" t="e">
        <f>IF('All Data'!$R480="FSA","FSA",#N/A)</f>
        <v>#N/A</v>
      </c>
      <c r="CG478" s="46" t="e">
        <f>IF('All Data'!$R480="SNC","SNC",#N/A)</f>
        <v>#N/A</v>
      </c>
      <c r="CH478" s="44">
        <f>IF(ISBLANK('All Data'!$S480)=FALSE,'All Data'!$A480,#N/A)</f>
        <v>43048</v>
      </c>
      <c r="CI478" s="5">
        <f>IF(ISNUMBER('All Data'!$S480),'All Data'!$S480,#N/A)</f>
        <v>14.7</v>
      </c>
      <c r="CJ478" s="5" t="e">
        <f>IF('All Data'!$S480="QAI","QAI",#N/A)</f>
        <v>#N/A</v>
      </c>
      <c r="CK478" s="5" t="e">
        <f>IF('All Data'!$S480="FSA","FSA",#N/A)</f>
        <v>#N/A</v>
      </c>
      <c r="CL478" s="46" t="e">
        <f>IF('All Data'!$S480="SNC","SNC",#N/A)</f>
        <v>#N/A</v>
      </c>
      <c r="CM478" s="44" t="e">
        <f>IF(ISBLANK('All Data'!$T480)=FALSE,'All Data'!$A480,#N/A)</f>
        <v>#N/A</v>
      </c>
      <c r="CN478" s="5" t="e">
        <f>IF(ISNUMBER('All Data'!$T480),'All Data'!$T480,#N/A)</f>
        <v>#N/A</v>
      </c>
      <c r="CO478" s="5" t="e">
        <f>IF('All Data'!$T480="QAI","QAI",#N/A)</f>
        <v>#N/A</v>
      </c>
      <c r="CP478" s="5" t="e">
        <f>IF('All Data'!$T480="FSA","FSA",#N/A)</f>
        <v>#N/A</v>
      </c>
      <c r="CQ478" s="46" t="e">
        <f>IF('All Data'!$T480="SNC","SNC",#N/A)</f>
        <v>#N/A</v>
      </c>
      <c r="CR478" s="44" t="e">
        <f>IF(ISBLANK('All Data'!$U480)=FALSE,'All Data'!$A480,#N/A)</f>
        <v>#N/A</v>
      </c>
      <c r="CS478" s="5" t="e">
        <f>IF(ISNUMBER('All Data'!$U480),'All Data'!$U480,#N/A)</f>
        <v>#N/A</v>
      </c>
      <c r="CT478" s="5" t="e">
        <f>IF('All Data'!$U480="QAI","QAI",#N/A)</f>
        <v>#N/A</v>
      </c>
      <c r="CU478" s="5" t="e">
        <f>IF('All Data'!$U480="FSA","FSA",#N/A)</f>
        <v>#N/A</v>
      </c>
      <c r="CV478" s="46" t="e">
        <f>IF('All Data'!$U480="SNC","SNC",#N/A)</f>
        <v>#N/A</v>
      </c>
      <c r="CW478" s="44" t="e">
        <f>IF(ISBLANK('All Data'!$V480)=FALSE,'All Data'!$A480,#N/A)</f>
        <v>#N/A</v>
      </c>
      <c r="CX478" s="5" t="e">
        <f>IF(ISNUMBER('All Data'!$V480),'All Data'!$V480,#N/A)</f>
        <v>#N/A</v>
      </c>
      <c r="CY478" s="5" t="e">
        <f>IF('All Data'!$V480="QAI","QAI",#N/A)</f>
        <v>#N/A</v>
      </c>
      <c r="CZ478" s="5" t="e">
        <f>IF('All Data'!$V480="FSA","FSA",#N/A)</f>
        <v>#N/A</v>
      </c>
      <c r="DA478" s="46" t="e">
        <f>IF('All Data'!$V480="SNC","SNC",#N/A)</f>
        <v>#N/A</v>
      </c>
      <c r="DB478" s="44">
        <f>IF(ISBLANK('All Data'!$W480)=FALSE,'All Data'!$A480,#N/A)</f>
        <v>43048</v>
      </c>
      <c r="DC478" s="5">
        <f>IF(ISNUMBER('All Data'!$W480),'All Data'!$W480,#N/A)</f>
        <v>20</v>
      </c>
      <c r="DD478" s="5" t="e">
        <f>IF('All Data'!$W480="QAI","QAI",#N/A)</f>
        <v>#N/A</v>
      </c>
      <c r="DE478" s="5" t="e">
        <f>IF('All Data'!$W480="FSA","FSA",#N/A)</f>
        <v>#N/A</v>
      </c>
      <c r="DF478" s="46" t="e">
        <f>IF('All Data'!$W480="SNC","SNC",#N/A)</f>
        <v>#N/A</v>
      </c>
      <c r="DG478" s="44"/>
      <c r="DK478" s="46"/>
      <c r="DN478" s="44">
        <f>'All Data'!$A480</f>
        <v>43048</v>
      </c>
    </row>
    <row r="479" spans="1:118" s="5" customFormat="1" x14ac:dyDescent="0.25">
      <c r="A479" s="44" t="e">
        <f>IF(ISBLANK('All Data'!$B481)=FALSE,'All Data'!$A481,#N/A)</f>
        <v>#N/A</v>
      </c>
      <c r="B479" s="5" t="e">
        <f>IF(ISNUMBER('All Data'!$B481),'All Data'!$B481,#N/A)</f>
        <v>#N/A</v>
      </c>
      <c r="C479" s="5" t="e">
        <f>IF('All Data'!$B481="QAI","QAI",#N/A)</f>
        <v>#N/A</v>
      </c>
      <c r="D479" s="5" t="e">
        <f>IF('All Data'!$B481="FSA","FSA",#N/A)</f>
        <v>#N/A</v>
      </c>
      <c r="E479" s="46" t="e">
        <f>IF('All Data'!$B481="SNC","SNC",#N/A)</f>
        <v>#N/A</v>
      </c>
      <c r="F479" s="44" t="e">
        <f>IF(ISBLANK('All Data'!$C481)=FALSE,'All Data'!$A481,#N/A)</f>
        <v>#N/A</v>
      </c>
      <c r="G479" s="5" t="e">
        <f>IF(ISNUMBER('All Data'!$C481),'All Data'!$C481,#N/A)</f>
        <v>#N/A</v>
      </c>
      <c r="H479" s="5" t="e">
        <f>IF('All Data'!$C481="QAI","QAI",#N/A)</f>
        <v>#N/A</v>
      </c>
      <c r="I479" s="5" t="e">
        <f>IF('All Data'!$C481="FSA","FSA",#N/A)</f>
        <v>#N/A</v>
      </c>
      <c r="J479" s="46" t="e">
        <f>IF('All Data'!$C481="SNC","SNC",#N/A)</f>
        <v>#N/A</v>
      </c>
      <c r="K479" s="44">
        <f>IF(ISBLANK('All Data'!$D481)=FALSE,'All Data'!$A481,#N/A)</f>
        <v>43054</v>
      </c>
      <c r="L479" s="5">
        <f>IF(ISNUMBER('All Data'!$D481),'All Data'!$D481,#N/A)</f>
        <v>5</v>
      </c>
      <c r="M479" s="5" t="e">
        <f>IF('All Data'!$D481="QAI","QAI",#N/A)</f>
        <v>#N/A</v>
      </c>
      <c r="N479" s="5" t="e">
        <f>IF('All Data'!$D481="FSA","FSA",#N/A)</f>
        <v>#N/A</v>
      </c>
      <c r="O479" s="46" t="e">
        <f>IF('All Data'!$D481="SNC","SNC",#N/A)</f>
        <v>#N/A</v>
      </c>
      <c r="P479" s="44">
        <f>IF(ISBLANK('All Data'!$E481)=FALSE,'All Data'!$A481,#N/A)</f>
        <v>43054</v>
      </c>
      <c r="R479" s="5" t="str">
        <f>IF('All Data'!$E481="QAI","QAI",#N/A)</f>
        <v>QAI</v>
      </c>
      <c r="S479" s="5" t="e">
        <f>IF('All Data'!$E481="FSA","FSA",#N/A)</f>
        <v>#N/A</v>
      </c>
      <c r="T479" s="46" t="e">
        <f>IF('All Data'!$E481="SNC","SNC",#N/A)</f>
        <v>#N/A</v>
      </c>
      <c r="U479" s="44">
        <f>IF(ISBLANK('All Data'!$F481)=FALSE,'All Data'!$A481,#N/A)</f>
        <v>43054</v>
      </c>
      <c r="V479" s="5">
        <f>IF(ISNUMBER('All Data'!$F481),'All Data'!$F481,#N/A)</f>
        <v>5.3</v>
      </c>
      <c r="W479" s="5" t="e">
        <f>IF('All Data'!$F481="QAI","QAI",#N/A)</f>
        <v>#N/A</v>
      </c>
      <c r="X479" s="5" t="e">
        <f>IF('All Data'!$F481="FSA","FSA",#N/A)</f>
        <v>#N/A</v>
      </c>
      <c r="Y479" s="46" t="e">
        <f>IF('All Data'!$F481="SNC","SNC",#N/A)</f>
        <v>#N/A</v>
      </c>
      <c r="Z479" s="44" t="e">
        <f>IF(ISBLANK('All Data'!$G481)=FALSE,'All Data'!$A481,#N/A)</f>
        <v>#N/A</v>
      </c>
      <c r="AA479" s="5" t="e">
        <f>IF(ISNUMBER('All Data'!$G481),'All Data'!$G481,#N/A)</f>
        <v>#N/A</v>
      </c>
      <c r="AB479" s="5" t="e">
        <f>IF('All Data'!$G481="QAI","QAI",#N/A)</f>
        <v>#N/A</v>
      </c>
      <c r="AC479" s="5" t="e">
        <f>IF('All Data'!$G481="FSA","FSA",#N/A)</f>
        <v>#N/A</v>
      </c>
      <c r="AD479" s="46" t="e">
        <f>IF('All Data'!$G481="SNC","SNC",#N/A)</f>
        <v>#N/A</v>
      </c>
      <c r="AE479" s="44">
        <f>IF(ISBLANK('All Data'!$H481)=FALSE,'All Data'!$A481,#N/A)</f>
        <v>43054</v>
      </c>
      <c r="AF479" s="5">
        <f>IF(ISNUMBER('All Data'!$H481),'All Data'!$H481,#N/A)</f>
        <v>4.5999999999999996</v>
      </c>
      <c r="AG479" s="5" t="e">
        <f>IF('All Data'!$H481="QAI","QAI",#N/A)</f>
        <v>#N/A</v>
      </c>
      <c r="AH479" s="5" t="e">
        <f>IF('All Data'!$H481="FSA","FSA",#N/A)</f>
        <v>#N/A</v>
      </c>
      <c r="AI479" s="46" t="e">
        <f>IF('All Data'!$H481="SNC","SNC",#N/A)</f>
        <v>#N/A</v>
      </c>
      <c r="AJ479" s="44">
        <f>IF(ISBLANK('All Data'!$I481)=FALSE,'All Data'!$A481,#N/A)</f>
        <v>43054</v>
      </c>
      <c r="AK479" s="5">
        <f>IF(ISNUMBER('All Data'!$I481),'All Data'!$I481,#N/A)</f>
        <v>6.8</v>
      </c>
      <c r="AL479" s="5" t="e">
        <f>IF('All Data'!$I481="QAI","QAI",#N/A)</f>
        <v>#N/A</v>
      </c>
      <c r="AM479" s="5" t="e">
        <f>IF('All Data'!$I481="FSA","FSA",#N/A)</f>
        <v>#N/A</v>
      </c>
      <c r="AN479" s="46" t="e">
        <f>IF('All Data'!$I481="SNC","SNC",#N/A)</f>
        <v>#N/A</v>
      </c>
      <c r="AO479" s="44">
        <f>IF(ISBLANK('All Data'!$J481)=FALSE,'All Data'!$A481,#N/A)</f>
        <v>43054</v>
      </c>
      <c r="AP479" s="5">
        <f>IF(ISNUMBER('All Data'!$J481),'All Data'!$J481,#N/A)</f>
        <v>0</v>
      </c>
      <c r="AQ479" s="5" t="e">
        <f>IF('All Data'!$J481="QAI","QAI",#N/A)</f>
        <v>#N/A</v>
      </c>
      <c r="AR479" s="5" t="e">
        <f>IF('All Data'!$J481="FSA","FSA",#N/A)</f>
        <v>#N/A</v>
      </c>
      <c r="AS479" s="46" t="e">
        <f>IF('All Data'!$J481="SNC","SNC",#N/A)</f>
        <v>#N/A</v>
      </c>
      <c r="AT479" s="44">
        <f>IF(ISBLANK('All Data'!$K481)=FALSE,'All Data'!$A481,#N/A)</f>
        <v>43054</v>
      </c>
      <c r="AU479" s="5">
        <f>IF(ISNUMBER('All Data'!$K481),'All Data'!$K481,#N/A)</f>
        <v>1</v>
      </c>
      <c r="AV479" s="5" t="e">
        <f>IF('All Data'!$K481="QAI","QAI",#N/A)</f>
        <v>#N/A</v>
      </c>
      <c r="AW479" s="5" t="e">
        <f>IF('All Data'!$K481="FSA","FSA",#N/A)</f>
        <v>#N/A</v>
      </c>
      <c r="AX479" s="46" t="e">
        <f>IF('All Data'!$K481="SNC","SNC",#N/A)</f>
        <v>#N/A</v>
      </c>
      <c r="AY479" s="44">
        <f>IF(ISBLANK('All Data'!$L481)=FALSE,'All Data'!$A481,#N/A)</f>
        <v>43054</v>
      </c>
      <c r="AZ479" s="5">
        <f>IF(ISNUMBER('All Data'!$L481),'All Data'!$L481,#N/A)</f>
        <v>3</v>
      </c>
      <c r="BA479" s="5" t="e">
        <f>IF('All Data'!$L481="QAI","QAI",#N/A)</f>
        <v>#N/A</v>
      </c>
      <c r="BB479" s="5" t="e">
        <f>IF('All Data'!$L481="FSA","FSA",#N/A)</f>
        <v>#N/A</v>
      </c>
      <c r="BC479" s="46" t="e">
        <f>IF('All Data'!$L481="SNC","SNC",#N/A)</f>
        <v>#N/A</v>
      </c>
      <c r="BD479" s="44">
        <f>IF(ISBLANK('All Data'!$M481)=FALSE,'All Data'!$A481,#N/A)</f>
        <v>43054</v>
      </c>
      <c r="BE479" s="5">
        <f>IF(ISNUMBER('All Data'!$M481),'All Data'!$M481,#N/A)</f>
        <v>1</v>
      </c>
      <c r="BF479" s="5" t="e">
        <f>IF('All Data'!$M481="QAI","QAI",#N/A)</f>
        <v>#N/A</v>
      </c>
      <c r="BG479" s="5" t="e">
        <f>IF('All Data'!$M481="FSA","FSA",#N/A)</f>
        <v>#N/A</v>
      </c>
      <c r="BH479" s="46" t="e">
        <f>IF('All Data'!$M481="SNC","SNC",#N/A)</f>
        <v>#N/A</v>
      </c>
      <c r="BI479" s="44">
        <f>IF(ISBLANK('All Data'!$N481)=FALSE,'All Data'!$A481,#N/A)</f>
        <v>43054</v>
      </c>
      <c r="BJ479" s="5">
        <f>IF(ISNUMBER('All Data'!$N481),'All Data'!$N481,#N/A)</f>
        <v>4</v>
      </c>
      <c r="BK479" s="5" t="e">
        <f>IF('All Data'!$N481="QAI","QAI",#N/A)</f>
        <v>#N/A</v>
      </c>
      <c r="BL479" s="5" t="e">
        <f>IF('All Data'!$N481="FSA","FSA",#N/A)</f>
        <v>#N/A</v>
      </c>
      <c r="BM479" s="46" t="e">
        <f>IF('All Data'!$N481="SNC","SNC",#N/A)</f>
        <v>#N/A</v>
      </c>
      <c r="BN479" s="44">
        <f>IF(ISBLANK('All Data'!$O481)=FALSE,'All Data'!$A481,#N/A)</f>
        <v>43054</v>
      </c>
      <c r="BO479" s="5">
        <f>IF(ISNUMBER('All Data'!$O481),'All Data'!$O481,#N/A)</f>
        <v>2</v>
      </c>
      <c r="BP479" s="5" t="e">
        <f>IF('All Data'!$O481="QAI","QAI",#N/A)</f>
        <v>#N/A</v>
      </c>
      <c r="BQ479" s="5" t="e">
        <f>IF('All Data'!$O481="FSA","FSA",#N/A)</f>
        <v>#N/A</v>
      </c>
      <c r="BR479" s="46" t="e">
        <f>IF('All Data'!$O481="SNC","SNC",#N/A)</f>
        <v>#N/A</v>
      </c>
      <c r="BS479" s="44" t="e">
        <f>IF(ISBLANK('All Data'!$P481)=FALSE,'All Data'!$A481,#N/A)</f>
        <v>#N/A</v>
      </c>
      <c r="BT479" s="5" t="e">
        <f>IF(ISNUMBER('All Data'!$P481),'All Data'!$P481,#N/A)</f>
        <v>#N/A</v>
      </c>
      <c r="BU479" s="5" t="e">
        <f>IF('All Data'!$P481="QAI","QAI",#N/A)</f>
        <v>#N/A</v>
      </c>
      <c r="BV479" s="5" t="e">
        <f>IF('All Data'!$P481="FSA","FSA",#N/A)</f>
        <v>#N/A</v>
      </c>
      <c r="BW479" s="46" t="e">
        <f>IF('All Data'!$P481="SNC","SNC",#N/A)</f>
        <v>#N/A</v>
      </c>
      <c r="BX479" s="44">
        <f>IF(ISBLANK('All Data'!$Q481)=FALSE,'All Data'!$A481,#N/A)</f>
        <v>43054</v>
      </c>
      <c r="BY479" s="5">
        <f>IF(ISNUMBER('All Data'!$Q481),'All Data'!$Q481,#N/A)</f>
        <v>6.4</v>
      </c>
      <c r="BZ479" s="5" t="e">
        <f>IF('All Data'!$Q481="QAI","QAI",#N/A)</f>
        <v>#N/A</v>
      </c>
      <c r="CA479" s="5" t="e">
        <f>IF('All Data'!$Q481="FSA","FSA",#N/A)</f>
        <v>#N/A</v>
      </c>
      <c r="CB479" s="46" t="e">
        <f>IF('All Data'!$Q481="SNC","SNC",#N/A)</f>
        <v>#N/A</v>
      </c>
      <c r="CC479" s="44">
        <f>IF(ISBLANK('All Data'!$R481)=FALSE,'All Data'!$A481,#N/A)</f>
        <v>43054</v>
      </c>
      <c r="CD479" s="5">
        <f>IF(ISNUMBER('All Data'!$R481),'All Data'!$R481,#N/A)</f>
        <v>5.5</v>
      </c>
      <c r="CE479" s="5" t="e">
        <f>IF('All Data'!$R481="QAI","QAI",#N/A)</f>
        <v>#N/A</v>
      </c>
      <c r="CF479" s="5" t="e">
        <f>IF('All Data'!$R481="FSA","FSA",#N/A)</f>
        <v>#N/A</v>
      </c>
      <c r="CG479" s="46" t="e">
        <f>IF('All Data'!$R481="SNC","SNC",#N/A)</f>
        <v>#N/A</v>
      </c>
      <c r="CH479" s="44">
        <f>IF(ISBLANK('All Data'!$S481)=FALSE,'All Data'!$A481,#N/A)</f>
        <v>43054</v>
      </c>
      <c r="CI479" s="5">
        <f>IF(ISNUMBER('All Data'!$S481),'All Data'!$S481,#N/A)</f>
        <v>7.3</v>
      </c>
      <c r="CJ479" s="5" t="e">
        <f>IF('All Data'!$S481="QAI","QAI",#N/A)</f>
        <v>#N/A</v>
      </c>
      <c r="CK479" s="5" t="e">
        <f>IF('All Data'!$S481="FSA","FSA",#N/A)</f>
        <v>#N/A</v>
      </c>
      <c r="CL479" s="46" t="e">
        <f>IF('All Data'!$S481="SNC","SNC",#N/A)</f>
        <v>#N/A</v>
      </c>
      <c r="CM479" s="44" t="e">
        <f>IF(ISBLANK('All Data'!$T481)=FALSE,'All Data'!$A481,#N/A)</f>
        <v>#N/A</v>
      </c>
      <c r="CN479" s="5" t="e">
        <f>IF(ISNUMBER('All Data'!$T481),'All Data'!$T481,#N/A)</f>
        <v>#N/A</v>
      </c>
      <c r="CO479" s="5" t="e">
        <f>IF('All Data'!$T481="QAI","QAI",#N/A)</f>
        <v>#N/A</v>
      </c>
      <c r="CP479" s="5" t="e">
        <f>IF('All Data'!$T481="FSA","FSA",#N/A)</f>
        <v>#N/A</v>
      </c>
      <c r="CQ479" s="46" t="e">
        <f>IF('All Data'!$T481="SNC","SNC",#N/A)</f>
        <v>#N/A</v>
      </c>
      <c r="CR479" s="44" t="e">
        <f>IF(ISBLANK('All Data'!$U481)=FALSE,'All Data'!$A481,#N/A)</f>
        <v>#N/A</v>
      </c>
      <c r="CS479" s="5" t="e">
        <f>IF(ISNUMBER('All Data'!$U481),'All Data'!$U481,#N/A)</f>
        <v>#N/A</v>
      </c>
      <c r="CT479" s="5" t="e">
        <f>IF('All Data'!$U481="QAI","QAI",#N/A)</f>
        <v>#N/A</v>
      </c>
      <c r="CU479" s="5" t="e">
        <f>IF('All Data'!$U481="FSA","FSA",#N/A)</f>
        <v>#N/A</v>
      </c>
      <c r="CV479" s="46" t="e">
        <f>IF('All Data'!$U481="SNC","SNC",#N/A)</f>
        <v>#N/A</v>
      </c>
      <c r="CW479" s="44" t="e">
        <f>IF(ISBLANK('All Data'!$V481)=FALSE,'All Data'!$A481,#N/A)</f>
        <v>#N/A</v>
      </c>
      <c r="CX479" s="5" t="e">
        <f>IF(ISNUMBER('All Data'!$V481),'All Data'!$V481,#N/A)</f>
        <v>#N/A</v>
      </c>
      <c r="CY479" s="5" t="e">
        <f>IF('All Data'!$V481="QAI","QAI",#N/A)</f>
        <v>#N/A</v>
      </c>
      <c r="CZ479" s="5" t="e">
        <f>IF('All Data'!$V481="FSA","FSA",#N/A)</f>
        <v>#N/A</v>
      </c>
      <c r="DA479" s="46" t="e">
        <f>IF('All Data'!$V481="SNC","SNC",#N/A)</f>
        <v>#N/A</v>
      </c>
      <c r="DB479" s="44">
        <f>IF(ISBLANK('All Data'!$W481)=FALSE,'All Data'!$A481,#N/A)</f>
        <v>43054</v>
      </c>
      <c r="DC479" s="5">
        <f>IF(ISNUMBER('All Data'!$W481),'All Data'!$W481,#N/A)</f>
        <v>4</v>
      </c>
      <c r="DD479" s="5" t="e">
        <f>IF('All Data'!$W481="QAI","QAI",#N/A)</f>
        <v>#N/A</v>
      </c>
      <c r="DE479" s="5" t="e">
        <f>IF('All Data'!$W481="FSA","FSA",#N/A)</f>
        <v>#N/A</v>
      </c>
      <c r="DF479" s="46" t="e">
        <f>IF('All Data'!$W481="SNC","SNC",#N/A)</f>
        <v>#N/A</v>
      </c>
      <c r="DG479" s="44"/>
      <c r="DK479" s="46"/>
      <c r="DN479" s="44">
        <f>'All Data'!$A481</f>
        <v>43054</v>
      </c>
    </row>
    <row r="480" spans="1:118" s="5" customFormat="1" x14ac:dyDescent="0.25">
      <c r="A480" s="44" t="e">
        <f>IF(ISBLANK('All Data'!$B482)=FALSE,'All Data'!$A482,#N/A)</f>
        <v>#N/A</v>
      </c>
      <c r="B480" s="5" t="e">
        <f>IF(ISNUMBER('All Data'!$B482),'All Data'!$B482,#N/A)</f>
        <v>#N/A</v>
      </c>
      <c r="C480" s="5" t="e">
        <f>IF('All Data'!$B482="QAI","QAI",#N/A)</f>
        <v>#N/A</v>
      </c>
      <c r="D480" s="5" t="e">
        <f>IF('All Data'!$B482="FSA","FSA",#N/A)</f>
        <v>#N/A</v>
      </c>
      <c r="E480" s="46" t="e">
        <f>IF('All Data'!$B482="SNC","SNC",#N/A)</f>
        <v>#N/A</v>
      </c>
      <c r="F480" s="44" t="e">
        <f>IF(ISBLANK('All Data'!$C482)=FALSE,'All Data'!$A482,#N/A)</f>
        <v>#N/A</v>
      </c>
      <c r="G480" s="5" t="e">
        <f>IF(ISNUMBER('All Data'!$C482),'All Data'!$C482,#N/A)</f>
        <v>#N/A</v>
      </c>
      <c r="H480" s="5" t="e">
        <f>IF('All Data'!$C482="QAI","QAI",#N/A)</f>
        <v>#N/A</v>
      </c>
      <c r="I480" s="5" t="e">
        <f>IF('All Data'!$C482="FSA","FSA",#N/A)</f>
        <v>#N/A</v>
      </c>
      <c r="J480" s="46" t="e">
        <f>IF('All Data'!$C482="SNC","SNC",#N/A)</f>
        <v>#N/A</v>
      </c>
      <c r="K480" s="44">
        <f>IF(ISBLANK('All Data'!$D482)=FALSE,'All Data'!$A482,#N/A)</f>
        <v>43060</v>
      </c>
      <c r="L480" s="5">
        <f>IF(ISNUMBER('All Data'!$D482),'All Data'!$D482,#N/A)</f>
        <v>7.8</v>
      </c>
      <c r="M480" s="5" t="e">
        <f>IF('All Data'!$D482="QAI","QAI",#N/A)</f>
        <v>#N/A</v>
      </c>
      <c r="N480" s="5" t="e">
        <f>IF('All Data'!$D482="FSA","FSA",#N/A)</f>
        <v>#N/A</v>
      </c>
      <c r="O480" s="46" t="e">
        <f>IF('All Data'!$D482="SNC","SNC",#N/A)</f>
        <v>#N/A</v>
      </c>
      <c r="P480" s="44">
        <f>IF(ISBLANK('All Data'!$E482)=FALSE,'All Data'!$A482,#N/A)</f>
        <v>43060</v>
      </c>
      <c r="Q480" s="5">
        <f>IF(ISNUMBER('All Data'!$E482),'All Data'!$E482,#N/A)</f>
        <v>11.9</v>
      </c>
      <c r="R480" s="5" t="e">
        <f>IF('All Data'!$E482="QAI","QAI",#N/A)</f>
        <v>#N/A</v>
      </c>
      <c r="S480" s="5" t="e">
        <f>IF('All Data'!$E482="FSA","FSA",#N/A)</f>
        <v>#N/A</v>
      </c>
      <c r="T480" s="46" t="e">
        <f>IF('All Data'!$E482="SNC","SNC",#N/A)</f>
        <v>#N/A</v>
      </c>
      <c r="U480" s="44">
        <f>IF(ISBLANK('All Data'!$F482)=FALSE,'All Data'!$A482,#N/A)</f>
        <v>43060</v>
      </c>
      <c r="V480" s="5">
        <f>IF(ISNUMBER('All Data'!$F482),'All Data'!$F482,#N/A)</f>
        <v>14.2</v>
      </c>
      <c r="W480" s="5" t="e">
        <f>IF('All Data'!$F482="QAI","QAI",#N/A)</f>
        <v>#N/A</v>
      </c>
      <c r="X480" s="5" t="e">
        <f>IF('All Data'!$F482="FSA","FSA",#N/A)</f>
        <v>#N/A</v>
      </c>
      <c r="Y480" s="46" t="e">
        <f>IF('All Data'!$F482="SNC","SNC",#N/A)</f>
        <v>#N/A</v>
      </c>
      <c r="Z480" s="44" t="e">
        <f>IF(ISBLANK('All Data'!$G482)=FALSE,'All Data'!$A482,#N/A)</f>
        <v>#N/A</v>
      </c>
      <c r="AA480" s="5" t="e">
        <f>IF(ISNUMBER('All Data'!$G482),'All Data'!$G482,#N/A)</f>
        <v>#N/A</v>
      </c>
      <c r="AB480" s="5" t="e">
        <f>IF('All Data'!$G482="QAI","QAI",#N/A)</f>
        <v>#N/A</v>
      </c>
      <c r="AC480" s="5" t="e">
        <f>IF('All Data'!$G482="FSA","FSA",#N/A)</f>
        <v>#N/A</v>
      </c>
      <c r="AD480" s="46" t="e">
        <f>IF('All Data'!$G482="SNC","SNC",#N/A)</f>
        <v>#N/A</v>
      </c>
      <c r="AE480" s="44">
        <f>IF(ISBLANK('All Data'!$H482)=FALSE,'All Data'!$A482,#N/A)</f>
        <v>43060</v>
      </c>
      <c r="AF480" s="5">
        <f>IF(ISNUMBER('All Data'!$H482),'All Data'!$H482,#N/A)</f>
        <v>33.299999999999997</v>
      </c>
      <c r="AG480" s="5" t="e">
        <f>IF('All Data'!$H482="QAI","QAI",#N/A)</f>
        <v>#N/A</v>
      </c>
      <c r="AH480" s="5" t="e">
        <f>IF('All Data'!$H482="FSA","FSA",#N/A)</f>
        <v>#N/A</v>
      </c>
      <c r="AI480" s="46" t="e">
        <f>IF('All Data'!$H482="SNC","SNC",#N/A)</f>
        <v>#N/A</v>
      </c>
      <c r="AJ480" s="44">
        <f>IF(ISBLANK('All Data'!$I482)=FALSE,'All Data'!$A482,#N/A)</f>
        <v>43060</v>
      </c>
      <c r="AK480" s="5">
        <f>IF(ISNUMBER('All Data'!$I482),'All Data'!$I482,#N/A)</f>
        <v>30.5</v>
      </c>
      <c r="AL480" s="5" t="e">
        <f>IF('All Data'!$I482="QAI","QAI",#N/A)</f>
        <v>#N/A</v>
      </c>
      <c r="AM480" s="5" t="e">
        <f>IF('All Data'!$I482="FSA","FSA",#N/A)</f>
        <v>#N/A</v>
      </c>
      <c r="AN480" s="46" t="e">
        <f>IF('All Data'!$I482="SNC","SNC",#N/A)</f>
        <v>#N/A</v>
      </c>
      <c r="AO480" s="44">
        <f>IF(ISBLANK('All Data'!$J482)=FALSE,'All Data'!$A482,#N/A)</f>
        <v>43060</v>
      </c>
      <c r="AP480" s="5">
        <f>IF(ISNUMBER('All Data'!$J482),'All Data'!$J482,#N/A)</f>
        <v>10</v>
      </c>
      <c r="AQ480" s="5" t="e">
        <f>IF('All Data'!$J482="QAI","QAI",#N/A)</f>
        <v>#N/A</v>
      </c>
      <c r="AR480" s="5" t="e">
        <f>IF('All Data'!$J482="FSA","FSA",#N/A)</f>
        <v>#N/A</v>
      </c>
      <c r="AS480" s="46" t="e">
        <f>IF('All Data'!$J482="SNC","SNC",#N/A)</f>
        <v>#N/A</v>
      </c>
      <c r="AT480" s="44">
        <f>IF(ISBLANK('All Data'!$K482)=FALSE,'All Data'!$A482,#N/A)</f>
        <v>43060</v>
      </c>
      <c r="AU480" s="5">
        <f>IF(ISNUMBER('All Data'!$K482),'All Data'!$K482,#N/A)</f>
        <v>17</v>
      </c>
      <c r="AV480" s="5" t="e">
        <f>IF('All Data'!$K482="QAI","QAI",#N/A)</f>
        <v>#N/A</v>
      </c>
      <c r="AW480" s="5" t="e">
        <f>IF('All Data'!$K482="FSA","FSA",#N/A)</f>
        <v>#N/A</v>
      </c>
      <c r="AX480" s="46" t="e">
        <f>IF('All Data'!$K482="SNC","SNC",#N/A)</f>
        <v>#N/A</v>
      </c>
      <c r="AY480" s="44">
        <f>IF(ISBLANK('All Data'!$L482)=FALSE,'All Data'!$A482,#N/A)</f>
        <v>43060</v>
      </c>
      <c r="AZ480" s="5">
        <f>IF(ISNUMBER('All Data'!$L482),'All Data'!$L482,#N/A)</f>
        <v>6</v>
      </c>
      <c r="BA480" s="5" t="e">
        <f>IF('All Data'!$L482="QAI","QAI",#N/A)</f>
        <v>#N/A</v>
      </c>
      <c r="BB480" s="5" t="e">
        <f>IF('All Data'!$L482="FSA","FSA",#N/A)</f>
        <v>#N/A</v>
      </c>
      <c r="BC480" s="46" t="e">
        <f>IF('All Data'!$L482="SNC","SNC",#N/A)</f>
        <v>#N/A</v>
      </c>
      <c r="BD480" s="44">
        <f>IF(ISBLANK('All Data'!$M482)=FALSE,'All Data'!$A482,#N/A)</f>
        <v>43060</v>
      </c>
      <c r="BE480" s="5">
        <f>IF(ISNUMBER('All Data'!$M482),'All Data'!$M482,#N/A)</f>
        <v>5</v>
      </c>
      <c r="BF480" s="5" t="e">
        <f>IF('All Data'!$M482="QAI","QAI",#N/A)</f>
        <v>#N/A</v>
      </c>
      <c r="BG480" s="5" t="e">
        <f>IF('All Data'!$M482="FSA","FSA",#N/A)</f>
        <v>#N/A</v>
      </c>
      <c r="BH480" s="46" t="e">
        <f>IF('All Data'!$M482="SNC","SNC",#N/A)</f>
        <v>#N/A</v>
      </c>
      <c r="BI480" s="44">
        <f>IF(ISBLANK('All Data'!$N482)=FALSE,'All Data'!$A482,#N/A)</f>
        <v>43060</v>
      </c>
      <c r="BJ480" s="5">
        <f>IF(ISNUMBER('All Data'!$N482),'All Data'!$N482,#N/A)</f>
        <v>16</v>
      </c>
      <c r="BK480" s="5" t="e">
        <f>IF('All Data'!$N482="QAI","QAI",#N/A)</f>
        <v>#N/A</v>
      </c>
      <c r="BL480" s="5" t="e">
        <f>IF('All Data'!$N482="FSA","FSA",#N/A)</f>
        <v>#N/A</v>
      </c>
      <c r="BM480" s="46" t="e">
        <f>IF('All Data'!$N482="SNC","SNC",#N/A)</f>
        <v>#N/A</v>
      </c>
      <c r="BN480" s="44">
        <f>IF(ISBLANK('All Data'!$O482)=FALSE,'All Data'!$A482,#N/A)</f>
        <v>43060</v>
      </c>
      <c r="BO480" s="5">
        <f>IF(ISNUMBER('All Data'!$O482),'All Data'!$O482,#N/A)</f>
        <v>14</v>
      </c>
      <c r="BP480" s="5" t="e">
        <f>IF('All Data'!$O482="QAI","QAI",#N/A)</f>
        <v>#N/A</v>
      </c>
      <c r="BQ480" s="5" t="e">
        <f>IF('All Data'!$O482="FSA","FSA",#N/A)</f>
        <v>#N/A</v>
      </c>
      <c r="BR480" s="46" t="e">
        <f>IF('All Data'!$O482="SNC","SNC",#N/A)</f>
        <v>#N/A</v>
      </c>
      <c r="BS480" s="44" t="e">
        <f>IF(ISBLANK('All Data'!$P482)=FALSE,'All Data'!$A482,#N/A)</f>
        <v>#N/A</v>
      </c>
      <c r="BT480" s="5" t="e">
        <f>IF(ISNUMBER('All Data'!$P482),'All Data'!$P482,#N/A)</f>
        <v>#N/A</v>
      </c>
      <c r="BU480" s="5" t="e">
        <f>IF('All Data'!$P482="QAI","QAI",#N/A)</f>
        <v>#N/A</v>
      </c>
      <c r="BV480" s="5" t="e">
        <f>IF('All Data'!$P482="FSA","FSA",#N/A)</f>
        <v>#N/A</v>
      </c>
      <c r="BW480" s="46" t="e">
        <f>IF('All Data'!$P482="SNC","SNC",#N/A)</f>
        <v>#N/A</v>
      </c>
      <c r="BX480" s="44">
        <f>IF(ISBLANK('All Data'!$Q482)=FALSE,'All Data'!$A482,#N/A)</f>
        <v>43060</v>
      </c>
      <c r="BY480" s="5">
        <f>IF(ISNUMBER('All Data'!$Q482),'All Data'!$Q482,#N/A)</f>
        <v>10.6</v>
      </c>
      <c r="BZ480" s="5" t="e">
        <f>IF('All Data'!$Q482="QAI","QAI",#N/A)</f>
        <v>#N/A</v>
      </c>
      <c r="CA480" s="5" t="e">
        <f>IF('All Data'!$Q482="FSA","FSA",#N/A)</f>
        <v>#N/A</v>
      </c>
      <c r="CB480" s="46" t="e">
        <f>IF('All Data'!$Q482="SNC","SNC",#N/A)</f>
        <v>#N/A</v>
      </c>
      <c r="CC480" s="44">
        <f>IF(ISBLANK('All Data'!$R482)=FALSE,'All Data'!$A482,#N/A)</f>
        <v>43060</v>
      </c>
      <c r="CD480" s="5">
        <f>IF(ISNUMBER('All Data'!$R482),'All Data'!$R482,#N/A)</f>
        <v>19.100000000000001</v>
      </c>
      <c r="CE480" s="5" t="e">
        <f>IF('All Data'!$R482="QAI","QAI",#N/A)</f>
        <v>#N/A</v>
      </c>
      <c r="CF480" s="5" t="e">
        <f>IF('All Data'!$R482="FSA","FSA",#N/A)</f>
        <v>#N/A</v>
      </c>
      <c r="CG480" s="46" t="e">
        <f>IF('All Data'!$R482="SNC","SNC",#N/A)</f>
        <v>#N/A</v>
      </c>
      <c r="CH480" s="44">
        <f>IF(ISBLANK('All Data'!$S482)=FALSE,'All Data'!$A482,#N/A)</f>
        <v>43060</v>
      </c>
      <c r="CI480" s="5">
        <f>IF(ISNUMBER('All Data'!$S482),'All Data'!$S482,#N/A)</f>
        <v>20.9</v>
      </c>
      <c r="CJ480" s="5" t="e">
        <f>IF('All Data'!$S482="QAI","QAI",#N/A)</f>
        <v>#N/A</v>
      </c>
      <c r="CK480" s="5" t="e">
        <f>IF('All Data'!$S482="FSA","FSA",#N/A)</f>
        <v>#N/A</v>
      </c>
      <c r="CL480" s="46" t="e">
        <f>IF('All Data'!$S482="SNC","SNC",#N/A)</f>
        <v>#N/A</v>
      </c>
      <c r="CM480" s="44" t="e">
        <f>IF(ISBLANK('All Data'!$T482)=FALSE,'All Data'!$A482,#N/A)</f>
        <v>#N/A</v>
      </c>
      <c r="CN480" s="5" t="e">
        <f>IF(ISNUMBER('All Data'!$T482),'All Data'!$T482,#N/A)</f>
        <v>#N/A</v>
      </c>
      <c r="CO480" s="5" t="e">
        <f>IF('All Data'!$T482="QAI","QAI",#N/A)</f>
        <v>#N/A</v>
      </c>
      <c r="CP480" s="5" t="e">
        <f>IF('All Data'!$T482="FSA","FSA",#N/A)</f>
        <v>#N/A</v>
      </c>
      <c r="CQ480" s="46" t="e">
        <f>IF('All Data'!$T482="SNC","SNC",#N/A)</f>
        <v>#N/A</v>
      </c>
      <c r="CR480" s="44" t="e">
        <f>IF(ISBLANK('All Data'!$U482)=FALSE,'All Data'!$A482,#N/A)</f>
        <v>#N/A</v>
      </c>
      <c r="CS480" s="5" t="e">
        <f>IF(ISNUMBER('All Data'!$U482),'All Data'!$U482,#N/A)</f>
        <v>#N/A</v>
      </c>
      <c r="CT480" s="5" t="e">
        <f>IF('All Data'!$U482="QAI","QAI",#N/A)</f>
        <v>#N/A</v>
      </c>
      <c r="CU480" s="5" t="e">
        <f>IF('All Data'!$U482="FSA","FSA",#N/A)</f>
        <v>#N/A</v>
      </c>
      <c r="CV480" s="46" t="e">
        <f>IF('All Data'!$U482="SNC","SNC",#N/A)</f>
        <v>#N/A</v>
      </c>
      <c r="CW480" s="44" t="e">
        <f>IF(ISBLANK('All Data'!$V482)=FALSE,'All Data'!$A482,#N/A)</f>
        <v>#N/A</v>
      </c>
      <c r="CX480" s="5" t="e">
        <f>IF(ISNUMBER('All Data'!$V482),'All Data'!$V482,#N/A)</f>
        <v>#N/A</v>
      </c>
      <c r="CY480" s="5" t="e">
        <f>IF('All Data'!$V482="QAI","QAI",#N/A)</f>
        <v>#N/A</v>
      </c>
      <c r="CZ480" s="5" t="e">
        <f>IF('All Data'!$V482="FSA","FSA",#N/A)</f>
        <v>#N/A</v>
      </c>
      <c r="DA480" s="46" t="e">
        <f>IF('All Data'!$V482="SNC","SNC",#N/A)</f>
        <v>#N/A</v>
      </c>
      <c r="DB480" s="44">
        <f>IF(ISBLANK('All Data'!$W482)=FALSE,'All Data'!$A482,#N/A)</f>
        <v>43060</v>
      </c>
      <c r="DC480" s="5">
        <f>IF(ISNUMBER('All Data'!$W482),'All Data'!$W482,#N/A)</f>
        <v>46</v>
      </c>
      <c r="DD480" s="5" t="e">
        <f>IF('All Data'!$W482="QAI","QAI",#N/A)</f>
        <v>#N/A</v>
      </c>
      <c r="DE480" s="5" t="e">
        <f>IF('All Data'!$W482="FSA","FSA",#N/A)</f>
        <v>#N/A</v>
      </c>
      <c r="DF480" s="46" t="e">
        <f>IF('All Data'!$W482="SNC","SNC",#N/A)</f>
        <v>#N/A</v>
      </c>
      <c r="DG480" s="44"/>
      <c r="DK480" s="46"/>
      <c r="DN480" s="44">
        <f>'All Data'!$A482</f>
        <v>43060</v>
      </c>
    </row>
    <row r="481" spans="1:118" s="5" customFormat="1" x14ac:dyDescent="0.25">
      <c r="A481" s="44" t="e">
        <f>IF(ISBLANK('All Data'!$B483)=FALSE,'All Data'!$A483,#N/A)</f>
        <v>#N/A</v>
      </c>
      <c r="B481" s="5" t="e">
        <f>IF(ISNUMBER('All Data'!$B483),'All Data'!$B483,#N/A)</f>
        <v>#N/A</v>
      </c>
      <c r="C481" s="5" t="e">
        <f>IF('All Data'!$B483="QAI","QAI",#N/A)</f>
        <v>#N/A</v>
      </c>
      <c r="D481" s="5" t="e">
        <f>IF('All Data'!$B483="FSA","FSA",#N/A)</f>
        <v>#N/A</v>
      </c>
      <c r="E481" s="46" t="e">
        <f>IF('All Data'!$B483="SNC","SNC",#N/A)</f>
        <v>#N/A</v>
      </c>
      <c r="F481" s="44" t="e">
        <f>IF(ISBLANK('All Data'!$C483)=FALSE,'All Data'!$A483,#N/A)</f>
        <v>#N/A</v>
      </c>
      <c r="G481" s="5" t="e">
        <f>IF(ISNUMBER('All Data'!$C483),'All Data'!$C483,#N/A)</f>
        <v>#N/A</v>
      </c>
      <c r="H481" s="5" t="e">
        <f>IF('All Data'!$C483="QAI","QAI",#N/A)</f>
        <v>#N/A</v>
      </c>
      <c r="I481" s="5" t="e">
        <f>IF('All Data'!$C483="FSA","FSA",#N/A)</f>
        <v>#N/A</v>
      </c>
      <c r="J481" s="46" t="e">
        <f>IF('All Data'!$C483="SNC","SNC",#N/A)</f>
        <v>#N/A</v>
      </c>
      <c r="K481" s="44">
        <f>IF(ISBLANK('All Data'!$D483)=FALSE,'All Data'!$A483,#N/A)</f>
        <v>43066</v>
      </c>
      <c r="L481" s="5">
        <f>IF(ISNUMBER('All Data'!$D483),'All Data'!$D483,#N/A)</f>
        <v>16.399999999999999</v>
      </c>
      <c r="M481" s="5" t="e">
        <f>IF('All Data'!$D483="QAI","QAI",#N/A)</f>
        <v>#N/A</v>
      </c>
      <c r="N481" s="5" t="e">
        <f>IF('All Data'!$D483="FSA","FSA",#N/A)</f>
        <v>#N/A</v>
      </c>
      <c r="O481" s="46" t="e">
        <f>IF('All Data'!$D483="SNC","SNC",#N/A)</f>
        <v>#N/A</v>
      </c>
      <c r="P481" s="44">
        <f>IF(ISBLANK('All Data'!$E483)=FALSE,'All Data'!$A483,#N/A)</f>
        <v>43066</v>
      </c>
      <c r="Q481" s="5">
        <f>IF(ISNUMBER('All Data'!$E483),'All Data'!$E483,#N/A)</f>
        <v>21.4</v>
      </c>
      <c r="R481" s="5" t="e">
        <f>IF('All Data'!$E483="QAI","QAI",#N/A)</f>
        <v>#N/A</v>
      </c>
      <c r="S481" s="5" t="e">
        <f>IF('All Data'!$E483="FSA","FSA",#N/A)</f>
        <v>#N/A</v>
      </c>
      <c r="T481" s="46" t="e">
        <f>IF('All Data'!$E483="SNC","SNC",#N/A)</f>
        <v>#N/A</v>
      </c>
      <c r="U481" s="44">
        <f>IF(ISBLANK('All Data'!$F483)=FALSE,'All Data'!$A483,#N/A)</f>
        <v>43066</v>
      </c>
      <c r="V481" s="5">
        <f>IF(ISNUMBER('All Data'!$F483),'All Data'!$F483,#N/A)</f>
        <v>22.7</v>
      </c>
      <c r="W481" s="5" t="e">
        <f>IF('All Data'!$F483="QAI","QAI",#N/A)</f>
        <v>#N/A</v>
      </c>
      <c r="X481" s="5" t="e">
        <f>IF('All Data'!$F483="FSA","FSA",#N/A)</f>
        <v>#N/A</v>
      </c>
      <c r="Y481" s="46" t="e">
        <f>IF('All Data'!$F483="SNC","SNC",#N/A)</f>
        <v>#N/A</v>
      </c>
      <c r="Z481" s="44" t="e">
        <f>IF(ISBLANK('All Data'!$G483)=FALSE,'All Data'!$A483,#N/A)</f>
        <v>#N/A</v>
      </c>
      <c r="AA481" s="5" t="e">
        <f>IF(ISNUMBER('All Data'!$G483),'All Data'!$G483,#N/A)</f>
        <v>#N/A</v>
      </c>
      <c r="AB481" s="5" t="e">
        <f>IF('All Data'!$G483="QAI","QAI",#N/A)</f>
        <v>#N/A</v>
      </c>
      <c r="AC481" s="5" t="e">
        <f>IF('All Data'!$G483="FSA","FSA",#N/A)</f>
        <v>#N/A</v>
      </c>
      <c r="AD481" s="46" t="e">
        <f>IF('All Data'!$G483="SNC","SNC",#N/A)</f>
        <v>#N/A</v>
      </c>
      <c r="AE481" s="44">
        <f>IF(ISBLANK('All Data'!$H483)=FALSE,'All Data'!$A483,#N/A)</f>
        <v>43066</v>
      </c>
      <c r="AF481" s="5">
        <f>IF(ISNUMBER('All Data'!$H483),'All Data'!$H483,#N/A)</f>
        <v>20</v>
      </c>
      <c r="AG481" s="5" t="e">
        <f>IF('All Data'!$H483="QAI","QAI",#N/A)</f>
        <v>#N/A</v>
      </c>
      <c r="AH481" s="5" t="e">
        <f>IF('All Data'!$H483="FSA","FSA",#N/A)</f>
        <v>#N/A</v>
      </c>
      <c r="AI481" s="46" t="e">
        <f>IF('All Data'!$H483="SNC","SNC",#N/A)</f>
        <v>#N/A</v>
      </c>
      <c r="AJ481" s="44">
        <f>IF(ISBLANK('All Data'!$I483)=FALSE,'All Data'!$A483,#N/A)</f>
        <v>43066</v>
      </c>
      <c r="AL481" s="5" t="e">
        <f>IF('All Data'!$I483="QAI","QAI",#N/A)</f>
        <v>#N/A</v>
      </c>
      <c r="AM481" s="5" t="str">
        <f>IF('All Data'!$I483="FSA","FSA",#N/A)</f>
        <v>FSA</v>
      </c>
      <c r="AN481" s="46" t="e">
        <f>IF('All Data'!$I483="SNC","SNC",#N/A)</f>
        <v>#N/A</v>
      </c>
      <c r="AO481" s="44">
        <f>IF(ISBLANK('All Data'!$J483)=FALSE,'All Data'!$A483,#N/A)</f>
        <v>43066</v>
      </c>
      <c r="AP481" s="5">
        <f>IF(ISNUMBER('All Data'!$J483),'All Data'!$J483,#N/A)</f>
        <v>9</v>
      </c>
      <c r="AQ481" s="5" t="e">
        <f>IF('All Data'!$J483="QAI","QAI",#N/A)</f>
        <v>#N/A</v>
      </c>
      <c r="AR481" s="5" t="e">
        <f>IF('All Data'!$J483="FSA","FSA",#N/A)</f>
        <v>#N/A</v>
      </c>
      <c r="AS481" s="46" t="e">
        <f>IF('All Data'!$J483="SNC","SNC",#N/A)</f>
        <v>#N/A</v>
      </c>
      <c r="AT481" s="44">
        <f>IF(ISBLANK('All Data'!$K483)=FALSE,'All Data'!$A483,#N/A)</f>
        <v>43066</v>
      </c>
      <c r="AU481" s="5">
        <f>IF(ISNUMBER('All Data'!$K483),'All Data'!$K483,#N/A)</f>
        <v>12</v>
      </c>
      <c r="AV481" s="5" t="e">
        <f>IF('All Data'!$K483="QAI","QAI",#N/A)</f>
        <v>#N/A</v>
      </c>
      <c r="AW481" s="5" t="e">
        <f>IF('All Data'!$K483="FSA","FSA",#N/A)</f>
        <v>#N/A</v>
      </c>
      <c r="AX481" s="46" t="e">
        <f>IF('All Data'!$K483="SNC","SNC",#N/A)</f>
        <v>#N/A</v>
      </c>
      <c r="AY481" s="44">
        <f>IF(ISBLANK('All Data'!$L483)=FALSE,'All Data'!$A483,#N/A)</f>
        <v>43066</v>
      </c>
      <c r="BA481" s="5" t="str">
        <f>IF('All Data'!$L483="QAI","QAI",#N/A)</f>
        <v>QAI</v>
      </c>
      <c r="BB481" s="5" t="e">
        <f>IF('All Data'!$L483="FSA","FSA",#N/A)</f>
        <v>#N/A</v>
      </c>
      <c r="BC481" s="46" t="e">
        <f>IF('All Data'!$L483="SNC","SNC",#N/A)</f>
        <v>#N/A</v>
      </c>
      <c r="BD481" s="44">
        <f>IF(ISBLANK('All Data'!$M483)=FALSE,'All Data'!$A483,#N/A)</f>
        <v>43066</v>
      </c>
      <c r="BE481" s="5">
        <f>IF(ISNUMBER('All Data'!$M483),'All Data'!$M483,#N/A)</f>
        <v>11</v>
      </c>
      <c r="BF481" s="5" t="e">
        <f>IF('All Data'!$M483="QAI","QAI",#N/A)</f>
        <v>#N/A</v>
      </c>
      <c r="BG481" s="5" t="e">
        <f>IF('All Data'!$M483="FSA","FSA",#N/A)</f>
        <v>#N/A</v>
      </c>
      <c r="BH481" s="46" t="e">
        <f>IF('All Data'!$M483="SNC","SNC",#N/A)</f>
        <v>#N/A</v>
      </c>
      <c r="BI481" s="44">
        <f>IF(ISBLANK('All Data'!$N483)=FALSE,'All Data'!$A483,#N/A)</f>
        <v>43066</v>
      </c>
      <c r="BJ481" s="5">
        <f>IF(ISNUMBER('All Data'!$N483),'All Data'!$N483,#N/A)</f>
        <v>11</v>
      </c>
      <c r="BK481" s="5" t="e">
        <f>IF('All Data'!$N483="QAI","QAI",#N/A)</f>
        <v>#N/A</v>
      </c>
      <c r="BL481" s="5" t="e">
        <f>IF('All Data'!$N483="FSA","FSA",#N/A)</f>
        <v>#N/A</v>
      </c>
      <c r="BM481" s="46" t="e">
        <f>IF('All Data'!$N483="SNC","SNC",#N/A)</f>
        <v>#N/A</v>
      </c>
      <c r="BN481" s="44">
        <f>IF(ISBLANK('All Data'!$O483)=FALSE,'All Data'!$A483,#N/A)</f>
        <v>43066</v>
      </c>
      <c r="BO481" s="5">
        <f>IF(ISNUMBER('All Data'!$O483),'All Data'!$O483,#N/A)</f>
        <v>19</v>
      </c>
      <c r="BP481" s="5" t="e">
        <f>IF('All Data'!$O483="QAI","QAI",#N/A)</f>
        <v>#N/A</v>
      </c>
      <c r="BQ481" s="5" t="e">
        <f>IF('All Data'!$O483="FSA","FSA",#N/A)</f>
        <v>#N/A</v>
      </c>
      <c r="BR481" s="46" t="e">
        <f>IF('All Data'!$O483="SNC","SNC",#N/A)</f>
        <v>#N/A</v>
      </c>
      <c r="BS481" s="44" t="e">
        <f>IF(ISBLANK('All Data'!$P483)=FALSE,'All Data'!$A483,#N/A)</f>
        <v>#N/A</v>
      </c>
      <c r="BT481" s="5" t="e">
        <f>IF(ISNUMBER('All Data'!$P483),'All Data'!$P483,#N/A)</f>
        <v>#N/A</v>
      </c>
      <c r="BU481" s="5" t="e">
        <f>IF('All Data'!$P483="QAI","QAI",#N/A)</f>
        <v>#N/A</v>
      </c>
      <c r="BV481" s="5" t="e">
        <f>IF('All Data'!$P483="FSA","FSA",#N/A)</f>
        <v>#N/A</v>
      </c>
      <c r="BW481" s="46" t="e">
        <f>IF('All Data'!$P483="SNC","SNC",#N/A)</f>
        <v>#N/A</v>
      </c>
      <c r="BX481" s="44">
        <f>IF(ISBLANK('All Data'!$Q483)=FALSE,'All Data'!$A483,#N/A)</f>
        <v>43066</v>
      </c>
      <c r="BY481" s="5">
        <f>IF(ISNUMBER('All Data'!$Q483),'All Data'!$Q483,#N/A)</f>
        <v>20.9</v>
      </c>
      <c r="BZ481" s="5" t="e">
        <f>IF('All Data'!$Q483="QAI","QAI",#N/A)</f>
        <v>#N/A</v>
      </c>
      <c r="CA481" s="5" t="e">
        <f>IF('All Data'!$Q483="FSA","FSA",#N/A)</f>
        <v>#N/A</v>
      </c>
      <c r="CB481" s="46" t="e">
        <f>IF('All Data'!$Q483="SNC","SNC",#N/A)</f>
        <v>#N/A</v>
      </c>
      <c r="CC481" s="44">
        <f>IF(ISBLANK('All Data'!$R483)=FALSE,'All Data'!$A483,#N/A)</f>
        <v>43066</v>
      </c>
      <c r="CD481" s="5">
        <f>IF(ISNUMBER('All Data'!$R483),'All Data'!$R483,#N/A)</f>
        <v>15.7</v>
      </c>
      <c r="CE481" s="5" t="e">
        <f>IF('All Data'!$R483="QAI","QAI",#N/A)</f>
        <v>#N/A</v>
      </c>
      <c r="CF481" s="5" t="e">
        <f>IF('All Data'!$R483="FSA","FSA",#N/A)</f>
        <v>#N/A</v>
      </c>
      <c r="CG481" s="46" t="e">
        <f>IF('All Data'!$R483="SNC","SNC",#N/A)</f>
        <v>#N/A</v>
      </c>
      <c r="CH481" s="44">
        <f>IF(ISBLANK('All Data'!$S483)=FALSE,'All Data'!$A483,#N/A)</f>
        <v>43066</v>
      </c>
      <c r="CI481" s="5">
        <f>IF(ISNUMBER('All Data'!$S483),'All Data'!$S483,#N/A)</f>
        <v>14</v>
      </c>
      <c r="CJ481" s="5" t="e">
        <f>IF('All Data'!$S483="QAI","QAI",#N/A)</f>
        <v>#N/A</v>
      </c>
      <c r="CK481" s="5" t="e">
        <f>IF('All Data'!$S483="FSA","FSA",#N/A)</f>
        <v>#N/A</v>
      </c>
      <c r="CL481" s="46" t="e">
        <f>IF('All Data'!$S483="SNC","SNC",#N/A)</f>
        <v>#N/A</v>
      </c>
      <c r="CM481" s="44" t="e">
        <f>IF(ISBLANK('All Data'!$T483)=FALSE,'All Data'!$A483,#N/A)</f>
        <v>#N/A</v>
      </c>
      <c r="CN481" s="5" t="e">
        <f>IF(ISNUMBER('All Data'!$T483),'All Data'!$T483,#N/A)</f>
        <v>#N/A</v>
      </c>
      <c r="CO481" s="5" t="e">
        <f>IF('All Data'!$T483="QAI","QAI",#N/A)</f>
        <v>#N/A</v>
      </c>
      <c r="CP481" s="5" t="e">
        <f>IF('All Data'!$T483="FSA","FSA",#N/A)</f>
        <v>#N/A</v>
      </c>
      <c r="CQ481" s="46" t="e">
        <f>IF('All Data'!$T483="SNC","SNC",#N/A)</f>
        <v>#N/A</v>
      </c>
      <c r="CR481" s="44" t="e">
        <f>IF(ISBLANK('All Data'!$U483)=FALSE,'All Data'!$A483,#N/A)</f>
        <v>#N/A</v>
      </c>
      <c r="CS481" s="5" t="e">
        <f>IF(ISNUMBER('All Data'!$U483),'All Data'!$U483,#N/A)</f>
        <v>#N/A</v>
      </c>
      <c r="CT481" s="5" t="e">
        <f>IF('All Data'!$U483="QAI","QAI",#N/A)</f>
        <v>#N/A</v>
      </c>
      <c r="CU481" s="5" t="e">
        <f>IF('All Data'!$U483="FSA","FSA",#N/A)</f>
        <v>#N/A</v>
      </c>
      <c r="CV481" s="46" t="e">
        <f>IF('All Data'!$U483="SNC","SNC",#N/A)</f>
        <v>#N/A</v>
      </c>
      <c r="CW481" s="44" t="e">
        <f>IF(ISBLANK('All Data'!$V483)=FALSE,'All Data'!$A483,#N/A)</f>
        <v>#N/A</v>
      </c>
      <c r="CX481" s="5" t="e">
        <f>IF(ISNUMBER('All Data'!$V483),'All Data'!$V483,#N/A)</f>
        <v>#N/A</v>
      </c>
      <c r="CY481" s="5" t="e">
        <f>IF('All Data'!$V483="QAI","QAI",#N/A)</f>
        <v>#N/A</v>
      </c>
      <c r="CZ481" s="5" t="e">
        <f>IF('All Data'!$V483="FSA","FSA",#N/A)</f>
        <v>#N/A</v>
      </c>
      <c r="DA481" s="46" t="e">
        <f>IF('All Data'!$V483="SNC","SNC",#N/A)</f>
        <v>#N/A</v>
      </c>
      <c r="DB481" s="44">
        <f>IF(ISBLANK('All Data'!$W483)=FALSE,'All Data'!$A483,#N/A)</f>
        <v>43066</v>
      </c>
      <c r="DC481" s="5">
        <f>IF(ISNUMBER('All Data'!$W483),'All Data'!$W483,#N/A)</f>
        <v>7</v>
      </c>
      <c r="DD481" s="5" t="e">
        <f>IF('All Data'!$W483="QAI","QAI",#N/A)</f>
        <v>#N/A</v>
      </c>
      <c r="DE481" s="5" t="e">
        <f>IF('All Data'!$W483="FSA","FSA",#N/A)</f>
        <v>#N/A</v>
      </c>
      <c r="DF481" s="46" t="e">
        <f>IF('All Data'!$W483="SNC","SNC",#N/A)</f>
        <v>#N/A</v>
      </c>
      <c r="DG481" s="44"/>
      <c r="DK481" s="46"/>
      <c r="DN481" s="44">
        <f>'All Data'!$A483</f>
        <v>43066</v>
      </c>
    </row>
    <row r="482" spans="1:118" s="5" customFormat="1" x14ac:dyDescent="0.25">
      <c r="A482" s="44" t="e">
        <f>IF(ISBLANK('All Data'!$B484)=FALSE,'All Data'!$A484,#N/A)</f>
        <v>#N/A</v>
      </c>
      <c r="B482" s="5" t="e">
        <f>IF(ISNUMBER('All Data'!$B484),'All Data'!$B484,#N/A)</f>
        <v>#N/A</v>
      </c>
      <c r="C482" s="5" t="e">
        <f>IF('All Data'!$B484="QAI","QAI",#N/A)</f>
        <v>#N/A</v>
      </c>
      <c r="D482" s="5" t="e">
        <f>IF('All Data'!$B484="FSA","FSA",#N/A)</f>
        <v>#N/A</v>
      </c>
      <c r="E482" s="46" t="e">
        <f>IF('All Data'!$B484="SNC","SNC",#N/A)</f>
        <v>#N/A</v>
      </c>
      <c r="F482" s="44" t="e">
        <f>IF(ISBLANK('All Data'!$C484)=FALSE,'All Data'!$A484,#N/A)</f>
        <v>#N/A</v>
      </c>
      <c r="G482" s="5" t="e">
        <f>IF(ISNUMBER('All Data'!$C484),'All Data'!$C484,#N/A)</f>
        <v>#N/A</v>
      </c>
      <c r="H482" s="5" t="e">
        <f>IF('All Data'!$C484="QAI","QAI",#N/A)</f>
        <v>#N/A</v>
      </c>
      <c r="I482" s="5" t="e">
        <f>IF('All Data'!$C484="FSA","FSA",#N/A)</f>
        <v>#N/A</v>
      </c>
      <c r="J482" s="46" t="e">
        <f>IF('All Data'!$C484="SNC","SNC",#N/A)</f>
        <v>#N/A</v>
      </c>
      <c r="K482" s="44" t="e">
        <f>IF(ISBLANK('All Data'!$D484)=FALSE,'All Data'!$A484,#N/A)</f>
        <v>#N/A</v>
      </c>
      <c r="L482" s="5" t="e">
        <f>IF(ISNUMBER('All Data'!$D484),'All Data'!$D484,#N/A)</f>
        <v>#N/A</v>
      </c>
      <c r="M482" s="5" t="e">
        <f>IF('All Data'!$D484="QAI","QAI",#N/A)</f>
        <v>#N/A</v>
      </c>
      <c r="N482" s="5" t="e">
        <f>IF('All Data'!$D484="FSA","FSA",#N/A)</f>
        <v>#N/A</v>
      </c>
      <c r="O482" s="46" t="e">
        <f>IF('All Data'!$D484="SNC","SNC",#N/A)</f>
        <v>#N/A</v>
      </c>
      <c r="P482" s="44" t="e">
        <f>IF(ISBLANK('All Data'!$E484)=FALSE,'All Data'!$A484,#N/A)</f>
        <v>#N/A</v>
      </c>
      <c r="Q482" s="5" t="e">
        <f>IF(ISNUMBER('All Data'!$E484),'All Data'!$E484,#N/A)</f>
        <v>#N/A</v>
      </c>
      <c r="R482" s="5" t="e">
        <f>IF('All Data'!$E484="QAI","QAI",#N/A)</f>
        <v>#N/A</v>
      </c>
      <c r="S482" s="5" t="e">
        <f>IF('All Data'!$E484="FSA","FSA",#N/A)</f>
        <v>#N/A</v>
      </c>
      <c r="T482" s="46" t="e">
        <f>IF('All Data'!$E484="SNC","SNC",#N/A)</f>
        <v>#N/A</v>
      </c>
      <c r="U482" s="44" t="e">
        <f>IF(ISBLANK('All Data'!$F484)=FALSE,'All Data'!$A484,#N/A)</f>
        <v>#N/A</v>
      </c>
      <c r="V482" s="5" t="e">
        <f>IF(ISNUMBER('All Data'!$F484),'All Data'!$F484,#N/A)</f>
        <v>#N/A</v>
      </c>
      <c r="W482" s="5" t="e">
        <f>IF('All Data'!$F484="QAI","QAI",#N/A)</f>
        <v>#N/A</v>
      </c>
      <c r="X482" s="5" t="e">
        <f>IF('All Data'!$F484="FSA","FSA",#N/A)</f>
        <v>#N/A</v>
      </c>
      <c r="Y482" s="46" t="e">
        <f>IF('All Data'!$F484="SNC","SNC",#N/A)</f>
        <v>#N/A</v>
      </c>
      <c r="Z482" s="44" t="e">
        <f>IF(ISBLANK('All Data'!$G484)=FALSE,'All Data'!$A484,#N/A)</f>
        <v>#N/A</v>
      </c>
      <c r="AA482" s="5" t="e">
        <f>IF(ISNUMBER('All Data'!$G484),'All Data'!$G484,#N/A)</f>
        <v>#N/A</v>
      </c>
      <c r="AB482" s="5" t="e">
        <f>IF('All Data'!$G484="QAI","QAI",#N/A)</f>
        <v>#N/A</v>
      </c>
      <c r="AC482" s="5" t="e">
        <f>IF('All Data'!$G484="FSA","FSA",#N/A)</f>
        <v>#N/A</v>
      </c>
      <c r="AD482" s="46" t="e">
        <f>IF('All Data'!$G484="SNC","SNC",#N/A)</f>
        <v>#N/A</v>
      </c>
      <c r="AE482" s="44" t="e">
        <f>IF(ISBLANK('All Data'!$H484)=FALSE,'All Data'!$A484,#N/A)</f>
        <v>#N/A</v>
      </c>
      <c r="AF482" s="5" t="e">
        <f>IF(ISNUMBER('All Data'!$H484),'All Data'!$H484,#N/A)</f>
        <v>#N/A</v>
      </c>
      <c r="AG482" s="5" t="e">
        <f>IF('All Data'!$H484="QAI","QAI",#N/A)</f>
        <v>#N/A</v>
      </c>
      <c r="AH482" s="5" t="e">
        <f>IF('All Data'!$H484="FSA","FSA",#N/A)</f>
        <v>#N/A</v>
      </c>
      <c r="AI482" s="46" t="e">
        <f>IF('All Data'!$H484="SNC","SNC",#N/A)</f>
        <v>#N/A</v>
      </c>
      <c r="AJ482" s="44">
        <f>IF(ISBLANK('All Data'!$I484)=FALSE,'All Data'!$A484,#N/A)</f>
        <v>43070</v>
      </c>
      <c r="AK482" s="5">
        <f>IF(ISNUMBER('All Data'!$I484),'All Data'!$I484,#N/A)</f>
        <v>33.6</v>
      </c>
      <c r="AL482" s="5" t="e">
        <f>IF('All Data'!$I484="QAI","QAI",#N/A)</f>
        <v>#N/A</v>
      </c>
      <c r="AM482" s="5" t="e">
        <f>IF('All Data'!$I484="FSA","FSA",#N/A)</f>
        <v>#N/A</v>
      </c>
      <c r="AN482" s="46" t="e">
        <f>IF('All Data'!$I484="SNC","SNC",#N/A)</f>
        <v>#N/A</v>
      </c>
      <c r="AO482" s="44" t="e">
        <f>IF(ISBLANK('All Data'!$J484)=FALSE,'All Data'!$A484,#N/A)</f>
        <v>#N/A</v>
      </c>
      <c r="AP482" s="5" t="e">
        <f>IF(ISNUMBER('All Data'!$J484),'All Data'!$J484,#N/A)</f>
        <v>#N/A</v>
      </c>
      <c r="AQ482" s="5" t="e">
        <f>IF('All Data'!$J484="QAI","QAI",#N/A)</f>
        <v>#N/A</v>
      </c>
      <c r="AR482" s="5" t="e">
        <f>IF('All Data'!$J484="FSA","FSA",#N/A)</f>
        <v>#N/A</v>
      </c>
      <c r="AS482" s="46" t="e">
        <f>IF('All Data'!$J484="SNC","SNC",#N/A)</f>
        <v>#N/A</v>
      </c>
      <c r="AT482" s="44" t="e">
        <f>IF(ISBLANK('All Data'!$K484)=FALSE,'All Data'!$A484,#N/A)</f>
        <v>#N/A</v>
      </c>
      <c r="AU482" s="5" t="e">
        <f>IF(ISNUMBER('All Data'!$K484),'All Data'!$K484,#N/A)</f>
        <v>#N/A</v>
      </c>
      <c r="AV482" s="5" t="e">
        <f>IF('All Data'!$K484="QAI","QAI",#N/A)</f>
        <v>#N/A</v>
      </c>
      <c r="AW482" s="5" t="e">
        <f>IF('All Data'!$K484="FSA","FSA",#N/A)</f>
        <v>#N/A</v>
      </c>
      <c r="AX482" s="46" t="e">
        <f>IF('All Data'!$K484="SNC","SNC",#N/A)</f>
        <v>#N/A</v>
      </c>
      <c r="AY482" s="44" t="e">
        <f>IF(ISBLANK('All Data'!$L484)=FALSE,'All Data'!$A484,#N/A)</f>
        <v>#N/A</v>
      </c>
      <c r="AZ482" s="5" t="e">
        <f>IF(ISNUMBER('All Data'!$L484),'All Data'!$L484,#N/A)</f>
        <v>#N/A</v>
      </c>
      <c r="BA482" s="5" t="e">
        <f>IF('All Data'!$L484="QAI","QAI",#N/A)</f>
        <v>#N/A</v>
      </c>
      <c r="BB482" s="5" t="e">
        <f>IF('All Data'!$L484="FSA","FSA",#N/A)</f>
        <v>#N/A</v>
      </c>
      <c r="BC482" s="46" t="e">
        <f>IF('All Data'!$L484="SNC","SNC",#N/A)</f>
        <v>#N/A</v>
      </c>
      <c r="BD482" s="44" t="e">
        <f>IF(ISBLANK('All Data'!$M484)=FALSE,'All Data'!$A484,#N/A)</f>
        <v>#N/A</v>
      </c>
      <c r="BE482" s="5" t="e">
        <f>IF(ISNUMBER('All Data'!$M484),'All Data'!$M484,#N/A)</f>
        <v>#N/A</v>
      </c>
      <c r="BF482" s="5" t="e">
        <f>IF('All Data'!$M484="QAI","QAI",#N/A)</f>
        <v>#N/A</v>
      </c>
      <c r="BG482" s="5" t="e">
        <f>IF('All Data'!$M484="FSA","FSA",#N/A)</f>
        <v>#N/A</v>
      </c>
      <c r="BH482" s="46" t="e">
        <f>IF('All Data'!$M484="SNC","SNC",#N/A)</f>
        <v>#N/A</v>
      </c>
      <c r="BI482" s="44" t="e">
        <f>IF(ISBLANK('All Data'!$N484)=FALSE,'All Data'!$A484,#N/A)</f>
        <v>#N/A</v>
      </c>
      <c r="BJ482" s="5" t="e">
        <f>IF(ISNUMBER('All Data'!$N484),'All Data'!$N484,#N/A)</f>
        <v>#N/A</v>
      </c>
      <c r="BK482" s="5" t="e">
        <f>IF('All Data'!$N484="QAI","QAI",#N/A)</f>
        <v>#N/A</v>
      </c>
      <c r="BL482" s="5" t="e">
        <f>IF('All Data'!$N484="FSA","FSA",#N/A)</f>
        <v>#N/A</v>
      </c>
      <c r="BM482" s="46" t="e">
        <f>IF('All Data'!$N484="SNC","SNC",#N/A)</f>
        <v>#N/A</v>
      </c>
      <c r="BN482" s="44" t="e">
        <f>IF(ISBLANK('All Data'!$O484)=FALSE,'All Data'!$A484,#N/A)</f>
        <v>#N/A</v>
      </c>
      <c r="BO482" s="5" t="e">
        <f>IF(ISNUMBER('All Data'!$O484),'All Data'!$O484,#N/A)</f>
        <v>#N/A</v>
      </c>
      <c r="BP482" s="5" t="e">
        <f>IF('All Data'!$O484="QAI","QAI",#N/A)</f>
        <v>#N/A</v>
      </c>
      <c r="BQ482" s="5" t="e">
        <f>IF('All Data'!$O484="FSA","FSA",#N/A)</f>
        <v>#N/A</v>
      </c>
      <c r="BR482" s="46" t="e">
        <f>IF('All Data'!$O484="SNC","SNC",#N/A)</f>
        <v>#N/A</v>
      </c>
      <c r="BS482" s="44" t="e">
        <f>IF(ISBLANK('All Data'!$P484)=FALSE,'All Data'!$A484,#N/A)</f>
        <v>#N/A</v>
      </c>
      <c r="BT482" s="5" t="e">
        <f>IF(ISNUMBER('All Data'!$P484),'All Data'!$P484,#N/A)</f>
        <v>#N/A</v>
      </c>
      <c r="BU482" s="5" t="e">
        <f>IF('All Data'!$P484="QAI","QAI",#N/A)</f>
        <v>#N/A</v>
      </c>
      <c r="BV482" s="5" t="e">
        <f>IF('All Data'!$P484="FSA","FSA",#N/A)</f>
        <v>#N/A</v>
      </c>
      <c r="BW482" s="46" t="e">
        <f>IF('All Data'!$P484="SNC","SNC",#N/A)</f>
        <v>#N/A</v>
      </c>
      <c r="BX482" s="44" t="e">
        <f>IF(ISBLANK('All Data'!$Q484)=FALSE,'All Data'!$A484,#N/A)</f>
        <v>#N/A</v>
      </c>
      <c r="BY482" s="5" t="e">
        <f>IF(ISNUMBER('All Data'!$Q484),'All Data'!$Q484,#N/A)</f>
        <v>#N/A</v>
      </c>
      <c r="BZ482" s="5" t="e">
        <f>IF('All Data'!$Q484="QAI","QAI",#N/A)</f>
        <v>#N/A</v>
      </c>
      <c r="CA482" s="5" t="e">
        <f>IF('All Data'!$Q484="FSA","FSA",#N/A)</f>
        <v>#N/A</v>
      </c>
      <c r="CB482" s="46" t="e">
        <f>IF('All Data'!$Q484="SNC","SNC",#N/A)</f>
        <v>#N/A</v>
      </c>
      <c r="CC482" s="44" t="e">
        <f>IF(ISBLANK('All Data'!$R484)=FALSE,'All Data'!$A484,#N/A)</f>
        <v>#N/A</v>
      </c>
      <c r="CD482" s="5" t="e">
        <f>IF(ISNUMBER('All Data'!$R484),'All Data'!$R484,#N/A)</f>
        <v>#N/A</v>
      </c>
      <c r="CE482" s="5" t="e">
        <f>IF('All Data'!$R484="QAI","QAI",#N/A)</f>
        <v>#N/A</v>
      </c>
      <c r="CF482" s="5" t="e">
        <f>IF('All Data'!$R484="FSA","FSA",#N/A)</f>
        <v>#N/A</v>
      </c>
      <c r="CG482" s="46" t="e">
        <f>IF('All Data'!$R484="SNC","SNC",#N/A)</f>
        <v>#N/A</v>
      </c>
      <c r="CH482" s="44" t="e">
        <f>IF(ISBLANK('All Data'!$S484)=FALSE,'All Data'!$A484,#N/A)</f>
        <v>#N/A</v>
      </c>
      <c r="CI482" s="5" t="e">
        <f>IF(ISNUMBER('All Data'!$S484),'All Data'!$S484,#N/A)</f>
        <v>#N/A</v>
      </c>
      <c r="CJ482" s="5" t="e">
        <f>IF('All Data'!$S484="QAI","QAI",#N/A)</f>
        <v>#N/A</v>
      </c>
      <c r="CK482" s="5" t="e">
        <f>IF('All Data'!$S484="FSA","FSA",#N/A)</f>
        <v>#N/A</v>
      </c>
      <c r="CL482" s="46" t="e">
        <f>IF('All Data'!$S484="SNC","SNC",#N/A)</f>
        <v>#N/A</v>
      </c>
      <c r="CM482" s="44" t="e">
        <f>IF(ISBLANK('All Data'!$T484)=FALSE,'All Data'!$A484,#N/A)</f>
        <v>#N/A</v>
      </c>
      <c r="CN482" s="5" t="e">
        <f>IF(ISNUMBER('All Data'!$T484),'All Data'!$T484,#N/A)</f>
        <v>#N/A</v>
      </c>
      <c r="CO482" s="5" t="e">
        <f>IF('All Data'!$T484="QAI","QAI",#N/A)</f>
        <v>#N/A</v>
      </c>
      <c r="CP482" s="5" t="e">
        <f>IF('All Data'!$T484="FSA","FSA",#N/A)</f>
        <v>#N/A</v>
      </c>
      <c r="CQ482" s="46" t="e">
        <f>IF('All Data'!$T484="SNC","SNC",#N/A)</f>
        <v>#N/A</v>
      </c>
      <c r="CR482" s="44" t="e">
        <f>IF(ISBLANK('All Data'!$U484)=FALSE,'All Data'!$A484,#N/A)</f>
        <v>#N/A</v>
      </c>
      <c r="CS482" s="5" t="e">
        <f>IF(ISNUMBER('All Data'!$U484),'All Data'!$U484,#N/A)</f>
        <v>#N/A</v>
      </c>
      <c r="CT482" s="5" t="e">
        <f>IF('All Data'!$U484="QAI","QAI",#N/A)</f>
        <v>#N/A</v>
      </c>
      <c r="CU482" s="5" t="e">
        <f>IF('All Data'!$U484="FSA","FSA",#N/A)</f>
        <v>#N/A</v>
      </c>
      <c r="CV482" s="46" t="e">
        <f>IF('All Data'!$U484="SNC","SNC",#N/A)</f>
        <v>#N/A</v>
      </c>
      <c r="CW482" s="44" t="e">
        <f>IF(ISBLANK('All Data'!$V484)=FALSE,'All Data'!$A484,#N/A)</f>
        <v>#N/A</v>
      </c>
      <c r="CX482" s="5" t="e">
        <f>IF(ISNUMBER('All Data'!$V484),'All Data'!$V484,#N/A)</f>
        <v>#N/A</v>
      </c>
      <c r="CY482" s="5" t="e">
        <f>IF('All Data'!$V484="QAI","QAI",#N/A)</f>
        <v>#N/A</v>
      </c>
      <c r="CZ482" s="5" t="e">
        <f>IF('All Data'!$V484="FSA","FSA",#N/A)</f>
        <v>#N/A</v>
      </c>
      <c r="DA482" s="46" t="e">
        <f>IF('All Data'!$V484="SNC","SNC",#N/A)</f>
        <v>#N/A</v>
      </c>
      <c r="DB482" s="44" t="e">
        <f>IF(ISBLANK('All Data'!$W484)=FALSE,'All Data'!$A484,#N/A)</f>
        <v>#N/A</v>
      </c>
      <c r="DC482" s="5" t="e">
        <f>IF(ISNUMBER('All Data'!$W484),'All Data'!$W484,#N/A)</f>
        <v>#N/A</v>
      </c>
      <c r="DD482" s="5" t="e">
        <f>IF('All Data'!$W484="QAI","QAI",#N/A)</f>
        <v>#N/A</v>
      </c>
      <c r="DE482" s="5" t="e">
        <f>IF('All Data'!$W484="FSA","FSA",#N/A)</f>
        <v>#N/A</v>
      </c>
      <c r="DF482" s="46" t="e">
        <f>IF('All Data'!$W484="SNC","SNC",#N/A)</f>
        <v>#N/A</v>
      </c>
      <c r="DG482" s="44"/>
      <c r="DK482" s="46"/>
      <c r="DN482" s="44">
        <f>'All Data'!$A484</f>
        <v>43070</v>
      </c>
    </row>
    <row r="483" spans="1:118" s="5" customFormat="1" x14ac:dyDescent="0.25">
      <c r="A483" s="44" t="e">
        <f>IF(ISBLANK('All Data'!$B485)=FALSE,'All Data'!$A485,#N/A)</f>
        <v>#N/A</v>
      </c>
      <c r="B483" s="5" t="e">
        <f>IF(ISNUMBER('All Data'!$B485),'All Data'!$B485,#N/A)</f>
        <v>#N/A</v>
      </c>
      <c r="C483" s="5" t="e">
        <f>IF('All Data'!$B485="QAI","QAI",#N/A)</f>
        <v>#N/A</v>
      </c>
      <c r="D483" s="5" t="e">
        <f>IF('All Data'!$B485="FSA","FSA",#N/A)</f>
        <v>#N/A</v>
      </c>
      <c r="E483" s="46" t="e">
        <f>IF('All Data'!$B485="SNC","SNC",#N/A)</f>
        <v>#N/A</v>
      </c>
      <c r="F483" s="44" t="e">
        <f>IF(ISBLANK('All Data'!$C485)=FALSE,'All Data'!$A485,#N/A)</f>
        <v>#N/A</v>
      </c>
      <c r="G483" s="5" t="e">
        <f>IF(ISNUMBER('All Data'!$C485),'All Data'!$C485,#N/A)</f>
        <v>#N/A</v>
      </c>
      <c r="H483" s="5" t="e">
        <f>IF('All Data'!$C485="QAI","QAI",#N/A)</f>
        <v>#N/A</v>
      </c>
      <c r="I483" s="5" t="e">
        <f>IF('All Data'!$C485="FSA","FSA",#N/A)</f>
        <v>#N/A</v>
      </c>
      <c r="J483" s="46" t="e">
        <f>IF('All Data'!$C485="SNC","SNC",#N/A)</f>
        <v>#N/A</v>
      </c>
      <c r="K483" s="44">
        <f>IF(ISBLANK('All Data'!$D485)=FALSE,'All Data'!$A485,#N/A)</f>
        <v>43072</v>
      </c>
      <c r="L483" s="5">
        <f>IF(ISNUMBER('All Data'!$D485),'All Data'!$D485,#N/A)</f>
        <v>16.600000000000001</v>
      </c>
      <c r="M483" s="5" t="e">
        <f>IF('All Data'!$D485="QAI","QAI",#N/A)</f>
        <v>#N/A</v>
      </c>
      <c r="N483" s="5" t="e">
        <f>IF('All Data'!$D485="FSA","FSA",#N/A)</f>
        <v>#N/A</v>
      </c>
      <c r="O483" s="46" t="e">
        <f>IF('All Data'!$D485="SNC","SNC",#N/A)</f>
        <v>#N/A</v>
      </c>
      <c r="P483" s="44">
        <f>IF(ISBLANK('All Data'!$E485)=FALSE,'All Data'!$A485,#N/A)</f>
        <v>43072</v>
      </c>
      <c r="Q483" s="5">
        <f>IF(ISNUMBER('All Data'!$E485),'All Data'!$E485,#N/A)</f>
        <v>23.8</v>
      </c>
      <c r="R483" s="5" t="e">
        <f>IF('All Data'!$E485="QAI","QAI",#N/A)</f>
        <v>#N/A</v>
      </c>
      <c r="S483" s="5" t="e">
        <f>IF('All Data'!$E485="FSA","FSA",#N/A)</f>
        <v>#N/A</v>
      </c>
      <c r="T483" s="46" t="e">
        <f>IF('All Data'!$E485="SNC","SNC",#N/A)</f>
        <v>#N/A</v>
      </c>
      <c r="U483" s="44">
        <f>IF(ISBLANK('All Data'!$F485)=FALSE,'All Data'!$A485,#N/A)</f>
        <v>43072</v>
      </c>
      <c r="V483" s="5">
        <f>IF(ISNUMBER('All Data'!$F485),'All Data'!$F485,#N/A)</f>
        <v>28.3</v>
      </c>
      <c r="W483" s="5" t="e">
        <f>IF('All Data'!$F485="QAI","QAI",#N/A)</f>
        <v>#N/A</v>
      </c>
      <c r="X483" s="5" t="e">
        <f>IF('All Data'!$F485="FSA","FSA",#N/A)</f>
        <v>#N/A</v>
      </c>
      <c r="Y483" s="46" t="e">
        <f>IF('All Data'!$F485="SNC","SNC",#N/A)</f>
        <v>#N/A</v>
      </c>
      <c r="Z483" s="44" t="e">
        <f>IF(ISBLANK('All Data'!$G485)=FALSE,'All Data'!$A485,#N/A)</f>
        <v>#N/A</v>
      </c>
      <c r="AA483" s="5" t="e">
        <f>IF(ISNUMBER('All Data'!$G485),'All Data'!$G485,#N/A)</f>
        <v>#N/A</v>
      </c>
      <c r="AB483" s="5" t="e">
        <f>IF('All Data'!$G485="QAI","QAI",#N/A)</f>
        <v>#N/A</v>
      </c>
      <c r="AC483" s="5" t="e">
        <f>IF('All Data'!$G485="FSA","FSA",#N/A)</f>
        <v>#N/A</v>
      </c>
      <c r="AD483" s="46" t="e">
        <f>IF('All Data'!$G485="SNC","SNC",#N/A)</f>
        <v>#N/A</v>
      </c>
      <c r="AE483" s="44">
        <f>IF(ISBLANK('All Data'!$H485)=FALSE,'All Data'!$A485,#N/A)</f>
        <v>43072</v>
      </c>
      <c r="AF483" s="5">
        <f>IF(ISNUMBER('All Data'!$H485),'All Data'!$H485,#N/A)</f>
        <v>18</v>
      </c>
      <c r="AG483" s="5" t="e">
        <f>IF('All Data'!$H485="QAI","QAI",#N/A)</f>
        <v>#N/A</v>
      </c>
      <c r="AH483" s="5" t="e">
        <f>IF('All Data'!$H485="FSA","FSA",#N/A)</f>
        <v>#N/A</v>
      </c>
      <c r="AI483" s="46" t="e">
        <f>IF('All Data'!$H485="SNC","SNC",#N/A)</f>
        <v>#N/A</v>
      </c>
      <c r="AJ483" s="44">
        <f>IF(ISBLANK('All Data'!$I485)=FALSE,'All Data'!$A485,#N/A)</f>
        <v>43072</v>
      </c>
      <c r="AL483" s="5" t="e">
        <f>IF('All Data'!$I485="QAI","QAI",#N/A)</f>
        <v>#N/A</v>
      </c>
      <c r="AM483" s="5" t="str">
        <f>IF('All Data'!$I485="FSA","FSA",#N/A)</f>
        <v>FSA</v>
      </c>
      <c r="AN483" s="46" t="e">
        <f>IF('All Data'!$I485="SNC","SNC",#N/A)</f>
        <v>#N/A</v>
      </c>
      <c r="AO483" s="44">
        <f>IF(ISBLANK('All Data'!$J485)=FALSE,'All Data'!$A485,#N/A)</f>
        <v>43072</v>
      </c>
      <c r="AP483" s="5">
        <f>IF(ISNUMBER('All Data'!$J485),'All Data'!$J485,#N/A)</f>
        <v>15</v>
      </c>
      <c r="AQ483" s="5" t="e">
        <f>IF('All Data'!$J485="QAI","QAI",#N/A)</f>
        <v>#N/A</v>
      </c>
      <c r="AR483" s="5" t="e">
        <f>IF('All Data'!$J485="FSA","FSA",#N/A)</f>
        <v>#N/A</v>
      </c>
      <c r="AS483" s="46" t="e">
        <f>IF('All Data'!$J485="SNC","SNC",#N/A)</f>
        <v>#N/A</v>
      </c>
      <c r="AT483" s="44">
        <f>IF(ISBLANK('All Data'!$K485)=FALSE,'All Data'!$A485,#N/A)</f>
        <v>43072</v>
      </c>
      <c r="AU483" s="5">
        <f>IF(ISNUMBER('All Data'!$K485),'All Data'!$K485,#N/A)</f>
        <v>10</v>
      </c>
      <c r="AV483" s="5" t="e">
        <f>IF('All Data'!$K485="QAI","QAI",#N/A)</f>
        <v>#N/A</v>
      </c>
      <c r="AW483" s="5" t="e">
        <f>IF('All Data'!$K485="FSA","FSA",#N/A)</f>
        <v>#N/A</v>
      </c>
      <c r="AX483" s="46" t="e">
        <f>IF('All Data'!$K485="SNC","SNC",#N/A)</f>
        <v>#N/A</v>
      </c>
      <c r="AY483" s="44">
        <f>IF(ISBLANK('All Data'!$L485)=FALSE,'All Data'!$A485,#N/A)</f>
        <v>43072</v>
      </c>
      <c r="AZ483" s="5">
        <f>IF(ISNUMBER('All Data'!$L485),'All Data'!$L485,#N/A)</f>
        <v>16</v>
      </c>
      <c r="BA483" s="5" t="e">
        <f>IF('All Data'!$L485="QAI","QAI",#N/A)</f>
        <v>#N/A</v>
      </c>
      <c r="BB483" s="5" t="e">
        <f>IF('All Data'!$L485="FSA","FSA",#N/A)</f>
        <v>#N/A</v>
      </c>
      <c r="BC483" s="46" t="e">
        <f>IF('All Data'!$L485="SNC","SNC",#N/A)</f>
        <v>#N/A</v>
      </c>
      <c r="BD483" s="44">
        <f>IF(ISBLANK('All Data'!$M485)=FALSE,'All Data'!$A485,#N/A)</f>
        <v>43072</v>
      </c>
      <c r="BE483" s="5">
        <f>IF(ISNUMBER('All Data'!$M485),'All Data'!$M485,#N/A)</f>
        <v>14</v>
      </c>
      <c r="BF483" s="5" t="e">
        <f>IF('All Data'!$M485="QAI","QAI",#N/A)</f>
        <v>#N/A</v>
      </c>
      <c r="BG483" s="5" t="e">
        <f>IF('All Data'!$M485="FSA","FSA",#N/A)</f>
        <v>#N/A</v>
      </c>
      <c r="BH483" s="46" t="e">
        <f>IF('All Data'!$M485="SNC","SNC",#N/A)</f>
        <v>#N/A</v>
      </c>
      <c r="BI483" s="44">
        <f>IF(ISBLANK('All Data'!$N485)=FALSE,'All Data'!$A485,#N/A)</f>
        <v>43072</v>
      </c>
      <c r="BJ483" s="5">
        <f>IF(ISNUMBER('All Data'!$N485),'All Data'!$N485,#N/A)</f>
        <v>14</v>
      </c>
      <c r="BK483" s="5" t="e">
        <f>IF('All Data'!$N485="QAI","QAI",#N/A)</f>
        <v>#N/A</v>
      </c>
      <c r="BL483" s="5" t="e">
        <f>IF('All Data'!$N485="FSA","FSA",#N/A)</f>
        <v>#N/A</v>
      </c>
      <c r="BM483" s="46" t="e">
        <f>IF('All Data'!$N485="SNC","SNC",#N/A)</f>
        <v>#N/A</v>
      </c>
      <c r="BN483" s="44">
        <f>IF(ISBLANK('All Data'!$O485)=FALSE,'All Data'!$A485,#N/A)</f>
        <v>43072</v>
      </c>
      <c r="BO483" s="5">
        <f>IF(ISNUMBER('All Data'!$O485),'All Data'!$O485,#N/A)</f>
        <v>14</v>
      </c>
      <c r="BP483" s="5" t="e">
        <f>IF('All Data'!$O485="QAI","QAI",#N/A)</f>
        <v>#N/A</v>
      </c>
      <c r="BQ483" s="5" t="e">
        <f>IF('All Data'!$O485="FSA","FSA",#N/A)</f>
        <v>#N/A</v>
      </c>
      <c r="BR483" s="46" t="e">
        <f>IF('All Data'!$O485="SNC","SNC",#N/A)</f>
        <v>#N/A</v>
      </c>
      <c r="BS483" s="44" t="e">
        <f>IF(ISBLANK('All Data'!$P485)=FALSE,'All Data'!$A485,#N/A)</f>
        <v>#N/A</v>
      </c>
      <c r="BT483" s="5" t="e">
        <f>IF(ISNUMBER('All Data'!$P485),'All Data'!$P485,#N/A)</f>
        <v>#N/A</v>
      </c>
      <c r="BU483" s="5" t="e">
        <f>IF('All Data'!$P485="QAI","QAI",#N/A)</f>
        <v>#N/A</v>
      </c>
      <c r="BV483" s="5" t="e">
        <f>IF('All Data'!$P485="FSA","FSA",#N/A)</f>
        <v>#N/A</v>
      </c>
      <c r="BW483" s="46" t="e">
        <f>IF('All Data'!$P485="SNC","SNC",#N/A)</f>
        <v>#N/A</v>
      </c>
      <c r="BX483" s="44">
        <f>IF(ISBLANK('All Data'!$Q485)=FALSE,'All Data'!$A485,#N/A)</f>
        <v>43072</v>
      </c>
      <c r="BY483" s="5">
        <f>IF(ISNUMBER('All Data'!$Q485),'All Data'!$Q485,#N/A)</f>
        <v>27.8</v>
      </c>
      <c r="BZ483" s="5" t="e">
        <f>IF('All Data'!$Q485="QAI","QAI",#N/A)</f>
        <v>#N/A</v>
      </c>
      <c r="CA483" s="5" t="e">
        <f>IF('All Data'!$Q485="FSA","FSA",#N/A)</f>
        <v>#N/A</v>
      </c>
      <c r="CB483" s="46" t="e">
        <f>IF('All Data'!$Q485="SNC","SNC",#N/A)</f>
        <v>#N/A</v>
      </c>
      <c r="CC483" s="44">
        <f>IF(ISBLANK('All Data'!$R485)=FALSE,'All Data'!$A485,#N/A)</f>
        <v>43072</v>
      </c>
      <c r="CD483" s="5">
        <f>IF(ISNUMBER('All Data'!$R485),'All Data'!$R485,#N/A)</f>
        <v>25.3</v>
      </c>
      <c r="CE483" s="5" t="e">
        <f>IF('All Data'!$R485="QAI","QAI",#N/A)</f>
        <v>#N/A</v>
      </c>
      <c r="CF483" s="5" t="e">
        <f>IF('All Data'!$R485="FSA","FSA",#N/A)</f>
        <v>#N/A</v>
      </c>
      <c r="CG483" s="46" t="e">
        <f>IF('All Data'!$R485="SNC","SNC",#N/A)</f>
        <v>#N/A</v>
      </c>
      <c r="CH483" s="44">
        <f>IF(ISBLANK('All Data'!$S485)=FALSE,'All Data'!$A485,#N/A)</f>
        <v>43072</v>
      </c>
      <c r="CI483" s="5">
        <f>IF(ISNUMBER('All Data'!$S485),'All Data'!$S485,#N/A)</f>
        <v>21.6</v>
      </c>
      <c r="CJ483" s="5" t="e">
        <f>IF('All Data'!$S485="QAI","QAI",#N/A)</f>
        <v>#N/A</v>
      </c>
      <c r="CK483" s="5" t="e">
        <f>IF('All Data'!$S485="FSA","FSA",#N/A)</f>
        <v>#N/A</v>
      </c>
      <c r="CL483" s="46" t="e">
        <f>IF('All Data'!$S485="SNC","SNC",#N/A)</f>
        <v>#N/A</v>
      </c>
      <c r="CM483" s="44" t="e">
        <f>IF(ISBLANK('All Data'!$T485)=FALSE,'All Data'!$A485,#N/A)</f>
        <v>#N/A</v>
      </c>
      <c r="CN483" s="5" t="e">
        <f>IF(ISNUMBER('All Data'!$T485),'All Data'!$T485,#N/A)</f>
        <v>#N/A</v>
      </c>
      <c r="CO483" s="5" t="e">
        <f>IF('All Data'!$T485="QAI","QAI",#N/A)</f>
        <v>#N/A</v>
      </c>
      <c r="CP483" s="5" t="e">
        <f>IF('All Data'!$T485="FSA","FSA",#N/A)</f>
        <v>#N/A</v>
      </c>
      <c r="CQ483" s="46" t="e">
        <f>IF('All Data'!$T485="SNC","SNC",#N/A)</f>
        <v>#N/A</v>
      </c>
      <c r="CR483" s="44" t="e">
        <f>IF(ISBLANK('All Data'!$U485)=FALSE,'All Data'!$A485,#N/A)</f>
        <v>#N/A</v>
      </c>
      <c r="CS483" s="5" t="e">
        <f>IF(ISNUMBER('All Data'!$U485),'All Data'!$U485,#N/A)</f>
        <v>#N/A</v>
      </c>
      <c r="CT483" s="5" t="e">
        <f>IF('All Data'!$U485="QAI","QAI",#N/A)</f>
        <v>#N/A</v>
      </c>
      <c r="CU483" s="5" t="e">
        <f>IF('All Data'!$U485="FSA","FSA",#N/A)</f>
        <v>#N/A</v>
      </c>
      <c r="CV483" s="46" t="e">
        <f>IF('All Data'!$U485="SNC","SNC",#N/A)</f>
        <v>#N/A</v>
      </c>
      <c r="CW483" s="44" t="e">
        <f>IF(ISBLANK('All Data'!$V485)=FALSE,'All Data'!$A485,#N/A)</f>
        <v>#N/A</v>
      </c>
      <c r="CX483" s="5" t="e">
        <f>IF(ISNUMBER('All Data'!$V485),'All Data'!$V485,#N/A)</f>
        <v>#N/A</v>
      </c>
      <c r="CY483" s="5" t="e">
        <f>IF('All Data'!$V485="QAI","QAI",#N/A)</f>
        <v>#N/A</v>
      </c>
      <c r="CZ483" s="5" t="e">
        <f>IF('All Data'!$V485="FSA","FSA",#N/A)</f>
        <v>#N/A</v>
      </c>
      <c r="DA483" s="46" t="e">
        <f>IF('All Data'!$V485="SNC","SNC",#N/A)</f>
        <v>#N/A</v>
      </c>
      <c r="DB483" s="44">
        <f>IF(ISBLANK('All Data'!$W485)=FALSE,'All Data'!$A485,#N/A)</f>
        <v>43072</v>
      </c>
      <c r="DC483" s="5">
        <f>IF(ISNUMBER('All Data'!$W485),'All Data'!$W485,#N/A)</f>
        <v>15</v>
      </c>
      <c r="DD483" s="5" t="e">
        <f>IF('All Data'!$W485="QAI","QAI",#N/A)</f>
        <v>#N/A</v>
      </c>
      <c r="DE483" s="5" t="e">
        <f>IF('All Data'!$W485="FSA","FSA",#N/A)</f>
        <v>#N/A</v>
      </c>
      <c r="DF483" s="46" t="e">
        <f>IF('All Data'!$W485="SNC","SNC",#N/A)</f>
        <v>#N/A</v>
      </c>
      <c r="DG483" s="44"/>
      <c r="DK483" s="46"/>
      <c r="DN483" s="44">
        <f>'All Data'!$A485</f>
        <v>43072</v>
      </c>
    </row>
    <row r="484" spans="1:118" s="5" customFormat="1" x14ac:dyDescent="0.25">
      <c r="A484" s="44" t="e">
        <f>IF(ISBLANK('All Data'!$B486)=FALSE,'All Data'!$A486,#N/A)</f>
        <v>#N/A</v>
      </c>
      <c r="B484" s="5" t="e">
        <f>IF(ISNUMBER('All Data'!$B486),'All Data'!$B486,#N/A)</f>
        <v>#N/A</v>
      </c>
      <c r="C484" s="5" t="e">
        <f>IF('All Data'!$B486="QAI","QAI",#N/A)</f>
        <v>#N/A</v>
      </c>
      <c r="D484" s="5" t="e">
        <f>IF('All Data'!$B486="FSA","FSA",#N/A)</f>
        <v>#N/A</v>
      </c>
      <c r="E484" s="46" t="e">
        <f>IF('All Data'!$B486="SNC","SNC",#N/A)</f>
        <v>#N/A</v>
      </c>
      <c r="F484" s="44" t="e">
        <f>IF(ISBLANK('All Data'!$C486)=FALSE,'All Data'!$A486,#N/A)</f>
        <v>#N/A</v>
      </c>
      <c r="G484" s="5" t="e">
        <f>IF(ISNUMBER('All Data'!$C486),'All Data'!$C486,#N/A)</f>
        <v>#N/A</v>
      </c>
      <c r="H484" s="5" t="e">
        <f>IF('All Data'!$C486="QAI","QAI",#N/A)</f>
        <v>#N/A</v>
      </c>
      <c r="I484" s="5" t="e">
        <f>IF('All Data'!$C486="FSA","FSA",#N/A)</f>
        <v>#N/A</v>
      </c>
      <c r="J484" s="46" t="e">
        <f>IF('All Data'!$C486="SNC","SNC",#N/A)</f>
        <v>#N/A</v>
      </c>
      <c r="K484" s="44" t="e">
        <f>IF(ISBLANK('All Data'!$D486)=FALSE,'All Data'!$A486,#N/A)</f>
        <v>#N/A</v>
      </c>
      <c r="L484" s="5" t="e">
        <f>IF(ISNUMBER('All Data'!$D486),'All Data'!$D486,#N/A)</f>
        <v>#N/A</v>
      </c>
      <c r="M484" s="5" t="e">
        <f>IF('All Data'!$D486="QAI","QAI",#N/A)</f>
        <v>#N/A</v>
      </c>
      <c r="N484" s="5" t="e">
        <f>IF('All Data'!$D486="FSA","FSA",#N/A)</f>
        <v>#N/A</v>
      </c>
      <c r="O484" s="46" t="e">
        <f>IF('All Data'!$D486="SNC","SNC",#N/A)</f>
        <v>#N/A</v>
      </c>
      <c r="P484" s="44" t="e">
        <f>IF(ISBLANK('All Data'!$E486)=FALSE,'All Data'!$A486,#N/A)</f>
        <v>#N/A</v>
      </c>
      <c r="Q484" s="5" t="e">
        <f>IF(ISNUMBER('All Data'!$E486),'All Data'!$E486,#N/A)</f>
        <v>#N/A</v>
      </c>
      <c r="R484" s="5" t="e">
        <f>IF('All Data'!$E486="QAI","QAI",#N/A)</f>
        <v>#N/A</v>
      </c>
      <c r="S484" s="5" t="e">
        <f>IF('All Data'!$E486="FSA","FSA",#N/A)</f>
        <v>#N/A</v>
      </c>
      <c r="T484" s="46" t="e">
        <f>IF('All Data'!$E486="SNC","SNC",#N/A)</f>
        <v>#N/A</v>
      </c>
      <c r="U484" s="44" t="e">
        <f>IF(ISBLANK('All Data'!$F486)=FALSE,'All Data'!$A486,#N/A)</f>
        <v>#N/A</v>
      </c>
      <c r="V484" s="5" t="e">
        <f>IF(ISNUMBER('All Data'!$F486),'All Data'!$F486,#N/A)</f>
        <v>#N/A</v>
      </c>
      <c r="W484" s="5" t="e">
        <f>IF('All Data'!$F486="QAI","QAI",#N/A)</f>
        <v>#N/A</v>
      </c>
      <c r="X484" s="5" t="e">
        <f>IF('All Data'!$F486="FSA","FSA",#N/A)</f>
        <v>#N/A</v>
      </c>
      <c r="Y484" s="46" t="e">
        <f>IF('All Data'!$F486="SNC","SNC",#N/A)</f>
        <v>#N/A</v>
      </c>
      <c r="Z484" s="44" t="e">
        <f>IF(ISBLANK('All Data'!$G486)=FALSE,'All Data'!$A486,#N/A)</f>
        <v>#N/A</v>
      </c>
      <c r="AA484" s="5" t="e">
        <f>IF(ISNUMBER('All Data'!$G486),'All Data'!$G486,#N/A)</f>
        <v>#N/A</v>
      </c>
      <c r="AB484" s="5" t="e">
        <f>IF('All Data'!$G486="QAI","QAI",#N/A)</f>
        <v>#N/A</v>
      </c>
      <c r="AC484" s="5" t="e">
        <f>IF('All Data'!$G486="FSA","FSA",#N/A)</f>
        <v>#N/A</v>
      </c>
      <c r="AD484" s="46" t="e">
        <f>IF('All Data'!$G486="SNC","SNC",#N/A)</f>
        <v>#N/A</v>
      </c>
      <c r="AE484" s="44" t="e">
        <f>IF(ISBLANK('All Data'!$H486)=FALSE,'All Data'!$A486,#N/A)</f>
        <v>#N/A</v>
      </c>
      <c r="AF484" s="5" t="e">
        <f>IF(ISNUMBER('All Data'!$H486),'All Data'!$H486,#N/A)</f>
        <v>#N/A</v>
      </c>
      <c r="AG484" s="5" t="e">
        <f>IF('All Data'!$H486="QAI","QAI",#N/A)</f>
        <v>#N/A</v>
      </c>
      <c r="AH484" s="5" t="e">
        <f>IF('All Data'!$H486="FSA","FSA",#N/A)</f>
        <v>#N/A</v>
      </c>
      <c r="AI484" s="46" t="e">
        <f>IF('All Data'!$H486="SNC","SNC",#N/A)</f>
        <v>#N/A</v>
      </c>
      <c r="AJ484" s="44">
        <f>IF(ISBLANK('All Data'!$I486)=FALSE,'All Data'!$A486,#N/A)</f>
        <v>43074</v>
      </c>
      <c r="AK484" s="5">
        <f>IF(ISNUMBER('All Data'!$I486),'All Data'!$I486,#N/A)</f>
        <v>7.6</v>
      </c>
      <c r="AL484" s="5" t="e">
        <f>IF('All Data'!$I486="QAI","QAI",#N/A)</f>
        <v>#N/A</v>
      </c>
      <c r="AM484" s="5" t="e">
        <f>IF('All Data'!$I486="FSA","FSA",#N/A)</f>
        <v>#N/A</v>
      </c>
      <c r="AN484" s="46" t="e">
        <f>IF('All Data'!$I486="SNC","SNC",#N/A)</f>
        <v>#N/A</v>
      </c>
      <c r="AO484" s="44" t="e">
        <f>IF(ISBLANK('All Data'!$J486)=FALSE,'All Data'!$A486,#N/A)</f>
        <v>#N/A</v>
      </c>
      <c r="AP484" s="5" t="e">
        <f>IF(ISNUMBER('All Data'!$J486),'All Data'!$J486,#N/A)</f>
        <v>#N/A</v>
      </c>
      <c r="AQ484" s="5" t="e">
        <f>IF('All Data'!$J486="QAI","QAI",#N/A)</f>
        <v>#N/A</v>
      </c>
      <c r="AR484" s="5" t="e">
        <f>IF('All Data'!$J486="FSA","FSA",#N/A)</f>
        <v>#N/A</v>
      </c>
      <c r="AS484" s="46" t="e">
        <f>IF('All Data'!$J486="SNC","SNC",#N/A)</f>
        <v>#N/A</v>
      </c>
      <c r="AT484" s="44" t="e">
        <f>IF(ISBLANK('All Data'!$K486)=FALSE,'All Data'!$A486,#N/A)</f>
        <v>#N/A</v>
      </c>
      <c r="AU484" s="5" t="e">
        <f>IF(ISNUMBER('All Data'!$K486),'All Data'!$K486,#N/A)</f>
        <v>#N/A</v>
      </c>
      <c r="AV484" s="5" t="e">
        <f>IF('All Data'!$K486="QAI","QAI",#N/A)</f>
        <v>#N/A</v>
      </c>
      <c r="AW484" s="5" t="e">
        <f>IF('All Data'!$K486="FSA","FSA",#N/A)</f>
        <v>#N/A</v>
      </c>
      <c r="AX484" s="46" t="e">
        <f>IF('All Data'!$K486="SNC","SNC",#N/A)</f>
        <v>#N/A</v>
      </c>
      <c r="AY484" s="44" t="e">
        <f>IF(ISBLANK('All Data'!$L486)=FALSE,'All Data'!$A486,#N/A)</f>
        <v>#N/A</v>
      </c>
      <c r="AZ484" s="5" t="e">
        <f>IF(ISNUMBER('All Data'!$L486),'All Data'!$L486,#N/A)</f>
        <v>#N/A</v>
      </c>
      <c r="BA484" s="5" t="e">
        <f>IF('All Data'!$L486="QAI","QAI",#N/A)</f>
        <v>#N/A</v>
      </c>
      <c r="BB484" s="5" t="e">
        <f>IF('All Data'!$L486="FSA","FSA",#N/A)</f>
        <v>#N/A</v>
      </c>
      <c r="BC484" s="46" t="e">
        <f>IF('All Data'!$L486="SNC","SNC",#N/A)</f>
        <v>#N/A</v>
      </c>
      <c r="BD484" s="44" t="e">
        <f>IF(ISBLANK('All Data'!$M486)=FALSE,'All Data'!$A486,#N/A)</f>
        <v>#N/A</v>
      </c>
      <c r="BE484" s="5" t="e">
        <f>IF(ISNUMBER('All Data'!$M486),'All Data'!$M486,#N/A)</f>
        <v>#N/A</v>
      </c>
      <c r="BF484" s="5" t="e">
        <f>IF('All Data'!$M486="QAI","QAI",#N/A)</f>
        <v>#N/A</v>
      </c>
      <c r="BG484" s="5" t="e">
        <f>IF('All Data'!$M486="FSA","FSA",#N/A)</f>
        <v>#N/A</v>
      </c>
      <c r="BH484" s="46" t="e">
        <f>IF('All Data'!$M486="SNC","SNC",#N/A)</f>
        <v>#N/A</v>
      </c>
      <c r="BI484" s="44" t="e">
        <f>IF(ISBLANK('All Data'!$N486)=FALSE,'All Data'!$A486,#N/A)</f>
        <v>#N/A</v>
      </c>
      <c r="BJ484" s="5" t="e">
        <f>IF(ISNUMBER('All Data'!$N486),'All Data'!$N486,#N/A)</f>
        <v>#N/A</v>
      </c>
      <c r="BK484" s="5" t="e">
        <f>IF('All Data'!$N486="QAI","QAI",#N/A)</f>
        <v>#N/A</v>
      </c>
      <c r="BL484" s="5" t="e">
        <f>IF('All Data'!$N486="FSA","FSA",#N/A)</f>
        <v>#N/A</v>
      </c>
      <c r="BM484" s="46" t="e">
        <f>IF('All Data'!$N486="SNC","SNC",#N/A)</f>
        <v>#N/A</v>
      </c>
      <c r="BN484" s="44" t="e">
        <f>IF(ISBLANK('All Data'!$O486)=FALSE,'All Data'!$A486,#N/A)</f>
        <v>#N/A</v>
      </c>
      <c r="BO484" s="5" t="e">
        <f>IF(ISNUMBER('All Data'!$O486),'All Data'!$O486,#N/A)</f>
        <v>#N/A</v>
      </c>
      <c r="BP484" s="5" t="e">
        <f>IF('All Data'!$O486="QAI","QAI",#N/A)</f>
        <v>#N/A</v>
      </c>
      <c r="BQ484" s="5" t="e">
        <f>IF('All Data'!$O486="FSA","FSA",#N/A)</f>
        <v>#N/A</v>
      </c>
      <c r="BR484" s="46" t="e">
        <f>IF('All Data'!$O486="SNC","SNC",#N/A)</f>
        <v>#N/A</v>
      </c>
      <c r="BS484" s="44" t="e">
        <f>IF(ISBLANK('All Data'!$P486)=FALSE,'All Data'!$A486,#N/A)</f>
        <v>#N/A</v>
      </c>
      <c r="BT484" s="5" t="e">
        <f>IF(ISNUMBER('All Data'!$P486),'All Data'!$P486,#N/A)</f>
        <v>#N/A</v>
      </c>
      <c r="BU484" s="5" t="e">
        <f>IF('All Data'!$P486="QAI","QAI",#N/A)</f>
        <v>#N/A</v>
      </c>
      <c r="BV484" s="5" t="e">
        <f>IF('All Data'!$P486="FSA","FSA",#N/A)</f>
        <v>#N/A</v>
      </c>
      <c r="BW484" s="46" t="e">
        <f>IF('All Data'!$P486="SNC","SNC",#N/A)</f>
        <v>#N/A</v>
      </c>
      <c r="BX484" s="44" t="e">
        <f>IF(ISBLANK('All Data'!$Q486)=FALSE,'All Data'!$A486,#N/A)</f>
        <v>#N/A</v>
      </c>
      <c r="BY484" s="5" t="e">
        <f>IF(ISNUMBER('All Data'!$Q486),'All Data'!$Q486,#N/A)</f>
        <v>#N/A</v>
      </c>
      <c r="BZ484" s="5" t="e">
        <f>IF('All Data'!$Q486="QAI","QAI",#N/A)</f>
        <v>#N/A</v>
      </c>
      <c r="CA484" s="5" t="e">
        <f>IF('All Data'!$Q486="FSA","FSA",#N/A)</f>
        <v>#N/A</v>
      </c>
      <c r="CB484" s="46" t="e">
        <f>IF('All Data'!$Q486="SNC","SNC",#N/A)</f>
        <v>#N/A</v>
      </c>
      <c r="CC484" s="44" t="e">
        <f>IF(ISBLANK('All Data'!$R486)=FALSE,'All Data'!$A486,#N/A)</f>
        <v>#N/A</v>
      </c>
      <c r="CD484" s="5" t="e">
        <f>IF(ISNUMBER('All Data'!$R486),'All Data'!$R486,#N/A)</f>
        <v>#N/A</v>
      </c>
      <c r="CE484" s="5" t="e">
        <f>IF('All Data'!$R486="QAI","QAI",#N/A)</f>
        <v>#N/A</v>
      </c>
      <c r="CF484" s="5" t="e">
        <f>IF('All Data'!$R486="FSA","FSA",#N/A)</f>
        <v>#N/A</v>
      </c>
      <c r="CG484" s="46" t="e">
        <f>IF('All Data'!$R486="SNC","SNC",#N/A)</f>
        <v>#N/A</v>
      </c>
      <c r="CH484" s="44" t="e">
        <f>IF(ISBLANK('All Data'!$S486)=FALSE,'All Data'!$A486,#N/A)</f>
        <v>#N/A</v>
      </c>
      <c r="CI484" s="5" t="e">
        <f>IF(ISNUMBER('All Data'!$S486),'All Data'!$S486,#N/A)</f>
        <v>#N/A</v>
      </c>
      <c r="CJ484" s="5" t="e">
        <f>IF('All Data'!$S486="QAI","QAI",#N/A)</f>
        <v>#N/A</v>
      </c>
      <c r="CK484" s="5" t="e">
        <f>IF('All Data'!$S486="FSA","FSA",#N/A)</f>
        <v>#N/A</v>
      </c>
      <c r="CL484" s="46" t="e">
        <f>IF('All Data'!$S486="SNC","SNC",#N/A)</f>
        <v>#N/A</v>
      </c>
      <c r="CM484" s="44" t="e">
        <f>IF(ISBLANK('All Data'!$T486)=FALSE,'All Data'!$A486,#N/A)</f>
        <v>#N/A</v>
      </c>
      <c r="CN484" s="5" t="e">
        <f>IF(ISNUMBER('All Data'!$T486),'All Data'!$T486,#N/A)</f>
        <v>#N/A</v>
      </c>
      <c r="CO484" s="5" t="e">
        <f>IF('All Data'!$T486="QAI","QAI",#N/A)</f>
        <v>#N/A</v>
      </c>
      <c r="CP484" s="5" t="e">
        <f>IF('All Data'!$T486="FSA","FSA",#N/A)</f>
        <v>#N/A</v>
      </c>
      <c r="CQ484" s="46" t="e">
        <f>IF('All Data'!$T486="SNC","SNC",#N/A)</f>
        <v>#N/A</v>
      </c>
      <c r="CR484" s="44" t="e">
        <f>IF(ISBLANK('All Data'!$U486)=FALSE,'All Data'!$A486,#N/A)</f>
        <v>#N/A</v>
      </c>
      <c r="CS484" s="5" t="e">
        <f>IF(ISNUMBER('All Data'!$U486),'All Data'!$U486,#N/A)</f>
        <v>#N/A</v>
      </c>
      <c r="CT484" s="5" t="e">
        <f>IF('All Data'!$U486="QAI","QAI",#N/A)</f>
        <v>#N/A</v>
      </c>
      <c r="CU484" s="5" t="e">
        <f>IF('All Data'!$U486="FSA","FSA",#N/A)</f>
        <v>#N/A</v>
      </c>
      <c r="CV484" s="46" t="e">
        <f>IF('All Data'!$U486="SNC","SNC",#N/A)</f>
        <v>#N/A</v>
      </c>
      <c r="CW484" s="44" t="e">
        <f>IF(ISBLANK('All Data'!$V486)=FALSE,'All Data'!$A486,#N/A)</f>
        <v>#N/A</v>
      </c>
      <c r="CX484" s="5" t="e">
        <f>IF(ISNUMBER('All Data'!$V486),'All Data'!$V486,#N/A)</f>
        <v>#N/A</v>
      </c>
      <c r="CY484" s="5" t="e">
        <f>IF('All Data'!$V486="QAI","QAI",#N/A)</f>
        <v>#N/A</v>
      </c>
      <c r="CZ484" s="5" t="e">
        <f>IF('All Data'!$V486="FSA","FSA",#N/A)</f>
        <v>#N/A</v>
      </c>
      <c r="DA484" s="46" t="e">
        <f>IF('All Data'!$V486="SNC","SNC",#N/A)</f>
        <v>#N/A</v>
      </c>
      <c r="DB484" s="44" t="e">
        <f>IF(ISBLANK('All Data'!$W486)=FALSE,'All Data'!$A486,#N/A)</f>
        <v>#N/A</v>
      </c>
      <c r="DC484" s="5" t="e">
        <f>IF(ISNUMBER('All Data'!$W486),'All Data'!$W486,#N/A)</f>
        <v>#N/A</v>
      </c>
      <c r="DD484" s="5" t="e">
        <f>IF('All Data'!$W486="QAI","QAI",#N/A)</f>
        <v>#N/A</v>
      </c>
      <c r="DE484" s="5" t="e">
        <f>IF('All Data'!$W486="FSA","FSA",#N/A)</f>
        <v>#N/A</v>
      </c>
      <c r="DF484" s="46" t="e">
        <f>IF('All Data'!$W486="SNC","SNC",#N/A)</f>
        <v>#N/A</v>
      </c>
      <c r="DG484" s="44"/>
      <c r="DK484" s="46"/>
      <c r="DN484" s="44">
        <f>'All Data'!$A486</f>
        <v>43074</v>
      </c>
    </row>
    <row r="485" spans="1:118" s="5" customFormat="1" x14ac:dyDescent="0.25">
      <c r="A485" s="44" t="e">
        <f>IF(ISBLANK('All Data'!$B487)=FALSE,'All Data'!$A487,#N/A)</f>
        <v>#N/A</v>
      </c>
      <c r="B485" s="5" t="e">
        <f>IF(ISNUMBER('All Data'!$B487),'All Data'!$B487,#N/A)</f>
        <v>#N/A</v>
      </c>
      <c r="C485" s="5" t="e">
        <f>IF('All Data'!$B487="QAI","QAI",#N/A)</f>
        <v>#N/A</v>
      </c>
      <c r="D485" s="5" t="e">
        <f>IF('All Data'!$B487="FSA","FSA",#N/A)</f>
        <v>#N/A</v>
      </c>
      <c r="E485" s="46" t="e">
        <f>IF('All Data'!$B487="SNC","SNC",#N/A)</f>
        <v>#N/A</v>
      </c>
      <c r="F485" s="44" t="e">
        <f>IF(ISBLANK('All Data'!$C487)=FALSE,'All Data'!$A487,#N/A)</f>
        <v>#N/A</v>
      </c>
      <c r="G485" s="5" t="e">
        <f>IF(ISNUMBER('All Data'!$C487),'All Data'!$C487,#N/A)</f>
        <v>#N/A</v>
      </c>
      <c r="H485" s="5" t="e">
        <f>IF('All Data'!$C487="QAI","QAI",#N/A)</f>
        <v>#N/A</v>
      </c>
      <c r="I485" s="5" t="e">
        <f>IF('All Data'!$C487="FSA","FSA",#N/A)</f>
        <v>#N/A</v>
      </c>
      <c r="J485" s="46" t="e">
        <f>IF('All Data'!$C487="SNC","SNC",#N/A)</f>
        <v>#N/A</v>
      </c>
      <c r="K485" s="44">
        <f>IF(ISBLANK('All Data'!$D487)=FALSE,'All Data'!$A487,#N/A)</f>
        <v>43078</v>
      </c>
      <c r="L485" s="5">
        <f>IF(ISNUMBER('All Data'!$D487),'All Data'!$D487,#N/A)</f>
        <v>4.0999999999999996</v>
      </c>
      <c r="M485" s="5" t="e">
        <f>IF('All Data'!$D487="QAI","QAI",#N/A)</f>
        <v>#N/A</v>
      </c>
      <c r="N485" s="5" t="e">
        <f>IF('All Data'!$D487="FSA","FSA",#N/A)</f>
        <v>#N/A</v>
      </c>
      <c r="O485" s="46" t="e">
        <f>IF('All Data'!$D487="SNC","SNC",#N/A)</f>
        <v>#N/A</v>
      </c>
      <c r="P485" s="44">
        <f>IF(ISBLANK('All Data'!$E487)=FALSE,'All Data'!$A487,#N/A)</f>
        <v>43078</v>
      </c>
      <c r="Q485" s="5">
        <f>IF(ISNUMBER('All Data'!$E487),'All Data'!$E487,#N/A)</f>
        <v>4.8</v>
      </c>
      <c r="R485" s="5" t="e">
        <f>IF('All Data'!$E487="QAI","QAI",#N/A)</f>
        <v>#N/A</v>
      </c>
      <c r="S485" s="5" t="e">
        <f>IF('All Data'!$E487="FSA","FSA",#N/A)</f>
        <v>#N/A</v>
      </c>
      <c r="T485" s="46" t="e">
        <f>IF('All Data'!$E487="SNC","SNC",#N/A)</f>
        <v>#N/A</v>
      </c>
      <c r="U485" s="44">
        <f>IF(ISBLANK('All Data'!$F487)=FALSE,'All Data'!$A487,#N/A)</f>
        <v>43078</v>
      </c>
      <c r="V485" s="5">
        <f>IF(ISNUMBER('All Data'!$F487),'All Data'!$F487,#N/A)</f>
        <v>6.8</v>
      </c>
      <c r="W485" s="5" t="e">
        <f>IF('All Data'!$F487="QAI","QAI",#N/A)</f>
        <v>#N/A</v>
      </c>
      <c r="X485" s="5" t="e">
        <f>IF('All Data'!$F487="FSA","FSA",#N/A)</f>
        <v>#N/A</v>
      </c>
      <c r="Y485" s="46" t="e">
        <f>IF('All Data'!$F487="SNC","SNC",#N/A)</f>
        <v>#N/A</v>
      </c>
      <c r="Z485" s="44" t="e">
        <f>IF(ISBLANK('All Data'!$G487)=FALSE,'All Data'!$A487,#N/A)</f>
        <v>#N/A</v>
      </c>
      <c r="AA485" s="5" t="e">
        <f>IF(ISNUMBER('All Data'!$G487),'All Data'!$G487,#N/A)</f>
        <v>#N/A</v>
      </c>
      <c r="AB485" s="5" t="e">
        <f>IF('All Data'!$G487="QAI","QAI",#N/A)</f>
        <v>#N/A</v>
      </c>
      <c r="AC485" s="5" t="e">
        <f>IF('All Data'!$G487="FSA","FSA",#N/A)</f>
        <v>#N/A</v>
      </c>
      <c r="AD485" s="46" t="e">
        <f>IF('All Data'!$G487="SNC","SNC",#N/A)</f>
        <v>#N/A</v>
      </c>
      <c r="AE485" s="44">
        <f>IF(ISBLANK('All Data'!$H487)=FALSE,'All Data'!$A487,#N/A)</f>
        <v>43078</v>
      </c>
      <c r="AF485" s="5">
        <f>IF(ISNUMBER('All Data'!$H487),'All Data'!$H487,#N/A)</f>
        <v>25.4</v>
      </c>
      <c r="AG485" s="5" t="e">
        <f>IF('All Data'!$H487="QAI","QAI",#N/A)</f>
        <v>#N/A</v>
      </c>
      <c r="AH485" s="5" t="e">
        <f>IF('All Data'!$H487="FSA","FSA",#N/A)</f>
        <v>#N/A</v>
      </c>
      <c r="AI485" s="46" t="e">
        <f>IF('All Data'!$H487="SNC","SNC",#N/A)</f>
        <v>#N/A</v>
      </c>
      <c r="AJ485" s="44">
        <f>IF(ISBLANK('All Data'!$I487)=FALSE,'All Data'!$A487,#N/A)</f>
        <v>43078</v>
      </c>
      <c r="AK485" s="5">
        <f>IF(ISNUMBER('All Data'!$I487),'All Data'!$I487,#N/A)</f>
        <v>10.4</v>
      </c>
      <c r="AL485" s="5" t="e">
        <f>IF('All Data'!$I487="QAI","QAI",#N/A)</f>
        <v>#N/A</v>
      </c>
      <c r="AM485" s="5" t="e">
        <f>IF('All Data'!$I487="FSA","FSA",#N/A)</f>
        <v>#N/A</v>
      </c>
      <c r="AN485" s="46" t="e">
        <f>IF('All Data'!$I487="SNC","SNC",#N/A)</f>
        <v>#N/A</v>
      </c>
      <c r="AO485" s="44">
        <f>IF(ISBLANK('All Data'!$J487)=FALSE,'All Data'!$A487,#N/A)</f>
        <v>43078</v>
      </c>
      <c r="AP485" s="5">
        <f>IF(ISNUMBER('All Data'!$J487),'All Data'!$J487,#N/A)</f>
        <v>4</v>
      </c>
      <c r="AQ485" s="5" t="e">
        <f>IF('All Data'!$J487="QAI","QAI",#N/A)</f>
        <v>#N/A</v>
      </c>
      <c r="AR485" s="5" t="e">
        <f>IF('All Data'!$J487="FSA","FSA",#N/A)</f>
        <v>#N/A</v>
      </c>
      <c r="AS485" s="46" t="e">
        <f>IF('All Data'!$J487="SNC","SNC",#N/A)</f>
        <v>#N/A</v>
      </c>
      <c r="AT485" s="44">
        <f>IF(ISBLANK('All Data'!$K487)=FALSE,'All Data'!$A487,#N/A)</f>
        <v>43078</v>
      </c>
      <c r="AU485" s="5">
        <f>IF(ISNUMBER('All Data'!$K487),'All Data'!$K487,#N/A)</f>
        <v>9</v>
      </c>
      <c r="AV485" s="5" t="e">
        <f>IF('All Data'!$K487="QAI","QAI",#N/A)</f>
        <v>#N/A</v>
      </c>
      <c r="AW485" s="5" t="e">
        <f>IF('All Data'!$K487="FSA","FSA",#N/A)</f>
        <v>#N/A</v>
      </c>
      <c r="AX485" s="46" t="e">
        <f>IF('All Data'!$K487="SNC","SNC",#N/A)</f>
        <v>#N/A</v>
      </c>
      <c r="AY485" s="44">
        <f>IF(ISBLANK('All Data'!$L487)=FALSE,'All Data'!$A487,#N/A)</f>
        <v>43078</v>
      </c>
      <c r="AZ485" s="5">
        <f>IF(ISNUMBER('All Data'!$L487),'All Data'!$L487,#N/A)</f>
        <v>8</v>
      </c>
      <c r="BA485" s="5" t="e">
        <f>IF('All Data'!$L487="QAI","QAI",#N/A)</f>
        <v>#N/A</v>
      </c>
      <c r="BB485" s="5" t="e">
        <f>IF('All Data'!$L487="FSA","FSA",#N/A)</f>
        <v>#N/A</v>
      </c>
      <c r="BC485" s="46" t="e">
        <f>IF('All Data'!$L487="SNC","SNC",#N/A)</f>
        <v>#N/A</v>
      </c>
      <c r="BD485" s="44">
        <f>IF(ISBLANK('All Data'!$M487)=FALSE,'All Data'!$A487,#N/A)</f>
        <v>43078</v>
      </c>
      <c r="BE485" s="5">
        <f>IF(ISNUMBER('All Data'!$M487),'All Data'!$M487,#N/A)</f>
        <v>2</v>
      </c>
      <c r="BF485" s="5" t="e">
        <f>IF('All Data'!$M487="QAI","QAI",#N/A)</f>
        <v>#N/A</v>
      </c>
      <c r="BG485" s="5" t="e">
        <f>IF('All Data'!$M487="FSA","FSA",#N/A)</f>
        <v>#N/A</v>
      </c>
      <c r="BH485" s="46" t="e">
        <f>IF('All Data'!$M487="SNC","SNC",#N/A)</f>
        <v>#N/A</v>
      </c>
      <c r="BI485" s="44">
        <f>IF(ISBLANK('All Data'!$N487)=FALSE,'All Data'!$A487,#N/A)</f>
        <v>43078</v>
      </c>
      <c r="BJ485" s="5">
        <f>IF(ISNUMBER('All Data'!$N487),'All Data'!$N487,#N/A)</f>
        <v>4</v>
      </c>
      <c r="BK485" s="5" t="e">
        <f>IF('All Data'!$N487="QAI","QAI",#N/A)</f>
        <v>#N/A</v>
      </c>
      <c r="BL485" s="5" t="e">
        <f>IF('All Data'!$N487="FSA","FSA",#N/A)</f>
        <v>#N/A</v>
      </c>
      <c r="BM485" s="46" t="e">
        <f>IF('All Data'!$N487="SNC","SNC",#N/A)</f>
        <v>#N/A</v>
      </c>
      <c r="BN485" s="44">
        <f>IF(ISBLANK('All Data'!$O487)=FALSE,'All Data'!$A487,#N/A)</f>
        <v>43078</v>
      </c>
      <c r="BO485" s="5">
        <f>IF(ISNUMBER('All Data'!$O487),'All Data'!$O487,#N/A)</f>
        <v>3</v>
      </c>
      <c r="BP485" s="5" t="e">
        <f>IF('All Data'!$O487="QAI","QAI",#N/A)</f>
        <v>#N/A</v>
      </c>
      <c r="BQ485" s="5" t="e">
        <f>IF('All Data'!$O487="FSA","FSA",#N/A)</f>
        <v>#N/A</v>
      </c>
      <c r="BR485" s="46" t="e">
        <f>IF('All Data'!$O487="SNC","SNC",#N/A)</f>
        <v>#N/A</v>
      </c>
      <c r="BS485" s="44" t="e">
        <f>IF(ISBLANK('All Data'!$P487)=FALSE,'All Data'!$A487,#N/A)</f>
        <v>#N/A</v>
      </c>
      <c r="BT485" s="5" t="e">
        <f>IF(ISNUMBER('All Data'!$P487),'All Data'!$P487,#N/A)</f>
        <v>#N/A</v>
      </c>
      <c r="BU485" s="5" t="e">
        <f>IF('All Data'!$P487="QAI","QAI",#N/A)</f>
        <v>#N/A</v>
      </c>
      <c r="BV485" s="5" t="e">
        <f>IF('All Data'!$P487="FSA","FSA",#N/A)</f>
        <v>#N/A</v>
      </c>
      <c r="BW485" s="46" t="e">
        <f>IF('All Data'!$P487="SNC","SNC",#N/A)</f>
        <v>#N/A</v>
      </c>
      <c r="BX485" s="44">
        <f>IF(ISBLANK('All Data'!$Q487)=FALSE,'All Data'!$A487,#N/A)</f>
        <v>43078</v>
      </c>
      <c r="BY485" s="5">
        <f>IF(ISNUMBER('All Data'!$Q487),'All Data'!$Q487,#N/A)</f>
        <v>4.7</v>
      </c>
      <c r="BZ485" s="5" t="e">
        <f>IF('All Data'!$Q487="QAI","QAI",#N/A)</f>
        <v>#N/A</v>
      </c>
      <c r="CA485" s="5" t="e">
        <f>IF('All Data'!$Q487="FSA","FSA",#N/A)</f>
        <v>#N/A</v>
      </c>
      <c r="CB485" s="46" t="e">
        <f>IF('All Data'!$Q487="SNC","SNC",#N/A)</f>
        <v>#N/A</v>
      </c>
      <c r="CC485" s="44">
        <f>IF(ISBLANK('All Data'!$R487)=FALSE,'All Data'!$A487,#N/A)</f>
        <v>43078</v>
      </c>
      <c r="CD485" s="5">
        <f>IF(ISNUMBER('All Data'!$R487),'All Data'!$R487,#N/A)</f>
        <v>5.4</v>
      </c>
      <c r="CE485" s="5" t="e">
        <f>IF('All Data'!$R487="QAI","QAI",#N/A)</f>
        <v>#N/A</v>
      </c>
      <c r="CF485" s="5" t="e">
        <f>IF('All Data'!$R487="FSA","FSA",#N/A)</f>
        <v>#N/A</v>
      </c>
      <c r="CG485" s="46" t="e">
        <f>IF('All Data'!$R487="SNC","SNC",#N/A)</f>
        <v>#N/A</v>
      </c>
      <c r="CH485" s="44">
        <f>IF(ISBLANK('All Data'!$S487)=FALSE,'All Data'!$A487,#N/A)</f>
        <v>43078</v>
      </c>
      <c r="CJ485" s="5" t="str">
        <f>IF('All Data'!$S487="QAI","QAI",#N/A)</f>
        <v>QAI</v>
      </c>
      <c r="CK485" s="5" t="e">
        <f>IF('All Data'!$S487="FSA","FSA",#N/A)</f>
        <v>#N/A</v>
      </c>
      <c r="CL485" s="46" t="e">
        <f>IF('All Data'!$S487="SNC","SNC",#N/A)</f>
        <v>#N/A</v>
      </c>
      <c r="CM485" s="44" t="e">
        <f>IF(ISBLANK('All Data'!$T487)=FALSE,'All Data'!$A487,#N/A)</f>
        <v>#N/A</v>
      </c>
      <c r="CN485" s="5" t="e">
        <f>IF(ISNUMBER('All Data'!$T487),'All Data'!$T487,#N/A)</f>
        <v>#N/A</v>
      </c>
      <c r="CO485" s="5" t="e">
        <f>IF('All Data'!$T487="QAI","QAI",#N/A)</f>
        <v>#N/A</v>
      </c>
      <c r="CP485" s="5" t="e">
        <f>IF('All Data'!$T487="FSA","FSA",#N/A)</f>
        <v>#N/A</v>
      </c>
      <c r="CQ485" s="46" t="e">
        <f>IF('All Data'!$T487="SNC","SNC",#N/A)</f>
        <v>#N/A</v>
      </c>
      <c r="CR485" s="44" t="e">
        <f>IF(ISBLANK('All Data'!$U487)=FALSE,'All Data'!$A487,#N/A)</f>
        <v>#N/A</v>
      </c>
      <c r="CS485" s="5" t="e">
        <f>IF(ISNUMBER('All Data'!$U487),'All Data'!$U487,#N/A)</f>
        <v>#N/A</v>
      </c>
      <c r="CT485" s="5" t="e">
        <f>IF('All Data'!$U487="QAI","QAI",#N/A)</f>
        <v>#N/A</v>
      </c>
      <c r="CU485" s="5" t="e">
        <f>IF('All Data'!$U487="FSA","FSA",#N/A)</f>
        <v>#N/A</v>
      </c>
      <c r="CV485" s="46" t="e">
        <f>IF('All Data'!$U487="SNC","SNC",#N/A)</f>
        <v>#N/A</v>
      </c>
      <c r="CW485" s="44" t="e">
        <f>IF(ISBLANK('All Data'!$V487)=FALSE,'All Data'!$A487,#N/A)</f>
        <v>#N/A</v>
      </c>
      <c r="CX485" s="5" t="e">
        <f>IF(ISNUMBER('All Data'!$V487),'All Data'!$V487,#N/A)</f>
        <v>#N/A</v>
      </c>
      <c r="CY485" s="5" t="e">
        <f>IF('All Data'!$V487="QAI","QAI",#N/A)</f>
        <v>#N/A</v>
      </c>
      <c r="CZ485" s="5" t="e">
        <f>IF('All Data'!$V487="FSA","FSA",#N/A)</f>
        <v>#N/A</v>
      </c>
      <c r="DA485" s="46" t="e">
        <f>IF('All Data'!$V487="SNC","SNC",#N/A)</f>
        <v>#N/A</v>
      </c>
      <c r="DB485" s="44">
        <f>IF(ISBLANK('All Data'!$W487)=FALSE,'All Data'!$A487,#N/A)</f>
        <v>43078</v>
      </c>
      <c r="DC485" s="5">
        <f>IF(ISNUMBER('All Data'!$W487),'All Data'!$W487,#N/A)</f>
        <v>7</v>
      </c>
      <c r="DD485" s="5" t="e">
        <f>IF('All Data'!$W487="QAI","QAI",#N/A)</f>
        <v>#N/A</v>
      </c>
      <c r="DE485" s="5" t="e">
        <f>IF('All Data'!$W487="FSA","FSA",#N/A)</f>
        <v>#N/A</v>
      </c>
      <c r="DF485" s="46" t="e">
        <f>IF('All Data'!$W487="SNC","SNC",#N/A)</f>
        <v>#N/A</v>
      </c>
      <c r="DG485" s="44"/>
      <c r="DK485" s="46"/>
      <c r="DN485" s="44">
        <f>'All Data'!$A487</f>
        <v>43078</v>
      </c>
    </row>
    <row r="486" spans="1:118" s="5" customFormat="1" x14ac:dyDescent="0.25">
      <c r="A486" s="44" t="e">
        <f>IF(ISBLANK('All Data'!$B488)=FALSE,'All Data'!$A488,#N/A)</f>
        <v>#N/A</v>
      </c>
      <c r="B486" s="5" t="e">
        <f>IF(ISNUMBER('All Data'!$B488),'All Data'!$B488,#N/A)</f>
        <v>#N/A</v>
      </c>
      <c r="C486" s="5" t="e">
        <f>IF('All Data'!$B488="QAI","QAI",#N/A)</f>
        <v>#N/A</v>
      </c>
      <c r="D486" s="5" t="e">
        <f>IF('All Data'!$B488="FSA","FSA",#N/A)</f>
        <v>#N/A</v>
      </c>
      <c r="E486" s="46" t="e">
        <f>IF('All Data'!$B488="SNC","SNC",#N/A)</f>
        <v>#N/A</v>
      </c>
      <c r="F486" s="44" t="e">
        <f>IF(ISBLANK('All Data'!$C488)=FALSE,'All Data'!$A488,#N/A)</f>
        <v>#N/A</v>
      </c>
      <c r="G486" s="5" t="e">
        <f>IF(ISNUMBER('All Data'!$C488),'All Data'!$C488,#N/A)</f>
        <v>#N/A</v>
      </c>
      <c r="H486" s="5" t="e">
        <f>IF('All Data'!$C488="QAI","QAI",#N/A)</f>
        <v>#N/A</v>
      </c>
      <c r="I486" s="5" t="e">
        <f>IF('All Data'!$C488="FSA","FSA",#N/A)</f>
        <v>#N/A</v>
      </c>
      <c r="J486" s="46" t="e">
        <f>IF('All Data'!$C488="SNC","SNC",#N/A)</f>
        <v>#N/A</v>
      </c>
      <c r="K486" s="44">
        <f>IF(ISBLANK('All Data'!$D488)=FALSE,'All Data'!$A488,#N/A)</f>
        <v>43084</v>
      </c>
      <c r="L486" s="5">
        <f>IF(ISNUMBER('All Data'!$D488),'All Data'!$D488,#N/A)</f>
        <v>0.9</v>
      </c>
      <c r="M486" s="5" t="e">
        <f>IF('All Data'!$D488="QAI","QAI",#N/A)</f>
        <v>#N/A</v>
      </c>
      <c r="N486" s="5" t="e">
        <f>IF('All Data'!$D488="FSA","FSA",#N/A)</f>
        <v>#N/A</v>
      </c>
      <c r="O486" s="46" t="e">
        <f>IF('All Data'!$D488="SNC","SNC",#N/A)</f>
        <v>#N/A</v>
      </c>
      <c r="P486" s="44">
        <f>IF(ISBLANK('All Data'!$E488)=FALSE,'All Data'!$A488,#N/A)</f>
        <v>43084</v>
      </c>
      <c r="Q486" s="5">
        <f>IF(ISNUMBER('All Data'!$E488),'All Data'!$E488,#N/A)</f>
        <v>3.7</v>
      </c>
      <c r="R486" s="5" t="e">
        <f>IF('All Data'!$E488="QAI","QAI",#N/A)</f>
        <v>#N/A</v>
      </c>
      <c r="S486" s="5" t="e">
        <f>IF('All Data'!$E488="FSA","FSA",#N/A)</f>
        <v>#N/A</v>
      </c>
      <c r="T486" s="46" t="e">
        <f>IF('All Data'!$E488="SNC","SNC",#N/A)</f>
        <v>#N/A</v>
      </c>
      <c r="U486" s="44">
        <f>IF(ISBLANK('All Data'!$F488)=FALSE,'All Data'!$A488,#N/A)</f>
        <v>43084</v>
      </c>
      <c r="V486" s="5">
        <f>IF(ISNUMBER('All Data'!$F488),'All Data'!$F488,#N/A)</f>
        <v>5.4</v>
      </c>
      <c r="W486" s="5" t="e">
        <f>IF('All Data'!$F488="QAI","QAI",#N/A)</f>
        <v>#N/A</v>
      </c>
      <c r="X486" s="5" t="e">
        <f>IF('All Data'!$F488="FSA","FSA",#N/A)</f>
        <v>#N/A</v>
      </c>
      <c r="Y486" s="46" t="e">
        <f>IF('All Data'!$F488="SNC","SNC",#N/A)</f>
        <v>#N/A</v>
      </c>
      <c r="Z486" s="44" t="e">
        <f>IF(ISBLANK('All Data'!$G488)=FALSE,'All Data'!$A488,#N/A)</f>
        <v>#N/A</v>
      </c>
      <c r="AA486" s="5" t="e">
        <f>IF(ISNUMBER('All Data'!$G488),'All Data'!$G488,#N/A)</f>
        <v>#N/A</v>
      </c>
      <c r="AB486" s="5" t="e">
        <f>IF('All Data'!$G488="QAI","QAI",#N/A)</f>
        <v>#N/A</v>
      </c>
      <c r="AC486" s="5" t="e">
        <f>IF('All Data'!$G488="FSA","FSA",#N/A)</f>
        <v>#N/A</v>
      </c>
      <c r="AD486" s="46" t="e">
        <f>IF('All Data'!$G488="SNC","SNC",#N/A)</f>
        <v>#N/A</v>
      </c>
      <c r="AE486" s="44">
        <f>IF(ISBLANK('All Data'!$H488)=FALSE,'All Data'!$A488,#N/A)</f>
        <v>43084</v>
      </c>
      <c r="AF486" s="5">
        <f>IF(ISNUMBER('All Data'!$H488),'All Data'!$H488,#N/A)</f>
        <v>9.3000000000000007</v>
      </c>
      <c r="AG486" s="5" t="e">
        <f>IF('All Data'!$H488="QAI","QAI",#N/A)</f>
        <v>#N/A</v>
      </c>
      <c r="AH486" s="5" t="e">
        <f>IF('All Data'!$H488="FSA","FSA",#N/A)</f>
        <v>#N/A</v>
      </c>
      <c r="AI486" s="46" t="e">
        <f>IF('All Data'!$H488="SNC","SNC",#N/A)</f>
        <v>#N/A</v>
      </c>
      <c r="AJ486" s="44">
        <f>IF(ISBLANK('All Data'!$I488)=FALSE,'All Data'!$A488,#N/A)</f>
        <v>43084</v>
      </c>
      <c r="AL486" s="5" t="e">
        <f>IF('All Data'!$I488="QAI","QAI",#N/A)</f>
        <v>#N/A</v>
      </c>
      <c r="AM486" s="5" t="str">
        <f>IF('All Data'!$I488="FSA","FSA",#N/A)</f>
        <v>FSA</v>
      </c>
      <c r="AN486" s="46" t="e">
        <f>IF('All Data'!$I488="SNC","SNC",#N/A)</f>
        <v>#N/A</v>
      </c>
      <c r="AO486" s="44">
        <f>IF(ISBLANK('All Data'!$J488)=FALSE,'All Data'!$A488,#N/A)</f>
        <v>43084</v>
      </c>
      <c r="AP486" s="5">
        <f>IF(ISNUMBER('All Data'!$J488),'All Data'!$J488,#N/A)</f>
        <v>0</v>
      </c>
      <c r="AQ486" s="5" t="e">
        <f>IF('All Data'!$J488="QAI","QAI",#N/A)</f>
        <v>#N/A</v>
      </c>
      <c r="AR486" s="5" t="e">
        <f>IF('All Data'!$J488="FSA","FSA",#N/A)</f>
        <v>#N/A</v>
      </c>
      <c r="AS486" s="46" t="e">
        <f>IF('All Data'!$J488="SNC","SNC",#N/A)</f>
        <v>#N/A</v>
      </c>
      <c r="AT486" s="44">
        <f>IF(ISBLANK('All Data'!$K488)=FALSE,'All Data'!$A488,#N/A)</f>
        <v>43084</v>
      </c>
      <c r="AU486" s="5">
        <f>IF(ISNUMBER('All Data'!$K488),'All Data'!$K488,#N/A)</f>
        <v>5</v>
      </c>
      <c r="AV486" s="5" t="e">
        <f>IF('All Data'!$K488="QAI","QAI",#N/A)</f>
        <v>#N/A</v>
      </c>
      <c r="AW486" s="5" t="e">
        <f>IF('All Data'!$K488="FSA","FSA",#N/A)</f>
        <v>#N/A</v>
      </c>
      <c r="AX486" s="46" t="e">
        <f>IF('All Data'!$K488="SNC","SNC",#N/A)</f>
        <v>#N/A</v>
      </c>
      <c r="AY486" s="44">
        <f>IF(ISBLANK('All Data'!$L488)=FALSE,'All Data'!$A488,#N/A)</f>
        <v>43084</v>
      </c>
      <c r="BA486" s="5" t="str">
        <f>IF('All Data'!$L488="QAI","QAI",#N/A)</f>
        <v>QAI</v>
      </c>
      <c r="BB486" s="5" t="e">
        <f>IF('All Data'!$L488="FSA","FSA",#N/A)</f>
        <v>#N/A</v>
      </c>
      <c r="BC486" s="46" t="e">
        <f>IF('All Data'!$L488="SNC","SNC",#N/A)</f>
        <v>#N/A</v>
      </c>
      <c r="BD486" s="44">
        <f>IF(ISBLANK('All Data'!$M488)=FALSE,'All Data'!$A488,#N/A)</f>
        <v>43084</v>
      </c>
      <c r="BF486" s="5" t="str">
        <f>IF('All Data'!$M488="QAI","QAI",#N/A)</f>
        <v>QAI</v>
      </c>
      <c r="BG486" s="5" t="e">
        <f>IF('All Data'!$M488="FSA","FSA",#N/A)</f>
        <v>#N/A</v>
      </c>
      <c r="BH486" s="46" t="e">
        <f>IF('All Data'!$M488="SNC","SNC",#N/A)</f>
        <v>#N/A</v>
      </c>
      <c r="BI486" s="44">
        <f>IF(ISBLANK('All Data'!$N488)=FALSE,'All Data'!$A488,#N/A)</f>
        <v>43084</v>
      </c>
      <c r="BJ486" s="5">
        <f>IF(ISNUMBER('All Data'!$N488),'All Data'!$N488,#N/A)</f>
        <v>6</v>
      </c>
      <c r="BK486" s="5" t="e">
        <f>IF('All Data'!$N488="QAI","QAI",#N/A)</f>
        <v>#N/A</v>
      </c>
      <c r="BL486" s="5" t="e">
        <f>IF('All Data'!$N488="FSA","FSA",#N/A)</f>
        <v>#N/A</v>
      </c>
      <c r="BM486" s="46" t="e">
        <f>IF('All Data'!$N488="SNC","SNC",#N/A)</f>
        <v>#N/A</v>
      </c>
      <c r="BN486" s="44">
        <f>IF(ISBLANK('All Data'!$O488)=FALSE,'All Data'!$A488,#N/A)</f>
        <v>43084</v>
      </c>
      <c r="BP486" s="5" t="str">
        <f>IF('All Data'!$O488="QAI","QAI",#N/A)</f>
        <v>QAI</v>
      </c>
      <c r="BQ486" s="5" t="e">
        <f>IF('All Data'!$O488="FSA","FSA",#N/A)</f>
        <v>#N/A</v>
      </c>
      <c r="BR486" s="46" t="e">
        <f>IF('All Data'!$O488="SNC","SNC",#N/A)</f>
        <v>#N/A</v>
      </c>
      <c r="BS486" s="44" t="e">
        <f>IF(ISBLANK('All Data'!$P488)=FALSE,'All Data'!$A488,#N/A)</f>
        <v>#N/A</v>
      </c>
      <c r="BT486" s="5" t="e">
        <f>IF(ISNUMBER('All Data'!$P488),'All Data'!$P488,#N/A)</f>
        <v>#N/A</v>
      </c>
      <c r="BU486" s="5" t="e">
        <f>IF('All Data'!$P488="QAI","QAI",#N/A)</f>
        <v>#N/A</v>
      </c>
      <c r="BV486" s="5" t="e">
        <f>IF('All Data'!$P488="FSA","FSA",#N/A)</f>
        <v>#N/A</v>
      </c>
      <c r="BW486" s="46" t="e">
        <f>IF('All Data'!$P488="SNC","SNC",#N/A)</f>
        <v>#N/A</v>
      </c>
      <c r="BX486" s="44">
        <f>IF(ISBLANK('All Data'!$Q488)=FALSE,'All Data'!$A488,#N/A)</f>
        <v>43084</v>
      </c>
      <c r="BY486" s="5">
        <f>IF(ISNUMBER('All Data'!$Q488),'All Data'!$Q488,#N/A)</f>
        <v>7.1</v>
      </c>
      <c r="BZ486" s="5" t="e">
        <f>IF('All Data'!$Q488="QAI","QAI",#N/A)</f>
        <v>#N/A</v>
      </c>
      <c r="CA486" s="5" t="e">
        <f>IF('All Data'!$Q488="FSA","FSA",#N/A)</f>
        <v>#N/A</v>
      </c>
      <c r="CB486" s="46" t="e">
        <f>IF('All Data'!$Q488="SNC","SNC",#N/A)</f>
        <v>#N/A</v>
      </c>
      <c r="CC486" s="44">
        <f>IF(ISBLANK('All Data'!$R488)=FALSE,'All Data'!$A488,#N/A)</f>
        <v>43084</v>
      </c>
      <c r="CD486" s="5">
        <f>IF(ISNUMBER('All Data'!$R488),'All Data'!$R488,#N/A)</f>
        <v>10</v>
      </c>
      <c r="CE486" s="5" t="e">
        <f>IF('All Data'!$R488="QAI","QAI",#N/A)</f>
        <v>#N/A</v>
      </c>
      <c r="CF486" s="5" t="e">
        <f>IF('All Data'!$R488="FSA","FSA",#N/A)</f>
        <v>#N/A</v>
      </c>
      <c r="CG486" s="46" t="e">
        <f>IF('All Data'!$R488="SNC","SNC",#N/A)</f>
        <v>#N/A</v>
      </c>
      <c r="CH486" s="44">
        <f>IF(ISBLANK('All Data'!$S488)=FALSE,'All Data'!$A488,#N/A)</f>
        <v>43084</v>
      </c>
      <c r="CI486" s="5">
        <f>IF(ISNUMBER('All Data'!$S488),'All Data'!$S488,#N/A)</f>
        <v>11.7</v>
      </c>
      <c r="CJ486" s="5" t="e">
        <f>IF('All Data'!$S488="QAI","QAI",#N/A)</f>
        <v>#N/A</v>
      </c>
      <c r="CK486" s="5" t="e">
        <f>IF('All Data'!$S488="FSA","FSA",#N/A)</f>
        <v>#N/A</v>
      </c>
      <c r="CL486" s="46" t="e">
        <f>IF('All Data'!$S488="SNC","SNC",#N/A)</f>
        <v>#N/A</v>
      </c>
      <c r="CM486" s="44" t="e">
        <f>IF(ISBLANK('All Data'!$T488)=FALSE,'All Data'!$A488,#N/A)</f>
        <v>#N/A</v>
      </c>
      <c r="CN486" s="5" t="e">
        <f>IF(ISNUMBER('All Data'!$T488),'All Data'!$T488,#N/A)</f>
        <v>#N/A</v>
      </c>
      <c r="CO486" s="5" t="e">
        <f>IF('All Data'!$T488="QAI","QAI",#N/A)</f>
        <v>#N/A</v>
      </c>
      <c r="CP486" s="5" t="e">
        <f>IF('All Data'!$T488="FSA","FSA",#N/A)</f>
        <v>#N/A</v>
      </c>
      <c r="CQ486" s="46" t="e">
        <f>IF('All Data'!$T488="SNC","SNC",#N/A)</f>
        <v>#N/A</v>
      </c>
      <c r="CR486" s="44" t="e">
        <f>IF(ISBLANK('All Data'!$U488)=FALSE,'All Data'!$A488,#N/A)</f>
        <v>#N/A</v>
      </c>
      <c r="CS486" s="5" t="e">
        <f>IF(ISNUMBER('All Data'!$U488),'All Data'!$U488,#N/A)</f>
        <v>#N/A</v>
      </c>
      <c r="CT486" s="5" t="e">
        <f>IF('All Data'!$U488="QAI","QAI",#N/A)</f>
        <v>#N/A</v>
      </c>
      <c r="CU486" s="5" t="e">
        <f>IF('All Data'!$U488="FSA","FSA",#N/A)</f>
        <v>#N/A</v>
      </c>
      <c r="CV486" s="46" t="e">
        <f>IF('All Data'!$U488="SNC","SNC",#N/A)</f>
        <v>#N/A</v>
      </c>
      <c r="CW486" s="44" t="e">
        <f>IF(ISBLANK('All Data'!$V488)=FALSE,'All Data'!$A488,#N/A)</f>
        <v>#N/A</v>
      </c>
      <c r="CX486" s="5" t="e">
        <f>IF(ISNUMBER('All Data'!$V488),'All Data'!$V488,#N/A)</f>
        <v>#N/A</v>
      </c>
      <c r="CY486" s="5" t="e">
        <f>IF('All Data'!$V488="QAI","QAI",#N/A)</f>
        <v>#N/A</v>
      </c>
      <c r="CZ486" s="5" t="e">
        <f>IF('All Data'!$V488="FSA","FSA",#N/A)</f>
        <v>#N/A</v>
      </c>
      <c r="DA486" s="46" t="e">
        <f>IF('All Data'!$V488="SNC","SNC",#N/A)</f>
        <v>#N/A</v>
      </c>
      <c r="DB486" s="44">
        <f>IF(ISBLANK('All Data'!$W488)=FALSE,'All Data'!$A488,#N/A)</f>
        <v>43084</v>
      </c>
      <c r="DC486" s="5">
        <f>IF(ISNUMBER('All Data'!$W488),'All Data'!$W488,#N/A)</f>
        <v>5</v>
      </c>
      <c r="DD486" s="5" t="e">
        <f>IF('All Data'!$W488="QAI","QAI",#N/A)</f>
        <v>#N/A</v>
      </c>
      <c r="DE486" s="5" t="e">
        <f>IF('All Data'!$W488="FSA","FSA",#N/A)</f>
        <v>#N/A</v>
      </c>
      <c r="DF486" s="46" t="e">
        <f>IF('All Data'!$W488="SNC","SNC",#N/A)</f>
        <v>#N/A</v>
      </c>
      <c r="DG486" s="44"/>
      <c r="DK486" s="46"/>
      <c r="DN486" s="44">
        <f>'All Data'!$A488</f>
        <v>43084</v>
      </c>
    </row>
    <row r="487" spans="1:118" s="5" customFormat="1" x14ac:dyDescent="0.25">
      <c r="A487" s="44" t="e">
        <f>IF(ISBLANK('All Data'!$B489)=FALSE,'All Data'!$A489,#N/A)</f>
        <v>#N/A</v>
      </c>
      <c r="B487" s="5" t="e">
        <f>IF(ISNUMBER('All Data'!$B489),'All Data'!$B489,#N/A)</f>
        <v>#N/A</v>
      </c>
      <c r="C487" s="5" t="e">
        <f>IF('All Data'!$B489="QAI","QAI",#N/A)</f>
        <v>#N/A</v>
      </c>
      <c r="D487" s="5" t="e">
        <f>IF('All Data'!$B489="FSA","FSA",#N/A)</f>
        <v>#N/A</v>
      </c>
      <c r="E487" s="46" t="e">
        <f>IF('All Data'!$B489="SNC","SNC",#N/A)</f>
        <v>#N/A</v>
      </c>
      <c r="F487" s="44" t="e">
        <f>IF(ISBLANK('All Data'!$C489)=FALSE,'All Data'!$A489,#N/A)</f>
        <v>#N/A</v>
      </c>
      <c r="G487" s="5" t="e">
        <f>IF(ISNUMBER('All Data'!$C489),'All Data'!$C489,#N/A)</f>
        <v>#N/A</v>
      </c>
      <c r="H487" s="5" t="e">
        <f>IF('All Data'!$C489="QAI","QAI",#N/A)</f>
        <v>#N/A</v>
      </c>
      <c r="I487" s="5" t="e">
        <f>IF('All Data'!$C489="FSA","FSA",#N/A)</f>
        <v>#N/A</v>
      </c>
      <c r="J487" s="46" t="e">
        <f>IF('All Data'!$C489="SNC","SNC",#N/A)</f>
        <v>#N/A</v>
      </c>
      <c r="K487" s="44">
        <f>IF(ISBLANK('All Data'!$D489)=FALSE,'All Data'!$A489,#N/A)</f>
        <v>43090</v>
      </c>
      <c r="L487" s="5">
        <f>IF(ISNUMBER('All Data'!$D489),'All Data'!$D489,#N/A)</f>
        <v>6.4</v>
      </c>
      <c r="M487" s="5" t="e">
        <f>IF('All Data'!$D489="QAI","QAI",#N/A)</f>
        <v>#N/A</v>
      </c>
      <c r="N487" s="5" t="e">
        <f>IF('All Data'!$D489="FSA","FSA",#N/A)</f>
        <v>#N/A</v>
      </c>
      <c r="O487" s="46" t="e">
        <f>IF('All Data'!$D489="SNC","SNC",#N/A)</f>
        <v>#N/A</v>
      </c>
      <c r="P487" s="44">
        <f>IF(ISBLANK('All Data'!$E489)=FALSE,'All Data'!$A489,#N/A)</f>
        <v>43090</v>
      </c>
      <c r="Q487" s="5">
        <f>IF(ISNUMBER('All Data'!$E489),'All Data'!$E489,#N/A)</f>
        <v>35.200000000000003</v>
      </c>
      <c r="R487" s="5" t="e">
        <f>IF('All Data'!$E489="QAI","QAI",#N/A)</f>
        <v>#N/A</v>
      </c>
      <c r="S487" s="5" t="e">
        <f>IF('All Data'!$E489="FSA","FSA",#N/A)</f>
        <v>#N/A</v>
      </c>
      <c r="T487" s="46" t="e">
        <f>IF('All Data'!$E489="SNC","SNC",#N/A)</f>
        <v>#N/A</v>
      </c>
      <c r="U487" s="44">
        <f>IF(ISBLANK('All Data'!$F489)=FALSE,'All Data'!$A489,#N/A)</f>
        <v>43090</v>
      </c>
      <c r="V487" s="5">
        <f>IF(ISNUMBER('All Data'!$F489),'All Data'!$F489,#N/A)</f>
        <v>8.4</v>
      </c>
      <c r="W487" s="5" t="e">
        <f>IF('All Data'!$F489="QAI","QAI",#N/A)</f>
        <v>#N/A</v>
      </c>
      <c r="X487" s="5" t="e">
        <f>IF('All Data'!$F489="FSA","FSA",#N/A)</f>
        <v>#N/A</v>
      </c>
      <c r="Y487" s="46" t="e">
        <f>IF('All Data'!$F489="SNC","SNC",#N/A)</f>
        <v>#N/A</v>
      </c>
      <c r="Z487" s="44" t="e">
        <f>IF(ISBLANK('All Data'!$G489)=FALSE,'All Data'!$A489,#N/A)</f>
        <v>#N/A</v>
      </c>
      <c r="AA487" s="5" t="e">
        <f>IF(ISNUMBER('All Data'!$G489),'All Data'!$G489,#N/A)</f>
        <v>#N/A</v>
      </c>
      <c r="AB487" s="5" t="e">
        <f>IF('All Data'!$G489="QAI","QAI",#N/A)</f>
        <v>#N/A</v>
      </c>
      <c r="AC487" s="5" t="e">
        <f>IF('All Data'!$G489="FSA","FSA",#N/A)</f>
        <v>#N/A</v>
      </c>
      <c r="AD487" s="46" t="e">
        <f>IF('All Data'!$G489="SNC","SNC",#N/A)</f>
        <v>#N/A</v>
      </c>
      <c r="AE487" s="44">
        <f>IF(ISBLANK('All Data'!$H489)=FALSE,'All Data'!$A489,#N/A)</f>
        <v>43090</v>
      </c>
      <c r="AF487" s="5">
        <f>IF(ISNUMBER('All Data'!$H489),'All Data'!$H489,#N/A)</f>
        <v>12.7</v>
      </c>
      <c r="AG487" s="5" t="e">
        <f>IF('All Data'!$H489="QAI","QAI",#N/A)</f>
        <v>#N/A</v>
      </c>
      <c r="AH487" s="5" t="e">
        <f>IF('All Data'!$H489="FSA","FSA",#N/A)</f>
        <v>#N/A</v>
      </c>
      <c r="AI487" s="46" t="e">
        <f>IF('All Data'!$H489="SNC","SNC",#N/A)</f>
        <v>#N/A</v>
      </c>
      <c r="AJ487" s="44">
        <f>IF(ISBLANK('All Data'!$I489)=FALSE,'All Data'!$A489,#N/A)</f>
        <v>43090</v>
      </c>
      <c r="AL487" s="5" t="e">
        <f>IF('All Data'!$I489="QAI","QAI",#N/A)</f>
        <v>#N/A</v>
      </c>
      <c r="AM487" s="5" t="str">
        <f>IF('All Data'!$I489="FSA","FSA",#N/A)</f>
        <v>FSA</v>
      </c>
      <c r="AN487" s="46" t="e">
        <f>IF('All Data'!$I489="SNC","SNC",#N/A)</f>
        <v>#N/A</v>
      </c>
      <c r="AO487" s="44">
        <f>IF(ISBLANK('All Data'!$J489)=FALSE,'All Data'!$A489,#N/A)</f>
        <v>43090</v>
      </c>
      <c r="AP487" s="5">
        <f>IF(ISNUMBER('All Data'!$J489),'All Data'!$J489,#N/A)</f>
        <v>4</v>
      </c>
      <c r="AQ487" s="5" t="e">
        <f>IF('All Data'!$J489="QAI","QAI",#N/A)</f>
        <v>#N/A</v>
      </c>
      <c r="AR487" s="5" t="e">
        <f>IF('All Data'!$J489="FSA","FSA",#N/A)</f>
        <v>#N/A</v>
      </c>
      <c r="AS487" s="46" t="e">
        <f>IF('All Data'!$J489="SNC","SNC",#N/A)</f>
        <v>#N/A</v>
      </c>
      <c r="AT487" s="44">
        <f>IF(ISBLANK('All Data'!$K489)=FALSE,'All Data'!$A489,#N/A)</f>
        <v>43090</v>
      </c>
      <c r="AU487" s="5">
        <f>IF(ISNUMBER('All Data'!$K489),'All Data'!$K489,#N/A)</f>
        <v>3</v>
      </c>
      <c r="AV487" s="5" t="e">
        <f>IF('All Data'!$K489="QAI","QAI",#N/A)</f>
        <v>#N/A</v>
      </c>
      <c r="AW487" s="5" t="e">
        <f>IF('All Data'!$K489="FSA","FSA",#N/A)</f>
        <v>#N/A</v>
      </c>
      <c r="AX487" s="46" t="e">
        <f>IF('All Data'!$K489="SNC","SNC",#N/A)</f>
        <v>#N/A</v>
      </c>
      <c r="AY487" s="44">
        <f>IF(ISBLANK('All Data'!$L489)=FALSE,'All Data'!$A489,#N/A)</f>
        <v>43090</v>
      </c>
      <c r="BA487" s="5" t="str">
        <f>IF('All Data'!$L489="QAI","QAI",#N/A)</f>
        <v>QAI</v>
      </c>
      <c r="BB487" s="5" t="e">
        <f>IF('All Data'!$L489="FSA","FSA",#N/A)</f>
        <v>#N/A</v>
      </c>
      <c r="BC487" s="46" t="e">
        <f>IF('All Data'!$L489="SNC","SNC",#N/A)</f>
        <v>#N/A</v>
      </c>
      <c r="BD487" s="44">
        <f>IF(ISBLANK('All Data'!$M489)=FALSE,'All Data'!$A489,#N/A)</f>
        <v>43090</v>
      </c>
      <c r="BF487" s="5" t="str">
        <f>IF('All Data'!$M489="QAI","QAI",#N/A)</f>
        <v>QAI</v>
      </c>
      <c r="BG487" s="5" t="e">
        <f>IF('All Data'!$M489="FSA","FSA",#N/A)</f>
        <v>#N/A</v>
      </c>
      <c r="BH487" s="46" t="e">
        <f>IF('All Data'!$M489="SNC","SNC",#N/A)</f>
        <v>#N/A</v>
      </c>
      <c r="BI487" s="44">
        <f>IF(ISBLANK('All Data'!$N489)=FALSE,'All Data'!$A489,#N/A)</f>
        <v>43090</v>
      </c>
      <c r="BJ487" s="5">
        <f>IF(ISNUMBER('All Data'!$N489),'All Data'!$N489,#N/A)</f>
        <v>3</v>
      </c>
      <c r="BK487" s="5" t="e">
        <f>IF('All Data'!$N489="QAI","QAI",#N/A)</f>
        <v>#N/A</v>
      </c>
      <c r="BL487" s="5" t="e">
        <f>IF('All Data'!$N489="FSA","FSA",#N/A)</f>
        <v>#N/A</v>
      </c>
      <c r="BM487" s="46" t="e">
        <f>IF('All Data'!$N489="SNC","SNC",#N/A)</f>
        <v>#N/A</v>
      </c>
      <c r="BN487" s="44">
        <f>IF(ISBLANK('All Data'!$O489)=FALSE,'All Data'!$A489,#N/A)</f>
        <v>43090</v>
      </c>
      <c r="BP487" s="5" t="str">
        <f>IF('All Data'!$O489="QAI","QAI",#N/A)</f>
        <v>QAI</v>
      </c>
      <c r="BQ487" s="5" t="e">
        <f>IF('All Data'!$O489="FSA","FSA",#N/A)</f>
        <v>#N/A</v>
      </c>
      <c r="BR487" s="46" t="e">
        <f>IF('All Data'!$O489="SNC","SNC",#N/A)</f>
        <v>#N/A</v>
      </c>
      <c r="BS487" s="44" t="e">
        <f>IF(ISBLANK('All Data'!$P489)=FALSE,'All Data'!$A489,#N/A)</f>
        <v>#N/A</v>
      </c>
      <c r="BT487" s="5" t="e">
        <f>IF(ISNUMBER('All Data'!$P489),'All Data'!$P489,#N/A)</f>
        <v>#N/A</v>
      </c>
      <c r="BU487" s="5" t="e">
        <f>IF('All Data'!$P489="QAI","QAI",#N/A)</f>
        <v>#N/A</v>
      </c>
      <c r="BV487" s="5" t="e">
        <f>IF('All Data'!$P489="FSA","FSA",#N/A)</f>
        <v>#N/A</v>
      </c>
      <c r="BW487" s="46" t="e">
        <f>IF('All Data'!$P489="SNC","SNC",#N/A)</f>
        <v>#N/A</v>
      </c>
      <c r="BX487" s="44">
        <f>IF(ISBLANK('All Data'!$Q489)=FALSE,'All Data'!$A489,#N/A)</f>
        <v>43090</v>
      </c>
      <c r="BY487" s="5">
        <f>IF(ISNUMBER('All Data'!$Q489),'All Data'!$Q489,#N/A)</f>
        <v>6.3</v>
      </c>
      <c r="BZ487" s="5" t="e">
        <f>IF('All Data'!$Q489="QAI","QAI",#N/A)</f>
        <v>#N/A</v>
      </c>
      <c r="CA487" s="5" t="e">
        <f>IF('All Data'!$Q489="FSA","FSA",#N/A)</f>
        <v>#N/A</v>
      </c>
      <c r="CB487" s="46" t="e">
        <f>IF('All Data'!$Q489="SNC","SNC",#N/A)</f>
        <v>#N/A</v>
      </c>
      <c r="CC487" s="44">
        <f>IF(ISBLANK('All Data'!$R489)=FALSE,'All Data'!$A489,#N/A)</f>
        <v>43090</v>
      </c>
      <c r="CD487" s="5">
        <f>IF(ISNUMBER('All Data'!$R489),'All Data'!$R489,#N/A)</f>
        <v>5.6</v>
      </c>
      <c r="CE487" s="5" t="e">
        <f>IF('All Data'!$R489="QAI","QAI",#N/A)</f>
        <v>#N/A</v>
      </c>
      <c r="CF487" s="5" t="e">
        <f>IF('All Data'!$R489="FSA","FSA",#N/A)</f>
        <v>#N/A</v>
      </c>
      <c r="CG487" s="46" t="e">
        <f>IF('All Data'!$R489="SNC","SNC",#N/A)</f>
        <v>#N/A</v>
      </c>
      <c r="CH487" s="44">
        <f>IF(ISBLANK('All Data'!$S489)=FALSE,'All Data'!$A489,#N/A)</f>
        <v>43090</v>
      </c>
      <c r="CI487" s="5">
        <f>IF(ISNUMBER('All Data'!$S489),'All Data'!$S489,#N/A)</f>
        <v>6.1</v>
      </c>
      <c r="CJ487" s="5" t="e">
        <f>IF('All Data'!$S489="QAI","QAI",#N/A)</f>
        <v>#N/A</v>
      </c>
      <c r="CK487" s="5" t="e">
        <f>IF('All Data'!$S489="FSA","FSA",#N/A)</f>
        <v>#N/A</v>
      </c>
      <c r="CL487" s="46" t="e">
        <f>IF('All Data'!$S489="SNC","SNC",#N/A)</f>
        <v>#N/A</v>
      </c>
      <c r="CM487" s="44" t="e">
        <f>IF(ISBLANK('All Data'!$T489)=FALSE,'All Data'!$A489,#N/A)</f>
        <v>#N/A</v>
      </c>
      <c r="CN487" s="5" t="e">
        <f>IF(ISNUMBER('All Data'!$T489),'All Data'!$T489,#N/A)</f>
        <v>#N/A</v>
      </c>
      <c r="CO487" s="5" t="e">
        <f>IF('All Data'!$T489="QAI","QAI",#N/A)</f>
        <v>#N/A</v>
      </c>
      <c r="CP487" s="5" t="e">
        <f>IF('All Data'!$T489="FSA","FSA",#N/A)</f>
        <v>#N/A</v>
      </c>
      <c r="CQ487" s="46" t="e">
        <f>IF('All Data'!$T489="SNC","SNC",#N/A)</f>
        <v>#N/A</v>
      </c>
      <c r="CR487" s="44" t="e">
        <f>IF(ISBLANK('All Data'!$U489)=FALSE,'All Data'!$A489,#N/A)</f>
        <v>#N/A</v>
      </c>
      <c r="CS487" s="5" t="e">
        <f>IF(ISNUMBER('All Data'!$U489),'All Data'!$U489,#N/A)</f>
        <v>#N/A</v>
      </c>
      <c r="CT487" s="5" t="e">
        <f>IF('All Data'!$U489="QAI","QAI",#N/A)</f>
        <v>#N/A</v>
      </c>
      <c r="CU487" s="5" t="e">
        <f>IF('All Data'!$U489="FSA","FSA",#N/A)</f>
        <v>#N/A</v>
      </c>
      <c r="CV487" s="46" t="e">
        <f>IF('All Data'!$U489="SNC","SNC",#N/A)</f>
        <v>#N/A</v>
      </c>
      <c r="CW487" s="44" t="e">
        <f>IF(ISBLANK('All Data'!$V489)=FALSE,'All Data'!$A489,#N/A)</f>
        <v>#N/A</v>
      </c>
      <c r="CX487" s="5" t="e">
        <f>IF(ISNUMBER('All Data'!$V489),'All Data'!$V489,#N/A)</f>
        <v>#N/A</v>
      </c>
      <c r="CY487" s="5" t="e">
        <f>IF('All Data'!$V489="QAI","QAI",#N/A)</f>
        <v>#N/A</v>
      </c>
      <c r="CZ487" s="5" t="e">
        <f>IF('All Data'!$V489="FSA","FSA",#N/A)</f>
        <v>#N/A</v>
      </c>
      <c r="DA487" s="46" t="e">
        <f>IF('All Data'!$V489="SNC","SNC",#N/A)</f>
        <v>#N/A</v>
      </c>
      <c r="DB487" s="44">
        <f>IF(ISBLANK('All Data'!$W489)=FALSE,'All Data'!$A489,#N/A)</f>
        <v>43090</v>
      </c>
      <c r="DD487" s="5" t="e">
        <f>IF('All Data'!$W489="QAI","QAI",#N/A)</f>
        <v>#N/A</v>
      </c>
      <c r="DE487" s="5" t="str">
        <f>IF('All Data'!$W489="FSA","FSA",#N/A)</f>
        <v>FSA</v>
      </c>
      <c r="DF487" s="46" t="e">
        <f>IF('All Data'!$W489="SNC","SNC",#N/A)</f>
        <v>#N/A</v>
      </c>
      <c r="DG487" s="44"/>
      <c r="DK487" s="46"/>
      <c r="DN487" s="44">
        <f>'All Data'!$A489</f>
        <v>43090</v>
      </c>
    </row>
    <row r="488" spans="1:118" s="5" customFormat="1" x14ac:dyDescent="0.25">
      <c r="A488" s="44" t="e">
        <f>IF(ISBLANK('All Data'!$B490)=FALSE,'All Data'!$A490,#N/A)</f>
        <v>#N/A</v>
      </c>
      <c r="B488" s="5" t="e">
        <f>IF(ISNUMBER('All Data'!$B490),'All Data'!$B490,#N/A)</f>
        <v>#N/A</v>
      </c>
      <c r="C488" s="5" t="e">
        <f>IF('All Data'!$B490="QAI","QAI",#N/A)</f>
        <v>#N/A</v>
      </c>
      <c r="D488" s="5" t="e">
        <f>IF('All Data'!$B490="FSA","FSA",#N/A)</f>
        <v>#N/A</v>
      </c>
      <c r="E488" s="46" t="e">
        <f>IF('All Data'!$B490="SNC","SNC",#N/A)</f>
        <v>#N/A</v>
      </c>
      <c r="F488" s="44" t="e">
        <f>IF(ISBLANK('All Data'!$C490)=FALSE,'All Data'!$A490,#N/A)</f>
        <v>#N/A</v>
      </c>
      <c r="G488" s="5" t="e">
        <f>IF(ISNUMBER('All Data'!$C490),'All Data'!$C490,#N/A)</f>
        <v>#N/A</v>
      </c>
      <c r="H488" s="5" t="e">
        <f>IF('All Data'!$C490="QAI","QAI",#N/A)</f>
        <v>#N/A</v>
      </c>
      <c r="I488" s="5" t="e">
        <f>IF('All Data'!$C490="FSA","FSA",#N/A)</f>
        <v>#N/A</v>
      </c>
      <c r="J488" s="46" t="e">
        <f>IF('All Data'!$C490="SNC","SNC",#N/A)</f>
        <v>#N/A</v>
      </c>
      <c r="K488" s="44" t="e">
        <f>IF(ISBLANK('All Data'!$D490)=FALSE,'All Data'!$A490,#N/A)</f>
        <v>#N/A</v>
      </c>
      <c r="L488" s="5" t="e">
        <f>IF(ISNUMBER('All Data'!$D490),'All Data'!$D490,#N/A)</f>
        <v>#N/A</v>
      </c>
      <c r="M488" s="5" t="e">
        <f>IF('All Data'!$D490="QAI","QAI",#N/A)</f>
        <v>#N/A</v>
      </c>
      <c r="N488" s="5" t="e">
        <f>IF('All Data'!$D490="FSA","FSA",#N/A)</f>
        <v>#N/A</v>
      </c>
      <c r="O488" s="46" t="e">
        <f>IF('All Data'!$D490="SNC","SNC",#N/A)</f>
        <v>#N/A</v>
      </c>
      <c r="P488" s="44" t="e">
        <f>IF(ISBLANK('All Data'!$E490)=FALSE,'All Data'!$A490,#N/A)</f>
        <v>#N/A</v>
      </c>
      <c r="Q488" s="5" t="e">
        <f>IF(ISNUMBER('All Data'!$E490),'All Data'!$E490,#N/A)</f>
        <v>#N/A</v>
      </c>
      <c r="R488" s="5" t="e">
        <f>IF('All Data'!$E490="QAI","QAI",#N/A)</f>
        <v>#N/A</v>
      </c>
      <c r="S488" s="5" t="e">
        <f>IF('All Data'!$E490="FSA","FSA",#N/A)</f>
        <v>#N/A</v>
      </c>
      <c r="T488" s="46" t="e">
        <f>IF('All Data'!$E490="SNC","SNC",#N/A)</f>
        <v>#N/A</v>
      </c>
      <c r="U488" s="44" t="e">
        <f>IF(ISBLANK('All Data'!$F490)=FALSE,'All Data'!$A490,#N/A)</f>
        <v>#N/A</v>
      </c>
      <c r="V488" s="5" t="e">
        <f>IF(ISNUMBER('All Data'!$F490),'All Data'!$F490,#N/A)</f>
        <v>#N/A</v>
      </c>
      <c r="W488" s="5" t="e">
        <f>IF('All Data'!$F490="QAI","QAI",#N/A)</f>
        <v>#N/A</v>
      </c>
      <c r="X488" s="5" t="e">
        <f>IF('All Data'!$F490="FSA","FSA",#N/A)</f>
        <v>#N/A</v>
      </c>
      <c r="Y488" s="46" t="e">
        <f>IF('All Data'!$F490="SNC","SNC",#N/A)</f>
        <v>#N/A</v>
      </c>
      <c r="Z488" s="44" t="e">
        <f>IF(ISBLANK('All Data'!$G490)=FALSE,'All Data'!$A490,#N/A)</f>
        <v>#N/A</v>
      </c>
      <c r="AA488" s="5" t="e">
        <f>IF(ISNUMBER('All Data'!$G490),'All Data'!$G490,#N/A)</f>
        <v>#N/A</v>
      </c>
      <c r="AB488" s="5" t="e">
        <f>IF('All Data'!$G490="QAI","QAI",#N/A)</f>
        <v>#N/A</v>
      </c>
      <c r="AC488" s="5" t="e">
        <f>IF('All Data'!$G490="FSA","FSA",#N/A)</f>
        <v>#N/A</v>
      </c>
      <c r="AD488" s="46" t="e">
        <f>IF('All Data'!$G490="SNC","SNC",#N/A)</f>
        <v>#N/A</v>
      </c>
      <c r="AE488" s="44" t="e">
        <f>IF(ISBLANK('All Data'!$H490)=FALSE,'All Data'!$A490,#N/A)</f>
        <v>#N/A</v>
      </c>
      <c r="AF488" s="5" t="e">
        <f>IF(ISNUMBER('All Data'!$H490),'All Data'!$H490,#N/A)</f>
        <v>#N/A</v>
      </c>
      <c r="AG488" s="5" t="e">
        <f>IF('All Data'!$H490="QAI","QAI",#N/A)</f>
        <v>#N/A</v>
      </c>
      <c r="AH488" s="5" t="e">
        <f>IF('All Data'!$H490="FSA","FSA",#N/A)</f>
        <v>#N/A</v>
      </c>
      <c r="AI488" s="46" t="e">
        <f>IF('All Data'!$H490="SNC","SNC",#N/A)</f>
        <v>#N/A</v>
      </c>
      <c r="AJ488" s="44">
        <f>IF(ISBLANK('All Data'!$I490)=FALSE,'All Data'!$A490,#N/A)</f>
        <v>43092</v>
      </c>
      <c r="AK488" s="5">
        <f>IF(ISNUMBER('All Data'!$I490),'All Data'!$I490,#N/A)</f>
        <v>13.1</v>
      </c>
      <c r="AL488" s="5" t="e">
        <f>IF('All Data'!$I490="QAI","QAI",#N/A)</f>
        <v>#N/A</v>
      </c>
      <c r="AM488" s="5" t="e">
        <f>IF('All Data'!$I490="FSA","FSA",#N/A)</f>
        <v>#N/A</v>
      </c>
      <c r="AN488" s="46" t="e">
        <f>IF('All Data'!$I490="SNC","SNC",#N/A)</f>
        <v>#N/A</v>
      </c>
      <c r="AO488" s="44" t="e">
        <f>IF(ISBLANK('All Data'!$J490)=FALSE,'All Data'!$A490,#N/A)</f>
        <v>#N/A</v>
      </c>
      <c r="AP488" s="5" t="e">
        <f>IF(ISNUMBER('All Data'!$J490),'All Data'!$J490,#N/A)</f>
        <v>#N/A</v>
      </c>
      <c r="AQ488" s="5" t="e">
        <f>IF('All Data'!$J490="QAI","QAI",#N/A)</f>
        <v>#N/A</v>
      </c>
      <c r="AR488" s="5" t="e">
        <f>IF('All Data'!$J490="FSA","FSA",#N/A)</f>
        <v>#N/A</v>
      </c>
      <c r="AS488" s="46" t="e">
        <f>IF('All Data'!$J490="SNC","SNC",#N/A)</f>
        <v>#N/A</v>
      </c>
      <c r="AT488" s="44" t="e">
        <f>IF(ISBLANK('All Data'!$K490)=FALSE,'All Data'!$A490,#N/A)</f>
        <v>#N/A</v>
      </c>
      <c r="AU488" s="5" t="e">
        <f>IF(ISNUMBER('All Data'!$K490),'All Data'!$K490,#N/A)</f>
        <v>#N/A</v>
      </c>
      <c r="AV488" s="5" t="e">
        <f>IF('All Data'!$K490="QAI","QAI",#N/A)</f>
        <v>#N/A</v>
      </c>
      <c r="AW488" s="5" t="e">
        <f>IF('All Data'!$K490="FSA","FSA",#N/A)</f>
        <v>#N/A</v>
      </c>
      <c r="AX488" s="46" t="e">
        <f>IF('All Data'!$K490="SNC","SNC",#N/A)</f>
        <v>#N/A</v>
      </c>
      <c r="AY488" s="44" t="e">
        <f>IF(ISBLANK('All Data'!$L490)=FALSE,'All Data'!$A490,#N/A)</f>
        <v>#N/A</v>
      </c>
      <c r="AZ488" s="5" t="e">
        <f>IF(ISNUMBER('All Data'!$L490),'All Data'!$L490,#N/A)</f>
        <v>#N/A</v>
      </c>
      <c r="BA488" s="5" t="e">
        <f>IF('All Data'!$L490="QAI","QAI",#N/A)</f>
        <v>#N/A</v>
      </c>
      <c r="BB488" s="5" t="e">
        <f>IF('All Data'!$L490="FSA","FSA",#N/A)</f>
        <v>#N/A</v>
      </c>
      <c r="BC488" s="46" t="e">
        <f>IF('All Data'!$L490="SNC","SNC",#N/A)</f>
        <v>#N/A</v>
      </c>
      <c r="BD488" s="44" t="e">
        <f>IF(ISBLANK('All Data'!$M490)=FALSE,'All Data'!$A490,#N/A)</f>
        <v>#N/A</v>
      </c>
      <c r="BE488" s="5" t="e">
        <f>IF(ISNUMBER('All Data'!$M490),'All Data'!$M490,#N/A)</f>
        <v>#N/A</v>
      </c>
      <c r="BF488" s="5" t="e">
        <f>IF('All Data'!$M490="QAI","QAI",#N/A)</f>
        <v>#N/A</v>
      </c>
      <c r="BG488" s="5" t="e">
        <f>IF('All Data'!$M490="FSA","FSA",#N/A)</f>
        <v>#N/A</v>
      </c>
      <c r="BH488" s="46" t="e">
        <f>IF('All Data'!$M490="SNC","SNC",#N/A)</f>
        <v>#N/A</v>
      </c>
      <c r="BI488" s="44" t="e">
        <f>IF(ISBLANK('All Data'!$N490)=FALSE,'All Data'!$A490,#N/A)</f>
        <v>#N/A</v>
      </c>
      <c r="BJ488" s="5" t="e">
        <f>IF(ISNUMBER('All Data'!$N490),'All Data'!$N490,#N/A)</f>
        <v>#N/A</v>
      </c>
      <c r="BK488" s="5" t="e">
        <f>IF('All Data'!$N490="QAI","QAI",#N/A)</f>
        <v>#N/A</v>
      </c>
      <c r="BL488" s="5" t="e">
        <f>IF('All Data'!$N490="FSA","FSA",#N/A)</f>
        <v>#N/A</v>
      </c>
      <c r="BM488" s="46" t="e">
        <f>IF('All Data'!$N490="SNC","SNC",#N/A)</f>
        <v>#N/A</v>
      </c>
      <c r="BN488" s="44" t="e">
        <f>IF(ISBLANK('All Data'!$O490)=FALSE,'All Data'!$A490,#N/A)</f>
        <v>#N/A</v>
      </c>
      <c r="BO488" s="5" t="e">
        <f>IF(ISNUMBER('All Data'!$O490),'All Data'!$O490,#N/A)</f>
        <v>#N/A</v>
      </c>
      <c r="BP488" s="5" t="e">
        <f>IF('All Data'!$O490="QAI","QAI",#N/A)</f>
        <v>#N/A</v>
      </c>
      <c r="BQ488" s="5" t="e">
        <f>IF('All Data'!$O490="FSA","FSA",#N/A)</f>
        <v>#N/A</v>
      </c>
      <c r="BR488" s="46" t="e">
        <f>IF('All Data'!$O490="SNC","SNC",#N/A)</f>
        <v>#N/A</v>
      </c>
      <c r="BS488" s="44" t="e">
        <f>IF(ISBLANK('All Data'!$P490)=FALSE,'All Data'!$A490,#N/A)</f>
        <v>#N/A</v>
      </c>
      <c r="BT488" s="5" t="e">
        <f>IF(ISNUMBER('All Data'!$P490),'All Data'!$P490,#N/A)</f>
        <v>#N/A</v>
      </c>
      <c r="BU488" s="5" t="e">
        <f>IF('All Data'!$P490="QAI","QAI",#N/A)</f>
        <v>#N/A</v>
      </c>
      <c r="BV488" s="5" t="e">
        <f>IF('All Data'!$P490="FSA","FSA",#N/A)</f>
        <v>#N/A</v>
      </c>
      <c r="BW488" s="46" t="e">
        <f>IF('All Data'!$P490="SNC","SNC",#N/A)</f>
        <v>#N/A</v>
      </c>
      <c r="BX488" s="44" t="e">
        <f>IF(ISBLANK('All Data'!$Q490)=FALSE,'All Data'!$A490,#N/A)</f>
        <v>#N/A</v>
      </c>
      <c r="BY488" s="5" t="e">
        <f>IF(ISNUMBER('All Data'!$Q490),'All Data'!$Q490,#N/A)</f>
        <v>#N/A</v>
      </c>
      <c r="BZ488" s="5" t="e">
        <f>IF('All Data'!$Q490="QAI","QAI",#N/A)</f>
        <v>#N/A</v>
      </c>
      <c r="CA488" s="5" t="e">
        <f>IF('All Data'!$Q490="FSA","FSA",#N/A)</f>
        <v>#N/A</v>
      </c>
      <c r="CB488" s="46" t="e">
        <f>IF('All Data'!$Q490="SNC","SNC",#N/A)</f>
        <v>#N/A</v>
      </c>
      <c r="CC488" s="44" t="e">
        <f>IF(ISBLANK('All Data'!$R490)=FALSE,'All Data'!$A490,#N/A)</f>
        <v>#N/A</v>
      </c>
      <c r="CD488" s="5" t="e">
        <f>IF(ISNUMBER('All Data'!$R490),'All Data'!$R490,#N/A)</f>
        <v>#N/A</v>
      </c>
      <c r="CE488" s="5" t="e">
        <f>IF('All Data'!$R490="QAI","QAI",#N/A)</f>
        <v>#N/A</v>
      </c>
      <c r="CF488" s="5" t="e">
        <f>IF('All Data'!$R490="FSA","FSA",#N/A)</f>
        <v>#N/A</v>
      </c>
      <c r="CG488" s="46" t="e">
        <f>IF('All Data'!$R490="SNC","SNC",#N/A)</f>
        <v>#N/A</v>
      </c>
      <c r="CH488" s="44" t="e">
        <f>IF(ISBLANK('All Data'!$S490)=FALSE,'All Data'!$A490,#N/A)</f>
        <v>#N/A</v>
      </c>
      <c r="CI488" s="5" t="e">
        <f>IF(ISNUMBER('All Data'!$S490),'All Data'!$S490,#N/A)</f>
        <v>#N/A</v>
      </c>
      <c r="CJ488" s="5" t="e">
        <f>IF('All Data'!$S490="QAI","QAI",#N/A)</f>
        <v>#N/A</v>
      </c>
      <c r="CK488" s="5" t="e">
        <f>IF('All Data'!$S490="FSA","FSA",#N/A)</f>
        <v>#N/A</v>
      </c>
      <c r="CL488" s="46" t="e">
        <f>IF('All Data'!$S490="SNC","SNC",#N/A)</f>
        <v>#N/A</v>
      </c>
      <c r="CM488" s="44" t="e">
        <f>IF(ISBLANK('All Data'!$T490)=FALSE,'All Data'!$A490,#N/A)</f>
        <v>#N/A</v>
      </c>
      <c r="CN488" s="5" t="e">
        <f>IF(ISNUMBER('All Data'!$T490),'All Data'!$T490,#N/A)</f>
        <v>#N/A</v>
      </c>
      <c r="CO488" s="5" t="e">
        <f>IF('All Data'!$T490="QAI","QAI",#N/A)</f>
        <v>#N/A</v>
      </c>
      <c r="CP488" s="5" t="e">
        <f>IF('All Data'!$T490="FSA","FSA",#N/A)</f>
        <v>#N/A</v>
      </c>
      <c r="CQ488" s="46" t="e">
        <f>IF('All Data'!$T490="SNC","SNC",#N/A)</f>
        <v>#N/A</v>
      </c>
      <c r="CR488" s="44" t="e">
        <f>IF(ISBLANK('All Data'!$U490)=FALSE,'All Data'!$A490,#N/A)</f>
        <v>#N/A</v>
      </c>
      <c r="CS488" s="5" t="e">
        <f>IF(ISNUMBER('All Data'!$U490),'All Data'!$U490,#N/A)</f>
        <v>#N/A</v>
      </c>
      <c r="CT488" s="5" t="e">
        <f>IF('All Data'!$U490="QAI","QAI",#N/A)</f>
        <v>#N/A</v>
      </c>
      <c r="CU488" s="5" t="e">
        <f>IF('All Data'!$U490="FSA","FSA",#N/A)</f>
        <v>#N/A</v>
      </c>
      <c r="CV488" s="46" t="e">
        <f>IF('All Data'!$U490="SNC","SNC",#N/A)</f>
        <v>#N/A</v>
      </c>
      <c r="CW488" s="44" t="e">
        <f>IF(ISBLANK('All Data'!$V490)=FALSE,'All Data'!$A490,#N/A)</f>
        <v>#N/A</v>
      </c>
      <c r="CX488" s="5" t="e">
        <f>IF(ISNUMBER('All Data'!$V490),'All Data'!$V490,#N/A)</f>
        <v>#N/A</v>
      </c>
      <c r="CY488" s="5" t="e">
        <f>IF('All Data'!$V490="QAI","QAI",#N/A)</f>
        <v>#N/A</v>
      </c>
      <c r="CZ488" s="5" t="e">
        <f>IF('All Data'!$V490="FSA","FSA",#N/A)</f>
        <v>#N/A</v>
      </c>
      <c r="DA488" s="46" t="e">
        <f>IF('All Data'!$V490="SNC","SNC",#N/A)</f>
        <v>#N/A</v>
      </c>
      <c r="DB488" s="44" t="e">
        <f>IF(ISBLANK('All Data'!$W490)=FALSE,'All Data'!$A490,#N/A)</f>
        <v>#N/A</v>
      </c>
      <c r="DC488" s="5" t="e">
        <f>IF(ISNUMBER('All Data'!$W490),'All Data'!$W490,#N/A)</f>
        <v>#N/A</v>
      </c>
      <c r="DD488" s="5" t="e">
        <f>IF('All Data'!$W490="QAI","QAI",#N/A)</f>
        <v>#N/A</v>
      </c>
      <c r="DE488" s="5" t="e">
        <f>IF('All Data'!$W490="FSA","FSA",#N/A)</f>
        <v>#N/A</v>
      </c>
      <c r="DF488" s="46" t="e">
        <f>IF('All Data'!$W490="SNC","SNC",#N/A)</f>
        <v>#N/A</v>
      </c>
      <c r="DG488" s="44"/>
      <c r="DK488" s="46"/>
      <c r="DN488" s="44">
        <f>'All Data'!$A490</f>
        <v>43092</v>
      </c>
    </row>
    <row r="489" spans="1:118" s="5" customFormat="1" x14ac:dyDescent="0.25">
      <c r="A489" s="44" t="e">
        <f>IF(ISBLANK('All Data'!$B491)=FALSE,'All Data'!$A491,#N/A)</f>
        <v>#N/A</v>
      </c>
      <c r="B489" s="5" t="e">
        <f>IF(ISNUMBER('All Data'!$B491),'All Data'!$B491,#N/A)</f>
        <v>#N/A</v>
      </c>
      <c r="C489" s="5" t="e">
        <f>IF('All Data'!$B491="QAI","QAI",#N/A)</f>
        <v>#N/A</v>
      </c>
      <c r="D489" s="5" t="e">
        <f>IF('All Data'!$B491="FSA","FSA",#N/A)</f>
        <v>#N/A</v>
      </c>
      <c r="E489" s="46" t="e">
        <f>IF('All Data'!$B491="SNC","SNC",#N/A)</f>
        <v>#N/A</v>
      </c>
      <c r="F489" s="44" t="e">
        <f>IF(ISBLANK('All Data'!$C491)=FALSE,'All Data'!$A491,#N/A)</f>
        <v>#N/A</v>
      </c>
      <c r="G489" s="5" t="e">
        <f>IF(ISNUMBER('All Data'!$C491),'All Data'!$C491,#N/A)</f>
        <v>#N/A</v>
      </c>
      <c r="H489" s="5" t="e">
        <f>IF('All Data'!$C491="QAI","QAI",#N/A)</f>
        <v>#N/A</v>
      </c>
      <c r="I489" s="5" t="e">
        <f>IF('All Data'!$C491="FSA","FSA",#N/A)</f>
        <v>#N/A</v>
      </c>
      <c r="J489" s="46" t="e">
        <f>IF('All Data'!$C491="SNC","SNC",#N/A)</f>
        <v>#N/A</v>
      </c>
      <c r="K489" s="44" t="e">
        <f>IF(ISBLANK('All Data'!$D491)=FALSE,'All Data'!$A491,#N/A)</f>
        <v>#N/A</v>
      </c>
      <c r="L489" s="5" t="e">
        <f>IF(ISNUMBER('All Data'!$D491),'All Data'!$D491,#N/A)</f>
        <v>#N/A</v>
      </c>
      <c r="M489" s="5" t="e">
        <f>IF('All Data'!$D491="QAI","QAI",#N/A)</f>
        <v>#N/A</v>
      </c>
      <c r="N489" s="5" t="e">
        <f>IF('All Data'!$D491="FSA","FSA",#N/A)</f>
        <v>#N/A</v>
      </c>
      <c r="O489" s="46" t="e">
        <f>IF('All Data'!$D491="SNC","SNC",#N/A)</f>
        <v>#N/A</v>
      </c>
      <c r="P489" s="44" t="e">
        <f>IF(ISBLANK('All Data'!$E491)=FALSE,'All Data'!$A491,#N/A)</f>
        <v>#N/A</v>
      </c>
      <c r="Q489" s="5" t="e">
        <f>IF(ISNUMBER('All Data'!$E491),'All Data'!$E491,#N/A)</f>
        <v>#N/A</v>
      </c>
      <c r="R489" s="5" t="e">
        <f>IF('All Data'!$E491="QAI","QAI",#N/A)</f>
        <v>#N/A</v>
      </c>
      <c r="S489" s="5" t="e">
        <f>IF('All Data'!$E491="FSA","FSA",#N/A)</f>
        <v>#N/A</v>
      </c>
      <c r="T489" s="46" t="e">
        <f>IF('All Data'!$E491="SNC","SNC",#N/A)</f>
        <v>#N/A</v>
      </c>
      <c r="U489" s="44" t="e">
        <f>IF(ISBLANK('All Data'!$F491)=FALSE,'All Data'!$A491,#N/A)</f>
        <v>#N/A</v>
      </c>
      <c r="V489" s="5" t="e">
        <f>IF(ISNUMBER('All Data'!$F491),'All Data'!$F491,#N/A)</f>
        <v>#N/A</v>
      </c>
      <c r="W489" s="5" t="e">
        <f>IF('All Data'!$F491="QAI","QAI",#N/A)</f>
        <v>#N/A</v>
      </c>
      <c r="X489" s="5" t="e">
        <f>IF('All Data'!$F491="FSA","FSA",#N/A)</f>
        <v>#N/A</v>
      </c>
      <c r="Y489" s="46" t="e">
        <f>IF('All Data'!$F491="SNC","SNC",#N/A)</f>
        <v>#N/A</v>
      </c>
      <c r="Z489" s="44" t="e">
        <f>IF(ISBLANK('All Data'!$G491)=FALSE,'All Data'!$A491,#N/A)</f>
        <v>#N/A</v>
      </c>
      <c r="AA489" s="5" t="e">
        <f>IF(ISNUMBER('All Data'!$G491),'All Data'!$G491,#N/A)</f>
        <v>#N/A</v>
      </c>
      <c r="AB489" s="5" t="e">
        <f>IF('All Data'!$G491="QAI","QAI",#N/A)</f>
        <v>#N/A</v>
      </c>
      <c r="AC489" s="5" t="e">
        <f>IF('All Data'!$G491="FSA","FSA",#N/A)</f>
        <v>#N/A</v>
      </c>
      <c r="AD489" s="46" t="e">
        <f>IF('All Data'!$G491="SNC","SNC",#N/A)</f>
        <v>#N/A</v>
      </c>
      <c r="AE489" s="44" t="e">
        <f>IF(ISBLANK('All Data'!$H491)=FALSE,'All Data'!$A491,#N/A)</f>
        <v>#N/A</v>
      </c>
      <c r="AF489" s="5" t="e">
        <f>IF(ISNUMBER('All Data'!$H491),'All Data'!$H491,#N/A)</f>
        <v>#N/A</v>
      </c>
      <c r="AG489" s="5" t="e">
        <f>IF('All Data'!$H491="QAI","QAI",#N/A)</f>
        <v>#N/A</v>
      </c>
      <c r="AH489" s="5" t="e">
        <f>IF('All Data'!$H491="FSA","FSA",#N/A)</f>
        <v>#N/A</v>
      </c>
      <c r="AI489" s="46" t="e">
        <f>IF('All Data'!$H491="SNC","SNC",#N/A)</f>
        <v>#N/A</v>
      </c>
      <c r="AJ489" s="44">
        <f>IF(ISBLANK('All Data'!$I491)=FALSE,'All Data'!$A491,#N/A)</f>
        <v>43094</v>
      </c>
      <c r="AK489" s="5">
        <f>IF(ISNUMBER('All Data'!$I491),'All Data'!$I491,#N/A)</f>
        <v>5</v>
      </c>
      <c r="AL489" s="5" t="e">
        <f>IF('All Data'!$I491="QAI","QAI",#N/A)</f>
        <v>#N/A</v>
      </c>
      <c r="AM489" s="5" t="e">
        <f>IF('All Data'!$I491="FSA","FSA",#N/A)</f>
        <v>#N/A</v>
      </c>
      <c r="AN489" s="46" t="e">
        <f>IF('All Data'!$I491="SNC","SNC",#N/A)</f>
        <v>#N/A</v>
      </c>
      <c r="AO489" s="44" t="e">
        <f>IF(ISBLANK('All Data'!$J491)=FALSE,'All Data'!$A491,#N/A)</f>
        <v>#N/A</v>
      </c>
      <c r="AP489" s="5" t="e">
        <f>IF(ISNUMBER('All Data'!$J491),'All Data'!$J491,#N/A)</f>
        <v>#N/A</v>
      </c>
      <c r="AQ489" s="5" t="e">
        <f>IF('All Data'!$J491="QAI","QAI",#N/A)</f>
        <v>#N/A</v>
      </c>
      <c r="AR489" s="5" t="e">
        <f>IF('All Data'!$J491="FSA","FSA",#N/A)</f>
        <v>#N/A</v>
      </c>
      <c r="AS489" s="46" t="e">
        <f>IF('All Data'!$J491="SNC","SNC",#N/A)</f>
        <v>#N/A</v>
      </c>
      <c r="AT489" s="44" t="e">
        <f>IF(ISBLANK('All Data'!$K491)=FALSE,'All Data'!$A491,#N/A)</f>
        <v>#N/A</v>
      </c>
      <c r="AU489" s="5" t="e">
        <f>IF(ISNUMBER('All Data'!$K491),'All Data'!$K491,#N/A)</f>
        <v>#N/A</v>
      </c>
      <c r="AV489" s="5" t="e">
        <f>IF('All Data'!$K491="QAI","QAI",#N/A)</f>
        <v>#N/A</v>
      </c>
      <c r="AW489" s="5" t="e">
        <f>IF('All Data'!$K491="FSA","FSA",#N/A)</f>
        <v>#N/A</v>
      </c>
      <c r="AX489" s="46" t="e">
        <f>IF('All Data'!$K491="SNC","SNC",#N/A)</f>
        <v>#N/A</v>
      </c>
      <c r="AY489" s="44" t="e">
        <f>IF(ISBLANK('All Data'!$L491)=FALSE,'All Data'!$A491,#N/A)</f>
        <v>#N/A</v>
      </c>
      <c r="AZ489" s="5" t="e">
        <f>IF(ISNUMBER('All Data'!$L491),'All Data'!$L491,#N/A)</f>
        <v>#N/A</v>
      </c>
      <c r="BA489" s="5" t="e">
        <f>IF('All Data'!$L491="QAI","QAI",#N/A)</f>
        <v>#N/A</v>
      </c>
      <c r="BB489" s="5" t="e">
        <f>IF('All Data'!$L491="FSA","FSA",#N/A)</f>
        <v>#N/A</v>
      </c>
      <c r="BC489" s="46" t="e">
        <f>IF('All Data'!$L491="SNC","SNC",#N/A)</f>
        <v>#N/A</v>
      </c>
      <c r="BD489" s="44" t="e">
        <f>IF(ISBLANK('All Data'!$M491)=FALSE,'All Data'!$A491,#N/A)</f>
        <v>#N/A</v>
      </c>
      <c r="BE489" s="5" t="e">
        <f>IF(ISNUMBER('All Data'!$M491),'All Data'!$M491,#N/A)</f>
        <v>#N/A</v>
      </c>
      <c r="BF489" s="5" t="e">
        <f>IF('All Data'!$M491="QAI","QAI",#N/A)</f>
        <v>#N/A</v>
      </c>
      <c r="BG489" s="5" t="e">
        <f>IF('All Data'!$M491="FSA","FSA",#N/A)</f>
        <v>#N/A</v>
      </c>
      <c r="BH489" s="46" t="e">
        <f>IF('All Data'!$M491="SNC","SNC",#N/A)</f>
        <v>#N/A</v>
      </c>
      <c r="BI489" s="44" t="e">
        <f>IF(ISBLANK('All Data'!$N491)=FALSE,'All Data'!$A491,#N/A)</f>
        <v>#N/A</v>
      </c>
      <c r="BJ489" s="5" t="e">
        <f>IF(ISNUMBER('All Data'!$N491),'All Data'!$N491,#N/A)</f>
        <v>#N/A</v>
      </c>
      <c r="BK489" s="5" t="e">
        <f>IF('All Data'!$N491="QAI","QAI",#N/A)</f>
        <v>#N/A</v>
      </c>
      <c r="BL489" s="5" t="e">
        <f>IF('All Data'!$N491="FSA","FSA",#N/A)</f>
        <v>#N/A</v>
      </c>
      <c r="BM489" s="46" t="e">
        <f>IF('All Data'!$N491="SNC","SNC",#N/A)</f>
        <v>#N/A</v>
      </c>
      <c r="BN489" s="44" t="e">
        <f>IF(ISBLANK('All Data'!$O491)=FALSE,'All Data'!$A491,#N/A)</f>
        <v>#N/A</v>
      </c>
      <c r="BO489" s="5" t="e">
        <f>IF(ISNUMBER('All Data'!$O491),'All Data'!$O491,#N/A)</f>
        <v>#N/A</v>
      </c>
      <c r="BP489" s="5" t="e">
        <f>IF('All Data'!$O491="QAI","QAI",#N/A)</f>
        <v>#N/A</v>
      </c>
      <c r="BQ489" s="5" t="e">
        <f>IF('All Data'!$O491="FSA","FSA",#N/A)</f>
        <v>#N/A</v>
      </c>
      <c r="BR489" s="46" t="e">
        <f>IF('All Data'!$O491="SNC","SNC",#N/A)</f>
        <v>#N/A</v>
      </c>
      <c r="BS489" s="44" t="e">
        <f>IF(ISBLANK('All Data'!$P491)=FALSE,'All Data'!$A491,#N/A)</f>
        <v>#N/A</v>
      </c>
      <c r="BT489" s="5" t="e">
        <f>IF(ISNUMBER('All Data'!$P491),'All Data'!$P491,#N/A)</f>
        <v>#N/A</v>
      </c>
      <c r="BU489" s="5" t="e">
        <f>IF('All Data'!$P491="QAI","QAI",#N/A)</f>
        <v>#N/A</v>
      </c>
      <c r="BV489" s="5" t="e">
        <f>IF('All Data'!$P491="FSA","FSA",#N/A)</f>
        <v>#N/A</v>
      </c>
      <c r="BW489" s="46" t="e">
        <f>IF('All Data'!$P491="SNC","SNC",#N/A)</f>
        <v>#N/A</v>
      </c>
      <c r="BX489" s="44" t="e">
        <f>IF(ISBLANK('All Data'!$Q491)=FALSE,'All Data'!$A491,#N/A)</f>
        <v>#N/A</v>
      </c>
      <c r="BY489" s="5" t="e">
        <f>IF(ISNUMBER('All Data'!$Q491),'All Data'!$Q491,#N/A)</f>
        <v>#N/A</v>
      </c>
      <c r="BZ489" s="5" t="e">
        <f>IF('All Data'!$Q491="QAI","QAI",#N/A)</f>
        <v>#N/A</v>
      </c>
      <c r="CA489" s="5" t="e">
        <f>IF('All Data'!$Q491="FSA","FSA",#N/A)</f>
        <v>#N/A</v>
      </c>
      <c r="CB489" s="46" t="e">
        <f>IF('All Data'!$Q491="SNC","SNC",#N/A)</f>
        <v>#N/A</v>
      </c>
      <c r="CC489" s="44" t="e">
        <f>IF(ISBLANK('All Data'!$R491)=FALSE,'All Data'!$A491,#N/A)</f>
        <v>#N/A</v>
      </c>
      <c r="CD489" s="5" t="e">
        <f>IF(ISNUMBER('All Data'!$R491),'All Data'!$R491,#N/A)</f>
        <v>#N/A</v>
      </c>
      <c r="CE489" s="5" t="e">
        <f>IF('All Data'!$R491="QAI","QAI",#N/A)</f>
        <v>#N/A</v>
      </c>
      <c r="CF489" s="5" t="e">
        <f>IF('All Data'!$R491="FSA","FSA",#N/A)</f>
        <v>#N/A</v>
      </c>
      <c r="CG489" s="46" t="e">
        <f>IF('All Data'!$R491="SNC","SNC",#N/A)</f>
        <v>#N/A</v>
      </c>
      <c r="CH489" s="44" t="e">
        <f>IF(ISBLANK('All Data'!$S491)=FALSE,'All Data'!$A491,#N/A)</f>
        <v>#N/A</v>
      </c>
      <c r="CI489" s="5" t="e">
        <f>IF(ISNUMBER('All Data'!$S491),'All Data'!$S491,#N/A)</f>
        <v>#N/A</v>
      </c>
      <c r="CJ489" s="5" t="e">
        <f>IF('All Data'!$S491="QAI","QAI",#N/A)</f>
        <v>#N/A</v>
      </c>
      <c r="CK489" s="5" t="e">
        <f>IF('All Data'!$S491="FSA","FSA",#N/A)</f>
        <v>#N/A</v>
      </c>
      <c r="CL489" s="46" t="e">
        <f>IF('All Data'!$S491="SNC","SNC",#N/A)</f>
        <v>#N/A</v>
      </c>
      <c r="CM489" s="44" t="e">
        <f>IF(ISBLANK('All Data'!$T491)=FALSE,'All Data'!$A491,#N/A)</f>
        <v>#N/A</v>
      </c>
      <c r="CN489" s="5" t="e">
        <f>IF(ISNUMBER('All Data'!$T491),'All Data'!$T491,#N/A)</f>
        <v>#N/A</v>
      </c>
      <c r="CO489" s="5" t="e">
        <f>IF('All Data'!$T491="QAI","QAI",#N/A)</f>
        <v>#N/A</v>
      </c>
      <c r="CP489" s="5" t="e">
        <f>IF('All Data'!$T491="FSA","FSA",#N/A)</f>
        <v>#N/A</v>
      </c>
      <c r="CQ489" s="46" t="e">
        <f>IF('All Data'!$T491="SNC","SNC",#N/A)</f>
        <v>#N/A</v>
      </c>
      <c r="CR489" s="44" t="e">
        <f>IF(ISBLANK('All Data'!$U491)=FALSE,'All Data'!$A491,#N/A)</f>
        <v>#N/A</v>
      </c>
      <c r="CS489" s="5" t="e">
        <f>IF(ISNUMBER('All Data'!$U491),'All Data'!$U491,#N/A)</f>
        <v>#N/A</v>
      </c>
      <c r="CT489" s="5" t="e">
        <f>IF('All Data'!$U491="QAI","QAI",#N/A)</f>
        <v>#N/A</v>
      </c>
      <c r="CU489" s="5" t="e">
        <f>IF('All Data'!$U491="FSA","FSA",#N/A)</f>
        <v>#N/A</v>
      </c>
      <c r="CV489" s="46" t="e">
        <f>IF('All Data'!$U491="SNC","SNC",#N/A)</f>
        <v>#N/A</v>
      </c>
      <c r="CW489" s="44" t="e">
        <f>IF(ISBLANK('All Data'!$V491)=FALSE,'All Data'!$A491,#N/A)</f>
        <v>#N/A</v>
      </c>
      <c r="CX489" s="5" t="e">
        <f>IF(ISNUMBER('All Data'!$V491),'All Data'!$V491,#N/A)</f>
        <v>#N/A</v>
      </c>
      <c r="CY489" s="5" t="e">
        <f>IF('All Data'!$V491="QAI","QAI",#N/A)</f>
        <v>#N/A</v>
      </c>
      <c r="CZ489" s="5" t="e">
        <f>IF('All Data'!$V491="FSA","FSA",#N/A)</f>
        <v>#N/A</v>
      </c>
      <c r="DA489" s="46" t="e">
        <f>IF('All Data'!$V491="SNC","SNC",#N/A)</f>
        <v>#N/A</v>
      </c>
      <c r="DB489" s="44" t="e">
        <f>IF(ISBLANK('All Data'!$W491)=FALSE,'All Data'!$A491,#N/A)</f>
        <v>#N/A</v>
      </c>
      <c r="DC489" s="5" t="e">
        <f>IF(ISNUMBER('All Data'!$W491),'All Data'!$W491,#N/A)</f>
        <v>#N/A</v>
      </c>
      <c r="DD489" s="5" t="e">
        <f>IF('All Data'!$W491="QAI","QAI",#N/A)</f>
        <v>#N/A</v>
      </c>
      <c r="DE489" s="5" t="e">
        <f>IF('All Data'!$W491="FSA","FSA",#N/A)</f>
        <v>#N/A</v>
      </c>
      <c r="DF489" s="46" t="e">
        <f>IF('All Data'!$W491="SNC","SNC",#N/A)</f>
        <v>#N/A</v>
      </c>
      <c r="DG489" s="44"/>
      <c r="DK489" s="46"/>
      <c r="DN489" s="44">
        <f>'All Data'!$A491</f>
        <v>43094</v>
      </c>
    </row>
    <row r="490" spans="1:118" s="5" customFormat="1" x14ac:dyDescent="0.25">
      <c r="A490" s="44" t="e">
        <f>IF(ISBLANK('All Data'!$B492)=FALSE,'All Data'!$A492,#N/A)</f>
        <v>#N/A</v>
      </c>
      <c r="B490" s="5" t="e">
        <f>IF(ISNUMBER('All Data'!$B492),'All Data'!$B492,#N/A)</f>
        <v>#N/A</v>
      </c>
      <c r="C490" s="5" t="e">
        <f>IF('All Data'!$B492="QAI","QAI",#N/A)</f>
        <v>#N/A</v>
      </c>
      <c r="D490" s="5" t="e">
        <f>IF('All Data'!$B492="FSA","FSA",#N/A)</f>
        <v>#N/A</v>
      </c>
      <c r="E490" s="46" t="e">
        <f>IF('All Data'!$B492="SNC","SNC",#N/A)</f>
        <v>#N/A</v>
      </c>
      <c r="F490" s="44" t="e">
        <f>IF(ISBLANK('All Data'!$C492)=FALSE,'All Data'!$A492,#N/A)</f>
        <v>#N/A</v>
      </c>
      <c r="G490" s="5" t="e">
        <f>IF(ISNUMBER('All Data'!$C492),'All Data'!$C492,#N/A)</f>
        <v>#N/A</v>
      </c>
      <c r="H490" s="5" t="e">
        <f>IF('All Data'!$C492="QAI","QAI",#N/A)</f>
        <v>#N/A</v>
      </c>
      <c r="I490" s="5" t="e">
        <f>IF('All Data'!$C492="FSA","FSA",#N/A)</f>
        <v>#N/A</v>
      </c>
      <c r="J490" s="46" t="e">
        <f>IF('All Data'!$C492="SNC","SNC",#N/A)</f>
        <v>#N/A</v>
      </c>
      <c r="K490" s="44">
        <f>IF(ISBLANK('All Data'!$D492)=FALSE,'All Data'!$A492,#N/A)</f>
        <v>43096</v>
      </c>
      <c r="L490" s="5">
        <f>IF(ISNUMBER('All Data'!$D492),'All Data'!$D492,#N/A)</f>
        <v>5.7</v>
      </c>
      <c r="M490" s="5" t="e">
        <f>IF('All Data'!$D492="QAI","QAI",#N/A)</f>
        <v>#N/A</v>
      </c>
      <c r="N490" s="5" t="e">
        <f>IF('All Data'!$D492="FSA","FSA",#N/A)</f>
        <v>#N/A</v>
      </c>
      <c r="O490" s="46" t="e">
        <f>IF('All Data'!$D492="SNC","SNC",#N/A)</f>
        <v>#N/A</v>
      </c>
      <c r="P490" s="44">
        <f>IF(ISBLANK('All Data'!$E492)=FALSE,'All Data'!$A492,#N/A)</f>
        <v>43096</v>
      </c>
      <c r="Q490" s="5">
        <f>IF(ISNUMBER('All Data'!$E492),'All Data'!$E492,#N/A)</f>
        <v>22.7</v>
      </c>
      <c r="R490" s="5" t="e">
        <f>IF('All Data'!$E492="QAI","QAI",#N/A)</f>
        <v>#N/A</v>
      </c>
      <c r="S490" s="5" t="e">
        <f>IF('All Data'!$E492="FSA","FSA",#N/A)</f>
        <v>#N/A</v>
      </c>
      <c r="T490" s="46" t="e">
        <f>IF('All Data'!$E492="SNC","SNC",#N/A)</f>
        <v>#N/A</v>
      </c>
      <c r="U490" s="44">
        <f>IF(ISBLANK('All Data'!$F492)=FALSE,'All Data'!$A492,#N/A)</f>
        <v>43096</v>
      </c>
      <c r="V490" s="5">
        <f>IF(ISNUMBER('All Data'!$F492),'All Data'!$F492,#N/A)</f>
        <v>15.5</v>
      </c>
      <c r="W490" s="5" t="e">
        <f>IF('All Data'!$F492="QAI","QAI",#N/A)</f>
        <v>#N/A</v>
      </c>
      <c r="X490" s="5" t="e">
        <f>IF('All Data'!$F492="FSA","FSA",#N/A)</f>
        <v>#N/A</v>
      </c>
      <c r="Y490" s="46" t="e">
        <f>IF('All Data'!$F492="SNC","SNC",#N/A)</f>
        <v>#N/A</v>
      </c>
      <c r="Z490" s="44" t="e">
        <f>IF(ISBLANK('All Data'!$G492)=FALSE,'All Data'!$A492,#N/A)</f>
        <v>#N/A</v>
      </c>
      <c r="AA490" s="5" t="e">
        <f>IF(ISNUMBER('All Data'!$G492),'All Data'!$G492,#N/A)</f>
        <v>#N/A</v>
      </c>
      <c r="AB490" s="5" t="e">
        <f>IF('All Data'!$G492="QAI","QAI",#N/A)</f>
        <v>#N/A</v>
      </c>
      <c r="AC490" s="5" t="e">
        <f>IF('All Data'!$G492="FSA","FSA",#N/A)</f>
        <v>#N/A</v>
      </c>
      <c r="AD490" s="46" t="e">
        <f>IF('All Data'!$G492="SNC","SNC",#N/A)</f>
        <v>#N/A</v>
      </c>
      <c r="AE490" s="44">
        <f>IF(ISBLANK('All Data'!$H492)=FALSE,'All Data'!$A492,#N/A)</f>
        <v>43096</v>
      </c>
      <c r="AF490" s="5">
        <f>IF(ISNUMBER('All Data'!$H492),'All Data'!$H492,#N/A)</f>
        <v>14.6</v>
      </c>
      <c r="AG490" s="5" t="e">
        <f>IF('All Data'!$H492="QAI","QAI",#N/A)</f>
        <v>#N/A</v>
      </c>
      <c r="AH490" s="5" t="e">
        <f>IF('All Data'!$H492="FSA","FSA",#N/A)</f>
        <v>#N/A</v>
      </c>
      <c r="AI490" s="46" t="e">
        <f>IF('All Data'!$H492="SNC","SNC",#N/A)</f>
        <v>#N/A</v>
      </c>
      <c r="AJ490" s="44">
        <f>IF(ISBLANK('All Data'!$I492)=FALSE,'All Data'!$A492,#N/A)</f>
        <v>43096</v>
      </c>
      <c r="AK490" s="5">
        <f>IF(ISNUMBER('All Data'!$I492),'All Data'!$I492,#N/A)</f>
        <v>27.5</v>
      </c>
      <c r="AL490" s="5" t="e">
        <f>IF('All Data'!$I492="QAI","QAI",#N/A)</f>
        <v>#N/A</v>
      </c>
      <c r="AM490" s="5" t="e">
        <f>IF('All Data'!$I492="FSA","FSA",#N/A)</f>
        <v>#N/A</v>
      </c>
      <c r="AN490" s="46" t="e">
        <f>IF('All Data'!$I492="SNC","SNC",#N/A)</f>
        <v>#N/A</v>
      </c>
      <c r="AO490" s="44">
        <f>IF(ISBLANK('All Data'!$J492)=FALSE,'All Data'!$A492,#N/A)</f>
        <v>43096</v>
      </c>
      <c r="AP490" s="5">
        <f>IF(ISNUMBER('All Data'!$J492),'All Data'!$J492,#N/A)</f>
        <v>7</v>
      </c>
      <c r="AQ490" s="5" t="e">
        <f>IF('All Data'!$J492="QAI","QAI",#N/A)</f>
        <v>#N/A</v>
      </c>
      <c r="AR490" s="5" t="e">
        <f>IF('All Data'!$J492="FSA","FSA",#N/A)</f>
        <v>#N/A</v>
      </c>
      <c r="AS490" s="46" t="e">
        <f>IF('All Data'!$J492="SNC","SNC",#N/A)</f>
        <v>#N/A</v>
      </c>
      <c r="AT490" s="44">
        <f>IF(ISBLANK('All Data'!$K492)=FALSE,'All Data'!$A492,#N/A)</f>
        <v>43096</v>
      </c>
      <c r="AU490" s="5">
        <f>IF(ISNUMBER('All Data'!$K492),'All Data'!$K492,#N/A)</f>
        <v>13</v>
      </c>
      <c r="AV490" s="5" t="e">
        <f>IF('All Data'!$K492="QAI","QAI",#N/A)</f>
        <v>#N/A</v>
      </c>
      <c r="AW490" s="5" t="e">
        <f>IF('All Data'!$K492="FSA","FSA",#N/A)</f>
        <v>#N/A</v>
      </c>
      <c r="AX490" s="46" t="e">
        <f>IF('All Data'!$K492="SNC","SNC",#N/A)</f>
        <v>#N/A</v>
      </c>
      <c r="AY490" s="44">
        <f>IF(ISBLANK('All Data'!$L492)=FALSE,'All Data'!$A492,#N/A)</f>
        <v>43096</v>
      </c>
      <c r="BA490" s="5" t="str">
        <f>IF('All Data'!$L492="QAI","QAI",#N/A)</f>
        <v>QAI</v>
      </c>
      <c r="BB490" s="5" t="e">
        <f>IF('All Data'!$L492="FSA","FSA",#N/A)</f>
        <v>#N/A</v>
      </c>
      <c r="BC490" s="46" t="e">
        <f>IF('All Data'!$L492="SNC","SNC",#N/A)</f>
        <v>#N/A</v>
      </c>
      <c r="BD490" s="44">
        <f>IF(ISBLANK('All Data'!$M492)=FALSE,'All Data'!$A492,#N/A)</f>
        <v>43096</v>
      </c>
      <c r="BF490" s="5" t="str">
        <f>IF('All Data'!$M492="QAI","QAI",#N/A)</f>
        <v>QAI</v>
      </c>
      <c r="BG490" s="5" t="e">
        <f>IF('All Data'!$M492="FSA","FSA",#N/A)</f>
        <v>#N/A</v>
      </c>
      <c r="BH490" s="46" t="e">
        <f>IF('All Data'!$M492="SNC","SNC",#N/A)</f>
        <v>#N/A</v>
      </c>
      <c r="BI490" s="44">
        <f>IF(ISBLANK('All Data'!$N492)=FALSE,'All Data'!$A492,#N/A)</f>
        <v>43096</v>
      </c>
      <c r="BJ490" s="5">
        <f>IF(ISNUMBER('All Data'!$N492),'All Data'!$N492,#N/A)</f>
        <v>10</v>
      </c>
      <c r="BK490" s="5" t="e">
        <f>IF('All Data'!$N492="QAI","QAI",#N/A)</f>
        <v>#N/A</v>
      </c>
      <c r="BL490" s="5" t="e">
        <f>IF('All Data'!$N492="FSA","FSA",#N/A)</f>
        <v>#N/A</v>
      </c>
      <c r="BM490" s="46" t="e">
        <f>IF('All Data'!$N492="SNC","SNC",#N/A)</f>
        <v>#N/A</v>
      </c>
      <c r="BN490" s="44">
        <f>IF(ISBLANK('All Data'!$O492)=FALSE,'All Data'!$A492,#N/A)</f>
        <v>43096</v>
      </c>
      <c r="BP490" s="5" t="str">
        <f>IF('All Data'!$O492="QAI","QAI",#N/A)</f>
        <v>QAI</v>
      </c>
      <c r="BQ490" s="5" t="e">
        <f>IF('All Data'!$O492="FSA","FSA",#N/A)</f>
        <v>#N/A</v>
      </c>
      <c r="BR490" s="46" t="e">
        <f>IF('All Data'!$O492="SNC","SNC",#N/A)</f>
        <v>#N/A</v>
      </c>
      <c r="BS490" s="44" t="e">
        <f>IF(ISBLANK('All Data'!$P492)=FALSE,'All Data'!$A492,#N/A)</f>
        <v>#N/A</v>
      </c>
      <c r="BT490" s="5" t="e">
        <f>IF(ISNUMBER('All Data'!$P492),'All Data'!$P492,#N/A)</f>
        <v>#N/A</v>
      </c>
      <c r="BU490" s="5" t="e">
        <f>IF('All Data'!$P492="QAI","QAI",#N/A)</f>
        <v>#N/A</v>
      </c>
      <c r="BV490" s="5" t="e">
        <f>IF('All Data'!$P492="FSA","FSA",#N/A)</f>
        <v>#N/A</v>
      </c>
      <c r="BW490" s="46" t="e">
        <f>IF('All Data'!$P492="SNC","SNC",#N/A)</f>
        <v>#N/A</v>
      </c>
      <c r="BX490" s="44">
        <f>IF(ISBLANK('All Data'!$Q492)=FALSE,'All Data'!$A492,#N/A)</f>
        <v>43096</v>
      </c>
      <c r="BY490" s="5">
        <f>IF(ISNUMBER('All Data'!$Q492),'All Data'!$Q492,#N/A)</f>
        <v>9.1</v>
      </c>
      <c r="BZ490" s="5" t="e">
        <f>IF('All Data'!$Q492="QAI","QAI",#N/A)</f>
        <v>#N/A</v>
      </c>
      <c r="CA490" s="5" t="e">
        <f>IF('All Data'!$Q492="FSA","FSA",#N/A)</f>
        <v>#N/A</v>
      </c>
      <c r="CB490" s="46" t="e">
        <f>IF('All Data'!$Q492="SNC","SNC",#N/A)</f>
        <v>#N/A</v>
      </c>
      <c r="CC490" s="44">
        <f>IF(ISBLANK('All Data'!$R492)=FALSE,'All Data'!$A492,#N/A)</f>
        <v>43096</v>
      </c>
      <c r="CD490" s="5">
        <f>IF(ISNUMBER('All Data'!$R492),'All Data'!$R492,#N/A)</f>
        <v>11.9</v>
      </c>
      <c r="CE490" s="5" t="e">
        <f>IF('All Data'!$R492="QAI","QAI",#N/A)</f>
        <v>#N/A</v>
      </c>
      <c r="CF490" s="5" t="e">
        <f>IF('All Data'!$R492="FSA","FSA",#N/A)</f>
        <v>#N/A</v>
      </c>
      <c r="CG490" s="46" t="e">
        <f>IF('All Data'!$R492="SNC","SNC",#N/A)</f>
        <v>#N/A</v>
      </c>
      <c r="CH490" s="44">
        <f>IF(ISBLANK('All Data'!$S492)=FALSE,'All Data'!$A492,#N/A)</f>
        <v>43096</v>
      </c>
      <c r="CI490" s="5">
        <f>IF(ISNUMBER('All Data'!$S492),'All Data'!$S492,#N/A)</f>
        <v>10.6</v>
      </c>
      <c r="CJ490" s="5" t="e">
        <f>IF('All Data'!$S492="QAI","QAI",#N/A)</f>
        <v>#N/A</v>
      </c>
      <c r="CK490" s="5" t="e">
        <f>IF('All Data'!$S492="FSA","FSA",#N/A)</f>
        <v>#N/A</v>
      </c>
      <c r="CL490" s="46" t="e">
        <f>IF('All Data'!$S492="SNC","SNC",#N/A)</f>
        <v>#N/A</v>
      </c>
      <c r="CM490" s="44" t="e">
        <f>IF(ISBLANK('All Data'!$T492)=FALSE,'All Data'!$A492,#N/A)</f>
        <v>#N/A</v>
      </c>
      <c r="CN490" s="5" t="e">
        <f>IF(ISNUMBER('All Data'!$T492),'All Data'!$T492,#N/A)</f>
        <v>#N/A</v>
      </c>
      <c r="CO490" s="5" t="e">
        <f>IF('All Data'!$T492="QAI","QAI",#N/A)</f>
        <v>#N/A</v>
      </c>
      <c r="CP490" s="5" t="e">
        <f>IF('All Data'!$T492="FSA","FSA",#N/A)</f>
        <v>#N/A</v>
      </c>
      <c r="CQ490" s="46" t="e">
        <f>IF('All Data'!$T492="SNC","SNC",#N/A)</f>
        <v>#N/A</v>
      </c>
      <c r="CR490" s="44" t="e">
        <f>IF(ISBLANK('All Data'!$U492)=FALSE,'All Data'!$A492,#N/A)</f>
        <v>#N/A</v>
      </c>
      <c r="CS490" s="5" t="e">
        <f>IF(ISNUMBER('All Data'!$U492),'All Data'!$U492,#N/A)</f>
        <v>#N/A</v>
      </c>
      <c r="CT490" s="5" t="e">
        <f>IF('All Data'!$U492="QAI","QAI",#N/A)</f>
        <v>#N/A</v>
      </c>
      <c r="CU490" s="5" t="e">
        <f>IF('All Data'!$U492="FSA","FSA",#N/A)</f>
        <v>#N/A</v>
      </c>
      <c r="CV490" s="46" t="e">
        <f>IF('All Data'!$U492="SNC","SNC",#N/A)</f>
        <v>#N/A</v>
      </c>
      <c r="CW490" s="44" t="e">
        <f>IF(ISBLANK('All Data'!$V492)=FALSE,'All Data'!$A492,#N/A)</f>
        <v>#N/A</v>
      </c>
      <c r="CX490" s="5" t="e">
        <f>IF(ISNUMBER('All Data'!$V492),'All Data'!$V492,#N/A)</f>
        <v>#N/A</v>
      </c>
      <c r="CY490" s="5" t="e">
        <f>IF('All Data'!$V492="QAI","QAI",#N/A)</f>
        <v>#N/A</v>
      </c>
      <c r="CZ490" s="5" t="e">
        <f>IF('All Data'!$V492="FSA","FSA",#N/A)</f>
        <v>#N/A</v>
      </c>
      <c r="DA490" s="46" t="e">
        <f>IF('All Data'!$V492="SNC","SNC",#N/A)</f>
        <v>#N/A</v>
      </c>
      <c r="DB490" s="44">
        <f>IF(ISBLANK('All Data'!$W492)=FALSE,'All Data'!$A492,#N/A)</f>
        <v>43096</v>
      </c>
      <c r="DC490" s="5">
        <f>IF(ISNUMBER('All Data'!$W492),'All Data'!$W492,#N/A)</f>
        <v>19</v>
      </c>
      <c r="DD490" s="5" t="e">
        <f>IF('All Data'!$W492="QAI","QAI",#N/A)</f>
        <v>#N/A</v>
      </c>
      <c r="DE490" s="5" t="e">
        <f>IF('All Data'!$W492="FSA","FSA",#N/A)</f>
        <v>#N/A</v>
      </c>
      <c r="DF490" s="46" t="e">
        <f>IF('All Data'!$W492="SNC","SNC",#N/A)</f>
        <v>#N/A</v>
      </c>
      <c r="DG490" s="44"/>
      <c r="DK490" s="46"/>
      <c r="DN490" s="44">
        <f>'All Data'!$A492</f>
        <v>43096</v>
      </c>
    </row>
    <row r="491" spans="1:118" s="5" customFormat="1" x14ac:dyDescent="0.25">
      <c r="A491" s="44" t="e">
        <f>IF(ISBLANK('All Data'!$B493)=FALSE,'All Data'!$A493,#N/A)</f>
        <v>#N/A</v>
      </c>
      <c r="B491" s="5" t="e">
        <f>IF(ISNUMBER('All Data'!$B493),'All Data'!$B493,#N/A)</f>
        <v>#N/A</v>
      </c>
      <c r="C491" s="5" t="e">
        <f>IF('All Data'!$B493="QAI","QAI",#N/A)</f>
        <v>#N/A</v>
      </c>
      <c r="D491" s="5" t="e">
        <f>IF('All Data'!$B493="FSA","FSA",#N/A)</f>
        <v>#N/A</v>
      </c>
      <c r="E491" s="46" t="e">
        <f>IF('All Data'!$B493="SNC","SNC",#N/A)</f>
        <v>#N/A</v>
      </c>
      <c r="F491" s="44" t="e">
        <f>IF(ISBLANK('All Data'!$C493)=FALSE,'All Data'!$A493,#N/A)</f>
        <v>#N/A</v>
      </c>
      <c r="G491" s="5" t="e">
        <f>IF(ISNUMBER('All Data'!$C493),'All Data'!$C493,#N/A)</f>
        <v>#N/A</v>
      </c>
      <c r="H491" s="5" t="e">
        <f>IF('All Data'!$C493="QAI","QAI",#N/A)</f>
        <v>#N/A</v>
      </c>
      <c r="I491" s="5" t="e">
        <f>IF('All Data'!$C493="FSA","FSA",#N/A)</f>
        <v>#N/A</v>
      </c>
      <c r="J491" s="46" t="e">
        <f>IF('All Data'!$C493="SNC","SNC",#N/A)</f>
        <v>#N/A</v>
      </c>
      <c r="K491" s="44" t="e">
        <f>IF(ISBLANK('All Data'!$D493)=FALSE,'All Data'!$A493,#N/A)</f>
        <v>#N/A</v>
      </c>
      <c r="L491" s="5" t="e">
        <f>IF(ISNUMBER('All Data'!$D493),'All Data'!$D493,#N/A)</f>
        <v>#N/A</v>
      </c>
      <c r="M491" s="5" t="e">
        <f>IF('All Data'!$D493="QAI","QAI",#N/A)</f>
        <v>#N/A</v>
      </c>
      <c r="N491" s="5" t="e">
        <f>IF('All Data'!$D493="FSA","FSA",#N/A)</f>
        <v>#N/A</v>
      </c>
      <c r="O491" s="46" t="e">
        <f>IF('All Data'!$D493="SNC","SNC",#N/A)</f>
        <v>#N/A</v>
      </c>
      <c r="P491" s="44" t="e">
        <f>IF(ISBLANK('All Data'!$E493)=FALSE,'All Data'!$A493,#N/A)</f>
        <v>#N/A</v>
      </c>
      <c r="Q491" s="5" t="e">
        <f>IF(ISNUMBER('All Data'!$E493),'All Data'!$E493,#N/A)</f>
        <v>#N/A</v>
      </c>
      <c r="R491" s="5" t="e">
        <f>IF('All Data'!$E493="QAI","QAI",#N/A)</f>
        <v>#N/A</v>
      </c>
      <c r="S491" s="5" t="e">
        <f>IF('All Data'!$E493="FSA","FSA",#N/A)</f>
        <v>#N/A</v>
      </c>
      <c r="T491" s="46" t="e">
        <f>IF('All Data'!$E493="SNC","SNC",#N/A)</f>
        <v>#N/A</v>
      </c>
      <c r="U491" s="44" t="e">
        <f>IF(ISBLANK('All Data'!$F493)=FALSE,'All Data'!$A493,#N/A)</f>
        <v>#N/A</v>
      </c>
      <c r="V491" s="5" t="e">
        <f>IF(ISNUMBER('All Data'!$F493),'All Data'!$F493,#N/A)</f>
        <v>#N/A</v>
      </c>
      <c r="W491" s="5" t="e">
        <f>IF('All Data'!$F493="QAI","QAI",#N/A)</f>
        <v>#N/A</v>
      </c>
      <c r="X491" s="5" t="e">
        <f>IF('All Data'!$F493="FSA","FSA",#N/A)</f>
        <v>#N/A</v>
      </c>
      <c r="Y491" s="46" t="e">
        <f>IF('All Data'!$F493="SNC","SNC",#N/A)</f>
        <v>#N/A</v>
      </c>
      <c r="Z491" s="44" t="e">
        <f>IF(ISBLANK('All Data'!$G493)=FALSE,'All Data'!$A493,#N/A)</f>
        <v>#N/A</v>
      </c>
      <c r="AA491" s="5" t="e">
        <f>IF(ISNUMBER('All Data'!$G493),'All Data'!$G493,#N/A)</f>
        <v>#N/A</v>
      </c>
      <c r="AB491" s="5" t="e">
        <f>IF('All Data'!$G493="QAI","QAI",#N/A)</f>
        <v>#N/A</v>
      </c>
      <c r="AC491" s="5" t="e">
        <f>IF('All Data'!$G493="FSA","FSA",#N/A)</f>
        <v>#N/A</v>
      </c>
      <c r="AD491" s="46" t="e">
        <f>IF('All Data'!$G493="SNC","SNC",#N/A)</f>
        <v>#N/A</v>
      </c>
      <c r="AE491" s="44" t="e">
        <f>IF(ISBLANK('All Data'!$H493)=FALSE,'All Data'!$A493,#N/A)</f>
        <v>#N/A</v>
      </c>
      <c r="AF491" s="5" t="e">
        <f>IF(ISNUMBER('All Data'!$H493),'All Data'!$H493,#N/A)</f>
        <v>#N/A</v>
      </c>
      <c r="AG491" s="5" t="e">
        <f>IF('All Data'!$H493="QAI","QAI",#N/A)</f>
        <v>#N/A</v>
      </c>
      <c r="AH491" s="5" t="e">
        <f>IF('All Data'!$H493="FSA","FSA",#N/A)</f>
        <v>#N/A</v>
      </c>
      <c r="AI491" s="46" t="e">
        <f>IF('All Data'!$H493="SNC","SNC",#N/A)</f>
        <v>#N/A</v>
      </c>
      <c r="AJ491" s="44">
        <f>IF(ISBLANK('All Data'!$I493)=FALSE,'All Data'!$A493,#N/A)</f>
        <v>43098</v>
      </c>
      <c r="AK491" s="5">
        <f>IF(ISNUMBER('All Data'!$I493),'All Data'!$I493,#N/A)</f>
        <v>20.8</v>
      </c>
      <c r="AL491" s="5" t="e">
        <f>IF('All Data'!$I493="QAI","QAI",#N/A)</f>
        <v>#N/A</v>
      </c>
      <c r="AM491" s="5" t="e">
        <f>IF('All Data'!$I493="FSA","FSA",#N/A)</f>
        <v>#N/A</v>
      </c>
      <c r="AN491" s="46" t="e">
        <f>IF('All Data'!$I493="SNC","SNC",#N/A)</f>
        <v>#N/A</v>
      </c>
      <c r="AO491" s="44" t="e">
        <f>IF(ISBLANK('All Data'!$J493)=FALSE,'All Data'!$A493,#N/A)</f>
        <v>#N/A</v>
      </c>
      <c r="AP491" s="5" t="e">
        <f>IF(ISNUMBER('All Data'!$J493),'All Data'!$J493,#N/A)</f>
        <v>#N/A</v>
      </c>
      <c r="AQ491" s="5" t="e">
        <f>IF('All Data'!$J493="QAI","QAI",#N/A)</f>
        <v>#N/A</v>
      </c>
      <c r="AR491" s="5" t="e">
        <f>IF('All Data'!$J493="FSA","FSA",#N/A)</f>
        <v>#N/A</v>
      </c>
      <c r="AS491" s="46" t="e">
        <f>IF('All Data'!$J493="SNC","SNC",#N/A)</f>
        <v>#N/A</v>
      </c>
      <c r="AT491" s="44" t="e">
        <f>IF(ISBLANK('All Data'!$K493)=FALSE,'All Data'!$A493,#N/A)</f>
        <v>#N/A</v>
      </c>
      <c r="AU491" s="5" t="e">
        <f>IF(ISNUMBER('All Data'!$K493),'All Data'!$K493,#N/A)</f>
        <v>#N/A</v>
      </c>
      <c r="AV491" s="5" t="e">
        <f>IF('All Data'!$K493="QAI","QAI",#N/A)</f>
        <v>#N/A</v>
      </c>
      <c r="AW491" s="5" t="e">
        <f>IF('All Data'!$K493="FSA","FSA",#N/A)</f>
        <v>#N/A</v>
      </c>
      <c r="AX491" s="46" t="e">
        <f>IF('All Data'!$K493="SNC","SNC",#N/A)</f>
        <v>#N/A</v>
      </c>
      <c r="AY491" s="44" t="e">
        <f>IF(ISBLANK('All Data'!$L493)=FALSE,'All Data'!$A493,#N/A)</f>
        <v>#N/A</v>
      </c>
      <c r="AZ491" s="5" t="e">
        <f>IF(ISNUMBER('All Data'!$L493),'All Data'!$L493,#N/A)</f>
        <v>#N/A</v>
      </c>
      <c r="BA491" s="5" t="e">
        <f>IF('All Data'!$L493="QAI","QAI",#N/A)</f>
        <v>#N/A</v>
      </c>
      <c r="BB491" s="5" t="e">
        <f>IF('All Data'!$L493="FSA","FSA",#N/A)</f>
        <v>#N/A</v>
      </c>
      <c r="BC491" s="46" t="e">
        <f>IF('All Data'!$L493="SNC","SNC",#N/A)</f>
        <v>#N/A</v>
      </c>
      <c r="BD491" s="44" t="e">
        <f>IF(ISBLANK('All Data'!$M493)=FALSE,'All Data'!$A493,#N/A)</f>
        <v>#N/A</v>
      </c>
      <c r="BE491" s="5" t="e">
        <f>IF(ISNUMBER('All Data'!$M493),'All Data'!$M493,#N/A)</f>
        <v>#N/A</v>
      </c>
      <c r="BF491" s="5" t="e">
        <f>IF('All Data'!$M493="QAI","QAI",#N/A)</f>
        <v>#N/A</v>
      </c>
      <c r="BG491" s="5" t="e">
        <f>IF('All Data'!$M493="FSA","FSA",#N/A)</f>
        <v>#N/A</v>
      </c>
      <c r="BH491" s="46" t="e">
        <f>IF('All Data'!$M493="SNC","SNC",#N/A)</f>
        <v>#N/A</v>
      </c>
      <c r="BI491" s="44" t="e">
        <f>IF(ISBLANK('All Data'!$N493)=FALSE,'All Data'!$A493,#N/A)</f>
        <v>#N/A</v>
      </c>
      <c r="BJ491" s="5" t="e">
        <f>IF(ISNUMBER('All Data'!$N493),'All Data'!$N493,#N/A)</f>
        <v>#N/A</v>
      </c>
      <c r="BK491" s="5" t="e">
        <f>IF('All Data'!$N493="QAI","QAI",#N/A)</f>
        <v>#N/A</v>
      </c>
      <c r="BL491" s="5" t="e">
        <f>IF('All Data'!$N493="FSA","FSA",#N/A)</f>
        <v>#N/A</v>
      </c>
      <c r="BM491" s="46" t="e">
        <f>IF('All Data'!$N493="SNC","SNC",#N/A)</f>
        <v>#N/A</v>
      </c>
      <c r="BN491" s="44" t="e">
        <f>IF(ISBLANK('All Data'!$O493)=FALSE,'All Data'!$A493,#N/A)</f>
        <v>#N/A</v>
      </c>
      <c r="BO491" s="5" t="e">
        <f>IF(ISNUMBER('All Data'!$O493),'All Data'!$O493,#N/A)</f>
        <v>#N/A</v>
      </c>
      <c r="BP491" s="5" t="e">
        <f>IF('All Data'!$O493="QAI","QAI",#N/A)</f>
        <v>#N/A</v>
      </c>
      <c r="BQ491" s="5" t="e">
        <f>IF('All Data'!$O493="FSA","FSA",#N/A)</f>
        <v>#N/A</v>
      </c>
      <c r="BR491" s="46" t="e">
        <f>IF('All Data'!$O493="SNC","SNC",#N/A)</f>
        <v>#N/A</v>
      </c>
      <c r="BS491" s="44" t="e">
        <f>IF(ISBLANK('All Data'!$P493)=FALSE,'All Data'!$A493,#N/A)</f>
        <v>#N/A</v>
      </c>
      <c r="BT491" s="5" t="e">
        <f>IF(ISNUMBER('All Data'!$P493),'All Data'!$P493,#N/A)</f>
        <v>#N/A</v>
      </c>
      <c r="BU491" s="5" t="e">
        <f>IF('All Data'!$P493="QAI","QAI",#N/A)</f>
        <v>#N/A</v>
      </c>
      <c r="BV491" s="5" t="e">
        <f>IF('All Data'!$P493="FSA","FSA",#N/A)</f>
        <v>#N/A</v>
      </c>
      <c r="BW491" s="46" t="e">
        <f>IF('All Data'!$P493="SNC","SNC",#N/A)</f>
        <v>#N/A</v>
      </c>
      <c r="BX491" s="44" t="e">
        <f>IF(ISBLANK('All Data'!$Q493)=FALSE,'All Data'!$A493,#N/A)</f>
        <v>#N/A</v>
      </c>
      <c r="BY491" s="5" t="e">
        <f>IF(ISNUMBER('All Data'!$Q493),'All Data'!$Q493,#N/A)</f>
        <v>#N/A</v>
      </c>
      <c r="BZ491" s="5" t="e">
        <f>IF('All Data'!$Q493="QAI","QAI",#N/A)</f>
        <v>#N/A</v>
      </c>
      <c r="CA491" s="5" t="e">
        <f>IF('All Data'!$Q493="FSA","FSA",#N/A)</f>
        <v>#N/A</v>
      </c>
      <c r="CB491" s="46" t="e">
        <f>IF('All Data'!$Q493="SNC","SNC",#N/A)</f>
        <v>#N/A</v>
      </c>
      <c r="CC491" s="44" t="e">
        <f>IF(ISBLANK('All Data'!$R493)=FALSE,'All Data'!$A493,#N/A)</f>
        <v>#N/A</v>
      </c>
      <c r="CD491" s="5" t="e">
        <f>IF(ISNUMBER('All Data'!$R493),'All Data'!$R493,#N/A)</f>
        <v>#N/A</v>
      </c>
      <c r="CE491" s="5" t="e">
        <f>IF('All Data'!$R493="QAI","QAI",#N/A)</f>
        <v>#N/A</v>
      </c>
      <c r="CF491" s="5" t="e">
        <f>IF('All Data'!$R493="FSA","FSA",#N/A)</f>
        <v>#N/A</v>
      </c>
      <c r="CG491" s="46" t="e">
        <f>IF('All Data'!$R493="SNC","SNC",#N/A)</f>
        <v>#N/A</v>
      </c>
      <c r="CH491" s="44" t="e">
        <f>IF(ISBLANK('All Data'!$S493)=FALSE,'All Data'!$A493,#N/A)</f>
        <v>#N/A</v>
      </c>
      <c r="CI491" s="5" t="e">
        <f>IF(ISNUMBER('All Data'!$S493),'All Data'!$S493,#N/A)</f>
        <v>#N/A</v>
      </c>
      <c r="CJ491" s="5" t="e">
        <f>IF('All Data'!$S493="QAI","QAI",#N/A)</f>
        <v>#N/A</v>
      </c>
      <c r="CK491" s="5" t="e">
        <f>IF('All Data'!$S493="FSA","FSA",#N/A)</f>
        <v>#N/A</v>
      </c>
      <c r="CL491" s="46" t="e">
        <f>IF('All Data'!$S493="SNC","SNC",#N/A)</f>
        <v>#N/A</v>
      </c>
      <c r="CM491" s="44" t="e">
        <f>IF(ISBLANK('All Data'!$T493)=FALSE,'All Data'!$A493,#N/A)</f>
        <v>#N/A</v>
      </c>
      <c r="CN491" s="5" t="e">
        <f>IF(ISNUMBER('All Data'!$T493),'All Data'!$T493,#N/A)</f>
        <v>#N/A</v>
      </c>
      <c r="CO491" s="5" t="e">
        <f>IF('All Data'!$T493="QAI","QAI",#N/A)</f>
        <v>#N/A</v>
      </c>
      <c r="CP491" s="5" t="e">
        <f>IF('All Data'!$T493="FSA","FSA",#N/A)</f>
        <v>#N/A</v>
      </c>
      <c r="CQ491" s="46" t="e">
        <f>IF('All Data'!$T493="SNC","SNC",#N/A)</f>
        <v>#N/A</v>
      </c>
      <c r="CR491" s="44" t="e">
        <f>IF(ISBLANK('All Data'!$U493)=FALSE,'All Data'!$A493,#N/A)</f>
        <v>#N/A</v>
      </c>
      <c r="CS491" s="5" t="e">
        <f>IF(ISNUMBER('All Data'!$U493),'All Data'!$U493,#N/A)</f>
        <v>#N/A</v>
      </c>
      <c r="CT491" s="5" t="e">
        <f>IF('All Data'!$U493="QAI","QAI",#N/A)</f>
        <v>#N/A</v>
      </c>
      <c r="CU491" s="5" t="e">
        <f>IF('All Data'!$U493="FSA","FSA",#N/A)</f>
        <v>#N/A</v>
      </c>
      <c r="CV491" s="46" t="e">
        <f>IF('All Data'!$U493="SNC","SNC",#N/A)</f>
        <v>#N/A</v>
      </c>
      <c r="CW491" s="44" t="e">
        <f>IF(ISBLANK('All Data'!$V493)=FALSE,'All Data'!$A493,#N/A)</f>
        <v>#N/A</v>
      </c>
      <c r="CX491" s="5" t="e">
        <f>IF(ISNUMBER('All Data'!$V493),'All Data'!$V493,#N/A)</f>
        <v>#N/A</v>
      </c>
      <c r="CY491" s="5" t="e">
        <f>IF('All Data'!$V493="QAI","QAI",#N/A)</f>
        <v>#N/A</v>
      </c>
      <c r="CZ491" s="5" t="e">
        <f>IF('All Data'!$V493="FSA","FSA",#N/A)</f>
        <v>#N/A</v>
      </c>
      <c r="DA491" s="46" t="e">
        <f>IF('All Data'!$V493="SNC","SNC",#N/A)</f>
        <v>#N/A</v>
      </c>
      <c r="DB491" s="44" t="e">
        <f>IF(ISBLANK('All Data'!$W493)=FALSE,'All Data'!$A493,#N/A)</f>
        <v>#N/A</v>
      </c>
      <c r="DC491" s="5" t="e">
        <f>IF(ISNUMBER('All Data'!$W493),'All Data'!$W493,#N/A)</f>
        <v>#N/A</v>
      </c>
      <c r="DD491" s="5" t="e">
        <f>IF('All Data'!$W493="QAI","QAI",#N/A)</f>
        <v>#N/A</v>
      </c>
      <c r="DE491" s="5" t="e">
        <f>IF('All Data'!$W493="FSA","FSA",#N/A)</f>
        <v>#N/A</v>
      </c>
      <c r="DF491" s="46" t="e">
        <f>IF('All Data'!$W493="SNC","SNC",#N/A)</f>
        <v>#N/A</v>
      </c>
      <c r="DG491" s="44"/>
      <c r="DK491" s="46"/>
      <c r="DN491" s="44">
        <f>'All Data'!$A493</f>
        <v>43098</v>
      </c>
    </row>
    <row r="492" spans="1:118" s="5" customFormat="1" x14ac:dyDescent="0.25">
      <c r="A492" s="44" t="e">
        <f>IF(ISBLANK('All Data'!$B494)=FALSE,'All Data'!$A494,#N/A)</f>
        <v>#N/A</v>
      </c>
      <c r="B492" s="5" t="e">
        <f>IF(ISNUMBER('All Data'!$B494),'All Data'!$B494,#N/A)</f>
        <v>#N/A</v>
      </c>
      <c r="C492" s="5" t="e">
        <f>IF('All Data'!$B494="QAI","QAI",#N/A)</f>
        <v>#N/A</v>
      </c>
      <c r="D492" s="5" t="e">
        <f>IF('All Data'!$B494="FSA","FSA",#N/A)</f>
        <v>#N/A</v>
      </c>
      <c r="E492" s="46" t="e">
        <f>IF('All Data'!$B494="SNC","SNC",#N/A)</f>
        <v>#N/A</v>
      </c>
      <c r="F492" s="44" t="e">
        <f>IF(ISBLANK('All Data'!$C494)=FALSE,'All Data'!$A494,#N/A)</f>
        <v>#N/A</v>
      </c>
      <c r="G492" s="5" t="e">
        <f>IF(ISNUMBER('All Data'!$C494),'All Data'!$C494,#N/A)</f>
        <v>#N/A</v>
      </c>
      <c r="H492" s="5" t="e">
        <f>IF('All Data'!$C494="QAI","QAI",#N/A)</f>
        <v>#N/A</v>
      </c>
      <c r="I492" s="5" t="e">
        <f>IF('All Data'!$C494="FSA","FSA",#N/A)</f>
        <v>#N/A</v>
      </c>
      <c r="J492" s="46" t="e">
        <f>IF('All Data'!$C494="SNC","SNC",#N/A)</f>
        <v>#N/A</v>
      </c>
      <c r="K492" s="44">
        <f>IF(ISBLANK('All Data'!$D494)=FALSE,'All Data'!$A494,#N/A)</f>
        <v>43102</v>
      </c>
      <c r="L492" s="5">
        <f>IF(ISNUMBER('All Data'!$D494),'All Data'!$D494,#N/A)</f>
        <v>8.6999999999999993</v>
      </c>
      <c r="M492" s="5" t="e">
        <f>IF('All Data'!$D494="QAI","QAI",#N/A)</f>
        <v>#N/A</v>
      </c>
      <c r="N492" s="5" t="e">
        <f>IF('All Data'!$D494="FSA","FSA",#N/A)</f>
        <v>#N/A</v>
      </c>
      <c r="O492" s="46" t="e">
        <f>IF('All Data'!$D494="SNC","SNC",#N/A)</f>
        <v>#N/A</v>
      </c>
      <c r="P492" s="44">
        <f>IF(ISBLANK('All Data'!$E494)=FALSE,'All Data'!$A494,#N/A)</f>
        <v>43102</v>
      </c>
      <c r="Q492" s="5">
        <f>IF(ISNUMBER('All Data'!$E494),'All Data'!$E494,#N/A)</f>
        <v>11.9</v>
      </c>
      <c r="R492" s="5" t="e">
        <f>IF('All Data'!$E494="QAI","QAI",#N/A)</f>
        <v>#N/A</v>
      </c>
      <c r="S492" s="5" t="e">
        <f>IF('All Data'!$E494="FSA","FSA",#N/A)</f>
        <v>#N/A</v>
      </c>
      <c r="T492" s="46" t="e">
        <f>IF('All Data'!$E494="SNC","SNC",#N/A)</f>
        <v>#N/A</v>
      </c>
      <c r="U492" s="44">
        <f>IF(ISBLANK('All Data'!$F494)=FALSE,'All Data'!$A494,#N/A)</f>
        <v>43102</v>
      </c>
      <c r="V492" s="5">
        <f>IF(ISNUMBER('All Data'!$F494),'All Data'!$F494,#N/A)</f>
        <v>16.399999999999999</v>
      </c>
      <c r="W492" s="5" t="e">
        <f>IF('All Data'!$F494="QAI","QAI",#N/A)</f>
        <v>#N/A</v>
      </c>
      <c r="X492" s="5" t="e">
        <f>IF('All Data'!$F494="FSA","FSA",#N/A)</f>
        <v>#N/A</v>
      </c>
      <c r="Y492" s="46" t="e">
        <f>IF('All Data'!$F494="SNC","SNC",#N/A)</f>
        <v>#N/A</v>
      </c>
      <c r="Z492" s="44" t="e">
        <f>IF(ISBLANK('All Data'!$G494)=FALSE,'All Data'!$A494,#N/A)</f>
        <v>#N/A</v>
      </c>
      <c r="AA492" s="5" t="e">
        <f>IF(ISNUMBER('All Data'!$G494),'All Data'!$G494,#N/A)</f>
        <v>#N/A</v>
      </c>
      <c r="AB492" s="5" t="e">
        <f>IF('All Data'!$G494="QAI","QAI",#N/A)</f>
        <v>#N/A</v>
      </c>
      <c r="AC492" s="5" t="e">
        <f>IF('All Data'!$G494="FSA","FSA",#N/A)</f>
        <v>#N/A</v>
      </c>
      <c r="AD492" s="46" t="e">
        <f>IF('All Data'!$G494="SNC","SNC",#N/A)</f>
        <v>#N/A</v>
      </c>
      <c r="AE492" s="44">
        <f>IF(ISBLANK('All Data'!$H494)=FALSE,'All Data'!$A494,#N/A)</f>
        <v>43102</v>
      </c>
      <c r="AF492" s="5">
        <f>IF(ISNUMBER('All Data'!$H494),'All Data'!$H494,#N/A)</f>
        <v>0.6</v>
      </c>
      <c r="AG492" s="5" t="e">
        <f>IF('All Data'!$H494="QAI","QAI",#N/A)</f>
        <v>#N/A</v>
      </c>
      <c r="AH492" s="5" t="e">
        <f>IF('All Data'!$H494="FSA","FSA",#N/A)</f>
        <v>#N/A</v>
      </c>
      <c r="AI492" s="46" t="e">
        <f>IF('All Data'!$H494="SNC","SNC",#N/A)</f>
        <v>#N/A</v>
      </c>
      <c r="AJ492" s="44">
        <f>IF(ISBLANK('All Data'!$I494)=FALSE,'All Data'!$A494,#N/A)</f>
        <v>43102</v>
      </c>
      <c r="AK492" s="5">
        <f>IF(ISNUMBER('All Data'!$I494),'All Data'!$I494,#N/A)</f>
        <v>11.7</v>
      </c>
      <c r="AL492" s="5" t="e">
        <f>IF('All Data'!$I494="QAI","QAI",#N/A)</f>
        <v>#N/A</v>
      </c>
      <c r="AM492" s="5" t="e">
        <f>IF('All Data'!$I494="FSA","FSA",#N/A)</f>
        <v>#N/A</v>
      </c>
      <c r="AN492" s="46" t="e">
        <f>IF('All Data'!$I494="SNC","SNC",#N/A)</f>
        <v>#N/A</v>
      </c>
      <c r="AO492" s="44">
        <f>IF(ISBLANK('All Data'!$J494)=FALSE,'All Data'!$A494,#N/A)</f>
        <v>43102</v>
      </c>
      <c r="AP492" s="5">
        <f>IF(ISNUMBER('All Data'!$J494),'All Data'!$J494,#N/A)</f>
        <v>11</v>
      </c>
      <c r="AQ492" s="5" t="e">
        <f>IF('All Data'!$J494="QAI","QAI",#N/A)</f>
        <v>#N/A</v>
      </c>
      <c r="AR492" s="5" t="e">
        <f>IF('All Data'!$J494="FSA","FSA",#N/A)</f>
        <v>#N/A</v>
      </c>
      <c r="AS492" s="46" t="e">
        <f>IF('All Data'!$J494="SNC","SNC",#N/A)</f>
        <v>#N/A</v>
      </c>
      <c r="AT492" s="44">
        <f>IF(ISBLANK('All Data'!$K494)=FALSE,'All Data'!$A494,#N/A)</f>
        <v>43102</v>
      </c>
      <c r="AU492" s="5">
        <f>IF(ISNUMBER('All Data'!$K494),'All Data'!$K494,#N/A)</f>
        <v>28</v>
      </c>
      <c r="AV492" s="5" t="e">
        <f>IF('All Data'!$K494="QAI","QAI",#N/A)</f>
        <v>#N/A</v>
      </c>
      <c r="AW492" s="5" t="e">
        <f>IF('All Data'!$K494="FSA","FSA",#N/A)</f>
        <v>#N/A</v>
      </c>
      <c r="AX492" s="46" t="e">
        <f>IF('All Data'!$K494="SNC","SNC",#N/A)</f>
        <v>#N/A</v>
      </c>
      <c r="AY492" s="44">
        <f>IF(ISBLANK('All Data'!$L494)=FALSE,'All Data'!$A494,#N/A)</f>
        <v>43102</v>
      </c>
      <c r="BA492" s="5" t="str">
        <f>IF('All Data'!$L494="QAI","QAI",#N/A)</f>
        <v>QAI</v>
      </c>
      <c r="BB492" s="5" t="e">
        <f>IF('All Data'!$L494="FSA","FSA",#N/A)</f>
        <v>#N/A</v>
      </c>
      <c r="BC492" s="46" t="e">
        <f>IF('All Data'!$L494="SNC","SNC",#N/A)</f>
        <v>#N/A</v>
      </c>
      <c r="BD492" s="44">
        <f>IF(ISBLANK('All Data'!$M494)=FALSE,'All Data'!$A494,#N/A)</f>
        <v>43102</v>
      </c>
      <c r="BF492" s="5" t="str">
        <f>IF('All Data'!$M494="QAI","QAI",#N/A)</f>
        <v>QAI</v>
      </c>
      <c r="BG492" s="5" t="e">
        <f>IF('All Data'!$M494="FSA","FSA",#N/A)</f>
        <v>#N/A</v>
      </c>
      <c r="BH492" s="46" t="e">
        <f>IF('All Data'!$M494="SNC","SNC",#N/A)</f>
        <v>#N/A</v>
      </c>
      <c r="BI492" s="44">
        <f>IF(ISBLANK('All Data'!$N494)=FALSE,'All Data'!$A494,#N/A)</f>
        <v>43102</v>
      </c>
      <c r="BJ492" s="5">
        <f>IF(ISNUMBER('All Data'!$N494),'All Data'!$N494,#N/A)</f>
        <v>3</v>
      </c>
      <c r="BK492" s="5" t="e">
        <f>IF('All Data'!$N494="QAI","QAI",#N/A)</f>
        <v>#N/A</v>
      </c>
      <c r="BL492" s="5" t="e">
        <f>IF('All Data'!$N494="FSA","FSA",#N/A)</f>
        <v>#N/A</v>
      </c>
      <c r="BM492" s="46" t="e">
        <f>IF('All Data'!$N494="SNC","SNC",#N/A)</f>
        <v>#N/A</v>
      </c>
      <c r="BN492" s="44">
        <f>IF(ISBLANK('All Data'!$O494)=FALSE,'All Data'!$A494,#N/A)</f>
        <v>43102</v>
      </c>
      <c r="BP492" s="5" t="str">
        <f>IF('All Data'!$O494="QAI","QAI",#N/A)</f>
        <v>QAI</v>
      </c>
      <c r="BQ492" s="5" t="e">
        <f>IF('All Data'!$O494="FSA","FSA",#N/A)</f>
        <v>#N/A</v>
      </c>
      <c r="BR492" s="46" t="e">
        <f>IF('All Data'!$O494="SNC","SNC",#N/A)</f>
        <v>#N/A</v>
      </c>
      <c r="BS492" s="44" t="e">
        <f>IF(ISBLANK('All Data'!$P494)=FALSE,'All Data'!$A494,#N/A)</f>
        <v>#N/A</v>
      </c>
      <c r="BT492" s="5" t="e">
        <f>IF(ISNUMBER('All Data'!$P494),'All Data'!$P494,#N/A)</f>
        <v>#N/A</v>
      </c>
      <c r="BU492" s="5" t="e">
        <f>IF('All Data'!$P494="QAI","QAI",#N/A)</f>
        <v>#N/A</v>
      </c>
      <c r="BV492" s="5" t="e">
        <f>IF('All Data'!$P494="FSA","FSA",#N/A)</f>
        <v>#N/A</v>
      </c>
      <c r="BW492" s="46" t="e">
        <f>IF('All Data'!$P494="SNC","SNC",#N/A)</f>
        <v>#N/A</v>
      </c>
      <c r="BX492" s="44">
        <f>IF(ISBLANK('All Data'!$Q494)=FALSE,'All Data'!$A494,#N/A)</f>
        <v>43102</v>
      </c>
      <c r="BY492" s="5">
        <f>IF(ISNUMBER('All Data'!$Q494),'All Data'!$Q494,#N/A)</f>
        <v>10.3</v>
      </c>
      <c r="BZ492" s="5" t="e">
        <f>IF('All Data'!$Q494="QAI","QAI",#N/A)</f>
        <v>#N/A</v>
      </c>
      <c r="CA492" s="5" t="e">
        <f>IF('All Data'!$Q494="FSA","FSA",#N/A)</f>
        <v>#N/A</v>
      </c>
      <c r="CB492" s="46" t="e">
        <f>IF('All Data'!$Q494="SNC","SNC",#N/A)</f>
        <v>#N/A</v>
      </c>
      <c r="CC492" s="44">
        <f>IF(ISBLANK('All Data'!$R494)=FALSE,'All Data'!$A494,#N/A)</f>
        <v>43102</v>
      </c>
      <c r="CD492" s="5">
        <f>IF(ISNUMBER('All Data'!$R494),'All Data'!$R494,#N/A)</f>
        <v>13.6</v>
      </c>
      <c r="CE492" s="5" t="e">
        <f>IF('All Data'!$R494="QAI","QAI",#N/A)</f>
        <v>#N/A</v>
      </c>
      <c r="CF492" s="5" t="e">
        <f>IF('All Data'!$R494="FSA","FSA",#N/A)</f>
        <v>#N/A</v>
      </c>
      <c r="CG492" s="46" t="e">
        <f>IF('All Data'!$R494="SNC","SNC",#N/A)</f>
        <v>#N/A</v>
      </c>
      <c r="CH492" s="44">
        <f>IF(ISBLANK('All Data'!$S494)=FALSE,'All Data'!$A494,#N/A)</f>
        <v>43102</v>
      </c>
      <c r="CI492" s="5">
        <f>IF(ISNUMBER('All Data'!$S494),'All Data'!$S494,#N/A)</f>
        <v>9.3000000000000007</v>
      </c>
      <c r="CJ492" s="5" t="e">
        <f>IF('All Data'!$S494="QAI","QAI",#N/A)</f>
        <v>#N/A</v>
      </c>
      <c r="CK492" s="5" t="e">
        <f>IF('All Data'!$S494="FSA","FSA",#N/A)</f>
        <v>#N/A</v>
      </c>
      <c r="CL492" s="46" t="e">
        <f>IF('All Data'!$S494="SNC","SNC",#N/A)</f>
        <v>#N/A</v>
      </c>
      <c r="CM492" s="44" t="e">
        <f>IF(ISBLANK('All Data'!$T494)=FALSE,'All Data'!$A494,#N/A)</f>
        <v>#N/A</v>
      </c>
      <c r="CN492" s="5" t="e">
        <f>IF(ISNUMBER('All Data'!$T494),'All Data'!$T494,#N/A)</f>
        <v>#N/A</v>
      </c>
      <c r="CO492" s="5" t="e">
        <f>IF('All Data'!$T494="QAI","QAI",#N/A)</f>
        <v>#N/A</v>
      </c>
      <c r="CP492" s="5" t="e">
        <f>IF('All Data'!$T494="FSA","FSA",#N/A)</f>
        <v>#N/A</v>
      </c>
      <c r="CQ492" s="46" t="e">
        <f>IF('All Data'!$T494="SNC","SNC",#N/A)</f>
        <v>#N/A</v>
      </c>
      <c r="CR492" s="44" t="e">
        <f>IF(ISBLANK('All Data'!$U494)=FALSE,'All Data'!$A494,#N/A)</f>
        <v>#N/A</v>
      </c>
      <c r="CS492" s="5" t="e">
        <f>IF(ISNUMBER('All Data'!$U494),'All Data'!$U494,#N/A)</f>
        <v>#N/A</v>
      </c>
      <c r="CT492" s="5" t="e">
        <f>IF('All Data'!$U494="QAI","QAI",#N/A)</f>
        <v>#N/A</v>
      </c>
      <c r="CU492" s="5" t="e">
        <f>IF('All Data'!$U494="FSA","FSA",#N/A)</f>
        <v>#N/A</v>
      </c>
      <c r="CV492" s="46" t="e">
        <f>IF('All Data'!$U494="SNC","SNC",#N/A)</f>
        <v>#N/A</v>
      </c>
      <c r="CW492" s="44" t="e">
        <f>IF(ISBLANK('All Data'!$V494)=FALSE,'All Data'!$A494,#N/A)</f>
        <v>#N/A</v>
      </c>
      <c r="CX492" s="5" t="e">
        <f>IF(ISNUMBER('All Data'!$V494),'All Data'!$V494,#N/A)</f>
        <v>#N/A</v>
      </c>
      <c r="CY492" s="5" t="e">
        <f>IF('All Data'!$V494="QAI","QAI",#N/A)</f>
        <v>#N/A</v>
      </c>
      <c r="CZ492" s="5" t="e">
        <f>IF('All Data'!$V494="FSA","FSA",#N/A)</f>
        <v>#N/A</v>
      </c>
      <c r="DA492" s="46" t="e">
        <f>IF('All Data'!$V494="SNC","SNC",#N/A)</f>
        <v>#N/A</v>
      </c>
      <c r="DB492" s="44">
        <f>IF(ISBLANK('All Data'!$W494)=FALSE,'All Data'!$A494,#N/A)</f>
        <v>43102</v>
      </c>
      <c r="DC492" s="5">
        <f>IF(ISNUMBER('All Data'!$W494),'All Data'!$W494,#N/A)</f>
        <v>24</v>
      </c>
      <c r="DD492" s="5" t="e">
        <f>IF('All Data'!$W494="QAI","QAI",#N/A)</f>
        <v>#N/A</v>
      </c>
      <c r="DE492" s="5" t="e">
        <f>IF('All Data'!$W494="FSA","FSA",#N/A)</f>
        <v>#N/A</v>
      </c>
      <c r="DF492" s="46" t="e">
        <f>IF('All Data'!$W494="SNC","SNC",#N/A)</f>
        <v>#N/A</v>
      </c>
      <c r="DG492" s="44"/>
      <c r="DK492" s="46"/>
      <c r="DN492" s="44">
        <f>'All Data'!$A494</f>
        <v>43102</v>
      </c>
    </row>
    <row r="493" spans="1:118" s="5" customFormat="1" x14ac:dyDescent="0.25">
      <c r="A493" s="44" t="e">
        <f>IF(ISBLANK('All Data'!$B495)=FALSE,'All Data'!$A495,#N/A)</f>
        <v>#N/A</v>
      </c>
      <c r="B493" s="5" t="e">
        <f>IF(ISNUMBER('All Data'!$B495),'All Data'!$B495,#N/A)</f>
        <v>#N/A</v>
      </c>
      <c r="C493" s="5" t="e">
        <f>IF('All Data'!$B495="QAI","QAI",#N/A)</f>
        <v>#N/A</v>
      </c>
      <c r="D493" s="5" t="e">
        <f>IF('All Data'!$B495="FSA","FSA",#N/A)</f>
        <v>#N/A</v>
      </c>
      <c r="E493" s="46" t="e">
        <f>IF('All Data'!$B495="SNC","SNC",#N/A)</f>
        <v>#N/A</v>
      </c>
      <c r="F493" s="44" t="e">
        <f>IF(ISBLANK('All Data'!$C495)=FALSE,'All Data'!$A495,#N/A)</f>
        <v>#N/A</v>
      </c>
      <c r="G493" s="5" t="e">
        <f>IF(ISNUMBER('All Data'!$C495),'All Data'!$C495,#N/A)</f>
        <v>#N/A</v>
      </c>
      <c r="H493" s="5" t="e">
        <f>IF('All Data'!$C495="QAI","QAI",#N/A)</f>
        <v>#N/A</v>
      </c>
      <c r="I493" s="5" t="e">
        <f>IF('All Data'!$C495="FSA","FSA",#N/A)</f>
        <v>#N/A</v>
      </c>
      <c r="J493" s="46" t="e">
        <f>IF('All Data'!$C495="SNC","SNC",#N/A)</f>
        <v>#N/A</v>
      </c>
      <c r="K493" s="44">
        <f>IF(ISBLANK('All Data'!$D495)=FALSE,'All Data'!$A495,#N/A)</f>
        <v>43108</v>
      </c>
      <c r="L493" s="5">
        <f>IF(ISNUMBER('All Data'!$D495),'All Data'!$D495,#N/A)</f>
        <v>5.7</v>
      </c>
      <c r="M493" s="5" t="e">
        <f>IF('All Data'!$D495="QAI","QAI",#N/A)</f>
        <v>#N/A</v>
      </c>
      <c r="N493" s="5" t="e">
        <f>IF('All Data'!$D495="FSA","FSA",#N/A)</f>
        <v>#N/A</v>
      </c>
      <c r="O493" s="46" t="e">
        <f>IF('All Data'!$D495="SNC","SNC",#N/A)</f>
        <v>#N/A</v>
      </c>
      <c r="P493" s="44">
        <f>IF(ISBLANK('All Data'!$E495)=FALSE,'All Data'!$A495,#N/A)</f>
        <v>43108</v>
      </c>
      <c r="Q493" s="5">
        <f>IF(ISNUMBER('All Data'!$E495),'All Data'!$E495,#N/A)</f>
        <v>15.1</v>
      </c>
      <c r="R493" s="5" t="e">
        <f>IF('All Data'!$E495="QAI","QAI",#N/A)</f>
        <v>#N/A</v>
      </c>
      <c r="S493" s="5" t="e">
        <f>IF('All Data'!$E495="FSA","FSA",#N/A)</f>
        <v>#N/A</v>
      </c>
      <c r="T493" s="46" t="e">
        <f>IF('All Data'!$E495="SNC","SNC",#N/A)</f>
        <v>#N/A</v>
      </c>
      <c r="U493" s="44">
        <f>IF(ISBLANK('All Data'!$F495)=FALSE,'All Data'!$A495,#N/A)</f>
        <v>43108</v>
      </c>
      <c r="V493" s="5">
        <f>IF(ISNUMBER('All Data'!$F495),'All Data'!$F495,#N/A)</f>
        <v>9.4</v>
      </c>
      <c r="W493" s="5" t="e">
        <f>IF('All Data'!$F495="QAI","QAI",#N/A)</f>
        <v>#N/A</v>
      </c>
      <c r="X493" s="5" t="e">
        <f>IF('All Data'!$F495="FSA","FSA",#N/A)</f>
        <v>#N/A</v>
      </c>
      <c r="Y493" s="46" t="e">
        <f>IF('All Data'!$F495="SNC","SNC",#N/A)</f>
        <v>#N/A</v>
      </c>
      <c r="Z493" s="44" t="e">
        <f>IF(ISBLANK('All Data'!$G495)=FALSE,'All Data'!$A495,#N/A)</f>
        <v>#N/A</v>
      </c>
      <c r="AA493" s="5" t="e">
        <f>IF(ISNUMBER('All Data'!$G495),'All Data'!$G495,#N/A)</f>
        <v>#N/A</v>
      </c>
      <c r="AB493" s="5" t="e">
        <f>IF('All Data'!$G495="QAI","QAI",#N/A)</f>
        <v>#N/A</v>
      </c>
      <c r="AC493" s="5" t="e">
        <f>IF('All Data'!$G495="FSA","FSA",#N/A)</f>
        <v>#N/A</v>
      </c>
      <c r="AD493" s="46" t="e">
        <f>IF('All Data'!$G495="SNC","SNC",#N/A)</f>
        <v>#N/A</v>
      </c>
      <c r="AE493" s="44">
        <f>IF(ISBLANK('All Data'!$H495)=FALSE,'All Data'!$A495,#N/A)</f>
        <v>43108</v>
      </c>
      <c r="AG493" s="5" t="str">
        <f>IF('All Data'!$H495="QAI","QAI",#N/A)</f>
        <v>QAI</v>
      </c>
      <c r="AH493" s="5" t="e">
        <f>IF('All Data'!$H495="FSA","FSA",#N/A)</f>
        <v>#N/A</v>
      </c>
      <c r="AI493" s="46" t="e">
        <f>IF('All Data'!$H495="SNC","SNC",#N/A)</f>
        <v>#N/A</v>
      </c>
      <c r="AJ493" s="44">
        <f>IF(ISBLANK('All Data'!$I495)=FALSE,'All Data'!$A495,#N/A)</f>
        <v>43108</v>
      </c>
      <c r="AK493" s="5">
        <f>IF(ISNUMBER('All Data'!$I495),'All Data'!$I495,#N/A)</f>
        <v>12.8</v>
      </c>
      <c r="AL493" s="5" t="e">
        <f>IF('All Data'!$I495="QAI","QAI",#N/A)</f>
        <v>#N/A</v>
      </c>
      <c r="AM493" s="5" t="e">
        <f>IF('All Data'!$I495="FSA","FSA",#N/A)</f>
        <v>#N/A</v>
      </c>
      <c r="AN493" s="46" t="e">
        <f>IF('All Data'!$I495="SNC","SNC",#N/A)</f>
        <v>#N/A</v>
      </c>
      <c r="AO493" s="44">
        <f>IF(ISBLANK('All Data'!$J495)=FALSE,'All Data'!$A495,#N/A)</f>
        <v>43108</v>
      </c>
      <c r="AP493" s="5">
        <f>IF(ISNUMBER('All Data'!$J495),'All Data'!$J495,#N/A)</f>
        <v>10</v>
      </c>
      <c r="AQ493" s="5" t="e">
        <f>IF('All Data'!$J495="QAI","QAI",#N/A)</f>
        <v>#N/A</v>
      </c>
      <c r="AR493" s="5" t="e">
        <f>IF('All Data'!$J495="FSA","FSA",#N/A)</f>
        <v>#N/A</v>
      </c>
      <c r="AS493" s="46" t="e">
        <f>IF('All Data'!$J495="SNC","SNC",#N/A)</f>
        <v>#N/A</v>
      </c>
      <c r="AT493" s="44">
        <f>IF(ISBLANK('All Data'!$K495)=FALSE,'All Data'!$A495,#N/A)</f>
        <v>43108</v>
      </c>
      <c r="AU493" s="5">
        <f>IF(ISNUMBER('All Data'!$K495),'All Data'!$K495,#N/A)</f>
        <v>10</v>
      </c>
      <c r="AV493" s="5" t="e">
        <f>IF('All Data'!$K495="QAI","QAI",#N/A)</f>
        <v>#N/A</v>
      </c>
      <c r="AW493" s="5" t="e">
        <f>IF('All Data'!$K495="FSA","FSA",#N/A)</f>
        <v>#N/A</v>
      </c>
      <c r="AX493" s="46" t="e">
        <f>IF('All Data'!$K495="SNC","SNC",#N/A)</f>
        <v>#N/A</v>
      </c>
      <c r="AY493" s="44">
        <f>IF(ISBLANK('All Data'!$L495)=FALSE,'All Data'!$A495,#N/A)</f>
        <v>43108</v>
      </c>
      <c r="BA493" s="5" t="str">
        <f>IF('All Data'!$L495="QAI","QAI",#N/A)</f>
        <v>QAI</v>
      </c>
      <c r="BB493" s="5" t="e">
        <f>IF('All Data'!$L495="FSA","FSA",#N/A)</f>
        <v>#N/A</v>
      </c>
      <c r="BC493" s="46" t="e">
        <f>IF('All Data'!$L495="SNC","SNC",#N/A)</f>
        <v>#N/A</v>
      </c>
      <c r="BD493" s="44">
        <f>IF(ISBLANK('All Data'!$M495)=FALSE,'All Data'!$A495,#N/A)</f>
        <v>43108</v>
      </c>
      <c r="BF493" s="5" t="str">
        <f>IF('All Data'!$M495="QAI","QAI",#N/A)</f>
        <v>QAI</v>
      </c>
      <c r="BG493" s="5" t="e">
        <f>IF('All Data'!$M495="FSA","FSA",#N/A)</f>
        <v>#N/A</v>
      </c>
      <c r="BH493" s="46" t="e">
        <f>IF('All Data'!$M495="SNC","SNC",#N/A)</f>
        <v>#N/A</v>
      </c>
      <c r="BI493" s="44">
        <f>IF(ISBLANK('All Data'!$N495)=FALSE,'All Data'!$A495,#N/A)</f>
        <v>43108</v>
      </c>
      <c r="BJ493" s="5">
        <f>IF(ISNUMBER('All Data'!$N495),'All Data'!$N495,#N/A)</f>
        <v>11</v>
      </c>
      <c r="BK493" s="5" t="e">
        <f>IF('All Data'!$N495="QAI","QAI",#N/A)</f>
        <v>#N/A</v>
      </c>
      <c r="BL493" s="5" t="e">
        <f>IF('All Data'!$N495="FSA","FSA",#N/A)</f>
        <v>#N/A</v>
      </c>
      <c r="BM493" s="46" t="e">
        <f>IF('All Data'!$N495="SNC","SNC",#N/A)</f>
        <v>#N/A</v>
      </c>
      <c r="BN493" s="44">
        <f>IF(ISBLANK('All Data'!$O495)=FALSE,'All Data'!$A495,#N/A)</f>
        <v>43108</v>
      </c>
      <c r="BP493" s="5" t="str">
        <f>IF('All Data'!$O495="QAI","QAI",#N/A)</f>
        <v>QAI</v>
      </c>
      <c r="BQ493" s="5" t="e">
        <f>IF('All Data'!$O495="FSA","FSA",#N/A)</f>
        <v>#N/A</v>
      </c>
      <c r="BR493" s="46" t="e">
        <f>IF('All Data'!$O495="SNC","SNC",#N/A)</f>
        <v>#N/A</v>
      </c>
      <c r="BS493" s="44" t="e">
        <f>IF(ISBLANK('All Data'!$P495)=FALSE,'All Data'!$A495,#N/A)</f>
        <v>#N/A</v>
      </c>
      <c r="BT493" s="5" t="e">
        <f>IF(ISNUMBER('All Data'!$P495),'All Data'!$P495,#N/A)</f>
        <v>#N/A</v>
      </c>
      <c r="BU493" s="5" t="e">
        <f>IF('All Data'!$P495="QAI","QAI",#N/A)</f>
        <v>#N/A</v>
      </c>
      <c r="BV493" s="5" t="e">
        <f>IF('All Data'!$P495="FSA","FSA",#N/A)</f>
        <v>#N/A</v>
      </c>
      <c r="BW493" s="46" t="e">
        <f>IF('All Data'!$P495="SNC","SNC",#N/A)</f>
        <v>#N/A</v>
      </c>
      <c r="BX493" s="44">
        <f>IF(ISBLANK('All Data'!$Q495)=FALSE,'All Data'!$A495,#N/A)</f>
        <v>43108</v>
      </c>
      <c r="BY493" s="5">
        <f>IF(ISNUMBER('All Data'!$Q495),'All Data'!$Q495,#N/A)</f>
        <v>13.3</v>
      </c>
      <c r="BZ493" s="5" t="e">
        <f>IF('All Data'!$Q495="QAI","QAI",#N/A)</f>
        <v>#N/A</v>
      </c>
      <c r="CA493" s="5" t="e">
        <f>IF('All Data'!$Q495="FSA","FSA",#N/A)</f>
        <v>#N/A</v>
      </c>
      <c r="CB493" s="46" t="e">
        <f>IF('All Data'!$Q495="SNC","SNC",#N/A)</f>
        <v>#N/A</v>
      </c>
      <c r="CC493" s="44">
        <f>IF(ISBLANK('All Data'!$R495)=FALSE,'All Data'!$A495,#N/A)</f>
        <v>43108</v>
      </c>
      <c r="CD493" s="5">
        <f>IF(ISNUMBER('All Data'!$R495),'All Data'!$R495,#N/A)</f>
        <v>18.7</v>
      </c>
      <c r="CE493" s="5" t="e">
        <f>IF('All Data'!$R495="QAI","QAI",#N/A)</f>
        <v>#N/A</v>
      </c>
      <c r="CF493" s="5" t="e">
        <f>IF('All Data'!$R495="FSA","FSA",#N/A)</f>
        <v>#N/A</v>
      </c>
      <c r="CG493" s="46" t="e">
        <f>IF('All Data'!$R495="SNC","SNC",#N/A)</f>
        <v>#N/A</v>
      </c>
      <c r="CH493" s="44">
        <f>IF(ISBLANK('All Data'!$S495)=FALSE,'All Data'!$A495,#N/A)</f>
        <v>43108</v>
      </c>
      <c r="CI493" s="5">
        <f>IF(ISNUMBER('All Data'!$S495),'All Data'!$S495,#N/A)</f>
        <v>12.2</v>
      </c>
      <c r="CJ493" s="5" t="e">
        <f>IF('All Data'!$S495="QAI","QAI",#N/A)</f>
        <v>#N/A</v>
      </c>
      <c r="CK493" s="5" t="e">
        <f>IF('All Data'!$S495="FSA","FSA",#N/A)</f>
        <v>#N/A</v>
      </c>
      <c r="CL493" s="46" t="e">
        <f>IF('All Data'!$S495="SNC","SNC",#N/A)</f>
        <v>#N/A</v>
      </c>
      <c r="CM493" s="44" t="e">
        <f>IF(ISBLANK('All Data'!$T495)=FALSE,'All Data'!$A495,#N/A)</f>
        <v>#N/A</v>
      </c>
      <c r="CN493" s="5" t="e">
        <f>IF(ISNUMBER('All Data'!$T495),'All Data'!$T495,#N/A)</f>
        <v>#N/A</v>
      </c>
      <c r="CO493" s="5" t="e">
        <f>IF('All Data'!$T495="QAI","QAI",#N/A)</f>
        <v>#N/A</v>
      </c>
      <c r="CP493" s="5" t="e">
        <f>IF('All Data'!$T495="FSA","FSA",#N/A)</f>
        <v>#N/A</v>
      </c>
      <c r="CQ493" s="46" t="e">
        <f>IF('All Data'!$T495="SNC","SNC",#N/A)</f>
        <v>#N/A</v>
      </c>
      <c r="CR493" s="44" t="e">
        <f>IF(ISBLANK('All Data'!$U495)=FALSE,'All Data'!$A495,#N/A)</f>
        <v>#N/A</v>
      </c>
      <c r="CS493" s="5" t="e">
        <f>IF(ISNUMBER('All Data'!$U495),'All Data'!$U495,#N/A)</f>
        <v>#N/A</v>
      </c>
      <c r="CT493" s="5" t="e">
        <f>IF('All Data'!$U495="QAI","QAI",#N/A)</f>
        <v>#N/A</v>
      </c>
      <c r="CU493" s="5" t="e">
        <f>IF('All Data'!$U495="FSA","FSA",#N/A)</f>
        <v>#N/A</v>
      </c>
      <c r="CV493" s="46" t="e">
        <f>IF('All Data'!$U495="SNC","SNC",#N/A)</f>
        <v>#N/A</v>
      </c>
      <c r="CW493" s="44" t="e">
        <f>IF(ISBLANK('All Data'!$V495)=FALSE,'All Data'!$A495,#N/A)</f>
        <v>#N/A</v>
      </c>
      <c r="CX493" s="5" t="e">
        <f>IF(ISNUMBER('All Data'!$V495),'All Data'!$V495,#N/A)</f>
        <v>#N/A</v>
      </c>
      <c r="CY493" s="5" t="e">
        <f>IF('All Data'!$V495="QAI","QAI",#N/A)</f>
        <v>#N/A</v>
      </c>
      <c r="CZ493" s="5" t="e">
        <f>IF('All Data'!$V495="FSA","FSA",#N/A)</f>
        <v>#N/A</v>
      </c>
      <c r="DA493" s="46" t="e">
        <f>IF('All Data'!$V495="SNC","SNC",#N/A)</f>
        <v>#N/A</v>
      </c>
      <c r="DB493" s="44">
        <f>IF(ISBLANK('All Data'!$W495)=FALSE,'All Data'!$A495,#N/A)</f>
        <v>43108</v>
      </c>
      <c r="DC493" s="5">
        <f>IF(ISNUMBER('All Data'!$W495),'All Data'!$W495,#N/A)</f>
        <v>4</v>
      </c>
      <c r="DD493" s="5" t="e">
        <f>IF('All Data'!$W495="QAI","QAI",#N/A)</f>
        <v>#N/A</v>
      </c>
      <c r="DE493" s="5" t="e">
        <f>IF('All Data'!$W495="FSA","FSA",#N/A)</f>
        <v>#N/A</v>
      </c>
      <c r="DF493" s="46" t="e">
        <f>IF('All Data'!$W495="SNC","SNC",#N/A)</f>
        <v>#N/A</v>
      </c>
      <c r="DG493" s="44"/>
      <c r="DK493" s="46"/>
      <c r="DN493" s="44">
        <f>'All Data'!$A495</f>
        <v>43108</v>
      </c>
    </row>
    <row r="494" spans="1:118" s="5" customFormat="1" x14ac:dyDescent="0.25">
      <c r="A494" s="44" t="e">
        <f>IF(ISBLANK('All Data'!$B496)=FALSE,'All Data'!$A496,#N/A)</f>
        <v>#N/A</v>
      </c>
      <c r="B494" s="5" t="e">
        <f>IF(ISNUMBER('All Data'!$B496),'All Data'!$B496,#N/A)</f>
        <v>#N/A</v>
      </c>
      <c r="C494" s="5" t="e">
        <f>IF('All Data'!$B496="QAI","QAI",#N/A)</f>
        <v>#N/A</v>
      </c>
      <c r="D494" s="5" t="e">
        <f>IF('All Data'!$B496="FSA","FSA",#N/A)</f>
        <v>#N/A</v>
      </c>
      <c r="E494" s="46" t="e">
        <f>IF('All Data'!$B496="SNC","SNC",#N/A)</f>
        <v>#N/A</v>
      </c>
      <c r="F494" s="44" t="e">
        <f>IF(ISBLANK('All Data'!$C496)=FALSE,'All Data'!$A496,#N/A)</f>
        <v>#N/A</v>
      </c>
      <c r="G494" s="5" t="e">
        <f>IF(ISNUMBER('All Data'!$C496),'All Data'!$C496,#N/A)</f>
        <v>#N/A</v>
      </c>
      <c r="H494" s="5" t="e">
        <f>IF('All Data'!$C496="QAI","QAI",#N/A)</f>
        <v>#N/A</v>
      </c>
      <c r="I494" s="5" t="e">
        <f>IF('All Data'!$C496="FSA","FSA",#N/A)</f>
        <v>#N/A</v>
      </c>
      <c r="J494" s="46" t="e">
        <f>IF('All Data'!$C496="SNC","SNC",#N/A)</f>
        <v>#N/A</v>
      </c>
      <c r="K494" s="44">
        <f>IF(ISBLANK('All Data'!$D496)=FALSE,'All Data'!$A496,#N/A)</f>
        <v>43114</v>
      </c>
      <c r="L494" s="5">
        <f>IF(ISNUMBER('All Data'!$D496),'All Data'!$D496,#N/A)</f>
        <v>5.3</v>
      </c>
      <c r="M494" s="5" t="e">
        <f>IF('All Data'!$D496="QAI","QAI",#N/A)</f>
        <v>#N/A</v>
      </c>
      <c r="N494" s="5" t="e">
        <f>IF('All Data'!$D496="FSA","FSA",#N/A)</f>
        <v>#N/A</v>
      </c>
      <c r="O494" s="46" t="e">
        <f>IF('All Data'!$D496="SNC","SNC",#N/A)</f>
        <v>#N/A</v>
      </c>
      <c r="P494" s="44">
        <f>IF(ISBLANK('All Data'!$E496)=FALSE,'All Data'!$A496,#N/A)</f>
        <v>43114</v>
      </c>
      <c r="Q494" s="5">
        <f>IF(ISNUMBER('All Data'!$E496),'All Data'!$E496,#N/A)</f>
        <v>22.9</v>
      </c>
      <c r="R494" s="5" t="e">
        <f>IF('All Data'!$E496="QAI","QAI",#N/A)</f>
        <v>#N/A</v>
      </c>
      <c r="S494" s="5" t="e">
        <f>IF('All Data'!$E496="FSA","FSA",#N/A)</f>
        <v>#N/A</v>
      </c>
      <c r="T494" s="46" t="e">
        <f>IF('All Data'!$E496="SNC","SNC",#N/A)</f>
        <v>#N/A</v>
      </c>
      <c r="U494" s="44">
        <f>IF(ISBLANK('All Data'!$F496)=FALSE,'All Data'!$A496,#N/A)</f>
        <v>43114</v>
      </c>
      <c r="V494" s="5">
        <f>IF(ISNUMBER('All Data'!$F496),'All Data'!$F496,#N/A)</f>
        <v>9.8000000000000007</v>
      </c>
      <c r="W494" s="5" t="e">
        <f>IF('All Data'!$F496="QAI","QAI",#N/A)</f>
        <v>#N/A</v>
      </c>
      <c r="X494" s="5" t="e">
        <f>IF('All Data'!$F496="FSA","FSA",#N/A)</f>
        <v>#N/A</v>
      </c>
      <c r="Y494" s="46" t="e">
        <f>IF('All Data'!$F496="SNC","SNC",#N/A)</f>
        <v>#N/A</v>
      </c>
      <c r="Z494" s="44" t="e">
        <f>IF(ISBLANK('All Data'!$G496)=FALSE,'All Data'!$A496,#N/A)</f>
        <v>#N/A</v>
      </c>
      <c r="AA494" s="5" t="e">
        <f>IF(ISNUMBER('All Data'!$G496),'All Data'!$G496,#N/A)</f>
        <v>#N/A</v>
      </c>
      <c r="AB494" s="5" t="e">
        <f>IF('All Data'!$G496="QAI","QAI",#N/A)</f>
        <v>#N/A</v>
      </c>
      <c r="AC494" s="5" t="e">
        <f>IF('All Data'!$G496="FSA","FSA",#N/A)</f>
        <v>#N/A</v>
      </c>
      <c r="AD494" s="46" t="e">
        <f>IF('All Data'!$G496="SNC","SNC",#N/A)</f>
        <v>#N/A</v>
      </c>
      <c r="AE494" s="44">
        <f>IF(ISBLANK('All Data'!$H496)=FALSE,'All Data'!$A496,#N/A)</f>
        <v>43114</v>
      </c>
      <c r="AF494" s="5">
        <f>IF(ISNUMBER('All Data'!$H496),'All Data'!$H496,#N/A)</f>
        <v>16.5</v>
      </c>
      <c r="AG494" s="5" t="e">
        <f>IF('All Data'!$H496="QAI","QAI",#N/A)</f>
        <v>#N/A</v>
      </c>
      <c r="AH494" s="5" t="e">
        <f>IF('All Data'!$H496="FSA","FSA",#N/A)</f>
        <v>#N/A</v>
      </c>
      <c r="AI494" s="46" t="e">
        <f>IF('All Data'!$H496="SNC","SNC",#N/A)</f>
        <v>#N/A</v>
      </c>
      <c r="AJ494" s="44">
        <f>IF(ISBLANK('All Data'!$I496)=FALSE,'All Data'!$A496,#N/A)</f>
        <v>43114</v>
      </c>
      <c r="AK494" s="5">
        <f>IF(ISNUMBER('All Data'!$I496),'All Data'!$I496,#N/A)</f>
        <v>10.4</v>
      </c>
      <c r="AL494" s="5" t="e">
        <f>IF('All Data'!$I496="QAI","QAI",#N/A)</f>
        <v>#N/A</v>
      </c>
      <c r="AM494" s="5" t="e">
        <f>IF('All Data'!$I496="FSA","FSA",#N/A)</f>
        <v>#N/A</v>
      </c>
      <c r="AN494" s="46" t="e">
        <f>IF('All Data'!$I496="SNC","SNC",#N/A)</f>
        <v>#N/A</v>
      </c>
      <c r="AO494" s="44">
        <f>IF(ISBLANK('All Data'!$J496)=FALSE,'All Data'!$A496,#N/A)</f>
        <v>43114</v>
      </c>
      <c r="AP494" s="5">
        <f>IF(ISNUMBER('All Data'!$J496),'All Data'!$J496,#N/A)</f>
        <v>8</v>
      </c>
      <c r="AQ494" s="5" t="e">
        <f>IF('All Data'!$J496="QAI","QAI",#N/A)</f>
        <v>#N/A</v>
      </c>
      <c r="AR494" s="5" t="e">
        <f>IF('All Data'!$J496="FSA","FSA",#N/A)</f>
        <v>#N/A</v>
      </c>
      <c r="AS494" s="46" t="e">
        <f>IF('All Data'!$J496="SNC","SNC",#N/A)</f>
        <v>#N/A</v>
      </c>
      <c r="AT494" s="44">
        <f>IF(ISBLANK('All Data'!$K496)=FALSE,'All Data'!$A496,#N/A)</f>
        <v>43114</v>
      </c>
      <c r="AU494" s="5">
        <f>IF(ISNUMBER('All Data'!$K496),'All Data'!$K496,#N/A)</f>
        <v>15</v>
      </c>
      <c r="AV494" s="5" t="e">
        <f>IF('All Data'!$K496="QAI","QAI",#N/A)</f>
        <v>#N/A</v>
      </c>
      <c r="AW494" s="5" t="e">
        <f>IF('All Data'!$K496="FSA","FSA",#N/A)</f>
        <v>#N/A</v>
      </c>
      <c r="AX494" s="46" t="e">
        <f>IF('All Data'!$K496="SNC","SNC",#N/A)</f>
        <v>#N/A</v>
      </c>
      <c r="AY494" s="44">
        <f>IF(ISBLANK('All Data'!$L496)=FALSE,'All Data'!$A496,#N/A)</f>
        <v>43114</v>
      </c>
      <c r="BA494" s="5" t="str">
        <f>IF('All Data'!$L496="QAI","QAI",#N/A)</f>
        <v>QAI</v>
      </c>
      <c r="BB494" s="5" t="e">
        <f>IF('All Data'!$L496="FSA","FSA",#N/A)</f>
        <v>#N/A</v>
      </c>
      <c r="BC494" s="46" t="e">
        <f>IF('All Data'!$L496="SNC","SNC",#N/A)</f>
        <v>#N/A</v>
      </c>
      <c r="BD494" s="44">
        <f>IF(ISBLANK('All Data'!$M496)=FALSE,'All Data'!$A496,#N/A)</f>
        <v>43114</v>
      </c>
      <c r="BF494" s="5" t="str">
        <f>IF('All Data'!$M496="QAI","QAI",#N/A)</f>
        <v>QAI</v>
      </c>
      <c r="BG494" s="5" t="e">
        <f>IF('All Data'!$M496="FSA","FSA",#N/A)</f>
        <v>#N/A</v>
      </c>
      <c r="BH494" s="46" t="e">
        <f>IF('All Data'!$M496="SNC","SNC",#N/A)</f>
        <v>#N/A</v>
      </c>
      <c r="BI494" s="44">
        <f>IF(ISBLANK('All Data'!$N496)=FALSE,'All Data'!$A496,#N/A)</f>
        <v>43114</v>
      </c>
      <c r="BJ494" s="5">
        <f>IF(ISNUMBER('All Data'!$N496),'All Data'!$N496,#N/A)</f>
        <v>10</v>
      </c>
      <c r="BK494" s="5" t="e">
        <f>IF('All Data'!$N496="QAI","QAI",#N/A)</f>
        <v>#N/A</v>
      </c>
      <c r="BL494" s="5" t="e">
        <f>IF('All Data'!$N496="FSA","FSA",#N/A)</f>
        <v>#N/A</v>
      </c>
      <c r="BM494" s="46" t="e">
        <f>IF('All Data'!$N496="SNC","SNC",#N/A)</f>
        <v>#N/A</v>
      </c>
      <c r="BN494" s="44">
        <f>IF(ISBLANK('All Data'!$O496)=FALSE,'All Data'!$A496,#N/A)</f>
        <v>43114</v>
      </c>
      <c r="BP494" s="5" t="str">
        <f>IF('All Data'!$O496="QAI","QAI",#N/A)</f>
        <v>QAI</v>
      </c>
      <c r="BQ494" s="5" t="e">
        <f>IF('All Data'!$O496="FSA","FSA",#N/A)</f>
        <v>#N/A</v>
      </c>
      <c r="BR494" s="46" t="e">
        <f>IF('All Data'!$O496="SNC","SNC",#N/A)</f>
        <v>#N/A</v>
      </c>
      <c r="BS494" s="44" t="e">
        <f>IF(ISBLANK('All Data'!$P496)=FALSE,'All Data'!$A496,#N/A)</f>
        <v>#N/A</v>
      </c>
      <c r="BT494" s="5" t="e">
        <f>IF(ISNUMBER('All Data'!$P496),'All Data'!$P496,#N/A)</f>
        <v>#N/A</v>
      </c>
      <c r="BU494" s="5" t="e">
        <f>IF('All Data'!$P496="QAI","QAI",#N/A)</f>
        <v>#N/A</v>
      </c>
      <c r="BV494" s="5" t="e">
        <f>IF('All Data'!$P496="FSA","FSA",#N/A)</f>
        <v>#N/A</v>
      </c>
      <c r="BW494" s="46" t="e">
        <f>IF('All Data'!$P496="SNC","SNC",#N/A)</f>
        <v>#N/A</v>
      </c>
      <c r="BX494" s="44">
        <f>IF(ISBLANK('All Data'!$Q496)=FALSE,'All Data'!$A496,#N/A)</f>
        <v>43114</v>
      </c>
      <c r="BY494" s="5">
        <f>IF(ISNUMBER('All Data'!$Q496),'All Data'!$Q496,#N/A)</f>
        <v>10.199999999999999</v>
      </c>
      <c r="BZ494" s="5" t="e">
        <f>IF('All Data'!$Q496="QAI","QAI",#N/A)</f>
        <v>#N/A</v>
      </c>
      <c r="CA494" s="5" t="e">
        <f>IF('All Data'!$Q496="FSA","FSA",#N/A)</f>
        <v>#N/A</v>
      </c>
      <c r="CB494" s="46" t="e">
        <f>IF('All Data'!$Q496="SNC","SNC",#N/A)</f>
        <v>#N/A</v>
      </c>
      <c r="CC494" s="44">
        <f>IF(ISBLANK('All Data'!$R496)=FALSE,'All Data'!$A496,#N/A)</f>
        <v>43114</v>
      </c>
      <c r="CD494" s="5">
        <f>IF(ISNUMBER('All Data'!$R496),'All Data'!$R496,#N/A)</f>
        <v>8.4</v>
      </c>
      <c r="CE494" s="5" t="e">
        <f>IF('All Data'!$R496="QAI","QAI",#N/A)</f>
        <v>#N/A</v>
      </c>
      <c r="CF494" s="5" t="e">
        <f>IF('All Data'!$R496="FSA","FSA",#N/A)</f>
        <v>#N/A</v>
      </c>
      <c r="CG494" s="46" t="e">
        <f>IF('All Data'!$R496="SNC","SNC",#N/A)</f>
        <v>#N/A</v>
      </c>
      <c r="CH494" s="44">
        <f>IF(ISBLANK('All Data'!$S496)=FALSE,'All Data'!$A496,#N/A)</f>
        <v>43114</v>
      </c>
      <c r="CI494" s="5">
        <f>IF(ISNUMBER('All Data'!$S496),'All Data'!$S496,#N/A)</f>
        <v>8.4</v>
      </c>
      <c r="CJ494" s="5" t="e">
        <f>IF('All Data'!$S496="QAI","QAI",#N/A)</f>
        <v>#N/A</v>
      </c>
      <c r="CK494" s="5" t="e">
        <f>IF('All Data'!$S496="FSA","FSA",#N/A)</f>
        <v>#N/A</v>
      </c>
      <c r="CL494" s="46" t="e">
        <f>IF('All Data'!$S496="SNC","SNC",#N/A)</f>
        <v>#N/A</v>
      </c>
      <c r="CM494" s="44" t="e">
        <f>IF(ISBLANK('All Data'!$T496)=FALSE,'All Data'!$A496,#N/A)</f>
        <v>#N/A</v>
      </c>
      <c r="CN494" s="5" t="e">
        <f>IF(ISNUMBER('All Data'!$T496),'All Data'!$T496,#N/A)</f>
        <v>#N/A</v>
      </c>
      <c r="CO494" s="5" t="e">
        <f>IF('All Data'!$T496="QAI","QAI",#N/A)</f>
        <v>#N/A</v>
      </c>
      <c r="CP494" s="5" t="e">
        <f>IF('All Data'!$T496="FSA","FSA",#N/A)</f>
        <v>#N/A</v>
      </c>
      <c r="CQ494" s="46" t="e">
        <f>IF('All Data'!$T496="SNC","SNC",#N/A)</f>
        <v>#N/A</v>
      </c>
      <c r="CR494" s="44" t="e">
        <f>IF(ISBLANK('All Data'!$U496)=FALSE,'All Data'!$A496,#N/A)</f>
        <v>#N/A</v>
      </c>
      <c r="CS494" s="5" t="e">
        <f>IF(ISNUMBER('All Data'!$U496),'All Data'!$U496,#N/A)</f>
        <v>#N/A</v>
      </c>
      <c r="CT494" s="5" t="e">
        <f>IF('All Data'!$U496="QAI","QAI",#N/A)</f>
        <v>#N/A</v>
      </c>
      <c r="CU494" s="5" t="e">
        <f>IF('All Data'!$U496="FSA","FSA",#N/A)</f>
        <v>#N/A</v>
      </c>
      <c r="CV494" s="46" t="e">
        <f>IF('All Data'!$U496="SNC","SNC",#N/A)</f>
        <v>#N/A</v>
      </c>
      <c r="CW494" s="44" t="e">
        <f>IF(ISBLANK('All Data'!$V496)=FALSE,'All Data'!$A496,#N/A)</f>
        <v>#N/A</v>
      </c>
      <c r="CX494" s="5" t="e">
        <f>IF(ISNUMBER('All Data'!$V496),'All Data'!$V496,#N/A)</f>
        <v>#N/A</v>
      </c>
      <c r="CY494" s="5" t="e">
        <f>IF('All Data'!$V496="QAI","QAI",#N/A)</f>
        <v>#N/A</v>
      </c>
      <c r="CZ494" s="5" t="e">
        <f>IF('All Data'!$V496="FSA","FSA",#N/A)</f>
        <v>#N/A</v>
      </c>
      <c r="DA494" s="46" t="e">
        <f>IF('All Data'!$V496="SNC","SNC",#N/A)</f>
        <v>#N/A</v>
      </c>
      <c r="DB494" s="44">
        <f>IF(ISBLANK('All Data'!$W496)=FALSE,'All Data'!$A496,#N/A)</f>
        <v>43114</v>
      </c>
      <c r="DC494" s="5">
        <f>IF(ISNUMBER('All Data'!$W496),'All Data'!$W496,#N/A)</f>
        <v>1</v>
      </c>
      <c r="DD494" s="5" t="e">
        <f>IF('All Data'!$W496="QAI","QAI",#N/A)</f>
        <v>#N/A</v>
      </c>
      <c r="DE494" s="5" t="e">
        <f>IF('All Data'!$W496="FSA","FSA",#N/A)</f>
        <v>#N/A</v>
      </c>
      <c r="DF494" s="46" t="e">
        <f>IF('All Data'!$W496="SNC","SNC",#N/A)</f>
        <v>#N/A</v>
      </c>
      <c r="DG494" s="44"/>
      <c r="DK494" s="46"/>
      <c r="DN494" s="44">
        <f>'All Data'!$A496</f>
        <v>43114</v>
      </c>
    </row>
    <row r="495" spans="1:118" s="5" customFormat="1" x14ac:dyDescent="0.25">
      <c r="A495" s="44" t="e">
        <f>IF(ISBLANK('All Data'!$B497)=FALSE,'All Data'!$A497,#N/A)</f>
        <v>#N/A</v>
      </c>
      <c r="B495" s="5" t="e">
        <f>IF(ISNUMBER('All Data'!$B497),'All Data'!$B497,#N/A)</f>
        <v>#N/A</v>
      </c>
      <c r="C495" s="5" t="e">
        <f>IF('All Data'!$B497="QAI","QAI",#N/A)</f>
        <v>#N/A</v>
      </c>
      <c r="D495" s="5" t="e">
        <f>IF('All Data'!$B497="FSA","FSA",#N/A)</f>
        <v>#N/A</v>
      </c>
      <c r="E495" s="46" t="e">
        <f>IF('All Data'!$B497="SNC","SNC",#N/A)</f>
        <v>#N/A</v>
      </c>
      <c r="F495" s="44" t="e">
        <f>IF(ISBLANK('All Data'!$C497)=FALSE,'All Data'!$A497,#N/A)</f>
        <v>#N/A</v>
      </c>
      <c r="G495" s="5" t="e">
        <f>IF(ISNUMBER('All Data'!$C497),'All Data'!$C497,#N/A)</f>
        <v>#N/A</v>
      </c>
      <c r="H495" s="5" t="e">
        <f>IF('All Data'!$C497="QAI","QAI",#N/A)</f>
        <v>#N/A</v>
      </c>
      <c r="I495" s="5" t="e">
        <f>IF('All Data'!$C497="FSA","FSA",#N/A)</f>
        <v>#N/A</v>
      </c>
      <c r="J495" s="46" t="e">
        <f>IF('All Data'!$C497="SNC","SNC",#N/A)</f>
        <v>#N/A</v>
      </c>
      <c r="K495" s="44">
        <f>IF(ISBLANK('All Data'!$D497)=FALSE,'All Data'!$A497,#N/A)</f>
        <v>43120</v>
      </c>
      <c r="L495" s="5">
        <f>IF(ISNUMBER('All Data'!$D497),'All Data'!$D497,#N/A)</f>
        <v>8.3000000000000007</v>
      </c>
      <c r="M495" s="5" t="e">
        <f>IF('All Data'!$D497="QAI","QAI",#N/A)</f>
        <v>#N/A</v>
      </c>
      <c r="N495" s="5" t="e">
        <f>IF('All Data'!$D497="FSA","FSA",#N/A)</f>
        <v>#N/A</v>
      </c>
      <c r="O495" s="46" t="e">
        <f>IF('All Data'!$D497="SNC","SNC",#N/A)</f>
        <v>#N/A</v>
      </c>
      <c r="P495" s="44">
        <f>IF(ISBLANK('All Data'!$E497)=FALSE,'All Data'!$A497,#N/A)</f>
        <v>43120</v>
      </c>
      <c r="Q495" s="5">
        <f>IF(ISNUMBER('All Data'!$E497),'All Data'!$E497,#N/A)</f>
        <v>113.5</v>
      </c>
      <c r="R495" s="5" t="e">
        <f>IF('All Data'!$E497="QAI","QAI",#N/A)</f>
        <v>#N/A</v>
      </c>
      <c r="S495" s="5" t="e">
        <f>IF('All Data'!$E497="FSA","FSA",#N/A)</f>
        <v>#N/A</v>
      </c>
      <c r="T495" s="46" t="e">
        <f>IF('All Data'!$E497="SNC","SNC",#N/A)</f>
        <v>#N/A</v>
      </c>
      <c r="U495" s="44">
        <f>IF(ISBLANK('All Data'!$F497)=FALSE,'All Data'!$A497,#N/A)</f>
        <v>43120</v>
      </c>
      <c r="V495" s="5">
        <f>IF(ISNUMBER('All Data'!$F497),'All Data'!$F497,#N/A)</f>
        <v>16.399999999999999</v>
      </c>
      <c r="W495" s="5" t="e">
        <f>IF('All Data'!$F497="QAI","QAI",#N/A)</f>
        <v>#N/A</v>
      </c>
      <c r="X495" s="5" t="e">
        <f>IF('All Data'!$F497="FSA","FSA",#N/A)</f>
        <v>#N/A</v>
      </c>
      <c r="Y495" s="46" t="e">
        <f>IF('All Data'!$F497="SNC","SNC",#N/A)</f>
        <v>#N/A</v>
      </c>
      <c r="Z495" s="44" t="e">
        <f>IF(ISBLANK('All Data'!$G497)=FALSE,'All Data'!$A497,#N/A)</f>
        <v>#N/A</v>
      </c>
      <c r="AA495" s="5" t="e">
        <f>IF(ISNUMBER('All Data'!$G497),'All Data'!$G497,#N/A)</f>
        <v>#N/A</v>
      </c>
      <c r="AB495" s="5" t="e">
        <f>IF('All Data'!$G497="QAI","QAI",#N/A)</f>
        <v>#N/A</v>
      </c>
      <c r="AC495" s="5" t="e">
        <f>IF('All Data'!$G497="FSA","FSA",#N/A)</f>
        <v>#N/A</v>
      </c>
      <c r="AD495" s="46" t="e">
        <f>IF('All Data'!$G497="SNC","SNC",#N/A)</f>
        <v>#N/A</v>
      </c>
      <c r="AE495" s="44">
        <f>IF(ISBLANK('All Data'!$H497)=FALSE,'All Data'!$A497,#N/A)</f>
        <v>43120</v>
      </c>
      <c r="AF495" s="5">
        <f>IF(ISNUMBER('All Data'!$H497),'All Data'!$H497,#N/A)</f>
        <v>19.100000000000001</v>
      </c>
      <c r="AG495" s="5" t="e">
        <f>IF('All Data'!$H497="QAI","QAI",#N/A)</f>
        <v>#N/A</v>
      </c>
      <c r="AH495" s="5" t="e">
        <f>IF('All Data'!$H497="FSA","FSA",#N/A)</f>
        <v>#N/A</v>
      </c>
      <c r="AI495" s="46" t="e">
        <f>IF('All Data'!$H497="SNC","SNC",#N/A)</f>
        <v>#N/A</v>
      </c>
      <c r="AJ495" s="44">
        <f>IF(ISBLANK('All Data'!$I497)=FALSE,'All Data'!$A497,#N/A)</f>
        <v>43120</v>
      </c>
      <c r="AK495" s="5">
        <f>IF(ISNUMBER('All Data'!$I497),'All Data'!$I497,#N/A)</f>
        <v>29.4</v>
      </c>
      <c r="AL495" s="5" t="e">
        <f>IF('All Data'!$I497="QAI","QAI",#N/A)</f>
        <v>#N/A</v>
      </c>
      <c r="AM495" s="5" t="e">
        <f>IF('All Data'!$I497="FSA","FSA",#N/A)</f>
        <v>#N/A</v>
      </c>
      <c r="AN495" s="46" t="e">
        <f>IF('All Data'!$I497="SNC","SNC",#N/A)</f>
        <v>#N/A</v>
      </c>
      <c r="AO495" s="44">
        <f>IF(ISBLANK('All Data'!$J497)=FALSE,'All Data'!$A497,#N/A)</f>
        <v>43120</v>
      </c>
      <c r="AP495" s="5">
        <f>IF(ISNUMBER('All Data'!$J497),'All Data'!$J497,#N/A)</f>
        <v>11</v>
      </c>
      <c r="AQ495" s="5" t="e">
        <f>IF('All Data'!$J497="QAI","QAI",#N/A)</f>
        <v>#N/A</v>
      </c>
      <c r="AR495" s="5" t="e">
        <f>IF('All Data'!$J497="FSA","FSA",#N/A)</f>
        <v>#N/A</v>
      </c>
      <c r="AS495" s="46" t="e">
        <f>IF('All Data'!$J497="SNC","SNC",#N/A)</f>
        <v>#N/A</v>
      </c>
      <c r="AT495" s="44">
        <f>IF(ISBLANK('All Data'!$K497)=FALSE,'All Data'!$A497,#N/A)</f>
        <v>43120</v>
      </c>
      <c r="AU495" s="5">
        <f>IF(ISNUMBER('All Data'!$K497),'All Data'!$K497,#N/A)</f>
        <v>46</v>
      </c>
      <c r="AV495" s="5" t="e">
        <f>IF('All Data'!$K497="QAI","QAI",#N/A)</f>
        <v>#N/A</v>
      </c>
      <c r="AW495" s="5" t="e">
        <f>IF('All Data'!$K497="FSA","FSA",#N/A)</f>
        <v>#N/A</v>
      </c>
      <c r="AX495" s="46" t="e">
        <f>IF('All Data'!$K497="SNC","SNC",#N/A)</f>
        <v>#N/A</v>
      </c>
      <c r="AY495" s="44">
        <f>IF(ISBLANK('All Data'!$L497)=FALSE,'All Data'!$A497,#N/A)</f>
        <v>43120</v>
      </c>
      <c r="BA495" s="5" t="str">
        <f>IF('All Data'!$L497="QAI","QAI",#N/A)</f>
        <v>QAI</v>
      </c>
      <c r="BB495" s="5" t="e">
        <f>IF('All Data'!$L497="FSA","FSA",#N/A)</f>
        <v>#N/A</v>
      </c>
      <c r="BC495" s="46" t="e">
        <f>IF('All Data'!$L497="SNC","SNC",#N/A)</f>
        <v>#N/A</v>
      </c>
      <c r="BD495" s="44">
        <f>IF(ISBLANK('All Data'!$M497)=FALSE,'All Data'!$A497,#N/A)</f>
        <v>43120</v>
      </c>
      <c r="BF495" s="5" t="str">
        <f>IF('All Data'!$M497="QAI","QAI",#N/A)</f>
        <v>QAI</v>
      </c>
      <c r="BG495" s="5" t="e">
        <f>IF('All Data'!$M497="FSA","FSA",#N/A)</f>
        <v>#N/A</v>
      </c>
      <c r="BH495" s="46" t="e">
        <f>IF('All Data'!$M497="SNC","SNC",#N/A)</f>
        <v>#N/A</v>
      </c>
      <c r="BI495" s="44">
        <f>IF(ISBLANK('All Data'!$N497)=FALSE,'All Data'!$A497,#N/A)</f>
        <v>43120</v>
      </c>
      <c r="BJ495" s="5">
        <f>IF(ISNUMBER('All Data'!$N497),'All Data'!$N497,#N/A)</f>
        <v>19</v>
      </c>
      <c r="BK495" s="5" t="e">
        <f>IF('All Data'!$N497="QAI","QAI",#N/A)</f>
        <v>#N/A</v>
      </c>
      <c r="BL495" s="5" t="e">
        <f>IF('All Data'!$N497="FSA","FSA",#N/A)</f>
        <v>#N/A</v>
      </c>
      <c r="BM495" s="46" t="e">
        <f>IF('All Data'!$N497="SNC","SNC",#N/A)</f>
        <v>#N/A</v>
      </c>
      <c r="BN495" s="44">
        <f>IF(ISBLANK('All Data'!$O497)=FALSE,'All Data'!$A497,#N/A)</f>
        <v>43120</v>
      </c>
      <c r="BO495" s="5">
        <f>IF(ISNUMBER('All Data'!$O497),'All Data'!$O497,#N/A)</f>
        <v>8</v>
      </c>
      <c r="BP495" s="5" t="e">
        <f>IF('All Data'!$O497="QAI","QAI",#N/A)</f>
        <v>#N/A</v>
      </c>
      <c r="BQ495" s="5" t="e">
        <f>IF('All Data'!$O497="FSA","FSA",#N/A)</f>
        <v>#N/A</v>
      </c>
      <c r="BR495" s="46" t="e">
        <f>IF('All Data'!$O497="SNC","SNC",#N/A)</f>
        <v>#N/A</v>
      </c>
      <c r="BS495" s="44" t="e">
        <f>IF(ISBLANK('All Data'!$P497)=FALSE,'All Data'!$A497,#N/A)</f>
        <v>#N/A</v>
      </c>
      <c r="BT495" s="5" t="e">
        <f>IF(ISNUMBER('All Data'!$P497),'All Data'!$P497,#N/A)</f>
        <v>#N/A</v>
      </c>
      <c r="BU495" s="5" t="e">
        <f>IF('All Data'!$P497="QAI","QAI",#N/A)</f>
        <v>#N/A</v>
      </c>
      <c r="BV495" s="5" t="e">
        <f>IF('All Data'!$P497="FSA","FSA",#N/A)</f>
        <v>#N/A</v>
      </c>
      <c r="BW495" s="46" t="e">
        <f>IF('All Data'!$P497="SNC","SNC",#N/A)</f>
        <v>#N/A</v>
      </c>
      <c r="BX495" s="44">
        <f>IF(ISBLANK('All Data'!$Q497)=FALSE,'All Data'!$A497,#N/A)</f>
        <v>43120</v>
      </c>
      <c r="BY495" s="5">
        <f>IF(ISNUMBER('All Data'!$Q497),'All Data'!$Q497,#N/A)</f>
        <v>16.5</v>
      </c>
      <c r="BZ495" s="5" t="e">
        <f>IF('All Data'!$Q497="QAI","QAI",#N/A)</f>
        <v>#N/A</v>
      </c>
      <c r="CA495" s="5" t="e">
        <f>IF('All Data'!$Q497="FSA","FSA",#N/A)</f>
        <v>#N/A</v>
      </c>
      <c r="CB495" s="46" t="e">
        <f>IF('All Data'!$Q497="SNC","SNC",#N/A)</f>
        <v>#N/A</v>
      </c>
      <c r="CC495" s="44">
        <f>IF(ISBLANK('All Data'!$R497)=FALSE,'All Data'!$A497,#N/A)</f>
        <v>43120</v>
      </c>
      <c r="CD495" s="5">
        <f>IF(ISNUMBER('All Data'!$R497),'All Data'!$R497,#N/A)</f>
        <v>19.3</v>
      </c>
      <c r="CE495" s="5" t="e">
        <f>IF('All Data'!$R497="QAI","QAI",#N/A)</f>
        <v>#N/A</v>
      </c>
      <c r="CF495" s="5" t="e">
        <f>IF('All Data'!$R497="FSA","FSA",#N/A)</f>
        <v>#N/A</v>
      </c>
      <c r="CG495" s="46" t="e">
        <f>IF('All Data'!$R497="SNC","SNC",#N/A)</f>
        <v>#N/A</v>
      </c>
      <c r="CH495" s="44">
        <f>IF(ISBLANK('All Data'!$S497)=FALSE,'All Data'!$A497,#N/A)</f>
        <v>43120</v>
      </c>
      <c r="CI495" s="5">
        <f>IF(ISNUMBER('All Data'!$S497),'All Data'!$S497,#N/A)</f>
        <v>16.600000000000001</v>
      </c>
      <c r="CJ495" s="5" t="e">
        <f>IF('All Data'!$S497="QAI","QAI",#N/A)</f>
        <v>#N/A</v>
      </c>
      <c r="CK495" s="5" t="e">
        <f>IF('All Data'!$S497="FSA","FSA",#N/A)</f>
        <v>#N/A</v>
      </c>
      <c r="CL495" s="46" t="e">
        <f>IF('All Data'!$S497="SNC","SNC",#N/A)</f>
        <v>#N/A</v>
      </c>
      <c r="CM495" s="44" t="e">
        <f>IF(ISBLANK('All Data'!$T497)=FALSE,'All Data'!$A497,#N/A)</f>
        <v>#N/A</v>
      </c>
      <c r="CN495" s="5" t="e">
        <f>IF(ISNUMBER('All Data'!$T497),'All Data'!$T497,#N/A)</f>
        <v>#N/A</v>
      </c>
      <c r="CO495" s="5" t="e">
        <f>IF('All Data'!$T497="QAI","QAI",#N/A)</f>
        <v>#N/A</v>
      </c>
      <c r="CP495" s="5" t="e">
        <f>IF('All Data'!$T497="FSA","FSA",#N/A)</f>
        <v>#N/A</v>
      </c>
      <c r="CQ495" s="46" t="e">
        <f>IF('All Data'!$T497="SNC","SNC",#N/A)</f>
        <v>#N/A</v>
      </c>
      <c r="CR495" s="44" t="e">
        <f>IF(ISBLANK('All Data'!$U497)=FALSE,'All Data'!$A497,#N/A)</f>
        <v>#N/A</v>
      </c>
      <c r="CS495" s="5" t="e">
        <f>IF(ISNUMBER('All Data'!$U497),'All Data'!$U497,#N/A)</f>
        <v>#N/A</v>
      </c>
      <c r="CT495" s="5" t="e">
        <f>IF('All Data'!$U497="QAI","QAI",#N/A)</f>
        <v>#N/A</v>
      </c>
      <c r="CU495" s="5" t="e">
        <f>IF('All Data'!$U497="FSA","FSA",#N/A)</f>
        <v>#N/A</v>
      </c>
      <c r="CV495" s="46" t="e">
        <f>IF('All Data'!$U497="SNC","SNC",#N/A)</f>
        <v>#N/A</v>
      </c>
      <c r="CW495" s="44" t="e">
        <f>IF(ISBLANK('All Data'!$V497)=FALSE,'All Data'!$A497,#N/A)</f>
        <v>#N/A</v>
      </c>
      <c r="CX495" s="5" t="e">
        <f>IF(ISNUMBER('All Data'!$V497),'All Data'!$V497,#N/A)</f>
        <v>#N/A</v>
      </c>
      <c r="CY495" s="5" t="e">
        <f>IF('All Data'!$V497="QAI","QAI",#N/A)</f>
        <v>#N/A</v>
      </c>
      <c r="CZ495" s="5" t="e">
        <f>IF('All Data'!$V497="FSA","FSA",#N/A)</f>
        <v>#N/A</v>
      </c>
      <c r="DA495" s="46" t="e">
        <f>IF('All Data'!$V497="SNC","SNC",#N/A)</f>
        <v>#N/A</v>
      </c>
      <c r="DB495" s="44">
        <f>IF(ISBLANK('All Data'!$W497)=FALSE,'All Data'!$A497,#N/A)</f>
        <v>43120</v>
      </c>
      <c r="DC495" s="5">
        <f>IF(ISNUMBER('All Data'!$W497),'All Data'!$W497,#N/A)</f>
        <v>10</v>
      </c>
      <c r="DD495" s="5" t="e">
        <f>IF('All Data'!$W497="QAI","QAI",#N/A)</f>
        <v>#N/A</v>
      </c>
      <c r="DE495" s="5" t="e">
        <f>IF('All Data'!$W497="FSA","FSA",#N/A)</f>
        <v>#N/A</v>
      </c>
      <c r="DF495" s="46" t="e">
        <f>IF('All Data'!$W497="SNC","SNC",#N/A)</f>
        <v>#N/A</v>
      </c>
      <c r="DG495" s="44"/>
      <c r="DK495" s="46"/>
      <c r="DN495" s="44">
        <f>'All Data'!$A497</f>
        <v>43120</v>
      </c>
    </row>
    <row r="496" spans="1:118" s="5" customFormat="1" x14ac:dyDescent="0.25">
      <c r="A496" s="44" t="e">
        <f>IF(ISBLANK('All Data'!$B498)=FALSE,'All Data'!$A498,#N/A)</f>
        <v>#N/A</v>
      </c>
      <c r="B496" s="5" t="e">
        <f>IF(ISNUMBER('All Data'!$B498),'All Data'!$B498,#N/A)</f>
        <v>#N/A</v>
      </c>
      <c r="C496" s="5" t="e">
        <f>IF('All Data'!$B498="QAI","QAI",#N/A)</f>
        <v>#N/A</v>
      </c>
      <c r="D496" s="5" t="e">
        <f>IF('All Data'!$B498="FSA","FSA",#N/A)</f>
        <v>#N/A</v>
      </c>
      <c r="E496" s="46" t="e">
        <f>IF('All Data'!$B498="SNC","SNC",#N/A)</f>
        <v>#N/A</v>
      </c>
      <c r="F496" s="44" t="e">
        <f>IF(ISBLANK('All Data'!$C498)=FALSE,'All Data'!$A498,#N/A)</f>
        <v>#N/A</v>
      </c>
      <c r="G496" s="5" t="e">
        <f>IF(ISNUMBER('All Data'!$C498),'All Data'!$C498,#N/A)</f>
        <v>#N/A</v>
      </c>
      <c r="H496" s="5" t="e">
        <f>IF('All Data'!$C498="QAI","QAI",#N/A)</f>
        <v>#N/A</v>
      </c>
      <c r="I496" s="5" t="e">
        <f>IF('All Data'!$C498="FSA","FSA",#N/A)</f>
        <v>#N/A</v>
      </c>
      <c r="J496" s="46" t="e">
        <f>IF('All Data'!$C498="SNC","SNC",#N/A)</f>
        <v>#N/A</v>
      </c>
      <c r="K496" s="44">
        <f>IF(ISBLANK('All Data'!$D498)=FALSE,'All Data'!$A498,#N/A)</f>
        <v>43126</v>
      </c>
      <c r="L496" s="5">
        <f>IF(ISNUMBER('All Data'!$D498),'All Data'!$D498,#N/A)</f>
        <v>10.4</v>
      </c>
      <c r="M496" s="5" t="e">
        <f>IF('All Data'!$D498="QAI","QAI",#N/A)</f>
        <v>#N/A</v>
      </c>
      <c r="N496" s="5" t="e">
        <f>IF('All Data'!$D498="FSA","FSA",#N/A)</f>
        <v>#N/A</v>
      </c>
      <c r="O496" s="46" t="e">
        <f>IF('All Data'!$D498="SNC","SNC",#N/A)</f>
        <v>#N/A</v>
      </c>
      <c r="P496" s="44">
        <f>IF(ISBLANK('All Data'!$E498)=FALSE,'All Data'!$A498,#N/A)</f>
        <v>43126</v>
      </c>
      <c r="Q496" s="5">
        <f>IF(ISNUMBER('All Data'!$E498),'All Data'!$E498,#N/A)</f>
        <v>62.4</v>
      </c>
      <c r="R496" s="5" t="e">
        <f>IF('All Data'!$E498="QAI","QAI",#N/A)</f>
        <v>#N/A</v>
      </c>
      <c r="S496" s="5" t="e">
        <f>IF('All Data'!$E498="FSA","FSA",#N/A)</f>
        <v>#N/A</v>
      </c>
      <c r="T496" s="46" t="e">
        <f>IF('All Data'!$E498="SNC","SNC",#N/A)</f>
        <v>#N/A</v>
      </c>
      <c r="U496" s="44">
        <f>IF(ISBLANK('All Data'!$F498)=FALSE,'All Data'!$A498,#N/A)</f>
        <v>43126</v>
      </c>
      <c r="V496" s="5">
        <f>IF(ISNUMBER('All Data'!$F498),'All Data'!$F498,#N/A)</f>
        <v>13.2</v>
      </c>
      <c r="W496" s="5" t="e">
        <f>IF('All Data'!$F498="QAI","QAI",#N/A)</f>
        <v>#N/A</v>
      </c>
      <c r="X496" s="5" t="e">
        <f>IF('All Data'!$F498="FSA","FSA",#N/A)</f>
        <v>#N/A</v>
      </c>
      <c r="Y496" s="46" t="e">
        <f>IF('All Data'!$F498="SNC","SNC",#N/A)</f>
        <v>#N/A</v>
      </c>
      <c r="Z496" s="44" t="e">
        <f>IF(ISBLANK('All Data'!$G498)=FALSE,'All Data'!$A498,#N/A)</f>
        <v>#N/A</v>
      </c>
      <c r="AA496" s="5" t="e">
        <f>IF(ISNUMBER('All Data'!$G498),'All Data'!$G498,#N/A)</f>
        <v>#N/A</v>
      </c>
      <c r="AB496" s="5" t="e">
        <f>IF('All Data'!$G498="QAI","QAI",#N/A)</f>
        <v>#N/A</v>
      </c>
      <c r="AC496" s="5" t="e">
        <f>IF('All Data'!$G498="FSA","FSA",#N/A)</f>
        <v>#N/A</v>
      </c>
      <c r="AD496" s="46" t="e">
        <f>IF('All Data'!$G498="SNC","SNC",#N/A)</f>
        <v>#N/A</v>
      </c>
      <c r="AE496" s="44">
        <f>IF(ISBLANK('All Data'!$H498)=FALSE,'All Data'!$A498,#N/A)</f>
        <v>43126</v>
      </c>
      <c r="AF496" s="5">
        <f>IF(ISNUMBER('All Data'!$H498),'All Data'!$H498,#N/A)</f>
        <v>22.6</v>
      </c>
      <c r="AG496" s="5" t="e">
        <f>IF('All Data'!$H498="QAI","QAI",#N/A)</f>
        <v>#N/A</v>
      </c>
      <c r="AH496" s="5" t="e">
        <f>IF('All Data'!$H498="FSA","FSA",#N/A)</f>
        <v>#N/A</v>
      </c>
      <c r="AI496" s="46" t="e">
        <f>IF('All Data'!$H498="SNC","SNC",#N/A)</f>
        <v>#N/A</v>
      </c>
      <c r="AJ496" s="44">
        <f>IF(ISBLANK('All Data'!$I498)=FALSE,'All Data'!$A498,#N/A)</f>
        <v>43126</v>
      </c>
      <c r="AK496" s="5">
        <f>IF(ISNUMBER('All Data'!$I498),'All Data'!$I498,#N/A)</f>
        <v>17.399999999999999</v>
      </c>
      <c r="AL496" s="5" t="e">
        <f>IF('All Data'!$I498="QAI","QAI",#N/A)</f>
        <v>#N/A</v>
      </c>
      <c r="AM496" s="5" t="e">
        <f>IF('All Data'!$I498="FSA","FSA",#N/A)</f>
        <v>#N/A</v>
      </c>
      <c r="AN496" s="46" t="e">
        <f>IF('All Data'!$I498="SNC","SNC",#N/A)</f>
        <v>#N/A</v>
      </c>
      <c r="AO496" s="44">
        <f>IF(ISBLANK('All Data'!$J498)=FALSE,'All Data'!$A498,#N/A)</f>
        <v>43126</v>
      </c>
      <c r="AP496" s="5">
        <f>IF(ISNUMBER('All Data'!$J498),'All Data'!$J498,#N/A)</f>
        <v>12</v>
      </c>
      <c r="AQ496" s="5" t="e">
        <f>IF('All Data'!$J498="QAI","QAI",#N/A)</f>
        <v>#N/A</v>
      </c>
      <c r="AR496" s="5" t="e">
        <f>IF('All Data'!$J498="FSA","FSA",#N/A)</f>
        <v>#N/A</v>
      </c>
      <c r="AS496" s="46" t="e">
        <f>IF('All Data'!$J498="SNC","SNC",#N/A)</f>
        <v>#N/A</v>
      </c>
      <c r="AT496" s="44">
        <f>IF(ISBLANK('All Data'!$K498)=FALSE,'All Data'!$A498,#N/A)</f>
        <v>43126</v>
      </c>
      <c r="AU496" s="5">
        <f>IF(ISNUMBER('All Data'!$K498),'All Data'!$K498,#N/A)</f>
        <v>10</v>
      </c>
      <c r="AV496" s="5" t="e">
        <f>IF('All Data'!$K498="QAI","QAI",#N/A)</f>
        <v>#N/A</v>
      </c>
      <c r="AW496" s="5" t="e">
        <f>IF('All Data'!$K498="FSA","FSA",#N/A)</f>
        <v>#N/A</v>
      </c>
      <c r="AX496" s="46" t="e">
        <f>IF('All Data'!$K498="SNC","SNC",#N/A)</f>
        <v>#N/A</v>
      </c>
      <c r="AY496" s="44">
        <f>IF(ISBLANK('All Data'!$L498)=FALSE,'All Data'!$A498,#N/A)</f>
        <v>43126</v>
      </c>
      <c r="BA496" s="5" t="str">
        <f>IF('All Data'!$L498="QAI","QAI",#N/A)</f>
        <v>QAI</v>
      </c>
      <c r="BB496" s="5" t="e">
        <f>IF('All Data'!$L498="FSA","FSA",#N/A)</f>
        <v>#N/A</v>
      </c>
      <c r="BC496" s="46" t="e">
        <f>IF('All Data'!$L498="SNC","SNC",#N/A)</f>
        <v>#N/A</v>
      </c>
      <c r="BD496" s="44">
        <f>IF(ISBLANK('All Data'!$M498)=FALSE,'All Data'!$A498,#N/A)</f>
        <v>43126</v>
      </c>
      <c r="BF496" s="5" t="str">
        <f>IF('All Data'!$M498="QAI","QAI",#N/A)</f>
        <v>QAI</v>
      </c>
      <c r="BG496" s="5" t="e">
        <f>IF('All Data'!$M498="FSA","FSA",#N/A)</f>
        <v>#N/A</v>
      </c>
      <c r="BH496" s="46" t="e">
        <f>IF('All Data'!$M498="SNC","SNC",#N/A)</f>
        <v>#N/A</v>
      </c>
      <c r="BI496" s="44">
        <f>IF(ISBLANK('All Data'!$N498)=FALSE,'All Data'!$A498,#N/A)</f>
        <v>43126</v>
      </c>
      <c r="BJ496" s="5">
        <f>IF(ISNUMBER('All Data'!$N498),'All Data'!$N498,#N/A)</f>
        <v>12</v>
      </c>
      <c r="BK496" s="5" t="e">
        <f>IF('All Data'!$N498="QAI","QAI",#N/A)</f>
        <v>#N/A</v>
      </c>
      <c r="BL496" s="5" t="e">
        <f>IF('All Data'!$N498="FSA","FSA",#N/A)</f>
        <v>#N/A</v>
      </c>
      <c r="BM496" s="46" t="e">
        <f>IF('All Data'!$N498="SNC","SNC",#N/A)</f>
        <v>#N/A</v>
      </c>
      <c r="BN496" s="44">
        <f>IF(ISBLANK('All Data'!$O498)=FALSE,'All Data'!$A498,#N/A)</f>
        <v>43126</v>
      </c>
      <c r="BO496" s="5">
        <f>IF(ISNUMBER('All Data'!$O498),'All Data'!$O498,#N/A)</f>
        <v>11</v>
      </c>
      <c r="BP496" s="5" t="e">
        <f>IF('All Data'!$O498="QAI","QAI",#N/A)</f>
        <v>#N/A</v>
      </c>
      <c r="BQ496" s="5" t="e">
        <f>IF('All Data'!$O498="FSA","FSA",#N/A)</f>
        <v>#N/A</v>
      </c>
      <c r="BR496" s="46" t="e">
        <f>IF('All Data'!$O498="SNC","SNC",#N/A)</f>
        <v>#N/A</v>
      </c>
      <c r="BS496" s="44" t="e">
        <f>IF(ISBLANK('All Data'!$P498)=FALSE,'All Data'!$A498,#N/A)</f>
        <v>#N/A</v>
      </c>
      <c r="BT496" s="5" t="e">
        <f>IF(ISNUMBER('All Data'!$P498),'All Data'!$P498,#N/A)</f>
        <v>#N/A</v>
      </c>
      <c r="BU496" s="5" t="e">
        <f>IF('All Data'!$P498="QAI","QAI",#N/A)</f>
        <v>#N/A</v>
      </c>
      <c r="BV496" s="5" t="e">
        <f>IF('All Data'!$P498="FSA","FSA",#N/A)</f>
        <v>#N/A</v>
      </c>
      <c r="BW496" s="46" t="e">
        <f>IF('All Data'!$P498="SNC","SNC",#N/A)</f>
        <v>#N/A</v>
      </c>
      <c r="BX496" s="44">
        <f>IF(ISBLANK('All Data'!$Q498)=FALSE,'All Data'!$A498,#N/A)</f>
        <v>43126</v>
      </c>
      <c r="BY496" s="5">
        <f>IF(ISNUMBER('All Data'!$Q498),'All Data'!$Q498,#N/A)</f>
        <v>14.8</v>
      </c>
      <c r="BZ496" s="5" t="e">
        <f>IF('All Data'!$Q498="QAI","QAI",#N/A)</f>
        <v>#N/A</v>
      </c>
      <c r="CA496" s="5" t="e">
        <f>IF('All Data'!$Q498="FSA","FSA",#N/A)</f>
        <v>#N/A</v>
      </c>
      <c r="CB496" s="46" t="e">
        <f>IF('All Data'!$Q498="SNC","SNC",#N/A)</f>
        <v>#N/A</v>
      </c>
      <c r="CC496" s="44">
        <f>IF(ISBLANK('All Data'!$R498)=FALSE,'All Data'!$A498,#N/A)</f>
        <v>43126</v>
      </c>
      <c r="CD496" s="5">
        <f>IF(ISNUMBER('All Data'!$R498),'All Data'!$R498,#N/A)</f>
        <v>14.7</v>
      </c>
      <c r="CE496" s="5" t="e">
        <f>IF('All Data'!$R498="QAI","QAI",#N/A)</f>
        <v>#N/A</v>
      </c>
      <c r="CF496" s="5" t="e">
        <f>IF('All Data'!$R498="FSA","FSA",#N/A)</f>
        <v>#N/A</v>
      </c>
      <c r="CG496" s="46" t="e">
        <f>IF('All Data'!$R498="SNC","SNC",#N/A)</f>
        <v>#N/A</v>
      </c>
      <c r="CH496" s="44">
        <f>IF(ISBLANK('All Data'!$S498)=FALSE,'All Data'!$A498,#N/A)</f>
        <v>43126</v>
      </c>
      <c r="CI496" s="5">
        <f>IF(ISNUMBER('All Data'!$S498),'All Data'!$S498,#N/A)</f>
        <v>13.9</v>
      </c>
      <c r="CJ496" s="5" t="e">
        <f>IF('All Data'!$S498="QAI","QAI",#N/A)</f>
        <v>#N/A</v>
      </c>
      <c r="CK496" s="5" t="e">
        <f>IF('All Data'!$S498="FSA","FSA",#N/A)</f>
        <v>#N/A</v>
      </c>
      <c r="CL496" s="46" t="e">
        <f>IF('All Data'!$S498="SNC","SNC",#N/A)</f>
        <v>#N/A</v>
      </c>
      <c r="CM496" s="44" t="e">
        <f>IF(ISBLANK('All Data'!$T498)=FALSE,'All Data'!$A498,#N/A)</f>
        <v>#N/A</v>
      </c>
      <c r="CN496" s="5" t="e">
        <f>IF(ISNUMBER('All Data'!$T498),'All Data'!$T498,#N/A)</f>
        <v>#N/A</v>
      </c>
      <c r="CO496" s="5" t="e">
        <f>IF('All Data'!$T498="QAI","QAI",#N/A)</f>
        <v>#N/A</v>
      </c>
      <c r="CP496" s="5" t="e">
        <f>IF('All Data'!$T498="FSA","FSA",#N/A)</f>
        <v>#N/A</v>
      </c>
      <c r="CQ496" s="46" t="e">
        <f>IF('All Data'!$T498="SNC","SNC",#N/A)</f>
        <v>#N/A</v>
      </c>
      <c r="CR496" s="44" t="e">
        <f>IF(ISBLANK('All Data'!$U498)=FALSE,'All Data'!$A498,#N/A)</f>
        <v>#N/A</v>
      </c>
      <c r="CS496" s="5" t="e">
        <f>IF(ISNUMBER('All Data'!$U498),'All Data'!$U498,#N/A)</f>
        <v>#N/A</v>
      </c>
      <c r="CT496" s="5" t="e">
        <f>IF('All Data'!$U498="QAI","QAI",#N/A)</f>
        <v>#N/A</v>
      </c>
      <c r="CU496" s="5" t="e">
        <f>IF('All Data'!$U498="FSA","FSA",#N/A)</f>
        <v>#N/A</v>
      </c>
      <c r="CV496" s="46" t="e">
        <f>IF('All Data'!$U498="SNC","SNC",#N/A)</f>
        <v>#N/A</v>
      </c>
      <c r="CW496" s="44" t="e">
        <f>IF(ISBLANK('All Data'!$V498)=FALSE,'All Data'!$A498,#N/A)</f>
        <v>#N/A</v>
      </c>
      <c r="CX496" s="5" t="e">
        <f>IF(ISNUMBER('All Data'!$V498),'All Data'!$V498,#N/A)</f>
        <v>#N/A</v>
      </c>
      <c r="CY496" s="5" t="e">
        <f>IF('All Data'!$V498="QAI","QAI",#N/A)</f>
        <v>#N/A</v>
      </c>
      <c r="CZ496" s="5" t="e">
        <f>IF('All Data'!$V498="FSA","FSA",#N/A)</f>
        <v>#N/A</v>
      </c>
      <c r="DA496" s="46" t="e">
        <f>IF('All Data'!$V498="SNC","SNC",#N/A)</f>
        <v>#N/A</v>
      </c>
      <c r="DB496" s="44">
        <f>IF(ISBLANK('All Data'!$W498)=FALSE,'All Data'!$A498,#N/A)</f>
        <v>43126</v>
      </c>
      <c r="DC496" s="5">
        <f>IF(ISNUMBER('All Data'!$W498),'All Data'!$W498,#N/A)</f>
        <v>5</v>
      </c>
      <c r="DD496" s="5" t="e">
        <f>IF('All Data'!$W498="QAI","QAI",#N/A)</f>
        <v>#N/A</v>
      </c>
      <c r="DE496" s="5" t="e">
        <f>IF('All Data'!$W498="FSA","FSA",#N/A)</f>
        <v>#N/A</v>
      </c>
      <c r="DF496" s="46" t="e">
        <f>IF('All Data'!$W498="SNC","SNC",#N/A)</f>
        <v>#N/A</v>
      </c>
      <c r="DG496" s="44"/>
      <c r="DK496" s="46"/>
      <c r="DN496" s="44">
        <f>'All Data'!$A498</f>
        <v>43126</v>
      </c>
    </row>
    <row r="497" spans="1:118" s="5" customFormat="1" x14ac:dyDescent="0.25">
      <c r="A497" s="44" t="e">
        <f>IF(ISBLANK('All Data'!$B499)=FALSE,'All Data'!$A499,#N/A)</f>
        <v>#N/A</v>
      </c>
      <c r="B497" s="5" t="e">
        <f>IF(ISNUMBER('All Data'!$B499),'All Data'!$B499,#N/A)</f>
        <v>#N/A</v>
      </c>
      <c r="C497" s="5" t="e">
        <f>IF('All Data'!$B499="QAI","QAI",#N/A)</f>
        <v>#N/A</v>
      </c>
      <c r="D497" s="5" t="e">
        <f>IF('All Data'!$B499="FSA","FSA",#N/A)</f>
        <v>#N/A</v>
      </c>
      <c r="E497" s="46" t="e">
        <f>IF('All Data'!$B499="SNC","SNC",#N/A)</f>
        <v>#N/A</v>
      </c>
      <c r="F497" s="44" t="e">
        <f>IF(ISBLANK('All Data'!$C499)=FALSE,'All Data'!$A499,#N/A)</f>
        <v>#N/A</v>
      </c>
      <c r="G497" s="5" t="e">
        <f>IF(ISNUMBER('All Data'!$C499),'All Data'!$C499,#N/A)</f>
        <v>#N/A</v>
      </c>
      <c r="H497" s="5" t="e">
        <f>IF('All Data'!$C499="QAI","QAI",#N/A)</f>
        <v>#N/A</v>
      </c>
      <c r="I497" s="5" t="e">
        <f>IF('All Data'!$C499="FSA","FSA",#N/A)</f>
        <v>#N/A</v>
      </c>
      <c r="J497" s="46" t="e">
        <f>IF('All Data'!$C499="SNC","SNC",#N/A)</f>
        <v>#N/A</v>
      </c>
      <c r="K497" s="44">
        <f>IF(ISBLANK('All Data'!$D499)=FALSE,'All Data'!$A499,#N/A)</f>
        <v>43132</v>
      </c>
      <c r="L497" s="5">
        <f>IF(ISNUMBER('All Data'!$D499),'All Data'!$D499,#N/A)</f>
        <v>4.5999999999999996</v>
      </c>
      <c r="M497" s="5" t="e">
        <f>IF('All Data'!$D499="QAI","QAI",#N/A)</f>
        <v>#N/A</v>
      </c>
      <c r="N497" s="5" t="e">
        <f>IF('All Data'!$D499="FSA","FSA",#N/A)</f>
        <v>#N/A</v>
      </c>
      <c r="O497" s="46" t="e">
        <f>IF('All Data'!$D499="SNC","SNC",#N/A)</f>
        <v>#N/A</v>
      </c>
      <c r="P497" s="44">
        <f>IF(ISBLANK('All Data'!$E499)=FALSE,'All Data'!$A499,#N/A)</f>
        <v>43132</v>
      </c>
      <c r="Q497" s="5">
        <f>IF(ISNUMBER('All Data'!$E499),'All Data'!$E499,#N/A)</f>
        <v>8.6999999999999993</v>
      </c>
      <c r="R497" s="5" t="e">
        <f>IF('All Data'!$E499="QAI","QAI",#N/A)</f>
        <v>#N/A</v>
      </c>
      <c r="S497" s="5" t="e">
        <f>IF('All Data'!$E499="FSA","FSA",#N/A)</f>
        <v>#N/A</v>
      </c>
      <c r="T497" s="46" t="e">
        <f>IF('All Data'!$E499="SNC","SNC",#N/A)</f>
        <v>#N/A</v>
      </c>
      <c r="U497" s="44">
        <f>IF(ISBLANK('All Data'!$F499)=FALSE,'All Data'!$A499,#N/A)</f>
        <v>43132</v>
      </c>
      <c r="V497" s="5">
        <f>IF(ISNUMBER('All Data'!$F499),'All Data'!$F499,#N/A)</f>
        <v>9.5</v>
      </c>
      <c r="W497" s="5" t="e">
        <f>IF('All Data'!$F499="QAI","QAI",#N/A)</f>
        <v>#N/A</v>
      </c>
      <c r="X497" s="5" t="e">
        <f>IF('All Data'!$F499="FSA","FSA",#N/A)</f>
        <v>#N/A</v>
      </c>
      <c r="Y497" s="46" t="e">
        <f>IF('All Data'!$F499="SNC","SNC",#N/A)</f>
        <v>#N/A</v>
      </c>
      <c r="Z497" s="44" t="e">
        <f>IF(ISBLANK('All Data'!$G499)=FALSE,'All Data'!$A499,#N/A)</f>
        <v>#N/A</v>
      </c>
      <c r="AA497" s="5" t="e">
        <f>IF(ISNUMBER('All Data'!$G499),'All Data'!$G499,#N/A)</f>
        <v>#N/A</v>
      </c>
      <c r="AB497" s="5" t="e">
        <f>IF('All Data'!$G499="QAI","QAI",#N/A)</f>
        <v>#N/A</v>
      </c>
      <c r="AC497" s="5" t="e">
        <f>IF('All Data'!$G499="FSA","FSA",#N/A)</f>
        <v>#N/A</v>
      </c>
      <c r="AD497" s="46" t="e">
        <f>IF('All Data'!$G499="SNC","SNC",#N/A)</f>
        <v>#N/A</v>
      </c>
      <c r="AE497" s="44">
        <f>IF(ISBLANK('All Data'!$H499)=FALSE,'All Data'!$A499,#N/A)</f>
        <v>43132</v>
      </c>
      <c r="AF497" s="5">
        <f>IF(ISNUMBER('All Data'!$H499),'All Data'!$H499,#N/A)</f>
        <v>9.4</v>
      </c>
      <c r="AG497" s="5" t="e">
        <f>IF('All Data'!$H499="QAI","QAI",#N/A)</f>
        <v>#N/A</v>
      </c>
      <c r="AH497" s="5" t="e">
        <f>IF('All Data'!$H499="FSA","FSA",#N/A)</f>
        <v>#N/A</v>
      </c>
      <c r="AI497" s="46" t="e">
        <f>IF('All Data'!$H499="SNC","SNC",#N/A)</f>
        <v>#N/A</v>
      </c>
      <c r="AJ497" s="44">
        <f>IF(ISBLANK('All Data'!$I499)=FALSE,'All Data'!$A499,#N/A)</f>
        <v>43132</v>
      </c>
      <c r="AL497" s="5" t="e">
        <f>IF('All Data'!$I499="QAI","QAI",#N/A)</f>
        <v>#N/A</v>
      </c>
      <c r="AM497" s="5" t="e">
        <f>IF('All Data'!$I499="FSA","FSA",#N/A)</f>
        <v>#N/A</v>
      </c>
      <c r="AN497" s="46" t="str">
        <f>IF('All Data'!$I499="SNC","SNC",#N/A)</f>
        <v>SNC</v>
      </c>
      <c r="AO497" s="44">
        <f>IF(ISBLANK('All Data'!$J499)=FALSE,'All Data'!$A499,#N/A)</f>
        <v>43132</v>
      </c>
      <c r="AP497" s="5">
        <f>IF(ISNUMBER('All Data'!$J499),'All Data'!$J499,#N/A)</f>
        <v>7</v>
      </c>
      <c r="AQ497" s="5" t="e">
        <f>IF('All Data'!$J499="QAI","QAI",#N/A)</f>
        <v>#N/A</v>
      </c>
      <c r="AR497" s="5" t="e">
        <f>IF('All Data'!$J499="FSA","FSA",#N/A)</f>
        <v>#N/A</v>
      </c>
      <c r="AS497" s="46" t="e">
        <f>IF('All Data'!$J499="SNC","SNC",#N/A)</f>
        <v>#N/A</v>
      </c>
      <c r="AT497" s="44">
        <f>IF(ISBLANK('All Data'!$K499)=FALSE,'All Data'!$A499,#N/A)</f>
        <v>43132</v>
      </c>
      <c r="AU497" s="5">
        <f>IF(ISNUMBER('All Data'!$K499),'All Data'!$K499,#N/A)</f>
        <v>14</v>
      </c>
      <c r="AV497" s="5" t="e">
        <f>IF('All Data'!$K499="QAI","QAI",#N/A)</f>
        <v>#N/A</v>
      </c>
      <c r="AW497" s="5" t="e">
        <f>IF('All Data'!$K499="FSA","FSA",#N/A)</f>
        <v>#N/A</v>
      </c>
      <c r="AX497" s="46" t="e">
        <f>IF('All Data'!$K499="SNC","SNC",#N/A)</f>
        <v>#N/A</v>
      </c>
      <c r="AY497" s="44">
        <f>IF(ISBLANK('All Data'!$L499)=FALSE,'All Data'!$A499,#N/A)</f>
        <v>43132</v>
      </c>
      <c r="BA497" s="5" t="str">
        <f>IF('All Data'!$L499="QAI","QAI",#N/A)</f>
        <v>QAI</v>
      </c>
      <c r="BB497" s="5" t="e">
        <f>IF('All Data'!$L499="FSA","FSA",#N/A)</f>
        <v>#N/A</v>
      </c>
      <c r="BC497" s="46" t="e">
        <f>IF('All Data'!$L499="SNC","SNC",#N/A)</f>
        <v>#N/A</v>
      </c>
      <c r="BD497" s="44">
        <f>IF(ISBLANK('All Data'!$M499)=FALSE,'All Data'!$A499,#N/A)</f>
        <v>43132</v>
      </c>
      <c r="BF497" s="5" t="str">
        <f>IF('All Data'!$M499="QAI","QAI",#N/A)</f>
        <v>QAI</v>
      </c>
      <c r="BG497" s="5" t="e">
        <f>IF('All Data'!$M499="FSA","FSA",#N/A)</f>
        <v>#N/A</v>
      </c>
      <c r="BH497" s="46" t="e">
        <f>IF('All Data'!$M499="SNC","SNC",#N/A)</f>
        <v>#N/A</v>
      </c>
      <c r="BI497" s="44">
        <f>IF(ISBLANK('All Data'!$N499)=FALSE,'All Data'!$A499,#N/A)</f>
        <v>43132</v>
      </c>
      <c r="BJ497" s="5">
        <f>IF(ISNUMBER('All Data'!$N499),'All Data'!$N499,#N/A)</f>
        <v>9</v>
      </c>
      <c r="BK497" s="5" t="e">
        <f>IF('All Data'!$N499="QAI","QAI",#N/A)</f>
        <v>#N/A</v>
      </c>
      <c r="BL497" s="5" t="e">
        <f>IF('All Data'!$N499="FSA","FSA",#N/A)</f>
        <v>#N/A</v>
      </c>
      <c r="BM497" s="46" t="e">
        <f>IF('All Data'!$N499="SNC","SNC",#N/A)</f>
        <v>#N/A</v>
      </c>
      <c r="BN497" s="44">
        <f>IF(ISBLANK('All Data'!$O499)=FALSE,'All Data'!$A499,#N/A)</f>
        <v>43132</v>
      </c>
      <c r="BO497" s="5">
        <f>IF(ISNUMBER('All Data'!$O499),'All Data'!$O499,#N/A)</f>
        <v>3</v>
      </c>
      <c r="BP497" s="5" t="e">
        <f>IF('All Data'!$O499="QAI","QAI",#N/A)</f>
        <v>#N/A</v>
      </c>
      <c r="BQ497" s="5" t="e">
        <f>IF('All Data'!$O499="FSA","FSA",#N/A)</f>
        <v>#N/A</v>
      </c>
      <c r="BR497" s="46" t="e">
        <f>IF('All Data'!$O499="SNC","SNC",#N/A)</f>
        <v>#N/A</v>
      </c>
      <c r="BS497" s="44" t="e">
        <f>IF(ISBLANK('All Data'!$P499)=FALSE,'All Data'!$A499,#N/A)</f>
        <v>#N/A</v>
      </c>
      <c r="BT497" s="5" t="e">
        <f>IF(ISNUMBER('All Data'!$P499),'All Data'!$P499,#N/A)</f>
        <v>#N/A</v>
      </c>
      <c r="BU497" s="5" t="e">
        <f>IF('All Data'!$P499="QAI","QAI",#N/A)</f>
        <v>#N/A</v>
      </c>
      <c r="BV497" s="5" t="e">
        <f>IF('All Data'!$P499="FSA","FSA",#N/A)</f>
        <v>#N/A</v>
      </c>
      <c r="BW497" s="46" t="e">
        <f>IF('All Data'!$P499="SNC","SNC",#N/A)</f>
        <v>#N/A</v>
      </c>
      <c r="BX497" s="44">
        <f>IF(ISBLANK('All Data'!$Q499)=FALSE,'All Data'!$A499,#N/A)</f>
        <v>43132</v>
      </c>
      <c r="BY497" s="5">
        <f>IF(ISNUMBER('All Data'!$Q499),'All Data'!$Q499,#N/A)</f>
        <v>6.5</v>
      </c>
      <c r="BZ497" s="5" t="e">
        <f>IF('All Data'!$Q499="QAI","QAI",#N/A)</f>
        <v>#N/A</v>
      </c>
      <c r="CA497" s="5" t="e">
        <f>IF('All Data'!$Q499="FSA","FSA",#N/A)</f>
        <v>#N/A</v>
      </c>
      <c r="CB497" s="46" t="e">
        <f>IF('All Data'!$Q499="SNC","SNC",#N/A)</f>
        <v>#N/A</v>
      </c>
      <c r="CC497" s="44">
        <f>IF(ISBLANK('All Data'!$R499)=FALSE,'All Data'!$A499,#N/A)</f>
        <v>43132</v>
      </c>
      <c r="CD497" s="5">
        <f>IF(ISNUMBER('All Data'!$R499),'All Data'!$R499,#N/A)</f>
        <v>9.6</v>
      </c>
      <c r="CE497" s="5" t="e">
        <f>IF('All Data'!$R499="QAI","QAI",#N/A)</f>
        <v>#N/A</v>
      </c>
      <c r="CF497" s="5" t="e">
        <f>IF('All Data'!$R499="FSA","FSA",#N/A)</f>
        <v>#N/A</v>
      </c>
      <c r="CG497" s="46" t="e">
        <f>IF('All Data'!$R499="SNC","SNC",#N/A)</f>
        <v>#N/A</v>
      </c>
      <c r="CH497" s="44">
        <f>IF(ISBLANK('All Data'!$S499)=FALSE,'All Data'!$A499,#N/A)</f>
        <v>43132</v>
      </c>
      <c r="CI497" s="5">
        <f>IF(ISNUMBER('All Data'!$S499),'All Data'!$S499,#N/A)</f>
        <v>19.3</v>
      </c>
      <c r="CJ497" s="5" t="e">
        <f>IF('All Data'!$S499="QAI","QAI",#N/A)</f>
        <v>#N/A</v>
      </c>
      <c r="CK497" s="5" t="e">
        <f>IF('All Data'!$S499="FSA","FSA",#N/A)</f>
        <v>#N/A</v>
      </c>
      <c r="CL497" s="46" t="e">
        <f>IF('All Data'!$S499="SNC","SNC",#N/A)</f>
        <v>#N/A</v>
      </c>
      <c r="CM497" s="44" t="e">
        <f>IF(ISBLANK('All Data'!$T499)=FALSE,'All Data'!$A499,#N/A)</f>
        <v>#N/A</v>
      </c>
      <c r="CN497" s="5" t="e">
        <f>IF(ISNUMBER('All Data'!$T499),'All Data'!$T499,#N/A)</f>
        <v>#N/A</v>
      </c>
      <c r="CO497" s="5" t="e">
        <f>IF('All Data'!$T499="QAI","QAI",#N/A)</f>
        <v>#N/A</v>
      </c>
      <c r="CP497" s="5" t="e">
        <f>IF('All Data'!$T499="FSA","FSA",#N/A)</f>
        <v>#N/A</v>
      </c>
      <c r="CQ497" s="46" t="e">
        <f>IF('All Data'!$T499="SNC","SNC",#N/A)</f>
        <v>#N/A</v>
      </c>
      <c r="CR497" s="44" t="e">
        <f>IF(ISBLANK('All Data'!$U499)=FALSE,'All Data'!$A499,#N/A)</f>
        <v>#N/A</v>
      </c>
      <c r="CS497" s="5" t="e">
        <f>IF(ISNUMBER('All Data'!$U499),'All Data'!$U499,#N/A)</f>
        <v>#N/A</v>
      </c>
      <c r="CT497" s="5" t="e">
        <f>IF('All Data'!$U499="QAI","QAI",#N/A)</f>
        <v>#N/A</v>
      </c>
      <c r="CU497" s="5" t="e">
        <f>IF('All Data'!$U499="FSA","FSA",#N/A)</f>
        <v>#N/A</v>
      </c>
      <c r="CV497" s="46" t="e">
        <f>IF('All Data'!$U499="SNC","SNC",#N/A)</f>
        <v>#N/A</v>
      </c>
      <c r="CW497" s="44" t="e">
        <f>IF(ISBLANK('All Data'!$V499)=FALSE,'All Data'!$A499,#N/A)</f>
        <v>#N/A</v>
      </c>
      <c r="CX497" s="5" t="e">
        <f>IF(ISNUMBER('All Data'!$V499),'All Data'!$V499,#N/A)</f>
        <v>#N/A</v>
      </c>
      <c r="CY497" s="5" t="e">
        <f>IF('All Data'!$V499="QAI","QAI",#N/A)</f>
        <v>#N/A</v>
      </c>
      <c r="CZ497" s="5" t="e">
        <f>IF('All Data'!$V499="FSA","FSA",#N/A)</f>
        <v>#N/A</v>
      </c>
      <c r="DA497" s="46" t="e">
        <f>IF('All Data'!$V499="SNC","SNC",#N/A)</f>
        <v>#N/A</v>
      </c>
      <c r="DB497" s="44">
        <f>IF(ISBLANK('All Data'!$W499)=FALSE,'All Data'!$A499,#N/A)</f>
        <v>43132</v>
      </c>
      <c r="DC497" s="5">
        <f>IF(ISNUMBER('All Data'!$W499),'All Data'!$W499,#N/A)</f>
        <v>18</v>
      </c>
      <c r="DD497" s="5" t="e">
        <f>IF('All Data'!$W499="QAI","QAI",#N/A)</f>
        <v>#N/A</v>
      </c>
      <c r="DE497" s="5" t="e">
        <f>IF('All Data'!$W499="FSA","FSA",#N/A)</f>
        <v>#N/A</v>
      </c>
      <c r="DF497" s="46" t="e">
        <f>IF('All Data'!$W499="SNC","SNC",#N/A)</f>
        <v>#N/A</v>
      </c>
      <c r="DG497" s="44"/>
      <c r="DK497" s="46"/>
      <c r="DN497" s="44">
        <f>'All Data'!$A499</f>
        <v>43132</v>
      </c>
    </row>
    <row r="498" spans="1:118" s="5" customFormat="1" x14ac:dyDescent="0.25">
      <c r="A498" s="44" t="e">
        <f>IF(ISBLANK('All Data'!$B500)=FALSE,'All Data'!$A500,#N/A)</f>
        <v>#N/A</v>
      </c>
      <c r="B498" s="5" t="e">
        <f>IF(ISNUMBER('All Data'!$B500),'All Data'!$B500,#N/A)</f>
        <v>#N/A</v>
      </c>
      <c r="C498" s="5" t="e">
        <f>IF('All Data'!$B500="QAI","QAI",#N/A)</f>
        <v>#N/A</v>
      </c>
      <c r="D498" s="5" t="e">
        <f>IF('All Data'!$B500="FSA","FSA",#N/A)</f>
        <v>#N/A</v>
      </c>
      <c r="E498" s="46" t="e">
        <f>IF('All Data'!$B500="SNC","SNC",#N/A)</f>
        <v>#N/A</v>
      </c>
      <c r="F498" s="44" t="e">
        <f>IF(ISBLANK('All Data'!$C500)=FALSE,'All Data'!$A500,#N/A)</f>
        <v>#N/A</v>
      </c>
      <c r="G498" s="5" t="e">
        <f>IF(ISNUMBER('All Data'!$C500),'All Data'!$C500,#N/A)</f>
        <v>#N/A</v>
      </c>
      <c r="H498" s="5" t="e">
        <f>IF('All Data'!$C500="QAI","QAI",#N/A)</f>
        <v>#N/A</v>
      </c>
      <c r="I498" s="5" t="e">
        <f>IF('All Data'!$C500="FSA","FSA",#N/A)</f>
        <v>#N/A</v>
      </c>
      <c r="J498" s="46" t="e">
        <f>IF('All Data'!$C500="SNC","SNC",#N/A)</f>
        <v>#N/A</v>
      </c>
      <c r="K498" s="44" t="e">
        <f>IF(ISBLANK('All Data'!$D500)=FALSE,'All Data'!$A500,#N/A)</f>
        <v>#N/A</v>
      </c>
      <c r="L498" s="5" t="e">
        <f>IF(ISNUMBER('All Data'!$D500),'All Data'!$D500,#N/A)</f>
        <v>#N/A</v>
      </c>
      <c r="M498" s="5" t="e">
        <f>IF('All Data'!$D500="QAI","QAI",#N/A)</f>
        <v>#N/A</v>
      </c>
      <c r="N498" s="5" t="e">
        <f>IF('All Data'!$D500="FSA","FSA",#N/A)</f>
        <v>#N/A</v>
      </c>
      <c r="O498" s="46" t="e">
        <f>IF('All Data'!$D500="SNC","SNC",#N/A)</f>
        <v>#N/A</v>
      </c>
      <c r="P498" s="44" t="e">
        <f>IF(ISBLANK('All Data'!$E500)=FALSE,'All Data'!$A500,#N/A)</f>
        <v>#N/A</v>
      </c>
      <c r="Q498" s="5" t="e">
        <f>IF(ISNUMBER('All Data'!$E500),'All Data'!$E500,#N/A)</f>
        <v>#N/A</v>
      </c>
      <c r="R498" s="5" t="e">
        <f>IF('All Data'!$E500="QAI","QAI",#N/A)</f>
        <v>#N/A</v>
      </c>
      <c r="S498" s="5" t="e">
        <f>IF('All Data'!$E500="FSA","FSA",#N/A)</f>
        <v>#N/A</v>
      </c>
      <c r="T498" s="46" t="e">
        <f>IF('All Data'!$E500="SNC","SNC",#N/A)</f>
        <v>#N/A</v>
      </c>
      <c r="U498" s="44" t="e">
        <f>IF(ISBLANK('All Data'!$F500)=FALSE,'All Data'!$A500,#N/A)</f>
        <v>#N/A</v>
      </c>
      <c r="V498" s="5" t="e">
        <f>IF(ISNUMBER('All Data'!$F500),'All Data'!$F500,#N/A)</f>
        <v>#N/A</v>
      </c>
      <c r="W498" s="5" t="e">
        <f>IF('All Data'!$F500="QAI","QAI",#N/A)</f>
        <v>#N/A</v>
      </c>
      <c r="X498" s="5" t="e">
        <f>IF('All Data'!$F500="FSA","FSA",#N/A)</f>
        <v>#N/A</v>
      </c>
      <c r="Y498" s="46" t="e">
        <f>IF('All Data'!$F500="SNC","SNC",#N/A)</f>
        <v>#N/A</v>
      </c>
      <c r="Z498" s="44" t="e">
        <f>IF(ISBLANK('All Data'!$G500)=FALSE,'All Data'!$A500,#N/A)</f>
        <v>#N/A</v>
      </c>
      <c r="AA498" s="5" t="e">
        <f>IF(ISNUMBER('All Data'!$G500),'All Data'!$G500,#N/A)</f>
        <v>#N/A</v>
      </c>
      <c r="AB498" s="5" t="e">
        <f>IF('All Data'!$G500="QAI","QAI",#N/A)</f>
        <v>#N/A</v>
      </c>
      <c r="AC498" s="5" t="e">
        <f>IF('All Data'!$G500="FSA","FSA",#N/A)</f>
        <v>#N/A</v>
      </c>
      <c r="AD498" s="46" t="e">
        <f>IF('All Data'!$G500="SNC","SNC",#N/A)</f>
        <v>#N/A</v>
      </c>
      <c r="AE498" s="44" t="e">
        <f>IF(ISBLANK('All Data'!$H500)=FALSE,'All Data'!$A500,#N/A)</f>
        <v>#N/A</v>
      </c>
      <c r="AF498" s="5" t="e">
        <f>IF(ISNUMBER('All Data'!$H500),'All Data'!$H500,#N/A)</f>
        <v>#N/A</v>
      </c>
      <c r="AG498" s="5" t="e">
        <f>IF('All Data'!$H500="QAI","QAI",#N/A)</f>
        <v>#N/A</v>
      </c>
      <c r="AH498" s="5" t="e">
        <f>IF('All Data'!$H500="FSA","FSA",#N/A)</f>
        <v>#N/A</v>
      </c>
      <c r="AI498" s="46" t="e">
        <f>IF('All Data'!$H500="SNC","SNC",#N/A)</f>
        <v>#N/A</v>
      </c>
      <c r="AJ498" s="44">
        <f>IF(ISBLANK('All Data'!$I500)=FALSE,'All Data'!$A500,#N/A)</f>
        <v>43133</v>
      </c>
      <c r="AK498" s="5">
        <f>IF(ISNUMBER('All Data'!$I500),'All Data'!$I500,#N/A)</f>
        <v>19.8</v>
      </c>
      <c r="AL498" s="5" t="e">
        <f>IF('All Data'!$I500="QAI","QAI",#N/A)</f>
        <v>#N/A</v>
      </c>
      <c r="AM498" s="5" t="e">
        <f>IF('All Data'!$I500="FSA","FSA",#N/A)</f>
        <v>#N/A</v>
      </c>
      <c r="AN498" s="46" t="e">
        <f>IF('All Data'!$I500="SNC","SNC",#N/A)</f>
        <v>#N/A</v>
      </c>
      <c r="AO498" s="44" t="e">
        <f>IF(ISBLANK('All Data'!$J500)=FALSE,'All Data'!$A500,#N/A)</f>
        <v>#N/A</v>
      </c>
      <c r="AP498" s="5" t="e">
        <f>IF(ISNUMBER('All Data'!$J500),'All Data'!$J500,#N/A)</f>
        <v>#N/A</v>
      </c>
      <c r="AQ498" s="5" t="e">
        <f>IF('All Data'!$J500="QAI","QAI",#N/A)</f>
        <v>#N/A</v>
      </c>
      <c r="AR498" s="5" t="e">
        <f>IF('All Data'!$J500="FSA","FSA",#N/A)</f>
        <v>#N/A</v>
      </c>
      <c r="AS498" s="46" t="e">
        <f>IF('All Data'!$J500="SNC","SNC",#N/A)</f>
        <v>#N/A</v>
      </c>
      <c r="AT498" s="44" t="e">
        <f>IF(ISBLANK('All Data'!$K500)=FALSE,'All Data'!$A500,#N/A)</f>
        <v>#N/A</v>
      </c>
      <c r="AU498" s="5" t="e">
        <f>IF(ISNUMBER('All Data'!$K500),'All Data'!$K500,#N/A)</f>
        <v>#N/A</v>
      </c>
      <c r="AV498" s="5" t="e">
        <f>IF('All Data'!$K500="QAI","QAI",#N/A)</f>
        <v>#N/A</v>
      </c>
      <c r="AW498" s="5" t="e">
        <f>IF('All Data'!$K500="FSA","FSA",#N/A)</f>
        <v>#N/A</v>
      </c>
      <c r="AX498" s="46" t="e">
        <f>IF('All Data'!$K500="SNC","SNC",#N/A)</f>
        <v>#N/A</v>
      </c>
      <c r="AY498" s="44" t="e">
        <f>IF(ISBLANK('All Data'!$L500)=FALSE,'All Data'!$A500,#N/A)</f>
        <v>#N/A</v>
      </c>
      <c r="AZ498" s="5" t="e">
        <f>IF(ISNUMBER('All Data'!$L500),'All Data'!$L500,#N/A)</f>
        <v>#N/A</v>
      </c>
      <c r="BA498" s="5" t="e">
        <f>IF('All Data'!$L500="QAI","QAI",#N/A)</f>
        <v>#N/A</v>
      </c>
      <c r="BB498" s="5" t="e">
        <f>IF('All Data'!$L500="FSA","FSA",#N/A)</f>
        <v>#N/A</v>
      </c>
      <c r="BC498" s="46" t="e">
        <f>IF('All Data'!$L500="SNC","SNC",#N/A)</f>
        <v>#N/A</v>
      </c>
      <c r="BD498" s="44" t="e">
        <f>IF(ISBLANK('All Data'!$M500)=FALSE,'All Data'!$A500,#N/A)</f>
        <v>#N/A</v>
      </c>
      <c r="BE498" s="5" t="e">
        <f>IF(ISNUMBER('All Data'!$M500),'All Data'!$M500,#N/A)</f>
        <v>#N/A</v>
      </c>
      <c r="BF498" s="5" t="e">
        <f>IF('All Data'!$M500="QAI","QAI",#N/A)</f>
        <v>#N/A</v>
      </c>
      <c r="BG498" s="5" t="e">
        <f>IF('All Data'!$M500="FSA","FSA",#N/A)</f>
        <v>#N/A</v>
      </c>
      <c r="BH498" s="46" t="e">
        <f>IF('All Data'!$M500="SNC","SNC",#N/A)</f>
        <v>#N/A</v>
      </c>
      <c r="BI498" s="44" t="e">
        <f>IF(ISBLANK('All Data'!$N500)=FALSE,'All Data'!$A500,#N/A)</f>
        <v>#N/A</v>
      </c>
      <c r="BJ498" s="5" t="e">
        <f>IF(ISNUMBER('All Data'!$N500),'All Data'!$N500,#N/A)</f>
        <v>#N/A</v>
      </c>
      <c r="BK498" s="5" t="e">
        <f>IF('All Data'!$N500="QAI","QAI",#N/A)</f>
        <v>#N/A</v>
      </c>
      <c r="BL498" s="5" t="e">
        <f>IF('All Data'!$N500="FSA","FSA",#N/A)</f>
        <v>#N/A</v>
      </c>
      <c r="BM498" s="46" t="e">
        <f>IF('All Data'!$N500="SNC","SNC",#N/A)</f>
        <v>#N/A</v>
      </c>
      <c r="BN498" s="44" t="e">
        <f>IF(ISBLANK('All Data'!$O500)=FALSE,'All Data'!$A500,#N/A)</f>
        <v>#N/A</v>
      </c>
      <c r="BO498" s="5" t="e">
        <f>IF(ISNUMBER('All Data'!$O500),'All Data'!$O500,#N/A)</f>
        <v>#N/A</v>
      </c>
      <c r="BP498" s="5" t="e">
        <f>IF('All Data'!$O500="QAI","QAI",#N/A)</f>
        <v>#N/A</v>
      </c>
      <c r="BQ498" s="5" t="e">
        <f>IF('All Data'!$O500="FSA","FSA",#N/A)</f>
        <v>#N/A</v>
      </c>
      <c r="BR498" s="46" t="e">
        <f>IF('All Data'!$O500="SNC","SNC",#N/A)</f>
        <v>#N/A</v>
      </c>
      <c r="BS498" s="44" t="e">
        <f>IF(ISBLANK('All Data'!$P500)=FALSE,'All Data'!$A500,#N/A)</f>
        <v>#N/A</v>
      </c>
      <c r="BT498" s="5" t="e">
        <f>IF(ISNUMBER('All Data'!$P500),'All Data'!$P500,#N/A)</f>
        <v>#N/A</v>
      </c>
      <c r="BU498" s="5" t="e">
        <f>IF('All Data'!$P500="QAI","QAI",#N/A)</f>
        <v>#N/A</v>
      </c>
      <c r="BV498" s="5" t="e">
        <f>IF('All Data'!$P500="FSA","FSA",#N/A)</f>
        <v>#N/A</v>
      </c>
      <c r="BW498" s="46" t="e">
        <f>IF('All Data'!$P500="SNC","SNC",#N/A)</f>
        <v>#N/A</v>
      </c>
      <c r="BX498" s="44" t="e">
        <f>IF(ISBLANK('All Data'!$Q500)=FALSE,'All Data'!$A500,#N/A)</f>
        <v>#N/A</v>
      </c>
      <c r="BY498" s="5" t="e">
        <f>IF(ISNUMBER('All Data'!$Q500),'All Data'!$Q500,#N/A)</f>
        <v>#N/A</v>
      </c>
      <c r="BZ498" s="5" t="e">
        <f>IF('All Data'!$Q500="QAI","QAI",#N/A)</f>
        <v>#N/A</v>
      </c>
      <c r="CA498" s="5" t="e">
        <f>IF('All Data'!$Q500="FSA","FSA",#N/A)</f>
        <v>#N/A</v>
      </c>
      <c r="CB498" s="46" t="e">
        <f>IF('All Data'!$Q500="SNC","SNC",#N/A)</f>
        <v>#N/A</v>
      </c>
      <c r="CC498" s="44" t="e">
        <f>IF(ISBLANK('All Data'!$R500)=FALSE,'All Data'!$A500,#N/A)</f>
        <v>#N/A</v>
      </c>
      <c r="CD498" s="5" t="e">
        <f>IF(ISNUMBER('All Data'!$R500),'All Data'!$R500,#N/A)</f>
        <v>#N/A</v>
      </c>
      <c r="CE498" s="5" t="e">
        <f>IF('All Data'!$R500="QAI","QAI",#N/A)</f>
        <v>#N/A</v>
      </c>
      <c r="CF498" s="5" t="e">
        <f>IF('All Data'!$R500="FSA","FSA",#N/A)</f>
        <v>#N/A</v>
      </c>
      <c r="CG498" s="46" t="e">
        <f>IF('All Data'!$R500="SNC","SNC",#N/A)</f>
        <v>#N/A</v>
      </c>
      <c r="CH498" s="44" t="e">
        <f>IF(ISBLANK('All Data'!$S500)=FALSE,'All Data'!$A500,#N/A)</f>
        <v>#N/A</v>
      </c>
      <c r="CI498" s="5" t="e">
        <f>IF(ISNUMBER('All Data'!$S500),'All Data'!$S500,#N/A)</f>
        <v>#N/A</v>
      </c>
      <c r="CJ498" s="5" t="e">
        <f>IF('All Data'!$S500="QAI","QAI",#N/A)</f>
        <v>#N/A</v>
      </c>
      <c r="CK498" s="5" t="e">
        <f>IF('All Data'!$S500="FSA","FSA",#N/A)</f>
        <v>#N/A</v>
      </c>
      <c r="CL498" s="46" t="e">
        <f>IF('All Data'!$S500="SNC","SNC",#N/A)</f>
        <v>#N/A</v>
      </c>
      <c r="CM498" s="44" t="e">
        <f>IF(ISBLANK('All Data'!$T500)=FALSE,'All Data'!$A500,#N/A)</f>
        <v>#N/A</v>
      </c>
      <c r="CN498" s="5" t="e">
        <f>IF(ISNUMBER('All Data'!$T500),'All Data'!$T500,#N/A)</f>
        <v>#N/A</v>
      </c>
      <c r="CO498" s="5" t="e">
        <f>IF('All Data'!$T500="QAI","QAI",#N/A)</f>
        <v>#N/A</v>
      </c>
      <c r="CP498" s="5" t="e">
        <f>IF('All Data'!$T500="FSA","FSA",#N/A)</f>
        <v>#N/A</v>
      </c>
      <c r="CQ498" s="46" t="e">
        <f>IF('All Data'!$T500="SNC","SNC",#N/A)</f>
        <v>#N/A</v>
      </c>
      <c r="CR498" s="44" t="e">
        <f>IF(ISBLANK('All Data'!$U500)=FALSE,'All Data'!$A500,#N/A)</f>
        <v>#N/A</v>
      </c>
      <c r="CS498" s="5" t="e">
        <f>IF(ISNUMBER('All Data'!$U500),'All Data'!$U500,#N/A)</f>
        <v>#N/A</v>
      </c>
      <c r="CT498" s="5" t="e">
        <f>IF('All Data'!$U500="QAI","QAI",#N/A)</f>
        <v>#N/A</v>
      </c>
      <c r="CU498" s="5" t="e">
        <f>IF('All Data'!$U500="FSA","FSA",#N/A)</f>
        <v>#N/A</v>
      </c>
      <c r="CV498" s="46" t="e">
        <f>IF('All Data'!$U500="SNC","SNC",#N/A)</f>
        <v>#N/A</v>
      </c>
      <c r="CW498" s="44" t="e">
        <f>IF(ISBLANK('All Data'!$V500)=FALSE,'All Data'!$A500,#N/A)</f>
        <v>#N/A</v>
      </c>
      <c r="CX498" s="5" t="e">
        <f>IF(ISNUMBER('All Data'!$V500),'All Data'!$V500,#N/A)</f>
        <v>#N/A</v>
      </c>
      <c r="CY498" s="5" t="e">
        <f>IF('All Data'!$V500="QAI","QAI",#N/A)</f>
        <v>#N/A</v>
      </c>
      <c r="CZ498" s="5" t="e">
        <f>IF('All Data'!$V500="FSA","FSA",#N/A)</f>
        <v>#N/A</v>
      </c>
      <c r="DA498" s="46" t="e">
        <f>IF('All Data'!$V500="SNC","SNC",#N/A)</f>
        <v>#N/A</v>
      </c>
      <c r="DB498" s="44" t="e">
        <f>IF(ISBLANK('All Data'!$W500)=FALSE,'All Data'!$A500,#N/A)</f>
        <v>#N/A</v>
      </c>
      <c r="DC498" s="5" t="e">
        <f>IF(ISNUMBER('All Data'!$W500),'All Data'!$W500,#N/A)</f>
        <v>#N/A</v>
      </c>
      <c r="DD498" s="5" t="e">
        <f>IF('All Data'!$W500="QAI","QAI",#N/A)</f>
        <v>#N/A</v>
      </c>
      <c r="DE498" s="5" t="e">
        <f>IF('All Data'!$W500="FSA","FSA",#N/A)</f>
        <v>#N/A</v>
      </c>
      <c r="DF498" s="46" t="e">
        <f>IF('All Data'!$W500="SNC","SNC",#N/A)</f>
        <v>#N/A</v>
      </c>
      <c r="DG498" s="44"/>
      <c r="DK498" s="46"/>
      <c r="DN498" s="44">
        <f>'All Data'!$A500</f>
        <v>43133</v>
      </c>
    </row>
    <row r="499" spans="1:118" s="5" customFormat="1" x14ac:dyDescent="0.25">
      <c r="A499" s="44" t="e">
        <f>IF(ISBLANK('All Data'!$B501)=FALSE,'All Data'!$A501,#N/A)</f>
        <v>#N/A</v>
      </c>
      <c r="B499" s="5" t="e">
        <f>IF(ISNUMBER('All Data'!$B501),'All Data'!$B501,#N/A)</f>
        <v>#N/A</v>
      </c>
      <c r="C499" s="5" t="e">
        <f>IF('All Data'!$B501="QAI","QAI",#N/A)</f>
        <v>#N/A</v>
      </c>
      <c r="D499" s="5" t="e">
        <f>IF('All Data'!$B501="FSA","FSA",#N/A)</f>
        <v>#N/A</v>
      </c>
      <c r="E499" s="46" t="e">
        <f>IF('All Data'!$B501="SNC","SNC",#N/A)</f>
        <v>#N/A</v>
      </c>
      <c r="F499" s="44" t="e">
        <f>IF(ISBLANK('All Data'!$C501)=FALSE,'All Data'!$A501,#N/A)</f>
        <v>#N/A</v>
      </c>
      <c r="G499" s="5" t="e">
        <f>IF(ISNUMBER('All Data'!$C501),'All Data'!$C501,#N/A)</f>
        <v>#N/A</v>
      </c>
      <c r="H499" s="5" t="e">
        <f>IF('All Data'!$C501="QAI","QAI",#N/A)</f>
        <v>#N/A</v>
      </c>
      <c r="I499" s="5" t="e">
        <f>IF('All Data'!$C501="FSA","FSA",#N/A)</f>
        <v>#N/A</v>
      </c>
      <c r="J499" s="46" t="e">
        <f>IF('All Data'!$C501="SNC","SNC",#N/A)</f>
        <v>#N/A</v>
      </c>
      <c r="K499" s="44">
        <f>IF(ISBLANK('All Data'!$D501)=FALSE,'All Data'!$A501,#N/A)</f>
        <v>43138</v>
      </c>
      <c r="L499" s="5">
        <f>IF(ISNUMBER('All Data'!$D501),'All Data'!$D501,#N/A)</f>
        <v>5.4</v>
      </c>
      <c r="M499" s="5" t="e">
        <f>IF('All Data'!$D501="QAI","QAI",#N/A)</f>
        <v>#N/A</v>
      </c>
      <c r="N499" s="5" t="e">
        <f>IF('All Data'!$D501="FSA","FSA",#N/A)</f>
        <v>#N/A</v>
      </c>
      <c r="O499" s="46" t="e">
        <f>IF('All Data'!$D501="SNC","SNC",#N/A)</f>
        <v>#N/A</v>
      </c>
      <c r="P499" s="44">
        <f>IF(ISBLANK('All Data'!$E501)=FALSE,'All Data'!$A501,#N/A)</f>
        <v>43138</v>
      </c>
      <c r="Q499" s="5">
        <f>IF(ISNUMBER('All Data'!$E501),'All Data'!$E501,#N/A)</f>
        <v>11.6</v>
      </c>
      <c r="R499" s="5" t="e">
        <f>IF('All Data'!$E501="QAI","QAI",#N/A)</f>
        <v>#N/A</v>
      </c>
      <c r="S499" s="5" t="e">
        <f>IF('All Data'!$E501="FSA","FSA",#N/A)</f>
        <v>#N/A</v>
      </c>
      <c r="T499" s="46" t="e">
        <f>IF('All Data'!$E501="SNC","SNC",#N/A)</f>
        <v>#N/A</v>
      </c>
      <c r="U499" s="44">
        <f>IF(ISBLANK('All Data'!$F501)=FALSE,'All Data'!$A501,#N/A)</f>
        <v>43138</v>
      </c>
      <c r="V499" s="5">
        <f>IF(ISNUMBER('All Data'!$F501),'All Data'!$F501,#N/A)</f>
        <v>13.3</v>
      </c>
      <c r="W499" s="5" t="e">
        <f>IF('All Data'!$F501="QAI","QAI",#N/A)</f>
        <v>#N/A</v>
      </c>
      <c r="X499" s="5" t="e">
        <f>IF('All Data'!$F501="FSA","FSA",#N/A)</f>
        <v>#N/A</v>
      </c>
      <c r="Y499" s="46" t="e">
        <f>IF('All Data'!$F501="SNC","SNC",#N/A)</f>
        <v>#N/A</v>
      </c>
      <c r="Z499" s="44" t="e">
        <f>IF(ISBLANK('All Data'!$G501)=FALSE,'All Data'!$A501,#N/A)</f>
        <v>#N/A</v>
      </c>
      <c r="AA499" s="5" t="e">
        <f>IF(ISNUMBER('All Data'!$G501),'All Data'!$G501,#N/A)</f>
        <v>#N/A</v>
      </c>
      <c r="AB499" s="5" t="e">
        <f>IF('All Data'!$G501="QAI","QAI",#N/A)</f>
        <v>#N/A</v>
      </c>
      <c r="AC499" s="5" t="e">
        <f>IF('All Data'!$G501="FSA","FSA",#N/A)</f>
        <v>#N/A</v>
      </c>
      <c r="AD499" s="46" t="e">
        <f>IF('All Data'!$G501="SNC","SNC",#N/A)</f>
        <v>#N/A</v>
      </c>
      <c r="AE499" s="44">
        <f>IF(ISBLANK('All Data'!$H501)=FALSE,'All Data'!$A501,#N/A)</f>
        <v>43138</v>
      </c>
      <c r="AF499" s="5">
        <f>IF(ISNUMBER('All Data'!$H501),'All Data'!$H501,#N/A)</f>
        <v>29.3</v>
      </c>
      <c r="AG499" s="5" t="e">
        <f>IF('All Data'!$H501="QAI","QAI",#N/A)</f>
        <v>#N/A</v>
      </c>
      <c r="AH499" s="5" t="e">
        <f>IF('All Data'!$H501="FSA","FSA",#N/A)</f>
        <v>#N/A</v>
      </c>
      <c r="AI499" s="46" t="e">
        <f>IF('All Data'!$H501="SNC","SNC",#N/A)</f>
        <v>#N/A</v>
      </c>
      <c r="AJ499" s="44">
        <f>IF(ISBLANK('All Data'!$I501)=FALSE,'All Data'!$A501,#N/A)</f>
        <v>43138</v>
      </c>
      <c r="AK499" s="5">
        <f>IF(ISNUMBER('All Data'!$I501),'All Data'!$I501,#N/A)</f>
        <v>14.1</v>
      </c>
      <c r="AL499" s="5" t="e">
        <f>IF('All Data'!$I501="QAI","QAI",#N/A)</f>
        <v>#N/A</v>
      </c>
      <c r="AM499" s="5" t="e">
        <f>IF('All Data'!$I501="FSA","FSA",#N/A)</f>
        <v>#N/A</v>
      </c>
      <c r="AN499" s="46" t="e">
        <f>IF('All Data'!$I501="SNC","SNC",#N/A)</f>
        <v>#N/A</v>
      </c>
      <c r="AO499" s="44">
        <f>IF(ISBLANK('All Data'!$J501)=FALSE,'All Data'!$A501,#N/A)</f>
        <v>43138</v>
      </c>
      <c r="AQ499" s="5" t="e">
        <f>IF('All Data'!$J501="QAI","QAI",#N/A)</f>
        <v>#N/A</v>
      </c>
      <c r="AR499" s="5" t="str">
        <f>IF('All Data'!$J501="FSA","FSA",#N/A)</f>
        <v>FSA</v>
      </c>
      <c r="AS499" s="46" t="e">
        <f>IF('All Data'!$J501="SNC","SNC",#N/A)</f>
        <v>#N/A</v>
      </c>
      <c r="AT499" s="44">
        <f>IF(ISBLANK('All Data'!$K501)=FALSE,'All Data'!$A501,#N/A)</f>
        <v>43138</v>
      </c>
      <c r="AV499" s="5" t="e">
        <f>IF('All Data'!$K501="QAI","QAI",#N/A)</f>
        <v>#N/A</v>
      </c>
      <c r="AW499" s="5" t="str">
        <f>IF('All Data'!$K501="FSA","FSA",#N/A)</f>
        <v>FSA</v>
      </c>
      <c r="AX499" s="46" t="e">
        <f>IF('All Data'!$K501="SNC","SNC",#N/A)</f>
        <v>#N/A</v>
      </c>
      <c r="AY499" s="44">
        <f>IF(ISBLANK('All Data'!$L501)=FALSE,'All Data'!$A501,#N/A)</f>
        <v>43138</v>
      </c>
      <c r="BA499" s="5" t="str">
        <f>IF('All Data'!$L501="QAI","QAI",#N/A)</f>
        <v>QAI</v>
      </c>
      <c r="BB499" s="5" t="e">
        <f>IF('All Data'!$L501="FSA","FSA",#N/A)</f>
        <v>#N/A</v>
      </c>
      <c r="BC499" s="46" t="e">
        <f>IF('All Data'!$L501="SNC","SNC",#N/A)</f>
        <v>#N/A</v>
      </c>
      <c r="BD499" s="44">
        <f>IF(ISBLANK('All Data'!$M501)=FALSE,'All Data'!$A501,#N/A)</f>
        <v>43138</v>
      </c>
      <c r="BF499" s="5" t="str">
        <f>IF('All Data'!$M501="QAI","QAI",#N/A)</f>
        <v>QAI</v>
      </c>
      <c r="BG499" s="5" t="e">
        <f>IF('All Data'!$M501="FSA","FSA",#N/A)</f>
        <v>#N/A</v>
      </c>
      <c r="BH499" s="46" t="e">
        <f>IF('All Data'!$M501="SNC","SNC",#N/A)</f>
        <v>#N/A</v>
      </c>
      <c r="BI499" s="44">
        <f>IF(ISBLANK('All Data'!$N501)=FALSE,'All Data'!$A501,#N/A)</f>
        <v>43138</v>
      </c>
      <c r="BJ499" s="5">
        <f>IF(ISNUMBER('All Data'!$N501),'All Data'!$N501,#N/A)</f>
        <v>11</v>
      </c>
      <c r="BK499" s="5" t="e">
        <f>IF('All Data'!$N501="QAI","QAI",#N/A)</f>
        <v>#N/A</v>
      </c>
      <c r="BL499" s="5" t="e">
        <f>IF('All Data'!$N501="FSA","FSA",#N/A)</f>
        <v>#N/A</v>
      </c>
      <c r="BM499" s="46" t="e">
        <f>IF('All Data'!$N501="SNC","SNC",#N/A)</f>
        <v>#N/A</v>
      </c>
      <c r="BN499" s="44">
        <f>IF(ISBLANK('All Data'!$O501)=FALSE,'All Data'!$A501,#N/A)</f>
        <v>43138</v>
      </c>
      <c r="BO499" s="5">
        <f>IF(ISNUMBER('All Data'!$O501),'All Data'!$O501,#N/A)</f>
        <v>6</v>
      </c>
      <c r="BP499" s="5" t="e">
        <f>IF('All Data'!$O501="QAI","QAI",#N/A)</f>
        <v>#N/A</v>
      </c>
      <c r="BQ499" s="5" t="e">
        <f>IF('All Data'!$O501="FSA","FSA",#N/A)</f>
        <v>#N/A</v>
      </c>
      <c r="BR499" s="46" t="e">
        <f>IF('All Data'!$O501="SNC","SNC",#N/A)</f>
        <v>#N/A</v>
      </c>
      <c r="BS499" s="44" t="e">
        <f>IF(ISBLANK('All Data'!$P501)=FALSE,'All Data'!$A501,#N/A)</f>
        <v>#N/A</v>
      </c>
      <c r="BT499" s="5" t="e">
        <f>IF(ISNUMBER('All Data'!$P501),'All Data'!$P501,#N/A)</f>
        <v>#N/A</v>
      </c>
      <c r="BU499" s="5" t="e">
        <f>IF('All Data'!$P501="QAI","QAI",#N/A)</f>
        <v>#N/A</v>
      </c>
      <c r="BV499" s="5" t="e">
        <f>IF('All Data'!$P501="FSA","FSA",#N/A)</f>
        <v>#N/A</v>
      </c>
      <c r="BW499" s="46" t="e">
        <f>IF('All Data'!$P501="SNC","SNC",#N/A)</f>
        <v>#N/A</v>
      </c>
      <c r="BX499" s="44">
        <f>IF(ISBLANK('All Data'!$Q501)=FALSE,'All Data'!$A501,#N/A)</f>
        <v>43138</v>
      </c>
      <c r="BY499" s="5">
        <f>IF(ISNUMBER('All Data'!$Q501),'All Data'!$Q501,#N/A)</f>
        <v>9.9</v>
      </c>
      <c r="BZ499" s="5" t="e">
        <f>IF('All Data'!$Q501="QAI","QAI",#N/A)</f>
        <v>#N/A</v>
      </c>
      <c r="CA499" s="5" t="e">
        <f>IF('All Data'!$Q501="FSA","FSA",#N/A)</f>
        <v>#N/A</v>
      </c>
      <c r="CB499" s="46" t="e">
        <f>IF('All Data'!$Q501="SNC","SNC",#N/A)</f>
        <v>#N/A</v>
      </c>
      <c r="CC499" s="44">
        <f>IF(ISBLANK('All Data'!$R501)=FALSE,'All Data'!$A501,#N/A)</f>
        <v>43138</v>
      </c>
      <c r="CD499" s="5">
        <f>IF(ISNUMBER('All Data'!$R501),'All Data'!$R501,#N/A)</f>
        <v>11.7</v>
      </c>
      <c r="CE499" s="5" t="e">
        <f>IF('All Data'!$R501="QAI","QAI",#N/A)</f>
        <v>#N/A</v>
      </c>
      <c r="CF499" s="5" t="e">
        <f>IF('All Data'!$R501="FSA","FSA",#N/A)</f>
        <v>#N/A</v>
      </c>
      <c r="CG499" s="46" t="e">
        <f>IF('All Data'!$R501="SNC","SNC",#N/A)</f>
        <v>#N/A</v>
      </c>
      <c r="CH499" s="44">
        <f>IF(ISBLANK('All Data'!$S501)=FALSE,'All Data'!$A501,#N/A)</f>
        <v>43138</v>
      </c>
      <c r="CI499" s="5">
        <f>IF(ISNUMBER('All Data'!$S501),'All Data'!$S501,#N/A)</f>
        <v>10</v>
      </c>
      <c r="CJ499" s="5" t="e">
        <f>IF('All Data'!$S501="QAI","QAI",#N/A)</f>
        <v>#N/A</v>
      </c>
      <c r="CK499" s="5" t="e">
        <f>IF('All Data'!$S501="FSA","FSA",#N/A)</f>
        <v>#N/A</v>
      </c>
      <c r="CL499" s="46" t="e">
        <f>IF('All Data'!$S501="SNC","SNC",#N/A)</f>
        <v>#N/A</v>
      </c>
      <c r="CM499" s="44" t="e">
        <f>IF(ISBLANK('All Data'!$T501)=FALSE,'All Data'!$A501,#N/A)</f>
        <v>#N/A</v>
      </c>
      <c r="CN499" s="5" t="e">
        <f>IF(ISNUMBER('All Data'!$T501),'All Data'!$T501,#N/A)</f>
        <v>#N/A</v>
      </c>
      <c r="CO499" s="5" t="e">
        <f>IF('All Data'!$T501="QAI","QAI",#N/A)</f>
        <v>#N/A</v>
      </c>
      <c r="CP499" s="5" t="e">
        <f>IF('All Data'!$T501="FSA","FSA",#N/A)</f>
        <v>#N/A</v>
      </c>
      <c r="CQ499" s="46" t="e">
        <f>IF('All Data'!$T501="SNC","SNC",#N/A)</f>
        <v>#N/A</v>
      </c>
      <c r="CR499" s="44" t="e">
        <f>IF(ISBLANK('All Data'!$U501)=FALSE,'All Data'!$A501,#N/A)</f>
        <v>#N/A</v>
      </c>
      <c r="CS499" s="5" t="e">
        <f>IF(ISNUMBER('All Data'!$U501),'All Data'!$U501,#N/A)</f>
        <v>#N/A</v>
      </c>
      <c r="CT499" s="5" t="e">
        <f>IF('All Data'!$U501="QAI","QAI",#N/A)</f>
        <v>#N/A</v>
      </c>
      <c r="CU499" s="5" t="e">
        <f>IF('All Data'!$U501="FSA","FSA",#N/A)</f>
        <v>#N/A</v>
      </c>
      <c r="CV499" s="46" t="e">
        <f>IF('All Data'!$U501="SNC","SNC",#N/A)</f>
        <v>#N/A</v>
      </c>
      <c r="CW499" s="44" t="e">
        <f>IF(ISBLANK('All Data'!$V501)=FALSE,'All Data'!$A501,#N/A)</f>
        <v>#N/A</v>
      </c>
      <c r="CX499" s="5" t="e">
        <f>IF(ISNUMBER('All Data'!$V501),'All Data'!$V501,#N/A)</f>
        <v>#N/A</v>
      </c>
      <c r="CY499" s="5" t="e">
        <f>IF('All Data'!$V501="QAI","QAI",#N/A)</f>
        <v>#N/A</v>
      </c>
      <c r="CZ499" s="5" t="e">
        <f>IF('All Data'!$V501="FSA","FSA",#N/A)</f>
        <v>#N/A</v>
      </c>
      <c r="DA499" s="46" t="e">
        <f>IF('All Data'!$V501="SNC","SNC",#N/A)</f>
        <v>#N/A</v>
      </c>
      <c r="DB499" s="44">
        <f>IF(ISBLANK('All Data'!$W501)=FALSE,'All Data'!$A501,#N/A)</f>
        <v>43138</v>
      </c>
      <c r="DC499" s="5">
        <f>IF(ISNUMBER('All Data'!$W501),'All Data'!$W501,#N/A)</f>
        <v>13</v>
      </c>
      <c r="DD499" s="5" t="e">
        <f>IF('All Data'!$W501="QAI","QAI",#N/A)</f>
        <v>#N/A</v>
      </c>
      <c r="DE499" s="5" t="e">
        <f>IF('All Data'!$W501="FSA","FSA",#N/A)</f>
        <v>#N/A</v>
      </c>
      <c r="DF499" s="46" t="e">
        <f>IF('All Data'!$W501="SNC","SNC",#N/A)</f>
        <v>#N/A</v>
      </c>
      <c r="DG499" s="44"/>
      <c r="DK499" s="46"/>
      <c r="DN499" s="44">
        <f>'All Data'!$A501</f>
        <v>43138</v>
      </c>
    </row>
    <row r="500" spans="1:118" s="5" customFormat="1" x14ac:dyDescent="0.25">
      <c r="A500" s="44" t="e">
        <f>IF(ISBLANK('All Data'!$B502)=FALSE,'All Data'!$A502,#N/A)</f>
        <v>#N/A</v>
      </c>
      <c r="B500" s="5" t="e">
        <f>IF(ISNUMBER('All Data'!$B502),'All Data'!$B502,#N/A)</f>
        <v>#N/A</v>
      </c>
      <c r="C500" s="5" t="e">
        <f>IF('All Data'!$B502="QAI","QAI",#N/A)</f>
        <v>#N/A</v>
      </c>
      <c r="D500" s="5" t="e">
        <f>IF('All Data'!$B502="FSA","FSA",#N/A)</f>
        <v>#N/A</v>
      </c>
      <c r="E500" s="46" t="e">
        <f>IF('All Data'!$B502="SNC","SNC",#N/A)</f>
        <v>#N/A</v>
      </c>
      <c r="F500" s="44" t="e">
        <f>IF(ISBLANK('All Data'!$C502)=FALSE,'All Data'!$A502,#N/A)</f>
        <v>#N/A</v>
      </c>
      <c r="G500" s="5" t="e">
        <f>IF(ISNUMBER('All Data'!$C502),'All Data'!$C502,#N/A)</f>
        <v>#N/A</v>
      </c>
      <c r="H500" s="5" t="e">
        <f>IF('All Data'!$C502="QAI","QAI",#N/A)</f>
        <v>#N/A</v>
      </c>
      <c r="I500" s="5" t="e">
        <f>IF('All Data'!$C502="FSA","FSA",#N/A)</f>
        <v>#N/A</v>
      </c>
      <c r="J500" s="46" t="e">
        <f>IF('All Data'!$C502="SNC","SNC",#N/A)</f>
        <v>#N/A</v>
      </c>
      <c r="K500" s="44" t="e">
        <f>IF(ISBLANK('All Data'!$D502)=FALSE,'All Data'!$A502,#N/A)</f>
        <v>#N/A</v>
      </c>
      <c r="L500" s="5" t="e">
        <f>IF(ISNUMBER('All Data'!$D502),'All Data'!$D502,#N/A)</f>
        <v>#N/A</v>
      </c>
      <c r="M500" s="5" t="e">
        <f>IF('All Data'!$D502="QAI","QAI",#N/A)</f>
        <v>#N/A</v>
      </c>
      <c r="N500" s="5" t="e">
        <f>IF('All Data'!$D502="FSA","FSA",#N/A)</f>
        <v>#N/A</v>
      </c>
      <c r="O500" s="46" t="e">
        <f>IF('All Data'!$D502="SNC","SNC",#N/A)</f>
        <v>#N/A</v>
      </c>
      <c r="P500" s="44" t="e">
        <f>IF(ISBLANK('All Data'!$E502)=FALSE,'All Data'!$A502,#N/A)</f>
        <v>#N/A</v>
      </c>
      <c r="Q500" s="5" t="e">
        <f>IF(ISNUMBER('All Data'!$E502),'All Data'!$E502,#N/A)</f>
        <v>#N/A</v>
      </c>
      <c r="R500" s="5" t="e">
        <f>IF('All Data'!$E502="QAI","QAI",#N/A)</f>
        <v>#N/A</v>
      </c>
      <c r="S500" s="5" t="e">
        <f>IF('All Data'!$E502="FSA","FSA",#N/A)</f>
        <v>#N/A</v>
      </c>
      <c r="T500" s="46" t="e">
        <f>IF('All Data'!$E502="SNC","SNC",#N/A)</f>
        <v>#N/A</v>
      </c>
      <c r="U500" s="44" t="e">
        <f>IF(ISBLANK('All Data'!$F502)=FALSE,'All Data'!$A502,#N/A)</f>
        <v>#N/A</v>
      </c>
      <c r="V500" s="5" t="e">
        <f>IF(ISNUMBER('All Data'!$F502),'All Data'!$F502,#N/A)</f>
        <v>#N/A</v>
      </c>
      <c r="W500" s="5" t="e">
        <f>IF('All Data'!$F502="QAI","QAI",#N/A)</f>
        <v>#N/A</v>
      </c>
      <c r="X500" s="5" t="e">
        <f>IF('All Data'!$F502="FSA","FSA",#N/A)</f>
        <v>#N/A</v>
      </c>
      <c r="Y500" s="46" t="e">
        <f>IF('All Data'!$F502="SNC","SNC",#N/A)</f>
        <v>#N/A</v>
      </c>
      <c r="Z500" s="44" t="e">
        <f>IF(ISBLANK('All Data'!$G502)=FALSE,'All Data'!$A502,#N/A)</f>
        <v>#N/A</v>
      </c>
      <c r="AA500" s="5" t="e">
        <f>IF(ISNUMBER('All Data'!$G502),'All Data'!$G502,#N/A)</f>
        <v>#N/A</v>
      </c>
      <c r="AB500" s="5" t="e">
        <f>IF('All Data'!$G502="QAI","QAI",#N/A)</f>
        <v>#N/A</v>
      </c>
      <c r="AC500" s="5" t="e">
        <f>IF('All Data'!$G502="FSA","FSA",#N/A)</f>
        <v>#N/A</v>
      </c>
      <c r="AD500" s="46" t="e">
        <f>IF('All Data'!$G502="SNC","SNC",#N/A)</f>
        <v>#N/A</v>
      </c>
      <c r="AE500" s="44" t="e">
        <f>IF(ISBLANK('All Data'!$H502)=FALSE,'All Data'!$A502,#N/A)</f>
        <v>#N/A</v>
      </c>
      <c r="AF500" s="5" t="e">
        <f>IF(ISNUMBER('All Data'!$H502),'All Data'!$H502,#N/A)</f>
        <v>#N/A</v>
      </c>
      <c r="AG500" s="5" t="e">
        <f>IF('All Data'!$H502="QAI","QAI",#N/A)</f>
        <v>#N/A</v>
      </c>
      <c r="AH500" s="5" t="e">
        <f>IF('All Data'!$H502="FSA","FSA",#N/A)</f>
        <v>#N/A</v>
      </c>
      <c r="AI500" s="46" t="e">
        <f>IF('All Data'!$H502="SNC","SNC",#N/A)</f>
        <v>#N/A</v>
      </c>
      <c r="AJ500" s="44" t="e">
        <f>IF(ISBLANK('All Data'!$I502)=FALSE,'All Data'!$A502,#N/A)</f>
        <v>#N/A</v>
      </c>
      <c r="AK500" s="5" t="e">
        <f>IF(ISNUMBER('All Data'!$I502),'All Data'!$I502,#N/A)</f>
        <v>#N/A</v>
      </c>
      <c r="AL500" s="5" t="e">
        <f>IF('All Data'!$I502="QAI","QAI",#N/A)</f>
        <v>#N/A</v>
      </c>
      <c r="AM500" s="5" t="e">
        <f>IF('All Data'!$I502="FSA","FSA",#N/A)</f>
        <v>#N/A</v>
      </c>
      <c r="AN500" s="46" t="e">
        <f>IF('All Data'!$I502="SNC","SNC",#N/A)</f>
        <v>#N/A</v>
      </c>
      <c r="AO500" s="44" t="e">
        <f>IF(ISBLANK('All Data'!$J502)=FALSE,'All Data'!$A502,#N/A)</f>
        <v>#N/A</v>
      </c>
      <c r="AP500" s="5" t="e">
        <f>IF(ISNUMBER('All Data'!$J502),'All Data'!$J502,#N/A)</f>
        <v>#N/A</v>
      </c>
      <c r="AQ500" s="5" t="e">
        <f>IF('All Data'!$J502="QAI","QAI",#N/A)</f>
        <v>#N/A</v>
      </c>
      <c r="AR500" s="5" t="e">
        <f>IF('All Data'!$J502="FSA","FSA",#N/A)</f>
        <v>#N/A</v>
      </c>
      <c r="AS500" s="46" t="e">
        <f>IF('All Data'!$J502="SNC","SNC",#N/A)</f>
        <v>#N/A</v>
      </c>
      <c r="AT500" s="44" t="e">
        <f>IF(ISBLANK('All Data'!$K502)=FALSE,'All Data'!$A502,#N/A)</f>
        <v>#N/A</v>
      </c>
      <c r="AU500" s="5" t="e">
        <f>IF(ISNUMBER('All Data'!$K502),'All Data'!$K502,#N/A)</f>
        <v>#N/A</v>
      </c>
      <c r="AV500" s="5" t="e">
        <f>IF('All Data'!$K502="QAI","QAI",#N/A)</f>
        <v>#N/A</v>
      </c>
      <c r="AW500" s="5" t="e">
        <f>IF('All Data'!$K502="FSA","FSA",#N/A)</f>
        <v>#N/A</v>
      </c>
      <c r="AX500" s="46" t="e">
        <f>IF('All Data'!$K502="SNC","SNC",#N/A)</f>
        <v>#N/A</v>
      </c>
      <c r="AY500" s="44" t="e">
        <f>IF(ISBLANK('All Data'!$L502)=FALSE,'All Data'!$A502,#N/A)</f>
        <v>#N/A</v>
      </c>
      <c r="AZ500" s="5" t="e">
        <f>IF(ISNUMBER('All Data'!$L502),'All Data'!$L502,#N/A)</f>
        <v>#N/A</v>
      </c>
      <c r="BA500" s="5" t="e">
        <f>IF('All Data'!$L502="QAI","QAI",#N/A)</f>
        <v>#N/A</v>
      </c>
      <c r="BB500" s="5" t="e">
        <f>IF('All Data'!$L502="FSA","FSA",#N/A)</f>
        <v>#N/A</v>
      </c>
      <c r="BC500" s="46" t="e">
        <f>IF('All Data'!$L502="SNC","SNC",#N/A)</f>
        <v>#N/A</v>
      </c>
      <c r="BD500" s="44">
        <f>IF(ISBLANK('All Data'!$M502)=FALSE,'All Data'!$A502,#N/A)</f>
        <v>43141</v>
      </c>
      <c r="BF500" s="5" t="str">
        <f>IF('All Data'!$M502="QAI","QAI",#N/A)</f>
        <v>QAI</v>
      </c>
      <c r="BG500" s="5" t="e">
        <f>IF('All Data'!$M502="FSA","FSA",#N/A)</f>
        <v>#N/A</v>
      </c>
      <c r="BH500" s="46" t="e">
        <f>IF('All Data'!$M502="SNC","SNC",#N/A)</f>
        <v>#N/A</v>
      </c>
      <c r="BI500" s="44" t="e">
        <f>IF(ISBLANK('All Data'!$N502)=FALSE,'All Data'!$A502,#N/A)</f>
        <v>#N/A</v>
      </c>
      <c r="BJ500" s="5" t="e">
        <f>IF(ISNUMBER('All Data'!$N502),'All Data'!$N502,#N/A)</f>
        <v>#N/A</v>
      </c>
      <c r="BK500" s="5" t="e">
        <f>IF('All Data'!$N502="QAI","QAI",#N/A)</f>
        <v>#N/A</v>
      </c>
      <c r="BL500" s="5" t="e">
        <f>IF('All Data'!$N502="FSA","FSA",#N/A)</f>
        <v>#N/A</v>
      </c>
      <c r="BM500" s="46" t="e">
        <f>IF('All Data'!$N502="SNC","SNC",#N/A)</f>
        <v>#N/A</v>
      </c>
      <c r="BN500" s="44" t="e">
        <f>IF(ISBLANK('All Data'!$O502)=FALSE,'All Data'!$A502,#N/A)</f>
        <v>#N/A</v>
      </c>
      <c r="BO500" s="5" t="e">
        <f>IF(ISNUMBER('All Data'!$O502),'All Data'!$O502,#N/A)</f>
        <v>#N/A</v>
      </c>
      <c r="BP500" s="5" t="e">
        <f>IF('All Data'!$O502="QAI","QAI",#N/A)</f>
        <v>#N/A</v>
      </c>
      <c r="BQ500" s="5" t="e">
        <f>IF('All Data'!$O502="FSA","FSA",#N/A)</f>
        <v>#N/A</v>
      </c>
      <c r="BR500" s="46" t="e">
        <f>IF('All Data'!$O502="SNC","SNC",#N/A)</f>
        <v>#N/A</v>
      </c>
      <c r="BS500" s="44" t="e">
        <f>IF(ISBLANK('All Data'!$P502)=FALSE,'All Data'!$A502,#N/A)</f>
        <v>#N/A</v>
      </c>
      <c r="BT500" s="5" t="e">
        <f>IF(ISNUMBER('All Data'!$P502),'All Data'!$P502,#N/A)</f>
        <v>#N/A</v>
      </c>
      <c r="BU500" s="5" t="e">
        <f>IF('All Data'!$P502="QAI","QAI",#N/A)</f>
        <v>#N/A</v>
      </c>
      <c r="BV500" s="5" t="e">
        <f>IF('All Data'!$P502="FSA","FSA",#N/A)</f>
        <v>#N/A</v>
      </c>
      <c r="BW500" s="46" t="e">
        <f>IF('All Data'!$P502="SNC","SNC",#N/A)</f>
        <v>#N/A</v>
      </c>
      <c r="BX500" s="44" t="e">
        <f>IF(ISBLANK('All Data'!$Q502)=FALSE,'All Data'!$A502,#N/A)</f>
        <v>#N/A</v>
      </c>
      <c r="BY500" s="5" t="e">
        <f>IF(ISNUMBER('All Data'!$Q502),'All Data'!$Q502,#N/A)</f>
        <v>#N/A</v>
      </c>
      <c r="BZ500" s="5" t="e">
        <f>IF('All Data'!$Q502="QAI","QAI",#N/A)</f>
        <v>#N/A</v>
      </c>
      <c r="CA500" s="5" t="e">
        <f>IF('All Data'!$Q502="FSA","FSA",#N/A)</f>
        <v>#N/A</v>
      </c>
      <c r="CB500" s="46" t="e">
        <f>IF('All Data'!$Q502="SNC","SNC",#N/A)</f>
        <v>#N/A</v>
      </c>
      <c r="CC500" s="44" t="e">
        <f>IF(ISBLANK('All Data'!$R502)=FALSE,'All Data'!$A502,#N/A)</f>
        <v>#N/A</v>
      </c>
      <c r="CD500" s="5" t="e">
        <f>IF(ISNUMBER('All Data'!$R502),'All Data'!$R502,#N/A)</f>
        <v>#N/A</v>
      </c>
      <c r="CE500" s="5" t="e">
        <f>IF('All Data'!$R502="QAI","QAI",#N/A)</f>
        <v>#N/A</v>
      </c>
      <c r="CF500" s="5" t="e">
        <f>IF('All Data'!$R502="FSA","FSA",#N/A)</f>
        <v>#N/A</v>
      </c>
      <c r="CG500" s="46" t="e">
        <f>IF('All Data'!$R502="SNC","SNC",#N/A)</f>
        <v>#N/A</v>
      </c>
      <c r="CH500" s="44" t="e">
        <f>IF(ISBLANK('All Data'!$S502)=FALSE,'All Data'!$A502,#N/A)</f>
        <v>#N/A</v>
      </c>
      <c r="CI500" s="5" t="e">
        <f>IF(ISNUMBER('All Data'!$S502),'All Data'!$S502,#N/A)</f>
        <v>#N/A</v>
      </c>
      <c r="CJ500" s="5" t="e">
        <f>IF('All Data'!$S502="QAI","QAI",#N/A)</f>
        <v>#N/A</v>
      </c>
      <c r="CK500" s="5" t="e">
        <f>IF('All Data'!$S502="FSA","FSA",#N/A)</f>
        <v>#N/A</v>
      </c>
      <c r="CL500" s="46" t="e">
        <f>IF('All Data'!$S502="SNC","SNC",#N/A)</f>
        <v>#N/A</v>
      </c>
      <c r="CM500" s="44" t="e">
        <f>IF(ISBLANK('All Data'!$T502)=FALSE,'All Data'!$A502,#N/A)</f>
        <v>#N/A</v>
      </c>
      <c r="CN500" s="5" t="e">
        <f>IF(ISNUMBER('All Data'!$T502),'All Data'!$T502,#N/A)</f>
        <v>#N/A</v>
      </c>
      <c r="CO500" s="5" t="e">
        <f>IF('All Data'!$T502="QAI","QAI",#N/A)</f>
        <v>#N/A</v>
      </c>
      <c r="CP500" s="5" t="e">
        <f>IF('All Data'!$T502="FSA","FSA",#N/A)</f>
        <v>#N/A</v>
      </c>
      <c r="CQ500" s="46" t="e">
        <f>IF('All Data'!$T502="SNC","SNC",#N/A)</f>
        <v>#N/A</v>
      </c>
      <c r="CR500" s="44" t="e">
        <f>IF(ISBLANK('All Data'!$U502)=FALSE,'All Data'!$A502,#N/A)</f>
        <v>#N/A</v>
      </c>
      <c r="CS500" s="5" t="e">
        <f>IF(ISNUMBER('All Data'!$U502),'All Data'!$U502,#N/A)</f>
        <v>#N/A</v>
      </c>
      <c r="CT500" s="5" t="e">
        <f>IF('All Data'!$U502="QAI","QAI",#N/A)</f>
        <v>#N/A</v>
      </c>
      <c r="CU500" s="5" t="e">
        <f>IF('All Data'!$U502="FSA","FSA",#N/A)</f>
        <v>#N/A</v>
      </c>
      <c r="CV500" s="46" t="e">
        <f>IF('All Data'!$U502="SNC","SNC",#N/A)</f>
        <v>#N/A</v>
      </c>
      <c r="CW500" s="44" t="e">
        <f>IF(ISBLANK('All Data'!$V502)=FALSE,'All Data'!$A502,#N/A)</f>
        <v>#N/A</v>
      </c>
      <c r="CX500" s="5" t="e">
        <f>IF(ISNUMBER('All Data'!$V502),'All Data'!$V502,#N/A)</f>
        <v>#N/A</v>
      </c>
      <c r="CY500" s="5" t="e">
        <f>IF('All Data'!$V502="QAI","QAI",#N/A)</f>
        <v>#N/A</v>
      </c>
      <c r="CZ500" s="5" t="e">
        <f>IF('All Data'!$V502="FSA","FSA",#N/A)</f>
        <v>#N/A</v>
      </c>
      <c r="DA500" s="46" t="e">
        <f>IF('All Data'!$V502="SNC","SNC",#N/A)</f>
        <v>#N/A</v>
      </c>
      <c r="DB500" s="44" t="e">
        <f>IF(ISBLANK('All Data'!$W502)=FALSE,'All Data'!$A502,#N/A)</f>
        <v>#N/A</v>
      </c>
      <c r="DC500" s="5" t="e">
        <f>IF(ISNUMBER('All Data'!$W502),'All Data'!$W502,#N/A)</f>
        <v>#N/A</v>
      </c>
      <c r="DD500" s="5" t="e">
        <f>IF('All Data'!$W502="QAI","QAI",#N/A)</f>
        <v>#N/A</v>
      </c>
      <c r="DE500" s="5" t="e">
        <f>IF('All Data'!$W502="FSA","FSA",#N/A)</f>
        <v>#N/A</v>
      </c>
      <c r="DF500" s="46" t="e">
        <f>IF('All Data'!$W502="SNC","SNC",#N/A)</f>
        <v>#N/A</v>
      </c>
      <c r="DG500" s="44"/>
      <c r="DK500" s="46"/>
      <c r="DN500" s="44">
        <f>'All Data'!$A502</f>
        <v>43141</v>
      </c>
    </row>
    <row r="501" spans="1:118" s="5" customFormat="1" x14ac:dyDescent="0.25">
      <c r="A501" s="44" t="e">
        <f>IF(ISBLANK('All Data'!$B503)=FALSE,'All Data'!$A503,#N/A)</f>
        <v>#N/A</v>
      </c>
      <c r="B501" s="5" t="e">
        <f>IF(ISNUMBER('All Data'!$B503),'All Data'!$B503,#N/A)</f>
        <v>#N/A</v>
      </c>
      <c r="C501" s="5" t="e">
        <f>IF('All Data'!$B503="QAI","QAI",#N/A)</f>
        <v>#N/A</v>
      </c>
      <c r="D501" s="5" t="e">
        <f>IF('All Data'!$B503="FSA","FSA",#N/A)</f>
        <v>#N/A</v>
      </c>
      <c r="E501" s="46" t="e">
        <f>IF('All Data'!$B503="SNC","SNC",#N/A)</f>
        <v>#N/A</v>
      </c>
      <c r="F501" s="44" t="e">
        <f>IF(ISBLANK('All Data'!$C503)=FALSE,'All Data'!$A503,#N/A)</f>
        <v>#N/A</v>
      </c>
      <c r="G501" s="5" t="e">
        <f>IF(ISNUMBER('All Data'!$C503),'All Data'!$C503,#N/A)</f>
        <v>#N/A</v>
      </c>
      <c r="H501" s="5" t="e">
        <f>IF('All Data'!$C503="QAI","QAI",#N/A)</f>
        <v>#N/A</v>
      </c>
      <c r="I501" s="5" t="e">
        <f>IF('All Data'!$C503="FSA","FSA",#N/A)</f>
        <v>#N/A</v>
      </c>
      <c r="J501" s="46" t="e">
        <f>IF('All Data'!$C503="SNC","SNC",#N/A)</f>
        <v>#N/A</v>
      </c>
      <c r="K501" s="44">
        <f>IF(ISBLANK('All Data'!$D503)=FALSE,'All Data'!$A503,#N/A)</f>
        <v>43144</v>
      </c>
      <c r="L501" s="5">
        <f>IF(ISNUMBER('All Data'!$D503),'All Data'!$D503,#N/A)</f>
        <v>14.7</v>
      </c>
      <c r="M501" s="5" t="e">
        <f>IF('All Data'!$D503="QAI","QAI",#N/A)</f>
        <v>#N/A</v>
      </c>
      <c r="N501" s="5" t="e">
        <f>IF('All Data'!$D503="FSA","FSA",#N/A)</f>
        <v>#N/A</v>
      </c>
      <c r="O501" s="46" t="e">
        <f>IF('All Data'!$D503="SNC","SNC",#N/A)</f>
        <v>#N/A</v>
      </c>
      <c r="P501" s="44">
        <f>IF(ISBLANK('All Data'!$E503)=FALSE,'All Data'!$A503,#N/A)</f>
        <v>43144</v>
      </c>
      <c r="Q501" s="5">
        <f>IF(ISNUMBER('All Data'!$E503),'All Data'!$E503,#N/A)</f>
        <v>42.3</v>
      </c>
      <c r="R501" s="5" t="e">
        <f>IF('All Data'!$E503="QAI","QAI",#N/A)</f>
        <v>#N/A</v>
      </c>
      <c r="S501" s="5" t="e">
        <f>IF('All Data'!$E503="FSA","FSA",#N/A)</f>
        <v>#N/A</v>
      </c>
      <c r="T501" s="46" t="e">
        <f>IF('All Data'!$E503="SNC","SNC",#N/A)</f>
        <v>#N/A</v>
      </c>
      <c r="U501" s="44">
        <f>IF(ISBLANK('All Data'!$F503)=FALSE,'All Data'!$A503,#N/A)</f>
        <v>43144</v>
      </c>
      <c r="V501" s="5">
        <f>IF(ISNUMBER('All Data'!$F503),'All Data'!$F503,#N/A)</f>
        <v>24.7</v>
      </c>
      <c r="W501" s="5" t="e">
        <f>IF('All Data'!$F503="QAI","QAI",#N/A)</f>
        <v>#N/A</v>
      </c>
      <c r="X501" s="5" t="e">
        <f>IF('All Data'!$F503="FSA","FSA",#N/A)</f>
        <v>#N/A</v>
      </c>
      <c r="Y501" s="46" t="e">
        <f>IF('All Data'!$F503="SNC","SNC",#N/A)</f>
        <v>#N/A</v>
      </c>
      <c r="Z501" s="44" t="e">
        <f>IF(ISBLANK('All Data'!$G503)=FALSE,'All Data'!$A503,#N/A)</f>
        <v>#N/A</v>
      </c>
      <c r="AA501" s="5" t="e">
        <f>IF(ISNUMBER('All Data'!$G503),'All Data'!$G503,#N/A)</f>
        <v>#N/A</v>
      </c>
      <c r="AB501" s="5" t="e">
        <f>IF('All Data'!$G503="QAI","QAI",#N/A)</f>
        <v>#N/A</v>
      </c>
      <c r="AC501" s="5" t="e">
        <f>IF('All Data'!$G503="FSA","FSA",#N/A)</f>
        <v>#N/A</v>
      </c>
      <c r="AD501" s="46" t="e">
        <f>IF('All Data'!$G503="SNC","SNC",#N/A)</f>
        <v>#N/A</v>
      </c>
      <c r="AE501" s="44">
        <f>IF(ISBLANK('All Data'!$H503)=FALSE,'All Data'!$A503,#N/A)</f>
        <v>43144</v>
      </c>
      <c r="AF501" s="5">
        <f>IF(ISNUMBER('All Data'!$H503),'All Data'!$H503,#N/A)</f>
        <v>24.6</v>
      </c>
      <c r="AG501" s="5" t="e">
        <f>IF('All Data'!$H503="QAI","QAI",#N/A)</f>
        <v>#N/A</v>
      </c>
      <c r="AH501" s="5" t="e">
        <f>IF('All Data'!$H503="FSA","FSA",#N/A)</f>
        <v>#N/A</v>
      </c>
      <c r="AI501" s="46" t="e">
        <f>IF('All Data'!$H503="SNC","SNC",#N/A)</f>
        <v>#N/A</v>
      </c>
      <c r="AJ501" s="44">
        <f>IF(ISBLANK('All Data'!$I503)=FALSE,'All Data'!$A503,#N/A)</f>
        <v>43144</v>
      </c>
      <c r="AK501" s="5">
        <f>IF(ISNUMBER('All Data'!$I503),'All Data'!$I503,#N/A)</f>
        <v>23.5</v>
      </c>
      <c r="AL501" s="5" t="e">
        <f>IF('All Data'!$I503="QAI","QAI",#N/A)</f>
        <v>#N/A</v>
      </c>
      <c r="AM501" s="5" t="e">
        <f>IF('All Data'!$I503="FSA","FSA",#N/A)</f>
        <v>#N/A</v>
      </c>
      <c r="AN501" s="46" t="e">
        <f>IF('All Data'!$I503="SNC","SNC",#N/A)</f>
        <v>#N/A</v>
      </c>
      <c r="AO501" s="44">
        <f>IF(ISBLANK('All Data'!$J503)=FALSE,'All Data'!$A503,#N/A)</f>
        <v>43144</v>
      </c>
      <c r="AP501" s="5">
        <f>IF(ISNUMBER('All Data'!$J503),'All Data'!$J503,#N/A)</f>
        <v>9</v>
      </c>
      <c r="AQ501" s="5" t="e">
        <f>IF('All Data'!$J503="QAI","QAI",#N/A)</f>
        <v>#N/A</v>
      </c>
      <c r="AR501" s="5" t="e">
        <f>IF('All Data'!$J503="FSA","FSA",#N/A)</f>
        <v>#N/A</v>
      </c>
      <c r="AS501" s="46" t="e">
        <f>IF('All Data'!$J503="SNC","SNC",#N/A)</f>
        <v>#N/A</v>
      </c>
      <c r="AT501" s="44">
        <f>IF(ISBLANK('All Data'!$K503)=FALSE,'All Data'!$A503,#N/A)</f>
        <v>43144</v>
      </c>
      <c r="AU501" s="5">
        <f>IF(ISNUMBER('All Data'!$K503),'All Data'!$K503,#N/A)</f>
        <v>10</v>
      </c>
      <c r="AV501" s="5" t="e">
        <f>IF('All Data'!$K503="QAI","QAI",#N/A)</f>
        <v>#N/A</v>
      </c>
      <c r="AW501" s="5" t="e">
        <f>IF('All Data'!$K503="FSA","FSA",#N/A)</f>
        <v>#N/A</v>
      </c>
      <c r="AX501" s="46" t="e">
        <f>IF('All Data'!$K503="SNC","SNC",#N/A)</f>
        <v>#N/A</v>
      </c>
      <c r="AY501" s="44">
        <f>IF(ISBLANK('All Data'!$L503)=FALSE,'All Data'!$A503,#N/A)</f>
        <v>43144</v>
      </c>
      <c r="BA501" s="5" t="str">
        <f>IF('All Data'!$L503="QAI","QAI",#N/A)</f>
        <v>QAI</v>
      </c>
      <c r="BB501" s="5" t="e">
        <f>IF('All Data'!$L503="FSA","FSA",#N/A)</f>
        <v>#N/A</v>
      </c>
      <c r="BC501" s="46" t="e">
        <f>IF('All Data'!$L503="SNC","SNC",#N/A)</f>
        <v>#N/A</v>
      </c>
      <c r="BD501" s="44">
        <f>IF(ISBLANK('All Data'!$M503)=FALSE,'All Data'!$A503,#N/A)</f>
        <v>43144</v>
      </c>
      <c r="BF501" s="5" t="str">
        <f>IF('All Data'!$M503="QAI","QAI",#N/A)</f>
        <v>QAI</v>
      </c>
      <c r="BG501" s="5" t="e">
        <f>IF('All Data'!$M503="FSA","FSA",#N/A)</f>
        <v>#N/A</v>
      </c>
      <c r="BH501" s="46" t="e">
        <f>IF('All Data'!$M503="SNC","SNC",#N/A)</f>
        <v>#N/A</v>
      </c>
      <c r="BI501" s="44">
        <f>IF(ISBLANK('All Data'!$N503)=FALSE,'All Data'!$A503,#N/A)</f>
        <v>43144</v>
      </c>
      <c r="BJ501" s="5">
        <f>IF(ISNUMBER('All Data'!$N503),'All Data'!$N503,#N/A)</f>
        <v>13</v>
      </c>
      <c r="BK501" s="5" t="e">
        <f>IF('All Data'!$N503="QAI","QAI",#N/A)</f>
        <v>#N/A</v>
      </c>
      <c r="BL501" s="5" t="e">
        <f>IF('All Data'!$N503="FSA","FSA",#N/A)</f>
        <v>#N/A</v>
      </c>
      <c r="BM501" s="46" t="e">
        <f>IF('All Data'!$N503="SNC","SNC",#N/A)</f>
        <v>#N/A</v>
      </c>
      <c r="BN501" s="44">
        <f>IF(ISBLANK('All Data'!$O503)=FALSE,'All Data'!$A503,#N/A)</f>
        <v>43144</v>
      </c>
      <c r="BO501" s="5">
        <f>IF(ISNUMBER('All Data'!$O503),'All Data'!$O503,#N/A)</f>
        <v>21</v>
      </c>
      <c r="BP501" s="5" t="e">
        <f>IF('All Data'!$O503="QAI","QAI",#N/A)</f>
        <v>#N/A</v>
      </c>
      <c r="BQ501" s="5" t="e">
        <f>IF('All Data'!$O503="FSA","FSA",#N/A)</f>
        <v>#N/A</v>
      </c>
      <c r="BR501" s="46" t="e">
        <f>IF('All Data'!$O503="SNC","SNC",#N/A)</f>
        <v>#N/A</v>
      </c>
      <c r="BS501" s="44" t="e">
        <f>IF(ISBLANK('All Data'!$P503)=FALSE,'All Data'!$A503,#N/A)</f>
        <v>#N/A</v>
      </c>
      <c r="BT501" s="5" t="e">
        <f>IF(ISNUMBER('All Data'!$P503),'All Data'!$P503,#N/A)</f>
        <v>#N/A</v>
      </c>
      <c r="BU501" s="5" t="e">
        <f>IF('All Data'!$P503="QAI","QAI",#N/A)</f>
        <v>#N/A</v>
      </c>
      <c r="BV501" s="5" t="e">
        <f>IF('All Data'!$P503="FSA","FSA",#N/A)</f>
        <v>#N/A</v>
      </c>
      <c r="BW501" s="46" t="e">
        <f>IF('All Data'!$P503="SNC","SNC",#N/A)</f>
        <v>#N/A</v>
      </c>
      <c r="BX501" s="44">
        <f>IF(ISBLANK('All Data'!$Q503)=FALSE,'All Data'!$A503,#N/A)</f>
        <v>43144</v>
      </c>
      <c r="BY501" s="5">
        <f>IF(ISNUMBER('All Data'!$Q503),'All Data'!$Q503,#N/A)</f>
        <v>18.7</v>
      </c>
      <c r="BZ501" s="5" t="e">
        <f>IF('All Data'!$Q503="QAI","QAI",#N/A)</f>
        <v>#N/A</v>
      </c>
      <c r="CA501" s="5" t="e">
        <f>IF('All Data'!$Q503="FSA","FSA",#N/A)</f>
        <v>#N/A</v>
      </c>
      <c r="CB501" s="46" t="e">
        <f>IF('All Data'!$Q503="SNC","SNC",#N/A)</f>
        <v>#N/A</v>
      </c>
      <c r="CC501" s="44">
        <f>IF(ISBLANK('All Data'!$R503)=FALSE,'All Data'!$A503,#N/A)</f>
        <v>43144</v>
      </c>
      <c r="CD501" s="5">
        <f>IF(ISNUMBER('All Data'!$R503),'All Data'!$R503,#N/A)</f>
        <v>19.3</v>
      </c>
      <c r="CE501" s="5" t="e">
        <f>IF('All Data'!$R503="QAI","QAI",#N/A)</f>
        <v>#N/A</v>
      </c>
      <c r="CF501" s="5" t="e">
        <f>IF('All Data'!$R503="FSA","FSA",#N/A)</f>
        <v>#N/A</v>
      </c>
      <c r="CG501" s="46" t="e">
        <f>IF('All Data'!$R503="SNC","SNC",#N/A)</f>
        <v>#N/A</v>
      </c>
      <c r="CH501" s="44">
        <f>IF(ISBLANK('All Data'!$S503)=FALSE,'All Data'!$A503,#N/A)</f>
        <v>43144</v>
      </c>
      <c r="CI501" s="5">
        <f>IF(ISNUMBER('All Data'!$S503),'All Data'!$S503,#N/A)</f>
        <v>19.3</v>
      </c>
      <c r="CJ501" s="5" t="e">
        <f>IF('All Data'!$S503="QAI","QAI",#N/A)</f>
        <v>#N/A</v>
      </c>
      <c r="CK501" s="5" t="e">
        <f>IF('All Data'!$S503="FSA","FSA",#N/A)</f>
        <v>#N/A</v>
      </c>
      <c r="CL501" s="46" t="e">
        <f>IF('All Data'!$S503="SNC","SNC",#N/A)</f>
        <v>#N/A</v>
      </c>
      <c r="CM501" s="44" t="e">
        <f>IF(ISBLANK('All Data'!$T503)=FALSE,'All Data'!$A503,#N/A)</f>
        <v>#N/A</v>
      </c>
      <c r="CN501" s="5" t="e">
        <f>IF(ISNUMBER('All Data'!$T503),'All Data'!$T503,#N/A)</f>
        <v>#N/A</v>
      </c>
      <c r="CO501" s="5" t="e">
        <f>IF('All Data'!$T503="QAI","QAI",#N/A)</f>
        <v>#N/A</v>
      </c>
      <c r="CP501" s="5" t="e">
        <f>IF('All Data'!$T503="FSA","FSA",#N/A)</f>
        <v>#N/A</v>
      </c>
      <c r="CQ501" s="46" t="e">
        <f>IF('All Data'!$T503="SNC","SNC",#N/A)</f>
        <v>#N/A</v>
      </c>
      <c r="CR501" s="44" t="e">
        <f>IF(ISBLANK('All Data'!$U503)=FALSE,'All Data'!$A503,#N/A)</f>
        <v>#N/A</v>
      </c>
      <c r="CS501" s="5" t="e">
        <f>IF(ISNUMBER('All Data'!$U503),'All Data'!$U503,#N/A)</f>
        <v>#N/A</v>
      </c>
      <c r="CT501" s="5" t="e">
        <f>IF('All Data'!$U503="QAI","QAI",#N/A)</f>
        <v>#N/A</v>
      </c>
      <c r="CU501" s="5" t="e">
        <f>IF('All Data'!$U503="FSA","FSA",#N/A)</f>
        <v>#N/A</v>
      </c>
      <c r="CV501" s="46" t="e">
        <f>IF('All Data'!$U503="SNC","SNC",#N/A)</f>
        <v>#N/A</v>
      </c>
      <c r="CW501" s="44" t="e">
        <f>IF(ISBLANK('All Data'!$V503)=FALSE,'All Data'!$A503,#N/A)</f>
        <v>#N/A</v>
      </c>
      <c r="CX501" s="5" t="e">
        <f>IF(ISNUMBER('All Data'!$V503),'All Data'!$V503,#N/A)</f>
        <v>#N/A</v>
      </c>
      <c r="CY501" s="5" t="e">
        <f>IF('All Data'!$V503="QAI","QAI",#N/A)</f>
        <v>#N/A</v>
      </c>
      <c r="CZ501" s="5" t="e">
        <f>IF('All Data'!$V503="FSA","FSA",#N/A)</f>
        <v>#N/A</v>
      </c>
      <c r="DA501" s="46" t="e">
        <f>IF('All Data'!$V503="SNC","SNC",#N/A)</f>
        <v>#N/A</v>
      </c>
      <c r="DB501" s="44">
        <f>IF(ISBLANK('All Data'!$W503)=FALSE,'All Data'!$A503,#N/A)</f>
        <v>43144</v>
      </c>
      <c r="DC501" s="5">
        <f>IF(ISNUMBER('All Data'!$W503),'All Data'!$W503,#N/A)</f>
        <v>14</v>
      </c>
      <c r="DD501" s="5" t="e">
        <f>IF('All Data'!$W503="QAI","QAI",#N/A)</f>
        <v>#N/A</v>
      </c>
      <c r="DE501" s="5" t="e">
        <f>IF('All Data'!$W503="FSA","FSA",#N/A)</f>
        <v>#N/A</v>
      </c>
      <c r="DF501" s="46" t="e">
        <f>IF('All Data'!$W503="SNC","SNC",#N/A)</f>
        <v>#N/A</v>
      </c>
      <c r="DG501" s="44"/>
      <c r="DK501" s="46"/>
      <c r="DN501" s="44">
        <f>'All Data'!$A503</f>
        <v>43144</v>
      </c>
    </row>
    <row r="502" spans="1:118" s="5" customFormat="1" x14ac:dyDescent="0.25">
      <c r="A502" s="44" t="e">
        <f>IF(ISBLANK('All Data'!$B504)=FALSE,'All Data'!$A504,#N/A)</f>
        <v>#N/A</v>
      </c>
      <c r="B502" s="5" t="e">
        <f>IF(ISNUMBER('All Data'!$B504),'All Data'!$B504,#N/A)</f>
        <v>#N/A</v>
      </c>
      <c r="C502" s="5" t="e">
        <f>IF('All Data'!$B504="QAI","QAI",#N/A)</f>
        <v>#N/A</v>
      </c>
      <c r="D502" s="5" t="e">
        <f>IF('All Data'!$B504="FSA","FSA",#N/A)</f>
        <v>#N/A</v>
      </c>
      <c r="E502" s="46" t="e">
        <f>IF('All Data'!$B504="SNC","SNC",#N/A)</f>
        <v>#N/A</v>
      </c>
      <c r="F502" s="44" t="e">
        <f>IF(ISBLANK('All Data'!$C504)=FALSE,'All Data'!$A504,#N/A)</f>
        <v>#N/A</v>
      </c>
      <c r="G502" s="5" t="e">
        <f>IF(ISNUMBER('All Data'!$C504),'All Data'!$C504,#N/A)</f>
        <v>#N/A</v>
      </c>
      <c r="H502" s="5" t="e">
        <f>IF('All Data'!$C504="QAI","QAI",#N/A)</f>
        <v>#N/A</v>
      </c>
      <c r="I502" s="5" t="e">
        <f>IF('All Data'!$C504="FSA","FSA",#N/A)</f>
        <v>#N/A</v>
      </c>
      <c r="J502" s="46" t="e">
        <f>IF('All Data'!$C504="SNC","SNC",#N/A)</f>
        <v>#N/A</v>
      </c>
      <c r="K502" s="44">
        <f>IF(ISBLANK('All Data'!$D504)=FALSE,'All Data'!$A504,#N/A)</f>
        <v>43150</v>
      </c>
      <c r="L502" s="5">
        <f>IF(ISNUMBER('All Data'!$D504),'All Data'!$D504,#N/A)</f>
        <v>2.5</v>
      </c>
      <c r="M502" s="5" t="e">
        <f>IF('All Data'!$D504="QAI","QAI",#N/A)</f>
        <v>#N/A</v>
      </c>
      <c r="N502" s="5" t="e">
        <f>IF('All Data'!$D504="FSA","FSA",#N/A)</f>
        <v>#N/A</v>
      </c>
      <c r="O502" s="46" t="e">
        <f>IF('All Data'!$D504="SNC","SNC",#N/A)</f>
        <v>#N/A</v>
      </c>
      <c r="P502" s="44">
        <f>IF(ISBLANK('All Data'!$E504)=FALSE,'All Data'!$A504,#N/A)</f>
        <v>43150</v>
      </c>
      <c r="Q502" s="5">
        <f>IF(ISNUMBER('All Data'!$E504),'All Data'!$E504,#N/A)</f>
        <v>89.1</v>
      </c>
      <c r="R502" s="5" t="e">
        <f>IF('All Data'!$E504="QAI","QAI",#N/A)</f>
        <v>#N/A</v>
      </c>
      <c r="S502" s="5" t="e">
        <f>IF('All Data'!$E504="FSA","FSA",#N/A)</f>
        <v>#N/A</v>
      </c>
      <c r="T502" s="46" t="e">
        <f>IF('All Data'!$E504="SNC","SNC",#N/A)</f>
        <v>#N/A</v>
      </c>
      <c r="U502" s="44">
        <f>IF(ISBLANK('All Data'!$F504)=FALSE,'All Data'!$A504,#N/A)</f>
        <v>43150</v>
      </c>
      <c r="V502" s="5">
        <f>IF(ISNUMBER('All Data'!$F504),'All Data'!$F504,#N/A)</f>
        <v>3.4</v>
      </c>
      <c r="W502" s="5" t="e">
        <f>IF('All Data'!$F504="QAI","QAI",#N/A)</f>
        <v>#N/A</v>
      </c>
      <c r="X502" s="5" t="e">
        <f>IF('All Data'!$F504="FSA","FSA",#N/A)</f>
        <v>#N/A</v>
      </c>
      <c r="Y502" s="46" t="e">
        <f>IF('All Data'!$F504="SNC","SNC",#N/A)</f>
        <v>#N/A</v>
      </c>
      <c r="Z502" s="44" t="e">
        <f>IF(ISBLANK('All Data'!$G504)=FALSE,'All Data'!$A504,#N/A)</f>
        <v>#N/A</v>
      </c>
      <c r="AA502" s="5" t="e">
        <f>IF(ISNUMBER('All Data'!$G504),'All Data'!$G504,#N/A)</f>
        <v>#N/A</v>
      </c>
      <c r="AB502" s="5" t="e">
        <f>IF('All Data'!$G504="QAI","QAI",#N/A)</f>
        <v>#N/A</v>
      </c>
      <c r="AC502" s="5" t="e">
        <f>IF('All Data'!$G504="FSA","FSA",#N/A)</f>
        <v>#N/A</v>
      </c>
      <c r="AD502" s="46" t="e">
        <f>IF('All Data'!$G504="SNC","SNC",#N/A)</f>
        <v>#N/A</v>
      </c>
      <c r="AE502" s="44">
        <f>IF(ISBLANK('All Data'!$H504)=FALSE,'All Data'!$A504,#N/A)</f>
        <v>43150</v>
      </c>
      <c r="AF502" s="5">
        <f>IF(ISNUMBER('All Data'!$H504),'All Data'!$H504,#N/A)</f>
        <v>11.3</v>
      </c>
      <c r="AG502" s="5" t="e">
        <f>IF('All Data'!$H504="QAI","QAI",#N/A)</f>
        <v>#N/A</v>
      </c>
      <c r="AH502" s="5" t="e">
        <f>IF('All Data'!$H504="FSA","FSA",#N/A)</f>
        <v>#N/A</v>
      </c>
      <c r="AI502" s="46" t="e">
        <f>IF('All Data'!$H504="SNC","SNC",#N/A)</f>
        <v>#N/A</v>
      </c>
      <c r="AJ502" s="44">
        <f>IF(ISBLANK('All Data'!$I504)=FALSE,'All Data'!$A504,#N/A)</f>
        <v>43150</v>
      </c>
      <c r="AK502" s="5">
        <f>IF(ISNUMBER('All Data'!$I504),'All Data'!$I504,#N/A)</f>
        <v>9.9</v>
      </c>
      <c r="AL502" s="5" t="e">
        <f>IF('All Data'!$I504="QAI","QAI",#N/A)</f>
        <v>#N/A</v>
      </c>
      <c r="AM502" s="5" t="e">
        <f>IF('All Data'!$I504="FSA","FSA",#N/A)</f>
        <v>#N/A</v>
      </c>
      <c r="AN502" s="46" t="e">
        <f>IF('All Data'!$I504="SNC","SNC",#N/A)</f>
        <v>#N/A</v>
      </c>
      <c r="AO502" s="44">
        <f>IF(ISBLANK('All Data'!$J504)=FALSE,'All Data'!$A504,#N/A)</f>
        <v>43150</v>
      </c>
      <c r="AP502" s="5">
        <f>IF(ISNUMBER('All Data'!$J504),'All Data'!$J504,#N/A)</f>
        <v>2</v>
      </c>
      <c r="AQ502" s="5" t="e">
        <f>IF('All Data'!$J504="QAI","QAI",#N/A)</f>
        <v>#N/A</v>
      </c>
      <c r="AR502" s="5" t="e">
        <f>IF('All Data'!$J504="FSA","FSA",#N/A)</f>
        <v>#N/A</v>
      </c>
      <c r="AS502" s="46" t="e">
        <f>IF('All Data'!$J504="SNC","SNC",#N/A)</f>
        <v>#N/A</v>
      </c>
      <c r="AT502" s="44">
        <f>IF(ISBLANK('All Data'!$K504)=FALSE,'All Data'!$A504,#N/A)</f>
        <v>43150</v>
      </c>
      <c r="AU502" s="5">
        <f>IF(ISNUMBER('All Data'!$K504),'All Data'!$K504,#N/A)</f>
        <v>7</v>
      </c>
      <c r="AV502" s="5" t="e">
        <f>IF('All Data'!$K504="QAI","QAI",#N/A)</f>
        <v>#N/A</v>
      </c>
      <c r="AW502" s="5" t="e">
        <f>IF('All Data'!$K504="FSA","FSA",#N/A)</f>
        <v>#N/A</v>
      </c>
      <c r="AX502" s="46" t="e">
        <f>IF('All Data'!$K504="SNC","SNC",#N/A)</f>
        <v>#N/A</v>
      </c>
      <c r="AY502" s="44">
        <f>IF(ISBLANK('All Data'!$L504)=FALSE,'All Data'!$A504,#N/A)</f>
        <v>43150</v>
      </c>
      <c r="AZ502" s="5">
        <f>IF(ISNUMBER('All Data'!$L504),'All Data'!$L504,#N/A)</f>
        <v>0</v>
      </c>
      <c r="BA502" s="5" t="e">
        <f>IF('All Data'!$L504="QAI","QAI",#N/A)</f>
        <v>#N/A</v>
      </c>
      <c r="BB502" s="5" t="e">
        <f>IF('All Data'!$L504="FSA","FSA",#N/A)</f>
        <v>#N/A</v>
      </c>
      <c r="BC502" s="46" t="e">
        <f>IF('All Data'!$L504="SNC","SNC",#N/A)</f>
        <v>#N/A</v>
      </c>
      <c r="BD502" s="44">
        <f>IF(ISBLANK('All Data'!$M504)=FALSE,'All Data'!$A504,#N/A)</f>
        <v>43150</v>
      </c>
      <c r="BF502" s="5" t="str">
        <f>IF('All Data'!$M504="QAI","QAI",#N/A)</f>
        <v>QAI</v>
      </c>
      <c r="BG502" s="5" t="e">
        <f>IF('All Data'!$M504="FSA","FSA",#N/A)</f>
        <v>#N/A</v>
      </c>
      <c r="BH502" s="46" t="e">
        <f>IF('All Data'!$M504="SNC","SNC",#N/A)</f>
        <v>#N/A</v>
      </c>
      <c r="BI502" s="44">
        <f>IF(ISBLANK('All Data'!$N504)=FALSE,'All Data'!$A504,#N/A)</f>
        <v>43150</v>
      </c>
      <c r="BJ502" s="5">
        <f>IF(ISNUMBER('All Data'!$N504),'All Data'!$N504,#N/A)</f>
        <v>1</v>
      </c>
      <c r="BK502" s="5" t="e">
        <f>IF('All Data'!$N504="QAI","QAI",#N/A)</f>
        <v>#N/A</v>
      </c>
      <c r="BL502" s="5" t="e">
        <f>IF('All Data'!$N504="FSA","FSA",#N/A)</f>
        <v>#N/A</v>
      </c>
      <c r="BM502" s="46" t="e">
        <f>IF('All Data'!$N504="SNC","SNC",#N/A)</f>
        <v>#N/A</v>
      </c>
      <c r="BN502" s="44">
        <f>IF(ISBLANK('All Data'!$O504)=FALSE,'All Data'!$A504,#N/A)</f>
        <v>43150</v>
      </c>
      <c r="BO502" s="5">
        <f>IF(ISNUMBER('All Data'!$O504),'All Data'!$O504,#N/A)</f>
        <v>1</v>
      </c>
      <c r="BP502" s="5" t="e">
        <f>IF('All Data'!$O504="QAI","QAI",#N/A)</f>
        <v>#N/A</v>
      </c>
      <c r="BQ502" s="5" t="e">
        <f>IF('All Data'!$O504="FSA","FSA",#N/A)</f>
        <v>#N/A</v>
      </c>
      <c r="BR502" s="46" t="e">
        <f>IF('All Data'!$O504="SNC","SNC",#N/A)</f>
        <v>#N/A</v>
      </c>
      <c r="BS502" s="44" t="e">
        <f>IF(ISBLANK('All Data'!$P504)=FALSE,'All Data'!$A504,#N/A)</f>
        <v>#N/A</v>
      </c>
      <c r="BT502" s="5" t="e">
        <f>IF(ISNUMBER('All Data'!$P504),'All Data'!$P504,#N/A)</f>
        <v>#N/A</v>
      </c>
      <c r="BU502" s="5" t="e">
        <f>IF('All Data'!$P504="QAI","QAI",#N/A)</f>
        <v>#N/A</v>
      </c>
      <c r="BV502" s="5" t="e">
        <f>IF('All Data'!$P504="FSA","FSA",#N/A)</f>
        <v>#N/A</v>
      </c>
      <c r="BW502" s="46" t="e">
        <f>IF('All Data'!$P504="SNC","SNC",#N/A)</f>
        <v>#N/A</v>
      </c>
      <c r="BX502" s="44">
        <f>IF(ISBLANK('All Data'!$Q504)=FALSE,'All Data'!$A504,#N/A)</f>
        <v>43150</v>
      </c>
      <c r="BY502" s="5">
        <f>IF(ISNUMBER('All Data'!$Q504),'All Data'!$Q504,#N/A)</f>
        <v>7.3</v>
      </c>
      <c r="BZ502" s="5" t="e">
        <f>IF('All Data'!$Q504="QAI","QAI",#N/A)</f>
        <v>#N/A</v>
      </c>
      <c r="CA502" s="5" t="e">
        <f>IF('All Data'!$Q504="FSA","FSA",#N/A)</f>
        <v>#N/A</v>
      </c>
      <c r="CB502" s="46" t="e">
        <f>IF('All Data'!$Q504="SNC","SNC",#N/A)</f>
        <v>#N/A</v>
      </c>
      <c r="CC502" s="44">
        <f>IF(ISBLANK('All Data'!$R504)=FALSE,'All Data'!$A504,#N/A)</f>
        <v>43150</v>
      </c>
      <c r="CD502" s="5">
        <f>IF(ISNUMBER('All Data'!$R504),'All Data'!$R504,#N/A)</f>
        <v>7</v>
      </c>
      <c r="CE502" s="5" t="e">
        <f>IF('All Data'!$R504="QAI","QAI",#N/A)</f>
        <v>#N/A</v>
      </c>
      <c r="CF502" s="5" t="e">
        <f>IF('All Data'!$R504="FSA","FSA",#N/A)</f>
        <v>#N/A</v>
      </c>
      <c r="CG502" s="46" t="e">
        <f>IF('All Data'!$R504="SNC","SNC",#N/A)</f>
        <v>#N/A</v>
      </c>
      <c r="CH502" s="44">
        <f>IF(ISBLANK('All Data'!$S504)=FALSE,'All Data'!$A504,#N/A)</f>
        <v>43150</v>
      </c>
      <c r="CI502" s="5">
        <f>IF(ISNUMBER('All Data'!$S504),'All Data'!$S504,#N/A)</f>
        <v>8.1</v>
      </c>
      <c r="CJ502" s="5" t="e">
        <f>IF('All Data'!$S504="QAI","QAI",#N/A)</f>
        <v>#N/A</v>
      </c>
      <c r="CK502" s="5" t="e">
        <f>IF('All Data'!$S504="FSA","FSA",#N/A)</f>
        <v>#N/A</v>
      </c>
      <c r="CL502" s="46" t="e">
        <f>IF('All Data'!$S504="SNC","SNC",#N/A)</f>
        <v>#N/A</v>
      </c>
      <c r="CM502" s="44" t="e">
        <f>IF(ISBLANK('All Data'!$T504)=FALSE,'All Data'!$A504,#N/A)</f>
        <v>#N/A</v>
      </c>
      <c r="CN502" s="5" t="e">
        <f>IF(ISNUMBER('All Data'!$T504),'All Data'!$T504,#N/A)</f>
        <v>#N/A</v>
      </c>
      <c r="CO502" s="5" t="e">
        <f>IF('All Data'!$T504="QAI","QAI",#N/A)</f>
        <v>#N/A</v>
      </c>
      <c r="CP502" s="5" t="e">
        <f>IF('All Data'!$T504="FSA","FSA",#N/A)</f>
        <v>#N/A</v>
      </c>
      <c r="CQ502" s="46" t="e">
        <f>IF('All Data'!$T504="SNC","SNC",#N/A)</f>
        <v>#N/A</v>
      </c>
      <c r="CR502" s="44" t="e">
        <f>IF(ISBLANK('All Data'!$U504)=FALSE,'All Data'!$A504,#N/A)</f>
        <v>#N/A</v>
      </c>
      <c r="CS502" s="5" t="e">
        <f>IF(ISNUMBER('All Data'!$U504),'All Data'!$U504,#N/A)</f>
        <v>#N/A</v>
      </c>
      <c r="CT502" s="5" t="e">
        <f>IF('All Data'!$U504="QAI","QAI",#N/A)</f>
        <v>#N/A</v>
      </c>
      <c r="CU502" s="5" t="e">
        <f>IF('All Data'!$U504="FSA","FSA",#N/A)</f>
        <v>#N/A</v>
      </c>
      <c r="CV502" s="46" t="e">
        <f>IF('All Data'!$U504="SNC","SNC",#N/A)</f>
        <v>#N/A</v>
      </c>
      <c r="CW502" s="44" t="e">
        <f>IF(ISBLANK('All Data'!$V504)=FALSE,'All Data'!$A504,#N/A)</f>
        <v>#N/A</v>
      </c>
      <c r="CX502" s="5" t="e">
        <f>IF(ISNUMBER('All Data'!$V504),'All Data'!$V504,#N/A)</f>
        <v>#N/A</v>
      </c>
      <c r="CY502" s="5" t="e">
        <f>IF('All Data'!$V504="QAI","QAI",#N/A)</f>
        <v>#N/A</v>
      </c>
      <c r="CZ502" s="5" t="e">
        <f>IF('All Data'!$V504="FSA","FSA",#N/A)</f>
        <v>#N/A</v>
      </c>
      <c r="DA502" s="46" t="e">
        <f>IF('All Data'!$V504="SNC","SNC",#N/A)</f>
        <v>#N/A</v>
      </c>
      <c r="DB502" s="44">
        <f>IF(ISBLANK('All Data'!$W504)=FALSE,'All Data'!$A504,#N/A)</f>
        <v>43150</v>
      </c>
      <c r="DC502" s="5">
        <f>IF(ISNUMBER('All Data'!$W504),'All Data'!$W504,#N/A)</f>
        <v>5</v>
      </c>
      <c r="DD502" s="5" t="e">
        <f>IF('All Data'!$W504="QAI","QAI",#N/A)</f>
        <v>#N/A</v>
      </c>
      <c r="DE502" s="5" t="e">
        <f>IF('All Data'!$W504="FSA","FSA",#N/A)</f>
        <v>#N/A</v>
      </c>
      <c r="DF502" s="46" t="e">
        <f>IF('All Data'!$W504="SNC","SNC",#N/A)</f>
        <v>#N/A</v>
      </c>
      <c r="DG502" s="44"/>
      <c r="DK502" s="46"/>
      <c r="DN502" s="44">
        <f>'All Data'!$A504</f>
        <v>43150</v>
      </c>
    </row>
    <row r="503" spans="1:118" s="5" customFormat="1" x14ac:dyDescent="0.25">
      <c r="A503" s="44" t="e">
        <f>IF(ISBLANK('All Data'!$B505)=FALSE,'All Data'!$A505,#N/A)</f>
        <v>#N/A</v>
      </c>
      <c r="B503" s="5" t="e">
        <f>IF(ISNUMBER('All Data'!$B505),'All Data'!$B505,#N/A)</f>
        <v>#N/A</v>
      </c>
      <c r="C503" s="5" t="e">
        <f>IF('All Data'!$B505="QAI","QAI",#N/A)</f>
        <v>#N/A</v>
      </c>
      <c r="D503" s="5" t="e">
        <f>IF('All Data'!$B505="FSA","FSA",#N/A)</f>
        <v>#N/A</v>
      </c>
      <c r="E503" s="46" t="e">
        <f>IF('All Data'!$B505="SNC","SNC",#N/A)</f>
        <v>#N/A</v>
      </c>
      <c r="F503" s="44" t="e">
        <f>IF(ISBLANK('All Data'!$C505)=FALSE,'All Data'!$A505,#N/A)</f>
        <v>#N/A</v>
      </c>
      <c r="G503" s="5" t="e">
        <f>IF(ISNUMBER('All Data'!$C505),'All Data'!$C505,#N/A)</f>
        <v>#N/A</v>
      </c>
      <c r="H503" s="5" t="e">
        <f>IF('All Data'!$C505="QAI","QAI",#N/A)</f>
        <v>#N/A</v>
      </c>
      <c r="I503" s="5" t="e">
        <f>IF('All Data'!$C505="FSA","FSA",#N/A)</f>
        <v>#N/A</v>
      </c>
      <c r="J503" s="46" t="e">
        <f>IF('All Data'!$C505="SNC","SNC",#N/A)</f>
        <v>#N/A</v>
      </c>
      <c r="K503" s="44">
        <f>IF(ISBLANK('All Data'!$D505)=FALSE,'All Data'!$A505,#N/A)</f>
        <v>43156</v>
      </c>
      <c r="L503" s="5">
        <f>IF(ISNUMBER('All Data'!$D505),'All Data'!$D505,#N/A)</f>
        <v>10.3</v>
      </c>
      <c r="M503" s="5" t="e">
        <f>IF('All Data'!$D505="QAI","QAI",#N/A)</f>
        <v>#N/A</v>
      </c>
      <c r="N503" s="5" t="e">
        <f>IF('All Data'!$D505="FSA","FSA",#N/A)</f>
        <v>#N/A</v>
      </c>
      <c r="O503" s="46" t="e">
        <f>IF('All Data'!$D505="SNC","SNC",#N/A)</f>
        <v>#N/A</v>
      </c>
      <c r="P503" s="44">
        <f>IF(ISBLANK('All Data'!$E505)=FALSE,'All Data'!$A505,#N/A)</f>
        <v>43156</v>
      </c>
      <c r="Q503" s="5">
        <f>IF(ISNUMBER('All Data'!$E505),'All Data'!$E505,#N/A)</f>
        <v>6.9</v>
      </c>
      <c r="R503" s="5" t="e">
        <f>IF('All Data'!$E505="QAI","QAI",#N/A)</f>
        <v>#N/A</v>
      </c>
      <c r="S503" s="5" t="e">
        <f>IF('All Data'!$E505="FSA","FSA",#N/A)</f>
        <v>#N/A</v>
      </c>
      <c r="T503" s="46" t="e">
        <f>IF('All Data'!$E505="SNC","SNC",#N/A)</f>
        <v>#N/A</v>
      </c>
      <c r="U503" s="44">
        <f>IF(ISBLANK('All Data'!$F505)=FALSE,'All Data'!$A505,#N/A)</f>
        <v>43156</v>
      </c>
      <c r="V503" s="5">
        <f>IF(ISNUMBER('All Data'!$F505),'All Data'!$F505,#N/A)</f>
        <v>6.9</v>
      </c>
      <c r="W503" s="5" t="e">
        <f>IF('All Data'!$F505="QAI","QAI",#N/A)</f>
        <v>#N/A</v>
      </c>
      <c r="X503" s="5" t="e">
        <f>IF('All Data'!$F505="FSA","FSA",#N/A)</f>
        <v>#N/A</v>
      </c>
      <c r="Y503" s="46" t="e">
        <f>IF('All Data'!$F505="SNC","SNC",#N/A)</f>
        <v>#N/A</v>
      </c>
      <c r="Z503" s="44" t="e">
        <f>IF(ISBLANK('All Data'!$G505)=FALSE,'All Data'!$A505,#N/A)</f>
        <v>#N/A</v>
      </c>
      <c r="AA503" s="5" t="e">
        <f>IF(ISNUMBER('All Data'!$G505),'All Data'!$G505,#N/A)</f>
        <v>#N/A</v>
      </c>
      <c r="AB503" s="5" t="e">
        <f>IF('All Data'!$G505="QAI","QAI",#N/A)</f>
        <v>#N/A</v>
      </c>
      <c r="AC503" s="5" t="e">
        <f>IF('All Data'!$G505="FSA","FSA",#N/A)</f>
        <v>#N/A</v>
      </c>
      <c r="AD503" s="46" t="e">
        <f>IF('All Data'!$G505="SNC","SNC",#N/A)</f>
        <v>#N/A</v>
      </c>
      <c r="AE503" s="44">
        <f>IF(ISBLANK('All Data'!$H505)=FALSE,'All Data'!$A505,#N/A)</f>
        <v>43156</v>
      </c>
      <c r="AF503" s="5">
        <f>IF(ISNUMBER('All Data'!$H505),'All Data'!$H505,#N/A)</f>
        <v>15.2</v>
      </c>
      <c r="AG503" s="5" t="e">
        <f>IF('All Data'!$H505="QAI","QAI",#N/A)</f>
        <v>#N/A</v>
      </c>
      <c r="AH503" s="5" t="e">
        <f>IF('All Data'!$H505="FSA","FSA",#N/A)</f>
        <v>#N/A</v>
      </c>
      <c r="AI503" s="46" t="e">
        <f>IF('All Data'!$H505="SNC","SNC",#N/A)</f>
        <v>#N/A</v>
      </c>
      <c r="AJ503" s="44">
        <f>IF(ISBLANK('All Data'!$I505)=FALSE,'All Data'!$A505,#N/A)</f>
        <v>43156</v>
      </c>
      <c r="AK503" s="5">
        <f>IF(ISNUMBER('All Data'!$I505),'All Data'!$I505,#N/A)</f>
        <v>8.6999999999999993</v>
      </c>
      <c r="AL503" s="5" t="e">
        <f>IF('All Data'!$I505="QAI","QAI",#N/A)</f>
        <v>#N/A</v>
      </c>
      <c r="AM503" s="5" t="e">
        <f>IF('All Data'!$I505="FSA","FSA",#N/A)</f>
        <v>#N/A</v>
      </c>
      <c r="AN503" s="46" t="e">
        <f>IF('All Data'!$I505="SNC","SNC",#N/A)</f>
        <v>#N/A</v>
      </c>
      <c r="AO503" s="44">
        <f>IF(ISBLANK('All Data'!$J505)=FALSE,'All Data'!$A505,#N/A)</f>
        <v>43156</v>
      </c>
      <c r="AP503" s="5">
        <f>IF(ISNUMBER('All Data'!$J505),'All Data'!$J505,#N/A)</f>
        <v>1</v>
      </c>
      <c r="AQ503" s="5" t="e">
        <f>IF('All Data'!$J505="QAI","QAI",#N/A)</f>
        <v>#N/A</v>
      </c>
      <c r="AR503" s="5" t="e">
        <f>IF('All Data'!$J505="FSA","FSA",#N/A)</f>
        <v>#N/A</v>
      </c>
      <c r="AS503" s="46" t="e">
        <f>IF('All Data'!$J505="SNC","SNC",#N/A)</f>
        <v>#N/A</v>
      </c>
      <c r="AT503" s="44">
        <f>IF(ISBLANK('All Data'!$K505)=FALSE,'All Data'!$A505,#N/A)</f>
        <v>43156</v>
      </c>
      <c r="AU503" s="5">
        <f>IF(ISNUMBER('All Data'!$K505),'All Data'!$K505,#N/A)</f>
        <v>10</v>
      </c>
      <c r="AV503" s="5" t="e">
        <f>IF('All Data'!$K505="QAI","QAI",#N/A)</f>
        <v>#N/A</v>
      </c>
      <c r="AW503" s="5" t="e">
        <f>IF('All Data'!$K505="FSA","FSA",#N/A)</f>
        <v>#N/A</v>
      </c>
      <c r="AX503" s="46" t="e">
        <f>IF('All Data'!$K505="SNC","SNC",#N/A)</f>
        <v>#N/A</v>
      </c>
      <c r="AY503" s="44">
        <f>IF(ISBLANK('All Data'!$L505)=FALSE,'All Data'!$A505,#N/A)</f>
        <v>43156</v>
      </c>
      <c r="BA503" s="5" t="e">
        <f>IF('All Data'!$L505="QAI","QAI",#N/A)</f>
        <v>#N/A</v>
      </c>
      <c r="BB503" s="5" t="str">
        <f>IF('All Data'!$L505="FSA","FSA",#N/A)</f>
        <v>FSA</v>
      </c>
      <c r="BC503" s="46" t="e">
        <f>IF('All Data'!$L505="SNC","SNC",#N/A)</f>
        <v>#N/A</v>
      </c>
      <c r="BD503" s="44">
        <f>IF(ISBLANK('All Data'!$M505)=FALSE,'All Data'!$A505,#N/A)</f>
        <v>43156</v>
      </c>
      <c r="BE503" s="5">
        <f>IF(ISNUMBER('All Data'!$M505),'All Data'!$M505,#N/A)</f>
        <v>9</v>
      </c>
      <c r="BF503" s="5" t="e">
        <f>IF('All Data'!$M505="QAI","QAI",#N/A)</f>
        <v>#N/A</v>
      </c>
      <c r="BG503" s="5" t="e">
        <f>IF('All Data'!$M505="FSA","FSA",#N/A)</f>
        <v>#N/A</v>
      </c>
      <c r="BH503" s="46" t="e">
        <f>IF('All Data'!$M505="SNC","SNC",#N/A)</f>
        <v>#N/A</v>
      </c>
      <c r="BI503" s="44">
        <f>IF(ISBLANK('All Data'!$N505)=FALSE,'All Data'!$A505,#N/A)</f>
        <v>43156</v>
      </c>
      <c r="BJ503" s="5">
        <f>IF(ISNUMBER('All Data'!$N505),'All Data'!$N505,#N/A)</f>
        <v>8</v>
      </c>
      <c r="BK503" s="5" t="e">
        <f>IF('All Data'!$N505="QAI","QAI",#N/A)</f>
        <v>#N/A</v>
      </c>
      <c r="BL503" s="5" t="e">
        <f>IF('All Data'!$N505="FSA","FSA",#N/A)</f>
        <v>#N/A</v>
      </c>
      <c r="BM503" s="46" t="e">
        <f>IF('All Data'!$N505="SNC","SNC",#N/A)</f>
        <v>#N/A</v>
      </c>
      <c r="BN503" s="44">
        <f>IF(ISBLANK('All Data'!$O505)=FALSE,'All Data'!$A505,#N/A)</f>
        <v>43156</v>
      </c>
      <c r="BO503" s="5">
        <f>IF(ISNUMBER('All Data'!$O505),'All Data'!$O505,#N/A)</f>
        <v>7</v>
      </c>
      <c r="BP503" s="5" t="e">
        <f>IF('All Data'!$O505="QAI","QAI",#N/A)</f>
        <v>#N/A</v>
      </c>
      <c r="BQ503" s="5" t="e">
        <f>IF('All Data'!$O505="FSA","FSA",#N/A)</f>
        <v>#N/A</v>
      </c>
      <c r="BR503" s="46" t="e">
        <f>IF('All Data'!$O505="SNC","SNC",#N/A)</f>
        <v>#N/A</v>
      </c>
      <c r="BS503" s="44" t="e">
        <f>IF(ISBLANK('All Data'!$P505)=FALSE,'All Data'!$A505,#N/A)</f>
        <v>#N/A</v>
      </c>
      <c r="BT503" s="5" t="e">
        <f>IF(ISNUMBER('All Data'!$P505),'All Data'!$P505,#N/A)</f>
        <v>#N/A</v>
      </c>
      <c r="BU503" s="5" t="e">
        <f>IF('All Data'!$P505="QAI","QAI",#N/A)</f>
        <v>#N/A</v>
      </c>
      <c r="BV503" s="5" t="e">
        <f>IF('All Data'!$P505="FSA","FSA",#N/A)</f>
        <v>#N/A</v>
      </c>
      <c r="BW503" s="46" t="e">
        <f>IF('All Data'!$P505="SNC","SNC",#N/A)</f>
        <v>#N/A</v>
      </c>
      <c r="BX503" s="44">
        <f>IF(ISBLANK('All Data'!$Q505)=FALSE,'All Data'!$A505,#N/A)</f>
        <v>43156</v>
      </c>
      <c r="BY503" s="5">
        <f>IF(ISNUMBER('All Data'!$Q505),'All Data'!$Q505,#N/A)</f>
        <v>8.1</v>
      </c>
      <c r="BZ503" s="5" t="e">
        <f>IF('All Data'!$Q505="QAI","QAI",#N/A)</f>
        <v>#N/A</v>
      </c>
      <c r="CA503" s="5" t="e">
        <f>IF('All Data'!$Q505="FSA","FSA",#N/A)</f>
        <v>#N/A</v>
      </c>
      <c r="CB503" s="46" t="e">
        <f>IF('All Data'!$Q505="SNC","SNC",#N/A)</f>
        <v>#N/A</v>
      </c>
      <c r="CC503" s="44">
        <f>IF(ISBLANK('All Data'!$R505)=FALSE,'All Data'!$A505,#N/A)</f>
        <v>43156</v>
      </c>
      <c r="CD503" s="5">
        <f>IF(ISNUMBER('All Data'!$R505),'All Data'!$R505,#N/A)</f>
        <v>8.1</v>
      </c>
      <c r="CE503" s="5" t="e">
        <f>IF('All Data'!$R505="QAI","QAI",#N/A)</f>
        <v>#N/A</v>
      </c>
      <c r="CF503" s="5" t="e">
        <f>IF('All Data'!$R505="FSA","FSA",#N/A)</f>
        <v>#N/A</v>
      </c>
      <c r="CG503" s="46" t="e">
        <f>IF('All Data'!$R505="SNC","SNC",#N/A)</f>
        <v>#N/A</v>
      </c>
      <c r="CH503" s="44">
        <f>IF(ISBLANK('All Data'!$S505)=FALSE,'All Data'!$A505,#N/A)</f>
        <v>43156</v>
      </c>
      <c r="CI503" s="5">
        <f>IF(ISNUMBER('All Data'!$S505),'All Data'!$S505,#N/A)</f>
        <v>7.5</v>
      </c>
      <c r="CJ503" s="5" t="e">
        <f>IF('All Data'!$S505="QAI","QAI",#N/A)</f>
        <v>#N/A</v>
      </c>
      <c r="CK503" s="5" t="e">
        <f>IF('All Data'!$S505="FSA","FSA",#N/A)</f>
        <v>#N/A</v>
      </c>
      <c r="CL503" s="46" t="e">
        <f>IF('All Data'!$S505="SNC","SNC",#N/A)</f>
        <v>#N/A</v>
      </c>
      <c r="CM503" s="44" t="e">
        <f>IF(ISBLANK('All Data'!$T505)=FALSE,'All Data'!$A505,#N/A)</f>
        <v>#N/A</v>
      </c>
      <c r="CN503" s="5" t="e">
        <f>IF(ISNUMBER('All Data'!$T505),'All Data'!$T505,#N/A)</f>
        <v>#N/A</v>
      </c>
      <c r="CO503" s="5" t="e">
        <f>IF('All Data'!$T505="QAI","QAI",#N/A)</f>
        <v>#N/A</v>
      </c>
      <c r="CP503" s="5" t="e">
        <f>IF('All Data'!$T505="FSA","FSA",#N/A)</f>
        <v>#N/A</v>
      </c>
      <c r="CQ503" s="46" t="e">
        <f>IF('All Data'!$T505="SNC","SNC",#N/A)</f>
        <v>#N/A</v>
      </c>
      <c r="CR503" s="44" t="e">
        <f>IF(ISBLANK('All Data'!$U505)=FALSE,'All Data'!$A505,#N/A)</f>
        <v>#N/A</v>
      </c>
      <c r="CS503" s="5" t="e">
        <f>IF(ISNUMBER('All Data'!$U505),'All Data'!$U505,#N/A)</f>
        <v>#N/A</v>
      </c>
      <c r="CT503" s="5" t="e">
        <f>IF('All Data'!$U505="QAI","QAI",#N/A)</f>
        <v>#N/A</v>
      </c>
      <c r="CU503" s="5" t="e">
        <f>IF('All Data'!$U505="FSA","FSA",#N/A)</f>
        <v>#N/A</v>
      </c>
      <c r="CV503" s="46" t="e">
        <f>IF('All Data'!$U505="SNC","SNC",#N/A)</f>
        <v>#N/A</v>
      </c>
      <c r="CW503" s="44" t="e">
        <f>IF(ISBLANK('All Data'!$V505)=FALSE,'All Data'!$A505,#N/A)</f>
        <v>#N/A</v>
      </c>
      <c r="CX503" s="5" t="e">
        <f>IF(ISNUMBER('All Data'!$V505),'All Data'!$V505,#N/A)</f>
        <v>#N/A</v>
      </c>
      <c r="CY503" s="5" t="e">
        <f>IF('All Data'!$V505="QAI","QAI",#N/A)</f>
        <v>#N/A</v>
      </c>
      <c r="CZ503" s="5" t="e">
        <f>IF('All Data'!$V505="FSA","FSA",#N/A)</f>
        <v>#N/A</v>
      </c>
      <c r="DA503" s="46" t="e">
        <f>IF('All Data'!$V505="SNC","SNC",#N/A)</f>
        <v>#N/A</v>
      </c>
      <c r="DB503" s="44">
        <f>IF(ISBLANK('All Data'!$W505)=FALSE,'All Data'!$A505,#N/A)</f>
        <v>43156</v>
      </c>
      <c r="DC503" s="5">
        <f>IF(ISNUMBER('All Data'!$W505),'All Data'!$W505,#N/A)</f>
        <v>5</v>
      </c>
      <c r="DD503" s="5" t="e">
        <f>IF('All Data'!$W505="QAI","QAI",#N/A)</f>
        <v>#N/A</v>
      </c>
      <c r="DE503" s="5" t="e">
        <f>IF('All Data'!$W505="FSA","FSA",#N/A)</f>
        <v>#N/A</v>
      </c>
      <c r="DF503" s="46" t="e">
        <f>IF('All Data'!$W505="SNC","SNC",#N/A)</f>
        <v>#N/A</v>
      </c>
      <c r="DG503" s="44"/>
      <c r="DK503" s="46"/>
      <c r="DN503" s="44">
        <f>'All Data'!$A505</f>
        <v>43156</v>
      </c>
    </row>
    <row r="504" spans="1:118" s="5" customFormat="1" x14ac:dyDescent="0.25">
      <c r="A504" s="44" t="e">
        <f>IF(ISBLANK('All Data'!$B506)=FALSE,'All Data'!$A506,#N/A)</f>
        <v>#N/A</v>
      </c>
      <c r="B504" s="5" t="e">
        <f>IF(ISNUMBER('All Data'!$B506),'All Data'!$B506,#N/A)</f>
        <v>#N/A</v>
      </c>
      <c r="C504" s="5" t="e">
        <f>IF('All Data'!$B506="QAI","QAI",#N/A)</f>
        <v>#N/A</v>
      </c>
      <c r="D504" s="5" t="e">
        <f>IF('All Data'!$B506="FSA","FSA",#N/A)</f>
        <v>#N/A</v>
      </c>
      <c r="E504" s="46" t="e">
        <f>IF('All Data'!$B506="SNC","SNC",#N/A)</f>
        <v>#N/A</v>
      </c>
      <c r="F504" s="44" t="e">
        <f>IF(ISBLANK('All Data'!$C506)=FALSE,'All Data'!$A506,#N/A)</f>
        <v>#N/A</v>
      </c>
      <c r="G504" s="5" t="e">
        <f>IF(ISNUMBER('All Data'!$C506),'All Data'!$C506,#N/A)</f>
        <v>#N/A</v>
      </c>
      <c r="H504" s="5" t="e">
        <f>IF('All Data'!$C506="QAI","QAI",#N/A)</f>
        <v>#N/A</v>
      </c>
      <c r="I504" s="5" t="e">
        <f>IF('All Data'!$C506="FSA","FSA",#N/A)</f>
        <v>#N/A</v>
      </c>
      <c r="J504" s="46" t="e">
        <f>IF('All Data'!$C506="SNC","SNC",#N/A)</f>
        <v>#N/A</v>
      </c>
      <c r="K504" s="44">
        <f>IF(ISBLANK('All Data'!$D506)=FALSE,'All Data'!$A506,#N/A)</f>
        <v>43162</v>
      </c>
      <c r="L504" s="5">
        <f>IF(ISNUMBER('All Data'!$D506),'All Data'!$D506,#N/A)</f>
        <v>3.9</v>
      </c>
      <c r="M504" s="5" t="e">
        <f>IF('All Data'!$D506="QAI","QAI",#N/A)</f>
        <v>#N/A</v>
      </c>
      <c r="N504" s="5" t="e">
        <f>IF('All Data'!$D506="FSA","FSA",#N/A)</f>
        <v>#N/A</v>
      </c>
      <c r="O504" s="46" t="e">
        <f>IF('All Data'!$D506="SNC","SNC",#N/A)</f>
        <v>#N/A</v>
      </c>
      <c r="P504" s="44">
        <f>IF(ISBLANK('All Data'!$E506)=FALSE,'All Data'!$A506,#N/A)</f>
        <v>43162</v>
      </c>
      <c r="Q504" s="5">
        <f>IF(ISNUMBER('All Data'!$E506),'All Data'!$E506,#N/A)</f>
        <v>41.8</v>
      </c>
      <c r="R504" s="5" t="e">
        <f>IF('All Data'!$E506="QAI","QAI",#N/A)</f>
        <v>#N/A</v>
      </c>
      <c r="S504" s="5" t="e">
        <f>IF('All Data'!$E506="FSA","FSA",#N/A)</f>
        <v>#N/A</v>
      </c>
      <c r="T504" s="46" t="e">
        <f>IF('All Data'!$E506="SNC","SNC",#N/A)</f>
        <v>#N/A</v>
      </c>
      <c r="U504" s="44">
        <f>IF(ISBLANK('All Data'!$F506)=FALSE,'All Data'!$A506,#N/A)</f>
        <v>43162</v>
      </c>
      <c r="V504" s="5">
        <f>IF(ISNUMBER('All Data'!$F506),'All Data'!$F506,#N/A)</f>
        <v>6</v>
      </c>
      <c r="W504" s="5" t="e">
        <f>IF('All Data'!$F506="QAI","QAI",#N/A)</f>
        <v>#N/A</v>
      </c>
      <c r="X504" s="5" t="e">
        <f>IF('All Data'!$F506="FSA","FSA",#N/A)</f>
        <v>#N/A</v>
      </c>
      <c r="Y504" s="46" t="e">
        <f>IF('All Data'!$F506="SNC","SNC",#N/A)</f>
        <v>#N/A</v>
      </c>
      <c r="Z504" s="44" t="e">
        <f>IF(ISBLANK('All Data'!$G506)=FALSE,'All Data'!$A506,#N/A)</f>
        <v>#N/A</v>
      </c>
      <c r="AA504" s="5" t="e">
        <f>IF(ISNUMBER('All Data'!$G506),'All Data'!$G506,#N/A)</f>
        <v>#N/A</v>
      </c>
      <c r="AB504" s="5" t="e">
        <f>IF('All Data'!$G506="QAI","QAI",#N/A)</f>
        <v>#N/A</v>
      </c>
      <c r="AC504" s="5" t="e">
        <f>IF('All Data'!$G506="FSA","FSA",#N/A)</f>
        <v>#N/A</v>
      </c>
      <c r="AD504" s="46" t="e">
        <f>IF('All Data'!$G506="SNC","SNC",#N/A)</f>
        <v>#N/A</v>
      </c>
      <c r="AE504" s="44">
        <f>IF(ISBLANK('All Data'!$H506)=FALSE,'All Data'!$A506,#N/A)</f>
        <v>43162</v>
      </c>
      <c r="AF504" s="5">
        <f>IF(ISNUMBER('All Data'!$H506),'All Data'!$H506,#N/A)</f>
        <v>9.4</v>
      </c>
      <c r="AG504" s="5" t="e">
        <f>IF('All Data'!$H506="QAI","QAI",#N/A)</f>
        <v>#N/A</v>
      </c>
      <c r="AH504" s="5" t="e">
        <f>IF('All Data'!$H506="FSA","FSA",#N/A)</f>
        <v>#N/A</v>
      </c>
      <c r="AI504" s="46" t="e">
        <f>IF('All Data'!$H506="SNC","SNC",#N/A)</f>
        <v>#N/A</v>
      </c>
      <c r="AJ504" s="44">
        <f>IF(ISBLANK('All Data'!$I506)=FALSE,'All Data'!$A506,#N/A)</f>
        <v>43162</v>
      </c>
      <c r="AK504" s="5">
        <f>IF(ISNUMBER('All Data'!$I506),'All Data'!$I506,#N/A)</f>
        <v>19</v>
      </c>
      <c r="AL504" s="5" t="e">
        <f>IF('All Data'!$I506="QAI","QAI",#N/A)</f>
        <v>#N/A</v>
      </c>
      <c r="AM504" s="5" t="e">
        <f>IF('All Data'!$I506="FSA","FSA",#N/A)</f>
        <v>#N/A</v>
      </c>
      <c r="AN504" s="46" t="e">
        <f>IF('All Data'!$I506="SNC","SNC",#N/A)</f>
        <v>#N/A</v>
      </c>
      <c r="AO504" s="44">
        <f>IF(ISBLANK('All Data'!$J506)=FALSE,'All Data'!$A506,#N/A)</f>
        <v>43162</v>
      </c>
      <c r="AP504" s="5">
        <f>IF(ISNUMBER('All Data'!$J506),'All Data'!$J506,#N/A)</f>
        <v>5</v>
      </c>
      <c r="AQ504" s="5" t="e">
        <f>IF('All Data'!$J506="QAI","QAI",#N/A)</f>
        <v>#N/A</v>
      </c>
      <c r="AR504" s="5" t="e">
        <f>IF('All Data'!$J506="FSA","FSA",#N/A)</f>
        <v>#N/A</v>
      </c>
      <c r="AS504" s="46" t="e">
        <f>IF('All Data'!$J506="SNC","SNC",#N/A)</f>
        <v>#N/A</v>
      </c>
      <c r="AT504" s="44">
        <f>IF(ISBLANK('All Data'!$K506)=FALSE,'All Data'!$A506,#N/A)</f>
        <v>43162</v>
      </c>
      <c r="AU504" s="5">
        <f>IF(ISNUMBER('All Data'!$K506),'All Data'!$K506,#N/A)</f>
        <v>5</v>
      </c>
      <c r="AV504" s="5" t="e">
        <f>IF('All Data'!$K506="QAI","QAI",#N/A)</f>
        <v>#N/A</v>
      </c>
      <c r="AW504" s="5" t="e">
        <f>IF('All Data'!$K506="FSA","FSA",#N/A)</f>
        <v>#N/A</v>
      </c>
      <c r="AX504" s="46" t="e">
        <f>IF('All Data'!$K506="SNC","SNC",#N/A)</f>
        <v>#N/A</v>
      </c>
      <c r="AY504" s="44">
        <f>IF(ISBLANK('All Data'!$L506)=FALSE,'All Data'!$A506,#N/A)</f>
        <v>43162</v>
      </c>
      <c r="AZ504" s="5">
        <f>IF(ISNUMBER('All Data'!$L506),'All Data'!$L506,#N/A)</f>
        <v>2</v>
      </c>
      <c r="BA504" s="5" t="e">
        <f>IF('All Data'!$L506="QAI","QAI",#N/A)</f>
        <v>#N/A</v>
      </c>
      <c r="BB504" s="5" t="e">
        <f>IF('All Data'!$L506="FSA","FSA",#N/A)</f>
        <v>#N/A</v>
      </c>
      <c r="BC504" s="46" t="e">
        <f>IF('All Data'!$L506="SNC","SNC",#N/A)</f>
        <v>#N/A</v>
      </c>
      <c r="BD504" s="44">
        <f>IF(ISBLANK('All Data'!$M506)=FALSE,'All Data'!$A506,#N/A)</f>
        <v>43162</v>
      </c>
      <c r="BF504" s="5" t="str">
        <f>IF('All Data'!$M506="QAI","QAI",#N/A)</f>
        <v>QAI</v>
      </c>
      <c r="BG504" s="5" t="e">
        <f>IF('All Data'!$M506="FSA","FSA",#N/A)</f>
        <v>#N/A</v>
      </c>
      <c r="BH504" s="46" t="e">
        <f>IF('All Data'!$M506="SNC","SNC",#N/A)</f>
        <v>#N/A</v>
      </c>
      <c r="BI504" s="44">
        <f>IF(ISBLANK('All Data'!$N506)=FALSE,'All Data'!$A506,#N/A)</f>
        <v>43162</v>
      </c>
      <c r="BJ504" s="5">
        <f>IF(ISNUMBER('All Data'!$N506),'All Data'!$N506,#N/A)</f>
        <v>3</v>
      </c>
      <c r="BK504" s="5" t="e">
        <f>IF('All Data'!$N506="QAI","QAI",#N/A)</f>
        <v>#N/A</v>
      </c>
      <c r="BL504" s="5" t="e">
        <f>IF('All Data'!$N506="FSA","FSA",#N/A)</f>
        <v>#N/A</v>
      </c>
      <c r="BM504" s="46" t="e">
        <f>IF('All Data'!$N506="SNC","SNC",#N/A)</f>
        <v>#N/A</v>
      </c>
      <c r="BN504" s="44">
        <f>IF(ISBLANK('All Data'!$O506)=FALSE,'All Data'!$A506,#N/A)</f>
        <v>43162</v>
      </c>
      <c r="BO504" s="5">
        <f>IF(ISNUMBER('All Data'!$O506),'All Data'!$O506,#N/A)</f>
        <v>14</v>
      </c>
      <c r="BP504" s="5" t="e">
        <f>IF('All Data'!$O506="QAI","QAI",#N/A)</f>
        <v>#N/A</v>
      </c>
      <c r="BQ504" s="5" t="e">
        <f>IF('All Data'!$O506="FSA","FSA",#N/A)</f>
        <v>#N/A</v>
      </c>
      <c r="BR504" s="46" t="e">
        <f>IF('All Data'!$O506="SNC","SNC",#N/A)</f>
        <v>#N/A</v>
      </c>
      <c r="BS504" s="44" t="e">
        <f>IF(ISBLANK('All Data'!$P506)=FALSE,'All Data'!$A506,#N/A)</f>
        <v>#N/A</v>
      </c>
      <c r="BT504" s="5" t="e">
        <f>IF(ISNUMBER('All Data'!$P506),'All Data'!$P506,#N/A)</f>
        <v>#N/A</v>
      </c>
      <c r="BU504" s="5" t="e">
        <f>IF('All Data'!$P506="QAI","QAI",#N/A)</f>
        <v>#N/A</v>
      </c>
      <c r="BV504" s="5" t="e">
        <f>IF('All Data'!$P506="FSA","FSA",#N/A)</f>
        <v>#N/A</v>
      </c>
      <c r="BW504" s="46" t="e">
        <f>IF('All Data'!$P506="SNC","SNC",#N/A)</f>
        <v>#N/A</v>
      </c>
      <c r="BX504" s="44">
        <f>IF(ISBLANK('All Data'!$Q506)=FALSE,'All Data'!$A506,#N/A)</f>
        <v>43162</v>
      </c>
      <c r="BY504" s="5">
        <f>IF(ISNUMBER('All Data'!$Q506),'All Data'!$Q506,#N/A)</f>
        <v>7.9</v>
      </c>
      <c r="BZ504" s="5" t="e">
        <f>IF('All Data'!$Q506="QAI","QAI",#N/A)</f>
        <v>#N/A</v>
      </c>
      <c r="CA504" s="5" t="e">
        <f>IF('All Data'!$Q506="FSA","FSA",#N/A)</f>
        <v>#N/A</v>
      </c>
      <c r="CB504" s="46" t="e">
        <f>IF('All Data'!$Q506="SNC","SNC",#N/A)</f>
        <v>#N/A</v>
      </c>
      <c r="CC504" s="44">
        <f>IF(ISBLANK('All Data'!$R506)=FALSE,'All Data'!$A506,#N/A)</f>
        <v>43162</v>
      </c>
      <c r="CD504" s="5">
        <f>IF(ISNUMBER('All Data'!$R506),'All Data'!$R506,#N/A)</f>
        <v>6</v>
      </c>
      <c r="CE504" s="5" t="e">
        <f>IF('All Data'!$R506="QAI","QAI",#N/A)</f>
        <v>#N/A</v>
      </c>
      <c r="CF504" s="5" t="e">
        <f>IF('All Data'!$R506="FSA","FSA",#N/A)</f>
        <v>#N/A</v>
      </c>
      <c r="CG504" s="46" t="e">
        <f>IF('All Data'!$R506="SNC","SNC",#N/A)</f>
        <v>#N/A</v>
      </c>
      <c r="CH504" s="44">
        <f>IF(ISBLANK('All Data'!$S506)=FALSE,'All Data'!$A506,#N/A)</f>
        <v>43162</v>
      </c>
      <c r="CI504" s="5">
        <f>IF(ISNUMBER('All Data'!$S506),'All Data'!$S506,#N/A)</f>
        <v>6.8</v>
      </c>
      <c r="CJ504" s="5" t="e">
        <f>IF('All Data'!$S506="QAI","QAI",#N/A)</f>
        <v>#N/A</v>
      </c>
      <c r="CK504" s="5" t="e">
        <f>IF('All Data'!$S506="FSA","FSA",#N/A)</f>
        <v>#N/A</v>
      </c>
      <c r="CL504" s="46" t="e">
        <f>IF('All Data'!$S506="SNC","SNC",#N/A)</f>
        <v>#N/A</v>
      </c>
      <c r="CM504" s="44" t="e">
        <f>IF(ISBLANK('All Data'!$T506)=FALSE,'All Data'!$A506,#N/A)</f>
        <v>#N/A</v>
      </c>
      <c r="CN504" s="5" t="e">
        <f>IF(ISNUMBER('All Data'!$T506),'All Data'!$T506,#N/A)</f>
        <v>#N/A</v>
      </c>
      <c r="CO504" s="5" t="e">
        <f>IF('All Data'!$T506="QAI","QAI",#N/A)</f>
        <v>#N/A</v>
      </c>
      <c r="CP504" s="5" t="e">
        <f>IF('All Data'!$T506="FSA","FSA",#N/A)</f>
        <v>#N/A</v>
      </c>
      <c r="CQ504" s="46" t="e">
        <f>IF('All Data'!$T506="SNC","SNC",#N/A)</f>
        <v>#N/A</v>
      </c>
      <c r="CR504" s="44" t="e">
        <f>IF(ISBLANK('All Data'!$U506)=FALSE,'All Data'!$A506,#N/A)</f>
        <v>#N/A</v>
      </c>
      <c r="CS504" s="5" t="e">
        <f>IF(ISNUMBER('All Data'!$U506),'All Data'!$U506,#N/A)</f>
        <v>#N/A</v>
      </c>
      <c r="CT504" s="5" t="e">
        <f>IF('All Data'!$U506="QAI","QAI",#N/A)</f>
        <v>#N/A</v>
      </c>
      <c r="CU504" s="5" t="e">
        <f>IF('All Data'!$U506="FSA","FSA",#N/A)</f>
        <v>#N/A</v>
      </c>
      <c r="CV504" s="46" t="e">
        <f>IF('All Data'!$U506="SNC","SNC",#N/A)</f>
        <v>#N/A</v>
      </c>
      <c r="CW504" s="44" t="e">
        <f>IF(ISBLANK('All Data'!$V506)=FALSE,'All Data'!$A506,#N/A)</f>
        <v>#N/A</v>
      </c>
      <c r="CX504" s="5" t="e">
        <f>IF(ISNUMBER('All Data'!$V506),'All Data'!$V506,#N/A)</f>
        <v>#N/A</v>
      </c>
      <c r="CY504" s="5" t="e">
        <f>IF('All Data'!$V506="QAI","QAI",#N/A)</f>
        <v>#N/A</v>
      </c>
      <c r="CZ504" s="5" t="e">
        <f>IF('All Data'!$V506="FSA","FSA",#N/A)</f>
        <v>#N/A</v>
      </c>
      <c r="DA504" s="46" t="e">
        <f>IF('All Data'!$V506="SNC","SNC",#N/A)</f>
        <v>#N/A</v>
      </c>
      <c r="DB504" s="44">
        <f>IF(ISBLANK('All Data'!$W506)=FALSE,'All Data'!$A506,#N/A)</f>
        <v>43162</v>
      </c>
      <c r="DC504" s="5">
        <f>IF(ISNUMBER('All Data'!$W506),'All Data'!$W506,#N/A)</f>
        <v>4</v>
      </c>
      <c r="DD504" s="5" t="e">
        <f>IF('All Data'!$W506="QAI","QAI",#N/A)</f>
        <v>#N/A</v>
      </c>
      <c r="DE504" s="5" t="e">
        <f>IF('All Data'!$W506="FSA","FSA",#N/A)</f>
        <v>#N/A</v>
      </c>
      <c r="DF504" s="46" t="e">
        <f>IF('All Data'!$W506="SNC","SNC",#N/A)</f>
        <v>#N/A</v>
      </c>
      <c r="DG504" s="44"/>
      <c r="DK504" s="46"/>
      <c r="DN504" s="44">
        <f>'All Data'!$A506</f>
        <v>43162</v>
      </c>
    </row>
    <row r="505" spans="1:118" s="5" customFormat="1" x14ac:dyDescent="0.25">
      <c r="A505" s="44" t="e">
        <f>IF(ISBLANK('All Data'!$B507)=FALSE,'All Data'!$A507,#N/A)</f>
        <v>#N/A</v>
      </c>
      <c r="B505" s="5" t="e">
        <f>IF(ISNUMBER('All Data'!$B507),'All Data'!$B507,#N/A)</f>
        <v>#N/A</v>
      </c>
      <c r="C505" s="5" t="e">
        <f>IF('All Data'!$B507="QAI","QAI",#N/A)</f>
        <v>#N/A</v>
      </c>
      <c r="D505" s="5" t="e">
        <f>IF('All Data'!$B507="FSA","FSA",#N/A)</f>
        <v>#N/A</v>
      </c>
      <c r="E505" s="46" t="e">
        <f>IF('All Data'!$B507="SNC","SNC",#N/A)</f>
        <v>#N/A</v>
      </c>
      <c r="F505" s="44" t="e">
        <f>IF(ISBLANK('All Data'!$C507)=FALSE,'All Data'!$A507,#N/A)</f>
        <v>#N/A</v>
      </c>
      <c r="G505" s="5" t="e">
        <f>IF(ISNUMBER('All Data'!$C507),'All Data'!$C507,#N/A)</f>
        <v>#N/A</v>
      </c>
      <c r="H505" s="5" t="e">
        <f>IF('All Data'!$C507="QAI","QAI",#N/A)</f>
        <v>#N/A</v>
      </c>
      <c r="I505" s="5" t="e">
        <f>IF('All Data'!$C507="FSA","FSA",#N/A)</f>
        <v>#N/A</v>
      </c>
      <c r="J505" s="46" t="e">
        <f>IF('All Data'!$C507="SNC","SNC",#N/A)</f>
        <v>#N/A</v>
      </c>
      <c r="K505" s="44">
        <f>IF(ISBLANK('All Data'!$D507)=FALSE,'All Data'!$A507,#N/A)</f>
        <v>43168</v>
      </c>
      <c r="L505" s="5">
        <f>IF(ISNUMBER('All Data'!$D507),'All Data'!$D507,#N/A)</f>
        <v>15.5</v>
      </c>
      <c r="M505" s="5" t="e">
        <f>IF('All Data'!$D507="QAI","QAI",#N/A)</f>
        <v>#N/A</v>
      </c>
      <c r="N505" s="5" t="e">
        <f>IF('All Data'!$D507="FSA","FSA",#N/A)</f>
        <v>#N/A</v>
      </c>
      <c r="O505" s="46" t="e">
        <f>IF('All Data'!$D507="SNC","SNC",#N/A)</f>
        <v>#N/A</v>
      </c>
      <c r="P505" s="44">
        <f>IF(ISBLANK('All Data'!$E507)=FALSE,'All Data'!$A507,#N/A)</f>
        <v>43168</v>
      </c>
      <c r="Q505" s="5">
        <f>IF(ISNUMBER('All Data'!$E507),'All Data'!$E507,#N/A)</f>
        <v>37.799999999999997</v>
      </c>
      <c r="R505" s="5" t="e">
        <f>IF('All Data'!$E507="QAI","QAI",#N/A)</f>
        <v>#N/A</v>
      </c>
      <c r="S505" s="5" t="e">
        <f>IF('All Data'!$E507="FSA","FSA",#N/A)</f>
        <v>#N/A</v>
      </c>
      <c r="T505" s="46" t="e">
        <f>IF('All Data'!$E507="SNC","SNC",#N/A)</f>
        <v>#N/A</v>
      </c>
      <c r="U505" s="44">
        <f>IF(ISBLANK('All Data'!$F507)=FALSE,'All Data'!$A507,#N/A)</f>
        <v>43168</v>
      </c>
      <c r="V505" s="5">
        <f>IF(ISNUMBER('All Data'!$F507),'All Data'!$F507,#N/A)</f>
        <v>23.8</v>
      </c>
      <c r="W505" s="5" t="e">
        <f>IF('All Data'!$F507="QAI","QAI",#N/A)</f>
        <v>#N/A</v>
      </c>
      <c r="X505" s="5" t="e">
        <f>IF('All Data'!$F507="FSA","FSA",#N/A)</f>
        <v>#N/A</v>
      </c>
      <c r="Y505" s="46" t="e">
        <f>IF('All Data'!$F507="SNC","SNC",#N/A)</f>
        <v>#N/A</v>
      </c>
      <c r="Z505" s="44" t="e">
        <f>IF(ISBLANK('All Data'!$G507)=FALSE,'All Data'!$A507,#N/A)</f>
        <v>#N/A</v>
      </c>
      <c r="AA505" s="5" t="e">
        <f>IF(ISNUMBER('All Data'!$G507),'All Data'!$G507,#N/A)</f>
        <v>#N/A</v>
      </c>
      <c r="AB505" s="5" t="e">
        <f>IF('All Data'!$G507="QAI","QAI",#N/A)</f>
        <v>#N/A</v>
      </c>
      <c r="AC505" s="5" t="e">
        <f>IF('All Data'!$G507="FSA","FSA",#N/A)</f>
        <v>#N/A</v>
      </c>
      <c r="AD505" s="46" t="e">
        <f>IF('All Data'!$G507="SNC","SNC",#N/A)</f>
        <v>#N/A</v>
      </c>
      <c r="AE505" s="44">
        <f>IF(ISBLANK('All Data'!$H507)=FALSE,'All Data'!$A507,#N/A)</f>
        <v>43168</v>
      </c>
      <c r="AF505" s="5">
        <f>IF(ISNUMBER('All Data'!$H507),'All Data'!$H507,#N/A)</f>
        <v>32.9</v>
      </c>
      <c r="AG505" s="5" t="e">
        <f>IF('All Data'!$H507="QAI","QAI",#N/A)</f>
        <v>#N/A</v>
      </c>
      <c r="AH505" s="5" t="e">
        <f>IF('All Data'!$H507="FSA","FSA",#N/A)</f>
        <v>#N/A</v>
      </c>
      <c r="AI505" s="46" t="e">
        <f>IF('All Data'!$H507="SNC","SNC",#N/A)</f>
        <v>#N/A</v>
      </c>
      <c r="AJ505" s="44">
        <f>IF(ISBLANK('All Data'!$I507)=FALSE,'All Data'!$A507,#N/A)</f>
        <v>43168</v>
      </c>
      <c r="AK505" s="5">
        <f>IF(ISNUMBER('All Data'!$I507),'All Data'!$I507,#N/A)</f>
        <v>78.7</v>
      </c>
      <c r="AL505" s="5" t="e">
        <f>IF('All Data'!$I507="QAI","QAI",#N/A)</f>
        <v>#N/A</v>
      </c>
      <c r="AM505" s="5" t="e">
        <f>IF('All Data'!$I507="FSA","FSA",#N/A)</f>
        <v>#N/A</v>
      </c>
      <c r="AN505" s="46" t="e">
        <f>IF('All Data'!$I507="SNC","SNC",#N/A)</f>
        <v>#N/A</v>
      </c>
      <c r="AO505" s="44">
        <f>IF(ISBLANK('All Data'!$J507)=FALSE,'All Data'!$A507,#N/A)</f>
        <v>43168</v>
      </c>
      <c r="AP505" s="5">
        <f>IF(ISNUMBER('All Data'!$J507),'All Data'!$J507,#N/A)</f>
        <v>9</v>
      </c>
      <c r="AQ505" s="5" t="e">
        <f>IF('All Data'!$J507="QAI","QAI",#N/A)</f>
        <v>#N/A</v>
      </c>
      <c r="AR505" s="5" t="e">
        <f>IF('All Data'!$J507="FSA","FSA",#N/A)</f>
        <v>#N/A</v>
      </c>
      <c r="AS505" s="46" t="e">
        <f>IF('All Data'!$J507="SNC","SNC",#N/A)</f>
        <v>#N/A</v>
      </c>
      <c r="AT505" s="44">
        <f>IF(ISBLANK('All Data'!$K507)=FALSE,'All Data'!$A507,#N/A)</f>
        <v>43168</v>
      </c>
      <c r="AU505" s="5">
        <f>IF(ISNUMBER('All Data'!$K507),'All Data'!$K507,#N/A)</f>
        <v>13</v>
      </c>
      <c r="AV505" s="5" t="e">
        <f>IF('All Data'!$K507="QAI","QAI",#N/A)</f>
        <v>#N/A</v>
      </c>
      <c r="AW505" s="5" t="e">
        <f>IF('All Data'!$K507="FSA","FSA",#N/A)</f>
        <v>#N/A</v>
      </c>
      <c r="AX505" s="46" t="e">
        <f>IF('All Data'!$K507="SNC","SNC",#N/A)</f>
        <v>#N/A</v>
      </c>
      <c r="AY505" s="44">
        <f>IF(ISBLANK('All Data'!$L507)=FALSE,'All Data'!$A507,#N/A)</f>
        <v>43168</v>
      </c>
      <c r="AZ505" s="5">
        <f>IF(ISNUMBER('All Data'!$L507),'All Data'!$L507,#N/A)</f>
        <v>10</v>
      </c>
      <c r="BA505" s="5" t="e">
        <f>IF('All Data'!$L507="QAI","QAI",#N/A)</f>
        <v>#N/A</v>
      </c>
      <c r="BB505" s="5" t="e">
        <f>IF('All Data'!$L507="FSA","FSA",#N/A)</f>
        <v>#N/A</v>
      </c>
      <c r="BC505" s="46" t="e">
        <f>IF('All Data'!$L507="SNC","SNC",#N/A)</f>
        <v>#N/A</v>
      </c>
      <c r="BD505" s="44">
        <f>IF(ISBLANK('All Data'!$M507)=FALSE,'All Data'!$A507,#N/A)</f>
        <v>43168</v>
      </c>
      <c r="BE505" s="5">
        <f>IF(ISNUMBER('All Data'!$M507),'All Data'!$M507,#N/A)</f>
        <v>7</v>
      </c>
      <c r="BF505" s="5" t="e">
        <f>IF('All Data'!$M507="QAI","QAI",#N/A)</f>
        <v>#N/A</v>
      </c>
      <c r="BG505" s="5" t="e">
        <f>IF('All Data'!$M507="FSA","FSA",#N/A)</f>
        <v>#N/A</v>
      </c>
      <c r="BH505" s="46" t="e">
        <f>IF('All Data'!$M507="SNC","SNC",#N/A)</f>
        <v>#N/A</v>
      </c>
      <c r="BI505" s="44">
        <f>IF(ISBLANK('All Data'!$N507)=FALSE,'All Data'!$A507,#N/A)</f>
        <v>43168</v>
      </c>
      <c r="BJ505" s="5">
        <f>IF(ISNUMBER('All Data'!$N507),'All Data'!$N507,#N/A)</f>
        <v>15</v>
      </c>
      <c r="BK505" s="5" t="e">
        <f>IF('All Data'!$N507="QAI","QAI",#N/A)</f>
        <v>#N/A</v>
      </c>
      <c r="BL505" s="5" t="e">
        <f>IF('All Data'!$N507="FSA","FSA",#N/A)</f>
        <v>#N/A</v>
      </c>
      <c r="BM505" s="46" t="e">
        <f>IF('All Data'!$N507="SNC","SNC",#N/A)</f>
        <v>#N/A</v>
      </c>
      <c r="BN505" s="44">
        <f>IF(ISBLANK('All Data'!$O507)=FALSE,'All Data'!$A507,#N/A)</f>
        <v>43168</v>
      </c>
      <c r="BO505" s="5">
        <f>IF(ISNUMBER('All Data'!$O507),'All Data'!$O507,#N/A)</f>
        <v>14</v>
      </c>
      <c r="BP505" s="5" t="e">
        <f>IF('All Data'!$O507="QAI","QAI",#N/A)</f>
        <v>#N/A</v>
      </c>
      <c r="BQ505" s="5" t="e">
        <f>IF('All Data'!$O507="FSA","FSA",#N/A)</f>
        <v>#N/A</v>
      </c>
      <c r="BR505" s="46" t="e">
        <f>IF('All Data'!$O507="SNC","SNC",#N/A)</f>
        <v>#N/A</v>
      </c>
      <c r="BS505" s="44" t="e">
        <f>IF(ISBLANK('All Data'!$P507)=FALSE,'All Data'!$A507,#N/A)</f>
        <v>#N/A</v>
      </c>
      <c r="BT505" s="5" t="e">
        <f>IF(ISNUMBER('All Data'!$P507),'All Data'!$P507,#N/A)</f>
        <v>#N/A</v>
      </c>
      <c r="BU505" s="5" t="e">
        <f>IF('All Data'!$P507="QAI","QAI",#N/A)</f>
        <v>#N/A</v>
      </c>
      <c r="BV505" s="5" t="e">
        <f>IF('All Data'!$P507="FSA","FSA",#N/A)</f>
        <v>#N/A</v>
      </c>
      <c r="BW505" s="46" t="e">
        <f>IF('All Data'!$P507="SNC","SNC",#N/A)</f>
        <v>#N/A</v>
      </c>
      <c r="BX505" s="44">
        <f>IF(ISBLANK('All Data'!$Q507)=FALSE,'All Data'!$A507,#N/A)</f>
        <v>43168</v>
      </c>
      <c r="BY505" s="5">
        <f>IF(ISNUMBER('All Data'!$Q507),'All Data'!$Q507,#N/A)</f>
        <v>11.7</v>
      </c>
      <c r="BZ505" s="5" t="e">
        <f>IF('All Data'!$Q507="QAI","QAI",#N/A)</f>
        <v>#N/A</v>
      </c>
      <c r="CA505" s="5" t="e">
        <f>IF('All Data'!$Q507="FSA","FSA",#N/A)</f>
        <v>#N/A</v>
      </c>
      <c r="CB505" s="46" t="e">
        <f>IF('All Data'!$Q507="SNC","SNC",#N/A)</f>
        <v>#N/A</v>
      </c>
      <c r="CC505" s="44">
        <f>IF(ISBLANK('All Data'!$R507)=FALSE,'All Data'!$A507,#N/A)</f>
        <v>43168</v>
      </c>
      <c r="CD505" s="5">
        <f>IF(ISNUMBER('All Data'!$R507),'All Data'!$R507,#N/A)</f>
        <v>12.5</v>
      </c>
      <c r="CE505" s="5" t="e">
        <f>IF('All Data'!$R507="QAI","QAI",#N/A)</f>
        <v>#N/A</v>
      </c>
      <c r="CF505" s="5" t="e">
        <f>IF('All Data'!$R507="FSA","FSA",#N/A)</f>
        <v>#N/A</v>
      </c>
      <c r="CG505" s="46" t="e">
        <f>IF('All Data'!$R507="SNC","SNC",#N/A)</f>
        <v>#N/A</v>
      </c>
      <c r="CH505" s="44">
        <f>IF(ISBLANK('All Data'!$S507)=FALSE,'All Data'!$A507,#N/A)</f>
        <v>43168</v>
      </c>
      <c r="CI505" s="5">
        <f>IF(ISNUMBER('All Data'!$S507),'All Data'!$S507,#N/A)</f>
        <v>10.6</v>
      </c>
      <c r="CJ505" s="5" t="e">
        <f>IF('All Data'!$S507="QAI","QAI",#N/A)</f>
        <v>#N/A</v>
      </c>
      <c r="CK505" s="5" t="e">
        <f>IF('All Data'!$S507="FSA","FSA",#N/A)</f>
        <v>#N/A</v>
      </c>
      <c r="CL505" s="46" t="e">
        <f>IF('All Data'!$S507="SNC","SNC",#N/A)</f>
        <v>#N/A</v>
      </c>
      <c r="CM505" s="44" t="e">
        <f>IF(ISBLANK('All Data'!$T507)=FALSE,'All Data'!$A507,#N/A)</f>
        <v>#N/A</v>
      </c>
      <c r="CN505" s="5" t="e">
        <f>IF(ISNUMBER('All Data'!$T507),'All Data'!$T507,#N/A)</f>
        <v>#N/A</v>
      </c>
      <c r="CO505" s="5" t="e">
        <f>IF('All Data'!$T507="QAI","QAI",#N/A)</f>
        <v>#N/A</v>
      </c>
      <c r="CP505" s="5" t="e">
        <f>IF('All Data'!$T507="FSA","FSA",#N/A)</f>
        <v>#N/A</v>
      </c>
      <c r="CQ505" s="46" t="e">
        <f>IF('All Data'!$T507="SNC","SNC",#N/A)</f>
        <v>#N/A</v>
      </c>
      <c r="CR505" s="44" t="e">
        <f>IF(ISBLANK('All Data'!$U507)=FALSE,'All Data'!$A507,#N/A)</f>
        <v>#N/A</v>
      </c>
      <c r="CS505" s="5" t="e">
        <f>IF(ISNUMBER('All Data'!$U507),'All Data'!$U507,#N/A)</f>
        <v>#N/A</v>
      </c>
      <c r="CT505" s="5" t="e">
        <f>IF('All Data'!$U507="QAI","QAI",#N/A)</f>
        <v>#N/A</v>
      </c>
      <c r="CU505" s="5" t="e">
        <f>IF('All Data'!$U507="FSA","FSA",#N/A)</f>
        <v>#N/A</v>
      </c>
      <c r="CV505" s="46" t="e">
        <f>IF('All Data'!$U507="SNC","SNC",#N/A)</f>
        <v>#N/A</v>
      </c>
      <c r="CW505" s="44" t="e">
        <f>IF(ISBLANK('All Data'!$V507)=FALSE,'All Data'!$A507,#N/A)</f>
        <v>#N/A</v>
      </c>
      <c r="CX505" s="5" t="e">
        <f>IF(ISNUMBER('All Data'!$V507),'All Data'!$V507,#N/A)</f>
        <v>#N/A</v>
      </c>
      <c r="CY505" s="5" t="e">
        <f>IF('All Data'!$V507="QAI","QAI",#N/A)</f>
        <v>#N/A</v>
      </c>
      <c r="CZ505" s="5" t="e">
        <f>IF('All Data'!$V507="FSA","FSA",#N/A)</f>
        <v>#N/A</v>
      </c>
      <c r="DA505" s="46" t="e">
        <f>IF('All Data'!$V507="SNC","SNC",#N/A)</f>
        <v>#N/A</v>
      </c>
      <c r="DB505" s="44">
        <f>IF(ISBLANK('All Data'!$W507)=FALSE,'All Data'!$A507,#N/A)</f>
        <v>43168</v>
      </c>
      <c r="DC505" s="5">
        <f>IF(ISNUMBER('All Data'!$W507),'All Data'!$W507,#N/A)</f>
        <v>11</v>
      </c>
      <c r="DD505" s="5" t="e">
        <f>IF('All Data'!$W507="QAI","QAI",#N/A)</f>
        <v>#N/A</v>
      </c>
      <c r="DE505" s="5" t="e">
        <f>IF('All Data'!$W507="FSA","FSA",#N/A)</f>
        <v>#N/A</v>
      </c>
      <c r="DF505" s="46" t="e">
        <f>IF('All Data'!$W507="SNC","SNC",#N/A)</f>
        <v>#N/A</v>
      </c>
      <c r="DG505" s="44"/>
      <c r="DK505" s="46"/>
      <c r="DN505" s="44">
        <f>'All Data'!$A507</f>
        <v>43168</v>
      </c>
    </row>
    <row r="506" spans="1:118" s="5" customFormat="1" x14ac:dyDescent="0.25">
      <c r="A506" s="44" t="e">
        <f>IF(ISBLANK('All Data'!$B508)=FALSE,'All Data'!$A508,#N/A)</f>
        <v>#N/A</v>
      </c>
      <c r="B506" s="5" t="e">
        <f>IF(ISNUMBER('All Data'!$B508),'All Data'!$B508,#N/A)</f>
        <v>#N/A</v>
      </c>
      <c r="C506" s="5" t="e">
        <f>IF('All Data'!$B508="QAI","QAI",#N/A)</f>
        <v>#N/A</v>
      </c>
      <c r="D506" s="5" t="e">
        <f>IF('All Data'!$B508="FSA","FSA",#N/A)</f>
        <v>#N/A</v>
      </c>
      <c r="E506" s="46" t="e">
        <f>IF('All Data'!$B508="SNC","SNC",#N/A)</f>
        <v>#N/A</v>
      </c>
      <c r="F506" s="44" t="e">
        <f>IF(ISBLANK('All Data'!$C508)=FALSE,'All Data'!$A508,#N/A)</f>
        <v>#N/A</v>
      </c>
      <c r="G506" s="5" t="e">
        <f>IF(ISNUMBER('All Data'!$C508),'All Data'!$C508,#N/A)</f>
        <v>#N/A</v>
      </c>
      <c r="H506" s="5" t="e">
        <f>IF('All Data'!$C508="QAI","QAI",#N/A)</f>
        <v>#N/A</v>
      </c>
      <c r="I506" s="5" t="e">
        <f>IF('All Data'!$C508="FSA","FSA",#N/A)</f>
        <v>#N/A</v>
      </c>
      <c r="J506" s="46" t="e">
        <f>IF('All Data'!$C508="SNC","SNC",#N/A)</f>
        <v>#N/A</v>
      </c>
      <c r="K506" s="44">
        <f>IF(ISBLANK('All Data'!$D508)=FALSE,'All Data'!$A508,#N/A)</f>
        <v>43174</v>
      </c>
      <c r="L506" s="5">
        <f>IF(ISNUMBER('All Data'!$D508),'All Data'!$D508,#N/A)</f>
        <v>3</v>
      </c>
      <c r="M506" s="5" t="e">
        <f>IF('All Data'!$D508="QAI","QAI",#N/A)</f>
        <v>#N/A</v>
      </c>
      <c r="N506" s="5" t="e">
        <f>IF('All Data'!$D508="FSA","FSA",#N/A)</f>
        <v>#N/A</v>
      </c>
      <c r="O506" s="46" t="e">
        <f>IF('All Data'!$D508="SNC","SNC",#N/A)</f>
        <v>#N/A</v>
      </c>
      <c r="P506" s="44">
        <f>IF(ISBLANK('All Data'!$E508)=FALSE,'All Data'!$A508,#N/A)</f>
        <v>43174</v>
      </c>
      <c r="Q506" s="5">
        <f>IF(ISNUMBER('All Data'!$E508),'All Data'!$E508,#N/A)</f>
        <v>25.5</v>
      </c>
      <c r="R506" s="5" t="e">
        <f>IF('All Data'!$E508="QAI","QAI",#N/A)</f>
        <v>#N/A</v>
      </c>
      <c r="S506" s="5" t="e">
        <f>IF('All Data'!$E508="FSA","FSA",#N/A)</f>
        <v>#N/A</v>
      </c>
      <c r="T506" s="46" t="e">
        <f>IF('All Data'!$E508="SNC","SNC",#N/A)</f>
        <v>#N/A</v>
      </c>
      <c r="U506" s="44">
        <f>IF(ISBLANK('All Data'!$F508)=FALSE,'All Data'!$A508,#N/A)</f>
        <v>43174</v>
      </c>
      <c r="V506" s="5">
        <f>IF(ISNUMBER('All Data'!$F508),'All Data'!$F508,#N/A)</f>
        <v>9.1</v>
      </c>
      <c r="W506" s="5" t="e">
        <f>IF('All Data'!$F508="QAI","QAI",#N/A)</f>
        <v>#N/A</v>
      </c>
      <c r="X506" s="5" t="e">
        <f>IF('All Data'!$F508="FSA","FSA",#N/A)</f>
        <v>#N/A</v>
      </c>
      <c r="Y506" s="46" t="e">
        <f>IF('All Data'!$F508="SNC","SNC",#N/A)</f>
        <v>#N/A</v>
      </c>
      <c r="Z506" s="44" t="e">
        <f>IF(ISBLANK('All Data'!$G508)=FALSE,'All Data'!$A508,#N/A)</f>
        <v>#N/A</v>
      </c>
      <c r="AA506" s="5" t="e">
        <f>IF(ISNUMBER('All Data'!$G508),'All Data'!$G508,#N/A)</f>
        <v>#N/A</v>
      </c>
      <c r="AB506" s="5" t="e">
        <f>IF('All Data'!$G508="QAI","QAI",#N/A)</f>
        <v>#N/A</v>
      </c>
      <c r="AC506" s="5" t="e">
        <f>IF('All Data'!$G508="FSA","FSA",#N/A)</f>
        <v>#N/A</v>
      </c>
      <c r="AD506" s="46" t="e">
        <f>IF('All Data'!$G508="SNC","SNC",#N/A)</f>
        <v>#N/A</v>
      </c>
      <c r="AE506" s="44">
        <f>IF(ISBLANK('All Data'!$H508)=FALSE,'All Data'!$A508,#N/A)</f>
        <v>43174</v>
      </c>
      <c r="AF506" s="5">
        <f>IF(ISNUMBER('All Data'!$H508),'All Data'!$H508,#N/A)</f>
        <v>46.3</v>
      </c>
      <c r="AG506" s="5" t="e">
        <f>IF('All Data'!$H508="QAI","QAI",#N/A)</f>
        <v>#N/A</v>
      </c>
      <c r="AH506" s="5" t="e">
        <f>IF('All Data'!$H508="FSA","FSA",#N/A)</f>
        <v>#N/A</v>
      </c>
      <c r="AI506" s="46" t="e">
        <f>IF('All Data'!$H508="SNC","SNC",#N/A)</f>
        <v>#N/A</v>
      </c>
      <c r="AJ506" s="44">
        <f>IF(ISBLANK('All Data'!$I508)=FALSE,'All Data'!$A508,#N/A)</f>
        <v>43174</v>
      </c>
      <c r="AK506" s="5">
        <f>IF(ISNUMBER('All Data'!$I508),'All Data'!$I508,#N/A)</f>
        <v>43.2</v>
      </c>
      <c r="AL506" s="5" t="e">
        <f>IF('All Data'!$I508="QAI","QAI",#N/A)</f>
        <v>#N/A</v>
      </c>
      <c r="AM506" s="5" t="e">
        <f>IF('All Data'!$I508="FSA","FSA",#N/A)</f>
        <v>#N/A</v>
      </c>
      <c r="AN506" s="46" t="e">
        <f>IF('All Data'!$I508="SNC","SNC",#N/A)</f>
        <v>#N/A</v>
      </c>
      <c r="AO506" s="44">
        <f>IF(ISBLANK('All Data'!$J508)=FALSE,'All Data'!$A508,#N/A)</f>
        <v>43174</v>
      </c>
      <c r="AP506" s="5">
        <f>IF(ISNUMBER('All Data'!$J508),'All Data'!$J508,#N/A)</f>
        <v>10</v>
      </c>
      <c r="AQ506" s="5" t="e">
        <f>IF('All Data'!$J508="QAI","QAI",#N/A)</f>
        <v>#N/A</v>
      </c>
      <c r="AR506" s="5" t="e">
        <f>IF('All Data'!$J508="FSA","FSA",#N/A)</f>
        <v>#N/A</v>
      </c>
      <c r="AS506" s="46" t="e">
        <f>IF('All Data'!$J508="SNC","SNC",#N/A)</f>
        <v>#N/A</v>
      </c>
      <c r="AT506" s="44">
        <f>IF(ISBLANK('All Data'!$K508)=FALSE,'All Data'!$A508,#N/A)</f>
        <v>43174</v>
      </c>
      <c r="AU506" s="5">
        <f>IF(ISNUMBER('All Data'!$K508),'All Data'!$K508,#N/A)</f>
        <v>3</v>
      </c>
      <c r="AV506" s="5" t="e">
        <f>IF('All Data'!$K508="QAI","QAI",#N/A)</f>
        <v>#N/A</v>
      </c>
      <c r="AW506" s="5" t="e">
        <f>IF('All Data'!$K508="FSA","FSA",#N/A)</f>
        <v>#N/A</v>
      </c>
      <c r="AX506" s="46" t="e">
        <f>IF('All Data'!$K508="SNC","SNC",#N/A)</f>
        <v>#N/A</v>
      </c>
      <c r="AY506" s="44">
        <f>IF(ISBLANK('All Data'!$L508)=FALSE,'All Data'!$A508,#N/A)</f>
        <v>43174</v>
      </c>
      <c r="AZ506" s="5">
        <f>IF(ISNUMBER('All Data'!$L508),'All Data'!$L508,#N/A)</f>
        <v>1</v>
      </c>
      <c r="BA506" s="5" t="e">
        <f>IF('All Data'!$L508="QAI","QAI",#N/A)</f>
        <v>#N/A</v>
      </c>
      <c r="BB506" s="5" t="e">
        <f>IF('All Data'!$L508="FSA","FSA",#N/A)</f>
        <v>#N/A</v>
      </c>
      <c r="BC506" s="46" t="e">
        <f>IF('All Data'!$L508="SNC","SNC",#N/A)</f>
        <v>#N/A</v>
      </c>
      <c r="BD506" s="44">
        <f>IF(ISBLANK('All Data'!$M508)=FALSE,'All Data'!$A508,#N/A)</f>
        <v>43174</v>
      </c>
      <c r="BE506" s="5">
        <f>IF(ISNUMBER('All Data'!$M508),'All Data'!$M508,#N/A)</f>
        <v>2</v>
      </c>
      <c r="BF506" s="5" t="e">
        <f>IF('All Data'!$M508="QAI","QAI",#N/A)</f>
        <v>#N/A</v>
      </c>
      <c r="BG506" s="5" t="e">
        <f>IF('All Data'!$M508="FSA","FSA",#N/A)</f>
        <v>#N/A</v>
      </c>
      <c r="BH506" s="46" t="e">
        <f>IF('All Data'!$M508="SNC","SNC",#N/A)</f>
        <v>#N/A</v>
      </c>
      <c r="BI506" s="44">
        <f>IF(ISBLANK('All Data'!$N508)=FALSE,'All Data'!$A508,#N/A)</f>
        <v>43174</v>
      </c>
      <c r="BJ506" s="5">
        <f>IF(ISNUMBER('All Data'!$N508),'All Data'!$N508,#N/A)</f>
        <v>3</v>
      </c>
      <c r="BK506" s="5" t="e">
        <f>IF('All Data'!$N508="QAI","QAI",#N/A)</f>
        <v>#N/A</v>
      </c>
      <c r="BL506" s="5" t="e">
        <f>IF('All Data'!$N508="FSA","FSA",#N/A)</f>
        <v>#N/A</v>
      </c>
      <c r="BM506" s="46" t="e">
        <f>IF('All Data'!$N508="SNC","SNC",#N/A)</f>
        <v>#N/A</v>
      </c>
      <c r="BN506" s="44">
        <f>IF(ISBLANK('All Data'!$O508)=FALSE,'All Data'!$A508,#N/A)</f>
        <v>43174</v>
      </c>
      <c r="BO506" s="5">
        <f>IF(ISNUMBER('All Data'!$O508),'All Data'!$O508,#N/A)</f>
        <v>9</v>
      </c>
      <c r="BP506" s="5" t="e">
        <f>IF('All Data'!$O508="QAI","QAI",#N/A)</f>
        <v>#N/A</v>
      </c>
      <c r="BQ506" s="5" t="e">
        <f>IF('All Data'!$O508="FSA","FSA",#N/A)</f>
        <v>#N/A</v>
      </c>
      <c r="BR506" s="46" t="e">
        <f>IF('All Data'!$O508="SNC","SNC",#N/A)</f>
        <v>#N/A</v>
      </c>
      <c r="BS506" s="44" t="e">
        <f>IF(ISBLANK('All Data'!$P508)=FALSE,'All Data'!$A508,#N/A)</f>
        <v>#N/A</v>
      </c>
      <c r="BT506" s="5" t="e">
        <f>IF(ISNUMBER('All Data'!$P508),'All Data'!$P508,#N/A)</f>
        <v>#N/A</v>
      </c>
      <c r="BU506" s="5" t="e">
        <f>IF('All Data'!$P508="QAI","QAI",#N/A)</f>
        <v>#N/A</v>
      </c>
      <c r="BV506" s="5" t="e">
        <f>IF('All Data'!$P508="FSA","FSA",#N/A)</f>
        <v>#N/A</v>
      </c>
      <c r="BW506" s="46" t="e">
        <f>IF('All Data'!$P508="SNC","SNC",#N/A)</f>
        <v>#N/A</v>
      </c>
      <c r="BX506" s="44">
        <f>IF(ISBLANK('All Data'!$Q508)=FALSE,'All Data'!$A508,#N/A)</f>
        <v>43174</v>
      </c>
      <c r="BY506" s="5">
        <f>IF(ISNUMBER('All Data'!$Q508),'All Data'!$Q508,#N/A)</f>
        <v>5.4</v>
      </c>
      <c r="BZ506" s="5" t="e">
        <f>IF('All Data'!$Q508="QAI","QAI",#N/A)</f>
        <v>#N/A</v>
      </c>
      <c r="CA506" s="5" t="e">
        <f>IF('All Data'!$Q508="FSA","FSA",#N/A)</f>
        <v>#N/A</v>
      </c>
      <c r="CB506" s="46" t="e">
        <f>IF('All Data'!$Q508="SNC","SNC",#N/A)</f>
        <v>#N/A</v>
      </c>
      <c r="CC506" s="44">
        <f>IF(ISBLANK('All Data'!$R508)=FALSE,'All Data'!$A508,#N/A)</f>
        <v>43174</v>
      </c>
      <c r="CD506" s="5">
        <f>IF(ISNUMBER('All Data'!$R508),'All Data'!$R508,#N/A)</f>
        <v>7.2</v>
      </c>
      <c r="CE506" s="5" t="e">
        <f>IF('All Data'!$R508="QAI","QAI",#N/A)</f>
        <v>#N/A</v>
      </c>
      <c r="CF506" s="5" t="e">
        <f>IF('All Data'!$R508="FSA","FSA",#N/A)</f>
        <v>#N/A</v>
      </c>
      <c r="CG506" s="46" t="e">
        <f>IF('All Data'!$R508="SNC","SNC",#N/A)</f>
        <v>#N/A</v>
      </c>
      <c r="CH506" s="44">
        <f>IF(ISBLANK('All Data'!$S508)=FALSE,'All Data'!$A508,#N/A)</f>
        <v>43174</v>
      </c>
      <c r="CI506" s="5">
        <f>IF(ISNUMBER('All Data'!$S508),'All Data'!$S508,#N/A)</f>
        <v>6.5</v>
      </c>
      <c r="CJ506" s="5" t="e">
        <f>IF('All Data'!$S508="QAI","QAI",#N/A)</f>
        <v>#N/A</v>
      </c>
      <c r="CK506" s="5" t="e">
        <f>IF('All Data'!$S508="FSA","FSA",#N/A)</f>
        <v>#N/A</v>
      </c>
      <c r="CL506" s="46" t="e">
        <f>IF('All Data'!$S508="SNC","SNC",#N/A)</f>
        <v>#N/A</v>
      </c>
      <c r="CM506" s="44" t="e">
        <f>IF(ISBLANK('All Data'!$T508)=FALSE,'All Data'!$A508,#N/A)</f>
        <v>#N/A</v>
      </c>
      <c r="CN506" s="5" t="e">
        <f>IF(ISNUMBER('All Data'!$T508),'All Data'!$T508,#N/A)</f>
        <v>#N/A</v>
      </c>
      <c r="CO506" s="5" t="e">
        <f>IF('All Data'!$T508="QAI","QAI",#N/A)</f>
        <v>#N/A</v>
      </c>
      <c r="CP506" s="5" t="e">
        <f>IF('All Data'!$T508="FSA","FSA",#N/A)</f>
        <v>#N/A</v>
      </c>
      <c r="CQ506" s="46" t="e">
        <f>IF('All Data'!$T508="SNC","SNC",#N/A)</f>
        <v>#N/A</v>
      </c>
      <c r="CR506" s="44" t="e">
        <f>IF(ISBLANK('All Data'!$U508)=FALSE,'All Data'!$A508,#N/A)</f>
        <v>#N/A</v>
      </c>
      <c r="CS506" s="5" t="e">
        <f>IF(ISNUMBER('All Data'!$U508),'All Data'!$U508,#N/A)</f>
        <v>#N/A</v>
      </c>
      <c r="CT506" s="5" t="e">
        <f>IF('All Data'!$U508="QAI","QAI",#N/A)</f>
        <v>#N/A</v>
      </c>
      <c r="CU506" s="5" t="e">
        <f>IF('All Data'!$U508="FSA","FSA",#N/A)</f>
        <v>#N/A</v>
      </c>
      <c r="CV506" s="46" t="e">
        <f>IF('All Data'!$U508="SNC","SNC",#N/A)</f>
        <v>#N/A</v>
      </c>
      <c r="CW506" s="44" t="e">
        <f>IF(ISBLANK('All Data'!$V508)=FALSE,'All Data'!$A508,#N/A)</f>
        <v>#N/A</v>
      </c>
      <c r="CX506" s="5" t="e">
        <f>IF(ISNUMBER('All Data'!$V508),'All Data'!$V508,#N/A)</f>
        <v>#N/A</v>
      </c>
      <c r="CY506" s="5" t="e">
        <f>IF('All Data'!$V508="QAI","QAI",#N/A)</f>
        <v>#N/A</v>
      </c>
      <c r="CZ506" s="5" t="e">
        <f>IF('All Data'!$V508="FSA","FSA",#N/A)</f>
        <v>#N/A</v>
      </c>
      <c r="DA506" s="46" t="e">
        <f>IF('All Data'!$V508="SNC","SNC",#N/A)</f>
        <v>#N/A</v>
      </c>
      <c r="DB506" s="44">
        <f>IF(ISBLANK('All Data'!$W508)=FALSE,'All Data'!$A508,#N/A)</f>
        <v>43174</v>
      </c>
      <c r="DC506" s="5">
        <f>IF(ISNUMBER('All Data'!$W508),'All Data'!$W508,#N/A)</f>
        <v>8</v>
      </c>
      <c r="DD506" s="5" t="e">
        <f>IF('All Data'!$W508="QAI","QAI",#N/A)</f>
        <v>#N/A</v>
      </c>
      <c r="DE506" s="5" t="e">
        <f>IF('All Data'!$W508="FSA","FSA",#N/A)</f>
        <v>#N/A</v>
      </c>
      <c r="DF506" s="46" t="e">
        <f>IF('All Data'!$W508="SNC","SNC",#N/A)</f>
        <v>#N/A</v>
      </c>
      <c r="DG506" s="44"/>
      <c r="DK506" s="46"/>
      <c r="DN506" s="44">
        <f>'All Data'!$A508</f>
        <v>43174</v>
      </c>
    </row>
    <row r="507" spans="1:118" s="5" customFormat="1" x14ac:dyDescent="0.25">
      <c r="A507" s="44" t="e">
        <f>IF(ISBLANK('All Data'!$B509)=FALSE,'All Data'!$A509,#N/A)</f>
        <v>#N/A</v>
      </c>
      <c r="B507" s="5" t="e">
        <f>IF(ISNUMBER('All Data'!$B509),'All Data'!$B509,#N/A)</f>
        <v>#N/A</v>
      </c>
      <c r="C507" s="5" t="e">
        <f>IF('All Data'!$B509="QAI","QAI",#N/A)</f>
        <v>#N/A</v>
      </c>
      <c r="D507" s="5" t="e">
        <f>IF('All Data'!$B509="FSA","FSA",#N/A)</f>
        <v>#N/A</v>
      </c>
      <c r="E507" s="46" t="e">
        <f>IF('All Data'!$B509="SNC","SNC",#N/A)</f>
        <v>#N/A</v>
      </c>
      <c r="F507" s="44" t="e">
        <f>IF(ISBLANK('All Data'!$C509)=FALSE,'All Data'!$A509,#N/A)</f>
        <v>#N/A</v>
      </c>
      <c r="G507" s="5" t="e">
        <f>IF(ISNUMBER('All Data'!$C509),'All Data'!$C509,#N/A)</f>
        <v>#N/A</v>
      </c>
      <c r="H507" s="5" t="e">
        <f>IF('All Data'!$C509="QAI","QAI",#N/A)</f>
        <v>#N/A</v>
      </c>
      <c r="I507" s="5" t="e">
        <f>IF('All Data'!$C509="FSA","FSA",#N/A)</f>
        <v>#N/A</v>
      </c>
      <c r="J507" s="46" t="e">
        <f>IF('All Data'!$C509="SNC","SNC",#N/A)</f>
        <v>#N/A</v>
      </c>
      <c r="K507" s="44">
        <f>IF(ISBLANK('All Data'!$D509)=FALSE,'All Data'!$A509,#N/A)</f>
        <v>43180</v>
      </c>
      <c r="L507" s="5">
        <f>IF(ISNUMBER('All Data'!$D509),'All Data'!$D509,#N/A)</f>
        <v>11.6</v>
      </c>
      <c r="M507" s="5" t="e">
        <f>IF('All Data'!$D509="QAI","QAI",#N/A)</f>
        <v>#N/A</v>
      </c>
      <c r="N507" s="5" t="e">
        <f>IF('All Data'!$D509="FSA","FSA",#N/A)</f>
        <v>#N/A</v>
      </c>
      <c r="O507" s="46" t="e">
        <f>IF('All Data'!$D509="SNC","SNC",#N/A)</f>
        <v>#N/A</v>
      </c>
      <c r="P507" s="44">
        <f>IF(ISBLANK('All Data'!$E509)=FALSE,'All Data'!$A509,#N/A)</f>
        <v>43180</v>
      </c>
      <c r="Q507" s="5">
        <f>IF(ISNUMBER('All Data'!$E509),'All Data'!$E509,#N/A)</f>
        <v>18.899999999999999</v>
      </c>
      <c r="R507" s="5" t="e">
        <f>IF('All Data'!$E509="QAI","QAI",#N/A)</f>
        <v>#N/A</v>
      </c>
      <c r="S507" s="5" t="e">
        <f>IF('All Data'!$E509="FSA","FSA",#N/A)</f>
        <v>#N/A</v>
      </c>
      <c r="T507" s="46" t="e">
        <f>IF('All Data'!$E509="SNC","SNC",#N/A)</f>
        <v>#N/A</v>
      </c>
      <c r="U507" s="44">
        <f>IF(ISBLANK('All Data'!$F509)=FALSE,'All Data'!$A509,#N/A)</f>
        <v>43180</v>
      </c>
      <c r="V507" s="5">
        <f>IF(ISNUMBER('All Data'!$F509),'All Data'!$F509,#N/A)</f>
        <v>9</v>
      </c>
      <c r="W507" s="5" t="e">
        <f>IF('All Data'!$F509="QAI","QAI",#N/A)</f>
        <v>#N/A</v>
      </c>
      <c r="X507" s="5" t="e">
        <f>IF('All Data'!$F509="FSA","FSA",#N/A)</f>
        <v>#N/A</v>
      </c>
      <c r="Y507" s="46" t="e">
        <f>IF('All Data'!$F509="SNC","SNC",#N/A)</f>
        <v>#N/A</v>
      </c>
      <c r="Z507" s="44" t="e">
        <f>IF(ISBLANK('All Data'!$G509)=FALSE,'All Data'!$A509,#N/A)</f>
        <v>#N/A</v>
      </c>
      <c r="AA507" s="5" t="e">
        <f>IF(ISNUMBER('All Data'!$G509),'All Data'!$G509,#N/A)</f>
        <v>#N/A</v>
      </c>
      <c r="AB507" s="5" t="e">
        <f>IF('All Data'!$G509="QAI","QAI",#N/A)</f>
        <v>#N/A</v>
      </c>
      <c r="AC507" s="5" t="e">
        <f>IF('All Data'!$G509="FSA","FSA",#N/A)</f>
        <v>#N/A</v>
      </c>
      <c r="AD507" s="46" t="e">
        <f>IF('All Data'!$G509="SNC","SNC",#N/A)</f>
        <v>#N/A</v>
      </c>
      <c r="AE507" s="44">
        <f>IF(ISBLANK('All Data'!$H509)=FALSE,'All Data'!$A509,#N/A)</f>
        <v>43180</v>
      </c>
      <c r="AF507" s="5">
        <f>IF(ISNUMBER('All Data'!$H509),'All Data'!$H509,#N/A)</f>
        <v>27.5</v>
      </c>
      <c r="AG507" s="5" t="e">
        <f>IF('All Data'!$H509="QAI","QAI",#N/A)</f>
        <v>#N/A</v>
      </c>
      <c r="AH507" s="5" t="e">
        <f>IF('All Data'!$H509="FSA","FSA",#N/A)</f>
        <v>#N/A</v>
      </c>
      <c r="AI507" s="46" t="e">
        <f>IF('All Data'!$H509="SNC","SNC",#N/A)</f>
        <v>#N/A</v>
      </c>
      <c r="AJ507" s="44">
        <f>IF(ISBLANK('All Data'!$I509)=FALSE,'All Data'!$A509,#N/A)</f>
        <v>43180</v>
      </c>
      <c r="AK507" s="5">
        <f>IF(ISNUMBER('All Data'!$I509),'All Data'!$I509,#N/A)</f>
        <v>38.5</v>
      </c>
      <c r="AL507" s="5" t="e">
        <f>IF('All Data'!$I509="QAI","QAI",#N/A)</f>
        <v>#N/A</v>
      </c>
      <c r="AM507" s="5" t="e">
        <f>IF('All Data'!$I509="FSA","FSA",#N/A)</f>
        <v>#N/A</v>
      </c>
      <c r="AN507" s="46" t="e">
        <f>IF('All Data'!$I509="SNC","SNC",#N/A)</f>
        <v>#N/A</v>
      </c>
      <c r="AO507" s="44">
        <f>IF(ISBLANK('All Data'!$J509)=FALSE,'All Data'!$A509,#N/A)</f>
        <v>43180</v>
      </c>
      <c r="AP507" s="5">
        <f>IF(ISNUMBER('All Data'!$J509),'All Data'!$J509,#N/A)</f>
        <v>7</v>
      </c>
      <c r="AQ507" s="5" t="e">
        <f>IF('All Data'!$J509="QAI","QAI",#N/A)</f>
        <v>#N/A</v>
      </c>
      <c r="AR507" s="5" t="e">
        <f>IF('All Data'!$J509="FSA","FSA",#N/A)</f>
        <v>#N/A</v>
      </c>
      <c r="AS507" s="46" t="e">
        <f>IF('All Data'!$J509="SNC","SNC",#N/A)</f>
        <v>#N/A</v>
      </c>
      <c r="AT507" s="44">
        <f>IF(ISBLANK('All Data'!$K509)=FALSE,'All Data'!$A509,#N/A)</f>
        <v>43180</v>
      </c>
      <c r="AU507" s="5">
        <f>IF(ISNUMBER('All Data'!$K509),'All Data'!$K509,#N/A)</f>
        <v>7</v>
      </c>
      <c r="AV507" s="5" t="e">
        <f>IF('All Data'!$K509="QAI","QAI",#N/A)</f>
        <v>#N/A</v>
      </c>
      <c r="AW507" s="5" t="e">
        <f>IF('All Data'!$K509="FSA","FSA",#N/A)</f>
        <v>#N/A</v>
      </c>
      <c r="AX507" s="46" t="e">
        <f>IF('All Data'!$K509="SNC","SNC",#N/A)</f>
        <v>#N/A</v>
      </c>
      <c r="AY507" s="44">
        <f>IF(ISBLANK('All Data'!$L509)=FALSE,'All Data'!$A509,#N/A)</f>
        <v>43180</v>
      </c>
      <c r="BA507" s="5" t="str">
        <f>IF('All Data'!$L509="QAI","QAI",#N/A)</f>
        <v>QAI</v>
      </c>
      <c r="BB507" s="5" t="e">
        <f>IF('All Data'!$L509="FSA","FSA",#N/A)</f>
        <v>#N/A</v>
      </c>
      <c r="BC507" s="46" t="e">
        <f>IF('All Data'!$L509="SNC","SNC",#N/A)</f>
        <v>#N/A</v>
      </c>
      <c r="BD507" s="44">
        <f>IF(ISBLANK('All Data'!$M509)=FALSE,'All Data'!$A509,#N/A)</f>
        <v>43180</v>
      </c>
      <c r="BE507" s="5">
        <f>IF(ISNUMBER('All Data'!$M509),'All Data'!$M509,#N/A)</f>
        <v>1</v>
      </c>
      <c r="BF507" s="5" t="e">
        <f>IF('All Data'!$M509="QAI","QAI",#N/A)</f>
        <v>#N/A</v>
      </c>
      <c r="BG507" s="5" t="e">
        <f>IF('All Data'!$M509="FSA","FSA",#N/A)</f>
        <v>#N/A</v>
      </c>
      <c r="BH507" s="46" t="e">
        <f>IF('All Data'!$M509="SNC","SNC",#N/A)</f>
        <v>#N/A</v>
      </c>
      <c r="BI507" s="44">
        <f>IF(ISBLANK('All Data'!$N509)=FALSE,'All Data'!$A509,#N/A)</f>
        <v>43180</v>
      </c>
      <c r="BJ507" s="5">
        <f>IF(ISNUMBER('All Data'!$N509),'All Data'!$N509,#N/A)</f>
        <v>7</v>
      </c>
      <c r="BK507" s="5" t="e">
        <f>IF('All Data'!$N509="QAI","QAI",#N/A)</f>
        <v>#N/A</v>
      </c>
      <c r="BL507" s="5" t="e">
        <f>IF('All Data'!$N509="FSA","FSA",#N/A)</f>
        <v>#N/A</v>
      </c>
      <c r="BM507" s="46" t="e">
        <f>IF('All Data'!$N509="SNC","SNC",#N/A)</f>
        <v>#N/A</v>
      </c>
      <c r="BN507" s="44">
        <f>IF(ISBLANK('All Data'!$O509)=FALSE,'All Data'!$A509,#N/A)</f>
        <v>43180</v>
      </c>
      <c r="BO507" s="5">
        <f>IF(ISNUMBER('All Data'!$O509),'All Data'!$O509,#N/A)</f>
        <v>7</v>
      </c>
      <c r="BP507" s="5" t="e">
        <f>IF('All Data'!$O509="QAI","QAI",#N/A)</f>
        <v>#N/A</v>
      </c>
      <c r="BQ507" s="5" t="e">
        <f>IF('All Data'!$O509="FSA","FSA",#N/A)</f>
        <v>#N/A</v>
      </c>
      <c r="BR507" s="46" t="e">
        <f>IF('All Data'!$O509="SNC","SNC",#N/A)</f>
        <v>#N/A</v>
      </c>
      <c r="BS507" s="44" t="e">
        <f>IF(ISBLANK('All Data'!$P509)=FALSE,'All Data'!$A509,#N/A)</f>
        <v>#N/A</v>
      </c>
      <c r="BT507" s="5" t="e">
        <f>IF(ISNUMBER('All Data'!$P509),'All Data'!$P509,#N/A)</f>
        <v>#N/A</v>
      </c>
      <c r="BU507" s="5" t="e">
        <f>IF('All Data'!$P509="QAI","QAI",#N/A)</f>
        <v>#N/A</v>
      </c>
      <c r="BV507" s="5" t="e">
        <f>IF('All Data'!$P509="FSA","FSA",#N/A)</f>
        <v>#N/A</v>
      </c>
      <c r="BW507" s="46" t="e">
        <f>IF('All Data'!$P509="SNC","SNC",#N/A)</f>
        <v>#N/A</v>
      </c>
      <c r="BX507" s="44">
        <f>IF(ISBLANK('All Data'!$Q509)=FALSE,'All Data'!$A509,#N/A)</f>
        <v>43180</v>
      </c>
      <c r="BY507" s="5">
        <f>IF(ISNUMBER('All Data'!$Q509),'All Data'!$Q509,#N/A)</f>
        <v>8.6</v>
      </c>
      <c r="BZ507" s="5" t="e">
        <f>IF('All Data'!$Q509="QAI","QAI",#N/A)</f>
        <v>#N/A</v>
      </c>
      <c r="CA507" s="5" t="e">
        <f>IF('All Data'!$Q509="FSA","FSA",#N/A)</f>
        <v>#N/A</v>
      </c>
      <c r="CB507" s="46" t="e">
        <f>IF('All Data'!$Q509="SNC","SNC",#N/A)</f>
        <v>#N/A</v>
      </c>
      <c r="CC507" s="44">
        <f>IF(ISBLANK('All Data'!$R509)=FALSE,'All Data'!$A509,#N/A)</f>
        <v>43180</v>
      </c>
      <c r="CD507" s="5">
        <f>IF(ISNUMBER('All Data'!$R509),'All Data'!$R509,#N/A)</f>
        <v>6.9</v>
      </c>
      <c r="CE507" s="5" t="e">
        <f>IF('All Data'!$R509="QAI","QAI",#N/A)</f>
        <v>#N/A</v>
      </c>
      <c r="CF507" s="5" t="e">
        <f>IF('All Data'!$R509="FSA","FSA",#N/A)</f>
        <v>#N/A</v>
      </c>
      <c r="CG507" s="46" t="e">
        <f>IF('All Data'!$R509="SNC","SNC",#N/A)</f>
        <v>#N/A</v>
      </c>
      <c r="CH507" s="44">
        <f>IF(ISBLANK('All Data'!$S509)=FALSE,'All Data'!$A509,#N/A)</f>
        <v>43180</v>
      </c>
      <c r="CI507" s="5">
        <f>IF(ISNUMBER('All Data'!$S509),'All Data'!$S509,#N/A)</f>
        <v>6.6</v>
      </c>
      <c r="CJ507" s="5" t="e">
        <f>IF('All Data'!$S509="QAI","QAI",#N/A)</f>
        <v>#N/A</v>
      </c>
      <c r="CK507" s="5" t="e">
        <f>IF('All Data'!$S509="FSA","FSA",#N/A)</f>
        <v>#N/A</v>
      </c>
      <c r="CL507" s="46" t="e">
        <f>IF('All Data'!$S509="SNC","SNC",#N/A)</f>
        <v>#N/A</v>
      </c>
      <c r="CM507" s="44" t="e">
        <f>IF(ISBLANK('All Data'!$T509)=FALSE,'All Data'!$A509,#N/A)</f>
        <v>#N/A</v>
      </c>
      <c r="CN507" s="5" t="e">
        <f>IF(ISNUMBER('All Data'!$T509),'All Data'!$T509,#N/A)</f>
        <v>#N/A</v>
      </c>
      <c r="CO507" s="5" t="e">
        <f>IF('All Data'!$T509="QAI","QAI",#N/A)</f>
        <v>#N/A</v>
      </c>
      <c r="CP507" s="5" t="e">
        <f>IF('All Data'!$T509="FSA","FSA",#N/A)</f>
        <v>#N/A</v>
      </c>
      <c r="CQ507" s="46" t="e">
        <f>IF('All Data'!$T509="SNC","SNC",#N/A)</f>
        <v>#N/A</v>
      </c>
      <c r="CR507" s="44" t="e">
        <f>IF(ISBLANK('All Data'!$U509)=FALSE,'All Data'!$A509,#N/A)</f>
        <v>#N/A</v>
      </c>
      <c r="CS507" s="5" t="e">
        <f>IF(ISNUMBER('All Data'!$U509),'All Data'!$U509,#N/A)</f>
        <v>#N/A</v>
      </c>
      <c r="CT507" s="5" t="e">
        <f>IF('All Data'!$U509="QAI","QAI",#N/A)</f>
        <v>#N/A</v>
      </c>
      <c r="CU507" s="5" t="e">
        <f>IF('All Data'!$U509="FSA","FSA",#N/A)</f>
        <v>#N/A</v>
      </c>
      <c r="CV507" s="46" t="e">
        <f>IF('All Data'!$U509="SNC","SNC",#N/A)</f>
        <v>#N/A</v>
      </c>
      <c r="CW507" s="44" t="e">
        <f>IF(ISBLANK('All Data'!$V509)=FALSE,'All Data'!$A509,#N/A)</f>
        <v>#N/A</v>
      </c>
      <c r="CX507" s="5" t="e">
        <f>IF(ISNUMBER('All Data'!$V509),'All Data'!$V509,#N/A)</f>
        <v>#N/A</v>
      </c>
      <c r="CY507" s="5" t="e">
        <f>IF('All Data'!$V509="QAI","QAI",#N/A)</f>
        <v>#N/A</v>
      </c>
      <c r="CZ507" s="5" t="e">
        <f>IF('All Data'!$V509="FSA","FSA",#N/A)</f>
        <v>#N/A</v>
      </c>
      <c r="DA507" s="46" t="e">
        <f>IF('All Data'!$V509="SNC","SNC",#N/A)</f>
        <v>#N/A</v>
      </c>
      <c r="DB507" s="44">
        <f>IF(ISBLANK('All Data'!$W509)=FALSE,'All Data'!$A509,#N/A)</f>
        <v>43180</v>
      </c>
      <c r="DC507" s="5">
        <f>IF(ISNUMBER('All Data'!$W509),'All Data'!$W509,#N/A)</f>
        <v>13</v>
      </c>
      <c r="DD507" s="5" t="e">
        <f>IF('All Data'!$W509="QAI","QAI",#N/A)</f>
        <v>#N/A</v>
      </c>
      <c r="DE507" s="5" t="e">
        <f>IF('All Data'!$W509="FSA","FSA",#N/A)</f>
        <v>#N/A</v>
      </c>
      <c r="DF507" s="46" t="e">
        <f>IF('All Data'!$W509="SNC","SNC",#N/A)</f>
        <v>#N/A</v>
      </c>
      <c r="DG507" s="44"/>
      <c r="DK507" s="46"/>
      <c r="DN507" s="44">
        <f>'All Data'!$A509</f>
        <v>43180</v>
      </c>
    </row>
    <row r="508" spans="1:118" s="5" customFormat="1" x14ac:dyDescent="0.25">
      <c r="A508" s="44" t="e">
        <f>IF(ISBLANK('All Data'!$B510)=FALSE,'All Data'!$A510,#N/A)</f>
        <v>#N/A</v>
      </c>
      <c r="B508" s="5" t="e">
        <f>IF(ISNUMBER('All Data'!$B510),'All Data'!$B510,#N/A)</f>
        <v>#N/A</v>
      </c>
      <c r="C508" s="5" t="e">
        <f>IF('All Data'!$B510="QAI","QAI",#N/A)</f>
        <v>#N/A</v>
      </c>
      <c r="D508" s="5" t="e">
        <f>IF('All Data'!$B510="FSA","FSA",#N/A)</f>
        <v>#N/A</v>
      </c>
      <c r="E508" s="46" t="e">
        <f>IF('All Data'!$B510="SNC","SNC",#N/A)</f>
        <v>#N/A</v>
      </c>
      <c r="F508" s="44" t="e">
        <f>IF(ISBLANK('All Data'!$C510)=FALSE,'All Data'!$A510,#N/A)</f>
        <v>#N/A</v>
      </c>
      <c r="G508" s="5" t="e">
        <f>IF(ISNUMBER('All Data'!$C510),'All Data'!$C510,#N/A)</f>
        <v>#N/A</v>
      </c>
      <c r="H508" s="5" t="e">
        <f>IF('All Data'!$C510="QAI","QAI",#N/A)</f>
        <v>#N/A</v>
      </c>
      <c r="I508" s="5" t="e">
        <f>IF('All Data'!$C510="FSA","FSA",#N/A)</f>
        <v>#N/A</v>
      </c>
      <c r="J508" s="46" t="e">
        <f>IF('All Data'!$C510="SNC","SNC",#N/A)</f>
        <v>#N/A</v>
      </c>
      <c r="K508" s="44">
        <f>IF(ISBLANK('All Data'!$D510)=FALSE,'All Data'!$A510,#N/A)</f>
        <v>43186</v>
      </c>
      <c r="L508" s="5">
        <f>IF(ISNUMBER('All Data'!$D510),'All Data'!$D510,#N/A)</f>
        <v>3.8</v>
      </c>
      <c r="M508" s="5" t="e">
        <f>IF('All Data'!$D510="QAI","QAI",#N/A)</f>
        <v>#N/A</v>
      </c>
      <c r="N508" s="5" t="e">
        <f>IF('All Data'!$D510="FSA","FSA",#N/A)</f>
        <v>#N/A</v>
      </c>
      <c r="O508" s="46" t="e">
        <f>IF('All Data'!$D510="SNC","SNC",#N/A)</f>
        <v>#N/A</v>
      </c>
      <c r="P508" s="44">
        <f>IF(ISBLANK('All Data'!$E510)=FALSE,'All Data'!$A510,#N/A)</f>
        <v>43186</v>
      </c>
      <c r="Q508" s="5">
        <f>IF(ISNUMBER('All Data'!$E510),'All Data'!$E510,#N/A)</f>
        <v>20.6</v>
      </c>
      <c r="R508" s="5" t="e">
        <f>IF('All Data'!$E510="QAI","QAI",#N/A)</f>
        <v>#N/A</v>
      </c>
      <c r="S508" s="5" t="e">
        <f>IF('All Data'!$E510="FSA","FSA",#N/A)</f>
        <v>#N/A</v>
      </c>
      <c r="T508" s="46" t="e">
        <f>IF('All Data'!$E510="SNC","SNC",#N/A)</f>
        <v>#N/A</v>
      </c>
      <c r="U508" s="44">
        <f>IF(ISBLANK('All Data'!$F510)=FALSE,'All Data'!$A510,#N/A)</f>
        <v>43186</v>
      </c>
      <c r="V508" s="5">
        <f>IF(ISNUMBER('All Data'!$F510),'All Data'!$F510,#N/A)</f>
        <v>7</v>
      </c>
      <c r="W508" s="5" t="e">
        <f>IF('All Data'!$F510="QAI","QAI",#N/A)</f>
        <v>#N/A</v>
      </c>
      <c r="X508" s="5" t="e">
        <f>IF('All Data'!$F510="FSA","FSA",#N/A)</f>
        <v>#N/A</v>
      </c>
      <c r="Y508" s="46" t="e">
        <f>IF('All Data'!$F510="SNC","SNC",#N/A)</f>
        <v>#N/A</v>
      </c>
      <c r="Z508" s="44" t="e">
        <f>IF(ISBLANK('All Data'!$G510)=FALSE,'All Data'!$A510,#N/A)</f>
        <v>#N/A</v>
      </c>
      <c r="AA508" s="5" t="e">
        <f>IF(ISNUMBER('All Data'!$G510),'All Data'!$G510,#N/A)</f>
        <v>#N/A</v>
      </c>
      <c r="AB508" s="5" t="e">
        <f>IF('All Data'!$G510="QAI","QAI",#N/A)</f>
        <v>#N/A</v>
      </c>
      <c r="AC508" s="5" t="e">
        <f>IF('All Data'!$G510="FSA","FSA",#N/A)</f>
        <v>#N/A</v>
      </c>
      <c r="AD508" s="46" t="e">
        <f>IF('All Data'!$G510="SNC","SNC",#N/A)</f>
        <v>#N/A</v>
      </c>
      <c r="AE508" s="44">
        <f>IF(ISBLANK('All Data'!$H510)=FALSE,'All Data'!$A510,#N/A)</f>
        <v>43186</v>
      </c>
      <c r="AF508" s="5">
        <f>IF(ISNUMBER('All Data'!$H510),'All Data'!$H510,#N/A)</f>
        <v>12</v>
      </c>
      <c r="AG508" s="5" t="e">
        <f>IF('All Data'!$H510="QAI","QAI",#N/A)</f>
        <v>#N/A</v>
      </c>
      <c r="AH508" s="5" t="e">
        <f>IF('All Data'!$H510="FSA","FSA",#N/A)</f>
        <v>#N/A</v>
      </c>
      <c r="AI508" s="46" t="e">
        <f>IF('All Data'!$H510="SNC","SNC",#N/A)</f>
        <v>#N/A</v>
      </c>
      <c r="AJ508" s="44">
        <f>IF(ISBLANK('All Data'!$I510)=FALSE,'All Data'!$A510,#N/A)</f>
        <v>43186</v>
      </c>
      <c r="AK508" s="5">
        <f>IF(ISNUMBER('All Data'!$I510),'All Data'!$I510,#N/A)</f>
        <v>17.5</v>
      </c>
      <c r="AL508" s="5" t="e">
        <f>IF('All Data'!$I510="QAI","QAI",#N/A)</f>
        <v>#N/A</v>
      </c>
      <c r="AM508" s="5" t="e">
        <f>IF('All Data'!$I510="FSA","FSA",#N/A)</f>
        <v>#N/A</v>
      </c>
      <c r="AN508" s="46" t="e">
        <f>IF('All Data'!$I510="SNC","SNC",#N/A)</f>
        <v>#N/A</v>
      </c>
      <c r="AO508" s="44">
        <f>IF(ISBLANK('All Data'!$J510)=FALSE,'All Data'!$A510,#N/A)</f>
        <v>43186</v>
      </c>
      <c r="AP508" s="5">
        <f>IF(ISNUMBER('All Data'!$J510),'All Data'!$J510,#N/A)</f>
        <v>3</v>
      </c>
      <c r="AQ508" s="5" t="e">
        <f>IF('All Data'!$J510="QAI","QAI",#N/A)</f>
        <v>#N/A</v>
      </c>
      <c r="AR508" s="5" t="e">
        <f>IF('All Data'!$J510="FSA","FSA",#N/A)</f>
        <v>#N/A</v>
      </c>
      <c r="AS508" s="46" t="e">
        <f>IF('All Data'!$J510="SNC","SNC",#N/A)</f>
        <v>#N/A</v>
      </c>
      <c r="AT508" s="44">
        <f>IF(ISBLANK('All Data'!$K510)=FALSE,'All Data'!$A510,#N/A)</f>
        <v>43186</v>
      </c>
      <c r="AU508" s="5">
        <f>IF(ISNUMBER('All Data'!$K510),'All Data'!$K510,#N/A)</f>
        <v>9</v>
      </c>
      <c r="AV508" s="5" t="e">
        <f>IF('All Data'!$K510="QAI","QAI",#N/A)</f>
        <v>#N/A</v>
      </c>
      <c r="AW508" s="5" t="e">
        <f>IF('All Data'!$K510="FSA","FSA",#N/A)</f>
        <v>#N/A</v>
      </c>
      <c r="AX508" s="46" t="e">
        <f>IF('All Data'!$K510="SNC","SNC",#N/A)</f>
        <v>#N/A</v>
      </c>
      <c r="AY508" s="44">
        <f>IF(ISBLANK('All Data'!$L510)=FALSE,'All Data'!$A510,#N/A)</f>
        <v>43186</v>
      </c>
      <c r="AZ508" s="5">
        <f>IF(ISNUMBER('All Data'!$L510),'All Data'!$L510,#N/A)</f>
        <v>12</v>
      </c>
      <c r="BA508" s="5" t="e">
        <f>IF('All Data'!$L510="QAI","QAI",#N/A)</f>
        <v>#N/A</v>
      </c>
      <c r="BB508" s="5" t="e">
        <f>IF('All Data'!$L510="FSA","FSA",#N/A)</f>
        <v>#N/A</v>
      </c>
      <c r="BC508" s="46" t="e">
        <f>IF('All Data'!$L510="SNC","SNC",#N/A)</f>
        <v>#N/A</v>
      </c>
      <c r="BD508" s="44">
        <f>IF(ISBLANK('All Data'!$M510)=FALSE,'All Data'!$A510,#N/A)</f>
        <v>43186</v>
      </c>
      <c r="BE508" s="5">
        <f>IF(ISNUMBER('All Data'!$M510),'All Data'!$M510,#N/A)</f>
        <v>5</v>
      </c>
      <c r="BF508" s="5" t="e">
        <f>IF('All Data'!$M510="QAI","QAI",#N/A)</f>
        <v>#N/A</v>
      </c>
      <c r="BG508" s="5" t="e">
        <f>IF('All Data'!$M510="FSA","FSA",#N/A)</f>
        <v>#N/A</v>
      </c>
      <c r="BH508" s="46" t="e">
        <f>IF('All Data'!$M510="SNC","SNC",#N/A)</f>
        <v>#N/A</v>
      </c>
      <c r="BI508" s="44">
        <f>IF(ISBLANK('All Data'!$N510)=FALSE,'All Data'!$A510,#N/A)</f>
        <v>43186</v>
      </c>
      <c r="BJ508" s="5">
        <f>IF(ISNUMBER('All Data'!$N510),'All Data'!$N510,#N/A)</f>
        <v>11</v>
      </c>
      <c r="BK508" s="5" t="e">
        <f>IF('All Data'!$N510="QAI","QAI",#N/A)</f>
        <v>#N/A</v>
      </c>
      <c r="BL508" s="5" t="e">
        <f>IF('All Data'!$N510="FSA","FSA",#N/A)</f>
        <v>#N/A</v>
      </c>
      <c r="BM508" s="46" t="e">
        <f>IF('All Data'!$N510="SNC","SNC",#N/A)</f>
        <v>#N/A</v>
      </c>
      <c r="BN508" s="44">
        <f>IF(ISBLANK('All Data'!$O510)=FALSE,'All Data'!$A510,#N/A)</f>
        <v>43186</v>
      </c>
      <c r="BO508" s="5">
        <f>IF(ISNUMBER('All Data'!$O510),'All Data'!$O510,#N/A)</f>
        <v>6</v>
      </c>
      <c r="BP508" s="5" t="e">
        <f>IF('All Data'!$O510="QAI","QAI",#N/A)</f>
        <v>#N/A</v>
      </c>
      <c r="BQ508" s="5" t="e">
        <f>IF('All Data'!$O510="FSA","FSA",#N/A)</f>
        <v>#N/A</v>
      </c>
      <c r="BR508" s="46" t="e">
        <f>IF('All Data'!$O510="SNC","SNC",#N/A)</f>
        <v>#N/A</v>
      </c>
      <c r="BS508" s="44" t="e">
        <f>IF(ISBLANK('All Data'!$P510)=FALSE,'All Data'!$A510,#N/A)</f>
        <v>#N/A</v>
      </c>
      <c r="BT508" s="5" t="e">
        <f>IF(ISNUMBER('All Data'!$P510),'All Data'!$P510,#N/A)</f>
        <v>#N/A</v>
      </c>
      <c r="BU508" s="5" t="e">
        <f>IF('All Data'!$P510="QAI","QAI",#N/A)</f>
        <v>#N/A</v>
      </c>
      <c r="BV508" s="5" t="e">
        <f>IF('All Data'!$P510="FSA","FSA",#N/A)</f>
        <v>#N/A</v>
      </c>
      <c r="BW508" s="46" t="e">
        <f>IF('All Data'!$P510="SNC","SNC",#N/A)</f>
        <v>#N/A</v>
      </c>
      <c r="BX508" s="44">
        <f>IF(ISBLANK('All Data'!$Q510)=FALSE,'All Data'!$A510,#N/A)</f>
        <v>43186</v>
      </c>
      <c r="BY508" s="5">
        <f>IF(ISNUMBER('All Data'!$Q510),'All Data'!$Q510,#N/A)</f>
        <v>12.8</v>
      </c>
      <c r="BZ508" s="5" t="e">
        <f>IF('All Data'!$Q510="QAI","QAI",#N/A)</f>
        <v>#N/A</v>
      </c>
      <c r="CA508" s="5" t="e">
        <f>IF('All Data'!$Q510="FSA","FSA",#N/A)</f>
        <v>#N/A</v>
      </c>
      <c r="CB508" s="46" t="e">
        <f>IF('All Data'!$Q510="SNC","SNC",#N/A)</f>
        <v>#N/A</v>
      </c>
      <c r="CC508" s="44">
        <f>IF(ISBLANK('All Data'!$R510)=FALSE,'All Data'!$A510,#N/A)</f>
        <v>43186</v>
      </c>
      <c r="CD508" s="5">
        <f>IF(ISNUMBER('All Data'!$R510),'All Data'!$R510,#N/A)</f>
        <v>12.7</v>
      </c>
      <c r="CE508" s="5" t="e">
        <f>IF('All Data'!$R510="QAI","QAI",#N/A)</f>
        <v>#N/A</v>
      </c>
      <c r="CF508" s="5" t="e">
        <f>IF('All Data'!$R510="FSA","FSA",#N/A)</f>
        <v>#N/A</v>
      </c>
      <c r="CG508" s="46" t="e">
        <f>IF('All Data'!$R510="SNC","SNC",#N/A)</f>
        <v>#N/A</v>
      </c>
      <c r="CH508" s="44">
        <f>IF(ISBLANK('All Data'!$S510)=FALSE,'All Data'!$A510,#N/A)</f>
        <v>43186</v>
      </c>
      <c r="CI508" s="5">
        <f>IF(ISNUMBER('All Data'!$S510),'All Data'!$S510,#N/A)</f>
        <v>9.8000000000000007</v>
      </c>
      <c r="CJ508" s="5" t="e">
        <f>IF('All Data'!$S510="QAI","QAI",#N/A)</f>
        <v>#N/A</v>
      </c>
      <c r="CK508" s="5" t="e">
        <f>IF('All Data'!$S510="FSA","FSA",#N/A)</f>
        <v>#N/A</v>
      </c>
      <c r="CL508" s="46" t="e">
        <f>IF('All Data'!$S510="SNC","SNC",#N/A)</f>
        <v>#N/A</v>
      </c>
      <c r="CM508" s="44" t="e">
        <f>IF(ISBLANK('All Data'!$T510)=FALSE,'All Data'!$A510,#N/A)</f>
        <v>#N/A</v>
      </c>
      <c r="CN508" s="5" t="e">
        <f>IF(ISNUMBER('All Data'!$T510),'All Data'!$T510,#N/A)</f>
        <v>#N/A</v>
      </c>
      <c r="CO508" s="5" t="e">
        <f>IF('All Data'!$T510="QAI","QAI",#N/A)</f>
        <v>#N/A</v>
      </c>
      <c r="CP508" s="5" t="e">
        <f>IF('All Data'!$T510="FSA","FSA",#N/A)</f>
        <v>#N/A</v>
      </c>
      <c r="CQ508" s="46" t="e">
        <f>IF('All Data'!$T510="SNC","SNC",#N/A)</f>
        <v>#N/A</v>
      </c>
      <c r="CR508" s="44" t="e">
        <f>IF(ISBLANK('All Data'!$U510)=FALSE,'All Data'!$A510,#N/A)</f>
        <v>#N/A</v>
      </c>
      <c r="CS508" s="5" t="e">
        <f>IF(ISNUMBER('All Data'!$U510),'All Data'!$U510,#N/A)</f>
        <v>#N/A</v>
      </c>
      <c r="CT508" s="5" t="e">
        <f>IF('All Data'!$U510="QAI","QAI",#N/A)</f>
        <v>#N/A</v>
      </c>
      <c r="CU508" s="5" t="e">
        <f>IF('All Data'!$U510="FSA","FSA",#N/A)</f>
        <v>#N/A</v>
      </c>
      <c r="CV508" s="46" t="e">
        <f>IF('All Data'!$U510="SNC","SNC",#N/A)</f>
        <v>#N/A</v>
      </c>
      <c r="CW508" s="44" t="e">
        <f>IF(ISBLANK('All Data'!$V510)=FALSE,'All Data'!$A510,#N/A)</f>
        <v>#N/A</v>
      </c>
      <c r="CX508" s="5" t="e">
        <f>IF(ISNUMBER('All Data'!$V510),'All Data'!$V510,#N/A)</f>
        <v>#N/A</v>
      </c>
      <c r="CY508" s="5" t="e">
        <f>IF('All Data'!$V510="QAI","QAI",#N/A)</f>
        <v>#N/A</v>
      </c>
      <c r="CZ508" s="5" t="e">
        <f>IF('All Data'!$V510="FSA","FSA",#N/A)</f>
        <v>#N/A</v>
      </c>
      <c r="DA508" s="46" t="e">
        <f>IF('All Data'!$V510="SNC","SNC",#N/A)</f>
        <v>#N/A</v>
      </c>
      <c r="DB508" s="44">
        <f>IF(ISBLANK('All Data'!$W510)=FALSE,'All Data'!$A510,#N/A)</f>
        <v>43186</v>
      </c>
      <c r="DC508" s="5">
        <f>IF(ISNUMBER('All Data'!$W510),'All Data'!$W510,#N/A)</f>
        <v>7</v>
      </c>
      <c r="DD508" s="5" t="e">
        <f>IF('All Data'!$W510="QAI","QAI",#N/A)</f>
        <v>#N/A</v>
      </c>
      <c r="DE508" s="5" t="e">
        <f>IF('All Data'!$W510="FSA","FSA",#N/A)</f>
        <v>#N/A</v>
      </c>
      <c r="DF508" s="46" t="e">
        <f>IF('All Data'!$W510="SNC","SNC",#N/A)</f>
        <v>#N/A</v>
      </c>
      <c r="DG508" s="44"/>
      <c r="DK508" s="46"/>
      <c r="DN508" s="44">
        <f>'All Data'!$A510</f>
        <v>43186</v>
      </c>
    </row>
    <row r="509" spans="1:118" s="5" customFormat="1" x14ac:dyDescent="0.25">
      <c r="A509" s="44" t="e">
        <f>IF(ISBLANK('All Data'!$B511)=FALSE,'All Data'!$A511,#N/A)</f>
        <v>#N/A</v>
      </c>
      <c r="B509" s="5" t="e">
        <f>IF(ISNUMBER('All Data'!$B511),'All Data'!$B511,#N/A)</f>
        <v>#N/A</v>
      </c>
      <c r="C509" s="5" t="e">
        <f>IF('All Data'!$B511="QAI","QAI",#N/A)</f>
        <v>#N/A</v>
      </c>
      <c r="D509" s="5" t="e">
        <f>IF('All Data'!$B511="FSA","FSA",#N/A)</f>
        <v>#N/A</v>
      </c>
      <c r="E509" s="46" t="e">
        <f>IF('All Data'!$B511="SNC","SNC",#N/A)</f>
        <v>#N/A</v>
      </c>
      <c r="F509" s="44" t="e">
        <f>IF(ISBLANK('All Data'!$C511)=FALSE,'All Data'!$A511,#N/A)</f>
        <v>#N/A</v>
      </c>
      <c r="G509" s="5" t="e">
        <f>IF(ISNUMBER('All Data'!$C511),'All Data'!$C511,#N/A)</f>
        <v>#N/A</v>
      </c>
      <c r="H509" s="5" t="e">
        <f>IF('All Data'!$C511="QAI","QAI",#N/A)</f>
        <v>#N/A</v>
      </c>
      <c r="I509" s="5" t="e">
        <f>IF('All Data'!$C511="FSA","FSA",#N/A)</f>
        <v>#N/A</v>
      </c>
      <c r="J509" s="46" t="e">
        <f>IF('All Data'!$C511="SNC","SNC",#N/A)</f>
        <v>#N/A</v>
      </c>
      <c r="K509" s="44">
        <f>IF(ISBLANK('All Data'!$D511)=FALSE,'All Data'!$A511,#N/A)</f>
        <v>43192</v>
      </c>
      <c r="L509" s="5">
        <f>IF(ISNUMBER('All Data'!$D511),'All Data'!$D511,#N/A)</f>
        <v>6.5</v>
      </c>
      <c r="M509" s="5" t="e">
        <f>IF('All Data'!$D511="QAI","QAI",#N/A)</f>
        <v>#N/A</v>
      </c>
      <c r="N509" s="5" t="e">
        <f>IF('All Data'!$D511="FSA","FSA",#N/A)</f>
        <v>#N/A</v>
      </c>
      <c r="O509" s="46" t="e">
        <f>IF('All Data'!$D511="SNC","SNC",#N/A)</f>
        <v>#N/A</v>
      </c>
      <c r="P509" s="44">
        <f>IF(ISBLANK('All Data'!$E511)=FALSE,'All Data'!$A511,#N/A)</f>
        <v>43192</v>
      </c>
      <c r="R509" s="5" t="e">
        <f>IF('All Data'!$E511="QAI","QAI",#N/A)</f>
        <v>#N/A</v>
      </c>
      <c r="S509" s="5" t="str">
        <f>IF('All Data'!$E511="FSA","FSA",#N/A)</f>
        <v>FSA</v>
      </c>
      <c r="T509" s="46" t="e">
        <f>IF('All Data'!$E511="SNC","SNC",#N/A)</f>
        <v>#N/A</v>
      </c>
      <c r="U509" s="44">
        <f>IF(ISBLANK('All Data'!$F511)=FALSE,'All Data'!$A511,#N/A)</f>
        <v>43192</v>
      </c>
      <c r="V509" s="5">
        <f>IF(ISNUMBER('All Data'!$F511),'All Data'!$F511,#N/A)</f>
        <v>6.9</v>
      </c>
      <c r="W509" s="5" t="e">
        <f>IF('All Data'!$F511="QAI","QAI",#N/A)</f>
        <v>#N/A</v>
      </c>
      <c r="X509" s="5" t="e">
        <f>IF('All Data'!$F511="FSA","FSA",#N/A)</f>
        <v>#N/A</v>
      </c>
      <c r="Y509" s="46" t="e">
        <f>IF('All Data'!$F511="SNC","SNC",#N/A)</f>
        <v>#N/A</v>
      </c>
      <c r="Z509" s="44" t="e">
        <f>IF(ISBLANK('All Data'!$G511)=FALSE,'All Data'!$A511,#N/A)</f>
        <v>#N/A</v>
      </c>
      <c r="AA509" s="5" t="e">
        <f>IF(ISNUMBER('All Data'!$G511),'All Data'!$G511,#N/A)</f>
        <v>#N/A</v>
      </c>
      <c r="AB509" s="5" t="e">
        <f>IF('All Data'!$G511="QAI","QAI",#N/A)</f>
        <v>#N/A</v>
      </c>
      <c r="AC509" s="5" t="e">
        <f>IF('All Data'!$G511="FSA","FSA",#N/A)</f>
        <v>#N/A</v>
      </c>
      <c r="AD509" s="46" t="e">
        <f>IF('All Data'!$G511="SNC","SNC",#N/A)</f>
        <v>#N/A</v>
      </c>
      <c r="AE509" s="44">
        <f>IF(ISBLANK('All Data'!$H511)=FALSE,'All Data'!$A511,#N/A)</f>
        <v>43192</v>
      </c>
      <c r="AF509" s="5">
        <f>IF(ISNUMBER('All Data'!$H511),'All Data'!$H511,#N/A)</f>
        <v>9.8000000000000007</v>
      </c>
      <c r="AG509" s="5" t="e">
        <f>IF('All Data'!$H511="QAI","QAI",#N/A)</f>
        <v>#N/A</v>
      </c>
      <c r="AH509" s="5" t="e">
        <f>IF('All Data'!$H511="FSA","FSA",#N/A)</f>
        <v>#N/A</v>
      </c>
      <c r="AI509" s="46" t="e">
        <f>IF('All Data'!$H511="SNC","SNC",#N/A)</f>
        <v>#N/A</v>
      </c>
      <c r="AJ509" s="44">
        <f>IF(ISBLANK('All Data'!$I511)=FALSE,'All Data'!$A511,#N/A)</f>
        <v>43192</v>
      </c>
      <c r="AK509" s="5">
        <f>IF(ISNUMBER('All Data'!$I511),'All Data'!$I511,#N/A)</f>
        <v>25.4</v>
      </c>
      <c r="AL509" s="5" t="e">
        <f>IF('All Data'!$I511="QAI","QAI",#N/A)</f>
        <v>#N/A</v>
      </c>
      <c r="AM509" s="5" t="e">
        <f>IF('All Data'!$I511="FSA","FSA",#N/A)</f>
        <v>#N/A</v>
      </c>
      <c r="AN509" s="46" t="e">
        <f>IF('All Data'!$I511="SNC","SNC",#N/A)</f>
        <v>#N/A</v>
      </c>
      <c r="AO509" s="44">
        <f>IF(ISBLANK('All Data'!$J511)=FALSE,'All Data'!$A511,#N/A)</f>
        <v>43192</v>
      </c>
      <c r="AP509" s="5">
        <f>IF(ISNUMBER('All Data'!$J511),'All Data'!$J511,#N/A)</f>
        <v>1</v>
      </c>
      <c r="AQ509" s="5" t="e">
        <f>IF('All Data'!$J511="QAI","QAI",#N/A)</f>
        <v>#N/A</v>
      </c>
      <c r="AR509" s="5" t="e">
        <f>IF('All Data'!$J511="FSA","FSA",#N/A)</f>
        <v>#N/A</v>
      </c>
      <c r="AS509" s="46" t="e">
        <f>IF('All Data'!$J511="SNC","SNC",#N/A)</f>
        <v>#N/A</v>
      </c>
      <c r="AT509" s="44">
        <f>IF(ISBLANK('All Data'!$K511)=FALSE,'All Data'!$A511,#N/A)</f>
        <v>43192</v>
      </c>
      <c r="AU509" s="5">
        <f>IF(ISNUMBER('All Data'!$K511),'All Data'!$K511,#N/A)</f>
        <v>11</v>
      </c>
      <c r="AV509" s="5" t="e">
        <f>IF('All Data'!$K511="QAI","QAI",#N/A)</f>
        <v>#N/A</v>
      </c>
      <c r="AW509" s="5" t="e">
        <f>IF('All Data'!$K511="FSA","FSA",#N/A)</f>
        <v>#N/A</v>
      </c>
      <c r="AX509" s="46" t="e">
        <f>IF('All Data'!$K511="SNC","SNC",#N/A)</f>
        <v>#N/A</v>
      </c>
      <c r="AY509" s="44">
        <f>IF(ISBLANK('All Data'!$L511)=FALSE,'All Data'!$A511,#N/A)</f>
        <v>43192</v>
      </c>
      <c r="AZ509" s="5">
        <f>IF(ISNUMBER('All Data'!$L511),'All Data'!$L511,#N/A)</f>
        <v>5</v>
      </c>
      <c r="BA509" s="5" t="e">
        <f>IF('All Data'!$L511="QAI","QAI",#N/A)</f>
        <v>#N/A</v>
      </c>
      <c r="BB509" s="5" t="e">
        <f>IF('All Data'!$L511="FSA","FSA",#N/A)</f>
        <v>#N/A</v>
      </c>
      <c r="BC509" s="46" t="e">
        <f>IF('All Data'!$L511="SNC","SNC",#N/A)</f>
        <v>#N/A</v>
      </c>
      <c r="BD509" s="44">
        <f>IF(ISBLANK('All Data'!$M511)=FALSE,'All Data'!$A511,#N/A)</f>
        <v>43192</v>
      </c>
      <c r="BE509" s="5">
        <f>IF(ISNUMBER('All Data'!$M511),'All Data'!$M511,#N/A)</f>
        <v>4</v>
      </c>
      <c r="BF509" s="5" t="e">
        <f>IF('All Data'!$M511="QAI","QAI",#N/A)</f>
        <v>#N/A</v>
      </c>
      <c r="BG509" s="5" t="e">
        <f>IF('All Data'!$M511="FSA","FSA",#N/A)</f>
        <v>#N/A</v>
      </c>
      <c r="BH509" s="46" t="e">
        <f>IF('All Data'!$M511="SNC","SNC",#N/A)</f>
        <v>#N/A</v>
      </c>
      <c r="BI509" s="44">
        <f>IF(ISBLANK('All Data'!$N511)=FALSE,'All Data'!$A511,#N/A)</f>
        <v>43192</v>
      </c>
      <c r="BJ509" s="5">
        <f>IF(ISNUMBER('All Data'!$N511),'All Data'!$N511,#N/A)</f>
        <v>4</v>
      </c>
      <c r="BK509" s="5" t="e">
        <f>IF('All Data'!$N511="QAI","QAI",#N/A)</f>
        <v>#N/A</v>
      </c>
      <c r="BL509" s="5" t="e">
        <f>IF('All Data'!$N511="FSA","FSA",#N/A)</f>
        <v>#N/A</v>
      </c>
      <c r="BM509" s="46" t="e">
        <f>IF('All Data'!$N511="SNC","SNC",#N/A)</f>
        <v>#N/A</v>
      </c>
      <c r="BN509" s="44">
        <f>IF(ISBLANK('All Data'!$O511)=FALSE,'All Data'!$A511,#N/A)</f>
        <v>43192</v>
      </c>
      <c r="BO509" s="5">
        <f>IF(ISNUMBER('All Data'!$O511),'All Data'!$O511,#N/A)</f>
        <v>9</v>
      </c>
      <c r="BP509" s="5" t="e">
        <f>IF('All Data'!$O511="QAI","QAI",#N/A)</f>
        <v>#N/A</v>
      </c>
      <c r="BQ509" s="5" t="e">
        <f>IF('All Data'!$O511="FSA","FSA",#N/A)</f>
        <v>#N/A</v>
      </c>
      <c r="BR509" s="46" t="e">
        <f>IF('All Data'!$O511="SNC","SNC",#N/A)</f>
        <v>#N/A</v>
      </c>
      <c r="BS509" s="44" t="e">
        <f>IF(ISBLANK('All Data'!$P511)=FALSE,'All Data'!$A511,#N/A)</f>
        <v>#N/A</v>
      </c>
      <c r="BT509" s="5" t="e">
        <f>IF(ISNUMBER('All Data'!$P511),'All Data'!$P511,#N/A)</f>
        <v>#N/A</v>
      </c>
      <c r="BU509" s="5" t="e">
        <f>IF('All Data'!$P511="QAI","QAI",#N/A)</f>
        <v>#N/A</v>
      </c>
      <c r="BV509" s="5" t="e">
        <f>IF('All Data'!$P511="FSA","FSA",#N/A)</f>
        <v>#N/A</v>
      </c>
      <c r="BW509" s="46" t="e">
        <f>IF('All Data'!$P511="SNC","SNC",#N/A)</f>
        <v>#N/A</v>
      </c>
      <c r="BX509" s="44">
        <f>IF(ISBLANK('All Data'!$Q511)=FALSE,'All Data'!$A511,#N/A)</f>
        <v>43192</v>
      </c>
      <c r="BY509" s="5">
        <f>IF(ISNUMBER('All Data'!$Q511),'All Data'!$Q511,#N/A)</f>
        <v>14.8</v>
      </c>
      <c r="BZ509" s="5" t="e">
        <f>IF('All Data'!$Q511="QAI","QAI",#N/A)</f>
        <v>#N/A</v>
      </c>
      <c r="CA509" s="5" t="e">
        <f>IF('All Data'!$Q511="FSA","FSA",#N/A)</f>
        <v>#N/A</v>
      </c>
      <c r="CB509" s="46" t="e">
        <f>IF('All Data'!$Q511="SNC","SNC",#N/A)</f>
        <v>#N/A</v>
      </c>
      <c r="CC509" s="44">
        <f>IF(ISBLANK('All Data'!$R511)=FALSE,'All Data'!$A511,#N/A)</f>
        <v>43192</v>
      </c>
      <c r="CD509" s="5">
        <f>IF(ISNUMBER('All Data'!$R511),'All Data'!$R511,#N/A)</f>
        <v>7</v>
      </c>
      <c r="CE509" s="5" t="e">
        <f>IF('All Data'!$R511="QAI","QAI",#N/A)</f>
        <v>#N/A</v>
      </c>
      <c r="CF509" s="5" t="e">
        <f>IF('All Data'!$R511="FSA","FSA",#N/A)</f>
        <v>#N/A</v>
      </c>
      <c r="CG509" s="46" t="e">
        <f>IF('All Data'!$R511="SNC","SNC",#N/A)</f>
        <v>#N/A</v>
      </c>
      <c r="CH509" s="44">
        <f>IF(ISBLANK('All Data'!$S511)=FALSE,'All Data'!$A511,#N/A)</f>
        <v>43192</v>
      </c>
      <c r="CI509" s="5">
        <f>IF(ISNUMBER('All Data'!$S511),'All Data'!$S511,#N/A)</f>
        <v>6.7</v>
      </c>
      <c r="CJ509" s="5" t="e">
        <f>IF('All Data'!$S511="QAI","QAI",#N/A)</f>
        <v>#N/A</v>
      </c>
      <c r="CK509" s="5" t="e">
        <f>IF('All Data'!$S511="FSA","FSA",#N/A)</f>
        <v>#N/A</v>
      </c>
      <c r="CL509" s="46" t="e">
        <f>IF('All Data'!$S511="SNC","SNC",#N/A)</f>
        <v>#N/A</v>
      </c>
      <c r="CM509" s="44" t="e">
        <f>IF(ISBLANK('All Data'!$T511)=FALSE,'All Data'!$A511,#N/A)</f>
        <v>#N/A</v>
      </c>
      <c r="CN509" s="5" t="e">
        <f>IF(ISNUMBER('All Data'!$T511),'All Data'!$T511,#N/A)</f>
        <v>#N/A</v>
      </c>
      <c r="CO509" s="5" t="e">
        <f>IF('All Data'!$T511="QAI","QAI",#N/A)</f>
        <v>#N/A</v>
      </c>
      <c r="CP509" s="5" t="e">
        <f>IF('All Data'!$T511="FSA","FSA",#N/A)</f>
        <v>#N/A</v>
      </c>
      <c r="CQ509" s="46" t="e">
        <f>IF('All Data'!$T511="SNC","SNC",#N/A)</f>
        <v>#N/A</v>
      </c>
      <c r="CR509" s="44" t="e">
        <f>IF(ISBLANK('All Data'!$U511)=FALSE,'All Data'!$A511,#N/A)</f>
        <v>#N/A</v>
      </c>
      <c r="CS509" s="5" t="e">
        <f>IF(ISNUMBER('All Data'!$U511),'All Data'!$U511,#N/A)</f>
        <v>#N/A</v>
      </c>
      <c r="CT509" s="5" t="e">
        <f>IF('All Data'!$U511="QAI","QAI",#N/A)</f>
        <v>#N/A</v>
      </c>
      <c r="CU509" s="5" t="e">
        <f>IF('All Data'!$U511="FSA","FSA",#N/A)</f>
        <v>#N/A</v>
      </c>
      <c r="CV509" s="46" t="e">
        <f>IF('All Data'!$U511="SNC","SNC",#N/A)</f>
        <v>#N/A</v>
      </c>
      <c r="CW509" s="44" t="e">
        <f>IF(ISBLANK('All Data'!$V511)=FALSE,'All Data'!$A511,#N/A)</f>
        <v>#N/A</v>
      </c>
      <c r="CX509" s="5" t="e">
        <f>IF(ISNUMBER('All Data'!$V511),'All Data'!$V511,#N/A)</f>
        <v>#N/A</v>
      </c>
      <c r="CY509" s="5" t="e">
        <f>IF('All Data'!$V511="QAI","QAI",#N/A)</f>
        <v>#N/A</v>
      </c>
      <c r="CZ509" s="5" t="e">
        <f>IF('All Data'!$V511="FSA","FSA",#N/A)</f>
        <v>#N/A</v>
      </c>
      <c r="DA509" s="46" t="e">
        <f>IF('All Data'!$V511="SNC","SNC",#N/A)</f>
        <v>#N/A</v>
      </c>
      <c r="DB509" s="44">
        <f>IF(ISBLANK('All Data'!$W511)=FALSE,'All Data'!$A511,#N/A)</f>
        <v>43192</v>
      </c>
      <c r="DC509" s="5">
        <f>IF(ISNUMBER('All Data'!$W511),'All Data'!$W511,#N/A)</f>
        <v>7</v>
      </c>
      <c r="DD509" s="5" t="e">
        <f>IF('All Data'!$W511="QAI","QAI",#N/A)</f>
        <v>#N/A</v>
      </c>
      <c r="DE509" s="5" t="e">
        <f>IF('All Data'!$W511="FSA","FSA",#N/A)</f>
        <v>#N/A</v>
      </c>
      <c r="DF509" s="46" t="e">
        <f>IF('All Data'!$W511="SNC","SNC",#N/A)</f>
        <v>#N/A</v>
      </c>
      <c r="DG509" s="44"/>
      <c r="DK509" s="46"/>
      <c r="DN509" s="44">
        <f>'All Data'!$A511</f>
        <v>43192</v>
      </c>
    </row>
    <row r="510" spans="1:118" s="5" customFormat="1" x14ac:dyDescent="0.25">
      <c r="A510" s="44" t="e">
        <f>IF(ISBLANK('All Data'!$B512)=FALSE,'All Data'!$A512,#N/A)</f>
        <v>#N/A</v>
      </c>
      <c r="B510" s="5" t="e">
        <f>IF(ISNUMBER('All Data'!$B512),'All Data'!$B512,#N/A)</f>
        <v>#N/A</v>
      </c>
      <c r="C510" s="5" t="e">
        <f>IF('All Data'!$B512="QAI","QAI",#N/A)</f>
        <v>#N/A</v>
      </c>
      <c r="D510" s="5" t="e">
        <f>IF('All Data'!$B512="FSA","FSA",#N/A)</f>
        <v>#N/A</v>
      </c>
      <c r="E510" s="46" t="e">
        <f>IF('All Data'!$B512="SNC","SNC",#N/A)</f>
        <v>#N/A</v>
      </c>
      <c r="F510" s="44" t="e">
        <f>IF(ISBLANK('All Data'!$C512)=FALSE,'All Data'!$A512,#N/A)</f>
        <v>#N/A</v>
      </c>
      <c r="G510" s="5" t="e">
        <f>IF(ISNUMBER('All Data'!$C512),'All Data'!$C512,#N/A)</f>
        <v>#N/A</v>
      </c>
      <c r="H510" s="5" t="e">
        <f>IF('All Data'!$C512="QAI","QAI",#N/A)</f>
        <v>#N/A</v>
      </c>
      <c r="I510" s="5" t="e">
        <f>IF('All Data'!$C512="FSA","FSA",#N/A)</f>
        <v>#N/A</v>
      </c>
      <c r="J510" s="46" t="e">
        <f>IF('All Data'!$C512="SNC","SNC",#N/A)</f>
        <v>#N/A</v>
      </c>
      <c r="K510" s="44">
        <f>IF(ISBLANK('All Data'!$D512)=FALSE,'All Data'!$A512,#N/A)</f>
        <v>43198</v>
      </c>
      <c r="L510" s="5">
        <f>IF(ISNUMBER('All Data'!$D512),'All Data'!$D512,#N/A)</f>
        <v>3.2</v>
      </c>
      <c r="M510" s="5" t="e">
        <f>IF('All Data'!$D512="QAI","QAI",#N/A)</f>
        <v>#N/A</v>
      </c>
      <c r="N510" s="5" t="e">
        <f>IF('All Data'!$D512="FSA","FSA",#N/A)</f>
        <v>#N/A</v>
      </c>
      <c r="O510" s="46" t="e">
        <f>IF('All Data'!$D512="SNC","SNC",#N/A)</f>
        <v>#N/A</v>
      </c>
      <c r="P510" s="44">
        <f>IF(ISBLANK('All Data'!$E512)=FALSE,'All Data'!$A512,#N/A)</f>
        <v>43198</v>
      </c>
      <c r="Q510" s="5">
        <f>IF(ISNUMBER('All Data'!$E512),'All Data'!$E512,#N/A)</f>
        <v>63</v>
      </c>
      <c r="R510" s="5" t="e">
        <f>IF('All Data'!$E512="QAI","QAI",#N/A)</f>
        <v>#N/A</v>
      </c>
      <c r="S510" s="5" t="e">
        <f>IF('All Data'!$E512="FSA","FSA",#N/A)</f>
        <v>#N/A</v>
      </c>
      <c r="T510" s="46" t="e">
        <f>IF('All Data'!$E512="SNC","SNC",#N/A)</f>
        <v>#N/A</v>
      </c>
      <c r="U510" s="44">
        <f>IF(ISBLANK('All Data'!$F512)=FALSE,'All Data'!$A512,#N/A)</f>
        <v>43198</v>
      </c>
      <c r="W510" s="5" t="e">
        <f>IF('All Data'!$F512="QAI","QAI",#N/A)</f>
        <v>#N/A</v>
      </c>
      <c r="X510" s="5" t="str">
        <f>IF('All Data'!$F512="FSA","FSA",#N/A)</f>
        <v>FSA</v>
      </c>
      <c r="Y510" s="46" t="e">
        <f>IF('All Data'!$F512="SNC","SNC",#N/A)</f>
        <v>#N/A</v>
      </c>
      <c r="Z510" s="44" t="e">
        <f>IF(ISBLANK('All Data'!$G512)=FALSE,'All Data'!$A512,#N/A)</f>
        <v>#N/A</v>
      </c>
      <c r="AA510" s="5" t="e">
        <f>IF(ISNUMBER('All Data'!$G512),'All Data'!$G512,#N/A)</f>
        <v>#N/A</v>
      </c>
      <c r="AB510" s="5" t="e">
        <f>IF('All Data'!$G512="QAI","QAI",#N/A)</f>
        <v>#N/A</v>
      </c>
      <c r="AC510" s="5" t="e">
        <f>IF('All Data'!$G512="FSA","FSA",#N/A)</f>
        <v>#N/A</v>
      </c>
      <c r="AD510" s="46" t="e">
        <f>IF('All Data'!$G512="SNC","SNC",#N/A)</f>
        <v>#N/A</v>
      </c>
      <c r="AE510" s="44">
        <f>IF(ISBLANK('All Data'!$H512)=FALSE,'All Data'!$A512,#N/A)</f>
        <v>43198</v>
      </c>
      <c r="AF510" s="5">
        <f>IF(ISNUMBER('All Data'!$H512),'All Data'!$H512,#N/A)</f>
        <v>8.3000000000000007</v>
      </c>
      <c r="AG510" s="5" t="e">
        <f>IF('All Data'!$H512="QAI","QAI",#N/A)</f>
        <v>#N/A</v>
      </c>
      <c r="AH510" s="5" t="e">
        <f>IF('All Data'!$H512="FSA","FSA",#N/A)</f>
        <v>#N/A</v>
      </c>
      <c r="AI510" s="46" t="e">
        <f>IF('All Data'!$H512="SNC","SNC",#N/A)</f>
        <v>#N/A</v>
      </c>
      <c r="AJ510" s="44">
        <f>IF(ISBLANK('All Data'!$I512)=FALSE,'All Data'!$A512,#N/A)</f>
        <v>43198</v>
      </c>
      <c r="AK510" s="5">
        <f>IF(ISNUMBER('All Data'!$I512),'All Data'!$I512,#N/A)</f>
        <v>11.6</v>
      </c>
      <c r="AL510" s="5" t="e">
        <f>IF('All Data'!$I512="QAI","QAI",#N/A)</f>
        <v>#N/A</v>
      </c>
      <c r="AM510" s="5" t="e">
        <f>IF('All Data'!$I512="FSA","FSA",#N/A)</f>
        <v>#N/A</v>
      </c>
      <c r="AN510" s="46" t="e">
        <f>IF('All Data'!$I512="SNC","SNC",#N/A)</f>
        <v>#N/A</v>
      </c>
      <c r="AO510" s="44">
        <f>IF(ISBLANK('All Data'!$J512)=FALSE,'All Data'!$A512,#N/A)</f>
        <v>43198</v>
      </c>
      <c r="AP510" s="5">
        <f>IF(ISNUMBER('All Data'!$J512),'All Data'!$J512,#N/A)</f>
        <v>4</v>
      </c>
      <c r="AQ510" s="5" t="e">
        <f>IF('All Data'!$J512="QAI","QAI",#N/A)</f>
        <v>#N/A</v>
      </c>
      <c r="AR510" s="5" t="e">
        <f>IF('All Data'!$J512="FSA","FSA",#N/A)</f>
        <v>#N/A</v>
      </c>
      <c r="AS510" s="46" t="e">
        <f>IF('All Data'!$J512="SNC","SNC",#N/A)</f>
        <v>#N/A</v>
      </c>
      <c r="AT510" s="44">
        <f>IF(ISBLANK('All Data'!$K512)=FALSE,'All Data'!$A512,#N/A)</f>
        <v>43198</v>
      </c>
      <c r="AU510" s="5">
        <f>IF(ISNUMBER('All Data'!$K512),'All Data'!$K512,#N/A)</f>
        <v>17</v>
      </c>
      <c r="AV510" s="5" t="e">
        <f>IF('All Data'!$K512="QAI","QAI",#N/A)</f>
        <v>#N/A</v>
      </c>
      <c r="AW510" s="5" t="e">
        <f>IF('All Data'!$K512="FSA","FSA",#N/A)</f>
        <v>#N/A</v>
      </c>
      <c r="AX510" s="46" t="e">
        <f>IF('All Data'!$K512="SNC","SNC",#N/A)</f>
        <v>#N/A</v>
      </c>
      <c r="AY510" s="44">
        <f>IF(ISBLANK('All Data'!$L512)=FALSE,'All Data'!$A512,#N/A)</f>
        <v>43198</v>
      </c>
      <c r="AZ510" s="5">
        <f>IF(ISNUMBER('All Data'!$L512),'All Data'!$L512,#N/A)</f>
        <v>6</v>
      </c>
      <c r="BA510" s="5" t="e">
        <f>IF('All Data'!$L512="QAI","QAI",#N/A)</f>
        <v>#N/A</v>
      </c>
      <c r="BB510" s="5" t="e">
        <f>IF('All Data'!$L512="FSA","FSA",#N/A)</f>
        <v>#N/A</v>
      </c>
      <c r="BC510" s="46" t="e">
        <f>IF('All Data'!$L512="SNC","SNC",#N/A)</f>
        <v>#N/A</v>
      </c>
      <c r="BD510" s="44">
        <f>IF(ISBLANK('All Data'!$M512)=FALSE,'All Data'!$A512,#N/A)</f>
        <v>43198</v>
      </c>
      <c r="BE510" s="5">
        <f>IF(ISNUMBER('All Data'!$M512),'All Data'!$M512,#N/A)</f>
        <v>5</v>
      </c>
      <c r="BF510" s="5" t="e">
        <f>IF('All Data'!$M512="QAI","QAI",#N/A)</f>
        <v>#N/A</v>
      </c>
      <c r="BG510" s="5" t="e">
        <f>IF('All Data'!$M512="FSA","FSA",#N/A)</f>
        <v>#N/A</v>
      </c>
      <c r="BH510" s="46" t="e">
        <f>IF('All Data'!$M512="SNC","SNC",#N/A)</f>
        <v>#N/A</v>
      </c>
      <c r="BI510" s="44">
        <f>IF(ISBLANK('All Data'!$N512)=FALSE,'All Data'!$A512,#N/A)</f>
        <v>43198</v>
      </c>
      <c r="BJ510" s="5">
        <f>IF(ISNUMBER('All Data'!$N512),'All Data'!$N512,#N/A)</f>
        <v>6</v>
      </c>
      <c r="BK510" s="5" t="e">
        <f>IF('All Data'!$N512="QAI","QAI",#N/A)</f>
        <v>#N/A</v>
      </c>
      <c r="BL510" s="5" t="e">
        <f>IF('All Data'!$N512="FSA","FSA",#N/A)</f>
        <v>#N/A</v>
      </c>
      <c r="BM510" s="46" t="e">
        <f>IF('All Data'!$N512="SNC","SNC",#N/A)</f>
        <v>#N/A</v>
      </c>
      <c r="BN510" s="44">
        <f>IF(ISBLANK('All Data'!$O512)=FALSE,'All Data'!$A512,#N/A)</f>
        <v>43198</v>
      </c>
      <c r="BO510" s="5">
        <f>IF(ISNUMBER('All Data'!$O512),'All Data'!$O512,#N/A)</f>
        <v>4</v>
      </c>
      <c r="BP510" s="5" t="e">
        <f>IF('All Data'!$O512="QAI","QAI",#N/A)</f>
        <v>#N/A</v>
      </c>
      <c r="BQ510" s="5" t="e">
        <f>IF('All Data'!$O512="FSA","FSA",#N/A)</f>
        <v>#N/A</v>
      </c>
      <c r="BR510" s="46" t="e">
        <f>IF('All Data'!$O512="SNC","SNC",#N/A)</f>
        <v>#N/A</v>
      </c>
      <c r="BS510" s="44" t="e">
        <f>IF(ISBLANK('All Data'!$P512)=FALSE,'All Data'!$A512,#N/A)</f>
        <v>#N/A</v>
      </c>
      <c r="BT510" s="5" t="e">
        <f>IF(ISNUMBER('All Data'!$P512),'All Data'!$P512,#N/A)</f>
        <v>#N/A</v>
      </c>
      <c r="BU510" s="5" t="e">
        <f>IF('All Data'!$P512="QAI","QAI",#N/A)</f>
        <v>#N/A</v>
      </c>
      <c r="BV510" s="5" t="e">
        <f>IF('All Data'!$P512="FSA","FSA",#N/A)</f>
        <v>#N/A</v>
      </c>
      <c r="BW510" s="46" t="e">
        <f>IF('All Data'!$P512="SNC","SNC",#N/A)</f>
        <v>#N/A</v>
      </c>
      <c r="BX510" s="44">
        <f>IF(ISBLANK('All Data'!$Q512)=FALSE,'All Data'!$A512,#N/A)</f>
        <v>43198</v>
      </c>
      <c r="BY510" s="5">
        <f>IF(ISNUMBER('All Data'!$Q512),'All Data'!$Q512,#N/A)</f>
        <v>7.1</v>
      </c>
      <c r="BZ510" s="5" t="e">
        <f>IF('All Data'!$Q512="QAI","QAI",#N/A)</f>
        <v>#N/A</v>
      </c>
      <c r="CA510" s="5" t="e">
        <f>IF('All Data'!$Q512="FSA","FSA",#N/A)</f>
        <v>#N/A</v>
      </c>
      <c r="CB510" s="46" t="e">
        <f>IF('All Data'!$Q512="SNC","SNC",#N/A)</f>
        <v>#N/A</v>
      </c>
      <c r="CC510" s="44">
        <f>IF(ISBLANK('All Data'!$R512)=FALSE,'All Data'!$A512,#N/A)</f>
        <v>43198</v>
      </c>
      <c r="CD510" s="5">
        <f>IF(ISNUMBER('All Data'!$R512),'All Data'!$R512,#N/A)</f>
        <v>7.3</v>
      </c>
      <c r="CE510" s="5" t="e">
        <f>IF('All Data'!$R512="QAI","QAI",#N/A)</f>
        <v>#N/A</v>
      </c>
      <c r="CF510" s="5" t="e">
        <f>IF('All Data'!$R512="FSA","FSA",#N/A)</f>
        <v>#N/A</v>
      </c>
      <c r="CG510" s="46" t="e">
        <f>IF('All Data'!$R512="SNC","SNC",#N/A)</f>
        <v>#N/A</v>
      </c>
      <c r="CH510" s="44">
        <f>IF(ISBLANK('All Data'!$S512)=FALSE,'All Data'!$A512,#N/A)</f>
        <v>43198</v>
      </c>
      <c r="CI510" s="5">
        <f>IF(ISNUMBER('All Data'!$S512),'All Data'!$S512,#N/A)</f>
        <v>5.9</v>
      </c>
      <c r="CJ510" s="5" t="e">
        <f>IF('All Data'!$S512="QAI","QAI",#N/A)</f>
        <v>#N/A</v>
      </c>
      <c r="CK510" s="5" t="e">
        <f>IF('All Data'!$S512="FSA","FSA",#N/A)</f>
        <v>#N/A</v>
      </c>
      <c r="CL510" s="46" t="e">
        <f>IF('All Data'!$S512="SNC","SNC",#N/A)</f>
        <v>#N/A</v>
      </c>
      <c r="CM510" s="44" t="e">
        <f>IF(ISBLANK('All Data'!$T512)=FALSE,'All Data'!$A512,#N/A)</f>
        <v>#N/A</v>
      </c>
      <c r="CN510" s="5" t="e">
        <f>IF(ISNUMBER('All Data'!$T512),'All Data'!$T512,#N/A)</f>
        <v>#N/A</v>
      </c>
      <c r="CO510" s="5" t="e">
        <f>IF('All Data'!$T512="QAI","QAI",#N/A)</f>
        <v>#N/A</v>
      </c>
      <c r="CP510" s="5" t="e">
        <f>IF('All Data'!$T512="FSA","FSA",#N/A)</f>
        <v>#N/A</v>
      </c>
      <c r="CQ510" s="46" t="e">
        <f>IF('All Data'!$T512="SNC","SNC",#N/A)</f>
        <v>#N/A</v>
      </c>
      <c r="CR510" s="44" t="e">
        <f>IF(ISBLANK('All Data'!$U512)=FALSE,'All Data'!$A512,#N/A)</f>
        <v>#N/A</v>
      </c>
      <c r="CS510" s="5" t="e">
        <f>IF(ISNUMBER('All Data'!$U512),'All Data'!$U512,#N/A)</f>
        <v>#N/A</v>
      </c>
      <c r="CT510" s="5" t="e">
        <f>IF('All Data'!$U512="QAI","QAI",#N/A)</f>
        <v>#N/A</v>
      </c>
      <c r="CU510" s="5" t="e">
        <f>IF('All Data'!$U512="FSA","FSA",#N/A)</f>
        <v>#N/A</v>
      </c>
      <c r="CV510" s="46" t="e">
        <f>IF('All Data'!$U512="SNC","SNC",#N/A)</f>
        <v>#N/A</v>
      </c>
      <c r="CW510" s="44" t="e">
        <f>IF(ISBLANK('All Data'!$V512)=FALSE,'All Data'!$A512,#N/A)</f>
        <v>#N/A</v>
      </c>
      <c r="CX510" s="5" t="e">
        <f>IF(ISNUMBER('All Data'!$V512),'All Data'!$V512,#N/A)</f>
        <v>#N/A</v>
      </c>
      <c r="CY510" s="5" t="e">
        <f>IF('All Data'!$V512="QAI","QAI",#N/A)</f>
        <v>#N/A</v>
      </c>
      <c r="CZ510" s="5" t="e">
        <f>IF('All Data'!$V512="FSA","FSA",#N/A)</f>
        <v>#N/A</v>
      </c>
      <c r="DA510" s="46" t="e">
        <f>IF('All Data'!$V512="SNC","SNC",#N/A)</f>
        <v>#N/A</v>
      </c>
      <c r="DB510" s="44">
        <f>IF(ISBLANK('All Data'!$W512)=FALSE,'All Data'!$A512,#N/A)</f>
        <v>43198</v>
      </c>
      <c r="DC510" s="5">
        <f>IF(ISNUMBER('All Data'!$W512),'All Data'!$W512,#N/A)</f>
        <v>9</v>
      </c>
      <c r="DD510" s="5" t="e">
        <f>IF('All Data'!$W512="QAI","QAI",#N/A)</f>
        <v>#N/A</v>
      </c>
      <c r="DE510" s="5" t="e">
        <f>IF('All Data'!$W512="FSA","FSA",#N/A)</f>
        <v>#N/A</v>
      </c>
      <c r="DF510" s="46" t="e">
        <f>IF('All Data'!$W512="SNC","SNC",#N/A)</f>
        <v>#N/A</v>
      </c>
      <c r="DG510" s="44"/>
      <c r="DK510" s="46"/>
      <c r="DN510" s="44">
        <f>'All Data'!$A512</f>
        <v>43198</v>
      </c>
    </row>
    <row r="511" spans="1:118" s="5" customFormat="1" x14ac:dyDescent="0.25">
      <c r="A511" s="44" t="e">
        <f>IF(ISBLANK('All Data'!$B513)=FALSE,'All Data'!$A513,#N/A)</f>
        <v>#N/A</v>
      </c>
      <c r="B511" s="5" t="e">
        <f>IF(ISNUMBER('All Data'!$B513),'All Data'!$B513,#N/A)</f>
        <v>#N/A</v>
      </c>
      <c r="C511" s="5" t="e">
        <f>IF('All Data'!$B513="QAI","QAI",#N/A)</f>
        <v>#N/A</v>
      </c>
      <c r="D511" s="5" t="e">
        <f>IF('All Data'!$B513="FSA","FSA",#N/A)</f>
        <v>#N/A</v>
      </c>
      <c r="E511" s="46" t="e">
        <f>IF('All Data'!$B513="SNC","SNC",#N/A)</f>
        <v>#N/A</v>
      </c>
      <c r="F511" s="44" t="e">
        <f>IF(ISBLANK('All Data'!$C513)=FALSE,'All Data'!$A513,#N/A)</f>
        <v>#N/A</v>
      </c>
      <c r="G511" s="5" t="e">
        <f>IF(ISNUMBER('All Data'!$C513),'All Data'!$C513,#N/A)</f>
        <v>#N/A</v>
      </c>
      <c r="H511" s="5" t="e">
        <f>IF('All Data'!$C513="QAI","QAI",#N/A)</f>
        <v>#N/A</v>
      </c>
      <c r="I511" s="5" t="e">
        <f>IF('All Data'!$C513="FSA","FSA",#N/A)</f>
        <v>#N/A</v>
      </c>
      <c r="J511" s="46" t="e">
        <f>IF('All Data'!$C513="SNC","SNC",#N/A)</f>
        <v>#N/A</v>
      </c>
      <c r="K511" s="44">
        <f>IF(ISBLANK('All Data'!$D513)=FALSE,'All Data'!$A513,#N/A)</f>
        <v>43204</v>
      </c>
      <c r="L511" s="5">
        <f>IF(ISNUMBER('All Data'!$D513),'All Data'!$D513,#N/A)</f>
        <v>3</v>
      </c>
      <c r="M511" s="5" t="e">
        <f>IF('All Data'!$D513="QAI","QAI",#N/A)</f>
        <v>#N/A</v>
      </c>
      <c r="N511" s="5" t="e">
        <f>IF('All Data'!$D513="FSA","FSA",#N/A)</f>
        <v>#N/A</v>
      </c>
      <c r="O511" s="46" t="e">
        <f>IF('All Data'!$D513="SNC","SNC",#N/A)</f>
        <v>#N/A</v>
      </c>
      <c r="P511" s="44">
        <f>IF(ISBLANK('All Data'!$E513)=FALSE,'All Data'!$A513,#N/A)</f>
        <v>43204</v>
      </c>
      <c r="Q511" s="5">
        <f>IF(ISNUMBER('All Data'!$E513),'All Data'!$E513,#N/A)</f>
        <v>45.1</v>
      </c>
      <c r="R511" s="5" t="e">
        <f>IF('All Data'!$E513="QAI","QAI",#N/A)</f>
        <v>#N/A</v>
      </c>
      <c r="S511" s="5" t="e">
        <f>IF('All Data'!$E513="FSA","FSA",#N/A)</f>
        <v>#N/A</v>
      </c>
      <c r="T511" s="46" t="e">
        <f>IF('All Data'!$E513="SNC","SNC",#N/A)</f>
        <v>#N/A</v>
      </c>
      <c r="U511" s="44">
        <f>IF(ISBLANK('All Data'!$F513)=FALSE,'All Data'!$A513,#N/A)</f>
        <v>43204</v>
      </c>
      <c r="V511" s="5">
        <f>IF(ISNUMBER('All Data'!$F513),'All Data'!$F513,#N/A)</f>
        <v>1.9</v>
      </c>
      <c r="W511" s="5" t="e">
        <f>IF('All Data'!$F513="QAI","QAI",#N/A)</f>
        <v>#N/A</v>
      </c>
      <c r="X511" s="5" t="e">
        <f>IF('All Data'!$F513="FSA","FSA",#N/A)</f>
        <v>#N/A</v>
      </c>
      <c r="Y511" s="46" t="e">
        <f>IF('All Data'!$F513="SNC","SNC",#N/A)</f>
        <v>#N/A</v>
      </c>
      <c r="Z511" s="44" t="e">
        <f>IF(ISBLANK('All Data'!$G513)=FALSE,'All Data'!$A513,#N/A)</f>
        <v>#N/A</v>
      </c>
      <c r="AA511" s="5" t="e">
        <f>IF(ISNUMBER('All Data'!$G513),'All Data'!$G513,#N/A)</f>
        <v>#N/A</v>
      </c>
      <c r="AB511" s="5" t="e">
        <f>IF('All Data'!$G513="QAI","QAI",#N/A)</f>
        <v>#N/A</v>
      </c>
      <c r="AC511" s="5" t="e">
        <f>IF('All Data'!$G513="FSA","FSA",#N/A)</f>
        <v>#N/A</v>
      </c>
      <c r="AD511" s="46" t="e">
        <f>IF('All Data'!$G513="SNC","SNC",#N/A)</f>
        <v>#N/A</v>
      </c>
      <c r="AE511" s="44">
        <f>IF(ISBLANK('All Data'!$H513)=FALSE,'All Data'!$A513,#N/A)</f>
        <v>43204</v>
      </c>
      <c r="AF511" s="5">
        <f>IF(ISNUMBER('All Data'!$H513),'All Data'!$H513,#N/A)</f>
        <v>9.5</v>
      </c>
      <c r="AG511" s="5" t="e">
        <f>IF('All Data'!$H513="QAI","QAI",#N/A)</f>
        <v>#N/A</v>
      </c>
      <c r="AH511" s="5" t="e">
        <f>IF('All Data'!$H513="FSA","FSA",#N/A)</f>
        <v>#N/A</v>
      </c>
      <c r="AI511" s="46" t="e">
        <f>IF('All Data'!$H513="SNC","SNC",#N/A)</f>
        <v>#N/A</v>
      </c>
      <c r="AJ511" s="44">
        <f>IF(ISBLANK('All Data'!$I513)=FALSE,'All Data'!$A513,#N/A)</f>
        <v>43204</v>
      </c>
      <c r="AK511" s="5">
        <f>IF(ISNUMBER('All Data'!$I513),'All Data'!$I513,#N/A)</f>
        <v>4.3</v>
      </c>
      <c r="AL511" s="5" t="e">
        <f>IF('All Data'!$I513="QAI","QAI",#N/A)</f>
        <v>#N/A</v>
      </c>
      <c r="AM511" s="5" t="e">
        <f>IF('All Data'!$I513="FSA","FSA",#N/A)</f>
        <v>#N/A</v>
      </c>
      <c r="AN511" s="46" t="e">
        <f>IF('All Data'!$I513="SNC","SNC",#N/A)</f>
        <v>#N/A</v>
      </c>
      <c r="AO511" s="44">
        <f>IF(ISBLANK('All Data'!$J513)=FALSE,'All Data'!$A513,#N/A)</f>
        <v>43204</v>
      </c>
      <c r="AQ511" s="5" t="e">
        <f>IF('All Data'!$J513="QAI","QAI",#N/A)</f>
        <v>#N/A</v>
      </c>
      <c r="AR511" s="5" t="str">
        <f>IF('All Data'!$J513="FSA","FSA",#N/A)</f>
        <v>FSA</v>
      </c>
      <c r="AS511" s="46" t="e">
        <f>IF('All Data'!$J513="SNC","SNC",#N/A)</f>
        <v>#N/A</v>
      </c>
      <c r="AT511" s="44">
        <f>IF(ISBLANK('All Data'!$K513)=FALSE,'All Data'!$A513,#N/A)</f>
        <v>43204</v>
      </c>
      <c r="AU511" s="5">
        <f>IF(ISNUMBER('All Data'!$K513),'All Data'!$K513,#N/A)</f>
        <v>1</v>
      </c>
      <c r="AV511" s="5" t="e">
        <f>IF('All Data'!$K513="QAI","QAI",#N/A)</f>
        <v>#N/A</v>
      </c>
      <c r="AW511" s="5" t="e">
        <f>IF('All Data'!$K513="FSA","FSA",#N/A)</f>
        <v>#N/A</v>
      </c>
      <c r="AX511" s="46" t="e">
        <f>IF('All Data'!$K513="SNC","SNC",#N/A)</f>
        <v>#N/A</v>
      </c>
      <c r="AY511" s="44">
        <f>IF(ISBLANK('All Data'!$L513)=FALSE,'All Data'!$A513,#N/A)</f>
        <v>43204</v>
      </c>
      <c r="AZ511" s="5">
        <f>IF(ISNUMBER('All Data'!$L513),'All Data'!$L513,#N/A)</f>
        <v>7</v>
      </c>
      <c r="BA511" s="5" t="e">
        <f>IF('All Data'!$L513="QAI","QAI",#N/A)</f>
        <v>#N/A</v>
      </c>
      <c r="BB511" s="5" t="e">
        <f>IF('All Data'!$L513="FSA","FSA",#N/A)</f>
        <v>#N/A</v>
      </c>
      <c r="BC511" s="46" t="e">
        <f>IF('All Data'!$L513="SNC","SNC",#N/A)</f>
        <v>#N/A</v>
      </c>
      <c r="BD511" s="44">
        <f>IF(ISBLANK('All Data'!$M513)=FALSE,'All Data'!$A513,#N/A)</f>
        <v>43204</v>
      </c>
      <c r="BE511" s="5">
        <f>IF(ISNUMBER('All Data'!$M513),'All Data'!$M513,#N/A)</f>
        <v>4</v>
      </c>
      <c r="BF511" s="5" t="e">
        <f>IF('All Data'!$M513="QAI","QAI",#N/A)</f>
        <v>#N/A</v>
      </c>
      <c r="BG511" s="5" t="e">
        <f>IF('All Data'!$M513="FSA","FSA",#N/A)</f>
        <v>#N/A</v>
      </c>
      <c r="BH511" s="46" t="e">
        <f>IF('All Data'!$M513="SNC","SNC",#N/A)</f>
        <v>#N/A</v>
      </c>
      <c r="BI511" s="44">
        <f>IF(ISBLANK('All Data'!$N513)=FALSE,'All Data'!$A513,#N/A)</f>
        <v>43204</v>
      </c>
      <c r="BJ511" s="5">
        <f>IF(ISNUMBER('All Data'!$N513),'All Data'!$N513,#N/A)</f>
        <v>2</v>
      </c>
      <c r="BK511" s="5" t="e">
        <f>IF('All Data'!$N513="QAI","QAI",#N/A)</f>
        <v>#N/A</v>
      </c>
      <c r="BL511" s="5" t="e">
        <f>IF('All Data'!$N513="FSA","FSA",#N/A)</f>
        <v>#N/A</v>
      </c>
      <c r="BM511" s="46" t="e">
        <f>IF('All Data'!$N513="SNC","SNC",#N/A)</f>
        <v>#N/A</v>
      </c>
      <c r="BN511" s="44">
        <f>IF(ISBLANK('All Data'!$O513)=FALSE,'All Data'!$A513,#N/A)</f>
        <v>43204</v>
      </c>
      <c r="BP511" s="5" t="e">
        <f>IF('All Data'!$O513="QAI","QAI",#N/A)</f>
        <v>#N/A</v>
      </c>
      <c r="BQ511" s="5" t="str">
        <f>IF('All Data'!$O513="FSA","FSA",#N/A)</f>
        <v>FSA</v>
      </c>
      <c r="BR511" s="46" t="e">
        <f>IF('All Data'!$O513="SNC","SNC",#N/A)</f>
        <v>#N/A</v>
      </c>
      <c r="BS511" s="44" t="e">
        <f>IF(ISBLANK('All Data'!$P513)=FALSE,'All Data'!$A513,#N/A)</f>
        <v>#N/A</v>
      </c>
      <c r="BT511" s="5" t="e">
        <f>IF(ISNUMBER('All Data'!$P513),'All Data'!$P513,#N/A)</f>
        <v>#N/A</v>
      </c>
      <c r="BU511" s="5" t="e">
        <f>IF('All Data'!$P513="QAI","QAI",#N/A)</f>
        <v>#N/A</v>
      </c>
      <c r="BV511" s="5" t="e">
        <f>IF('All Data'!$P513="FSA","FSA",#N/A)</f>
        <v>#N/A</v>
      </c>
      <c r="BW511" s="46" t="e">
        <f>IF('All Data'!$P513="SNC","SNC",#N/A)</f>
        <v>#N/A</v>
      </c>
      <c r="BX511" s="44">
        <f>IF(ISBLANK('All Data'!$Q513)=FALSE,'All Data'!$A513,#N/A)</f>
        <v>43204</v>
      </c>
      <c r="BY511" s="5">
        <f>IF(ISNUMBER('All Data'!$Q513),'All Data'!$Q513,#N/A)</f>
        <v>5.2</v>
      </c>
      <c r="BZ511" s="5" t="e">
        <f>IF('All Data'!$Q513="QAI","QAI",#N/A)</f>
        <v>#N/A</v>
      </c>
      <c r="CA511" s="5" t="e">
        <f>IF('All Data'!$Q513="FSA","FSA",#N/A)</f>
        <v>#N/A</v>
      </c>
      <c r="CB511" s="46" t="e">
        <f>IF('All Data'!$Q513="SNC","SNC",#N/A)</f>
        <v>#N/A</v>
      </c>
      <c r="CC511" s="44">
        <f>IF(ISBLANK('All Data'!$R513)=FALSE,'All Data'!$A513,#N/A)</f>
        <v>43204</v>
      </c>
      <c r="CD511" s="5">
        <f>IF(ISNUMBER('All Data'!$R513),'All Data'!$R513,#N/A)</f>
        <v>5.3</v>
      </c>
      <c r="CE511" s="5" t="e">
        <f>IF('All Data'!$R513="QAI","QAI",#N/A)</f>
        <v>#N/A</v>
      </c>
      <c r="CF511" s="5" t="e">
        <f>IF('All Data'!$R513="FSA","FSA",#N/A)</f>
        <v>#N/A</v>
      </c>
      <c r="CG511" s="46" t="e">
        <f>IF('All Data'!$R513="SNC","SNC",#N/A)</f>
        <v>#N/A</v>
      </c>
      <c r="CH511" s="44">
        <f>IF(ISBLANK('All Data'!$S513)=FALSE,'All Data'!$A513,#N/A)</f>
        <v>43204</v>
      </c>
      <c r="CI511" s="5">
        <f>IF(ISNUMBER('All Data'!$S513),'All Data'!$S513,#N/A)</f>
        <v>5.3</v>
      </c>
      <c r="CJ511" s="5" t="e">
        <f>IF('All Data'!$S513="QAI","QAI",#N/A)</f>
        <v>#N/A</v>
      </c>
      <c r="CK511" s="5" t="e">
        <f>IF('All Data'!$S513="FSA","FSA",#N/A)</f>
        <v>#N/A</v>
      </c>
      <c r="CL511" s="46" t="e">
        <f>IF('All Data'!$S513="SNC","SNC",#N/A)</f>
        <v>#N/A</v>
      </c>
      <c r="CM511" s="44" t="e">
        <f>IF(ISBLANK('All Data'!$T513)=FALSE,'All Data'!$A513,#N/A)</f>
        <v>#N/A</v>
      </c>
      <c r="CN511" s="5" t="e">
        <f>IF(ISNUMBER('All Data'!$T513),'All Data'!$T513,#N/A)</f>
        <v>#N/A</v>
      </c>
      <c r="CO511" s="5" t="e">
        <f>IF('All Data'!$T513="QAI","QAI",#N/A)</f>
        <v>#N/A</v>
      </c>
      <c r="CP511" s="5" t="e">
        <f>IF('All Data'!$T513="FSA","FSA",#N/A)</f>
        <v>#N/A</v>
      </c>
      <c r="CQ511" s="46" t="e">
        <f>IF('All Data'!$T513="SNC","SNC",#N/A)</f>
        <v>#N/A</v>
      </c>
      <c r="CR511" s="44" t="e">
        <f>IF(ISBLANK('All Data'!$U513)=FALSE,'All Data'!$A513,#N/A)</f>
        <v>#N/A</v>
      </c>
      <c r="CS511" s="5" t="e">
        <f>IF(ISNUMBER('All Data'!$U513),'All Data'!$U513,#N/A)</f>
        <v>#N/A</v>
      </c>
      <c r="CT511" s="5" t="e">
        <f>IF('All Data'!$U513="QAI","QAI",#N/A)</f>
        <v>#N/A</v>
      </c>
      <c r="CU511" s="5" t="e">
        <f>IF('All Data'!$U513="FSA","FSA",#N/A)</f>
        <v>#N/A</v>
      </c>
      <c r="CV511" s="46" t="e">
        <f>IF('All Data'!$U513="SNC","SNC",#N/A)</f>
        <v>#N/A</v>
      </c>
      <c r="CW511" s="44" t="e">
        <f>IF(ISBLANK('All Data'!$V513)=FALSE,'All Data'!$A513,#N/A)</f>
        <v>#N/A</v>
      </c>
      <c r="CX511" s="5" t="e">
        <f>IF(ISNUMBER('All Data'!$V513),'All Data'!$V513,#N/A)</f>
        <v>#N/A</v>
      </c>
      <c r="CY511" s="5" t="e">
        <f>IF('All Data'!$V513="QAI","QAI",#N/A)</f>
        <v>#N/A</v>
      </c>
      <c r="CZ511" s="5" t="e">
        <f>IF('All Data'!$V513="FSA","FSA",#N/A)</f>
        <v>#N/A</v>
      </c>
      <c r="DA511" s="46" t="e">
        <f>IF('All Data'!$V513="SNC","SNC",#N/A)</f>
        <v>#N/A</v>
      </c>
      <c r="DB511" s="44">
        <f>IF(ISBLANK('All Data'!$W513)=FALSE,'All Data'!$A513,#N/A)</f>
        <v>43204</v>
      </c>
      <c r="DC511" s="5">
        <f>IF(ISNUMBER('All Data'!$W513),'All Data'!$W513,#N/A)</f>
        <v>5</v>
      </c>
      <c r="DD511" s="5" t="e">
        <f>IF('All Data'!$W513="QAI","QAI",#N/A)</f>
        <v>#N/A</v>
      </c>
      <c r="DE511" s="5" t="e">
        <f>IF('All Data'!$W513="FSA","FSA",#N/A)</f>
        <v>#N/A</v>
      </c>
      <c r="DF511" s="46" t="e">
        <f>IF('All Data'!$W513="SNC","SNC",#N/A)</f>
        <v>#N/A</v>
      </c>
      <c r="DG511" s="44"/>
      <c r="DK511" s="46"/>
      <c r="DN511" s="44">
        <f>'All Data'!$A513</f>
        <v>43204</v>
      </c>
    </row>
    <row r="512" spans="1:118" s="5" customFormat="1" x14ac:dyDescent="0.25">
      <c r="A512" s="44" t="e">
        <f>IF(ISBLANK('All Data'!$B514)=FALSE,'All Data'!$A514,#N/A)</f>
        <v>#N/A</v>
      </c>
      <c r="B512" s="5" t="e">
        <f>IF(ISNUMBER('All Data'!$B514),'All Data'!$B514,#N/A)</f>
        <v>#N/A</v>
      </c>
      <c r="C512" s="5" t="e">
        <f>IF('All Data'!$B514="QAI","QAI",#N/A)</f>
        <v>#N/A</v>
      </c>
      <c r="D512" s="5" t="e">
        <f>IF('All Data'!$B514="FSA","FSA",#N/A)</f>
        <v>#N/A</v>
      </c>
      <c r="E512" s="46" t="e">
        <f>IF('All Data'!$B514="SNC","SNC",#N/A)</f>
        <v>#N/A</v>
      </c>
      <c r="F512" s="44" t="e">
        <f>IF(ISBLANK('All Data'!$C514)=FALSE,'All Data'!$A514,#N/A)</f>
        <v>#N/A</v>
      </c>
      <c r="G512" s="5" t="e">
        <f>IF(ISNUMBER('All Data'!$C514),'All Data'!$C514,#N/A)</f>
        <v>#N/A</v>
      </c>
      <c r="H512" s="5" t="e">
        <f>IF('All Data'!$C514="QAI","QAI",#N/A)</f>
        <v>#N/A</v>
      </c>
      <c r="I512" s="5" t="e">
        <f>IF('All Data'!$C514="FSA","FSA",#N/A)</f>
        <v>#N/A</v>
      </c>
      <c r="J512" s="46" t="e">
        <f>IF('All Data'!$C514="SNC","SNC",#N/A)</f>
        <v>#N/A</v>
      </c>
      <c r="K512" s="44">
        <f>IF(ISBLANK('All Data'!$D514)=FALSE,'All Data'!$A514,#N/A)</f>
        <v>43210</v>
      </c>
      <c r="L512" s="5">
        <f>IF(ISNUMBER('All Data'!$D514),'All Data'!$D514,#N/A)</f>
        <v>7.5</v>
      </c>
      <c r="M512" s="5" t="e">
        <f>IF('All Data'!$D514="QAI","QAI",#N/A)</f>
        <v>#N/A</v>
      </c>
      <c r="N512" s="5" t="e">
        <f>IF('All Data'!$D514="FSA","FSA",#N/A)</f>
        <v>#N/A</v>
      </c>
      <c r="O512" s="46" t="e">
        <f>IF('All Data'!$D514="SNC","SNC",#N/A)</f>
        <v>#N/A</v>
      </c>
      <c r="P512" s="44">
        <f>IF(ISBLANK('All Data'!$E514)=FALSE,'All Data'!$A514,#N/A)</f>
        <v>43210</v>
      </c>
      <c r="Q512" s="5">
        <f>IF(ISNUMBER('All Data'!$E514),'All Data'!$E514,#N/A)</f>
        <v>57.7</v>
      </c>
      <c r="R512" s="5" t="e">
        <f>IF('All Data'!$E514="QAI","QAI",#N/A)</f>
        <v>#N/A</v>
      </c>
      <c r="S512" s="5" t="e">
        <f>IF('All Data'!$E514="FSA","FSA",#N/A)</f>
        <v>#N/A</v>
      </c>
      <c r="T512" s="46" t="e">
        <f>IF('All Data'!$E514="SNC","SNC",#N/A)</f>
        <v>#N/A</v>
      </c>
      <c r="U512" s="44">
        <f>IF(ISBLANK('All Data'!$F514)=FALSE,'All Data'!$A514,#N/A)</f>
        <v>43210</v>
      </c>
      <c r="V512" s="5">
        <f>IF(ISNUMBER('All Data'!$F514),'All Data'!$F514,#N/A)</f>
        <v>29.3</v>
      </c>
      <c r="W512" s="5" t="e">
        <f>IF('All Data'!$F514="QAI","QAI",#N/A)</f>
        <v>#N/A</v>
      </c>
      <c r="X512" s="5" t="e">
        <f>IF('All Data'!$F514="FSA","FSA",#N/A)</f>
        <v>#N/A</v>
      </c>
      <c r="Y512" s="46" t="e">
        <f>IF('All Data'!$F514="SNC","SNC",#N/A)</f>
        <v>#N/A</v>
      </c>
      <c r="Z512" s="44" t="e">
        <f>IF(ISBLANK('All Data'!$G514)=FALSE,'All Data'!$A514,#N/A)</f>
        <v>#N/A</v>
      </c>
      <c r="AA512" s="5" t="e">
        <f>IF(ISNUMBER('All Data'!$G514),'All Data'!$G514,#N/A)</f>
        <v>#N/A</v>
      </c>
      <c r="AB512" s="5" t="e">
        <f>IF('All Data'!$G514="QAI","QAI",#N/A)</f>
        <v>#N/A</v>
      </c>
      <c r="AC512" s="5" t="e">
        <f>IF('All Data'!$G514="FSA","FSA",#N/A)</f>
        <v>#N/A</v>
      </c>
      <c r="AD512" s="46" t="e">
        <f>IF('All Data'!$G514="SNC","SNC",#N/A)</f>
        <v>#N/A</v>
      </c>
      <c r="AE512" s="44">
        <f>IF(ISBLANK('All Data'!$H514)=FALSE,'All Data'!$A514,#N/A)</f>
        <v>43210</v>
      </c>
      <c r="AF512" s="5">
        <f>IF(ISNUMBER('All Data'!$H514),'All Data'!$H514,#N/A)</f>
        <v>27.4</v>
      </c>
      <c r="AG512" s="5" t="e">
        <f>IF('All Data'!$H514="QAI","QAI",#N/A)</f>
        <v>#N/A</v>
      </c>
      <c r="AH512" s="5" t="e">
        <f>IF('All Data'!$H514="FSA","FSA",#N/A)</f>
        <v>#N/A</v>
      </c>
      <c r="AI512" s="46" t="e">
        <f>IF('All Data'!$H514="SNC","SNC",#N/A)</f>
        <v>#N/A</v>
      </c>
      <c r="AJ512" s="44">
        <f>IF(ISBLANK('All Data'!$I514)=FALSE,'All Data'!$A514,#N/A)</f>
        <v>43210</v>
      </c>
      <c r="AK512" s="5">
        <f>IF(ISNUMBER('All Data'!$I514),'All Data'!$I514,#N/A)</f>
        <v>155.6</v>
      </c>
      <c r="AL512" s="5" t="e">
        <f>IF('All Data'!$I514="QAI","QAI",#N/A)</f>
        <v>#N/A</v>
      </c>
      <c r="AM512" s="5" t="e">
        <f>IF('All Data'!$I514="FSA","FSA",#N/A)</f>
        <v>#N/A</v>
      </c>
      <c r="AN512" s="46" t="e">
        <f>IF('All Data'!$I514="SNC","SNC",#N/A)</f>
        <v>#N/A</v>
      </c>
      <c r="AO512" s="44">
        <f>IF(ISBLANK('All Data'!$J514)=FALSE,'All Data'!$A514,#N/A)</f>
        <v>43210</v>
      </c>
      <c r="AP512" s="5">
        <f>IF(ISNUMBER('All Data'!$J514),'All Data'!$J514,#N/A)</f>
        <v>7</v>
      </c>
      <c r="AQ512" s="5" t="e">
        <f>IF('All Data'!$J514="QAI","QAI",#N/A)</f>
        <v>#N/A</v>
      </c>
      <c r="AR512" s="5" t="e">
        <f>IF('All Data'!$J514="FSA","FSA",#N/A)</f>
        <v>#N/A</v>
      </c>
      <c r="AS512" s="46" t="e">
        <f>IF('All Data'!$J514="SNC","SNC",#N/A)</f>
        <v>#N/A</v>
      </c>
      <c r="AT512" s="44">
        <f>IF(ISBLANK('All Data'!$K514)=FALSE,'All Data'!$A514,#N/A)</f>
        <v>43210</v>
      </c>
      <c r="AU512" s="5">
        <f>IF(ISNUMBER('All Data'!$K514),'All Data'!$K514,#N/A)</f>
        <v>15</v>
      </c>
      <c r="AV512" s="5" t="e">
        <f>IF('All Data'!$K514="QAI","QAI",#N/A)</f>
        <v>#N/A</v>
      </c>
      <c r="AW512" s="5" t="e">
        <f>IF('All Data'!$K514="FSA","FSA",#N/A)</f>
        <v>#N/A</v>
      </c>
      <c r="AX512" s="46" t="e">
        <f>IF('All Data'!$K514="SNC","SNC",#N/A)</f>
        <v>#N/A</v>
      </c>
      <c r="AY512" s="44">
        <f>IF(ISBLANK('All Data'!$L514)=FALSE,'All Data'!$A514,#N/A)</f>
        <v>43210</v>
      </c>
      <c r="AZ512" s="5">
        <f>IF(ISNUMBER('All Data'!$L514),'All Data'!$L514,#N/A)</f>
        <v>23</v>
      </c>
      <c r="BA512" s="5" t="e">
        <f>IF('All Data'!$L514="QAI","QAI",#N/A)</f>
        <v>#N/A</v>
      </c>
      <c r="BB512" s="5" t="e">
        <f>IF('All Data'!$L514="FSA","FSA",#N/A)</f>
        <v>#N/A</v>
      </c>
      <c r="BC512" s="46" t="e">
        <f>IF('All Data'!$L514="SNC","SNC",#N/A)</f>
        <v>#N/A</v>
      </c>
      <c r="BD512" s="44">
        <f>IF(ISBLANK('All Data'!$M514)=FALSE,'All Data'!$A514,#N/A)</f>
        <v>43210</v>
      </c>
      <c r="BE512" s="5">
        <f>IF(ISNUMBER('All Data'!$M514),'All Data'!$M514,#N/A)</f>
        <v>8</v>
      </c>
      <c r="BF512" s="5" t="e">
        <f>IF('All Data'!$M514="QAI","QAI",#N/A)</f>
        <v>#N/A</v>
      </c>
      <c r="BG512" s="5" t="e">
        <f>IF('All Data'!$M514="FSA","FSA",#N/A)</f>
        <v>#N/A</v>
      </c>
      <c r="BH512" s="46" t="e">
        <f>IF('All Data'!$M514="SNC","SNC",#N/A)</f>
        <v>#N/A</v>
      </c>
      <c r="BI512" s="44">
        <f>IF(ISBLANK('All Data'!$N514)=FALSE,'All Data'!$A514,#N/A)</f>
        <v>43210</v>
      </c>
      <c r="BJ512" s="5">
        <f>IF(ISNUMBER('All Data'!$N514),'All Data'!$N514,#N/A)</f>
        <v>19</v>
      </c>
      <c r="BK512" s="5" t="e">
        <f>IF('All Data'!$N514="QAI","QAI",#N/A)</f>
        <v>#N/A</v>
      </c>
      <c r="BL512" s="5" t="e">
        <f>IF('All Data'!$N514="FSA","FSA",#N/A)</f>
        <v>#N/A</v>
      </c>
      <c r="BM512" s="46" t="e">
        <f>IF('All Data'!$N514="SNC","SNC",#N/A)</f>
        <v>#N/A</v>
      </c>
      <c r="BN512" s="44">
        <f>IF(ISBLANK('All Data'!$O514)=FALSE,'All Data'!$A514,#N/A)</f>
        <v>43210</v>
      </c>
      <c r="BO512" s="5">
        <f>IF(ISNUMBER('All Data'!$O514),'All Data'!$O514,#N/A)</f>
        <v>21</v>
      </c>
      <c r="BP512" s="5" t="e">
        <f>IF('All Data'!$O514="QAI","QAI",#N/A)</f>
        <v>#N/A</v>
      </c>
      <c r="BQ512" s="5" t="e">
        <f>IF('All Data'!$O514="FSA","FSA",#N/A)</f>
        <v>#N/A</v>
      </c>
      <c r="BR512" s="46" t="e">
        <f>IF('All Data'!$O514="SNC","SNC",#N/A)</f>
        <v>#N/A</v>
      </c>
      <c r="BS512" s="44" t="e">
        <f>IF(ISBLANK('All Data'!$P514)=FALSE,'All Data'!$A514,#N/A)</f>
        <v>#N/A</v>
      </c>
      <c r="BT512" s="5" t="e">
        <f>IF(ISNUMBER('All Data'!$P514),'All Data'!$P514,#N/A)</f>
        <v>#N/A</v>
      </c>
      <c r="BU512" s="5" t="e">
        <f>IF('All Data'!$P514="QAI","QAI",#N/A)</f>
        <v>#N/A</v>
      </c>
      <c r="BV512" s="5" t="e">
        <f>IF('All Data'!$P514="FSA","FSA",#N/A)</f>
        <v>#N/A</v>
      </c>
      <c r="BW512" s="46" t="e">
        <f>IF('All Data'!$P514="SNC","SNC",#N/A)</f>
        <v>#N/A</v>
      </c>
      <c r="BX512" s="44">
        <f>IF(ISBLANK('All Data'!$Q514)=FALSE,'All Data'!$A514,#N/A)</f>
        <v>43210</v>
      </c>
      <c r="BY512" s="5">
        <f>IF(ISNUMBER('All Data'!$Q514),'All Data'!$Q514,#N/A)</f>
        <v>4.4000000000000004</v>
      </c>
      <c r="BZ512" s="5" t="e">
        <f>IF('All Data'!$Q514="QAI","QAI",#N/A)</f>
        <v>#N/A</v>
      </c>
      <c r="CA512" s="5" t="e">
        <f>IF('All Data'!$Q514="FSA","FSA",#N/A)</f>
        <v>#N/A</v>
      </c>
      <c r="CB512" s="46" t="e">
        <f>IF('All Data'!$Q514="SNC","SNC",#N/A)</f>
        <v>#N/A</v>
      </c>
      <c r="CC512" s="44">
        <f>IF(ISBLANK('All Data'!$R514)=FALSE,'All Data'!$A514,#N/A)</f>
        <v>43210</v>
      </c>
      <c r="CD512" s="5">
        <f>IF(ISNUMBER('All Data'!$R514),'All Data'!$R514,#N/A)</f>
        <v>7</v>
      </c>
      <c r="CE512" s="5" t="e">
        <f>IF('All Data'!$R514="QAI","QAI",#N/A)</f>
        <v>#N/A</v>
      </c>
      <c r="CF512" s="5" t="e">
        <f>IF('All Data'!$R514="FSA","FSA",#N/A)</f>
        <v>#N/A</v>
      </c>
      <c r="CG512" s="46" t="e">
        <f>IF('All Data'!$R514="SNC","SNC",#N/A)</f>
        <v>#N/A</v>
      </c>
      <c r="CH512" s="44">
        <f>IF(ISBLANK('All Data'!$S514)=FALSE,'All Data'!$A514,#N/A)</f>
        <v>43210</v>
      </c>
      <c r="CI512" s="5">
        <f>IF(ISNUMBER('All Data'!$S514),'All Data'!$S514,#N/A)</f>
        <v>5.3</v>
      </c>
      <c r="CJ512" s="5" t="e">
        <f>IF('All Data'!$S514="QAI","QAI",#N/A)</f>
        <v>#N/A</v>
      </c>
      <c r="CK512" s="5" t="e">
        <f>IF('All Data'!$S514="FSA","FSA",#N/A)</f>
        <v>#N/A</v>
      </c>
      <c r="CL512" s="46" t="e">
        <f>IF('All Data'!$S514="SNC","SNC",#N/A)</f>
        <v>#N/A</v>
      </c>
      <c r="CM512" s="44" t="e">
        <f>IF(ISBLANK('All Data'!$T514)=FALSE,'All Data'!$A514,#N/A)</f>
        <v>#N/A</v>
      </c>
      <c r="CN512" s="5" t="e">
        <f>IF(ISNUMBER('All Data'!$T514),'All Data'!$T514,#N/A)</f>
        <v>#N/A</v>
      </c>
      <c r="CO512" s="5" t="e">
        <f>IF('All Data'!$T514="QAI","QAI",#N/A)</f>
        <v>#N/A</v>
      </c>
      <c r="CP512" s="5" t="e">
        <f>IF('All Data'!$T514="FSA","FSA",#N/A)</f>
        <v>#N/A</v>
      </c>
      <c r="CQ512" s="46" t="e">
        <f>IF('All Data'!$T514="SNC","SNC",#N/A)</f>
        <v>#N/A</v>
      </c>
      <c r="CR512" s="44" t="e">
        <f>IF(ISBLANK('All Data'!$U514)=FALSE,'All Data'!$A514,#N/A)</f>
        <v>#N/A</v>
      </c>
      <c r="CS512" s="5" t="e">
        <f>IF(ISNUMBER('All Data'!$U514),'All Data'!$U514,#N/A)</f>
        <v>#N/A</v>
      </c>
      <c r="CT512" s="5" t="e">
        <f>IF('All Data'!$U514="QAI","QAI",#N/A)</f>
        <v>#N/A</v>
      </c>
      <c r="CU512" s="5" t="e">
        <f>IF('All Data'!$U514="FSA","FSA",#N/A)</f>
        <v>#N/A</v>
      </c>
      <c r="CV512" s="46" t="e">
        <f>IF('All Data'!$U514="SNC","SNC",#N/A)</f>
        <v>#N/A</v>
      </c>
      <c r="CW512" s="44" t="e">
        <f>IF(ISBLANK('All Data'!$V514)=FALSE,'All Data'!$A514,#N/A)</f>
        <v>#N/A</v>
      </c>
      <c r="CX512" s="5" t="e">
        <f>IF(ISNUMBER('All Data'!$V514),'All Data'!$V514,#N/A)</f>
        <v>#N/A</v>
      </c>
      <c r="CY512" s="5" t="e">
        <f>IF('All Data'!$V514="QAI","QAI",#N/A)</f>
        <v>#N/A</v>
      </c>
      <c r="CZ512" s="5" t="e">
        <f>IF('All Data'!$V514="FSA","FSA",#N/A)</f>
        <v>#N/A</v>
      </c>
      <c r="DA512" s="46" t="e">
        <f>IF('All Data'!$V514="SNC","SNC",#N/A)</f>
        <v>#N/A</v>
      </c>
      <c r="DB512" s="44">
        <f>IF(ISBLANK('All Data'!$W514)=FALSE,'All Data'!$A514,#N/A)</f>
        <v>43210</v>
      </c>
      <c r="DC512" s="5">
        <f>IF(ISNUMBER('All Data'!$W514),'All Data'!$W514,#N/A)</f>
        <v>18</v>
      </c>
      <c r="DD512" s="5" t="e">
        <f>IF('All Data'!$W514="QAI","QAI",#N/A)</f>
        <v>#N/A</v>
      </c>
      <c r="DE512" s="5" t="e">
        <f>IF('All Data'!$W514="FSA","FSA",#N/A)</f>
        <v>#N/A</v>
      </c>
      <c r="DF512" s="46" t="e">
        <f>IF('All Data'!$W514="SNC","SNC",#N/A)</f>
        <v>#N/A</v>
      </c>
      <c r="DG512" s="44"/>
      <c r="DK512" s="46"/>
      <c r="DN512" s="44">
        <f>'All Data'!$A514</f>
        <v>43210</v>
      </c>
    </row>
    <row r="513" spans="1:118" s="5" customFormat="1" x14ac:dyDescent="0.25">
      <c r="A513" s="44" t="e">
        <f>IF(ISBLANK('All Data'!$B515)=FALSE,'All Data'!$A515,#N/A)</f>
        <v>#N/A</v>
      </c>
      <c r="B513" s="5" t="e">
        <f>IF(ISNUMBER('All Data'!$B515),'All Data'!$B515,#N/A)</f>
        <v>#N/A</v>
      </c>
      <c r="C513" s="5" t="e">
        <f>IF('All Data'!$B515="QAI","QAI",#N/A)</f>
        <v>#N/A</v>
      </c>
      <c r="D513" s="5" t="e">
        <f>IF('All Data'!$B515="FSA","FSA",#N/A)</f>
        <v>#N/A</v>
      </c>
      <c r="E513" s="46" t="e">
        <f>IF('All Data'!$B515="SNC","SNC",#N/A)</f>
        <v>#N/A</v>
      </c>
      <c r="F513" s="44" t="e">
        <f>IF(ISBLANK('All Data'!$C515)=FALSE,'All Data'!$A515,#N/A)</f>
        <v>#N/A</v>
      </c>
      <c r="G513" s="5" t="e">
        <f>IF(ISNUMBER('All Data'!$C515),'All Data'!$C515,#N/A)</f>
        <v>#N/A</v>
      </c>
      <c r="H513" s="5" t="e">
        <f>IF('All Data'!$C515="QAI","QAI",#N/A)</f>
        <v>#N/A</v>
      </c>
      <c r="I513" s="5" t="e">
        <f>IF('All Data'!$C515="FSA","FSA",#N/A)</f>
        <v>#N/A</v>
      </c>
      <c r="J513" s="46" t="e">
        <f>IF('All Data'!$C515="SNC","SNC",#N/A)</f>
        <v>#N/A</v>
      </c>
      <c r="K513" s="44">
        <f>IF(ISBLANK('All Data'!$D515)=FALSE,'All Data'!$A515,#N/A)</f>
        <v>43216</v>
      </c>
      <c r="L513" s="5">
        <f>IF(ISNUMBER('All Data'!$D515),'All Data'!$D515,#N/A)</f>
        <v>10.4</v>
      </c>
      <c r="M513" s="5" t="e">
        <f>IF('All Data'!$D515="QAI","QAI",#N/A)</f>
        <v>#N/A</v>
      </c>
      <c r="N513" s="5" t="e">
        <f>IF('All Data'!$D515="FSA","FSA",#N/A)</f>
        <v>#N/A</v>
      </c>
      <c r="O513" s="46" t="e">
        <f>IF('All Data'!$D515="SNC","SNC",#N/A)</f>
        <v>#N/A</v>
      </c>
      <c r="P513" s="44">
        <f>IF(ISBLANK('All Data'!$E515)=FALSE,'All Data'!$A515,#N/A)</f>
        <v>43216</v>
      </c>
      <c r="Q513" s="5">
        <f>IF(ISNUMBER('All Data'!$E515),'All Data'!$E515,#N/A)</f>
        <v>26.4</v>
      </c>
      <c r="R513" s="5" t="e">
        <f>IF('All Data'!$E515="QAI","QAI",#N/A)</f>
        <v>#N/A</v>
      </c>
      <c r="S513" s="5" t="e">
        <f>IF('All Data'!$E515="FSA","FSA",#N/A)</f>
        <v>#N/A</v>
      </c>
      <c r="T513" s="46" t="e">
        <f>IF('All Data'!$E515="SNC","SNC",#N/A)</f>
        <v>#N/A</v>
      </c>
      <c r="U513" s="44">
        <f>IF(ISBLANK('All Data'!$F515)=FALSE,'All Data'!$A515,#N/A)</f>
        <v>43216</v>
      </c>
      <c r="V513" s="5">
        <f>IF(ISNUMBER('All Data'!$F515),'All Data'!$F515,#N/A)</f>
        <v>18.5</v>
      </c>
      <c r="W513" s="5" t="e">
        <f>IF('All Data'!$F515="QAI","QAI",#N/A)</f>
        <v>#N/A</v>
      </c>
      <c r="X513" s="5" t="e">
        <f>IF('All Data'!$F515="FSA","FSA",#N/A)</f>
        <v>#N/A</v>
      </c>
      <c r="Y513" s="46" t="e">
        <f>IF('All Data'!$F515="SNC","SNC",#N/A)</f>
        <v>#N/A</v>
      </c>
      <c r="Z513" s="44" t="e">
        <f>IF(ISBLANK('All Data'!$G515)=FALSE,'All Data'!$A515,#N/A)</f>
        <v>#N/A</v>
      </c>
      <c r="AA513" s="5" t="e">
        <f>IF(ISNUMBER('All Data'!$G515),'All Data'!$G515,#N/A)</f>
        <v>#N/A</v>
      </c>
      <c r="AB513" s="5" t="e">
        <f>IF('All Data'!$G515="QAI","QAI",#N/A)</f>
        <v>#N/A</v>
      </c>
      <c r="AC513" s="5" t="e">
        <f>IF('All Data'!$G515="FSA","FSA",#N/A)</f>
        <v>#N/A</v>
      </c>
      <c r="AD513" s="46" t="e">
        <f>IF('All Data'!$G515="SNC","SNC",#N/A)</f>
        <v>#N/A</v>
      </c>
      <c r="AE513" s="44">
        <f>IF(ISBLANK('All Data'!$H515)=FALSE,'All Data'!$A515,#N/A)</f>
        <v>43216</v>
      </c>
      <c r="AF513" s="5">
        <f>IF(ISNUMBER('All Data'!$H515),'All Data'!$H515,#N/A)</f>
        <v>36.9</v>
      </c>
      <c r="AG513" s="5" t="e">
        <f>IF('All Data'!$H515="QAI","QAI",#N/A)</f>
        <v>#N/A</v>
      </c>
      <c r="AH513" s="5" t="e">
        <f>IF('All Data'!$H515="FSA","FSA",#N/A)</f>
        <v>#N/A</v>
      </c>
      <c r="AI513" s="46" t="e">
        <f>IF('All Data'!$H515="SNC","SNC",#N/A)</f>
        <v>#N/A</v>
      </c>
      <c r="AJ513" s="44">
        <f>IF(ISBLANK('All Data'!$I515)=FALSE,'All Data'!$A515,#N/A)</f>
        <v>43216</v>
      </c>
      <c r="AK513" s="5">
        <f>IF(ISNUMBER('All Data'!$I515),'All Data'!$I515,#N/A)</f>
        <v>38.6</v>
      </c>
      <c r="AL513" s="5" t="e">
        <f>IF('All Data'!$I515="QAI","QAI",#N/A)</f>
        <v>#N/A</v>
      </c>
      <c r="AM513" s="5" t="e">
        <f>IF('All Data'!$I515="FSA","FSA",#N/A)</f>
        <v>#N/A</v>
      </c>
      <c r="AN513" s="46" t="e">
        <f>IF('All Data'!$I515="SNC","SNC",#N/A)</f>
        <v>#N/A</v>
      </c>
      <c r="AO513" s="44">
        <f>IF(ISBLANK('All Data'!$J515)=FALSE,'All Data'!$A515,#N/A)</f>
        <v>43216</v>
      </c>
      <c r="AP513" s="5">
        <f>IF(ISNUMBER('All Data'!$J515),'All Data'!$J515,#N/A)</f>
        <v>12</v>
      </c>
      <c r="AQ513" s="5" t="e">
        <f>IF('All Data'!$J515="QAI","QAI",#N/A)</f>
        <v>#N/A</v>
      </c>
      <c r="AR513" s="5" t="e">
        <f>IF('All Data'!$J515="FSA","FSA",#N/A)</f>
        <v>#N/A</v>
      </c>
      <c r="AS513" s="46" t="e">
        <f>IF('All Data'!$J515="SNC","SNC",#N/A)</f>
        <v>#N/A</v>
      </c>
      <c r="AT513" s="44">
        <f>IF(ISBLANK('All Data'!$K515)=FALSE,'All Data'!$A515,#N/A)</f>
        <v>43216</v>
      </c>
      <c r="AU513" s="5">
        <f>IF(ISNUMBER('All Data'!$K515),'All Data'!$K515,#N/A)</f>
        <v>20</v>
      </c>
      <c r="AV513" s="5" t="e">
        <f>IF('All Data'!$K515="QAI","QAI",#N/A)</f>
        <v>#N/A</v>
      </c>
      <c r="AW513" s="5" t="e">
        <f>IF('All Data'!$K515="FSA","FSA",#N/A)</f>
        <v>#N/A</v>
      </c>
      <c r="AX513" s="46" t="e">
        <f>IF('All Data'!$K515="SNC","SNC",#N/A)</f>
        <v>#N/A</v>
      </c>
      <c r="AY513" s="44">
        <f>IF(ISBLANK('All Data'!$L515)=FALSE,'All Data'!$A515,#N/A)</f>
        <v>43216</v>
      </c>
      <c r="AZ513" s="5">
        <f>IF(ISNUMBER('All Data'!$L515),'All Data'!$L515,#N/A)</f>
        <v>22</v>
      </c>
      <c r="BA513" s="5" t="e">
        <f>IF('All Data'!$L515="QAI","QAI",#N/A)</f>
        <v>#N/A</v>
      </c>
      <c r="BB513" s="5" t="e">
        <f>IF('All Data'!$L515="FSA","FSA",#N/A)</f>
        <v>#N/A</v>
      </c>
      <c r="BC513" s="46" t="e">
        <f>IF('All Data'!$L515="SNC","SNC",#N/A)</f>
        <v>#N/A</v>
      </c>
      <c r="BD513" s="44">
        <f>IF(ISBLANK('All Data'!$M515)=FALSE,'All Data'!$A515,#N/A)</f>
        <v>43216</v>
      </c>
      <c r="BE513" s="5">
        <f>IF(ISNUMBER('All Data'!$M515),'All Data'!$M515,#N/A)</f>
        <v>10</v>
      </c>
      <c r="BF513" s="5" t="e">
        <f>IF('All Data'!$M515="QAI","QAI",#N/A)</f>
        <v>#N/A</v>
      </c>
      <c r="BG513" s="5" t="e">
        <f>IF('All Data'!$M515="FSA","FSA",#N/A)</f>
        <v>#N/A</v>
      </c>
      <c r="BH513" s="46" t="e">
        <f>IF('All Data'!$M515="SNC","SNC",#N/A)</f>
        <v>#N/A</v>
      </c>
      <c r="BI513" s="44">
        <f>IF(ISBLANK('All Data'!$N515)=FALSE,'All Data'!$A515,#N/A)</f>
        <v>43216</v>
      </c>
      <c r="BJ513" s="5">
        <f>IF(ISNUMBER('All Data'!$N515),'All Data'!$N515,#N/A)</f>
        <v>33</v>
      </c>
      <c r="BK513" s="5" t="e">
        <f>IF('All Data'!$N515="QAI","QAI",#N/A)</f>
        <v>#N/A</v>
      </c>
      <c r="BL513" s="5" t="e">
        <f>IF('All Data'!$N515="FSA","FSA",#N/A)</f>
        <v>#N/A</v>
      </c>
      <c r="BM513" s="46" t="e">
        <f>IF('All Data'!$N515="SNC","SNC",#N/A)</f>
        <v>#N/A</v>
      </c>
      <c r="BN513" s="44">
        <f>IF(ISBLANK('All Data'!$O515)=FALSE,'All Data'!$A515,#N/A)</f>
        <v>43216</v>
      </c>
      <c r="BO513" s="5">
        <f>IF(ISNUMBER('All Data'!$O515),'All Data'!$O515,#N/A)</f>
        <v>31</v>
      </c>
      <c r="BP513" s="5" t="e">
        <f>IF('All Data'!$O515="QAI","QAI",#N/A)</f>
        <v>#N/A</v>
      </c>
      <c r="BQ513" s="5" t="e">
        <f>IF('All Data'!$O515="FSA","FSA",#N/A)</f>
        <v>#N/A</v>
      </c>
      <c r="BR513" s="46" t="e">
        <f>IF('All Data'!$O515="SNC","SNC",#N/A)</f>
        <v>#N/A</v>
      </c>
      <c r="BS513" s="44" t="e">
        <f>IF(ISBLANK('All Data'!$P515)=FALSE,'All Data'!$A515,#N/A)</f>
        <v>#N/A</v>
      </c>
      <c r="BT513" s="5" t="e">
        <f>IF(ISNUMBER('All Data'!$P515),'All Data'!$P515,#N/A)</f>
        <v>#N/A</v>
      </c>
      <c r="BU513" s="5" t="e">
        <f>IF('All Data'!$P515="QAI","QAI",#N/A)</f>
        <v>#N/A</v>
      </c>
      <c r="BV513" s="5" t="e">
        <f>IF('All Data'!$P515="FSA","FSA",#N/A)</f>
        <v>#N/A</v>
      </c>
      <c r="BW513" s="46" t="e">
        <f>IF('All Data'!$P515="SNC","SNC",#N/A)</f>
        <v>#N/A</v>
      </c>
      <c r="BX513" s="44">
        <f>IF(ISBLANK('All Data'!$Q515)=FALSE,'All Data'!$A515,#N/A)</f>
        <v>43216</v>
      </c>
      <c r="BY513" s="5">
        <f>IF(ISNUMBER('All Data'!$Q515),'All Data'!$Q515,#N/A)</f>
        <v>11</v>
      </c>
      <c r="BZ513" s="5" t="e">
        <f>IF('All Data'!$Q515="QAI","QAI",#N/A)</f>
        <v>#N/A</v>
      </c>
      <c r="CA513" s="5" t="e">
        <f>IF('All Data'!$Q515="FSA","FSA",#N/A)</f>
        <v>#N/A</v>
      </c>
      <c r="CB513" s="46" t="e">
        <f>IF('All Data'!$Q515="SNC","SNC",#N/A)</f>
        <v>#N/A</v>
      </c>
      <c r="CC513" s="44">
        <f>IF(ISBLANK('All Data'!$R515)=FALSE,'All Data'!$A515,#N/A)</f>
        <v>43216</v>
      </c>
      <c r="CD513" s="5">
        <f>IF(ISNUMBER('All Data'!$R515),'All Data'!$R515,#N/A)</f>
        <v>13.7</v>
      </c>
      <c r="CE513" s="5" t="e">
        <f>IF('All Data'!$R515="QAI","QAI",#N/A)</f>
        <v>#N/A</v>
      </c>
      <c r="CF513" s="5" t="e">
        <f>IF('All Data'!$R515="FSA","FSA",#N/A)</f>
        <v>#N/A</v>
      </c>
      <c r="CG513" s="46" t="e">
        <f>IF('All Data'!$R515="SNC","SNC",#N/A)</f>
        <v>#N/A</v>
      </c>
      <c r="CH513" s="44">
        <f>IF(ISBLANK('All Data'!$S515)=FALSE,'All Data'!$A515,#N/A)</f>
        <v>43216</v>
      </c>
      <c r="CI513" s="5">
        <f>IF(ISNUMBER('All Data'!$S515),'All Data'!$S515,#N/A)</f>
        <v>11.9</v>
      </c>
      <c r="CJ513" s="5" t="e">
        <f>IF('All Data'!$S515="QAI","QAI",#N/A)</f>
        <v>#N/A</v>
      </c>
      <c r="CK513" s="5" t="e">
        <f>IF('All Data'!$S515="FSA","FSA",#N/A)</f>
        <v>#N/A</v>
      </c>
      <c r="CL513" s="46" t="e">
        <f>IF('All Data'!$S515="SNC","SNC",#N/A)</f>
        <v>#N/A</v>
      </c>
      <c r="CM513" s="44" t="e">
        <f>IF(ISBLANK('All Data'!$T515)=FALSE,'All Data'!$A515,#N/A)</f>
        <v>#N/A</v>
      </c>
      <c r="CN513" s="5" t="e">
        <f>IF(ISNUMBER('All Data'!$T515),'All Data'!$T515,#N/A)</f>
        <v>#N/A</v>
      </c>
      <c r="CO513" s="5" t="e">
        <f>IF('All Data'!$T515="QAI","QAI",#N/A)</f>
        <v>#N/A</v>
      </c>
      <c r="CP513" s="5" t="e">
        <f>IF('All Data'!$T515="FSA","FSA",#N/A)</f>
        <v>#N/A</v>
      </c>
      <c r="CQ513" s="46" t="e">
        <f>IF('All Data'!$T515="SNC","SNC",#N/A)</f>
        <v>#N/A</v>
      </c>
      <c r="CR513" s="44" t="e">
        <f>IF(ISBLANK('All Data'!$U515)=FALSE,'All Data'!$A515,#N/A)</f>
        <v>#N/A</v>
      </c>
      <c r="CS513" s="5" t="e">
        <f>IF(ISNUMBER('All Data'!$U515),'All Data'!$U515,#N/A)</f>
        <v>#N/A</v>
      </c>
      <c r="CT513" s="5" t="e">
        <f>IF('All Data'!$U515="QAI","QAI",#N/A)</f>
        <v>#N/A</v>
      </c>
      <c r="CU513" s="5" t="e">
        <f>IF('All Data'!$U515="FSA","FSA",#N/A)</f>
        <v>#N/A</v>
      </c>
      <c r="CV513" s="46" t="e">
        <f>IF('All Data'!$U515="SNC","SNC",#N/A)</f>
        <v>#N/A</v>
      </c>
      <c r="CW513" s="44" t="e">
        <f>IF(ISBLANK('All Data'!$V515)=FALSE,'All Data'!$A515,#N/A)</f>
        <v>#N/A</v>
      </c>
      <c r="CX513" s="5" t="e">
        <f>IF(ISNUMBER('All Data'!$V515),'All Data'!$V515,#N/A)</f>
        <v>#N/A</v>
      </c>
      <c r="CY513" s="5" t="e">
        <f>IF('All Data'!$V515="QAI","QAI",#N/A)</f>
        <v>#N/A</v>
      </c>
      <c r="CZ513" s="5" t="e">
        <f>IF('All Data'!$V515="FSA","FSA",#N/A)</f>
        <v>#N/A</v>
      </c>
      <c r="DA513" s="46" t="e">
        <f>IF('All Data'!$V515="SNC","SNC",#N/A)</f>
        <v>#N/A</v>
      </c>
      <c r="DB513" s="44">
        <f>IF(ISBLANK('All Data'!$W515)=FALSE,'All Data'!$A515,#N/A)</f>
        <v>43216</v>
      </c>
      <c r="DC513" s="5">
        <f>IF(ISNUMBER('All Data'!$W515),'All Data'!$W515,#N/A)</f>
        <v>21</v>
      </c>
      <c r="DD513" s="5" t="e">
        <f>IF('All Data'!$W515="QAI","QAI",#N/A)</f>
        <v>#N/A</v>
      </c>
      <c r="DE513" s="5" t="e">
        <f>IF('All Data'!$W515="FSA","FSA",#N/A)</f>
        <v>#N/A</v>
      </c>
      <c r="DF513" s="46" t="e">
        <f>IF('All Data'!$W515="SNC","SNC",#N/A)</f>
        <v>#N/A</v>
      </c>
      <c r="DG513" s="44"/>
      <c r="DK513" s="46"/>
      <c r="DN513" s="44">
        <f>'All Data'!$A515</f>
        <v>43216</v>
      </c>
    </row>
    <row r="514" spans="1:118" s="5" customFormat="1" x14ac:dyDescent="0.25">
      <c r="A514" s="44" t="e">
        <f>IF(ISBLANK('All Data'!$B516)=FALSE,'All Data'!$A516,#N/A)</f>
        <v>#N/A</v>
      </c>
      <c r="B514" s="5" t="e">
        <f>IF(ISNUMBER('All Data'!$B516),'All Data'!$B516,#N/A)</f>
        <v>#N/A</v>
      </c>
      <c r="C514" s="5" t="e">
        <f>IF('All Data'!$B516="QAI","QAI",#N/A)</f>
        <v>#N/A</v>
      </c>
      <c r="D514" s="5" t="e">
        <f>IF('All Data'!$B516="FSA","FSA",#N/A)</f>
        <v>#N/A</v>
      </c>
      <c r="E514" s="46" t="e">
        <f>IF('All Data'!$B516="SNC","SNC",#N/A)</f>
        <v>#N/A</v>
      </c>
      <c r="F514" s="44" t="e">
        <f>IF(ISBLANK('All Data'!$C516)=FALSE,'All Data'!$A516,#N/A)</f>
        <v>#N/A</v>
      </c>
      <c r="G514" s="5" t="e">
        <f>IF(ISNUMBER('All Data'!$C516),'All Data'!$C516,#N/A)</f>
        <v>#N/A</v>
      </c>
      <c r="H514" s="5" t="e">
        <f>IF('All Data'!$C516="QAI","QAI",#N/A)</f>
        <v>#N/A</v>
      </c>
      <c r="I514" s="5" t="e">
        <f>IF('All Data'!$C516="FSA","FSA",#N/A)</f>
        <v>#N/A</v>
      </c>
      <c r="J514" s="46" t="e">
        <f>IF('All Data'!$C516="SNC","SNC",#N/A)</f>
        <v>#N/A</v>
      </c>
      <c r="K514" s="44" t="e">
        <f>IF(ISBLANK('All Data'!$D516)=FALSE,'All Data'!$A516,#N/A)</f>
        <v>#N/A</v>
      </c>
      <c r="L514" s="5" t="e">
        <f>IF(ISNUMBER('All Data'!$D516),'All Data'!$D516,#N/A)</f>
        <v>#N/A</v>
      </c>
      <c r="M514" s="5" t="e">
        <f>IF('All Data'!$D516="QAI","QAI",#N/A)</f>
        <v>#N/A</v>
      </c>
      <c r="N514" s="5" t="e">
        <f>IF('All Data'!$D516="FSA","FSA",#N/A)</f>
        <v>#N/A</v>
      </c>
      <c r="O514" s="46" t="e">
        <f>IF('All Data'!$D516="SNC","SNC",#N/A)</f>
        <v>#N/A</v>
      </c>
      <c r="P514" s="44" t="e">
        <f>IF(ISBLANK('All Data'!$E516)=FALSE,'All Data'!$A516,#N/A)</f>
        <v>#N/A</v>
      </c>
      <c r="Q514" s="5" t="e">
        <f>IF(ISNUMBER('All Data'!$E516),'All Data'!$E516,#N/A)</f>
        <v>#N/A</v>
      </c>
      <c r="R514" s="5" t="e">
        <f>IF('All Data'!$E516="QAI","QAI",#N/A)</f>
        <v>#N/A</v>
      </c>
      <c r="S514" s="5" t="e">
        <f>IF('All Data'!$E516="FSA","FSA",#N/A)</f>
        <v>#N/A</v>
      </c>
      <c r="T514" s="46" t="e">
        <f>IF('All Data'!$E516="SNC","SNC",#N/A)</f>
        <v>#N/A</v>
      </c>
      <c r="U514" s="44" t="e">
        <f>IF(ISBLANK('All Data'!$F516)=FALSE,'All Data'!$A516,#N/A)</f>
        <v>#N/A</v>
      </c>
      <c r="V514" s="5" t="e">
        <f>IF(ISNUMBER('All Data'!$F516),'All Data'!$F516,#N/A)</f>
        <v>#N/A</v>
      </c>
      <c r="W514" s="5" t="e">
        <f>IF('All Data'!$F516="QAI","QAI",#N/A)</f>
        <v>#N/A</v>
      </c>
      <c r="X514" s="5" t="e">
        <f>IF('All Data'!$F516="FSA","FSA",#N/A)</f>
        <v>#N/A</v>
      </c>
      <c r="Y514" s="46" t="e">
        <f>IF('All Data'!$F516="SNC","SNC",#N/A)</f>
        <v>#N/A</v>
      </c>
      <c r="Z514" s="44" t="e">
        <f>IF(ISBLANK('All Data'!$G516)=FALSE,'All Data'!$A516,#N/A)</f>
        <v>#N/A</v>
      </c>
      <c r="AA514" s="5" t="e">
        <f>IF(ISNUMBER('All Data'!$G516),'All Data'!$G516,#N/A)</f>
        <v>#N/A</v>
      </c>
      <c r="AB514" s="5" t="e">
        <f>IF('All Data'!$G516="QAI","QAI",#N/A)</f>
        <v>#N/A</v>
      </c>
      <c r="AC514" s="5" t="e">
        <f>IF('All Data'!$G516="FSA","FSA",#N/A)</f>
        <v>#N/A</v>
      </c>
      <c r="AD514" s="46" t="e">
        <f>IF('All Data'!$G516="SNC","SNC",#N/A)</f>
        <v>#N/A</v>
      </c>
      <c r="AE514" s="44" t="e">
        <f>IF(ISBLANK('All Data'!$H516)=FALSE,'All Data'!$A516,#N/A)</f>
        <v>#N/A</v>
      </c>
      <c r="AF514" s="5" t="e">
        <f>IF(ISNUMBER('All Data'!$H516),'All Data'!$H516,#N/A)</f>
        <v>#N/A</v>
      </c>
      <c r="AG514" s="5" t="e">
        <f>IF('All Data'!$H516="QAI","QAI",#N/A)</f>
        <v>#N/A</v>
      </c>
      <c r="AH514" s="5" t="e">
        <f>IF('All Data'!$H516="FSA","FSA",#N/A)</f>
        <v>#N/A</v>
      </c>
      <c r="AI514" s="46" t="e">
        <f>IF('All Data'!$H516="SNC","SNC",#N/A)</f>
        <v>#N/A</v>
      </c>
      <c r="AJ514" s="44" t="e">
        <f>IF(ISBLANK('All Data'!$I516)=FALSE,'All Data'!$A516,#N/A)</f>
        <v>#N/A</v>
      </c>
      <c r="AK514" s="5" t="e">
        <f>IF(ISNUMBER('All Data'!$I516),'All Data'!$I516,#N/A)</f>
        <v>#N/A</v>
      </c>
      <c r="AL514" s="5" t="e">
        <f>IF('All Data'!$I516="QAI","QAI",#N/A)</f>
        <v>#N/A</v>
      </c>
      <c r="AM514" s="5" t="e">
        <f>IF('All Data'!$I516="FSA","FSA",#N/A)</f>
        <v>#N/A</v>
      </c>
      <c r="AN514" s="46" t="e">
        <f>IF('All Data'!$I516="SNC","SNC",#N/A)</f>
        <v>#N/A</v>
      </c>
      <c r="AO514" s="44" t="e">
        <f>IF(ISBLANK('All Data'!$J516)=FALSE,'All Data'!$A516,#N/A)</f>
        <v>#N/A</v>
      </c>
      <c r="AP514" s="5" t="e">
        <f>IF(ISNUMBER('All Data'!$J516),'All Data'!$J516,#N/A)</f>
        <v>#N/A</v>
      </c>
      <c r="AQ514" s="5" t="e">
        <f>IF('All Data'!$J516="QAI","QAI",#N/A)</f>
        <v>#N/A</v>
      </c>
      <c r="AR514" s="5" t="e">
        <f>IF('All Data'!$J516="FSA","FSA",#N/A)</f>
        <v>#N/A</v>
      </c>
      <c r="AS514" s="46" t="e">
        <f>IF('All Data'!$J516="SNC","SNC",#N/A)</f>
        <v>#N/A</v>
      </c>
      <c r="AT514" s="44" t="e">
        <f>IF(ISBLANK('All Data'!$K516)=FALSE,'All Data'!$A516,#N/A)</f>
        <v>#N/A</v>
      </c>
      <c r="AU514" s="5" t="e">
        <f>IF(ISNUMBER('All Data'!$K516),'All Data'!$K516,#N/A)</f>
        <v>#N/A</v>
      </c>
      <c r="AV514" s="5" t="e">
        <f>IF('All Data'!$K516="QAI","QAI",#N/A)</f>
        <v>#N/A</v>
      </c>
      <c r="AW514" s="5" t="e">
        <f>IF('All Data'!$K516="FSA","FSA",#N/A)</f>
        <v>#N/A</v>
      </c>
      <c r="AX514" s="46" t="e">
        <f>IF('All Data'!$K516="SNC","SNC",#N/A)</f>
        <v>#N/A</v>
      </c>
      <c r="AY514" s="44" t="e">
        <f>IF(ISBLANK('All Data'!$L516)=FALSE,'All Data'!$A516,#N/A)</f>
        <v>#N/A</v>
      </c>
      <c r="AZ514" s="5" t="e">
        <f>IF(ISNUMBER('All Data'!$L516),'All Data'!$L516,#N/A)</f>
        <v>#N/A</v>
      </c>
      <c r="BA514" s="5" t="e">
        <f>IF('All Data'!$L516="QAI","QAI",#N/A)</f>
        <v>#N/A</v>
      </c>
      <c r="BB514" s="5" t="e">
        <f>IF('All Data'!$L516="FSA","FSA",#N/A)</f>
        <v>#N/A</v>
      </c>
      <c r="BC514" s="46" t="e">
        <f>IF('All Data'!$L516="SNC","SNC",#N/A)</f>
        <v>#N/A</v>
      </c>
      <c r="BD514" s="44" t="e">
        <f>IF(ISBLANK('All Data'!$M516)=FALSE,'All Data'!$A516,#N/A)</f>
        <v>#N/A</v>
      </c>
      <c r="BE514" s="5" t="e">
        <f>IF(ISNUMBER('All Data'!$M516),'All Data'!$M516,#N/A)</f>
        <v>#N/A</v>
      </c>
      <c r="BF514" s="5" t="e">
        <f>IF('All Data'!$M516="QAI","QAI",#N/A)</f>
        <v>#N/A</v>
      </c>
      <c r="BG514" s="5" t="e">
        <f>IF('All Data'!$M516="FSA","FSA",#N/A)</f>
        <v>#N/A</v>
      </c>
      <c r="BH514" s="46" t="e">
        <f>IF('All Data'!$M516="SNC","SNC",#N/A)</f>
        <v>#N/A</v>
      </c>
      <c r="BI514" s="44" t="e">
        <f>IF(ISBLANK('All Data'!$N516)=FALSE,'All Data'!$A516,#N/A)</f>
        <v>#N/A</v>
      </c>
      <c r="BJ514" s="5" t="e">
        <f>IF(ISNUMBER('All Data'!$N516),'All Data'!$N516,#N/A)</f>
        <v>#N/A</v>
      </c>
      <c r="BK514" s="5" t="e">
        <f>IF('All Data'!$N516="QAI","QAI",#N/A)</f>
        <v>#N/A</v>
      </c>
      <c r="BL514" s="5" t="e">
        <f>IF('All Data'!$N516="FSA","FSA",#N/A)</f>
        <v>#N/A</v>
      </c>
      <c r="BM514" s="46" t="e">
        <f>IF('All Data'!$N516="SNC","SNC",#N/A)</f>
        <v>#N/A</v>
      </c>
      <c r="BN514" s="44">
        <f>IF(ISBLANK('All Data'!$O516)=FALSE,'All Data'!$A516,#N/A)</f>
        <v>43219</v>
      </c>
      <c r="BO514" s="5">
        <f>IF(ISNUMBER('All Data'!$O516),'All Data'!$O516,#N/A)</f>
        <v>15</v>
      </c>
      <c r="BP514" s="5" t="e">
        <f>IF('All Data'!$O516="QAI","QAI",#N/A)</f>
        <v>#N/A</v>
      </c>
      <c r="BQ514" s="5" t="e">
        <f>IF('All Data'!$O516="FSA","FSA",#N/A)</f>
        <v>#N/A</v>
      </c>
      <c r="BR514" s="46" t="e">
        <f>IF('All Data'!$O516="SNC","SNC",#N/A)</f>
        <v>#N/A</v>
      </c>
      <c r="BS514" s="44" t="e">
        <f>IF(ISBLANK('All Data'!$P516)=FALSE,'All Data'!$A516,#N/A)</f>
        <v>#N/A</v>
      </c>
      <c r="BT514" s="5" t="e">
        <f>IF(ISNUMBER('All Data'!$P516),'All Data'!$P516,#N/A)</f>
        <v>#N/A</v>
      </c>
      <c r="BU514" s="5" t="e">
        <f>IF('All Data'!$P516="QAI","QAI",#N/A)</f>
        <v>#N/A</v>
      </c>
      <c r="BV514" s="5" t="e">
        <f>IF('All Data'!$P516="FSA","FSA",#N/A)</f>
        <v>#N/A</v>
      </c>
      <c r="BW514" s="46" t="e">
        <f>IF('All Data'!$P516="SNC","SNC",#N/A)</f>
        <v>#N/A</v>
      </c>
      <c r="BX514" s="44" t="e">
        <f>IF(ISBLANK('All Data'!$Q516)=FALSE,'All Data'!$A516,#N/A)</f>
        <v>#N/A</v>
      </c>
      <c r="BY514" s="5" t="e">
        <f>IF(ISNUMBER('All Data'!$Q516),'All Data'!$Q516,#N/A)</f>
        <v>#N/A</v>
      </c>
      <c r="BZ514" s="5" t="e">
        <f>IF('All Data'!$Q516="QAI","QAI",#N/A)</f>
        <v>#N/A</v>
      </c>
      <c r="CA514" s="5" t="e">
        <f>IF('All Data'!$Q516="FSA","FSA",#N/A)</f>
        <v>#N/A</v>
      </c>
      <c r="CB514" s="46" t="e">
        <f>IF('All Data'!$Q516="SNC","SNC",#N/A)</f>
        <v>#N/A</v>
      </c>
      <c r="CC514" s="44" t="e">
        <f>IF(ISBLANK('All Data'!$R516)=FALSE,'All Data'!$A516,#N/A)</f>
        <v>#N/A</v>
      </c>
      <c r="CD514" s="5" t="e">
        <f>IF(ISNUMBER('All Data'!$R516),'All Data'!$R516,#N/A)</f>
        <v>#N/A</v>
      </c>
      <c r="CE514" s="5" t="e">
        <f>IF('All Data'!$R516="QAI","QAI",#N/A)</f>
        <v>#N/A</v>
      </c>
      <c r="CF514" s="5" t="e">
        <f>IF('All Data'!$R516="FSA","FSA",#N/A)</f>
        <v>#N/A</v>
      </c>
      <c r="CG514" s="46" t="e">
        <f>IF('All Data'!$R516="SNC","SNC",#N/A)</f>
        <v>#N/A</v>
      </c>
      <c r="CH514" s="44" t="e">
        <f>IF(ISBLANK('All Data'!$S516)=FALSE,'All Data'!$A516,#N/A)</f>
        <v>#N/A</v>
      </c>
      <c r="CI514" s="5" t="e">
        <f>IF(ISNUMBER('All Data'!$S516),'All Data'!$S516,#N/A)</f>
        <v>#N/A</v>
      </c>
      <c r="CJ514" s="5" t="e">
        <f>IF('All Data'!$S516="QAI","QAI",#N/A)</f>
        <v>#N/A</v>
      </c>
      <c r="CK514" s="5" t="e">
        <f>IF('All Data'!$S516="FSA","FSA",#N/A)</f>
        <v>#N/A</v>
      </c>
      <c r="CL514" s="46" t="e">
        <f>IF('All Data'!$S516="SNC","SNC",#N/A)</f>
        <v>#N/A</v>
      </c>
      <c r="CM514" s="44" t="e">
        <f>IF(ISBLANK('All Data'!$T516)=FALSE,'All Data'!$A516,#N/A)</f>
        <v>#N/A</v>
      </c>
      <c r="CN514" s="5" t="e">
        <f>IF(ISNUMBER('All Data'!$T516),'All Data'!$T516,#N/A)</f>
        <v>#N/A</v>
      </c>
      <c r="CO514" s="5" t="e">
        <f>IF('All Data'!$T516="QAI","QAI",#N/A)</f>
        <v>#N/A</v>
      </c>
      <c r="CP514" s="5" t="e">
        <f>IF('All Data'!$T516="FSA","FSA",#N/A)</f>
        <v>#N/A</v>
      </c>
      <c r="CQ514" s="46" t="e">
        <f>IF('All Data'!$T516="SNC","SNC",#N/A)</f>
        <v>#N/A</v>
      </c>
      <c r="CR514" s="44" t="e">
        <f>IF(ISBLANK('All Data'!$U516)=FALSE,'All Data'!$A516,#N/A)</f>
        <v>#N/A</v>
      </c>
      <c r="CS514" s="5" t="e">
        <f>IF(ISNUMBER('All Data'!$U516),'All Data'!$U516,#N/A)</f>
        <v>#N/A</v>
      </c>
      <c r="CT514" s="5" t="e">
        <f>IF('All Data'!$U516="QAI","QAI",#N/A)</f>
        <v>#N/A</v>
      </c>
      <c r="CU514" s="5" t="e">
        <f>IF('All Data'!$U516="FSA","FSA",#N/A)</f>
        <v>#N/A</v>
      </c>
      <c r="CV514" s="46" t="e">
        <f>IF('All Data'!$U516="SNC","SNC",#N/A)</f>
        <v>#N/A</v>
      </c>
      <c r="CW514" s="44" t="e">
        <f>IF(ISBLANK('All Data'!$V516)=FALSE,'All Data'!$A516,#N/A)</f>
        <v>#N/A</v>
      </c>
      <c r="CX514" s="5" t="e">
        <f>IF(ISNUMBER('All Data'!$V516),'All Data'!$V516,#N/A)</f>
        <v>#N/A</v>
      </c>
      <c r="CY514" s="5" t="e">
        <f>IF('All Data'!$V516="QAI","QAI",#N/A)</f>
        <v>#N/A</v>
      </c>
      <c r="CZ514" s="5" t="e">
        <f>IF('All Data'!$V516="FSA","FSA",#N/A)</f>
        <v>#N/A</v>
      </c>
      <c r="DA514" s="46" t="e">
        <f>IF('All Data'!$V516="SNC","SNC",#N/A)</f>
        <v>#N/A</v>
      </c>
      <c r="DB514" s="44" t="e">
        <f>IF(ISBLANK('All Data'!$W516)=FALSE,'All Data'!$A516,#N/A)</f>
        <v>#N/A</v>
      </c>
      <c r="DC514" s="5" t="e">
        <f>IF(ISNUMBER('All Data'!$W516),'All Data'!$W516,#N/A)</f>
        <v>#N/A</v>
      </c>
      <c r="DD514" s="5" t="e">
        <f>IF('All Data'!$W516="QAI","QAI",#N/A)</f>
        <v>#N/A</v>
      </c>
      <c r="DE514" s="5" t="e">
        <f>IF('All Data'!$W516="FSA","FSA",#N/A)</f>
        <v>#N/A</v>
      </c>
      <c r="DF514" s="46" t="e">
        <f>IF('All Data'!$W516="SNC","SNC",#N/A)</f>
        <v>#N/A</v>
      </c>
      <c r="DG514" s="44"/>
      <c r="DK514" s="46"/>
      <c r="DN514" s="44">
        <f>'All Data'!$A516</f>
        <v>43219</v>
      </c>
    </row>
    <row r="515" spans="1:118" s="5" customFormat="1" x14ac:dyDescent="0.25">
      <c r="A515" s="44" t="e">
        <f>IF(ISBLANK('All Data'!$B517)=FALSE,'All Data'!$A517,#N/A)</f>
        <v>#N/A</v>
      </c>
      <c r="B515" s="5" t="e">
        <f>IF(ISNUMBER('All Data'!$B517),'All Data'!$B517,#N/A)</f>
        <v>#N/A</v>
      </c>
      <c r="C515" s="5" t="e">
        <f>IF('All Data'!$B517="QAI","QAI",#N/A)</f>
        <v>#N/A</v>
      </c>
      <c r="D515" s="5" t="e">
        <f>IF('All Data'!$B517="FSA","FSA",#N/A)</f>
        <v>#N/A</v>
      </c>
      <c r="E515" s="46" t="e">
        <f>IF('All Data'!$B517="SNC","SNC",#N/A)</f>
        <v>#N/A</v>
      </c>
      <c r="F515" s="44" t="e">
        <f>IF(ISBLANK('All Data'!$C517)=FALSE,'All Data'!$A517,#N/A)</f>
        <v>#N/A</v>
      </c>
      <c r="G515" s="5" t="e">
        <f>IF(ISNUMBER('All Data'!$C517),'All Data'!$C517,#N/A)</f>
        <v>#N/A</v>
      </c>
      <c r="H515" s="5" t="e">
        <f>IF('All Data'!$C517="QAI","QAI",#N/A)</f>
        <v>#N/A</v>
      </c>
      <c r="I515" s="5" t="e">
        <f>IF('All Data'!$C517="FSA","FSA",#N/A)</f>
        <v>#N/A</v>
      </c>
      <c r="J515" s="46" t="e">
        <f>IF('All Data'!$C517="SNC","SNC",#N/A)</f>
        <v>#N/A</v>
      </c>
      <c r="K515" s="44">
        <f>IF(ISBLANK('All Data'!$D517)=FALSE,'All Data'!$A517,#N/A)</f>
        <v>43222</v>
      </c>
      <c r="L515" s="5">
        <f>IF(ISNUMBER('All Data'!$D517),'All Data'!$D517,#N/A)</f>
        <v>9.9</v>
      </c>
      <c r="M515" s="5" t="e">
        <f>IF('All Data'!$D517="QAI","QAI",#N/A)</f>
        <v>#N/A</v>
      </c>
      <c r="N515" s="5" t="e">
        <f>IF('All Data'!$D517="FSA","FSA",#N/A)</f>
        <v>#N/A</v>
      </c>
      <c r="O515" s="46" t="e">
        <f>IF('All Data'!$D517="SNC","SNC",#N/A)</f>
        <v>#N/A</v>
      </c>
      <c r="P515" s="44">
        <f>IF(ISBLANK('All Data'!$E517)=FALSE,'All Data'!$A517,#N/A)</f>
        <v>43222</v>
      </c>
      <c r="Q515" s="5">
        <f>IF(ISNUMBER('All Data'!$E517),'All Data'!$E517,#N/A)</f>
        <v>15.7</v>
      </c>
      <c r="R515" s="5" t="e">
        <f>IF('All Data'!$E517="QAI","QAI",#N/A)</f>
        <v>#N/A</v>
      </c>
      <c r="S515" s="5" t="e">
        <f>IF('All Data'!$E517="FSA","FSA",#N/A)</f>
        <v>#N/A</v>
      </c>
      <c r="T515" s="46" t="e">
        <f>IF('All Data'!$E517="SNC","SNC",#N/A)</f>
        <v>#N/A</v>
      </c>
      <c r="U515" s="44">
        <f>IF(ISBLANK('All Data'!$F517)=FALSE,'All Data'!$A517,#N/A)</f>
        <v>43222</v>
      </c>
      <c r="V515" s="5">
        <f>IF(ISNUMBER('All Data'!$F517),'All Data'!$F517,#N/A)</f>
        <v>15.2</v>
      </c>
      <c r="W515" s="5" t="e">
        <f>IF('All Data'!$F517="QAI","QAI",#N/A)</f>
        <v>#N/A</v>
      </c>
      <c r="X515" s="5" t="e">
        <f>IF('All Data'!$F517="FSA","FSA",#N/A)</f>
        <v>#N/A</v>
      </c>
      <c r="Y515" s="46" t="e">
        <f>IF('All Data'!$F517="SNC","SNC",#N/A)</f>
        <v>#N/A</v>
      </c>
      <c r="Z515" s="44" t="e">
        <f>IF(ISBLANK('All Data'!$G517)=FALSE,'All Data'!$A517,#N/A)</f>
        <v>#N/A</v>
      </c>
      <c r="AA515" s="5" t="e">
        <f>IF(ISNUMBER('All Data'!$G517),'All Data'!$G517,#N/A)</f>
        <v>#N/A</v>
      </c>
      <c r="AB515" s="5" t="e">
        <f>IF('All Data'!$G517="QAI","QAI",#N/A)</f>
        <v>#N/A</v>
      </c>
      <c r="AC515" s="5" t="e">
        <f>IF('All Data'!$G517="FSA","FSA",#N/A)</f>
        <v>#N/A</v>
      </c>
      <c r="AD515" s="46" t="e">
        <f>IF('All Data'!$G517="SNC","SNC",#N/A)</f>
        <v>#N/A</v>
      </c>
      <c r="AE515" s="44">
        <f>IF(ISBLANK('All Data'!$H517)=FALSE,'All Data'!$A517,#N/A)</f>
        <v>43222</v>
      </c>
      <c r="AF515" s="5">
        <f>IF(ISNUMBER('All Data'!$H517),'All Data'!$H517,#N/A)</f>
        <v>32.4</v>
      </c>
      <c r="AG515" s="5" t="e">
        <f>IF('All Data'!$H517="QAI","QAI",#N/A)</f>
        <v>#N/A</v>
      </c>
      <c r="AH515" s="5" t="e">
        <f>IF('All Data'!$H517="FSA","FSA",#N/A)</f>
        <v>#N/A</v>
      </c>
      <c r="AI515" s="46" t="e">
        <f>IF('All Data'!$H517="SNC","SNC",#N/A)</f>
        <v>#N/A</v>
      </c>
      <c r="AJ515" s="44">
        <f>IF(ISBLANK('All Data'!$I517)=FALSE,'All Data'!$A517,#N/A)</f>
        <v>43222</v>
      </c>
      <c r="AK515" s="5">
        <f>IF(ISNUMBER('All Data'!$I517),'All Data'!$I517,#N/A)</f>
        <v>26.9</v>
      </c>
      <c r="AL515" s="5" t="e">
        <f>IF('All Data'!$I517="QAI","QAI",#N/A)</f>
        <v>#N/A</v>
      </c>
      <c r="AM515" s="5" t="e">
        <f>IF('All Data'!$I517="FSA","FSA",#N/A)</f>
        <v>#N/A</v>
      </c>
      <c r="AN515" s="46" t="e">
        <f>IF('All Data'!$I517="SNC","SNC",#N/A)</f>
        <v>#N/A</v>
      </c>
      <c r="AO515" s="44">
        <f>IF(ISBLANK('All Data'!$J517)=FALSE,'All Data'!$A517,#N/A)</f>
        <v>43222</v>
      </c>
      <c r="AP515" s="5">
        <f>IF(ISNUMBER('All Data'!$J517),'All Data'!$J517,#N/A)</f>
        <v>7</v>
      </c>
      <c r="AQ515" s="5" t="e">
        <f>IF('All Data'!$J517="QAI","QAI",#N/A)</f>
        <v>#N/A</v>
      </c>
      <c r="AR515" s="5" t="e">
        <f>IF('All Data'!$J517="FSA","FSA",#N/A)</f>
        <v>#N/A</v>
      </c>
      <c r="AS515" s="46" t="e">
        <f>IF('All Data'!$J517="SNC","SNC",#N/A)</f>
        <v>#N/A</v>
      </c>
      <c r="AT515" s="44">
        <f>IF(ISBLANK('All Data'!$K517)=FALSE,'All Data'!$A517,#N/A)</f>
        <v>43222</v>
      </c>
      <c r="AU515" s="5">
        <f>IF(ISNUMBER('All Data'!$K517),'All Data'!$K517,#N/A)</f>
        <v>7</v>
      </c>
      <c r="AV515" s="5" t="e">
        <f>IF('All Data'!$K517="QAI","QAI",#N/A)</f>
        <v>#N/A</v>
      </c>
      <c r="AW515" s="5" t="e">
        <f>IF('All Data'!$K517="FSA","FSA",#N/A)</f>
        <v>#N/A</v>
      </c>
      <c r="AX515" s="46" t="e">
        <f>IF('All Data'!$K517="SNC","SNC",#N/A)</f>
        <v>#N/A</v>
      </c>
      <c r="AY515" s="44">
        <f>IF(ISBLANK('All Data'!$L517)=FALSE,'All Data'!$A517,#N/A)</f>
        <v>43222</v>
      </c>
      <c r="AZ515" s="5">
        <f>IF(ISNUMBER('All Data'!$L517),'All Data'!$L517,#N/A)</f>
        <v>18</v>
      </c>
      <c r="BA515" s="5" t="e">
        <f>IF('All Data'!$L517="QAI","QAI",#N/A)</f>
        <v>#N/A</v>
      </c>
      <c r="BB515" s="5" t="e">
        <f>IF('All Data'!$L517="FSA","FSA",#N/A)</f>
        <v>#N/A</v>
      </c>
      <c r="BC515" s="46" t="e">
        <f>IF('All Data'!$L517="SNC","SNC",#N/A)</f>
        <v>#N/A</v>
      </c>
      <c r="BD515" s="44">
        <f>IF(ISBLANK('All Data'!$M517)=FALSE,'All Data'!$A517,#N/A)</f>
        <v>43222</v>
      </c>
      <c r="BF515" s="5" t="str">
        <f>IF('All Data'!$M517="QAI","QAI",#N/A)</f>
        <v>QAI</v>
      </c>
      <c r="BG515" s="5" t="e">
        <f>IF('All Data'!$M517="FSA","FSA",#N/A)</f>
        <v>#N/A</v>
      </c>
      <c r="BH515" s="46" t="e">
        <f>IF('All Data'!$M517="SNC","SNC",#N/A)</f>
        <v>#N/A</v>
      </c>
      <c r="BI515" s="44">
        <f>IF(ISBLANK('All Data'!$N517)=FALSE,'All Data'!$A517,#N/A)</f>
        <v>43222</v>
      </c>
      <c r="BJ515" s="5">
        <f>IF(ISNUMBER('All Data'!$N517),'All Data'!$N517,#N/A)</f>
        <v>17</v>
      </c>
      <c r="BK515" s="5" t="e">
        <f>IF('All Data'!$N517="QAI","QAI",#N/A)</f>
        <v>#N/A</v>
      </c>
      <c r="BL515" s="5" t="e">
        <f>IF('All Data'!$N517="FSA","FSA",#N/A)</f>
        <v>#N/A</v>
      </c>
      <c r="BM515" s="46" t="e">
        <f>IF('All Data'!$N517="SNC","SNC",#N/A)</f>
        <v>#N/A</v>
      </c>
      <c r="BN515" s="44">
        <f>IF(ISBLANK('All Data'!$O517)=FALSE,'All Data'!$A517,#N/A)</f>
        <v>43222</v>
      </c>
      <c r="BO515" s="5">
        <f>IF(ISNUMBER('All Data'!$O517),'All Data'!$O517,#N/A)</f>
        <v>13</v>
      </c>
      <c r="BP515" s="5" t="e">
        <f>IF('All Data'!$O517="QAI","QAI",#N/A)</f>
        <v>#N/A</v>
      </c>
      <c r="BQ515" s="5" t="e">
        <f>IF('All Data'!$O517="FSA","FSA",#N/A)</f>
        <v>#N/A</v>
      </c>
      <c r="BR515" s="46" t="e">
        <f>IF('All Data'!$O517="SNC","SNC",#N/A)</f>
        <v>#N/A</v>
      </c>
      <c r="BS515" s="44" t="e">
        <f>IF(ISBLANK('All Data'!$P517)=FALSE,'All Data'!$A517,#N/A)</f>
        <v>#N/A</v>
      </c>
      <c r="BT515" s="5" t="e">
        <f>IF(ISNUMBER('All Data'!$P517),'All Data'!$P517,#N/A)</f>
        <v>#N/A</v>
      </c>
      <c r="BU515" s="5" t="e">
        <f>IF('All Data'!$P517="QAI","QAI",#N/A)</f>
        <v>#N/A</v>
      </c>
      <c r="BV515" s="5" t="e">
        <f>IF('All Data'!$P517="FSA","FSA",#N/A)</f>
        <v>#N/A</v>
      </c>
      <c r="BW515" s="46" t="e">
        <f>IF('All Data'!$P517="SNC","SNC",#N/A)</f>
        <v>#N/A</v>
      </c>
      <c r="BX515" s="44">
        <f>IF(ISBLANK('All Data'!$Q517)=FALSE,'All Data'!$A517,#N/A)</f>
        <v>43222</v>
      </c>
      <c r="BZ515" s="5" t="e">
        <f>IF('All Data'!$Q517="QAI","QAI",#N/A)</f>
        <v>#N/A</v>
      </c>
      <c r="CA515" s="5" t="str">
        <f>IF('All Data'!$Q517="FSA","FSA",#N/A)</f>
        <v>FSA</v>
      </c>
      <c r="CB515" s="46" t="e">
        <f>IF('All Data'!$Q517="SNC","SNC",#N/A)</f>
        <v>#N/A</v>
      </c>
      <c r="CC515" s="44">
        <f>IF(ISBLANK('All Data'!$R517)=FALSE,'All Data'!$A517,#N/A)</f>
        <v>43222</v>
      </c>
      <c r="CE515" s="5" t="e">
        <f>IF('All Data'!$R517="QAI","QAI",#N/A)</f>
        <v>#N/A</v>
      </c>
      <c r="CF515" s="5" t="str">
        <f>IF('All Data'!$R517="FSA","FSA",#N/A)</f>
        <v>FSA</v>
      </c>
      <c r="CG515" s="46" t="e">
        <f>IF('All Data'!$R517="SNC","SNC",#N/A)</f>
        <v>#N/A</v>
      </c>
      <c r="CH515" s="44">
        <f>IF(ISBLANK('All Data'!$S517)=FALSE,'All Data'!$A517,#N/A)</f>
        <v>43222</v>
      </c>
      <c r="CI515" s="5">
        <f>IF(ISNUMBER('All Data'!$S517),'All Data'!$S517,#N/A)</f>
        <v>9.6999999999999993</v>
      </c>
      <c r="CJ515" s="5" t="e">
        <f>IF('All Data'!$S517="QAI","QAI",#N/A)</f>
        <v>#N/A</v>
      </c>
      <c r="CK515" s="5" t="e">
        <f>IF('All Data'!$S517="FSA","FSA",#N/A)</f>
        <v>#N/A</v>
      </c>
      <c r="CL515" s="46" t="e">
        <f>IF('All Data'!$S517="SNC","SNC",#N/A)</f>
        <v>#N/A</v>
      </c>
      <c r="CM515" s="44" t="e">
        <f>IF(ISBLANK('All Data'!$T517)=FALSE,'All Data'!$A517,#N/A)</f>
        <v>#N/A</v>
      </c>
      <c r="CN515" s="5" t="e">
        <f>IF(ISNUMBER('All Data'!$T517),'All Data'!$T517,#N/A)</f>
        <v>#N/A</v>
      </c>
      <c r="CO515" s="5" t="e">
        <f>IF('All Data'!$T517="QAI","QAI",#N/A)</f>
        <v>#N/A</v>
      </c>
      <c r="CP515" s="5" t="e">
        <f>IF('All Data'!$T517="FSA","FSA",#N/A)</f>
        <v>#N/A</v>
      </c>
      <c r="CQ515" s="46" t="e">
        <f>IF('All Data'!$T517="SNC","SNC",#N/A)</f>
        <v>#N/A</v>
      </c>
      <c r="CR515" s="44" t="e">
        <f>IF(ISBLANK('All Data'!$U517)=FALSE,'All Data'!$A517,#N/A)</f>
        <v>#N/A</v>
      </c>
      <c r="CS515" s="5" t="e">
        <f>IF(ISNUMBER('All Data'!$U517),'All Data'!$U517,#N/A)</f>
        <v>#N/A</v>
      </c>
      <c r="CT515" s="5" t="e">
        <f>IF('All Data'!$U517="QAI","QAI",#N/A)</f>
        <v>#N/A</v>
      </c>
      <c r="CU515" s="5" t="e">
        <f>IF('All Data'!$U517="FSA","FSA",#N/A)</f>
        <v>#N/A</v>
      </c>
      <c r="CV515" s="46" t="e">
        <f>IF('All Data'!$U517="SNC","SNC",#N/A)</f>
        <v>#N/A</v>
      </c>
      <c r="CW515" s="44" t="e">
        <f>IF(ISBLANK('All Data'!$V517)=FALSE,'All Data'!$A517,#N/A)</f>
        <v>#N/A</v>
      </c>
      <c r="CX515" s="5" t="e">
        <f>IF(ISNUMBER('All Data'!$V517),'All Data'!$V517,#N/A)</f>
        <v>#N/A</v>
      </c>
      <c r="CY515" s="5" t="e">
        <f>IF('All Data'!$V517="QAI","QAI",#N/A)</f>
        <v>#N/A</v>
      </c>
      <c r="CZ515" s="5" t="e">
        <f>IF('All Data'!$V517="FSA","FSA",#N/A)</f>
        <v>#N/A</v>
      </c>
      <c r="DA515" s="46" t="e">
        <f>IF('All Data'!$V517="SNC","SNC",#N/A)</f>
        <v>#N/A</v>
      </c>
      <c r="DB515" s="44">
        <f>IF(ISBLANK('All Data'!$W517)=FALSE,'All Data'!$A517,#N/A)</f>
        <v>43222</v>
      </c>
      <c r="DC515" s="5">
        <f>IF(ISNUMBER('All Data'!$W517),'All Data'!$W517,#N/A)</f>
        <v>15</v>
      </c>
      <c r="DD515" s="5" t="e">
        <f>IF('All Data'!$W517="QAI","QAI",#N/A)</f>
        <v>#N/A</v>
      </c>
      <c r="DE515" s="5" t="e">
        <f>IF('All Data'!$W517="FSA","FSA",#N/A)</f>
        <v>#N/A</v>
      </c>
      <c r="DF515" s="46" t="e">
        <f>IF('All Data'!$W517="SNC","SNC",#N/A)</f>
        <v>#N/A</v>
      </c>
      <c r="DG515" s="44"/>
      <c r="DK515" s="46"/>
      <c r="DN515" s="44">
        <f>'All Data'!$A517</f>
        <v>43222</v>
      </c>
    </row>
    <row r="516" spans="1:118" s="5" customFormat="1" x14ac:dyDescent="0.25">
      <c r="A516" s="44" t="e">
        <f>IF(ISBLANK('All Data'!$B518)=FALSE,'All Data'!$A518,#N/A)</f>
        <v>#N/A</v>
      </c>
      <c r="B516" s="5" t="e">
        <f>IF(ISNUMBER('All Data'!$B518),'All Data'!$B518,#N/A)</f>
        <v>#N/A</v>
      </c>
      <c r="C516" s="5" t="e">
        <f>IF('All Data'!$B518="QAI","QAI",#N/A)</f>
        <v>#N/A</v>
      </c>
      <c r="D516" s="5" t="e">
        <f>IF('All Data'!$B518="FSA","FSA",#N/A)</f>
        <v>#N/A</v>
      </c>
      <c r="E516" s="46" t="e">
        <f>IF('All Data'!$B518="SNC","SNC",#N/A)</f>
        <v>#N/A</v>
      </c>
      <c r="F516" s="44" t="e">
        <f>IF(ISBLANK('All Data'!$C518)=FALSE,'All Data'!$A518,#N/A)</f>
        <v>#N/A</v>
      </c>
      <c r="G516" s="5" t="e">
        <f>IF(ISNUMBER('All Data'!$C518),'All Data'!$C518,#N/A)</f>
        <v>#N/A</v>
      </c>
      <c r="H516" s="5" t="e">
        <f>IF('All Data'!$C518="QAI","QAI",#N/A)</f>
        <v>#N/A</v>
      </c>
      <c r="I516" s="5" t="e">
        <f>IF('All Data'!$C518="FSA","FSA",#N/A)</f>
        <v>#N/A</v>
      </c>
      <c r="J516" s="46" t="e">
        <f>IF('All Data'!$C518="SNC","SNC",#N/A)</f>
        <v>#N/A</v>
      </c>
      <c r="K516" s="44">
        <f>IF(ISBLANK('All Data'!$D518)=FALSE,'All Data'!$A518,#N/A)</f>
        <v>43228</v>
      </c>
      <c r="L516" s="5">
        <f>IF(ISNUMBER('All Data'!$D518),'All Data'!$D518,#N/A)</f>
        <v>40.1</v>
      </c>
      <c r="M516" s="5" t="e">
        <f>IF('All Data'!$D518="QAI","QAI",#N/A)</f>
        <v>#N/A</v>
      </c>
      <c r="N516" s="5" t="e">
        <f>IF('All Data'!$D518="FSA","FSA",#N/A)</f>
        <v>#N/A</v>
      </c>
      <c r="O516" s="46" t="e">
        <f>IF('All Data'!$D518="SNC","SNC",#N/A)</f>
        <v>#N/A</v>
      </c>
      <c r="P516" s="44">
        <f>IF(ISBLANK('All Data'!$E518)=FALSE,'All Data'!$A518,#N/A)</f>
        <v>43228</v>
      </c>
      <c r="Q516" s="5">
        <f>IF(ISNUMBER('All Data'!$E518),'All Data'!$E518,#N/A)</f>
        <v>47.4</v>
      </c>
      <c r="R516" s="5" t="e">
        <f>IF('All Data'!$E518="QAI","QAI",#N/A)</f>
        <v>#N/A</v>
      </c>
      <c r="S516" s="5" t="e">
        <f>IF('All Data'!$E518="FSA","FSA",#N/A)</f>
        <v>#N/A</v>
      </c>
      <c r="T516" s="46" t="e">
        <f>IF('All Data'!$E518="SNC","SNC",#N/A)</f>
        <v>#N/A</v>
      </c>
      <c r="U516" s="44">
        <f>IF(ISBLANK('All Data'!$F518)=FALSE,'All Data'!$A518,#N/A)</f>
        <v>43228</v>
      </c>
      <c r="V516" s="5">
        <f>IF(ISNUMBER('All Data'!$F518),'All Data'!$F518,#N/A)</f>
        <v>29.9</v>
      </c>
      <c r="W516" s="5" t="e">
        <f>IF('All Data'!$F518="QAI","QAI",#N/A)</f>
        <v>#N/A</v>
      </c>
      <c r="X516" s="5" t="e">
        <f>IF('All Data'!$F518="FSA","FSA",#N/A)</f>
        <v>#N/A</v>
      </c>
      <c r="Y516" s="46" t="e">
        <f>IF('All Data'!$F518="SNC","SNC",#N/A)</f>
        <v>#N/A</v>
      </c>
      <c r="Z516" s="44" t="e">
        <f>IF(ISBLANK('All Data'!$G518)=FALSE,'All Data'!$A518,#N/A)</f>
        <v>#N/A</v>
      </c>
      <c r="AA516" s="5" t="e">
        <f>IF(ISNUMBER('All Data'!$G518),'All Data'!$G518,#N/A)</f>
        <v>#N/A</v>
      </c>
      <c r="AB516" s="5" t="e">
        <f>IF('All Data'!$G518="QAI","QAI",#N/A)</f>
        <v>#N/A</v>
      </c>
      <c r="AC516" s="5" t="e">
        <f>IF('All Data'!$G518="FSA","FSA",#N/A)</f>
        <v>#N/A</v>
      </c>
      <c r="AD516" s="46" t="e">
        <f>IF('All Data'!$G518="SNC","SNC",#N/A)</f>
        <v>#N/A</v>
      </c>
      <c r="AE516" s="44">
        <f>IF(ISBLANK('All Data'!$H518)=FALSE,'All Data'!$A518,#N/A)</f>
        <v>43228</v>
      </c>
      <c r="AF516" s="5">
        <f>IF(ISNUMBER('All Data'!$H518),'All Data'!$H518,#N/A)</f>
        <v>36.5</v>
      </c>
      <c r="AG516" s="5" t="e">
        <f>IF('All Data'!$H518="QAI","QAI",#N/A)</f>
        <v>#N/A</v>
      </c>
      <c r="AH516" s="5" t="e">
        <f>IF('All Data'!$H518="FSA","FSA",#N/A)</f>
        <v>#N/A</v>
      </c>
      <c r="AI516" s="46" t="e">
        <f>IF('All Data'!$H518="SNC","SNC",#N/A)</f>
        <v>#N/A</v>
      </c>
      <c r="AJ516" s="44">
        <f>IF(ISBLANK('All Data'!$I518)=FALSE,'All Data'!$A518,#N/A)</f>
        <v>43228</v>
      </c>
      <c r="AK516" s="5">
        <f>IF(ISNUMBER('All Data'!$I518),'All Data'!$I518,#N/A)</f>
        <v>73.7</v>
      </c>
      <c r="AL516" s="5" t="e">
        <f>IF('All Data'!$I518="QAI","QAI",#N/A)</f>
        <v>#N/A</v>
      </c>
      <c r="AM516" s="5" t="e">
        <f>IF('All Data'!$I518="FSA","FSA",#N/A)</f>
        <v>#N/A</v>
      </c>
      <c r="AN516" s="46" t="e">
        <f>IF('All Data'!$I518="SNC","SNC",#N/A)</f>
        <v>#N/A</v>
      </c>
      <c r="AO516" s="44">
        <f>IF(ISBLANK('All Data'!$J518)=FALSE,'All Data'!$A518,#N/A)</f>
        <v>43228</v>
      </c>
      <c r="AP516" s="5">
        <f>IF(ISNUMBER('All Data'!$J518),'All Data'!$J518,#N/A)</f>
        <v>23</v>
      </c>
      <c r="AQ516" s="5" t="e">
        <f>IF('All Data'!$J518="QAI","QAI",#N/A)</f>
        <v>#N/A</v>
      </c>
      <c r="AR516" s="5" t="e">
        <f>IF('All Data'!$J518="FSA","FSA",#N/A)</f>
        <v>#N/A</v>
      </c>
      <c r="AS516" s="46" t="e">
        <f>IF('All Data'!$J518="SNC","SNC",#N/A)</f>
        <v>#N/A</v>
      </c>
      <c r="AT516" s="44">
        <f>IF(ISBLANK('All Data'!$K518)=FALSE,'All Data'!$A518,#N/A)</f>
        <v>43228</v>
      </c>
      <c r="AU516" s="5">
        <f>IF(ISNUMBER('All Data'!$K518),'All Data'!$K518,#N/A)</f>
        <v>23</v>
      </c>
      <c r="AV516" s="5" t="e">
        <f>IF('All Data'!$K518="QAI","QAI",#N/A)</f>
        <v>#N/A</v>
      </c>
      <c r="AW516" s="5" t="e">
        <f>IF('All Data'!$K518="FSA","FSA",#N/A)</f>
        <v>#N/A</v>
      </c>
      <c r="AX516" s="46" t="e">
        <f>IF('All Data'!$K518="SNC","SNC",#N/A)</f>
        <v>#N/A</v>
      </c>
      <c r="AY516" s="44">
        <f>IF(ISBLANK('All Data'!$L518)=FALSE,'All Data'!$A518,#N/A)</f>
        <v>43228</v>
      </c>
      <c r="AZ516" s="5">
        <f>IF(ISNUMBER('All Data'!$L518),'All Data'!$L518,#N/A)</f>
        <v>29</v>
      </c>
      <c r="BA516" s="5" t="e">
        <f>IF('All Data'!$L518="QAI","QAI",#N/A)</f>
        <v>#N/A</v>
      </c>
      <c r="BB516" s="5" t="e">
        <f>IF('All Data'!$L518="FSA","FSA",#N/A)</f>
        <v>#N/A</v>
      </c>
      <c r="BC516" s="46" t="e">
        <f>IF('All Data'!$L518="SNC","SNC",#N/A)</f>
        <v>#N/A</v>
      </c>
      <c r="BD516" s="44">
        <f>IF(ISBLANK('All Data'!$M518)=FALSE,'All Data'!$A518,#N/A)</f>
        <v>43228</v>
      </c>
      <c r="BF516" s="5" t="str">
        <f>IF('All Data'!$M518="QAI","QAI",#N/A)</f>
        <v>QAI</v>
      </c>
      <c r="BG516" s="5" t="e">
        <f>IF('All Data'!$M518="FSA","FSA",#N/A)</f>
        <v>#N/A</v>
      </c>
      <c r="BH516" s="46" t="e">
        <f>IF('All Data'!$M518="SNC","SNC",#N/A)</f>
        <v>#N/A</v>
      </c>
      <c r="BI516" s="44">
        <f>IF(ISBLANK('All Data'!$N518)=FALSE,'All Data'!$A518,#N/A)</f>
        <v>43228</v>
      </c>
      <c r="BK516" s="5" t="e">
        <f>IF('All Data'!$N518="QAI","QAI",#N/A)</f>
        <v>#N/A</v>
      </c>
      <c r="BL516" s="5" t="str">
        <f>IF('All Data'!$N518="FSA","FSA",#N/A)</f>
        <v>FSA</v>
      </c>
      <c r="BM516" s="46" t="e">
        <f>IF('All Data'!$N518="SNC","SNC",#N/A)</f>
        <v>#N/A</v>
      </c>
      <c r="BN516" s="44">
        <f>IF(ISBLANK('All Data'!$O518)=FALSE,'All Data'!$A518,#N/A)</f>
        <v>43228</v>
      </c>
      <c r="BO516" s="5">
        <f>IF(ISNUMBER('All Data'!$O518),'All Data'!$O518,#N/A)</f>
        <v>30</v>
      </c>
      <c r="BP516" s="5" t="e">
        <f>IF('All Data'!$O518="QAI","QAI",#N/A)</f>
        <v>#N/A</v>
      </c>
      <c r="BQ516" s="5" t="e">
        <f>IF('All Data'!$O518="FSA","FSA",#N/A)</f>
        <v>#N/A</v>
      </c>
      <c r="BR516" s="46" t="e">
        <f>IF('All Data'!$O518="SNC","SNC",#N/A)</f>
        <v>#N/A</v>
      </c>
      <c r="BS516" s="44" t="e">
        <f>IF(ISBLANK('All Data'!$P518)=FALSE,'All Data'!$A518,#N/A)</f>
        <v>#N/A</v>
      </c>
      <c r="BT516" s="5" t="e">
        <f>IF(ISNUMBER('All Data'!$P518),'All Data'!$P518,#N/A)</f>
        <v>#N/A</v>
      </c>
      <c r="BU516" s="5" t="e">
        <f>IF('All Data'!$P518="QAI","QAI",#N/A)</f>
        <v>#N/A</v>
      </c>
      <c r="BV516" s="5" t="e">
        <f>IF('All Data'!$P518="FSA","FSA",#N/A)</f>
        <v>#N/A</v>
      </c>
      <c r="BW516" s="46" t="e">
        <f>IF('All Data'!$P518="SNC","SNC",#N/A)</f>
        <v>#N/A</v>
      </c>
      <c r="BX516" s="44">
        <f>IF(ISBLANK('All Data'!$Q518)=FALSE,'All Data'!$A518,#N/A)</f>
        <v>43228</v>
      </c>
      <c r="BY516" s="5">
        <f>IF(ISNUMBER('All Data'!$Q518),'All Data'!$Q518,#N/A)</f>
        <v>25</v>
      </c>
      <c r="BZ516" s="5" t="e">
        <f>IF('All Data'!$Q518="QAI","QAI",#N/A)</f>
        <v>#N/A</v>
      </c>
      <c r="CA516" s="5" t="e">
        <f>IF('All Data'!$Q518="FSA","FSA",#N/A)</f>
        <v>#N/A</v>
      </c>
      <c r="CB516" s="46" t="e">
        <f>IF('All Data'!$Q518="SNC","SNC",#N/A)</f>
        <v>#N/A</v>
      </c>
      <c r="CC516" s="44">
        <f>IF(ISBLANK('All Data'!$R518)=FALSE,'All Data'!$A518,#N/A)</f>
        <v>43228</v>
      </c>
      <c r="CD516" s="5">
        <f>IF(ISNUMBER('All Data'!$R518),'All Data'!$R518,#N/A)</f>
        <v>22.4</v>
      </c>
      <c r="CE516" s="5" t="e">
        <f>IF('All Data'!$R518="QAI","QAI",#N/A)</f>
        <v>#N/A</v>
      </c>
      <c r="CF516" s="5" t="e">
        <f>IF('All Data'!$R518="FSA","FSA",#N/A)</f>
        <v>#N/A</v>
      </c>
      <c r="CG516" s="46" t="e">
        <f>IF('All Data'!$R518="SNC","SNC",#N/A)</f>
        <v>#N/A</v>
      </c>
      <c r="CH516" s="44">
        <f>IF(ISBLANK('All Data'!$S518)=FALSE,'All Data'!$A518,#N/A)</f>
        <v>43228</v>
      </c>
      <c r="CI516" s="5">
        <f>IF(ISNUMBER('All Data'!$S518),'All Data'!$S518,#N/A)</f>
        <v>23.7</v>
      </c>
      <c r="CJ516" s="5" t="e">
        <f>IF('All Data'!$S518="QAI","QAI",#N/A)</f>
        <v>#N/A</v>
      </c>
      <c r="CK516" s="5" t="e">
        <f>IF('All Data'!$S518="FSA","FSA",#N/A)</f>
        <v>#N/A</v>
      </c>
      <c r="CL516" s="46" t="e">
        <f>IF('All Data'!$S518="SNC","SNC",#N/A)</f>
        <v>#N/A</v>
      </c>
      <c r="CM516" s="44" t="e">
        <f>IF(ISBLANK('All Data'!$T518)=FALSE,'All Data'!$A518,#N/A)</f>
        <v>#N/A</v>
      </c>
      <c r="CN516" s="5" t="e">
        <f>IF(ISNUMBER('All Data'!$T518),'All Data'!$T518,#N/A)</f>
        <v>#N/A</v>
      </c>
      <c r="CO516" s="5" t="e">
        <f>IF('All Data'!$T518="QAI","QAI",#N/A)</f>
        <v>#N/A</v>
      </c>
      <c r="CP516" s="5" t="e">
        <f>IF('All Data'!$T518="FSA","FSA",#N/A)</f>
        <v>#N/A</v>
      </c>
      <c r="CQ516" s="46" t="e">
        <f>IF('All Data'!$T518="SNC","SNC",#N/A)</f>
        <v>#N/A</v>
      </c>
      <c r="CR516" s="44" t="e">
        <f>IF(ISBLANK('All Data'!$U518)=FALSE,'All Data'!$A518,#N/A)</f>
        <v>#N/A</v>
      </c>
      <c r="CS516" s="5" t="e">
        <f>IF(ISNUMBER('All Data'!$U518),'All Data'!$U518,#N/A)</f>
        <v>#N/A</v>
      </c>
      <c r="CT516" s="5" t="e">
        <f>IF('All Data'!$U518="QAI","QAI",#N/A)</f>
        <v>#N/A</v>
      </c>
      <c r="CU516" s="5" t="e">
        <f>IF('All Data'!$U518="FSA","FSA",#N/A)</f>
        <v>#N/A</v>
      </c>
      <c r="CV516" s="46" t="e">
        <f>IF('All Data'!$U518="SNC","SNC",#N/A)</f>
        <v>#N/A</v>
      </c>
      <c r="CW516" s="44" t="e">
        <f>IF(ISBLANK('All Data'!$V518)=FALSE,'All Data'!$A518,#N/A)</f>
        <v>#N/A</v>
      </c>
      <c r="CX516" s="5" t="e">
        <f>IF(ISNUMBER('All Data'!$V518),'All Data'!$V518,#N/A)</f>
        <v>#N/A</v>
      </c>
      <c r="CY516" s="5" t="e">
        <f>IF('All Data'!$V518="QAI","QAI",#N/A)</f>
        <v>#N/A</v>
      </c>
      <c r="CZ516" s="5" t="e">
        <f>IF('All Data'!$V518="FSA","FSA",#N/A)</f>
        <v>#N/A</v>
      </c>
      <c r="DA516" s="46" t="e">
        <f>IF('All Data'!$V518="SNC","SNC",#N/A)</f>
        <v>#N/A</v>
      </c>
      <c r="DB516" s="44">
        <f>IF(ISBLANK('All Data'!$W518)=FALSE,'All Data'!$A518,#N/A)</f>
        <v>43228</v>
      </c>
      <c r="DC516" s="5">
        <f>IF(ISNUMBER('All Data'!$W518),'All Data'!$W518,#N/A)</f>
        <v>31</v>
      </c>
      <c r="DD516" s="5" t="e">
        <f>IF('All Data'!$W518="QAI","QAI",#N/A)</f>
        <v>#N/A</v>
      </c>
      <c r="DE516" s="5" t="e">
        <f>IF('All Data'!$W518="FSA","FSA",#N/A)</f>
        <v>#N/A</v>
      </c>
      <c r="DF516" s="46" t="e">
        <f>IF('All Data'!$W518="SNC","SNC",#N/A)</f>
        <v>#N/A</v>
      </c>
      <c r="DG516" s="44"/>
      <c r="DK516" s="46"/>
      <c r="DN516" s="44">
        <f>'All Data'!$A518</f>
        <v>43228</v>
      </c>
    </row>
    <row r="517" spans="1:118" s="5" customFormat="1" x14ac:dyDescent="0.25">
      <c r="A517" s="44" t="e">
        <f>IF(ISBLANK('All Data'!$B519)=FALSE,'All Data'!$A519,#N/A)</f>
        <v>#N/A</v>
      </c>
      <c r="B517" s="5" t="e">
        <f>IF(ISNUMBER('All Data'!$B519),'All Data'!$B519,#N/A)</f>
        <v>#N/A</v>
      </c>
      <c r="C517" s="5" t="e">
        <f>IF('All Data'!$B519="QAI","QAI",#N/A)</f>
        <v>#N/A</v>
      </c>
      <c r="D517" s="5" t="e">
        <f>IF('All Data'!$B519="FSA","FSA",#N/A)</f>
        <v>#N/A</v>
      </c>
      <c r="E517" s="46" t="e">
        <f>IF('All Data'!$B519="SNC","SNC",#N/A)</f>
        <v>#N/A</v>
      </c>
      <c r="F517" s="44" t="e">
        <f>IF(ISBLANK('All Data'!$C519)=FALSE,'All Data'!$A519,#N/A)</f>
        <v>#N/A</v>
      </c>
      <c r="G517" s="5" t="e">
        <f>IF(ISNUMBER('All Data'!$C519),'All Data'!$C519,#N/A)</f>
        <v>#N/A</v>
      </c>
      <c r="H517" s="5" t="e">
        <f>IF('All Data'!$C519="QAI","QAI",#N/A)</f>
        <v>#N/A</v>
      </c>
      <c r="I517" s="5" t="e">
        <f>IF('All Data'!$C519="FSA","FSA",#N/A)</f>
        <v>#N/A</v>
      </c>
      <c r="J517" s="46" t="e">
        <f>IF('All Data'!$C519="SNC","SNC",#N/A)</f>
        <v>#N/A</v>
      </c>
      <c r="K517" s="44">
        <f>IF(ISBLANK('All Data'!$D519)=FALSE,'All Data'!$A519,#N/A)</f>
        <v>43234</v>
      </c>
      <c r="L517" s="5">
        <f>IF(ISNUMBER('All Data'!$D519),'All Data'!$D519,#N/A)</f>
        <v>14.5</v>
      </c>
      <c r="M517" s="5" t="e">
        <f>IF('All Data'!$D519="QAI","QAI",#N/A)</f>
        <v>#N/A</v>
      </c>
      <c r="N517" s="5" t="e">
        <f>IF('All Data'!$D519="FSA","FSA",#N/A)</f>
        <v>#N/A</v>
      </c>
      <c r="O517" s="46" t="e">
        <f>IF('All Data'!$D519="SNC","SNC",#N/A)</f>
        <v>#N/A</v>
      </c>
      <c r="P517" s="44">
        <f>IF(ISBLANK('All Data'!$E519)=FALSE,'All Data'!$A519,#N/A)</f>
        <v>43234</v>
      </c>
      <c r="Q517" s="5">
        <f>IF(ISNUMBER('All Data'!$E519),'All Data'!$E519,#N/A)</f>
        <v>16</v>
      </c>
      <c r="R517" s="5" t="e">
        <f>IF('All Data'!$E519="QAI","QAI",#N/A)</f>
        <v>#N/A</v>
      </c>
      <c r="S517" s="5" t="e">
        <f>IF('All Data'!$E519="FSA","FSA",#N/A)</f>
        <v>#N/A</v>
      </c>
      <c r="T517" s="46" t="e">
        <f>IF('All Data'!$E519="SNC","SNC",#N/A)</f>
        <v>#N/A</v>
      </c>
      <c r="U517" s="44">
        <f>IF(ISBLANK('All Data'!$F519)=FALSE,'All Data'!$A519,#N/A)</f>
        <v>43234</v>
      </c>
      <c r="V517" s="5">
        <f>IF(ISNUMBER('All Data'!$F519),'All Data'!$F519,#N/A)</f>
        <v>23.4</v>
      </c>
      <c r="W517" s="5" t="e">
        <f>IF('All Data'!$F519="QAI","QAI",#N/A)</f>
        <v>#N/A</v>
      </c>
      <c r="X517" s="5" t="e">
        <f>IF('All Data'!$F519="FSA","FSA",#N/A)</f>
        <v>#N/A</v>
      </c>
      <c r="Y517" s="46" t="e">
        <f>IF('All Data'!$F519="SNC","SNC",#N/A)</f>
        <v>#N/A</v>
      </c>
      <c r="Z517" s="44" t="e">
        <f>IF(ISBLANK('All Data'!$G519)=FALSE,'All Data'!$A519,#N/A)</f>
        <v>#N/A</v>
      </c>
      <c r="AA517" s="5" t="e">
        <f>IF(ISNUMBER('All Data'!$G519),'All Data'!$G519,#N/A)</f>
        <v>#N/A</v>
      </c>
      <c r="AB517" s="5" t="e">
        <f>IF('All Data'!$G519="QAI","QAI",#N/A)</f>
        <v>#N/A</v>
      </c>
      <c r="AC517" s="5" t="e">
        <f>IF('All Data'!$G519="FSA","FSA",#N/A)</f>
        <v>#N/A</v>
      </c>
      <c r="AD517" s="46" t="e">
        <f>IF('All Data'!$G519="SNC","SNC",#N/A)</f>
        <v>#N/A</v>
      </c>
      <c r="AE517" s="44">
        <f>IF(ISBLANK('All Data'!$H519)=FALSE,'All Data'!$A519,#N/A)</f>
        <v>43234</v>
      </c>
      <c r="AF517" s="5">
        <f>IF(ISNUMBER('All Data'!$H519),'All Data'!$H519,#N/A)</f>
        <v>18.2</v>
      </c>
      <c r="AG517" s="5" t="e">
        <f>IF('All Data'!$H519="QAI","QAI",#N/A)</f>
        <v>#N/A</v>
      </c>
      <c r="AH517" s="5" t="e">
        <f>IF('All Data'!$H519="FSA","FSA",#N/A)</f>
        <v>#N/A</v>
      </c>
      <c r="AI517" s="46" t="e">
        <f>IF('All Data'!$H519="SNC","SNC",#N/A)</f>
        <v>#N/A</v>
      </c>
      <c r="AJ517" s="44">
        <f>IF(ISBLANK('All Data'!$I519)=FALSE,'All Data'!$A519,#N/A)</f>
        <v>43234</v>
      </c>
      <c r="AK517" s="5">
        <f>IF(ISNUMBER('All Data'!$I519),'All Data'!$I519,#N/A)</f>
        <v>32.200000000000003</v>
      </c>
      <c r="AL517" s="5" t="e">
        <f>IF('All Data'!$I519="QAI","QAI",#N/A)</f>
        <v>#N/A</v>
      </c>
      <c r="AM517" s="5" t="e">
        <f>IF('All Data'!$I519="FSA","FSA",#N/A)</f>
        <v>#N/A</v>
      </c>
      <c r="AN517" s="46" t="e">
        <f>IF('All Data'!$I519="SNC","SNC",#N/A)</f>
        <v>#N/A</v>
      </c>
      <c r="AO517" s="44">
        <f>IF(ISBLANK('All Data'!$J519)=FALSE,'All Data'!$A519,#N/A)</f>
        <v>43234</v>
      </c>
      <c r="AP517" s="5">
        <f>IF(ISNUMBER('All Data'!$J519),'All Data'!$J519,#N/A)</f>
        <v>18</v>
      </c>
      <c r="AQ517" s="5" t="e">
        <f>IF('All Data'!$J519="QAI","QAI",#N/A)</f>
        <v>#N/A</v>
      </c>
      <c r="AR517" s="5" t="e">
        <f>IF('All Data'!$J519="FSA","FSA",#N/A)</f>
        <v>#N/A</v>
      </c>
      <c r="AS517" s="46" t="e">
        <f>IF('All Data'!$J519="SNC","SNC",#N/A)</f>
        <v>#N/A</v>
      </c>
      <c r="AT517" s="44">
        <f>IF(ISBLANK('All Data'!$K519)=FALSE,'All Data'!$A519,#N/A)</f>
        <v>43234</v>
      </c>
      <c r="AU517" s="5">
        <f>IF(ISNUMBER('All Data'!$K519),'All Data'!$K519,#N/A)</f>
        <v>18</v>
      </c>
      <c r="AV517" s="5" t="e">
        <f>IF('All Data'!$K519="QAI","QAI",#N/A)</f>
        <v>#N/A</v>
      </c>
      <c r="AW517" s="5" t="e">
        <f>IF('All Data'!$K519="FSA","FSA",#N/A)</f>
        <v>#N/A</v>
      </c>
      <c r="AX517" s="46" t="e">
        <f>IF('All Data'!$K519="SNC","SNC",#N/A)</f>
        <v>#N/A</v>
      </c>
      <c r="AY517" s="44">
        <f>IF(ISBLANK('All Data'!$L519)=FALSE,'All Data'!$A519,#N/A)</f>
        <v>43234</v>
      </c>
      <c r="AZ517" s="5">
        <f>IF(ISNUMBER('All Data'!$L519),'All Data'!$L519,#N/A)</f>
        <v>26</v>
      </c>
      <c r="BA517" s="5" t="e">
        <f>IF('All Data'!$L519="QAI","QAI",#N/A)</f>
        <v>#N/A</v>
      </c>
      <c r="BB517" s="5" t="e">
        <f>IF('All Data'!$L519="FSA","FSA",#N/A)</f>
        <v>#N/A</v>
      </c>
      <c r="BC517" s="46" t="e">
        <f>IF('All Data'!$L519="SNC","SNC",#N/A)</f>
        <v>#N/A</v>
      </c>
      <c r="BD517" s="44">
        <f>IF(ISBLANK('All Data'!$M519)=FALSE,'All Data'!$A519,#N/A)</f>
        <v>43234</v>
      </c>
      <c r="BE517" s="5">
        <f>IF(ISNUMBER('All Data'!$M519),'All Data'!$M519,#N/A)</f>
        <v>12</v>
      </c>
      <c r="BF517" s="5" t="e">
        <f>IF('All Data'!$M519="QAI","QAI",#N/A)</f>
        <v>#N/A</v>
      </c>
      <c r="BG517" s="5" t="e">
        <f>IF('All Data'!$M519="FSA","FSA",#N/A)</f>
        <v>#N/A</v>
      </c>
      <c r="BH517" s="46" t="e">
        <f>IF('All Data'!$M519="SNC","SNC",#N/A)</f>
        <v>#N/A</v>
      </c>
      <c r="BI517" s="44">
        <f>IF(ISBLANK('All Data'!$N519)=FALSE,'All Data'!$A519,#N/A)</f>
        <v>43234</v>
      </c>
      <c r="BK517" s="5" t="e">
        <f>IF('All Data'!$N519="QAI","QAI",#N/A)</f>
        <v>#N/A</v>
      </c>
      <c r="BL517" s="5" t="str">
        <f>IF('All Data'!$N519="FSA","FSA",#N/A)</f>
        <v>FSA</v>
      </c>
      <c r="BM517" s="46" t="e">
        <f>IF('All Data'!$N519="SNC","SNC",#N/A)</f>
        <v>#N/A</v>
      </c>
      <c r="BN517" s="44">
        <f>IF(ISBLANK('All Data'!$O519)=FALSE,'All Data'!$A519,#N/A)</f>
        <v>43234</v>
      </c>
      <c r="BO517" s="5">
        <f>IF(ISNUMBER('All Data'!$O519),'All Data'!$O519,#N/A)</f>
        <v>20</v>
      </c>
      <c r="BP517" s="5" t="e">
        <f>IF('All Data'!$O519="QAI","QAI",#N/A)</f>
        <v>#N/A</v>
      </c>
      <c r="BQ517" s="5" t="e">
        <f>IF('All Data'!$O519="FSA","FSA",#N/A)</f>
        <v>#N/A</v>
      </c>
      <c r="BR517" s="46" t="e">
        <f>IF('All Data'!$O519="SNC","SNC",#N/A)</f>
        <v>#N/A</v>
      </c>
      <c r="BS517" s="44" t="e">
        <f>IF(ISBLANK('All Data'!$P519)=FALSE,'All Data'!$A519,#N/A)</f>
        <v>#N/A</v>
      </c>
      <c r="BT517" s="5" t="e">
        <f>IF(ISNUMBER('All Data'!$P519),'All Data'!$P519,#N/A)</f>
        <v>#N/A</v>
      </c>
      <c r="BU517" s="5" t="e">
        <f>IF('All Data'!$P519="QAI","QAI",#N/A)</f>
        <v>#N/A</v>
      </c>
      <c r="BV517" s="5" t="e">
        <f>IF('All Data'!$P519="FSA","FSA",#N/A)</f>
        <v>#N/A</v>
      </c>
      <c r="BW517" s="46" t="e">
        <f>IF('All Data'!$P519="SNC","SNC",#N/A)</f>
        <v>#N/A</v>
      </c>
      <c r="BX517" s="44">
        <f>IF(ISBLANK('All Data'!$Q519)=FALSE,'All Data'!$A519,#N/A)</f>
        <v>43234</v>
      </c>
      <c r="BY517" s="5">
        <f>IF(ISNUMBER('All Data'!$Q519),'All Data'!$Q519,#N/A)</f>
        <v>11.5</v>
      </c>
      <c r="BZ517" s="5" t="e">
        <f>IF('All Data'!$Q519="QAI","QAI",#N/A)</f>
        <v>#N/A</v>
      </c>
      <c r="CA517" s="5" t="e">
        <f>IF('All Data'!$Q519="FSA","FSA",#N/A)</f>
        <v>#N/A</v>
      </c>
      <c r="CB517" s="46" t="e">
        <f>IF('All Data'!$Q519="SNC","SNC",#N/A)</f>
        <v>#N/A</v>
      </c>
      <c r="CC517" s="44">
        <f>IF(ISBLANK('All Data'!$R519)=FALSE,'All Data'!$A519,#N/A)</f>
        <v>43234</v>
      </c>
      <c r="CD517" s="5">
        <f>IF(ISNUMBER('All Data'!$R519),'All Data'!$R519,#N/A)</f>
        <v>14.3</v>
      </c>
      <c r="CE517" s="5" t="e">
        <f>IF('All Data'!$R519="QAI","QAI",#N/A)</f>
        <v>#N/A</v>
      </c>
      <c r="CF517" s="5" t="e">
        <f>IF('All Data'!$R519="FSA","FSA",#N/A)</f>
        <v>#N/A</v>
      </c>
      <c r="CG517" s="46" t="e">
        <f>IF('All Data'!$R519="SNC","SNC",#N/A)</f>
        <v>#N/A</v>
      </c>
      <c r="CH517" s="44">
        <f>IF(ISBLANK('All Data'!$S519)=FALSE,'All Data'!$A519,#N/A)</f>
        <v>43234</v>
      </c>
      <c r="CI517" s="5">
        <f>IF(ISNUMBER('All Data'!$S519),'All Data'!$S519,#N/A)</f>
        <v>11.9</v>
      </c>
      <c r="CJ517" s="5" t="e">
        <f>IF('All Data'!$S519="QAI","QAI",#N/A)</f>
        <v>#N/A</v>
      </c>
      <c r="CK517" s="5" t="e">
        <f>IF('All Data'!$S519="FSA","FSA",#N/A)</f>
        <v>#N/A</v>
      </c>
      <c r="CL517" s="46" t="e">
        <f>IF('All Data'!$S519="SNC","SNC",#N/A)</f>
        <v>#N/A</v>
      </c>
      <c r="CM517" s="44" t="e">
        <f>IF(ISBLANK('All Data'!$T519)=FALSE,'All Data'!$A519,#N/A)</f>
        <v>#N/A</v>
      </c>
      <c r="CN517" s="5" t="e">
        <f>IF(ISNUMBER('All Data'!$T519),'All Data'!$T519,#N/A)</f>
        <v>#N/A</v>
      </c>
      <c r="CO517" s="5" t="e">
        <f>IF('All Data'!$T519="QAI","QAI",#N/A)</f>
        <v>#N/A</v>
      </c>
      <c r="CP517" s="5" t="e">
        <f>IF('All Data'!$T519="FSA","FSA",#N/A)</f>
        <v>#N/A</v>
      </c>
      <c r="CQ517" s="46" t="e">
        <f>IF('All Data'!$T519="SNC","SNC",#N/A)</f>
        <v>#N/A</v>
      </c>
      <c r="CR517" s="44" t="e">
        <f>IF(ISBLANK('All Data'!$U519)=FALSE,'All Data'!$A519,#N/A)</f>
        <v>#N/A</v>
      </c>
      <c r="CS517" s="5" t="e">
        <f>IF(ISNUMBER('All Data'!$U519),'All Data'!$U519,#N/A)</f>
        <v>#N/A</v>
      </c>
      <c r="CT517" s="5" t="e">
        <f>IF('All Data'!$U519="QAI","QAI",#N/A)</f>
        <v>#N/A</v>
      </c>
      <c r="CU517" s="5" t="e">
        <f>IF('All Data'!$U519="FSA","FSA",#N/A)</f>
        <v>#N/A</v>
      </c>
      <c r="CV517" s="46" t="e">
        <f>IF('All Data'!$U519="SNC","SNC",#N/A)</f>
        <v>#N/A</v>
      </c>
      <c r="CW517" s="44" t="e">
        <f>IF(ISBLANK('All Data'!$V519)=FALSE,'All Data'!$A519,#N/A)</f>
        <v>#N/A</v>
      </c>
      <c r="CX517" s="5" t="e">
        <f>IF(ISNUMBER('All Data'!$V519),'All Data'!$V519,#N/A)</f>
        <v>#N/A</v>
      </c>
      <c r="CY517" s="5" t="e">
        <f>IF('All Data'!$V519="QAI","QAI",#N/A)</f>
        <v>#N/A</v>
      </c>
      <c r="CZ517" s="5" t="e">
        <f>IF('All Data'!$V519="FSA","FSA",#N/A)</f>
        <v>#N/A</v>
      </c>
      <c r="DA517" s="46" t="e">
        <f>IF('All Data'!$V519="SNC","SNC",#N/A)</f>
        <v>#N/A</v>
      </c>
      <c r="DB517" s="44">
        <f>IF(ISBLANK('All Data'!$W519)=FALSE,'All Data'!$A519,#N/A)</f>
        <v>43234</v>
      </c>
      <c r="DC517" s="5">
        <f>IF(ISNUMBER('All Data'!$W519),'All Data'!$W519,#N/A)</f>
        <v>13</v>
      </c>
      <c r="DD517" s="5" t="e">
        <f>IF('All Data'!$W519="QAI","QAI",#N/A)</f>
        <v>#N/A</v>
      </c>
      <c r="DE517" s="5" t="e">
        <f>IF('All Data'!$W519="FSA","FSA",#N/A)</f>
        <v>#N/A</v>
      </c>
      <c r="DF517" s="46" t="e">
        <f>IF('All Data'!$W519="SNC","SNC",#N/A)</f>
        <v>#N/A</v>
      </c>
      <c r="DG517" s="44"/>
      <c r="DK517" s="46"/>
      <c r="DN517" s="44">
        <f>'All Data'!$A519</f>
        <v>43234</v>
      </c>
    </row>
    <row r="518" spans="1:118" s="5" customFormat="1" x14ac:dyDescent="0.25">
      <c r="A518" s="44" t="e">
        <f>IF(ISBLANK('All Data'!$B520)=FALSE,'All Data'!$A520,#N/A)</f>
        <v>#N/A</v>
      </c>
      <c r="B518" s="5" t="e">
        <f>IF(ISNUMBER('All Data'!$B520),'All Data'!$B520,#N/A)</f>
        <v>#N/A</v>
      </c>
      <c r="C518" s="5" t="e">
        <f>IF('All Data'!$B520="QAI","QAI",#N/A)</f>
        <v>#N/A</v>
      </c>
      <c r="D518" s="5" t="e">
        <f>IF('All Data'!$B520="FSA","FSA",#N/A)</f>
        <v>#N/A</v>
      </c>
      <c r="E518" s="46" t="e">
        <f>IF('All Data'!$B520="SNC","SNC",#N/A)</f>
        <v>#N/A</v>
      </c>
      <c r="F518" s="44" t="e">
        <f>IF(ISBLANK('All Data'!$C520)=FALSE,'All Data'!$A520,#N/A)</f>
        <v>#N/A</v>
      </c>
      <c r="G518" s="5" t="e">
        <f>IF(ISNUMBER('All Data'!$C520),'All Data'!$C520,#N/A)</f>
        <v>#N/A</v>
      </c>
      <c r="H518" s="5" t="e">
        <f>IF('All Data'!$C520="QAI","QAI",#N/A)</f>
        <v>#N/A</v>
      </c>
      <c r="I518" s="5" t="e">
        <f>IF('All Data'!$C520="FSA","FSA",#N/A)</f>
        <v>#N/A</v>
      </c>
      <c r="J518" s="46" t="e">
        <f>IF('All Data'!$C520="SNC","SNC",#N/A)</f>
        <v>#N/A</v>
      </c>
      <c r="K518" s="44" t="e">
        <f>IF(ISBLANK('All Data'!$D520)=FALSE,'All Data'!$A520,#N/A)</f>
        <v>#N/A</v>
      </c>
      <c r="L518" s="5" t="e">
        <f>IF(ISNUMBER('All Data'!$D520),'All Data'!$D520,#N/A)</f>
        <v>#N/A</v>
      </c>
      <c r="M518" s="5" t="e">
        <f>IF('All Data'!$D520="QAI","QAI",#N/A)</f>
        <v>#N/A</v>
      </c>
      <c r="N518" s="5" t="e">
        <f>IF('All Data'!$D520="FSA","FSA",#N/A)</f>
        <v>#N/A</v>
      </c>
      <c r="O518" s="46" t="e">
        <f>IF('All Data'!$D520="SNC","SNC",#N/A)</f>
        <v>#N/A</v>
      </c>
      <c r="P518" s="44" t="e">
        <f>IF(ISBLANK('All Data'!$E520)=FALSE,'All Data'!$A520,#N/A)</f>
        <v>#N/A</v>
      </c>
      <c r="Q518" s="5" t="e">
        <f>IF(ISNUMBER('All Data'!$E520),'All Data'!$E520,#N/A)</f>
        <v>#N/A</v>
      </c>
      <c r="R518" s="5" t="e">
        <f>IF('All Data'!$E520="QAI","QAI",#N/A)</f>
        <v>#N/A</v>
      </c>
      <c r="S518" s="5" t="e">
        <f>IF('All Data'!$E520="FSA","FSA",#N/A)</f>
        <v>#N/A</v>
      </c>
      <c r="T518" s="46" t="e">
        <f>IF('All Data'!$E520="SNC","SNC",#N/A)</f>
        <v>#N/A</v>
      </c>
      <c r="U518" s="44" t="e">
        <f>IF(ISBLANK('All Data'!$F520)=FALSE,'All Data'!$A520,#N/A)</f>
        <v>#N/A</v>
      </c>
      <c r="V518" s="5" t="e">
        <f>IF(ISNUMBER('All Data'!$F520),'All Data'!$F520,#N/A)</f>
        <v>#N/A</v>
      </c>
      <c r="W518" s="5" t="e">
        <f>IF('All Data'!$F520="QAI","QAI",#N/A)</f>
        <v>#N/A</v>
      </c>
      <c r="X518" s="5" t="e">
        <f>IF('All Data'!$F520="FSA","FSA",#N/A)</f>
        <v>#N/A</v>
      </c>
      <c r="Y518" s="46" t="e">
        <f>IF('All Data'!$F520="SNC","SNC",#N/A)</f>
        <v>#N/A</v>
      </c>
      <c r="Z518" s="44" t="e">
        <f>IF(ISBLANK('All Data'!$G520)=FALSE,'All Data'!$A520,#N/A)</f>
        <v>#N/A</v>
      </c>
      <c r="AA518" s="5" t="e">
        <f>IF(ISNUMBER('All Data'!$G520),'All Data'!$G520,#N/A)</f>
        <v>#N/A</v>
      </c>
      <c r="AB518" s="5" t="e">
        <f>IF('All Data'!$G520="QAI","QAI",#N/A)</f>
        <v>#N/A</v>
      </c>
      <c r="AC518" s="5" t="e">
        <f>IF('All Data'!$G520="FSA","FSA",#N/A)</f>
        <v>#N/A</v>
      </c>
      <c r="AD518" s="46" t="e">
        <f>IF('All Data'!$G520="SNC","SNC",#N/A)</f>
        <v>#N/A</v>
      </c>
      <c r="AE518" s="44" t="e">
        <f>IF(ISBLANK('All Data'!$H520)=FALSE,'All Data'!$A520,#N/A)</f>
        <v>#N/A</v>
      </c>
      <c r="AF518" s="5" t="e">
        <f>IF(ISNUMBER('All Data'!$H520),'All Data'!$H520,#N/A)</f>
        <v>#N/A</v>
      </c>
      <c r="AG518" s="5" t="e">
        <f>IF('All Data'!$H520="QAI","QAI",#N/A)</f>
        <v>#N/A</v>
      </c>
      <c r="AH518" s="5" t="e">
        <f>IF('All Data'!$H520="FSA","FSA",#N/A)</f>
        <v>#N/A</v>
      </c>
      <c r="AI518" s="46" t="e">
        <f>IF('All Data'!$H520="SNC","SNC",#N/A)</f>
        <v>#N/A</v>
      </c>
      <c r="AJ518" s="44" t="e">
        <f>IF(ISBLANK('All Data'!$I520)=FALSE,'All Data'!$A520,#N/A)</f>
        <v>#N/A</v>
      </c>
      <c r="AK518" s="5" t="e">
        <f>IF(ISNUMBER('All Data'!$I520),'All Data'!$I520,#N/A)</f>
        <v>#N/A</v>
      </c>
      <c r="AL518" s="5" t="e">
        <f>IF('All Data'!$I520="QAI","QAI",#N/A)</f>
        <v>#N/A</v>
      </c>
      <c r="AM518" s="5" t="e">
        <f>IF('All Data'!$I520="FSA","FSA",#N/A)</f>
        <v>#N/A</v>
      </c>
      <c r="AN518" s="46" t="e">
        <f>IF('All Data'!$I520="SNC","SNC",#N/A)</f>
        <v>#N/A</v>
      </c>
      <c r="AO518" s="44" t="e">
        <f>IF(ISBLANK('All Data'!$J520)=FALSE,'All Data'!$A520,#N/A)</f>
        <v>#N/A</v>
      </c>
      <c r="AP518" s="5" t="e">
        <f>IF(ISNUMBER('All Data'!$J520),'All Data'!$J520,#N/A)</f>
        <v>#N/A</v>
      </c>
      <c r="AQ518" s="5" t="e">
        <f>IF('All Data'!$J520="QAI","QAI",#N/A)</f>
        <v>#N/A</v>
      </c>
      <c r="AR518" s="5" t="e">
        <f>IF('All Data'!$J520="FSA","FSA",#N/A)</f>
        <v>#N/A</v>
      </c>
      <c r="AS518" s="46" t="e">
        <f>IF('All Data'!$J520="SNC","SNC",#N/A)</f>
        <v>#N/A</v>
      </c>
      <c r="AT518" s="44" t="e">
        <f>IF(ISBLANK('All Data'!$K520)=FALSE,'All Data'!$A520,#N/A)</f>
        <v>#N/A</v>
      </c>
      <c r="AU518" s="5" t="e">
        <f>IF(ISNUMBER('All Data'!$K520),'All Data'!$K520,#N/A)</f>
        <v>#N/A</v>
      </c>
      <c r="AV518" s="5" t="e">
        <f>IF('All Data'!$K520="QAI","QAI",#N/A)</f>
        <v>#N/A</v>
      </c>
      <c r="AW518" s="5" t="e">
        <f>IF('All Data'!$K520="FSA","FSA",#N/A)</f>
        <v>#N/A</v>
      </c>
      <c r="AX518" s="46" t="e">
        <f>IF('All Data'!$K520="SNC","SNC",#N/A)</f>
        <v>#N/A</v>
      </c>
      <c r="AY518" s="44" t="e">
        <f>IF(ISBLANK('All Data'!$L520)=FALSE,'All Data'!$A520,#N/A)</f>
        <v>#N/A</v>
      </c>
      <c r="AZ518" s="5" t="e">
        <f>IF(ISNUMBER('All Data'!$L520),'All Data'!$L520,#N/A)</f>
        <v>#N/A</v>
      </c>
      <c r="BA518" s="5" t="e">
        <f>IF('All Data'!$L520="QAI","QAI",#N/A)</f>
        <v>#N/A</v>
      </c>
      <c r="BB518" s="5" t="e">
        <f>IF('All Data'!$L520="FSA","FSA",#N/A)</f>
        <v>#N/A</v>
      </c>
      <c r="BC518" s="46" t="e">
        <f>IF('All Data'!$L520="SNC","SNC",#N/A)</f>
        <v>#N/A</v>
      </c>
      <c r="BD518" s="44" t="e">
        <f>IF(ISBLANK('All Data'!$M520)=FALSE,'All Data'!$A520,#N/A)</f>
        <v>#N/A</v>
      </c>
      <c r="BE518" s="5" t="e">
        <f>IF(ISNUMBER('All Data'!$M520),'All Data'!$M520,#N/A)</f>
        <v>#N/A</v>
      </c>
      <c r="BF518" s="5" t="e">
        <f>IF('All Data'!$M520="QAI","QAI",#N/A)</f>
        <v>#N/A</v>
      </c>
      <c r="BG518" s="5" t="e">
        <f>IF('All Data'!$M520="FSA","FSA",#N/A)</f>
        <v>#N/A</v>
      </c>
      <c r="BH518" s="46" t="e">
        <f>IF('All Data'!$M520="SNC","SNC",#N/A)</f>
        <v>#N/A</v>
      </c>
      <c r="BI518" s="44">
        <f>IF(ISBLANK('All Data'!$N520)=FALSE,'All Data'!$A520,#N/A)</f>
        <v>43237</v>
      </c>
      <c r="BJ518" s="5">
        <f>IF(ISNUMBER('All Data'!$N520),'All Data'!$N520,#N/A)</f>
        <v>29</v>
      </c>
      <c r="BK518" s="5" t="e">
        <f>IF('All Data'!$N520="QAI","QAI",#N/A)</f>
        <v>#N/A</v>
      </c>
      <c r="BL518" s="5" t="e">
        <f>IF('All Data'!$N520="FSA","FSA",#N/A)</f>
        <v>#N/A</v>
      </c>
      <c r="BM518" s="46" t="e">
        <f>IF('All Data'!$N520="SNC","SNC",#N/A)</f>
        <v>#N/A</v>
      </c>
      <c r="BN518" s="44" t="e">
        <f>IF(ISBLANK('All Data'!$O520)=FALSE,'All Data'!$A520,#N/A)</f>
        <v>#N/A</v>
      </c>
      <c r="BO518" s="5" t="e">
        <f>IF(ISNUMBER('All Data'!$O520),'All Data'!$O520,#N/A)</f>
        <v>#N/A</v>
      </c>
      <c r="BP518" s="5" t="e">
        <f>IF('All Data'!$O520="QAI","QAI",#N/A)</f>
        <v>#N/A</v>
      </c>
      <c r="BQ518" s="5" t="e">
        <f>IF('All Data'!$O520="FSA","FSA",#N/A)</f>
        <v>#N/A</v>
      </c>
      <c r="BR518" s="46" t="e">
        <f>IF('All Data'!$O520="SNC","SNC",#N/A)</f>
        <v>#N/A</v>
      </c>
      <c r="BS518" s="44" t="e">
        <f>IF(ISBLANK('All Data'!$P520)=FALSE,'All Data'!$A520,#N/A)</f>
        <v>#N/A</v>
      </c>
      <c r="BT518" s="5" t="e">
        <f>IF(ISNUMBER('All Data'!$P520),'All Data'!$P520,#N/A)</f>
        <v>#N/A</v>
      </c>
      <c r="BU518" s="5" t="e">
        <f>IF('All Data'!$P520="QAI","QAI",#N/A)</f>
        <v>#N/A</v>
      </c>
      <c r="BV518" s="5" t="e">
        <f>IF('All Data'!$P520="FSA","FSA",#N/A)</f>
        <v>#N/A</v>
      </c>
      <c r="BW518" s="46" t="e">
        <f>IF('All Data'!$P520="SNC","SNC",#N/A)</f>
        <v>#N/A</v>
      </c>
      <c r="BX518" s="44" t="e">
        <f>IF(ISBLANK('All Data'!$Q520)=FALSE,'All Data'!$A520,#N/A)</f>
        <v>#N/A</v>
      </c>
      <c r="BY518" s="5" t="e">
        <f>IF(ISNUMBER('All Data'!$Q520),'All Data'!$Q520,#N/A)</f>
        <v>#N/A</v>
      </c>
      <c r="BZ518" s="5" t="e">
        <f>IF('All Data'!$Q520="QAI","QAI",#N/A)</f>
        <v>#N/A</v>
      </c>
      <c r="CA518" s="5" t="e">
        <f>IF('All Data'!$Q520="FSA","FSA",#N/A)</f>
        <v>#N/A</v>
      </c>
      <c r="CB518" s="46" t="e">
        <f>IF('All Data'!$Q520="SNC","SNC",#N/A)</f>
        <v>#N/A</v>
      </c>
      <c r="CC518" s="44" t="e">
        <f>IF(ISBLANK('All Data'!$R520)=FALSE,'All Data'!$A520,#N/A)</f>
        <v>#N/A</v>
      </c>
      <c r="CD518" s="5" t="e">
        <f>IF(ISNUMBER('All Data'!$R520),'All Data'!$R520,#N/A)</f>
        <v>#N/A</v>
      </c>
      <c r="CE518" s="5" t="e">
        <f>IF('All Data'!$R520="QAI","QAI",#N/A)</f>
        <v>#N/A</v>
      </c>
      <c r="CF518" s="5" t="e">
        <f>IF('All Data'!$R520="FSA","FSA",#N/A)</f>
        <v>#N/A</v>
      </c>
      <c r="CG518" s="46" t="e">
        <f>IF('All Data'!$R520="SNC","SNC",#N/A)</f>
        <v>#N/A</v>
      </c>
      <c r="CH518" s="44" t="e">
        <f>IF(ISBLANK('All Data'!$S520)=FALSE,'All Data'!$A520,#N/A)</f>
        <v>#N/A</v>
      </c>
      <c r="CI518" s="5" t="e">
        <f>IF(ISNUMBER('All Data'!$S520),'All Data'!$S520,#N/A)</f>
        <v>#N/A</v>
      </c>
      <c r="CJ518" s="5" t="e">
        <f>IF('All Data'!$S520="QAI","QAI",#N/A)</f>
        <v>#N/A</v>
      </c>
      <c r="CK518" s="5" t="e">
        <f>IF('All Data'!$S520="FSA","FSA",#N/A)</f>
        <v>#N/A</v>
      </c>
      <c r="CL518" s="46" t="e">
        <f>IF('All Data'!$S520="SNC","SNC",#N/A)</f>
        <v>#N/A</v>
      </c>
      <c r="CM518" s="44" t="e">
        <f>IF(ISBLANK('All Data'!$T520)=FALSE,'All Data'!$A520,#N/A)</f>
        <v>#N/A</v>
      </c>
      <c r="CN518" s="5" t="e">
        <f>IF(ISNUMBER('All Data'!$T520),'All Data'!$T520,#N/A)</f>
        <v>#N/A</v>
      </c>
      <c r="CO518" s="5" t="e">
        <f>IF('All Data'!$T520="QAI","QAI",#N/A)</f>
        <v>#N/A</v>
      </c>
      <c r="CP518" s="5" t="e">
        <f>IF('All Data'!$T520="FSA","FSA",#N/A)</f>
        <v>#N/A</v>
      </c>
      <c r="CQ518" s="46" t="e">
        <f>IF('All Data'!$T520="SNC","SNC",#N/A)</f>
        <v>#N/A</v>
      </c>
      <c r="CR518" s="44" t="e">
        <f>IF(ISBLANK('All Data'!$U520)=FALSE,'All Data'!$A520,#N/A)</f>
        <v>#N/A</v>
      </c>
      <c r="CS518" s="5" t="e">
        <f>IF(ISNUMBER('All Data'!$U520),'All Data'!$U520,#N/A)</f>
        <v>#N/A</v>
      </c>
      <c r="CT518" s="5" t="e">
        <f>IF('All Data'!$U520="QAI","QAI",#N/A)</f>
        <v>#N/A</v>
      </c>
      <c r="CU518" s="5" t="e">
        <f>IF('All Data'!$U520="FSA","FSA",#N/A)</f>
        <v>#N/A</v>
      </c>
      <c r="CV518" s="46" t="e">
        <f>IF('All Data'!$U520="SNC","SNC",#N/A)</f>
        <v>#N/A</v>
      </c>
      <c r="CW518" s="44" t="e">
        <f>IF(ISBLANK('All Data'!$V520)=FALSE,'All Data'!$A520,#N/A)</f>
        <v>#N/A</v>
      </c>
      <c r="CX518" s="5" t="e">
        <f>IF(ISNUMBER('All Data'!$V520),'All Data'!$V520,#N/A)</f>
        <v>#N/A</v>
      </c>
      <c r="CY518" s="5" t="e">
        <f>IF('All Data'!$V520="QAI","QAI",#N/A)</f>
        <v>#N/A</v>
      </c>
      <c r="CZ518" s="5" t="e">
        <f>IF('All Data'!$V520="FSA","FSA",#N/A)</f>
        <v>#N/A</v>
      </c>
      <c r="DA518" s="46" t="e">
        <f>IF('All Data'!$V520="SNC","SNC",#N/A)</f>
        <v>#N/A</v>
      </c>
      <c r="DB518" s="44" t="e">
        <f>IF(ISBLANK('All Data'!$W520)=FALSE,'All Data'!$A520,#N/A)</f>
        <v>#N/A</v>
      </c>
      <c r="DC518" s="5" t="e">
        <f>IF(ISNUMBER('All Data'!$W520),'All Data'!$W520,#N/A)</f>
        <v>#N/A</v>
      </c>
      <c r="DD518" s="5" t="e">
        <f>IF('All Data'!$W520="QAI","QAI",#N/A)</f>
        <v>#N/A</v>
      </c>
      <c r="DE518" s="5" t="e">
        <f>IF('All Data'!$W520="FSA","FSA",#N/A)</f>
        <v>#N/A</v>
      </c>
      <c r="DF518" s="46" t="e">
        <f>IF('All Data'!$W520="SNC","SNC",#N/A)</f>
        <v>#N/A</v>
      </c>
      <c r="DG518" s="44"/>
      <c r="DK518" s="46"/>
      <c r="DN518" s="44">
        <f>'All Data'!$A520</f>
        <v>43237</v>
      </c>
    </row>
    <row r="519" spans="1:118" s="5" customFormat="1" x14ac:dyDescent="0.25">
      <c r="A519" s="44" t="e">
        <f>IF(ISBLANK('All Data'!$B521)=FALSE,'All Data'!$A521,#N/A)</f>
        <v>#N/A</v>
      </c>
      <c r="B519" s="5" t="e">
        <f>IF(ISNUMBER('All Data'!$B521),'All Data'!$B521,#N/A)</f>
        <v>#N/A</v>
      </c>
      <c r="C519" s="5" t="e">
        <f>IF('All Data'!$B521="QAI","QAI",#N/A)</f>
        <v>#N/A</v>
      </c>
      <c r="D519" s="5" t="e">
        <f>IF('All Data'!$B521="FSA","FSA",#N/A)</f>
        <v>#N/A</v>
      </c>
      <c r="E519" s="46" t="e">
        <f>IF('All Data'!$B521="SNC","SNC",#N/A)</f>
        <v>#N/A</v>
      </c>
      <c r="F519" s="44" t="e">
        <f>IF(ISBLANK('All Data'!$C521)=FALSE,'All Data'!$A521,#N/A)</f>
        <v>#N/A</v>
      </c>
      <c r="G519" s="5" t="e">
        <f>IF(ISNUMBER('All Data'!$C521),'All Data'!$C521,#N/A)</f>
        <v>#N/A</v>
      </c>
      <c r="H519" s="5" t="e">
        <f>IF('All Data'!$C521="QAI","QAI",#N/A)</f>
        <v>#N/A</v>
      </c>
      <c r="I519" s="5" t="e">
        <f>IF('All Data'!$C521="FSA","FSA",#N/A)</f>
        <v>#N/A</v>
      </c>
      <c r="J519" s="46" t="e">
        <f>IF('All Data'!$C521="SNC","SNC",#N/A)</f>
        <v>#N/A</v>
      </c>
      <c r="K519" s="44">
        <f>IF(ISBLANK('All Data'!$D521)=FALSE,'All Data'!$A521,#N/A)</f>
        <v>43240</v>
      </c>
      <c r="L519" s="5">
        <f>IF(ISNUMBER('All Data'!$D521),'All Data'!$D521,#N/A)</f>
        <v>6.9</v>
      </c>
      <c r="M519" s="5" t="e">
        <f>IF('All Data'!$D521="QAI","QAI",#N/A)</f>
        <v>#N/A</v>
      </c>
      <c r="N519" s="5" t="e">
        <f>IF('All Data'!$D521="FSA","FSA",#N/A)</f>
        <v>#N/A</v>
      </c>
      <c r="O519" s="46" t="e">
        <f>IF('All Data'!$D521="SNC","SNC",#N/A)</f>
        <v>#N/A</v>
      </c>
      <c r="P519" s="44">
        <f>IF(ISBLANK('All Data'!$E521)=FALSE,'All Data'!$A521,#N/A)</f>
        <v>43240</v>
      </c>
      <c r="Q519" s="5">
        <f>IF(ISNUMBER('All Data'!$E521),'All Data'!$E521,#N/A)</f>
        <v>32.6</v>
      </c>
      <c r="R519" s="5" t="e">
        <f>IF('All Data'!$E521="QAI","QAI",#N/A)</f>
        <v>#N/A</v>
      </c>
      <c r="S519" s="5" t="e">
        <f>IF('All Data'!$E521="FSA","FSA",#N/A)</f>
        <v>#N/A</v>
      </c>
      <c r="T519" s="46" t="e">
        <f>IF('All Data'!$E521="SNC","SNC",#N/A)</f>
        <v>#N/A</v>
      </c>
      <c r="U519" s="44">
        <f>IF(ISBLANK('All Data'!$F521)=FALSE,'All Data'!$A521,#N/A)</f>
        <v>43240</v>
      </c>
      <c r="V519" s="5">
        <f>IF(ISNUMBER('All Data'!$F521),'All Data'!$F521,#N/A)</f>
        <v>11.9</v>
      </c>
      <c r="W519" s="5" t="e">
        <f>IF('All Data'!$F521="QAI","QAI",#N/A)</f>
        <v>#N/A</v>
      </c>
      <c r="X519" s="5" t="e">
        <f>IF('All Data'!$F521="FSA","FSA",#N/A)</f>
        <v>#N/A</v>
      </c>
      <c r="Y519" s="46" t="e">
        <f>IF('All Data'!$F521="SNC","SNC",#N/A)</f>
        <v>#N/A</v>
      </c>
      <c r="Z519" s="44" t="e">
        <f>IF(ISBLANK('All Data'!$G521)=FALSE,'All Data'!$A521,#N/A)</f>
        <v>#N/A</v>
      </c>
      <c r="AA519" s="5" t="e">
        <f>IF(ISNUMBER('All Data'!$G521),'All Data'!$G521,#N/A)</f>
        <v>#N/A</v>
      </c>
      <c r="AB519" s="5" t="e">
        <f>IF('All Data'!$G521="QAI","QAI",#N/A)</f>
        <v>#N/A</v>
      </c>
      <c r="AC519" s="5" t="e">
        <f>IF('All Data'!$G521="FSA","FSA",#N/A)</f>
        <v>#N/A</v>
      </c>
      <c r="AD519" s="46" t="e">
        <f>IF('All Data'!$G521="SNC","SNC",#N/A)</f>
        <v>#N/A</v>
      </c>
      <c r="AE519" s="44">
        <f>IF(ISBLANK('All Data'!$H521)=FALSE,'All Data'!$A521,#N/A)</f>
        <v>43240</v>
      </c>
      <c r="AF519" s="5">
        <f>IF(ISNUMBER('All Data'!$H521),'All Data'!$H521,#N/A)</f>
        <v>10</v>
      </c>
      <c r="AG519" s="5" t="e">
        <f>IF('All Data'!$H521="QAI","QAI",#N/A)</f>
        <v>#N/A</v>
      </c>
      <c r="AH519" s="5" t="e">
        <f>IF('All Data'!$H521="FSA","FSA",#N/A)</f>
        <v>#N/A</v>
      </c>
      <c r="AI519" s="46" t="e">
        <f>IF('All Data'!$H521="SNC","SNC",#N/A)</f>
        <v>#N/A</v>
      </c>
      <c r="AJ519" s="44">
        <f>IF(ISBLANK('All Data'!$I521)=FALSE,'All Data'!$A521,#N/A)</f>
        <v>43240</v>
      </c>
      <c r="AK519" s="5">
        <f>IF(ISNUMBER('All Data'!$I521),'All Data'!$I521,#N/A)</f>
        <v>10.7</v>
      </c>
      <c r="AL519" s="5" t="e">
        <f>IF('All Data'!$I521="QAI","QAI",#N/A)</f>
        <v>#N/A</v>
      </c>
      <c r="AM519" s="5" t="e">
        <f>IF('All Data'!$I521="FSA","FSA",#N/A)</f>
        <v>#N/A</v>
      </c>
      <c r="AN519" s="46" t="e">
        <f>IF('All Data'!$I521="SNC","SNC",#N/A)</f>
        <v>#N/A</v>
      </c>
      <c r="AO519" s="44">
        <f>IF(ISBLANK('All Data'!$J521)=FALSE,'All Data'!$A521,#N/A)</f>
        <v>43240</v>
      </c>
      <c r="AP519" s="5">
        <f>IF(ISNUMBER('All Data'!$J521),'All Data'!$J521,#N/A)</f>
        <v>11</v>
      </c>
      <c r="AQ519" s="5" t="e">
        <f>IF('All Data'!$J521="QAI","QAI",#N/A)</f>
        <v>#N/A</v>
      </c>
      <c r="AR519" s="5" t="e">
        <f>IF('All Data'!$J521="FSA","FSA",#N/A)</f>
        <v>#N/A</v>
      </c>
      <c r="AS519" s="46" t="e">
        <f>IF('All Data'!$J521="SNC","SNC",#N/A)</f>
        <v>#N/A</v>
      </c>
      <c r="AT519" s="44">
        <f>IF(ISBLANK('All Data'!$K521)=FALSE,'All Data'!$A521,#N/A)</f>
        <v>43240</v>
      </c>
      <c r="AU519" s="5">
        <f>IF(ISNUMBER('All Data'!$K521),'All Data'!$K521,#N/A)</f>
        <v>11</v>
      </c>
      <c r="AV519" s="5" t="e">
        <f>IF('All Data'!$K521="QAI","QAI",#N/A)</f>
        <v>#N/A</v>
      </c>
      <c r="AW519" s="5" t="e">
        <f>IF('All Data'!$K521="FSA","FSA",#N/A)</f>
        <v>#N/A</v>
      </c>
      <c r="AX519" s="46" t="e">
        <f>IF('All Data'!$K521="SNC","SNC",#N/A)</f>
        <v>#N/A</v>
      </c>
      <c r="AY519" s="44">
        <f>IF(ISBLANK('All Data'!$L521)=FALSE,'All Data'!$A521,#N/A)</f>
        <v>43240</v>
      </c>
      <c r="AZ519" s="5">
        <f>IF(ISNUMBER('All Data'!$L521),'All Data'!$L521,#N/A)</f>
        <v>9</v>
      </c>
      <c r="BA519" s="5" t="e">
        <f>IF('All Data'!$L521="QAI","QAI",#N/A)</f>
        <v>#N/A</v>
      </c>
      <c r="BB519" s="5" t="e">
        <f>IF('All Data'!$L521="FSA","FSA",#N/A)</f>
        <v>#N/A</v>
      </c>
      <c r="BC519" s="46" t="e">
        <f>IF('All Data'!$L521="SNC","SNC",#N/A)</f>
        <v>#N/A</v>
      </c>
      <c r="BD519" s="44">
        <f>IF(ISBLANK('All Data'!$M521)=FALSE,'All Data'!$A521,#N/A)</f>
        <v>43240</v>
      </c>
      <c r="BE519" s="5">
        <f>IF(ISNUMBER('All Data'!$M521),'All Data'!$M521,#N/A)</f>
        <v>13</v>
      </c>
      <c r="BF519" s="5" t="e">
        <f>IF('All Data'!$M521="QAI","QAI",#N/A)</f>
        <v>#N/A</v>
      </c>
      <c r="BG519" s="5" t="e">
        <f>IF('All Data'!$M521="FSA","FSA",#N/A)</f>
        <v>#N/A</v>
      </c>
      <c r="BH519" s="46" t="e">
        <f>IF('All Data'!$M521="SNC","SNC",#N/A)</f>
        <v>#N/A</v>
      </c>
      <c r="BI519" s="44">
        <f>IF(ISBLANK('All Data'!$N521)=FALSE,'All Data'!$A521,#N/A)</f>
        <v>43240</v>
      </c>
      <c r="BJ519" s="5">
        <f>IF(ISNUMBER('All Data'!$N521),'All Data'!$N521,#N/A)</f>
        <v>15</v>
      </c>
      <c r="BK519" s="5" t="e">
        <f>IF('All Data'!$N521="QAI","QAI",#N/A)</f>
        <v>#N/A</v>
      </c>
      <c r="BL519" s="5" t="e">
        <f>IF('All Data'!$N521="FSA","FSA",#N/A)</f>
        <v>#N/A</v>
      </c>
      <c r="BM519" s="46" t="e">
        <f>IF('All Data'!$N521="SNC","SNC",#N/A)</f>
        <v>#N/A</v>
      </c>
      <c r="BN519" s="44">
        <f>IF(ISBLANK('All Data'!$O521)=FALSE,'All Data'!$A521,#N/A)</f>
        <v>43240</v>
      </c>
      <c r="BO519" s="5">
        <f>IF(ISNUMBER('All Data'!$O521),'All Data'!$O521,#N/A)</f>
        <v>38</v>
      </c>
      <c r="BP519" s="5" t="e">
        <f>IF('All Data'!$O521="QAI","QAI",#N/A)</f>
        <v>#N/A</v>
      </c>
      <c r="BQ519" s="5" t="e">
        <f>IF('All Data'!$O521="FSA","FSA",#N/A)</f>
        <v>#N/A</v>
      </c>
      <c r="BR519" s="46" t="e">
        <f>IF('All Data'!$O521="SNC","SNC",#N/A)</f>
        <v>#N/A</v>
      </c>
      <c r="BS519" s="44" t="e">
        <f>IF(ISBLANK('All Data'!$P521)=FALSE,'All Data'!$A521,#N/A)</f>
        <v>#N/A</v>
      </c>
      <c r="BT519" s="5" t="e">
        <f>IF(ISNUMBER('All Data'!$P521),'All Data'!$P521,#N/A)</f>
        <v>#N/A</v>
      </c>
      <c r="BU519" s="5" t="e">
        <f>IF('All Data'!$P521="QAI","QAI",#N/A)</f>
        <v>#N/A</v>
      </c>
      <c r="BV519" s="5" t="e">
        <f>IF('All Data'!$P521="FSA","FSA",#N/A)</f>
        <v>#N/A</v>
      </c>
      <c r="BW519" s="46" t="e">
        <f>IF('All Data'!$P521="SNC","SNC",#N/A)</f>
        <v>#N/A</v>
      </c>
      <c r="BX519" s="44">
        <f>IF(ISBLANK('All Data'!$Q521)=FALSE,'All Data'!$A521,#N/A)</f>
        <v>43240</v>
      </c>
      <c r="BY519" s="5">
        <f>IF(ISNUMBER('All Data'!$Q521),'All Data'!$Q521,#N/A)</f>
        <v>6.3</v>
      </c>
      <c r="BZ519" s="5" t="e">
        <f>IF('All Data'!$Q521="QAI","QAI",#N/A)</f>
        <v>#N/A</v>
      </c>
      <c r="CA519" s="5" t="e">
        <f>IF('All Data'!$Q521="FSA","FSA",#N/A)</f>
        <v>#N/A</v>
      </c>
      <c r="CB519" s="46" t="e">
        <f>IF('All Data'!$Q521="SNC","SNC",#N/A)</f>
        <v>#N/A</v>
      </c>
      <c r="CC519" s="44">
        <f>IF(ISBLANK('All Data'!$R521)=FALSE,'All Data'!$A521,#N/A)</f>
        <v>43240</v>
      </c>
      <c r="CD519" s="5">
        <f>IF(ISNUMBER('All Data'!$R521),'All Data'!$R521,#N/A)</f>
        <v>6.5</v>
      </c>
      <c r="CE519" s="5" t="e">
        <f>IF('All Data'!$R521="QAI","QAI",#N/A)</f>
        <v>#N/A</v>
      </c>
      <c r="CF519" s="5" t="e">
        <f>IF('All Data'!$R521="FSA","FSA",#N/A)</f>
        <v>#N/A</v>
      </c>
      <c r="CG519" s="46" t="e">
        <f>IF('All Data'!$R521="SNC","SNC",#N/A)</f>
        <v>#N/A</v>
      </c>
      <c r="CH519" s="44">
        <f>IF(ISBLANK('All Data'!$S521)=FALSE,'All Data'!$A521,#N/A)</f>
        <v>43240</v>
      </c>
      <c r="CI519" s="5">
        <f>IF(ISNUMBER('All Data'!$S521),'All Data'!$S521,#N/A)</f>
        <v>5.8</v>
      </c>
      <c r="CJ519" s="5" t="e">
        <f>IF('All Data'!$S521="QAI","QAI",#N/A)</f>
        <v>#N/A</v>
      </c>
      <c r="CK519" s="5" t="e">
        <f>IF('All Data'!$S521="FSA","FSA",#N/A)</f>
        <v>#N/A</v>
      </c>
      <c r="CL519" s="46" t="e">
        <f>IF('All Data'!$S521="SNC","SNC",#N/A)</f>
        <v>#N/A</v>
      </c>
      <c r="CM519" s="44" t="e">
        <f>IF(ISBLANK('All Data'!$T521)=FALSE,'All Data'!$A521,#N/A)</f>
        <v>#N/A</v>
      </c>
      <c r="CN519" s="5" t="e">
        <f>IF(ISNUMBER('All Data'!$T521),'All Data'!$T521,#N/A)</f>
        <v>#N/A</v>
      </c>
      <c r="CO519" s="5" t="e">
        <f>IF('All Data'!$T521="QAI","QAI",#N/A)</f>
        <v>#N/A</v>
      </c>
      <c r="CP519" s="5" t="e">
        <f>IF('All Data'!$T521="FSA","FSA",#N/A)</f>
        <v>#N/A</v>
      </c>
      <c r="CQ519" s="46" t="e">
        <f>IF('All Data'!$T521="SNC","SNC",#N/A)</f>
        <v>#N/A</v>
      </c>
      <c r="CR519" s="44" t="e">
        <f>IF(ISBLANK('All Data'!$U521)=FALSE,'All Data'!$A521,#N/A)</f>
        <v>#N/A</v>
      </c>
      <c r="CS519" s="5" t="e">
        <f>IF(ISNUMBER('All Data'!$U521),'All Data'!$U521,#N/A)</f>
        <v>#N/A</v>
      </c>
      <c r="CT519" s="5" t="e">
        <f>IF('All Data'!$U521="QAI","QAI",#N/A)</f>
        <v>#N/A</v>
      </c>
      <c r="CU519" s="5" t="e">
        <f>IF('All Data'!$U521="FSA","FSA",#N/A)</f>
        <v>#N/A</v>
      </c>
      <c r="CV519" s="46" t="e">
        <f>IF('All Data'!$U521="SNC","SNC",#N/A)</f>
        <v>#N/A</v>
      </c>
      <c r="CW519" s="44" t="e">
        <f>IF(ISBLANK('All Data'!$V521)=FALSE,'All Data'!$A521,#N/A)</f>
        <v>#N/A</v>
      </c>
      <c r="CX519" s="5" t="e">
        <f>IF(ISNUMBER('All Data'!$V521),'All Data'!$V521,#N/A)</f>
        <v>#N/A</v>
      </c>
      <c r="CY519" s="5" t="e">
        <f>IF('All Data'!$V521="QAI","QAI",#N/A)</f>
        <v>#N/A</v>
      </c>
      <c r="CZ519" s="5" t="e">
        <f>IF('All Data'!$V521="FSA","FSA",#N/A)</f>
        <v>#N/A</v>
      </c>
      <c r="DA519" s="46" t="e">
        <f>IF('All Data'!$V521="SNC","SNC",#N/A)</f>
        <v>#N/A</v>
      </c>
      <c r="DB519" s="44">
        <f>IF(ISBLANK('All Data'!$W521)=FALSE,'All Data'!$A521,#N/A)</f>
        <v>43240</v>
      </c>
      <c r="DC519" s="5">
        <f>IF(ISNUMBER('All Data'!$W521),'All Data'!$W521,#N/A)</f>
        <v>12</v>
      </c>
      <c r="DD519" s="5" t="e">
        <f>IF('All Data'!$W521="QAI","QAI",#N/A)</f>
        <v>#N/A</v>
      </c>
      <c r="DE519" s="5" t="e">
        <f>IF('All Data'!$W521="FSA","FSA",#N/A)</f>
        <v>#N/A</v>
      </c>
      <c r="DF519" s="46" t="e">
        <f>IF('All Data'!$W521="SNC","SNC",#N/A)</f>
        <v>#N/A</v>
      </c>
      <c r="DG519" s="44"/>
      <c r="DK519" s="46"/>
      <c r="DN519" s="44">
        <f>'All Data'!$A521</f>
        <v>43240</v>
      </c>
    </row>
    <row r="520" spans="1:118" s="5" customFormat="1" x14ac:dyDescent="0.25">
      <c r="A520" s="44" t="e">
        <f>IF(ISBLANK('All Data'!$B522)=FALSE,'All Data'!$A522,#N/A)</f>
        <v>#N/A</v>
      </c>
      <c r="B520" s="5" t="e">
        <f>IF(ISNUMBER('All Data'!$B522),'All Data'!$B522,#N/A)</f>
        <v>#N/A</v>
      </c>
      <c r="C520" s="5" t="e">
        <f>IF('All Data'!$B522="QAI","QAI",#N/A)</f>
        <v>#N/A</v>
      </c>
      <c r="D520" s="5" t="e">
        <f>IF('All Data'!$B522="FSA","FSA",#N/A)</f>
        <v>#N/A</v>
      </c>
      <c r="E520" s="46" t="e">
        <f>IF('All Data'!$B522="SNC","SNC",#N/A)</f>
        <v>#N/A</v>
      </c>
      <c r="F520" s="44" t="e">
        <f>IF(ISBLANK('All Data'!$C522)=FALSE,'All Data'!$A522,#N/A)</f>
        <v>#N/A</v>
      </c>
      <c r="G520" s="5" t="e">
        <f>IF(ISNUMBER('All Data'!$C522),'All Data'!$C522,#N/A)</f>
        <v>#N/A</v>
      </c>
      <c r="H520" s="5" t="e">
        <f>IF('All Data'!$C522="QAI","QAI",#N/A)</f>
        <v>#N/A</v>
      </c>
      <c r="I520" s="5" t="e">
        <f>IF('All Data'!$C522="FSA","FSA",#N/A)</f>
        <v>#N/A</v>
      </c>
      <c r="J520" s="46" t="e">
        <f>IF('All Data'!$C522="SNC","SNC",#N/A)</f>
        <v>#N/A</v>
      </c>
      <c r="K520" s="44">
        <f>IF(ISBLANK('All Data'!$D522)=FALSE,'All Data'!$A522,#N/A)</f>
        <v>43246</v>
      </c>
      <c r="L520" s="5">
        <f>IF(ISNUMBER('All Data'!$D522),'All Data'!$D522,#N/A)</f>
        <v>15</v>
      </c>
      <c r="M520" s="5" t="e">
        <f>IF('All Data'!$D522="QAI","QAI",#N/A)</f>
        <v>#N/A</v>
      </c>
      <c r="N520" s="5" t="e">
        <f>IF('All Data'!$D522="FSA","FSA",#N/A)</f>
        <v>#N/A</v>
      </c>
      <c r="O520" s="46" t="e">
        <f>IF('All Data'!$D522="SNC","SNC",#N/A)</f>
        <v>#N/A</v>
      </c>
      <c r="P520" s="44">
        <f>IF(ISBLANK('All Data'!$E522)=FALSE,'All Data'!$A522,#N/A)</f>
        <v>43246</v>
      </c>
      <c r="Q520" s="5">
        <f>IF(ISNUMBER('All Data'!$E522),'All Data'!$E522,#N/A)</f>
        <v>17.2</v>
      </c>
      <c r="R520" s="5" t="e">
        <f>IF('All Data'!$E522="QAI","QAI",#N/A)</f>
        <v>#N/A</v>
      </c>
      <c r="S520" s="5" t="e">
        <f>IF('All Data'!$E522="FSA","FSA",#N/A)</f>
        <v>#N/A</v>
      </c>
      <c r="T520" s="46" t="e">
        <f>IF('All Data'!$E522="SNC","SNC",#N/A)</f>
        <v>#N/A</v>
      </c>
      <c r="U520" s="44">
        <f>IF(ISBLANK('All Data'!$F522)=FALSE,'All Data'!$A522,#N/A)</f>
        <v>43246</v>
      </c>
      <c r="V520" s="5">
        <f>IF(ISNUMBER('All Data'!$F522),'All Data'!$F522,#N/A)</f>
        <v>26.4</v>
      </c>
      <c r="W520" s="5" t="e">
        <f>IF('All Data'!$F522="QAI","QAI",#N/A)</f>
        <v>#N/A</v>
      </c>
      <c r="X520" s="5" t="e">
        <f>IF('All Data'!$F522="FSA","FSA",#N/A)</f>
        <v>#N/A</v>
      </c>
      <c r="Y520" s="46" t="e">
        <f>IF('All Data'!$F522="SNC","SNC",#N/A)</f>
        <v>#N/A</v>
      </c>
      <c r="Z520" s="44" t="e">
        <f>IF(ISBLANK('All Data'!$G522)=FALSE,'All Data'!$A522,#N/A)</f>
        <v>#N/A</v>
      </c>
      <c r="AA520" s="5" t="e">
        <f>IF(ISNUMBER('All Data'!$G522),'All Data'!$G522,#N/A)</f>
        <v>#N/A</v>
      </c>
      <c r="AB520" s="5" t="e">
        <f>IF('All Data'!$G522="QAI","QAI",#N/A)</f>
        <v>#N/A</v>
      </c>
      <c r="AC520" s="5" t="e">
        <f>IF('All Data'!$G522="FSA","FSA",#N/A)</f>
        <v>#N/A</v>
      </c>
      <c r="AD520" s="46" t="e">
        <f>IF('All Data'!$G522="SNC","SNC",#N/A)</f>
        <v>#N/A</v>
      </c>
      <c r="AE520" s="44">
        <f>IF(ISBLANK('All Data'!$H522)=FALSE,'All Data'!$A522,#N/A)</f>
        <v>43246</v>
      </c>
      <c r="AF520" s="5">
        <f>IF(ISNUMBER('All Data'!$H522),'All Data'!$H522,#N/A)</f>
        <v>30.8</v>
      </c>
      <c r="AG520" s="5" t="e">
        <f>IF('All Data'!$H522="QAI","QAI",#N/A)</f>
        <v>#N/A</v>
      </c>
      <c r="AH520" s="5" t="e">
        <f>IF('All Data'!$H522="FSA","FSA",#N/A)</f>
        <v>#N/A</v>
      </c>
      <c r="AI520" s="46" t="e">
        <f>IF('All Data'!$H522="SNC","SNC",#N/A)</f>
        <v>#N/A</v>
      </c>
      <c r="AJ520" s="44">
        <f>IF(ISBLANK('All Data'!$I522)=FALSE,'All Data'!$A522,#N/A)</f>
        <v>43246</v>
      </c>
      <c r="AK520" s="5">
        <f>IF(ISNUMBER('All Data'!$I522),'All Data'!$I522,#N/A)</f>
        <v>20.7</v>
      </c>
      <c r="AL520" s="5" t="e">
        <f>IF('All Data'!$I522="QAI","QAI",#N/A)</f>
        <v>#N/A</v>
      </c>
      <c r="AM520" s="5" t="e">
        <f>IF('All Data'!$I522="FSA","FSA",#N/A)</f>
        <v>#N/A</v>
      </c>
      <c r="AN520" s="46" t="e">
        <f>IF('All Data'!$I522="SNC","SNC",#N/A)</f>
        <v>#N/A</v>
      </c>
      <c r="AO520" s="44">
        <f>IF(ISBLANK('All Data'!$J522)=FALSE,'All Data'!$A522,#N/A)</f>
        <v>43246</v>
      </c>
      <c r="AP520" s="5">
        <f>IF(ISNUMBER('All Data'!$J522),'All Data'!$J522,#N/A)</f>
        <v>18</v>
      </c>
      <c r="AQ520" s="5" t="e">
        <f>IF('All Data'!$J522="QAI","QAI",#N/A)</f>
        <v>#N/A</v>
      </c>
      <c r="AR520" s="5" t="e">
        <f>IF('All Data'!$J522="FSA","FSA",#N/A)</f>
        <v>#N/A</v>
      </c>
      <c r="AS520" s="46" t="e">
        <f>IF('All Data'!$J522="SNC","SNC",#N/A)</f>
        <v>#N/A</v>
      </c>
      <c r="AT520" s="44">
        <f>IF(ISBLANK('All Data'!$K522)=FALSE,'All Data'!$A522,#N/A)</f>
        <v>43246</v>
      </c>
      <c r="AU520" s="5">
        <f>IF(ISNUMBER('All Data'!$K522),'All Data'!$K522,#N/A)</f>
        <v>18</v>
      </c>
      <c r="AV520" s="5" t="e">
        <f>IF('All Data'!$K522="QAI","QAI",#N/A)</f>
        <v>#N/A</v>
      </c>
      <c r="AW520" s="5" t="e">
        <f>IF('All Data'!$K522="FSA","FSA",#N/A)</f>
        <v>#N/A</v>
      </c>
      <c r="AX520" s="46" t="e">
        <f>IF('All Data'!$K522="SNC","SNC",#N/A)</f>
        <v>#N/A</v>
      </c>
      <c r="AY520" s="44">
        <f>IF(ISBLANK('All Data'!$L522)=FALSE,'All Data'!$A522,#N/A)</f>
        <v>43246</v>
      </c>
      <c r="AZ520" s="5">
        <f>IF(ISNUMBER('All Data'!$L522),'All Data'!$L522,#N/A)</f>
        <v>48</v>
      </c>
      <c r="BA520" s="5" t="e">
        <f>IF('All Data'!$L522="QAI","QAI",#N/A)</f>
        <v>#N/A</v>
      </c>
      <c r="BB520" s="5" t="e">
        <f>IF('All Data'!$L522="FSA","FSA",#N/A)</f>
        <v>#N/A</v>
      </c>
      <c r="BC520" s="46" t="e">
        <f>IF('All Data'!$L522="SNC","SNC",#N/A)</f>
        <v>#N/A</v>
      </c>
      <c r="BD520" s="44">
        <f>IF(ISBLANK('All Data'!$M522)=FALSE,'All Data'!$A522,#N/A)</f>
        <v>43246</v>
      </c>
      <c r="BE520" s="5">
        <f>IF(ISNUMBER('All Data'!$M522),'All Data'!$M522,#N/A)</f>
        <v>18</v>
      </c>
      <c r="BF520" s="5" t="e">
        <f>IF('All Data'!$M522="QAI","QAI",#N/A)</f>
        <v>#N/A</v>
      </c>
      <c r="BG520" s="5" t="e">
        <f>IF('All Data'!$M522="FSA","FSA",#N/A)</f>
        <v>#N/A</v>
      </c>
      <c r="BH520" s="46" t="e">
        <f>IF('All Data'!$M522="SNC","SNC",#N/A)</f>
        <v>#N/A</v>
      </c>
      <c r="BI520" s="44">
        <f>IF(ISBLANK('All Data'!$N522)=FALSE,'All Data'!$A522,#N/A)</f>
        <v>43246</v>
      </c>
      <c r="BJ520" s="5">
        <f>IF(ISNUMBER('All Data'!$N522),'All Data'!$N522,#N/A)</f>
        <v>18</v>
      </c>
      <c r="BK520" s="5" t="e">
        <f>IF('All Data'!$N522="QAI","QAI",#N/A)</f>
        <v>#N/A</v>
      </c>
      <c r="BL520" s="5" t="e">
        <f>IF('All Data'!$N522="FSA","FSA",#N/A)</f>
        <v>#N/A</v>
      </c>
      <c r="BM520" s="46" t="e">
        <f>IF('All Data'!$N522="SNC","SNC",#N/A)</f>
        <v>#N/A</v>
      </c>
      <c r="BN520" s="44">
        <f>IF(ISBLANK('All Data'!$O522)=FALSE,'All Data'!$A522,#N/A)</f>
        <v>43246</v>
      </c>
      <c r="BO520" s="5">
        <f>IF(ISNUMBER('All Data'!$O522),'All Data'!$O522,#N/A)</f>
        <v>33</v>
      </c>
      <c r="BP520" s="5" t="e">
        <f>IF('All Data'!$O522="QAI","QAI",#N/A)</f>
        <v>#N/A</v>
      </c>
      <c r="BQ520" s="5" t="e">
        <f>IF('All Data'!$O522="FSA","FSA",#N/A)</f>
        <v>#N/A</v>
      </c>
      <c r="BR520" s="46" t="e">
        <f>IF('All Data'!$O522="SNC","SNC",#N/A)</f>
        <v>#N/A</v>
      </c>
      <c r="BS520" s="44" t="e">
        <f>IF(ISBLANK('All Data'!$P522)=FALSE,'All Data'!$A522,#N/A)</f>
        <v>#N/A</v>
      </c>
      <c r="BT520" s="5" t="e">
        <f>IF(ISNUMBER('All Data'!$P522),'All Data'!$P522,#N/A)</f>
        <v>#N/A</v>
      </c>
      <c r="BU520" s="5" t="e">
        <f>IF('All Data'!$P522="QAI","QAI",#N/A)</f>
        <v>#N/A</v>
      </c>
      <c r="BV520" s="5" t="e">
        <f>IF('All Data'!$P522="FSA","FSA",#N/A)</f>
        <v>#N/A</v>
      </c>
      <c r="BW520" s="46" t="e">
        <f>IF('All Data'!$P522="SNC","SNC",#N/A)</f>
        <v>#N/A</v>
      </c>
      <c r="BX520" s="44">
        <f>IF(ISBLANK('All Data'!$Q522)=FALSE,'All Data'!$A522,#N/A)</f>
        <v>43246</v>
      </c>
      <c r="BY520" s="5">
        <f>IF(ISNUMBER('All Data'!$Q522),'All Data'!$Q522,#N/A)</f>
        <v>15.8</v>
      </c>
      <c r="BZ520" s="5" t="e">
        <f>IF('All Data'!$Q522="QAI","QAI",#N/A)</f>
        <v>#N/A</v>
      </c>
      <c r="CA520" s="5" t="e">
        <f>IF('All Data'!$Q522="FSA","FSA",#N/A)</f>
        <v>#N/A</v>
      </c>
      <c r="CB520" s="46" t="e">
        <f>IF('All Data'!$Q522="SNC","SNC",#N/A)</f>
        <v>#N/A</v>
      </c>
      <c r="CC520" s="44">
        <f>IF(ISBLANK('All Data'!$R522)=FALSE,'All Data'!$A522,#N/A)</f>
        <v>43246</v>
      </c>
      <c r="CD520" s="5">
        <f>IF(ISNUMBER('All Data'!$R522),'All Data'!$R522,#N/A)</f>
        <v>14.5</v>
      </c>
      <c r="CE520" s="5" t="e">
        <f>IF('All Data'!$R522="QAI","QAI",#N/A)</f>
        <v>#N/A</v>
      </c>
      <c r="CF520" s="5" t="e">
        <f>IF('All Data'!$R522="FSA","FSA",#N/A)</f>
        <v>#N/A</v>
      </c>
      <c r="CG520" s="46" t="e">
        <f>IF('All Data'!$R522="SNC","SNC",#N/A)</f>
        <v>#N/A</v>
      </c>
      <c r="CH520" s="44">
        <f>IF(ISBLANK('All Data'!$S522)=FALSE,'All Data'!$A522,#N/A)</f>
        <v>43246</v>
      </c>
      <c r="CI520" s="5">
        <f>IF(ISNUMBER('All Data'!$S522),'All Data'!$S522,#N/A)</f>
        <v>11.3</v>
      </c>
      <c r="CJ520" s="5" t="e">
        <f>IF('All Data'!$S522="QAI","QAI",#N/A)</f>
        <v>#N/A</v>
      </c>
      <c r="CK520" s="5" t="e">
        <f>IF('All Data'!$S522="FSA","FSA",#N/A)</f>
        <v>#N/A</v>
      </c>
      <c r="CL520" s="46" t="e">
        <f>IF('All Data'!$S522="SNC","SNC",#N/A)</f>
        <v>#N/A</v>
      </c>
      <c r="CM520" s="44" t="e">
        <f>IF(ISBLANK('All Data'!$T522)=FALSE,'All Data'!$A522,#N/A)</f>
        <v>#N/A</v>
      </c>
      <c r="CN520" s="5" t="e">
        <f>IF(ISNUMBER('All Data'!$T522),'All Data'!$T522,#N/A)</f>
        <v>#N/A</v>
      </c>
      <c r="CO520" s="5" t="e">
        <f>IF('All Data'!$T522="QAI","QAI",#N/A)</f>
        <v>#N/A</v>
      </c>
      <c r="CP520" s="5" t="e">
        <f>IF('All Data'!$T522="FSA","FSA",#N/A)</f>
        <v>#N/A</v>
      </c>
      <c r="CQ520" s="46" t="e">
        <f>IF('All Data'!$T522="SNC","SNC",#N/A)</f>
        <v>#N/A</v>
      </c>
      <c r="CR520" s="44" t="e">
        <f>IF(ISBLANK('All Data'!$U522)=FALSE,'All Data'!$A522,#N/A)</f>
        <v>#N/A</v>
      </c>
      <c r="CS520" s="5" t="e">
        <f>IF(ISNUMBER('All Data'!$U522),'All Data'!$U522,#N/A)</f>
        <v>#N/A</v>
      </c>
      <c r="CT520" s="5" t="e">
        <f>IF('All Data'!$U522="QAI","QAI",#N/A)</f>
        <v>#N/A</v>
      </c>
      <c r="CU520" s="5" t="e">
        <f>IF('All Data'!$U522="FSA","FSA",#N/A)</f>
        <v>#N/A</v>
      </c>
      <c r="CV520" s="46" t="e">
        <f>IF('All Data'!$U522="SNC","SNC",#N/A)</f>
        <v>#N/A</v>
      </c>
      <c r="CW520" s="44" t="e">
        <f>IF(ISBLANK('All Data'!$V522)=FALSE,'All Data'!$A522,#N/A)</f>
        <v>#N/A</v>
      </c>
      <c r="CX520" s="5" t="e">
        <f>IF(ISNUMBER('All Data'!$V522),'All Data'!$V522,#N/A)</f>
        <v>#N/A</v>
      </c>
      <c r="CY520" s="5" t="e">
        <f>IF('All Data'!$V522="QAI","QAI",#N/A)</f>
        <v>#N/A</v>
      </c>
      <c r="CZ520" s="5" t="e">
        <f>IF('All Data'!$V522="FSA","FSA",#N/A)</f>
        <v>#N/A</v>
      </c>
      <c r="DA520" s="46" t="e">
        <f>IF('All Data'!$V522="SNC","SNC",#N/A)</f>
        <v>#N/A</v>
      </c>
      <c r="DB520" s="44">
        <f>IF(ISBLANK('All Data'!$W522)=FALSE,'All Data'!$A522,#N/A)</f>
        <v>43246</v>
      </c>
      <c r="DC520" s="5">
        <f>IF(ISNUMBER('All Data'!$W522),'All Data'!$W522,#N/A)</f>
        <v>21</v>
      </c>
      <c r="DD520" s="5" t="e">
        <f>IF('All Data'!$W522="QAI","QAI",#N/A)</f>
        <v>#N/A</v>
      </c>
      <c r="DE520" s="5" t="e">
        <f>IF('All Data'!$W522="FSA","FSA",#N/A)</f>
        <v>#N/A</v>
      </c>
      <c r="DF520" s="46" t="e">
        <f>IF('All Data'!$W522="SNC","SNC",#N/A)</f>
        <v>#N/A</v>
      </c>
      <c r="DG520" s="44"/>
      <c r="DK520" s="46"/>
      <c r="DN520" s="44">
        <f>'All Data'!$A522</f>
        <v>43246</v>
      </c>
    </row>
    <row r="521" spans="1:118" s="5" customFormat="1" x14ac:dyDescent="0.25">
      <c r="A521" s="44" t="e">
        <f>IF(ISBLANK('All Data'!$B523)=FALSE,'All Data'!$A523,#N/A)</f>
        <v>#N/A</v>
      </c>
      <c r="B521" s="5" t="e">
        <f>IF(ISNUMBER('All Data'!$B523),'All Data'!$B523,#N/A)</f>
        <v>#N/A</v>
      </c>
      <c r="C521" s="5" t="e">
        <f>IF('All Data'!$B523="QAI","QAI",#N/A)</f>
        <v>#N/A</v>
      </c>
      <c r="D521" s="5" t="e">
        <f>IF('All Data'!$B523="FSA","FSA",#N/A)</f>
        <v>#N/A</v>
      </c>
      <c r="E521" s="46" t="e">
        <f>IF('All Data'!$B523="SNC","SNC",#N/A)</f>
        <v>#N/A</v>
      </c>
      <c r="F521" s="44" t="e">
        <f>IF(ISBLANK('All Data'!$C523)=FALSE,'All Data'!$A523,#N/A)</f>
        <v>#N/A</v>
      </c>
      <c r="G521" s="5" t="e">
        <f>IF(ISNUMBER('All Data'!$C523),'All Data'!$C523,#N/A)</f>
        <v>#N/A</v>
      </c>
      <c r="H521" s="5" t="e">
        <f>IF('All Data'!$C523="QAI","QAI",#N/A)</f>
        <v>#N/A</v>
      </c>
      <c r="I521" s="5" t="e">
        <f>IF('All Data'!$C523="FSA","FSA",#N/A)</f>
        <v>#N/A</v>
      </c>
      <c r="J521" s="46" t="e">
        <f>IF('All Data'!$C523="SNC","SNC",#N/A)</f>
        <v>#N/A</v>
      </c>
      <c r="K521" s="44">
        <f>IF(ISBLANK('All Data'!$D523)=FALSE,'All Data'!$A523,#N/A)</f>
        <v>43252</v>
      </c>
      <c r="L521" s="5">
        <f>IF(ISNUMBER('All Data'!$D523),'All Data'!$D523,#N/A)</f>
        <v>17.600000000000001</v>
      </c>
      <c r="M521" s="5" t="e">
        <f>IF('All Data'!$D523="QAI","QAI",#N/A)</f>
        <v>#N/A</v>
      </c>
      <c r="N521" s="5" t="e">
        <f>IF('All Data'!$D523="FSA","FSA",#N/A)</f>
        <v>#N/A</v>
      </c>
      <c r="O521" s="46" t="e">
        <f>IF('All Data'!$D523="SNC","SNC",#N/A)</f>
        <v>#N/A</v>
      </c>
      <c r="P521" s="44">
        <f>IF(ISBLANK('All Data'!$E523)=FALSE,'All Data'!$A523,#N/A)</f>
        <v>43252</v>
      </c>
      <c r="Q521" s="5">
        <f>IF(ISNUMBER('All Data'!$E523),'All Data'!$E523,#N/A)</f>
        <v>26.4</v>
      </c>
      <c r="R521" s="5" t="e">
        <f>IF('All Data'!$E523="QAI","QAI",#N/A)</f>
        <v>#N/A</v>
      </c>
      <c r="S521" s="5" t="e">
        <f>IF('All Data'!$E523="FSA","FSA",#N/A)</f>
        <v>#N/A</v>
      </c>
      <c r="T521" s="46" t="e">
        <f>IF('All Data'!$E523="SNC","SNC",#N/A)</f>
        <v>#N/A</v>
      </c>
      <c r="U521" s="44">
        <f>IF(ISBLANK('All Data'!$F523)=FALSE,'All Data'!$A523,#N/A)</f>
        <v>43252</v>
      </c>
      <c r="V521" s="5">
        <f>IF(ISNUMBER('All Data'!$F523),'All Data'!$F523,#N/A)</f>
        <v>15</v>
      </c>
      <c r="W521" s="5" t="e">
        <f>IF('All Data'!$F523="QAI","QAI",#N/A)</f>
        <v>#N/A</v>
      </c>
      <c r="X521" s="5" t="e">
        <f>IF('All Data'!$F523="FSA","FSA",#N/A)</f>
        <v>#N/A</v>
      </c>
      <c r="Y521" s="46" t="e">
        <f>IF('All Data'!$F523="SNC","SNC",#N/A)</f>
        <v>#N/A</v>
      </c>
      <c r="Z521" s="44" t="e">
        <f>IF(ISBLANK('All Data'!$G523)=FALSE,'All Data'!$A523,#N/A)</f>
        <v>#N/A</v>
      </c>
      <c r="AA521" s="5" t="e">
        <f>IF(ISNUMBER('All Data'!$G523),'All Data'!$G523,#N/A)</f>
        <v>#N/A</v>
      </c>
      <c r="AB521" s="5" t="e">
        <f>IF('All Data'!$G523="QAI","QAI",#N/A)</f>
        <v>#N/A</v>
      </c>
      <c r="AC521" s="5" t="e">
        <f>IF('All Data'!$G523="FSA","FSA",#N/A)</f>
        <v>#N/A</v>
      </c>
      <c r="AD521" s="46" t="e">
        <f>IF('All Data'!$G523="SNC","SNC",#N/A)</f>
        <v>#N/A</v>
      </c>
      <c r="AE521" s="44">
        <f>IF(ISBLANK('All Data'!$H523)=FALSE,'All Data'!$A523,#N/A)</f>
        <v>43252</v>
      </c>
      <c r="AF521" s="5">
        <f>IF(ISNUMBER('All Data'!$H523),'All Data'!$H523,#N/A)</f>
        <v>21.3</v>
      </c>
      <c r="AG521" s="5" t="e">
        <f>IF('All Data'!$H523="QAI","QAI",#N/A)</f>
        <v>#N/A</v>
      </c>
      <c r="AH521" s="5" t="e">
        <f>IF('All Data'!$H523="FSA","FSA",#N/A)</f>
        <v>#N/A</v>
      </c>
      <c r="AI521" s="46" t="e">
        <f>IF('All Data'!$H523="SNC","SNC",#N/A)</f>
        <v>#N/A</v>
      </c>
      <c r="AJ521" s="44">
        <f>IF(ISBLANK('All Data'!$I523)=FALSE,'All Data'!$A523,#N/A)</f>
        <v>43252</v>
      </c>
      <c r="AK521" s="5">
        <f>IF(ISNUMBER('All Data'!$I523),'All Data'!$I523,#N/A)</f>
        <v>52.7</v>
      </c>
      <c r="AL521" s="5" t="e">
        <f>IF('All Data'!$I523="QAI","QAI",#N/A)</f>
        <v>#N/A</v>
      </c>
      <c r="AM521" s="5" t="e">
        <f>IF('All Data'!$I523="FSA","FSA",#N/A)</f>
        <v>#N/A</v>
      </c>
      <c r="AN521" s="46" t="e">
        <f>IF('All Data'!$I523="SNC","SNC",#N/A)</f>
        <v>#N/A</v>
      </c>
      <c r="AO521" s="44">
        <f>IF(ISBLANK('All Data'!$J523)=FALSE,'All Data'!$A523,#N/A)</f>
        <v>43252</v>
      </c>
      <c r="AP521" s="5">
        <f>IF(ISNUMBER('All Data'!$J523),'All Data'!$J523,#N/A)</f>
        <v>5</v>
      </c>
      <c r="AQ521" s="5" t="e">
        <f>IF('All Data'!$J523="QAI","QAI",#N/A)</f>
        <v>#N/A</v>
      </c>
      <c r="AR521" s="5" t="e">
        <f>IF('All Data'!$J523="FSA","FSA",#N/A)</f>
        <v>#N/A</v>
      </c>
      <c r="AS521" s="46" t="e">
        <f>IF('All Data'!$J523="SNC","SNC",#N/A)</f>
        <v>#N/A</v>
      </c>
      <c r="AT521" s="44">
        <f>IF(ISBLANK('All Data'!$K523)=FALSE,'All Data'!$A523,#N/A)</f>
        <v>43252</v>
      </c>
      <c r="AU521" s="5">
        <f>IF(ISNUMBER('All Data'!$K523),'All Data'!$K523,#N/A)</f>
        <v>5</v>
      </c>
      <c r="AV521" s="5" t="e">
        <f>IF('All Data'!$K523="QAI","QAI",#N/A)</f>
        <v>#N/A</v>
      </c>
      <c r="AW521" s="5" t="e">
        <f>IF('All Data'!$K523="FSA","FSA",#N/A)</f>
        <v>#N/A</v>
      </c>
      <c r="AX521" s="46" t="e">
        <f>IF('All Data'!$K523="SNC","SNC",#N/A)</f>
        <v>#N/A</v>
      </c>
      <c r="AY521" s="44">
        <f>IF(ISBLANK('All Data'!$L523)=FALSE,'All Data'!$A523,#N/A)</f>
        <v>43252</v>
      </c>
      <c r="AZ521" s="5">
        <f>IF(ISNUMBER('All Data'!$L523),'All Data'!$L523,#N/A)</f>
        <v>8</v>
      </c>
      <c r="BA521" s="5" t="e">
        <f>IF('All Data'!$L523="QAI","QAI",#N/A)</f>
        <v>#N/A</v>
      </c>
      <c r="BB521" s="5" t="e">
        <f>IF('All Data'!$L523="FSA","FSA",#N/A)</f>
        <v>#N/A</v>
      </c>
      <c r="BC521" s="46" t="e">
        <f>IF('All Data'!$L523="SNC","SNC",#N/A)</f>
        <v>#N/A</v>
      </c>
      <c r="BD521" s="44">
        <f>IF(ISBLANK('All Data'!$M523)=FALSE,'All Data'!$A523,#N/A)</f>
        <v>43252</v>
      </c>
      <c r="BE521" s="5">
        <f>IF(ISNUMBER('All Data'!$M523),'All Data'!$M523,#N/A)</f>
        <v>8</v>
      </c>
      <c r="BF521" s="5" t="e">
        <f>IF('All Data'!$M523="QAI","QAI",#N/A)</f>
        <v>#N/A</v>
      </c>
      <c r="BG521" s="5" t="e">
        <f>IF('All Data'!$M523="FSA","FSA",#N/A)</f>
        <v>#N/A</v>
      </c>
      <c r="BH521" s="46" t="e">
        <f>IF('All Data'!$M523="SNC","SNC",#N/A)</f>
        <v>#N/A</v>
      </c>
      <c r="BI521" s="44">
        <f>IF(ISBLANK('All Data'!$N523)=FALSE,'All Data'!$A523,#N/A)</f>
        <v>43252</v>
      </c>
      <c r="BJ521" s="5">
        <f>IF(ISNUMBER('All Data'!$N523),'All Data'!$N523,#N/A)</f>
        <v>8</v>
      </c>
      <c r="BK521" s="5" t="e">
        <f>IF('All Data'!$N523="QAI","QAI",#N/A)</f>
        <v>#N/A</v>
      </c>
      <c r="BL521" s="5" t="e">
        <f>IF('All Data'!$N523="FSA","FSA",#N/A)</f>
        <v>#N/A</v>
      </c>
      <c r="BM521" s="46" t="e">
        <f>IF('All Data'!$N523="SNC","SNC",#N/A)</f>
        <v>#N/A</v>
      </c>
      <c r="BN521" s="44">
        <f>IF(ISBLANK('All Data'!$O523)=FALSE,'All Data'!$A523,#N/A)</f>
        <v>43252</v>
      </c>
      <c r="BO521" s="5">
        <f>IF(ISNUMBER('All Data'!$O523),'All Data'!$O523,#N/A)</f>
        <v>19</v>
      </c>
      <c r="BP521" s="5" t="e">
        <f>IF('All Data'!$O523="QAI","QAI",#N/A)</f>
        <v>#N/A</v>
      </c>
      <c r="BQ521" s="5" t="e">
        <f>IF('All Data'!$O523="FSA","FSA",#N/A)</f>
        <v>#N/A</v>
      </c>
      <c r="BR521" s="46" t="e">
        <f>IF('All Data'!$O523="SNC","SNC",#N/A)</f>
        <v>#N/A</v>
      </c>
      <c r="BS521" s="44" t="e">
        <f>IF(ISBLANK('All Data'!$P523)=FALSE,'All Data'!$A523,#N/A)</f>
        <v>#N/A</v>
      </c>
      <c r="BT521" s="5" t="e">
        <f>IF(ISNUMBER('All Data'!$P523),'All Data'!$P523,#N/A)</f>
        <v>#N/A</v>
      </c>
      <c r="BU521" s="5" t="e">
        <f>IF('All Data'!$P523="QAI","QAI",#N/A)</f>
        <v>#N/A</v>
      </c>
      <c r="BV521" s="5" t="e">
        <f>IF('All Data'!$P523="FSA","FSA",#N/A)</f>
        <v>#N/A</v>
      </c>
      <c r="BW521" s="46" t="e">
        <f>IF('All Data'!$P523="SNC","SNC",#N/A)</f>
        <v>#N/A</v>
      </c>
      <c r="BX521" s="44">
        <f>IF(ISBLANK('All Data'!$Q523)=FALSE,'All Data'!$A523,#N/A)</f>
        <v>43252</v>
      </c>
      <c r="BY521" s="5">
        <f>IF(ISNUMBER('All Data'!$Q523),'All Data'!$Q523,#N/A)</f>
        <v>15</v>
      </c>
      <c r="BZ521" s="5" t="e">
        <f>IF('All Data'!$Q523="QAI","QAI",#N/A)</f>
        <v>#N/A</v>
      </c>
      <c r="CA521" s="5" t="e">
        <f>IF('All Data'!$Q523="FSA","FSA",#N/A)</f>
        <v>#N/A</v>
      </c>
      <c r="CB521" s="46" t="e">
        <f>IF('All Data'!$Q523="SNC","SNC",#N/A)</f>
        <v>#N/A</v>
      </c>
      <c r="CC521" s="44">
        <f>IF(ISBLANK('All Data'!$R523)=FALSE,'All Data'!$A523,#N/A)</f>
        <v>43252</v>
      </c>
      <c r="CD521" s="5">
        <f>IF(ISNUMBER('All Data'!$R523),'All Data'!$R523,#N/A)</f>
        <v>14</v>
      </c>
      <c r="CE521" s="5" t="e">
        <f>IF('All Data'!$R523="QAI","QAI",#N/A)</f>
        <v>#N/A</v>
      </c>
      <c r="CF521" s="5" t="e">
        <f>IF('All Data'!$R523="FSA","FSA",#N/A)</f>
        <v>#N/A</v>
      </c>
      <c r="CG521" s="46" t="e">
        <f>IF('All Data'!$R523="SNC","SNC",#N/A)</f>
        <v>#N/A</v>
      </c>
      <c r="CH521" s="44">
        <f>IF(ISBLANK('All Data'!$S523)=FALSE,'All Data'!$A523,#N/A)</f>
        <v>43252</v>
      </c>
      <c r="CI521" s="5">
        <f>IF(ISNUMBER('All Data'!$S523),'All Data'!$S523,#N/A)</f>
        <v>13.4</v>
      </c>
      <c r="CJ521" s="5" t="e">
        <f>IF('All Data'!$S523="QAI","QAI",#N/A)</f>
        <v>#N/A</v>
      </c>
      <c r="CK521" s="5" t="e">
        <f>IF('All Data'!$S523="FSA","FSA",#N/A)</f>
        <v>#N/A</v>
      </c>
      <c r="CL521" s="46" t="e">
        <f>IF('All Data'!$S523="SNC","SNC",#N/A)</f>
        <v>#N/A</v>
      </c>
      <c r="CM521" s="44" t="e">
        <f>IF(ISBLANK('All Data'!$T523)=FALSE,'All Data'!$A523,#N/A)</f>
        <v>#N/A</v>
      </c>
      <c r="CN521" s="5" t="e">
        <f>IF(ISNUMBER('All Data'!$T523),'All Data'!$T523,#N/A)</f>
        <v>#N/A</v>
      </c>
      <c r="CO521" s="5" t="e">
        <f>IF('All Data'!$T523="QAI","QAI",#N/A)</f>
        <v>#N/A</v>
      </c>
      <c r="CP521" s="5" t="e">
        <f>IF('All Data'!$T523="FSA","FSA",#N/A)</f>
        <v>#N/A</v>
      </c>
      <c r="CQ521" s="46" t="e">
        <f>IF('All Data'!$T523="SNC","SNC",#N/A)</f>
        <v>#N/A</v>
      </c>
      <c r="CR521" s="44" t="e">
        <f>IF(ISBLANK('All Data'!$U523)=FALSE,'All Data'!$A523,#N/A)</f>
        <v>#N/A</v>
      </c>
      <c r="CS521" s="5" t="e">
        <f>IF(ISNUMBER('All Data'!$U523),'All Data'!$U523,#N/A)</f>
        <v>#N/A</v>
      </c>
      <c r="CT521" s="5" t="e">
        <f>IF('All Data'!$U523="QAI","QAI",#N/A)</f>
        <v>#N/A</v>
      </c>
      <c r="CU521" s="5" t="e">
        <f>IF('All Data'!$U523="FSA","FSA",#N/A)</f>
        <v>#N/A</v>
      </c>
      <c r="CV521" s="46" t="e">
        <f>IF('All Data'!$U523="SNC","SNC",#N/A)</f>
        <v>#N/A</v>
      </c>
      <c r="CW521" s="44" t="e">
        <f>IF(ISBLANK('All Data'!$V523)=FALSE,'All Data'!$A523,#N/A)</f>
        <v>#N/A</v>
      </c>
      <c r="CX521" s="5" t="e">
        <f>IF(ISNUMBER('All Data'!$V523),'All Data'!$V523,#N/A)</f>
        <v>#N/A</v>
      </c>
      <c r="CY521" s="5" t="e">
        <f>IF('All Data'!$V523="QAI","QAI",#N/A)</f>
        <v>#N/A</v>
      </c>
      <c r="CZ521" s="5" t="e">
        <f>IF('All Data'!$V523="FSA","FSA",#N/A)</f>
        <v>#N/A</v>
      </c>
      <c r="DA521" s="46" t="e">
        <f>IF('All Data'!$V523="SNC","SNC",#N/A)</f>
        <v>#N/A</v>
      </c>
      <c r="DB521" s="44">
        <f>IF(ISBLANK('All Data'!$W523)=FALSE,'All Data'!$A523,#N/A)</f>
        <v>43252</v>
      </c>
      <c r="DC521" s="5">
        <f>IF(ISNUMBER('All Data'!$W523),'All Data'!$W523,#N/A)</f>
        <v>16</v>
      </c>
      <c r="DD521" s="5" t="e">
        <f>IF('All Data'!$W523="QAI","QAI",#N/A)</f>
        <v>#N/A</v>
      </c>
      <c r="DE521" s="5" t="e">
        <f>IF('All Data'!$W523="FSA","FSA",#N/A)</f>
        <v>#N/A</v>
      </c>
      <c r="DF521" s="46" t="e">
        <f>IF('All Data'!$W523="SNC","SNC",#N/A)</f>
        <v>#N/A</v>
      </c>
      <c r="DG521" s="44"/>
      <c r="DK521" s="46"/>
      <c r="DN521" s="44">
        <f>'All Data'!$A523</f>
        <v>43252</v>
      </c>
    </row>
    <row r="522" spans="1:118" s="5" customFormat="1" x14ac:dyDescent="0.25">
      <c r="A522" s="44" t="e">
        <f>IF(ISBLANK('All Data'!$B524)=FALSE,'All Data'!$A524,#N/A)</f>
        <v>#N/A</v>
      </c>
      <c r="B522" s="5" t="e">
        <f>IF(ISNUMBER('All Data'!$B524),'All Data'!$B524,#N/A)</f>
        <v>#N/A</v>
      </c>
      <c r="C522" s="5" t="e">
        <f>IF('All Data'!$B524="QAI","QAI",#N/A)</f>
        <v>#N/A</v>
      </c>
      <c r="D522" s="5" t="e">
        <f>IF('All Data'!$B524="FSA","FSA",#N/A)</f>
        <v>#N/A</v>
      </c>
      <c r="E522" s="46" t="e">
        <f>IF('All Data'!$B524="SNC","SNC",#N/A)</f>
        <v>#N/A</v>
      </c>
      <c r="F522" s="44" t="e">
        <f>IF(ISBLANK('All Data'!$C524)=FALSE,'All Data'!$A524,#N/A)</f>
        <v>#N/A</v>
      </c>
      <c r="G522" s="5" t="e">
        <f>IF(ISNUMBER('All Data'!$C524),'All Data'!$C524,#N/A)</f>
        <v>#N/A</v>
      </c>
      <c r="H522" s="5" t="e">
        <f>IF('All Data'!$C524="QAI","QAI",#N/A)</f>
        <v>#N/A</v>
      </c>
      <c r="I522" s="5" t="e">
        <f>IF('All Data'!$C524="FSA","FSA",#N/A)</f>
        <v>#N/A</v>
      </c>
      <c r="J522" s="46" t="e">
        <f>IF('All Data'!$C524="SNC","SNC",#N/A)</f>
        <v>#N/A</v>
      </c>
      <c r="K522" s="44">
        <f>IF(ISBLANK('All Data'!$D524)=FALSE,'All Data'!$A524,#N/A)</f>
        <v>43258</v>
      </c>
      <c r="L522" s="5">
        <f>IF(ISNUMBER('All Data'!$D524),'All Data'!$D524,#N/A)</f>
        <v>18.100000000000001</v>
      </c>
      <c r="M522" s="5" t="e">
        <f>IF('All Data'!$D524="QAI","QAI",#N/A)</f>
        <v>#N/A</v>
      </c>
      <c r="N522" s="5" t="e">
        <f>IF('All Data'!$D524="FSA","FSA",#N/A)</f>
        <v>#N/A</v>
      </c>
      <c r="O522" s="46" t="e">
        <f>IF('All Data'!$D524="SNC","SNC",#N/A)</f>
        <v>#N/A</v>
      </c>
      <c r="P522" s="44">
        <f>IF(ISBLANK('All Data'!$E524)=FALSE,'All Data'!$A524,#N/A)</f>
        <v>43258</v>
      </c>
      <c r="Q522" s="5">
        <f>IF(ISNUMBER('All Data'!$E524),'All Data'!$E524,#N/A)</f>
        <v>27.4</v>
      </c>
      <c r="R522" s="5" t="e">
        <f>IF('All Data'!$E524="QAI","QAI",#N/A)</f>
        <v>#N/A</v>
      </c>
      <c r="S522" s="5" t="e">
        <f>IF('All Data'!$E524="FSA","FSA",#N/A)</f>
        <v>#N/A</v>
      </c>
      <c r="T522" s="46" t="e">
        <f>IF('All Data'!$E524="SNC","SNC",#N/A)</f>
        <v>#N/A</v>
      </c>
      <c r="U522" s="44">
        <f>IF(ISBLANK('All Data'!$F524)=FALSE,'All Data'!$A524,#N/A)</f>
        <v>43258</v>
      </c>
      <c r="V522" s="5">
        <f>IF(ISNUMBER('All Data'!$F524),'All Data'!$F524,#N/A)</f>
        <v>17.3</v>
      </c>
      <c r="W522" s="5" t="e">
        <f>IF('All Data'!$F524="QAI","QAI",#N/A)</f>
        <v>#N/A</v>
      </c>
      <c r="X522" s="5" t="e">
        <f>IF('All Data'!$F524="FSA","FSA",#N/A)</f>
        <v>#N/A</v>
      </c>
      <c r="Y522" s="46" t="e">
        <f>IF('All Data'!$F524="SNC","SNC",#N/A)</f>
        <v>#N/A</v>
      </c>
      <c r="Z522" s="44" t="e">
        <f>IF(ISBLANK('All Data'!$G524)=FALSE,'All Data'!$A524,#N/A)</f>
        <v>#N/A</v>
      </c>
      <c r="AA522" s="5" t="e">
        <f>IF(ISNUMBER('All Data'!$G524),'All Data'!$G524,#N/A)</f>
        <v>#N/A</v>
      </c>
      <c r="AB522" s="5" t="e">
        <f>IF('All Data'!$G524="QAI","QAI",#N/A)</f>
        <v>#N/A</v>
      </c>
      <c r="AC522" s="5" t="e">
        <f>IF('All Data'!$G524="FSA","FSA",#N/A)</f>
        <v>#N/A</v>
      </c>
      <c r="AD522" s="46" t="e">
        <f>IF('All Data'!$G524="SNC","SNC",#N/A)</f>
        <v>#N/A</v>
      </c>
      <c r="AE522" s="44">
        <f>IF(ISBLANK('All Data'!$H524)=FALSE,'All Data'!$A524,#N/A)</f>
        <v>43258</v>
      </c>
      <c r="AF522" s="5">
        <f>IF(ISNUMBER('All Data'!$H524),'All Data'!$H524,#N/A)</f>
        <v>16.100000000000001</v>
      </c>
      <c r="AG522" s="5" t="e">
        <f>IF('All Data'!$H524="QAI","QAI",#N/A)</f>
        <v>#N/A</v>
      </c>
      <c r="AH522" s="5" t="e">
        <f>IF('All Data'!$H524="FSA","FSA",#N/A)</f>
        <v>#N/A</v>
      </c>
      <c r="AI522" s="46" t="e">
        <f>IF('All Data'!$H524="SNC","SNC",#N/A)</f>
        <v>#N/A</v>
      </c>
      <c r="AJ522" s="44">
        <f>IF(ISBLANK('All Data'!$I524)=FALSE,'All Data'!$A524,#N/A)</f>
        <v>43258</v>
      </c>
      <c r="AK522" s="5">
        <f>IF(ISNUMBER('All Data'!$I524),'All Data'!$I524,#N/A)</f>
        <v>88.8</v>
      </c>
      <c r="AL522" s="5" t="e">
        <f>IF('All Data'!$I524="QAI","QAI",#N/A)</f>
        <v>#N/A</v>
      </c>
      <c r="AM522" s="5" t="e">
        <f>IF('All Data'!$I524="FSA","FSA",#N/A)</f>
        <v>#N/A</v>
      </c>
      <c r="AN522" s="46" t="e">
        <f>IF('All Data'!$I524="SNC","SNC",#N/A)</f>
        <v>#N/A</v>
      </c>
      <c r="AO522" s="44">
        <f>IF(ISBLANK('All Data'!$J524)=FALSE,'All Data'!$A524,#N/A)</f>
        <v>43258</v>
      </c>
      <c r="AP522" s="5">
        <f>IF(ISNUMBER('All Data'!$J524),'All Data'!$J524,#N/A)</f>
        <v>13</v>
      </c>
      <c r="AQ522" s="5" t="e">
        <f>IF('All Data'!$J524="QAI","QAI",#N/A)</f>
        <v>#N/A</v>
      </c>
      <c r="AR522" s="5" t="e">
        <f>IF('All Data'!$J524="FSA","FSA",#N/A)</f>
        <v>#N/A</v>
      </c>
      <c r="AS522" s="46" t="e">
        <f>IF('All Data'!$J524="SNC","SNC",#N/A)</f>
        <v>#N/A</v>
      </c>
      <c r="AT522" s="44">
        <f>IF(ISBLANK('All Data'!$K524)=FALSE,'All Data'!$A524,#N/A)</f>
        <v>43258</v>
      </c>
      <c r="AU522" s="5">
        <f>IF(ISNUMBER('All Data'!$K524),'All Data'!$K524,#N/A)</f>
        <v>13</v>
      </c>
      <c r="AV522" s="5" t="e">
        <f>IF('All Data'!$K524="QAI","QAI",#N/A)</f>
        <v>#N/A</v>
      </c>
      <c r="AW522" s="5" t="e">
        <f>IF('All Data'!$K524="FSA","FSA",#N/A)</f>
        <v>#N/A</v>
      </c>
      <c r="AX522" s="46" t="e">
        <f>IF('All Data'!$K524="SNC","SNC",#N/A)</f>
        <v>#N/A</v>
      </c>
      <c r="AY522" s="44">
        <f>IF(ISBLANK('All Data'!$L524)=FALSE,'All Data'!$A524,#N/A)</f>
        <v>43258</v>
      </c>
      <c r="AZ522" s="5">
        <f>IF(ISNUMBER('All Data'!$L524),'All Data'!$L524,#N/A)</f>
        <v>10</v>
      </c>
      <c r="BA522" s="5" t="e">
        <f>IF('All Data'!$L524="QAI","QAI",#N/A)</f>
        <v>#N/A</v>
      </c>
      <c r="BB522" s="5" t="e">
        <f>IF('All Data'!$L524="FSA","FSA",#N/A)</f>
        <v>#N/A</v>
      </c>
      <c r="BC522" s="46" t="e">
        <f>IF('All Data'!$L524="SNC","SNC",#N/A)</f>
        <v>#N/A</v>
      </c>
      <c r="BD522" s="44">
        <f>IF(ISBLANK('All Data'!$M524)=FALSE,'All Data'!$A524,#N/A)</f>
        <v>43258</v>
      </c>
      <c r="BE522" s="5">
        <f>IF(ISNUMBER('All Data'!$M524),'All Data'!$M524,#N/A)</f>
        <v>10</v>
      </c>
      <c r="BF522" s="5" t="e">
        <f>IF('All Data'!$M524="QAI","QAI",#N/A)</f>
        <v>#N/A</v>
      </c>
      <c r="BG522" s="5" t="e">
        <f>IF('All Data'!$M524="FSA","FSA",#N/A)</f>
        <v>#N/A</v>
      </c>
      <c r="BH522" s="46" t="e">
        <f>IF('All Data'!$M524="SNC","SNC",#N/A)</f>
        <v>#N/A</v>
      </c>
      <c r="BI522" s="44">
        <f>IF(ISBLANK('All Data'!$N524)=FALSE,'All Data'!$A524,#N/A)</f>
        <v>43258</v>
      </c>
      <c r="BJ522" s="5">
        <f>IF(ISNUMBER('All Data'!$N524),'All Data'!$N524,#N/A)</f>
        <v>10</v>
      </c>
      <c r="BK522" s="5" t="e">
        <f>IF('All Data'!$N524="QAI","QAI",#N/A)</f>
        <v>#N/A</v>
      </c>
      <c r="BL522" s="5" t="e">
        <f>IF('All Data'!$N524="FSA","FSA",#N/A)</f>
        <v>#N/A</v>
      </c>
      <c r="BM522" s="46" t="e">
        <f>IF('All Data'!$N524="SNC","SNC",#N/A)</f>
        <v>#N/A</v>
      </c>
      <c r="BN522" s="44">
        <f>IF(ISBLANK('All Data'!$O524)=FALSE,'All Data'!$A524,#N/A)</f>
        <v>43258</v>
      </c>
      <c r="BO522" s="5">
        <f>IF(ISNUMBER('All Data'!$O524),'All Data'!$O524,#N/A)</f>
        <v>19</v>
      </c>
      <c r="BP522" s="5" t="e">
        <f>IF('All Data'!$O524="QAI","QAI",#N/A)</f>
        <v>#N/A</v>
      </c>
      <c r="BQ522" s="5" t="e">
        <f>IF('All Data'!$O524="FSA","FSA",#N/A)</f>
        <v>#N/A</v>
      </c>
      <c r="BR522" s="46" t="e">
        <f>IF('All Data'!$O524="SNC","SNC",#N/A)</f>
        <v>#N/A</v>
      </c>
      <c r="BS522" s="44" t="e">
        <f>IF(ISBLANK('All Data'!$P524)=FALSE,'All Data'!$A524,#N/A)</f>
        <v>#N/A</v>
      </c>
      <c r="BT522" s="5" t="e">
        <f>IF(ISNUMBER('All Data'!$P524),'All Data'!$P524,#N/A)</f>
        <v>#N/A</v>
      </c>
      <c r="BU522" s="5" t="e">
        <f>IF('All Data'!$P524="QAI","QAI",#N/A)</f>
        <v>#N/A</v>
      </c>
      <c r="BV522" s="5" t="e">
        <f>IF('All Data'!$P524="FSA","FSA",#N/A)</f>
        <v>#N/A</v>
      </c>
      <c r="BW522" s="46" t="e">
        <f>IF('All Data'!$P524="SNC","SNC",#N/A)</f>
        <v>#N/A</v>
      </c>
      <c r="BX522" s="44">
        <f>IF(ISBLANK('All Data'!$Q524)=FALSE,'All Data'!$A524,#N/A)</f>
        <v>43258</v>
      </c>
      <c r="BY522" s="5">
        <f>IF(ISNUMBER('All Data'!$Q524),'All Data'!$Q524,#N/A)</f>
        <v>12.4</v>
      </c>
      <c r="BZ522" s="5" t="e">
        <f>IF('All Data'!$Q524="QAI","QAI",#N/A)</f>
        <v>#N/A</v>
      </c>
      <c r="CA522" s="5" t="e">
        <f>IF('All Data'!$Q524="FSA","FSA",#N/A)</f>
        <v>#N/A</v>
      </c>
      <c r="CB522" s="46" t="e">
        <f>IF('All Data'!$Q524="SNC","SNC",#N/A)</f>
        <v>#N/A</v>
      </c>
      <c r="CC522" s="44">
        <f>IF(ISBLANK('All Data'!$R524)=FALSE,'All Data'!$A524,#N/A)</f>
        <v>43258</v>
      </c>
      <c r="CD522" s="5">
        <f>IF(ISNUMBER('All Data'!$R524),'All Data'!$R524,#N/A)</f>
        <v>13</v>
      </c>
      <c r="CE522" s="5" t="e">
        <f>IF('All Data'!$R524="QAI","QAI",#N/A)</f>
        <v>#N/A</v>
      </c>
      <c r="CF522" s="5" t="e">
        <f>IF('All Data'!$R524="FSA","FSA",#N/A)</f>
        <v>#N/A</v>
      </c>
      <c r="CG522" s="46" t="e">
        <f>IF('All Data'!$R524="SNC","SNC",#N/A)</f>
        <v>#N/A</v>
      </c>
      <c r="CH522" s="44">
        <f>IF(ISBLANK('All Data'!$S524)=FALSE,'All Data'!$A524,#N/A)</f>
        <v>43258</v>
      </c>
      <c r="CI522" s="5">
        <f>IF(ISNUMBER('All Data'!$S524),'All Data'!$S524,#N/A)</f>
        <v>11.8</v>
      </c>
      <c r="CJ522" s="5" t="e">
        <f>IF('All Data'!$S524="QAI","QAI",#N/A)</f>
        <v>#N/A</v>
      </c>
      <c r="CK522" s="5" t="e">
        <f>IF('All Data'!$S524="FSA","FSA",#N/A)</f>
        <v>#N/A</v>
      </c>
      <c r="CL522" s="46" t="e">
        <f>IF('All Data'!$S524="SNC","SNC",#N/A)</f>
        <v>#N/A</v>
      </c>
      <c r="CM522" s="44" t="e">
        <f>IF(ISBLANK('All Data'!$T524)=FALSE,'All Data'!$A524,#N/A)</f>
        <v>#N/A</v>
      </c>
      <c r="CN522" s="5" t="e">
        <f>IF(ISNUMBER('All Data'!$T524),'All Data'!$T524,#N/A)</f>
        <v>#N/A</v>
      </c>
      <c r="CO522" s="5" t="e">
        <f>IF('All Data'!$T524="QAI","QAI",#N/A)</f>
        <v>#N/A</v>
      </c>
      <c r="CP522" s="5" t="e">
        <f>IF('All Data'!$T524="FSA","FSA",#N/A)</f>
        <v>#N/A</v>
      </c>
      <c r="CQ522" s="46" t="e">
        <f>IF('All Data'!$T524="SNC","SNC",#N/A)</f>
        <v>#N/A</v>
      </c>
      <c r="CR522" s="44" t="e">
        <f>IF(ISBLANK('All Data'!$U524)=FALSE,'All Data'!$A524,#N/A)</f>
        <v>#N/A</v>
      </c>
      <c r="CS522" s="5" t="e">
        <f>IF(ISNUMBER('All Data'!$U524),'All Data'!$U524,#N/A)</f>
        <v>#N/A</v>
      </c>
      <c r="CT522" s="5" t="e">
        <f>IF('All Data'!$U524="QAI","QAI",#N/A)</f>
        <v>#N/A</v>
      </c>
      <c r="CU522" s="5" t="e">
        <f>IF('All Data'!$U524="FSA","FSA",#N/A)</f>
        <v>#N/A</v>
      </c>
      <c r="CV522" s="46" t="e">
        <f>IF('All Data'!$U524="SNC","SNC",#N/A)</f>
        <v>#N/A</v>
      </c>
      <c r="CW522" s="44" t="e">
        <f>IF(ISBLANK('All Data'!$V524)=FALSE,'All Data'!$A524,#N/A)</f>
        <v>#N/A</v>
      </c>
      <c r="CX522" s="5" t="e">
        <f>IF(ISNUMBER('All Data'!$V524),'All Data'!$V524,#N/A)</f>
        <v>#N/A</v>
      </c>
      <c r="CY522" s="5" t="e">
        <f>IF('All Data'!$V524="QAI","QAI",#N/A)</f>
        <v>#N/A</v>
      </c>
      <c r="CZ522" s="5" t="e">
        <f>IF('All Data'!$V524="FSA","FSA",#N/A)</f>
        <v>#N/A</v>
      </c>
      <c r="DA522" s="46" t="e">
        <f>IF('All Data'!$V524="SNC","SNC",#N/A)</f>
        <v>#N/A</v>
      </c>
      <c r="DB522" s="44">
        <f>IF(ISBLANK('All Data'!$W524)=FALSE,'All Data'!$A524,#N/A)</f>
        <v>43258</v>
      </c>
      <c r="DC522" s="5">
        <f>IF(ISNUMBER('All Data'!$W524),'All Data'!$W524,#N/A)</f>
        <v>16</v>
      </c>
      <c r="DD522" s="5" t="e">
        <f>IF('All Data'!$W524="QAI","QAI",#N/A)</f>
        <v>#N/A</v>
      </c>
      <c r="DE522" s="5" t="e">
        <f>IF('All Data'!$W524="FSA","FSA",#N/A)</f>
        <v>#N/A</v>
      </c>
      <c r="DF522" s="46" t="e">
        <f>IF('All Data'!$W524="SNC","SNC",#N/A)</f>
        <v>#N/A</v>
      </c>
      <c r="DG522" s="44"/>
      <c r="DK522" s="46"/>
      <c r="DN522" s="44">
        <f>'All Data'!$A524</f>
        <v>43258</v>
      </c>
    </row>
    <row r="523" spans="1:118" s="5" customFormat="1" x14ac:dyDescent="0.25">
      <c r="A523" s="44" t="e">
        <f>IF(ISBLANK('All Data'!$B525)=FALSE,'All Data'!$A525,#N/A)</f>
        <v>#N/A</v>
      </c>
      <c r="B523" s="5" t="e">
        <f>IF(ISNUMBER('All Data'!$B525),'All Data'!$B525,#N/A)</f>
        <v>#N/A</v>
      </c>
      <c r="C523" s="5" t="e">
        <f>IF('All Data'!$B525="QAI","QAI",#N/A)</f>
        <v>#N/A</v>
      </c>
      <c r="D523" s="5" t="e">
        <f>IF('All Data'!$B525="FSA","FSA",#N/A)</f>
        <v>#N/A</v>
      </c>
      <c r="E523" s="46" t="e">
        <f>IF('All Data'!$B525="SNC","SNC",#N/A)</f>
        <v>#N/A</v>
      </c>
      <c r="F523" s="44" t="e">
        <f>IF(ISBLANK('All Data'!$C525)=FALSE,'All Data'!$A525,#N/A)</f>
        <v>#N/A</v>
      </c>
      <c r="G523" s="5" t="e">
        <f>IF(ISNUMBER('All Data'!$C525),'All Data'!$C525,#N/A)</f>
        <v>#N/A</v>
      </c>
      <c r="H523" s="5" t="e">
        <f>IF('All Data'!$C525="QAI","QAI",#N/A)</f>
        <v>#N/A</v>
      </c>
      <c r="I523" s="5" t="e">
        <f>IF('All Data'!$C525="FSA","FSA",#N/A)</f>
        <v>#N/A</v>
      </c>
      <c r="J523" s="46" t="e">
        <f>IF('All Data'!$C525="SNC","SNC",#N/A)</f>
        <v>#N/A</v>
      </c>
      <c r="K523" s="44">
        <f>IF(ISBLANK('All Data'!$D525)=FALSE,'All Data'!$A525,#N/A)</f>
        <v>43264</v>
      </c>
      <c r="L523" s="5">
        <f>IF(ISNUMBER('All Data'!$D525),'All Data'!$D525,#N/A)</f>
        <v>14.1</v>
      </c>
      <c r="M523" s="5" t="e">
        <f>IF('All Data'!$D525="QAI","QAI",#N/A)</f>
        <v>#N/A</v>
      </c>
      <c r="N523" s="5" t="e">
        <f>IF('All Data'!$D525="FSA","FSA",#N/A)</f>
        <v>#N/A</v>
      </c>
      <c r="O523" s="46" t="e">
        <f>IF('All Data'!$D525="SNC","SNC",#N/A)</f>
        <v>#N/A</v>
      </c>
      <c r="P523" s="44">
        <f>IF(ISBLANK('All Data'!$E525)=FALSE,'All Data'!$A525,#N/A)</f>
        <v>43264</v>
      </c>
      <c r="Q523" s="5">
        <f>IF(ISNUMBER('All Data'!$E525),'All Data'!$E525,#N/A)</f>
        <v>18.8</v>
      </c>
      <c r="R523" s="5" t="e">
        <f>IF('All Data'!$E525="QAI","QAI",#N/A)</f>
        <v>#N/A</v>
      </c>
      <c r="S523" s="5" t="e">
        <f>IF('All Data'!$E525="FSA","FSA",#N/A)</f>
        <v>#N/A</v>
      </c>
      <c r="T523" s="46" t="e">
        <f>IF('All Data'!$E525="SNC","SNC",#N/A)</f>
        <v>#N/A</v>
      </c>
      <c r="U523" s="44">
        <f>IF(ISBLANK('All Data'!$F525)=FALSE,'All Data'!$A525,#N/A)</f>
        <v>43264</v>
      </c>
      <c r="V523" s="5">
        <f>IF(ISNUMBER('All Data'!$F525),'All Data'!$F525,#N/A)</f>
        <v>17.100000000000001</v>
      </c>
      <c r="W523" s="5" t="e">
        <f>IF('All Data'!$F525="QAI","QAI",#N/A)</f>
        <v>#N/A</v>
      </c>
      <c r="X523" s="5" t="e">
        <f>IF('All Data'!$F525="FSA","FSA",#N/A)</f>
        <v>#N/A</v>
      </c>
      <c r="Y523" s="46" t="e">
        <f>IF('All Data'!$F525="SNC","SNC",#N/A)</f>
        <v>#N/A</v>
      </c>
      <c r="Z523" s="44" t="e">
        <f>IF(ISBLANK('All Data'!$G525)=FALSE,'All Data'!$A525,#N/A)</f>
        <v>#N/A</v>
      </c>
      <c r="AA523" s="5" t="e">
        <f>IF(ISNUMBER('All Data'!$G525),'All Data'!$G525,#N/A)</f>
        <v>#N/A</v>
      </c>
      <c r="AB523" s="5" t="e">
        <f>IF('All Data'!$G525="QAI","QAI",#N/A)</f>
        <v>#N/A</v>
      </c>
      <c r="AC523" s="5" t="e">
        <f>IF('All Data'!$G525="FSA","FSA",#N/A)</f>
        <v>#N/A</v>
      </c>
      <c r="AD523" s="46" t="e">
        <f>IF('All Data'!$G525="SNC","SNC",#N/A)</f>
        <v>#N/A</v>
      </c>
      <c r="AE523" s="44">
        <f>IF(ISBLANK('All Data'!$H525)=FALSE,'All Data'!$A525,#N/A)</f>
        <v>43264</v>
      </c>
      <c r="AF523" s="5">
        <f>IF(ISNUMBER('All Data'!$H525),'All Data'!$H525,#N/A)</f>
        <v>20.9</v>
      </c>
      <c r="AG523" s="5" t="e">
        <f>IF('All Data'!$H525="QAI","QAI",#N/A)</f>
        <v>#N/A</v>
      </c>
      <c r="AH523" s="5" t="e">
        <f>IF('All Data'!$H525="FSA","FSA",#N/A)</f>
        <v>#N/A</v>
      </c>
      <c r="AI523" s="46" t="e">
        <f>IF('All Data'!$H525="SNC","SNC",#N/A)</f>
        <v>#N/A</v>
      </c>
      <c r="AJ523" s="44">
        <f>IF(ISBLANK('All Data'!$I525)=FALSE,'All Data'!$A525,#N/A)</f>
        <v>43264</v>
      </c>
      <c r="AK523" s="5">
        <f>IF(ISNUMBER('All Data'!$I525),'All Data'!$I525,#N/A)</f>
        <v>45.7</v>
      </c>
      <c r="AL523" s="5" t="e">
        <f>IF('All Data'!$I525="QAI","QAI",#N/A)</f>
        <v>#N/A</v>
      </c>
      <c r="AM523" s="5" t="e">
        <f>IF('All Data'!$I525="FSA","FSA",#N/A)</f>
        <v>#N/A</v>
      </c>
      <c r="AN523" s="46" t="e">
        <f>IF('All Data'!$I525="SNC","SNC",#N/A)</f>
        <v>#N/A</v>
      </c>
      <c r="AO523" s="44">
        <f>IF(ISBLANK('All Data'!$J525)=FALSE,'All Data'!$A525,#N/A)</f>
        <v>43264</v>
      </c>
      <c r="AP523" s="5">
        <f>IF(ISNUMBER('All Data'!$J525),'All Data'!$J525,#N/A)</f>
        <v>12</v>
      </c>
      <c r="AQ523" s="5" t="e">
        <f>IF('All Data'!$J525="QAI","QAI",#N/A)</f>
        <v>#N/A</v>
      </c>
      <c r="AR523" s="5" t="e">
        <f>IF('All Data'!$J525="FSA","FSA",#N/A)</f>
        <v>#N/A</v>
      </c>
      <c r="AS523" s="46" t="e">
        <f>IF('All Data'!$J525="SNC","SNC",#N/A)</f>
        <v>#N/A</v>
      </c>
      <c r="AT523" s="44">
        <f>IF(ISBLANK('All Data'!$K525)=FALSE,'All Data'!$A525,#N/A)</f>
        <v>43264</v>
      </c>
      <c r="AU523" s="5">
        <f>IF(ISNUMBER('All Data'!$K525),'All Data'!$K525,#N/A)</f>
        <v>12</v>
      </c>
      <c r="AV523" s="5" t="e">
        <f>IF('All Data'!$K525="QAI","QAI",#N/A)</f>
        <v>#N/A</v>
      </c>
      <c r="AW523" s="5" t="e">
        <f>IF('All Data'!$K525="FSA","FSA",#N/A)</f>
        <v>#N/A</v>
      </c>
      <c r="AX523" s="46" t="e">
        <f>IF('All Data'!$K525="SNC","SNC",#N/A)</f>
        <v>#N/A</v>
      </c>
      <c r="AY523" s="44">
        <f>IF(ISBLANK('All Data'!$L525)=FALSE,'All Data'!$A525,#N/A)</f>
        <v>43264</v>
      </c>
      <c r="AZ523" s="5">
        <f>IF(ISNUMBER('All Data'!$L525),'All Data'!$L525,#N/A)</f>
        <v>21</v>
      </c>
      <c r="BA523" s="5" t="e">
        <f>IF('All Data'!$L525="QAI","QAI",#N/A)</f>
        <v>#N/A</v>
      </c>
      <c r="BB523" s="5" t="e">
        <f>IF('All Data'!$L525="FSA","FSA",#N/A)</f>
        <v>#N/A</v>
      </c>
      <c r="BC523" s="46" t="e">
        <f>IF('All Data'!$L525="SNC","SNC",#N/A)</f>
        <v>#N/A</v>
      </c>
      <c r="BD523" s="44">
        <f>IF(ISBLANK('All Data'!$M525)=FALSE,'All Data'!$A525,#N/A)</f>
        <v>43264</v>
      </c>
      <c r="BE523" s="5">
        <f>IF(ISNUMBER('All Data'!$M525),'All Data'!$M525,#N/A)</f>
        <v>12</v>
      </c>
      <c r="BF523" s="5" t="e">
        <f>IF('All Data'!$M525="QAI","QAI",#N/A)</f>
        <v>#N/A</v>
      </c>
      <c r="BG523" s="5" t="e">
        <f>IF('All Data'!$M525="FSA","FSA",#N/A)</f>
        <v>#N/A</v>
      </c>
      <c r="BH523" s="46" t="e">
        <f>IF('All Data'!$M525="SNC","SNC",#N/A)</f>
        <v>#N/A</v>
      </c>
      <c r="BI523" s="44">
        <f>IF(ISBLANK('All Data'!$N525)=FALSE,'All Data'!$A525,#N/A)</f>
        <v>43264</v>
      </c>
      <c r="BJ523" s="5">
        <f>IF(ISNUMBER('All Data'!$N525),'All Data'!$N525,#N/A)</f>
        <v>24</v>
      </c>
      <c r="BK523" s="5" t="e">
        <f>IF('All Data'!$N525="QAI","QAI",#N/A)</f>
        <v>#N/A</v>
      </c>
      <c r="BL523" s="5" t="e">
        <f>IF('All Data'!$N525="FSA","FSA",#N/A)</f>
        <v>#N/A</v>
      </c>
      <c r="BM523" s="46" t="e">
        <f>IF('All Data'!$N525="SNC","SNC",#N/A)</f>
        <v>#N/A</v>
      </c>
      <c r="BN523" s="44">
        <f>IF(ISBLANK('All Data'!$O525)=FALSE,'All Data'!$A525,#N/A)</f>
        <v>43264</v>
      </c>
      <c r="BO523" s="5">
        <f>IF(ISNUMBER('All Data'!$O525),'All Data'!$O525,#N/A)</f>
        <v>14</v>
      </c>
      <c r="BP523" s="5" t="e">
        <f>IF('All Data'!$O525="QAI","QAI",#N/A)</f>
        <v>#N/A</v>
      </c>
      <c r="BQ523" s="5" t="e">
        <f>IF('All Data'!$O525="FSA","FSA",#N/A)</f>
        <v>#N/A</v>
      </c>
      <c r="BR523" s="46" t="e">
        <f>IF('All Data'!$O525="SNC","SNC",#N/A)</f>
        <v>#N/A</v>
      </c>
      <c r="BS523" s="44" t="e">
        <f>IF(ISBLANK('All Data'!$P525)=FALSE,'All Data'!$A525,#N/A)</f>
        <v>#N/A</v>
      </c>
      <c r="BT523" s="5" t="e">
        <f>IF(ISNUMBER('All Data'!$P525),'All Data'!$P525,#N/A)</f>
        <v>#N/A</v>
      </c>
      <c r="BU523" s="5" t="e">
        <f>IF('All Data'!$P525="QAI","QAI",#N/A)</f>
        <v>#N/A</v>
      </c>
      <c r="BV523" s="5" t="e">
        <f>IF('All Data'!$P525="FSA","FSA",#N/A)</f>
        <v>#N/A</v>
      </c>
      <c r="BW523" s="46" t="e">
        <f>IF('All Data'!$P525="SNC","SNC",#N/A)</f>
        <v>#N/A</v>
      </c>
      <c r="BX523" s="44">
        <f>IF(ISBLANK('All Data'!$Q525)=FALSE,'All Data'!$A525,#N/A)</f>
        <v>43264</v>
      </c>
      <c r="BY523" s="5">
        <f>IF(ISNUMBER('All Data'!$Q525),'All Data'!$Q525,#N/A)</f>
        <v>12.3</v>
      </c>
      <c r="BZ523" s="5" t="e">
        <f>IF('All Data'!$Q525="QAI","QAI",#N/A)</f>
        <v>#N/A</v>
      </c>
      <c r="CA523" s="5" t="e">
        <f>IF('All Data'!$Q525="FSA","FSA",#N/A)</f>
        <v>#N/A</v>
      </c>
      <c r="CB523" s="46" t="e">
        <f>IF('All Data'!$Q525="SNC","SNC",#N/A)</f>
        <v>#N/A</v>
      </c>
      <c r="CC523" s="44">
        <f>IF(ISBLANK('All Data'!$R525)=FALSE,'All Data'!$A525,#N/A)</f>
        <v>43264</v>
      </c>
      <c r="CD523" s="5">
        <f>IF(ISNUMBER('All Data'!$R525),'All Data'!$R525,#N/A)</f>
        <v>12.2</v>
      </c>
      <c r="CE523" s="5" t="e">
        <f>IF('All Data'!$R525="QAI","QAI",#N/A)</f>
        <v>#N/A</v>
      </c>
      <c r="CF523" s="5" t="e">
        <f>IF('All Data'!$R525="FSA","FSA",#N/A)</f>
        <v>#N/A</v>
      </c>
      <c r="CG523" s="46" t="e">
        <f>IF('All Data'!$R525="SNC","SNC",#N/A)</f>
        <v>#N/A</v>
      </c>
      <c r="CH523" s="44">
        <f>IF(ISBLANK('All Data'!$S525)=FALSE,'All Data'!$A525,#N/A)</f>
        <v>43264</v>
      </c>
      <c r="CI523" s="5">
        <f>IF(ISNUMBER('All Data'!$S525),'All Data'!$S525,#N/A)</f>
        <v>11.3</v>
      </c>
      <c r="CJ523" s="5" t="e">
        <f>IF('All Data'!$S525="QAI","QAI",#N/A)</f>
        <v>#N/A</v>
      </c>
      <c r="CK523" s="5" t="e">
        <f>IF('All Data'!$S525="FSA","FSA",#N/A)</f>
        <v>#N/A</v>
      </c>
      <c r="CL523" s="46" t="e">
        <f>IF('All Data'!$S525="SNC","SNC",#N/A)</f>
        <v>#N/A</v>
      </c>
      <c r="CM523" s="44" t="e">
        <f>IF(ISBLANK('All Data'!$T525)=FALSE,'All Data'!$A525,#N/A)</f>
        <v>#N/A</v>
      </c>
      <c r="CN523" s="5" t="e">
        <f>IF(ISNUMBER('All Data'!$T525),'All Data'!$T525,#N/A)</f>
        <v>#N/A</v>
      </c>
      <c r="CO523" s="5" t="e">
        <f>IF('All Data'!$T525="QAI","QAI",#N/A)</f>
        <v>#N/A</v>
      </c>
      <c r="CP523" s="5" t="e">
        <f>IF('All Data'!$T525="FSA","FSA",#N/A)</f>
        <v>#N/A</v>
      </c>
      <c r="CQ523" s="46" t="e">
        <f>IF('All Data'!$T525="SNC","SNC",#N/A)</f>
        <v>#N/A</v>
      </c>
      <c r="CR523" s="44" t="e">
        <f>IF(ISBLANK('All Data'!$U525)=FALSE,'All Data'!$A525,#N/A)</f>
        <v>#N/A</v>
      </c>
      <c r="CS523" s="5" t="e">
        <f>IF(ISNUMBER('All Data'!$U525),'All Data'!$U525,#N/A)</f>
        <v>#N/A</v>
      </c>
      <c r="CT523" s="5" t="e">
        <f>IF('All Data'!$U525="QAI","QAI",#N/A)</f>
        <v>#N/A</v>
      </c>
      <c r="CU523" s="5" t="e">
        <f>IF('All Data'!$U525="FSA","FSA",#N/A)</f>
        <v>#N/A</v>
      </c>
      <c r="CV523" s="46" t="e">
        <f>IF('All Data'!$U525="SNC","SNC",#N/A)</f>
        <v>#N/A</v>
      </c>
      <c r="CW523" s="44" t="e">
        <f>IF(ISBLANK('All Data'!$V525)=FALSE,'All Data'!$A525,#N/A)</f>
        <v>#N/A</v>
      </c>
      <c r="CX523" s="5" t="e">
        <f>IF(ISNUMBER('All Data'!$V525),'All Data'!$V525,#N/A)</f>
        <v>#N/A</v>
      </c>
      <c r="CY523" s="5" t="e">
        <f>IF('All Data'!$V525="QAI","QAI",#N/A)</f>
        <v>#N/A</v>
      </c>
      <c r="CZ523" s="5" t="e">
        <f>IF('All Data'!$V525="FSA","FSA",#N/A)</f>
        <v>#N/A</v>
      </c>
      <c r="DA523" s="46" t="e">
        <f>IF('All Data'!$V525="SNC","SNC",#N/A)</f>
        <v>#N/A</v>
      </c>
      <c r="DB523" s="44">
        <f>IF(ISBLANK('All Data'!$W525)=FALSE,'All Data'!$A525,#N/A)</f>
        <v>43264</v>
      </c>
      <c r="DC523" s="5">
        <f>IF(ISNUMBER('All Data'!$W525),'All Data'!$W525,#N/A)</f>
        <v>22</v>
      </c>
      <c r="DD523" s="5" t="e">
        <f>IF('All Data'!$W525="QAI","QAI",#N/A)</f>
        <v>#N/A</v>
      </c>
      <c r="DE523" s="5" t="e">
        <f>IF('All Data'!$W525="FSA","FSA",#N/A)</f>
        <v>#N/A</v>
      </c>
      <c r="DF523" s="46" t="e">
        <f>IF('All Data'!$W525="SNC","SNC",#N/A)</f>
        <v>#N/A</v>
      </c>
      <c r="DG523" s="44"/>
      <c r="DK523" s="46"/>
      <c r="DN523" s="44">
        <f>'All Data'!$A525</f>
        <v>43264</v>
      </c>
    </row>
    <row r="524" spans="1:118" s="5" customFormat="1" x14ac:dyDescent="0.25">
      <c r="A524" s="44" t="e">
        <f>IF(ISBLANK('All Data'!$B526)=FALSE,'All Data'!$A526,#N/A)</f>
        <v>#N/A</v>
      </c>
      <c r="B524" s="5" t="e">
        <f>IF(ISNUMBER('All Data'!$B526),'All Data'!$B526,#N/A)</f>
        <v>#N/A</v>
      </c>
      <c r="C524" s="5" t="e">
        <f>IF('All Data'!$B526="QAI","QAI",#N/A)</f>
        <v>#N/A</v>
      </c>
      <c r="D524" s="5" t="e">
        <f>IF('All Data'!$B526="FSA","FSA",#N/A)</f>
        <v>#N/A</v>
      </c>
      <c r="E524" s="46" t="e">
        <f>IF('All Data'!$B526="SNC","SNC",#N/A)</f>
        <v>#N/A</v>
      </c>
      <c r="F524" s="44" t="e">
        <f>IF(ISBLANK('All Data'!$C526)=FALSE,'All Data'!$A526,#N/A)</f>
        <v>#N/A</v>
      </c>
      <c r="G524" s="5" t="e">
        <f>IF(ISNUMBER('All Data'!$C526),'All Data'!$C526,#N/A)</f>
        <v>#N/A</v>
      </c>
      <c r="H524" s="5" t="e">
        <f>IF('All Data'!$C526="QAI","QAI",#N/A)</f>
        <v>#N/A</v>
      </c>
      <c r="I524" s="5" t="e">
        <f>IF('All Data'!$C526="FSA","FSA",#N/A)</f>
        <v>#N/A</v>
      </c>
      <c r="J524" s="46" t="e">
        <f>IF('All Data'!$C526="SNC","SNC",#N/A)</f>
        <v>#N/A</v>
      </c>
      <c r="K524" s="44">
        <f>IF(ISBLANK('All Data'!$D526)=FALSE,'All Data'!$A526,#N/A)</f>
        <v>43270</v>
      </c>
      <c r="L524" s="5">
        <f>IF(ISNUMBER('All Data'!$D526),'All Data'!$D526,#N/A)</f>
        <v>13</v>
      </c>
      <c r="M524" s="5" t="e">
        <f>IF('All Data'!$D526="QAI","QAI",#N/A)</f>
        <v>#N/A</v>
      </c>
      <c r="N524" s="5" t="e">
        <f>IF('All Data'!$D526="FSA","FSA",#N/A)</f>
        <v>#N/A</v>
      </c>
      <c r="O524" s="46" t="e">
        <f>IF('All Data'!$D526="SNC","SNC",#N/A)</f>
        <v>#N/A</v>
      </c>
      <c r="P524" s="44">
        <f>IF(ISBLANK('All Data'!$E526)=FALSE,'All Data'!$A526,#N/A)</f>
        <v>43270</v>
      </c>
      <c r="Q524" s="5">
        <f>IF(ISNUMBER('All Data'!$E526),'All Data'!$E526,#N/A)</f>
        <v>23.6</v>
      </c>
      <c r="R524" s="5" t="e">
        <f>IF('All Data'!$E526="QAI","QAI",#N/A)</f>
        <v>#N/A</v>
      </c>
      <c r="S524" s="5" t="e">
        <f>IF('All Data'!$E526="FSA","FSA",#N/A)</f>
        <v>#N/A</v>
      </c>
      <c r="T524" s="46" t="e">
        <f>IF('All Data'!$E526="SNC","SNC",#N/A)</f>
        <v>#N/A</v>
      </c>
      <c r="U524" s="44">
        <f>IF(ISBLANK('All Data'!$F526)=FALSE,'All Data'!$A526,#N/A)</f>
        <v>43270</v>
      </c>
      <c r="V524" s="5">
        <f>IF(ISNUMBER('All Data'!$F526),'All Data'!$F526,#N/A)</f>
        <v>19.600000000000001</v>
      </c>
      <c r="W524" s="5" t="e">
        <f>IF('All Data'!$F526="QAI","QAI",#N/A)</f>
        <v>#N/A</v>
      </c>
      <c r="X524" s="5" t="e">
        <f>IF('All Data'!$F526="FSA","FSA",#N/A)</f>
        <v>#N/A</v>
      </c>
      <c r="Y524" s="46" t="e">
        <f>IF('All Data'!$F526="SNC","SNC",#N/A)</f>
        <v>#N/A</v>
      </c>
      <c r="Z524" s="44" t="e">
        <f>IF(ISBLANK('All Data'!$G526)=FALSE,'All Data'!$A526,#N/A)</f>
        <v>#N/A</v>
      </c>
      <c r="AA524" s="5" t="e">
        <f>IF(ISNUMBER('All Data'!$G526),'All Data'!$G526,#N/A)</f>
        <v>#N/A</v>
      </c>
      <c r="AB524" s="5" t="e">
        <f>IF('All Data'!$G526="QAI","QAI",#N/A)</f>
        <v>#N/A</v>
      </c>
      <c r="AC524" s="5" t="e">
        <f>IF('All Data'!$G526="FSA","FSA",#N/A)</f>
        <v>#N/A</v>
      </c>
      <c r="AD524" s="46" t="e">
        <f>IF('All Data'!$G526="SNC","SNC",#N/A)</f>
        <v>#N/A</v>
      </c>
      <c r="AE524" s="44">
        <f>IF(ISBLANK('All Data'!$H526)=FALSE,'All Data'!$A526,#N/A)</f>
        <v>43270</v>
      </c>
      <c r="AF524" s="5">
        <f>IF(ISNUMBER('All Data'!$H526),'All Data'!$H526,#N/A)</f>
        <v>12.9</v>
      </c>
      <c r="AG524" s="5" t="e">
        <f>IF('All Data'!$H526="QAI","QAI",#N/A)</f>
        <v>#N/A</v>
      </c>
      <c r="AH524" s="5" t="e">
        <f>IF('All Data'!$H526="FSA","FSA",#N/A)</f>
        <v>#N/A</v>
      </c>
      <c r="AI524" s="46" t="e">
        <f>IF('All Data'!$H526="SNC","SNC",#N/A)</f>
        <v>#N/A</v>
      </c>
      <c r="AJ524" s="44">
        <f>IF(ISBLANK('All Data'!$I526)=FALSE,'All Data'!$A526,#N/A)</f>
        <v>43270</v>
      </c>
      <c r="AK524" s="5">
        <f>IF(ISNUMBER('All Data'!$I526),'All Data'!$I526,#N/A)</f>
        <v>70.2</v>
      </c>
      <c r="AL524" s="5" t="e">
        <f>IF('All Data'!$I526="QAI","QAI",#N/A)</f>
        <v>#N/A</v>
      </c>
      <c r="AM524" s="5" t="e">
        <f>IF('All Data'!$I526="FSA","FSA",#N/A)</f>
        <v>#N/A</v>
      </c>
      <c r="AN524" s="46" t="e">
        <f>IF('All Data'!$I526="SNC","SNC",#N/A)</f>
        <v>#N/A</v>
      </c>
      <c r="AO524" s="44">
        <f>IF(ISBLANK('All Data'!$J526)=FALSE,'All Data'!$A526,#N/A)</f>
        <v>43270</v>
      </c>
      <c r="AP524" s="5">
        <f>IF(ISNUMBER('All Data'!$J526),'All Data'!$J526,#N/A)</f>
        <v>15</v>
      </c>
      <c r="AQ524" s="5" t="e">
        <f>IF('All Data'!$J526="QAI","QAI",#N/A)</f>
        <v>#N/A</v>
      </c>
      <c r="AR524" s="5" t="e">
        <f>IF('All Data'!$J526="FSA","FSA",#N/A)</f>
        <v>#N/A</v>
      </c>
      <c r="AS524" s="46" t="e">
        <f>IF('All Data'!$J526="SNC","SNC",#N/A)</f>
        <v>#N/A</v>
      </c>
      <c r="AT524" s="44">
        <f>IF(ISBLANK('All Data'!$K526)=FALSE,'All Data'!$A526,#N/A)</f>
        <v>43270</v>
      </c>
      <c r="AU524" s="5">
        <f>IF(ISNUMBER('All Data'!$K526),'All Data'!$K526,#N/A)</f>
        <v>15</v>
      </c>
      <c r="AV524" s="5" t="e">
        <f>IF('All Data'!$K526="QAI","QAI",#N/A)</f>
        <v>#N/A</v>
      </c>
      <c r="AW524" s="5" t="e">
        <f>IF('All Data'!$K526="FSA","FSA",#N/A)</f>
        <v>#N/A</v>
      </c>
      <c r="AX524" s="46" t="e">
        <f>IF('All Data'!$K526="SNC","SNC",#N/A)</f>
        <v>#N/A</v>
      </c>
      <c r="AY524" s="44">
        <f>IF(ISBLANK('All Data'!$L526)=FALSE,'All Data'!$A526,#N/A)</f>
        <v>43270</v>
      </c>
      <c r="AZ524" s="5">
        <f>IF(ISNUMBER('All Data'!$L526),'All Data'!$L526,#N/A)</f>
        <v>8</v>
      </c>
      <c r="BA524" s="5" t="e">
        <f>IF('All Data'!$L526="QAI","QAI",#N/A)</f>
        <v>#N/A</v>
      </c>
      <c r="BB524" s="5" t="e">
        <f>IF('All Data'!$L526="FSA","FSA",#N/A)</f>
        <v>#N/A</v>
      </c>
      <c r="BC524" s="46" t="e">
        <f>IF('All Data'!$L526="SNC","SNC",#N/A)</f>
        <v>#N/A</v>
      </c>
      <c r="BD524" s="44">
        <f>IF(ISBLANK('All Data'!$M526)=FALSE,'All Data'!$A526,#N/A)</f>
        <v>43270</v>
      </c>
      <c r="BE524" s="5">
        <f>IF(ISNUMBER('All Data'!$M526),'All Data'!$M526,#N/A)</f>
        <v>11</v>
      </c>
      <c r="BF524" s="5" t="e">
        <f>IF('All Data'!$M526="QAI","QAI",#N/A)</f>
        <v>#N/A</v>
      </c>
      <c r="BG524" s="5" t="e">
        <f>IF('All Data'!$M526="FSA","FSA",#N/A)</f>
        <v>#N/A</v>
      </c>
      <c r="BH524" s="46" t="e">
        <f>IF('All Data'!$M526="SNC","SNC",#N/A)</f>
        <v>#N/A</v>
      </c>
      <c r="BI524" s="44">
        <f>IF(ISBLANK('All Data'!$N526)=FALSE,'All Data'!$A526,#N/A)</f>
        <v>43270</v>
      </c>
      <c r="BJ524" s="5">
        <f>IF(ISNUMBER('All Data'!$N526),'All Data'!$N526,#N/A)</f>
        <v>9</v>
      </c>
      <c r="BK524" s="5" t="e">
        <f>IF('All Data'!$N526="QAI","QAI",#N/A)</f>
        <v>#N/A</v>
      </c>
      <c r="BL524" s="5" t="e">
        <f>IF('All Data'!$N526="FSA","FSA",#N/A)</f>
        <v>#N/A</v>
      </c>
      <c r="BM524" s="46" t="e">
        <f>IF('All Data'!$N526="SNC","SNC",#N/A)</f>
        <v>#N/A</v>
      </c>
      <c r="BN524" s="44">
        <f>IF(ISBLANK('All Data'!$O526)=FALSE,'All Data'!$A526,#N/A)</f>
        <v>43270</v>
      </c>
      <c r="BO524" s="5">
        <f>IF(ISNUMBER('All Data'!$O526),'All Data'!$O526,#N/A)</f>
        <v>11</v>
      </c>
      <c r="BP524" s="5" t="e">
        <f>IF('All Data'!$O526="QAI","QAI",#N/A)</f>
        <v>#N/A</v>
      </c>
      <c r="BQ524" s="5" t="e">
        <f>IF('All Data'!$O526="FSA","FSA",#N/A)</f>
        <v>#N/A</v>
      </c>
      <c r="BR524" s="46" t="e">
        <f>IF('All Data'!$O526="SNC","SNC",#N/A)</f>
        <v>#N/A</v>
      </c>
      <c r="BS524" s="44" t="e">
        <f>IF(ISBLANK('All Data'!$P526)=FALSE,'All Data'!$A526,#N/A)</f>
        <v>#N/A</v>
      </c>
      <c r="BT524" s="5" t="e">
        <f>IF(ISNUMBER('All Data'!$P526),'All Data'!$P526,#N/A)</f>
        <v>#N/A</v>
      </c>
      <c r="BU524" s="5" t="e">
        <f>IF('All Data'!$P526="QAI","QAI",#N/A)</f>
        <v>#N/A</v>
      </c>
      <c r="BV524" s="5" t="e">
        <f>IF('All Data'!$P526="FSA","FSA",#N/A)</f>
        <v>#N/A</v>
      </c>
      <c r="BW524" s="46" t="e">
        <f>IF('All Data'!$P526="SNC","SNC",#N/A)</f>
        <v>#N/A</v>
      </c>
      <c r="BX524" s="44">
        <f>IF(ISBLANK('All Data'!$Q526)=FALSE,'All Data'!$A526,#N/A)</f>
        <v>43270</v>
      </c>
      <c r="BY524" s="5">
        <f>IF(ISNUMBER('All Data'!$Q526),'All Data'!$Q526,#N/A)</f>
        <v>15.2</v>
      </c>
      <c r="BZ524" s="5" t="e">
        <f>IF('All Data'!$Q526="QAI","QAI",#N/A)</f>
        <v>#N/A</v>
      </c>
      <c r="CA524" s="5" t="e">
        <f>IF('All Data'!$Q526="FSA","FSA",#N/A)</f>
        <v>#N/A</v>
      </c>
      <c r="CB524" s="46" t="e">
        <f>IF('All Data'!$Q526="SNC","SNC",#N/A)</f>
        <v>#N/A</v>
      </c>
      <c r="CC524" s="44">
        <f>IF(ISBLANK('All Data'!$R526)=FALSE,'All Data'!$A526,#N/A)</f>
        <v>43270</v>
      </c>
      <c r="CD524" s="5">
        <f>IF(ISNUMBER('All Data'!$R526),'All Data'!$R526,#N/A)</f>
        <v>15.7</v>
      </c>
      <c r="CE524" s="5" t="e">
        <f>IF('All Data'!$R526="QAI","QAI",#N/A)</f>
        <v>#N/A</v>
      </c>
      <c r="CF524" s="5" t="e">
        <f>IF('All Data'!$R526="FSA","FSA",#N/A)</f>
        <v>#N/A</v>
      </c>
      <c r="CG524" s="46" t="e">
        <f>IF('All Data'!$R526="SNC","SNC",#N/A)</f>
        <v>#N/A</v>
      </c>
      <c r="CH524" s="44">
        <f>IF(ISBLANK('All Data'!$S526)=FALSE,'All Data'!$A526,#N/A)</f>
        <v>43270</v>
      </c>
      <c r="CI524" s="5">
        <f>IF(ISNUMBER('All Data'!$S526),'All Data'!$S526,#N/A)</f>
        <v>11.1</v>
      </c>
      <c r="CJ524" s="5" t="e">
        <f>IF('All Data'!$S526="QAI","QAI",#N/A)</f>
        <v>#N/A</v>
      </c>
      <c r="CK524" s="5" t="e">
        <f>IF('All Data'!$S526="FSA","FSA",#N/A)</f>
        <v>#N/A</v>
      </c>
      <c r="CL524" s="46" t="e">
        <f>IF('All Data'!$S526="SNC","SNC",#N/A)</f>
        <v>#N/A</v>
      </c>
      <c r="CM524" s="44" t="e">
        <f>IF(ISBLANK('All Data'!$T526)=FALSE,'All Data'!$A526,#N/A)</f>
        <v>#N/A</v>
      </c>
      <c r="CN524" s="5" t="e">
        <f>IF(ISNUMBER('All Data'!$T526),'All Data'!$T526,#N/A)</f>
        <v>#N/A</v>
      </c>
      <c r="CO524" s="5" t="e">
        <f>IF('All Data'!$T526="QAI","QAI",#N/A)</f>
        <v>#N/A</v>
      </c>
      <c r="CP524" s="5" t="e">
        <f>IF('All Data'!$T526="FSA","FSA",#N/A)</f>
        <v>#N/A</v>
      </c>
      <c r="CQ524" s="46" t="e">
        <f>IF('All Data'!$T526="SNC","SNC",#N/A)</f>
        <v>#N/A</v>
      </c>
      <c r="CR524" s="44" t="e">
        <f>IF(ISBLANK('All Data'!$U526)=FALSE,'All Data'!$A526,#N/A)</f>
        <v>#N/A</v>
      </c>
      <c r="CS524" s="5" t="e">
        <f>IF(ISNUMBER('All Data'!$U526),'All Data'!$U526,#N/A)</f>
        <v>#N/A</v>
      </c>
      <c r="CT524" s="5" t="e">
        <f>IF('All Data'!$U526="QAI","QAI",#N/A)</f>
        <v>#N/A</v>
      </c>
      <c r="CU524" s="5" t="e">
        <f>IF('All Data'!$U526="FSA","FSA",#N/A)</f>
        <v>#N/A</v>
      </c>
      <c r="CV524" s="46" t="e">
        <f>IF('All Data'!$U526="SNC","SNC",#N/A)</f>
        <v>#N/A</v>
      </c>
      <c r="CW524" s="44" t="e">
        <f>IF(ISBLANK('All Data'!$V526)=FALSE,'All Data'!$A526,#N/A)</f>
        <v>#N/A</v>
      </c>
      <c r="CX524" s="5" t="e">
        <f>IF(ISNUMBER('All Data'!$V526),'All Data'!$V526,#N/A)</f>
        <v>#N/A</v>
      </c>
      <c r="CY524" s="5" t="e">
        <f>IF('All Data'!$V526="QAI","QAI",#N/A)</f>
        <v>#N/A</v>
      </c>
      <c r="CZ524" s="5" t="e">
        <f>IF('All Data'!$V526="FSA","FSA",#N/A)</f>
        <v>#N/A</v>
      </c>
      <c r="DA524" s="46" t="e">
        <f>IF('All Data'!$V526="SNC","SNC",#N/A)</f>
        <v>#N/A</v>
      </c>
      <c r="DB524" s="44">
        <f>IF(ISBLANK('All Data'!$W526)=FALSE,'All Data'!$A526,#N/A)</f>
        <v>43270</v>
      </c>
      <c r="DD524" s="5" t="e">
        <f>IF('All Data'!$W526="QAI","QAI",#N/A)</f>
        <v>#N/A</v>
      </c>
      <c r="DE524" s="5" t="str">
        <f>IF('All Data'!$W526="FSA","FSA",#N/A)</f>
        <v>FSA</v>
      </c>
      <c r="DF524" s="46" t="e">
        <f>IF('All Data'!$W526="SNC","SNC",#N/A)</f>
        <v>#N/A</v>
      </c>
      <c r="DG524" s="44"/>
      <c r="DK524" s="46"/>
      <c r="DN524" s="44">
        <f>'All Data'!$A526</f>
        <v>43270</v>
      </c>
    </row>
    <row r="525" spans="1:118" s="5" customFormat="1" x14ac:dyDescent="0.25">
      <c r="A525" s="44" t="e">
        <f>IF(ISBLANK('All Data'!$B527)=FALSE,'All Data'!$A527,#N/A)</f>
        <v>#N/A</v>
      </c>
      <c r="B525" s="5" t="e">
        <f>IF(ISNUMBER('All Data'!$B527),'All Data'!$B527,#N/A)</f>
        <v>#N/A</v>
      </c>
      <c r="C525" s="5" t="e">
        <f>IF('All Data'!$B527="QAI","QAI",#N/A)</f>
        <v>#N/A</v>
      </c>
      <c r="D525" s="5" t="e">
        <f>IF('All Data'!$B527="FSA","FSA",#N/A)</f>
        <v>#N/A</v>
      </c>
      <c r="E525" s="46" t="e">
        <f>IF('All Data'!$B527="SNC","SNC",#N/A)</f>
        <v>#N/A</v>
      </c>
      <c r="F525" s="44" t="e">
        <f>IF(ISBLANK('All Data'!$C527)=FALSE,'All Data'!$A527,#N/A)</f>
        <v>#N/A</v>
      </c>
      <c r="G525" s="5" t="e">
        <f>IF(ISNUMBER('All Data'!$C527),'All Data'!$C527,#N/A)</f>
        <v>#N/A</v>
      </c>
      <c r="H525" s="5" t="e">
        <f>IF('All Data'!$C527="QAI","QAI",#N/A)</f>
        <v>#N/A</v>
      </c>
      <c r="I525" s="5" t="e">
        <f>IF('All Data'!$C527="FSA","FSA",#N/A)</f>
        <v>#N/A</v>
      </c>
      <c r="J525" s="46" t="e">
        <f>IF('All Data'!$C527="SNC","SNC",#N/A)</f>
        <v>#N/A</v>
      </c>
      <c r="K525" s="44">
        <f>IF(ISBLANK('All Data'!$D527)=FALSE,'All Data'!$A527,#N/A)</f>
        <v>43276</v>
      </c>
      <c r="L525" s="5">
        <f>IF(ISNUMBER('All Data'!$D527),'All Data'!$D527,#N/A)</f>
        <v>21.7</v>
      </c>
      <c r="M525" s="5" t="e">
        <f>IF('All Data'!$D527="QAI","QAI",#N/A)</f>
        <v>#N/A</v>
      </c>
      <c r="N525" s="5" t="e">
        <f>IF('All Data'!$D527="FSA","FSA",#N/A)</f>
        <v>#N/A</v>
      </c>
      <c r="O525" s="46" t="e">
        <f>IF('All Data'!$D527="SNC","SNC",#N/A)</f>
        <v>#N/A</v>
      </c>
      <c r="P525" s="44">
        <f>IF(ISBLANK('All Data'!$E527)=FALSE,'All Data'!$A527,#N/A)</f>
        <v>43276</v>
      </c>
      <c r="Q525" s="5">
        <f>IF(ISNUMBER('All Data'!$E527),'All Data'!$E527,#N/A)</f>
        <v>19.600000000000001</v>
      </c>
      <c r="R525" s="5" t="e">
        <f>IF('All Data'!$E527="QAI","QAI",#N/A)</f>
        <v>#N/A</v>
      </c>
      <c r="S525" s="5" t="e">
        <f>IF('All Data'!$E527="FSA","FSA",#N/A)</f>
        <v>#N/A</v>
      </c>
      <c r="T525" s="46" t="e">
        <f>IF('All Data'!$E527="SNC","SNC",#N/A)</f>
        <v>#N/A</v>
      </c>
      <c r="U525" s="44">
        <f>IF(ISBLANK('All Data'!$F527)=FALSE,'All Data'!$A527,#N/A)</f>
        <v>43276</v>
      </c>
      <c r="V525" s="5">
        <f>IF(ISNUMBER('All Data'!$F527),'All Data'!$F527,#N/A)</f>
        <v>17.7</v>
      </c>
      <c r="W525" s="5" t="e">
        <f>IF('All Data'!$F527="QAI","QAI",#N/A)</f>
        <v>#N/A</v>
      </c>
      <c r="X525" s="5" t="e">
        <f>IF('All Data'!$F527="FSA","FSA",#N/A)</f>
        <v>#N/A</v>
      </c>
      <c r="Y525" s="46" t="e">
        <f>IF('All Data'!$F527="SNC","SNC",#N/A)</f>
        <v>#N/A</v>
      </c>
      <c r="Z525" s="44" t="e">
        <f>IF(ISBLANK('All Data'!$G527)=FALSE,'All Data'!$A527,#N/A)</f>
        <v>#N/A</v>
      </c>
      <c r="AA525" s="5" t="e">
        <f>IF(ISNUMBER('All Data'!$G527),'All Data'!$G527,#N/A)</f>
        <v>#N/A</v>
      </c>
      <c r="AB525" s="5" t="e">
        <f>IF('All Data'!$G527="QAI","QAI",#N/A)</f>
        <v>#N/A</v>
      </c>
      <c r="AC525" s="5" t="e">
        <f>IF('All Data'!$G527="FSA","FSA",#N/A)</f>
        <v>#N/A</v>
      </c>
      <c r="AD525" s="46" t="e">
        <f>IF('All Data'!$G527="SNC","SNC",#N/A)</f>
        <v>#N/A</v>
      </c>
      <c r="AE525" s="44">
        <f>IF(ISBLANK('All Data'!$H527)=FALSE,'All Data'!$A527,#N/A)</f>
        <v>43276</v>
      </c>
      <c r="AF525" s="5">
        <f>IF(ISNUMBER('All Data'!$H527),'All Data'!$H527,#N/A)</f>
        <v>14.3</v>
      </c>
      <c r="AG525" s="5" t="e">
        <f>IF('All Data'!$H527="QAI","QAI",#N/A)</f>
        <v>#N/A</v>
      </c>
      <c r="AH525" s="5" t="e">
        <f>IF('All Data'!$H527="FSA","FSA",#N/A)</f>
        <v>#N/A</v>
      </c>
      <c r="AI525" s="46" t="e">
        <f>IF('All Data'!$H527="SNC","SNC",#N/A)</f>
        <v>#N/A</v>
      </c>
      <c r="AJ525" s="44">
        <f>IF(ISBLANK('All Data'!$I527)=FALSE,'All Data'!$A527,#N/A)</f>
        <v>43276</v>
      </c>
      <c r="AK525" s="5">
        <f>IF(ISNUMBER('All Data'!$I527),'All Data'!$I527,#N/A)</f>
        <v>39.5</v>
      </c>
      <c r="AL525" s="5" t="e">
        <f>IF('All Data'!$I527="QAI","QAI",#N/A)</f>
        <v>#N/A</v>
      </c>
      <c r="AM525" s="5" t="e">
        <f>IF('All Data'!$I527="FSA","FSA",#N/A)</f>
        <v>#N/A</v>
      </c>
      <c r="AN525" s="46" t="e">
        <f>IF('All Data'!$I527="SNC","SNC",#N/A)</f>
        <v>#N/A</v>
      </c>
      <c r="AO525" s="44">
        <f>IF(ISBLANK('All Data'!$J527)=FALSE,'All Data'!$A527,#N/A)</f>
        <v>43276</v>
      </c>
      <c r="AP525" s="5">
        <f>IF(ISNUMBER('All Data'!$J527),'All Data'!$J527,#N/A)</f>
        <v>16</v>
      </c>
      <c r="AQ525" s="5" t="e">
        <f>IF('All Data'!$J527="QAI","QAI",#N/A)</f>
        <v>#N/A</v>
      </c>
      <c r="AR525" s="5" t="e">
        <f>IF('All Data'!$J527="FSA","FSA",#N/A)</f>
        <v>#N/A</v>
      </c>
      <c r="AS525" s="46" t="e">
        <f>IF('All Data'!$J527="SNC","SNC",#N/A)</f>
        <v>#N/A</v>
      </c>
      <c r="AT525" s="44">
        <f>IF(ISBLANK('All Data'!$K527)=FALSE,'All Data'!$A527,#N/A)</f>
        <v>43276</v>
      </c>
      <c r="AU525" s="5">
        <f>IF(ISNUMBER('All Data'!$K527),'All Data'!$K527,#N/A)</f>
        <v>16</v>
      </c>
      <c r="AV525" s="5" t="e">
        <f>IF('All Data'!$K527="QAI","QAI",#N/A)</f>
        <v>#N/A</v>
      </c>
      <c r="AW525" s="5" t="e">
        <f>IF('All Data'!$K527="FSA","FSA",#N/A)</f>
        <v>#N/A</v>
      </c>
      <c r="AX525" s="46" t="e">
        <f>IF('All Data'!$K527="SNC","SNC",#N/A)</f>
        <v>#N/A</v>
      </c>
      <c r="AY525" s="44">
        <f>IF(ISBLANK('All Data'!$L527)=FALSE,'All Data'!$A527,#N/A)</f>
        <v>43276</v>
      </c>
      <c r="AZ525" s="5">
        <f>IF(ISNUMBER('All Data'!$L527),'All Data'!$L527,#N/A)</f>
        <v>12</v>
      </c>
      <c r="BA525" s="5" t="e">
        <f>IF('All Data'!$L527="QAI","QAI",#N/A)</f>
        <v>#N/A</v>
      </c>
      <c r="BB525" s="5" t="e">
        <f>IF('All Data'!$L527="FSA","FSA",#N/A)</f>
        <v>#N/A</v>
      </c>
      <c r="BC525" s="46" t="e">
        <f>IF('All Data'!$L527="SNC","SNC",#N/A)</f>
        <v>#N/A</v>
      </c>
      <c r="BD525" s="44">
        <f>IF(ISBLANK('All Data'!$M527)=FALSE,'All Data'!$A527,#N/A)</f>
        <v>43276</v>
      </c>
      <c r="BE525" s="5">
        <f>IF(ISNUMBER('All Data'!$M527),'All Data'!$M527,#N/A)</f>
        <v>14</v>
      </c>
      <c r="BF525" s="5" t="e">
        <f>IF('All Data'!$M527="QAI","QAI",#N/A)</f>
        <v>#N/A</v>
      </c>
      <c r="BG525" s="5" t="e">
        <f>IF('All Data'!$M527="FSA","FSA",#N/A)</f>
        <v>#N/A</v>
      </c>
      <c r="BH525" s="46" t="e">
        <f>IF('All Data'!$M527="SNC","SNC",#N/A)</f>
        <v>#N/A</v>
      </c>
      <c r="BI525" s="44">
        <f>IF(ISBLANK('All Data'!$N527)=FALSE,'All Data'!$A527,#N/A)</f>
        <v>43276</v>
      </c>
      <c r="BJ525" s="5">
        <f>IF(ISNUMBER('All Data'!$N527),'All Data'!$N527,#N/A)</f>
        <v>15</v>
      </c>
      <c r="BK525" s="5" t="e">
        <f>IF('All Data'!$N527="QAI","QAI",#N/A)</f>
        <v>#N/A</v>
      </c>
      <c r="BL525" s="5" t="e">
        <f>IF('All Data'!$N527="FSA","FSA",#N/A)</f>
        <v>#N/A</v>
      </c>
      <c r="BM525" s="46" t="e">
        <f>IF('All Data'!$N527="SNC","SNC",#N/A)</f>
        <v>#N/A</v>
      </c>
      <c r="BN525" s="44">
        <f>IF(ISBLANK('All Data'!$O527)=FALSE,'All Data'!$A527,#N/A)</f>
        <v>43276</v>
      </c>
      <c r="BO525" s="5">
        <f>IF(ISNUMBER('All Data'!$O527),'All Data'!$O527,#N/A)</f>
        <v>22</v>
      </c>
      <c r="BP525" s="5" t="e">
        <f>IF('All Data'!$O527="QAI","QAI",#N/A)</f>
        <v>#N/A</v>
      </c>
      <c r="BQ525" s="5" t="e">
        <f>IF('All Data'!$O527="FSA","FSA",#N/A)</f>
        <v>#N/A</v>
      </c>
      <c r="BR525" s="46" t="e">
        <f>IF('All Data'!$O527="SNC","SNC",#N/A)</f>
        <v>#N/A</v>
      </c>
      <c r="BS525" s="44" t="e">
        <f>IF(ISBLANK('All Data'!$P527)=FALSE,'All Data'!$A527,#N/A)</f>
        <v>#N/A</v>
      </c>
      <c r="BT525" s="5" t="e">
        <f>IF(ISNUMBER('All Data'!$P527),'All Data'!$P527,#N/A)</f>
        <v>#N/A</v>
      </c>
      <c r="BU525" s="5" t="e">
        <f>IF('All Data'!$P527="QAI","QAI",#N/A)</f>
        <v>#N/A</v>
      </c>
      <c r="BV525" s="5" t="e">
        <f>IF('All Data'!$P527="FSA","FSA",#N/A)</f>
        <v>#N/A</v>
      </c>
      <c r="BW525" s="46" t="e">
        <f>IF('All Data'!$P527="SNC","SNC",#N/A)</f>
        <v>#N/A</v>
      </c>
      <c r="BX525" s="44">
        <f>IF(ISBLANK('All Data'!$Q527)=FALSE,'All Data'!$A527,#N/A)</f>
        <v>43276</v>
      </c>
      <c r="BY525" s="5">
        <f>IF(ISNUMBER('All Data'!$Q527),'All Data'!$Q527,#N/A)</f>
        <v>17.7</v>
      </c>
      <c r="BZ525" s="5" t="e">
        <f>IF('All Data'!$Q527="QAI","QAI",#N/A)</f>
        <v>#N/A</v>
      </c>
      <c r="CA525" s="5" t="e">
        <f>IF('All Data'!$Q527="FSA","FSA",#N/A)</f>
        <v>#N/A</v>
      </c>
      <c r="CB525" s="46" t="e">
        <f>IF('All Data'!$Q527="SNC","SNC",#N/A)</f>
        <v>#N/A</v>
      </c>
      <c r="CC525" s="44">
        <f>IF(ISBLANK('All Data'!$R527)=FALSE,'All Data'!$A527,#N/A)</f>
        <v>43276</v>
      </c>
      <c r="CD525" s="5">
        <f>IF(ISNUMBER('All Data'!$R527),'All Data'!$R527,#N/A)</f>
        <v>12.5</v>
      </c>
      <c r="CE525" s="5" t="e">
        <f>IF('All Data'!$R527="QAI","QAI",#N/A)</f>
        <v>#N/A</v>
      </c>
      <c r="CF525" s="5" t="e">
        <f>IF('All Data'!$R527="FSA","FSA",#N/A)</f>
        <v>#N/A</v>
      </c>
      <c r="CG525" s="46" t="e">
        <f>IF('All Data'!$R527="SNC","SNC",#N/A)</f>
        <v>#N/A</v>
      </c>
      <c r="CH525" s="44">
        <f>IF(ISBLANK('All Data'!$S527)=FALSE,'All Data'!$A527,#N/A)</f>
        <v>43276</v>
      </c>
      <c r="CI525" s="5">
        <f>IF(ISNUMBER('All Data'!$S527),'All Data'!$S527,#N/A)</f>
        <v>11.6</v>
      </c>
      <c r="CJ525" s="5" t="e">
        <f>IF('All Data'!$S527="QAI","QAI",#N/A)</f>
        <v>#N/A</v>
      </c>
      <c r="CK525" s="5" t="e">
        <f>IF('All Data'!$S527="FSA","FSA",#N/A)</f>
        <v>#N/A</v>
      </c>
      <c r="CL525" s="46" t="e">
        <f>IF('All Data'!$S527="SNC","SNC",#N/A)</f>
        <v>#N/A</v>
      </c>
      <c r="CM525" s="44" t="e">
        <f>IF(ISBLANK('All Data'!$T527)=FALSE,'All Data'!$A527,#N/A)</f>
        <v>#N/A</v>
      </c>
      <c r="CN525" s="5" t="e">
        <f>IF(ISNUMBER('All Data'!$T527),'All Data'!$T527,#N/A)</f>
        <v>#N/A</v>
      </c>
      <c r="CO525" s="5" t="e">
        <f>IF('All Data'!$T527="QAI","QAI",#N/A)</f>
        <v>#N/A</v>
      </c>
      <c r="CP525" s="5" t="e">
        <f>IF('All Data'!$T527="FSA","FSA",#N/A)</f>
        <v>#N/A</v>
      </c>
      <c r="CQ525" s="46" t="e">
        <f>IF('All Data'!$T527="SNC","SNC",#N/A)</f>
        <v>#N/A</v>
      </c>
      <c r="CR525" s="44" t="e">
        <f>IF(ISBLANK('All Data'!$U527)=FALSE,'All Data'!$A527,#N/A)</f>
        <v>#N/A</v>
      </c>
      <c r="CS525" s="5" t="e">
        <f>IF(ISNUMBER('All Data'!$U527),'All Data'!$U527,#N/A)</f>
        <v>#N/A</v>
      </c>
      <c r="CT525" s="5" t="e">
        <f>IF('All Data'!$U527="QAI","QAI",#N/A)</f>
        <v>#N/A</v>
      </c>
      <c r="CU525" s="5" t="e">
        <f>IF('All Data'!$U527="FSA","FSA",#N/A)</f>
        <v>#N/A</v>
      </c>
      <c r="CV525" s="46" t="e">
        <f>IF('All Data'!$U527="SNC","SNC",#N/A)</f>
        <v>#N/A</v>
      </c>
      <c r="CW525" s="44" t="e">
        <f>IF(ISBLANK('All Data'!$V527)=FALSE,'All Data'!$A527,#N/A)</f>
        <v>#N/A</v>
      </c>
      <c r="CX525" s="5" t="e">
        <f>IF(ISNUMBER('All Data'!$V527),'All Data'!$V527,#N/A)</f>
        <v>#N/A</v>
      </c>
      <c r="CY525" s="5" t="e">
        <f>IF('All Data'!$V527="QAI","QAI",#N/A)</f>
        <v>#N/A</v>
      </c>
      <c r="CZ525" s="5" t="e">
        <f>IF('All Data'!$V527="FSA","FSA",#N/A)</f>
        <v>#N/A</v>
      </c>
      <c r="DA525" s="46" t="e">
        <f>IF('All Data'!$V527="SNC","SNC",#N/A)</f>
        <v>#N/A</v>
      </c>
      <c r="DB525" s="44">
        <f>IF(ISBLANK('All Data'!$W527)=FALSE,'All Data'!$A527,#N/A)</f>
        <v>43276</v>
      </c>
      <c r="DC525" s="5">
        <f>IF(ISNUMBER('All Data'!$W527),'All Data'!$W527,#N/A)</f>
        <v>16</v>
      </c>
      <c r="DD525" s="5" t="e">
        <f>IF('All Data'!$W527="QAI","QAI",#N/A)</f>
        <v>#N/A</v>
      </c>
      <c r="DE525" s="5" t="e">
        <f>IF('All Data'!$W527="FSA","FSA",#N/A)</f>
        <v>#N/A</v>
      </c>
      <c r="DF525" s="46" t="e">
        <f>IF('All Data'!$W527="SNC","SNC",#N/A)</f>
        <v>#N/A</v>
      </c>
      <c r="DG525" s="44"/>
      <c r="DK525" s="46"/>
      <c r="DN525" s="44">
        <f>'All Data'!$A527</f>
        <v>43276</v>
      </c>
    </row>
    <row r="526" spans="1:118" s="5" customFormat="1" x14ac:dyDescent="0.25">
      <c r="A526" s="44" t="e">
        <f>IF(ISBLANK('All Data'!$B528)=FALSE,'All Data'!$A528,#N/A)</f>
        <v>#N/A</v>
      </c>
      <c r="B526" s="5" t="e">
        <f>IF(ISNUMBER('All Data'!$B528),'All Data'!$B528,#N/A)</f>
        <v>#N/A</v>
      </c>
      <c r="C526" s="5" t="e">
        <f>IF('All Data'!$B528="QAI","QAI",#N/A)</f>
        <v>#N/A</v>
      </c>
      <c r="D526" s="5" t="e">
        <f>IF('All Data'!$B528="FSA","FSA",#N/A)</f>
        <v>#N/A</v>
      </c>
      <c r="E526" s="46" t="e">
        <f>IF('All Data'!$B528="SNC","SNC",#N/A)</f>
        <v>#N/A</v>
      </c>
      <c r="F526" s="44" t="e">
        <f>IF(ISBLANK('All Data'!$C528)=FALSE,'All Data'!$A528,#N/A)</f>
        <v>#N/A</v>
      </c>
      <c r="G526" s="5" t="e">
        <f>IF(ISNUMBER('All Data'!$C528),'All Data'!$C528,#N/A)</f>
        <v>#N/A</v>
      </c>
      <c r="H526" s="5" t="e">
        <f>IF('All Data'!$C528="QAI","QAI",#N/A)</f>
        <v>#N/A</v>
      </c>
      <c r="I526" s="5" t="e">
        <f>IF('All Data'!$C528="FSA","FSA",#N/A)</f>
        <v>#N/A</v>
      </c>
      <c r="J526" s="46" t="e">
        <f>IF('All Data'!$C528="SNC","SNC",#N/A)</f>
        <v>#N/A</v>
      </c>
      <c r="K526" s="44" t="e">
        <f>IF(ISBLANK('All Data'!$D528)=FALSE,'All Data'!$A528,#N/A)</f>
        <v>#N/A</v>
      </c>
      <c r="L526" s="5" t="e">
        <f>IF(ISNUMBER('All Data'!$D528),'All Data'!$D528,#N/A)</f>
        <v>#N/A</v>
      </c>
      <c r="M526" s="5" t="e">
        <f>IF('All Data'!$D528="QAI","QAI",#N/A)</f>
        <v>#N/A</v>
      </c>
      <c r="N526" s="5" t="e">
        <f>IF('All Data'!$D528="FSA","FSA",#N/A)</f>
        <v>#N/A</v>
      </c>
      <c r="O526" s="46" t="e">
        <f>IF('All Data'!$D528="SNC","SNC",#N/A)</f>
        <v>#N/A</v>
      </c>
      <c r="P526" s="44">
        <f>IF(ISBLANK('All Data'!$E528)=FALSE,'All Data'!$A528,#N/A)</f>
        <v>43282</v>
      </c>
      <c r="R526" s="5" t="e">
        <f>IF('All Data'!$E528="QAI","QAI",#N/A)</f>
        <v>#N/A</v>
      </c>
      <c r="S526" s="5" t="str">
        <f>IF('All Data'!$E528="FSA","FSA",#N/A)</f>
        <v>FSA</v>
      </c>
      <c r="T526" s="46" t="e">
        <f>IF('All Data'!$E528="SNC","SNC",#N/A)</f>
        <v>#N/A</v>
      </c>
      <c r="U526" s="44">
        <f>IF(ISBLANK('All Data'!$F528)=FALSE,'All Data'!$A528,#N/A)</f>
        <v>43282</v>
      </c>
      <c r="V526" s="5">
        <f>IF(ISNUMBER('All Data'!$F528),'All Data'!$F528,#N/A)</f>
        <v>14.7</v>
      </c>
      <c r="W526" s="5" t="e">
        <f>IF('All Data'!$F528="QAI","QAI",#N/A)</f>
        <v>#N/A</v>
      </c>
      <c r="X526" s="5" t="e">
        <f>IF('All Data'!$F528="FSA","FSA",#N/A)</f>
        <v>#N/A</v>
      </c>
      <c r="Y526" s="46" t="e">
        <f>IF('All Data'!$F528="SNC","SNC",#N/A)</f>
        <v>#N/A</v>
      </c>
      <c r="Z526" s="44" t="e">
        <f>IF(ISBLANK('All Data'!$G528)=FALSE,'All Data'!$A528,#N/A)</f>
        <v>#N/A</v>
      </c>
      <c r="AA526" s="5" t="e">
        <f>IF(ISNUMBER('All Data'!$G528),'All Data'!$G528,#N/A)</f>
        <v>#N/A</v>
      </c>
      <c r="AB526" s="5" t="e">
        <f>IF('All Data'!$G528="QAI","QAI",#N/A)</f>
        <v>#N/A</v>
      </c>
      <c r="AC526" s="5" t="e">
        <f>IF('All Data'!$G528="FSA","FSA",#N/A)</f>
        <v>#N/A</v>
      </c>
      <c r="AD526" s="46" t="e">
        <f>IF('All Data'!$G528="SNC","SNC",#N/A)</f>
        <v>#N/A</v>
      </c>
      <c r="AE526" s="44">
        <f>IF(ISBLANK('All Data'!$H528)=FALSE,'All Data'!$A528,#N/A)</f>
        <v>43282</v>
      </c>
      <c r="AF526" s="5">
        <f>IF(ISNUMBER('All Data'!$H528),'All Data'!$H528,#N/A)</f>
        <v>11.4</v>
      </c>
      <c r="AG526" s="5" t="e">
        <f>IF('All Data'!$H528="QAI","QAI",#N/A)</f>
        <v>#N/A</v>
      </c>
      <c r="AH526" s="5" t="e">
        <f>IF('All Data'!$H528="FSA","FSA",#N/A)</f>
        <v>#N/A</v>
      </c>
      <c r="AI526" s="46" t="e">
        <f>IF('All Data'!$H528="SNC","SNC",#N/A)</f>
        <v>#N/A</v>
      </c>
      <c r="AJ526" s="44">
        <f>IF(ISBLANK('All Data'!$I528)=FALSE,'All Data'!$A528,#N/A)</f>
        <v>43282</v>
      </c>
      <c r="AK526" s="5">
        <f>IF(ISNUMBER('All Data'!$I528),'All Data'!$I528,#N/A)</f>
        <v>14.5</v>
      </c>
      <c r="AL526" s="5" t="e">
        <f>IF('All Data'!$I528="QAI","QAI",#N/A)</f>
        <v>#N/A</v>
      </c>
      <c r="AM526" s="5" t="e">
        <f>IF('All Data'!$I528="FSA","FSA",#N/A)</f>
        <v>#N/A</v>
      </c>
      <c r="AN526" s="46" t="e">
        <f>IF('All Data'!$I528="SNC","SNC",#N/A)</f>
        <v>#N/A</v>
      </c>
      <c r="AO526" s="44">
        <f>IF(ISBLANK('All Data'!$J528)=FALSE,'All Data'!$A528,#N/A)</f>
        <v>43282</v>
      </c>
      <c r="AP526" s="5">
        <f>IF(ISNUMBER('All Data'!$J528),'All Data'!$J528,#N/A)</f>
        <v>10</v>
      </c>
      <c r="AQ526" s="5" t="e">
        <f>IF('All Data'!$J528="QAI","QAI",#N/A)</f>
        <v>#N/A</v>
      </c>
      <c r="AR526" s="5" t="e">
        <f>IF('All Data'!$J528="FSA","FSA",#N/A)</f>
        <v>#N/A</v>
      </c>
      <c r="AS526" s="46" t="e">
        <f>IF('All Data'!$J528="SNC","SNC",#N/A)</f>
        <v>#N/A</v>
      </c>
      <c r="AT526" s="44">
        <f>IF(ISBLANK('All Data'!$K528)=FALSE,'All Data'!$A528,#N/A)</f>
        <v>43282</v>
      </c>
      <c r="AU526" s="5">
        <f>IF(ISNUMBER('All Data'!$K528),'All Data'!$K528,#N/A)</f>
        <v>11</v>
      </c>
      <c r="AV526" s="5" t="e">
        <f>IF('All Data'!$K528="QAI","QAI",#N/A)</f>
        <v>#N/A</v>
      </c>
      <c r="AW526" s="5" t="e">
        <f>IF('All Data'!$K528="FSA","FSA",#N/A)</f>
        <v>#N/A</v>
      </c>
      <c r="AX526" s="46" t="e">
        <f>IF('All Data'!$K528="SNC","SNC",#N/A)</f>
        <v>#N/A</v>
      </c>
      <c r="AY526" s="44">
        <f>IF(ISBLANK('All Data'!$L528)=FALSE,'All Data'!$A528,#N/A)</f>
        <v>43282</v>
      </c>
      <c r="AZ526" s="5">
        <f>IF(ISNUMBER('All Data'!$L528),'All Data'!$L528,#N/A)</f>
        <v>9</v>
      </c>
      <c r="BA526" s="5" t="e">
        <f>IF('All Data'!$L528="QAI","QAI",#N/A)</f>
        <v>#N/A</v>
      </c>
      <c r="BB526" s="5" t="e">
        <f>IF('All Data'!$L528="FSA","FSA",#N/A)</f>
        <v>#N/A</v>
      </c>
      <c r="BC526" s="46" t="e">
        <f>IF('All Data'!$L528="SNC","SNC",#N/A)</f>
        <v>#N/A</v>
      </c>
      <c r="BD526" s="44">
        <f>IF(ISBLANK('All Data'!$M528)=FALSE,'All Data'!$A528,#N/A)</f>
        <v>43282</v>
      </c>
      <c r="BE526" s="5">
        <f>IF(ISNUMBER('All Data'!$M528),'All Data'!$M528,#N/A)</f>
        <v>9</v>
      </c>
      <c r="BF526" s="5" t="e">
        <f>IF('All Data'!$M528="QAI","QAI",#N/A)</f>
        <v>#N/A</v>
      </c>
      <c r="BG526" s="5" t="e">
        <f>IF('All Data'!$M528="FSA","FSA",#N/A)</f>
        <v>#N/A</v>
      </c>
      <c r="BH526" s="46" t="e">
        <f>IF('All Data'!$M528="SNC","SNC",#N/A)</f>
        <v>#N/A</v>
      </c>
      <c r="BI526" s="44">
        <f>IF(ISBLANK('All Data'!$N528)=FALSE,'All Data'!$A528,#N/A)</f>
        <v>43282</v>
      </c>
      <c r="BJ526" s="5">
        <f>IF(ISNUMBER('All Data'!$N528),'All Data'!$N528,#N/A)</f>
        <v>9</v>
      </c>
      <c r="BK526" s="5" t="e">
        <f>IF('All Data'!$N528="QAI","QAI",#N/A)</f>
        <v>#N/A</v>
      </c>
      <c r="BL526" s="5" t="e">
        <f>IF('All Data'!$N528="FSA","FSA",#N/A)</f>
        <v>#N/A</v>
      </c>
      <c r="BM526" s="46" t="e">
        <f>IF('All Data'!$N528="SNC","SNC",#N/A)</f>
        <v>#N/A</v>
      </c>
      <c r="BN526" s="44">
        <f>IF(ISBLANK('All Data'!$O528)=FALSE,'All Data'!$A528,#N/A)</f>
        <v>43282</v>
      </c>
      <c r="BO526" s="5">
        <f>IF(ISNUMBER('All Data'!$O528),'All Data'!$O528,#N/A)</f>
        <v>10</v>
      </c>
      <c r="BP526" s="5" t="e">
        <f>IF('All Data'!$O528="QAI","QAI",#N/A)</f>
        <v>#N/A</v>
      </c>
      <c r="BQ526" s="5" t="e">
        <f>IF('All Data'!$O528="FSA","FSA",#N/A)</f>
        <v>#N/A</v>
      </c>
      <c r="BR526" s="46" t="e">
        <f>IF('All Data'!$O528="SNC","SNC",#N/A)</f>
        <v>#N/A</v>
      </c>
      <c r="BS526" s="44" t="e">
        <f>IF(ISBLANK('All Data'!$P528)=FALSE,'All Data'!$A528,#N/A)</f>
        <v>#N/A</v>
      </c>
      <c r="BT526" s="5" t="e">
        <f>IF(ISNUMBER('All Data'!$P528),'All Data'!$P528,#N/A)</f>
        <v>#N/A</v>
      </c>
      <c r="BU526" s="5" t="e">
        <f>IF('All Data'!$P528="QAI","QAI",#N/A)</f>
        <v>#N/A</v>
      </c>
      <c r="BV526" s="5" t="e">
        <f>IF('All Data'!$P528="FSA","FSA",#N/A)</f>
        <v>#N/A</v>
      </c>
      <c r="BW526" s="46" t="e">
        <f>IF('All Data'!$P528="SNC","SNC",#N/A)</f>
        <v>#N/A</v>
      </c>
      <c r="BX526" s="44">
        <f>IF(ISBLANK('All Data'!$Q528)=FALSE,'All Data'!$A528,#N/A)</f>
        <v>43282</v>
      </c>
      <c r="BY526" s="5">
        <f>IF(ISNUMBER('All Data'!$Q528),'All Data'!$Q528,#N/A)</f>
        <v>9.5</v>
      </c>
      <c r="BZ526" s="5" t="e">
        <f>IF('All Data'!$Q528="QAI","QAI",#N/A)</f>
        <v>#N/A</v>
      </c>
      <c r="CA526" s="5" t="e">
        <f>IF('All Data'!$Q528="FSA","FSA",#N/A)</f>
        <v>#N/A</v>
      </c>
      <c r="CB526" s="46" t="e">
        <f>IF('All Data'!$Q528="SNC","SNC",#N/A)</f>
        <v>#N/A</v>
      </c>
      <c r="CC526" s="44">
        <f>IF(ISBLANK('All Data'!$R528)=FALSE,'All Data'!$A528,#N/A)</f>
        <v>43282</v>
      </c>
      <c r="CD526" s="5">
        <f>IF(ISNUMBER('All Data'!$R528),'All Data'!$R528,#N/A)</f>
        <v>15</v>
      </c>
      <c r="CE526" s="5" t="e">
        <f>IF('All Data'!$R528="QAI","QAI",#N/A)</f>
        <v>#N/A</v>
      </c>
      <c r="CF526" s="5" t="e">
        <f>IF('All Data'!$R528="FSA","FSA",#N/A)</f>
        <v>#N/A</v>
      </c>
      <c r="CG526" s="46" t="e">
        <f>IF('All Data'!$R528="SNC","SNC",#N/A)</f>
        <v>#N/A</v>
      </c>
      <c r="CH526" s="44">
        <f>IF(ISBLANK('All Data'!$S528)=FALSE,'All Data'!$A528,#N/A)</f>
        <v>43282</v>
      </c>
      <c r="CI526" s="5">
        <f>IF(ISNUMBER('All Data'!$S528),'All Data'!$S528,#N/A)</f>
        <v>8.5</v>
      </c>
      <c r="CJ526" s="5" t="e">
        <f>IF('All Data'!$S528="QAI","QAI",#N/A)</f>
        <v>#N/A</v>
      </c>
      <c r="CK526" s="5" t="e">
        <f>IF('All Data'!$S528="FSA","FSA",#N/A)</f>
        <v>#N/A</v>
      </c>
      <c r="CL526" s="46" t="e">
        <f>IF('All Data'!$S528="SNC","SNC",#N/A)</f>
        <v>#N/A</v>
      </c>
      <c r="CM526" s="44" t="e">
        <f>IF(ISBLANK('All Data'!$T528)=FALSE,'All Data'!$A528,#N/A)</f>
        <v>#N/A</v>
      </c>
      <c r="CN526" s="5" t="e">
        <f>IF(ISNUMBER('All Data'!$T528),'All Data'!$T528,#N/A)</f>
        <v>#N/A</v>
      </c>
      <c r="CO526" s="5" t="e">
        <f>IF('All Data'!$T528="QAI","QAI",#N/A)</f>
        <v>#N/A</v>
      </c>
      <c r="CP526" s="5" t="e">
        <f>IF('All Data'!$T528="FSA","FSA",#N/A)</f>
        <v>#N/A</v>
      </c>
      <c r="CQ526" s="46" t="e">
        <f>IF('All Data'!$T528="SNC","SNC",#N/A)</f>
        <v>#N/A</v>
      </c>
      <c r="CR526" s="44" t="e">
        <f>IF(ISBLANK('All Data'!$U528)=FALSE,'All Data'!$A528,#N/A)</f>
        <v>#N/A</v>
      </c>
      <c r="CS526" s="5" t="e">
        <f>IF(ISNUMBER('All Data'!$U528),'All Data'!$U528,#N/A)</f>
        <v>#N/A</v>
      </c>
      <c r="CT526" s="5" t="e">
        <f>IF('All Data'!$U528="QAI","QAI",#N/A)</f>
        <v>#N/A</v>
      </c>
      <c r="CU526" s="5" t="e">
        <f>IF('All Data'!$U528="FSA","FSA",#N/A)</f>
        <v>#N/A</v>
      </c>
      <c r="CV526" s="46" t="e">
        <f>IF('All Data'!$U528="SNC","SNC",#N/A)</f>
        <v>#N/A</v>
      </c>
      <c r="CW526" s="44" t="e">
        <f>IF(ISBLANK('All Data'!$V528)=FALSE,'All Data'!$A528,#N/A)</f>
        <v>#N/A</v>
      </c>
      <c r="CX526" s="5" t="e">
        <f>IF(ISNUMBER('All Data'!$V528),'All Data'!$V528,#N/A)</f>
        <v>#N/A</v>
      </c>
      <c r="CY526" s="5" t="e">
        <f>IF('All Data'!$V528="QAI","QAI",#N/A)</f>
        <v>#N/A</v>
      </c>
      <c r="CZ526" s="5" t="e">
        <f>IF('All Data'!$V528="FSA","FSA",#N/A)</f>
        <v>#N/A</v>
      </c>
      <c r="DA526" s="46" t="e">
        <f>IF('All Data'!$V528="SNC","SNC",#N/A)</f>
        <v>#N/A</v>
      </c>
      <c r="DB526" s="44">
        <f>IF(ISBLANK('All Data'!$W528)=FALSE,'All Data'!$A528,#N/A)</f>
        <v>43282</v>
      </c>
      <c r="DC526" s="5">
        <f>IF(ISNUMBER('All Data'!$W528),'All Data'!$W528,#N/A)</f>
        <v>16</v>
      </c>
      <c r="DD526" s="5" t="e">
        <f>IF('All Data'!$W528="QAI","QAI",#N/A)</f>
        <v>#N/A</v>
      </c>
      <c r="DE526" s="5" t="e">
        <f>IF('All Data'!$W528="FSA","FSA",#N/A)</f>
        <v>#N/A</v>
      </c>
      <c r="DF526" s="46" t="e">
        <f>IF('All Data'!$W528="SNC","SNC",#N/A)</f>
        <v>#N/A</v>
      </c>
      <c r="DG526" s="44"/>
      <c r="DK526" s="46"/>
      <c r="DN526" s="44">
        <f>'All Data'!$A528</f>
        <v>43282</v>
      </c>
    </row>
    <row r="527" spans="1:118" s="5" customFormat="1" x14ac:dyDescent="0.25">
      <c r="A527" s="44" t="e">
        <f>IF(ISBLANK('All Data'!$B529)=FALSE,'All Data'!$A529,#N/A)</f>
        <v>#N/A</v>
      </c>
      <c r="B527" s="5" t="e">
        <f>IF(ISNUMBER('All Data'!$B529),'All Data'!$B529,#N/A)</f>
        <v>#N/A</v>
      </c>
      <c r="C527" s="5" t="e">
        <f>IF('All Data'!$B529="QAI","QAI",#N/A)</f>
        <v>#N/A</v>
      </c>
      <c r="D527" s="5" t="e">
        <f>IF('All Data'!$B529="FSA","FSA",#N/A)</f>
        <v>#N/A</v>
      </c>
      <c r="E527" s="46" t="e">
        <f>IF('All Data'!$B529="SNC","SNC",#N/A)</f>
        <v>#N/A</v>
      </c>
      <c r="F527" s="44" t="e">
        <f>IF(ISBLANK('All Data'!$C529)=FALSE,'All Data'!$A529,#N/A)</f>
        <v>#N/A</v>
      </c>
      <c r="G527" s="5" t="e">
        <f>IF(ISNUMBER('All Data'!$C529),'All Data'!$C529,#N/A)</f>
        <v>#N/A</v>
      </c>
      <c r="H527" s="5" t="e">
        <f>IF('All Data'!$C529="QAI","QAI",#N/A)</f>
        <v>#N/A</v>
      </c>
      <c r="I527" s="5" t="e">
        <f>IF('All Data'!$C529="FSA","FSA",#N/A)</f>
        <v>#N/A</v>
      </c>
      <c r="J527" s="46" t="e">
        <f>IF('All Data'!$C529="SNC","SNC",#N/A)</f>
        <v>#N/A</v>
      </c>
      <c r="K527" s="44" t="e">
        <f>IF(ISBLANK('All Data'!$D529)=FALSE,'All Data'!$A529,#N/A)</f>
        <v>#N/A</v>
      </c>
      <c r="L527" s="5" t="e">
        <f>IF(ISNUMBER('All Data'!$D529),'All Data'!$D529,#N/A)</f>
        <v>#N/A</v>
      </c>
      <c r="M527" s="5" t="e">
        <f>IF('All Data'!$D529="QAI","QAI",#N/A)</f>
        <v>#N/A</v>
      </c>
      <c r="N527" s="5" t="e">
        <f>IF('All Data'!$D529="FSA","FSA",#N/A)</f>
        <v>#N/A</v>
      </c>
      <c r="O527" s="46" t="e">
        <f>IF('All Data'!$D529="SNC","SNC",#N/A)</f>
        <v>#N/A</v>
      </c>
      <c r="P527" s="44">
        <f>IF(ISBLANK('All Data'!$E529)=FALSE,'All Data'!$A529,#N/A)</f>
        <v>43288</v>
      </c>
      <c r="Q527" s="5">
        <f>IF(ISNUMBER('All Data'!$E529),'All Data'!$E529,#N/A)</f>
        <v>24</v>
      </c>
      <c r="R527" s="5" t="e">
        <f>IF('All Data'!$E529="QAI","QAI",#N/A)</f>
        <v>#N/A</v>
      </c>
      <c r="S527" s="5" t="e">
        <f>IF('All Data'!$E529="FSA","FSA",#N/A)</f>
        <v>#N/A</v>
      </c>
      <c r="T527" s="46" t="e">
        <f>IF('All Data'!$E529="SNC","SNC",#N/A)</f>
        <v>#N/A</v>
      </c>
      <c r="U527" s="44">
        <f>IF(ISBLANK('All Data'!$F529)=FALSE,'All Data'!$A529,#N/A)</f>
        <v>43288</v>
      </c>
      <c r="V527" s="5">
        <f>IF(ISNUMBER('All Data'!$F529),'All Data'!$F529,#N/A)</f>
        <v>14.5</v>
      </c>
      <c r="W527" s="5" t="e">
        <f>IF('All Data'!$F529="QAI","QAI",#N/A)</f>
        <v>#N/A</v>
      </c>
      <c r="X527" s="5" t="e">
        <f>IF('All Data'!$F529="FSA","FSA",#N/A)</f>
        <v>#N/A</v>
      </c>
      <c r="Y527" s="46" t="e">
        <f>IF('All Data'!$F529="SNC","SNC",#N/A)</f>
        <v>#N/A</v>
      </c>
      <c r="Z527" s="44" t="e">
        <f>IF(ISBLANK('All Data'!$G529)=FALSE,'All Data'!$A529,#N/A)</f>
        <v>#N/A</v>
      </c>
      <c r="AA527" s="5" t="e">
        <f>IF(ISNUMBER('All Data'!$G529),'All Data'!$G529,#N/A)</f>
        <v>#N/A</v>
      </c>
      <c r="AB527" s="5" t="e">
        <f>IF('All Data'!$G529="QAI","QAI",#N/A)</f>
        <v>#N/A</v>
      </c>
      <c r="AC527" s="5" t="e">
        <f>IF('All Data'!$G529="FSA","FSA",#N/A)</f>
        <v>#N/A</v>
      </c>
      <c r="AD527" s="46" t="e">
        <f>IF('All Data'!$G529="SNC","SNC",#N/A)</f>
        <v>#N/A</v>
      </c>
      <c r="AE527" s="44">
        <f>IF(ISBLANK('All Data'!$H529)=FALSE,'All Data'!$A529,#N/A)</f>
        <v>43288</v>
      </c>
      <c r="AF527" s="5">
        <f>IF(ISNUMBER('All Data'!$H529),'All Data'!$H529,#N/A)</f>
        <v>10.4</v>
      </c>
      <c r="AG527" s="5" t="e">
        <f>IF('All Data'!$H529="QAI","QAI",#N/A)</f>
        <v>#N/A</v>
      </c>
      <c r="AH527" s="5" t="e">
        <f>IF('All Data'!$H529="FSA","FSA",#N/A)</f>
        <v>#N/A</v>
      </c>
      <c r="AI527" s="46" t="e">
        <f>IF('All Data'!$H529="SNC","SNC",#N/A)</f>
        <v>#N/A</v>
      </c>
      <c r="AJ527" s="44">
        <f>IF(ISBLANK('All Data'!$I529)=FALSE,'All Data'!$A529,#N/A)</f>
        <v>43288</v>
      </c>
      <c r="AK527" s="5">
        <f>IF(ISNUMBER('All Data'!$I529),'All Data'!$I529,#N/A)</f>
        <v>20.6</v>
      </c>
      <c r="AL527" s="5" t="e">
        <f>IF('All Data'!$I529="QAI","QAI",#N/A)</f>
        <v>#N/A</v>
      </c>
      <c r="AM527" s="5" t="e">
        <f>IF('All Data'!$I529="FSA","FSA",#N/A)</f>
        <v>#N/A</v>
      </c>
      <c r="AN527" s="46" t="e">
        <f>IF('All Data'!$I529="SNC","SNC",#N/A)</f>
        <v>#N/A</v>
      </c>
      <c r="AO527" s="44">
        <f>IF(ISBLANK('All Data'!$J529)=FALSE,'All Data'!$A529,#N/A)</f>
        <v>43288</v>
      </c>
      <c r="AP527" s="5">
        <f>IF(ISNUMBER('All Data'!$J529),'All Data'!$J529,#N/A)</f>
        <v>9</v>
      </c>
      <c r="AQ527" s="5" t="e">
        <f>IF('All Data'!$J529="QAI","QAI",#N/A)</f>
        <v>#N/A</v>
      </c>
      <c r="AR527" s="5" t="e">
        <f>IF('All Data'!$J529="FSA","FSA",#N/A)</f>
        <v>#N/A</v>
      </c>
      <c r="AS527" s="46" t="e">
        <f>IF('All Data'!$J529="SNC","SNC",#N/A)</f>
        <v>#N/A</v>
      </c>
      <c r="AT527" s="44">
        <f>IF(ISBLANK('All Data'!$K529)=FALSE,'All Data'!$A529,#N/A)</f>
        <v>43288</v>
      </c>
      <c r="AU527" s="5">
        <f>IF(ISNUMBER('All Data'!$K529),'All Data'!$K529,#N/A)</f>
        <v>7</v>
      </c>
      <c r="AV527" s="5" t="e">
        <f>IF('All Data'!$K529="QAI","QAI",#N/A)</f>
        <v>#N/A</v>
      </c>
      <c r="AW527" s="5" t="e">
        <f>IF('All Data'!$K529="FSA","FSA",#N/A)</f>
        <v>#N/A</v>
      </c>
      <c r="AX527" s="46" t="e">
        <f>IF('All Data'!$K529="SNC","SNC",#N/A)</f>
        <v>#N/A</v>
      </c>
      <c r="AY527" s="44">
        <f>IF(ISBLANK('All Data'!$L529)=FALSE,'All Data'!$A529,#N/A)</f>
        <v>43288</v>
      </c>
      <c r="AZ527" s="5">
        <f>IF(ISNUMBER('All Data'!$L529),'All Data'!$L529,#N/A)</f>
        <v>13</v>
      </c>
      <c r="BA527" s="5" t="e">
        <f>IF('All Data'!$L529="QAI","QAI",#N/A)</f>
        <v>#N/A</v>
      </c>
      <c r="BB527" s="5" t="e">
        <f>IF('All Data'!$L529="FSA","FSA",#N/A)</f>
        <v>#N/A</v>
      </c>
      <c r="BC527" s="46" t="e">
        <f>IF('All Data'!$L529="SNC","SNC",#N/A)</f>
        <v>#N/A</v>
      </c>
      <c r="BD527" s="44">
        <f>IF(ISBLANK('All Data'!$M529)=FALSE,'All Data'!$A529,#N/A)</f>
        <v>43288</v>
      </c>
      <c r="BE527" s="5">
        <f>IF(ISNUMBER('All Data'!$M529),'All Data'!$M529,#N/A)</f>
        <v>16</v>
      </c>
      <c r="BF527" s="5" t="e">
        <f>IF('All Data'!$M529="QAI","QAI",#N/A)</f>
        <v>#N/A</v>
      </c>
      <c r="BG527" s="5" t="e">
        <f>IF('All Data'!$M529="FSA","FSA",#N/A)</f>
        <v>#N/A</v>
      </c>
      <c r="BH527" s="46" t="e">
        <f>IF('All Data'!$M529="SNC","SNC",#N/A)</f>
        <v>#N/A</v>
      </c>
      <c r="BI527" s="44">
        <f>IF(ISBLANK('All Data'!$N529)=FALSE,'All Data'!$A529,#N/A)</f>
        <v>43288</v>
      </c>
      <c r="BJ527" s="5">
        <f>IF(ISNUMBER('All Data'!$N529),'All Data'!$N529,#N/A)</f>
        <v>14</v>
      </c>
      <c r="BK527" s="5" t="e">
        <f>IF('All Data'!$N529="QAI","QAI",#N/A)</f>
        <v>#N/A</v>
      </c>
      <c r="BL527" s="5" t="e">
        <f>IF('All Data'!$N529="FSA","FSA",#N/A)</f>
        <v>#N/A</v>
      </c>
      <c r="BM527" s="46" t="e">
        <f>IF('All Data'!$N529="SNC","SNC",#N/A)</f>
        <v>#N/A</v>
      </c>
      <c r="BN527" s="44">
        <f>IF(ISBLANK('All Data'!$O529)=FALSE,'All Data'!$A529,#N/A)</f>
        <v>43288</v>
      </c>
      <c r="BO527" s="5">
        <f>IF(ISNUMBER('All Data'!$O529),'All Data'!$O529,#N/A)</f>
        <v>14</v>
      </c>
      <c r="BP527" s="5" t="e">
        <f>IF('All Data'!$O529="QAI","QAI",#N/A)</f>
        <v>#N/A</v>
      </c>
      <c r="BQ527" s="5" t="e">
        <f>IF('All Data'!$O529="FSA","FSA",#N/A)</f>
        <v>#N/A</v>
      </c>
      <c r="BR527" s="46" t="e">
        <f>IF('All Data'!$O529="SNC","SNC",#N/A)</f>
        <v>#N/A</v>
      </c>
      <c r="BS527" s="44" t="e">
        <f>IF(ISBLANK('All Data'!$P529)=FALSE,'All Data'!$A529,#N/A)</f>
        <v>#N/A</v>
      </c>
      <c r="BT527" s="5" t="e">
        <f>IF(ISNUMBER('All Data'!$P529),'All Data'!$P529,#N/A)</f>
        <v>#N/A</v>
      </c>
      <c r="BU527" s="5" t="e">
        <f>IF('All Data'!$P529="QAI","QAI",#N/A)</f>
        <v>#N/A</v>
      </c>
      <c r="BV527" s="5" t="e">
        <f>IF('All Data'!$P529="FSA","FSA",#N/A)</f>
        <v>#N/A</v>
      </c>
      <c r="BW527" s="46" t="e">
        <f>IF('All Data'!$P529="SNC","SNC",#N/A)</f>
        <v>#N/A</v>
      </c>
      <c r="BX527" s="44">
        <f>IF(ISBLANK('All Data'!$Q529)=FALSE,'All Data'!$A529,#N/A)</f>
        <v>43288</v>
      </c>
      <c r="BY527" s="5">
        <f>IF(ISNUMBER('All Data'!$Q529),'All Data'!$Q529,#N/A)</f>
        <v>11</v>
      </c>
      <c r="BZ527" s="5" t="e">
        <f>IF('All Data'!$Q529="QAI","QAI",#N/A)</f>
        <v>#N/A</v>
      </c>
      <c r="CA527" s="5" t="e">
        <f>IF('All Data'!$Q529="FSA","FSA",#N/A)</f>
        <v>#N/A</v>
      </c>
      <c r="CB527" s="46" t="e">
        <f>IF('All Data'!$Q529="SNC","SNC",#N/A)</f>
        <v>#N/A</v>
      </c>
      <c r="CC527" s="44">
        <f>IF(ISBLANK('All Data'!$R529)=FALSE,'All Data'!$A529,#N/A)</f>
        <v>43288</v>
      </c>
      <c r="CD527" s="5">
        <f>IF(ISNUMBER('All Data'!$R529),'All Data'!$R529,#N/A)</f>
        <v>9.1999999999999993</v>
      </c>
      <c r="CE527" s="5" t="e">
        <f>IF('All Data'!$R529="QAI","QAI",#N/A)</f>
        <v>#N/A</v>
      </c>
      <c r="CF527" s="5" t="e">
        <f>IF('All Data'!$R529="FSA","FSA",#N/A)</f>
        <v>#N/A</v>
      </c>
      <c r="CG527" s="46" t="e">
        <f>IF('All Data'!$R529="SNC","SNC",#N/A)</f>
        <v>#N/A</v>
      </c>
      <c r="CH527" s="44">
        <f>IF(ISBLANK('All Data'!$S529)=FALSE,'All Data'!$A529,#N/A)</f>
        <v>43288</v>
      </c>
      <c r="CI527" s="5">
        <f>IF(ISNUMBER('All Data'!$S529),'All Data'!$S529,#N/A)</f>
        <v>7.5</v>
      </c>
      <c r="CJ527" s="5" t="e">
        <f>IF('All Data'!$S529="QAI","QAI",#N/A)</f>
        <v>#N/A</v>
      </c>
      <c r="CK527" s="5" t="e">
        <f>IF('All Data'!$S529="FSA","FSA",#N/A)</f>
        <v>#N/A</v>
      </c>
      <c r="CL527" s="46" t="e">
        <f>IF('All Data'!$S529="SNC","SNC",#N/A)</f>
        <v>#N/A</v>
      </c>
      <c r="CM527" s="44" t="e">
        <f>IF(ISBLANK('All Data'!$T529)=FALSE,'All Data'!$A529,#N/A)</f>
        <v>#N/A</v>
      </c>
      <c r="CN527" s="5" t="e">
        <f>IF(ISNUMBER('All Data'!$T529),'All Data'!$T529,#N/A)</f>
        <v>#N/A</v>
      </c>
      <c r="CO527" s="5" t="e">
        <f>IF('All Data'!$T529="QAI","QAI",#N/A)</f>
        <v>#N/A</v>
      </c>
      <c r="CP527" s="5" t="e">
        <f>IF('All Data'!$T529="FSA","FSA",#N/A)</f>
        <v>#N/A</v>
      </c>
      <c r="CQ527" s="46" t="e">
        <f>IF('All Data'!$T529="SNC","SNC",#N/A)</f>
        <v>#N/A</v>
      </c>
      <c r="CR527" s="44" t="e">
        <f>IF(ISBLANK('All Data'!$U529)=FALSE,'All Data'!$A529,#N/A)</f>
        <v>#N/A</v>
      </c>
      <c r="CS527" s="5" t="e">
        <f>IF(ISNUMBER('All Data'!$U529),'All Data'!$U529,#N/A)</f>
        <v>#N/A</v>
      </c>
      <c r="CT527" s="5" t="e">
        <f>IF('All Data'!$U529="QAI","QAI",#N/A)</f>
        <v>#N/A</v>
      </c>
      <c r="CU527" s="5" t="e">
        <f>IF('All Data'!$U529="FSA","FSA",#N/A)</f>
        <v>#N/A</v>
      </c>
      <c r="CV527" s="46" t="e">
        <f>IF('All Data'!$U529="SNC","SNC",#N/A)</f>
        <v>#N/A</v>
      </c>
      <c r="CW527" s="44" t="e">
        <f>IF(ISBLANK('All Data'!$V529)=FALSE,'All Data'!$A529,#N/A)</f>
        <v>#N/A</v>
      </c>
      <c r="CX527" s="5" t="e">
        <f>IF(ISNUMBER('All Data'!$V529),'All Data'!$V529,#N/A)</f>
        <v>#N/A</v>
      </c>
      <c r="CY527" s="5" t="e">
        <f>IF('All Data'!$V529="QAI","QAI",#N/A)</f>
        <v>#N/A</v>
      </c>
      <c r="CZ527" s="5" t="e">
        <f>IF('All Data'!$V529="FSA","FSA",#N/A)</f>
        <v>#N/A</v>
      </c>
      <c r="DA527" s="46" t="e">
        <f>IF('All Data'!$V529="SNC","SNC",#N/A)</f>
        <v>#N/A</v>
      </c>
      <c r="DB527" s="44">
        <f>IF(ISBLANK('All Data'!$W529)=FALSE,'All Data'!$A529,#N/A)</f>
        <v>43288</v>
      </c>
      <c r="DC527" s="5">
        <f>IF(ISNUMBER('All Data'!$W529),'All Data'!$W529,#N/A)</f>
        <v>14</v>
      </c>
      <c r="DD527" s="5" t="e">
        <f>IF('All Data'!$W529="QAI","QAI",#N/A)</f>
        <v>#N/A</v>
      </c>
      <c r="DE527" s="5" t="e">
        <f>IF('All Data'!$W529="FSA","FSA",#N/A)</f>
        <v>#N/A</v>
      </c>
      <c r="DF527" s="46" t="e">
        <f>IF('All Data'!$W529="SNC","SNC",#N/A)</f>
        <v>#N/A</v>
      </c>
      <c r="DG527" s="44"/>
      <c r="DK527" s="46"/>
      <c r="DN527" s="44">
        <f>'All Data'!$A529</f>
        <v>43288</v>
      </c>
    </row>
    <row r="528" spans="1:118" s="5" customFormat="1" x14ac:dyDescent="0.25">
      <c r="A528" s="44" t="e">
        <f>IF(ISBLANK('All Data'!$B530)=FALSE,'All Data'!$A530,#N/A)</f>
        <v>#N/A</v>
      </c>
      <c r="B528" s="5" t="e">
        <f>IF(ISNUMBER('All Data'!$B530),'All Data'!$B530,#N/A)</f>
        <v>#N/A</v>
      </c>
      <c r="C528" s="5" t="e">
        <f>IF('All Data'!$B530="QAI","QAI",#N/A)</f>
        <v>#N/A</v>
      </c>
      <c r="D528" s="5" t="e">
        <f>IF('All Data'!$B530="FSA","FSA",#N/A)</f>
        <v>#N/A</v>
      </c>
      <c r="E528" s="46" t="e">
        <f>IF('All Data'!$B530="SNC","SNC",#N/A)</f>
        <v>#N/A</v>
      </c>
      <c r="F528" s="44" t="e">
        <f>IF(ISBLANK('All Data'!$C530)=FALSE,'All Data'!$A530,#N/A)</f>
        <v>#N/A</v>
      </c>
      <c r="G528" s="5" t="e">
        <f>IF(ISNUMBER('All Data'!$C530),'All Data'!$C530,#N/A)</f>
        <v>#N/A</v>
      </c>
      <c r="H528" s="5" t="e">
        <f>IF('All Data'!$C530="QAI","QAI",#N/A)</f>
        <v>#N/A</v>
      </c>
      <c r="I528" s="5" t="e">
        <f>IF('All Data'!$C530="FSA","FSA",#N/A)</f>
        <v>#N/A</v>
      </c>
      <c r="J528" s="46" t="e">
        <f>IF('All Data'!$C530="SNC","SNC",#N/A)</f>
        <v>#N/A</v>
      </c>
      <c r="K528" s="44" t="e">
        <f>IF(ISBLANK('All Data'!$D530)=FALSE,'All Data'!$A530,#N/A)</f>
        <v>#N/A</v>
      </c>
      <c r="L528" s="5" t="e">
        <f>IF(ISNUMBER('All Data'!$D530),'All Data'!$D530,#N/A)</f>
        <v>#N/A</v>
      </c>
      <c r="M528" s="5" t="e">
        <f>IF('All Data'!$D530="QAI","QAI",#N/A)</f>
        <v>#N/A</v>
      </c>
      <c r="N528" s="5" t="e">
        <f>IF('All Data'!$D530="FSA","FSA",#N/A)</f>
        <v>#N/A</v>
      </c>
      <c r="O528" s="46" t="e">
        <f>IF('All Data'!$D530="SNC","SNC",#N/A)</f>
        <v>#N/A</v>
      </c>
      <c r="P528" s="44">
        <f>IF(ISBLANK('All Data'!$E530)=FALSE,'All Data'!$A530,#N/A)</f>
        <v>43294</v>
      </c>
      <c r="Q528" s="5">
        <f>IF(ISNUMBER('All Data'!$E530),'All Data'!$E530,#N/A)</f>
        <v>13.5</v>
      </c>
      <c r="R528" s="5" t="e">
        <f>IF('All Data'!$E530="QAI","QAI",#N/A)</f>
        <v>#N/A</v>
      </c>
      <c r="S528" s="5" t="e">
        <f>IF('All Data'!$E530="FSA","FSA",#N/A)</f>
        <v>#N/A</v>
      </c>
      <c r="T528" s="46" t="e">
        <f>IF('All Data'!$E530="SNC","SNC",#N/A)</f>
        <v>#N/A</v>
      </c>
      <c r="U528" s="44">
        <f>IF(ISBLANK('All Data'!$F530)=FALSE,'All Data'!$A530,#N/A)</f>
        <v>43294</v>
      </c>
      <c r="V528" s="5">
        <f>IF(ISNUMBER('All Data'!$F530),'All Data'!$F530,#N/A)</f>
        <v>13.5</v>
      </c>
      <c r="W528" s="5" t="e">
        <f>IF('All Data'!$F530="QAI","QAI",#N/A)</f>
        <v>#N/A</v>
      </c>
      <c r="X528" s="5" t="e">
        <f>IF('All Data'!$F530="FSA","FSA",#N/A)</f>
        <v>#N/A</v>
      </c>
      <c r="Y528" s="46" t="e">
        <f>IF('All Data'!$F530="SNC","SNC",#N/A)</f>
        <v>#N/A</v>
      </c>
      <c r="Z528" s="44" t="e">
        <f>IF(ISBLANK('All Data'!$G530)=FALSE,'All Data'!$A530,#N/A)</f>
        <v>#N/A</v>
      </c>
      <c r="AA528" s="5" t="e">
        <f>IF(ISNUMBER('All Data'!$G530),'All Data'!$G530,#N/A)</f>
        <v>#N/A</v>
      </c>
      <c r="AB528" s="5" t="e">
        <f>IF('All Data'!$G530="QAI","QAI",#N/A)</f>
        <v>#N/A</v>
      </c>
      <c r="AC528" s="5" t="e">
        <f>IF('All Data'!$G530="FSA","FSA",#N/A)</f>
        <v>#N/A</v>
      </c>
      <c r="AD528" s="46" t="e">
        <f>IF('All Data'!$G530="SNC","SNC",#N/A)</f>
        <v>#N/A</v>
      </c>
      <c r="AE528" s="44">
        <f>IF(ISBLANK('All Data'!$H530)=FALSE,'All Data'!$A530,#N/A)</f>
        <v>43294</v>
      </c>
      <c r="AF528" s="5">
        <f>IF(ISNUMBER('All Data'!$H530),'All Data'!$H530,#N/A)</f>
        <v>13.5</v>
      </c>
      <c r="AG528" s="5" t="e">
        <f>IF('All Data'!$H530="QAI","QAI",#N/A)</f>
        <v>#N/A</v>
      </c>
      <c r="AH528" s="5" t="e">
        <f>IF('All Data'!$H530="FSA","FSA",#N/A)</f>
        <v>#N/A</v>
      </c>
      <c r="AI528" s="46" t="e">
        <f>IF('All Data'!$H530="SNC","SNC",#N/A)</f>
        <v>#N/A</v>
      </c>
      <c r="AJ528" s="44">
        <f>IF(ISBLANK('All Data'!$I530)=FALSE,'All Data'!$A530,#N/A)</f>
        <v>43294</v>
      </c>
      <c r="AK528" s="5">
        <f>IF(ISNUMBER('All Data'!$I530),'All Data'!$I530,#N/A)</f>
        <v>47.2</v>
      </c>
      <c r="AL528" s="5" t="e">
        <f>IF('All Data'!$I530="QAI","QAI",#N/A)</f>
        <v>#N/A</v>
      </c>
      <c r="AM528" s="5" t="e">
        <f>IF('All Data'!$I530="FSA","FSA",#N/A)</f>
        <v>#N/A</v>
      </c>
      <c r="AN528" s="46" t="e">
        <f>IF('All Data'!$I530="SNC","SNC",#N/A)</f>
        <v>#N/A</v>
      </c>
      <c r="AO528" s="44">
        <f>IF(ISBLANK('All Data'!$J530)=FALSE,'All Data'!$A530,#N/A)</f>
        <v>43294</v>
      </c>
      <c r="AP528" s="5">
        <f>IF(ISNUMBER('All Data'!$J530),'All Data'!$J530,#N/A)</f>
        <v>11</v>
      </c>
      <c r="AQ528" s="5" t="e">
        <f>IF('All Data'!$J530="QAI","QAI",#N/A)</f>
        <v>#N/A</v>
      </c>
      <c r="AR528" s="5" t="e">
        <f>IF('All Data'!$J530="FSA","FSA",#N/A)</f>
        <v>#N/A</v>
      </c>
      <c r="AS528" s="46" t="e">
        <f>IF('All Data'!$J530="SNC","SNC",#N/A)</f>
        <v>#N/A</v>
      </c>
      <c r="AT528" s="44">
        <f>IF(ISBLANK('All Data'!$K530)=FALSE,'All Data'!$A530,#N/A)</f>
        <v>43294</v>
      </c>
      <c r="AU528" s="5">
        <f>IF(ISNUMBER('All Data'!$K530),'All Data'!$K530,#N/A)</f>
        <v>13</v>
      </c>
      <c r="AV528" s="5" t="e">
        <f>IF('All Data'!$K530="QAI","QAI",#N/A)</f>
        <v>#N/A</v>
      </c>
      <c r="AW528" s="5" t="e">
        <f>IF('All Data'!$K530="FSA","FSA",#N/A)</f>
        <v>#N/A</v>
      </c>
      <c r="AX528" s="46" t="e">
        <f>IF('All Data'!$K530="SNC","SNC",#N/A)</f>
        <v>#N/A</v>
      </c>
      <c r="AY528" s="44">
        <f>IF(ISBLANK('All Data'!$L530)=FALSE,'All Data'!$A530,#N/A)</f>
        <v>43294</v>
      </c>
      <c r="AZ528" s="5">
        <f>IF(ISNUMBER('All Data'!$L530),'All Data'!$L530,#N/A)</f>
        <v>13</v>
      </c>
      <c r="BA528" s="5" t="e">
        <f>IF('All Data'!$L530="QAI","QAI",#N/A)</f>
        <v>#N/A</v>
      </c>
      <c r="BB528" s="5" t="e">
        <f>IF('All Data'!$L530="FSA","FSA",#N/A)</f>
        <v>#N/A</v>
      </c>
      <c r="BC528" s="46" t="e">
        <f>IF('All Data'!$L530="SNC","SNC",#N/A)</f>
        <v>#N/A</v>
      </c>
      <c r="BD528" s="44">
        <f>IF(ISBLANK('All Data'!$M530)=FALSE,'All Data'!$A530,#N/A)</f>
        <v>43294</v>
      </c>
      <c r="BE528" s="5">
        <f>IF(ISNUMBER('All Data'!$M530),'All Data'!$M530,#N/A)</f>
        <v>11</v>
      </c>
      <c r="BF528" s="5" t="e">
        <f>IF('All Data'!$M530="QAI","QAI",#N/A)</f>
        <v>#N/A</v>
      </c>
      <c r="BG528" s="5" t="e">
        <f>IF('All Data'!$M530="FSA","FSA",#N/A)</f>
        <v>#N/A</v>
      </c>
      <c r="BH528" s="46" t="e">
        <f>IF('All Data'!$M530="SNC","SNC",#N/A)</f>
        <v>#N/A</v>
      </c>
      <c r="BI528" s="44">
        <f>IF(ISBLANK('All Data'!$N530)=FALSE,'All Data'!$A530,#N/A)</f>
        <v>43294</v>
      </c>
      <c r="BJ528" s="5">
        <f>IF(ISNUMBER('All Data'!$N530),'All Data'!$N530,#N/A)</f>
        <v>12</v>
      </c>
      <c r="BK528" s="5" t="e">
        <f>IF('All Data'!$N530="QAI","QAI",#N/A)</f>
        <v>#N/A</v>
      </c>
      <c r="BL528" s="5" t="e">
        <f>IF('All Data'!$N530="FSA","FSA",#N/A)</f>
        <v>#N/A</v>
      </c>
      <c r="BM528" s="46" t="e">
        <f>IF('All Data'!$N530="SNC","SNC",#N/A)</f>
        <v>#N/A</v>
      </c>
      <c r="BN528" s="44">
        <f>IF(ISBLANK('All Data'!$O530)=FALSE,'All Data'!$A530,#N/A)</f>
        <v>43294</v>
      </c>
      <c r="BO528" s="5">
        <f>IF(ISNUMBER('All Data'!$O530),'All Data'!$O530,#N/A)</f>
        <v>9</v>
      </c>
      <c r="BP528" s="5" t="e">
        <f>IF('All Data'!$O530="QAI","QAI",#N/A)</f>
        <v>#N/A</v>
      </c>
      <c r="BQ528" s="5" t="e">
        <f>IF('All Data'!$O530="FSA","FSA",#N/A)</f>
        <v>#N/A</v>
      </c>
      <c r="BR528" s="46" t="e">
        <f>IF('All Data'!$O530="SNC","SNC",#N/A)</f>
        <v>#N/A</v>
      </c>
      <c r="BS528" s="44" t="e">
        <f>IF(ISBLANK('All Data'!$P530)=FALSE,'All Data'!$A530,#N/A)</f>
        <v>#N/A</v>
      </c>
      <c r="BT528" s="5" t="e">
        <f>IF(ISNUMBER('All Data'!$P530),'All Data'!$P530,#N/A)</f>
        <v>#N/A</v>
      </c>
      <c r="BU528" s="5" t="e">
        <f>IF('All Data'!$P530="QAI","QAI",#N/A)</f>
        <v>#N/A</v>
      </c>
      <c r="BV528" s="5" t="e">
        <f>IF('All Data'!$P530="FSA","FSA",#N/A)</f>
        <v>#N/A</v>
      </c>
      <c r="BW528" s="46" t="e">
        <f>IF('All Data'!$P530="SNC","SNC",#N/A)</f>
        <v>#N/A</v>
      </c>
      <c r="BX528" s="44">
        <f>IF(ISBLANK('All Data'!$Q530)=FALSE,'All Data'!$A530,#N/A)</f>
        <v>43294</v>
      </c>
      <c r="BY528" s="5">
        <f>IF(ISNUMBER('All Data'!$Q530),'All Data'!$Q530,#N/A)</f>
        <v>12.5</v>
      </c>
      <c r="BZ528" s="5" t="e">
        <f>IF('All Data'!$Q530="QAI","QAI",#N/A)</f>
        <v>#N/A</v>
      </c>
      <c r="CA528" s="5" t="e">
        <f>IF('All Data'!$Q530="FSA","FSA",#N/A)</f>
        <v>#N/A</v>
      </c>
      <c r="CB528" s="46" t="e">
        <f>IF('All Data'!$Q530="SNC","SNC",#N/A)</f>
        <v>#N/A</v>
      </c>
      <c r="CC528" s="44">
        <f>IF(ISBLANK('All Data'!$R530)=FALSE,'All Data'!$A530,#N/A)</f>
        <v>43294</v>
      </c>
      <c r="CD528" s="5">
        <f>IF(ISNUMBER('All Data'!$R530),'All Data'!$R530,#N/A)</f>
        <v>11.8</v>
      </c>
      <c r="CE528" s="5" t="e">
        <f>IF('All Data'!$R530="QAI","QAI",#N/A)</f>
        <v>#N/A</v>
      </c>
      <c r="CF528" s="5" t="e">
        <f>IF('All Data'!$R530="FSA","FSA",#N/A)</f>
        <v>#N/A</v>
      </c>
      <c r="CG528" s="46" t="e">
        <f>IF('All Data'!$R530="SNC","SNC",#N/A)</f>
        <v>#N/A</v>
      </c>
      <c r="CH528" s="44">
        <f>IF(ISBLANK('All Data'!$S530)=FALSE,'All Data'!$A530,#N/A)</f>
        <v>43294</v>
      </c>
      <c r="CI528" s="5">
        <f>IF(ISNUMBER('All Data'!$S530),'All Data'!$S530,#N/A)</f>
        <v>10</v>
      </c>
      <c r="CJ528" s="5" t="e">
        <f>IF('All Data'!$S530="QAI","QAI",#N/A)</f>
        <v>#N/A</v>
      </c>
      <c r="CK528" s="5" t="e">
        <f>IF('All Data'!$S530="FSA","FSA",#N/A)</f>
        <v>#N/A</v>
      </c>
      <c r="CL528" s="46" t="e">
        <f>IF('All Data'!$S530="SNC","SNC",#N/A)</f>
        <v>#N/A</v>
      </c>
      <c r="CM528" s="44" t="e">
        <f>IF(ISBLANK('All Data'!$T530)=FALSE,'All Data'!$A530,#N/A)</f>
        <v>#N/A</v>
      </c>
      <c r="CN528" s="5" t="e">
        <f>IF(ISNUMBER('All Data'!$T530),'All Data'!$T530,#N/A)</f>
        <v>#N/A</v>
      </c>
      <c r="CO528" s="5" t="e">
        <f>IF('All Data'!$T530="QAI","QAI",#N/A)</f>
        <v>#N/A</v>
      </c>
      <c r="CP528" s="5" t="e">
        <f>IF('All Data'!$T530="FSA","FSA",#N/A)</f>
        <v>#N/A</v>
      </c>
      <c r="CQ528" s="46" t="e">
        <f>IF('All Data'!$T530="SNC","SNC",#N/A)</f>
        <v>#N/A</v>
      </c>
      <c r="CR528" s="44" t="e">
        <f>IF(ISBLANK('All Data'!$U530)=FALSE,'All Data'!$A530,#N/A)</f>
        <v>#N/A</v>
      </c>
      <c r="CS528" s="5" t="e">
        <f>IF(ISNUMBER('All Data'!$U530),'All Data'!$U530,#N/A)</f>
        <v>#N/A</v>
      </c>
      <c r="CT528" s="5" t="e">
        <f>IF('All Data'!$U530="QAI","QAI",#N/A)</f>
        <v>#N/A</v>
      </c>
      <c r="CU528" s="5" t="e">
        <f>IF('All Data'!$U530="FSA","FSA",#N/A)</f>
        <v>#N/A</v>
      </c>
      <c r="CV528" s="46" t="e">
        <f>IF('All Data'!$U530="SNC","SNC",#N/A)</f>
        <v>#N/A</v>
      </c>
      <c r="CW528" s="44" t="e">
        <f>IF(ISBLANK('All Data'!$V530)=FALSE,'All Data'!$A530,#N/A)</f>
        <v>#N/A</v>
      </c>
      <c r="CX528" s="5" t="e">
        <f>IF(ISNUMBER('All Data'!$V530),'All Data'!$V530,#N/A)</f>
        <v>#N/A</v>
      </c>
      <c r="CY528" s="5" t="e">
        <f>IF('All Data'!$V530="QAI","QAI",#N/A)</f>
        <v>#N/A</v>
      </c>
      <c r="CZ528" s="5" t="e">
        <f>IF('All Data'!$V530="FSA","FSA",#N/A)</f>
        <v>#N/A</v>
      </c>
      <c r="DA528" s="46" t="e">
        <f>IF('All Data'!$V530="SNC","SNC",#N/A)</f>
        <v>#N/A</v>
      </c>
      <c r="DB528" s="44">
        <f>IF(ISBLANK('All Data'!$W530)=FALSE,'All Data'!$A530,#N/A)</f>
        <v>43294</v>
      </c>
      <c r="DC528" s="5">
        <f>IF(ISNUMBER('All Data'!$W530),'All Data'!$W530,#N/A)</f>
        <v>13</v>
      </c>
      <c r="DD528" s="5" t="e">
        <f>IF('All Data'!$W530="QAI","QAI",#N/A)</f>
        <v>#N/A</v>
      </c>
      <c r="DE528" s="5" t="e">
        <f>IF('All Data'!$W530="FSA","FSA",#N/A)</f>
        <v>#N/A</v>
      </c>
      <c r="DF528" s="46" t="e">
        <f>IF('All Data'!$W530="SNC","SNC",#N/A)</f>
        <v>#N/A</v>
      </c>
      <c r="DG528" s="44"/>
      <c r="DK528" s="46"/>
      <c r="DN528" s="44">
        <f>'All Data'!$A530</f>
        <v>43294</v>
      </c>
    </row>
    <row r="529" spans="1:118" s="5" customFormat="1" x14ac:dyDescent="0.25">
      <c r="A529" s="44" t="e">
        <f>IF(ISBLANK('All Data'!$B531)=FALSE,'All Data'!$A531,#N/A)</f>
        <v>#N/A</v>
      </c>
      <c r="B529" s="5" t="e">
        <f>IF(ISNUMBER('All Data'!$B531),'All Data'!$B531,#N/A)</f>
        <v>#N/A</v>
      </c>
      <c r="C529" s="5" t="e">
        <f>IF('All Data'!$B531="QAI","QAI",#N/A)</f>
        <v>#N/A</v>
      </c>
      <c r="D529" s="5" t="e">
        <f>IF('All Data'!$B531="FSA","FSA",#N/A)</f>
        <v>#N/A</v>
      </c>
      <c r="E529" s="46" t="e">
        <f>IF('All Data'!$B531="SNC","SNC",#N/A)</f>
        <v>#N/A</v>
      </c>
      <c r="F529" s="44" t="e">
        <f>IF(ISBLANK('All Data'!$C531)=FALSE,'All Data'!$A531,#N/A)</f>
        <v>#N/A</v>
      </c>
      <c r="G529" s="5" t="e">
        <f>IF(ISNUMBER('All Data'!$C531),'All Data'!$C531,#N/A)</f>
        <v>#N/A</v>
      </c>
      <c r="H529" s="5" t="e">
        <f>IF('All Data'!$C531="QAI","QAI",#N/A)</f>
        <v>#N/A</v>
      </c>
      <c r="I529" s="5" t="e">
        <f>IF('All Data'!$C531="FSA","FSA",#N/A)</f>
        <v>#N/A</v>
      </c>
      <c r="J529" s="46" t="e">
        <f>IF('All Data'!$C531="SNC","SNC",#N/A)</f>
        <v>#N/A</v>
      </c>
      <c r="K529" s="44" t="e">
        <f>IF(ISBLANK('All Data'!$D531)=FALSE,'All Data'!$A531,#N/A)</f>
        <v>#N/A</v>
      </c>
      <c r="L529" s="5" t="e">
        <f>IF(ISNUMBER('All Data'!$D531),'All Data'!$D531,#N/A)</f>
        <v>#N/A</v>
      </c>
      <c r="M529" s="5" t="e">
        <f>IF('All Data'!$D531="QAI","QAI",#N/A)</f>
        <v>#N/A</v>
      </c>
      <c r="N529" s="5" t="e">
        <f>IF('All Data'!$D531="FSA","FSA",#N/A)</f>
        <v>#N/A</v>
      </c>
      <c r="O529" s="46" t="e">
        <f>IF('All Data'!$D531="SNC","SNC",#N/A)</f>
        <v>#N/A</v>
      </c>
      <c r="P529" s="44">
        <f>IF(ISBLANK('All Data'!$E531)=FALSE,'All Data'!$A531,#N/A)</f>
        <v>43300</v>
      </c>
      <c r="Q529" s="5">
        <f>IF(ISNUMBER('All Data'!$E531),'All Data'!$E531,#N/A)</f>
        <v>22.5</v>
      </c>
      <c r="R529" s="5" t="e">
        <f>IF('All Data'!$E531="QAI","QAI",#N/A)</f>
        <v>#N/A</v>
      </c>
      <c r="S529" s="5" t="e">
        <f>IF('All Data'!$E531="FSA","FSA",#N/A)</f>
        <v>#N/A</v>
      </c>
      <c r="T529" s="46" t="e">
        <f>IF('All Data'!$E531="SNC","SNC",#N/A)</f>
        <v>#N/A</v>
      </c>
      <c r="U529" s="44">
        <f>IF(ISBLANK('All Data'!$F531)=FALSE,'All Data'!$A531,#N/A)</f>
        <v>43300</v>
      </c>
      <c r="V529" s="5">
        <f>IF(ISNUMBER('All Data'!$F531),'All Data'!$F531,#N/A)</f>
        <v>17.3</v>
      </c>
      <c r="W529" s="5" t="e">
        <f>IF('All Data'!$F531="QAI","QAI",#N/A)</f>
        <v>#N/A</v>
      </c>
      <c r="X529" s="5" t="e">
        <f>IF('All Data'!$F531="FSA","FSA",#N/A)</f>
        <v>#N/A</v>
      </c>
      <c r="Y529" s="46" t="e">
        <f>IF('All Data'!$F531="SNC","SNC",#N/A)</f>
        <v>#N/A</v>
      </c>
      <c r="Z529" s="44" t="e">
        <f>IF(ISBLANK('All Data'!$G531)=FALSE,'All Data'!$A531,#N/A)</f>
        <v>#N/A</v>
      </c>
      <c r="AA529" s="5" t="e">
        <f>IF(ISNUMBER('All Data'!$G531),'All Data'!$G531,#N/A)</f>
        <v>#N/A</v>
      </c>
      <c r="AB529" s="5" t="e">
        <f>IF('All Data'!$G531="QAI","QAI",#N/A)</f>
        <v>#N/A</v>
      </c>
      <c r="AC529" s="5" t="e">
        <f>IF('All Data'!$G531="FSA","FSA",#N/A)</f>
        <v>#N/A</v>
      </c>
      <c r="AD529" s="46" t="e">
        <f>IF('All Data'!$G531="SNC","SNC",#N/A)</f>
        <v>#N/A</v>
      </c>
      <c r="AE529" s="44">
        <f>IF(ISBLANK('All Data'!$H531)=FALSE,'All Data'!$A531,#N/A)</f>
        <v>43300</v>
      </c>
      <c r="AF529" s="5">
        <f>IF(ISNUMBER('All Data'!$H531),'All Data'!$H531,#N/A)</f>
        <v>13.8</v>
      </c>
      <c r="AG529" s="5" t="e">
        <f>IF('All Data'!$H531="QAI","QAI",#N/A)</f>
        <v>#N/A</v>
      </c>
      <c r="AH529" s="5" t="e">
        <f>IF('All Data'!$H531="FSA","FSA",#N/A)</f>
        <v>#N/A</v>
      </c>
      <c r="AI529" s="46" t="e">
        <f>IF('All Data'!$H531="SNC","SNC",#N/A)</f>
        <v>#N/A</v>
      </c>
      <c r="AJ529" s="44">
        <f>IF(ISBLANK('All Data'!$I531)=FALSE,'All Data'!$A531,#N/A)</f>
        <v>43300</v>
      </c>
      <c r="AK529" s="5">
        <f>IF(ISNUMBER('All Data'!$I531),'All Data'!$I531,#N/A)</f>
        <v>34.5</v>
      </c>
      <c r="AL529" s="5" t="e">
        <f>IF('All Data'!$I531="QAI","QAI",#N/A)</f>
        <v>#N/A</v>
      </c>
      <c r="AM529" s="5" t="e">
        <f>IF('All Data'!$I531="FSA","FSA",#N/A)</f>
        <v>#N/A</v>
      </c>
      <c r="AN529" s="46" t="e">
        <f>IF('All Data'!$I531="SNC","SNC",#N/A)</f>
        <v>#N/A</v>
      </c>
      <c r="AO529" s="44">
        <f>IF(ISBLANK('All Data'!$J531)=FALSE,'All Data'!$A531,#N/A)</f>
        <v>43300</v>
      </c>
      <c r="AP529" s="5">
        <f>IF(ISNUMBER('All Data'!$J531),'All Data'!$J531,#N/A)</f>
        <v>12</v>
      </c>
      <c r="AQ529" s="5" t="e">
        <f>IF('All Data'!$J531="QAI","QAI",#N/A)</f>
        <v>#N/A</v>
      </c>
      <c r="AR529" s="5" t="e">
        <f>IF('All Data'!$J531="FSA","FSA",#N/A)</f>
        <v>#N/A</v>
      </c>
      <c r="AS529" s="46" t="e">
        <f>IF('All Data'!$J531="SNC","SNC",#N/A)</f>
        <v>#N/A</v>
      </c>
      <c r="AT529" s="44">
        <f>IF(ISBLANK('All Data'!$K531)=FALSE,'All Data'!$A531,#N/A)</f>
        <v>43300</v>
      </c>
      <c r="AU529" s="5">
        <f>IF(ISNUMBER('All Data'!$K531),'All Data'!$K531,#N/A)</f>
        <v>12</v>
      </c>
      <c r="AV529" s="5" t="e">
        <f>IF('All Data'!$K531="QAI","QAI",#N/A)</f>
        <v>#N/A</v>
      </c>
      <c r="AW529" s="5" t="e">
        <f>IF('All Data'!$K531="FSA","FSA",#N/A)</f>
        <v>#N/A</v>
      </c>
      <c r="AX529" s="46" t="e">
        <f>IF('All Data'!$K531="SNC","SNC",#N/A)</f>
        <v>#N/A</v>
      </c>
      <c r="AY529" s="44">
        <f>IF(ISBLANK('All Data'!$L531)=FALSE,'All Data'!$A531,#N/A)</f>
        <v>43300</v>
      </c>
      <c r="AZ529" s="5">
        <f>IF(ISNUMBER('All Data'!$L531),'All Data'!$L531,#N/A)</f>
        <v>12</v>
      </c>
      <c r="BA529" s="5" t="e">
        <f>IF('All Data'!$L531="QAI","QAI",#N/A)</f>
        <v>#N/A</v>
      </c>
      <c r="BB529" s="5" t="e">
        <f>IF('All Data'!$L531="FSA","FSA",#N/A)</f>
        <v>#N/A</v>
      </c>
      <c r="BC529" s="46" t="e">
        <f>IF('All Data'!$L531="SNC","SNC",#N/A)</f>
        <v>#N/A</v>
      </c>
      <c r="BD529" s="44">
        <f>IF(ISBLANK('All Data'!$M531)=FALSE,'All Data'!$A531,#N/A)</f>
        <v>43300</v>
      </c>
      <c r="BE529" s="5">
        <f>IF(ISNUMBER('All Data'!$M531),'All Data'!$M531,#N/A)</f>
        <v>14</v>
      </c>
      <c r="BF529" s="5" t="e">
        <f>IF('All Data'!$M531="QAI","QAI",#N/A)</f>
        <v>#N/A</v>
      </c>
      <c r="BG529" s="5" t="e">
        <f>IF('All Data'!$M531="FSA","FSA",#N/A)</f>
        <v>#N/A</v>
      </c>
      <c r="BH529" s="46" t="e">
        <f>IF('All Data'!$M531="SNC","SNC",#N/A)</f>
        <v>#N/A</v>
      </c>
      <c r="BI529" s="44">
        <f>IF(ISBLANK('All Data'!$N531)=FALSE,'All Data'!$A531,#N/A)</f>
        <v>43300</v>
      </c>
      <c r="BJ529" s="5">
        <f>IF(ISNUMBER('All Data'!$N531),'All Data'!$N531,#N/A)</f>
        <v>20</v>
      </c>
      <c r="BK529" s="5" t="e">
        <f>IF('All Data'!$N531="QAI","QAI",#N/A)</f>
        <v>#N/A</v>
      </c>
      <c r="BL529" s="5" t="e">
        <f>IF('All Data'!$N531="FSA","FSA",#N/A)</f>
        <v>#N/A</v>
      </c>
      <c r="BM529" s="46" t="e">
        <f>IF('All Data'!$N531="SNC","SNC",#N/A)</f>
        <v>#N/A</v>
      </c>
      <c r="BN529" s="44">
        <f>IF(ISBLANK('All Data'!$O531)=FALSE,'All Data'!$A531,#N/A)</f>
        <v>43300</v>
      </c>
      <c r="BO529" s="5">
        <f>IF(ISNUMBER('All Data'!$O531),'All Data'!$O531,#N/A)</f>
        <v>22</v>
      </c>
      <c r="BP529" s="5" t="e">
        <f>IF('All Data'!$O531="QAI","QAI",#N/A)</f>
        <v>#N/A</v>
      </c>
      <c r="BQ529" s="5" t="e">
        <f>IF('All Data'!$O531="FSA","FSA",#N/A)</f>
        <v>#N/A</v>
      </c>
      <c r="BR529" s="46" t="e">
        <f>IF('All Data'!$O531="SNC","SNC",#N/A)</f>
        <v>#N/A</v>
      </c>
      <c r="BS529" s="44" t="e">
        <f>IF(ISBLANK('All Data'!$P531)=FALSE,'All Data'!$A531,#N/A)</f>
        <v>#N/A</v>
      </c>
      <c r="BT529" s="5" t="e">
        <f>IF(ISNUMBER('All Data'!$P531),'All Data'!$P531,#N/A)</f>
        <v>#N/A</v>
      </c>
      <c r="BU529" s="5" t="e">
        <f>IF('All Data'!$P531="QAI","QAI",#N/A)</f>
        <v>#N/A</v>
      </c>
      <c r="BV529" s="5" t="e">
        <f>IF('All Data'!$P531="FSA","FSA",#N/A)</f>
        <v>#N/A</v>
      </c>
      <c r="BW529" s="46" t="e">
        <f>IF('All Data'!$P531="SNC","SNC",#N/A)</f>
        <v>#N/A</v>
      </c>
      <c r="BX529" s="44">
        <f>IF(ISBLANK('All Data'!$Q531)=FALSE,'All Data'!$A531,#N/A)</f>
        <v>43300</v>
      </c>
      <c r="BY529" s="5">
        <f>IF(ISNUMBER('All Data'!$Q531),'All Data'!$Q531,#N/A)</f>
        <v>29.3</v>
      </c>
      <c r="BZ529" s="5" t="e">
        <f>IF('All Data'!$Q531="QAI","QAI",#N/A)</f>
        <v>#N/A</v>
      </c>
      <c r="CA529" s="5" t="e">
        <f>IF('All Data'!$Q531="FSA","FSA",#N/A)</f>
        <v>#N/A</v>
      </c>
      <c r="CB529" s="46" t="e">
        <f>IF('All Data'!$Q531="SNC","SNC",#N/A)</f>
        <v>#N/A</v>
      </c>
      <c r="CC529" s="44">
        <f>IF(ISBLANK('All Data'!$R531)=FALSE,'All Data'!$A531,#N/A)</f>
        <v>43300</v>
      </c>
      <c r="CD529" s="5">
        <f>IF(ISNUMBER('All Data'!$R531),'All Data'!$R531,#N/A)</f>
        <v>12.3</v>
      </c>
      <c r="CE529" s="5" t="e">
        <f>IF('All Data'!$R531="QAI","QAI",#N/A)</f>
        <v>#N/A</v>
      </c>
      <c r="CF529" s="5" t="e">
        <f>IF('All Data'!$R531="FSA","FSA",#N/A)</f>
        <v>#N/A</v>
      </c>
      <c r="CG529" s="46" t="e">
        <f>IF('All Data'!$R531="SNC","SNC",#N/A)</f>
        <v>#N/A</v>
      </c>
      <c r="CH529" s="44">
        <f>IF(ISBLANK('All Data'!$S531)=FALSE,'All Data'!$A531,#N/A)</f>
        <v>43300</v>
      </c>
      <c r="CI529" s="5">
        <f>IF(ISNUMBER('All Data'!$S531),'All Data'!$S531,#N/A)</f>
        <v>11.7</v>
      </c>
      <c r="CJ529" s="5" t="e">
        <f>IF('All Data'!$S531="QAI","QAI",#N/A)</f>
        <v>#N/A</v>
      </c>
      <c r="CK529" s="5" t="e">
        <f>IF('All Data'!$S531="FSA","FSA",#N/A)</f>
        <v>#N/A</v>
      </c>
      <c r="CL529" s="46" t="e">
        <f>IF('All Data'!$S531="SNC","SNC",#N/A)</f>
        <v>#N/A</v>
      </c>
      <c r="CM529" s="44" t="e">
        <f>IF(ISBLANK('All Data'!$T531)=FALSE,'All Data'!$A531,#N/A)</f>
        <v>#N/A</v>
      </c>
      <c r="CN529" s="5" t="e">
        <f>IF(ISNUMBER('All Data'!$T531),'All Data'!$T531,#N/A)</f>
        <v>#N/A</v>
      </c>
      <c r="CO529" s="5" t="e">
        <f>IF('All Data'!$T531="QAI","QAI",#N/A)</f>
        <v>#N/A</v>
      </c>
      <c r="CP529" s="5" t="e">
        <f>IF('All Data'!$T531="FSA","FSA",#N/A)</f>
        <v>#N/A</v>
      </c>
      <c r="CQ529" s="46" t="e">
        <f>IF('All Data'!$T531="SNC","SNC",#N/A)</f>
        <v>#N/A</v>
      </c>
      <c r="CR529" s="44" t="e">
        <f>IF(ISBLANK('All Data'!$U531)=FALSE,'All Data'!$A531,#N/A)</f>
        <v>#N/A</v>
      </c>
      <c r="CS529" s="5" t="e">
        <f>IF(ISNUMBER('All Data'!$U531),'All Data'!$U531,#N/A)</f>
        <v>#N/A</v>
      </c>
      <c r="CT529" s="5" t="e">
        <f>IF('All Data'!$U531="QAI","QAI",#N/A)</f>
        <v>#N/A</v>
      </c>
      <c r="CU529" s="5" t="e">
        <f>IF('All Data'!$U531="FSA","FSA",#N/A)</f>
        <v>#N/A</v>
      </c>
      <c r="CV529" s="46" t="e">
        <f>IF('All Data'!$U531="SNC","SNC",#N/A)</f>
        <v>#N/A</v>
      </c>
      <c r="CW529" s="44" t="e">
        <f>IF(ISBLANK('All Data'!$V531)=FALSE,'All Data'!$A531,#N/A)</f>
        <v>#N/A</v>
      </c>
      <c r="CX529" s="5" t="e">
        <f>IF(ISNUMBER('All Data'!$V531),'All Data'!$V531,#N/A)</f>
        <v>#N/A</v>
      </c>
      <c r="CY529" s="5" t="e">
        <f>IF('All Data'!$V531="QAI","QAI",#N/A)</f>
        <v>#N/A</v>
      </c>
      <c r="CZ529" s="5" t="e">
        <f>IF('All Data'!$V531="FSA","FSA",#N/A)</f>
        <v>#N/A</v>
      </c>
      <c r="DA529" s="46" t="e">
        <f>IF('All Data'!$V531="SNC","SNC",#N/A)</f>
        <v>#N/A</v>
      </c>
      <c r="DB529" s="44">
        <f>IF(ISBLANK('All Data'!$W531)=FALSE,'All Data'!$A531,#N/A)</f>
        <v>43300</v>
      </c>
      <c r="DC529" s="5">
        <f>IF(ISNUMBER('All Data'!$W531),'All Data'!$W531,#N/A)</f>
        <v>13</v>
      </c>
      <c r="DD529" s="5" t="e">
        <f>IF('All Data'!$W531="QAI","QAI",#N/A)</f>
        <v>#N/A</v>
      </c>
      <c r="DE529" s="5" t="e">
        <f>IF('All Data'!$W531="FSA","FSA",#N/A)</f>
        <v>#N/A</v>
      </c>
      <c r="DF529" s="46" t="e">
        <f>IF('All Data'!$W531="SNC","SNC",#N/A)</f>
        <v>#N/A</v>
      </c>
      <c r="DG529" s="44"/>
      <c r="DK529" s="46"/>
      <c r="DN529" s="44">
        <f>'All Data'!$A531</f>
        <v>43300</v>
      </c>
    </row>
    <row r="530" spans="1:118" s="5" customFormat="1" x14ac:dyDescent="0.25">
      <c r="A530" s="44" t="e">
        <f>IF(ISBLANK('All Data'!$B532)=FALSE,'All Data'!$A532,#N/A)</f>
        <v>#N/A</v>
      </c>
      <c r="B530" s="5" t="e">
        <f>IF(ISNUMBER('All Data'!$B532),'All Data'!$B532,#N/A)</f>
        <v>#N/A</v>
      </c>
      <c r="C530" s="5" t="e">
        <f>IF('All Data'!$B532="QAI","QAI",#N/A)</f>
        <v>#N/A</v>
      </c>
      <c r="D530" s="5" t="e">
        <f>IF('All Data'!$B532="FSA","FSA",#N/A)</f>
        <v>#N/A</v>
      </c>
      <c r="E530" s="46" t="e">
        <f>IF('All Data'!$B532="SNC","SNC",#N/A)</f>
        <v>#N/A</v>
      </c>
      <c r="F530" s="44" t="e">
        <f>IF(ISBLANK('All Data'!$C532)=FALSE,'All Data'!$A532,#N/A)</f>
        <v>#N/A</v>
      </c>
      <c r="G530" s="5" t="e">
        <f>IF(ISNUMBER('All Data'!$C532),'All Data'!$C532,#N/A)</f>
        <v>#N/A</v>
      </c>
      <c r="H530" s="5" t="e">
        <f>IF('All Data'!$C532="QAI","QAI",#N/A)</f>
        <v>#N/A</v>
      </c>
      <c r="I530" s="5" t="e">
        <f>IF('All Data'!$C532="FSA","FSA",#N/A)</f>
        <v>#N/A</v>
      </c>
      <c r="J530" s="46" t="e">
        <f>IF('All Data'!$C532="SNC","SNC",#N/A)</f>
        <v>#N/A</v>
      </c>
      <c r="K530" s="44" t="e">
        <f>IF(ISBLANK('All Data'!$D532)=FALSE,'All Data'!$A532,#N/A)</f>
        <v>#N/A</v>
      </c>
      <c r="L530" s="5" t="e">
        <f>IF(ISNUMBER('All Data'!$D532),'All Data'!$D532,#N/A)</f>
        <v>#N/A</v>
      </c>
      <c r="M530" s="5" t="e">
        <f>IF('All Data'!$D532="QAI","QAI",#N/A)</f>
        <v>#N/A</v>
      </c>
      <c r="N530" s="5" t="e">
        <f>IF('All Data'!$D532="FSA","FSA",#N/A)</f>
        <v>#N/A</v>
      </c>
      <c r="O530" s="46" t="e">
        <f>IF('All Data'!$D532="SNC","SNC",#N/A)</f>
        <v>#N/A</v>
      </c>
      <c r="P530" s="44">
        <f>IF(ISBLANK('All Data'!$E532)=FALSE,'All Data'!$A532,#N/A)</f>
        <v>43306</v>
      </c>
      <c r="R530" s="5" t="e">
        <f>IF('All Data'!$E532="QAI","QAI",#N/A)</f>
        <v>#N/A</v>
      </c>
      <c r="S530" s="5" t="str">
        <f>IF('All Data'!$E532="FSA","FSA",#N/A)</f>
        <v>FSA</v>
      </c>
      <c r="T530" s="46" t="e">
        <f>IF('All Data'!$E532="SNC","SNC",#N/A)</f>
        <v>#N/A</v>
      </c>
      <c r="U530" s="44">
        <f>IF(ISBLANK('All Data'!$F532)=FALSE,'All Data'!$A532,#N/A)</f>
        <v>43306</v>
      </c>
      <c r="V530" s="5">
        <f>IF(ISNUMBER('All Data'!$F532),'All Data'!$F532,#N/A)</f>
        <v>21.7</v>
      </c>
      <c r="W530" s="5" t="e">
        <f>IF('All Data'!$F532="QAI","QAI",#N/A)</f>
        <v>#N/A</v>
      </c>
      <c r="X530" s="5" t="e">
        <f>IF('All Data'!$F532="FSA","FSA",#N/A)</f>
        <v>#N/A</v>
      </c>
      <c r="Y530" s="46" t="e">
        <f>IF('All Data'!$F532="SNC","SNC",#N/A)</f>
        <v>#N/A</v>
      </c>
      <c r="Z530" s="44" t="e">
        <f>IF(ISBLANK('All Data'!$G532)=FALSE,'All Data'!$A532,#N/A)</f>
        <v>#N/A</v>
      </c>
      <c r="AA530" s="5" t="e">
        <f>IF(ISNUMBER('All Data'!$G532),'All Data'!$G532,#N/A)</f>
        <v>#N/A</v>
      </c>
      <c r="AB530" s="5" t="e">
        <f>IF('All Data'!$G532="QAI","QAI",#N/A)</f>
        <v>#N/A</v>
      </c>
      <c r="AC530" s="5" t="e">
        <f>IF('All Data'!$G532="FSA","FSA",#N/A)</f>
        <v>#N/A</v>
      </c>
      <c r="AD530" s="46" t="e">
        <f>IF('All Data'!$G532="SNC","SNC",#N/A)</f>
        <v>#N/A</v>
      </c>
      <c r="AE530" s="44">
        <f>IF(ISBLANK('All Data'!$H532)=FALSE,'All Data'!$A532,#N/A)</f>
        <v>43306</v>
      </c>
      <c r="AF530" s="5">
        <f>IF(ISNUMBER('All Data'!$H532),'All Data'!$H532,#N/A)</f>
        <v>17.399999999999999</v>
      </c>
      <c r="AG530" s="5" t="e">
        <f>IF('All Data'!$H532="QAI","QAI",#N/A)</f>
        <v>#N/A</v>
      </c>
      <c r="AH530" s="5" t="e">
        <f>IF('All Data'!$H532="FSA","FSA",#N/A)</f>
        <v>#N/A</v>
      </c>
      <c r="AI530" s="46" t="e">
        <f>IF('All Data'!$H532="SNC","SNC",#N/A)</f>
        <v>#N/A</v>
      </c>
      <c r="AJ530" s="44">
        <f>IF(ISBLANK('All Data'!$I532)=FALSE,'All Data'!$A532,#N/A)</f>
        <v>43306</v>
      </c>
      <c r="AK530" s="5">
        <f>IF(ISNUMBER('All Data'!$I532),'All Data'!$I532,#N/A)</f>
        <v>24.7</v>
      </c>
      <c r="AL530" s="5" t="e">
        <f>IF('All Data'!$I532="QAI","QAI",#N/A)</f>
        <v>#N/A</v>
      </c>
      <c r="AM530" s="5" t="e">
        <f>IF('All Data'!$I532="FSA","FSA",#N/A)</f>
        <v>#N/A</v>
      </c>
      <c r="AN530" s="46" t="e">
        <f>IF('All Data'!$I532="SNC","SNC",#N/A)</f>
        <v>#N/A</v>
      </c>
      <c r="AO530" s="44">
        <f>IF(ISBLANK('All Data'!$J532)=FALSE,'All Data'!$A532,#N/A)</f>
        <v>43306</v>
      </c>
      <c r="AP530" s="5">
        <f>IF(ISNUMBER('All Data'!$J532),'All Data'!$J532,#N/A)</f>
        <v>17</v>
      </c>
      <c r="AQ530" s="5" t="e">
        <f>IF('All Data'!$J532="QAI","QAI",#N/A)</f>
        <v>#N/A</v>
      </c>
      <c r="AR530" s="5" t="e">
        <f>IF('All Data'!$J532="FSA","FSA",#N/A)</f>
        <v>#N/A</v>
      </c>
      <c r="AS530" s="46" t="e">
        <f>IF('All Data'!$J532="SNC","SNC",#N/A)</f>
        <v>#N/A</v>
      </c>
      <c r="AT530" s="44">
        <f>IF(ISBLANK('All Data'!$K532)=FALSE,'All Data'!$A532,#N/A)</f>
        <v>43306</v>
      </c>
      <c r="AU530" s="5">
        <f>IF(ISNUMBER('All Data'!$K532),'All Data'!$K532,#N/A)</f>
        <v>19</v>
      </c>
      <c r="AV530" s="5" t="e">
        <f>IF('All Data'!$K532="QAI","QAI",#N/A)</f>
        <v>#N/A</v>
      </c>
      <c r="AW530" s="5" t="e">
        <f>IF('All Data'!$K532="FSA","FSA",#N/A)</f>
        <v>#N/A</v>
      </c>
      <c r="AX530" s="46" t="e">
        <f>IF('All Data'!$K532="SNC","SNC",#N/A)</f>
        <v>#N/A</v>
      </c>
      <c r="AY530" s="44">
        <f>IF(ISBLANK('All Data'!$L532)=FALSE,'All Data'!$A532,#N/A)</f>
        <v>43306</v>
      </c>
      <c r="AZ530" s="5">
        <f>IF(ISNUMBER('All Data'!$L532),'All Data'!$L532,#N/A)</f>
        <v>20</v>
      </c>
      <c r="BA530" s="5" t="e">
        <f>IF('All Data'!$L532="QAI","QAI",#N/A)</f>
        <v>#N/A</v>
      </c>
      <c r="BB530" s="5" t="e">
        <f>IF('All Data'!$L532="FSA","FSA",#N/A)</f>
        <v>#N/A</v>
      </c>
      <c r="BC530" s="46" t="e">
        <f>IF('All Data'!$L532="SNC","SNC",#N/A)</f>
        <v>#N/A</v>
      </c>
      <c r="BD530" s="44">
        <f>IF(ISBLANK('All Data'!$M532)=FALSE,'All Data'!$A532,#N/A)</f>
        <v>43306</v>
      </c>
      <c r="BE530" s="5">
        <f>IF(ISNUMBER('All Data'!$M532),'All Data'!$M532,#N/A)</f>
        <v>15</v>
      </c>
      <c r="BF530" s="5" t="e">
        <f>IF('All Data'!$M532="QAI","QAI",#N/A)</f>
        <v>#N/A</v>
      </c>
      <c r="BG530" s="5" t="e">
        <f>IF('All Data'!$M532="FSA","FSA",#N/A)</f>
        <v>#N/A</v>
      </c>
      <c r="BH530" s="46" t="e">
        <f>IF('All Data'!$M532="SNC","SNC",#N/A)</f>
        <v>#N/A</v>
      </c>
      <c r="BI530" s="44">
        <f>IF(ISBLANK('All Data'!$N532)=FALSE,'All Data'!$A532,#N/A)</f>
        <v>43306</v>
      </c>
      <c r="BJ530" s="5">
        <f>IF(ISNUMBER('All Data'!$N532),'All Data'!$N532,#N/A)</f>
        <v>28</v>
      </c>
      <c r="BK530" s="5" t="e">
        <f>IF('All Data'!$N532="QAI","QAI",#N/A)</f>
        <v>#N/A</v>
      </c>
      <c r="BL530" s="5" t="e">
        <f>IF('All Data'!$N532="FSA","FSA",#N/A)</f>
        <v>#N/A</v>
      </c>
      <c r="BM530" s="46" t="e">
        <f>IF('All Data'!$N532="SNC","SNC",#N/A)</f>
        <v>#N/A</v>
      </c>
      <c r="BN530" s="44">
        <f>IF(ISBLANK('All Data'!$O532)=FALSE,'All Data'!$A532,#N/A)</f>
        <v>43306</v>
      </c>
      <c r="BO530" s="5">
        <f>IF(ISNUMBER('All Data'!$O532),'All Data'!$O532,#N/A)</f>
        <v>14</v>
      </c>
      <c r="BP530" s="5" t="e">
        <f>IF('All Data'!$O532="QAI","QAI",#N/A)</f>
        <v>#N/A</v>
      </c>
      <c r="BQ530" s="5" t="e">
        <f>IF('All Data'!$O532="FSA","FSA",#N/A)</f>
        <v>#N/A</v>
      </c>
      <c r="BR530" s="46" t="e">
        <f>IF('All Data'!$O532="SNC","SNC",#N/A)</f>
        <v>#N/A</v>
      </c>
      <c r="BS530" s="44" t="e">
        <f>IF(ISBLANK('All Data'!$P532)=FALSE,'All Data'!$A532,#N/A)</f>
        <v>#N/A</v>
      </c>
      <c r="BT530" s="5" t="e">
        <f>IF(ISNUMBER('All Data'!$P532),'All Data'!$P532,#N/A)</f>
        <v>#N/A</v>
      </c>
      <c r="BU530" s="5" t="e">
        <f>IF('All Data'!$P532="QAI","QAI",#N/A)</f>
        <v>#N/A</v>
      </c>
      <c r="BV530" s="5" t="e">
        <f>IF('All Data'!$P532="FSA","FSA",#N/A)</f>
        <v>#N/A</v>
      </c>
      <c r="BW530" s="46" t="e">
        <f>IF('All Data'!$P532="SNC","SNC",#N/A)</f>
        <v>#N/A</v>
      </c>
      <c r="BX530" s="44">
        <f>IF(ISBLANK('All Data'!$Q532)=FALSE,'All Data'!$A532,#N/A)</f>
        <v>43306</v>
      </c>
      <c r="BY530" s="5">
        <f>IF(ISNUMBER('All Data'!$Q532),'All Data'!$Q532,#N/A)</f>
        <v>15.5</v>
      </c>
      <c r="BZ530" s="5" t="e">
        <f>IF('All Data'!$Q532="QAI","QAI",#N/A)</f>
        <v>#N/A</v>
      </c>
      <c r="CA530" s="5" t="e">
        <f>IF('All Data'!$Q532="FSA","FSA",#N/A)</f>
        <v>#N/A</v>
      </c>
      <c r="CB530" s="46" t="e">
        <f>IF('All Data'!$Q532="SNC","SNC",#N/A)</f>
        <v>#N/A</v>
      </c>
      <c r="CC530" s="44">
        <f>IF(ISBLANK('All Data'!$R532)=FALSE,'All Data'!$A532,#N/A)</f>
        <v>43306</v>
      </c>
      <c r="CD530" s="5">
        <f>IF(ISNUMBER('All Data'!$R532),'All Data'!$R532,#N/A)</f>
        <v>15.5</v>
      </c>
      <c r="CE530" s="5" t="e">
        <f>IF('All Data'!$R532="QAI","QAI",#N/A)</f>
        <v>#N/A</v>
      </c>
      <c r="CF530" s="5" t="e">
        <f>IF('All Data'!$R532="FSA","FSA",#N/A)</f>
        <v>#N/A</v>
      </c>
      <c r="CG530" s="46" t="e">
        <f>IF('All Data'!$R532="SNC","SNC",#N/A)</f>
        <v>#N/A</v>
      </c>
      <c r="CH530" s="44">
        <f>IF(ISBLANK('All Data'!$S532)=FALSE,'All Data'!$A532,#N/A)</f>
        <v>43306</v>
      </c>
      <c r="CI530" s="5">
        <f>IF(ISNUMBER('All Data'!$S532),'All Data'!$S532,#N/A)</f>
        <v>13.1</v>
      </c>
      <c r="CJ530" s="5" t="e">
        <f>IF('All Data'!$S532="QAI","QAI",#N/A)</f>
        <v>#N/A</v>
      </c>
      <c r="CK530" s="5" t="e">
        <f>IF('All Data'!$S532="FSA","FSA",#N/A)</f>
        <v>#N/A</v>
      </c>
      <c r="CL530" s="46" t="e">
        <f>IF('All Data'!$S532="SNC","SNC",#N/A)</f>
        <v>#N/A</v>
      </c>
      <c r="CM530" s="44" t="e">
        <f>IF(ISBLANK('All Data'!$T532)=FALSE,'All Data'!$A532,#N/A)</f>
        <v>#N/A</v>
      </c>
      <c r="CN530" s="5" t="e">
        <f>IF(ISNUMBER('All Data'!$T532),'All Data'!$T532,#N/A)</f>
        <v>#N/A</v>
      </c>
      <c r="CO530" s="5" t="e">
        <f>IF('All Data'!$T532="QAI","QAI",#N/A)</f>
        <v>#N/A</v>
      </c>
      <c r="CP530" s="5" t="e">
        <f>IF('All Data'!$T532="FSA","FSA",#N/A)</f>
        <v>#N/A</v>
      </c>
      <c r="CQ530" s="46" t="e">
        <f>IF('All Data'!$T532="SNC","SNC",#N/A)</f>
        <v>#N/A</v>
      </c>
      <c r="CR530" s="44" t="e">
        <f>IF(ISBLANK('All Data'!$U532)=FALSE,'All Data'!$A532,#N/A)</f>
        <v>#N/A</v>
      </c>
      <c r="CS530" s="5" t="e">
        <f>IF(ISNUMBER('All Data'!$U532),'All Data'!$U532,#N/A)</f>
        <v>#N/A</v>
      </c>
      <c r="CT530" s="5" t="e">
        <f>IF('All Data'!$U532="QAI","QAI",#N/A)</f>
        <v>#N/A</v>
      </c>
      <c r="CU530" s="5" t="e">
        <f>IF('All Data'!$U532="FSA","FSA",#N/A)</f>
        <v>#N/A</v>
      </c>
      <c r="CV530" s="46" t="e">
        <f>IF('All Data'!$U532="SNC","SNC",#N/A)</f>
        <v>#N/A</v>
      </c>
      <c r="CW530" s="44" t="e">
        <f>IF(ISBLANK('All Data'!$V532)=FALSE,'All Data'!$A532,#N/A)</f>
        <v>#N/A</v>
      </c>
      <c r="CX530" s="5" t="e">
        <f>IF(ISNUMBER('All Data'!$V532),'All Data'!$V532,#N/A)</f>
        <v>#N/A</v>
      </c>
      <c r="CY530" s="5" t="e">
        <f>IF('All Data'!$V532="QAI","QAI",#N/A)</f>
        <v>#N/A</v>
      </c>
      <c r="CZ530" s="5" t="e">
        <f>IF('All Data'!$V532="FSA","FSA",#N/A)</f>
        <v>#N/A</v>
      </c>
      <c r="DA530" s="46" t="e">
        <f>IF('All Data'!$V532="SNC","SNC",#N/A)</f>
        <v>#N/A</v>
      </c>
      <c r="DB530" s="44">
        <f>IF(ISBLANK('All Data'!$W532)=FALSE,'All Data'!$A532,#N/A)</f>
        <v>43306</v>
      </c>
      <c r="DC530" s="5">
        <f>IF(ISNUMBER('All Data'!$W532),'All Data'!$W532,#N/A)</f>
        <v>16</v>
      </c>
      <c r="DD530" s="5" t="e">
        <f>IF('All Data'!$W532="QAI","QAI",#N/A)</f>
        <v>#N/A</v>
      </c>
      <c r="DE530" s="5" t="e">
        <f>IF('All Data'!$W532="FSA","FSA",#N/A)</f>
        <v>#N/A</v>
      </c>
      <c r="DF530" s="46" t="e">
        <f>IF('All Data'!$W532="SNC","SNC",#N/A)</f>
        <v>#N/A</v>
      </c>
      <c r="DG530" s="44"/>
      <c r="DK530" s="46"/>
      <c r="DN530" s="44">
        <f>'All Data'!$A532</f>
        <v>43306</v>
      </c>
    </row>
    <row r="531" spans="1:118" s="5" customFormat="1" x14ac:dyDescent="0.25">
      <c r="A531" s="44" t="e">
        <f>IF(ISBLANK('All Data'!$B533)=FALSE,'All Data'!$A533,#N/A)</f>
        <v>#N/A</v>
      </c>
      <c r="B531" s="5" t="e">
        <f>IF(ISNUMBER('All Data'!$B533),'All Data'!$B533,#N/A)</f>
        <v>#N/A</v>
      </c>
      <c r="C531" s="5" t="e">
        <f>IF('All Data'!$B533="QAI","QAI",#N/A)</f>
        <v>#N/A</v>
      </c>
      <c r="D531" s="5" t="e">
        <f>IF('All Data'!$B533="FSA","FSA",#N/A)</f>
        <v>#N/A</v>
      </c>
      <c r="E531" s="46" t="e">
        <f>IF('All Data'!$B533="SNC","SNC",#N/A)</f>
        <v>#N/A</v>
      </c>
      <c r="F531" s="44" t="e">
        <f>IF(ISBLANK('All Data'!$C533)=FALSE,'All Data'!$A533,#N/A)</f>
        <v>#N/A</v>
      </c>
      <c r="G531" s="5" t="e">
        <f>IF(ISNUMBER('All Data'!$C533),'All Data'!$C533,#N/A)</f>
        <v>#N/A</v>
      </c>
      <c r="H531" s="5" t="e">
        <f>IF('All Data'!$C533="QAI","QAI",#N/A)</f>
        <v>#N/A</v>
      </c>
      <c r="I531" s="5" t="e">
        <f>IF('All Data'!$C533="FSA","FSA",#N/A)</f>
        <v>#N/A</v>
      </c>
      <c r="J531" s="46" t="e">
        <f>IF('All Data'!$C533="SNC","SNC",#N/A)</f>
        <v>#N/A</v>
      </c>
      <c r="K531" s="44" t="e">
        <f>IF(ISBLANK('All Data'!$D533)=FALSE,'All Data'!$A533,#N/A)</f>
        <v>#N/A</v>
      </c>
      <c r="L531" s="5" t="e">
        <f>IF(ISNUMBER('All Data'!$D533),'All Data'!$D533,#N/A)</f>
        <v>#N/A</v>
      </c>
      <c r="M531" s="5" t="e">
        <f>IF('All Data'!$D533="QAI","QAI",#N/A)</f>
        <v>#N/A</v>
      </c>
      <c r="N531" s="5" t="e">
        <f>IF('All Data'!$D533="FSA","FSA",#N/A)</f>
        <v>#N/A</v>
      </c>
      <c r="O531" s="46" t="e">
        <f>IF('All Data'!$D533="SNC","SNC",#N/A)</f>
        <v>#N/A</v>
      </c>
      <c r="P531" s="44">
        <f>IF(ISBLANK('All Data'!$E533)=FALSE,'All Data'!$A533,#N/A)</f>
        <v>43312</v>
      </c>
      <c r="Q531" s="5">
        <f>IF(ISNUMBER('All Data'!$E533),'All Data'!$E533,#N/A)</f>
        <v>47.7</v>
      </c>
      <c r="R531" s="5" t="e">
        <f>IF('All Data'!$E533="QAI","QAI",#N/A)</f>
        <v>#N/A</v>
      </c>
      <c r="S531" s="5" t="e">
        <f>IF('All Data'!$E533="FSA","FSA",#N/A)</f>
        <v>#N/A</v>
      </c>
      <c r="T531" s="46" t="e">
        <f>IF('All Data'!$E533="SNC","SNC",#N/A)</f>
        <v>#N/A</v>
      </c>
      <c r="U531" s="44">
        <f>IF(ISBLANK('All Data'!$F533)=FALSE,'All Data'!$A533,#N/A)</f>
        <v>43312</v>
      </c>
      <c r="V531" s="5">
        <f>IF(ISNUMBER('All Data'!$F533),'All Data'!$F533,#N/A)</f>
        <v>21.7</v>
      </c>
      <c r="W531" s="5" t="e">
        <f>IF('All Data'!$F533="QAI","QAI",#N/A)</f>
        <v>#N/A</v>
      </c>
      <c r="X531" s="5" t="e">
        <f>IF('All Data'!$F533="FSA","FSA",#N/A)</f>
        <v>#N/A</v>
      </c>
      <c r="Y531" s="46" t="e">
        <f>IF('All Data'!$F533="SNC","SNC",#N/A)</f>
        <v>#N/A</v>
      </c>
      <c r="Z531" s="44" t="e">
        <f>IF(ISBLANK('All Data'!$G533)=FALSE,'All Data'!$A533,#N/A)</f>
        <v>#N/A</v>
      </c>
      <c r="AA531" s="5" t="e">
        <f>IF(ISNUMBER('All Data'!$G533),'All Data'!$G533,#N/A)</f>
        <v>#N/A</v>
      </c>
      <c r="AB531" s="5" t="e">
        <f>IF('All Data'!$G533="QAI","QAI",#N/A)</f>
        <v>#N/A</v>
      </c>
      <c r="AC531" s="5" t="e">
        <f>IF('All Data'!$G533="FSA","FSA",#N/A)</f>
        <v>#N/A</v>
      </c>
      <c r="AD531" s="46" t="e">
        <f>IF('All Data'!$G533="SNC","SNC",#N/A)</f>
        <v>#N/A</v>
      </c>
      <c r="AE531" s="44">
        <f>IF(ISBLANK('All Data'!$H533)=FALSE,'All Data'!$A533,#N/A)</f>
        <v>43312</v>
      </c>
      <c r="AF531" s="5">
        <f>IF(ISNUMBER('All Data'!$H533),'All Data'!$H533,#N/A)</f>
        <v>11.4</v>
      </c>
      <c r="AG531" s="5" t="e">
        <f>IF('All Data'!$H533="QAI","QAI",#N/A)</f>
        <v>#N/A</v>
      </c>
      <c r="AH531" s="5" t="e">
        <f>IF('All Data'!$H533="FSA","FSA",#N/A)</f>
        <v>#N/A</v>
      </c>
      <c r="AI531" s="46" t="e">
        <f>IF('All Data'!$H533="SNC","SNC",#N/A)</f>
        <v>#N/A</v>
      </c>
      <c r="AJ531" s="44">
        <f>IF(ISBLANK('All Data'!$I533)=FALSE,'All Data'!$A533,#N/A)</f>
        <v>43312</v>
      </c>
      <c r="AK531" s="5">
        <f>IF(ISNUMBER('All Data'!$I533),'All Data'!$I533,#N/A)</f>
        <v>18.7</v>
      </c>
      <c r="AL531" s="5" t="e">
        <f>IF('All Data'!$I533="QAI","QAI",#N/A)</f>
        <v>#N/A</v>
      </c>
      <c r="AM531" s="5" t="e">
        <f>IF('All Data'!$I533="FSA","FSA",#N/A)</f>
        <v>#N/A</v>
      </c>
      <c r="AN531" s="46" t="e">
        <f>IF('All Data'!$I533="SNC","SNC",#N/A)</f>
        <v>#N/A</v>
      </c>
      <c r="AO531" s="44">
        <f>IF(ISBLANK('All Data'!$J533)=FALSE,'All Data'!$A533,#N/A)</f>
        <v>43312</v>
      </c>
      <c r="AP531" s="5">
        <f>IF(ISNUMBER('All Data'!$J533),'All Data'!$J533,#N/A)</f>
        <v>14</v>
      </c>
      <c r="AQ531" s="5" t="e">
        <f>IF('All Data'!$J533="QAI","QAI",#N/A)</f>
        <v>#N/A</v>
      </c>
      <c r="AR531" s="5" t="e">
        <f>IF('All Data'!$J533="FSA","FSA",#N/A)</f>
        <v>#N/A</v>
      </c>
      <c r="AS531" s="46" t="e">
        <f>IF('All Data'!$J533="SNC","SNC",#N/A)</f>
        <v>#N/A</v>
      </c>
      <c r="AT531" s="44">
        <f>IF(ISBLANK('All Data'!$K533)=FALSE,'All Data'!$A533,#N/A)</f>
        <v>43312</v>
      </c>
      <c r="AU531" s="5">
        <f>IF(ISNUMBER('All Data'!$K533),'All Data'!$K533,#N/A)</f>
        <v>16</v>
      </c>
      <c r="AV531" s="5" t="e">
        <f>IF('All Data'!$K533="QAI","QAI",#N/A)</f>
        <v>#N/A</v>
      </c>
      <c r="AW531" s="5" t="e">
        <f>IF('All Data'!$K533="FSA","FSA",#N/A)</f>
        <v>#N/A</v>
      </c>
      <c r="AX531" s="46" t="e">
        <f>IF('All Data'!$K533="SNC","SNC",#N/A)</f>
        <v>#N/A</v>
      </c>
      <c r="AY531" s="44">
        <f>IF(ISBLANK('All Data'!$L533)=FALSE,'All Data'!$A533,#N/A)</f>
        <v>43312</v>
      </c>
      <c r="AZ531" s="5">
        <f>IF(ISNUMBER('All Data'!$L533),'All Data'!$L533,#N/A)</f>
        <v>8</v>
      </c>
      <c r="BA531" s="5" t="e">
        <f>IF('All Data'!$L533="QAI","QAI",#N/A)</f>
        <v>#N/A</v>
      </c>
      <c r="BB531" s="5" t="e">
        <f>IF('All Data'!$L533="FSA","FSA",#N/A)</f>
        <v>#N/A</v>
      </c>
      <c r="BC531" s="46" t="e">
        <f>IF('All Data'!$L533="SNC","SNC",#N/A)</f>
        <v>#N/A</v>
      </c>
      <c r="BD531" s="44">
        <f>IF(ISBLANK('All Data'!$M533)=FALSE,'All Data'!$A533,#N/A)</f>
        <v>43312</v>
      </c>
      <c r="BE531" s="5">
        <f>IF(ISNUMBER('All Data'!$M533),'All Data'!$M533,#N/A)</f>
        <v>31</v>
      </c>
      <c r="BF531" s="5" t="e">
        <f>IF('All Data'!$M533="QAI","QAI",#N/A)</f>
        <v>#N/A</v>
      </c>
      <c r="BG531" s="5" t="e">
        <f>IF('All Data'!$M533="FSA","FSA",#N/A)</f>
        <v>#N/A</v>
      </c>
      <c r="BH531" s="46" t="e">
        <f>IF('All Data'!$M533="SNC","SNC",#N/A)</f>
        <v>#N/A</v>
      </c>
      <c r="BI531" s="44">
        <f>IF(ISBLANK('All Data'!$N533)=FALSE,'All Data'!$A533,#N/A)</f>
        <v>43312</v>
      </c>
      <c r="BJ531" s="5">
        <f>IF(ISNUMBER('All Data'!$N533),'All Data'!$N533,#N/A)</f>
        <v>26</v>
      </c>
      <c r="BK531" s="5" t="e">
        <f>IF('All Data'!$N533="QAI","QAI",#N/A)</f>
        <v>#N/A</v>
      </c>
      <c r="BL531" s="5" t="e">
        <f>IF('All Data'!$N533="FSA","FSA",#N/A)</f>
        <v>#N/A</v>
      </c>
      <c r="BM531" s="46" t="e">
        <f>IF('All Data'!$N533="SNC","SNC",#N/A)</f>
        <v>#N/A</v>
      </c>
      <c r="BN531" s="44">
        <f>IF(ISBLANK('All Data'!$O533)=FALSE,'All Data'!$A533,#N/A)</f>
        <v>43312</v>
      </c>
      <c r="BO531" s="5">
        <f>IF(ISNUMBER('All Data'!$O533),'All Data'!$O533,#N/A)</f>
        <v>18</v>
      </c>
      <c r="BP531" s="5" t="e">
        <f>IF('All Data'!$O533="QAI","QAI",#N/A)</f>
        <v>#N/A</v>
      </c>
      <c r="BQ531" s="5" t="e">
        <f>IF('All Data'!$O533="FSA","FSA",#N/A)</f>
        <v>#N/A</v>
      </c>
      <c r="BR531" s="46" t="e">
        <f>IF('All Data'!$O533="SNC","SNC",#N/A)</f>
        <v>#N/A</v>
      </c>
      <c r="BS531" s="44" t="e">
        <f>IF(ISBLANK('All Data'!$P533)=FALSE,'All Data'!$A533,#N/A)</f>
        <v>#N/A</v>
      </c>
      <c r="BT531" s="5" t="e">
        <f>IF(ISNUMBER('All Data'!$P533),'All Data'!$P533,#N/A)</f>
        <v>#N/A</v>
      </c>
      <c r="BU531" s="5" t="e">
        <f>IF('All Data'!$P533="QAI","QAI",#N/A)</f>
        <v>#N/A</v>
      </c>
      <c r="BV531" s="5" t="e">
        <f>IF('All Data'!$P533="FSA","FSA",#N/A)</f>
        <v>#N/A</v>
      </c>
      <c r="BW531" s="46" t="e">
        <f>IF('All Data'!$P533="SNC","SNC",#N/A)</f>
        <v>#N/A</v>
      </c>
      <c r="BX531" s="44">
        <f>IF(ISBLANK('All Data'!$Q533)=FALSE,'All Data'!$A533,#N/A)</f>
        <v>43312</v>
      </c>
      <c r="BY531" s="5">
        <f>IF(ISNUMBER('All Data'!$Q533),'All Data'!$Q533,#N/A)</f>
        <v>15.6</v>
      </c>
      <c r="BZ531" s="5" t="e">
        <f>IF('All Data'!$Q533="QAI","QAI",#N/A)</f>
        <v>#N/A</v>
      </c>
      <c r="CA531" s="5" t="e">
        <f>IF('All Data'!$Q533="FSA","FSA",#N/A)</f>
        <v>#N/A</v>
      </c>
      <c r="CB531" s="46" t="e">
        <f>IF('All Data'!$Q533="SNC","SNC",#N/A)</f>
        <v>#N/A</v>
      </c>
      <c r="CC531" s="44">
        <f>IF(ISBLANK('All Data'!$R533)=FALSE,'All Data'!$A533,#N/A)</f>
        <v>43312</v>
      </c>
      <c r="CD531" s="5">
        <f>IF(ISNUMBER('All Data'!$R533),'All Data'!$R533,#N/A)</f>
        <v>13.6</v>
      </c>
      <c r="CE531" s="5" t="e">
        <f>IF('All Data'!$R533="QAI","QAI",#N/A)</f>
        <v>#N/A</v>
      </c>
      <c r="CF531" s="5" t="e">
        <f>IF('All Data'!$R533="FSA","FSA",#N/A)</f>
        <v>#N/A</v>
      </c>
      <c r="CG531" s="46" t="e">
        <f>IF('All Data'!$R533="SNC","SNC",#N/A)</f>
        <v>#N/A</v>
      </c>
      <c r="CH531" s="44">
        <f>IF(ISBLANK('All Data'!$S533)=FALSE,'All Data'!$A533,#N/A)</f>
        <v>43312</v>
      </c>
      <c r="CI531" s="5">
        <f>IF(ISNUMBER('All Data'!$S533),'All Data'!$S533,#N/A)</f>
        <v>11.8</v>
      </c>
      <c r="CJ531" s="5" t="e">
        <f>IF('All Data'!$S533="QAI","QAI",#N/A)</f>
        <v>#N/A</v>
      </c>
      <c r="CK531" s="5" t="e">
        <f>IF('All Data'!$S533="FSA","FSA",#N/A)</f>
        <v>#N/A</v>
      </c>
      <c r="CL531" s="46" t="e">
        <f>IF('All Data'!$S533="SNC","SNC",#N/A)</f>
        <v>#N/A</v>
      </c>
      <c r="CM531" s="44" t="e">
        <f>IF(ISBLANK('All Data'!$T533)=FALSE,'All Data'!$A533,#N/A)</f>
        <v>#N/A</v>
      </c>
      <c r="CN531" s="5" t="e">
        <f>IF(ISNUMBER('All Data'!$T533),'All Data'!$T533,#N/A)</f>
        <v>#N/A</v>
      </c>
      <c r="CO531" s="5" t="e">
        <f>IF('All Data'!$T533="QAI","QAI",#N/A)</f>
        <v>#N/A</v>
      </c>
      <c r="CP531" s="5" t="e">
        <f>IF('All Data'!$T533="FSA","FSA",#N/A)</f>
        <v>#N/A</v>
      </c>
      <c r="CQ531" s="46" t="e">
        <f>IF('All Data'!$T533="SNC","SNC",#N/A)</f>
        <v>#N/A</v>
      </c>
      <c r="CR531" s="44" t="e">
        <f>IF(ISBLANK('All Data'!$U533)=FALSE,'All Data'!$A533,#N/A)</f>
        <v>#N/A</v>
      </c>
      <c r="CS531" s="5" t="e">
        <f>IF(ISNUMBER('All Data'!$U533),'All Data'!$U533,#N/A)</f>
        <v>#N/A</v>
      </c>
      <c r="CT531" s="5" t="e">
        <f>IF('All Data'!$U533="QAI","QAI",#N/A)</f>
        <v>#N/A</v>
      </c>
      <c r="CU531" s="5" t="e">
        <f>IF('All Data'!$U533="FSA","FSA",#N/A)</f>
        <v>#N/A</v>
      </c>
      <c r="CV531" s="46" t="e">
        <f>IF('All Data'!$U533="SNC","SNC",#N/A)</f>
        <v>#N/A</v>
      </c>
      <c r="CW531" s="44" t="e">
        <f>IF(ISBLANK('All Data'!$V533)=FALSE,'All Data'!$A533,#N/A)</f>
        <v>#N/A</v>
      </c>
      <c r="CX531" s="5" t="e">
        <f>IF(ISNUMBER('All Data'!$V533),'All Data'!$V533,#N/A)</f>
        <v>#N/A</v>
      </c>
      <c r="CY531" s="5" t="e">
        <f>IF('All Data'!$V533="QAI","QAI",#N/A)</f>
        <v>#N/A</v>
      </c>
      <c r="CZ531" s="5" t="e">
        <f>IF('All Data'!$V533="FSA","FSA",#N/A)</f>
        <v>#N/A</v>
      </c>
      <c r="DA531" s="46" t="e">
        <f>IF('All Data'!$V533="SNC","SNC",#N/A)</f>
        <v>#N/A</v>
      </c>
      <c r="DB531" s="44">
        <f>IF(ISBLANK('All Data'!$W533)=FALSE,'All Data'!$A533,#N/A)</f>
        <v>43312</v>
      </c>
      <c r="DC531" s="5">
        <f>IF(ISNUMBER('All Data'!$W533),'All Data'!$W533,#N/A)</f>
        <v>17</v>
      </c>
      <c r="DD531" s="5" t="e">
        <f>IF('All Data'!$W533="QAI","QAI",#N/A)</f>
        <v>#N/A</v>
      </c>
      <c r="DE531" s="5" t="e">
        <f>IF('All Data'!$W533="FSA","FSA",#N/A)</f>
        <v>#N/A</v>
      </c>
      <c r="DF531" s="46" t="e">
        <f>IF('All Data'!$W533="SNC","SNC",#N/A)</f>
        <v>#N/A</v>
      </c>
      <c r="DG531" s="44"/>
      <c r="DK531" s="46"/>
      <c r="DN531" s="44">
        <f>'All Data'!$A533</f>
        <v>43312</v>
      </c>
    </row>
    <row r="532" spans="1:118" s="5" customFormat="1" x14ac:dyDescent="0.25">
      <c r="A532" s="44" t="e">
        <f>IF(ISBLANK('All Data'!$B534)=FALSE,'All Data'!$A534,#N/A)</f>
        <v>#N/A</v>
      </c>
      <c r="B532" s="5" t="e">
        <f>IF(ISNUMBER('All Data'!$B534),'All Data'!$B534,#N/A)</f>
        <v>#N/A</v>
      </c>
      <c r="C532" s="5" t="e">
        <f>IF('All Data'!$B534="QAI","QAI",#N/A)</f>
        <v>#N/A</v>
      </c>
      <c r="D532" s="5" t="e">
        <f>IF('All Data'!$B534="FSA","FSA",#N/A)</f>
        <v>#N/A</v>
      </c>
      <c r="E532" s="46" t="e">
        <f>IF('All Data'!$B534="SNC","SNC",#N/A)</f>
        <v>#N/A</v>
      </c>
      <c r="F532" s="44" t="e">
        <f>IF(ISBLANK('All Data'!$C534)=FALSE,'All Data'!$A534,#N/A)</f>
        <v>#N/A</v>
      </c>
      <c r="G532" s="5" t="e">
        <f>IF(ISNUMBER('All Data'!$C534),'All Data'!$C534,#N/A)</f>
        <v>#N/A</v>
      </c>
      <c r="H532" s="5" t="e">
        <f>IF('All Data'!$C534="QAI","QAI",#N/A)</f>
        <v>#N/A</v>
      </c>
      <c r="I532" s="5" t="e">
        <f>IF('All Data'!$C534="FSA","FSA",#N/A)</f>
        <v>#N/A</v>
      </c>
      <c r="J532" s="46" t="e">
        <f>IF('All Data'!$C534="SNC","SNC",#N/A)</f>
        <v>#N/A</v>
      </c>
      <c r="K532" s="44" t="e">
        <f>IF(ISBLANK('All Data'!$D534)=FALSE,'All Data'!$A534,#N/A)</f>
        <v>#N/A</v>
      </c>
      <c r="L532" s="5" t="e">
        <f>IF(ISNUMBER('All Data'!$D534),'All Data'!$D534,#N/A)</f>
        <v>#N/A</v>
      </c>
      <c r="M532" s="5" t="e">
        <f>IF('All Data'!$D534="QAI","QAI",#N/A)</f>
        <v>#N/A</v>
      </c>
      <c r="N532" s="5" t="e">
        <f>IF('All Data'!$D534="FSA","FSA",#N/A)</f>
        <v>#N/A</v>
      </c>
      <c r="O532" s="46" t="e">
        <f>IF('All Data'!$D534="SNC","SNC",#N/A)</f>
        <v>#N/A</v>
      </c>
      <c r="P532" s="44">
        <f>IF(ISBLANK('All Data'!$E534)=FALSE,'All Data'!$A534,#N/A)</f>
        <v>43318</v>
      </c>
      <c r="Q532" s="5">
        <f>IF(ISNUMBER('All Data'!$E534),'All Data'!$E534,#N/A)</f>
        <v>26.9</v>
      </c>
      <c r="R532" s="5" t="e">
        <f>IF('All Data'!$E534="QAI","QAI",#N/A)</f>
        <v>#N/A</v>
      </c>
      <c r="S532" s="5" t="e">
        <f>IF('All Data'!$E534="FSA","FSA",#N/A)</f>
        <v>#N/A</v>
      </c>
      <c r="T532" s="46" t="e">
        <f>IF('All Data'!$E534="SNC","SNC",#N/A)</f>
        <v>#N/A</v>
      </c>
      <c r="U532" s="44">
        <f>IF(ISBLANK('All Data'!$F534)=FALSE,'All Data'!$A534,#N/A)</f>
        <v>43318</v>
      </c>
      <c r="V532" s="5">
        <f>IF(ISNUMBER('All Data'!$F534),'All Data'!$F534,#N/A)</f>
        <v>21.5</v>
      </c>
      <c r="W532" s="5" t="e">
        <f>IF('All Data'!$F534="QAI","QAI",#N/A)</f>
        <v>#N/A</v>
      </c>
      <c r="X532" s="5" t="e">
        <f>IF('All Data'!$F534="FSA","FSA",#N/A)</f>
        <v>#N/A</v>
      </c>
      <c r="Y532" s="46" t="e">
        <f>IF('All Data'!$F534="SNC","SNC",#N/A)</f>
        <v>#N/A</v>
      </c>
      <c r="Z532" s="44" t="e">
        <f>IF(ISBLANK('All Data'!$G534)=FALSE,'All Data'!$A534,#N/A)</f>
        <v>#N/A</v>
      </c>
      <c r="AA532" s="5" t="e">
        <f>IF(ISNUMBER('All Data'!$G534),'All Data'!$G534,#N/A)</f>
        <v>#N/A</v>
      </c>
      <c r="AB532" s="5" t="e">
        <f>IF('All Data'!$G534="QAI","QAI",#N/A)</f>
        <v>#N/A</v>
      </c>
      <c r="AC532" s="5" t="e">
        <f>IF('All Data'!$G534="FSA","FSA",#N/A)</f>
        <v>#N/A</v>
      </c>
      <c r="AD532" s="46" t="e">
        <f>IF('All Data'!$G534="SNC","SNC",#N/A)</f>
        <v>#N/A</v>
      </c>
      <c r="AE532" s="44">
        <f>IF(ISBLANK('All Data'!$H534)=FALSE,'All Data'!$A534,#N/A)</f>
        <v>43318</v>
      </c>
      <c r="AF532" s="5">
        <f>IF(ISNUMBER('All Data'!$H534),'All Data'!$H534,#N/A)</f>
        <v>38.799999999999997</v>
      </c>
      <c r="AG532" s="5" t="e">
        <f>IF('All Data'!$H534="QAI","QAI",#N/A)</f>
        <v>#N/A</v>
      </c>
      <c r="AH532" s="5" t="e">
        <f>IF('All Data'!$H534="FSA","FSA",#N/A)</f>
        <v>#N/A</v>
      </c>
      <c r="AI532" s="46" t="e">
        <f>IF('All Data'!$H534="SNC","SNC",#N/A)</f>
        <v>#N/A</v>
      </c>
      <c r="AJ532" s="44">
        <f>IF(ISBLANK('All Data'!$I534)=FALSE,'All Data'!$A534,#N/A)</f>
        <v>43318</v>
      </c>
      <c r="AK532" s="5">
        <f>IF(ISNUMBER('All Data'!$I534),'All Data'!$I534,#N/A)</f>
        <v>37.5</v>
      </c>
      <c r="AL532" s="5" t="e">
        <f>IF('All Data'!$I534="QAI","QAI",#N/A)</f>
        <v>#N/A</v>
      </c>
      <c r="AM532" s="5" t="e">
        <f>IF('All Data'!$I534="FSA","FSA",#N/A)</f>
        <v>#N/A</v>
      </c>
      <c r="AN532" s="46" t="e">
        <f>IF('All Data'!$I534="SNC","SNC",#N/A)</f>
        <v>#N/A</v>
      </c>
      <c r="AO532" s="44">
        <f>IF(ISBLANK('All Data'!$J534)=FALSE,'All Data'!$A534,#N/A)</f>
        <v>43318</v>
      </c>
      <c r="AP532" s="5">
        <f>IF(ISNUMBER('All Data'!$J534),'All Data'!$J534,#N/A)</f>
        <v>16</v>
      </c>
      <c r="AQ532" s="5" t="e">
        <f>IF('All Data'!$J534="QAI","QAI",#N/A)</f>
        <v>#N/A</v>
      </c>
      <c r="AR532" s="5" t="e">
        <f>IF('All Data'!$J534="FSA","FSA",#N/A)</f>
        <v>#N/A</v>
      </c>
      <c r="AS532" s="46" t="e">
        <f>IF('All Data'!$J534="SNC","SNC",#N/A)</f>
        <v>#N/A</v>
      </c>
      <c r="AT532" s="44">
        <f>IF(ISBLANK('All Data'!$K534)=FALSE,'All Data'!$A534,#N/A)</f>
        <v>43318</v>
      </c>
      <c r="AU532" s="5">
        <f>IF(ISNUMBER('All Data'!$K534),'All Data'!$K534,#N/A)</f>
        <v>15</v>
      </c>
      <c r="AV532" s="5" t="e">
        <f>IF('All Data'!$K534="QAI","QAI",#N/A)</f>
        <v>#N/A</v>
      </c>
      <c r="AW532" s="5" t="e">
        <f>IF('All Data'!$K534="FSA","FSA",#N/A)</f>
        <v>#N/A</v>
      </c>
      <c r="AX532" s="46" t="e">
        <f>IF('All Data'!$K534="SNC","SNC",#N/A)</f>
        <v>#N/A</v>
      </c>
      <c r="AY532" s="44">
        <f>IF(ISBLANK('All Data'!$L534)=FALSE,'All Data'!$A534,#N/A)</f>
        <v>43318</v>
      </c>
      <c r="AZ532" s="5">
        <f>IF(ISNUMBER('All Data'!$L534),'All Data'!$L534,#N/A)</f>
        <v>11</v>
      </c>
      <c r="BA532" s="5" t="e">
        <f>IF('All Data'!$L534="QAI","QAI",#N/A)</f>
        <v>#N/A</v>
      </c>
      <c r="BB532" s="5" t="e">
        <f>IF('All Data'!$L534="FSA","FSA",#N/A)</f>
        <v>#N/A</v>
      </c>
      <c r="BC532" s="46" t="e">
        <f>IF('All Data'!$L534="SNC","SNC",#N/A)</f>
        <v>#N/A</v>
      </c>
      <c r="BD532" s="44" t="e">
        <f>IF(ISBLANK('All Data'!$M534)=FALSE,'All Data'!$A534,#N/A)</f>
        <v>#N/A</v>
      </c>
      <c r="BE532" s="5" t="e">
        <f>IF(ISNUMBER('All Data'!$M534),'All Data'!$M534,#N/A)</f>
        <v>#N/A</v>
      </c>
      <c r="BF532" s="5" t="e">
        <f>IF('All Data'!$M534="QAI","QAI",#N/A)</f>
        <v>#N/A</v>
      </c>
      <c r="BG532" s="5" t="e">
        <f>IF('All Data'!$M534="FSA","FSA",#N/A)</f>
        <v>#N/A</v>
      </c>
      <c r="BH532" s="46" t="e">
        <f>IF('All Data'!$M534="SNC","SNC",#N/A)</f>
        <v>#N/A</v>
      </c>
      <c r="BI532" s="44">
        <f>IF(ISBLANK('All Data'!$N534)=FALSE,'All Data'!$A534,#N/A)</f>
        <v>43318</v>
      </c>
      <c r="BJ532" s="5">
        <f>IF(ISNUMBER('All Data'!$N534),'All Data'!$N534,#N/A)</f>
        <v>17</v>
      </c>
      <c r="BK532" s="5" t="e">
        <f>IF('All Data'!$N534="QAI","QAI",#N/A)</f>
        <v>#N/A</v>
      </c>
      <c r="BL532" s="5" t="e">
        <f>IF('All Data'!$N534="FSA","FSA",#N/A)</f>
        <v>#N/A</v>
      </c>
      <c r="BM532" s="46" t="e">
        <f>IF('All Data'!$N534="SNC","SNC",#N/A)</f>
        <v>#N/A</v>
      </c>
      <c r="BN532" s="44">
        <f>IF(ISBLANK('All Data'!$O534)=FALSE,'All Data'!$A534,#N/A)</f>
        <v>43318</v>
      </c>
      <c r="BO532" s="5">
        <f>IF(ISNUMBER('All Data'!$O534),'All Data'!$O534,#N/A)</f>
        <v>13</v>
      </c>
      <c r="BP532" s="5" t="e">
        <f>IF('All Data'!$O534="QAI","QAI",#N/A)</f>
        <v>#N/A</v>
      </c>
      <c r="BQ532" s="5" t="e">
        <f>IF('All Data'!$O534="FSA","FSA",#N/A)</f>
        <v>#N/A</v>
      </c>
      <c r="BR532" s="46" t="e">
        <f>IF('All Data'!$O534="SNC","SNC",#N/A)</f>
        <v>#N/A</v>
      </c>
      <c r="BS532" s="44" t="e">
        <f>IF(ISBLANK('All Data'!$P534)=FALSE,'All Data'!$A534,#N/A)</f>
        <v>#N/A</v>
      </c>
      <c r="BT532" s="5" t="e">
        <f>IF(ISNUMBER('All Data'!$P534),'All Data'!$P534,#N/A)</f>
        <v>#N/A</v>
      </c>
      <c r="BU532" s="5" t="e">
        <f>IF('All Data'!$P534="QAI","QAI",#N/A)</f>
        <v>#N/A</v>
      </c>
      <c r="BV532" s="5" t="e">
        <f>IF('All Data'!$P534="FSA","FSA",#N/A)</f>
        <v>#N/A</v>
      </c>
      <c r="BW532" s="46" t="e">
        <f>IF('All Data'!$P534="SNC","SNC",#N/A)</f>
        <v>#N/A</v>
      </c>
      <c r="BX532" s="44">
        <f>IF(ISBLANK('All Data'!$Q534)=FALSE,'All Data'!$A534,#N/A)</f>
        <v>43318</v>
      </c>
      <c r="BY532" s="5">
        <f>IF(ISNUMBER('All Data'!$Q534),'All Data'!$Q534,#N/A)</f>
        <v>14.5</v>
      </c>
      <c r="BZ532" s="5" t="e">
        <f>IF('All Data'!$Q534="QAI","QAI",#N/A)</f>
        <v>#N/A</v>
      </c>
      <c r="CA532" s="5" t="e">
        <f>IF('All Data'!$Q534="FSA","FSA",#N/A)</f>
        <v>#N/A</v>
      </c>
      <c r="CB532" s="46" t="e">
        <f>IF('All Data'!$Q534="SNC","SNC",#N/A)</f>
        <v>#N/A</v>
      </c>
      <c r="CC532" s="44">
        <f>IF(ISBLANK('All Data'!$R534)=FALSE,'All Data'!$A534,#N/A)</f>
        <v>43318</v>
      </c>
      <c r="CD532" s="5">
        <f>IF(ISNUMBER('All Data'!$R534),'All Data'!$R534,#N/A)</f>
        <v>13.9</v>
      </c>
      <c r="CE532" s="5" t="e">
        <f>IF('All Data'!$R534="QAI","QAI",#N/A)</f>
        <v>#N/A</v>
      </c>
      <c r="CF532" s="5" t="e">
        <f>IF('All Data'!$R534="FSA","FSA",#N/A)</f>
        <v>#N/A</v>
      </c>
      <c r="CG532" s="46" t="e">
        <f>IF('All Data'!$R534="SNC","SNC",#N/A)</f>
        <v>#N/A</v>
      </c>
      <c r="CH532" s="44">
        <f>IF(ISBLANK('All Data'!$S534)=FALSE,'All Data'!$A534,#N/A)</f>
        <v>43318</v>
      </c>
      <c r="CI532" s="5">
        <f>IF(ISNUMBER('All Data'!$S534),'All Data'!$S534,#N/A)</f>
        <v>13.1</v>
      </c>
      <c r="CJ532" s="5" t="e">
        <f>IF('All Data'!$S534="QAI","QAI",#N/A)</f>
        <v>#N/A</v>
      </c>
      <c r="CK532" s="5" t="e">
        <f>IF('All Data'!$S534="FSA","FSA",#N/A)</f>
        <v>#N/A</v>
      </c>
      <c r="CL532" s="46" t="e">
        <f>IF('All Data'!$S534="SNC","SNC",#N/A)</f>
        <v>#N/A</v>
      </c>
      <c r="CM532" s="44" t="e">
        <f>IF(ISBLANK('All Data'!$T534)=FALSE,'All Data'!$A534,#N/A)</f>
        <v>#N/A</v>
      </c>
      <c r="CN532" s="5" t="e">
        <f>IF(ISNUMBER('All Data'!$T534),'All Data'!$T534,#N/A)</f>
        <v>#N/A</v>
      </c>
      <c r="CO532" s="5" t="e">
        <f>IF('All Data'!$T534="QAI","QAI",#N/A)</f>
        <v>#N/A</v>
      </c>
      <c r="CP532" s="5" t="e">
        <f>IF('All Data'!$T534="FSA","FSA",#N/A)</f>
        <v>#N/A</v>
      </c>
      <c r="CQ532" s="46" t="e">
        <f>IF('All Data'!$T534="SNC","SNC",#N/A)</f>
        <v>#N/A</v>
      </c>
      <c r="CR532" s="44" t="e">
        <f>IF(ISBLANK('All Data'!$U534)=FALSE,'All Data'!$A534,#N/A)</f>
        <v>#N/A</v>
      </c>
      <c r="CS532" s="5" t="e">
        <f>IF(ISNUMBER('All Data'!$U534),'All Data'!$U534,#N/A)</f>
        <v>#N/A</v>
      </c>
      <c r="CT532" s="5" t="e">
        <f>IF('All Data'!$U534="QAI","QAI",#N/A)</f>
        <v>#N/A</v>
      </c>
      <c r="CU532" s="5" t="e">
        <f>IF('All Data'!$U534="FSA","FSA",#N/A)</f>
        <v>#N/A</v>
      </c>
      <c r="CV532" s="46" t="e">
        <f>IF('All Data'!$U534="SNC","SNC",#N/A)</f>
        <v>#N/A</v>
      </c>
      <c r="CW532" s="44" t="e">
        <f>IF(ISBLANK('All Data'!$V534)=FALSE,'All Data'!$A534,#N/A)</f>
        <v>#N/A</v>
      </c>
      <c r="CX532" s="5" t="e">
        <f>IF(ISNUMBER('All Data'!$V534),'All Data'!$V534,#N/A)</f>
        <v>#N/A</v>
      </c>
      <c r="CY532" s="5" t="e">
        <f>IF('All Data'!$V534="QAI","QAI",#N/A)</f>
        <v>#N/A</v>
      </c>
      <c r="CZ532" s="5" t="e">
        <f>IF('All Data'!$V534="FSA","FSA",#N/A)</f>
        <v>#N/A</v>
      </c>
      <c r="DA532" s="46" t="e">
        <f>IF('All Data'!$V534="SNC","SNC",#N/A)</f>
        <v>#N/A</v>
      </c>
      <c r="DB532" s="44">
        <f>IF(ISBLANK('All Data'!$W534)=FALSE,'All Data'!$A534,#N/A)</f>
        <v>43318</v>
      </c>
      <c r="DC532" s="5">
        <f>IF(ISNUMBER('All Data'!$W534),'All Data'!$W534,#N/A)</f>
        <v>20</v>
      </c>
      <c r="DD532" s="5" t="e">
        <f>IF('All Data'!$W534="QAI","QAI",#N/A)</f>
        <v>#N/A</v>
      </c>
      <c r="DE532" s="5" t="e">
        <f>IF('All Data'!$W534="FSA","FSA",#N/A)</f>
        <v>#N/A</v>
      </c>
      <c r="DF532" s="46" t="e">
        <f>IF('All Data'!$W534="SNC","SNC",#N/A)</f>
        <v>#N/A</v>
      </c>
      <c r="DG532" s="44"/>
      <c r="DK532" s="46"/>
      <c r="DN532" s="44">
        <f>'All Data'!$A534</f>
        <v>43318</v>
      </c>
    </row>
    <row r="533" spans="1:118" s="5" customFormat="1" x14ac:dyDescent="0.25">
      <c r="A533" s="44" t="e">
        <f>IF(ISBLANK('All Data'!$B535)=FALSE,'All Data'!$A535,#N/A)</f>
        <v>#N/A</v>
      </c>
      <c r="B533" s="5" t="e">
        <f>IF(ISNUMBER('All Data'!$B535),'All Data'!$B535,#N/A)</f>
        <v>#N/A</v>
      </c>
      <c r="C533" s="5" t="e">
        <f>IF('All Data'!$B535="QAI","QAI",#N/A)</f>
        <v>#N/A</v>
      </c>
      <c r="D533" s="5" t="e">
        <f>IF('All Data'!$B535="FSA","FSA",#N/A)</f>
        <v>#N/A</v>
      </c>
      <c r="E533" s="46" t="e">
        <f>IF('All Data'!$B535="SNC","SNC",#N/A)</f>
        <v>#N/A</v>
      </c>
      <c r="F533" s="44" t="e">
        <f>IF(ISBLANK('All Data'!$C535)=FALSE,'All Data'!$A535,#N/A)</f>
        <v>#N/A</v>
      </c>
      <c r="G533" s="5" t="e">
        <f>IF(ISNUMBER('All Data'!$C535),'All Data'!$C535,#N/A)</f>
        <v>#N/A</v>
      </c>
      <c r="H533" s="5" t="e">
        <f>IF('All Data'!$C535="QAI","QAI",#N/A)</f>
        <v>#N/A</v>
      </c>
      <c r="I533" s="5" t="e">
        <f>IF('All Data'!$C535="FSA","FSA",#N/A)</f>
        <v>#N/A</v>
      </c>
      <c r="J533" s="46" t="e">
        <f>IF('All Data'!$C535="SNC","SNC",#N/A)</f>
        <v>#N/A</v>
      </c>
      <c r="K533" s="44" t="e">
        <f>IF(ISBLANK('All Data'!$D535)=FALSE,'All Data'!$A535,#N/A)</f>
        <v>#N/A</v>
      </c>
      <c r="L533" s="5" t="e">
        <f>IF(ISNUMBER('All Data'!$D535),'All Data'!$D535,#N/A)</f>
        <v>#N/A</v>
      </c>
      <c r="M533" s="5" t="e">
        <f>IF('All Data'!$D535="QAI","QAI",#N/A)</f>
        <v>#N/A</v>
      </c>
      <c r="N533" s="5" t="e">
        <f>IF('All Data'!$D535="FSA","FSA",#N/A)</f>
        <v>#N/A</v>
      </c>
      <c r="O533" s="46" t="e">
        <f>IF('All Data'!$D535="SNC","SNC",#N/A)</f>
        <v>#N/A</v>
      </c>
      <c r="P533" s="44">
        <f>IF(ISBLANK('All Data'!$E535)=FALSE,'All Data'!$A535,#N/A)</f>
        <v>43324</v>
      </c>
      <c r="Q533" s="5">
        <f>IF(ISNUMBER('All Data'!$E535),'All Data'!$E535,#N/A)</f>
        <v>49</v>
      </c>
      <c r="R533" s="5" t="e">
        <f>IF('All Data'!$E535="QAI","QAI",#N/A)</f>
        <v>#N/A</v>
      </c>
      <c r="S533" s="5" t="e">
        <f>IF('All Data'!$E535="FSA","FSA",#N/A)</f>
        <v>#N/A</v>
      </c>
      <c r="T533" s="46" t="e">
        <f>IF('All Data'!$E535="SNC","SNC",#N/A)</f>
        <v>#N/A</v>
      </c>
      <c r="U533" s="44">
        <f>IF(ISBLANK('All Data'!$F535)=FALSE,'All Data'!$A535,#N/A)</f>
        <v>43324</v>
      </c>
      <c r="V533" s="5">
        <f>IF(ISNUMBER('All Data'!$F535),'All Data'!$F535,#N/A)</f>
        <v>41.4</v>
      </c>
      <c r="W533" s="5" t="e">
        <f>IF('All Data'!$F535="QAI","QAI",#N/A)</f>
        <v>#N/A</v>
      </c>
      <c r="X533" s="5" t="e">
        <f>IF('All Data'!$F535="FSA","FSA",#N/A)</f>
        <v>#N/A</v>
      </c>
      <c r="Y533" s="46" t="e">
        <f>IF('All Data'!$F535="SNC","SNC",#N/A)</f>
        <v>#N/A</v>
      </c>
      <c r="Z533" s="44" t="e">
        <f>IF(ISBLANK('All Data'!$G535)=FALSE,'All Data'!$A535,#N/A)</f>
        <v>#N/A</v>
      </c>
      <c r="AA533" s="5" t="e">
        <f>IF(ISNUMBER('All Data'!$G535),'All Data'!$G535,#N/A)</f>
        <v>#N/A</v>
      </c>
      <c r="AB533" s="5" t="e">
        <f>IF('All Data'!$G535="QAI","QAI",#N/A)</f>
        <v>#N/A</v>
      </c>
      <c r="AC533" s="5" t="e">
        <f>IF('All Data'!$G535="FSA","FSA",#N/A)</f>
        <v>#N/A</v>
      </c>
      <c r="AD533" s="46" t="e">
        <f>IF('All Data'!$G535="SNC","SNC",#N/A)</f>
        <v>#N/A</v>
      </c>
      <c r="AE533" s="44">
        <f>IF(ISBLANK('All Data'!$H535)=FALSE,'All Data'!$A535,#N/A)</f>
        <v>43324</v>
      </c>
      <c r="AF533" s="5">
        <f>IF(ISNUMBER('All Data'!$H535),'All Data'!$H535,#N/A)</f>
        <v>49.4</v>
      </c>
      <c r="AG533" s="5" t="e">
        <f>IF('All Data'!$H535="QAI","QAI",#N/A)</f>
        <v>#N/A</v>
      </c>
      <c r="AH533" s="5" t="e">
        <f>IF('All Data'!$H535="FSA","FSA",#N/A)</f>
        <v>#N/A</v>
      </c>
      <c r="AI533" s="46" t="e">
        <f>IF('All Data'!$H535="SNC","SNC",#N/A)</f>
        <v>#N/A</v>
      </c>
      <c r="AJ533" s="44">
        <f>IF(ISBLANK('All Data'!$I535)=FALSE,'All Data'!$A535,#N/A)</f>
        <v>43324</v>
      </c>
      <c r="AK533" s="5">
        <f>IF(ISNUMBER('All Data'!$I535),'All Data'!$I535,#N/A)</f>
        <v>61.1</v>
      </c>
      <c r="AL533" s="5" t="e">
        <f>IF('All Data'!$I535="QAI","QAI",#N/A)</f>
        <v>#N/A</v>
      </c>
      <c r="AM533" s="5" t="e">
        <f>IF('All Data'!$I535="FSA","FSA",#N/A)</f>
        <v>#N/A</v>
      </c>
      <c r="AN533" s="46" t="e">
        <f>IF('All Data'!$I535="SNC","SNC",#N/A)</f>
        <v>#N/A</v>
      </c>
      <c r="AO533" s="44">
        <f>IF(ISBLANK('All Data'!$J535)=FALSE,'All Data'!$A535,#N/A)</f>
        <v>43324</v>
      </c>
      <c r="AP533" s="5">
        <f>IF(ISNUMBER('All Data'!$J535),'All Data'!$J535,#N/A)</f>
        <v>40</v>
      </c>
      <c r="AQ533" s="5" t="e">
        <f>IF('All Data'!$J535="QAI","QAI",#N/A)</f>
        <v>#N/A</v>
      </c>
      <c r="AR533" s="5" t="e">
        <f>IF('All Data'!$J535="FSA","FSA",#N/A)</f>
        <v>#N/A</v>
      </c>
      <c r="AS533" s="46" t="e">
        <f>IF('All Data'!$J535="SNC","SNC",#N/A)</f>
        <v>#N/A</v>
      </c>
      <c r="AT533" s="44">
        <f>IF(ISBLANK('All Data'!$K535)=FALSE,'All Data'!$A535,#N/A)</f>
        <v>43324</v>
      </c>
      <c r="AU533" s="5">
        <f>IF(ISNUMBER('All Data'!$K535),'All Data'!$K535,#N/A)</f>
        <v>41</v>
      </c>
      <c r="AV533" s="5" t="e">
        <f>IF('All Data'!$K535="QAI","QAI",#N/A)</f>
        <v>#N/A</v>
      </c>
      <c r="AW533" s="5" t="e">
        <f>IF('All Data'!$K535="FSA","FSA",#N/A)</f>
        <v>#N/A</v>
      </c>
      <c r="AX533" s="46" t="e">
        <f>IF('All Data'!$K535="SNC","SNC",#N/A)</f>
        <v>#N/A</v>
      </c>
      <c r="AY533" s="44">
        <f>IF(ISBLANK('All Data'!$L535)=FALSE,'All Data'!$A535,#N/A)</f>
        <v>43324</v>
      </c>
      <c r="AZ533" s="5">
        <f>IF(ISNUMBER('All Data'!$L535),'All Data'!$L535,#N/A)</f>
        <v>35</v>
      </c>
      <c r="BA533" s="5" t="e">
        <f>IF('All Data'!$L535="QAI","QAI",#N/A)</f>
        <v>#N/A</v>
      </c>
      <c r="BB533" s="5" t="e">
        <f>IF('All Data'!$L535="FSA","FSA",#N/A)</f>
        <v>#N/A</v>
      </c>
      <c r="BC533" s="46" t="e">
        <f>IF('All Data'!$L535="SNC","SNC",#N/A)</f>
        <v>#N/A</v>
      </c>
      <c r="BD533" s="44" t="e">
        <f>IF(ISBLANK('All Data'!$M535)=FALSE,'All Data'!$A535,#N/A)</f>
        <v>#N/A</v>
      </c>
      <c r="BE533" s="5" t="e">
        <f>IF(ISNUMBER('All Data'!$M535),'All Data'!$M535,#N/A)</f>
        <v>#N/A</v>
      </c>
      <c r="BF533" s="5" t="e">
        <f>IF('All Data'!$M535="QAI","QAI",#N/A)</f>
        <v>#N/A</v>
      </c>
      <c r="BG533" s="5" t="e">
        <f>IF('All Data'!$M535="FSA","FSA",#N/A)</f>
        <v>#N/A</v>
      </c>
      <c r="BH533" s="46" t="e">
        <f>IF('All Data'!$M535="SNC","SNC",#N/A)</f>
        <v>#N/A</v>
      </c>
      <c r="BI533" s="44">
        <f>IF(ISBLANK('All Data'!$N535)=FALSE,'All Data'!$A535,#N/A)</f>
        <v>43324</v>
      </c>
      <c r="BJ533" s="5">
        <f>IF(ISNUMBER('All Data'!$N535),'All Data'!$N535,#N/A)</f>
        <v>39</v>
      </c>
      <c r="BK533" s="5" t="e">
        <f>IF('All Data'!$N535="QAI","QAI",#N/A)</f>
        <v>#N/A</v>
      </c>
      <c r="BL533" s="5" t="e">
        <f>IF('All Data'!$N535="FSA","FSA",#N/A)</f>
        <v>#N/A</v>
      </c>
      <c r="BM533" s="46" t="e">
        <f>IF('All Data'!$N535="SNC","SNC",#N/A)</f>
        <v>#N/A</v>
      </c>
      <c r="BN533" s="44">
        <f>IF(ISBLANK('All Data'!$O535)=FALSE,'All Data'!$A535,#N/A)</f>
        <v>43324</v>
      </c>
      <c r="BO533" s="5">
        <f>IF(ISNUMBER('All Data'!$O535),'All Data'!$O535,#N/A)</f>
        <v>35</v>
      </c>
      <c r="BP533" s="5" t="e">
        <f>IF('All Data'!$O535="QAI","QAI",#N/A)</f>
        <v>#N/A</v>
      </c>
      <c r="BQ533" s="5" t="e">
        <f>IF('All Data'!$O535="FSA","FSA",#N/A)</f>
        <v>#N/A</v>
      </c>
      <c r="BR533" s="46" t="e">
        <f>IF('All Data'!$O535="SNC","SNC",#N/A)</f>
        <v>#N/A</v>
      </c>
      <c r="BS533" s="44" t="e">
        <f>IF(ISBLANK('All Data'!$P535)=FALSE,'All Data'!$A535,#N/A)</f>
        <v>#N/A</v>
      </c>
      <c r="BT533" s="5" t="e">
        <f>IF(ISNUMBER('All Data'!$P535),'All Data'!$P535,#N/A)</f>
        <v>#N/A</v>
      </c>
      <c r="BU533" s="5" t="e">
        <f>IF('All Data'!$P535="QAI","QAI",#N/A)</f>
        <v>#N/A</v>
      </c>
      <c r="BV533" s="5" t="e">
        <f>IF('All Data'!$P535="FSA","FSA",#N/A)</f>
        <v>#N/A</v>
      </c>
      <c r="BW533" s="46" t="e">
        <f>IF('All Data'!$P535="SNC","SNC",#N/A)</f>
        <v>#N/A</v>
      </c>
      <c r="BX533" s="44">
        <f>IF(ISBLANK('All Data'!$Q535)=FALSE,'All Data'!$A535,#N/A)</f>
        <v>43324</v>
      </c>
      <c r="BY533" s="5">
        <f>IF(ISNUMBER('All Data'!$Q535),'All Data'!$Q535,#N/A)</f>
        <v>36.1</v>
      </c>
      <c r="BZ533" s="5" t="e">
        <f>IF('All Data'!$Q535="QAI","QAI",#N/A)</f>
        <v>#N/A</v>
      </c>
      <c r="CA533" s="5" t="e">
        <f>IF('All Data'!$Q535="FSA","FSA",#N/A)</f>
        <v>#N/A</v>
      </c>
      <c r="CB533" s="46" t="e">
        <f>IF('All Data'!$Q535="SNC","SNC",#N/A)</f>
        <v>#N/A</v>
      </c>
      <c r="CC533" s="44">
        <f>IF(ISBLANK('All Data'!$R535)=FALSE,'All Data'!$A535,#N/A)</f>
        <v>43324</v>
      </c>
      <c r="CD533" s="5">
        <f>IF(ISNUMBER('All Data'!$R535),'All Data'!$R535,#N/A)</f>
        <v>38.700000000000003</v>
      </c>
      <c r="CE533" s="5" t="e">
        <f>IF('All Data'!$R535="QAI","QAI",#N/A)</f>
        <v>#N/A</v>
      </c>
      <c r="CF533" s="5" t="e">
        <f>IF('All Data'!$R535="FSA","FSA",#N/A)</f>
        <v>#N/A</v>
      </c>
      <c r="CG533" s="46" t="e">
        <f>IF('All Data'!$R535="SNC","SNC",#N/A)</f>
        <v>#N/A</v>
      </c>
      <c r="CH533" s="44">
        <f>IF(ISBLANK('All Data'!$S535)=FALSE,'All Data'!$A535,#N/A)</f>
        <v>43324</v>
      </c>
      <c r="CI533" s="5">
        <f>IF(ISNUMBER('All Data'!$S535),'All Data'!$S535,#N/A)</f>
        <v>34.200000000000003</v>
      </c>
      <c r="CJ533" s="5" t="e">
        <f>IF('All Data'!$S535="QAI","QAI",#N/A)</f>
        <v>#N/A</v>
      </c>
      <c r="CK533" s="5" t="e">
        <f>IF('All Data'!$S535="FSA","FSA",#N/A)</f>
        <v>#N/A</v>
      </c>
      <c r="CL533" s="46" t="e">
        <f>IF('All Data'!$S535="SNC","SNC",#N/A)</f>
        <v>#N/A</v>
      </c>
      <c r="CM533" s="44" t="e">
        <f>IF(ISBLANK('All Data'!$T535)=FALSE,'All Data'!$A535,#N/A)</f>
        <v>#N/A</v>
      </c>
      <c r="CN533" s="5" t="e">
        <f>IF(ISNUMBER('All Data'!$T535),'All Data'!$T535,#N/A)</f>
        <v>#N/A</v>
      </c>
      <c r="CO533" s="5" t="e">
        <f>IF('All Data'!$T535="QAI","QAI",#N/A)</f>
        <v>#N/A</v>
      </c>
      <c r="CP533" s="5" t="e">
        <f>IF('All Data'!$T535="FSA","FSA",#N/A)</f>
        <v>#N/A</v>
      </c>
      <c r="CQ533" s="46" t="e">
        <f>IF('All Data'!$T535="SNC","SNC",#N/A)</f>
        <v>#N/A</v>
      </c>
      <c r="CR533" s="44">
        <f>IF(ISBLANK('All Data'!$U535)=FALSE,'All Data'!$A535,#N/A)</f>
        <v>43324</v>
      </c>
      <c r="CS533" s="5">
        <f>IF(ISNUMBER('All Data'!$U535),'All Data'!$U535,#N/A)</f>
        <v>40</v>
      </c>
      <c r="CT533" s="5" t="e">
        <f>IF('All Data'!$U535="QAI","QAI",#N/A)</f>
        <v>#N/A</v>
      </c>
      <c r="CU533" s="5" t="e">
        <f>IF('All Data'!$U535="FSA","FSA",#N/A)</f>
        <v>#N/A</v>
      </c>
      <c r="CV533" s="46" t="e">
        <f>IF('All Data'!$U535="SNC","SNC",#N/A)</f>
        <v>#N/A</v>
      </c>
      <c r="CW533" s="44" t="e">
        <f>IF(ISBLANK('All Data'!$V535)=FALSE,'All Data'!$A535,#N/A)</f>
        <v>#N/A</v>
      </c>
      <c r="CX533" s="5" t="e">
        <f>IF(ISNUMBER('All Data'!$V535),'All Data'!$V535,#N/A)</f>
        <v>#N/A</v>
      </c>
      <c r="CY533" s="5" t="e">
        <f>IF('All Data'!$V535="QAI","QAI",#N/A)</f>
        <v>#N/A</v>
      </c>
      <c r="CZ533" s="5" t="e">
        <f>IF('All Data'!$V535="FSA","FSA",#N/A)</f>
        <v>#N/A</v>
      </c>
      <c r="DA533" s="46" t="e">
        <f>IF('All Data'!$V535="SNC","SNC",#N/A)</f>
        <v>#N/A</v>
      </c>
      <c r="DB533" s="44">
        <f>IF(ISBLANK('All Data'!$W535)=FALSE,'All Data'!$A535,#N/A)</f>
        <v>43324</v>
      </c>
      <c r="DC533" s="5">
        <f>IF(ISNUMBER('All Data'!$W535),'All Data'!$W535,#N/A)</f>
        <v>36</v>
      </c>
      <c r="DD533" s="5" t="e">
        <f>IF('All Data'!$W535="QAI","QAI",#N/A)</f>
        <v>#N/A</v>
      </c>
      <c r="DE533" s="5" t="e">
        <f>IF('All Data'!$W535="FSA","FSA",#N/A)</f>
        <v>#N/A</v>
      </c>
      <c r="DF533" s="46" t="e">
        <f>IF('All Data'!$W535="SNC","SNC",#N/A)</f>
        <v>#N/A</v>
      </c>
      <c r="DG533" s="44"/>
      <c r="DK533" s="46"/>
      <c r="DN533" s="44">
        <f>'All Data'!$A535</f>
        <v>43324</v>
      </c>
    </row>
    <row r="534" spans="1:118" s="5" customFormat="1" x14ac:dyDescent="0.25">
      <c r="A534" s="44" t="e">
        <f>IF(ISBLANK('All Data'!$B536)=FALSE,'All Data'!$A536,#N/A)</f>
        <v>#N/A</v>
      </c>
      <c r="B534" s="5" t="e">
        <f>IF(ISNUMBER('All Data'!$B536),'All Data'!$B536,#N/A)</f>
        <v>#N/A</v>
      </c>
      <c r="C534" s="5" t="e">
        <f>IF('All Data'!$B536="QAI","QAI",#N/A)</f>
        <v>#N/A</v>
      </c>
      <c r="D534" s="5" t="e">
        <f>IF('All Data'!$B536="FSA","FSA",#N/A)</f>
        <v>#N/A</v>
      </c>
      <c r="E534" s="46" t="e">
        <f>IF('All Data'!$B536="SNC","SNC",#N/A)</f>
        <v>#N/A</v>
      </c>
      <c r="F534" s="44" t="e">
        <f>IF(ISBLANK('All Data'!$C536)=FALSE,'All Data'!$A536,#N/A)</f>
        <v>#N/A</v>
      </c>
      <c r="G534" s="5" t="e">
        <f>IF(ISNUMBER('All Data'!$C536),'All Data'!$C536,#N/A)</f>
        <v>#N/A</v>
      </c>
      <c r="H534" s="5" t="e">
        <f>IF('All Data'!$C536="QAI","QAI",#N/A)</f>
        <v>#N/A</v>
      </c>
      <c r="I534" s="5" t="e">
        <f>IF('All Data'!$C536="FSA","FSA",#N/A)</f>
        <v>#N/A</v>
      </c>
      <c r="J534" s="46" t="e">
        <f>IF('All Data'!$C536="SNC","SNC",#N/A)</f>
        <v>#N/A</v>
      </c>
      <c r="K534" s="44" t="e">
        <f>IF(ISBLANK('All Data'!$D536)=FALSE,'All Data'!$A536,#N/A)</f>
        <v>#N/A</v>
      </c>
      <c r="L534" s="5" t="e">
        <f>IF(ISNUMBER('All Data'!$D536),'All Data'!$D536,#N/A)</f>
        <v>#N/A</v>
      </c>
      <c r="M534" s="5" t="e">
        <f>IF('All Data'!$D536="QAI","QAI",#N/A)</f>
        <v>#N/A</v>
      </c>
      <c r="N534" s="5" t="e">
        <f>IF('All Data'!$D536="FSA","FSA",#N/A)</f>
        <v>#N/A</v>
      </c>
      <c r="O534" s="46" t="e">
        <f>IF('All Data'!$D536="SNC","SNC",#N/A)</f>
        <v>#N/A</v>
      </c>
      <c r="P534" s="44">
        <f>IF(ISBLANK('All Data'!$E536)=FALSE,'All Data'!$A536,#N/A)</f>
        <v>43330</v>
      </c>
      <c r="Q534" s="5">
        <f>IF(ISNUMBER('All Data'!$E536),'All Data'!$E536,#N/A)</f>
        <v>33</v>
      </c>
      <c r="R534" s="5" t="e">
        <f>IF('All Data'!$E536="QAI","QAI",#N/A)</f>
        <v>#N/A</v>
      </c>
      <c r="S534" s="5" t="e">
        <f>IF('All Data'!$E536="FSA","FSA",#N/A)</f>
        <v>#N/A</v>
      </c>
      <c r="T534" s="46" t="e">
        <f>IF('All Data'!$E536="SNC","SNC",#N/A)</f>
        <v>#N/A</v>
      </c>
      <c r="U534" s="44">
        <f>IF(ISBLANK('All Data'!$F536)=FALSE,'All Data'!$A536,#N/A)</f>
        <v>43330</v>
      </c>
      <c r="V534" s="5">
        <f>IF(ISNUMBER('All Data'!$F536),'All Data'!$F536,#N/A)</f>
        <v>30.3</v>
      </c>
      <c r="W534" s="5" t="e">
        <f>IF('All Data'!$F536="QAI","QAI",#N/A)</f>
        <v>#N/A</v>
      </c>
      <c r="X534" s="5" t="e">
        <f>IF('All Data'!$F536="FSA","FSA",#N/A)</f>
        <v>#N/A</v>
      </c>
      <c r="Y534" s="46" t="e">
        <f>IF('All Data'!$F536="SNC","SNC",#N/A)</f>
        <v>#N/A</v>
      </c>
      <c r="Z534" s="44" t="e">
        <f>IF(ISBLANK('All Data'!$G536)=FALSE,'All Data'!$A536,#N/A)</f>
        <v>#N/A</v>
      </c>
      <c r="AA534" s="5" t="e">
        <f>IF(ISNUMBER('All Data'!$G536),'All Data'!$G536,#N/A)</f>
        <v>#N/A</v>
      </c>
      <c r="AB534" s="5" t="e">
        <f>IF('All Data'!$G536="QAI","QAI",#N/A)</f>
        <v>#N/A</v>
      </c>
      <c r="AC534" s="5" t="e">
        <f>IF('All Data'!$G536="FSA","FSA",#N/A)</f>
        <v>#N/A</v>
      </c>
      <c r="AD534" s="46" t="e">
        <f>IF('All Data'!$G536="SNC","SNC",#N/A)</f>
        <v>#N/A</v>
      </c>
      <c r="AE534" s="44">
        <f>IF(ISBLANK('All Data'!$H536)=FALSE,'All Data'!$A536,#N/A)</f>
        <v>43330</v>
      </c>
      <c r="AF534" s="5">
        <f>IF(ISNUMBER('All Data'!$H536),'All Data'!$H536,#N/A)</f>
        <v>25.7</v>
      </c>
      <c r="AG534" s="5" t="e">
        <f>IF('All Data'!$H536="QAI","QAI",#N/A)</f>
        <v>#N/A</v>
      </c>
      <c r="AH534" s="5" t="e">
        <f>IF('All Data'!$H536="FSA","FSA",#N/A)</f>
        <v>#N/A</v>
      </c>
      <c r="AI534" s="46" t="e">
        <f>IF('All Data'!$H536="SNC","SNC",#N/A)</f>
        <v>#N/A</v>
      </c>
      <c r="AJ534" s="44">
        <f>IF(ISBLANK('All Data'!$I536)=FALSE,'All Data'!$A536,#N/A)</f>
        <v>43330</v>
      </c>
      <c r="AK534" s="5">
        <f>IF(ISNUMBER('All Data'!$I536),'All Data'!$I536,#N/A)</f>
        <v>42</v>
      </c>
      <c r="AL534" s="5" t="e">
        <f>IF('All Data'!$I536="QAI","QAI",#N/A)</f>
        <v>#N/A</v>
      </c>
      <c r="AM534" s="5" t="e">
        <f>IF('All Data'!$I536="FSA","FSA",#N/A)</f>
        <v>#N/A</v>
      </c>
      <c r="AN534" s="46" t="e">
        <f>IF('All Data'!$I536="SNC","SNC",#N/A)</f>
        <v>#N/A</v>
      </c>
      <c r="AO534" s="44">
        <f>IF(ISBLANK('All Data'!$J536)=FALSE,'All Data'!$A536,#N/A)</f>
        <v>43330</v>
      </c>
      <c r="AP534" s="5">
        <f>IF(ISNUMBER('All Data'!$J536),'All Data'!$J536,#N/A)</f>
        <v>24</v>
      </c>
      <c r="AQ534" s="5" t="e">
        <f>IF('All Data'!$J536="QAI","QAI",#N/A)</f>
        <v>#N/A</v>
      </c>
      <c r="AR534" s="5" t="e">
        <f>IF('All Data'!$J536="FSA","FSA",#N/A)</f>
        <v>#N/A</v>
      </c>
      <c r="AS534" s="46" t="e">
        <f>IF('All Data'!$J536="SNC","SNC",#N/A)</f>
        <v>#N/A</v>
      </c>
      <c r="AT534" s="44">
        <f>IF(ISBLANK('All Data'!$K536)=FALSE,'All Data'!$A536,#N/A)</f>
        <v>43330</v>
      </c>
      <c r="AU534" s="5">
        <f>IF(ISNUMBER('All Data'!$K536),'All Data'!$K536,#N/A)</f>
        <v>22</v>
      </c>
      <c r="AV534" s="5" t="e">
        <f>IF('All Data'!$K536="QAI","QAI",#N/A)</f>
        <v>#N/A</v>
      </c>
      <c r="AW534" s="5" t="e">
        <f>IF('All Data'!$K536="FSA","FSA",#N/A)</f>
        <v>#N/A</v>
      </c>
      <c r="AX534" s="46" t="e">
        <f>IF('All Data'!$K536="SNC","SNC",#N/A)</f>
        <v>#N/A</v>
      </c>
      <c r="AY534" s="44">
        <f>IF(ISBLANK('All Data'!$L536)=FALSE,'All Data'!$A536,#N/A)</f>
        <v>43330</v>
      </c>
      <c r="AZ534" s="5">
        <f>IF(ISNUMBER('All Data'!$L536),'All Data'!$L536,#N/A)</f>
        <v>25</v>
      </c>
      <c r="BA534" s="5" t="e">
        <f>IF('All Data'!$L536="QAI","QAI",#N/A)</f>
        <v>#N/A</v>
      </c>
      <c r="BB534" s="5" t="e">
        <f>IF('All Data'!$L536="FSA","FSA",#N/A)</f>
        <v>#N/A</v>
      </c>
      <c r="BC534" s="46" t="e">
        <f>IF('All Data'!$L536="SNC","SNC",#N/A)</f>
        <v>#N/A</v>
      </c>
      <c r="BD534" s="44" t="e">
        <f>IF(ISBLANK('All Data'!$M536)=FALSE,'All Data'!$A536,#N/A)</f>
        <v>#N/A</v>
      </c>
      <c r="BE534" s="5" t="e">
        <f>IF(ISNUMBER('All Data'!$M536),'All Data'!$M536,#N/A)</f>
        <v>#N/A</v>
      </c>
      <c r="BF534" s="5" t="e">
        <f>IF('All Data'!$M536="QAI","QAI",#N/A)</f>
        <v>#N/A</v>
      </c>
      <c r="BG534" s="5" t="e">
        <f>IF('All Data'!$M536="FSA","FSA",#N/A)</f>
        <v>#N/A</v>
      </c>
      <c r="BH534" s="46" t="e">
        <f>IF('All Data'!$M536="SNC","SNC",#N/A)</f>
        <v>#N/A</v>
      </c>
      <c r="BI534" s="44">
        <f>IF(ISBLANK('All Data'!$N536)=FALSE,'All Data'!$A536,#N/A)</f>
        <v>43330</v>
      </c>
      <c r="BJ534" s="5">
        <f>IF(ISNUMBER('All Data'!$N536),'All Data'!$N536,#N/A)</f>
        <v>23</v>
      </c>
      <c r="BK534" s="5" t="e">
        <f>IF('All Data'!$N536="QAI","QAI",#N/A)</f>
        <v>#N/A</v>
      </c>
      <c r="BL534" s="5" t="e">
        <f>IF('All Data'!$N536="FSA","FSA",#N/A)</f>
        <v>#N/A</v>
      </c>
      <c r="BM534" s="46" t="e">
        <f>IF('All Data'!$N536="SNC","SNC",#N/A)</f>
        <v>#N/A</v>
      </c>
      <c r="BN534" s="44">
        <f>IF(ISBLANK('All Data'!$O536)=FALSE,'All Data'!$A536,#N/A)</f>
        <v>43330</v>
      </c>
      <c r="BO534" s="5">
        <f>IF(ISNUMBER('All Data'!$O536),'All Data'!$O536,#N/A)</f>
        <v>25</v>
      </c>
      <c r="BP534" s="5" t="e">
        <f>IF('All Data'!$O536="QAI","QAI",#N/A)</f>
        <v>#N/A</v>
      </c>
      <c r="BQ534" s="5" t="e">
        <f>IF('All Data'!$O536="FSA","FSA",#N/A)</f>
        <v>#N/A</v>
      </c>
      <c r="BR534" s="46" t="e">
        <f>IF('All Data'!$O536="SNC","SNC",#N/A)</f>
        <v>#N/A</v>
      </c>
      <c r="BS534" s="44" t="e">
        <f>IF(ISBLANK('All Data'!$P536)=FALSE,'All Data'!$A536,#N/A)</f>
        <v>#N/A</v>
      </c>
      <c r="BT534" s="5" t="e">
        <f>IF(ISNUMBER('All Data'!$P536),'All Data'!$P536,#N/A)</f>
        <v>#N/A</v>
      </c>
      <c r="BU534" s="5" t="e">
        <f>IF('All Data'!$P536="QAI","QAI",#N/A)</f>
        <v>#N/A</v>
      </c>
      <c r="BV534" s="5" t="e">
        <f>IF('All Data'!$P536="FSA","FSA",#N/A)</f>
        <v>#N/A</v>
      </c>
      <c r="BW534" s="46" t="e">
        <f>IF('All Data'!$P536="SNC","SNC",#N/A)</f>
        <v>#N/A</v>
      </c>
      <c r="BX534" s="44">
        <f>IF(ISBLANK('All Data'!$Q536)=FALSE,'All Data'!$A536,#N/A)</f>
        <v>43330</v>
      </c>
      <c r="BY534" s="5">
        <f>IF(ISNUMBER('All Data'!$Q536),'All Data'!$Q536,#N/A)</f>
        <v>23.7</v>
      </c>
      <c r="BZ534" s="5" t="e">
        <f>IF('All Data'!$Q536="QAI","QAI",#N/A)</f>
        <v>#N/A</v>
      </c>
      <c r="CA534" s="5" t="e">
        <f>IF('All Data'!$Q536="FSA","FSA",#N/A)</f>
        <v>#N/A</v>
      </c>
      <c r="CB534" s="46" t="e">
        <f>IF('All Data'!$Q536="SNC","SNC",#N/A)</f>
        <v>#N/A</v>
      </c>
      <c r="CC534" s="44">
        <f>IF(ISBLANK('All Data'!$R536)=FALSE,'All Data'!$A536,#N/A)</f>
        <v>43330</v>
      </c>
      <c r="CD534" s="5">
        <f>IF(ISNUMBER('All Data'!$R536),'All Data'!$R536,#N/A)</f>
        <v>23.3</v>
      </c>
      <c r="CE534" s="5" t="e">
        <f>IF('All Data'!$R536="QAI","QAI",#N/A)</f>
        <v>#N/A</v>
      </c>
      <c r="CF534" s="5" t="e">
        <f>IF('All Data'!$R536="FSA","FSA",#N/A)</f>
        <v>#N/A</v>
      </c>
      <c r="CG534" s="46" t="e">
        <f>IF('All Data'!$R536="SNC","SNC",#N/A)</f>
        <v>#N/A</v>
      </c>
      <c r="CH534" s="44">
        <f>IF(ISBLANK('All Data'!$S536)=FALSE,'All Data'!$A536,#N/A)</f>
        <v>43330</v>
      </c>
      <c r="CI534" s="5">
        <f>IF(ISNUMBER('All Data'!$S536),'All Data'!$S536,#N/A)</f>
        <v>20.8</v>
      </c>
      <c r="CJ534" s="5" t="e">
        <f>IF('All Data'!$S536="QAI","QAI",#N/A)</f>
        <v>#N/A</v>
      </c>
      <c r="CK534" s="5" t="e">
        <f>IF('All Data'!$S536="FSA","FSA",#N/A)</f>
        <v>#N/A</v>
      </c>
      <c r="CL534" s="46" t="e">
        <f>IF('All Data'!$S536="SNC","SNC",#N/A)</f>
        <v>#N/A</v>
      </c>
      <c r="CM534" s="44" t="e">
        <f>IF(ISBLANK('All Data'!$T536)=FALSE,'All Data'!$A536,#N/A)</f>
        <v>#N/A</v>
      </c>
      <c r="CN534" s="5" t="e">
        <f>IF(ISNUMBER('All Data'!$T536),'All Data'!$T536,#N/A)</f>
        <v>#N/A</v>
      </c>
      <c r="CO534" s="5" t="e">
        <f>IF('All Data'!$T536="QAI","QAI",#N/A)</f>
        <v>#N/A</v>
      </c>
      <c r="CP534" s="5" t="e">
        <f>IF('All Data'!$T536="FSA","FSA",#N/A)</f>
        <v>#N/A</v>
      </c>
      <c r="CQ534" s="46" t="e">
        <f>IF('All Data'!$T536="SNC","SNC",#N/A)</f>
        <v>#N/A</v>
      </c>
      <c r="CR534" s="44">
        <f>IF(ISBLANK('All Data'!$U536)=FALSE,'All Data'!$A536,#N/A)</f>
        <v>43330</v>
      </c>
      <c r="CS534" s="5">
        <f>IF(ISNUMBER('All Data'!$U536),'All Data'!$U536,#N/A)</f>
        <v>27</v>
      </c>
      <c r="CT534" s="5" t="e">
        <f>IF('All Data'!$U536="QAI","QAI",#N/A)</f>
        <v>#N/A</v>
      </c>
      <c r="CU534" s="5" t="e">
        <f>IF('All Data'!$U536="FSA","FSA",#N/A)</f>
        <v>#N/A</v>
      </c>
      <c r="CV534" s="46" t="e">
        <f>IF('All Data'!$U536="SNC","SNC",#N/A)</f>
        <v>#N/A</v>
      </c>
      <c r="CW534" s="44">
        <f>IF(ISBLANK('All Data'!$V536)=FALSE,'All Data'!$A536,#N/A)</f>
        <v>43330</v>
      </c>
      <c r="CX534" s="5">
        <f>IF(ISNUMBER('All Data'!$V536),'All Data'!$V536,#N/A)</f>
        <v>28</v>
      </c>
      <c r="CY534" s="5" t="e">
        <f>IF('All Data'!$V536="QAI","QAI",#N/A)</f>
        <v>#N/A</v>
      </c>
      <c r="CZ534" s="5" t="e">
        <f>IF('All Data'!$V536="FSA","FSA",#N/A)</f>
        <v>#N/A</v>
      </c>
      <c r="DA534" s="46" t="e">
        <f>IF('All Data'!$V536="SNC","SNC",#N/A)</f>
        <v>#N/A</v>
      </c>
      <c r="DB534" s="44">
        <f>IF(ISBLANK('All Data'!$W536)=FALSE,'All Data'!$A536,#N/A)</f>
        <v>43330</v>
      </c>
      <c r="DC534" s="5">
        <f>IF(ISNUMBER('All Data'!$W536),'All Data'!$W536,#N/A)</f>
        <v>25</v>
      </c>
      <c r="DD534" s="5" t="e">
        <f>IF('All Data'!$W536="QAI","QAI",#N/A)</f>
        <v>#N/A</v>
      </c>
      <c r="DE534" s="5" t="e">
        <f>IF('All Data'!$W536="FSA","FSA",#N/A)</f>
        <v>#N/A</v>
      </c>
      <c r="DF534" s="46" t="e">
        <f>IF('All Data'!$W536="SNC","SNC",#N/A)</f>
        <v>#N/A</v>
      </c>
      <c r="DG534" s="44"/>
      <c r="DK534" s="46"/>
      <c r="DN534" s="44">
        <f>'All Data'!$A536</f>
        <v>43330</v>
      </c>
    </row>
    <row r="535" spans="1:118" s="5" customFormat="1" x14ac:dyDescent="0.25">
      <c r="A535" s="44" t="e">
        <f>IF(ISBLANK('All Data'!$B537)=FALSE,'All Data'!$A537,#N/A)</f>
        <v>#N/A</v>
      </c>
      <c r="B535" s="5" t="e">
        <f>IF(ISNUMBER('All Data'!$B537),'All Data'!$B537,#N/A)</f>
        <v>#N/A</v>
      </c>
      <c r="C535" s="5" t="e">
        <f>IF('All Data'!$B537="QAI","QAI",#N/A)</f>
        <v>#N/A</v>
      </c>
      <c r="D535" s="5" t="e">
        <f>IF('All Data'!$B537="FSA","FSA",#N/A)</f>
        <v>#N/A</v>
      </c>
      <c r="E535" s="46" t="e">
        <f>IF('All Data'!$B537="SNC","SNC",#N/A)</f>
        <v>#N/A</v>
      </c>
      <c r="F535" s="44" t="e">
        <f>IF(ISBLANK('All Data'!$C537)=FALSE,'All Data'!$A537,#N/A)</f>
        <v>#N/A</v>
      </c>
      <c r="G535" s="5" t="e">
        <f>IF(ISNUMBER('All Data'!$C537),'All Data'!$C537,#N/A)</f>
        <v>#N/A</v>
      </c>
      <c r="H535" s="5" t="e">
        <f>IF('All Data'!$C537="QAI","QAI",#N/A)</f>
        <v>#N/A</v>
      </c>
      <c r="I535" s="5" t="e">
        <f>IF('All Data'!$C537="FSA","FSA",#N/A)</f>
        <v>#N/A</v>
      </c>
      <c r="J535" s="46" t="e">
        <f>IF('All Data'!$C537="SNC","SNC",#N/A)</f>
        <v>#N/A</v>
      </c>
      <c r="K535" s="44" t="e">
        <f>IF(ISBLANK('All Data'!$D537)=FALSE,'All Data'!$A537,#N/A)</f>
        <v>#N/A</v>
      </c>
      <c r="L535" s="5" t="e">
        <f>IF(ISNUMBER('All Data'!$D537),'All Data'!$D537,#N/A)</f>
        <v>#N/A</v>
      </c>
      <c r="M535" s="5" t="e">
        <f>IF('All Data'!$D537="QAI","QAI",#N/A)</f>
        <v>#N/A</v>
      </c>
      <c r="N535" s="5" t="e">
        <f>IF('All Data'!$D537="FSA","FSA",#N/A)</f>
        <v>#N/A</v>
      </c>
      <c r="O535" s="46" t="e">
        <f>IF('All Data'!$D537="SNC","SNC",#N/A)</f>
        <v>#N/A</v>
      </c>
      <c r="P535" s="44">
        <f>IF(ISBLANK('All Data'!$E537)=FALSE,'All Data'!$A537,#N/A)</f>
        <v>43336</v>
      </c>
      <c r="Q535" s="5">
        <f>IF(ISNUMBER('All Data'!$E537),'All Data'!$E537,#N/A)</f>
        <v>23.6</v>
      </c>
      <c r="R535" s="5" t="e">
        <f>IF('All Data'!$E537="QAI","QAI",#N/A)</f>
        <v>#N/A</v>
      </c>
      <c r="S535" s="5" t="e">
        <f>IF('All Data'!$E537="FSA","FSA",#N/A)</f>
        <v>#N/A</v>
      </c>
      <c r="T535" s="46" t="e">
        <f>IF('All Data'!$E537="SNC","SNC",#N/A)</f>
        <v>#N/A</v>
      </c>
      <c r="U535" s="44">
        <f>IF(ISBLANK('All Data'!$F537)=FALSE,'All Data'!$A537,#N/A)</f>
        <v>43336</v>
      </c>
      <c r="V535" s="5">
        <f>IF(ISNUMBER('All Data'!$F537),'All Data'!$F537,#N/A)</f>
        <v>17.399999999999999</v>
      </c>
      <c r="W535" s="5" t="e">
        <f>IF('All Data'!$F537="QAI","QAI",#N/A)</f>
        <v>#N/A</v>
      </c>
      <c r="X535" s="5" t="e">
        <f>IF('All Data'!$F537="FSA","FSA",#N/A)</f>
        <v>#N/A</v>
      </c>
      <c r="Y535" s="46" t="e">
        <f>IF('All Data'!$F537="SNC","SNC",#N/A)</f>
        <v>#N/A</v>
      </c>
      <c r="Z535" s="44" t="e">
        <f>IF(ISBLANK('All Data'!$G537)=FALSE,'All Data'!$A537,#N/A)</f>
        <v>#N/A</v>
      </c>
      <c r="AA535" s="5" t="e">
        <f>IF(ISNUMBER('All Data'!$G537),'All Data'!$G537,#N/A)</f>
        <v>#N/A</v>
      </c>
      <c r="AB535" s="5" t="e">
        <f>IF('All Data'!$G537="QAI","QAI",#N/A)</f>
        <v>#N/A</v>
      </c>
      <c r="AC535" s="5" t="e">
        <f>IF('All Data'!$G537="FSA","FSA",#N/A)</f>
        <v>#N/A</v>
      </c>
      <c r="AD535" s="46" t="e">
        <f>IF('All Data'!$G537="SNC","SNC",#N/A)</f>
        <v>#N/A</v>
      </c>
      <c r="AE535" s="44">
        <f>IF(ISBLANK('All Data'!$H537)=FALSE,'All Data'!$A537,#N/A)</f>
        <v>43336</v>
      </c>
      <c r="AF535" s="5">
        <f>IF(ISNUMBER('All Data'!$H537),'All Data'!$H537,#N/A)</f>
        <v>18.2</v>
      </c>
      <c r="AG535" s="5" t="e">
        <f>IF('All Data'!$H537="QAI","QAI",#N/A)</f>
        <v>#N/A</v>
      </c>
      <c r="AH535" s="5" t="e">
        <f>IF('All Data'!$H537="FSA","FSA",#N/A)</f>
        <v>#N/A</v>
      </c>
      <c r="AI535" s="46" t="e">
        <f>IF('All Data'!$H537="SNC","SNC",#N/A)</f>
        <v>#N/A</v>
      </c>
      <c r="AJ535" s="44">
        <f>IF(ISBLANK('All Data'!$I537)=FALSE,'All Data'!$A537,#N/A)</f>
        <v>43336</v>
      </c>
      <c r="AK535" s="5">
        <f>IF(ISNUMBER('All Data'!$I537),'All Data'!$I537,#N/A)</f>
        <v>21.1</v>
      </c>
      <c r="AL535" s="5" t="e">
        <f>IF('All Data'!$I537="QAI","QAI",#N/A)</f>
        <v>#N/A</v>
      </c>
      <c r="AM535" s="5" t="e">
        <f>IF('All Data'!$I537="FSA","FSA",#N/A)</f>
        <v>#N/A</v>
      </c>
      <c r="AN535" s="46" t="e">
        <f>IF('All Data'!$I537="SNC","SNC",#N/A)</f>
        <v>#N/A</v>
      </c>
      <c r="AO535" s="44">
        <f>IF(ISBLANK('All Data'!$J537)=FALSE,'All Data'!$A537,#N/A)</f>
        <v>43336</v>
      </c>
      <c r="AP535" s="5">
        <f>IF(ISNUMBER('All Data'!$J537),'All Data'!$J537,#N/A)</f>
        <v>13</v>
      </c>
      <c r="AQ535" s="5" t="e">
        <f>IF('All Data'!$J537="QAI","QAI",#N/A)</f>
        <v>#N/A</v>
      </c>
      <c r="AR535" s="5" t="e">
        <f>IF('All Data'!$J537="FSA","FSA",#N/A)</f>
        <v>#N/A</v>
      </c>
      <c r="AS535" s="46" t="e">
        <f>IF('All Data'!$J537="SNC","SNC",#N/A)</f>
        <v>#N/A</v>
      </c>
      <c r="AT535" s="44">
        <f>IF(ISBLANK('All Data'!$K537)=FALSE,'All Data'!$A537,#N/A)</f>
        <v>43336</v>
      </c>
      <c r="AU535" s="5">
        <f>IF(ISNUMBER('All Data'!$K537),'All Data'!$K537,#N/A)</f>
        <v>11</v>
      </c>
      <c r="AV535" s="5" t="e">
        <f>IF('All Data'!$K537="QAI","QAI",#N/A)</f>
        <v>#N/A</v>
      </c>
      <c r="AW535" s="5" t="e">
        <f>IF('All Data'!$K537="FSA","FSA",#N/A)</f>
        <v>#N/A</v>
      </c>
      <c r="AX535" s="46" t="e">
        <f>IF('All Data'!$K537="SNC","SNC",#N/A)</f>
        <v>#N/A</v>
      </c>
      <c r="AY535" s="44">
        <f>IF(ISBLANK('All Data'!$L537)=FALSE,'All Data'!$A537,#N/A)</f>
        <v>43336</v>
      </c>
      <c r="AZ535" s="5">
        <f>IF(ISNUMBER('All Data'!$L537),'All Data'!$L537,#N/A)</f>
        <v>16</v>
      </c>
      <c r="BA535" s="5" t="e">
        <f>IF('All Data'!$L537="QAI","QAI",#N/A)</f>
        <v>#N/A</v>
      </c>
      <c r="BB535" s="5" t="e">
        <f>IF('All Data'!$L537="FSA","FSA",#N/A)</f>
        <v>#N/A</v>
      </c>
      <c r="BC535" s="46" t="e">
        <f>IF('All Data'!$L537="SNC","SNC",#N/A)</f>
        <v>#N/A</v>
      </c>
      <c r="BD535" s="44" t="e">
        <f>IF(ISBLANK('All Data'!$M537)=FALSE,'All Data'!$A537,#N/A)</f>
        <v>#N/A</v>
      </c>
      <c r="BE535" s="5" t="e">
        <f>IF(ISNUMBER('All Data'!$M537),'All Data'!$M537,#N/A)</f>
        <v>#N/A</v>
      </c>
      <c r="BF535" s="5" t="e">
        <f>IF('All Data'!$M537="QAI","QAI",#N/A)</f>
        <v>#N/A</v>
      </c>
      <c r="BG535" s="5" t="e">
        <f>IF('All Data'!$M537="FSA","FSA",#N/A)</f>
        <v>#N/A</v>
      </c>
      <c r="BH535" s="46" t="e">
        <f>IF('All Data'!$M537="SNC","SNC",#N/A)</f>
        <v>#N/A</v>
      </c>
      <c r="BI535" s="44">
        <f>IF(ISBLANK('All Data'!$N537)=FALSE,'All Data'!$A537,#N/A)</f>
        <v>43336</v>
      </c>
      <c r="BJ535" s="5">
        <f>IF(ISNUMBER('All Data'!$N537),'All Data'!$N537,#N/A)</f>
        <v>14</v>
      </c>
      <c r="BK535" s="5" t="e">
        <f>IF('All Data'!$N537="QAI","QAI",#N/A)</f>
        <v>#N/A</v>
      </c>
      <c r="BL535" s="5" t="e">
        <f>IF('All Data'!$N537="FSA","FSA",#N/A)</f>
        <v>#N/A</v>
      </c>
      <c r="BM535" s="46" t="e">
        <f>IF('All Data'!$N537="SNC","SNC",#N/A)</f>
        <v>#N/A</v>
      </c>
      <c r="BN535" s="44">
        <f>IF(ISBLANK('All Data'!$O537)=FALSE,'All Data'!$A537,#N/A)</f>
        <v>43336</v>
      </c>
      <c r="BO535" s="5">
        <f>IF(ISNUMBER('All Data'!$O537),'All Data'!$O537,#N/A)</f>
        <v>14</v>
      </c>
      <c r="BP535" s="5" t="e">
        <f>IF('All Data'!$O537="QAI","QAI",#N/A)</f>
        <v>#N/A</v>
      </c>
      <c r="BQ535" s="5" t="e">
        <f>IF('All Data'!$O537="FSA","FSA",#N/A)</f>
        <v>#N/A</v>
      </c>
      <c r="BR535" s="46" t="e">
        <f>IF('All Data'!$O537="SNC","SNC",#N/A)</f>
        <v>#N/A</v>
      </c>
      <c r="BS535" s="44" t="e">
        <f>IF(ISBLANK('All Data'!$P537)=FALSE,'All Data'!$A537,#N/A)</f>
        <v>#N/A</v>
      </c>
      <c r="BT535" s="5" t="e">
        <f>IF(ISNUMBER('All Data'!$P537),'All Data'!$P537,#N/A)</f>
        <v>#N/A</v>
      </c>
      <c r="BU535" s="5" t="e">
        <f>IF('All Data'!$P537="QAI","QAI",#N/A)</f>
        <v>#N/A</v>
      </c>
      <c r="BV535" s="5" t="e">
        <f>IF('All Data'!$P537="FSA","FSA",#N/A)</f>
        <v>#N/A</v>
      </c>
      <c r="BW535" s="46" t="e">
        <f>IF('All Data'!$P537="SNC","SNC",#N/A)</f>
        <v>#N/A</v>
      </c>
      <c r="BX535" s="44">
        <f>IF(ISBLANK('All Data'!$Q537)=FALSE,'All Data'!$A537,#N/A)</f>
        <v>43336</v>
      </c>
      <c r="BY535" s="5">
        <f>IF(ISNUMBER('All Data'!$Q537),'All Data'!$Q537,#N/A)</f>
        <v>14</v>
      </c>
      <c r="BZ535" s="5" t="e">
        <f>IF('All Data'!$Q537="QAI","QAI",#N/A)</f>
        <v>#N/A</v>
      </c>
      <c r="CA535" s="5" t="e">
        <f>IF('All Data'!$Q537="FSA","FSA",#N/A)</f>
        <v>#N/A</v>
      </c>
      <c r="CB535" s="46" t="e">
        <f>IF('All Data'!$Q537="SNC","SNC",#N/A)</f>
        <v>#N/A</v>
      </c>
      <c r="CC535" s="44">
        <f>IF(ISBLANK('All Data'!$R537)=FALSE,'All Data'!$A537,#N/A)</f>
        <v>43336</v>
      </c>
      <c r="CD535" s="5">
        <f>IF(ISNUMBER('All Data'!$R537),'All Data'!$R537,#N/A)</f>
        <v>12.5</v>
      </c>
      <c r="CE535" s="5" t="e">
        <f>IF('All Data'!$R537="QAI","QAI",#N/A)</f>
        <v>#N/A</v>
      </c>
      <c r="CF535" s="5" t="e">
        <f>IF('All Data'!$R537="FSA","FSA",#N/A)</f>
        <v>#N/A</v>
      </c>
      <c r="CG535" s="46" t="e">
        <f>IF('All Data'!$R537="SNC","SNC",#N/A)</f>
        <v>#N/A</v>
      </c>
      <c r="CH535" s="44">
        <f>IF(ISBLANK('All Data'!$S537)=FALSE,'All Data'!$A537,#N/A)</f>
        <v>43336</v>
      </c>
      <c r="CI535" s="5">
        <f>IF(ISNUMBER('All Data'!$S537),'All Data'!$S537,#N/A)</f>
        <v>12.2</v>
      </c>
      <c r="CJ535" s="5" t="e">
        <f>IF('All Data'!$S537="QAI","QAI",#N/A)</f>
        <v>#N/A</v>
      </c>
      <c r="CK535" s="5" t="e">
        <f>IF('All Data'!$S537="FSA","FSA",#N/A)</f>
        <v>#N/A</v>
      </c>
      <c r="CL535" s="46" t="e">
        <f>IF('All Data'!$S537="SNC","SNC",#N/A)</f>
        <v>#N/A</v>
      </c>
      <c r="CM535" s="44" t="e">
        <f>IF(ISBLANK('All Data'!$T537)=FALSE,'All Data'!$A537,#N/A)</f>
        <v>#N/A</v>
      </c>
      <c r="CN535" s="5" t="e">
        <f>IF(ISNUMBER('All Data'!$T537),'All Data'!$T537,#N/A)</f>
        <v>#N/A</v>
      </c>
      <c r="CO535" s="5" t="e">
        <f>IF('All Data'!$T537="QAI","QAI",#N/A)</f>
        <v>#N/A</v>
      </c>
      <c r="CP535" s="5" t="e">
        <f>IF('All Data'!$T537="FSA","FSA",#N/A)</f>
        <v>#N/A</v>
      </c>
      <c r="CQ535" s="46" t="e">
        <f>IF('All Data'!$T537="SNC","SNC",#N/A)</f>
        <v>#N/A</v>
      </c>
      <c r="CR535" s="44">
        <f>IF(ISBLANK('All Data'!$U537)=FALSE,'All Data'!$A537,#N/A)</f>
        <v>43336</v>
      </c>
      <c r="CS535" s="5">
        <f>IF(ISNUMBER('All Data'!$U537),'All Data'!$U537,#N/A)</f>
        <v>21</v>
      </c>
      <c r="CT535" s="5" t="e">
        <f>IF('All Data'!$U537="QAI","QAI",#N/A)</f>
        <v>#N/A</v>
      </c>
      <c r="CU535" s="5" t="e">
        <f>IF('All Data'!$U537="FSA","FSA",#N/A)</f>
        <v>#N/A</v>
      </c>
      <c r="CV535" s="46" t="e">
        <f>IF('All Data'!$U537="SNC","SNC",#N/A)</f>
        <v>#N/A</v>
      </c>
      <c r="CW535" s="44">
        <f>IF(ISBLANK('All Data'!$V537)=FALSE,'All Data'!$A537,#N/A)</f>
        <v>43336</v>
      </c>
      <c r="CX535" s="5">
        <f>IF(ISNUMBER('All Data'!$V537),'All Data'!$V537,#N/A)</f>
        <v>25</v>
      </c>
      <c r="CY535" s="5" t="e">
        <f>IF('All Data'!$V537="QAI","QAI",#N/A)</f>
        <v>#N/A</v>
      </c>
      <c r="CZ535" s="5" t="e">
        <f>IF('All Data'!$V537="FSA","FSA",#N/A)</f>
        <v>#N/A</v>
      </c>
      <c r="DA535" s="46" t="e">
        <f>IF('All Data'!$V537="SNC","SNC",#N/A)</f>
        <v>#N/A</v>
      </c>
      <c r="DB535" s="44">
        <f>IF(ISBLANK('All Data'!$W537)=FALSE,'All Data'!$A537,#N/A)</f>
        <v>43336</v>
      </c>
      <c r="DC535" s="5">
        <f>IF(ISNUMBER('All Data'!$W537),'All Data'!$W537,#N/A)</f>
        <v>8</v>
      </c>
      <c r="DD535" s="5" t="e">
        <f>IF('All Data'!$W537="QAI","QAI",#N/A)</f>
        <v>#N/A</v>
      </c>
      <c r="DE535" s="5" t="e">
        <f>IF('All Data'!$W537="FSA","FSA",#N/A)</f>
        <v>#N/A</v>
      </c>
      <c r="DF535" s="46" t="e">
        <f>IF('All Data'!$W537="SNC","SNC",#N/A)</f>
        <v>#N/A</v>
      </c>
      <c r="DG535" s="44"/>
      <c r="DK535" s="46"/>
      <c r="DN535" s="44">
        <f>'All Data'!$A537</f>
        <v>43336</v>
      </c>
    </row>
    <row r="536" spans="1:118" s="5" customFormat="1" x14ac:dyDescent="0.25">
      <c r="A536" s="44" t="e">
        <f>IF(ISBLANK('All Data'!$B538)=FALSE,'All Data'!$A538,#N/A)</f>
        <v>#N/A</v>
      </c>
      <c r="B536" s="5" t="e">
        <f>IF(ISNUMBER('All Data'!$B538),'All Data'!$B538,#N/A)</f>
        <v>#N/A</v>
      </c>
      <c r="C536" s="5" t="e">
        <f>IF('All Data'!$B538="QAI","QAI",#N/A)</f>
        <v>#N/A</v>
      </c>
      <c r="D536" s="5" t="e">
        <f>IF('All Data'!$B538="FSA","FSA",#N/A)</f>
        <v>#N/A</v>
      </c>
      <c r="E536" s="46" t="e">
        <f>IF('All Data'!$B538="SNC","SNC",#N/A)</f>
        <v>#N/A</v>
      </c>
      <c r="F536" s="44" t="e">
        <f>IF(ISBLANK('All Data'!$C538)=FALSE,'All Data'!$A538,#N/A)</f>
        <v>#N/A</v>
      </c>
      <c r="G536" s="5" t="e">
        <f>IF(ISNUMBER('All Data'!$C538),'All Data'!$C538,#N/A)</f>
        <v>#N/A</v>
      </c>
      <c r="H536" s="5" t="e">
        <f>IF('All Data'!$C538="QAI","QAI",#N/A)</f>
        <v>#N/A</v>
      </c>
      <c r="I536" s="5" t="e">
        <f>IF('All Data'!$C538="FSA","FSA",#N/A)</f>
        <v>#N/A</v>
      </c>
      <c r="J536" s="46" t="e">
        <f>IF('All Data'!$C538="SNC","SNC",#N/A)</f>
        <v>#N/A</v>
      </c>
      <c r="K536" s="44" t="e">
        <f>IF(ISBLANK('All Data'!$D538)=FALSE,'All Data'!$A538,#N/A)</f>
        <v>#N/A</v>
      </c>
      <c r="L536" s="5" t="e">
        <f>IF(ISNUMBER('All Data'!$D538),'All Data'!$D538,#N/A)</f>
        <v>#N/A</v>
      </c>
      <c r="M536" s="5" t="e">
        <f>IF('All Data'!$D538="QAI","QAI",#N/A)</f>
        <v>#N/A</v>
      </c>
      <c r="N536" s="5" t="e">
        <f>IF('All Data'!$D538="FSA","FSA",#N/A)</f>
        <v>#N/A</v>
      </c>
      <c r="O536" s="46" t="e">
        <f>IF('All Data'!$D538="SNC","SNC",#N/A)</f>
        <v>#N/A</v>
      </c>
      <c r="P536" s="44">
        <f>IF(ISBLANK('All Data'!$E538)=FALSE,'All Data'!$A538,#N/A)</f>
        <v>43342</v>
      </c>
      <c r="Q536" s="5">
        <f>IF(ISNUMBER('All Data'!$E538),'All Data'!$E538,#N/A)</f>
        <v>22.4</v>
      </c>
      <c r="R536" s="5" t="e">
        <f>IF('All Data'!$E538="QAI","QAI",#N/A)</f>
        <v>#N/A</v>
      </c>
      <c r="S536" s="5" t="e">
        <f>IF('All Data'!$E538="FSA","FSA",#N/A)</f>
        <v>#N/A</v>
      </c>
      <c r="T536" s="46" t="e">
        <f>IF('All Data'!$E538="SNC","SNC",#N/A)</f>
        <v>#N/A</v>
      </c>
      <c r="U536" s="44">
        <f>IF(ISBLANK('All Data'!$F538)=FALSE,'All Data'!$A538,#N/A)</f>
        <v>43342</v>
      </c>
      <c r="V536" s="5">
        <f>IF(ISNUMBER('All Data'!$F538),'All Data'!$F538,#N/A)</f>
        <v>14</v>
      </c>
      <c r="W536" s="5" t="e">
        <f>IF('All Data'!$F538="QAI","QAI",#N/A)</f>
        <v>#N/A</v>
      </c>
      <c r="X536" s="5" t="e">
        <f>IF('All Data'!$F538="FSA","FSA",#N/A)</f>
        <v>#N/A</v>
      </c>
      <c r="Y536" s="46" t="e">
        <f>IF('All Data'!$F538="SNC","SNC",#N/A)</f>
        <v>#N/A</v>
      </c>
      <c r="Z536" s="44" t="e">
        <f>IF(ISBLANK('All Data'!$G538)=FALSE,'All Data'!$A538,#N/A)</f>
        <v>#N/A</v>
      </c>
      <c r="AA536" s="5" t="e">
        <f>IF(ISNUMBER('All Data'!$G538),'All Data'!$G538,#N/A)</f>
        <v>#N/A</v>
      </c>
      <c r="AB536" s="5" t="e">
        <f>IF('All Data'!$G538="QAI","QAI",#N/A)</f>
        <v>#N/A</v>
      </c>
      <c r="AC536" s="5" t="e">
        <f>IF('All Data'!$G538="FSA","FSA",#N/A)</f>
        <v>#N/A</v>
      </c>
      <c r="AD536" s="46" t="e">
        <f>IF('All Data'!$G538="SNC","SNC",#N/A)</f>
        <v>#N/A</v>
      </c>
      <c r="AE536" s="44">
        <f>IF(ISBLANK('All Data'!$H538)=FALSE,'All Data'!$A538,#N/A)</f>
        <v>43342</v>
      </c>
      <c r="AF536" s="5">
        <f>IF(ISNUMBER('All Data'!$H538),'All Data'!$H538,#N/A)</f>
        <v>16.100000000000001</v>
      </c>
      <c r="AG536" s="5" t="e">
        <f>IF('All Data'!$H538="QAI","QAI",#N/A)</f>
        <v>#N/A</v>
      </c>
      <c r="AH536" s="5" t="e">
        <f>IF('All Data'!$H538="FSA","FSA",#N/A)</f>
        <v>#N/A</v>
      </c>
      <c r="AI536" s="46" t="e">
        <f>IF('All Data'!$H538="SNC","SNC",#N/A)</f>
        <v>#N/A</v>
      </c>
      <c r="AJ536" s="44">
        <f>IF(ISBLANK('All Data'!$I538)=FALSE,'All Data'!$A538,#N/A)</f>
        <v>43342</v>
      </c>
      <c r="AK536" s="5">
        <f>IF(ISNUMBER('All Data'!$I538),'All Data'!$I538,#N/A)</f>
        <v>18.3</v>
      </c>
      <c r="AL536" s="5" t="e">
        <f>IF('All Data'!$I538="QAI","QAI",#N/A)</f>
        <v>#N/A</v>
      </c>
      <c r="AM536" s="5" t="e">
        <f>IF('All Data'!$I538="FSA","FSA",#N/A)</f>
        <v>#N/A</v>
      </c>
      <c r="AN536" s="46" t="e">
        <f>IF('All Data'!$I538="SNC","SNC",#N/A)</f>
        <v>#N/A</v>
      </c>
      <c r="AO536" s="44">
        <f>IF(ISBLANK('All Data'!$J538)=FALSE,'All Data'!$A538,#N/A)</f>
        <v>43342</v>
      </c>
      <c r="AP536" s="5">
        <f>IF(ISNUMBER('All Data'!$J538),'All Data'!$J538,#N/A)</f>
        <v>11</v>
      </c>
      <c r="AQ536" s="5" t="e">
        <f>IF('All Data'!$J538="QAI","QAI",#N/A)</f>
        <v>#N/A</v>
      </c>
      <c r="AR536" s="5" t="e">
        <f>IF('All Data'!$J538="FSA","FSA",#N/A)</f>
        <v>#N/A</v>
      </c>
      <c r="AS536" s="46" t="e">
        <f>IF('All Data'!$J538="SNC","SNC",#N/A)</f>
        <v>#N/A</v>
      </c>
      <c r="AT536" s="44">
        <f>IF(ISBLANK('All Data'!$K538)=FALSE,'All Data'!$A538,#N/A)</f>
        <v>43342</v>
      </c>
      <c r="AU536" s="5">
        <f>IF(ISNUMBER('All Data'!$K538),'All Data'!$K538,#N/A)</f>
        <v>12</v>
      </c>
      <c r="AV536" s="5" t="e">
        <f>IF('All Data'!$K538="QAI","QAI",#N/A)</f>
        <v>#N/A</v>
      </c>
      <c r="AW536" s="5" t="e">
        <f>IF('All Data'!$K538="FSA","FSA",#N/A)</f>
        <v>#N/A</v>
      </c>
      <c r="AX536" s="46" t="e">
        <f>IF('All Data'!$K538="SNC","SNC",#N/A)</f>
        <v>#N/A</v>
      </c>
      <c r="AY536" s="44">
        <f>IF(ISBLANK('All Data'!$L538)=FALSE,'All Data'!$A538,#N/A)</f>
        <v>43342</v>
      </c>
      <c r="AZ536" s="5">
        <f>IF(ISNUMBER('All Data'!$L538),'All Data'!$L538,#N/A)</f>
        <v>11</v>
      </c>
      <c r="BA536" s="5" t="e">
        <f>IF('All Data'!$L538="QAI","QAI",#N/A)</f>
        <v>#N/A</v>
      </c>
      <c r="BB536" s="5" t="e">
        <f>IF('All Data'!$L538="FSA","FSA",#N/A)</f>
        <v>#N/A</v>
      </c>
      <c r="BC536" s="46" t="e">
        <f>IF('All Data'!$L538="SNC","SNC",#N/A)</f>
        <v>#N/A</v>
      </c>
      <c r="BD536" s="44" t="e">
        <f>IF(ISBLANK('All Data'!$M538)=FALSE,'All Data'!$A538,#N/A)</f>
        <v>#N/A</v>
      </c>
      <c r="BE536" s="5" t="e">
        <f>IF(ISNUMBER('All Data'!$M538),'All Data'!$M538,#N/A)</f>
        <v>#N/A</v>
      </c>
      <c r="BF536" s="5" t="e">
        <f>IF('All Data'!$M538="QAI","QAI",#N/A)</f>
        <v>#N/A</v>
      </c>
      <c r="BG536" s="5" t="e">
        <f>IF('All Data'!$M538="FSA","FSA",#N/A)</f>
        <v>#N/A</v>
      </c>
      <c r="BH536" s="46" t="e">
        <f>IF('All Data'!$M538="SNC","SNC",#N/A)</f>
        <v>#N/A</v>
      </c>
      <c r="BI536" s="44">
        <f>IF(ISBLANK('All Data'!$N538)=FALSE,'All Data'!$A538,#N/A)</f>
        <v>43342</v>
      </c>
      <c r="BJ536" s="5">
        <f>IF(ISNUMBER('All Data'!$N538),'All Data'!$N538,#N/A)</f>
        <v>11</v>
      </c>
      <c r="BK536" s="5" t="e">
        <f>IF('All Data'!$N538="QAI","QAI",#N/A)</f>
        <v>#N/A</v>
      </c>
      <c r="BL536" s="5" t="e">
        <f>IF('All Data'!$N538="FSA","FSA",#N/A)</f>
        <v>#N/A</v>
      </c>
      <c r="BM536" s="46" t="e">
        <f>IF('All Data'!$N538="SNC","SNC",#N/A)</f>
        <v>#N/A</v>
      </c>
      <c r="BN536" s="44">
        <f>IF(ISBLANK('All Data'!$O538)=FALSE,'All Data'!$A538,#N/A)</f>
        <v>43342</v>
      </c>
      <c r="BO536" s="5">
        <f>IF(ISNUMBER('All Data'!$O538),'All Data'!$O538,#N/A)</f>
        <v>16</v>
      </c>
      <c r="BP536" s="5" t="e">
        <f>IF('All Data'!$O538="QAI","QAI",#N/A)</f>
        <v>#N/A</v>
      </c>
      <c r="BQ536" s="5" t="e">
        <f>IF('All Data'!$O538="FSA","FSA",#N/A)</f>
        <v>#N/A</v>
      </c>
      <c r="BR536" s="46" t="e">
        <f>IF('All Data'!$O538="SNC","SNC",#N/A)</f>
        <v>#N/A</v>
      </c>
      <c r="BS536" s="44" t="e">
        <f>IF(ISBLANK('All Data'!$P538)=FALSE,'All Data'!$A538,#N/A)</f>
        <v>#N/A</v>
      </c>
      <c r="BT536" s="5" t="e">
        <f>IF(ISNUMBER('All Data'!$P538),'All Data'!$P538,#N/A)</f>
        <v>#N/A</v>
      </c>
      <c r="BU536" s="5" t="e">
        <f>IF('All Data'!$P538="QAI","QAI",#N/A)</f>
        <v>#N/A</v>
      </c>
      <c r="BV536" s="5" t="e">
        <f>IF('All Data'!$P538="FSA","FSA",#N/A)</f>
        <v>#N/A</v>
      </c>
      <c r="BW536" s="46" t="e">
        <f>IF('All Data'!$P538="SNC","SNC",#N/A)</f>
        <v>#N/A</v>
      </c>
      <c r="BX536" s="44">
        <f>IF(ISBLANK('All Data'!$Q538)=FALSE,'All Data'!$A538,#N/A)</f>
        <v>43342</v>
      </c>
      <c r="BY536" s="5">
        <f>IF(ISNUMBER('All Data'!$Q538),'All Data'!$Q538,#N/A)</f>
        <v>9.1999999999999993</v>
      </c>
      <c r="BZ536" s="5" t="e">
        <f>IF('All Data'!$Q538="QAI","QAI",#N/A)</f>
        <v>#N/A</v>
      </c>
      <c r="CA536" s="5" t="e">
        <f>IF('All Data'!$Q538="FSA","FSA",#N/A)</f>
        <v>#N/A</v>
      </c>
      <c r="CB536" s="46" t="e">
        <f>IF('All Data'!$Q538="SNC","SNC",#N/A)</f>
        <v>#N/A</v>
      </c>
      <c r="CC536" s="44">
        <f>IF(ISBLANK('All Data'!$R538)=FALSE,'All Data'!$A538,#N/A)</f>
        <v>43342</v>
      </c>
      <c r="CD536" s="5">
        <f>IF(ISNUMBER('All Data'!$R538),'All Data'!$R538,#N/A)</f>
        <v>7</v>
      </c>
      <c r="CE536" s="5" t="e">
        <f>IF('All Data'!$R538="QAI","QAI",#N/A)</f>
        <v>#N/A</v>
      </c>
      <c r="CF536" s="5" t="e">
        <f>IF('All Data'!$R538="FSA","FSA",#N/A)</f>
        <v>#N/A</v>
      </c>
      <c r="CG536" s="46" t="e">
        <f>IF('All Data'!$R538="SNC","SNC",#N/A)</f>
        <v>#N/A</v>
      </c>
      <c r="CH536" s="44">
        <f>IF(ISBLANK('All Data'!$S538)=FALSE,'All Data'!$A538,#N/A)</f>
        <v>43342</v>
      </c>
      <c r="CI536" s="5">
        <f>IF(ISNUMBER('All Data'!$S538),'All Data'!$S538,#N/A)</f>
        <v>5.8</v>
      </c>
      <c r="CJ536" s="5" t="e">
        <f>IF('All Data'!$S538="QAI","QAI",#N/A)</f>
        <v>#N/A</v>
      </c>
      <c r="CK536" s="5" t="e">
        <f>IF('All Data'!$S538="FSA","FSA",#N/A)</f>
        <v>#N/A</v>
      </c>
      <c r="CL536" s="46" t="e">
        <f>IF('All Data'!$S538="SNC","SNC",#N/A)</f>
        <v>#N/A</v>
      </c>
      <c r="CM536" s="44" t="e">
        <f>IF(ISBLANK('All Data'!$T538)=FALSE,'All Data'!$A538,#N/A)</f>
        <v>#N/A</v>
      </c>
      <c r="CN536" s="5" t="e">
        <f>IF(ISNUMBER('All Data'!$T538),'All Data'!$T538,#N/A)</f>
        <v>#N/A</v>
      </c>
      <c r="CO536" s="5" t="e">
        <f>IF('All Data'!$T538="QAI","QAI",#N/A)</f>
        <v>#N/A</v>
      </c>
      <c r="CP536" s="5" t="e">
        <f>IF('All Data'!$T538="FSA","FSA",#N/A)</f>
        <v>#N/A</v>
      </c>
      <c r="CQ536" s="46" t="e">
        <f>IF('All Data'!$T538="SNC","SNC",#N/A)</f>
        <v>#N/A</v>
      </c>
      <c r="CR536" s="44">
        <f>IF(ISBLANK('All Data'!$U538)=FALSE,'All Data'!$A538,#N/A)</f>
        <v>43342</v>
      </c>
      <c r="CS536" s="5">
        <f>IF(ISNUMBER('All Data'!$U538),'All Data'!$U538,#N/A)</f>
        <v>10</v>
      </c>
      <c r="CT536" s="5" t="e">
        <f>IF('All Data'!$U538="QAI","QAI",#N/A)</f>
        <v>#N/A</v>
      </c>
      <c r="CU536" s="5" t="e">
        <f>IF('All Data'!$U538="FSA","FSA",#N/A)</f>
        <v>#N/A</v>
      </c>
      <c r="CV536" s="46" t="e">
        <f>IF('All Data'!$U538="SNC","SNC",#N/A)</f>
        <v>#N/A</v>
      </c>
      <c r="CW536" s="44">
        <f>IF(ISBLANK('All Data'!$V538)=FALSE,'All Data'!$A538,#N/A)</f>
        <v>43342</v>
      </c>
      <c r="CX536" s="5">
        <f>IF(ISNUMBER('All Data'!$V538),'All Data'!$V538,#N/A)</f>
        <v>12</v>
      </c>
      <c r="CY536" s="5" t="e">
        <f>IF('All Data'!$V538="QAI","QAI",#N/A)</f>
        <v>#N/A</v>
      </c>
      <c r="CZ536" s="5" t="e">
        <f>IF('All Data'!$V538="FSA","FSA",#N/A)</f>
        <v>#N/A</v>
      </c>
      <c r="DA536" s="46" t="e">
        <f>IF('All Data'!$V538="SNC","SNC",#N/A)</f>
        <v>#N/A</v>
      </c>
      <c r="DB536" s="44">
        <f>IF(ISBLANK('All Data'!$W538)=FALSE,'All Data'!$A538,#N/A)</f>
        <v>43342</v>
      </c>
      <c r="DC536" s="5">
        <f>IF(ISNUMBER('All Data'!$W538),'All Data'!$W538,#N/A)</f>
        <v>9</v>
      </c>
      <c r="DD536" s="5" t="e">
        <f>IF('All Data'!$W538="QAI","QAI",#N/A)</f>
        <v>#N/A</v>
      </c>
      <c r="DE536" s="5" t="e">
        <f>IF('All Data'!$W538="FSA","FSA",#N/A)</f>
        <v>#N/A</v>
      </c>
      <c r="DF536" s="46" t="e">
        <f>IF('All Data'!$W538="SNC","SNC",#N/A)</f>
        <v>#N/A</v>
      </c>
      <c r="DG536" s="44"/>
      <c r="DK536" s="46"/>
      <c r="DN536" s="44">
        <f>'All Data'!$A538</f>
        <v>43342</v>
      </c>
    </row>
    <row r="537" spans="1:118" s="5" customFormat="1" x14ac:dyDescent="0.25">
      <c r="A537" s="44" t="e">
        <f>IF(ISBLANK('All Data'!$B539)=FALSE,'All Data'!$A539,#N/A)</f>
        <v>#N/A</v>
      </c>
      <c r="B537" s="5" t="e">
        <f>IF(ISNUMBER('All Data'!$B539),'All Data'!$B539,#N/A)</f>
        <v>#N/A</v>
      </c>
      <c r="C537" s="5" t="e">
        <f>IF('All Data'!$B539="QAI","QAI",#N/A)</f>
        <v>#N/A</v>
      </c>
      <c r="D537" s="5" t="e">
        <f>IF('All Data'!$B539="FSA","FSA",#N/A)</f>
        <v>#N/A</v>
      </c>
      <c r="E537" s="46" t="e">
        <f>IF('All Data'!$B539="SNC","SNC",#N/A)</f>
        <v>#N/A</v>
      </c>
      <c r="F537" s="44" t="e">
        <f>IF(ISBLANK('All Data'!$C539)=FALSE,'All Data'!$A539,#N/A)</f>
        <v>#N/A</v>
      </c>
      <c r="G537" s="5" t="e">
        <f>IF(ISNUMBER('All Data'!$C539),'All Data'!$C539,#N/A)</f>
        <v>#N/A</v>
      </c>
      <c r="H537" s="5" t="e">
        <f>IF('All Data'!$C539="QAI","QAI",#N/A)</f>
        <v>#N/A</v>
      </c>
      <c r="I537" s="5" t="e">
        <f>IF('All Data'!$C539="FSA","FSA",#N/A)</f>
        <v>#N/A</v>
      </c>
      <c r="J537" s="46" t="e">
        <f>IF('All Data'!$C539="SNC","SNC",#N/A)</f>
        <v>#N/A</v>
      </c>
      <c r="K537" s="44" t="e">
        <f>IF(ISBLANK('All Data'!$D539)=FALSE,'All Data'!$A539,#N/A)</f>
        <v>#N/A</v>
      </c>
      <c r="L537" s="5" t="e">
        <f>IF(ISNUMBER('All Data'!$D539),'All Data'!$D539,#N/A)</f>
        <v>#N/A</v>
      </c>
      <c r="M537" s="5" t="e">
        <f>IF('All Data'!$D539="QAI","QAI",#N/A)</f>
        <v>#N/A</v>
      </c>
      <c r="N537" s="5" t="e">
        <f>IF('All Data'!$D539="FSA","FSA",#N/A)</f>
        <v>#N/A</v>
      </c>
      <c r="O537" s="46" t="e">
        <f>IF('All Data'!$D539="SNC","SNC",#N/A)</f>
        <v>#N/A</v>
      </c>
      <c r="P537" s="44">
        <f>IF(ISBLANK('All Data'!$E539)=FALSE,'All Data'!$A539,#N/A)</f>
        <v>43348</v>
      </c>
      <c r="Q537" s="5">
        <f>IF(ISNUMBER('All Data'!$E539),'All Data'!$E539,#N/A)</f>
        <v>10.7</v>
      </c>
      <c r="R537" s="5" t="e">
        <f>IF('All Data'!$E539="QAI","QAI",#N/A)</f>
        <v>#N/A</v>
      </c>
      <c r="S537" s="5" t="e">
        <f>IF('All Data'!$E539="FSA","FSA",#N/A)</f>
        <v>#N/A</v>
      </c>
      <c r="T537" s="46" t="e">
        <f>IF('All Data'!$E539="SNC","SNC",#N/A)</f>
        <v>#N/A</v>
      </c>
      <c r="U537" s="44">
        <f>IF(ISBLANK('All Data'!$F539)=FALSE,'All Data'!$A539,#N/A)</f>
        <v>43348</v>
      </c>
      <c r="V537" s="5">
        <f>IF(ISNUMBER('All Data'!$F539),'All Data'!$F539,#N/A)</f>
        <v>14.3</v>
      </c>
      <c r="W537" s="5" t="e">
        <f>IF('All Data'!$F539="QAI","QAI",#N/A)</f>
        <v>#N/A</v>
      </c>
      <c r="X537" s="5" t="e">
        <f>IF('All Data'!$F539="FSA","FSA",#N/A)</f>
        <v>#N/A</v>
      </c>
      <c r="Y537" s="46" t="e">
        <f>IF('All Data'!$F539="SNC","SNC",#N/A)</f>
        <v>#N/A</v>
      </c>
      <c r="Z537" s="44" t="e">
        <f>IF(ISBLANK('All Data'!$G539)=FALSE,'All Data'!$A539,#N/A)</f>
        <v>#N/A</v>
      </c>
      <c r="AA537" s="5" t="e">
        <f>IF(ISNUMBER('All Data'!$G539),'All Data'!$G539,#N/A)</f>
        <v>#N/A</v>
      </c>
      <c r="AB537" s="5" t="e">
        <f>IF('All Data'!$G539="QAI","QAI",#N/A)</f>
        <v>#N/A</v>
      </c>
      <c r="AC537" s="5" t="e">
        <f>IF('All Data'!$G539="FSA","FSA",#N/A)</f>
        <v>#N/A</v>
      </c>
      <c r="AD537" s="46" t="e">
        <f>IF('All Data'!$G539="SNC","SNC",#N/A)</f>
        <v>#N/A</v>
      </c>
      <c r="AE537" s="44">
        <f>IF(ISBLANK('All Data'!$H539)=FALSE,'All Data'!$A539,#N/A)</f>
        <v>43348</v>
      </c>
      <c r="AF537" s="5">
        <f>IF(ISNUMBER('All Data'!$H539),'All Data'!$H539,#N/A)</f>
        <v>32.1</v>
      </c>
      <c r="AG537" s="5" t="e">
        <f>IF('All Data'!$H539="QAI","QAI",#N/A)</f>
        <v>#N/A</v>
      </c>
      <c r="AH537" s="5" t="e">
        <f>IF('All Data'!$H539="FSA","FSA",#N/A)</f>
        <v>#N/A</v>
      </c>
      <c r="AI537" s="46" t="e">
        <f>IF('All Data'!$H539="SNC","SNC",#N/A)</f>
        <v>#N/A</v>
      </c>
      <c r="AJ537" s="44">
        <f>IF(ISBLANK('All Data'!$I539)=FALSE,'All Data'!$A539,#N/A)</f>
        <v>43348</v>
      </c>
      <c r="AK537" s="5">
        <f>IF(ISNUMBER('All Data'!$I539),'All Data'!$I539,#N/A)</f>
        <v>25</v>
      </c>
      <c r="AL537" s="5" t="e">
        <f>IF('All Data'!$I539="QAI","QAI",#N/A)</f>
        <v>#N/A</v>
      </c>
      <c r="AM537" s="5" t="e">
        <f>IF('All Data'!$I539="FSA","FSA",#N/A)</f>
        <v>#N/A</v>
      </c>
      <c r="AN537" s="46" t="e">
        <f>IF('All Data'!$I539="SNC","SNC",#N/A)</f>
        <v>#N/A</v>
      </c>
      <c r="AO537" s="44">
        <f>IF(ISBLANK('All Data'!$J539)=FALSE,'All Data'!$A539,#N/A)</f>
        <v>43348</v>
      </c>
      <c r="AP537" s="5">
        <f>IF(ISNUMBER('All Data'!$J539),'All Data'!$J539,#N/A)</f>
        <v>10</v>
      </c>
      <c r="AQ537" s="5" t="e">
        <f>IF('All Data'!$J539="QAI","QAI",#N/A)</f>
        <v>#N/A</v>
      </c>
      <c r="AR537" s="5" t="e">
        <f>IF('All Data'!$J539="FSA","FSA",#N/A)</f>
        <v>#N/A</v>
      </c>
      <c r="AS537" s="46" t="e">
        <f>IF('All Data'!$J539="SNC","SNC",#N/A)</f>
        <v>#N/A</v>
      </c>
      <c r="AT537" s="44">
        <f>IF(ISBLANK('All Data'!$K539)=FALSE,'All Data'!$A539,#N/A)</f>
        <v>43348</v>
      </c>
      <c r="AU537" s="5">
        <f>IF(ISNUMBER('All Data'!$K539),'All Data'!$K539,#N/A)</f>
        <v>7</v>
      </c>
      <c r="AV537" s="5" t="e">
        <f>IF('All Data'!$K539="QAI","QAI",#N/A)</f>
        <v>#N/A</v>
      </c>
      <c r="AW537" s="5" t="e">
        <f>IF('All Data'!$K539="FSA","FSA",#N/A)</f>
        <v>#N/A</v>
      </c>
      <c r="AX537" s="46" t="e">
        <f>IF('All Data'!$K539="SNC","SNC",#N/A)</f>
        <v>#N/A</v>
      </c>
      <c r="AY537" s="44">
        <f>IF(ISBLANK('All Data'!$L539)=FALSE,'All Data'!$A539,#N/A)</f>
        <v>43348</v>
      </c>
      <c r="BA537" s="5" t="e">
        <f>IF('All Data'!$L539="QAI","QAI",#N/A)</f>
        <v>#N/A</v>
      </c>
      <c r="BB537" s="5" t="str">
        <f>IF('All Data'!$L539="FSA","FSA",#N/A)</f>
        <v>FSA</v>
      </c>
      <c r="BC537" s="46" t="e">
        <f>IF('All Data'!$L539="SNC","SNC",#N/A)</f>
        <v>#N/A</v>
      </c>
      <c r="BD537" s="44" t="e">
        <f>IF(ISBLANK('All Data'!$M539)=FALSE,'All Data'!$A539,#N/A)</f>
        <v>#N/A</v>
      </c>
      <c r="BE537" s="5" t="e">
        <f>IF(ISNUMBER('All Data'!$M539),'All Data'!$M539,#N/A)</f>
        <v>#N/A</v>
      </c>
      <c r="BF537" s="5" t="e">
        <f>IF('All Data'!$M539="QAI","QAI",#N/A)</f>
        <v>#N/A</v>
      </c>
      <c r="BG537" s="5" t="e">
        <f>IF('All Data'!$M539="FSA","FSA",#N/A)</f>
        <v>#N/A</v>
      </c>
      <c r="BH537" s="46" t="e">
        <f>IF('All Data'!$M539="SNC","SNC",#N/A)</f>
        <v>#N/A</v>
      </c>
      <c r="BI537" s="44">
        <f>IF(ISBLANK('All Data'!$N539)=FALSE,'All Data'!$A539,#N/A)</f>
        <v>43348</v>
      </c>
      <c r="BJ537" s="5">
        <f>IF(ISNUMBER('All Data'!$N539),'All Data'!$N539,#N/A)</f>
        <v>13</v>
      </c>
      <c r="BK537" s="5" t="e">
        <f>IF('All Data'!$N539="QAI","QAI",#N/A)</f>
        <v>#N/A</v>
      </c>
      <c r="BL537" s="5" t="e">
        <f>IF('All Data'!$N539="FSA","FSA",#N/A)</f>
        <v>#N/A</v>
      </c>
      <c r="BM537" s="46" t="e">
        <f>IF('All Data'!$N539="SNC","SNC",#N/A)</f>
        <v>#N/A</v>
      </c>
      <c r="BN537" s="44">
        <f>IF(ISBLANK('All Data'!$O539)=FALSE,'All Data'!$A539,#N/A)</f>
        <v>43348</v>
      </c>
      <c r="BO537" s="5">
        <f>IF(ISNUMBER('All Data'!$O539),'All Data'!$O539,#N/A)</f>
        <v>12</v>
      </c>
      <c r="BP537" s="5" t="e">
        <f>IF('All Data'!$O539="QAI","QAI",#N/A)</f>
        <v>#N/A</v>
      </c>
      <c r="BQ537" s="5" t="e">
        <f>IF('All Data'!$O539="FSA","FSA",#N/A)</f>
        <v>#N/A</v>
      </c>
      <c r="BR537" s="46" t="e">
        <f>IF('All Data'!$O539="SNC","SNC",#N/A)</f>
        <v>#N/A</v>
      </c>
      <c r="BS537" s="44" t="e">
        <f>IF(ISBLANK('All Data'!$P539)=FALSE,'All Data'!$A539,#N/A)</f>
        <v>#N/A</v>
      </c>
      <c r="BT537" s="5" t="e">
        <f>IF(ISNUMBER('All Data'!$P539),'All Data'!$P539,#N/A)</f>
        <v>#N/A</v>
      </c>
      <c r="BU537" s="5" t="e">
        <f>IF('All Data'!$P539="QAI","QAI",#N/A)</f>
        <v>#N/A</v>
      </c>
      <c r="BV537" s="5" t="e">
        <f>IF('All Data'!$P539="FSA","FSA",#N/A)</f>
        <v>#N/A</v>
      </c>
      <c r="BW537" s="46" t="e">
        <f>IF('All Data'!$P539="SNC","SNC",#N/A)</f>
        <v>#N/A</v>
      </c>
      <c r="BX537" s="44">
        <f>IF(ISBLANK('All Data'!$Q539)=FALSE,'All Data'!$A539,#N/A)</f>
        <v>43348</v>
      </c>
      <c r="BY537" s="5">
        <f>IF(ISNUMBER('All Data'!$Q539),'All Data'!$Q539,#N/A)</f>
        <v>6.8</v>
      </c>
      <c r="BZ537" s="5" t="e">
        <f>IF('All Data'!$Q539="QAI","QAI",#N/A)</f>
        <v>#N/A</v>
      </c>
      <c r="CA537" s="5" t="e">
        <f>IF('All Data'!$Q539="FSA","FSA",#N/A)</f>
        <v>#N/A</v>
      </c>
      <c r="CB537" s="46" t="e">
        <f>IF('All Data'!$Q539="SNC","SNC",#N/A)</f>
        <v>#N/A</v>
      </c>
      <c r="CC537" s="44">
        <f>IF(ISBLANK('All Data'!$R539)=FALSE,'All Data'!$A539,#N/A)</f>
        <v>43348</v>
      </c>
      <c r="CD537" s="5">
        <f>IF(ISNUMBER('All Data'!$R539),'All Data'!$R539,#N/A)</f>
        <v>9</v>
      </c>
      <c r="CE537" s="5" t="e">
        <f>IF('All Data'!$R539="QAI","QAI",#N/A)</f>
        <v>#N/A</v>
      </c>
      <c r="CF537" s="5" t="e">
        <f>IF('All Data'!$R539="FSA","FSA",#N/A)</f>
        <v>#N/A</v>
      </c>
      <c r="CG537" s="46" t="e">
        <f>IF('All Data'!$R539="SNC","SNC",#N/A)</f>
        <v>#N/A</v>
      </c>
      <c r="CH537" s="44">
        <f>IF(ISBLANK('All Data'!$S539)=FALSE,'All Data'!$A539,#N/A)</f>
        <v>43348</v>
      </c>
      <c r="CI537" s="5">
        <f>IF(ISNUMBER('All Data'!$S539),'All Data'!$S539,#N/A)</f>
        <v>8</v>
      </c>
      <c r="CJ537" s="5" t="e">
        <f>IF('All Data'!$S539="QAI","QAI",#N/A)</f>
        <v>#N/A</v>
      </c>
      <c r="CK537" s="5" t="e">
        <f>IF('All Data'!$S539="FSA","FSA",#N/A)</f>
        <v>#N/A</v>
      </c>
      <c r="CL537" s="46" t="e">
        <f>IF('All Data'!$S539="SNC","SNC",#N/A)</f>
        <v>#N/A</v>
      </c>
      <c r="CM537" s="44" t="e">
        <f>IF(ISBLANK('All Data'!$T539)=FALSE,'All Data'!$A539,#N/A)</f>
        <v>#N/A</v>
      </c>
      <c r="CN537" s="5" t="e">
        <f>IF(ISNUMBER('All Data'!$T539),'All Data'!$T539,#N/A)</f>
        <v>#N/A</v>
      </c>
      <c r="CO537" s="5" t="e">
        <f>IF('All Data'!$T539="QAI","QAI",#N/A)</f>
        <v>#N/A</v>
      </c>
      <c r="CP537" s="5" t="e">
        <f>IF('All Data'!$T539="FSA","FSA",#N/A)</f>
        <v>#N/A</v>
      </c>
      <c r="CQ537" s="46" t="e">
        <f>IF('All Data'!$T539="SNC","SNC",#N/A)</f>
        <v>#N/A</v>
      </c>
      <c r="CR537" s="44">
        <f>IF(ISBLANK('All Data'!$U539)=FALSE,'All Data'!$A539,#N/A)</f>
        <v>43348</v>
      </c>
      <c r="CS537" s="5">
        <f>IF(ISNUMBER('All Data'!$U539),'All Data'!$U539,#N/A)</f>
        <v>4</v>
      </c>
      <c r="CT537" s="5" t="e">
        <f>IF('All Data'!$U539="QAI","QAI",#N/A)</f>
        <v>#N/A</v>
      </c>
      <c r="CU537" s="5" t="e">
        <f>IF('All Data'!$U539="FSA","FSA",#N/A)</f>
        <v>#N/A</v>
      </c>
      <c r="CV537" s="46" t="e">
        <f>IF('All Data'!$U539="SNC","SNC",#N/A)</f>
        <v>#N/A</v>
      </c>
      <c r="CW537" s="44">
        <f>IF(ISBLANK('All Data'!$V539)=FALSE,'All Data'!$A539,#N/A)</f>
        <v>43348</v>
      </c>
      <c r="CX537" s="5">
        <f>IF(ISNUMBER('All Data'!$V539),'All Data'!$V539,#N/A)</f>
        <v>8</v>
      </c>
      <c r="CY537" s="5" t="e">
        <f>IF('All Data'!$V539="QAI","QAI",#N/A)</f>
        <v>#N/A</v>
      </c>
      <c r="CZ537" s="5" t="e">
        <f>IF('All Data'!$V539="FSA","FSA",#N/A)</f>
        <v>#N/A</v>
      </c>
      <c r="DA537" s="46" t="e">
        <f>IF('All Data'!$V539="SNC","SNC",#N/A)</f>
        <v>#N/A</v>
      </c>
      <c r="DB537" s="44">
        <f>IF(ISBLANK('All Data'!$W539)=FALSE,'All Data'!$A539,#N/A)</f>
        <v>43348</v>
      </c>
      <c r="DC537" s="5">
        <f>IF(ISNUMBER('All Data'!$W539),'All Data'!$W539,#N/A)</f>
        <v>6</v>
      </c>
      <c r="DD537" s="5" t="e">
        <f>IF('All Data'!$W539="QAI","QAI",#N/A)</f>
        <v>#N/A</v>
      </c>
      <c r="DE537" s="5" t="e">
        <f>IF('All Data'!$W539="FSA","FSA",#N/A)</f>
        <v>#N/A</v>
      </c>
      <c r="DF537" s="46" t="e">
        <f>IF('All Data'!$W539="SNC","SNC",#N/A)</f>
        <v>#N/A</v>
      </c>
      <c r="DG537" s="44"/>
      <c r="DK537" s="46"/>
      <c r="DN537" s="44">
        <f>'All Data'!$A539</f>
        <v>43348</v>
      </c>
    </row>
    <row r="538" spans="1:118" s="5" customFormat="1" x14ac:dyDescent="0.25">
      <c r="A538" s="44" t="e">
        <f>IF(ISBLANK('All Data'!$B540)=FALSE,'All Data'!$A540,#N/A)</f>
        <v>#N/A</v>
      </c>
      <c r="B538" s="5" t="e">
        <f>IF(ISNUMBER('All Data'!$B540),'All Data'!$B540,#N/A)</f>
        <v>#N/A</v>
      </c>
      <c r="C538" s="5" t="e">
        <f>IF('All Data'!$B540="QAI","QAI",#N/A)</f>
        <v>#N/A</v>
      </c>
      <c r="D538" s="5" t="e">
        <f>IF('All Data'!$B540="FSA","FSA",#N/A)</f>
        <v>#N/A</v>
      </c>
      <c r="E538" s="46" t="e">
        <f>IF('All Data'!$B540="SNC","SNC",#N/A)</f>
        <v>#N/A</v>
      </c>
      <c r="F538" s="44" t="e">
        <f>IF(ISBLANK('All Data'!$C540)=FALSE,'All Data'!$A540,#N/A)</f>
        <v>#N/A</v>
      </c>
      <c r="G538" s="5" t="e">
        <f>IF(ISNUMBER('All Data'!$C540),'All Data'!$C540,#N/A)</f>
        <v>#N/A</v>
      </c>
      <c r="H538" s="5" t="e">
        <f>IF('All Data'!$C540="QAI","QAI",#N/A)</f>
        <v>#N/A</v>
      </c>
      <c r="I538" s="5" t="e">
        <f>IF('All Data'!$C540="FSA","FSA",#N/A)</f>
        <v>#N/A</v>
      </c>
      <c r="J538" s="46" t="e">
        <f>IF('All Data'!$C540="SNC","SNC",#N/A)</f>
        <v>#N/A</v>
      </c>
      <c r="K538" s="44" t="e">
        <f>IF(ISBLANK('All Data'!$D540)=FALSE,'All Data'!$A540,#N/A)</f>
        <v>#N/A</v>
      </c>
      <c r="L538" s="5" t="e">
        <f>IF(ISNUMBER('All Data'!$D540),'All Data'!$D540,#N/A)</f>
        <v>#N/A</v>
      </c>
      <c r="M538" s="5" t="e">
        <f>IF('All Data'!$D540="QAI","QAI",#N/A)</f>
        <v>#N/A</v>
      </c>
      <c r="N538" s="5" t="e">
        <f>IF('All Data'!$D540="FSA","FSA",#N/A)</f>
        <v>#N/A</v>
      </c>
      <c r="O538" s="46" t="e">
        <f>IF('All Data'!$D540="SNC","SNC",#N/A)</f>
        <v>#N/A</v>
      </c>
      <c r="P538" s="44" t="e">
        <f>IF(ISBLANK('All Data'!$E540)=FALSE,'All Data'!$A540,#N/A)</f>
        <v>#N/A</v>
      </c>
      <c r="Q538" s="5" t="e">
        <f>IF(ISNUMBER('All Data'!$E540),'All Data'!$E540,#N/A)</f>
        <v>#N/A</v>
      </c>
      <c r="R538" s="5" t="e">
        <f>IF('All Data'!$E540="QAI","QAI",#N/A)</f>
        <v>#N/A</v>
      </c>
      <c r="S538" s="5" t="e">
        <f>IF('All Data'!$E540="FSA","FSA",#N/A)</f>
        <v>#N/A</v>
      </c>
      <c r="T538" s="46" t="e">
        <f>IF('All Data'!$E540="SNC","SNC",#N/A)</f>
        <v>#N/A</v>
      </c>
      <c r="U538" s="44" t="e">
        <f>IF(ISBLANK('All Data'!$F540)=FALSE,'All Data'!$A540,#N/A)</f>
        <v>#N/A</v>
      </c>
      <c r="V538" s="5" t="e">
        <f>IF(ISNUMBER('All Data'!$F540),'All Data'!$F540,#N/A)</f>
        <v>#N/A</v>
      </c>
      <c r="W538" s="5" t="e">
        <f>IF('All Data'!$F540="QAI","QAI",#N/A)</f>
        <v>#N/A</v>
      </c>
      <c r="X538" s="5" t="e">
        <f>IF('All Data'!$F540="FSA","FSA",#N/A)</f>
        <v>#N/A</v>
      </c>
      <c r="Y538" s="46" t="e">
        <f>IF('All Data'!$F540="SNC","SNC",#N/A)</f>
        <v>#N/A</v>
      </c>
      <c r="Z538" s="44" t="e">
        <f>IF(ISBLANK('All Data'!$G540)=FALSE,'All Data'!$A540,#N/A)</f>
        <v>#N/A</v>
      </c>
      <c r="AA538" s="5" t="e">
        <f>IF(ISNUMBER('All Data'!$G540),'All Data'!$G540,#N/A)</f>
        <v>#N/A</v>
      </c>
      <c r="AB538" s="5" t="e">
        <f>IF('All Data'!$G540="QAI","QAI",#N/A)</f>
        <v>#N/A</v>
      </c>
      <c r="AC538" s="5" t="e">
        <f>IF('All Data'!$G540="FSA","FSA",#N/A)</f>
        <v>#N/A</v>
      </c>
      <c r="AD538" s="46" t="e">
        <f>IF('All Data'!$G540="SNC","SNC",#N/A)</f>
        <v>#N/A</v>
      </c>
      <c r="AE538" s="44" t="e">
        <f>IF(ISBLANK('All Data'!$H540)=FALSE,'All Data'!$A540,#N/A)</f>
        <v>#N/A</v>
      </c>
      <c r="AF538" s="5" t="e">
        <f>IF(ISNUMBER('All Data'!$H540),'All Data'!$H540,#N/A)</f>
        <v>#N/A</v>
      </c>
      <c r="AG538" s="5" t="e">
        <f>IF('All Data'!$H540="QAI","QAI",#N/A)</f>
        <v>#N/A</v>
      </c>
      <c r="AH538" s="5" t="e">
        <f>IF('All Data'!$H540="FSA","FSA",#N/A)</f>
        <v>#N/A</v>
      </c>
      <c r="AI538" s="46" t="e">
        <f>IF('All Data'!$H540="SNC","SNC",#N/A)</f>
        <v>#N/A</v>
      </c>
      <c r="AJ538" s="44" t="e">
        <f>IF(ISBLANK('All Data'!$I540)=FALSE,'All Data'!$A540,#N/A)</f>
        <v>#N/A</v>
      </c>
      <c r="AK538" s="5" t="e">
        <f>IF(ISNUMBER('All Data'!$I540),'All Data'!$I540,#N/A)</f>
        <v>#N/A</v>
      </c>
      <c r="AL538" s="5" t="e">
        <f>IF('All Data'!$I540="QAI","QAI",#N/A)</f>
        <v>#N/A</v>
      </c>
      <c r="AM538" s="5" t="e">
        <f>IF('All Data'!$I540="FSA","FSA",#N/A)</f>
        <v>#N/A</v>
      </c>
      <c r="AN538" s="46" t="e">
        <f>IF('All Data'!$I540="SNC","SNC",#N/A)</f>
        <v>#N/A</v>
      </c>
      <c r="AO538" s="44" t="e">
        <f>IF(ISBLANK('All Data'!$J540)=FALSE,'All Data'!$A540,#N/A)</f>
        <v>#N/A</v>
      </c>
      <c r="AP538" s="5" t="e">
        <f>IF(ISNUMBER('All Data'!$J540),'All Data'!$J540,#N/A)</f>
        <v>#N/A</v>
      </c>
      <c r="AQ538" s="5" t="e">
        <f>IF('All Data'!$J540="QAI","QAI",#N/A)</f>
        <v>#N/A</v>
      </c>
      <c r="AR538" s="5" t="e">
        <f>IF('All Data'!$J540="FSA","FSA",#N/A)</f>
        <v>#N/A</v>
      </c>
      <c r="AS538" s="46" t="e">
        <f>IF('All Data'!$J540="SNC","SNC",#N/A)</f>
        <v>#N/A</v>
      </c>
      <c r="AT538" s="44" t="e">
        <f>IF(ISBLANK('All Data'!$K540)=FALSE,'All Data'!$A540,#N/A)</f>
        <v>#N/A</v>
      </c>
      <c r="AU538" s="5" t="e">
        <f>IF(ISNUMBER('All Data'!$K540),'All Data'!$K540,#N/A)</f>
        <v>#N/A</v>
      </c>
      <c r="AV538" s="5" t="e">
        <f>IF('All Data'!$K540="QAI","QAI",#N/A)</f>
        <v>#N/A</v>
      </c>
      <c r="AW538" s="5" t="e">
        <f>IF('All Data'!$K540="FSA","FSA",#N/A)</f>
        <v>#N/A</v>
      </c>
      <c r="AX538" s="46" t="e">
        <f>IF('All Data'!$K540="SNC","SNC",#N/A)</f>
        <v>#N/A</v>
      </c>
      <c r="AY538" s="44">
        <f>IF(ISBLANK('All Data'!$L540)=FALSE,'All Data'!$A540,#N/A)</f>
        <v>43350</v>
      </c>
      <c r="AZ538" s="5">
        <f>IF(ISNUMBER('All Data'!$L540),'All Data'!$L540,#N/A)</f>
        <v>9</v>
      </c>
      <c r="BA538" s="5" t="e">
        <f>IF('All Data'!$L540="QAI","QAI",#N/A)</f>
        <v>#N/A</v>
      </c>
      <c r="BB538" s="5" t="e">
        <f>IF('All Data'!$L540="FSA","FSA",#N/A)</f>
        <v>#N/A</v>
      </c>
      <c r="BC538" s="46" t="e">
        <f>IF('All Data'!$L540="SNC","SNC",#N/A)</f>
        <v>#N/A</v>
      </c>
      <c r="BD538" s="44" t="e">
        <f>IF(ISBLANK('All Data'!$M540)=FALSE,'All Data'!$A540,#N/A)</f>
        <v>#N/A</v>
      </c>
      <c r="BE538" s="5" t="e">
        <f>IF(ISNUMBER('All Data'!$M540),'All Data'!$M540,#N/A)</f>
        <v>#N/A</v>
      </c>
      <c r="BF538" s="5" t="e">
        <f>IF('All Data'!$M540="QAI","QAI",#N/A)</f>
        <v>#N/A</v>
      </c>
      <c r="BG538" s="5" t="e">
        <f>IF('All Data'!$M540="FSA","FSA",#N/A)</f>
        <v>#N/A</v>
      </c>
      <c r="BH538" s="46" t="e">
        <f>IF('All Data'!$M540="SNC","SNC",#N/A)</f>
        <v>#N/A</v>
      </c>
      <c r="BI538" s="44" t="e">
        <f>IF(ISBLANK('All Data'!$N540)=FALSE,'All Data'!$A540,#N/A)</f>
        <v>#N/A</v>
      </c>
      <c r="BJ538" s="5" t="e">
        <f>IF(ISNUMBER('All Data'!$N540),'All Data'!$N540,#N/A)</f>
        <v>#N/A</v>
      </c>
      <c r="BK538" s="5" t="e">
        <f>IF('All Data'!$N540="QAI","QAI",#N/A)</f>
        <v>#N/A</v>
      </c>
      <c r="BL538" s="5" t="e">
        <f>IF('All Data'!$N540="FSA","FSA",#N/A)</f>
        <v>#N/A</v>
      </c>
      <c r="BM538" s="46" t="e">
        <f>IF('All Data'!$N540="SNC","SNC",#N/A)</f>
        <v>#N/A</v>
      </c>
      <c r="BN538" s="44" t="e">
        <f>IF(ISBLANK('All Data'!$O540)=FALSE,'All Data'!$A540,#N/A)</f>
        <v>#N/A</v>
      </c>
      <c r="BO538" s="5" t="e">
        <f>IF(ISNUMBER('All Data'!$O540),'All Data'!$O540,#N/A)</f>
        <v>#N/A</v>
      </c>
      <c r="BP538" s="5" t="e">
        <f>IF('All Data'!$O540="QAI","QAI",#N/A)</f>
        <v>#N/A</v>
      </c>
      <c r="BQ538" s="5" t="e">
        <f>IF('All Data'!$O540="FSA","FSA",#N/A)</f>
        <v>#N/A</v>
      </c>
      <c r="BR538" s="46" t="e">
        <f>IF('All Data'!$O540="SNC","SNC",#N/A)</f>
        <v>#N/A</v>
      </c>
      <c r="BS538" s="44" t="e">
        <f>IF(ISBLANK('All Data'!$P540)=FALSE,'All Data'!$A540,#N/A)</f>
        <v>#N/A</v>
      </c>
      <c r="BT538" s="5" t="e">
        <f>IF(ISNUMBER('All Data'!$P540),'All Data'!$P540,#N/A)</f>
        <v>#N/A</v>
      </c>
      <c r="BU538" s="5" t="e">
        <f>IF('All Data'!$P540="QAI","QAI",#N/A)</f>
        <v>#N/A</v>
      </c>
      <c r="BV538" s="5" t="e">
        <f>IF('All Data'!$P540="FSA","FSA",#N/A)</f>
        <v>#N/A</v>
      </c>
      <c r="BW538" s="46" t="e">
        <f>IF('All Data'!$P540="SNC","SNC",#N/A)</f>
        <v>#N/A</v>
      </c>
      <c r="BX538" s="44" t="e">
        <f>IF(ISBLANK('All Data'!$Q540)=FALSE,'All Data'!$A540,#N/A)</f>
        <v>#N/A</v>
      </c>
      <c r="BY538" s="5" t="e">
        <f>IF(ISNUMBER('All Data'!$Q540),'All Data'!$Q540,#N/A)</f>
        <v>#N/A</v>
      </c>
      <c r="BZ538" s="5" t="e">
        <f>IF('All Data'!$Q540="QAI","QAI",#N/A)</f>
        <v>#N/A</v>
      </c>
      <c r="CA538" s="5" t="e">
        <f>IF('All Data'!$Q540="FSA","FSA",#N/A)</f>
        <v>#N/A</v>
      </c>
      <c r="CB538" s="46" t="e">
        <f>IF('All Data'!$Q540="SNC","SNC",#N/A)</f>
        <v>#N/A</v>
      </c>
      <c r="CC538" s="44" t="e">
        <f>IF(ISBLANK('All Data'!$R540)=FALSE,'All Data'!$A540,#N/A)</f>
        <v>#N/A</v>
      </c>
      <c r="CD538" s="5" t="e">
        <f>IF(ISNUMBER('All Data'!$R540),'All Data'!$R540,#N/A)</f>
        <v>#N/A</v>
      </c>
      <c r="CE538" s="5" t="e">
        <f>IF('All Data'!$R540="QAI","QAI",#N/A)</f>
        <v>#N/A</v>
      </c>
      <c r="CF538" s="5" t="e">
        <f>IF('All Data'!$R540="FSA","FSA",#N/A)</f>
        <v>#N/A</v>
      </c>
      <c r="CG538" s="46" t="e">
        <f>IF('All Data'!$R540="SNC","SNC",#N/A)</f>
        <v>#N/A</v>
      </c>
      <c r="CH538" s="44" t="e">
        <f>IF(ISBLANK('All Data'!$S540)=FALSE,'All Data'!$A540,#N/A)</f>
        <v>#N/A</v>
      </c>
      <c r="CI538" s="5" t="e">
        <f>IF(ISNUMBER('All Data'!$S540),'All Data'!$S540,#N/A)</f>
        <v>#N/A</v>
      </c>
      <c r="CJ538" s="5" t="e">
        <f>IF('All Data'!$S540="QAI","QAI",#N/A)</f>
        <v>#N/A</v>
      </c>
      <c r="CK538" s="5" t="e">
        <f>IF('All Data'!$S540="FSA","FSA",#N/A)</f>
        <v>#N/A</v>
      </c>
      <c r="CL538" s="46" t="e">
        <f>IF('All Data'!$S540="SNC","SNC",#N/A)</f>
        <v>#N/A</v>
      </c>
      <c r="CM538" s="44" t="e">
        <f>IF(ISBLANK('All Data'!$T540)=FALSE,'All Data'!$A540,#N/A)</f>
        <v>#N/A</v>
      </c>
      <c r="CN538" s="5" t="e">
        <f>IF(ISNUMBER('All Data'!$T540),'All Data'!$T540,#N/A)</f>
        <v>#N/A</v>
      </c>
      <c r="CO538" s="5" t="e">
        <f>IF('All Data'!$T540="QAI","QAI",#N/A)</f>
        <v>#N/A</v>
      </c>
      <c r="CP538" s="5" t="e">
        <f>IF('All Data'!$T540="FSA","FSA",#N/A)</f>
        <v>#N/A</v>
      </c>
      <c r="CQ538" s="46" t="e">
        <f>IF('All Data'!$T540="SNC","SNC",#N/A)</f>
        <v>#N/A</v>
      </c>
      <c r="CR538" s="44" t="e">
        <f>IF(ISBLANK('All Data'!$U540)=FALSE,'All Data'!$A540,#N/A)</f>
        <v>#N/A</v>
      </c>
      <c r="CS538" s="5" t="e">
        <f>IF(ISNUMBER('All Data'!$U540),'All Data'!$U540,#N/A)</f>
        <v>#N/A</v>
      </c>
      <c r="CT538" s="5" t="e">
        <f>IF('All Data'!$U540="QAI","QAI",#N/A)</f>
        <v>#N/A</v>
      </c>
      <c r="CU538" s="5" t="e">
        <f>IF('All Data'!$U540="FSA","FSA",#N/A)</f>
        <v>#N/A</v>
      </c>
      <c r="CV538" s="46" t="e">
        <f>IF('All Data'!$U540="SNC","SNC",#N/A)</f>
        <v>#N/A</v>
      </c>
      <c r="CW538" s="44" t="e">
        <f>IF(ISBLANK('All Data'!$V540)=FALSE,'All Data'!$A540,#N/A)</f>
        <v>#N/A</v>
      </c>
      <c r="CX538" s="5" t="e">
        <f>IF(ISNUMBER('All Data'!$V540),'All Data'!$V540,#N/A)</f>
        <v>#N/A</v>
      </c>
      <c r="CY538" s="5" t="e">
        <f>IF('All Data'!$V540="QAI","QAI",#N/A)</f>
        <v>#N/A</v>
      </c>
      <c r="CZ538" s="5" t="e">
        <f>IF('All Data'!$V540="FSA","FSA",#N/A)</f>
        <v>#N/A</v>
      </c>
      <c r="DA538" s="46" t="e">
        <f>IF('All Data'!$V540="SNC","SNC",#N/A)</f>
        <v>#N/A</v>
      </c>
      <c r="DB538" s="44" t="e">
        <f>IF(ISBLANK('All Data'!$W540)=FALSE,'All Data'!$A540,#N/A)</f>
        <v>#N/A</v>
      </c>
      <c r="DC538" s="5" t="e">
        <f>IF(ISNUMBER('All Data'!$W540),'All Data'!$W540,#N/A)</f>
        <v>#N/A</v>
      </c>
      <c r="DD538" s="5" t="e">
        <f>IF('All Data'!$W540="QAI","QAI",#N/A)</f>
        <v>#N/A</v>
      </c>
      <c r="DE538" s="5" t="e">
        <f>IF('All Data'!$W540="FSA","FSA",#N/A)</f>
        <v>#N/A</v>
      </c>
      <c r="DF538" s="46" t="e">
        <f>IF('All Data'!$W540="SNC","SNC",#N/A)</f>
        <v>#N/A</v>
      </c>
      <c r="DG538" s="44"/>
      <c r="DK538" s="46"/>
      <c r="DN538" s="44">
        <f>'All Data'!$A540</f>
        <v>43350</v>
      </c>
    </row>
    <row r="539" spans="1:118" s="5" customFormat="1" x14ac:dyDescent="0.25">
      <c r="A539" s="44" t="e">
        <f>IF(ISBLANK('All Data'!$B541)=FALSE,'All Data'!$A541,#N/A)</f>
        <v>#N/A</v>
      </c>
      <c r="B539" s="5" t="e">
        <f>IF(ISNUMBER('All Data'!$B541),'All Data'!$B541,#N/A)</f>
        <v>#N/A</v>
      </c>
      <c r="C539" s="5" t="e">
        <f>IF('All Data'!$B541="QAI","QAI",#N/A)</f>
        <v>#N/A</v>
      </c>
      <c r="D539" s="5" t="e">
        <f>IF('All Data'!$B541="FSA","FSA",#N/A)</f>
        <v>#N/A</v>
      </c>
      <c r="E539" s="46" t="e">
        <f>IF('All Data'!$B541="SNC","SNC",#N/A)</f>
        <v>#N/A</v>
      </c>
      <c r="F539" s="44" t="e">
        <f>IF(ISBLANK('All Data'!$C541)=FALSE,'All Data'!$A541,#N/A)</f>
        <v>#N/A</v>
      </c>
      <c r="G539" s="5" t="e">
        <f>IF(ISNUMBER('All Data'!$C541),'All Data'!$C541,#N/A)</f>
        <v>#N/A</v>
      </c>
      <c r="H539" s="5" t="e">
        <f>IF('All Data'!$C541="QAI","QAI",#N/A)</f>
        <v>#N/A</v>
      </c>
      <c r="I539" s="5" t="e">
        <f>IF('All Data'!$C541="FSA","FSA",#N/A)</f>
        <v>#N/A</v>
      </c>
      <c r="J539" s="46" t="e">
        <f>IF('All Data'!$C541="SNC","SNC",#N/A)</f>
        <v>#N/A</v>
      </c>
      <c r="K539" s="44" t="e">
        <f>IF(ISBLANK('All Data'!$D541)=FALSE,'All Data'!$A541,#N/A)</f>
        <v>#N/A</v>
      </c>
      <c r="L539" s="5" t="e">
        <f>IF(ISNUMBER('All Data'!$D541),'All Data'!$D541,#N/A)</f>
        <v>#N/A</v>
      </c>
      <c r="M539" s="5" t="e">
        <f>IF('All Data'!$D541="QAI","QAI",#N/A)</f>
        <v>#N/A</v>
      </c>
      <c r="N539" s="5" t="e">
        <f>IF('All Data'!$D541="FSA","FSA",#N/A)</f>
        <v>#N/A</v>
      </c>
      <c r="O539" s="46" t="e">
        <f>IF('All Data'!$D541="SNC","SNC",#N/A)</f>
        <v>#N/A</v>
      </c>
      <c r="P539" s="44">
        <f>IF(ISBLANK('All Data'!$E541)=FALSE,'All Data'!$A541,#N/A)</f>
        <v>43354</v>
      </c>
      <c r="Q539" s="5">
        <f>IF(ISNUMBER('All Data'!$E541),'All Data'!$E541,#N/A)</f>
        <v>24</v>
      </c>
      <c r="R539" s="5" t="e">
        <f>IF('All Data'!$E541="QAI","QAI",#N/A)</f>
        <v>#N/A</v>
      </c>
      <c r="S539" s="5" t="e">
        <f>IF('All Data'!$E541="FSA","FSA",#N/A)</f>
        <v>#N/A</v>
      </c>
      <c r="T539" s="46" t="e">
        <f>IF('All Data'!$E541="SNC","SNC",#N/A)</f>
        <v>#N/A</v>
      </c>
      <c r="U539" s="44">
        <f>IF(ISBLANK('All Data'!$F541)=FALSE,'All Data'!$A541,#N/A)</f>
        <v>43354</v>
      </c>
      <c r="V539" s="5">
        <f>IF(ISNUMBER('All Data'!$F541),'All Data'!$F541,#N/A)</f>
        <v>15.1</v>
      </c>
      <c r="W539" s="5" t="e">
        <f>IF('All Data'!$F541="QAI","QAI",#N/A)</f>
        <v>#N/A</v>
      </c>
      <c r="X539" s="5" t="e">
        <f>IF('All Data'!$F541="FSA","FSA",#N/A)</f>
        <v>#N/A</v>
      </c>
      <c r="Y539" s="46" t="e">
        <f>IF('All Data'!$F541="SNC","SNC",#N/A)</f>
        <v>#N/A</v>
      </c>
      <c r="Z539" s="44" t="e">
        <f>IF(ISBLANK('All Data'!$G541)=FALSE,'All Data'!$A541,#N/A)</f>
        <v>#N/A</v>
      </c>
      <c r="AA539" s="5" t="e">
        <f>IF(ISNUMBER('All Data'!$G541),'All Data'!$G541,#N/A)</f>
        <v>#N/A</v>
      </c>
      <c r="AB539" s="5" t="e">
        <f>IF('All Data'!$G541="QAI","QAI",#N/A)</f>
        <v>#N/A</v>
      </c>
      <c r="AC539" s="5" t="e">
        <f>IF('All Data'!$G541="FSA","FSA",#N/A)</f>
        <v>#N/A</v>
      </c>
      <c r="AD539" s="46" t="e">
        <f>IF('All Data'!$G541="SNC","SNC",#N/A)</f>
        <v>#N/A</v>
      </c>
      <c r="AE539" s="44">
        <f>IF(ISBLANK('All Data'!$H541)=FALSE,'All Data'!$A541,#N/A)</f>
        <v>43354</v>
      </c>
      <c r="AF539" s="5">
        <f>IF(ISNUMBER('All Data'!$H541),'All Data'!$H541,#N/A)</f>
        <v>20.2</v>
      </c>
      <c r="AG539" s="5" t="e">
        <f>IF('All Data'!$H541="QAI","QAI",#N/A)</f>
        <v>#N/A</v>
      </c>
      <c r="AH539" s="5" t="e">
        <f>IF('All Data'!$H541="FSA","FSA",#N/A)</f>
        <v>#N/A</v>
      </c>
      <c r="AI539" s="46" t="e">
        <f>IF('All Data'!$H541="SNC","SNC",#N/A)</f>
        <v>#N/A</v>
      </c>
      <c r="AJ539" s="44">
        <f>IF(ISBLANK('All Data'!$I541)=FALSE,'All Data'!$A541,#N/A)</f>
        <v>43354</v>
      </c>
      <c r="AK539" s="5">
        <f>IF(ISNUMBER('All Data'!$I541),'All Data'!$I541,#N/A)</f>
        <v>31.8</v>
      </c>
      <c r="AL539" s="5" t="e">
        <f>IF('All Data'!$I541="QAI","QAI",#N/A)</f>
        <v>#N/A</v>
      </c>
      <c r="AM539" s="5" t="e">
        <f>IF('All Data'!$I541="FSA","FSA",#N/A)</f>
        <v>#N/A</v>
      </c>
      <c r="AN539" s="46" t="e">
        <f>IF('All Data'!$I541="SNC","SNC",#N/A)</f>
        <v>#N/A</v>
      </c>
      <c r="AO539" s="44">
        <f>IF(ISBLANK('All Data'!$J541)=FALSE,'All Data'!$A541,#N/A)</f>
        <v>43354</v>
      </c>
      <c r="AP539" s="5">
        <f>IF(ISNUMBER('All Data'!$J541),'All Data'!$J541,#N/A)</f>
        <v>11</v>
      </c>
      <c r="AQ539" s="5" t="e">
        <f>IF('All Data'!$J541="QAI","QAI",#N/A)</f>
        <v>#N/A</v>
      </c>
      <c r="AR539" s="5" t="e">
        <f>IF('All Data'!$J541="FSA","FSA",#N/A)</f>
        <v>#N/A</v>
      </c>
      <c r="AS539" s="46" t="e">
        <f>IF('All Data'!$J541="SNC","SNC",#N/A)</f>
        <v>#N/A</v>
      </c>
      <c r="AT539" s="44">
        <f>IF(ISBLANK('All Data'!$K541)=FALSE,'All Data'!$A541,#N/A)</f>
        <v>43354</v>
      </c>
      <c r="AU539" s="5">
        <f>IF(ISNUMBER('All Data'!$K541),'All Data'!$K541,#N/A)</f>
        <v>11</v>
      </c>
      <c r="AV539" s="5" t="e">
        <f>IF('All Data'!$K541="QAI","QAI",#N/A)</f>
        <v>#N/A</v>
      </c>
      <c r="AW539" s="5" t="e">
        <f>IF('All Data'!$K541="FSA","FSA",#N/A)</f>
        <v>#N/A</v>
      </c>
      <c r="AX539" s="46" t="e">
        <f>IF('All Data'!$K541="SNC","SNC",#N/A)</f>
        <v>#N/A</v>
      </c>
      <c r="AY539" s="44">
        <f>IF(ISBLANK('All Data'!$L541)=FALSE,'All Data'!$A541,#N/A)</f>
        <v>43354</v>
      </c>
      <c r="AZ539" s="5">
        <f>IF(ISNUMBER('All Data'!$L541),'All Data'!$L541,#N/A)</f>
        <v>19</v>
      </c>
      <c r="BA539" s="5" t="e">
        <f>IF('All Data'!$L541="QAI","QAI",#N/A)</f>
        <v>#N/A</v>
      </c>
      <c r="BB539" s="5" t="e">
        <f>IF('All Data'!$L541="FSA","FSA",#N/A)</f>
        <v>#N/A</v>
      </c>
      <c r="BC539" s="46" t="e">
        <f>IF('All Data'!$L541="SNC","SNC",#N/A)</f>
        <v>#N/A</v>
      </c>
      <c r="BD539" s="44" t="e">
        <f>IF(ISBLANK('All Data'!$M541)=FALSE,'All Data'!$A541,#N/A)</f>
        <v>#N/A</v>
      </c>
      <c r="BE539" s="5" t="e">
        <f>IF(ISNUMBER('All Data'!$M541),'All Data'!$M541,#N/A)</f>
        <v>#N/A</v>
      </c>
      <c r="BF539" s="5" t="e">
        <f>IF('All Data'!$M541="QAI","QAI",#N/A)</f>
        <v>#N/A</v>
      </c>
      <c r="BG539" s="5" t="e">
        <f>IF('All Data'!$M541="FSA","FSA",#N/A)</f>
        <v>#N/A</v>
      </c>
      <c r="BH539" s="46" t="e">
        <f>IF('All Data'!$M541="SNC","SNC",#N/A)</f>
        <v>#N/A</v>
      </c>
      <c r="BI539" s="44">
        <f>IF(ISBLANK('All Data'!$N541)=FALSE,'All Data'!$A541,#N/A)</f>
        <v>43354</v>
      </c>
      <c r="BJ539" s="5">
        <f>IF(ISNUMBER('All Data'!$N541),'All Data'!$N541,#N/A)</f>
        <v>29</v>
      </c>
      <c r="BK539" s="5" t="e">
        <f>IF('All Data'!$N541="QAI","QAI",#N/A)</f>
        <v>#N/A</v>
      </c>
      <c r="BL539" s="5" t="e">
        <f>IF('All Data'!$N541="FSA","FSA",#N/A)</f>
        <v>#N/A</v>
      </c>
      <c r="BM539" s="46" t="e">
        <f>IF('All Data'!$N541="SNC","SNC",#N/A)</f>
        <v>#N/A</v>
      </c>
      <c r="BN539" s="44">
        <f>IF(ISBLANK('All Data'!$O541)=FALSE,'All Data'!$A541,#N/A)</f>
        <v>43354</v>
      </c>
      <c r="BO539" s="5">
        <f>IF(ISNUMBER('All Data'!$O541),'All Data'!$O541,#N/A)</f>
        <v>29</v>
      </c>
      <c r="BP539" s="5" t="e">
        <f>IF('All Data'!$O541="QAI","QAI",#N/A)</f>
        <v>#N/A</v>
      </c>
      <c r="BQ539" s="5" t="e">
        <f>IF('All Data'!$O541="FSA","FSA",#N/A)</f>
        <v>#N/A</v>
      </c>
      <c r="BR539" s="46" t="e">
        <f>IF('All Data'!$O541="SNC","SNC",#N/A)</f>
        <v>#N/A</v>
      </c>
      <c r="BS539" s="44" t="e">
        <f>IF(ISBLANK('All Data'!$P541)=FALSE,'All Data'!$A541,#N/A)</f>
        <v>#N/A</v>
      </c>
      <c r="BT539" s="5" t="e">
        <f>IF(ISNUMBER('All Data'!$P541),'All Data'!$P541,#N/A)</f>
        <v>#N/A</v>
      </c>
      <c r="BU539" s="5" t="e">
        <f>IF('All Data'!$P541="QAI","QAI",#N/A)</f>
        <v>#N/A</v>
      </c>
      <c r="BV539" s="5" t="e">
        <f>IF('All Data'!$P541="FSA","FSA",#N/A)</f>
        <v>#N/A</v>
      </c>
      <c r="BW539" s="46" t="e">
        <f>IF('All Data'!$P541="SNC","SNC",#N/A)</f>
        <v>#N/A</v>
      </c>
      <c r="BX539" s="44">
        <f>IF(ISBLANK('All Data'!$Q541)=FALSE,'All Data'!$A541,#N/A)</f>
        <v>43354</v>
      </c>
      <c r="BY539" s="5">
        <f>IF(ISNUMBER('All Data'!$Q541),'All Data'!$Q541,#N/A)</f>
        <v>14.9</v>
      </c>
      <c r="BZ539" s="5" t="e">
        <f>IF('All Data'!$Q541="QAI","QAI",#N/A)</f>
        <v>#N/A</v>
      </c>
      <c r="CA539" s="5" t="e">
        <f>IF('All Data'!$Q541="FSA","FSA",#N/A)</f>
        <v>#N/A</v>
      </c>
      <c r="CB539" s="46" t="e">
        <f>IF('All Data'!$Q541="SNC","SNC",#N/A)</f>
        <v>#N/A</v>
      </c>
      <c r="CC539" s="44">
        <f>IF(ISBLANK('All Data'!$R541)=FALSE,'All Data'!$A541,#N/A)</f>
        <v>43354</v>
      </c>
      <c r="CD539" s="5">
        <f>IF(ISNUMBER('All Data'!$R541),'All Data'!$R541,#N/A)</f>
        <v>11.9</v>
      </c>
      <c r="CE539" s="5" t="e">
        <f>IF('All Data'!$R541="QAI","QAI",#N/A)</f>
        <v>#N/A</v>
      </c>
      <c r="CF539" s="5" t="e">
        <f>IF('All Data'!$R541="FSA","FSA",#N/A)</f>
        <v>#N/A</v>
      </c>
      <c r="CG539" s="46" t="e">
        <f>IF('All Data'!$R541="SNC","SNC",#N/A)</f>
        <v>#N/A</v>
      </c>
      <c r="CH539" s="44">
        <f>IF(ISBLANK('All Data'!$S541)=FALSE,'All Data'!$A541,#N/A)</f>
        <v>43354</v>
      </c>
      <c r="CI539" s="5">
        <f>IF(ISNUMBER('All Data'!$S541),'All Data'!$S541,#N/A)</f>
        <v>10.5</v>
      </c>
      <c r="CJ539" s="5" t="e">
        <f>IF('All Data'!$S541="QAI","QAI",#N/A)</f>
        <v>#N/A</v>
      </c>
      <c r="CK539" s="5" t="e">
        <f>IF('All Data'!$S541="FSA","FSA",#N/A)</f>
        <v>#N/A</v>
      </c>
      <c r="CL539" s="46" t="e">
        <f>IF('All Data'!$S541="SNC","SNC",#N/A)</f>
        <v>#N/A</v>
      </c>
      <c r="CM539" s="44" t="e">
        <f>IF(ISBLANK('All Data'!$T541)=FALSE,'All Data'!$A541,#N/A)</f>
        <v>#N/A</v>
      </c>
      <c r="CN539" s="5" t="e">
        <f>IF(ISNUMBER('All Data'!$T541),'All Data'!$T541,#N/A)</f>
        <v>#N/A</v>
      </c>
      <c r="CO539" s="5" t="e">
        <f>IF('All Data'!$T541="QAI","QAI",#N/A)</f>
        <v>#N/A</v>
      </c>
      <c r="CP539" s="5" t="e">
        <f>IF('All Data'!$T541="FSA","FSA",#N/A)</f>
        <v>#N/A</v>
      </c>
      <c r="CQ539" s="46" t="e">
        <f>IF('All Data'!$T541="SNC","SNC",#N/A)</f>
        <v>#N/A</v>
      </c>
      <c r="CR539" s="44">
        <f>IF(ISBLANK('All Data'!$U541)=FALSE,'All Data'!$A541,#N/A)</f>
        <v>43354</v>
      </c>
      <c r="CS539" s="5">
        <f>IF(ISNUMBER('All Data'!$U541),'All Data'!$U541,#N/A)</f>
        <v>10</v>
      </c>
      <c r="CT539" s="5" t="e">
        <f>IF('All Data'!$U541="QAI","QAI",#N/A)</f>
        <v>#N/A</v>
      </c>
      <c r="CU539" s="5" t="e">
        <f>IF('All Data'!$U541="FSA","FSA",#N/A)</f>
        <v>#N/A</v>
      </c>
      <c r="CV539" s="46" t="e">
        <f>IF('All Data'!$U541="SNC","SNC",#N/A)</f>
        <v>#N/A</v>
      </c>
      <c r="CW539" s="44">
        <f>IF(ISBLANK('All Data'!$V541)=FALSE,'All Data'!$A541,#N/A)</f>
        <v>43354</v>
      </c>
      <c r="CX539" s="5">
        <f>IF(ISNUMBER('All Data'!$V541),'All Data'!$V541,#N/A)</f>
        <v>9</v>
      </c>
      <c r="CY539" s="5" t="e">
        <f>IF('All Data'!$V541="QAI","QAI",#N/A)</f>
        <v>#N/A</v>
      </c>
      <c r="CZ539" s="5" t="e">
        <f>IF('All Data'!$V541="FSA","FSA",#N/A)</f>
        <v>#N/A</v>
      </c>
      <c r="DA539" s="46" t="e">
        <f>IF('All Data'!$V541="SNC","SNC",#N/A)</f>
        <v>#N/A</v>
      </c>
      <c r="DB539" s="44">
        <f>IF(ISBLANK('All Data'!$W541)=FALSE,'All Data'!$A541,#N/A)</f>
        <v>43354</v>
      </c>
      <c r="DC539" s="5">
        <f>IF(ISNUMBER('All Data'!$W541),'All Data'!$W541,#N/A)</f>
        <v>7</v>
      </c>
      <c r="DD539" s="5" t="e">
        <f>IF('All Data'!$W541="QAI","QAI",#N/A)</f>
        <v>#N/A</v>
      </c>
      <c r="DE539" s="5" t="e">
        <f>IF('All Data'!$W541="FSA","FSA",#N/A)</f>
        <v>#N/A</v>
      </c>
      <c r="DF539" s="46" t="e">
        <f>IF('All Data'!$W541="SNC","SNC",#N/A)</f>
        <v>#N/A</v>
      </c>
      <c r="DG539" s="44"/>
      <c r="DK539" s="46"/>
      <c r="DN539" s="44">
        <f>'All Data'!$A541</f>
        <v>43354</v>
      </c>
    </row>
    <row r="540" spans="1:118" s="5" customFormat="1" x14ac:dyDescent="0.25">
      <c r="A540" s="44" t="e">
        <f>IF(ISBLANK('All Data'!$B542)=FALSE,'All Data'!$A542,#N/A)</f>
        <v>#N/A</v>
      </c>
      <c r="B540" s="5" t="e">
        <f>IF(ISNUMBER('All Data'!$B542),'All Data'!$B542,#N/A)</f>
        <v>#N/A</v>
      </c>
      <c r="C540" s="5" t="e">
        <f>IF('All Data'!$B542="QAI","QAI",#N/A)</f>
        <v>#N/A</v>
      </c>
      <c r="D540" s="5" t="e">
        <f>IF('All Data'!$B542="FSA","FSA",#N/A)</f>
        <v>#N/A</v>
      </c>
      <c r="E540" s="46" t="e">
        <f>IF('All Data'!$B542="SNC","SNC",#N/A)</f>
        <v>#N/A</v>
      </c>
      <c r="F540" s="44" t="e">
        <f>IF(ISBLANK('All Data'!$C542)=FALSE,'All Data'!$A542,#N/A)</f>
        <v>#N/A</v>
      </c>
      <c r="G540" s="5" t="e">
        <f>IF(ISNUMBER('All Data'!$C542),'All Data'!$C542,#N/A)</f>
        <v>#N/A</v>
      </c>
      <c r="H540" s="5" t="e">
        <f>IF('All Data'!$C542="QAI","QAI",#N/A)</f>
        <v>#N/A</v>
      </c>
      <c r="I540" s="5" t="e">
        <f>IF('All Data'!$C542="FSA","FSA",#N/A)</f>
        <v>#N/A</v>
      </c>
      <c r="J540" s="46" t="e">
        <f>IF('All Data'!$C542="SNC","SNC",#N/A)</f>
        <v>#N/A</v>
      </c>
      <c r="K540" s="44" t="e">
        <f>IF(ISBLANK('All Data'!$D542)=FALSE,'All Data'!$A542,#N/A)</f>
        <v>#N/A</v>
      </c>
      <c r="L540" s="5" t="e">
        <f>IF(ISNUMBER('All Data'!$D542),'All Data'!$D542,#N/A)</f>
        <v>#N/A</v>
      </c>
      <c r="M540" s="5" t="e">
        <f>IF('All Data'!$D542="QAI","QAI",#N/A)</f>
        <v>#N/A</v>
      </c>
      <c r="N540" s="5" t="e">
        <f>IF('All Data'!$D542="FSA","FSA",#N/A)</f>
        <v>#N/A</v>
      </c>
      <c r="O540" s="46" t="e">
        <f>IF('All Data'!$D542="SNC","SNC",#N/A)</f>
        <v>#N/A</v>
      </c>
      <c r="P540" s="44">
        <f>IF(ISBLANK('All Data'!$E542)=FALSE,'All Data'!$A542,#N/A)</f>
        <v>43360</v>
      </c>
      <c r="Q540" s="5">
        <f>IF(ISNUMBER('All Data'!$E542),'All Data'!$E542,#N/A)</f>
        <v>29.4</v>
      </c>
      <c r="R540" s="5" t="e">
        <f>IF('All Data'!$E542="QAI","QAI",#N/A)</f>
        <v>#N/A</v>
      </c>
      <c r="S540" s="5" t="e">
        <f>IF('All Data'!$E542="FSA","FSA",#N/A)</f>
        <v>#N/A</v>
      </c>
      <c r="T540" s="46" t="e">
        <f>IF('All Data'!$E542="SNC","SNC",#N/A)</f>
        <v>#N/A</v>
      </c>
      <c r="U540" s="44">
        <f>IF(ISBLANK('All Data'!$F542)=FALSE,'All Data'!$A542,#N/A)</f>
        <v>43360</v>
      </c>
      <c r="V540" s="5">
        <f>IF(ISNUMBER('All Data'!$F542),'All Data'!$F542,#N/A)</f>
        <v>24.1</v>
      </c>
      <c r="W540" s="5" t="e">
        <f>IF('All Data'!$F542="QAI","QAI",#N/A)</f>
        <v>#N/A</v>
      </c>
      <c r="X540" s="5" t="e">
        <f>IF('All Data'!$F542="FSA","FSA",#N/A)</f>
        <v>#N/A</v>
      </c>
      <c r="Y540" s="46" t="e">
        <f>IF('All Data'!$F542="SNC","SNC",#N/A)</f>
        <v>#N/A</v>
      </c>
      <c r="Z540" s="44" t="e">
        <f>IF(ISBLANK('All Data'!$G542)=FALSE,'All Data'!$A542,#N/A)</f>
        <v>#N/A</v>
      </c>
      <c r="AA540" s="5" t="e">
        <f>IF(ISNUMBER('All Data'!$G542),'All Data'!$G542,#N/A)</f>
        <v>#N/A</v>
      </c>
      <c r="AB540" s="5" t="e">
        <f>IF('All Data'!$G542="QAI","QAI",#N/A)</f>
        <v>#N/A</v>
      </c>
      <c r="AC540" s="5" t="e">
        <f>IF('All Data'!$G542="FSA","FSA",#N/A)</f>
        <v>#N/A</v>
      </c>
      <c r="AD540" s="46" t="e">
        <f>IF('All Data'!$G542="SNC","SNC",#N/A)</f>
        <v>#N/A</v>
      </c>
      <c r="AE540" s="44">
        <f>IF(ISBLANK('All Data'!$H542)=FALSE,'All Data'!$A542,#N/A)</f>
        <v>43360</v>
      </c>
      <c r="AF540" s="5">
        <f>IF(ISNUMBER('All Data'!$H542),'All Data'!$H542,#N/A)</f>
        <v>43.3</v>
      </c>
      <c r="AG540" s="5" t="e">
        <f>IF('All Data'!$H542="QAI","QAI",#N/A)</f>
        <v>#N/A</v>
      </c>
      <c r="AH540" s="5" t="e">
        <f>IF('All Data'!$H542="FSA","FSA",#N/A)</f>
        <v>#N/A</v>
      </c>
      <c r="AI540" s="46" t="e">
        <f>IF('All Data'!$H542="SNC","SNC",#N/A)</f>
        <v>#N/A</v>
      </c>
      <c r="AJ540" s="44">
        <f>IF(ISBLANK('All Data'!$I542)=FALSE,'All Data'!$A542,#N/A)</f>
        <v>43360</v>
      </c>
      <c r="AK540" s="5">
        <f>IF(ISNUMBER('All Data'!$I542),'All Data'!$I542,#N/A)</f>
        <v>30</v>
      </c>
      <c r="AL540" s="5" t="e">
        <f>IF('All Data'!$I542="QAI","QAI",#N/A)</f>
        <v>#N/A</v>
      </c>
      <c r="AM540" s="5" t="e">
        <f>IF('All Data'!$I542="FSA","FSA",#N/A)</f>
        <v>#N/A</v>
      </c>
      <c r="AN540" s="46" t="e">
        <f>IF('All Data'!$I542="SNC","SNC",#N/A)</f>
        <v>#N/A</v>
      </c>
      <c r="AO540" s="44">
        <f>IF(ISBLANK('All Data'!$J542)=FALSE,'All Data'!$A542,#N/A)</f>
        <v>43360</v>
      </c>
      <c r="AP540" s="5">
        <f>IF(ISNUMBER('All Data'!$J542),'All Data'!$J542,#N/A)</f>
        <v>22</v>
      </c>
      <c r="AQ540" s="5" t="e">
        <f>IF('All Data'!$J542="QAI","QAI",#N/A)</f>
        <v>#N/A</v>
      </c>
      <c r="AR540" s="5" t="e">
        <f>IF('All Data'!$J542="FSA","FSA",#N/A)</f>
        <v>#N/A</v>
      </c>
      <c r="AS540" s="46" t="e">
        <f>IF('All Data'!$J542="SNC","SNC",#N/A)</f>
        <v>#N/A</v>
      </c>
      <c r="AT540" s="44">
        <f>IF(ISBLANK('All Data'!$K542)=FALSE,'All Data'!$A542,#N/A)</f>
        <v>43360</v>
      </c>
      <c r="AU540" s="5">
        <f>IF(ISNUMBER('All Data'!$K542),'All Data'!$K542,#N/A)</f>
        <v>21</v>
      </c>
      <c r="AV540" s="5" t="e">
        <f>IF('All Data'!$K542="QAI","QAI",#N/A)</f>
        <v>#N/A</v>
      </c>
      <c r="AW540" s="5" t="e">
        <f>IF('All Data'!$K542="FSA","FSA",#N/A)</f>
        <v>#N/A</v>
      </c>
      <c r="AX540" s="46" t="e">
        <f>IF('All Data'!$K542="SNC","SNC",#N/A)</f>
        <v>#N/A</v>
      </c>
      <c r="AY540" s="44">
        <f>IF(ISBLANK('All Data'!$L542)=FALSE,'All Data'!$A542,#N/A)</f>
        <v>43360</v>
      </c>
      <c r="AZ540" s="5">
        <f>IF(ISNUMBER('All Data'!$L542),'All Data'!$L542,#N/A)</f>
        <v>20</v>
      </c>
      <c r="BA540" s="5" t="e">
        <f>IF('All Data'!$L542="QAI","QAI",#N/A)</f>
        <v>#N/A</v>
      </c>
      <c r="BB540" s="5" t="e">
        <f>IF('All Data'!$L542="FSA","FSA",#N/A)</f>
        <v>#N/A</v>
      </c>
      <c r="BC540" s="46" t="e">
        <f>IF('All Data'!$L542="SNC","SNC",#N/A)</f>
        <v>#N/A</v>
      </c>
      <c r="BD540" s="44" t="e">
        <f>IF(ISBLANK('All Data'!$M542)=FALSE,'All Data'!$A542,#N/A)</f>
        <v>#N/A</v>
      </c>
      <c r="BE540" s="5" t="e">
        <f>IF(ISNUMBER('All Data'!$M542),'All Data'!$M542,#N/A)</f>
        <v>#N/A</v>
      </c>
      <c r="BF540" s="5" t="e">
        <f>IF('All Data'!$M542="QAI","QAI",#N/A)</f>
        <v>#N/A</v>
      </c>
      <c r="BG540" s="5" t="e">
        <f>IF('All Data'!$M542="FSA","FSA",#N/A)</f>
        <v>#N/A</v>
      </c>
      <c r="BH540" s="46" t="e">
        <f>IF('All Data'!$M542="SNC","SNC",#N/A)</f>
        <v>#N/A</v>
      </c>
      <c r="BI540" s="44">
        <f>IF(ISBLANK('All Data'!$N542)=FALSE,'All Data'!$A542,#N/A)</f>
        <v>43360</v>
      </c>
      <c r="BJ540" s="5">
        <f>IF(ISNUMBER('All Data'!$N542),'All Data'!$N542,#N/A)</f>
        <v>16</v>
      </c>
      <c r="BK540" s="5" t="e">
        <f>IF('All Data'!$N542="QAI","QAI",#N/A)</f>
        <v>#N/A</v>
      </c>
      <c r="BL540" s="5" t="e">
        <f>IF('All Data'!$N542="FSA","FSA",#N/A)</f>
        <v>#N/A</v>
      </c>
      <c r="BM540" s="46" t="e">
        <f>IF('All Data'!$N542="SNC","SNC",#N/A)</f>
        <v>#N/A</v>
      </c>
      <c r="BN540" s="44">
        <f>IF(ISBLANK('All Data'!$O542)=FALSE,'All Data'!$A542,#N/A)</f>
        <v>43360</v>
      </c>
      <c r="BO540" s="5">
        <f>IF(ISNUMBER('All Data'!$O542),'All Data'!$O542,#N/A)</f>
        <v>20</v>
      </c>
      <c r="BP540" s="5" t="e">
        <f>IF('All Data'!$O542="QAI","QAI",#N/A)</f>
        <v>#N/A</v>
      </c>
      <c r="BQ540" s="5" t="e">
        <f>IF('All Data'!$O542="FSA","FSA",#N/A)</f>
        <v>#N/A</v>
      </c>
      <c r="BR540" s="46" t="e">
        <f>IF('All Data'!$O542="SNC","SNC",#N/A)</f>
        <v>#N/A</v>
      </c>
      <c r="BS540" s="44" t="e">
        <f>IF(ISBLANK('All Data'!$P542)=FALSE,'All Data'!$A542,#N/A)</f>
        <v>#N/A</v>
      </c>
      <c r="BT540" s="5" t="e">
        <f>IF(ISNUMBER('All Data'!$P542),'All Data'!$P542,#N/A)</f>
        <v>#N/A</v>
      </c>
      <c r="BU540" s="5" t="e">
        <f>IF('All Data'!$P542="QAI","QAI",#N/A)</f>
        <v>#N/A</v>
      </c>
      <c r="BV540" s="5" t="e">
        <f>IF('All Data'!$P542="FSA","FSA",#N/A)</f>
        <v>#N/A</v>
      </c>
      <c r="BW540" s="46" t="e">
        <f>IF('All Data'!$P542="SNC","SNC",#N/A)</f>
        <v>#N/A</v>
      </c>
      <c r="BX540" s="44">
        <f>IF(ISBLANK('All Data'!$Q542)=FALSE,'All Data'!$A542,#N/A)</f>
        <v>43360</v>
      </c>
      <c r="BY540" s="5">
        <f>IF(ISNUMBER('All Data'!$Q542),'All Data'!$Q542,#N/A)</f>
        <v>17.600000000000001</v>
      </c>
      <c r="BZ540" s="5" t="e">
        <f>IF('All Data'!$Q542="QAI","QAI",#N/A)</f>
        <v>#N/A</v>
      </c>
      <c r="CA540" s="5" t="e">
        <f>IF('All Data'!$Q542="FSA","FSA",#N/A)</f>
        <v>#N/A</v>
      </c>
      <c r="CB540" s="46" t="e">
        <f>IF('All Data'!$Q542="SNC","SNC",#N/A)</f>
        <v>#N/A</v>
      </c>
      <c r="CC540" s="44">
        <f>IF(ISBLANK('All Data'!$R542)=FALSE,'All Data'!$A542,#N/A)</f>
        <v>43360</v>
      </c>
      <c r="CD540" s="5">
        <f>IF(ISNUMBER('All Data'!$R542),'All Data'!$R542,#N/A)</f>
        <v>21</v>
      </c>
      <c r="CE540" s="5" t="e">
        <f>IF('All Data'!$R542="QAI","QAI",#N/A)</f>
        <v>#N/A</v>
      </c>
      <c r="CF540" s="5" t="e">
        <f>IF('All Data'!$R542="FSA","FSA",#N/A)</f>
        <v>#N/A</v>
      </c>
      <c r="CG540" s="46" t="e">
        <f>IF('All Data'!$R542="SNC","SNC",#N/A)</f>
        <v>#N/A</v>
      </c>
      <c r="CH540" s="44">
        <f>IF(ISBLANK('All Data'!$S542)=FALSE,'All Data'!$A542,#N/A)</f>
        <v>43360</v>
      </c>
      <c r="CI540" s="5">
        <f>IF(ISNUMBER('All Data'!$S542),'All Data'!$S542,#N/A)</f>
        <v>18.3</v>
      </c>
      <c r="CJ540" s="5" t="e">
        <f>IF('All Data'!$S542="QAI","QAI",#N/A)</f>
        <v>#N/A</v>
      </c>
      <c r="CK540" s="5" t="e">
        <f>IF('All Data'!$S542="FSA","FSA",#N/A)</f>
        <v>#N/A</v>
      </c>
      <c r="CL540" s="46" t="e">
        <f>IF('All Data'!$S542="SNC","SNC",#N/A)</f>
        <v>#N/A</v>
      </c>
      <c r="CM540" s="44" t="e">
        <f>IF(ISBLANK('All Data'!$T542)=FALSE,'All Data'!$A542,#N/A)</f>
        <v>#N/A</v>
      </c>
      <c r="CN540" s="5" t="e">
        <f>IF(ISNUMBER('All Data'!$T542),'All Data'!$T542,#N/A)</f>
        <v>#N/A</v>
      </c>
      <c r="CO540" s="5" t="e">
        <f>IF('All Data'!$T542="QAI","QAI",#N/A)</f>
        <v>#N/A</v>
      </c>
      <c r="CP540" s="5" t="e">
        <f>IF('All Data'!$T542="FSA","FSA",#N/A)</f>
        <v>#N/A</v>
      </c>
      <c r="CQ540" s="46" t="e">
        <f>IF('All Data'!$T542="SNC","SNC",#N/A)</f>
        <v>#N/A</v>
      </c>
      <c r="CR540" s="44">
        <f>IF(ISBLANK('All Data'!$U542)=FALSE,'All Data'!$A542,#N/A)</f>
        <v>43360</v>
      </c>
      <c r="CS540" s="5">
        <f>IF(ISNUMBER('All Data'!$U542),'All Data'!$U542,#N/A)</f>
        <v>21</v>
      </c>
      <c r="CT540" s="5" t="e">
        <f>IF('All Data'!$U542="QAI","QAI",#N/A)</f>
        <v>#N/A</v>
      </c>
      <c r="CU540" s="5" t="e">
        <f>IF('All Data'!$U542="FSA","FSA",#N/A)</f>
        <v>#N/A</v>
      </c>
      <c r="CV540" s="46" t="e">
        <f>IF('All Data'!$U542="SNC","SNC",#N/A)</f>
        <v>#N/A</v>
      </c>
      <c r="CW540" s="44">
        <f>IF(ISBLANK('All Data'!$V542)=FALSE,'All Data'!$A542,#N/A)</f>
        <v>43360</v>
      </c>
      <c r="CX540" s="5">
        <f>IF(ISNUMBER('All Data'!$V542),'All Data'!$V542,#N/A)</f>
        <v>20</v>
      </c>
      <c r="CY540" s="5" t="e">
        <f>IF('All Data'!$V542="QAI","QAI",#N/A)</f>
        <v>#N/A</v>
      </c>
      <c r="CZ540" s="5" t="e">
        <f>IF('All Data'!$V542="FSA","FSA",#N/A)</f>
        <v>#N/A</v>
      </c>
      <c r="DA540" s="46" t="e">
        <f>IF('All Data'!$V542="SNC","SNC",#N/A)</f>
        <v>#N/A</v>
      </c>
      <c r="DB540" s="44">
        <f>IF(ISBLANK('All Data'!$W542)=FALSE,'All Data'!$A542,#N/A)</f>
        <v>43360</v>
      </c>
      <c r="DC540" s="5">
        <f>IF(ISNUMBER('All Data'!$W542),'All Data'!$W542,#N/A)</f>
        <v>26</v>
      </c>
      <c r="DD540" s="5" t="e">
        <f>IF('All Data'!$W542="QAI","QAI",#N/A)</f>
        <v>#N/A</v>
      </c>
      <c r="DE540" s="5" t="e">
        <f>IF('All Data'!$W542="FSA","FSA",#N/A)</f>
        <v>#N/A</v>
      </c>
      <c r="DF540" s="46" t="e">
        <f>IF('All Data'!$W542="SNC","SNC",#N/A)</f>
        <v>#N/A</v>
      </c>
      <c r="DG540" s="44"/>
      <c r="DK540" s="46"/>
      <c r="DN540" s="44">
        <f>'All Data'!$A542</f>
        <v>43360</v>
      </c>
    </row>
    <row r="541" spans="1:118" s="5" customFormat="1" x14ac:dyDescent="0.25">
      <c r="A541" s="44" t="e">
        <f>IF(ISBLANK('All Data'!$B543)=FALSE,'All Data'!$A543,#N/A)</f>
        <v>#N/A</v>
      </c>
      <c r="B541" s="5" t="e">
        <f>IF(ISNUMBER('All Data'!$B543),'All Data'!$B543,#N/A)</f>
        <v>#N/A</v>
      </c>
      <c r="C541" s="5" t="e">
        <f>IF('All Data'!$B543="QAI","QAI",#N/A)</f>
        <v>#N/A</v>
      </c>
      <c r="D541" s="5" t="e">
        <f>IF('All Data'!$B543="FSA","FSA",#N/A)</f>
        <v>#N/A</v>
      </c>
      <c r="E541" s="46" t="e">
        <f>IF('All Data'!$B543="SNC","SNC",#N/A)</f>
        <v>#N/A</v>
      </c>
      <c r="F541" s="44" t="e">
        <f>IF(ISBLANK('All Data'!$C543)=FALSE,'All Data'!$A543,#N/A)</f>
        <v>#N/A</v>
      </c>
      <c r="G541" s="5" t="e">
        <f>IF(ISNUMBER('All Data'!$C543),'All Data'!$C543,#N/A)</f>
        <v>#N/A</v>
      </c>
      <c r="H541" s="5" t="e">
        <f>IF('All Data'!$C543="QAI","QAI",#N/A)</f>
        <v>#N/A</v>
      </c>
      <c r="I541" s="5" t="e">
        <f>IF('All Data'!$C543="FSA","FSA",#N/A)</f>
        <v>#N/A</v>
      </c>
      <c r="J541" s="46" t="e">
        <f>IF('All Data'!$C543="SNC","SNC",#N/A)</f>
        <v>#N/A</v>
      </c>
      <c r="K541" s="44" t="e">
        <f>IF(ISBLANK('All Data'!$D543)=FALSE,'All Data'!$A543,#N/A)</f>
        <v>#N/A</v>
      </c>
      <c r="L541" s="5" t="e">
        <f>IF(ISNUMBER('All Data'!$D543),'All Data'!$D543,#N/A)</f>
        <v>#N/A</v>
      </c>
      <c r="M541" s="5" t="e">
        <f>IF('All Data'!$D543="QAI","QAI",#N/A)</f>
        <v>#N/A</v>
      </c>
      <c r="N541" s="5" t="e">
        <f>IF('All Data'!$D543="FSA","FSA",#N/A)</f>
        <v>#N/A</v>
      </c>
      <c r="O541" s="46" t="e">
        <f>IF('All Data'!$D543="SNC","SNC",#N/A)</f>
        <v>#N/A</v>
      </c>
      <c r="P541" s="44">
        <f>IF(ISBLANK('All Data'!$E543)=FALSE,'All Data'!$A543,#N/A)</f>
        <v>43366</v>
      </c>
      <c r="Q541" s="5">
        <f>IF(ISNUMBER('All Data'!$E543),'All Data'!$E543,#N/A)</f>
        <v>35.6</v>
      </c>
      <c r="R541" s="5" t="e">
        <f>IF('All Data'!$E543="QAI","QAI",#N/A)</f>
        <v>#N/A</v>
      </c>
      <c r="S541" s="5" t="e">
        <f>IF('All Data'!$E543="FSA","FSA",#N/A)</f>
        <v>#N/A</v>
      </c>
      <c r="T541" s="46" t="e">
        <f>IF('All Data'!$E543="SNC","SNC",#N/A)</f>
        <v>#N/A</v>
      </c>
      <c r="U541" s="44">
        <f>IF(ISBLANK('All Data'!$F543)=FALSE,'All Data'!$A543,#N/A)</f>
        <v>43366</v>
      </c>
      <c r="V541" s="5">
        <f>IF(ISNUMBER('All Data'!$F543),'All Data'!$F543,#N/A)</f>
        <v>7.1</v>
      </c>
      <c r="W541" s="5" t="e">
        <f>IF('All Data'!$F543="QAI","QAI",#N/A)</f>
        <v>#N/A</v>
      </c>
      <c r="X541" s="5" t="e">
        <f>IF('All Data'!$F543="FSA","FSA",#N/A)</f>
        <v>#N/A</v>
      </c>
      <c r="Y541" s="46" t="e">
        <f>IF('All Data'!$F543="SNC","SNC",#N/A)</f>
        <v>#N/A</v>
      </c>
      <c r="Z541" s="44" t="e">
        <f>IF(ISBLANK('All Data'!$G543)=FALSE,'All Data'!$A543,#N/A)</f>
        <v>#N/A</v>
      </c>
      <c r="AA541" s="5" t="e">
        <f>IF(ISNUMBER('All Data'!$G543),'All Data'!$G543,#N/A)</f>
        <v>#N/A</v>
      </c>
      <c r="AB541" s="5" t="e">
        <f>IF('All Data'!$G543="QAI","QAI",#N/A)</f>
        <v>#N/A</v>
      </c>
      <c r="AC541" s="5" t="e">
        <f>IF('All Data'!$G543="FSA","FSA",#N/A)</f>
        <v>#N/A</v>
      </c>
      <c r="AD541" s="46" t="e">
        <f>IF('All Data'!$G543="SNC","SNC",#N/A)</f>
        <v>#N/A</v>
      </c>
      <c r="AE541" s="44">
        <f>IF(ISBLANK('All Data'!$H543)=FALSE,'All Data'!$A543,#N/A)</f>
        <v>43366</v>
      </c>
      <c r="AF541" s="5">
        <f>IF(ISNUMBER('All Data'!$H543),'All Data'!$H543,#N/A)</f>
        <v>10.8</v>
      </c>
      <c r="AG541" s="5" t="e">
        <f>IF('All Data'!$H543="QAI","QAI",#N/A)</f>
        <v>#N/A</v>
      </c>
      <c r="AH541" s="5" t="e">
        <f>IF('All Data'!$H543="FSA","FSA",#N/A)</f>
        <v>#N/A</v>
      </c>
      <c r="AI541" s="46" t="e">
        <f>IF('All Data'!$H543="SNC","SNC",#N/A)</f>
        <v>#N/A</v>
      </c>
      <c r="AJ541" s="44">
        <f>IF(ISBLANK('All Data'!$I543)=FALSE,'All Data'!$A543,#N/A)</f>
        <v>43366</v>
      </c>
      <c r="AK541" s="5">
        <f>IF(ISNUMBER('All Data'!$I543),'All Data'!$I543,#N/A)</f>
        <v>13.2</v>
      </c>
      <c r="AL541" s="5" t="e">
        <f>IF('All Data'!$I543="QAI","QAI",#N/A)</f>
        <v>#N/A</v>
      </c>
      <c r="AM541" s="5" t="e">
        <f>IF('All Data'!$I543="FSA","FSA",#N/A)</f>
        <v>#N/A</v>
      </c>
      <c r="AN541" s="46" t="e">
        <f>IF('All Data'!$I543="SNC","SNC",#N/A)</f>
        <v>#N/A</v>
      </c>
      <c r="AO541" s="44">
        <f>IF(ISBLANK('All Data'!$J543)=FALSE,'All Data'!$A543,#N/A)</f>
        <v>43366</v>
      </c>
      <c r="AP541" s="5">
        <f>IF(ISNUMBER('All Data'!$J543),'All Data'!$J543,#N/A)</f>
        <v>9</v>
      </c>
      <c r="AQ541" s="5" t="e">
        <f>IF('All Data'!$J543="QAI","QAI",#N/A)</f>
        <v>#N/A</v>
      </c>
      <c r="AR541" s="5" t="e">
        <f>IF('All Data'!$J543="FSA","FSA",#N/A)</f>
        <v>#N/A</v>
      </c>
      <c r="AS541" s="46" t="e">
        <f>IF('All Data'!$J543="SNC","SNC",#N/A)</f>
        <v>#N/A</v>
      </c>
      <c r="AT541" s="44">
        <f>IF(ISBLANK('All Data'!$K543)=FALSE,'All Data'!$A543,#N/A)</f>
        <v>43366</v>
      </c>
      <c r="AU541" s="5">
        <f>IF(ISNUMBER('All Data'!$K543),'All Data'!$K543,#N/A)</f>
        <v>10</v>
      </c>
      <c r="AV541" s="5" t="e">
        <f>IF('All Data'!$K543="QAI","QAI",#N/A)</f>
        <v>#N/A</v>
      </c>
      <c r="AW541" s="5" t="e">
        <f>IF('All Data'!$K543="FSA","FSA",#N/A)</f>
        <v>#N/A</v>
      </c>
      <c r="AX541" s="46" t="e">
        <f>IF('All Data'!$K543="SNC","SNC",#N/A)</f>
        <v>#N/A</v>
      </c>
      <c r="AY541" s="44">
        <f>IF(ISBLANK('All Data'!$L543)=FALSE,'All Data'!$A543,#N/A)</f>
        <v>43366</v>
      </c>
      <c r="AZ541" s="5">
        <f>IF(ISNUMBER('All Data'!$L543),'All Data'!$L543,#N/A)</f>
        <v>9</v>
      </c>
      <c r="BA541" s="5" t="e">
        <f>IF('All Data'!$L543="QAI","QAI",#N/A)</f>
        <v>#N/A</v>
      </c>
      <c r="BB541" s="5" t="e">
        <f>IF('All Data'!$L543="FSA","FSA",#N/A)</f>
        <v>#N/A</v>
      </c>
      <c r="BC541" s="46" t="e">
        <f>IF('All Data'!$L543="SNC","SNC",#N/A)</f>
        <v>#N/A</v>
      </c>
      <c r="BD541" s="44" t="e">
        <f>IF(ISBLANK('All Data'!$M543)=FALSE,'All Data'!$A543,#N/A)</f>
        <v>#N/A</v>
      </c>
      <c r="BE541" s="5" t="e">
        <f>IF(ISNUMBER('All Data'!$M543),'All Data'!$M543,#N/A)</f>
        <v>#N/A</v>
      </c>
      <c r="BF541" s="5" t="e">
        <f>IF('All Data'!$M543="QAI","QAI",#N/A)</f>
        <v>#N/A</v>
      </c>
      <c r="BG541" s="5" t="e">
        <f>IF('All Data'!$M543="FSA","FSA",#N/A)</f>
        <v>#N/A</v>
      </c>
      <c r="BH541" s="46" t="e">
        <f>IF('All Data'!$M543="SNC","SNC",#N/A)</f>
        <v>#N/A</v>
      </c>
      <c r="BI541" s="44">
        <f>IF(ISBLANK('All Data'!$N543)=FALSE,'All Data'!$A543,#N/A)</f>
        <v>43366</v>
      </c>
      <c r="BJ541" s="5">
        <f>IF(ISNUMBER('All Data'!$N543),'All Data'!$N543,#N/A)</f>
        <v>12</v>
      </c>
      <c r="BK541" s="5" t="e">
        <f>IF('All Data'!$N543="QAI","QAI",#N/A)</f>
        <v>#N/A</v>
      </c>
      <c r="BL541" s="5" t="e">
        <f>IF('All Data'!$N543="FSA","FSA",#N/A)</f>
        <v>#N/A</v>
      </c>
      <c r="BM541" s="46" t="e">
        <f>IF('All Data'!$N543="SNC","SNC",#N/A)</f>
        <v>#N/A</v>
      </c>
      <c r="BN541" s="44">
        <f>IF(ISBLANK('All Data'!$O543)=FALSE,'All Data'!$A543,#N/A)</f>
        <v>43366</v>
      </c>
      <c r="BO541" s="5">
        <f>IF(ISNUMBER('All Data'!$O543),'All Data'!$O543,#N/A)</f>
        <v>11</v>
      </c>
      <c r="BP541" s="5" t="e">
        <f>IF('All Data'!$O543="QAI","QAI",#N/A)</f>
        <v>#N/A</v>
      </c>
      <c r="BQ541" s="5" t="e">
        <f>IF('All Data'!$O543="FSA","FSA",#N/A)</f>
        <v>#N/A</v>
      </c>
      <c r="BR541" s="46" t="e">
        <f>IF('All Data'!$O543="SNC","SNC",#N/A)</f>
        <v>#N/A</v>
      </c>
      <c r="BS541" s="44" t="e">
        <f>IF(ISBLANK('All Data'!$P543)=FALSE,'All Data'!$A543,#N/A)</f>
        <v>#N/A</v>
      </c>
      <c r="BT541" s="5" t="e">
        <f>IF(ISNUMBER('All Data'!$P543),'All Data'!$P543,#N/A)</f>
        <v>#N/A</v>
      </c>
      <c r="BU541" s="5" t="e">
        <f>IF('All Data'!$P543="QAI","QAI",#N/A)</f>
        <v>#N/A</v>
      </c>
      <c r="BV541" s="5" t="e">
        <f>IF('All Data'!$P543="FSA","FSA",#N/A)</f>
        <v>#N/A</v>
      </c>
      <c r="BW541" s="46" t="e">
        <f>IF('All Data'!$P543="SNC","SNC",#N/A)</f>
        <v>#N/A</v>
      </c>
      <c r="BX541" s="44">
        <f>IF(ISBLANK('All Data'!$Q543)=FALSE,'All Data'!$A543,#N/A)</f>
        <v>43366</v>
      </c>
      <c r="BY541" s="5">
        <f>IF(ISNUMBER('All Data'!$Q543),'All Data'!$Q543,#N/A)</f>
        <v>11.4</v>
      </c>
      <c r="BZ541" s="5" t="e">
        <f>IF('All Data'!$Q543="QAI","QAI",#N/A)</f>
        <v>#N/A</v>
      </c>
      <c r="CA541" s="5" t="e">
        <f>IF('All Data'!$Q543="FSA","FSA",#N/A)</f>
        <v>#N/A</v>
      </c>
      <c r="CB541" s="46" t="e">
        <f>IF('All Data'!$Q543="SNC","SNC",#N/A)</f>
        <v>#N/A</v>
      </c>
      <c r="CC541" s="44">
        <f>IF(ISBLANK('All Data'!$R543)=FALSE,'All Data'!$A543,#N/A)</f>
        <v>43366</v>
      </c>
      <c r="CD541" s="5">
        <f>IF(ISNUMBER('All Data'!$R543),'All Data'!$R543,#N/A)</f>
        <v>8.9</v>
      </c>
      <c r="CE541" s="5" t="e">
        <f>IF('All Data'!$R543="QAI","QAI",#N/A)</f>
        <v>#N/A</v>
      </c>
      <c r="CF541" s="5" t="e">
        <f>IF('All Data'!$R543="FSA","FSA",#N/A)</f>
        <v>#N/A</v>
      </c>
      <c r="CG541" s="46" t="e">
        <f>IF('All Data'!$R543="SNC","SNC",#N/A)</f>
        <v>#N/A</v>
      </c>
      <c r="CH541" s="44">
        <f>IF(ISBLANK('All Data'!$S543)=FALSE,'All Data'!$A543,#N/A)</f>
        <v>43366</v>
      </c>
      <c r="CI541" s="5">
        <f>IF(ISNUMBER('All Data'!$S543),'All Data'!$S543,#N/A)</f>
        <v>7.8</v>
      </c>
      <c r="CJ541" s="5" t="e">
        <f>IF('All Data'!$S543="QAI","QAI",#N/A)</f>
        <v>#N/A</v>
      </c>
      <c r="CK541" s="5" t="e">
        <f>IF('All Data'!$S543="FSA","FSA",#N/A)</f>
        <v>#N/A</v>
      </c>
      <c r="CL541" s="46" t="e">
        <f>IF('All Data'!$S543="SNC","SNC",#N/A)</f>
        <v>#N/A</v>
      </c>
      <c r="CM541" s="44" t="e">
        <f>IF(ISBLANK('All Data'!$T543)=FALSE,'All Data'!$A543,#N/A)</f>
        <v>#N/A</v>
      </c>
      <c r="CN541" s="5" t="e">
        <f>IF(ISNUMBER('All Data'!$T543),'All Data'!$T543,#N/A)</f>
        <v>#N/A</v>
      </c>
      <c r="CO541" s="5" t="e">
        <f>IF('All Data'!$T543="QAI","QAI",#N/A)</f>
        <v>#N/A</v>
      </c>
      <c r="CP541" s="5" t="e">
        <f>IF('All Data'!$T543="FSA","FSA",#N/A)</f>
        <v>#N/A</v>
      </c>
      <c r="CQ541" s="46" t="e">
        <f>IF('All Data'!$T543="SNC","SNC",#N/A)</f>
        <v>#N/A</v>
      </c>
      <c r="CR541" s="44">
        <f>IF(ISBLANK('All Data'!$U543)=FALSE,'All Data'!$A543,#N/A)</f>
        <v>43366</v>
      </c>
      <c r="CS541" s="5">
        <f>IF(ISNUMBER('All Data'!$U543),'All Data'!$U543,#N/A)</f>
        <v>12</v>
      </c>
      <c r="CT541" s="5" t="e">
        <f>IF('All Data'!$U543="QAI","QAI",#N/A)</f>
        <v>#N/A</v>
      </c>
      <c r="CU541" s="5" t="e">
        <f>IF('All Data'!$U543="FSA","FSA",#N/A)</f>
        <v>#N/A</v>
      </c>
      <c r="CV541" s="46" t="e">
        <f>IF('All Data'!$U543="SNC","SNC",#N/A)</f>
        <v>#N/A</v>
      </c>
      <c r="CW541" s="44">
        <f>IF(ISBLANK('All Data'!$V543)=FALSE,'All Data'!$A543,#N/A)</f>
        <v>43366</v>
      </c>
      <c r="CX541" s="5">
        <f>IF(ISNUMBER('All Data'!$V543),'All Data'!$V543,#N/A)</f>
        <v>10</v>
      </c>
      <c r="CY541" s="5" t="e">
        <f>IF('All Data'!$V543="QAI","QAI",#N/A)</f>
        <v>#N/A</v>
      </c>
      <c r="CZ541" s="5" t="e">
        <f>IF('All Data'!$V543="FSA","FSA",#N/A)</f>
        <v>#N/A</v>
      </c>
      <c r="DA541" s="46" t="e">
        <f>IF('All Data'!$V543="SNC","SNC",#N/A)</f>
        <v>#N/A</v>
      </c>
      <c r="DB541" s="44">
        <f>IF(ISBLANK('All Data'!$W543)=FALSE,'All Data'!$A543,#N/A)</f>
        <v>43366</v>
      </c>
      <c r="DC541" s="5">
        <f>IF(ISNUMBER('All Data'!$W543),'All Data'!$W543,#N/A)</f>
        <v>10</v>
      </c>
      <c r="DD541" s="5" t="e">
        <f>IF('All Data'!$W543="QAI","QAI",#N/A)</f>
        <v>#N/A</v>
      </c>
      <c r="DE541" s="5" t="e">
        <f>IF('All Data'!$W543="FSA","FSA",#N/A)</f>
        <v>#N/A</v>
      </c>
      <c r="DF541" s="46" t="e">
        <f>IF('All Data'!$W543="SNC","SNC",#N/A)</f>
        <v>#N/A</v>
      </c>
      <c r="DG541" s="44"/>
      <c r="DK541" s="46"/>
      <c r="DN541" s="44">
        <f>'All Data'!$A543</f>
        <v>43366</v>
      </c>
    </row>
    <row r="542" spans="1:118" s="5" customFormat="1" x14ac:dyDescent="0.25">
      <c r="A542" s="44" t="e">
        <f>IF(ISBLANK('All Data'!$B544)=FALSE,'All Data'!$A544,#N/A)</f>
        <v>#N/A</v>
      </c>
      <c r="B542" s="5" t="e">
        <f>IF(ISNUMBER('All Data'!$B544),'All Data'!$B544,#N/A)</f>
        <v>#N/A</v>
      </c>
      <c r="C542" s="5" t="e">
        <f>IF('All Data'!$B544="QAI","QAI",#N/A)</f>
        <v>#N/A</v>
      </c>
      <c r="D542" s="5" t="e">
        <f>IF('All Data'!$B544="FSA","FSA",#N/A)</f>
        <v>#N/A</v>
      </c>
      <c r="E542" s="46" t="e">
        <f>IF('All Data'!$B544="SNC","SNC",#N/A)</f>
        <v>#N/A</v>
      </c>
      <c r="F542" s="44" t="e">
        <f>IF(ISBLANK('All Data'!$C544)=FALSE,'All Data'!$A544,#N/A)</f>
        <v>#N/A</v>
      </c>
      <c r="G542" s="5" t="e">
        <f>IF(ISNUMBER('All Data'!$C544),'All Data'!$C544,#N/A)</f>
        <v>#N/A</v>
      </c>
      <c r="H542" s="5" t="e">
        <f>IF('All Data'!$C544="QAI","QAI",#N/A)</f>
        <v>#N/A</v>
      </c>
      <c r="I542" s="5" t="e">
        <f>IF('All Data'!$C544="FSA","FSA",#N/A)</f>
        <v>#N/A</v>
      </c>
      <c r="J542" s="46" t="e">
        <f>IF('All Data'!$C544="SNC","SNC",#N/A)</f>
        <v>#N/A</v>
      </c>
      <c r="K542" s="44" t="e">
        <f>IF(ISBLANK('All Data'!$D544)=FALSE,'All Data'!$A544,#N/A)</f>
        <v>#N/A</v>
      </c>
      <c r="L542" s="5" t="e">
        <f>IF(ISNUMBER('All Data'!$D544),'All Data'!$D544,#N/A)</f>
        <v>#N/A</v>
      </c>
      <c r="M542" s="5" t="e">
        <f>IF('All Data'!$D544="QAI","QAI",#N/A)</f>
        <v>#N/A</v>
      </c>
      <c r="N542" s="5" t="e">
        <f>IF('All Data'!$D544="FSA","FSA",#N/A)</f>
        <v>#N/A</v>
      </c>
      <c r="O542" s="46" t="e">
        <f>IF('All Data'!$D544="SNC","SNC",#N/A)</f>
        <v>#N/A</v>
      </c>
      <c r="P542" s="44">
        <f>IF(ISBLANK('All Data'!$E544)=FALSE,'All Data'!$A544,#N/A)</f>
        <v>43372</v>
      </c>
      <c r="Q542" s="5">
        <f>IF(ISNUMBER('All Data'!$E544),'All Data'!$E544,#N/A)</f>
        <v>16.100000000000001</v>
      </c>
      <c r="R542" s="5" t="e">
        <f>IF('All Data'!$E544="QAI","QAI",#N/A)</f>
        <v>#N/A</v>
      </c>
      <c r="S542" s="5" t="e">
        <f>IF('All Data'!$E544="FSA","FSA",#N/A)</f>
        <v>#N/A</v>
      </c>
      <c r="T542" s="46" t="e">
        <f>IF('All Data'!$E544="SNC","SNC",#N/A)</f>
        <v>#N/A</v>
      </c>
      <c r="U542" s="44">
        <f>IF(ISBLANK('All Data'!$F544)=FALSE,'All Data'!$A544,#N/A)</f>
        <v>43372</v>
      </c>
      <c r="V542" s="5">
        <f>IF(ISNUMBER('All Data'!$F544),'All Data'!$F544,#N/A)</f>
        <v>4.7</v>
      </c>
      <c r="W542" s="5" t="e">
        <f>IF('All Data'!$F544="QAI","QAI",#N/A)</f>
        <v>#N/A</v>
      </c>
      <c r="X542" s="5" t="e">
        <f>IF('All Data'!$F544="FSA","FSA",#N/A)</f>
        <v>#N/A</v>
      </c>
      <c r="Y542" s="46" t="e">
        <f>IF('All Data'!$F544="SNC","SNC",#N/A)</f>
        <v>#N/A</v>
      </c>
      <c r="Z542" s="44" t="e">
        <f>IF(ISBLANK('All Data'!$G544)=FALSE,'All Data'!$A544,#N/A)</f>
        <v>#N/A</v>
      </c>
      <c r="AA542" s="5" t="e">
        <f>IF(ISNUMBER('All Data'!$G544),'All Data'!$G544,#N/A)</f>
        <v>#N/A</v>
      </c>
      <c r="AB542" s="5" t="e">
        <f>IF('All Data'!$G544="QAI","QAI",#N/A)</f>
        <v>#N/A</v>
      </c>
      <c r="AC542" s="5" t="e">
        <f>IF('All Data'!$G544="FSA","FSA",#N/A)</f>
        <v>#N/A</v>
      </c>
      <c r="AD542" s="46" t="e">
        <f>IF('All Data'!$G544="SNC","SNC",#N/A)</f>
        <v>#N/A</v>
      </c>
      <c r="AE542" s="44">
        <f>IF(ISBLANK('All Data'!$H544)=FALSE,'All Data'!$A544,#N/A)</f>
        <v>43372</v>
      </c>
      <c r="AF542" s="5">
        <f>IF(ISNUMBER('All Data'!$H544),'All Data'!$H544,#N/A)</f>
        <v>8.1</v>
      </c>
      <c r="AG542" s="5" t="e">
        <f>IF('All Data'!$H544="QAI","QAI",#N/A)</f>
        <v>#N/A</v>
      </c>
      <c r="AH542" s="5" t="e">
        <f>IF('All Data'!$H544="FSA","FSA",#N/A)</f>
        <v>#N/A</v>
      </c>
      <c r="AI542" s="46" t="e">
        <f>IF('All Data'!$H544="SNC","SNC",#N/A)</f>
        <v>#N/A</v>
      </c>
      <c r="AJ542" s="44">
        <f>IF(ISBLANK('All Data'!$I544)=FALSE,'All Data'!$A544,#N/A)</f>
        <v>43372</v>
      </c>
      <c r="AK542" s="5">
        <f>IF(ISNUMBER('All Data'!$I544),'All Data'!$I544,#N/A)</f>
        <v>31.8</v>
      </c>
      <c r="AL542" s="5" t="e">
        <f>IF('All Data'!$I544="QAI","QAI",#N/A)</f>
        <v>#N/A</v>
      </c>
      <c r="AM542" s="5" t="e">
        <f>IF('All Data'!$I544="FSA","FSA",#N/A)</f>
        <v>#N/A</v>
      </c>
      <c r="AN542" s="46" t="e">
        <f>IF('All Data'!$I544="SNC","SNC",#N/A)</f>
        <v>#N/A</v>
      </c>
      <c r="AO542" s="44">
        <f>IF(ISBLANK('All Data'!$J544)=FALSE,'All Data'!$A544,#N/A)</f>
        <v>43372</v>
      </c>
      <c r="AP542" s="5">
        <f>IF(ISNUMBER('All Data'!$J544),'All Data'!$J544,#N/A)</f>
        <v>5</v>
      </c>
      <c r="AQ542" s="5" t="e">
        <f>IF('All Data'!$J544="QAI","QAI",#N/A)</f>
        <v>#N/A</v>
      </c>
      <c r="AR542" s="5" t="e">
        <f>IF('All Data'!$J544="FSA","FSA",#N/A)</f>
        <v>#N/A</v>
      </c>
      <c r="AS542" s="46" t="e">
        <f>IF('All Data'!$J544="SNC","SNC",#N/A)</f>
        <v>#N/A</v>
      </c>
      <c r="AT542" s="44">
        <f>IF(ISBLANK('All Data'!$K544)=FALSE,'All Data'!$A544,#N/A)</f>
        <v>43372</v>
      </c>
      <c r="AU542" s="5">
        <f>IF(ISNUMBER('All Data'!$K544),'All Data'!$K544,#N/A)</f>
        <v>6</v>
      </c>
      <c r="AV542" s="5" t="e">
        <f>IF('All Data'!$K544="QAI","QAI",#N/A)</f>
        <v>#N/A</v>
      </c>
      <c r="AW542" s="5" t="e">
        <f>IF('All Data'!$K544="FSA","FSA",#N/A)</f>
        <v>#N/A</v>
      </c>
      <c r="AX542" s="46" t="e">
        <f>IF('All Data'!$K544="SNC","SNC",#N/A)</f>
        <v>#N/A</v>
      </c>
      <c r="AY542" s="44">
        <f>IF(ISBLANK('All Data'!$L544)=FALSE,'All Data'!$A544,#N/A)</f>
        <v>43372</v>
      </c>
      <c r="AZ542" s="5">
        <f>IF(ISNUMBER('All Data'!$L544),'All Data'!$L544,#N/A)</f>
        <v>7</v>
      </c>
      <c r="BA542" s="5" t="e">
        <f>IF('All Data'!$L544="QAI","QAI",#N/A)</f>
        <v>#N/A</v>
      </c>
      <c r="BB542" s="5" t="e">
        <f>IF('All Data'!$L544="FSA","FSA",#N/A)</f>
        <v>#N/A</v>
      </c>
      <c r="BC542" s="46" t="e">
        <f>IF('All Data'!$L544="SNC","SNC",#N/A)</f>
        <v>#N/A</v>
      </c>
      <c r="BD542" s="44" t="e">
        <f>IF(ISBLANK('All Data'!$M544)=FALSE,'All Data'!$A544,#N/A)</f>
        <v>#N/A</v>
      </c>
      <c r="BE542" s="5" t="e">
        <f>IF(ISNUMBER('All Data'!$M544),'All Data'!$M544,#N/A)</f>
        <v>#N/A</v>
      </c>
      <c r="BF542" s="5" t="e">
        <f>IF('All Data'!$M544="QAI","QAI",#N/A)</f>
        <v>#N/A</v>
      </c>
      <c r="BG542" s="5" t="e">
        <f>IF('All Data'!$M544="FSA","FSA",#N/A)</f>
        <v>#N/A</v>
      </c>
      <c r="BH542" s="46" t="e">
        <f>IF('All Data'!$M544="SNC","SNC",#N/A)</f>
        <v>#N/A</v>
      </c>
      <c r="BI542" s="44">
        <f>IF(ISBLANK('All Data'!$N544)=FALSE,'All Data'!$A544,#N/A)</f>
        <v>43372</v>
      </c>
      <c r="BJ542" s="5">
        <f>IF(ISNUMBER('All Data'!$N544),'All Data'!$N544,#N/A)</f>
        <v>10</v>
      </c>
      <c r="BK542" s="5" t="e">
        <f>IF('All Data'!$N544="QAI","QAI",#N/A)</f>
        <v>#N/A</v>
      </c>
      <c r="BL542" s="5" t="e">
        <f>IF('All Data'!$N544="FSA","FSA",#N/A)</f>
        <v>#N/A</v>
      </c>
      <c r="BM542" s="46" t="e">
        <f>IF('All Data'!$N544="SNC","SNC",#N/A)</f>
        <v>#N/A</v>
      </c>
      <c r="BN542" s="44">
        <f>IF(ISBLANK('All Data'!$O544)=FALSE,'All Data'!$A544,#N/A)</f>
        <v>43372</v>
      </c>
      <c r="BO542" s="5">
        <f>IF(ISNUMBER('All Data'!$O544),'All Data'!$O544,#N/A)</f>
        <v>7</v>
      </c>
      <c r="BP542" s="5" t="e">
        <f>IF('All Data'!$O544="QAI","QAI",#N/A)</f>
        <v>#N/A</v>
      </c>
      <c r="BQ542" s="5" t="e">
        <f>IF('All Data'!$O544="FSA","FSA",#N/A)</f>
        <v>#N/A</v>
      </c>
      <c r="BR542" s="46" t="e">
        <f>IF('All Data'!$O544="SNC","SNC",#N/A)</f>
        <v>#N/A</v>
      </c>
      <c r="BS542" s="44" t="e">
        <f>IF(ISBLANK('All Data'!$P544)=FALSE,'All Data'!$A544,#N/A)</f>
        <v>#N/A</v>
      </c>
      <c r="BT542" s="5" t="e">
        <f>IF(ISNUMBER('All Data'!$P544),'All Data'!$P544,#N/A)</f>
        <v>#N/A</v>
      </c>
      <c r="BU542" s="5" t="e">
        <f>IF('All Data'!$P544="QAI","QAI",#N/A)</f>
        <v>#N/A</v>
      </c>
      <c r="BV542" s="5" t="e">
        <f>IF('All Data'!$P544="FSA","FSA",#N/A)</f>
        <v>#N/A</v>
      </c>
      <c r="BW542" s="46" t="e">
        <f>IF('All Data'!$P544="SNC","SNC",#N/A)</f>
        <v>#N/A</v>
      </c>
      <c r="BX542" s="44">
        <f>IF(ISBLANK('All Data'!$Q544)=FALSE,'All Data'!$A544,#N/A)</f>
        <v>43372</v>
      </c>
      <c r="BY542" s="5">
        <f>IF(ISNUMBER('All Data'!$Q544),'All Data'!$Q544,#N/A)</f>
        <v>5.2</v>
      </c>
      <c r="BZ542" s="5" t="e">
        <f>IF('All Data'!$Q544="QAI","QAI",#N/A)</f>
        <v>#N/A</v>
      </c>
      <c r="CA542" s="5" t="e">
        <f>IF('All Data'!$Q544="FSA","FSA",#N/A)</f>
        <v>#N/A</v>
      </c>
      <c r="CB542" s="46" t="e">
        <f>IF('All Data'!$Q544="SNC","SNC",#N/A)</f>
        <v>#N/A</v>
      </c>
      <c r="CC542" s="44">
        <f>IF(ISBLANK('All Data'!$R544)=FALSE,'All Data'!$A544,#N/A)</f>
        <v>43372</v>
      </c>
      <c r="CD542" s="5">
        <f>IF(ISNUMBER('All Data'!$R544),'All Data'!$R544,#N/A)</f>
        <v>5.0999999999999996</v>
      </c>
      <c r="CE542" s="5" t="e">
        <f>IF('All Data'!$R544="QAI","QAI",#N/A)</f>
        <v>#N/A</v>
      </c>
      <c r="CF542" s="5" t="e">
        <f>IF('All Data'!$R544="FSA","FSA",#N/A)</f>
        <v>#N/A</v>
      </c>
      <c r="CG542" s="46" t="e">
        <f>IF('All Data'!$R544="SNC","SNC",#N/A)</f>
        <v>#N/A</v>
      </c>
      <c r="CH542" s="44">
        <f>IF(ISBLANK('All Data'!$S544)=FALSE,'All Data'!$A544,#N/A)</f>
        <v>43372</v>
      </c>
      <c r="CI542" s="5">
        <f>IF(ISNUMBER('All Data'!$S544),'All Data'!$S544,#N/A)</f>
        <v>6.6</v>
      </c>
      <c r="CJ542" s="5" t="e">
        <f>IF('All Data'!$S544="QAI","QAI",#N/A)</f>
        <v>#N/A</v>
      </c>
      <c r="CK542" s="5" t="e">
        <f>IF('All Data'!$S544="FSA","FSA",#N/A)</f>
        <v>#N/A</v>
      </c>
      <c r="CL542" s="46" t="e">
        <f>IF('All Data'!$S544="SNC","SNC",#N/A)</f>
        <v>#N/A</v>
      </c>
      <c r="CM542" s="44" t="e">
        <f>IF(ISBLANK('All Data'!$T544)=FALSE,'All Data'!$A544,#N/A)</f>
        <v>#N/A</v>
      </c>
      <c r="CN542" s="5" t="e">
        <f>IF(ISNUMBER('All Data'!$T544),'All Data'!$T544,#N/A)</f>
        <v>#N/A</v>
      </c>
      <c r="CO542" s="5" t="e">
        <f>IF('All Data'!$T544="QAI","QAI",#N/A)</f>
        <v>#N/A</v>
      </c>
      <c r="CP542" s="5" t="e">
        <f>IF('All Data'!$T544="FSA","FSA",#N/A)</f>
        <v>#N/A</v>
      </c>
      <c r="CQ542" s="46" t="e">
        <f>IF('All Data'!$T544="SNC","SNC",#N/A)</f>
        <v>#N/A</v>
      </c>
      <c r="CR542" s="44">
        <f>IF(ISBLANK('All Data'!$U544)=FALSE,'All Data'!$A544,#N/A)</f>
        <v>43372</v>
      </c>
      <c r="CS542" s="5">
        <f>IF(ISNUMBER('All Data'!$U544),'All Data'!$U544,#N/A)</f>
        <v>7</v>
      </c>
      <c r="CT542" s="5" t="e">
        <f>IF('All Data'!$U544="QAI","QAI",#N/A)</f>
        <v>#N/A</v>
      </c>
      <c r="CU542" s="5" t="e">
        <f>IF('All Data'!$U544="FSA","FSA",#N/A)</f>
        <v>#N/A</v>
      </c>
      <c r="CV542" s="46" t="e">
        <f>IF('All Data'!$U544="SNC","SNC",#N/A)</f>
        <v>#N/A</v>
      </c>
      <c r="CW542" s="44">
        <f>IF(ISBLANK('All Data'!$V544)=FALSE,'All Data'!$A544,#N/A)</f>
        <v>43372</v>
      </c>
      <c r="CX542" s="5">
        <f>IF(ISNUMBER('All Data'!$V544),'All Data'!$V544,#N/A)</f>
        <v>7</v>
      </c>
      <c r="CY542" s="5" t="e">
        <f>IF('All Data'!$V544="QAI","QAI",#N/A)</f>
        <v>#N/A</v>
      </c>
      <c r="CZ542" s="5" t="e">
        <f>IF('All Data'!$V544="FSA","FSA",#N/A)</f>
        <v>#N/A</v>
      </c>
      <c r="DA542" s="46" t="e">
        <f>IF('All Data'!$V544="SNC","SNC",#N/A)</f>
        <v>#N/A</v>
      </c>
      <c r="DB542" s="44">
        <f>IF(ISBLANK('All Data'!$W544)=FALSE,'All Data'!$A544,#N/A)</f>
        <v>43372</v>
      </c>
      <c r="DC542" s="5">
        <f>IF(ISNUMBER('All Data'!$W544),'All Data'!$W544,#N/A)</f>
        <v>7</v>
      </c>
      <c r="DD542" s="5" t="e">
        <f>IF('All Data'!$W544="QAI","QAI",#N/A)</f>
        <v>#N/A</v>
      </c>
      <c r="DE542" s="5" t="e">
        <f>IF('All Data'!$W544="FSA","FSA",#N/A)</f>
        <v>#N/A</v>
      </c>
      <c r="DF542" s="46" t="e">
        <f>IF('All Data'!$W544="SNC","SNC",#N/A)</f>
        <v>#N/A</v>
      </c>
      <c r="DG542" s="44"/>
      <c r="DK542" s="46"/>
      <c r="DN542" s="44">
        <f>'All Data'!$A544</f>
        <v>43372</v>
      </c>
    </row>
    <row r="543" spans="1:118" s="5" customFormat="1" x14ac:dyDescent="0.25">
      <c r="A543" s="44" t="e">
        <f>IF(ISBLANK('All Data'!$B545)=FALSE,'All Data'!$A545,#N/A)</f>
        <v>#N/A</v>
      </c>
      <c r="B543" s="5" t="e">
        <f>IF(ISNUMBER('All Data'!$B545),'All Data'!$B545,#N/A)</f>
        <v>#N/A</v>
      </c>
      <c r="C543" s="5" t="e">
        <f>IF('All Data'!$B545="QAI","QAI",#N/A)</f>
        <v>#N/A</v>
      </c>
      <c r="D543" s="5" t="e">
        <f>IF('All Data'!$B545="FSA","FSA",#N/A)</f>
        <v>#N/A</v>
      </c>
      <c r="E543" s="46" t="e">
        <f>IF('All Data'!$B545="SNC","SNC",#N/A)</f>
        <v>#N/A</v>
      </c>
      <c r="F543" s="44" t="e">
        <f>IF(ISBLANK('All Data'!$C545)=FALSE,'All Data'!$A545,#N/A)</f>
        <v>#N/A</v>
      </c>
      <c r="G543" s="5" t="e">
        <f>IF(ISNUMBER('All Data'!$C545),'All Data'!$C545,#N/A)</f>
        <v>#N/A</v>
      </c>
      <c r="H543" s="5" t="e">
        <f>IF('All Data'!$C545="QAI","QAI",#N/A)</f>
        <v>#N/A</v>
      </c>
      <c r="I543" s="5" t="e">
        <f>IF('All Data'!$C545="FSA","FSA",#N/A)</f>
        <v>#N/A</v>
      </c>
      <c r="J543" s="46" t="e">
        <f>IF('All Data'!$C545="SNC","SNC",#N/A)</f>
        <v>#N/A</v>
      </c>
      <c r="K543" s="44" t="e">
        <f>IF(ISBLANK('All Data'!$D545)=FALSE,'All Data'!$A545,#N/A)</f>
        <v>#N/A</v>
      </c>
      <c r="L543" s="5" t="e">
        <f>IF(ISNUMBER('All Data'!$D545),'All Data'!$D545,#N/A)</f>
        <v>#N/A</v>
      </c>
      <c r="M543" s="5" t="e">
        <f>IF('All Data'!$D545="QAI","QAI",#N/A)</f>
        <v>#N/A</v>
      </c>
      <c r="N543" s="5" t="e">
        <f>IF('All Data'!$D545="FSA","FSA",#N/A)</f>
        <v>#N/A</v>
      </c>
      <c r="O543" s="46" t="e">
        <f>IF('All Data'!$D545="SNC","SNC",#N/A)</f>
        <v>#N/A</v>
      </c>
      <c r="P543" s="44">
        <f>IF(ISBLANK('All Data'!$E545)=FALSE,'All Data'!$A545,#N/A)</f>
        <v>43378</v>
      </c>
      <c r="Q543" s="5">
        <f>IF(ISNUMBER('All Data'!$E545),'All Data'!$E545,#N/A)</f>
        <v>7.4</v>
      </c>
      <c r="R543" s="5" t="e">
        <f>IF('All Data'!$E545="QAI","QAI",#N/A)</f>
        <v>#N/A</v>
      </c>
      <c r="S543" s="5" t="e">
        <f>IF('All Data'!$E545="FSA","FSA",#N/A)</f>
        <v>#N/A</v>
      </c>
      <c r="T543" s="46" t="e">
        <f>IF('All Data'!$E545="SNC","SNC",#N/A)</f>
        <v>#N/A</v>
      </c>
      <c r="U543" s="44">
        <f>IF(ISBLANK('All Data'!$F545)=FALSE,'All Data'!$A545,#N/A)</f>
        <v>43378</v>
      </c>
      <c r="V543" s="5">
        <f>IF(ISNUMBER('All Data'!$F545),'All Data'!$F545,#N/A)</f>
        <v>0.8</v>
      </c>
      <c r="W543" s="5" t="e">
        <f>IF('All Data'!$F545="QAI","QAI",#N/A)</f>
        <v>#N/A</v>
      </c>
      <c r="X543" s="5" t="e">
        <f>IF('All Data'!$F545="FSA","FSA",#N/A)</f>
        <v>#N/A</v>
      </c>
      <c r="Y543" s="46" t="e">
        <f>IF('All Data'!$F545="SNC","SNC",#N/A)</f>
        <v>#N/A</v>
      </c>
      <c r="Z543" s="44" t="e">
        <f>IF(ISBLANK('All Data'!$G545)=FALSE,'All Data'!$A545,#N/A)</f>
        <v>#N/A</v>
      </c>
      <c r="AA543" s="5" t="e">
        <f>IF(ISNUMBER('All Data'!$G545),'All Data'!$G545,#N/A)</f>
        <v>#N/A</v>
      </c>
      <c r="AB543" s="5" t="e">
        <f>IF('All Data'!$G545="QAI","QAI",#N/A)</f>
        <v>#N/A</v>
      </c>
      <c r="AC543" s="5" t="e">
        <f>IF('All Data'!$G545="FSA","FSA",#N/A)</f>
        <v>#N/A</v>
      </c>
      <c r="AD543" s="46" t="e">
        <f>IF('All Data'!$G545="SNC","SNC",#N/A)</f>
        <v>#N/A</v>
      </c>
      <c r="AE543" s="44">
        <f>IF(ISBLANK('All Data'!$H545)=FALSE,'All Data'!$A545,#N/A)</f>
        <v>43378</v>
      </c>
      <c r="AF543" s="5">
        <f>IF(ISNUMBER('All Data'!$H545),'All Data'!$H545,#N/A)</f>
        <v>2.4</v>
      </c>
      <c r="AG543" s="5" t="e">
        <f>IF('All Data'!$H545="QAI","QAI",#N/A)</f>
        <v>#N/A</v>
      </c>
      <c r="AH543" s="5" t="e">
        <f>IF('All Data'!$H545="FSA","FSA",#N/A)</f>
        <v>#N/A</v>
      </c>
      <c r="AI543" s="46" t="e">
        <f>IF('All Data'!$H545="SNC","SNC",#N/A)</f>
        <v>#N/A</v>
      </c>
      <c r="AJ543" s="44">
        <f>IF(ISBLANK('All Data'!$I545)=FALSE,'All Data'!$A545,#N/A)</f>
        <v>43378</v>
      </c>
      <c r="AK543" s="5">
        <f>IF(ISNUMBER('All Data'!$I545),'All Data'!$I545,#N/A)</f>
        <v>14.2</v>
      </c>
      <c r="AL543" s="5" t="e">
        <f>IF('All Data'!$I545="QAI","QAI",#N/A)</f>
        <v>#N/A</v>
      </c>
      <c r="AM543" s="5" t="e">
        <f>IF('All Data'!$I545="FSA","FSA",#N/A)</f>
        <v>#N/A</v>
      </c>
      <c r="AN543" s="46" t="e">
        <f>IF('All Data'!$I545="SNC","SNC",#N/A)</f>
        <v>#N/A</v>
      </c>
      <c r="AO543" s="44">
        <f>IF(ISBLANK('All Data'!$J545)=FALSE,'All Data'!$A545,#N/A)</f>
        <v>43378</v>
      </c>
      <c r="AP543" s="5">
        <f>IF(ISNUMBER('All Data'!$J545),'All Data'!$J545,#N/A)</f>
        <v>3</v>
      </c>
      <c r="AQ543" s="5" t="e">
        <f>IF('All Data'!$J545="QAI","QAI",#N/A)</f>
        <v>#N/A</v>
      </c>
      <c r="AR543" s="5" t="e">
        <f>IF('All Data'!$J545="FSA","FSA",#N/A)</f>
        <v>#N/A</v>
      </c>
      <c r="AS543" s="46" t="e">
        <f>IF('All Data'!$J545="SNC","SNC",#N/A)</f>
        <v>#N/A</v>
      </c>
      <c r="AT543" s="44">
        <f>IF(ISBLANK('All Data'!$K545)=FALSE,'All Data'!$A545,#N/A)</f>
        <v>43378</v>
      </c>
      <c r="AU543" s="5">
        <f>IF(ISNUMBER('All Data'!$K545),'All Data'!$K545,#N/A)</f>
        <v>3</v>
      </c>
      <c r="AV543" s="5" t="e">
        <f>IF('All Data'!$K545="QAI","QAI",#N/A)</f>
        <v>#N/A</v>
      </c>
      <c r="AW543" s="5" t="e">
        <f>IF('All Data'!$K545="FSA","FSA",#N/A)</f>
        <v>#N/A</v>
      </c>
      <c r="AX543" s="46" t="e">
        <f>IF('All Data'!$K545="SNC","SNC",#N/A)</f>
        <v>#N/A</v>
      </c>
      <c r="AY543" s="44">
        <f>IF(ISBLANK('All Data'!$L545)=FALSE,'All Data'!$A545,#N/A)</f>
        <v>43378</v>
      </c>
      <c r="AZ543" s="5">
        <f>IF(ISNUMBER('All Data'!$L545),'All Data'!$L545,#N/A)</f>
        <v>3</v>
      </c>
      <c r="BA543" s="5" t="e">
        <f>IF('All Data'!$L545="QAI","QAI",#N/A)</f>
        <v>#N/A</v>
      </c>
      <c r="BB543" s="5" t="e">
        <f>IF('All Data'!$L545="FSA","FSA",#N/A)</f>
        <v>#N/A</v>
      </c>
      <c r="BC543" s="46" t="e">
        <f>IF('All Data'!$L545="SNC","SNC",#N/A)</f>
        <v>#N/A</v>
      </c>
      <c r="BD543" s="44" t="e">
        <f>IF(ISBLANK('All Data'!$M545)=FALSE,'All Data'!$A545,#N/A)</f>
        <v>#N/A</v>
      </c>
      <c r="BE543" s="5" t="e">
        <f>IF(ISNUMBER('All Data'!$M545),'All Data'!$M545,#N/A)</f>
        <v>#N/A</v>
      </c>
      <c r="BF543" s="5" t="e">
        <f>IF('All Data'!$M545="QAI","QAI",#N/A)</f>
        <v>#N/A</v>
      </c>
      <c r="BG543" s="5" t="e">
        <f>IF('All Data'!$M545="FSA","FSA",#N/A)</f>
        <v>#N/A</v>
      </c>
      <c r="BH543" s="46" t="e">
        <f>IF('All Data'!$M545="SNC","SNC",#N/A)</f>
        <v>#N/A</v>
      </c>
      <c r="BI543" s="44">
        <f>IF(ISBLANK('All Data'!$N545)=FALSE,'All Data'!$A545,#N/A)</f>
        <v>43378</v>
      </c>
      <c r="BJ543" s="5">
        <f>IF(ISNUMBER('All Data'!$N545),'All Data'!$N545,#N/A)</f>
        <v>3</v>
      </c>
      <c r="BK543" s="5" t="e">
        <f>IF('All Data'!$N545="QAI","QAI",#N/A)</f>
        <v>#N/A</v>
      </c>
      <c r="BL543" s="5" t="e">
        <f>IF('All Data'!$N545="FSA","FSA",#N/A)</f>
        <v>#N/A</v>
      </c>
      <c r="BM543" s="46" t="e">
        <f>IF('All Data'!$N545="SNC","SNC",#N/A)</f>
        <v>#N/A</v>
      </c>
      <c r="BN543" s="44">
        <f>IF(ISBLANK('All Data'!$O545)=FALSE,'All Data'!$A545,#N/A)</f>
        <v>43378</v>
      </c>
      <c r="BO543" s="5">
        <f>IF(ISNUMBER('All Data'!$O545),'All Data'!$O545,#N/A)</f>
        <v>3</v>
      </c>
      <c r="BP543" s="5" t="e">
        <f>IF('All Data'!$O545="QAI","QAI",#N/A)</f>
        <v>#N/A</v>
      </c>
      <c r="BQ543" s="5" t="e">
        <f>IF('All Data'!$O545="FSA","FSA",#N/A)</f>
        <v>#N/A</v>
      </c>
      <c r="BR543" s="46" t="e">
        <f>IF('All Data'!$O545="SNC","SNC",#N/A)</f>
        <v>#N/A</v>
      </c>
      <c r="BS543" s="44" t="e">
        <f>IF(ISBLANK('All Data'!$P545)=FALSE,'All Data'!$A545,#N/A)</f>
        <v>#N/A</v>
      </c>
      <c r="BT543" s="5" t="e">
        <f>IF(ISNUMBER('All Data'!$P545),'All Data'!$P545,#N/A)</f>
        <v>#N/A</v>
      </c>
      <c r="BU543" s="5" t="e">
        <f>IF('All Data'!$P545="QAI","QAI",#N/A)</f>
        <v>#N/A</v>
      </c>
      <c r="BV543" s="5" t="e">
        <f>IF('All Data'!$P545="FSA","FSA",#N/A)</f>
        <v>#N/A</v>
      </c>
      <c r="BW543" s="46" t="e">
        <f>IF('All Data'!$P545="SNC","SNC",#N/A)</f>
        <v>#N/A</v>
      </c>
      <c r="BX543" s="44" t="e">
        <f>IF(ISBLANK('All Data'!$Q545)=FALSE,'All Data'!$A545,#N/A)</f>
        <v>#N/A</v>
      </c>
      <c r="BY543" s="5" t="e">
        <f>IF(ISNUMBER('All Data'!$Q545),'All Data'!$Q545,#N/A)</f>
        <v>#N/A</v>
      </c>
      <c r="BZ543" s="5" t="e">
        <f>IF('All Data'!$Q545="QAI","QAI",#N/A)</f>
        <v>#N/A</v>
      </c>
      <c r="CA543" s="5" t="e">
        <f>IF('All Data'!$Q545="FSA","FSA",#N/A)</f>
        <v>#N/A</v>
      </c>
      <c r="CB543" s="46" t="e">
        <f>IF('All Data'!$Q545="SNC","SNC",#N/A)</f>
        <v>#N/A</v>
      </c>
      <c r="CC543" s="44" t="e">
        <f>IF(ISBLANK('All Data'!$R545)=FALSE,'All Data'!$A545,#N/A)</f>
        <v>#N/A</v>
      </c>
      <c r="CD543" s="5" t="e">
        <f>IF(ISNUMBER('All Data'!$R545),'All Data'!$R545,#N/A)</f>
        <v>#N/A</v>
      </c>
      <c r="CE543" s="5" t="e">
        <f>IF('All Data'!$R545="QAI","QAI",#N/A)</f>
        <v>#N/A</v>
      </c>
      <c r="CF543" s="5" t="e">
        <f>IF('All Data'!$R545="FSA","FSA",#N/A)</f>
        <v>#N/A</v>
      </c>
      <c r="CG543" s="46" t="e">
        <f>IF('All Data'!$R545="SNC","SNC",#N/A)</f>
        <v>#N/A</v>
      </c>
      <c r="CH543" s="44" t="e">
        <f>IF(ISBLANK('All Data'!$S545)=FALSE,'All Data'!$A545,#N/A)</f>
        <v>#N/A</v>
      </c>
      <c r="CI543" s="5" t="e">
        <f>IF(ISNUMBER('All Data'!$S545),'All Data'!$S545,#N/A)</f>
        <v>#N/A</v>
      </c>
      <c r="CJ543" s="5" t="e">
        <f>IF('All Data'!$S545="QAI","QAI",#N/A)</f>
        <v>#N/A</v>
      </c>
      <c r="CK543" s="5" t="e">
        <f>IF('All Data'!$S545="FSA","FSA",#N/A)</f>
        <v>#N/A</v>
      </c>
      <c r="CL543" s="46" t="e">
        <f>IF('All Data'!$S545="SNC","SNC",#N/A)</f>
        <v>#N/A</v>
      </c>
      <c r="CM543" s="44" t="e">
        <f>IF(ISBLANK('All Data'!$T545)=FALSE,'All Data'!$A545,#N/A)</f>
        <v>#N/A</v>
      </c>
      <c r="CN543" s="5" t="e">
        <f>IF(ISNUMBER('All Data'!$T545),'All Data'!$T545,#N/A)</f>
        <v>#N/A</v>
      </c>
      <c r="CO543" s="5" t="e">
        <f>IF('All Data'!$T545="QAI","QAI",#N/A)</f>
        <v>#N/A</v>
      </c>
      <c r="CP543" s="5" t="e">
        <f>IF('All Data'!$T545="FSA","FSA",#N/A)</f>
        <v>#N/A</v>
      </c>
      <c r="CQ543" s="46" t="e">
        <f>IF('All Data'!$T545="SNC","SNC",#N/A)</f>
        <v>#N/A</v>
      </c>
      <c r="CR543" s="44">
        <f>IF(ISBLANK('All Data'!$U545)=FALSE,'All Data'!$A545,#N/A)</f>
        <v>43378</v>
      </c>
      <c r="CS543" s="5">
        <f>IF(ISNUMBER('All Data'!$U545),'All Data'!$U545,#N/A)</f>
        <v>5</v>
      </c>
      <c r="CT543" s="5" t="e">
        <f>IF('All Data'!$U545="QAI","QAI",#N/A)</f>
        <v>#N/A</v>
      </c>
      <c r="CU543" s="5" t="e">
        <f>IF('All Data'!$U545="FSA","FSA",#N/A)</f>
        <v>#N/A</v>
      </c>
      <c r="CV543" s="46" t="e">
        <f>IF('All Data'!$U545="SNC","SNC",#N/A)</f>
        <v>#N/A</v>
      </c>
      <c r="CW543" s="44">
        <f>IF(ISBLANK('All Data'!$V545)=FALSE,'All Data'!$A545,#N/A)</f>
        <v>43378</v>
      </c>
      <c r="CX543" s="5">
        <f>IF(ISNUMBER('All Data'!$V545),'All Data'!$V545,#N/A)</f>
        <v>4</v>
      </c>
      <c r="CY543" s="5" t="e">
        <f>IF('All Data'!$V545="QAI","QAI",#N/A)</f>
        <v>#N/A</v>
      </c>
      <c r="CZ543" s="5" t="e">
        <f>IF('All Data'!$V545="FSA","FSA",#N/A)</f>
        <v>#N/A</v>
      </c>
      <c r="DA543" s="46" t="e">
        <f>IF('All Data'!$V545="SNC","SNC",#N/A)</f>
        <v>#N/A</v>
      </c>
      <c r="DB543" s="44">
        <f>IF(ISBLANK('All Data'!$W545)=FALSE,'All Data'!$A545,#N/A)</f>
        <v>43378</v>
      </c>
      <c r="DC543" s="5">
        <f>IF(ISNUMBER('All Data'!$W545),'All Data'!$W545,#N/A)</f>
        <v>1</v>
      </c>
      <c r="DD543" s="5" t="e">
        <f>IF('All Data'!$W545="QAI","QAI",#N/A)</f>
        <v>#N/A</v>
      </c>
      <c r="DE543" s="5" t="e">
        <f>IF('All Data'!$W545="FSA","FSA",#N/A)</f>
        <v>#N/A</v>
      </c>
      <c r="DF543" s="46" t="e">
        <f>IF('All Data'!$W545="SNC","SNC",#N/A)</f>
        <v>#N/A</v>
      </c>
      <c r="DG543" s="44"/>
      <c r="DK543" s="46"/>
      <c r="DN543" s="44">
        <f>'All Data'!$A545</f>
        <v>43378</v>
      </c>
    </row>
    <row r="544" spans="1:118" s="5" customFormat="1" x14ac:dyDescent="0.25">
      <c r="A544" s="44" t="e">
        <f>IF(ISBLANK('All Data'!$B546)=FALSE,'All Data'!$A546,#N/A)</f>
        <v>#N/A</v>
      </c>
      <c r="B544" s="5" t="e">
        <f>IF(ISNUMBER('All Data'!$B546),'All Data'!$B546,#N/A)</f>
        <v>#N/A</v>
      </c>
      <c r="C544" s="5" t="e">
        <f>IF('All Data'!$B546="QAI","QAI",#N/A)</f>
        <v>#N/A</v>
      </c>
      <c r="D544" s="5" t="e">
        <f>IF('All Data'!$B546="FSA","FSA",#N/A)</f>
        <v>#N/A</v>
      </c>
      <c r="E544" s="46" t="e">
        <f>IF('All Data'!$B546="SNC","SNC",#N/A)</f>
        <v>#N/A</v>
      </c>
      <c r="F544" s="44" t="e">
        <f>IF(ISBLANK('All Data'!$C546)=FALSE,'All Data'!$A546,#N/A)</f>
        <v>#N/A</v>
      </c>
      <c r="G544" s="5" t="e">
        <f>IF(ISNUMBER('All Data'!$C546),'All Data'!$C546,#N/A)</f>
        <v>#N/A</v>
      </c>
      <c r="H544" s="5" t="e">
        <f>IF('All Data'!$C546="QAI","QAI",#N/A)</f>
        <v>#N/A</v>
      </c>
      <c r="I544" s="5" t="e">
        <f>IF('All Data'!$C546="FSA","FSA",#N/A)</f>
        <v>#N/A</v>
      </c>
      <c r="J544" s="46" t="e">
        <f>IF('All Data'!$C546="SNC","SNC",#N/A)</f>
        <v>#N/A</v>
      </c>
      <c r="K544" s="44" t="e">
        <f>IF(ISBLANK('All Data'!$D546)=FALSE,'All Data'!$A546,#N/A)</f>
        <v>#N/A</v>
      </c>
      <c r="L544" s="5" t="e">
        <f>IF(ISNUMBER('All Data'!$D546),'All Data'!$D546,#N/A)</f>
        <v>#N/A</v>
      </c>
      <c r="M544" s="5" t="e">
        <f>IF('All Data'!$D546="QAI","QAI",#N/A)</f>
        <v>#N/A</v>
      </c>
      <c r="N544" s="5" t="e">
        <f>IF('All Data'!$D546="FSA","FSA",#N/A)</f>
        <v>#N/A</v>
      </c>
      <c r="O544" s="46" t="e">
        <f>IF('All Data'!$D546="SNC","SNC",#N/A)</f>
        <v>#N/A</v>
      </c>
      <c r="P544" s="44">
        <f>IF(ISBLANK('All Data'!$E546)=FALSE,'All Data'!$A546,#N/A)</f>
        <v>43384</v>
      </c>
      <c r="Q544" s="5">
        <f>IF(ISNUMBER('All Data'!$E546),'All Data'!$E546,#N/A)</f>
        <v>3.5</v>
      </c>
      <c r="R544" s="5" t="e">
        <f>IF('All Data'!$E546="QAI","QAI",#N/A)</f>
        <v>#N/A</v>
      </c>
      <c r="S544" s="5" t="e">
        <f>IF('All Data'!$E546="FSA","FSA",#N/A)</f>
        <v>#N/A</v>
      </c>
      <c r="T544" s="46" t="e">
        <f>IF('All Data'!$E546="SNC","SNC",#N/A)</f>
        <v>#N/A</v>
      </c>
      <c r="U544" s="44">
        <f>IF(ISBLANK('All Data'!$F546)=FALSE,'All Data'!$A546,#N/A)</f>
        <v>43384</v>
      </c>
      <c r="V544" s="5">
        <f>IF(ISNUMBER('All Data'!$F546),'All Data'!$F546,#N/A)</f>
        <v>0.1</v>
      </c>
      <c r="W544" s="5" t="e">
        <f>IF('All Data'!$F546="QAI","QAI",#N/A)</f>
        <v>#N/A</v>
      </c>
      <c r="X544" s="5" t="e">
        <f>IF('All Data'!$F546="FSA","FSA",#N/A)</f>
        <v>#N/A</v>
      </c>
      <c r="Y544" s="46" t="e">
        <f>IF('All Data'!$F546="SNC","SNC",#N/A)</f>
        <v>#N/A</v>
      </c>
      <c r="Z544" s="44" t="e">
        <f>IF(ISBLANK('All Data'!$G546)=FALSE,'All Data'!$A546,#N/A)</f>
        <v>#N/A</v>
      </c>
      <c r="AA544" s="5" t="e">
        <f>IF(ISNUMBER('All Data'!$G546),'All Data'!$G546,#N/A)</f>
        <v>#N/A</v>
      </c>
      <c r="AB544" s="5" t="e">
        <f>IF('All Data'!$G546="QAI","QAI",#N/A)</f>
        <v>#N/A</v>
      </c>
      <c r="AC544" s="5" t="e">
        <f>IF('All Data'!$G546="FSA","FSA",#N/A)</f>
        <v>#N/A</v>
      </c>
      <c r="AD544" s="46" t="e">
        <f>IF('All Data'!$G546="SNC","SNC",#N/A)</f>
        <v>#N/A</v>
      </c>
      <c r="AE544" s="44">
        <f>IF(ISBLANK('All Data'!$H546)=FALSE,'All Data'!$A546,#N/A)</f>
        <v>43384</v>
      </c>
      <c r="AF544" s="5">
        <f>IF(ISNUMBER('All Data'!$H546),'All Data'!$H546,#N/A)</f>
        <v>4.9000000000000004</v>
      </c>
      <c r="AG544" s="5" t="e">
        <f>IF('All Data'!$H546="QAI","QAI",#N/A)</f>
        <v>#N/A</v>
      </c>
      <c r="AH544" s="5" t="e">
        <f>IF('All Data'!$H546="FSA","FSA",#N/A)</f>
        <v>#N/A</v>
      </c>
      <c r="AI544" s="46" t="e">
        <f>IF('All Data'!$H546="SNC","SNC",#N/A)</f>
        <v>#N/A</v>
      </c>
      <c r="AJ544" s="44">
        <f>IF(ISBLANK('All Data'!$I546)=FALSE,'All Data'!$A546,#N/A)</f>
        <v>43384</v>
      </c>
      <c r="AK544" s="5">
        <f>IF(ISNUMBER('All Data'!$I546),'All Data'!$I546,#N/A)</f>
        <v>3.3</v>
      </c>
      <c r="AL544" s="5" t="e">
        <f>IF('All Data'!$I546="QAI","QAI",#N/A)</f>
        <v>#N/A</v>
      </c>
      <c r="AM544" s="5" t="e">
        <f>IF('All Data'!$I546="FSA","FSA",#N/A)</f>
        <v>#N/A</v>
      </c>
      <c r="AN544" s="46" t="e">
        <f>IF('All Data'!$I546="SNC","SNC",#N/A)</f>
        <v>#N/A</v>
      </c>
      <c r="AO544" s="44">
        <f>IF(ISBLANK('All Data'!$J546)=FALSE,'All Data'!$A546,#N/A)</f>
        <v>43384</v>
      </c>
      <c r="AP544" s="5">
        <f>IF(ISNUMBER('All Data'!$J546),'All Data'!$J546,#N/A)</f>
        <v>4</v>
      </c>
      <c r="AQ544" s="5" t="e">
        <f>IF('All Data'!$J546="QAI","QAI",#N/A)</f>
        <v>#N/A</v>
      </c>
      <c r="AR544" s="5" t="e">
        <f>IF('All Data'!$J546="FSA","FSA",#N/A)</f>
        <v>#N/A</v>
      </c>
      <c r="AS544" s="46" t="e">
        <f>IF('All Data'!$J546="SNC","SNC",#N/A)</f>
        <v>#N/A</v>
      </c>
      <c r="AT544" s="44">
        <f>IF(ISBLANK('All Data'!$K546)=FALSE,'All Data'!$A546,#N/A)</f>
        <v>43384</v>
      </c>
      <c r="AU544" s="5">
        <f>IF(ISNUMBER('All Data'!$K546),'All Data'!$K546,#N/A)</f>
        <v>3</v>
      </c>
      <c r="AV544" s="5" t="e">
        <f>IF('All Data'!$K546="QAI","QAI",#N/A)</f>
        <v>#N/A</v>
      </c>
      <c r="AW544" s="5" t="e">
        <f>IF('All Data'!$K546="FSA","FSA",#N/A)</f>
        <v>#N/A</v>
      </c>
      <c r="AX544" s="46" t="e">
        <f>IF('All Data'!$K546="SNC","SNC",#N/A)</f>
        <v>#N/A</v>
      </c>
      <c r="AY544" s="44">
        <f>IF(ISBLANK('All Data'!$L546)=FALSE,'All Data'!$A546,#N/A)</f>
        <v>43384</v>
      </c>
      <c r="AZ544" s="5">
        <f>IF(ISNUMBER('All Data'!$L546),'All Data'!$L546,#N/A)</f>
        <v>6</v>
      </c>
      <c r="BA544" s="5" t="e">
        <f>IF('All Data'!$L546="QAI","QAI",#N/A)</f>
        <v>#N/A</v>
      </c>
      <c r="BB544" s="5" t="e">
        <f>IF('All Data'!$L546="FSA","FSA",#N/A)</f>
        <v>#N/A</v>
      </c>
      <c r="BC544" s="46" t="e">
        <f>IF('All Data'!$L546="SNC","SNC",#N/A)</f>
        <v>#N/A</v>
      </c>
      <c r="BD544" s="44" t="e">
        <f>IF(ISBLANK('All Data'!$M546)=FALSE,'All Data'!$A546,#N/A)</f>
        <v>#N/A</v>
      </c>
      <c r="BE544" s="5" t="e">
        <f>IF(ISNUMBER('All Data'!$M546),'All Data'!$M546,#N/A)</f>
        <v>#N/A</v>
      </c>
      <c r="BF544" s="5" t="e">
        <f>IF('All Data'!$M546="QAI","QAI",#N/A)</f>
        <v>#N/A</v>
      </c>
      <c r="BG544" s="5" t="e">
        <f>IF('All Data'!$M546="FSA","FSA",#N/A)</f>
        <v>#N/A</v>
      </c>
      <c r="BH544" s="46" t="e">
        <f>IF('All Data'!$M546="SNC","SNC",#N/A)</f>
        <v>#N/A</v>
      </c>
      <c r="BI544" s="44">
        <f>IF(ISBLANK('All Data'!$N546)=FALSE,'All Data'!$A546,#N/A)</f>
        <v>43384</v>
      </c>
      <c r="BJ544" s="5">
        <f>IF(ISNUMBER('All Data'!$N546),'All Data'!$N546,#N/A)</f>
        <v>14</v>
      </c>
      <c r="BK544" s="5" t="e">
        <f>IF('All Data'!$N546="QAI","QAI",#N/A)</f>
        <v>#N/A</v>
      </c>
      <c r="BL544" s="5" t="e">
        <f>IF('All Data'!$N546="FSA","FSA",#N/A)</f>
        <v>#N/A</v>
      </c>
      <c r="BM544" s="46" t="e">
        <f>IF('All Data'!$N546="SNC","SNC",#N/A)</f>
        <v>#N/A</v>
      </c>
      <c r="BN544" s="44">
        <f>IF(ISBLANK('All Data'!$O546)=FALSE,'All Data'!$A546,#N/A)</f>
        <v>43384</v>
      </c>
      <c r="BO544" s="5">
        <f>IF(ISNUMBER('All Data'!$O546),'All Data'!$O546,#N/A)</f>
        <v>3</v>
      </c>
      <c r="BP544" s="5" t="e">
        <f>IF('All Data'!$O546="QAI","QAI",#N/A)</f>
        <v>#N/A</v>
      </c>
      <c r="BQ544" s="5" t="e">
        <f>IF('All Data'!$O546="FSA","FSA",#N/A)</f>
        <v>#N/A</v>
      </c>
      <c r="BR544" s="46" t="e">
        <f>IF('All Data'!$O546="SNC","SNC",#N/A)</f>
        <v>#N/A</v>
      </c>
      <c r="BS544" s="44" t="e">
        <f>IF(ISBLANK('All Data'!$P546)=FALSE,'All Data'!$A546,#N/A)</f>
        <v>#N/A</v>
      </c>
      <c r="BT544" s="5" t="e">
        <f>IF(ISNUMBER('All Data'!$P546),'All Data'!$P546,#N/A)</f>
        <v>#N/A</v>
      </c>
      <c r="BU544" s="5" t="e">
        <f>IF('All Data'!$P546="QAI","QAI",#N/A)</f>
        <v>#N/A</v>
      </c>
      <c r="BV544" s="5" t="e">
        <f>IF('All Data'!$P546="FSA","FSA",#N/A)</f>
        <v>#N/A</v>
      </c>
      <c r="BW544" s="46" t="e">
        <f>IF('All Data'!$P546="SNC","SNC",#N/A)</f>
        <v>#N/A</v>
      </c>
      <c r="BX544" s="44" t="e">
        <f>IF(ISBLANK('All Data'!$Q546)=FALSE,'All Data'!$A546,#N/A)</f>
        <v>#N/A</v>
      </c>
      <c r="BY544" s="5" t="e">
        <f>IF(ISNUMBER('All Data'!$Q546),'All Data'!$Q546,#N/A)</f>
        <v>#N/A</v>
      </c>
      <c r="BZ544" s="5" t="e">
        <f>IF('All Data'!$Q546="QAI","QAI",#N/A)</f>
        <v>#N/A</v>
      </c>
      <c r="CA544" s="5" t="e">
        <f>IF('All Data'!$Q546="FSA","FSA",#N/A)</f>
        <v>#N/A</v>
      </c>
      <c r="CB544" s="46" t="e">
        <f>IF('All Data'!$Q546="SNC","SNC",#N/A)</f>
        <v>#N/A</v>
      </c>
      <c r="CC544" s="44" t="e">
        <f>IF(ISBLANK('All Data'!$R546)=FALSE,'All Data'!$A546,#N/A)</f>
        <v>#N/A</v>
      </c>
      <c r="CD544" s="5" t="e">
        <f>IF(ISNUMBER('All Data'!$R546),'All Data'!$R546,#N/A)</f>
        <v>#N/A</v>
      </c>
      <c r="CE544" s="5" t="e">
        <f>IF('All Data'!$R546="QAI","QAI",#N/A)</f>
        <v>#N/A</v>
      </c>
      <c r="CF544" s="5" t="e">
        <f>IF('All Data'!$R546="FSA","FSA",#N/A)</f>
        <v>#N/A</v>
      </c>
      <c r="CG544" s="46" t="e">
        <f>IF('All Data'!$R546="SNC","SNC",#N/A)</f>
        <v>#N/A</v>
      </c>
      <c r="CH544" s="44" t="e">
        <f>IF(ISBLANK('All Data'!$S546)=FALSE,'All Data'!$A546,#N/A)</f>
        <v>#N/A</v>
      </c>
      <c r="CI544" s="5" t="e">
        <f>IF(ISNUMBER('All Data'!$S546),'All Data'!$S546,#N/A)</f>
        <v>#N/A</v>
      </c>
      <c r="CJ544" s="5" t="e">
        <f>IF('All Data'!$S546="QAI","QAI",#N/A)</f>
        <v>#N/A</v>
      </c>
      <c r="CK544" s="5" t="e">
        <f>IF('All Data'!$S546="FSA","FSA",#N/A)</f>
        <v>#N/A</v>
      </c>
      <c r="CL544" s="46" t="e">
        <f>IF('All Data'!$S546="SNC","SNC",#N/A)</f>
        <v>#N/A</v>
      </c>
      <c r="CM544" s="44" t="e">
        <f>IF(ISBLANK('All Data'!$T546)=FALSE,'All Data'!$A546,#N/A)</f>
        <v>#N/A</v>
      </c>
      <c r="CN544" s="5" t="e">
        <f>IF(ISNUMBER('All Data'!$T546),'All Data'!$T546,#N/A)</f>
        <v>#N/A</v>
      </c>
      <c r="CO544" s="5" t="e">
        <f>IF('All Data'!$T546="QAI","QAI",#N/A)</f>
        <v>#N/A</v>
      </c>
      <c r="CP544" s="5" t="e">
        <f>IF('All Data'!$T546="FSA","FSA",#N/A)</f>
        <v>#N/A</v>
      </c>
      <c r="CQ544" s="46" t="e">
        <f>IF('All Data'!$T546="SNC","SNC",#N/A)</f>
        <v>#N/A</v>
      </c>
      <c r="CR544" s="44">
        <f>IF(ISBLANK('All Data'!$U546)=FALSE,'All Data'!$A546,#N/A)</f>
        <v>43384</v>
      </c>
      <c r="CS544" s="5">
        <f>IF(ISNUMBER('All Data'!$U546),'All Data'!$U546,#N/A)</f>
        <v>4</v>
      </c>
      <c r="CT544" s="5" t="e">
        <f>IF('All Data'!$U546="QAI","QAI",#N/A)</f>
        <v>#N/A</v>
      </c>
      <c r="CU544" s="5" t="e">
        <f>IF('All Data'!$U546="FSA","FSA",#N/A)</f>
        <v>#N/A</v>
      </c>
      <c r="CV544" s="46" t="e">
        <f>IF('All Data'!$U546="SNC","SNC",#N/A)</f>
        <v>#N/A</v>
      </c>
      <c r="CW544" s="44">
        <f>IF(ISBLANK('All Data'!$V546)=FALSE,'All Data'!$A546,#N/A)</f>
        <v>43384</v>
      </c>
      <c r="CX544" s="5">
        <f>IF(ISNUMBER('All Data'!$V546),'All Data'!$V546,#N/A)</f>
        <v>6</v>
      </c>
      <c r="CY544" s="5" t="e">
        <f>IF('All Data'!$V546="QAI","QAI",#N/A)</f>
        <v>#N/A</v>
      </c>
      <c r="CZ544" s="5" t="e">
        <f>IF('All Data'!$V546="FSA","FSA",#N/A)</f>
        <v>#N/A</v>
      </c>
      <c r="DA544" s="46" t="e">
        <f>IF('All Data'!$V546="SNC","SNC",#N/A)</f>
        <v>#N/A</v>
      </c>
      <c r="DB544" s="44">
        <f>IF(ISBLANK('All Data'!$W546)=FALSE,'All Data'!$A546,#N/A)</f>
        <v>43384</v>
      </c>
      <c r="DC544" s="5">
        <f>IF(ISNUMBER('All Data'!$W546),'All Data'!$W546,#N/A)</f>
        <v>6</v>
      </c>
      <c r="DD544" s="5" t="e">
        <f>IF('All Data'!$W546="QAI","QAI",#N/A)</f>
        <v>#N/A</v>
      </c>
      <c r="DE544" s="5" t="e">
        <f>IF('All Data'!$W546="FSA","FSA",#N/A)</f>
        <v>#N/A</v>
      </c>
      <c r="DF544" s="46" t="e">
        <f>IF('All Data'!$W546="SNC","SNC",#N/A)</f>
        <v>#N/A</v>
      </c>
      <c r="DG544" s="44"/>
      <c r="DK544" s="46"/>
      <c r="DN544" s="44">
        <f>'All Data'!$A546</f>
        <v>43384</v>
      </c>
    </row>
    <row r="545" spans="1:118" s="5" customFormat="1" x14ac:dyDescent="0.25">
      <c r="A545" s="44" t="e">
        <f>IF(ISBLANK('All Data'!$B547)=FALSE,'All Data'!$A547,#N/A)</f>
        <v>#N/A</v>
      </c>
      <c r="B545" s="5" t="e">
        <f>IF(ISNUMBER('All Data'!$B547),'All Data'!$B547,#N/A)</f>
        <v>#N/A</v>
      </c>
      <c r="C545" s="5" t="e">
        <f>IF('All Data'!$B547="QAI","QAI",#N/A)</f>
        <v>#N/A</v>
      </c>
      <c r="D545" s="5" t="e">
        <f>IF('All Data'!$B547="FSA","FSA",#N/A)</f>
        <v>#N/A</v>
      </c>
      <c r="E545" s="46" t="e">
        <f>IF('All Data'!$B547="SNC","SNC",#N/A)</f>
        <v>#N/A</v>
      </c>
      <c r="F545" s="44" t="e">
        <f>IF(ISBLANK('All Data'!$C547)=FALSE,'All Data'!$A547,#N/A)</f>
        <v>#N/A</v>
      </c>
      <c r="G545" s="5" t="e">
        <f>IF(ISNUMBER('All Data'!$C547),'All Data'!$C547,#N/A)</f>
        <v>#N/A</v>
      </c>
      <c r="H545" s="5" t="e">
        <f>IF('All Data'!$C547="QAI","QAI",#N/A)</f>
        <v>#N/A</v>
      </c>
      <c r="I545" s="5" t="e">
        <f>IF('All Data'!$C547="FSA","FSA",#N/A)</f>
        <v>#N/A</v>
      </c>
      <c r="J545" s="46" t="e">
        <f>IF('All Data'!$C547="SNC","SNC",#N/A)</f>
        <v>#N/A</v>
      </c>
      <c r="K545" s="44" t="e">
        <f>IF(ISBLANK('All Data'!$D547)=FALSE,'All Data'!$A547,#N/A)</f>
        <v>#N/A</v>
      </c>
      <c r="L545" s="5" t="e">
        <f>IF(ISNUMBER('All Data'!$D547),'All Data'!$D547,#N/A)</f>
        <v>#N/A</v>
      </c>
      <c r="M545" s="5" t="e">
        <f>IF('All Data'!$D547="QAI","QAI",#N/A)</f>
        <v>#N/A</v>
      </c>
      <c r="N545" s="5" t="e">
        <f>IF('All Data'!$D547="FSA","FSA",#N/A)</f>
        <v>#N/A</v>
      </c>
      <c r="O545" s="46" t="e">
        <f>IF('All Data'!$D547="SNC","SNC",#N/A)</f>
        <v>#N/A</v>
      </c>
      <c r="P545" s="44">
        <f>IF(ISBLANK('All Data'!$E547)=FALSE,'All Data'!$A547,#N/A)</f>
        <v>43390</v>
      </c>
      <c r="Q545" s="5">
        <f>IF(ISNUMBER('All Data'!$E547),'All Data'!$E547,#N/A)</f>
        <v>7.5</v>
      </c>
      <c r="R545" s="5" t="e">
        <f>IF('All Data'!$E547="QAI","QAI",#N/A)</f>
        <v>#N/A</v>
      </c>
      <c r="S545" s="5" t="e">
        <f>IF('All Data'!$E547="FSA","FSA",#N/A)</f>
        <v>#N/A</v>
      </c>
      <c r="T545" s="46" t="e">
        <f>IF('All Data'!$E547="SNC","SNC",#N/A)</f>
        <v>#N/A</v>
      </c>
      <c r="U545" s="44">
        <f>IF(ISBLANK('All Data'!$F547)=FALSE,'All Data'!$A547,#N/A)</f>
        <v>43390</v>
      </c>
      <c r="V545" s="5">
        <f>IF(ISNUMBER('All Data'!$F547),'All Data'!$F547,#N/A)</f>
        <v>5.9</v>
      </c>
      <c r="W545" s="5" t="e">
        <f>IF('All Data'!$F547="QAI","QAI",#N/A)</f>
        <v>#N/A</v>
      </c>
      <c r="X545" s="5" t="e">
        <f>IF('All Data'!$F547="FSA","FSA",#N/A)</f>
        <v>#N/A</v>
      </c>
      <c r="Y545" s="46" t="e">
        <f>IF('All Data'!$F547="SNC","SNC",#N/A)</f>
        <v>#N/A</v>
      </c>
      <c r="Z545" s="44" t="e">
        <f>IF(ISBLANK('All Data'!$G547)=FALSE,'All Data'!$A547,#N/A)</f>
        <v>#N/A</v>
      </c>
      <c r="AA545" s="5" t="e">
        <f>IF(ISNUMBER('All Data'!$G547),'All Data'!$G547,#N/A)</f>
        <v>#N/A</v>
      </c>
      <c r="AB545" s="5" t="e">
        <f>IF('All Data'!$G547="QAI","QAI",#N/A)</f>
        <v>#N/A</v>
      </c>
      <c r="AC545" s="5" t="e">
        <f>IF('All Data'!$G547="FSA","FSA",#N/A)</f>
        <v>#N/A</v>
      </c>
      <c r="AD545" s="46" t="e">
        <f>IF('All Data'!$G547="SNC","SNC",#N/A)</f>
        <v>#N/A</v>
      </c>
      <c r="AE545" s="44">
        <f>IF(ISBLANK('All Data'!$H547)=FALSE,'All Data'!$A547,#N/A)</f>
        <v>43390</v>
      </c>
      <c r="AF545" s="5">
        <f>IF(ISNUMBER('All Data'!$H547),'All Data'!$H547,#N/A)</f>
        <v>19.7</v>
      </c>
      <c r="AG545" s="5" t="e">
        <f>IF('All Data'!$H547="QAI","QAI",#N/A)</f>
        <v>#N/A</v>
      </c>
      <c r="AH545" s="5" t="e">
        <f>IF('All Data'!$H547="FSA","FSA",#N/A)</f>
        <v>#N/A</v>
      </c>
      <c r="AI545" s="46" t="e">
        <f>IF('All Data'!$H547="SNC","SNC",#N/A)</f>
        <v>#N/A</v>
      </c>
      <c r="AJ545" s="44">
        <f>IF(ISBLANK('All Data'!$I547)=FALSE,'All Data'!$A547,#N/A)</f>
        <v>43390</v>
      </c>
      <c r="AK545" s="5">
        <f>IF(ISNUMBER('All Data'!$I547),'All Data'!$I547,#N/A)</f>
        <v>12.9</v>
      </c>
      <c r="AL545" s="5" t="e">
        <f>IF('All Data'!$I547="QAI","QAI",#N/A)</f>
        <v>#N/A</v>
      </c>
      <c r="AM545" s="5" t="e">
        <f>IF('All Data'!$I547="FSA","FSA",#N/A)</f>
        <v>#N/A</v>
      </c>
      <c r="AN545" s="46" t="e">
        <f>IF('All Data'!$I547="SNC","SNC",#N/A)</f>
        <v>#N/A</v>
      </c>
      <c r="AO545" s="44">
        <f>IF(ISBLANK('All Data'!$J547)=FALSE,'All Data'!$A547,#N/A)</f>
        <v>43390</v>
      </c>
      <c r="AP545" s="5">
        <f>IF(ISNUMBER('All Data'!$J547),'All Data'!$J547,#N/A)</f>
        <v>6</v>
      </c>
      <c r="AQ545" s="5" t="e">
        <f>IF('All Data'!$J547="QAI","QAI",#N/A)</f>
        <v>#N/A</v>
      </c>
      <c r="AR545" s="5" t="e">
        <f>IF('All Data'!$J547="FSA","FSA",#N/A)</f>
        <v>#N/A</v>
      </c>
      <c r="AS545" s="46" t="e">
        <f>IF('All Data'!$J547="SNC","SNC",#N/A)</f>
        <v>#N/A</v>
      </c>
      <c r="AT545" s="44">
        <f>IF(ISBLANK('All Data'!$K547)=FALSE,'All Data'!$A547,#N/A)</f>
        <v>43390</v>
      </c>
      <c r="AU545" s="5">
        <f>IF(ISNUMBER('All Data'!$K547),'All Data'!$K547,#N/A)</f>
        <v>8</v>
      </c>
      <c r="AV545" s="5" t="e">
        <f>IF('All Data'!$K547="QAI","QAI",#N/A)</f>
        <v>#N/A</v>
      </c>
      <c r="AW545" s="5" t="e">
        <f>IF('All Data'!$K547="FSA","FSA",#N/A)</f>
        <v>#N/A</v>
      </c>
      <c r="AX545" s="46" t="e">
        <f>IF('All Data'!$K547="SNC","SNC",#N/A)</f>
        <v>#N/A</v>
      </c>
      <c r="AY545" s="44">
        <f>IF(ISBLANK('All Data'!$L547)=FALSE,'All Data'!$A547,#N/A)</f>
        <v>43390</v>
      </c>
      <c r="AZ545" s="5">
        <f>IF(ISNUMBER('All Data'!$L547),'All Data'!$L547,#N/A)</f>
        <v>6</v>
      </c>
      <c r="BA545" s="5" t="e">
        <f>IF('All Data'!$L547="QAI","QAI",#N/A)</f>
        <v>#N/A</v>
      </c>
      <c r="BB545" s="5" t="e">
        <f>IF('All Data'!$L547="FSA","FSA",#N/A)</f>
        <v>#N/A</v>
      </c>
      <c r="BC545" s="46" t="e">
        <f>IF('All Data'!$L547="SNC","SNC",#N/A)</f>
        <v>#N/A</v>
      </c>
      <c r="BD545" s="44" t="e">
        <f>IF(ISBLANK('All Data'!$M547)=FALSE,'All Data'!$A547,#N/A)</f>
        <v>#N/A</v>
      </c>
      <c r="BE545" s="5" t="e">
        <f>IF(ISNUMBER('All Data'!$M547),'All Data'!$M547,#N/A)</f>
        <v>#N/A</v>
      </c>
      <c r="BF545" s="5" t="e">
        <f>IF('All Data'!$M547="QAI","QAI",#N/A)</f>
        <v>#N/A</v>
      </c>
      <c r="BG545" s="5" t="e">
        <f>IF('All Data'!$M547="FSA","FSA",#N/A)</f>
        <v>#N/A</v>
      </c>
      <c r="BH545" s="46" t="e">
        <f>IF('All Data'!$M547="SNC","SNC",#N/A)</f>
        <v>#N/A</v>
      </c>
      <c r="BI545" s="44">
        <f>IF(ISBLANK('All Data'!$N547)=FALSE,'All Data'!$A547,#N/A)</f>
        <v>43390</v>
      </c>
      <c r="BJ545" s="5">
        <f>IF(ISNUMBER('All Data'!$N547),'All Data'!$N547,#N/A)</f>
        <v>17</v>
      </c>
      <c r="BK545" s="5" t="e">
        <f>IF('All Data'!$N547="QAI","QAI",#N/A)</f>
        <v>#N/A</v>
      </c>
      <c r="BL545" s="5" t="e">
        <f>IF('All Data'!$N547="FSA","FSA",#N/A)</f>
        <v>#N/A</v>
      </c>
      <c r="BM545" s="46" t="e">
        <f>IF('All Data'!$N547="SNC","SNC",#N/A)</f>
        <v>#N/A</v>
      </c>
      <c r="BN545" s="44">
        <f>IF(ISBLANK('All Data'!$O547)=FALSE,'All Data'!$A547,#N/A)</f>
        <v>43390</v>
      </c>
      <c r="BO545" s="5">
        <f>IF(ISNUMBER('All Data'!$O547),'All Data'!$O547,#N/A)</f>
        <v>14</v>
      </c>
      <c r="BP545" s="5" t="e">
        <f>IF('All Data'!$O547="QAI","QAI",#N/A)</f>
        <v>#N/A</v>
      </c>
      <c r="BQ545" s="5" t="e">
        <f>IF('All Data'!$O547="FSA","FSA",#N/A)</f>
        <v>#N/A</v>
      </c>
      <c r="BR545" s="46" t="e">
        <f>IF('All Data'!$O547="SNC","SNC",#N/A)</f>
        <v>#N/A</v>
      </c>
      <c r="BS545" s="44" t="e">
        <f>IF(ISBLANK('All Data'!$P547)=FALSE,'All Data'!$A547,#N/A)</f>
        <v>#N/A</v>
      </c>
      <c r="BT545" s="5" t="e">
        <f>IF(ISNUMBER('All Data'!$P547),'All Data'!$P547,#N/A)</f>
        <v>#N/A</v>
      </c>
      <c r="BU545" s="5" t="e">
        <f>IF('All Data'!$P547="QAI","QAI",#N/A)</f>
        <v>#N/A</v>
      </c>
      <c r="BV545" s="5" t="e">
        <f>IF('All Data'!$P547="FSA","FSA",#N/A)</f>
        <v>#N/A</v>
      </c>
      <c r="BW545" s="46" t="e">
        <f>IF('All Data'!$P547="SNC","SNC",#N/A)</f>
        <v>#N/A</v>
      </c>
      <c r="BX545" s="44" t="e">
        <f>IF(ISBLANK('All Data'!$Q547)=FALSE,'All Data'!$A547,#N/A)</f>
        <v>#N/A</v>
      </c>
      <c r="BY545" s="5" t="e">
        <f>IF(ISNUMBER('All Data'!$Q547),'All Data'!$Q547,#N/A)</f>
        <v>#N/A</v>
      </c>
      <c r="BZ545" s="5" t="e">
        <f>IF('All Data'!$Q547="QAI","QAI",#N/A)</f>
        <v>#N/A</v>
      </c>
      <c r="CA545" s="5" t="e">
        <f>IF('All Data'!$Q547="FSA","FSA",#N/A)</f>
        <v>#N/A</v>
      </c>
      <c r="CB545" s="46" t="e">
        <f>IF('All Data'!$Q547="SNC","SNC",#N/A)</f>
        <v>#N/A</v>
      </c>
      <c r="CC545" s="44" t="e">
        <f>IF(ISBLANK('All Data'!$R547)=FALSE,'All Data'!$A547,#N/A)</f>
        <v>#N/A</v>
      </c>
      <c r="CD545" s="5" t="e">
        <f>IF(ISNUMBER('All Data'!$R547),'All Data'!$R547,#N/A)</f>
        <v>#N/A</v>
      </c>
      <c r="CE545" s="5" t="e">
        <f>IF('All Data'!$R547="QAI","QAI",#N/A)</f>
        <v>#N/A</v>
      </c>
      <c r="CF545" s="5" t="e">
        <f>IF('All Data'!$R547="FSA","FSA",#N/A)</f>
        <v>#N/A</v>
      </c>
      <c r="CG545" s="46" t="e">
        <f>IF('All Data'!$R547="SNC","SNC",#N/A)</f>
        <v>#N/A</v>
      </c>
      <c r="CH545" s="44" t="e">
        <f>IF(ISBLANK('All Data'!$S547)=FALSE,'All Data'!$A547,#N/A)</f>
        <v>#N/A</v>
      </c>
      <c r="CI545" s="5" t="e">
        <f>IF(ISNUMBER('All Data'!$S547),'All Data'!$S547,#N/A)</f>
        <v>#N/A</v>
      </c>
      <c r="CJ545" s="5" t="e">
        <f>IF('All Data'!$S547="QAI","QAI",#N/A)</f>
        <v>#N/A</v>
      </c>
      <c r="CK545" s="5" t="e">
        <f>IF('All Data'!$S547="FSA","FSA",#N/A)</f>
        <v>#N/A</v>
      </c>
      <c r="CL545" s="46" t="e">
        <f>IF('All Data'!$S547="SNC","SNC",#N/A)</f>
        <v>#N/A</v>
      </c>
      <c r="CM545" s="44" t="e">
        <f>IF(ISBLANK('All Data'!$T547)=FALSE,'All Data'!$A547,#N/A)</f>
        <v>#N/A</v>
      </c>
      <c r="CN545" s="5" t="e">
        <f>IF(ISNUMBER('All Data'!$T547),'All Data'!$T547,#N/A)</f>
        <v>#N/A</v>
      </c>
      <c r="CO545" s="5" t="e">
        <f>IF('All Data'!$T547="QAI","QAI",#N/A)</f>
        <v>#N/A</v>
      </c>
      <c r="CP545" s="5" t="e">
        <f>IF('All Data'!$T547="FSA","FSA",#N/A)</f>
        <v>#N/A</v>
      </c>
      <c r="CQ545" s="46" t="e">
        <f>IF('All Data'!$T547="SNC","SNC",#N/A)</f>
        <v>#N/A</v>
      </c>
      <c r="CR545" s="44">
        <f>IF(ISBLANK('All Data'!$U547)=FALSE,'All Data'!$A547,#N/A)</f>
        <v>43390</v>
      </c>
      <c r="CS545" s="5">
        <f>IF(ISNUMBER('All Data'!$U547),'All Data'!$U547,#N/A)</f>
        <v>26</v>
      </c>
      <c r="CT545" s="5" t="e">
        <f>IF('All Data'!$U547="QAI","QAI",#N/A)</f>
        <v>#N/A</v>
      </c>
      <c r="CU545" s="5" t="e">
        <f>IF('All Data'!$U547="FSA","FSA",#N/A)</f>
        <v>#N/A</v>
      </c>
      <c r="CV545" s="46" t="e">
        <f>IF('All Data'!$U547="SNC","SNC",#N/A)</f>
        <v>#N/A</v>
      </c>
      <c r="CW545" s="44">
        <f>IF(ISBLANK('All Data'!$V547)=FALSE,'All Data'!$A547,#N/A)</f>
        <v>43390</v>
      </c>
      <c r="CY545" s="5" t="str">
        <f>IF('All Data'!$V547="QAI","QAI",#N/A)</f>
        <v>QAI</v>
      </c>
      <c r="CZ545" s="5" t="e">
        <f>IF('All Data'!$V547="FSA","FSA",#N/A)</f>
        <v>#N/A</v>
      </c>
      <c r="DA545" s="46" t="e">
        <f>IF('All Data'!$V547="SNC","SNC",#N/A)</f>
        <v>#N/A</v>
      </c>
      <c r="DB545" s="44">
        <f>IF(ISBLANK('All Data'!$W547)=FALSE,'All Data'!$A547,#N/A)</f>
        <v>43390</v>
      </c>
      <c r="DC545" s="5">
        <f>IF(ISNUMBER('All Data'!$W547),'All Data'!$W547,#N/A)</f>
        <v>19</v>
      </c>
      <c r="DD545" s="5" t="e">
        <f>IF('All Data'!$W547="QAI","QAI",#N/A)</f>
        <v>#N/A</v>
      </c>
      <c r="DE545" s="5" t="e">
        <f>IF('All Data'!$W547="FSA","FSA",#N/A)</f>
        <v>#N/A</v>
      </c>
      <c r="DF545" s="46" t="e">
        <f>IF('All Data'!$W547="SNC","SNC",#N/A)</f>
        <v>#N/A</v>
      </c>
      <c r="DG545" s="44"/>
      <c r="DK545" s="46"/>
      <c r="DN545" s="44">
        <f>'All Data'!$A547</f>
        <v>43390</v>
      </c>
    </row>
    <row r="546" spans="1:118" s="5" customFormat="1" x14ac:dyDescent="0.25">
      <c r="A546" s="44" t="e">
        <f>IF(ISBLANK('All Data'!$B548)=FALSE,'All Data'!$A548,#N/A)</f>
        <v>#N/A</v>
      </c>
      <c r="B546" s="5" t="e">
        <f>IF(ISNUMBER('All Data'!$B548),'All Data'!$B548,#N/A)</f>
        <v>#N/A</v>
      </c>
      <c r="C546" s="5" t="e">
        <f>IF('All Data'!$B548="QAI","QAI",#N/A)</f>
        <v>#N/A</v>
      </c>
      <c r="D546" s="5" t="e">
        <f>IF('All Data'!$B548="FSA","FSA",#N/A)</f>
        <v>#N/A</v>
      </c>
      <c r="E546" s="46" t="e">
        <f>IF('All Data'!$B548="SNC","SNC",#N/A)</f>
        <v>#N/A</v>
      </c>
      <c r="F546" s="44" t="e">
        <f>IF(ISBLANK('All Data'!$C548)=FALSE,'All Data'!$A548,#N/A)</f>
        <v>#N/A</v>
      </c>
      <c r="G546" s="5" t="e">
        <f>IF(ISNUMBER('All Data'!$C548),'All Data'!$C548,#N/A)</f>
        <v>#N/A</v>
      </c>
      <c r="H546" s="5" t="e">
        <f>IF('All Data'!$C548="QAI","QAI",#N/A)</f>
        <v>#N/A</v>
      </c>
      <c r="I546" s="5" t="e">
        <f>IF('All Data'!$C548="FSA","FSA",#N/A)</f>
        <v>#N/A</v>
      </c>
      <c r="J546" s="46" t="e">
        <f>IF('All Data'!$C548="SNC","SNC",#N/A)</f>
        <v>#N/A</v>
      </c>
      <c r="K546" s="44" t="e">
        <f>IF(ISBLANK('All Data'!$D548)=FALSE,'All Data'!$A548,#N/A)</f>
        <v>#N/A</v>
      </c>
      <c r="L546" s="5" t="e">
        <f>IF(ISNUMBER('All Data'!$D548),'All Data'!$D548,#N/A)</f>
        <v>#N/A</v>
      </c>
      <c r="M546" s="5" t="e">
        <f>IF('All Data'!$D548="QAI","QAI",#N/A)</f>
        <v>#N/A</v>
      </c>
      <c r="N546" s="5" t="e">
        <f>IF('All Data'!$D548="FSA","FSA",#N/A)</f>
        <v>#N/A</v>
      </c>
      <c r="O546" s="46" t="e">
        <f>IF('All Data'!$D548="SNC","SNC",#N/A)</f>
        <v>#N/A</v>
      </c>
      <c r="P546" s="44">
        <f>IF(ISBLANK('All Data'!$E548)=FALSE,'All Data'!$A548,#N/A)</f>
        <v>43396</v>
      </c>
      <c r="Q546" s="5">
        <f>IF(ISNUMBER('All Data'!$E548),'All Data'!$E548,#N/A)</f>
        <v>9.3000000000000007</v>
      </c>
      <c r="R546" s="5" t="e">
        <f>IF('All Data'!$E548="QAI","QAI",#N/A)</f>
        <v>#N/A</v>
      </c>
      <c r="S546" s="5" t="e">
        <f>IF('All Data'!$E548="FSA","FSA",#N/A)</f>
        <v>#N/A</v>
      </c>
      <c r="T546" s="46" t="e">
        <f>IF('All Data'!$E548="SNC","SNC",#N/A)</f>
        <v>#N/A</v>
      </c>
      <c r="U546" s="44">
        <f>IF(ISBLANK('All Data'!$F548)=FALSE,'All Data'!$A548,#N/A)</f>
        <v>43396</v>
      </c>
      <c r="V546" s="5">
        <f>IF(ISNUMBER('All Data'!$F548),'All Data'!$F548,#N/A)</f>
        <v>9.8000000000000007</v>
      </c>
      <c r="W546" s="5" t="e">
        <f>IF('All Data'!$F548="QAI","QAI",#N/A)</f>
        <v>#N/A</v>
      </c>
      <c r="X546" s="5" t="e">
        <f>IF('All Data'!$F548="FSA","FSA",#N/A)</f>
        <v>#N/A</v>
      </c>
      <c r="Y546" s="46" t="e">
        <f>IF('All Data'!$F548="SNC","SNC",#N/A)</f>
        <v>#N/A</v>
      </c>
      <c r="Z546" s="44" t="e">
        <f>IF(ISBLANK('All Data'!$G548)=FALSE,'All Data'!$A548,#N/A)</f>
        <v>#N/A</v>
      </c>
      <c r="AA546" s="5" t="e">
        <f>IF(ISNUMBER('All Data'!$G548),'All Data'!$G548,#N/A)</f>
        <v>#N/A</v>
      </c>
      <c r="AB546" s="5" t="e">
        <f>IF('All Data'!$G548="QAI","QAI",#N/A)</f>
        <v>#N/A</v>
      </c>
      <c r="AC546" s="5" t="e">
        <f>IF('All Data'!$G548="FSA","FSA",#N/A)</f>
        <v>#N/A</v>
      </c>
      <c r="AD546" s="46" t="e">
        <f>IF('All Data'!$G548="SNC","SNC",#N/A)</f>
        <v>#N/A</v>
      </c>
      <c r="AE546" s="44">
        <f>IF(ISBLANK('All Data'!$H548)=FALSE,'All Data'!$A548,#N/A)</f>
        <v>43396</v>
      </c>
      <c r="AF546" s="5">
        <f>IF(ISNUMBER('All Data'!$H548),'All Data'!$H548,#N/A)</f>
        <v>48.2</v>
      </c>
      <c r="AG546" s="5" t="e">
        <f>IF('All Data'!$H548="QAI","QAI",#N/A)</f>
        <v>#N/A</v>
      </c>
      <c r="AH546" s="5" t="e">
        <f>IF('All Data'!$H548="FSA","FSA",#N/A)</f>
        <v>#N/A</v>
      </c>
      <c r="AI546" s="46" t="e">
        <f>IF('All Data'!$H548="SNC","SNC",#N/A)</f>
        <v>#N/A</v>
      </c>
      <c r="AJ546" s="44">
        <f>IF(ISBLANK('All Data'!$I548)=FALSE,'All Data'!$A548,#N/A)</f>
        <v>43396</v>
      </c>
      <c r="AL546" s="5" t="e">
        <f>IF('All Data'!$I548="QAI","QAI",#N/A)</f>
        <v>#N/A</v>
      </c>
      <c r="AM546" s="5" t="e">
        <f>IF('All Data'!$I548="FSA","FSA",#N/A)</f>
        <v>#N/A</v>
      </c>
      <c r="AN546" s="46" t="str">
        <f>IF('All Data'!$I548="SNC","SNC",#N/A)</f>
        <v>SNC</v>
      </c>
      <c r="AO546" s="44">
        <f>IF(ISBLANK('All Data'!$J548)=FALSE,'All Data'!$A548,#N/A)</f>
        <v>43396</v>
      </c>
      <c r="AP546" s="5">
        <f>IF(ISNUMBER('All Data'!$J548),'All Data'!$J548,#N/A)</f>
        <v>4</v>
      </c>
      <c r="AQ546" s="5" t="e">
        <f>IF('All Data'!$J548="QAI","QAI",#N/A)</f>
        <v>#N/A</v>
      </c>
      <c r="AR546" s="5" t="e">
        <f>IF('All Data'!$J548="FSA","FSA",#N/A)</f>
        <v>#N/A</v>
      </c>
      <c r="AS546" s="46" t="e">
        <f>IF('All Data'!$J548="SNC","SNC",#N/A)</f>
        <v>#N/A</v>
      </c>
      <c r="AT546" s="44">
        <f>IF(ISBLANK('All Data'!$K548)=FALSE,'All Data'!$A548,#N/A)</f>
        <v>43396</v>
      </c>
      <c r="AU546" s="5">
        <f>IF(ISNUMBER('All Data'!$K548),'All Data'!$K548,#N/A)</f>
        <v>8</v>
      </c>
      <c r="AV546" s="5" t="e">
        <f>IF('All Data'!$K548="QAI","QAI",#N/A)</f>
        <v>#N/A</v>
      </c>
      <c r="AW546" s="5" t="e">
        <f>IF('All Data'!$K548="FSA","FSA",#N/A)</f>
        <v>#N/A</v>
      </c>
      <c r="AX546" s="46" t="e">
        <f>IF('All Data'!$K548="SNC","SNC",#N/A)</f>
        <v>#N/A</v>
      </c>
      <c r="AY546" s="44">
        <f>IF(ISBLANK('All Data'!$L548)=FALSE,'All Data'!$A548,#N/A)</f>
        <v>43396</v>
      </c>
      <c r="AZ546" s="5">
        <f>IF(ISNUMBER('All Data'!$L548),'All Data'!$L548,#N/A)</f>
        <v>7</v>
      </c>
      <c r="BA546" s="5" t="e">
        <f>IF('All Data'!$L548="QAI","QAI",#N/A)</f>
        <v>#N/A</v>
      </c>
      <c r="BB546" s="5" t="e">
        <f>IF('All Data'!$L548="FSA","FSA",#N/A)</f>
        <v>#N/A</v>
      </c>
      <c r="BC546" s="46" t="e">
        <f>IF('All Data'!$L548="SNC","SNC",#N/A)</f>
        <v>#N/A</v>
      </c>
      <c r="BD546" s="44" t="e">
        <f>IF(ISBLANK('All Data'!$M548)=FALSE,'All Data'!$A548,#N/A)</f>
        <v>#N/A</v>
      </c>
      <c r="BE546" s="5" t="e">
        <f>IF(ISNUMBER('All Data'!$M548),'All Data'!$M548,#N/A)</f>
        <v>#N/A</v>
      </c>
      <c r="BF546" s="5" t="e">
        <f>IF('All Data'!$M548="QAI","QAI",#N/A)</f>
        <v>#N/A</v>
      </c>
      <c r="BG546" s="5" t="e">
        <f>IF('All Data'!$M548="FSA","FSA",#N/A)</f>
        <v>#N/A</v>
      </c>
      <c r="BH546" s="46" t="e">
        <f>IF('All Data'!$M548="SNC","SNC",#N/A)</f>
        <v>#N/A</v>
      </c>
      <c r="BI546" s="44">
        <f>IF(ISBLANK('All Data'!$N548)=FALSE,'All Data'!$A548,#N/A)</f>
        <v>43396</v>
      </c>
      <c r="BJ546" s="5">
        <f>IF(ISNUMBER('All Data'!$N548),'All Data'!$N548,#N/A)</f>
        <v>17</v>
      </c>
      <c r="BK546" s="5" t="e">
        <f>IF('All Data'!$N548="QAI","QAI",#N/A)</f>
        <v>#N/A</v>
      </c>
      <c r="BL546" s="5" t="e">
        <f>IF('All Data'!$N548="FSA","FSA",#N/A)</f>
        <v>#N/A</v>
      </c>
      <c r="BM546" s="46" t="e">
        <f>IF('All Data'!$N548="SNC","SNC",#N/A)</f>
        <v>#N/A</v>
      </c>
      <c r="BN546" s="44">
        <f>IF(ISBLANK('All Data'!$O548)=FALSE,'All Data'!$A548,#N/A)</f>
        <v>43396</v>
      </c>
      <c r="BO546" s="5">
        <f>IF(ISNUMBER('All Data'!$O548),'All Data'!$O548,#N/A)</f>
        <v>6</v>
      </c>
      <c r="BP546" s="5" t="e">
        <f>IF('All Data'!$O548="QAI","QAI",#N/A)</f>
        <v>#N/A</v>
      </c>
      <c r="BQ546" s="5" t="e">
        <f>IF('All Data'!$O548="FSA","FSA",#N/A)</f>
        <v>#N/A</v>
      </c>
      <c r="BR546" s="46" t="e">
        <f>IF('All Data'!$O548="SNC","SNC",#N/A)</f>
        <v>#N/A</v>
      </c>
      <c r="BS546" s="44" t="e">
        <f>IF(ISBLANK('All Data'!$P548)=FALSE,'All Data'!$A548,#N/A)</f>
        <v>#N/A</v>
      </c>
      <c r="BT546" s="5" t="e">
        <f>IF(ISNUMBER('All Data'!$P548),'All Data'!$P548,#N/A)</f>
        <v>#N/A</v>
      </c>
      <c r="BU546" s="5" t="e">
        <f>IF('All Data'!$P548="QAI","QAI",#N/A)</f>
        <v>#N/A</v>
      </c>
      <c r="BV546" s="5" t="e">
        <f>IF('All Data'!$P548="FSA","FSA",#N/A)</f>
        <v>#N/A</v>
      </c>
      <c r="BW546" s="46" t="e">
        <f>IF('All Data'!$P548="SNC","SNC",#N/A)</f>
        <v>#N/A</v>
      </c>
      <c r="BX546" s="44" t="e">
        <f>IF(ISBLANK('All Data'!$Q548)=FALSE,'All Data'!$A548,#N/A)</f>
        <v>#N/A</v>
      </c>
      <c r="BY546" s="5" t="e">
        <f>IF(ISNUMBER('All Data'!$Q548),'All Data'!$Q548,#N/A)</f>
        <v>#N/A</v>
      </c>
      <c r="BZ546" s="5" t="e">
        <f>IF('All Data'!$Q548="QAI","QAI",#N/A)</f>
        <v>#N/A</v>
      </c>
      <c r="CA546" s="5" t="e">
        <f>IF('All Data'!$Q548="FSA","FSA",#N/A)</f>
        <v>#N/A</v>
      </c>
      <c r="CB546" s="46" t="e">
        <f>IF('All Data'!$Q548="SNC","SNC",#N/A)</f>
        <v>#N/A</v>
      </c>
      <c r="CC546" s="44" t="e">
        <f>IF(ISBLANK('All Data'!$R548)=FALSE,'All Data'!$A548,#N/A)</f>
        <v>#N/A</v>
      </c>
      <c r="CD546" s="5" t="e">
        <f>IF(ISNUMBER('All Data'!$R548),'All Data'!$R548,#N/A)</f>
        <v>#N/A</v>
      </c>
      <c r="CE546" s="5" t="e">
        <f>IF('All Data'!$R548="QAI","QAI",#N/A)</f>
        <v>#N/A</v>
      </c>
      <c r="CF546" s="5" t="e">
        <f>IF('All Data'!$R548="FSA","FSA",#N/A)</f>
        <v>#N/A</v>
      </c>
      <c r="CG546" s="46" t="e">
        <f>IF('All Data'!$R548="SNC","SNC",#N/A)</f>
        <v>#N/A</v>
      </c>
      <c r="CH546" s="44" t="e">
        <f>IF(ISBLANK('All Data'!$S548)=FALSE,'All Data'!$A548,#N/A)</f>
        <v>#N/A</v>
      </c>
      <c r="CI546" s="5" t="e">
        <f>IF(ISNUMBER('All Data'!$S548),'All Data'!$S548,#N/A)</f>
        <v>#N/A</v>
      </c>
      <c r="CJ546" s="5" t="e">
        <f>IF('All Data'!$S548="QAI","QAI",#N/A)</f>
        <v>#N/A</v>
      </c>
      <c r="CK546" s="5" t="e">
        <f>IF('All Data'!$S548="FSA","FSA",#N/A)</f>
        <v>#N/A</v>
      </c>
      <c r="CL546" s="46" t="e">
        <f>IF('All Data'!$S548="SNC","SNC",#N/A)</f>
        <v>#N/A</v>
      </c>
      <c r="CM546" s="44" t="e">
        <f>IF(ISBLANK('All Data'!$T548)=FALSE,'All Data'!$A548,#N/A)</f>
        <v>#N/A</v>
      </c>
      <c r="CN546" s="5" t="e">
        <f>IF(ISNUMBER('All Data'!$T548),'All Data'!$T548,#N/A)</f>
        <v>#N/A</v>
      </c>
      <c r="CO546" s="5" t="e">
        <f>IF('All Data'!$T548="QAI","QAI",#N/A)</f>
        <v>#N/A</v>
      </c>
      <c r="CP546" s="5" t="e">
        <f>IF('All Data'!$T548="FSA","FSA",#N/A)</f>
        <v>#N/A</v>
      </c>
      <c r="CQ546" s="46" t="e">
        <f>IF('All Data'!$T548="SNC","SNC",#N/A)</f>
        <v>#N/A</v>
      </c>
      <c r="CR546" s="44">
        <f>IF(ISBLANK('All Data'!$U548)=FALSE,'All Data'!$A548,#N/A)</f>
        <v>43396</v>
      </c>
      <c r="CS546" s="5">
        <f>IF(ISNUMBER('All Data'!$U548),'All Data'!$U548,#N/A)</f>
        <v>3</v>
      </c>
      <c r="CT546" s="5" t="e">
        <f>IF('All Data'!$U548="QAI","QAI",#N/A)</f>
        <v>#N/A</v>
      </c>
      <c r="CU546" s="5" t="e">
        <f>IF('All Data'!$U548="FSA","FSA",#N/A)</f>
        <v>#N/A</v>
      </c>
      <c r="CV546" s="46" t="e">
        <f>IF('All Data'!$U548="SNC","SNC",#N/A)</f>
        <v>#N/A</v>
      </c>
      <c r="CW546" s="44">
        <f>IF(ISBLANK('All Data'!$V548)=FALSE,'All Data'!$A548,#N/A)</f>
        <v>43396</v>
      </c>
      <c r="CX546" s="5">
        <f>IF(ISNUMBER('All Data'!$V548),'All Data'!$V548,#N/A)</f>
        <v>1</v>
      </c>
      <c r="CY546" s="5" t="e">
        <f>IF('All Data'!$V548="QAI","QAI",#N/A)</f>
        <v>#N/A</v>
      </c>
      <c r="CZ546" s="5" t="e">
        <f>IF('All Data'!$V548="FSA","FSA",#N/A)</f>
        <v>#N/A</v>
      </c>
      <c r="DA546" s="46" t="e">
        <f>IF('All Data'!$V548="SNC","SNC",#N/A)</f>
        <v>#N/A</v>
      </c>
      <c r="DB546" s="44">
        <f>IF(ISBLANK('All Data'!$W548)=FALSE,'All Data'!$A548,#N/A)</f>
        <v>43396</v>
      </c>
      <c r="DC546" s="5">
        <f>IF(ISNUMBER('All Data'!$W548),'All Data'!$W548,#N/A)</f>
        <v>4</v>
      </c>
      <c r="DD546" s="5" t="e">
        <f>IF('All Data'!$W548="QAI","QAI",#N/A)</f>
        <v>#N/A</v>
      </c>
      <c r="DE546" s="5" t="e">
        <f>IF('All Data'!$W548="FSA","FSA",#N/A)</f>
        <v>#N/A</v>
      </c>
      <c r="DF546" s="46" t="e">
        <f>IF('All Data'!$W548="SNC","SNC",#N/A)</f>
        <v>#N/A</v>
      </c>
      <c r="DG546" s="44"/>
      <c r="DK546" s="46"/>
      <c r="DN546" s="44">
        <f>'All Data'!$A548</f>
        <v>43396</v>
      </c>
    </row>
    <row r="547" spans="1:118" s="5" customFormat="1" x14ac:dyDescent="0.25">
      <c r="A547" s="44" t="e">
        <f>IF(ISBLANK('All Data'!$B549)=FALSE,'All Data'!$A549,#N/A)</f>
        <v>#N/A</v>
      </c>
      <c r="B547" s="5" t="e">
        <f>IF(ISNUMBER('All Data'!$B549),'All Data'!$B549,#N/A)</f>
        <v>#N/A</v>
      </c>
      <c r="C547" s="5" t="e">
        <f>IF('All Data'!$B549="QAI","QAI",#N/A)</f>
        <v>#N/A</v>
      </c>
      <c r="D547" s="5" t="e">
        <f>IF('All Data'!$B549="FSA","FSA",#N/A)</f>
        <v>#N/A</v>
      </c>
      <c r="E547" s="46" t="e">
        <f>IF('All Data'!$B549="SNC","SNC",#N/A)</f>
        <v>#N/A</v>
      </c>
      <c r="F547" s="44" t="e">
        <f>IF(ISBLANK('All Data'!$C549)=FALSE,'All Data'!$A549,#N/A)</f>
        <v>#N/A</v>
      </c>
      <c r="G547" s="5" t="e">
        <f>IF(ISNUMBER('All Data'!$C549),'All Data'!$C549,#N/A)</f>
        <v>#N/A</v>
      </c>
      <c r="H547" s="5" t="e">
        <f>IF('All Data'!$C549="QAI","QAI",#N/A)</f>
        <v>#N/A</v>
      </c>
      <c r="I547" s="5" t="e">
        <f>IF('All Data'!$C549="FSA","FSA",#N/A)</f>
        <v>#N/A</v>
      </c>
      <c r="J547" s="46" t="e">
        <f>IF('All Data'!$C549="SNC","SNC",#N/A)</f>
        <v>#N/A</v>
      </c>
      <c r="K547" s="44" t="e">
        <f>IF(ISBLANK('All Data'!$D549)=FALSE,'All Data'!$A549,#N/A)</f>
        <v>#N/A</v>
      </c>
      <c r="L547" s="5" t="e">
        <f>IF(ISNUMBER('All Data'!$D549),'All Data'!$D549,#N/A)</f>
        <v>#N/A</v>
      </c>
      <c r="M547" s="5" t="e">
        <f>IF('All Data'!$D549="QAI","QAI",#N/A)</f>
        <v>#N/A</v>
      </c>
      <c r="N547" s="5" t="e">
        <f>IF('All Data'!$D549="FSA","FSA",#N/A)</f>
        <v>#N/A</v>
      </c>
      <c r="O547" s="46" t="e">
        <f>IF('All Data'!$D549="SNC","SNC",#N/A)</f>
        <v>#N/A</v>
      </c>
      <c r="P547" s="44" t="e">
        <f>IF(ISBLANK('All Data'!$E549)=FALSE,'All Data'!$A549,#N/A)</f>
        <v>#N/A</v>
      </c>
      <c r="Q547" s="5" t="e">
        <f>IF(ISNUMBER('All Data'!$E549),'All Data'!$E549,#N/A)</f>
        <v>#N/A</v>
      </c>
      <c r="R547" s="5" t="e">
        <f>IF('All Data'!$E549="QAI","QAI",#N/A)</f>
        <v>#N/A</v>
      </c>
      <c r="S547" s="5" t="e">
        <f>IF('All Data'!$E549="FSA","FSA",#N/A)</f>
        <v>#N/A</v>
      </c>
      <c r="T547" s="46" t="e">
        <f>IF('All Data'!$E549="SNC","SNC",#N/A)</f>
        <v>#N/A</v>
      </c>
      <c r="U547" s="44" t="e">
        <f>IF(ISBLANK('All Data'!$F549)=FALSE,'All Data'!$A549,#N/A)</f>
        <v>#N/A</v>
      </c>
      <c r="V547" s="5" t="e">
        <f>IF(ISNUMBER('All Data'!$F549),'All Data'!$F549,#N/A)</f>
        <v>#N/A</v>
      </c>
      <c r="W547" s="5" t="e">
        <f>IF('All Data'!$F549="QAI","QAI",#N/A)</f>
        <v>#N/A</v>
      </c>
      <c r="X547" s="5" t="e">
        <f>IF('All Data'!$F549="FSA","FSA",#N/A)</f>
        <v>#N/A</v>
      </c>
      <c r="Y547" s="46" t="e">
        <f>IF('All Data'!$F549="SNC","SNC",#N/A)</f>
        <v>#N/A</v>
      </c>
      <c r="Z547" s="44" t="e">
        <f>IF(ISBLANK('All Data'!$G549)=FALSE,'All Data'!$A549,#N/A)</f>
        <v>#N/A</v>
      </c>
      <c r="AA547" s="5" t="e">
        <f>IF(ISNUMBER('All Data'!$G549),'All Data'!$G549,#N/A)</f>
        <v>#N/A</v>
      </c>
      <c r="AB547" s="5" t="e">
        <f>IF('All Data'!$G549="QAI","QAI",#N/A)</f>
        <v>#N/A</v>
      </c>
      <c r="AC547" s="5" t="e">
        <f>IF('All Data'!$G549="FSA","FSA",#N/A)</f>
        <v>#N/A</v>
      </c>
      <c r="AD547" s="46" t="e">
        <f>IF('All Data'!$G549="SNC","SNC",#N/A)</f>
        <v>#N/A</v>
      </c>
      <c r="AE547" s="44" t="e">
        <f>IF(ISBLANK('All Data'!$H549)=FALSE,'All Data'!$A549,#N/A)</f>
        <v>#N/A</v>
      </c>
      <c r="AF547" s="5" t="e">
        <f>IF(ISNUMBER('All Data'!$H549),'All Data'!$H549,#N/A)</f>
        <v>#N/A</v>
      </c>
      <c r="AG547" s="5" t="e">
        <f>IF('All Data'!$H549="QAI","QAI",#N/A)</f>
        <v>#N/A</v>
      </c>
      <c r="AH547" s="5" t="e">
        <f>IF('All Data'!$H549="FSA","FSA",#N/A)</f>
        <v>#N/A</v>
      </c>
      <c r="AI547" s="46" t="e">
        <f>IF('All Data'!$H549="SNC","SNC",#N/A)</f>
        <v>#N/A</v>
      </c>
      <c r="AJ547" s="44">
        <f>IF(ISBLANK('All Data'!$I549)=FALSE,'All Data'!$A549,#N/A)</f>
        <v>43398</v>
      </c>
      <c r="AK547" s="5">
        <f>IF(ISNUMBER('All Data'!$I549),'All Data'!$I549,#N/A)</f>
        <v>37.9</v>
      </c>
      <c r="AL547" s="5" t="e">
        <f>IF('All Data'!$I549="QAI","QAI",#N/A)</f>
        <v>#N/A</v>
      </c>
      <c r="AM547" s="5" t="e">
        <f>IF('All Data'!$I549="FSA","FSA",#N/A)</f>
        <v>#N/A</v>
      </c>
      <c r="AN547" s="46" t="e">
        <f>IF('All Data'!$I549="SNC","SNC",#N/A)</f>
        <v>#N/A</v>
      </c>
      <c r="AO547" s="44" t="e">
        <f>IF(ISBLANK('All Data'!$J549)=FALSE,'All Data'!$A549,#N/A)</f>
        <v>#N/A</v>
      </c>
      <c r="AP547" s="5" t="e">
        <f>IF(ISNUMBER('All Data'!$J549),'All Data'!$J549,#N/A)</f>
        <v>#N/A</v>
      </c>
      <c r="AQ547" s="5" t="e">
        <f>IF('All Data'!$J549="QAI","QAI",#N/A)</f>
        <v>#N/A</v>
      </c>
      <c r="AR547" s="5" t="e">
        <f>IF('All Data'!$J549="FSA","FSA",#N/A)</f>
        <v>#N/A</v>
      </c>
      <c r="AS547" s="46" t="e">
        <f>IF('All Data'!$J549="SNC","SNC",#N/A)</f>
        <v>#N/A</v>
      </c>
      <c r="AT547" s="44" t="e">
        <f>IF(ISBLANK('All Data'!$K549)=FALSE,'All Data'!$A549,#N/A)</f>
        <v>#N/A</v>
      </c>
      <c r="AU547" s="5" t="e">
        <f>IF(ISNUMBER('All Data'!$K549),'All Data'!$K549,#N/A)</f>
        <v>#N/A</v>
      </c>
      <c r="AV547" s="5" t="e">
        <f>IF('All Data'!$K549="QAI","QAI",#N/A)</f>
        <v>#N/A</v>
      </c>
      <c r="AW547" s="5" t="e">
        <f>IF('All Data'!$K549="FSA","FSA",#N/A)</f>
        <v>#N/A</v>
      </c>
      <c r="AX547" s="46" t="e">
        <f>IF('All Data'!$K549="SNC","SNC",#N/A)</f>
        <v>#N/A</v>
      </c>
      <c r="AY547" s="44" t="e">
        <f>IF(ISBLANK('All Data'!$L549)=FALSE,'All Data'!$A549,#N/A)</f>
        <v>#N/A</v>
      </c>
      <c r="AZ547" s="5" t="e">
        <f>IF(ISNUMBER('All Data'!$L549),'All Data'!$L549,#N/A)</f>
        <v>#N/A</v>
      </c>
      <c r="BA547" s="5" t="e">
        <f>IF('All Data'!$L549="QAI","QAI",#N/A)</f>
        <v>#N/A</v>
      </c>
      <c r="BB547" s="5" t="e">
        <f>IF('All Data'!$L549="FSA","FSA",#N/A)</f>
        <v>#N/A</v>
      </c>
      <c r="BC547" s="46" t="e">
        <f>IF('All Data'!$L549="SNC","SNC",#N/A)</f>
        <v>#N/A</v>
      </c>
      <c r="BD547" s="44" t="e">
        <f>IF(ISBLANK('All Data'!$M549)=FALSE,'All Data'!$A549,#N/A)</f>
        <v>#N/A</v>
      </c>
      <c r="BE547" s="5" t="e">
        <f>IF(ISNUMBER('All Data'!$M549),'All Data'!$M549,#N/A)</f>
        <v>#N/A</v>
      </c>
      <c r="BF547" s="5" t="e">
        <f>IF('All Data'!$M549="QAI","QAI",#N/A)</f>
        <v>#N/A</v>
      </c>
      <c r="BG547" s="5" t="e">
        <f>IF('All Data'!$M549="FSA","FSA",#N/A)</f>
        <v>#N/A</v>
      </c>
      <c r="BH547" s="46" t="e">
        <f>IF('All Data'!$M549="SNC","SNC",#N/A)</f>
        <v>#N/A</v>
      </c>
      <c r="BI547" s="44" t="e">
        <f>IF(ISBLANK('All Data'!$N549)=FALSE,'All Data'!$A549,#N/A)</f>
        <v>#N/A</v>
      </c>
      <c r="BJ547" s="5" t="e">
        <f>IF(ISNUMBER('All Data'!$N549),'All Data'!$N549,#N/A)</f>
        <v>#N/A</v>
      </c>
      <c r="BK547" s="5" t="e">
        <f>IF('All Data'!$N549="QAI","QAI",#N/A)</f>
        <v>#N/A</v>
      </c>
      <c r="BL547" s="5" t="e">
        <f>IF('All Data'!$N549="FSA","FSA",#N/A)</f>
        <v>#N/A</v>
      </c>
      <c r="BM547" s="46" t="e">
        <f>IF('All Data'!$N549="SNC","SNC",#N/A)</f>
        <v>#N/A</v>
      </c>
      <c r="BN547" s="44" t="e">
        <f>IF(ISBLANK('All Data'!$O549)=FALSE,'All Data'!$A549,#N/A)</f>
        <v>#N/A</v>
      </c>
      <c r="BO547" s="5" t="e">
        <f>IF(ISNUMBER('All Data'!$O549),'All Data'!$O549,#N/A)</f>
        <v>#N/A</v>
      </c>
      <c r="BP547" s="5" t="e">
        <f>IF('All Data'!$O549="QAI","QAI",#N/A)</f>
        <v>#N/A</v>
      </c>
      <c r="BQ547" s="5" t="e">
        <f>IF('All Data'!$O549="FSA","FSA",#N/A)</f>
        <v>#N/A</v>
      </c>
      <c r="BR547" s="46" t="e">
        <f>IF('All Data'!$O549="SNC","SNC",#N/A)</f>
        <v>#N/A</v>
      </c>
      <c r="BS547" s="44" t="e">
        <f>IF(ISBLANK('All Data'!$P549)=FALSE,'All Data'!$A549,#N/A)</f>
        <v>#N/A</v>
      </c>
      <c r="BT547" s="5" t="e">
        <f>IF(ISNUMBER('All Data'!$P549),'All Data'!$P549,#N/A)</f>
        <v>#N/A</v>
      </c>
      <c r="BU547" s="5" t="e">
        <f>IF('All Data'!$P549="QAI","QAI",#N/A)</f>
        <v>#N/A</v>
      </c>
      <c r="BV547" s="5" t="e">
        <f>IF('All Data'!$P549="FSA","FSA",#N/A)</f>
        <v>#N/A</v>
      </c>
      <c r="BW547" s="46" t="e">
        <f>IF('All Data'!$P549="SNC","SNC",#N/A)</f>
        <v>#N/A</v>
      </c>
      <c r="BX547" s="44" t="e">
        <f>IF(ISBLANK('All Data'!$Q549)=FALSE,'All Data'!$A549,#N/A)</f>
        <v>#N/A</v>
      </c>
      <c r="BY547" s="5" t="e">
        <f>IF(ISNUMBER('All Data'!$Q549),'All Data'!$Q549,#N/A)</f>
        <v>#N/A</v>
      </c>
      <c r="BZ547" s="5" t="e">
        <f>IF('All Data'!$Q549="QAI","QAI",#N/A)</f>
        <v>#N/A</v>
      </c>
      <c r="CA547" s="5" t="e">
        <f>IF('All Data'!$Q549="FSA","FSA",#N/A)</f>
        <v>#N/A</v>
      </c>
      <c r="CB547" s="46" t="e">
        <f>IF('All Data'!$Q549="SNC","SNC",#N/A)</f>
        <v>#N/A</v>
      </c>
      <c r="CC547" s="44" t="e">
        <f>IF(ISBLANK('All Data'!$R549)=FALSE,'All Data'!$A549,#N/A)</f>
        <v>#N/A</v>
      </c>
      <c r="CD547" s="5" t="e">
        <f>IF(ISNUMBER('All Data'!$R549),'All Data'!$R549,#N/A)</f>
        <v>#N/A</v>
      </c>
      <c r="CE547" s="5" t="e">
        <f>IF('All Data'!$R549="QAI","QAI",#N/A)</f>
        <v>#N/A</v>
      </c>
      <c r="CF547" s="5" t="e">
        <f>IF('All Data'!$R549="FSA","FSA",#N/A)</f>
        <v>#N/A</v>
      </c>
      <c r="CG547" s="46" t="e">
        <f>IF('All Data'!$R549="SNC","SNC",#N/A)</f>
        <v>#N/A</v>
      </c>
      <c r="CH547" s="44" t="e">
        <f>IF(ISBLANK('All Data'!$S549)=FALSE,'All Data'!$A549,#N/A)</f>
        <v>#N/A</v>
      </c>
      <c r="CI547" s="5" t="e">
        <f>IF(ISNUMBER('All Data'!$S549),'All Data'!$S549,#N/A)</f>
        <v>#N/A</v>
      </c>
      <c r="CJ547" s="5" t="e">
        <f>IF('All Data'!$S549="QAI","QAI",#N/A)</f>
        <v>#N/A</v>
      </c>
      <c r="CK547" s="5" t="e">
        <f>IF('All Data'!$S549="FSA","FSA",#N/A)</f>
        <v>#N/A</v>
      </c>
      <c r="CL547" s="46" t="e">
        <f>IF('All Data'!$S549="SNC","SNC",#N/A)</f>
        <v>#N/A</v>
      </c>
      <c r="CM547" s="44" t="e">
        <f>IF(ISBLANK('All Data'!$T549)=FALSE,'All Data'!$A549,#N/A)</f>
        <v>#N/A</v>
      </c>
      <c r="CN547" s="5" t="e">
        <f>IF(ISNUMBER('All Data'!$T549),'All Data'!$T549,#N/A)</f>
        <v>#N/A</v>
      </c>
      <c r="CO547" s="5" t="e">
        <f>IF('All Data'!$T549="QAI","QAI",#N/A)</f>
        <v>#N/A</v>
      </c>
      <c r="CP547" s="5" t="e">
        <f>IF('All Data'!$T549="FSA","FSA",#N/A)</f>
        <v>#N/A</v>
      </c>
      <c r="CQ547" s="46" t="e">
        <f>IF('All Data'!$T549="SNC","SNC",#N/A)</f>
        <v>#N/A</v>
      </c>
      <c r="CR547" s="44" t="e">
        <f>IF(ISBLANK('All Data'!$U549)=FALSE,'All Data'!$A549,#N/A)</f>
        <v>#N/A</v>
      </c>
      <c r="CS547" s="5" t="e">
        <f>IF(ISNUMBER('All Data'!$U549),'All Data'!$U549,#N/A)</f>
        <v>#N/A</v>
      </c>
      <c r="CT547" s="5" t="e">
        <f>IF('All Data'!$U549="QAI","QAI",#N/A)</f>
        <v>#N/A</v>
      </c>
      <c r="CU547" s="5" t="e">
        <f>IF('All Data'!$U549="FSA","FSA",#N/A)</f>
        <v>#N/A</v>
      </c>
      <c r="CV547" s="46" t="e">
        <f>IF('All Data'!$U549="SNC","SNC",#N/A)</f>
        <v>#N/A</v>
      </c>
      <c r="CW547" s="44" t="e">
        <f>IF(ISBLANK('All Data'!$V549)=FALSE,'All Data'!$A549,#N/A)</f>
        <v>#N/A</v>
      </c>
      <c r="CX547" s="5" t="e">
        <f>IF(ISNUMBER('All Data'!$V549),'All Data'!$V549,#N/A)</f>
        <v>#N/A</v>
      </c>
      <c r="CY547" s="5" t="e">
        <f>IF('All Data'!$V549="QAI","QAI",#N/A)</f>
        <v>#N/A</v>
      </c>
      <c r="CZ547" s="5" t="e">
        <f>IF('All Data'!$V549="FSA","FSA",#N/A)</f>
        <v>#N/A</v>
      </c>
      <c r="DA547" s="46" t="e">
        <f>IF('All Data'!$V549="SNC","SNC",#N/A)</f>
        <v>#N/A</v>
      </c>
      <c r="DB547" s="44" t="e">
        <f>IF(ISBLANK('All Data'!$W549)=FALSE,'All Data'!$A549,#N/A)</f>
        <v>#N/A</v>
      </c>
      <c r="DC547" s="5" t="e">
        <f>IF(ISNUMBER('All Data'!$W549),'All Data'!$W549,#N/A)</f>
        <v>#N/A</v>
      </c>
      <c r="DD547" s="5" t="e">
        <f>IF('All Data'!$W549="QAI","QAI",#N/A)</f>
        <v>#N/A</v>
      </c>
      <c r="DE547" s="5" t="e">
        <f>IF('All Data'!$W549="FSA","FSA",#N/A)</f>
        <v>#N/A</v>
      </c>
      <c r="DF547" s="46" t="e">
        <f>IF('All Data'!$W549="SNC","SNC",#N/A)</f>
        <v>#N/A</v>
      </c>
      <c r="DG547" s="44"/>
      <c r="DK547" s="46"/>
      <c r="DN547" s="44">
        <f>'All Data'!$A549</f>
        <v>43398</v>
      </c>
    </row>
    <row r="548" spans="1:118" s="5" customFormat="1" x14ac:dyDescent="0.25">
      <c r="A548" s="44" t="e">
        <f>IF(ISBLANK('All Data'!$B550)=FALSE,'All Data'!$A550,#N/A)</f>
        <v>#N/A</v>
      </c>
      <c r="B548" s="5" t="e">
        <f>IF(ISNUMBER('All Data'!$B550),'All Data'!$B550,#N/A)</f>
        <v>#N/A</v>
      </c>
      <c r="C548" s="5" t="e">
        <f>IF('All Data'!$B550="QAI","QAI",#N/A)</f>
        <v>#N/A</v>
      </c>
      <c r="D548" s="5" t="e">
        <f>IF('All Data'!$B550="FSA","FSA",#N/A)</f>
        <v>#N/A</v>
      </c>
      <c r="E548" s="46" t="e">
        <f>IF('All Data'!$B550="SNC","SNC",#N/A)</f>
        <v>#N/A</v>
      </c>
      <c r="F548" s="44" t="e">
        <f>IF(ISBLANK('All Data'!$C550)=FALSE,'All Data'!$A550,#N/A)</f>
        <v>#N/A</v>
      </c>
      <c r="G548" s="5" t="e">
        <f>IF(ISNUMBER('All Data'!$C550),'All Data'!$C550,#N/A)</f>
        <v>#N/A</v>
      </c>
      <c r="H548" s="5" t="e">
        <f>IF('All Data'!$C550="QAI","QAI",#N/A)</f>
        <v>#N/A</v>
      </c>
      <c r="I548" s="5" t="e">
        <f>IF('All Data'!$C550="FSA","FSA",#N/A)</f>
        <v>#N/A</v>
      </c>
      <c r="J548" s="46" t="e">
        <f>IF('All Data'!$C550="SNC","SNC",#N/A)</f>
        <v>#N/A</v>
      </c>
      <c r="K548" s="44" t="e">
        <f>IF(ISBLANK('All Data'!$D550)=FALSE,'All Data'!$A550,#N/A)</f>
        <v>#N/A</v>
      </c>
      <c r="L548" s="5" t="e">
        <f>IF(ISNUMBER('All Data'!$D550),'All Data'!$D550,#N/A)</f>
        <v>#N/A</v>
      </c>
      <c r="M548" s="5" t="e">
        <f>IF('All Data'!$D550="QAI","QAI",#N/A)</f>
        <v>#N/A</v>
      </c>
      <c r="N548" s="5" t="e">
        <f>IF('All Data'!$D550="FSA","FSA",#N/A)</f>
        <v>#N/A</v>
      </c>
      <c r="O548" s="46" t="e">
        <f>IF('All Data'!$D550="SNC","SNC",#N/A)</f>
        <v>#N/A</v>
      </c>
      <c r="P548" s="44">
        <f>IF(ISBLANK('All Data'!$E550)=FALSE,'All Data'!$A550,#N/A)</f>
        <v>43402</v>
      </c>
      <c r="R548" s="5" t="e">
        <f>IF('All Data'!$E550="QAI","QAI",#N/A)</f>
        <v>#N/A</v>
      </c>
      <c r="S548" s="5" t="str">
        <f>IF('All Data'!$E550="FSA","FSA",#N/A)</f>
        <v>FSA</v>
      </c>
      <c r="T548" s="46" t="e">
        <f>IF('All Data'!$E550="SNC","SNC",#N/A)</f>
        <v>#N/A</v>
      </c>
      <c r="U548" s="44">
        <f>IF(ISBLANK('All Data'!$F550)=FALSE,'All Data'!$A550,#N/A)</f>
        <v>43402</v>
      </c>
      <c r="W548" s="5" t="str">
        <f>IF('All Data'!$F550="QAI","QAI",#N/A)</f>
        <v>QAI</v>
      </c>
      <c r="X548" s="5" t="e">
        <f>IF('All Data'!$F550="FSA","FSA",#N/A)</f>
        <v>#N/A</v>
      </c>
      <c r="Y548" s="46" t="e">
        <f>IF('All Data'!$F550="SNC","SNC",#N/A)</f>
        <v>#N/A</v>
      </c>
      <c r="Z548" s="44" t="e">
        <f>IF(ISBLANK('All Data'!$G550)=FALSE,'All Data'!$A550,#N/A)</f>
        <v>#N/A</v>
      </c>
      <c r="AA548" s="5" t="e">
        <f>IF(ISNUMBER('All Data'!$G550),'All Data'!$G550,#N/A)</f>
        <v>#N/A</v>
      </c>
      <c r="AB548" s="5" t="e">
        <f>IF('All Data'!$G550="QAI","QAI",#N/A)</f>
        <v>#N/A</v>
      </c>
      <c r="AC548" s="5" t="e">
        <f>IF('All Data'!$G550="FSA","FSA",#N/A)</f>
        <v>#N/A</v>
      </c>
      <c r="AD548" s="46" t="e">
        <f>IF('All Data'!$G550="SNC","SNC",#N/A)</f>
        <v>#N/A</v>
      </c>
      <c r="AE548" s="44">
        <f>IF(ISBLANK('All Data'!$H550)=FALSE,'All Data'!$A550,#N/A)</f>
        <v>43402</v>
      </c>
      <c r="AF548" s="5">
        <f>IF(ISNUMBER('All Data'!$H550),'All Data'!$H550,#N/A)</f>
        <v>7.5</v>
      </c>
      <c r="AG548" s="5" t="e">
        <f>IF('All Data'!$H550="QAI","QAI",#N/A)</f>
        <v>#N/A</v>
      </c>
      <c r="AH548" s="5" t="e">
        <f>IF('All Data'!$H550="FSA","FSA",#N/A)</f>
        <v>#N/A</v>
      </c>
      <c r="AI548" s="46" t="e">
        <f>IF('All Data'!$H550="SNC","SNC",#N/A)</f>
        <v>#N/A</v>
      </c>
      <c r="AJ548" s="44">
        <f>IF(ISBLANK('All Data'!$I550)=FALSE,'All Data'!$A550,#N/A)</f>
        <v>43402</v>
      </c>
      <c r="AK548" s="5">
        <f>IF(ISNUMBER('All Data'!$I550),'All Data'!$I550,#N/A)</f>
        <v>13.2</v>
      </c>
      <c r="AL548" s="5" t="e">
        <f>IF('All Data'!$I550="QAI","QAI",#N/A)</f>
        <v>#N/A</v>
      </c>
      <c r="AM548" s="5" t="e">
        <f>IF('All Data'!$I550="FSA","FSA",#N/A)</f>
        <v>#N/A</v>
      </c>
      <c r="AN548" s="46" t="e">
        <f>IF('All Data'!$I550="SNC","SNC",#N/A)</f>
        <v>#N/A</v>
      </c>
      <c r="AO548" s="44">
        <f>IF(ISBLANK('All Data'!$J550)=FALSE,'All Data'!$A550,#N/A)</f>
        <v>43402</v>
      </c>
      <c r="AP548" s="5">
        <f>IF(ISNUMBER('All Data'!$J550),'All Data'!$J550,#N/A)</f>
        <v>6</v>
      </c>
      <c r="AQ548" s="5" t="e">
        <f>IF('All Data'!$J550="QAI","QAI",#N/A)</f>
        <v>#N/A</v>
      </c>
      <c r="AR548" s="5" t="e">
        <f>IF('All Data'!$J550="FSA","FSA",#N/A)</f>
        <v>#N/A</v>
      </c>
      <c r="AS548" s="46" t="e">
        <f>IF('All Data'!$J550="SNC","SNC",#N/A)</f>
        <v>#N/A</v>
      </c>
      <c r="AT548" s="44">
        <f>IF(ISBLANK('All Data'!$K550)=FALSE,'All Data'!$A550,#N/A)</f>
        <v>43402</v>
      </c>
      <c r="AU548" s="5">
        <f>IF(ISNUMBER('All Data'!$K550),'All Data'!$K550,#N/A)</f>
        <v>3</v>
      </c>
      <c r="AV548" s="5" t="e">
        <f>IF('All Data'!$K550="QAI","QAI",#N/A)</f>
        <v>#N/A</v>
      </c>
      <c r="AW548" s="5" t="e">
        <f>IF('All Data'!$K550="FSA","FSA",#N/A)</f>
        <v>#N/A</v>
      </c>
      <c r="AX548" s="46" t="e">
        <f>IF('All Data'!$K550="SNC","SNC",#N/A)</f>
        <v>#N/A</v>
      </c>
      <c r="AY548" s="44">
        <f>IF(ISBLANK('All Data'!$L550)=FALSE,'All Data'!$A550,#N/A)</f>
        <v>43402</v>
      </c>
      <c r="AZ548" s="5">
        <f>IF(ISNUMBER('All Data'!$L550),'All Data'!$L550,#N/A)</f>
        <v>6</v>
      </c>
      <c r="BA548" s="5" t="e">
        <f>IF('All Data'!$L550="QAI","QAI",#N/A)</f>
        <v>#N/A</v>
      </c>
      <c r="BB548" s="5" t="e">
        <f>IF('All Data'!$L550="FSA","FSA",#N/A)</f>
        <v>#N/A</v>
      </c>
      <c r="BC548" s="46" t="e">
        <f>IF('All Data'!$L550="SNC","SNC",#N/A)</f>
        <v>#N/A</v>
      </c>
      <c r="BD548" s="44" t="e">
        <f>IF(ISBLANK('All Data'!$M550)=FALSE,'All Data'!$A550,#N/A)</f>
        <v>#N/A</v>
      </c>
      <c r="BE548" s="5" t="e">
        <f>IF(ISNUMBER('All Data'!$M550),'All Data'!$M550,#N/A)</f>
        <v>#N/A</v>
      </c>
      <c r="BF548" s="5" t="e">
        <f>IF('All Data'!$M550="QAI","QAI",#N/A)</f>
        <v>#N/A</v>
      </c>
      <c r="BG548" s="5" t="e">
        <f>IF('All Data'!$M550="FSA","FSA",#N/A)</f>
        <v>#N/A</v>
      </c>
      <c r="BH548" s="46" t="e">
        <f>IF('All Data'!$M550="SNC","SNC",#N/A)</f>
        <v>#N/A</v>
      </c>
      <c r="BI548" s="44">
        <f>IF(ISBLANK('All Data'!$N550)=FALSE,'All Data'!$A550,#N/A)</f>
        <v>43402</v>
      </c>
      <c r="BJ548" s="5">
        <f>IF(ISNUMBER('All Data'!$N550),'All Data'!$N550,#N/A)</f>
        <v>8</v>
      </c>
      <c r="BK548" s="5" t="e">
        <f>IF('All Data'!$N550="QAI","QAI",#N/A)</f>
        <v>#N/A</v>
      </c>
      <c r="BL548" s="5" t="e">
        <f>IF('All Data'!$N550="FSA","FSA",#N/A)</f>
        <v>#N/A</v>
      </c>
      <c r="BM548" s="46" t="e">
        <f>IF('All Data'!$N550="SNC","SNC",#N/A)</f>
        <v>#N/A</v>
      </c>
      <c r="BN548" s="44">
        <f>IF(ISBLANK('All Data'!$O550)=FALSE,'All Data'!$A550,#N/A)</f>
        <v>43402</v>
      </c>
      <c r="BO548" s="5">
        <f>IF(ISNUMBER('All Data'!$O550),'All Data'!$O550,#N/A)</f>
        <v>6</v>
      </c>
      <c r="BP548" s="5" t="e">
        <f>IF('All Data'!$O550="QAI","QAI",#N/A)</f>
        <v>#N/A</v>
      </c>
      <c r="BQ548" s="5" t="e">
        <f>IF('All Data'!$O550="FSA","FSA",#N/A)</f>
        <v>#N/A</v>
      </c>
      <c r="BR548" s="46" t="e">
        <f>IF('All Data'!$O550="SNC","SNC",#N/A)</f>
        <v>#N/A</v>
      </c>
      <c r="BS548" s="44" t="e">
        <f>IF(ISBLANK('All Data'!$P550)=FALSE,'All Data'!$A550,#N/A)</f>
        <v>#N/A</v>
      </c>
      <c r="BT548" s="5" t="e">
        <f>IF(ISNUMBER('All Data'!$P550),'All Data'!$P550,#N/A)</f>
        <v>#N/A</v>
      </c>
      <c r="BU548" s="5" t="e">
        <f>IF('All Data'!$P550="QAI","QAI",#N/A)</f>
        <v>#N/A</v>
      </c>
      <c r="BV548" s="5" t="e">
        <f>IF('All Data'!$P550="FSA","FSA",#N/A)</f>
        <v>#N/A</v>
      </c>
      <c r="BW548" s="46" t="e">
        <f>IF('All Data'!$P550="SNC","SNC",#N/A)</f>
        <v>#N/A</v>
      </c>
      <c r="BX548" s="44" t="e">
        <f>IF(ISBLANK('All Data'!$Q550)=FALSE,'All Data'!$A550,#N/A)</f>
        <v>#N/A</v>
      </c>
      <c r="BY548" s="5" t="e">
        <f>IF(ISNUMBER('All Data'!$Q550),'All Data'!$Q550,#N/A)</f>
        <v>#N/A</v>
      </c>
      <c r="BZ548" s="5" t="e">
        <f>IF('All Data'!$Q550="QAI","QAI",#N/A)</f>
        <v>#N/A</v>
      </c>
      <c r="CA548" s="5" t="e">
        <f>IF('All Data'!$Q550="FSA","FSA",#N/A)</f>
        <v>#N/A</v>
      </c>
      <c r="CB548" s="46" t="e">
        <f>IF('All Data'!$Q550="SNC","SNC",#N/A)</f>
        <v>#N/A</v>
      </c>
      <c r="CC548" s="44" t="e">
        <f>IF(ISBLANK('All Data'!$R550)=FALSE,'All Data'!$A550,#N/A)</f>
        <v>#N/A</v>
      </c>
      <c r="CD548" s="5" t="e">
        <f>IF(ISNUMBER('All Data'!$R550),'All Data'!$R550,#N/A)</f>
        <v>#N/A</v>
      </c>
      <c r="CE548" s="5" t="e">
        <f>IF('All Data'!$R550="QAI","QAI",#N/A)</f>
        <v>#N/A</v>
      </c>
      <c r="CF548" s="5" t="e">
        <f>IF('All Data'!$R550="FSA","FSA",#N/A)</f>
        <v>#N/A</v>
      </c>
      <c r="CG548" s="46" t="e">
        <f>IF('All Data'!$R550="SNC","SNC",#N/A)</f>
        <v>#N/A</v>
      </c>
      <c r="CH548" s="44" t="e">
        <f>IF(ISBLANK('All Data'!$S550)=FALSE,'All Data'!$A550,#N/A)</f>
        <v>#N/A</v>
      </c>
      <c r="CI548" s="5" t="e">
        <f>IF(ISNUMBER('All Data'!$S550),'All Data'!$S550,#N/A)</f>
        <v>#N/A</v>
      </c>
      <c r="CJ548" s="5" t="e">
        <f>IF('All Data'!$S550="QAI","QAI",#N/A)</f>
        <v>#N/A</v>
      </c>
      <c r="CK548" s="5" t="e">
        <f>IF('All Data'!$S550="FSA","FSA",#N/A)</f>
        <v>#N/A</v>
      </c>
      <c r="CL548" s="46" t="e">
        <f>IF('All Data'!$S550="SNC","SNC",#N/A)</f>
        <v>#N/A</v>
      </c>
      <c r="CM548" s="44" t="e">
        <f>IF(ISBLANK('All Data'!$T550)=FALSE,'All Data'!$A550,#N/A)</f>
        <v>#N/A</v>
      </c>
      <c r="CN548" s="5" t="e">
        <f>IF(ISNUMBER('All Data'!$T550),'All Data'!$T550,#N/A)</f>
        <v>#N/A</v>
      </c>
      <c r="CO548" s="5" t="e">
        <f>IF('All Data'!$T550="QAI","QAI",#N/A)</f>
        <v>#N/A</v>
      </c>
      <c r="CP548" s="5" t="e">
        <f>IF('All Data'!$T550="FSA","FSA",#N/A)</f>
        <v>#N/A</v>
      </c>
      <c r="CQ548" s="46" t="e">
        <f>IF('All Data'!$T550="SNC","SNC",#N/A)</f>
        <v>#N/A</v>
      </c>
      <c r="CR548" s="44">
        <f>IF(ISBLANK('All Data'!$U550)=FALSE,'All Data'!$A550,#N/A)</f>
        <v>43402</v>
      </c>
      <c r="CS548" s="5">
        <f>IF(ISNUMBER('All Data'!$U550),'All Data'!$U550,#N/A)</f>
        <v>2</v>
      </c>
      <c r="CT548" s="5" t="e">
        <f>IF('All Data'!$U550="QAI","QAI",#N/A)</f>
        <v>#N/A</v>
      </c>
      <c r="CU548" s="5" t="e">
        <f>IF('All Data'!$U550="FSA","FSA",#N/A)</f>
        <v>#N/A</v>
      </c>
      <c r="CV548" s="46" t="e">
        <f>IF('All Data'!$U550="SNC","SNC",#N/A)</f>
        <v>#N/A</v>
      </c>
      <c r="CW548" s="44">
        <f>IF(ISBLANK('All Data'!$V550)=FALSE,'All Data'!$A550,#N/A)</f>
        <v>43402</v>
      </c>
      <c r="CY548" s="5" t="str">
        <f>IF('All Data'!$V550="QAI","QAI",#N/A)</f>
        <v>QAI</v>
      </c>
      <c r="CZ548" s="5" t="e">
        <f>IF('All Data'!$V550="FSA","FSA",#N/A)</f>
        <v>#N/A</v>
      </c>
      <c r="DA548" s="46" t="e">
        <f>IF('All Data'!$V550="SNC","SNC",#N/A)</f>
        <v>#N/A</v>
      </c>
      <c r="DB548" s="44">
        <f>IF(ISBLANK('All Data'!$W550)=FALSE,'All Data'!$A550,#N/A)</f>
        <v>43402</v>
      </c>
      <c r="DD548" s="5" t="str">
        <f>IF('All Data'!$W550="QAI","QAI",#N/A)</f>
        <v>QAI</v>
      </c>
      <c r="DE548" s="5" t="e">
        <f>IF('All Data'!$W550="FSA","FSA",#N/A)</f>
        <v>#N/A</v>
      </c>
      <c r="DF548" s="46" t="e">
        <f>IF('All Data'!$W550="SNC","SNC",#N/A)</f>
        <v>#N/A</v>
      </c>
      <c r="DG548" s="44"/>
      <c r="DK548" s="46"/>
      <c r="DN548" s="44">
        <f>'All Data'!$A550</f>
        <v>43402</v>
      </c>
    </row>
    <row r="549" spans="1:118" s="5" customFormat="1" x14ac:dyDescent="0.25">
      <c r="A549" s="44" t="e">
        <f>IF(ISBLANK('All Data'!$B551)=FALSE,'All Data'!$A551,#N/A)</f>
        <v>#N/A</v>
      </c>
      <c r="B549" s="5" t="e">
        <f>IF(ISNUMBER('All Data'!$B551),'All Data'!$B551,#N/A)</f>
        <v>#N/A</v>
      </c>
      <c r="C549" s="5" t="e">
        <f>IF('All Data'!$B551="QAI","QAI",#N/A)</f>
        <v>#N/A</v>
      </c>
      <c r="D549" s="5" t="e">
        <f>IF('All Data'!$B551="FSA","FSA",#N/A)</f>
        <v>#N/A</v>
      </c>
      <c r="E549" s="46" t="e">
        <f>IF('All Data'!$B551="SNC","SNC",#N/A)</f>
        <v>#N/A</v>
      </c>
      <c r="F549" s="44" t="e">
        <f>IF(ISBLANK('All Data'!$C551)=FALSE,'All Data'!$A551,#N/A)</f>
        <v>#N/A</v>
      </c>
      <c r="G549" s="5" t="e">
        <f>IF(ISNUMBER('All Data'!$C551),'All Data'!$C551,#N/A)</f>
        <v>#N/A</v>
      </c>
      <c r="H549" s="5" t="e">
        <f>IF('All Data'!$C551="QAI","QAI",#N/A)</f>
        <v>#N/A</v>
      </c>
      <c r="I549" s="5" t="e">
        <f>IF('All Data'!$C551="FSA","FSA",#N/A)</f>
        <v>#N/A</v>
      </c>
      <c r="J549" s="46" t="e">
        <f>IF('All Data'!$C551="SNC","SNC",#N/A)</f>
        <v>#N/A</v>
      </c>
      <c r="K549" s="44" t="e">
        <f>IF(ISBLANK('All Data'!$D551)=FALSE,'All Data'!$A551,#N/A)</f>
        <v>#N/A</v>
      </c>
      <c r="L549" s="5" t="e">
        <f>IF(ISNUMBER('All Data'!$D551),'All Data'!$D551,#N/A)</f>
        <v>#N/A</v>
      </c>
      <c r="M549" s="5" t="e">
        <f>IF('All Data'!$D551="QAI","QAI",#N/A)</f>
        <v>#N/A</v>
      </c>
      <c r="N549" s="5" t="e">
        <f>IF('All Data'!$D551="FSA","FSA",#N/A)</f>
        <v>#N/A</v>
      </c>
      <c r="O549" s="46" t="e">
        <f>IF('All Data'!$D551="SNC","SNC",#N/A)</f>
        <v>#N/A</v>
      </c>
      <c r="P549" s="44">
        <f>IF(ISBLANK('All Data'!$E551)=FALSE,'All Data'!$A551,#N/A)</f>
        <v>43408</v>
      </c>
      <c r="Q549" s="5">
        <f>IF(ISNUMBER('All Data'!$E551),'All Data'!$E551,#N/A)</f>
        <v>11.3</v>
      </c>
      <c r="R549" s="5" t="e">
        <f>IF('All Data'!$E551="QAI","QAI",#N/A)</f>
        <v>#N/A</v>
      </c>
      <c r="S549" s="5" t="e">
        <f>IF('All Data'!$E551="FSA","FSA",#N/A)</f>
        <v>#N/A</v>
      </c>
      <c r="T549" s="46" t="e">
        <f>IF('All Data'!$E551="SNC","SNC",#N/A)</f>
        <v>#N/A</v>
      </c>
      <c r="U549" s="44">
        <f>IF(ISBLANK('All Data'!$F551)=FALSE,'All Data'!$A551,#N/A)</f>
        <v>43408</v>
      </c>
      <c r="V549" s="5">
        <f>IF(ISNUMBER('All Data'!$F551),'All Data'!$F551,#N/A)</f>
        <v>0.1</v>
      </c>
      <c r="W549" s="5" t="e">
        <f>IF('All Data'!$F551="QAI","QAI",#N/A)</f>
        <v>#N/A</v>
      </c>
      <c r="X549" s="5" t="e">
        <f>IF('All Data'!$F551="FSA","FSA",#N/A)</f>
        <v>#N/A</v>
      </c>
      <c r="Y549" s="46" t="e">
        <f>IF('All Data'!$F551="SNC","SNC",#N/A)</f>
        <v>#N/A</v>
      </c>
      <c r="Z549" s="44" t="e">
        <f>IF(ISBLANK('All Data'!$G551)=FALSE,'All Data'!$A551,#N/A)</f>
        <v>#N/A</v>
      </c>
      <c r="AA549" s="5" t="e">
        <f>IF(ISNUMBER('All Data'!$G551),'All Data'!$G551,#N/A)</f>
        <v>#N/A</v>
      </c>
      <c r="AB549" s="5" t="e">
        <f>IF('All Data'!$G551="QAI","QAI",#N/A)</f>
        <v>#N/A</v>
      </c>
      <c r="AC549" s="5" t="e">
        <f>IF('All Data'!$G551="FSA","FSA",#N/A)</f>
        <v>#N/A</v>
      </c>
      <c r="AD549" s="46" t="e">
        <f>IF('All Data'!$G551="SNC","SNC",#N/A)</f>
        <v>#N/A</v>
      </c>
      <c r="AE549" s="44">
        <f>IF(ISBLANK('All Data'!$H551)=FALSE,'All Data'!$A551,#N/A)</f>
        <v>43408</v>
      </c>
      <c r="AF549" s="5">
        <f>IF(ISNUMBER('All Data'!$H551),'All Data'!$H551,#N/A)</f>
        <v>1.7</v>
      </c>
      <c r="AG549" s="5" t="e">
        <f>IF('All Data'!$H551="QAI","QAI",#N/A)</f>
        <v>#N/A</v>
      </c>
      <c r="AH549" s="5" t="e">
        <f>IF('All Data'!$H551="FSA","FSA",#N/A)</f>
        <v>#N/A</v>
      </c>
      <c r="AI549" s="46" t="e">
        <f>IF('All Data'!$H551="SNC","SNC",#N/A)</f>
        <v>#N/A</v>
      </c>
      <c r="AJ549" s="44">
        <f>IF(ISBLANK('All Data'!$I551)=FALSE,'All Data'!$A551,#N/A)</f>
        <v>43408</v>
      </c>
      <c r="AK549" s="5">
        <f>IF(ISNUMBER('All Data'!$I551),'All Data'!$I551,#N/A)</f>
        <v>2.7</v>
      </c>
      <c r="AL549" s="5" t="e">
        <f>IF('All Data'!$I551="QAI","QAI",#N/A)</f>
        <v>#N/A</v>
      </c>
      <c r="AM549" s="5" t="e">
        <f>IF('All Data'!$I551="FSA","FSA",#N/A)</f>
        <v>#N/A</v>
      </c>
      <c r="AN549" s="46" t="e">
        <f>IF('All Data'!$I551="SNC","SNC",#N/A)</f>
        <v>#N/A</v>
      </c>
      <c r="AO549" s="44">
        <f>IF(ISBLANK('All Data'!$J551)=FALSE,'All Data'!$A551,#N/A)</f>
        <v>43408</v>
      </c>
      <c r="AP549" s="5">
        <f>IF(ISNUMBER('All Data'!$J551),'All Data'!$J551,#N/A)</f>
        <v>1</v>
      </c>
      <c r="AQ549" s="5" t="e">
        <f>IF('All Data'!$J551="QAI","QAI",#N/A)</f>
        <v>#N/A</v>
      </c>
      <c r="AR549" s="5" t="e">
        <f>IF('All Data'!$J551="FSA","FSA",#N/A)</f>
        <v>#N/A</v>
      </c>
      <c r="AS549" s="46" t="e">
        <f>IF('All Data'!$J551="SNC","SNC",#N/A)</f>
        <v>#N/A</v>
      </c>
      <c r="AT549" s="44">
        <f>IF(ISBLANK('All Data'!$K551)=FALSE,'All Data'!$A551,#N/A)</f>
        <v>43408</v>
      </c>
      <c r="AU549" s="5">
        <f>IF(ISNUMBER('All Data'!$K551),'All Data'!$K551,#N/A)</f>
        <v>1</v>
      </c>
      <c r="AV549" s="5" t="e">
        <f>IF('All Data'!$K551="QAI","QAI",#N/A)</f>
        <v>#N/A</v>
      </c>
      <c r="AW549" s="5" t="e">
        <f>IF('All Data'!$K551="FSA","FSA",#N/A)</f>
        <v>#N/A</v>
      </c>
      <c r="AX549" s="46" t="e">
        <f>IF('All Data'!$K551="SNC","SNC",#N/A)</f>
        <v>#N/A</v>
      </c>
      <c r="AY549" s="44">
        <f>IF(ISBLANK('All Data'!$L551)=FALSE,'All Data'!$A551,#N/A)</f>
        <v>43408</v>
      </c>
      <c r="AZ549" s="5">
        <f>IF(ISNUMBER('All Data'!$L551),'All Data'!$L551,#N/A)</f>
        <v>1</v>
      </c>
      <c r="BA549" s="5" t="e">
        <f>IF('All Data'!$L551="QAI","QAI",#N/A)</f>
        <v>#N/A</v>
      </c>
      <c r="BB549" s="5" t="e">
        <f>IF('All Data'!$L551="FSA","FSA",#N/A)</f>
        <v>#N/A</v>
      </c>
      <c r="BC549" s="46" t="e">
        <f>IF('All Data'!$L551="SNC","SNC",#N/A)</f>
        <v>#N/A</v>
      </c>
      <c r="BD549" s="44" t="e">
        <f>IF(ISBLANK('All Data'!$M551)=FALSE,'All Data'!$A551,#N/A)</f>
        <v>#N/A</v>
      </c>
      <c r="BE549" s="5" t="e">
        <f>IF(ISNUMBER('All Data'!$M551),'All Data'!$M551,#N/A)</f>
        <v>#N/A</v>
      </c>
      <c r="BF549" s="5" t="e">
        <f>IF('All Data'!$M551="QAI","QAI",#N/A)</f>
        <v>#N/A</v>
      </c>
      <c r="BG549" s="5" t="e">
        <f>IF('All Data'!$M551="FSA","FSA",#N/A)</f>
        <v>#N/A</v>
      </c>
      <c r="BH549" s="46" t="e">
        <f>IF('All Data'!$M551="SNC","SNC",#N/A)</f>
        <v>#N/A</v>
      </c>
      <c r="BI549" s="44">
        <f>IF(ISBLANK('All Data'!$N551)=FALSE,'All Data'!$A551,#N/A)</f>
        <v>43408</v>
      </c>
      <c r="BJ549" s="5">
        <f>IF(ISNUMBER('All Data'!$N551),'All Data'!$N551,#N/A)</f>
        <v>3</v>
      </c>
      <c r="BK549" s="5" t="e">
        <f>IF('All Data'!$N551="QAI","QAI",#N/A)</f>
        <v>#N/A</v>
      </c>
      <c r="BL549" s="5" t="e">
        <f>IF('All Data'!$N551="FSA","FSA",#N/A)</f>
        <v>#N/A</v>
      </c>
      <c r="BM549" s="46" t="e">
        <f>IF('All Data'!$N551="SNC","SNC",#N/A)</f>
        <v>#N/A</v>
      </c>
      <c r="BN549" s="44">
        <f>IF(ISBLANK('All Data'!$O551)=FALSE,'All Data'!$A551,#N/A)</f>
        <v>43408</v>
      </c>
      <c r="BO549" s="5">
        <f>IF(ISNUMBER('All Data'!$O551),'All Data'!$O551,#N/A)</f>
        <v>2</v>
      </c>
      <c r="BP549" s="5" t="e">
        <f>IF('All Data'!$O551="QAI","QAI",#N/A)</f>
        <v>#N/A</v>
      </c>
      <c r="BQ549" s="5" t="e">
        <f>IF('All Data'!$O551="FSA","FSA",#N/A)</f>
        <v>#N/A</v>
      </c>
      <c r="BR549" s="46" t="e">
        <f>IF('All Data'!$O551="SNC","SNC",#N/A)</f>
        <v>#N/A</v>
      </c>
      <c r="BS549" s="44" t="e">
        <f>IF(ISBLANK('All Data'!$P551)=FALSE,'All Data'!$A551,#N/A)</f>
        <v>#N/A</v>
      </c>
      <c r="BT549" s="5" t="e">
        <f>IF(ISNUMBER('All Data'!$P551),'All Data'!$P551,#N/A)</f>
        <v>#N/A</v>
      </c>
      <c r="BU549" s="5" t="e">
        <f>IF('All Data'!$P551="QAI","QAI",#N/A)</f>
        <v>#N/A</v>
      </c>
      <c r="BV549" s="5" t="e">
        <f>IF('All Data'!$P551="FSA","FSA",#N/A)</f>
        <v>#N/A</v>
      </c>
      <c r="BW549" s="46" t="e">
        <f>IF('All Data'!$P551="SNC","SNC",#N/A)</f>
        <v>#N/A</v>
      </c>
      <c r="BX549" s="44" t="e">
        <f>IF(ISBLANK('All Data'!$Q551)=FALSE,'All Data'!$A551,#N/A)</f>
        <v>#N/A</v>
      </c>
      <c r="BY549" s="5" t="e">
        <f>IF(ISNUMBER('All Data'!$Q551),'All Data'!$Q551,#N/A)</f>
        <v>#N/A</v>
      </c>
      <c r="BZ549" s="5" t="e">
        <f>IF('All Data'!$Q551="QAI","QAI",#N/A)</f>
        <v>#N/A</v>
      </c>
      <c r="CA549" s="5" t="e">
        <f>IF('All Data'!$Q551="FSA","FSA",#N/A)</f>
        <v>#N/A</v>
      </c>
      <c r="CB549" s="46" t="e">
        <f>IF('All Data'!$Q551="SNC","SNC",#N/A)</f>
        <v>#N/A</v>
      </c>
      <c r="CC549" s="44" t="e">
        <f>IF(ISBLANK('All Data'!$R551)=FALSE,'All Data'!$A551,#N/A)</f>
        <v>#N/A</v>
      </c>
      <c r="CD549" s="5" t="e">
        <f>IF(ISNUMBER('All Data'!$R551),'All Data'!$R551,#N/A)</f>
        <v>#N/A</v>
      </c>
      <c r="CE549" s="5" t="e">
        <f>IF('All Data'!$R551="QAI","QAI",#N/A)</f>
        <v>#N/A</v>
      </c>
      <c r="CF549" s="5" t="e">
        <f>IF('All Data'!$R551="FSA","FSA",#N/A)</f>
        <v>#N/A</v>
      </c>
      <c r="CG549" s="46" t="e">
        <f>IF('All Data'!$R551="SNC","SNC",#N/A)</f>
        <v>#N/A</v>
      </c>
      <c r="CH549" s="44" t="e">
        <f>IF(ISBLANK('All Data'!$S551)=FALSE,'All Data'!$A551,#N/A)</f>
        <v>#N/A</v>
      </c>
      <c r="CI549" s="5" t="e">
        <f>IF(ISNUMBER('All Data'!$S551),'All Data'!$S551,#N/A)</f>
        <v>#N/A</v>
      </c>
      <c r="CJ549" s="5" t="e">
        <f>IF('All Data'!$S551="QAI","QAI",#N/A)</f>
        <v>#N/A</v>
      </c>
      <c r="CK549" s="5" t="e">
        <f>IF('All Data'!$S551="FSA","FSA",#N/A)</f>
        <v>#N/A</v>
      </c>
      <c r="CL549" s="46" t="e">
        <f>IF('All Data'!$S551="SNC","SNC",#N/A)</f>
        <v>#N/A</v>
      </c>
      <c r="CM549" s="44" t="e">
        <f>IF(ISBLANK('All Data'!$T551)=FALSE,'All Data'!$A551,#N/A)</f>
        <v>#N/A</v>
      </c>
      <c r="CN549" s="5" t="e">
        <f>IF(ISNUMBER('All Data'!$T551),'All Data'!$T551,#N/A)</f>
        <v>#N/A</v>
      </c>
      <c r="CO549" s="5" t="e">
        <f>IF('All Data'!$T551="QAI","QAI",#N/A)</f>
        <v>#N/A</v>
      </c>
      <c r="CP549" s="5" t="e">
        <f>IF('All Data'!$T551="FSA","FSA",#N/A)</f>
        <v>#N/A</v>
      </c>
      <c r="CQ549" s="46" t="e">
        <f>IF('All Data'!$T551="SNC","SNC",#N/A)</f>
        <v>#N/A</v>
      </c>
      <c r="CR549" s="44">
        <f>IF(ISBLANK('All Data'!$U551)=FALSE,'All Data'!$A551,#N/A)</f>
        <v>43408</v>
      </c>
      <c r="CT549" s="5" t="e">
        <f>IF('All Data'!$U551="QAI","QAI",#N/A)</f>
        <v>#N/A</v>
      </c>
      <c r="CU549" s="5" t="e">
        <f>IF('All Data'!$U551="FSA","FSA",#N/A)</f>
        <v>#N/A</v>
      </c>
      <c r="CV549" s="46" t="str">
        <f>IF('All Data'!$U551="SNC","SNC",#N/A)</f>
        <v>SNC</v>
      </c>
      <c r="CW549" s="44">
        <f>IF(ISBLANK('All Data'!$V551)=FALSE,'All Data'!$A551,#N/A)</f>
        <v>43408</v>
      </c>
      <c r="CY549" s="5" t="e">
        <f>IF('All Data'!$V551="QAI","QAI",#N/A)</f>
        <v>#N/A</v>
      </c>
      <c r="CZ549" s="5" t="e">
        <f>IF('All Data'!$V551="FSA","FSA",#N/A)</f>
        <v>#N/A</v>
      </c>
      <c r="DA549" s="46" t="str">
        <f>IF('All Data'!$V551="SNC","SNC",#N/A)</f>
        <v>SNC</v>
      </c>
      <c r="DB549" s="44">
        <f>IF(ISBLANK('All Data'!$W551)=FALSE,'All Data'!$A551,#N/A)</f>
        <v>43408</v>
      </c>
      <c r="DD549" s="5" t="e">
        <f>IF('All Data'!$W551="QAI","QAI",#N/A)</f>
        <v>#N/A</v>
      </c>
      <c r="DE549" s="5" t="e">
        <f>IF('All Data'!$W551="FSA","FSA",#N/A)</f>
        <v>#N/A</v>
      </c>
      <c r="DF549" s="46" t="str">
        <f>IF('All Data'!$W551="SNC","SNC",#N/A)</f>
        <v>SNC</v>
      </c>
      <c r="DG549" s="44"/>
      <c r="DK549" s="46"/>
      <c r="DN549" s="44">
        <f>'All Data'!$A551</f>
        <v>43408</v>
      </c>
    </row>
    <row r="550" spans="1:118" s="5" customFormat="1" x14ac:dyDescent="0.25">
      <c r="A550" s="44" t="e">
        <f>IF(ISBLANK('All Data'!$B552)=FALSE,'All Data'!$A552,#N/A)</f>
        <v>#N/A</v>
      </c>
      <c r="B550" s="5" t="e">
        <f>IF(ISNUMBER('All Data'!$B552),'All Data'!$B552,#N/A)</f>
        <v>#N/A</v>
      </c>
      <c r="C550" s="5" t="e">
        <f>IF('All Data'!$B552="QAI","QAI",#N/A)</f>
        <v>#N/A</v>
      </c>
      <c r="D550" s="5" t="e">
        <f>IF('All Data'!$B552="FSA","FSA",#N/A)</f>
        <v>#N/A</v>
      </c>
      <c r="E550" s="46" t="e">
        <f>IF('All Data'!$B552="SNC","SNC",#N/A)</f>
        <v>#N/A</v>
      </c>
      <c r="F550" s="44" t="e">
        <f>IF(ISBLANK('All Data'!$C552)=FALSE,'All Data'!$A552,#N/A)</f>
        <v>#N/A</v>
      </c>
      <c r="G550" s="5" t="e">
        <f>IF(ISNUMBER('All Data'!$C552),'All Data'!$C552,#N/A)</f>
        <v>#N/A</v>
      </c>
      <c r="H550" s="5" t="e">
        <f>IF('All Data'!$C552="QAI","QAI",#N/A)</f>
        <v>#N/A</v>
      </c>
      <c r="I550" s="5" t="e">
        <f>IF('All Data'!$C552="FSA","FSA",#N/A)</f>
        <v>#N/A</v>
      </c>
      <c r="J550" s="46" t="e">
        <f>IF('All Data'!$C552="SNC","SNC",#N/A)</f>
        <v>#N/A</v>
      </c>
      <c r="K550" s="44" t="e">
        <f>IF(ISBLANK('All Data'!$D552)=FALSE,'All Data'!$A552,#N/A)</f>
        <v>#N/A</v>
      </c>
      <c r="L550" s="5" t="e">
        <f>IF(ISNUMBER('All Data'!$D552),'All Data'!$D552,#N/A)</f>
        <v>#N/A</v>
      </c>
      <c r="M550" s="5" t="e">
        <f>IF('All Data'!$D552="QAI","QAI",#N/A)</f>
        <v>#N/A</v>
      </c>
      <c r="N550" s="5" t="e">
        <f>IF('All Data'!$D552="FSA","FSA",#N/A)</f>
        <v>#N/A</v>
      </c>
      <c r="O550" s="46" t="e">
        <f>IF('All Data'!$D552="SNC","SNC",#N/A)</f>
        <v>#N/A</v>
      </c>
      <c r="P550" s="44">
        <f>IF(ISBLANK('All Data'!$E552)=FALSE,'All Data'!$A552,#N/A)</f>
        <v>43414</v>
      </c>
      <c r="Q550" s="5">
        <f>IF(ISNUMBER('All Data'!$E552),'All Data'!$E552,#N/A)</f>
        <v>5.2</v>
      </c>
      <c r="R550" s="5" t="e">
        <f>IF('All Data'!$E552="QAI","QAI",#N/A)</f>
        <v>#N/A</v>
      </c>
      <c r="S550" s="5" t="e">
        <f>IF('All Data'!$E552="FSA","FSA",#N/A)</f>
        <v>#N/A</v>
      </c>
      <c r="T550" s="46" t="e">
        <f>IF('All Data'!$E552="SNC","SNC",#N/A)</f>
        <v>#N/A</v>
      </c>
      <c r="U550" s="44">
        <f>IF(ISBLANK('All Data'!$F552)=FALSE,'All Data'!$A552,#N/A)</f>
        <v>43414</v>
      </c>
      <c r="V550" s="5">
        <f>IF(ISNUMBER('All Data'!$F552),'All Data'!$F552,#N/A)</f>
        <v>1.5</v>
      </c>
      <c r="W550" s="5" t="e">
        <f>IF('All Data'!$F552="QAI","QAI",#N/A)</f>
        <v>#N/A</v>
      </c>
      <c r="X550" s="5" t="e">
        <f>IF('All Data'!$F552="FSA","FSA",#N/A)</f>
        <v>#N/A</v>
      </c>
      <c r="Y550" s="46" t="e">
        <f>IF('All Data'!$F552="SNC","SNC",#N/A)</f>
        <v>#N/A</v>
      </c>
      <c r="Z550" s="44" t="e">
        <f>IF(ISBLANK('All Data'!$G552)=FALSE,'All Data'!$A552,#N/A)</f>
        <v>#N/A</v>
      </c>
      <c r="AA550" s="5" t="e">
        <f>IF(ISNUMBER('All Data'!$G552),'All Data'!$G552,#N/A)</f>
        <v>#N/A</v>
      </c>
      <c r="AB550" s="5" t="e">
        <f>IF('All Data'!$G552="QAI","QAI",#N/A)</f>
        <v>#N/A</v>
      </c>
      <c r="AC550" s="5" t="e">
        <f>IF('All Data'!$G552="FSA","FSA",#N/A)</f>
        <v>#N/A</v>
      </c>
      <c r="AD550" s="46" t="e">
        <f>IF('All Data'!$G552="SNC","SNC",#N/A)</f>
        <v>#N/A</v>
      </c>
      <c r="AE550" s="44">
        <f>IF(ISBLANK('All Data'!$H552)=FALSE,'All Data'!$A552,#N/A)</f>
        <v>43414</v>
      </c>
      <c r="AF550" s="5">
        <f>IF(ISNUMBER('All Data'!$H552),'All Data'!$H552,#N/A)</f>
        <v>3.7</v>
      </c>
      <c r="AG550" s="5" t="e">
        <f>IF('All Data'!$H552="QAI","QAI",#N/A)</f>
        <v>#N/A</v>
      </c>
      <c r="AH550" s="5" t="e">
        <f>IF('All Data'!$H552="FSA","FSA",#N/A)</f>
        <v>#N/A</v>
      </c>
      <c r="AI550" s="46" t="e">
        <f>IF('All Data'!$H552="SNC","SNC",#N/A)</f>
        <v>#N/A</v>
      </c>
      <c r="AJ550" s="44">
        <f>IF(ISBLANK('All Data'!$I552)=FALSE,'All Data'!$A552,#N/A)</f>
        <v>43414</v>
      </c>
      <c r="AK550" s="5">
        <f>IF(ISNUMBER('All Data'!$I552),'All Data'!$I552,#N/A)</f>
        <v>5.9</v>
      </c>
      <c r="AL550" s="5" t="e">
        <f>IF('All Data'!$I552="QAI","QAI",#N/A)</f>
        <v>#N/A</v>
      </c>
      <c r="AM550" s="5" t="e">
        <f>IF('All Data'!$I552="FSA","FSA",#N/A)</f>
        <v>#N/A</v>
      </c>
      <c r="AN550" s="46" t="e">
        <f>IF('All Data'!$I552="SNC","SNC",#N/A)</f>
        <v>#N/A</v>
      </c>
      <c r="AO550" s="44">
        <f>IF(ISBLANK('All Data'!$J552)=FALSE,'All Data'!$A552,#N/A)</f>
        <v>43414</v>
      </c>
      <c r="AP550" s="5">
        <f>IF(ISNUMBER('All Data'!$J552),'All Data'!$J552,#N/A)</f>
        <v>3</v>
      </c>
      <c r="AQ550" s="5" t="e">
        <f>IF('All Data'!$J552="QAI","QAI",#N/A)</f>
        <v>#N/A</v>
      </c>
      <c r="AR550" s="5" t="e">
        <f>IF('All Data'!$J552="FSA","FSA",#N/A)</f>
        <v>#N/A</v>
      </c>
      <c r="AS550" s="46" t="e">
        <f>IF('All Data'!$J552="SNC","SNC",#N/A)</f>
        <v>#N/A</v>
      </c>
      <c r="AT550" s="44">
        <f>IF(ISBLANK('All Data'!$K552)=FALSE,'All Data'!$A552,#N/A)</f>
        <v>43414</v>
      </c>
      <c r="AU550" s="5">
        <f>IF(ISNUMBER('All Data'!$K552),'All Data'!$K552,#N/A)</f>
        <v>6</v>
      </c>
      <c r="AV550" s="5" t="e">
        <f>IF('All Data'!$K552="QAI","QAI",#N/A)</f>
        <v>#N/A</v>
      </c>
      <c r="AW550" s="5" t="e">
        <f>IF('All Data'!$K552="FSA","FSA",#N/A)</f>
        <v>#N/A</v>
      </c>
      <c r="AX550" s="46" t="e">
        <f>IF('All Data'!$K552="SNC","SNC",#N/A)</f>
        <v>#N/A</v>
      </c>
      <c r="AY550" s="44">
        <f>IF(ISBLANK('All Data'!$L552)=FALSE,'All Data'!$A552,#N/A)</f>
        <v>43414</v>
      </c>
      <c r="AZ550" s="5">
        <f>IF(ISNUMBER('All Data'!$L552),'All Data'!$L552,#N/A)</f>
        <v>2</v>
      </c>
      <c r="BA550" s="5" t="e">
        <f>IF('All Data'!$L552="QAI","QAI",#N/A)</f>
        <v>#N/A</v>
      </c>
      <c r="BB550" s="5" t="e">
        <f>IF('All Data'!$L552="FSA","FSA",#N/A)</f>
        <v>#N/A</v>
      </c>
      <c r="BC550" s="46" t="e">
        <f>IF('All Data'!$L552="SNC","SNC",#N/A)</f>
        <v>#N/A</v>
      </c>
      <c r="BD550" s="44" t="e">
        <f>IF(ISBLANK('All Data'!$M552)=FALSE,'All Data'!$A552,#N/A)</f>
        <v>#N/A</v>
      </c>
      <c r="BE550" s="5" t="e">
        <f>IF(ISNUMBER('All Data'!$M552),'All Data'!$M552,#N/A)</f>
        <v>#N/A</v>
      </c>
      <c r="BF550" s="5" t="e">
        <f>IF('All Data'!$M552="QAI","QAI",#N/A)</f>
        <v>#N/A</v>
      </c>
      <c r="BG550" s="5" t="e">
        <f>IF('All Data'!$M552="FSA","FSA",#N/A)</f>
        <v>#N/A</v>
      </c>
      <c r="BH550" s="46" t="e">
        <f>IF('All Data'!$M552="SNC","SNC",#N/A)</f>
        <v>#N/A</v>
      </c>
      <c r="BI550" s="44">
        <f>IF(ISBLANK('All Data'!$N552)=FALSE,'All Data'!$A552,#N/A)</f>
        <v>43414</v>
      </c>
      <c r="BJ550" s="5">
        <f>IF(ISNUMBER('All Data'!$N552),'All Data'!$N552,#N/A)</f>
        <v>32</v>
      </c>
      <c r="BK550" s="5" t="e">
        <f>IF('All Data'!$N552="QAI","QAI",#N/A)</f>
        <v>#N/A</v>
      </c>
      <c r="BL550" s="5" t="e">
        <f>IF('All Data'!$N552="FSA","FSA",#N/A)</f>
        <v>#N/A</v>
      </c>
      <c r="BM550" s="46" t="e">
        <f>IF('All Data'!$N552="SNC","SNC",#N/A)</f>
        <v>#N/A</v>
      </c>
      <c r="BN550" s="44">
        <f>IF(ISBLANK('All Data'!$O552)=FALSE,'All Data'!$A552,#N/A)</f>
        <v>43414</v>
      </c>
      <c r="BO550" s="5">
        <f>IF(ISNUMBER('All Data'!$O552),'All Data'!$O552,#N/A)</f>
        <v>4</v>
      </c>
      <c r="BP550" s="5" t="e">
        <f>IF('All Data'!$O552="QAI","QAI",#N/A)</f>
        <v>#N/A</v>
      </c>
      <c r="BQ550" s="5" t="e">
        <f>IF('All Data'!$O552="FSA","FSA",#N/A)</f>
        <v>#N/A</v>
      </c>
      <c r="BR550" s="46" t="e">
        <f>IF('All Data'!$O552="SNC","SNC",#N/A)</f>
        <v>#N/A</v>
      </c>
      <c r="BS550" s="44" t="e">
        <f>IF(ISBLANK('All Data'!$P552)=FALSE,'All Data'!$A552,#N/A)</f>
        <v>#N/A</v>
      </c>
      <c r="BT550" s="5" t="e">
        <f>IF(ISNUMBER('All Data'!$P552),'All Data'!$P552,#N/A)</f>
        <v>#N/A</v>
      </c>
      <c r="BU550" s="5" t="e">
        <f>IF('All Data'!$P552="QAI","QAI",#N/A)</f>
        <v>#N/A</v>
      </c>
      <c r="BV550" s="5" t="e">
        <f>IF('All Data'!$P552="FSA","FSA",#N/A)</f>
        <v>#N/A</v>
      </c>
      <c r="BW550" s="46" t="e">
        <f>IF('All Data'!$P552="SNC","SNC",#N/A)</f>
        <v>#N/A</v>
      </c>
      <c r="BX550" s="44" t="e">
        <f>IF(ISBLANK('All Data'!$Q552)=FALSE,'All Data'!$A552,#N/A)</f>
        <v>#N/A</v>
      </c>
      <c r="BY550" s="5" t="e">
        <f>IF(ISNUMBER('All Data'!$Q552),'All Data'!$Q552,#N/A)</f>
        <v>#N/A</v>
      </c>
      <c r="BZ550" s="5" t="e">
        <f>IF('All Data'!$Q552="QAI","QAI",#N/A)</f>
        <v>#N/A</v>
      </c>
      <c r="CA550" s="5" t="e">
        <f>IF('All Data'!$Q552="FSA","FSA",#N/A)</f>
        <v>#N/A</v>
      </c>
      <c r="CB550" s="46" t="e">
        <f>IF('All Data'!$Q552="SNC","SNC",#N/A)</f>
        <v>#N/A</v>
      </c>
      <c r="CC550" s="44" t="e">
        <f>IF(ISBLANK('All Data'!$R552)=FALSE,'All Data'!$A552,#N/A)</f>
        <v>#N/A</v>
      </c>
      <c r="CD550" s="5" t="e">
        <f>IF(ISNUMBER('All Data'!$R552),'All Data'!$R552,#N/A)</f>
        <v>#N/A</v>
      </c>
      <c r="CE550" s="5" t="e">
        <f>IF('All Data'!$R552="QAI","QAI",#N/A)</f>
        <v>#N/A</v>
      </c>
      <c r="CF550" s="5" t="e">
        <f>IF('All Data'!$R552="FSA","FSA",#N/A)</f>
        <v>#N/A</v>
      </c>
      <c r="CG550" s="46" t="e">
        <f>IF('All Data'!$R552="SNC","SNC",#N/A)</f>
        <v>#N/A</v>
      </c>
      <c r="CH550" s="44" t="e">
        <f>IF(ISBLANK('All Data'!$S552)=FALSE,'All Data'!$A552,#N/A)</f>
        <v>#N/A</v>
      </c>
      <c r="CI550" s="5" t="e">
        <f>IF(ISNUMBER('All Data'!$S552),'All Data'!$S552,#N/A)</f>
        <v>#N/A</v>
      </c>
      <c r="CJ550" s="5" t="e">
        <f>IF('All Data'!$S552="QAI","QAI",#N/A)</f>
        <v>#N/A</v>
      </c>
      <c r="CK550" s="5" t="e">
        <f>IF('All Data'!$S552="FSA","FSA",#N/A)</f>
        <v>#N/A</v>
      </c>
      <c r="CL550" s="46" t="e">
        <f>IF('All Data'!$S552="SNC","SNC",#N/A)</f>
        <v>#N/A</v>
      </c>
      <c r="CM550" s="44" t="e">
        <f>IF(ISBLANK('All Data'!$T552)=FALSE,'All Data'!$A552,#N/A)</f>
        <v>#N/A</v>
      </c>
      <c r="CN550" s="5" t="e">
        <f>IF(ISNUMBER('All Data'!$T552),'All Data'!$T552,#N/A)</f>
        <v>#N/A</v>
      </c>
      <c r="CO550" s="5" t="e">
        <f>IF('All Data'!$T552="QAI","QAI",#N/A)</f>
        <v>#N/A</v>
      </c>
      <c r="CP550" s="5" t="e">
        <f>IF('All Data'!$T552="FSA","FSA",#N/A)</f>
        <v>#N/A</v>
      </c>
      <c r="CQ550" s="46" t="e">
        <f>IF('All Data'!$T552="SNC","SNC",#N/A)</f>
        <v>#N/A</v>
      </c>
      <c r="CR550" s="44">
        <f>IF(ISBLANK('All Data'!$U552)=FALSE,'All Data'!$A552,#N/A)</f>
        <v>43414</v>
      </c>
      <c r="CT550" s="5" t="str">
        <f>IF('All Data'!$U552="QAI","QAI",#N/A)</f>
        <v>QAI</v>
      </c>
      <c r="CU550" s="5" t="e">
        <f>IF('All Data'!$U552="FSA","FSA",#N/A)</f>
        <v>#N/A</v>
      </c>
      <c r="CV550" s="46" t="e">
        <f>IF('All Data'!$U552="SNC","SNC",#N/A)</f>
        <v>#N/A</v>
      </c>
      <c r="CW550" s="44">
        <f>IF(ISBLANK('All Data'!$V552)=FALSE,'All Data'!$A552,#N/A)</f>
        <v>43414</v>
      </c>
      <c r="CY550" s="5" t="str">
        <f>IF('All Data'!$V552="QAI","QAI",#N/A)</f>
        <v>QAI</v>
      </c>
      <c r="CZ550" s="5" t="e">
        <f>IF('All Data'!$V552="FSA","FSA",#N/A)</f>
        <v>#N/A</v>
      </c>
      <c r="DA550" s="46" t="e">
        <f>IF('All Data'!$V552="SNC","SNC",#N/A)</f>
        <v>#N/A</v>
      </c>
      <c r="DB550" s="44">
        <f>IF(ISBLANK('All Data'!$W552)=FALSE,'All Data'!$A552,#N/A)</f>
        <v>43414</v>
      </c>
      <c r="DD550" s="5" t="str">
        <f>IF('All Data'!$W552="QAI","QAI",#N/A)</f>
        <v>QAI</v>
      </c>
      <c r="DE550" s="5" t="e">
        <f>IF('All Data'!$W552="FSA","FSA",#N/A)</f>
        <v>#N/A</v>
      </c>
      <c r="DF550" s="46" t="e">
        <f>IF('All Data'!$W552="SNC","SNC",#N/A)</f>
        <v>#N/A</v>
      </c>
      <c r="DG550" s="44"/>
      <c r="DK550" s="46"/>
      <c r="DN550" s="44">
        <f>'All Data'!$A552</f>
        <v>43414</v>
      </c>
    </row>
    <row r="551" spans="1:118" s="5" customFormat="1" x14ac:dyDescent="0.25">
      <c r="A551" s="44" t="e">
        <f>IF(ISBLANK('All Data'!$B553)=FALSE,'All Data'!$A553,#N/A)</f>
        <v>#N/A</v>
      </c>
      <c r="B551" s="5" t="e">
        <f>IF(ISNUMBER('All Data'!$B553),'All Data'!$B553,#N/A)</f>
        <v>#N/A</v>
      </c>
      <c r="C551" s="5" t="e">
        <f>IF('All Data'!$B553="QAI","QAI",#N/A)</f>
        <v>#N/A</v>
      </c>
      <c r="D551" s="5" t="e">
        <f>IF('All Data'!$B553="FSA","FSA",#N/A)</f>
        <v>#N/A</v>
      </c>
      <c r="E551" s="46" t="e">
        <f>IF('All Data'!$B553="SNC","SNC",#N/A)</f>
        <v>#N/A</v>
      </c>
      <c r="F551" s="44" t="e">
        <f>IF(ISBLANK('All Data'!$C553)=FALSE,'All Data'!$A553,#N/A)</f>
        <v>#N/A</v>
      </c>
      <c r="G551" s="5" t="e">
        <f>IF(ISNUMBER('All Data'!$C553),'All Data'!$C553,#N/A)</f>
        <v>#N/A</v>
      </c>
      <c r="H551" s="5" t="e">
        <f>IF('All Data'!$C553="QAI","QAI",#N/A)</f>
        <v>#N/A</v>
      </c>
      <c r="I551" s="5" t="e">
        <f>IF('All Data'!$C553="FSA","FSA",#N/A)</f>
        <v>#N/A</v>
      </c>
      <c r="J551" s="46" t="e">
        <f>IF('All Data'!$C553="SNC","SNC",#N/A)</f>
        <v>#N/A</v>
      </c>
      <c r="K551" s="44" t="e">
        <f>IF(ISBLANK('All Data'!$D553)=FALSE,'All Data'!$A553,#N/A)</f>
        <v>#N/A</v>
      </c>
      <c r="L551" s="5" t="e">
        <f>IF(ISNUMBER('All Data'!$D553),'All Data'!$D553,#N/A)</f>
        <v>#N/A</v>
      </c>
      <c r="M551" s="5" t="e">
        <f>IF('All Data'!$D553="QAI","QAI",#N/A)</f>
        <v>#N/A</v>
      </c>
      <c r="N551" s="5" t="e">
        <f>IF('All Data'!$D553="FSA","FSA",#N/A)</f>
        <v>#N/A</v>
      </c>
      <c r="O551" s="46" t="e">
        <f>IF('All Data'!$D553="SNC","SNC",#N/A)</f>
        <v>#N/A</v>
      </c>
      <c r="P551" s="44">
        <f>IF(ISBLANK('All Data'!$E553)=FALSE,'All Data'!$A553,#N/A)</f>
        <v>43420</v>
      </c>
      <c r="Q551" s="5">
        <f>IF(ISNUMBER('All Data'!$E553),'All Data'!$E553,#N/A)</f>
        <v>6.3</v>
      </c>
      <c r="R551" s="5" t="e">
        <f>IF('All Data'!$E553="QAI","QAI",#N/A)</f>
        <v>#N/A</v>
      </c>
      <c r="S551" s="5" t="e">
        <f>IF('All Data'!$E553="FSA","FSA",#N/A)</f>
        <v>#N/A</v>
      </c>
      <c r="T551" s="46" t="e">
        <f>IF('All Data'!$E553="SNC","SNC",#N/A)</f>
        <v>#N/A</v>
      </c>
      <c r="U551" s="44">
        <f>IF(ISBLANK('All Data'!$F553)=FALSE,'All Data'!$A553,#N/A)</f>
        <v>43420</v>
      </c>
      <c r="V551" s="5">
        <f>IF(ISNUMBER('All Data'!$F553),'All Data'!$F553,#N/A)</f>
        <v>3.3</v>
      </c>
      <c r="W551" s="5" t="e">
        <f>IF('All Data'!$F553="QAI","QAI",#N/A)</f>
        <v>#N/A</v>
      </c>
      <c r="X551" s="5" t="e">
        <f>IF('All Data'!$F553="FSA","FSA",#N/A)</f>
        <v>#N/A</v>
      </c>
      <c r="Y551" s="46" t="e">
        <f>IF('All Data'!$F553="SNC","SNC",#N/A)</f>
        <v>#N/A</v>
      </c>
      <c r="Z551" s="44" t="e">
        <f>IF(ISBLANK('All Data'!$G553)=FALSE,'All Data'!$A553,#N/A)</f>
        <v>#N/A</v>
      </c>
      <c r="AA551" s="5" t="e">
        <f>IF(ISNUMBER('All Data'!$G553),'All Data'!$G553,#N/A)</f>
        <v>#N/A</v>
      </c>
      <c r="AB551" s="5" t="e">
        <f>IF('All Data'!$G553="QAI","QAI",#N/A)</f>
        <v>#N/A</v>
      </c>
      <c r="AC551" s="5" t="e">
        <f>IF('All Data'!$G553="FSA","FSA",#N/A)</f>
        <v>#N/A</v>
      </c>
      <c r="AD551" s="46" t="e">
        <f>IF('All Data'!$G553="SNC","SNC",#N/A)</f>
        <v>#N/A</v>
      </c>
      <c r="AE551" s="44">
        <f>IF(ISBLANK('All Data'!$H553)=FALSE,'All Data'!$A553,#N/A)</f>
        <v>43420</v>
      </c>
      <c r="AF551" s="5">
        <f>IF(ISNUMBER('All Data'!$H553),'All Data'!$H553,#N/A)</f>
        <v>5.8</v>
      </c>
      <c r="AG551" s="5" t="e">
        <f>IF('All Data'!$H553="QAI","QAI",#N/A)</f>
        <v>#N/A</v>
      </c>
      <c r="AH551" s="5" t="e">
        <f>IF('All Data'!$H553="FSA","FSA",#N/A)</f>
        <v>#N/A</v>
      </c>
      <c r="AI551" s="46" t="e">
        <f>IF('All Data'!$H553="SNC","SNC",#N/A)</f>
        <v>#N/A</v>
      </c>
      <c r="AJ551" s="44">
        <f>IF(ISBLANK('All Data'!$I553)=FALSE,'All Data'!$A553,#N/A)</f>
        <v>43420</v>
      </c>
      <c r="AK551" s="5">
        <f>IF(ISNUMBER('All Data'!$I553),'All Data'!$I553,#N/A)</f>
        <v>7.6</v>
      </c>
      <c r="AL551" s="5" t="e">
        <f>IF('All Data'!$I553="QAI","QAI",#N/A)</f>
        <v>#N/A</v>
      </c>
      <c r="AM551" s="5" t="e">
        <f>IF('All Data'!$I553="FSA","FSA",#N/A)</f>
        <v>#N/A</v>
      </c>
      <c r="AN551" s="46" t="e">
        <f>IF('All Data'!$I553="SNC","SNC",#N/A)</f>
        <v>#N/A</v>
      </c>
      <c r="AO551" s="44">
        <f>IF(ISBLANK('All Data'!$J553)=FALSE,'All Data'!$A553,#N/A)</f>
        <v>43420</v>
      </c>
      <c r="AP551" s="5">
        <f>IF(ISNUMBER('All Data'!$J553),'All Data'!$J553,#N/A)</f>
        <v>7</v>
      </c>
      <c r="AQ551" s="5" t="e">
        <f>IF('All Data'!$J553="QAI","QAI",#N/A)</f>
        <v>#N/A</v>
      </c>
      <c r="AR551" s="5" t="e">
        <f>IF('All Data'!$J553="FSA","FSA",#N/A)</f>
        <v>#N/A</v>
      </c>
      <c r="AS551" s="46" t="e">
        <f>IF('All Data'!$J553="SNC","SNC",#N/A)</f>
        <v>#N/A</v>
      </c>
      <c r="AT551" s="44">
        <f>IF(ISBLANK('All Data'!$K553)=FALSE,'All Data'!$A553,#N/A)</f>
        <v>43420</v>
      </c>
      <c r="AU551" s="5">
        <f>IF(ISNUMBER('All Data'!$K553),'All Data'!$K553,#N/A)</f>
        <v>10</v>
      </c>
      <c r="AV551" s="5" t="e">
        <f>IF('All Data'!$K553="QAI","QAI",#N/A)</f>
        <v>#N/A</v>
      </c>
      <c r="AW551" s="5" t="e">
        <f>IF('All Data'!$K553="FSA","FSA",#N/A)</f>
        <v>#N/A</v>
      </c>
      <c r="AX551" s="46" t="e">
        <f>IF('All Data'!$K553="SNC","SNC",#N/A)</f>
        <v>#N/A</v>
      </c>
      <c r="AY551" s="44">
        <f>IF(ISBLANK('All Data'!$L553)=FALSE,'All Data'!$A553,#N/A)</f>
        <v>43420</v>
      </c>
      <c r="AZ551" s="5">
        <f>IF(ISNUMBER('All Data'!$L553),'All Data'!$L553,#N/A)</f>
        <v>3</v>
      </c>
      <c r="BA551" s="5" t="e">
        <f>IF('All Data'!$L553="QAI","QAI",#N/A)</f>
        <v>#N/A</v>
      </c>
      <c r="BB551" s="5" t="e">
        <f>IF('All Data'!$L553="FSA","FSA",#N/A)</f>
        <v>#N/A</v>
      </c>
      <c r="BC551" s="46" t="e">
        <f>IF('All Data'!$L553="SNC","SNC",#N/A)</f>
        <v>#N/A</v>
      </c>
      <c r="BD551" s="44" t="e">
        <f>IF(ISBLANK('All Data'!$M553)=FALSE,'All Data'!$A553,#N/A)</f>
        <v>#N/A</v>
      </c>
      <c r="BE551" s="5" t="e">
        <f>IF(ISNUMBER('All Data'!$M553),'All Data'!$M553,#N/A)</f>
        <v>#N/A</v>
      </c>
      <c r="BF551" s="5" t="e">
        <f>IF('All Data'!$M553="QAI","QAI",#N/A)</f>
        <v>#N/A</v>
      </c>
      <c r="BG551" s="5" t="e">
        <f>IF('All Data'!$M553="FSA","FSA",#N/A)</f>
        <v>#N/A</v>
      </c>
      <c r="BH551" s="46" t="e">
        <f>IF('All Data'!$M553="SNC","SNC",#N/A)</f>
        <v>#N/A</v>
      </c>
      <c r="BI551" s="44">
        <f>IF(ISBLANK('All Data'!$N553)=FALSE,'All Data'!$A553,#N/A)</f>
        <v>43420</v>
      </c>
      <c r="BJ551" s="5">
        <f>IF(ISNUMBER('All Data'!$N553),'All Data'!$N553,#N/A)</f>
        <v>6</v>
      </c>
      <c r="BK551" s="5" t="e">
        <f>IF('All Data'!$N553="QAI","QAI",#N/A)</f>
        <v>#N/A</v>
      </c>
      <c r="BL551" s="5" t="e">
        <f>IF('All Data'!$N553="FSA","FSA",#N/A)</f>
        <v>#N/A</v>
      </c>
      <c r="BM551" s="46" t="e">
        <f>IF('All Data'!$N553="SNC","SNC",#N/A)</f>
        <v>#N/A</v>
      </c>
      <c r="BN551" s="44">
        <f>IF(ISBLANK('All Data'!$O553)=FALSE,'All Data'!$A553,#N/A)</f>
        <v>43420</v>
      </c>
      <c r="BO551" s="5">
        <f>IF(ISNUMBER('All Data'!$O553),'All Data'!$O553,#N/A)</f>
        <v>4</v>
      </c>
      <c r="BP551" s="5" t="e">
        <f>IF('All Data'!$O553="QAI","QAI",#N/A)</f>
        <v>#N/A</v>
      </c>
      <c r="BQ551" s="5" t="e">
        <f>IF('All Data'!$O553="FSA","FSA",#N/A)</f>
        <v>#N/A</v>
      </c>
      <c r="BR551" s="46" t="e">
        <f>IF('All Data'!$O553="SNC","SNC",#N/A)</f>
        <v>#N/A</v>
      </c>
      <c r="BS551" s="44" t="e">
        <f>IF(ISBLANK('All Data'!$P553)=FALSE,'All Data'!$A553,#N/A)</f>
        <v>#N/A</v>
      </c>
      <c r="BT551" s="5" t="e">
        <f>IF(ISNUMBER('All Data'!$P553),'All Data'!$P553,#N/A)</f>
        <v>#N/A</v>
      </c>
      <c r="BU551" s="5" t="e">
        <f>IF('All Data'!$P553="QAI","QAI",#N/A)</f>
        <v>#N/A</v>
      </c>
      <c r="BV551" s="5" t="e">
        <f>IF('All Data'!$P553="FSA","FSA",#N/A)</f>
        <v>#N/A</v>
      </c>
      <c r="BW551" s="46" t="e">
        <f>IF('All Data'!$P553="SNC","SNC",#N/A)</f>
        <v>#N/A</v>
      </c>
      <c r="BX551" s="44" t="e">
        <f>IF(ISBLANK('All Data'!$Q553)=FALSE,'All Data'!$A553,#N/A)</f>
        <v>#N/A</v>
      </c>
      <c r="BY551" s="5" t="e">
        <f>IF(ISNUMBER('All Data'!$Q553),'All Data'!$Q553,#N/A)</f>
        <v>#N/A</v>
      </c>
      <c r="BZ551" s="5" t="e">
        <f>IF('All Data'!$Q553="QAI","QAI",#N/A)</f>
        <v>#N/A</v>
      </c>
      <c r="CA551" s="5" t="e">
        <f>IF('All Data'!$Q553="FSA","FSA",#N/A)</f>
        <v>#N/A</v>
      </c>
      <c r="CB551" s="46" t="e">
        <f>IF('All Data'!$Q553="SNC","SNC",#N/A)</f>
        <v>#N/A</v>
      </c>
      <c r="CC551" s="44" t="e">
        <f>IF(ISBLANK('All Data'!$R553)=FALSE,'All Data'!$A553,#N/A)</f>
        <v>#N/A</v>
      </c>
      <c r="CD551" s="5" t="e">
        <f>IF(ISNUMBER('All Data'!$R553),'All Data'!$R553,#N/A)</f>
        <v>#N/A</v>
      </c>
      <c r="CE551" s="5" t="e">
        <f>IF('All Data'!$R553="QAI","QAI",#N/A)</f>
        <v>#N/A</v>
      </c>
      <c r="CF551" s="5" t="e">
        <f>IF('All Data'!$R553="FSA","FSA",#N/A)</f>
        <v>#N/A</v>
      </c>
      <c r="CG551" s="46" t="e">
        <f>IF('All Data'!$R553="SNC","SNC",#N/A)</f>
        <v>#N/A</v>
      </c>
      <c r="CH551" s="44" t="e">
        <f>IF(ISBLANK('All Data'!$S553)=FALSE,'All Data'!$A553,#N/A)</f>
        <v>#N/A</v>
      </c>
      <c r="CI551" s="5" t="e">
        <f>IF(ISNUMBER('All Data'!$S553),'All Data'!$S553,#N/A)</f>
        <v>#N/A</v>
      </c>
      <c r="CJ551" s="5" t="e">
        <f>IF('All Data'!$S553="QAI","QAI",#N/A)</f>
        <v>#N/A</v>
      </c>
      <c r="CK551" s="5" t="e">
        <f>IF('All Data'!$S553="FSA","FSA",#N/A)</f>
        <v>#N/A</v>
      </c>
      <c r="CL551" s="46" t="e">
        <f>IF('All Data'!$S553="SNC","SNC",#N/A)</f>
        <v>#N/A</v>
      </c>
      <c r="CM551" s="44" t="e">
        <f>IF(ISBLANK('All Data'!$T553)=FALSE,'All Data'!$A553,#N/A)</f>
        <v>#N/A</v>
      </c>
      <c r="CN551" s="5" t="e">
        <f>IF(ISNUMBER('All Data'!$T553),'All Data'!$T553,#N/A)</f>
        <v>#N/A</v>
      </c>
      <c r="CO551" s="5" t="e">
        <f>IF('All Data'!$T553="QAI","QAI",#N/A)</f>
        <v>#N/A</v>
      </c>
      <c r="CP551" s="5" t="e">
        <f>IF('All Data'!$T553="FSA","FSA",#N/A)</f>
        <v>#N/A</v>
      </c>
      <c r="CQ551" s="46" t="e">
        <f>IF('All Data'!$T553="SNC","SNC",#N/A)</f>
        <v>#N/A</v>
      </c>
      <c r="CR551" s="44">
        <f>IF(ISBLANK('All Data'!$U553)=FALSE,'All Data'!$A553,#N/A)</f>
        <v>43420</v>
      </c>
      <c r="CS551" s="5">
        <f>IF(ISNUMBER('All Data'!$U553),'All Data'!$U553,#N/A)</f>
        <v>6</v>
      </c>
      <c r="CT551" s="5" t="e">
        <f>IF('All Data'!$U553="QAI","QAI",#N/A)</f>
        <v>#N/A</v>
      </c>
      <c r="CU551" s="5" t="e">
        <f>IF('All Data'!$U553="FSA","FSA",#N/A)</f>
        <v>#N/A</v>
      </c>
      <c r="CV551" s="46" t="e">
        <f>IF('All Data'!$U553="SNC","SNC",#N/A)</f>
        <v>#N/A</v>
      </c>
      <c r="CW551" s="44">
        <f>IF(ISBLANK('All Data'!$V553)=FALSE,'All Data'!$A553,#N/A)</f>
        <v>43420</v>
      </c>
      <c r="CX551" s="5">
        <f>IF(ISNUMBER('All Data'!$V553),'All Data'!$V553,#N/A)</f>
        <v>6</v>
      </c>
      <c r="CY551" s="5" t="e">
        <f>IF('All Data'!$V553="QAI","QAI",#N/A)</f>
        <v>#N/A</v>
      </c>
      <c r="CZ551" s="5" t="e">
        <f>IF('All Data'!$V553="FSA","FSA",#N/A)</f>
        <v>#N/A</v>
      </c>
      <c r="DA551" s="46" t="e">
        <f>IF('All Data'!$V553="SNC","SNC",#N/A)</f>
        <v>#N/A</v>
      </c>
      <c r="DB551" s="44">
        <f>IF(ISBLANK('All Data'!$W553)=FALSE,'All Data'!$A553,#N/A)</f>
        <v>43420</v>
      </c>
      <c r="DD551" s="5" t="str">
        <f>IF('All Data'!$W553="QAI","QAI",#N/A)</f>
        <v>QAI</v>
      </c>
      <c r="DE551" s="5" t="e">
        <f>IF('All Data'!$W553="FSA","FSA",#N/A)</f>
        <v>#N/A</v>
      </c>
      <c r="DF551" s="46" t="e">
        <f>IF('All Data'!$W553="SNC","SNC",#N/A)</f>
        <v>#N/A</v>
      </c>
      <c r="DG551" s="44"/>
      <c r="DK551" s="46"/>
      <c r="DN551" s="44">
        <f>'All Data'!$A553</f>
        <v>43420</v>
      </c>
    </row>
    <row r="552" spans="1:118" s="5" customFormat="1" x14ac:dyDescent="0.25">
      <c r="A552" s="44" t="e">
        <f>IF(ISBLANK('All Data'!$B554)=FALSE,'All Data'!$A554,#N/A)</f>
        <v>#N/A</v>
      </c>
      <c r="B552" s="5" t="e">
        <f>IF(ISNUMBER('All Data'!$B554),'All Data'!$B554,#N/A)</f>
        <v>#N/A</v>
      </c>
      <c r="C552" s="5" t="e">
        <f>IF('All Data'!$B554="QAI","QAI",#N/A)</f>
        <v>#N/A</v>
      </c>
      <c r="D552" s="5" t="e">
        <f>IF('All Data'!$B554="FSA","FSA",#N/A)</f>
        <v>#N/A</v>
      </c>
      <c r="E552" s="46" t="e">
        <f>IF('All Data'!$B554="SNC","SNC",#N/A)</f>
        <v>#N/A</v>
      </c>
      <c r="F552" s="44" t="e">
        <f>IF(ISBLANK('All Data'!$C554)=FALSE,'All Data'!$A554,#N/A)</f>
        <v>#N/A</v>
      </c>
      <c r="G552" s="5" t="e">
        <f>IF(ISNUMBER('All Data'!$C554),'All Data'!$C554,#N/A)</f>
        <v>#N/A</v>
      </c>
      <c r="H552" s="5" t="e">
        <f>IF('All Data'!$C554="QAI","QAI",#N/A)</f>
        <v>#N/A</v>
      </c>
      <c r="I552" s="5" t="e">
        <f>IF('All Data'!$C554="FSA","FSA",#N/A)</f>
        <v>#N/A</v>
      </c>
      <c r="J552" s="46" t="e">
        <f>IF('All Data'!$C554="SNC","SNC",#N/A)</f>
        <v>#N/A</v>
      </c>
      <c r="K552" s="44" t="e">
        <f>IF(ISBLANK('All Data'!$D554)=FALSE,'All Data'!$A554,#N/A)</f>
        <v>#N/A</v>
      </c>
      <c r="L552" s="5" t="e">
        <f>IF(ISNUMBER('All Data'!$D554),'All Data'!$D554,#N/A)</f>
        <v>#N/A</v>
      </c>
      <c r="M552" s="5" t="e">
        <f>IF('All Data'!$D554="QAI","QAI",#N/A)</f>
        <v>#N/A</v>
      </c>
      <c r="N552" s="5" t="e">
        <f>IF('All Data'!$D554="FSA","FSA",#N/A)</f>
        <v>#N/A</v>
      </c>
      <c r="O552" s="46" t="e">
        <f>IF('All Data'!$D554="SNC","SNC",#N/A)</f>
        <v>#N/A</v>
      </c>
      <c r="P552" s="44">
        <f>IF(ISBLANK('All Data'!$E554)=FALSE,'All Data'!$A554,#N/A)</f>
        <v>43426</v>
      </c>
      <c r="Q552" s="5">
        <f>IF(ISNUMBER('All Data'!$E554),'All Data'!$E554,#N/A)</f>
        <v>8.3000000000000007</v>
      </c>
      <c r="R552" s="5" t="e">
        <f>IF('All Data'!$E554="QAI","QAI",#N/A)</f>
        <v>#N/A</v>
      </c>
      <c r="S552" s="5" t="e">
        <f>IF('All Data'!$E554="FSA","FSA",#N/A)</f>
        <v>#N/A</v>
      </c>
      <c r="T552" s="46" t="e">
        <f>IF('All Data'!$E554="SNC","SNC",#N/A)</f>
        <v>#N/A</v>
      </c>
      <c r="U552" s="44">
        <f>IF(ISBLANK('All Data'!$F554)=FALSE,'All Data'!$A554,#N/A)</f>
        <v>43426</v>
      </c>
      <c r="V552" s="5">
        <f>IF(ISNUMBER('All Data'!$F554),'All Data'!$F554,#N/A)</f>
        <v>5.5</v>
      </c>
      <c r="W552" s="5" t="e">
        <f>IF('All Data'!$F554="QAI","QAI",#N/A)</f>
        <v>#N/A</v>
      </c>
      <c r="X552" s="5" t="e">
        <f>IF('All Data'!$F554="FSA","FSA",#N/A)</f>
        <v>#N/A</v>
      </c>
      <c r="Y552" s="46" t="e">
        <f>IF('All Data'!$F554="SNC","SNC",#N/A)</f>
        <v>#N/A</v>
      </c>
      <c r="Z552" s="44" t="e">
        <f>IF(ISBLANK('All Data'!$G554)=FALSE,'All Data'!$A554,#N/A)</f>
        <v>#N/A</v>
      </c>
      <c r="AA552" s="5" t="e">
        <f>IF(ISNUMBER('All Data'!$G554),'All Data'!$G554,#N/A)</f>
        <v>#N/A</v>
      </c>
      <c r="AB552" s="5" t="e">
        <f>IF('All Data'!$G554="QAI","QAI",#N/A)</f>
        <v>#N/A</v>
      </c>
      <c r="AC552" s="5" t="e">
        <f>IF('All Data'!$G554="FSA","FSA",#N/A)</f>
        <v>#N/A</v>
      </c>
      <c r="AD552" s="46" t="e">
        <f>IF('All Data'!$G554="SNC","SNC",#N/A)</f>
        <v>#N/A</v>
      </c>
      <c r="AE552" s="44">
        <f>IF(ISBLANK('All Data'!$H554)=FALSE,'All Data'!$A554,#N/A)</f>
        <v>43426</v>
      </c>
      <c r="AF552" s="5">
        <f>IF(ISNUMBER('All Data'!$H554),'All Data'!$H554,#N/A)</f>
        <v>27.7</v>
      </c>
      <c r="AG552" s="5" t="e">
        <f>IF('All Data'!$H554="QAI","QAI",#N/A)</f>
        <v>#N/A</v>
      </c>
      <c r="AH552" s="5" t="e">
        <f>IF('All Data'!$H554="FSA","FSA",#N/A)</f>
        <v>#N/A</v>
      </c>
      <c r="AI552" s="46" t="e">
        <f>IF('All Data'!$H554="SNC","SNC",#N/A)</f>
        <v>#N/A</v>
      </c>
      <c r="AJ552" s="44">
        <f>IF(ISBLANK('All Data'!$I554)=FALSE,'All Data'!$A554,#N/A)</f>
        <v>43426</v>
      </c>
      <c r="AK552" s="5">
        <f>IF(ISNUMBER('All Data'!$I554),'All Data'!$I554,#N/A)</f>
        <v>17.3</v>
      </c>
      <c r="AL552" s="5" t="e">
        <f>IF('All Data'!$I554="QAI","QAI",#N/A)</f>
        <v>#N/A</v>
      </c>
      <c r="AM552" s="5" t="e">
        <f>IF('All Data'!$I554="FSA","FSA",#N/A)</f>
        <v>#N/A</v>
      </c>
      <c r="AN552" s="46" t="e">
        <f>IF('All Data'!$I554="SNC","SNC",#N/A)</f>
        <v>#N/A</v>
      </c>
      <c r="AO552" s="44">
        <f>IF(ISBLANK('All Data'!$J554)=FALSE,'All Data'!$A554,#N/A)</f>
        <v>43426</v>
      </c>
      <c r="AP552" s="5">
        <f>IF(ISNUMBER('All Data'!$J554),'All Data'!$J554,#N/A)</f>
        <v>8</v>
      </c>
      <c r="AQ552" s="5" t="e">
        <f>IF('All Data'!$J554="QAI","QAI",#N/A)</f>
        <v>#N/A</v>
      </c>
      <c r="AR552" s="5" t="e">
        <f>IF('All Data'!$J554="FSA","FSA",#N/A)</f>
        <v>#N/A</v>
      </c>
      <c r="AS552" s="46" t="e">
        <f>IF('All Data'!$J554="SNC","SNC",#N/A)</f>
        <v>#N/A</v>
      </c>
      <c r="AT552" s="44">
        <f>IF(ISBLANK('All Data'!$K554)=FALSE,'All Data'!$A554,#N/A)</f>
        <v>43426</v>
      </c>
      <c r="AU552" s="5">
        <f>IF(ISNUMBER('All Data'!$K554),'All Data'!$K554,#N/A)</f>
        <v>10</v>
      </c>
      <c r="AV552" s="5" t="e">
        <f>IF('All Data'!$K554="QAI","QAI",#N/A)</f>
        <v>#N/A</v>
      </c>
      <c r="AW552" s="5" t="e">
        <f>IF('All Data'!$K554="FSA","FSA",#N/A)</f>
        <v>#N/A</v>
      </c>
      <c r="AX552" s="46" t="e">
        <f>IF('All Data'!$K554="SNC","SNC",#N/A)</f>
        <v>#N/A</v>
      </c>
      <c r="AY552" s="44">
        <f>IF(ISBLANK('All Data'!$L554)=FALSE,'All Data'!$A554,#N/A)</f>
        <v>43426</v>
      </c>
      <c r="AZ552" s="5">
        <f>IF(ISNUMBER('All Data'!$L554),'All Data'!$L554,#N/A)</f>
        <v>13</v>
      </c>
      <c r="BA552" s="5" t="e">
        <f>IF('All Data'!$L554="QAI","QAI",#N/A)</f>
        <v>#N/A</v>
      </c>
      <c r="BB552" s="5" t="e">
        <f>IF('All Data'!$L554="FSA","FSA",#N/A)</f>
        <v>#N/A</v>
      </c>
      <c r="BC552" s="46" t="e">
        <f>IF('All Data'!$L554="SNC","SNC",#N/A)</f>
        <v>#N/A</v>
      </c>
      <c r="BD552" s="44" t="e">
        <f>IF(ISBLANK('All Data'!$M554)=FALSE,'All Data'!$A554,#N/A)</f>
        <v>#N/A</v>
      </c>
      <c r="BE552" s="5" t="e">
        <f>IF(ISNUMBER('All Data'!$M554),'All Data'!$M554,#N/A)</f>
        <v>#N/A</v>
      </c>
      <c r="BF552" s="5" t="e">
        <f>IF('All Data'!$M554="QAI","QAI",#N/A)</f>
        <v>#N/A</v>
      </c>
      <c r="BG552" s="5" t="e">
        <f>IF('All Data'!$M554="FSA","FSA",#N/A)</f>
        <v>#N/A</v>
      </c>
      <c r="BH552" s="46" t="e">
        <f>IF('All Data'!$M554="SNC","SNC",#N/A)</f>
        <v>#N/A</v>
      </c>
      <c r="BI552" s="44">
        <f>IF(ISBLANK('All Data'!$N554)=FALSE,'All Data'!$A554,#N/A)</f>
        <v>43426</v>
      </c>
      <c r="BJ552" s="5">
        <f>IF(ISNUMBER('All Data'!$N554),'All Data'!$N554,#N/A)</f>
        <v>19</v>
      </c>
      <c r="BK552" s="5" t="e">
        <f>IF('All Data'!$N554="QAI","QAI",#N/A)</f>
        <v>#N/A</v>
      </c>
      <c r="BL552" s="5" t="e">
        <f>IF('All Data'!$N554="FSA","FSA",#N/A)</f>
        <v>#N/A</v>
      </c>
      <c r="BM552" s="46" t="e">
        <f>IF('All Data'!$N554="SNC","SNC",#N/A)</f>
        <v>#N/A</v>
      </c>
      <c r="BN552" s="44">
        <f>IF(ISBLANK('All Data'!$O554)=FALSE,'All Data'!$A554,#N/A)</f>
        <v>43426</v>
      </c>
      <c r="BO552" s="5">
        <f>IF(ISNUMBER('All Data'!$O554),'All Data'!$O554,#N/A)</f>
        <v>15</v>
      </c>
      <c r="BP552" s="5" t="e">
        <f>IF('All Data'!$O554="QAI","QAI",#N/A)</f>
        <v>#N/A</v>
      </c>
      <c r="BQ552" s="5" t="e">
        <f>IF('All Data'!$O554="FSA","FSA",#N/A)</f>
        <v>#N/A</v>
      </c>
      <c r="BR552" s="46" t="e">
        <f>IF('All Data'!$O554="SNC","SNC",#N/A)</f>
        <v>#N/A</v>
      </c>
      <c r="BS552" s="44" t="e">
        <f>IF(ISBLANK('All Data'!$P554)=FALSE,'All Data'!$A554,#N/A)</f>
        <v>#N/A</v>
      </c>
      <c r="BT552" s="5" t="e">
        <f>IF(ISNUMBER('All Data'!$P554),'All Data'!$P554,#N/A)</f>
        <v>#N/A</v>
      </c>
      <c r="BU552" s="5" t="e">
        <f>IF('All Data'!$P554="QAI","QAI",#N/A)</f>
        <v>#N/A</v>
      </c>
      <c r="BV552" s="5" t="e">
        <f>IF('All Data'!$P554="FSA","FSA",#N/A)</f>
        <v>#N/A</v>
      </c>
      <c r="BW552" s="46" t="e">
        <f>IF('All Data'!$P554="SNC","SNC",#N/A)</f>
        <v>#N/A</v>
      </c>
      <c r="BX552" s="44" t="e">
        <f>IF(ISBLANK('All Data'!$Q554)=FALSE,'All Data'!$A554,#N/A)</f>
        <v>#N/A</v>
      </c>
      <c r="BY552" s="5" t="e">
        <f>IF(ISNUMBER('All Data'!$Q554),'All Data'!$Q554,#N/A)</f>
        <v>#N/A</v>
      </c>
      <c r="BZ552" s="5" t="e">
        <f>IF('All Data'!$Q554="QAI","QAI",#N/A)</f>
        <v>#N/A</v>
      </c>
      <c r="CA552" s="5" t="e">
        <f>IF('All Data'!$Q554="FSA","FSA",#N/A)</f>
        <v>#N/A</v>
      </c>
      <c r="CB552" s="46" t="e">
        <f>IF('All Data'!$Q554="SNC","SNC",#N/A)</f>
        <v>#N/A</v>
      </c>
      <c r="CC552" s="44" t="e">
        <f>IF(ISBLANK('All Data'!$R554)=FALSE,'All Data'!$A554,#N/A)</f>
        <v>#N/A</v>
      </c>
      <c r="CD552" s="5" t="e">
        <f>IF(ISNUMBER('All Data'!$R554),'All Data'!$R554,#N/A)</f>
        <v>#N/A</v>
      </c>
      <c r="CE552" s="5" t="e">
        <f>IF('All Data'!$R554="QAI","QAI",#N/A)</f>
        <v>#N/A</v>
      </c>
      <c r="CF552" s="5" t="e">
        <f>IF('All Data'!$R554="FSA","FSA",#N/A)</f>
        <v>#N/A</v>
      </c>
      <c r="CG552" s="46" t="e">
        <f>IF('All Data'!$R554="SNC","SNC",#N/A)</f>
        <v>#N/A</v>
      </c>
      <c r="CH552" s="44" t="e">
        <f>IF(ISBLANK('All Data'!$S554)=FALSE,'All Data'!$A554,#N/A)</f>
        <v>#N/A</v>
      </c>
      <c r="CI552" s="5" t="e">
        <f>IF(ISNUMBER('All Data'!$S554),'All Data'!$S554,#N/A)</f>
        <v>#N/A</v>
      </c>
      <c r="CJ552" s="5" t="e">
        <f>IF('All Data'!$S554="QAI","QAI",#N/A)</f>
        <v>#N/A</v>
      </c>
      <c r="CK552" s="5" t="e">
        <f>IF('All Data'!$S554="FSA","FSA",#N/A)</f>
        <v>#N/A</v>
      </c>
      <c r="CL552" s="46" t="e">
        <f>IF('All Data'!$S554="SNC","SNC",#N/A)</f>
        <v>#N/A</v>
      </c>
      <c r="CM552" s="44" t="e">
        <f>IF(ISBLANK('All Data'!$T554)=FALSE,'All Data'!$A554,#N/A)</f>
        <v>#N/A</v>
      </c>
      <c r="CN552" s="5" t="e">
        <f>IF(ISNUMBER('All Data'!$T554),'All Data'!$T554,#N/A)</f>
        <v>#N/A</v>
      </c>
      <c r="CO552" s="5" t="e">
        <f>IF('All Data'!$T554="QAI","QAI",#N/A)</f>
        <v>#N/A</v>
      </c>
      <c r="CP552" s="5" t="e">
        <f>IF('All Data'!$T554="FSA","FSA",#N/A)</f>
        <v>#N/A</v>
      </c>
      <c r="CQ552" s="46" t="e">
        <f>IF('All Data'!$T554="SNC","SNC",#N/A)</f>
        <v>#N/A</v>
      </c>
      <c r="CR552" s="44">
        <f>IF(ISBLANK('All Data'!$U554)=FALSE,'All Data'!$A554,#N/A)</f>
        <v>43426</v>
      </c>
      <c r="CS552" s="5">
        <f>IF(ISNUMBER('All Data'!$U554),'All Data'!$U554,#N/A)</f>
        <v>3</v>
      </c>
      <c r="CT552" s="5" t="e">
        <f>IF('All Data'!$U554="QAI","QAI",#N/A)</f>
        <v>#N/A</v>
      </c>
      <c r="CU552" s="5" t="e">
        <f>IF('All Data'!$U554="FSA","FSA",#N/A)</f>
        <v>#N/A</v>
      </c>
      <c r="CV552" s="46" t="e">
        <f>IF('All Data'!$U554="SNC","SNC",#N/A)</f>
        <v>#N/A</v>
      </c>
      <c r="CW552" s="44">
        <f>IF(ISBLANK('All Data'!$V554)=FALSE,'All Data'!$A554,#N/A)</f>
        <v>43426</v>
      </c>
      <c r="CX552" s="5">
        <f>IF(ISNUMBER('All Data'!$V554),'All Data'!$V554,#N/A)</f>
        <v>2</v>
      </c>
      <c r="CY552" s="5" t="e">
        <f>IF('All Data'!$V554="QAI","QAI",#N/A)</f>
        <v>#N/A</v>
      </c>
      <c r="CZ552" s="5" t="e">
        <f>IF('All Data'!$V554="FSA","FSA",#N/A)</f>
        <v>#N/A</v>
      </c>
      <c r="DA552" s="46" t="e">
        <f>IF('All Data'!$V554="SNC","SNC",#N/A)</f>
        <v>#N/A</v>
      </c>
      <c r="DB552" s="44">
        <f>IF(ISBLANK('All Data'!$W554)=FALSE,'All Data'!$A554,#N/A)</f>
        <v>43426</v>
      </c>
      <c r="DD552" s="5" t="str">
        <f>IF('All Data'!$W554="QAI","QAI",#N/A)</f>
        <v>QAI</v>
      </c>
      <c r="DE552" s="5" t="e">
        <f>IF('All Data'!$W554="FSA","FSA",#N/A)</f>
        <v>#N/A</v>
      </c>
      <c r="DF552" s="46" t="e">
        <f>IF('All Data'!$W554="SNC","SNC",#N/A)</f>
        <v>#N/A</v>
      </c>
      <c r="DG552" s="44"/>
      <c r="DK552" s="46"/>
      <c r="DN552" s="44">
        <f>'All Data'!$A554</f>
        <v>43426</v>
      </c>
    </row>
    <row r="553" spans="1:118" s="5" customFormat="1" x14ac:dyDescent="0.25">
      <c r="A553" s="44" t="e">
        <f>IF(ISBLANK('All Data'!$B555)=FALSE,'All Data'!$A555,#N/A)</f>
        <v>#N/A</v>
      </c>
      <c r="B553" s="5" t="e">
        <f>IF(ISNUMBER('All Data'!$B555),'All Data'!$B555,#N/A)</f>
        <v>#N/A</v>
      </c>
      <c r="C553" s="5" t="e">
        <f>IF('All Data'!$B555="QAI","QAI",#N/A)</f>
        <v>#N/A</v>
      </c>
      <c r="D553" s="5" t="e">
        <f>IF('All Data'!$B555="FSA","FSA",#N/A)</f>
        <v>#N/A</v>
      </c>
      <c r="E553" s="46" t="e">
        <f>IF('All Data'!$B555="SNC","SNC",#N/A)</f>
        <v>#N/A</v>
      </c>
      <c r="F553" s="44" t="e">
        <f>IF(ISBLANK('All Data'!$C555)=FALSE,'All Data'!$A555,#N/A)</f>
        <v>#N/A</v>
      </c>
      <c r="G553" s="5" t="e">
        <f>IF(ISNUMBER('All Data'!$C555),'All Data'!$C555,#N/A)</f>
        <v>#N/A</v>
      </c>
      <c r="H553" s="5" t="e">
        <f>IF('All Data'!$C555="QAI","QAI",#N/A)</f>
        <v>#N/A</v>
      </c>
      <c r="I553" s="5" t="e">
        <f>IF('All Data'!$C555="FSA","FSA",#N/A)</f>
        <v>#N/A</v>
      </c>
      <c r="J553" s="46" t="e">
        <f>IF('All Data'!$C555="SNC","SNC",#N/A)</f>
        <v>#N/A</v>
      </c>
      <c r="K553" s="44" t="e">
        <f>IF(ISBLANK('All Data'!$D555)=FALSE,'All Data'!$A555,#N/A)</f>
        <v>#N/A</v>
      </c>
      <c r="L553" s="5" t="e">
        <f>IF(ISNUMBER('All Data'!$D555),'All Data'!$D555,#N/A)</f>
        <v>#N/A</v>
      </c>
      <c r="M553" s="5" t="e">
        <f>IF('All Data'!$D555="QAI","QAI",#N/A)</f>
        <v>#N/A</v>
      </c>
      <c r="N553" s="5" t="e">
        <f>IF('All Data'!$D555="FSA","FSA",#N/A)</f>
        <v>#N/A</v>
      </c>
      <c r="O553" s="46" t="e">
        <f>IF('All Data'!$D555="SNC","SNC",#N/A)</f>
        <v>#N/A</v>
      </c>
      <c r="P553" s="44">
        <f>IF(ISBLANK('All Data'!$E555)=FALSE,'All Data'!$A555,#N/A)</f>
        <v>43432</v>
      </c>
      <c r="Q553" s="5">
        <f>IF(ISNUMBER('All Data'!$E555),'All Data'!$E555,#N/A)</f>
        <v>11.2</v>
      </c>
      <c r="R553" s="5" t="e">
        <f>IF('All Data'!$E555="QAI","QAI",#N/A)</f>
        <v>#N/A</v>
      </c>
      <c r="S553" s="5" t="e">
        <f>IF('All Data'!$E555="FSA","FSA",#N/A)</f>
        <v>#N/A</v>
      </c>
      <c r="T553" s="46" t="e">
        <f>IF('All Data'!$E555="SNC","SNC",#N/A)</f>
        <v>#N/A</v>
      </c>
      <c r="U553" s="44">
        <f>IF(ISBLANK('All Data'!$F555)=FALSE,'All Data'!$A555,#N/A)</f>
        <v>43432</v>
      </c>
      <c r="V553" s="5">
        <f>IF(ISNUMBER('All Data'!$F555),'All Data'!$F555,#N/A)</f>
        <v>7.1</v>
      </c>
      <c r="W553" s="5" t="e">
        <f>IF('All Data'!$F555="QAI","QAI",#N/A)</f>
        <v>#N/A</v>
      </c>
      <c r="X553" s="5" t="e">
        <f>IF('All Data'!$F555="FSA","FSA",#N/A)</f>
        <v>#N/A</v>
      </c>
      <c r="Y553" s="46" t="e">
        <f>IF('All Data'!$F555="SNC","SNC",#N/A)</f>
        <v>#N/A</v>
      </c>
      <c r="Z553" s="44" t="e">
        <f>IF(ISBLANK('All Data'!$G555)=FALSE,'All Data'!$A555,#N/A)</f>
        <v>#N/A</v>
      </c>
      <c r="AA553" s="5" t="e">
        <f>IF(ISNUMBER('All Data'!$G555),'All Data'!$G555,#N/A)</f>
        <v>#N/A</v>
      </c>
      <c r="AB553" s="5" t="e">
        <f>IF('All Data'!$G555="QAI","QAI",#N/A)</f>
        <v>#N/A</v>
      </c>
      <c r="AC553" s="5" t="e">
        <f>IF('All Data'!$G555="FSA","FSA",#N/A)</f>
        <v>#N/A</v>
      </c>
      <c r="AD553" s="46" t="e">
        <f>IF('All Data'!$G555="SNC","SNC",#N/A)</f>
        <v>#N/A</v>
      </c>
      <c r="AE553" s="44">
        <f>IF(ISBLANK('All Data'!$H555)=FALSE,'All Data'!$A555,#N/A)</f>
        <v>43432</v>
      </c>
      <c r="AF553" s="5">
        <f>IF(ISNUMBER('All Data'!$H555),'All Data'!$H555,#N/A)</f>
        <v>12.4</v>
      </c>
      <c r="AG553" s="5" t="e">
        <f>IF('All Data'!$H555="QAI","QAI",#N/A)</f>
        <v>#N/A</v>
      </c>
      <c r="AH553" s="5" t="e">
        <f>IF('All Data'!$H555="FSA","FSA",#N/A)</f>
        <v>#N/A</v>
      </c>
      <c r="AI553" s="46" t="e">
        <f>IF('All Data'!$H555="SNC","SNC",#N/A)</f>
        <v>#N/A</v>
      </c>
      <c r="AJ553" s="44">
        <f>IF(ISBLANK('All Data'!$I555)=FALSE,'All Data'!$A555,#N/A)</f>
        <v>43432</v>
      </c>
      <c r="AK553" s="5">
        <f>IF(ISNUMBER('All Data'!$I555),'All Data'!$I555,#N/A)</f>
        <v>17.3</v>
      </c>
      <c r="AL553" s="5" t="e">
        <f>IF('All Data'!$I555="QAI","QAI",#N/A)</f>
        <v>#N/A</v>
      </c>
      <c r="AM553" s="5" t="e">
        <f>IF('All Data'!$I555="FSA","FSA",#N/A)</f>
        <v>#N/A</v>
      </c>
      <c r="AN553" s="46" t="e">
        <f>IF('All Data'!$I555="SNC","SNC",#N/A)</f>
        <v>#N/A</v>
      </c>
      <c r="AO553" s="44">
        <f>IF(ISBLANK('All Data'!$J555)=FALSE,'All Data'!$A555,#N/A)</f>
        <v>43432</v>
      </c>
      <c r="AP553" s="5">
        <f>IF(ISNUMBER('All Data'!$J555),'All Data'!$J555,#N/A)</f>
        <v>4</v>
      </c>
      <c r="AQ553" s="5" t="e">
        <f>IF('All Data'!$J555="QAI","QAI",#N/A)</f>
        <v>#N/A</v>
      </c>
      <c r="AR553" s="5" t="e">
        <f>IF('All Data'!$J555="FSA","FSA",#N/A)</f>
        <v>#N/A</v>
      </c>
      <c r="AS553" s="46" t="e">
        <f>IF('All Data'!$J555="SNC","SNC",#N/A)</f>
        <v>#N/A</v>
      </c>
      <c r="AT553" s="44">
        <f>IF(ISBLANK('All Data'!$K555)=FALSE,'All Data'!$A555,#N/A)</f>
        <v>43432</v>
      </c>
      <c r="AU553" s="5">
        <f>IF(ISNUMBER('All Data'!$K555),'All Data'!$K555,#N/A)</f>
        <v>6</v>
      </c>
      <c r="AV553" s="5" t="e">
        <f>IF('All Data'!$K555="QAI","QAI",#N/A)</f>
        <v>#N/A</v>
      </c>
      <c r="AW553" s="5" t="e">
        <f>IF('All Data'!$K555="FSA","FSA",#N/A)</f>
        <v>#N/A</v>
      </c>
      <c r="AX553" s="46" t="e">
        <f>IF('All Data'!$K555="SNC","SNC",#N/A)</f>
        <v>#N/A</v>
      </c>
      <c r="AY553" s="44">
        <f>IF(ISBLANK('All Data'!$L555)=FALSE,'All Data'!$A555,#N/A)</f>
        <v>43432</v>
      </c>
      <c r="AZ553" s="5">
        <f>IF(ISNUMBER('All Data'!$L555),'All Data'!$L555,#N/A)</f>
        <v>10</v>
      </c>
      <c r="BA553" s="5" t="e">
        <f>IF('All Data'!$L555="QAI","QAI",#N/A)</f>
        <v>#N/A</v>
      </c>
      <c r="BB553" s="5" t="e">
        <f>IF('All Data'!$L555="FSA","FSA",#N/A)</f>
        <v>#N/A</v>
      </c>
      <c r="BC553" s="46" t="e">
        <f>IF('All Data'!$L555="SNC","SNC",#N/A)</f>
        <v>#N/A</v>
      </c>
      <c r="BD553" s="44" t="e">
        <f>IF(ISBLANK('All Data'!$M555)=FALSE,'All Data'!$A555,#N/A)</f>
        <v>#N/A</v>
      </c>
      <c r="BE553" s="5" t="e">
        <f>IF(ISNUMBER('All Data'!$M555),'All Data'!$M555,#N/A)</f>
        <v>#N/A</v>
      </c>
      <c r="BF553" s="5" t="e">
        <f>IF('All Data'!$M555="QAI","QAI",#N/A)</f>
        <v>#N/A</v>
      </c>
      <c r="BG553" s="5" t="e">
        <f>IF('All Data'!$M555="FSA","FSA",#N/A)</f>
        <v>#N/A</v>
      </c>
      <c r="BH553" s="46" t="e">
        <f>IF('All Data'!$M555="SNC","SNC",#N/A)</f>
        <v>#N/A</v>
      </c>
      <c r="BI553" s="44">
        <f>IF(ISBLANK('All Data'!$N555)=FALSE,'All Data'!$A555,#N/A)</f>
        <v>43432</v>
      </c>
      <c r="BJ553" s="5">
        <f>IF(ISNUMBER('All Data'!$N555),'All Data'!$N555,#N/A)</f>
        <v>13</v>
      </c>
      <c r="BK553" s="5" t="e">
        <f>IF('All Data'!$N555="QAI","QAI",#N/A)</f>
        <v>#N/A</v>
      </c>
      <c r="BL553" s="5" t="e">
        <f>IF('All Data'!$N555="FSA","FSA",#N/A)</f>
        <v>#N/A</v>
      </c>
      <c r="BM553" s="46" t="e">
        <f>IF('All Data'!$N555="SNC","SNC",#N/A)</f>
        <v>#N/A</v>
      </c>
      <c r="BN553" s="44">
        <f>IF(ISBLANK('All Data'!$O555)=FALSE,'All Data'!$A555,#N/A)</f>
        <v>43432</v>
      </c>
      <c r="BO553" s="5">
        <f>IF(ISNUMBER('All Data'!$O555),'All Data'!$O555,#N/A)</f>
        <v>15</v>
      </c>
      <c r="BP553" s="5" t="e">
        <f>IF('All Data'!$O555="QAI","QAI",#N/A)</f>
        <v>#N/A</v>
      </c>
      <c r="BQ553" s="5" t="e">
        <f>IF('All Data'!$O555="FSA","FSA",#N/A)</f>
        <v>#N/A</v>
      </c>
      <c r="BR553" s="46" t="e">
        <f>IF('All Data'!$O555="SNC","SNC",#N/A)</f>
        <v>#N/A</v>
      </c>
      <c r="BS553" s="44" t="e">
        <f>IF(ISBLANK('All Data'!$P555)=FALSE,'All Data'!$A555,#N/A)</f>
        <v>#N/A</v>
      </c>
      <c r="BT553" s="5" t="e">
        <f>IF(ISNUMBER('All Data'!$P555),'All Data'!$P555,#N/A)</f>
        <v>#N/A</v>
      </c>
      <c r="BU553" s="5" t="e">
        <f>IF('All Data'!$P555="QAI","QAI",#N/A)</f>
        <v>#N/A</v>
      </c>
      <c r="BV553" s="5" t="e">
        <f>IF('All Data'!$P555="FSA","FSA",#N/A)</f>
        <v>#N/A</v>
      </c>
      <c r="BW553" s="46" t="e">
        <f>IF('All Data'!$P555="SNC","SNC",#N/A)</f>
        <v>#N/A</v>
      </c>
      <c r="BX553" s="44" t="e">
        <f>IF(ISBLANK('All Data'!$Q555)=FALSE,'All Data'!$A555,#N/A)</f>
        <v>#N/A</v>
      </c>
      <c r="BY553" s="5" t="e">
        <f>IF(ISNUMBER('All Data'!$Q555),'All Data'!$Q555,#N/A)</f>
        <v>#N/A</v>
      </c>
      <c r="BZ553" s="5" t="e">
        <f>IF('All Data'!$Q555="QAI","QAI",#N/A)</f>
        <v>#N/A</v>
      </c>
      <c r="CA553" s="5" t="e">
        <f>IF('All Data'!$Q555="FSA","FSA",#N/A)</f>
        <v>#N/A</v>
      </c>
      <c r="CB553" s="46" t="e">
        <f>IF('All Data'!$Q555="SNC","SNC",#N/A)</f>
        <v>#N/A</v>
      </c>
      <c r="CC553" s="44" t="e">
        <f>IF(ISBLANK('All Data'!$R555)=FALSE,'All Data'!$A555,#N/A)</f>
        <v>#N/A</v>
      </c>
      <c r="CD553" s="5" t="e">
        <f>IF(ISNUMBER('All Data'!$R555),'All Data'!$R555,#N/A)</f>
        <v>#N/A</v>
      </c>
      <c r="CE553" s="5" t="e">
        <f>IF('All Data'!$R555="QAI","QAI",#N/A)</f>
        <v>#N/A</v>
      </c>
      <c r="CF553" s="5" t="e">
        <f>IF('All Data'!$R555="FSA","FSA",#N/A)</f>
        <v>#N/A</v>
      </c>
      <c r="CG553" s="46" t="e">
        <f>IF('All Data'!$R555="SNC","SNC",#N/A)</f>
        <v>#N/A</v>
      </c>
      <c r="CH553" s="44" t="e">
        <f>IF(ISBLANK('All Data'!$S555)=FALSE,'All Data'!$A555,#N/A)</f>
        <v>#N/A</v>
      </c>
      <c r="CI553" s="5" t="e">
        <f>IF(ISNUMBER('All Data'!$S555),'All Data'!$S555,#N/A)</f>
        <v>#N/A</v>
      </c>
      <c r="CJ553" s="5" t="e">
        <f>IF('All Data'!$S555="QAI","QAI",#N/A)</f>
        <v>#N/A</v>
      </c>
      <c r="CK553" s="5" t="e">
        <f>IF('All Data'!$S555="FSA","FSA",#N/A)</f>
        <v>#N/A</v>
      </c>
      <c r="CL553" s="46" t="e">
        <f>IF('All Data'!$S555="SNC","SNC",#N/A)</f>
        <v>#N/A</v>
      </c>
      <c r="CM553" s="44" t="e">
        <f>IF(ISBLANK('All Data'!$T555)=FALSE,'All Data'!$A555,#N/A)</f>
        <v>#N/A</v>
      </c>
      <c r="CN553" s="5" t="e">
        <f>IF(ISNUMBER('All Data'!$T555),'All Data'!$T555,#N/A)</f>
        <v>#N/A</v>
      </c>
      <c r="CO553" s="5" t="e">
        <f>IF('All Data'!$T555="QAI","QAI",#N/A)</f>
        <v>#N/A</v>
      </c>
      <c r="CP553" s="5" t="e">
        <f>IF('All Data'!$T555="FSA","FSA",#N/A)</f>
        <v>#N/A</v>
      </c>
      <c r="CQ553" s="46" t="e">
        <f>IF('All Data'!$T555="SNC","SNC",#N/A)</f>
        <v>#N/A</v>
      </c>
      <c r="CR553" s="44">
        <f>IF(ISBLANK('All Data'!$U555)=FALSE,'All Data'!$A555,#N/A)</f>
        <v>43432</v>
      </c>
      <c r="CS553" s="5">
        <f>IF(ISNUMBER('All Data'!$U555),'All Data'!$U555,#N/A)</f>
        <v>3</v>
      </c>
      <c r="CT553" s="5" t="e">
        <f>IF('All Data'!$U555="QAI","QAI",#N/A)</f>
        <v>#N/A</v>
      </c>
      <c r="CU553" s="5" t="e">
        <f>IF('All Data'!$U555="FSA","FSA",#N/A)</f>
        <v>#N/A</v>
      </c>
      <c r="CV553" s="46" t="e">
        <f>IF('All Data'!$U555="SNC","SNC",#N/A)</f>
        <v>#N/A</v>
      </c>
      <c r="CW553" s="44">
        <f>IF(ISBLANK('All Data'!$V555)=FALSE,'All Data'!$A555,#N/A)</f>
        <v>43432</v>
      </c>
      <c r="CX553" s="5">
        <f>IF(ISNUMBER('All Data'!$V555),'All Data'!$V555,#N/A)</f>
        <v>3</v>
      </c>
      <c r="CY553" s="5" t="e">
        <f>IF('All Data'!$V555="QAI","QAI",#N/A)</f>
        <v>#N/A</v>
      </c>
      <c r="CZ553" s="5" t="e">
        <f>IF('All Data'!$V555="FSA","FSA",#N/A)</f>
        <v>#N/A</v>
      </c>
      <c r="DA553" s="46" t="e">
        <f>IF('All Data'!$V555="SNC","SNC",#N/A)</f>
        <v>#N/A</v>
      </c>
      <c r="DB553" s="44">
        <f>IF(ISBLANK('All Data'!$W555)=FALSE,'All Data'!$A555,#N/A)</f>
        <v>43432</v>
      </c>
      <c r="DD553" s="5" t="str">
        <f>IF('All Data'!$W555="QAI","QAI",#N/A)</f>
        <v>QAI</v>
      </c>
      <c r="DE553" s="5" t="e">
        <f>IF('All Data'!$W555="FSA","FSA",#N/A)</f>
        <v>#N/A</v>
      </c>
      <c r="DF553" s="46" t="e">
        <f>IF('All Data'!$W555="SNC","SNC",#N/A)</f>
        <v>#N/A</v>
      </c>
      <c r="DG553" s="44"/>
      <c r="DK553" s="46"/>
      <c r="DN553" s="44">
        <f>'All Data'!$A555</f>
        <v>43432</v>
      </c>
    </row>
    <row r="554" spans="1:118" s="5" customFormat="1" x14ac:dyDescent="0.25">
      <c r="A554" s="44" t="e">
        <f>IF(ISBLANK('All Data'!$B556)=FALSE,'All Data'!$A556,#N/A)</f>
        <v>#N/A</v>
      </c>
      <c r="B554" s="5" t="e">
        <f>IF(ISNUMBER('All Data'!$B556),'All Data'!$B556,#N/A)</f>
        <v>#N/A</v>
      </c>
      <c r="C554" s="5" t="e">
        <f>IF('All Data'!$B556="QAI","QAI",#N/A)</f>
        <v>#N/A</v>
      </c>
      <c r="D554" s="5" t="e">
        <f>IF('All Data'!$B556="FSA","FSA",#N/A)</f>
        <v>#N/A</v>
      </c>
      <c r="E554" s="46" t="e">
        <f>IF('All Data'!$B556="SNC","SNC",#N/A)</f>
        <v>#N/A</v>
      </c>
      <c r="F554" s="44" t="e">
        <f>IF(ISBLANK('All Data'!$C556)=FALSE,'All Data'!$A556,#N/A)</f>
        <v>#N/A</v>
      </c>
      <c r="G554" s="5" t="e">
        <f>IF(ISNUMBER('All Data'!$C556),'All Data'!$C556,#N/A)</f>
        <v>#N/A</v>
      </c>
      <c r="H554" s="5" t="e">
        <f>IF('All Data'!$C556="QAI","QAI",#N/A)</f>
        <v>#N/A</v>
      </c>
      <c r="I554" s="5" t="e">
        <f>IF('All Data'!$C556="FSA","FSA",#N/A)</f>
        <v>#N/A</v>
      </c>
      <c r="J554" s="46" t="e">
        <f>IF('All Data'!$C556="SNC","SNC",#N/A)</f>
        <v>#N/A</v>
      </c>
      <c r="K554" s="44" t="e">
        <f>IF(ISBLANK('All Data'!$D556)=FALSE,'All Data'!$A556,#N/A)</f>
        <v>#N/A</v>
      </c>
      <c r="L554" s="5" t="e">
        <f>IF(ISNUMBER('All Data'!$D556),'All Data'!$D556,#N/A)</f>
        <v>#N/A</v>
      </c>
      <c r="M554" s="5" t="e">
        <f>IF('All Data'!$D556="QAI","QAI",#N/A)</f>
        <v>#N/A</v>
      </c>
      <c r="N554" s="5" t="e">
        <f>IF('All Data'!$D556="FSA","FSA",#N/A)</f>
        <v>#N/A</v>
      </c>
      <c r="O554" s="46" t="e">
        <f>IF('All Data'!$D556="SNC","SNC",#N/A)</f>
        <v>#N/A</v>
      </c>
      <c r="P554" s="44">
        <f>IF(ISBLANK('All Data'!$E556)=FALSE,'All Data'!$A556,#N/A)</f>
        <v>43438</v>
      </c>
      <c r="Q554" s="5">
        <f>IF(ISNUMBER('All Data'!$E556),'All Data'!$E556,#N/A)</f>
        <v>4.3</v>
      </c>
      <c r="R554" s="5" t="e">
        <f>IF('All Data'!$E556="QAI","QAI",#N/A)</f>
        <v>#N/A</v>
      </c>
      <c r="S554" s="5" t="e">
        <f>IF('All Data'!$E556="FSA","FSA",#N/A)</f>
        <v>#N/A</v>
      </c>
      <c r="T554" s="46" t="e">
        <f>IF('All Data'!$E556="SNC","SNC",#N/A)</f>
        <v>#N/A</v>
      </c>
      <c r="U554" s="44">
        <f>IF(ISBLANK('All Data'!$F556)=FALSE,'All Data'!$A556,#N/A)</f>
        <v>43438</v>
      </c>
      <c r="W554" s="5" t="str">
        <f>IF('All Data'!$F556="QAI","QAI",#N/A)</f>
        <v>QAI</v>
      </c>
      <c r="X554" s="5" t="e">
        <f>IF('All Data'!$F556="FSA","FSA",#N/A)</f>
        <v>#N/A</v>
      </c>
      <c r="Y554" s="46" t="e">
        <f>IF('All Data'!$F556="SNC","SNC",#N/A)</f>
        <v>#N/A</v>
      </c>
      <c r="Z554" s="44" t="e">
        <f>IF(ISBLANK('All Data'!$G556)=FALSE,'All Data'!$A556,#N/A)</f>
        <v>#N/A</v>
      </c>
      <c r="AA554" s="5" t="e">
        <f>IF(ISNUMBER('All Data'!$G556),'All Data'!$G556,#N/A)</f>
        <v>#N/A</v>
      </c>
      <c r="AB554" s="5" t="e">
        <f>IF('All Data'!$G556="QAI","QAI",#N/A)</f>
        <v>#N/A</v>
      </c>
      <c r="AC554" s="5" t="e">
        <f>IF('All Data'!$G556="FSA","FSA",#N/A)</f>
        <v>#N/A</v>
      </c>
      <c r="AD554" s="46" t="e">
        <f>IF('All Data'!$G556="SNC","SNC",#N/A)</f>
        <v>#N/A</v>
      </c>
      <c r="AE554" s="44">
        <f>IF(ISBLANK('All Data'!$H556)=FALSE,'All Data'!$A556,#N/A)</f>
        <v>43438</v>
      </c>
      <c r="AF554" s="5">
        <f>IF(ISNUMBER('All Data'!$H556),'All Data'!$H556,#N/A)</f>
        <v>4.5999999999999996</v>
      </c>
      <c r="AG554" s="5" t="e">
        <f>IF('All Data'!$H556="QAI","QAI",#N/A)</f>
        <v>#N/A</v>
      </c>
      <c r="AH554" s="5" t="e">
        <f>IF('All Data'!$H556="FSA","FSA",#N/A)</f>
        <v>#N/A</v>
      </c>
      <c r="AI554" s="46" t="e">
        <f>IF('All Data'!$H556="SNC","SNC",#N/A)</f>
        <v>#N/A</v>
      </c>
      <c r="AJ554" s="44">
        <f>IF(ISBLANK('All Data'!$I556)=FALSE,'All Data'!$A556,#N/A)</f>
        <v>43438</v>
      </c>
      <c r="AK554" s="5">
        <f>IF(ISNUMBER('All Data'!$I556),'All Data'!$I556,#N/A)</f>
        <v>5.6</v>
      </c>
      <c r="AL554" s="5" t="e">
        <f>IF('All Data'!$I556="QAI","QAI",#N/A)</f>
        <v>#N/A</v>
      </c>
      <c r="AM554" s="5" t="e">
        <f>IF('All Data'!$I556="FSA","FSA",#N/A)</f>
        <v>#N/A</v>
      </c>
      <c r="AN554" s="46" t="e">
        <f>IF('All Data'!$I556="SNC","SNC",#N/A)</f>
        <v>#N/A</v>
      </c>
      <c r="AO554" s="44">
        <f>IF(ISBLANK('All Data'!$J556)=FALSE,'All Data'!$A556,#N/A)</f>
        <v>43438</v>
      </c>
      <c r="AP554" s="5">
        <f>IF(ISNUMBER('All Data'!$J556),'All Data'!$J556,#N/A)</f>
        <v>1</v>
      </c>
      <c r="AQ554" s="5" t="e">
        <f>IF('All Data'!$J556="QAI","QAI",#N/A)</f>
        <v>#N/A</v>
      </c>
      <c r="AR554" s="5" t="e">
        <f>IF('All Data'!$J556="FSA","FSA",#N/A)</f>
        <v>#N/A</v>
      </c>
      <c r="AS554" s="46" t="e">
        <f>IF('All Data'!$J556="SNC","SNC",#N/A)</f>
        <v>#N/A</v>
      </c>
      <c r="AT554" s="44">
        <f>IF(ISBLANK('All Data'!$K556)=FALSE,'All Data'!$A556,#N/A)</f>
        <v>43438</v>
      </c>
      <c r="AU554" s="5">
        <f>IF(ISNUMBER('All Data'!$K556),'All Data'!$K556,#N/A)</f>
        <v>4</v>
      </c>
      <c r="AV554" s="5" t="e">
        <f>IF('All Data'!$K556="QAI","QAI",#N/A)</f>
        <v>#N/A</v>
      </c>
      <c r="AW554" s="5" t="e">
        <f>IF('All Data'!$K556="FSA","FSA",#N/A)</f>
        <v>#N/A</v>
      </c>
      <c r="AX554" s="46" t="e">
        <f>IF('All Data'!$K556="SNC","SNC",#N/A)</f>
        <v>#N/A</v>
      </c>
      <c r="AY554" s="44">
        <f>IF(ISBLANK('All Data'!$L556)=FALSE,'All Data'!$A556,#N/A)</f>
        <v>43438</v>
      </c>
      <c r="AZ554" s="5">
        <f>IF(ISNUMBER('All Data'!$L556),'All Data'!$L556,#N/A)</f>
        <v>3</v>
      </c>
      <c r="BA554" s="5" t="e">
        <f>IF('All Data'!$L556="QAI","QAI",#N/A)</f>
        <v>#N/A</v>
      </c>
      <c r="BB554" s="5" t="e">
        <f>IF('All Data'!$L556="FSA","FSA",#N/A)</f>
        <v>#N/A</v>
      </c>
      <c r="BC554" s="46" t="e">
        <f>IF('All Data'!$L556="SNC","SNC",#N/A)</f>
        <v>#N/A</v>
      </c>
      <c r="BD554" s="44" t="e">
        <f>IF(ISBLANK('All Data'!$M556)=FALSE,'All Data'!$A556,#N/A)</f>
        <v>#N/A</v>
      </c>
      <c r="BE554" s="5" t="e">
        <f>IF(ISNUMBER('All Data'!$M556),'All Data'!$M556,#N/A)</f>
        <v>#N/A</v>
      </c>
      <c r="BF554" s="5" t="e">
        <f>IF('All Data'!$M556="QAI","QAI",#N/A)</f>
        <v>#N/A</v>
      </c>
      <c r="BG554" s="5" t="e">
        <f>IF('All Data'!$M556="FSA","FSA",#N/A)</f>
        <v>#N/A</v>
      </c>
      <c r="BH554" s="46" t="e">
        <f>IF('All Data'!$M556="SNC","SNC",#N/A)</f>
        <v>#N/A</v>
      </c>
      <c r="BI554" s="44">
        <f>IF(ISBLANK('All Data'!$N556)=FALSE,'All Data'!$A556,#N/A)</f>
        <v>43438</v>
      </c>
      <c r="BJ554" s="5">
        <f>IF(ISNUMBER('All Data'!$N556),'All Data'!$N556,#N/A)</f>
        <v>11</v>
      </c>
      <c r="BK554" s="5" t="e">
        <f>IF('All Data'!$N556="QAI","QAI",#N/A)</f>
        <v>#N/A</v>
      </c>
      <c r="BL554" s="5" t="e">
        <f>IF('All Data'!$N556="FSA","FSA",#N/A)</f>
        <v>#N/A</v>
      </c>
      <c r="BM554" s="46" t="e">
        <f>IF('All Data'!$N556="SNC","SNC",#N/A)</f>
        <v>#N/A</v>
      </c>
      <c r="BN554" s="44">
        <f>IF(ISBLANK('All Data'!$O556)=FALSE,'All Data'!$A556,#N/A)</f>
        <v>43438</v>
      </c>
      <c r="BO554" s="5">
        <f>IF(ISNUMBER('All Data'!$O556),'All Data'!$O556,#N/A)</f>
        <v>4</v>
      </c>
      <c r="BP554" s="5" t="e">
        <f>IF('All Data'!$O556="QAI","QAI",#N/A)</f>
        <v>#N/A</v>
      </c>
      <c r="BQ554" s="5" t="e">
        <f>IF('All Data'!$O556="FSA","FSA",#N/A)</f>
        <v>#N/A</v>
      </c>
      <c r="BR554" s="46" t="e">
        <f>IF('All Data'!$O556="SNC","SNC",#N/A)</f>
        <v>#N/A</v>
      </c>
      <c r="BS554" s="44" t="e">
        <f>IF(ISBLANK('All Data'!$P556)=FALSE,'All Data'!$A556,#N/A)</f>
        <v>#N/A</v>
      </c>
      <c r="BT554" s="5" t="e">
        <f>IF(ISNUMBER('All Data'!$P556),'All Data'!$P556,#N/A)</f>
        <v>#N/A</v>
      </c>
      <c r="BU554" s="5" t="e">
        <f>IF('All Data'!$P556="QAI","QAI",#N/A)</f>
        <v>#N/A</v>
      </c>
      <c r="BV554" s="5" t="e">
        <f>IF('All Data'!$P556="FSA","FSA",#N/A)</f>
        <v>#N/A</v>
      </c>
      <c r="BW554" s="46" t="e">
        <f>IF('All Data'!$P556="SNC","SNC",#N/A)</f>
        <v>#N/A</v>
      </c>
      <c r="BX554" s="44" t="e">
        <f>IF(ISBLANK('All Data'!$Q556)=FALSE,'All Data'!$A556,#N/A)</f>
        <v>#N/A</v>
      </c>
      <c r="BY554" s="5" t="e">
        <f>IF(ISNUMBER('All Data'!$Q556),'All Data'!$Q556,#N/A)</f>
        <v>#N/A</v>
      </c>
      <c r="BZ554" s="5" t="e">
        <f>IF('All Data'!$Q556="QAI","QAI",#N/A)</f>
        <v>#N/A</v>
      </c>
      <c r="CA554" s="5" t="e">
        <f>IF('All Data'!$Q556="FSA","FSA",#N/A)</f>
        <v>#N/A</v>
      </c>
      <c r="CB554" s="46" t="e">
        <f>IF('All Data'!$Q556="SNC","SNC",#N/A)</f>
        <v>#N/A</v>
      </c>
      <c r="CC554" s="44" t="e">
        <f>IF(ISBLANK('All Data'!$R556)=FALSE,'All Data'!$A556,#N/A)</f>
        <v>#N/A</v>
      </c>
      <c r="CD554" s="5" t="e">
        <f>IF(ISNUMBER('All Data'!$R556),'All Data'!$R556,#N/A)</f>
        <v>#N/A</v>
      </c>
      <c r="CE554" s="5" t="e">
        <f>IF('All Data'!$R556="QAI","QAI",#N/A)</f>
        <v>#N/A</v>
      </c>
      <c r="CF554" s="5" t="e">
        <f>IF('All Data'!$R556="FSA","FSA",#N/A)</f>
        <v>#N/A</v>
      </c>
      <c r="CG554" s="46" t="e">
        <f>IF('All Data'!$R556="SNC","SNC",#N/A)</f>
        <v>#N/A</v>
      </c>
      <c r="CH554" s="44" t="e">
        <f>IF(ISBLANK('All Data'!$S556)=FALSE,'All Data'!$A556,#N/A)</f>
        <v>#N/A</v>
      </c>
      <c r="CI554" s="5" t="e">
        <f>IF(ISNUMBER('All Data'!$S556),'All Data'!$S556,#N/A)</f>
        <v>#N/A</v>
      </c>
      <c r="CJ554" s="5" t="e">
        <f>IF('All Data'!$S556="QAI","QAI",#N/A)</f>
        <v>#N/A</v>
      </c>
      <c r="CK554" s="5" t="e">
        <f>IF('All Data'!$S556="FSA","FSA",#N/A)</f>
        <v>#N/A</v>
      </c>
      <c r="CL554" s="46" t="e">
        <f>IF('All Data'!$S556="SNC","SNC",#N/A)</f>
        <v>#N/A</v>
      </c>
      <c r="CM554" s="44" t="e">
        <f>IF(ISBLANK('All Data'!$T556)=FALSE,'All Data'!$A556,#N/A)</f>
        <v>#N/A</v>
      </c>
      <c r="CN554" s="5" t="e">
        <f>IF(ISNUMBER('All Data'!$T556),'All Data'!$T556,#N/A)</f>
        <v>#N/A</v>
      </c>
      <c r="CO554" s="5" t="e">
        <f>IF('All Data'!$T556="QAI","QAI",#N/A)</f>
        <v>#N/A</v>
      </c>
      <c r="CP554" s="5" t="e">
        <f>IF('All Data'!$T556="FSA","FSA",#N/A)</f>
        <v>#N/A</v>
      </c>
      <c r="CQ554" s="46" t="e">
        <f>IF('All Data'!$T556="SNC","SNC",#N/A)</f>
        <v>#N/A</v>
      </c>
      <c r="CR554" s="44">
        <f>IF(ISBLANK('All Data'!$U556)=FALSE,'All Data'!$A556,#N/A)</f>
        <v>43438</v>
      </c>
      <c r="CS554" s="5">
        <f>IF(ISNUMBER('All Data'!$U556),'All Data'!$U556,#N/A)</f>
        <v>1</v>
      </c>
      <c r="CT554" s="5" t="e">
        <f>IF('All Data'!$U556="QAI","QAI",#N/A)</f>
        <v>#N/A</v>
      </c>
      <c r="CU554" s="5" t="e">
        <f>IF('All Data'!$U556="FSA","FSA",#N/A)</f>
        <v>#N/A</v>
      </c>
      <c r="CV554" s="46" t="e">
        <f>IF('All Data'!$U556="SNC","SNC",#N/A)</f>
        <v>#N/A</v>
      </c>
      <c r="CW554" s="44">
        <f>IF(ISBLANK('All Data'!$V556)=FALSE,'All Data'!$A556,#N/A)</f>
        <v>43438</v>
      </c>
      <c r="CY554" s="5" t="str">
        <f>IF('All Data'!$V556="QAI","QAI",#N/A)</f>
        <v>QAI</v>
      </c>
      <c r="CZ554" s="5" t="e">
        <f>IF('All Data'!$V556="FSA","FSA",#N/A)</f>
        <v>#N/A</v>
      </c>
      <c r="DA554" s="46" t="e">
        <f>IF('All Data'!$V556="SNC","SNC",#N/A)</f>
        <v>#N/A</v>
      </c>
      <c r="DB554" s="44">
        <f>IF(ISBLANK('All Data'!$W556)=FALSE,'All Data'!$A556,#N/A)</f>
        <v>43438</v>
      </c>
      <c r="DC554" s="5">
        <f>IF(ISNUMBER('All Data'!$W556),'All Data'!$W556,#N/A)</f>
        <v>1</v>
      </c>
      <c r="DD554" s="5" t="e">
        <f>IF('All Data'!$W556="QAI","QAI",#N/A)</f>
        <v>#N/A</v>
      </c>
      <c r="DE554" s="5" t="e">
        <f>IF('All Data'!$W556="FSA","FSA",#N/A)</f>
        <v>#N/A</v>
      </c>
      <c r="DF554" s="46" t="e">
        <f>IF('All Data'!$W556="SNC","SNC",#N/A)</f>
        <v>#N/A</v>
      </c>
      <c r="DG554" s="44"/>
      <c r="DK554" s="46"/>
      <c r="DN554" s="44">
        <f>'All Data'!$A556</f>
        <v>43438</v>
      </c>
    </row>
    <row r="555" spans="1:118" s="5" customFormat="1" x14ac:dyDescent="0.25">
      <c r="A555" s="44" t="e">
        <f>IF(ISBLANK('All Data'!$B557)=FALSE,'All Data'!$A557,#N/A)</f>
        <v>#N/A</v>
      </c>
      <c r="B555" s="5" t="e">
        <f>IF(ISNUMBER('All Data'!$B557),'All Data'!$B557,#N/A)</f>
        <v>#N/A</v>
      </c>
      <c r="C555" s="5" t="e">
        <f>IF('All Data'!$B557="QAI","QAI",#N/A)</f>
        <v>#N/A</v>
      </c>
      <c r="D555" s="5" t="e">
        <f>IF('All Data'!$B557="FSA","FSA",#N/A)</f>
        <v>#N/A</v>
      </c>
      <c r="E555" s="46" t="e">
        <f>IF('All Data'!$B557="SNC","SNC",#N/A)</f>
        <v>#N/A</v>
      </c>
      <c r="F555" s="44" t="e">
        <f>IF(ISBLANK('All Data'!$C557)=FALSE,'All Data'!$A557,#N/A)</f>
        <v>#N/A</v>
      </c>
      <c r="G555" s="5" t="e">
        <f>IF(ISNUMBER('All Data'!$C557),'All Data'!$C557,#N/A)</f>
        <v>#N/A</v>
      </c>
      <c r="H555" s="5" t="e">
        <f>IF('All Data'!$C557="QAI","QAI",#N/A)</f>
        <v>#N/A</v>
      </c>
      <c r="I555" s="5" t="e">
        <f>IF('All Data'!$C557="FSA","FSA",#N/A)</f>
        <v>#N/A</v>
      </c>
      <c r="J555" s="46" t="e">
        <f>IF('All Data'!$C557="SNC","SNC",#N/A)</f>
        <v>#N/A</v>
      </c>
      <c r="K555" s="44" t="e">
        <f>IF(ISBLANK('All Data'!$D557)=FALSE,'All Data'!$A557,#N/A)</f>
        <v>#N/A</v>
      </c>
      <c r="L555" s="5" t="e">
        <f>IF(ISNUMBER('All Data'!$D557),'All Data'!$D557,#N/A)</f>
        <v>#N/A</v>
      </c>
      <c r="M555" s="5" t="e">
        <f>IF('All Data'!$D557="QAI","QAI",#N/A)</f>
        <v>#N/A</v>
      </c>
      <c r="N555" s="5" t="e">
        <f>IF('All Data'!$D557="FSA","FSA",#N/A)</f>
        <v>#N/A</v>
      </c>
      <c r="O555" s="46" t="e">
        <f>IF('All Data'!$D557="SNC","SNC",#N/A)</f>
        <v>#N/A</v>
      </c>
      <c r="P555" s="44">
        <f>IF(ISBLANK('All Data'!$E557)=FALSE,'All Data'!$A557,#N/A)</f>
        <v>43444</v>
      </c>
      <c r="Q555" s="5">
        <f>IF(ISNUMBER('All Data'!$E557),'All Data'!$E557,#N/A)</f>
        <v>13.4</v>
      </c>
      <c r="R555" s="5" t="e">
        <f>IF('All Data'!$E557="QAI","QAI",#N/A)</f>
        <v>#N/A</v>
      </c>
      <c r="S555" s="5" t="e">
        <f>IF('All Data'!$E557="FSA","FSA",#N/A)</f>
        <v>#N/A</v>
      </c>
      <c r="T555" s="46" t="e">
        <f>IF('All Data'!$E557="SNC","SNC",#N/A)</f>
        <v>#N/A</v>
      </c>
      <c r="U555" s="44">
        <f>IF(ISBLANK('All Data'!$F557)=FALSE,'All Data'!$A557,#N/A)</f>
        <v>43444</v>
      </c>
      <c r="V555" s="5">
        <f>IF(ISNUMBER('All Data'!$F557),'All Data'!$F557,#N/A)</f>
        <v>8.5</v>
      </c>
      <c r="W555" s="5" t="e">
        <f>IF('All Data'!$F557="QAI","QAI",#N/A)</f>
        <v>#N/A</v>
      </c>
      <c r="X555" s="5" t="e">
        <f>IF('All Data'!$F557="FSA","FSA",#N/A)</f>
        <v>#N/A</v>
      </c>
      <c r="Y555" s="46" t="e">
        <f>IF('All Data'!$F557="SNC","SNC",#N/A)</f>
        <v>#N/A</v>
      </c>
      <c r="Z555" s="44" t="e">
        <f>IF(ISBLANK('All Data'!$G557)=FALSE,'All Data'!$A557,#N/A)</f>
        <v>#N/A</v>
      </c>
      <c r="AA555" s="5" t="e">
        <f>IF(ISNUMBER('All Data'!$G557),'All Data'!$G557,#N/A)</f>
        <v>#N/A</v>
      </c>
      <c r="AB555" s="5" t="e">
        <f>IF('All Data'!$G557="QAI","QAI",#N/A)</f>
        <v>#N/A</v>
      </c>
      <c r="AC555" s="5" t="e">
        <f>IF('All Data'!$G557="FSA","FSA",#N/A)</f>
        <v>#N/A</v>
      </c>
      <c r="AD555" s="46" t="e">
        <f>IF('All Data'!$G557="SNC","SNC",#N/A)</f>
        <v>#N/A</v>
      </c>
      <c r="AE555" s="44">
        <f>IF(ISBLANK('All Data'!$H557)=FALSE,'All Data'!$A557,#N/A)</f>
        <v>43444</v>
      </c>
      <c r="AF555" s="5">
        <f>IF(ISNUMBER('All Data'!$H557),'All Data'!$H557,#N/A)</f>
        <v>15.8</v>
      </c>
      <c r="AG555" s="5" t="e">
        <f>IF('All Data'!$H557="QAI","QAI",#N/A)</f>
        <v>#N/A</v>
      </c>
      <c r="AH555" s="5" t="e">
        <f>IF('All Data'!$H557="FSA","FSA",#N/A)</f>
        <v>#N/A</v>
      </c>
      <c r="AI555" s="46" t="e">
        <f>IF('All Data'!$H557="SNC","SNC",#N/A)</f>
        <v>#N/A</v>
      </c>
      <c r="AJ555" s="44">
        <f>IF(ISBLANK('All Data'!$I557)=FALSE,'All Data'!$A557,#N/A)</f>
        <v>43444</v>
      </c>
      <c r="AK555" s="5">
        <f>IF(ISNUMBER('All Data'!$I557),'All Data'!$I557,#N/A)</f>
        <v>23</v>
      </c>
      <c r="AL555" s="5" t="e">
        <f>IF('All Data'!$I557="QAI","QAI",#N/A)</f>
        <v>#N/A</v>
      </c>
      <c r="AM555" s="5" t="e">
        <f>IF('All Data'!$I557="FSA","FSA",#N/A)</f>
        <v>#N/A</v>
      </c>
      <c r="AN555" s="46" t="e">
        <f>IF('All Data'!$I557="SNC","SNC",#N/A)</f>
        <v>#N/A</v>
      </c>
      <c r="AO555" s="44">
        <f>IF(ISBLANK('All Data'!$J557)=FALSE,'All Data'!$A557,#N/A)</f>
        <v>43444</v>
      </c>
      <c r="AP555" s="5">
        <f>IF(ISNUMBER('All Data'!$J557),'All Data'!$J557,#N/A)</f>
        <v>10</v>
      </c>
      <c r="AQ555" s="5" t="e">
        <f>IF('All Data'!$J557="QAI","QAI",#N/A)</f>
        <v>#N/A</v>
      </c>
      <c r="AR555" s="5" t="e">
        <f>IF('All Data'!$J557="FSA","FSA",#N/A)</f>
        <v>#N/A</v>
      </c>
      <c r="AS555" s="46" t="e">
        <f>IF('All Data'!$J557="SNC","SNC",#N/A)</f>
        <v>#N/A</v>
      </c>
      <c r="AT555" s="44">
        <f>IF(ISBLANK('All Data'!$K557)=FALSE,'All Data'!$A557,#N/A)</f>
        <v>43444</v>
      </c>
      <c r="AU555" s="5">
        <f>IF(ISNUMBER('All Data'!$K557),'All Data'!$K557,#N/A)</f>
        <v>14</v>
      </c>
      <c r="AV555" s="5" t="e">
        <f>IF('All Data'!$K557="QAI","QAI",#N/A)</f>
        <v>#N/A</v>
      </c>
      <c r="AW555" s="5" t="e">
        <f>IF('All Data'!$K557="FSA","FSA",#N/A)</f>
        <v>#N/A</v>
      </c>
      <c r="AX555" s="46" t="e">
        <f>IF('All Data'!$K557="SNC","SNC",#N/A)</f>
        <v>#N/A</v>
      </c>
      <c r="AY555" s="44">
        <f>IF(ISBLANK('All Data'!$L557)=FALSE,'All Data'!$A557,#N/A)</f>
        <v>43444</v>
      </c>
      <c r="AZ555" s="5">
        <f>IF(ISNUMBER('All Data'!$L557),'All Data'!$L557,#N/A)</f>
        <v>12</v>
      </c>
      <c r="BA555" s="5" t="e">
        <f>IF('All Data'!$L557="QAI","QAI",#N/A)</f>
        <v>#N/A</v>
      </c>
      <c r="BB555" s="5" t="e">
        <f>IF('All Data'!$L557="FSA","FSA",#N/A)</f>
        <v>#N/A</v>
      </c>
      <c r="BC555" s="46" t="e">
        <f>IF('All Data'!$L557="SNC","SNC",#N/A)</f>
        <v>#N/A</v>
      </c>
      <c r="BD555" s="44" t="e">
        <f>IF(ISBLANK('All Data'!$M557)=FALSE,'All Data'!$A557,#N/A)</f>
        <v>#N/A</v>
      </c>
      <c r="BE555" s="5" t="e">
        <f>IF(ISNUMBER('All Data'!$M557),'All Data'!$M557,#N/A)</f>
        <v>#N/A</v>
      </c>
      <c r="BF555" s="5" t="e">
        <f>IF('All Data'!$M557="QAI","QAI",#N/A)</f>
        <v>#N/A</v>
      </c>
      <c r="BG555" s="5" t="e">
        <f>IF('All Data'!$M557="FSA","FSA",#N/A)</f>
        <v>#N/A</v>
      </c>
      <c r="BH555" s="46" t="e">
        <f>IF('All Data'!$M557="SNC","SNC",#N/A)</f>
        <v>#N/A</v>
      </c>
      <c r="BI555" s="44">
        <f>IF(ISBLANK('All Data'!$N557)=FALSE,'All Data'!$A557,#N/A)</f>
        <v>43444</v>
      </c>
      <c r="BJ555" s="5">
        <f>IF(ISNUMBER('All Data'!$N557),'All Data'!$N557,#N/A)</f>
        <v>22</v>
      </c>
      <c r="BK555" s="5" t="e">
        <f>IF('All Data'!$N557="QAI","QAI",#N/A)</f>
        <v>#N/A</v>
      </c>
      <c r="BL555" s="5" t="e">
        <f>IF('All Data'!$N557="FSA","FSA",#N/A)</f>
        <v>#N/A</v>
      </c>
      <c r="BM555" s="46" t="e">
        <f>IF('All Data'!$N557="SNC","SNC",#N/A)</f>
        <v>#N/A</v>
      </c>
      <c r="BN555" s="44">
        <f>IF(ISBLANK('All Data'!$O557)=FALSE,'All Data'!$A557,#N/A)</f>
        <v>43444</v>
      </c>
      <c r="BO555" s="5">
        <f>IF(ISNUMBER('All Data'!$O557),'All Data'!$O557,#N/A)</f>
        <v>12</v>
      </c>
      <c r="BP555" s="5" t="e">
        <f>IF('All Data'!$O557="QAI","QAI",#N/A)</f>
        <v>#N/A</v>
      </c>
      <c r="BQ555" s="5" t="e">
        <f>IF('All Data'!$O557="FSA","FSA",#N/A)</f>
        <v>#N/A</v>
      </c>
      <c r="BR555" s="46" t="e">
        <f>IF('All Data'!$O557="SNC","SNC",#N/A)</f>
        <v>#N/A</v>
      </c>
      <c r="BS555" s="44" t="e">
        <f>IF(ISBLANK('All Data'!$P557)=FALSE,'All Data'!$A557,#N/A)</f>
        <v>#N/A</v>
      </c>
      <c r="BT555" s="5" t="e">
        <f>IF(ISNUMBER('All Data'!$P557),'All Data'!$P557,#N/A)</f>
        <v>#N/A</v>
      </c>
      <c r="BU555" s="5" t="e">
        <f>IF('All Data'!$P557="QAI","QAI",#N/A)</f>
        <v>#N/A</v>
      </c>
      <c r="BV555" s="5" t="e">
        <f>IF('All Data'!$P557="FSA","FSA",#N/A)</f>
        <v>#N/A</v>
      </c>
      <c r="BW555" s="46" t="e">
        <f>IF('All Data'!$P557="SNC","SNC",#N/A)</f>
        <v>#N/A</v>
      </c>
      <c r="BX555" s="44" t="e">
        <f>IF(ISBLANK('All Data'!$Q557)=FALSE,'All Data'!$A557,#N/A)</f>
        <v>#N/A</v>
      </c>
      <c r="BY555" s="5" t="e">
        <f>IF(ISNUMBER('All Data'!$Q557),'All Data'!$Q557,#N/A)</f>
        <v>#N/A</v>
      </c>
      <c r="BZ555" s="5" t="e">
        <f>IF('All Data'!$Q557="QAI","QAI",#N/A)</f>
        <v>#N/A</v>
      </c>
      <c r="CA555" s="5" t="e">
        <f>IF('All Data'!$Q557="FSA","FSA",#N/A)</f>
        <v>#N/A</v>
      </c>
      <c r="CB555" s="46" t="e">
        <f>IF('All Data'!$Q557="SNC","SNC",#N/A)</f>
        <v>#N/A</v>
      </c>
      <c r="CC555" s="44" t="e">
        <f>IF(ISBLANK('All Data'!$R557)=FALSE,'All Data'!$A557,#N/A)</f>
        <v>#N/A</v>
      </c>
      <c r="CD555" s="5" t="e">
        <f>IF(ISNUMBER('All Data'!$R557),'All Data'!$R557,#N/A)</f>
        <v>#N/A</v>
      </c>
      <c r="CE555" s="5" t="e">
        <f>IF('All Data'!$R557="QAI","QAI",#N/A)</f>
        <v>#N/A</v>
      </c>
      <c r="CF555" s="5" t="e">
        <f>IF('All Data'!$R557="FSA","FSA",#N/A)</f>
        <v>#N/A</v>
      </c>
      <c r="CG555" s="46" t="e">
        <f>IF('All Data'!$R557="SNC","SNC",#N/A)</f>
        <v>#N/A</v>
      </c>
      <c r="CH555" s="44" t="e">
        <f>IF(ISBLANK('All Data'!$S557)=FALSE,'All Data'!$A557,#N/A)</f>
        <v>#N/A</v>
      </c>
      <c r="CI555" s="5" t="e">
        <f>IF(ISNUMBER('All Data'!$S557),'All Data'!$S557,#N/A)</f>
        <v>#N/A</v>
      </c>
      <c r="CJ555" s="5" t="e">
        <f>IF('All Data'!$S557="QAI","QAI",#N/A)</f>
        <v>#N/A</v>
      </c>
      <c r="CK555" s="5" t="e">
        <f>IF('All Data'!$S557="FSA","FSA",#N/A)</f>
        <v>#N/A</v>
      </c>
      <c r="CL555" s="46" t="e">
        <f>IF('All Data'!$S557="SNC","SNC",#N/A)</f>
        <v>#N/A</v>
      </c>
      <c r="CM555" s="44" t="e">
        <f>IF(ISBLANK('All Data'!$T557)=FALSE,'All Data'!$A557,#N/A)</f>
        <v>#N/A</v>
      </c>
      <c r="CN555" s="5" t="e">
        <f>IF(ISNUMBER('All Data'!$T557),'All Data'!$T557,#N/A)</f>
        <v>#N/A</v>
      </c>
      <c r="CO555" s="5" t="e">
        <f>IF('All Data'!$T557="QAI","QAI",#N/A)</f>
        <v>#N/A</v>
      </c>
      <c r="CP555" s="5" t="e">
        <f>IF('All Data'!$T557="FSA","FSA",#N/A)</f>
        <v>#N/A</v>
      </c>
      <c r="CQ555" s="46" t="e">
        <f>IF('All Data'!$T557="SNC","SNC",#N/A)</f>
        <v>#N/A</v>
      </c>
      <c r="CR555" s="44">
        <f>IF(ISBLANK('All Data'!$U557)=FALSE,'All Data'!$A557,#N/A)</f>
        <v>43444</v>
      </c>
      <c r="CS555" s="5">
        <f>IF(ISNUMBER('All Data'!$U557),'All Data'!$U557,#N/A)</f>
        <v>7</v>
      </c>
      <c r="CT555" s="5" t="e">
        <f>IF('All Data'!$U557="QAI","QAI",#N/A)</f>
        <v>#N/A</v>
      </c>
      <c r="CU555" s="5" t="e">
        <f>IF('All Data'!$U557="FSA","FSA",#N/A)</f>
        <v>#N/A</v>
      </c>
      <c r="CV555" s="46" t="e">
        <f>IF('All Data'!$U557="SNC","SNC",#N/A)</f>
        <v>#N/A</v>
      </c>
      <c r="CW555" s="44">
        <f>IF(ISBLANK('All Data'!$V557)=FALSE,'All Data'!$A557,#N/A)</f>
        <v>43444</v>
      </c>
      <c r="CX555" s="5">
        <f>IF(ISNUMBER('All Data'!$V557),'All Data'!$V557,#N/A)</f>
        <v>8</v>
      </c>
      <c r="CY555" s="5" t="e">
        <f>IF('All Data'!$V557="QAI","QAI",#N/A)</f>
        <v>#N/A</v>
      </c>
      <c r="CZ555" s="5" t="e">
        <f>IF('All Data'!$V557="FSA","FSA",#N/A)</f>
        <v>#N/A</v>
      </c>
      <c r="DA555" s="46" t="e">
        <f>IF('All Data'!$V557="SNC","SNC",#N/A)</f>
        <v>#N/A</v>
      </c>
      <c r="DB555" s="44">
        <f>IF(ISBLANK('All Data'!$W557)=FALSE,'All Data'!$A557,#N/A)</f>
        <v>43444</v>
      </c>
      <c r="DC555" s="5">
        <f>IF(ISNUMBER('All Data'!$W557),'All Data'!$W557,#N/A)</f>
        <v>6</v>
      </c>
      <c r="DD555" s="5" t="e">
        <f>IF('All Data'!$W557="QAI","QAI",#N/A)</f>
        <v>#N/A</v>
      </c>
      <c r="DE555" s="5" t="e">
        <f>IF('All Data'!$W557="FSA","FSA",#N/A)</f>
        <v>#N/A</v>
      </c>
      <c r="DF555" s="46" t="e">
        <f>IF('All Data'!$W557="SNC","SNC",#N/A)</f>
        <v>#N/A</v>
      </c>
      <c r="DG555" s="44"/>
      <c r="DK555" s="46"/>
      <c r="DN555" s="44">
        <f>'All Data'!$A557</f>
        <v>43444</v>
      </c>
    </row>
    <row r="556" spans="1:118" s="5" customFormat="1" x14ac:dyDescent="0.25">
      <c r="A556" s="44" t="e">
        <f>IF(ISBLANK('All Data'!$B558)=FALSE,'All Data'!$A558,#N/A)</f>
        <v>#N/A</v>
      </c>
      <c r="B556" s="5" t="e">
        <f>IF(ISNUMBER('All Data'!$B558),'All Data'!$B558,#N/A)</f>
        <v>#N/A</v>
      </c>
      <c r="C556" s="5" t="e">
        <f>IF('All Data'!$B558="QAI","QAI",#N/A)</f>
        <v>#N/A</v>
      </c>
      <c r="D556" s="5" t="e">
        <f>IF('All Data'!$B558="FSA","FSA",#N/A)</f>
        <v>#N/A</v>
      </c>
      <c r="E556" s="46" t="e">
        <f>IF('All Data'!$B558="SNC","SNC",#N/A)</f>
        <v>#N/A</v>
      </c>
      <c r="F556" s="44" t="e">
        <f>IF(ISBLANK('All Data'!$C558)=FALSE,'All Data'!$A558,#N/A)</f>
        <v>#N/A</v>
      </c>
      <c r="G556" s="5" t="e">
        <f>IF(ISNUMBER('All Data'!$C558),'All Data'!$C558,#N/A)</f>
        <v>#N/A</v>
      </c>
      <c r="H556" s="5" t="e">
        <f>IF('All Data'!$C558="QAI","QAI",#N/A)</f>
        <v>#N/A</v>
      </c>
      <c r="I556" s="5" t="e">
        <f>IF('All Data'!$C558="FSA","FSA",#N/A)</f>
        <v>#N/A</v>
      </c>
      <c r="J556" s="46" t="e">
        <f>IF('All Data'!$C558="SNC","SNC",#N/A)</f>
        <v>#N/A</v>
      </c>
      <c r="K556" s="44" t="e">
        <f>IF(ISBLANK('All Data'!$D558)=FALSE,'All Data'!$A558,#N/A)</f>
        <v>#N/A</v>
      </c>
      <c r="L556" s="5" t="e">
        <f>IF(ISNUMBER('All Data'!$D558),'All Data'!$D558,#N/A)</f>
        <v>#N/A</v>
      </c>
      <c r="M556" s="5" t="e">
        <f>IF('All Data'!$D558="QAI","QAI",#N/A)</f>
        <v>#N/A</v>
      </c>
      <c r="N556" s="5" t="e">
        <f>IF('All Data'!$D558="FSA","FSA",#N/A)</f>
        <v>#N/A</v>
      </c>
      <c r="O556" s="46" t="e">
        <f>IF('All Data'!$D558="SNC","SNC",#N/A)</f>
        <v>#N/A</v>
      </c>
      <c r="P556" s="44">
        <f>IF(ISBLANK('All Data'!$E558)=FALSE,'All Data'!$A558,#N/A)</f>
        <v>43450</v>
      </c>
      <c r="Q556" s="5">
        <f>IF(ISNUMBER('All Data'!$E558),'All Data'!$E558,#N/A)</f>
        <v>9.9</v>
      </c>
      <c r="R556" s="5" t="e">
        <f>IF('All Data'!$E558="QAI","QAI",#N/A)</f>
        <v>#N/A</v>
      </c>
      <c r="S556" s="5" t="e">
        <f>IF('All Data'!$E558="FSA","FSA",#N/A)</f>
        <v>#N/A</v>
      </c>
      <c r="T556" s="46" t="e">
        <f>IF('All Data'!$E558="SNC","SNC",#N/A)</f>
        <v>#N/A</v>
      </c>
      <c r="U556" s="44">
        <f>IF(ISBLANK('All Data'!$F558)=FALSE,'All Data'!$A558,#N/A)</f>
        <v>43450</v>
      </c>
      <c r="V556" s="5">
        <f>IF(ISNUMBER('All Data'!$F558),'All Data'!$F558,#N/A)</f>
        <v>8</v>
      </c>
      <c r="W556" s="5" t="e">
        <f>IF('All Data'!$F558="QAI","QAI",#N/A)</f>
        <v>#N/A</v>
      </c>
      <c r="X556" s="5" t="e">
        <f>IF('All Data'!$F558="FSA","FSA",#N/A)</f>
        <v>#N/A</v>
      </c>
      <c r="Y556" s="46" t="e">
        <f>IF('All Data'!$F558="SNC","SNC",#N/A)</f>
        <v>#N/A</v>
      </c>
      <c r="Z556" s="44" t="e">
        <f>IF(ISBLANK('All Data'!$G558)=FALSE,'All Data'!$A558,#N/A)</f>
        <v>#N/A</v>
      </c>
      <c r="AA556" s="5" t="e">
        <f>IF(ISNUMBER('All Data'!$G558),'All Data'!$G558,#N/A)</f>
        <v>#N/A</v>
      </c>
      <c r="AB556" s="5" t="e">
        <f>IF('All Data'!$G558="QAI","QAI",#N/A)</f>
        <v>#N/A</v>
      </c>
      <c r="AC556" s="5" t="e">
        <f>IF('All Data'!$G558="FSA","FSA",#N/A)</f>
        <v>#N/A</v>
      </c>
      <c r="AD556" s="46" t="e">
        <f>IF('All Data'!$G558="SNC","SNC",#N/A)</f>
        <v>#N/A</v>
      </c>
      <c r="AE556" s="44">
        <f>IF(ISBLANK('All Data'!$H558)=FALSE,'All Data'!$A558,#N/A)</f>
        <v>43450</v>
      </c>
      <c r="AF556" s="5">
        <f>IF(ISNUMBER('All Data'!$H558),'All Data'!$H558,#N/A)</f>
        <v>6.2</v>
      </c>
      <c r="AG556" s="5" t="e">
        <f>IF('All Data'!$H558="QAI","QAI",#N/A)</f>
        <v>#N/A</v>
      </c>
      <c r="AH556" s="5" t="e">
        <f>IF('All Data'!$H558="FSA","FSA",#N/A)</f>
        <v>#N/A</v>
      </c>
      <c r="AI556" s="46" t="e">
        <f>IF('All Data'!$H558="SNC","SNC",#N/A)</f>
        <v>#N/A</v>
      </c>
      <c r="AJ556" s="44">
        <f>IF(ISBLANK('All Data'!$I558)=FALSE,'All Data'!$A558,#N/A)</f>
        <v>43450</v>
      </c>
      <c r="AK556" s="5">
        <f>IF(ISNUMBER('All Data'!$I558),'All Data'!$I558,#N/A)</f>
        <v>12.4</v>
      </c>
      <c r="AL556" s="5" t="e">
        <f>IF('All Data'!$I558="QAI","QAI",#N/A)</f>
        <v>#N/A</v>
      </c>
      <c r="AM556" s="5" t="e">
        <f>IF('All Data'!$I558="FSA","FSA",#N/A)</f>
        <v>#N/A</v>
      </c>
      <c r="AN556" s="46" t="e">
        <f>IF('All Data'!$I558="SNC","SNC",#N/A)</f>
        <v>#N/A</v>
      </c>
      <c r="AO556" s="44">
        <f>IF(ISBLANK('All Data'!$J558)=FALSE,'All Data'!$A558,#N/A)</f>
        <v>43450</v>
      </c>
      <c r="AP556" s="5">
        <f>IF(ISNUMBER('All Data'!$J558),'All Data'!$J558,#N/A)</f>
        <v>5</v>
      </c>
      <c r="AQ556" s="5" t="e">
        <f>IF('All Data'!$J558="QAI","QAI",#N/A)</f>
        <v>#N/A</v>
      </c>
      <c r="AR556" s="5" t="e">
        <f>IF('All Data'!$J558="FSA","FSA",#N/A)</f>
        <v>#N/A</v>
      </c>
      <c r="AS556" s="46" t="e">
        <f>IF('All Data'!$J558="SNC","SNC",#N/A)</f>
        <v>#N/A</v>
      </c>
      <c r="AT556" s="44">
        <f>IF(ISBLANK('All Data'!$K558)=FALSE,'All Data'!$A558,#N/A)</f>
        <v>43450</v>
      </c>
      <c r="AU556" s="5">
        <f>IF(ISNUMBER('All Data'!$K558),'All Data'!$K558,#N/A)</f>
        <v>8</v>
      </c>
      <c r="AV556" s="5" t="e">
        <f>IF('All Data'!$K558="QAI","QAI",#N/A)</f>
        <v>#N/A</v>
      </c>
      <c r="AW556" s="5" t="e">
        <f>IF('All Data'!$K558="FSA","FSA",#N/A)</f>
        <v>#N/A</v>
      </c>
      <c r="AX556" s="46" t="e">
        <f>IF('All Data'!$K558="SNC","SNC",#N/A)</f>
        <v>#N/A</v>
      </c>
      <c r="AY556" s="44">
        <f>IF(ISBLANK('All Data'!$L558)=FALSE,'All Data'!$A558,#N/A)</f>
        <v>43450</v>
      </c>
      <c r="BA556" s="5" t="str">
        <f>IF('All Data'!$L558="QAI","QAI",#N/A)</f>
        <v>QAI</v>
      </c>
      <c r="BB556" s="5" t="e">
        <f>IF('All Data'!$L558="FSA","FSA",#N/A)</f>
        <v>#N/A</v>
      </c>
      <c r="BC556" s="46" t="e">
        <f>IF('All Data'!$L558="SNC","SNC",#N/A)</f>
        <v>#N/A</v>
      </c>
      <c r="BD556" s="44" t="e">
        <f>IF(ISBLANK('All Data'!$M558)=FALSE,'All Data'!$A558,#N/A)</f>
        <v>#N/A</v>
      </c>
      <c r="BE556" s="5" t="e">
        <f>IF(ISNUMBER('All Data'!$M558),'All Data'!$M558,#N/A)</f>
        <v>#N/A</v>
      </c>
      <c r="BF556" s="5" t="e">
        <f>IF('All Data'!$M558="QAI","QAI",#N/A)</f>
        <v>#N/A</v>
      </c>
      <c r="BG556" s="5" t="e">
        <f>IF('All Data'!$M558="FSA","FSA",#N/A)</f>
        <v>#N/A</v>
      </c>
      <c r="BH556" s="46" t="e">
        <f>IF('All Data'!$M558="SNC","SNC",#N/A)</f>
        <v>#N/A</v>
      </c>
      <c r="BI556" s="44">
        <f>IF(ISBLANK('All Data'!$N558)=FALSE,'All Data'!$A558,#N/A)</f>
        <v>43450</v>
      </c>
      <c r="BJ556" s="5">
        <f>IF(ISNUMBER('All Data'!$N558),'All Data'!$N558,#N/A)</f>
        <v>4</v>
      </c>
      <c r="BK556" s="5" t="e">
        <f>IF('All Data'!$N558="QAI","QAI",#N/A)</f>
        <v>#N/A</v>
      </c>
      <c r="BL556" s="5" t="e">
        <f>IF('All Data'!$N558="FSA","FSA",#N/A)</f>
        <v>#N/A</v>
      </c>
      <c r="BM556" s="46" t="e">
        <f>IF('All Data'!$N558="SNC","SNC",#N/A)</f>
        <v>#N/A</v>
      </c>
      <c r="BN556" s="44">
        <f>IF(ISBLANK('All Data'!$O558)=FALSE,'All Data'!$A558,#N/A)</f>
        <v>43450</v>
      </c>
      <c r="BO556" s="5">
        <f>IF(ISNUMBER('All Data'!$O558),'All Data'!$O558,#N/A)</f>
        <v>5</v>
      </c>
      <c r="BP556" s="5" t="e">
        <f>IF('All Data'!$O558="QAI","QAI",#N/A)</f>
        <v>#N/A</v>
      </c>
      <c r="BQ556" s="5" t="e">
        <f>IF('All Data'!$O558="FSA","FSA",#N/A)</f>
        <v>#N/A</v>
      </c>
      <c r="BR556" s="46" t="e">
        <f>IF('All Data'!$O558="SNC","SNC",#N/A)</f>
        <v>#N/A</v>
      </c>
      <c r="BS556" s="44" t="e">
        <f>IF(ISBLANK('All Data'!$P558)=FALSE,'All Data'!$A558,#N/A)</f>
        <v>#N/A</v>
      </c>
      <c r="BT556" s="5" t="e">
        <f>IF(ISNUMBER('All Data'!$P558),'All Data'!$P558,#N/A)</f>
        <v>#N/A</v>
      </c>
      <c r="BU556" s="5" t="e">
        <f>IF('All Data'!$P558="QAI","QAI",#N/A)</f>
        <v>#N/A</v>
      </c>
      <c r="BV556" s="5" t="e">
        <f>IF('All Data'!$P558="FSA","FSA",#N/A)</f>
        <v>#N/A</v>
      </c>
      <c r="BW556" s="46" t="e">
        <f>IF('All Data'!$P558="SNC","SNC",#N/A)</f>
        <v>#N/A</v>
      </c>
      <c r="BX556" s="44" t="e">
        <f>IF(ISBLANK('All Data'!$Q558)=FALSE,'All Data'!$A558,#N/A)</f>
        <v>#N/A</v>
      </c>
      <c r="BY556" s="5" t="e">
        <f>IF(ISNUMBER('All Data'!$Q558),'All Data'!$Q558,#N/A)</f>
        <v>#N/A</v>
      </c>
      <c r="BZ556" s="5" t="e">
        <f>IF('All Data'!$Q558="QAI","QAI",#N/A)</f>
        <v>#N/A</v>
      </c>
      <c r="CA556" s="5" t="e">
        <f>IF('All Data'!$Q558="FSA","FSA",#N/A)</f>
        <v>#N/A</v>
      </c>
      <c r="CB556" s="46" t="e">
        <f>IF('All Data'!$Q558="SNC","SNC",#N/A)</f>
        <v>#N/A</v>
      </c>
      <c r="CC556" s="44" t="e">
        <f>IF(ISBLANK('All Data'!$R558)=FALSE,'All Data'!$A558,#N/A)</f>
        <v>#N/A</v>
      </c>
      <c r="CD556" s="5" t="e">
        <f>IF(ISNUMBER('All Data'!$R558),'All Data'!$R558,#N/A)</f>
        <v>#N/A</v>
      </c>
      <c r="CE556" s="5" t="e">
        <f>IF('All Data'!$R558="QAI","QAI",#N/A)</f>
        <v>#N/A</v>
      </c>
      <c r="CF556" s="5" t="e">
        <f>IF('All Data'!$R558="FSA","FSA",#N/A)</f>
        <v>#N/A</v>
      </c>
      <c r="CG556" s="46" t="e">
        <f>IF('All Data'!$R558="SNC","SNC",#N/A)</f>
        <v>#N/A</v>
      </c>
      <c r="CH556" s="44" t="e">
        <f>IF(ISBLANK('All Data'!$S558)=FALSE,'All Data'!$A558,#N/A)</f>
        <v>#N/A</v>
      </c>
      <c r="CI556" s="5" t="e">
        <f>IF(ISNUMBER('All Data'!$S558),'All Data'!$S558,#N/A)</f>
        <v>#N/A</v>
      </c>
      <c r="CJ556" s="5" t="e">
        <f>IF('All Data'!$S558="QAI","QAI",#N/A)</f>
        <v>#N/A</v>
      </c>
      <c r="CK556" s="5" t="e">
        <f>IF('All Data'!$S558="FSA","FSA",#N/A)</f>
        <v>#N/A</v>
      </c>
      <c r="CL556" s="46" t="e">
        <f>IF('All Data'!$S558="SNC","SNC",#N/A)</f>
        <v>#N/A</v>
      </c>
      <c r="CM556" s="44" t="e">
        <f>IF(ISBLANK('All Data'!$T558)=FALSE,'All Data'!$A558,#N/A)</f>
        <v>#N/A</v>
      </c>
      <c r="CN556" s="5" t="e">
        <f>IF(ISNUMBER('All Data'!$T558),'All Data'!$T558,#N/A)</f>
        <v>#N/A</v>
      </c>
      <c r="CO556" s="5" t="e">
        <f>IF('All Data'!$T558="QAI","QAI",#N/A)</f>
        <v>#N/A</v>
      </c>
      <c r="CP556" s="5" t="e">
        <f>IF('All Data'!$T558="FSA","FSA",#N/A)</f>
        <v>#N/A</v>
      </c>
      <c r="CQ556" s="46" t="e">
        <f>IF('All Data'!$T558="SNC","SNC",#N/A)</f>
        <v>#N/A</v>
      </c>
      <c r="CR556" s="44">
        <f>IF(ISBLANK('All Data'!$U558)=FALSE,'All Data'!$A558,#N/A)</f>
        <v>43450</v>
      </c>
      <c r="CS556" s="5">
        <f>IF(ISNUMBER('All Data'!$U558),'All Data'!$U558,#N/A)</f>
        <v>3</v>
      </c>
      <c r="CT556" s="5" t="e">
        <f>IF('All Data'!$U558="QAI","QAI",#N/A)</f>
        <v>#N/A</v>
      </c>
      <c r="CU556" s="5" t="e">
        <f>IF('All Data'!$U558="FSA","FSA",#N/A)</f>
        <v>#N/A</v>
      </c>
      <c r="CV556" s="46" t="e">
        <f>IF('All Data'!$U558="SNC","SNC",#N/A)</f>
        <v>#N/A</v>
      </c>
      <c r="CW556" s="44">
        <f>IF(ISBLANK('All Data'!$V558)=FALSE,'All Data'!$A558,#N/A)</f>
        <v>43450</v>
      </c>
      <c r="CX556" s="5">
        <f>IF(ISNUMBER('All Data'!$V558),'All Data'!$V558,#N/A)</f>
        <v>3</v>
      </c>
      <c r="CY556" s="5" t="e">
        <f>IF('All Data'!$V558="QAI","QAI",#N/A)</f>
        <v>#N/A</v>
      </c>
      <c r="CZ556" s="5" t="e">
        <f>IF('All Data'!$V558="FSA","FSA",#N/A)</f>
        <v>#N/A</v>
      </c>
      <c r="DA556" s="46" t="e">
        <f>IF('All Data'!$V558="SNC","SNC",#N/A)</f>
        <v>#N/A</v>
      </c>
      <c r="DB556" s="44">
        <f>IF(ISBLANK('All Data'!$W558)=FALSE,'All Data'!$A558,#N/A)</f>
        <v>43450</v>
      </c>
      <c r="DC556" s="5">
        <f>IF(ISNUMBER('All Data'!$W558),'All Data'!$W558,#N/A)</f>
        <v>5</v>
      </c>
      <c r="DD556" s="5" t="e">
        <f>IF('All Data'!$W558="QAI","QAI",#N/A)</f>
        <v>#N/A</v>
      </c>
      <c r="DE556" s="5" t="e">
        <f>IF('All Data'!$W558="FSA","FSA",#N/A)</f>
        <v>#N/A</v>
      </c>
      <c r="DF556" s="46" t="e">
        <f>IF('All Data'!$W558="SNC","SNC",#N/A)</f>
        <v>#N/A</v>
      </c>
      <c r="DG556" s="44"/>
      <c r="DK556" s="46"/>
      <c r="DN556" s="44">
        <f>'All Data'!$A558</f>
        <v>43450</v>
      </c>
    </row>
    <row r="557" spans="1:118" s="5" customFormat="1" x14ac:dyDescent="0.25">
      <c r="A557" s="44" t="e">
        <f>IF(ISBLANK('All Data'!$B559)=FALSE,'All Data'!$A559,#N/A)</f>
        <v>#N/A</v>
      </c>
      <c r="B557" s="5" t="e">
        <f>IF(ISNUMBER('All Data'!$B559),'All Data'!$B559,#N/A)</f>
        <v>#N/A</v>
      </c>
      <c r="C557" s="5" t="e">
        <f>IF('All Data'!$B559="QAI","QAI",#N/A)</f>
        <v>#N/A</v>
      </c>
      <c r="D557" s="5" t="e">
        <f>IF('All Data'!$B559="FSA","FSA",#N/A)</f>
        <v>#N/A</v>
      </c>
      <c r="E557" s="46" t="e">
        <f>IF('All Data'!$B559="SNC","SNC",#N/A)</f>
        <v>#N/A</v>
      </c>
      <c r="F557" s="44" t="e">
        <f>IF(ISBLANK('All Data'!$C559)=FALSE,'All Data'!$A559,#N/A)</f>
        <v>#N/A</v>
      </c>
      <c r="G557" s="5" t="e">
        <f>IF(ISNUMBER('All Data'!$C559),'All Data'!$C559,#N/A)</f>
        <v>#N/A</v>
      </c>
      <c r="H557" s="5" t="e">
        <f>IF('All Data'!$C559="QAI","QAI",#N/A)</f>
        <v>#N/A</v>
      </c>
      <c r="I557" s="5" t="e">
        <f>IF('All Data'!$C559="FSA","FSA",#N/A)</f>
        <v>#N/A</v>
      </c>
      <c r="J557" s="46" t="e">
        <f>IF('All Data'!$C559="SNC","SNC",#N/A)</f>
        <v>#N/A</v>
      </c>
      <c r="K557" s="44" t="e">
        <f>IF(ISBLANK('All Data'!$D559)=FALSE,'All Data'!$A559,#N/A)</f>
        <v>#N/A</v>
      </c>
      <c r="L557" s="5" t="e">
        <f>IF(ISNUMBER('All Data'!$D559),'All Data'!$D559,#N/A)</f>
        <v>#N/A</v>
      </c>
      <c r="M557" s="5" t="e">
        <f>IF('All Data'!$D559="QAI","QAI",#N/A)</f>
        <v>#N/A</v>
      </c>
      <c r="N557" s="5" t="e">
        <f>IF('All Data'!$D559="FSA","FSA",#N/A)</f>
        <v>#N/A</v>
      </c>
      <c r="O557" s="46" t="e">
        <f>IF('All Data'!$D559="SNC","SNC",#N/A)</f>
        <v>#N/A</v>
      </c>
      <c r="P557" s="44" t="e">
        <f>IF(ISBLANK('All Data'!$E559)=FALSE,'All Data'!$A559,#N/A)</f>
        <v>#N/A</v>
      </c>
      <c r="Q557" s="5" t="e">
        <f>IF(ISNUMBER('All Data'!$E559),'All Data'!$E559,#N/A)</f>
        <v>#N/A</v>
      </c>
      <c r="R557" s="5" t="e">
        <f>IF('All Data'!$E559="QAI","QAI",#N/A)</f>
        <v>#N/A</v>
      </c>
      <c r="S557" s="5" t="e">
        <f>IF('All Data'!$E559="FSA","FSA",#N/A)</f>
        <v>#N/A</v>
      </c>
      <c r="T557" s="46" t="e">
        <f>IF('All Data'!$E559="SNC","SNC",#N/A)</f>
        <v>#N/A</v>
      </c>
      <c r="U557" s="44" t="e">
        <f>IF(ISBLANK('All Data'!$F559)=FALSE,'All Data'!$A559,#N/A)</f>
        <v>#N/A</v>
      </c>
      <c r="V557" s="5" t="e">
        <f>IF(ISNUMBER('All Data'!$F559),'All Data'!$F559,#N/A)</f>
        <v>#N/A</v>
      </c>
      <c r="W557" s="5" t="e">
        <f>IF('All Data'!$F559="QAI","QAI",#N/A)</f>
        <v>#N/A</v>
      </c>
      <c r="X557" s="5" t="e">
        <f>IF('All Data'!$F559="FSA","FSA",#N/A)</f>
        <v>#N/A</v>
      </c>
      <c r="Y557" s="46" t="e">
        <f>IF('All Data'!$F559="SNC","SNC",#N/A)</f>
        <v>#N/A</v>
      </c>
      <c r="Z557" s="44" t="e">
        <f>IF(ISBLANK('All Data'!$G559)=FALSE,'All Data'!$A559,#N/A)</f>
        <v>#N/A</v>
      </c>
      <c r="AA557" s="5" t="e">
        <f>IF(ISNUMBER('All Data'!$G559),'All Data'!$G559,#N/A)</f>
        <v>#N/A</v>
      </c>
      <c r="AB557" s="5" t="e">
        <f>IF('All Data'!$G559="QAI","QAI",#N/A)</f>
        <v>#N/A</v>
      </c>
      <c r="AC557" s="5" t="e">
        <f>IF('All Data'!$G559="FSA","FSA",#N/A)</f>
        <v>#N/A</v>
      </c>
      <c r="AD557" s="46" t="e">
        <f>IF('All Data'!$G559="SNC","SNC",#N/A)</f>
        <v>#N/A</v>
      </c>
      <c r="AE557" s="44" t="e">
        <f>IF(ISBLANK('All Data'!$H559)=FALSE,'All Data'!$A559,#N/A)</f>
        <v>#N/A</v>
      </c>
      <c r="AF557" s="5" t="e">
        <f>IF(ISNUMBER('All Data'!$H559),'All Data'!$H559,#N/A)</f>
        <v>#N/A</v>
      </c>
      <c r="AG557" s="5" t="e">
        <f>IF('All Data'!$H559="QAI","QAI",#N/A)</f>
        <v>#N/A</v>
      </c>
      <c r="AH557" s="5" t="e">
        <f>IF('All Data'!$H559="FSA","FSA",#N/A)</f>
        <v>#N/A</v>
      </c>
      <c r="AI557" s="46" t="e">
        <f>IF('All Data'!$H559="SNC","SNC",#N/A)</f>
        <v>#N/A</v>
      </c>
      <c r="AJ557" s="44" t="e">
        <f>IF(ISBLANK('All Data'!$I559)=FALSE,'All Data'!$A559,#N/A)</f>
        <v>#N/A</v>
      </c>
      <c r="AK557" s="5" t="e">
        <f>IF(ISNUMBER('All Data'!$I559),'All Data'!$I559,#N/A)</f>
        <v>#N/A</v>
      </c>
      <c r="AL557" s="5" t="e">
        <f>IF('All Data'!$I559="QAI","QAI",#N/A)</f>
        <v>#N/A</v>
      </c>
      <c r="AM557" s="5" t="e">
        <f>IF('All Data'!$I559="FSA","FSA",#N/A)</f>
        <v>#N/A</v>
      </c>
      <c r="AN557" s="46" t="e">
        <f>IF('All Data'!$I559="SNC","SNC",#N/A)</f>
        <v>#N/A</v>
      </c>
      <c r="AO557" s="44" t="e">
        <f>IF(ISBLANK('All Data'!$J559)=FALSE,'All Data'!$A559,#N/A)</f>
        <v>#N/A</v>
      </c>
      <c r="AP557" s="5" t="e">
        <f>IF(ISNUMBER('All Data'!$J559),'All Data'!$J559,#N/A)</f>
        <v>#N/A</v>
      </c>
      <c r="AQ557" s="5" t="e">
        <f>IF('All Data'!$J559="QAI","QAI",#N/A)</f>
        <v>#N/A</v>
      </c>
      <c r="AR557" s="5" t="e">
        <f>IF('All Data'!$J559="FSA","FSA",#N/A)</f>
        <v>#N/A</v>
      </c>
      <c r="AS557" s="46" t="e">
        <f>IF('All Data'!$J559="SNC","SNC",#N/A)</f>
        <v>#N/A</v>
      </c>
      <c r="AT557" s="44" t="e">
        <f>IF(ISBLANK('All Data'!$K559)=FALSE,'All Data'!$A559,#N/A)</f>
        <v>#N/A</v>
      </c>
      <c r="AU557" s="5" t="e">
        <f>IF(ISNUMBER('All Data'!$K559),'All Data'!$K559,#N/A)</f>
        <v>#N/A</v>
      </c>
      <c r="AV557" s="5" t="e">
        <f>IF('All Data'!$K559="QAI","QAI",#N/A)</f>
        <v>#N/A</v>
      </c>
      <c r="AW557" s="5" t="e">
        <f>IF('All Data'!$K559="FSA","FSA",#N/A)</f>
        <v>#N/A</v>
      </c>
      <c r="AX557" s="46" t="e">
        <f>IF('All Data'!$K559="SNC","SNC",#N/A)</f>
        <v>#N/A</v>
      </c>
      <c r="AY557" s="44">
        <f>IF(ISBLANK('All Data'!$L559)=FALSE,'All Data'!$A559,#N/A)</f>
        <v>43453</v>
      </c>
      <c r="AZ557" s="5">
        <f>IF(ISNUMBER('All Data'!$L559),'All Data'!$L559,#N/A)</f>
        <v>12</v>
      </c>
      <c r="BA557" s="5" t="e">
        <f>IF('All Data'!$L559="QAI","QAI",#N/A)</f>
        <v>#N/A</v>
      </c>
      <c r="BB557" s="5" t="e">
        <f>IF('All Data'!$L559="FSA","FSA",#N/A)</f>
        <v>#N/A</v>
      </c>
      <c r="BC557" s="46" t="e">
        <f>IF('All Data'!$L559="SNC","SNC",#N/A)</f>
        <v>#N/A</v>
      </c>
      <c r="BD557" s="44" t="e">
        <f>IF(ISBLANK('All Data'!$M559)=FALSE,'All Data'!$A559,#N/A)</f>
        <v>#N/A</v>
      </c>
      <c r="BE557" s="5" t="e">
        <f>IF(ISNUMBER('All Data'!$M559),'All Data'!$M559,#N/A)</f>
        <v>#N/A</v>
      </c>
      <c r="BF557" s="5" t="e">
        <f>IF('All Data'!$M559="QAI","QAI",#N/A)</f>
        <v>#N/A</v>
      </c>
      <c r="BG557" s="5" t="e">
        <f>IF('All Data'!$M559="FSA","FSA",#N/A)</f>
        <v>#N/A</v>
      </c>
      <c r="BH557" s="46" t="e">
        <f>IF('All Data'!$M559="SNC","SNC",#N/A)</f>
        <v>#N/A</v>
      </c>
      <c r="BI557" s="44" t="e">
        <f>IF(ISBLANK('All Data'!$N559)=FALSE,'All Data'!$A559,#N/A)</f>
        <v>#N/A</v>
      </c>
      <c r="BJ557" s="5" t="e">
        <f>IF(ISNUMBER('All Data'!$N559),'All Data'!$N559,#N/A)</f>
        <v>#N/A</v>
      </c>
      <c r="BK557" s="5" t="e">
        <f>IF('All Data'!$N559="QAI","QAI",#N/A)</f>
        <v>#N/A</v>
      </c>
      <c r="BL557" s="5" t="e">
        <f>IF('All Data'!$N559="FSA","FSA",#N/A)</f>
        <v>#N/A</v>
      </c>
      <c r="BM557" s="46" t="e">
        <f>IF('All Data'!$N559="SNC","SNC",#N/A)</f>
        <v>#N/A</v>
      </c>
      <c r="BN557" s="44">
        <f>IF(ISBLANK('All Data'!$O559)=FALSE,'All Data'!$A559,#N/A)</f>
        <v>43453</v>
      </c>
      <c r="BO557" s="5">
        <f>IF(ISNUMBER('All Data'!$O559),'All Data'!$O559,#N/A)</f>
        <v>13</v>
      </c>
      <c r="BP557" s="5" t="e">
        <f>IF('All Data'!$O559="QAI","QAI",#N/A)</f>
        <v>#N/A</v>
      </c>
      <c r="BQ557" s="5" t="e">
        <f>IF('All Data'!$O559="FSA","FSA",#N/A)</f>
        <v>#N/A</v>
      </c>
      <c r="BR557" s="46" t="e">
        <f>IF('All Data'!$O559="SNC","SNC",#N/A)</f>
        <v>#N/A</v>
      </c>
      <c r="BS557" s="44" t="e">
        <f>IF(ISBLANK('All Data'!$P559)=FALSE,'All Data'!$A559,#N/A)</f>
        <v>#N/A</v>
      </c>
      <c r="BT557" s="5" t="e">
        <f>IF(ISNUMBER('All Data'!$P559),'All Data'!$P559,#N/A)</f>
        <v>#N/A</v>
      </c>
      <c r="BU557" s="5" t="e">
        <f>IF('All Data'!$P559="QAI","QAI",#N/A)</f>
        <v>#N/A</v>
      </c>
      <c r="BV557" s="5" t="e">
        <f>IF('All Data'!$P559="FSA","FSA",#N/A)</f>
        <v>#N/A</v>
      </c>
      <c r="BW557" s="46" t="e">
        <f>IF('All Data'!$P559="SNC","SNC",#N/A)</f>
        <v>#N/A</v>
      </c>
      <c r="BX557" s="44" t="e">
        <f>IF(ISBLANK('All Data'!$Q559)=FALSE,'All Data'!$A559,#N/A)</f>
        <v>#N/A</v>
      </c>
      <c r="BY557" s="5" t="e">
        <f>IF(ISNUMBER('All Data'!$Q559),'All Data'!$Q559,#N/A)</f>
        <v>#N/A</v>
      </c>
      <c r="BZ557" s="5" t="e">
        <f>IF('All Data'!$Q559="QAI","QAI",#N/A)</f>
        <v>#N/A</v>
      </c>
      <c r="CA557" s="5" t="e">
        <f>IF('All Data'!$Q559="FSA","FSA",#N/A)</f>
        <v>#N/A</v>
      </c>
      <c r="CB557" s="46" t="e">
        <f>IF('All Data'!$Q559="SNC","SNC",#N/A)</f>
        <v>#N/A</v>
      </c>
      <c r="CC557" s="44" t="e">
        <f>IF(ISBLANK('All Data'!$R559)=FALSE,'All Data'!$A559,#N/A)</f>
        <v>#N/A</v>
      </c>
      <c r="CD557" s="5" t="e">
        <f>IF(ISNUMBER('All Data'!$R559),'All Data'!$R559,#N/A)</f>
        <v>#N/A</v>
      </c>
      <c r="CE557" s="5" t="e">
        <f>IF('All Data'!$R559="QAI","QAI",#N/A)</f>
        <v>#N/A</v>
      </c>
      <c r="CF557" s="5" t="e">
        <f>IF('All Data'!$R559="FSA","FSA",#N/A)</f>
        <v>#N/A</v>
      </c>
      <c r="CG557" s="46" t="e">
        <f>IF('All Data'!$R559="SNC","SNC",#N/A)</f>
        <v>#N/A</v>
      </c>
      <c r="CH557" s="44" t="e">
        <f>IF(ISBLANK('All Data'!$S559)=FALSE,'All Data'!$A559,#N/A)</f>
        <v>#N/A</v>
      </c>
      <c r="CI557" s="5" t="e">
        <f>IF(ISNUMBER('All Data'!$S559),'All Data'!$S559,#N/A)</f>
        <v>#N/A</v>
      </c>
      <c r="CJ557" s="5" t="e">
        <f>IF('All Data'!$S559="QAI","QAI",#N/A)</f>
        <v>#N/A</v>
      </c>
      <c r="CK557" s="5" t="e">
        <f>IF('All Data'!$S559="FSA","FSA",#N/A)</f>
        <v>#N/A</v>
      </c>
      <c r="CL557" s="46" t="e">
        <f>IF('All Data'!$S559="SNC","SNC",#N/A)</f>
        <v>#N/A</v>
      </c>
      <c r="CM557" s="44" t="e">
        <f>IF(ISBLANK('All Data'!$T559)=FALSE,'All Data'!$A559,#N/A)</f>
        <v>#N/A</v>
      </c>
      <c r="CN557" s="5" t="e">
        <f>IF(ISNUMBER('All Data'!$T559),'All Data'!$T559,#N/A)</f>
        <v>#N/A</v>
      </c>
      <c r="CO557" s="5" t="e">
        <f>IF('All Data'!$T559="QAI","QAI",#N/A)</f>
        <v>#N/A</v>
      </c>
      <c r="CP557" s="5" t="e">
        <f>IF('All Data'!$T559="FSA","FSA",#N/A)</f>
        <v>#N/A</v>
      </c>
      <c r="CQ557" s="46" t="e">
        <f>IF('All Data'!$T559="SNC","SNC",#N/A)</f>
        <v>#N/A</v>
      </c>
      <c r="CR557" s="44" t="e">
        <f>IF(ISBLANK('All Data'!$U559)=FALSE,'All Data'!$A559,#N/A)</f>
        <v>#N/A</v>
      </c>
      <c r="CS557" s="5" t="e">
        <f>IF(ISNUMBER('All Data'!$U559),'All Data'!$U559,#N/A)</f>
        <v>#N/A</v>
      </c>
      <c r="CT557" s="5" t="e">
        <f>IF('All Data'!$U559="QAI","QAI",#N/A)</f>
        <v>#N/A</v>
      </c>
      <c r="CU557" s="5" t="e">
        <f>IF('All Data'!$U559="FSA","FSA",#N/A)</f>
        <v>#N/A</v>
      </c>
      <c r="CV557" s="46" t="e">
        <f>IF('All Data'!$U559="SNC","SNC",#N/A)</f>
        <v>#N/A</v>
      </c>
      <c r="CW557" s="44" t="e">
        <f>IF(ISBLANK('All Data'!$V559)=FALSE,'All Data'!$A559,#N/A)</f>
        <v>#N/A</v>
      </c>
      <c r="CX557" s="5" t="e">
        <f>IF(ISNUMBER('All Data'!$V559),'All Data'!$V559,#N/A)</f>
        <v>#N/A</v>
      </c>
      <c r="CY557" s="5" t="e">
        <f>IF('All Data'!$V559="QAI","QAI",#N/A)</f>
        <v>#N/A</v>
      </c>
      <c r="CZ557" s="5" t="e">
        <f>IF('All Data'!$V559="FSA","FSA",#N/A)</f>
        <v>#N/A</v>
      </c>
      <c r="DA557" s="46" t="e">
        <f>IF('All Data'!$V559="SNC","SNC",#N/A)</f>
        <v>#N/A</v>
      </c>
      <c r="DB557" s="44" t="e">
        <f>IF(ISBLANK('All Data'!$W559)=FALSE,'All Data'!$A559,#N/A)</f>
        <v>#N/A</v>
      </c>
      <c r="DC557" s="5" t="e">
        <f>IF(ISNUMBER('All Data'!$W559),'All Data'!$W559,#N/A)</f>
        <v>#N/A</v>
      </c>
      <c r="DD557" s="5" t="e">
        <f>IF('All Data'!$W559="QAI","QAI",#N/A)</f>
        <v>#N/A</v>
      </c>
      <c r="DE557" s="5" t="e">
        <f>IF('All Data'!$W559="FSA","FSA",#N/A)</f>
        <v>#N/A</v>
      </c>
      <c r="DF557" s="46" t="e">
        <f>IF('All Data'!$W559="SNC","SNC",#N/A)</f>
        <v>#N/A</v>
      </c>
      <c r="DG557" s="44"/>
      <c r="DK557" s="46"/>
      <c r="DN557" s="44">
        <f>'All Data'!$A559</f>
        <v>43453</v>
      </c>
    </row>
    <row r="558" spans="1:118" s="5" customFormat="1" x14ac:dyDescent="0.25">
      <c r="A558" s="44" t="e">
        <f>IF(ISBLANK('All Data'!$B560)=FALSE,'All Data'!$A560,#N/A)</f>
        <v>#N/A</v>
      </c>
      <c r="B558" s="5" t="e">
        <f>IF(ISNUMBER('All Data'!$B560),'All Data'!$B560,#N/A)</f>
        <v>#N/A</v>
      </c>
      <c r="C558" s="5" t="e">
        <f>IF('All Data'!$B560="QAI","QAI",#N/A)</f>
        <v>#N/A</v>
      </c>
      <c r="D558" s="5" t="e">
        <f>IF('All Data'!$B560="FSA","FSA",#N/A)</f>
        <v>#N/A</v>
      </c>
      <c r="E558" s="46" t="e">
        <f>IF('All Data'!$B560="SNC","SNC",#N/A)</f>
        <v>#N/A</v>
      </c>
      <c r="F558" s="44" t="e">
        <f>IF(ISBLANK('All Data'!$C560)=FALSE,'All Data'!$A560,#N/A)</f>
        <v>#N/A</v>
      </c>
      <c r="G558" s="5" t="e">
        <f>IF(ISNUMBER('All Data'!$C560),'All Data'!$C560,#N/A)</f>
        <v>#N/A</v>
      </c>
      <c r="H558" s="5" t="e">
        <f>IF('All Data'!$C560="QAI","QAI",#N/A)</f>
        <v>#N/A</v>
      </c>
      <c r="I558" s="5" t="e">
        <f>IF('All Data'!$C560="FSA","FSA",#N/A)</f>
        <v>#N/A</v>
      </c>
      <c r="J558" s="46" t="e">
        <f>IF('All Data'!$C560="SNC","SNC",#N/A)</f>
        <v>#N/A</v>
      </c>
      <c r="K558" s="44" t="e">
        <f>IF(ISBLANK('All Data'!$D560)=FALSE,'All Data'!$A560,#N/A)</f>
        <v>#N/A</v>
      </c>
      <c r="L558" s="5" t="e">
        <f>IF(ISNUMBER('All Data'!$D560),'All Data'!$D560,#N/A)</f>
        <v>#N/A</v>
      </c>
      <c r="M558" s="5" t="e">
        <f>IF('All Data'!$D560="QAI","QAI",#N/A)</f>
        <v>#N/A</v>
      </c>
      <c r="N558" s="5" t="e">
        <f>IF('All Data'!$D560="FSA","FSA",#N/A)</f>
        <v>#N/A</v>
      </c>
      <c r="O558" s="46" t="e">
        <f>IF('All Data'!$D560="SNC","SNC",#N/A)</f>
        <v>#N/A</v>
      </c>
      <c r="P558" s="44">
        <f>IF(ISBLANK('All Data'!$E560)=FALSE,'All Data'!$A560,#N/A)</f>
        <v>43456</v>
      </c>
      <c r="Q558" s="5">
        <f>IF(ISNUMBER('All Data'!$E560),'All Data'!$E560,#N/A)</f>
        <v>4.0999999999999996</v>
      </c>
      <c r="R558" s="5" t="e">
        <f>IF('All Data'!$E560="QAI","QAI",#N/A)</f>
        <v>#N/A</v>
      </c>
      <c r="S558" s="5" t="e">
        <f>IF('All Data'!$E560="FSA","FSA",#N/A)</f>
        <v>#N/A</v>
      </c>
      <c r="T558" s="46" t="e">
        <f>IF('All Data'!$E560="SNC","SNC",#N/A)</f>
        <v>#N/A</v>
      </c>
      <c r="U558" s="44">
        <f>IF(ISBLANK('All Data'!$F560)=FALSE,'All Data'!$A560,#N/A)</f>
        <v>43456</v>
      </c>
      <c r="V558" s="5">
        <f>IF(ISNUMBER('All Data'!$F560),'All Data'!$F560,#N/A)</f>
        <v>2.8</v>
      </c>
      <c r="W558" s="5" t="e">
        <f>IF('All Data'!$F560="QAI","QAI",#N/A)</f>
        <v>#N/A</v>
      </c>
      <c r="X558" s="5" t="e">
        <f>IF('All Data'!$F560="FSA","FSA",#N/A)</f>
        <v>#N/A</v>
      </c>
      <c r="Y558" s="46" t="e">
        <f>IF('All Data'!$F560="SNC","SNC",#N/A)</f>
        <v>#N/A</v>
      </c>
      <c r="Z558" s="44" t="e">
        <f>IF(ISBLANK('All Data'!$G560)=FALSE,'All Data'!$A560,#N/A)</f>
        <v>#N/A</v>
      </c>
      <c r="AA558" s="5" t="e">
        <f>IF(ISNUMBER('All Data'!$G560),'All Data'!$G560,#N/A)</f>
        <v>#N/A</v>
      </c>
      <c r="AB558" s="5" t="e">
        <f>IF('All Data'!$G560="QAI","QAI",#N/A)</f>
        <v>#N/A</v>
      </c>
      <c r="AC558" s="5" t="e">
        <f>IF('All Data'!$G560="FSA","FSA",#N/A)</f>
        <v>#N/A</v>
      </c>
      <c r="AD558" s="46" t="e">
        <f>IF('All Data'!$G560="SNC","SNC",#N/A)</f>
        <v>#N/A</v>
      </c>
      <c r="AE558" s="44">
        <f>IF(ISBLANK('All Data'!$H560)=FALSE,'All Data'!$A560,#N/A)</f>
        <v>43456</v>
      </c>
      <c r="AF558" s="5">
        <f>IF(ISNUMBER('All Data'!$H560),'All Data'!$H560,#N/A)</f>
        <v>20.8</v>
      </c>
      <c r="AG558" s="5" t="e">
        <f>IF('All Data'!$H560="QAI","QAI",#N/A)</f>
        <v>#N/A</v>
      </c>
      <c r="AH558" s="5" t="e">
        <f>IF('All Data'!$H560="FSA","FSA",#N/A)</f>
        <v>#N/A</v>
      </c>
      <c r="AI558" s="46" t="e">
        <f>IF('All Data'!$H560="SNC","SNC",#N/A)</f>
        <v>#N/A</v>
      </c>
      <c r="AJ558" s="44">
        <f>IF(ISBLANK('All Data'!$I560)=FALSE,'All Data'!$A560,#N/A)</f>
        <v>43456</v>
      </c>
      <c r="AK558" s="5">
        <f>IF(ISNUMBER('All Data'!$I560),'All Data'!$I560,#N/A)</f>
        <v>12.8</v>
      </c>
      <c r="AL558" s="5" t="e">
        <f>IF('All Data'!$I560="QAI","QAI",#N/A)</f>
        <v>#N/A</v>
      </c>
      <c r="AM558" s="5" t="e">
        <f>IF('All Data'!$I560="FSA","FSA",#N/A)</f>
        <v>#N/A</v>
      </c>
      <c r="AN558" s="46" t="e">
        <f>IF('All Data'!$I560="SNC","SNC",#N/A)</f>
        <v>#N/A</v>
      </c>
      <c r="AO558" s="44">
        <f>IF(ISBLANK('All Data'!$J560)=FALSE,'All Data'!$A560,#N/A)</f>
        <v>43456</v>
      </c>
      <c r="AP558" s="5">
        <f>IF(ISNUMBER('All Data'!$J560),'All Data'!$J560,#N/A)</f>
        <v>2</v>
      </c>
      <c r="AQ558" s="5" t="e">
        <f>IF('All Data'!$J560="QAI","QAI",#N/A)</f>
        <v>#N/A</v>
      </c>
      <c r="AR558" s="5" t="e">
        <f>IF('All Data'!$J560="FSA","FSA",#N/A)</f>
        <v>#N/A</v>
      </c>
      <c r="AS558" s="46" t="e">
        <f>IF('All Data'!$J560="SNC","SNC",#N/A)</f>
        <v>#N/A</v>
      </c>
      <c r="AT558" s="44">
        <f>IF(ISBLANK('All Data'!$K560)=FALSE,'All Data'!$A560,#N/A)</f>
        <v>43456</v>
      </c>
      <c r="AU558" s="5">
        <f>IF(ISNUMBER('All Data'!$K560),'All Data'!$K560,#N/A)</f>
        <v>2</v>
      </c>
      <c r="AV558" s="5" t="e">
        <f>IF('All Data'!$K560="QAI","QAI",#N/A)</f>
        <v>#N/A</v>
      </c>
      <c r="AW558" s="5" t="e">
        <f>IF('All Data'!$K560="FSA","FSA",#N/A)</f>
        <v>#N/A</v>
      </c>
      <c r="AX558" s="46" t="e">
        <f>IF('All Data'!$K560="SNC","SNC",#N/A)</f>
        <v>#N/A</v>
      </c>
      <c r="AY558" s="44">
        <f>IF(ISBLANK('All Data'!$L560)=FALSE,'All Data'!$A560,#N/A)</f>
        <v>43456</v>
      </c>
      <c r="AZ558" s="5">
        <f>IF(ISNUMBER('All Data'!$L560),'All Data'!$L560,#N/A)</f>
        <v>5</v>
      </c>
      <c r="BA558" s="5" t="e">
        <f>IF('All Data'!$L560="QAI","QAI",#N/A)</f>
        <v>#N/A</v>
      </c>
      <c r="BB558" s="5" t="e">
        <f>IF('All Data'!$L560="FSA","FSA",#N/A)</f>
        <v>#N/A</v>
      </c>
      <c r="BC558" s="46" t="e">
        <f>IF('All Data'!$L560="SNC","SNC",#N/A)</f>
        <v>#N/A</v>
      </c>
      <c r="BD558" s="44" t="e">
        <f>IF(ISBLANK('All Data'!$M560)=FALSE,'All Data'!$A560,#N/A)</f>
        <v>#N/A</v>
      </c>
      <c r="BE558" s="5" t="e">
        <f>IF(ISNUMBER('All Data'!$M560),'All Data'!$M560,#N/A)</f>
        <v>#N/A</v>
      </c>
      <c r="BF558" s="5" t="e">
        <f>IF('All Data'!$M560="QAI","QAI",#N/A)</f>
        <v>#N/A</v>
      </c>
      <c r="BG558" s="5" t="e">
        <f>IF('All Data'!$M560="FSA","FSA",#N/A)</f>
        <v>#N/A</v>
      </c>
      <c r="BH558" s="46" t="e">
        <f>IF('All Data'!$M560="SNC","SNC",#N/A)</f>
        <v>#N/A</v>
      </c>
      <c r="BI558" s="44">
        <f>IF(ISBLANK('All Data'!$N560)=FALSE,'All Data'!$A560,#N/A)</f>
        <v>43456</v>
      </c>
      <c r="BJ558" s="5">
        <f>IF(ISNUMBER('All Data'!$N560),'All Data'!$N560,#N/A)</f>
        <v>7</v>
      </c>
      <c r="BK558" s="5" t="e">
        <f>IF('All Data'!$N560="QAI","QAI",#N/A)</f>
        <v>#N/A</v>
      </c>
      <c r="BL558" s="5" t="e">
        <f>IF('All Data'!$N560="FSA","FSA",#N/A)</f>
        <v>#N/A</v>
      </c>
      <c r="BM558" s="46" t="e">
        <f>IF('All Data'!$N560="SNC","SNC",#N/A)</f>
        <v>#N/A</v>
      </c>
      <c r="BN558" s="44">
        <f>IF(ISBLANK('All Data'!$O560)=FALSE,'All Data'!$A560,#N/A)</f>
        <v>43456</v>
      </c>
      <c r="BO558" s="5">
        <f>IF(ISNUMBER('All Data'!$O560),'All Data'!$O560,#N/A)</f>
        <v>4</v>
      </c>
      <c r="BP558" s="5" t="e">
        <f>IF('All Data'!$O560="QAI","QAI",#N/A)</f>
        <v>#N/A</v>
      </c>
      <c r="BQ558" s="5" t="e">
        <f>IF('All Data'!$O560="FSA","FSA",#N/A)</f>
        <v>#N/A</v>
      </c>
      <c r="BR558" s="46" t="e">
        <f>IF('All Data'!$O560="SNC","SNC",#N/A)</f>
        <v>#N/A</v>
      </c>
      <c r="BS558" s="44" t="e">
        <f>IF(ISBLANK('All Data'!$P560)=FALSE,'All Data'!$A560,#N/A)</f>
        <v>#N/A</v>
      </c>
      <c r="BT558" s="5" t="e">
        <f>IF(ISNUMBER('All Data'!$P560),'All Data'!$P560,#N/A)</f>
        <v>#N/A</v>
      </c>
      <c r="BU558" s="5" t="e">
        <f>IF('All Data'!$P560="QAI","QAI",#N/A)</f>
        <v>#N/A</v>
      </c>
      <c r="BV558" s="5" t="e">
        <f>IF('All Data'!$P560="FSA","FSA",#N/A)</f>
        <v>#N/A</v>
      </c>
      <c r="BW558" s="46" t="e">
        <f>IF('All Data'!$P560="SNC","SNC",#N/A)</f>
        <v>#N/A</v>
      </c>
      <c r="BX558" s="44" t="e">
        <f>IF(ISBLANK('All Data'!$Q560)=FALSE,'All Data'!$A560,#N/A)</f>
        <v>#N/A</v>
      </c>
      <c r="BY558" s="5" t="e">
        <f>IF(ISNUMBER('All Data'!$Q560),'All Data'!$Q560,#N/A)</f>
        <v>#N/A</v>
      </c>
      <c r="BZ558" s="5" t="e">
        <f>IF('All Data'!$Q560="QAI","QAI",#N/A)</f>
        <v>#N/A</v>
      </c>
      <c r="CA558" s="5" t="e">
        <f>IF('All Data'!$Q560="FSA","FSA",#N/A)</f>
        <v>#N/A</v>
      </c>
      <c r="CB558" s="46" t="e">
        <f>IF('All Data'!$Q560="SNC","SNC",#N/A)</f>
        <v>#N/A</v>
      </c>
      <c r="CC558" s="44" t="e">
        <f>IF(ISBLANK('All Data'!$R560)=FALSE,'All Data'!$A560,#N/A)</f>
        <v>#N/A</v>
      </c>
      <c r="CD558" s="5" t="e">
        <f>IF(ISNUMBER('All Data'!$R560),'All Data'!$R560,#N/A)</f>
        <v>#N/A</v>
      </c>
      <c r="CE558" s="5" t="e">
        <f>IF('All Data'!$R560="QAI","QAI",#N/A)</f>
        <v>#N/A</v>
      </c>
      <c r="CF558" s="5" t="e">
        <f>IF('All Data'!$R560="FSA","FSA",#N/A)</f>
        <v>#N/A</v>
      </c>
      <c r="CG558" s="46" t="e">
        <f>IF('All Data'!$R560="SNC","SNC",#N/A)</f>
        <v>#N/A</v>
      </c>
      <c r="CH558" s="44" t="e">
        <f>IF(ISBLANK('All Data'!$S560)=FALSE,'All Data'!$A560,#N/A)</f>
        <v>#N/A</v>
      </c>
      <c r="CI558" s="5" t="e">
        <f>IF(ISNUMBER('All Data'!$S560),'All Data'!$S560,#N/A)</f>
        <v>#N/A</v>
      </c>
      <c r="CJ558" s="5" t="e">
        <f>IF('All Data'!$S560="QAI","QAI",#N/A)</f>
        <v>#N/A</v>
      </c>
      <c r="CK558" s="5" t="e">
        <f>IF('All Data'!$S560="FSA","FSA",#N/A)</f>
        <v>#N/A</v>
      </c>
      <c r="CL558" s="46" t="e">
        <f>IF('All Data'!$S560="SNC","SNC",#N/A)</f>
        <v>#N/A</v>
      </c>
      <c r="CM558" s="44" t="e">
        <f>IF(ISBLANK('All Data'!$T560)=FALSE,'All Data'!$A560,#N/A)</f>
        <v>#N/A</v>
      </c>
      <c r="CN558" s="5" t="e">
        <f>IF(ISNUMBER('All Data'!$T560),'All Data'!$T560,#N/A)</f>
        <v>#N/A</v>
      </c>
      <c r="CO558" s="5" t="e">
        <f>IF('All Data'!$T560="QAI","QAI",#N/A)</f>
        <v>#N/A</v>
      </c>
      <c r="CP558" s="5" t="e">
        <f>IF('All Data'!$T560="FSA","FSA",#N/A)</f>
        <v>#N/A</v>
      </c>
      <c r="CQ558" s="46" t="e">
        <f>IF('All Data'!$T560="SNC","SNC",#N/A)</f>
        <v>#N/A</v>
      </c>
      <c r="CR558" s="44">
        <f>IF(ISBLANK('All Data'!$U560)=FALSE,'All Data'!$A560,#N/A)</f>
        <v>43456</v>
      </c>
      <c r="CT558" s="5" t="str">
        <f>IF('All Data'!$U560="QAI","QAI",#N/A)</f>
        <v>QAI</v>
      </c>
      <c r="CU558" s="5" t="e">
        <f>IF('All Data'!$U560="FSA","FSA",#N/A)</f>
        <v>#N/A</v>
      </c>
      <c r="CV558" s="46" t="e">
        <f>IF('All Data'!$U560="SNC","SNC",#N/A)</f>
        <v>#N/A</v>
      </c>
      <c r="CW558" s="44">
        <f>IF(ISBLANK('All Data'!$V560)=FALSE,'All Data'!$A560,#N/A)</f>
        <v>43456</v>
      </c>
      <c r="CY558" s="5" t="str">
        <f>IF('All Data'!$V560="QAI","QAI",#N/A)</f>
        <v>QAI</v>
      </c>
      <c r="CZ558" s="5" t="e">
        <f>IF('All Data'!$V560="FSA","FSA",#N/A)</f>
        <v>#N/A</v>
      </c>
      <c r="DA558" s="46" t="e">
        <f>IF('All Data'!$V560="SNC","SNC",#N/A)</f>
        <v>#N/A</v>
      </c>
      <c r="DB558" s="44">
        <f>IF(ISBLANK('All Data'!$W560)=FALSE,'All Data'!$A560,#N/A)</f>
        <v>43456</v>
      </c>
      <c r="DD558" s="5" t="str">
        <f>IF('All Data'!$W560="QAI","QAI",#N/A)</f>
        <v>QAI</v>
      </c>
      <c r="DE558" s="5" t="e">
        <f>IF('All Data'!$W560="FSA","FSA",#N/A)</f>
        <v>#N/A</v>
      </c>
      <c r="DF558" s="46" t="e">
        <f>IF('All Data'!$W560="SNC","SNC",#N/A)</f>
        <v>#N/A</v>
      </c>
      <c r="DG558" s="44"/>
      <c r="DK558" s="46"/>
      <c r="DN558" s="44">
        <f>'All Data'!$A560</f>
        <v>43456</v>
      </c>
    </row>
    <row r="559" spans="1:118" s="5" customFormat="1" x14ac:dyDescent="0.25">
      <c r="A559" s="44" t="e">
        <f>IF(ISBLANK('All Data'!$B561)=FALSE,'All Data'!$A561,#N/A)</f>
        <v>#N/A</v>
      </c>
      <c r="B559" s="5" t="e">
        <f>IF(ISNUMBER('All Data'!$B561),'All Data'!$B561,#N/A)</f>
        <v>#N/A</v>
      </c>
      <c r="C559" s="5" t="e">
        <f>IF('All Data'!$B561="QAI","QAI",#N/A)</f>
        <v>#N/A</v>
      </c>
      <c r="D559" s="5" t="e">
        <f>IF('All Data'!$B561="FSA","FSA",#N/A)</f>
        <v>#N/A</v>
      </c>
      <c r="E559" s="46" t="e">
        <f>IF('All Data'!$B561="SNC","SNC",#N/A)</f>
        <v>#N/A</v>
      </c>
      <c r="F559" s="44" t="e">
        <f>IF(ISBLANK('All Data'!$C561)=FALSE,'All Data'!$A561,#N/A)</f>
        <v>#N/A</v>
      </c>
      <c r="G559" s="5" t="e">
        <f>IF(ISNUMBER('All Data'!$C561),'All Data'!$C561,#N/A)</f>
        <v>#N/A</v>
      </c>
      <c r="H559" s="5" t="e">
        <f>IF('All Data'!$C561="QAI","QAI",#N/A)</f>
        <v>#N/A</v>
      </c>
      <c r="I559" s="5" t="e">
        <f>IF('All Data'!$C561="FSA","FSA",#N/A)</f>
        <v>#N/A</v>
      </c>
      <c r="J559" s="46" t="e">
        <f>IF('All Data'!$C561="SNC","SNC",#N/A)</f>
        <v>#N/A</v>
      </c>
      <c r="K559" s="44" t="e">
        <f>IF(ISBLANK('All Data'!$D561)=FALSE,'All Data'!$A561,#N/A)</f>
        <v>#N/A</v>
      </c>
      <c r="L559" s="5" t="e">
        <f>IF(ISNUMBER('All Data'!$D561),'All Data'!$D561,#N/A)</f>
        <v>#N/A</v>
      </c>
      <c r="M559" s="5" t="e">
        <f>IF('All Data'!$D561="QAI","QAI",#N/A)</f>
        <v>#N/A</v>
      </c>
      <c r="N559" s="5" t="e">
        <f>IF('All Data'!$D561="FSA","FSA",#N/A)</f>
        <v>#N/A</v>
      </c>
      <c r="O559" s="46" t="e">
        <f>IF('All Data'!$D561="SNC","SNC",#N/A)</f>
        <v>#N/A</v>
      </c>
      <c r="P559" s="44">
        <f>IF(ISBLANK('All Data'!$E561)=FALSE,'All Data'!$A561,#N/A)</f>
        <v>43462</v>
      </c>
      <c r="Q559" s="5">
        <f>IF(ISNUMBER('All Data'!$E561),'All Data'!$E561,#N/A)</f>
        <v>1.1000000000000001</v>
      </c>
      <c r="R559" s="5" t="e">
        <f>IF('All Data'!$E561="QAI","QAI",#N/A)</f>
        <v>#N/A</v>
      </c>
      <c r="S559" s="5" t="e">
        <f>IF('All Data'!$E561="FSA","FSA",#N/A)</f>
        <v>#N/A</v>
      </c>
      <c r="T559" s="46" t="e">
        <f>IF('All Data'!$E561="SNC","SNC",#N/A)</f>
        <v>#N/A</v>
      </c>
      <c r="U559" s="44">
        <f>IF(ISBLANK('All Data'!$F561)=FALSE,'All Data'!$A561,#N/A)</f>
        <v>43462</v>
      </c>
      <c r="W559" s="5" t="e">
        <f>IF('All Data'!$F561="QAI","QAI",#N/A)</f>
        <v>#N/A</v>
      </c>
      <c r="X559" s="5" t="str">
        <f>IF('All Data'!$F561="FSA","FSA",#N/A)</f>
        <v>FSA</v>
      </c>
      <c r="Y559" s="46" t="e">
        <f>IF('All Data'!$F561="SNC","SNC",#N/A)</f>
        <v>#N/A</v>
      </c>
      <c r="Z559" s="44" t="e">
        <f>IF(ISBLANK('All Data'!$G561)=FALSE,'All Data'!$A561,#N/A)</f>
        <v>#N/A</v>
      </c>
      <c r="AA559" s="5" t="e">
        <f>IF(ISNUMBER('All Data'!$G561),'All Data'!$G561,#N/A)</f>
        <v>#N/A</v>
      </c>
      <c r="AB559" s="5" t="e">
        <f>IF('All Data'!$G561="QAI","QAI",#N/A)</f>
        <v>#N/A</v>
      </c>
      <c r="AC559" s="5" t="e">
        <f>IF('All Data'!$G561="FSA","FSA",#N/A)</f>
        <v>#N/A</v>
      </c>
      <c r="AD559" s="46" t="e">
        <f>IF('All Data'!$G561="SNC","SNC",#N/A)</f>
        <v>#N/A</v>
      </c>
      <c r="AE559" s="44">
        <f>IF(ISBLANK('All Data'!$H561)=FALSE,'All Data'!$A561,#N/A)</f>
        <v>43462</v>
      </c>
      <c r="AF559" s="5">
        <f>IF(ISNUMBER('All Data'!$H561),'All Data'!$H561,#N/A)</f>
        <v>1.5</v>
      </c>
      <c r="AG559" s="5" t="e">
        <f>IF('All Data'!$H561="QAI","QAI",#N/A)</f>
        <v>#N/A</v>
      </c>
      <c r="AH559" s="5" t="e">
        <f>IF('All Data'!$H561="FSA","FSA",#N/A)</f>
        <v>#N/A</v>
      </c>
      <c r="AI559" s="46" t="e">
        <f>IF('All Data'!$H561="SNC","SNC",#N/A)</f>
        <v>#N/A</v>
      </c>
      <c r="AJ559" s="44">
        <f>IF(ISBLANK('All Data'!$I561)=FALSE,'All Data'!$A561,#N/A)</f>
        <v>43462</v>
      </c>
      <c r="AK559" s="5">
        <f>IF(ISNUMBER('All Data'!$I561),'All Data'!$I561,#N/A)</f>
        <v>2.8</v>
      </c>
      <c r="AL559" s="5" t="e">
        <f>IF('All Data'!$I561="QAI","QAI",#N/A)</f>
        <v>#N/A</v>
      </c>
      <c r="AM559" s="5" t="e">
        <f>IF('All Data'!$I561="FSA","FSA",#N/A)</f>
        <v>#N/A</v>
      </c>
      <c r="AN559" s="46" t="e">
        <f>IF('All Data'!$I561="SNC","SNC",#N/A)</f>
        <v>#N/A</v>
      </c>
      <c r="AO559" s="44">
        <f>IF(ISBLANK('All Data'!$J561)=FALSE,'All Data'!$A561,#N/A)</f>
        <v>43462</v>
      </c>
      <c r="AP559" s="5">
        <f>IF(ISNUMBER('All Data'!$J561),'All Data'!$J561,#N/A)</f>
        <v>0</v>
      </c>
      <c r="AQ559" s="5" t="e">
        <f>IF('All Data'!$J561="QAI","QAI",#N/A)</f>
        <v>#N/A</v>
      </c>
      <c r="AR559" s="5" t="e">
        <f>IF('All Data'!$J561="FSA","FSA",#N/A)</f>
        <v>#N/A</v>
      </c>
      <c r="AS559" s="46" t="e">
        <f>IF('All Data'!$J561="SNC","SNC",#N/A)</f>
        <v>#N/A</v>
      </c>
      <c r="AT559" s="44">
        <f>IF(ISBLANK('All Data'!$K561)=FALSE,'All Data'!$A561,#N/A)</f>
        <v>43462</v>
      </c>
      <c r="AU559" s="5">
        <f>IF(ISNUMBER('All Data'!$K561),'All Data'!$K561,#N/A)</f>
        <v>1</v>
      </c>
      <c r="AV559" s="5" t="e">
        <f>IF('All Data'!$K561="QAI","QAI",#N/A)</f>
        <v>#N/A</v>
      </c>
      <c r="AW559" s="5" t="e">
        <f>IF('All Data'!$K561="FSA","FSA",#N/A)</f>
        <v>#N/A</v>
      </c>
      <c r="AX559" s="46" t="e">
        <f>IF('All Data'!$K561="SNC","SNC",#N/A)</f>
        <v>#N/A</v>
      </c>
      <c r="AY559" s="44">
        <f>IF(ISBLANK('All Data'!$L561)=FALSE,'All Data'!$A561,#N/A)</f>
        <v>43462</v>
      </c>
      <c r="AZ559" s="5">
        <f>IF(ISNUMBER('All Data'!$L561),'All Data'!$L561,#N/A)</f>
        <v>3</v>
      </c>
      <c r="BA559" s="5" t="e">
        <f>IF('All Data'!$L561="QAI","QAI",#N/A)</f>
        <v>#N/A</v>
      </c>
      <c r="BB559" s="5" t="e">
        <f>IF('All Data'!$L561="FSA","FSA",#N/A)</f>
        <v>#N/A</v>
      </c>
      <c r="BC559" s="46" t="e">
        <f>IF('All Data'!$L561="SNC","SNC",#N/A)</f>
        <v>#N/A</v>
      </c>
      <c r="BD559" s="44" t="e">
        <f>IF(ISBLANK('All Data'!$M561)=FALSE,'All Data'!$A561,#N/A)</f>
        <v>#N/A</v>
      </c>
      <c r="BE559" s="5" t="e">
        <f>IF(ISNUMBER('All Data'!$M561),'All Data'!$M561,#N/A)</f>
        <v>#N/A</v>
      </c>
      <c r="BF559" s="5" t="e">
        <f>IF('All Data'!$M561="QAI","QAI",#N/A)</f>
        <v>#N/A</v>
      </c>
      <c r="BG559" s="5" t="e">
        <f>IF('All Data'!$M561="FSA","FSA",#N/A)</f>
        <v>#N/A</v>
      </c>
      <c r="BH559" s="46" t="e">
        <f>IF('All Data'!$M561="SNC","SNC",#N/A)</f>
        <v>#N/A</v>
      </c>
      <c r="BI559" s="44">
        <f>IF(ISBLANK('All Data'!$N561)=FALSE,'All Data'!$A561,#N/A)</f>
        <v>43462</v>
      </c>
      <c r="BJ559" s="5">
        <f>IF(ISNUMBER('All Data'!$N561),'All Data'!$N561,#N/A)</f>
        <v>1</v>
      </c>
      <c r="BK559" s="5" t="e">
        <f>IF('All Data'!$N561="QAI","QAI",#N/A)</f>
        <v>#N/A</v>
      </c>
      <c r="BL559" s="5" t="e">
        <f>IF('All Data'!$N561="FSA","FSA",#N/A)</f>
        <v>#N/A</v>
      </c>
      <c r="BM559" s="46" t="e">
        <f>IF('All Data'!$N561="SNC","SNC",#N/A)</f>
        <v>#N/A</v>
      </c>
      <c r="BN559" s="44">
        <f>IF(ISBLANK('All Data'!$O561)=FALSE,'All Data'!$A561,#N/A)</f>
        <v>43462</v>
      </c>
      <c r="BO559" s="5">
        <f>IF(ISNUMBER('All Data'!$O561),'All Data'!$O561,#N/A)</f>
        <v>3</v>
      </c>
      <c r="BP559" s="5" t="e">
        <f>IF('All Data'!$O561="QAI","QAI",#N/A)</f>
        <v>#N/A</v>
      </c>
      <c r="BQ559" s="5" t="e">
        <f>IF('All Data'!$O561="FSA","FSA",#N/A)</f>
        <v>#N/A</v>
      </c>
      <c r="BR559" s="46" t="e">
        <f>IF('All Data'!$O561="SNC","SNC",#N/A)</f>
        <v>#N/A</v>
      </c>
      <c r="BS559" s="44" t="e">
        <f>IF(ISBLANK('All Data'!$P561)=FALSE,'All Data'!$A561,#N/A)</f>
        <v>#N/A</v>
      </c>
      <c r="BT559" s="5" t="e">
        <f>IF(ISNUMBER('All Data'!$P561),'All Data'!$P561,#N/A)</f>
        <v>#N/A</v>
      </c>
      <c r="BU559" s="5" t="e">
        <f>IF('All Data'!$P561="QAI","QAI",#N/A)</f>
        <v>#N/A</v>
      </c>
      <c r="BV559" s="5" t="e">
        <f>IF('All Data'!$P561="FSA","FSA",#N/A)</f>
        <v>#N/A</v>
      </c>
      <c r="BW559" s="46" t="e">
        <f>IF('All Data'!$P561="SNC","SNC",#N/A)</f>
        <v>#N/A</v>
      </c>
      <c r="BX559" s="44" t="e">
        <f>IF(ISBLANK('All Data'!$Q561)=FALSE,'All Data'!$A561,#N/A)</f>
        <v>#N/A</v>
      </c>
      <c r="BY559" s="5" t="e">
        <f>IF(ISNUMBER('All Data'!$Q561),'All Data'!$Q561,#N/A)</f>
        <v>#N/A</v>
      </c>
      <c r="BZ559" s="5" t="e">
        <f>IF('All Data'!$Q561="QAI","QAI",#N/A)</f>
        <v>#N/A</v>
      </c>
      <c r="CA559" s="5" t="e">
        <f>IF('All Data'!$Q561="FSA","FSA",#N/A)</f>
        <v>#N/A</v>
      </c>
      <c r="CB559" s="46" t="e">
        <f>IF('All Data'!$Q561="SNC","SNC",#N/A)</f>
        <v>#N/A</v>
      </c>
      <c r="CC559" s="44" t="e">
        <f>IF(ISBLANK('All Data'!$R561)=FALSE,'All Data'!$A561,#N/A)</f>
        <v>#N/A</v>
      </c>
      <c r="CD559" s="5" t="e">
        <f>IF(ISNUMBER('All Data'!$R561),'All Data'!$R561,#N/A)</f>
        <v>#N/A</v>
      </c>
      <c r="CE559" s="5" t="e">
        <f>IF('All Data'!$R561="QAI","QAI",#N/A)</f>
        <v>#N/A</v>
      </c>
      <c r="CF559" s="5" t="e">
        <f>IF('All Data'!$R561="FSA","FSA",#N/A)</f>
        <v>#N/A</v>
      </c>
      <c r="CG559" s="46" t="e">
        <f>IF('All Data'!$R561="SNC","SNC",#N/A)</f>
        <v>#N/A</v>
      </c>
      <c r="CH559" s="44" t="e">
        <f>IF(ISBLANK('All Data'!$S561)=FALSE,'All Data'!$A561,#N/A)</f>
        <v>#N/A</v>
      </c>
      <c r="CI559" s="5" t="e">
        <f>IF(ISNUMBER('All Data'!$S561),'All Data'!$S561,#N/A)</f>
        <v>#N/A</v>
      </c>
      <c r="CJ559" s="5" t="e">
        <f>IF('All Data'!$S561="QAI","QAI",#N/A)</f>
        <v>#N/A</v>
      </c>
      <c r="CK559" s="5" t="e">
        <f>IF('All Data'!$S561="FSA","FSA",#N/A)</f>
        <v>#N/A</v>
      </c>
      <c r="CL559" s="46" t="e">
        <f>IF('All Data'!$S561="SNC","SNC",#N/A)</f>
        <v>#N/A</v>
      </c>
      <c r="CM559" s="44" t="e">
        <f>IF(ISBLANK('All Data'!$T561)=FALSE,'All Data'!$A561,#N/A)</f>
        <v>#N/A</v>
      </c>
      <c r="CN559" s="5" t="e">
        <f>IF(ISNUMBER('All Data'!$T561),'All Data'!$T561,#N/A)</f>
        <v>#N/A</v>
      </c>
      <c r="CO559" s="5" t="e">
        <f>IF('All Data'!$T561="QAI","QAI",#N/A)</f>
        <v>#N/A</v>
      </c>
      <c r="CP559" s="5" t="e">
        <f>IF('All Data'!$T561="FSA","FSA",#N/A)</f>
        <v>#N/A</v>
      </c>
      <c r="CQ559" s="46" t="e">
        <f>IF('All Data'!$T561="SNC","SNC",#N/A)</f>
        <v>#N/A</v>
      </c>
      <c r="CR559" s="44">
        <f>IF(ISBLANK('All Data'!$U561)=FALSE,'All Data'!$A561,#N/A)</f>
        <v>43462</v>
      </c>
      <c r="CT559" s="5" t="str">
        <f>IF('All Data'!$U561="QAI","QAI",#N/A)</f>
        <v>QAI</v>
      </c>
      <c r="CU559" s="5" t="e">
        <f>IF('All Data'!$U561="FSA","FSA",#N/A)</f>
        <v>#N/A</v>
      </c>
      <c r="CV559" s="46" t="e">
        <f>IF('All Data'!$U561="SNC","SNC",#N/A)</f>
        <v>#N/A</v>
      </c>
      <c r="CW559" s="44">
        <f>IF(ISBLANK('All Data'!$V561)=FALSE,'All Data'!$A561,#N/A)</f>
        <v>43462</v>
      </c>
      <c r="CY559" s="5" t="str">
        <f>IF('All Data'!$V561="QAI","QAI",#N/A)</f>
        <v>QAI</v>
      </c>
      <c r="CZ559" s="5" t="e">
        <f>IF('All Data'!$V561="FSA","FSA",#N/A)</f>
        <v>#N/A</v>
      </c>
      <c r="DA559" s="46" t="e">
        <f>IF('All Data'!$V561="SNC","SNC",#N/A)</f>
        <v>#N/A</v>
      </c>
      <c r="DB559" s="44">
        <f>IF(ISBLANK('All Data'!$W561)=FALSE,'All Data'!$A561,#N/A)</f>
        <v>43462</v>
      </c>
      <c r="DC559" s="5">
        <f>IF(ISNUMBER('All Data'!$W561),'All Data'!$W561,#N/A)</f>
        <v>0</v>
      </c>
      <c r="DD559" s="5" t="e">
        <f>IF('All Data'!$W561="QAI","QAI",#N/A)</f>
        <v>#N/A</v>
      </c>
      <c r="DE559" s="5" t="e">
        <f>IF('All Data'!$W561="FSA","FSA",#N/A)</f>
        <v>#N/A</v>
      </c>
      <c r="DF559" s="46" t="e">
        <f>IF('All Data'!$W561="SNC","SNC",#N/A)</f>
        <v>#N/A</v>
      </c>
      <c r="DG559" s="44"/>
      <c r="DK559" s="46"/>
      <c r="DN559" s="44">
        <f>'All Data'!$A561</f>
        <v>43462</v>
      </c>
    </row>
    <row r="560" spans="1:118" s="5" customFormat="1" x14ac:dyDescent="0.25">
      <c r="A560" s="44" t="e">
        <f>IF(ISBLANK('All Data'!$B562)=FALSE,'All Data'!$A562,#N/A)</f>
        <v>#N/A</v>
      </c>
      <c r="B560" s="5" t="e">
        <f>IF(ISNUMBER('All Data'!$B562),'All Data'!$B562,#N/A)</f>
        <v>#N/A</v>
      </c>
      <c r="C560" s="5" t="e">
        <f>IF('All Data'!$B562="QAI","QAI",#N/A)</f>
        <v>#N/A</v>
      </c>
      <c r="D560" s="5" t="e">
        <f>IF('All Data'!$B562="FSA","FSA",#N/A)</f>
        <v>#N/A</v>
      </c>
      <c r="E560" s="46" t="e">
        <f>IF('All Data'!$B562="SNC","SNC",#N/A)</f>
        <v>#N/A</v>
      </c>
      <c r="F560" s="44" t="e">
        <f>IF(ISBLANK('All Data'!$C562)=FALSE,'All Data'!$A562,#N/A)</f>
        <v>#N/A</v>
      </c>
      <c r="G560" s="5" t="e">
        <f>IF(ISNUMBER('All Data'!$C562),'All Data'!$C562,#N/A)</f>
        <v>#N/A</v>
      </c>
      <c r="H560" s="5" t="e">
        <f>IF('All Data'!$C562="QAI","QAI",#N/A)</f>
        <v>#N/A</v>
      </c>
      <c r="I560" s="5" t="e">
        <f>IF('All Data'!$C562="FSA","FSA",#N/A)</f>
        <v>#N/A</v>
      </c>
      <c r="J560" s="46" t="e">
        <f>IF('All Data'!$C562="SNC","SNC",#N/A)</f>
        <v>#N/A</v>
      </c>
      <c r="K560" s="44" t="e">
        <f>IF(ISBLANK('All Data'!$D562)=FALSE,'All Data'!$A562,#N/A)</f>
        <v>#N/A</v>
      </c>
      <c r="L560" s="5" t="e">
        <f>IF(ISNUMBER('All Data'!$D562),'All Data'!$D562,#N/A)</f>
        <v>#N/A</v>
      </c>
      <c r="M560" s="5" t="e">
        <f>IF('All Data'!$D562="QAI","QAI",#N/A)</f>
        <v>#N/A</v>
      </c>
      <c r="N560" s="5" t="e">
        <f>IF('All Data'!$D562="FSA","FSA",#N/A)</f>
        <v>#N/A</v>
      </c>
      <c r="O560" s="46" t="e">
        <f>IF('All Data'!$D562="SNC","SNC",#N/A)</f>
        <v>#N/A</v>
      </c>
      <c r="P560" s="44">
        <f>IF(ISBLANK('All Data'!$E562)=FALSE,'All Data'!$A562,#N/A)</f>
        <v>43468</v>
      </c>
      <c r="Q560" s="5">
        <f>IF(ISNUMBER('All Data'!$E562),'All Data'!$E562,#N/A)</f>
        <v>8.3000000000000007</v>
      </c>
      <c r="R560" s="5" t="e">
        <f>IF('All Data'!$E562="QAI","QAI",#N/A)</f>
        <v>#N/A</v>
      </c>
      <c r="S560" s="5" t="e">
        <f>IF('All Data'!$E562="FSA","FSA",#N/A)</f>
        <v>#N/A</v>
      </c>
      <c r="T560" s="46" t="e">
        <f>IF('All Data'!$E562="SNC","SNC",#N/A)</f>
        <v>#N/A</v>
      </c>
      <c r="U560" s="44">
        <f>IF(ISBLANK('All Data'!$F562)=FALSE,'All Data'!$A562,#N/A)</f>
        <v>43468</v>
      </c>
      <c r="V560" s="5">
        <f>IF(ISNUMBER('All Data'!$F562),'All Data'!$F562,#N/A)</f>
        <v>6.2</v>
      </c>
      <c r="W560" s="5" t="e">
        <f>IF('All Data'!$F562="QAI","QAI",#N/A)</f>
        <v>#N/A</v>
      </c>
      <c r="X560" s="5" t="e">
        <f>IF('All Data'!$F562="FSA","FSA",#N/A)</f>
        <v>#N/A</v>
      </c>
      <c r="Y560" s="46" t="e">
        <f>IF('All Data'!$F562="SNC","SNC",#N/A)</f>
        <v>#N/A</v>
      </c>
      <c r="Z560" s="44" t="e">
        <f>IF(ISBLANK('All Data'!$G562)=FALSE,'All Data'!$A562,#N/A)</f>
        <v>#N/A</v>
      </c>
      <c r="AA560" s="5" t="e">
        <f>IF(ISNUMBER('All Data'!$G562),'All Data'!$G562,#N/A)</f>
        <v>#N/A</v>
      </c>
      <c r="AB560" s="5" t="e">
        <f>IF('All Data'!$G562="QAI","QAI",#N/A)</f>
        <v>#N/A</v>
      </c>
      <c r="AC560" s="5" t="e">
        <f>IF('All Data'!$G562="FSA","FSA",#N/A)</f>
        <v>#N/A</v>
      </c>
      <c r="AD560" s="46" t="e">
        <f>IF('All Data'!$G562="SNC","SNC",#N/A)</f>
        <v>#N/A</v>
      </c>
      <c r="AE560" s="44">
        <f>IF(ISBLANK('All Data'!$H562)=FALSE,'All Data'!$A562,#N/A)</f>
        <v>43468</v>
      </c>
      <c r="AF560" s="5">
        <f>IF(ISNUMBER('All Data'!$H562),'All Data'!$H562,#N/A)</f>
        <v>10.4</v>
      </c>
      <c r="AG560" s="5" t="e">
        <f>IF('All Data'!$H562="QAI","QAI",#N/A)</f>
        <v>#N/A</v>
      </c>
      <c r="AH560" s="5" t="e">
        <f>IF('All Data'!$H562="FSA","FSA",#N/A)</f>
        <v>#N/A</v>
      </c>
      <c r="AI560" s="46" t="e">
        <f>IF('All Data'!$H562="SNC","SNC",#N/A)</f>
        <v>#N/A</v>
      </c>
      <c r="AJ560" s="44">
        <f>IF(ISBLANK('All Data'!$I562)=FALSE,'All Data'!$A562,#N/A)</f>
        <v>43468</v>
      </c>
      <c r="AK560" s="5">
        <f>IF(ISNUMBER('All Data'!$I562),'All Data'!$I562,#N/A)</f>
        <v>15.1</v>
      </c>
      <c r="AL560" s="5" t="e">
        <f>IF('All Data'!$I562="QAI","QAI",#N/A)</f>
        <v>#N/A</v>
      </c>
      <c r="AM560" s="5" t="e">
        <f>IF('All Data'!$I562="FSA","FSA",#N/A)</f>
        <v>#N/A</v>
      </c>
      <c r="AN560" s="46" t="e">
        <f>IF('All Data'!$I562="SNC","SNC",#N/A)</f>
        <v>#N/A</v>
      </c>
      <c r="AO560" s="44">
        <f>IF(ISBLANK('All Data'!$J562)=FALSE,'All Data'!$A562,#N/A)</f>
        <v>43468</v>
      </c>
      <c r="AP560" s="5">
        <f>IF(ISNUMBER('All Data'!$J562),'All Data'!$J562,#N/A)</f>
        <v>8</v>
      </c>
      <c r="AQ560" s="5" t="e">
        <f>IF('All Data'!$J562="QAI","QAI",#N/A)</f>
        <v>#N/A</v>
      </c>
      <c r="AR560" s="5" t="e">
        <f>IF('All Data'!$J562="FSA","FSA",#N/A)</f>
        <v>#N/A</v>
      </c>
      <c r="AS560" s="46" t="e">
        <f>IF('All Data'!$J562="SNC","SNC",#N/A)</f>
        <v>#N/A</v>
      </c>
      <c r="AT560" s="44">
        <f>IF(ISBLANK('All Data'!$K562)=FALSE,'All Data'!$A562,#N/A)</f>
        <v>43468</v>
      </c>
      <c r="AU560" s="5">
        <f>IF(ISNUMBER('All Data'!$K562),'All Data'!$K562,#N/A)</f>
        <v>6</v>
      </c>
      <c r="AV560" s="5" t="e">
        <f>IF('All Data'!$K562="QAI","QAI",#N/A)</f>
        <v>#N/A</v>
      </c>
      <c r="AW560" s="5" t="e">
        <f>IF('All Data'!$K562="FSA","FSA",#N/A)</f>
        <v>#N/A</v>
      </c>
      <c r="AX560" s="46" t="e">
        <f>IF('All Data'!$K562="SNC","SNC",#N/A)</f>
        <v>#N/A</v>
      </c>
      <c r="AY560" s="44">
        <f>IF(ISBLANK('All Data'!$L562)=FALSE,'All Data'!$A562,#N/A)</f>
        <v>43468</v>
      </c>
      <c r="AZ560" s="5">
        <f>IF(ISNUMBER('All Data'!$L562),'All Data'!$L562,#N/A)</f>
        <v>2</v>
      </c>
      <c r="BA560" s="5" t="e">
        <f>IF('All Data'!$L562="QAI","QAI",#N/A)</f>
        <v>#N/A</v>
      </c>
      <c r="BB560" s="5" t="e">
        <f>IF('All Data'!$L562="FSA","FSA",#N/A)</f>
        <v>#N/A</v>
      </c>
      <c r="BC560" s="46" t="e">
        <f>IF('All Data'!$L562="SNC","SNC",#N/A)</f>
        <v>#N/A</v>
      </c>
      <c r="BD560" s="44" t="e">
        <f>IF(ISBLANK('All Data'!$M562)=FALSE,'All Data'!$A562,#N/A)</f>
        <v>#N/A</v>
      </c>
      <c r="BE560" s="5" t="e">
        <f>IF(ISNUMBER('All Data'!$M562),'All Data'!$M562,#N/A)</f>
        <v>#N/A</v>
      </c>
      <c r="BF560" s="5" t="e">
        <f>IF('All Data'!$M562="QAI","QAI",#N/A)</f>
        <v>#N/A</v>
      </c>
      <c r="BG560" s="5" t="e">
        <f>IF('All Data'!$M562="FSA","FSA",#N/A)</f>
        <v>#N/A</v>
      </c>
      <c r="BH560" s="46" t="e">
        <f>IF('All Data'!$M562="SNC","SNC",#N/A)</f>
        <v>#N/A</v>
      </c>
      <c r="BI560" s="44">
        <f>IF(ISBLANK('All Data'!$N562)=FALSE,'All Data'!$A562,#N/A)</f>
        <v>43468</v>
      </c>
      <c r="BJ560" s="5">
        <f>IF(ISNUMBER('All Data'!$N562),'All Data'!$N562,#N/A)</f>
        <v>10</v>
      </c>
      <c r="BK560" s="5" t="e">
        <f>IF('All Data'!$N562="QAI","QAI",#N/A)</f>
        <v>#N/A</v>
      </c>
      <c r="BL560" s="5" t="e">
        <f>IF('All Data'!$N562="FSA","FSA",#N/A)</f>
        <v>#N/A</v>
      </c>
      <c r="BM560" s="46" t="e">
        <f>IF('All Data'!$N562="SNC","SNC",#N/A)</f>
        <v>#N/A</v>
      </c>
      <c r="BN560" s="44">
        <f>IF(ISBLANK('All Data'!$O562)=FALSE,'All Data'!$A562,#N/A)</f>
        <v>43468</v>
      </c>
      <c r="BO560" s="5">
        <f>IF(ISNUMBER('All Data'!$O562),'All Data'!$O562,#N/A)</f>
        <v>2</v>
      </c>
      <c r="BP560" s="5" t="e">
        <f>IF('All Data'!$O562="QAI","QAI",#N/A)</f>
        <v>#N/A</v>
      </c>
      <c r="BQ560" s="5" t="e">
        <f>IF('All Data'!$O562="FSA","FSA",#N/A)</f>
        <v>#N/A</v>
      </c>
      <c r="BR560" s="46" t="e">
        <f>IF('All Data'!$O562="SNC","SNC",#N/A)</f>
        <v>#N/A</v>
      </c>
      <c r="BS560" s="44" t="e">
        <f>IF(ISBLANK('All Data'!$P562)=FALSE,'All Data'!$A562,#N/A)</f>
        <v>#N/A</v>
      </c>
      <c r="BT560" s="5" t="e">
        <f>IF(ISNUMBER('All Data'!$P562),'All Data'!$P562,#N/A)</f>
        <v>#N/A</v>
      </c>
      <c r="BU560" s="5" t="e">
        <f>IF('All Data'!$P562="QAI","QAI",#N/A)</f>
        <v>#N/A</v>
      </c>
      <c r="BV560" s="5" t="e">
        <f>IF('All Data'!$P562="FSA","FSA",#N/A)</f>
        <v>#N/A</v>
      </c>
      <c r="BW560" s="46" t="e">
        <f>IF('All Data'!$P562="SNC","SNC",#N/A)</f>
        <v>#N/A</v>
      </c>
      <c r="BX560" s="44" t="e">
        <f>IF(ISBLANK('All Data'!$Q562)=FALSE,'All Data'!$A562,#N/A)</f>
        <v>#N/A</v>
      </c>
      <c r="BY560" s="5" t="e">
        <f>IF(ISNUMBER('All Data'!$Q562),'All Data'!$Q562,#N/A)</f>
        <v>#N/A</v>
      </c>
      <c r="BZ560" s="5" t="e">
        <f>IF('All Data'!$Q562="QAI","QAI",#N/A)</f>
        <v>#N/A</v>
      </c>
      <c r="CA560" s="5" t="e">
        <f>IF('All Data'!$Q562="FSA","FSA",#N/A)</f>
        <v>#N/A</v>
      </c>
      <c r="CB560" s="46" t="e">
        <f>IF('All Data'!$Q562="SNC","SNC",#N/A)</f>
        <v>#N/A</v>
      </c>
      <c r="CC560" s="44" t="e">
        <f>IF(ISBLANK('All Data'!$R562)=FALSE,'All Data'!$A562,#N/A)</f>
        <v>#N/A</v>
      </c>
      <c r="CD560" s="5" t="e">
        <f>IF(ISNUMBER('All Data'!$R562),'All Data'!$R562,#N/A)</f>
        <v>#N/A</v>
      </c>
      <c r="CE560" s="5" t="e">
        <f>IF('All Data'!$R562="QAI","QAI",#N/A)</f>
        <v>#N/A</v>
      </c>
      <c r="CF560" s="5" t="e">
        <f>IF('All Data'!$R562="FSA","FSA",#N/A)</f>
        <v>#N/A</v>
      </c>
      <c r="CG560" s="46" t="e">
        <f>IF('All Data'!$R562="SNC","SNC",#N/A)</f>
        <v>#N/A</v>
      </c>
      <c r="CH560" s="44" t="e">
        <f>IF(ISBLANK('All Data'!$S562)=FALSE,'All Data'!$A562,#N/A)</f>
        <v>#N/A</v>
      </c>
      <c r="CI560" s="5" t="e">
        <f>IF(ISNUMBER('All Data'!$S562),'All Data'!$S562,#N/A)</f>
        <v>#N/A</v>
      </c>
      <c r="CJ560" s="5" t="e">
        <f>IF('All Data'!$S562="QAI","QAI",#N/A)</f>
        <v>#N/A</v>
      </c>
      <c r="CK560" s="5" t="e">
        <f>IF('All Data'!$S562="FSA","FSA",#N/A)</f>
        <v>#N/A</v>
      </c>
      <c r="CL560" s="46" t="e">
        <f>IF('All Data'!$S562="SNC","SNC",#N/A)</f>
        <v>#N/A</v>
      </c>
      <c r="CM560" s="44" t="e">
        <f>IF(ISBLANK('All Data'!$T562)=FALSE,'All Data'!$A562,#N/A)</f>
        <v>#N/A</v>
      </c>
      <c r="CN560" s="5" t="e">
        <f>IF(ISNUMBER('All Data'!$T562),'All Data'!$T562,#N/A)</f>
        <v>#N/A</v>
      </c>
      <c r="CO560" s="5" t="e">
        <f>IF('All Data'!$T562="QAI","QAI",#N/A)</f>
        <v>#N/A</v>
      </c>
      <c r="CP560" s="5" t="e">
        <f>IF('All Data'!$T562="FSA","FSA",#N/A)</f>
        <v>#N/A</v>
      </c>
      <c r="CQ560" s="46" t="e">
        <f>IF('All Data'!$T562="SNC","SNC",#N/A)</f>
        <v>#N/A</v>
      </c>
      <c r="CR560" s="44">
        <f>IF(ISBLANK('All Data'!$U562)=FALSE,'All Data'!$A562,#N/A)</f>
        <v>43468</v>
      </c>
      <c r="CS560" s="5">
        <f>IF(ISNUMBER('All Data'!$U562),'All Data'!$U562,#N/A)</f>
        <v>5</v>
      </c>
      <c r="CT560" s="5" t="e">
        <f>IF('All Data'!$U562="QAI","QAI",#N/A)</f>
        <v>#N/A</v>
      </c>
      <c r="CU560" s="5" t="e">
        <f>IF('All Data'!$U562="FSA","FSA",#N/A)</f>
        <v>#N/A</v>
      </c>
      <c r="CV560" s="46" t="e">
        <f>IF('All Data'!$U562="SNC","SNC",#N/A)</f>
        <v>#N/A</v>
      </c>
      <c r="CW560" s="44">
        <f>IF(ISBLANK('All Data'!$V562)=FALSE,'All Data'!$A562,#N/A)</f>
        <v>43468</v>
      </c>
      <c r="CY560" s="5" t="str">
        <f>IF('All Data'!$V562="QAI","QAI",#N/A)</f>
        <v>QAI</v>
      </c>
      <c r="CZ560" s="5" t="e">
        <f>IF('All Data'!$V562="FSA","FSA",#N/A)</f>
        <v>#N/A</v>
      </c>
      <c r="DA560" s="46" t="e">
        <f>IF('All Data'!$V562="SNC","SNC",#N/A)</f>
        <v>#N/A</v>
      </c>
      <c r="DB560" s="44">
        <f>IF(ISBLANK('All Data'!$W562)=FALSE,'All Data'!$A562,#N/A)</f>
        <v>43468</v>
      </c>
      <c r="DC560" s="5">
        <f>IF(ISNUMBER('All Data'!$W562),'All Data'!$W562,#N/A)</f>
        <v>6</v>
      </c>
      <c r="DD560" s="5" t="e">
        <f>IF('All Data'!$W562="QAI","QAI",#N/A)</f>
        <v>#N/A</v>
      </c>
      <c r="DE560" s="5" t="e">
        <f>IF('All Data'!$W562="FSA","FSA",#N/A)</f>
        <v>#N/A</v>
      </c>
      <c r="DF560" s="46" t="e">
        <f>IF('All Data'!$W562="SNC","SNC",#N/A)</f>
        <v>#N/A</v>
      </c>
      <c r="DG560" s="44"/>
      <c r="DK560" s="46"/>
      <c r="DN560" s="44">
        <f>'All Data'!$A562</f>
        <v>43468</v>
      </c>
    </row>
    <row r="561" spans="1:118" s="5" customFormat="1" x14ac:dyDescent="0.25">
      <c r="A561" s="44" t="e">
        <f>IF(ISBLANK('All Data'!$B563)=FALSE,'All Data'!$A563,#N/A)</f>
        <v>#N/A</v>
      </c>
      <c r="B561" s="5" t="e">
        <f>IF(ISNUMBER('All Data'!$B563),'All Data'!$B563,#N/A)</f>
        <v>#N/A</v>
      </c>
      <c r="C561" s="5" t="e">
        <f>IF('All Data'!$B563="QAI","QAI",#N/A)</f>
        <v>#N/A</v>
      </c>
      <c r="D561" s="5" t="e">
        <f>IF('All Data'!$B563="FSA","FSA",#N/A)</f>
        <v>#N/A</v>
      </c>
      <c r="E561" s="46" t="e">
        <f>IF('All Data'!$B563="SNC","SNC",#N/A)</f>
        <v>#N/A</v>
      </c>
      <c r="F561" s="44" t="e">
        <f>IF(ISBLANK('All Data'!$C563)=FALSE,'All Data'!$A563,#N/A)</f>
        <v>#N/A</v>
      </c>
      <c r="G561" s="5" t="e">
        <f>IF(ISNUMBER('All Data'!$C563),'All Data'!$C563,#N/A)</f>
        <v>#N/A</v>
      </c>
      <c r="H561" s="5" t="e">
        <f>IF('All Data'!$C563="QAI","QAI",#N/A)</f>
        <v>#N/A</v>
      </c>
      <c r="I561" s="5" t="e">
        <f>IF('All Data'!$C563="FSA","FSA",#N/A)</f>
        <v>#N/A</v>
      </c>
      <c r="J561" s="46" t="e">
        <f>IF('All Data'!$C563="SNC","SNC",#N/A)</f>
        <v>#N/A</v>
      </c>
      <c r="K561" s="44" t="e">
        <f>IF(ISBLANK('All Data'!$D563)=FALSE,'All Data'!$A563,#N/A)</f>
        <v>#N/A</v>
      </c>
      <c r="L561" s="5" t="e">
        <f>IF(ISNUMBER('All Data'!$D563),'All Data'!$D563,#N/A)</f>
        <v>#N/A</v>
      </c>
      <c r="M561" s="5" t="e">
        <f>IF('All Data'!$D563="QAI","QAI",#N/A)</f>
        <v>#N/A</v>
      </c>
      <c r="N561" s="5" t="e">
        <f>IF('All Data'!$D563="FSA","FSA",#N/A)</f>
        <v>#N/A</v>
      </c>
      <c r="O561" s="46" t="e">
        <f>IF('All Data'!$D563="SNC","SNC",#N/A)</f>
        <v>#N/A</v>
      </c>
      <c r="P561" s="44">
        <f>IF(ISBLANK('All Data'!$E563)=FALSE,'All Data'!$A563,#N/A)</f>
        <v>43474</v>
      </c>
      <c r="Q561" s="5">
        <f>IF(ISNUMBER('All Data'!$E563),'All Data'!$E563,#N/A)</f>
        <v>7.7</v>
      </c>
      <c r="R561" s="5" t="e">
        <f>IF('All Data'!$E563="QAI","QAI",#N/A)</f>
        <v>#N/A</v>
      </c>
      <c r="S561" s="5" t="e">
        <f>IF('All Data'!$E563="FSA","FSA",#N/A)</f>
        <v>#N/A</v>
      </c>
      <c r="T561" s="46" t="e">
        <f>IF('All Data'!$E563="SNC","SNC",#N/A)</f>
        <v>#N/A</v>
      </c>
      <c r="U561" s="44">
        <f>IF(ISBLANK('All Data'!$F563)=FALSE,'All Data'!$A563,#N/A)</f>
        <v>43474</v>
      </c>
      <c r="V561" s="5">
        <f>IF(ISNUMBER('All Data'!$F563),'All Data'!$F563,#N/A)</f>
        <v>1.8</v>
      </c>
      <c r="W561" s="5" t="e">
        <f>IF('All Data'!$F563="QAI","QAI",#N/A)</f>
        <v>#N/A</v>
      </c>
      <c r="X561" s="5" t="e">
        <f>IF('All Data'!$F563="FSA","FSA",#N/A)</f>
        <v>#N/A</v>
      </c>
      <c r="Y561" s="46" t="e">
        <f>IF('All Data'!$F563="SNC","SNC",#N/A)</f>
        <v>#N/A</v>
      </c>
      <c r="Z561" s="44" t="e">
        <f>IF(ISBLANK('All Data'!$G563)=FALSE,'All Data'!$A563,#N/A)</f>
        <v>#N/A</v>
      </c>
      <c r="AA561" s="5" t="e">
        <f>IF(ISNUMBER('All Data'!$G563),'All Data'!$G563,#N/A)</f>
        <v>#N/A</v>
      </c>
      <c r="AB561" s="5" t="e">
        <f>IF('All Data'!$G563="QAI","QAI",#N/A)</f>
        <v>#N/A</v>
      </c>
      <c r="AC561" s="5" t="e">
        <f>IF('All Data'!$G563="FSA","FSA",#N/A)</f>
        <v>#N/A</v>
      </c>
      <c r="AD561" s="46" t="e">
        <f>IF('All Data'!$G563="SNC","SNC",#N/A)</f>
        <v>#N/A</v>
      </c>
      <c r="AE561" s="44">
        <f>IF(ISBLANK('All Data'!$H563)=FALSE,'All Data'!$A563,#N/A)</f>
        <v>43474</v>
      </c>
      <c r="AF561" s="5">
        <f>IF(ISNUMBER('All Data'!$H563),'All Data'!$H563,#N/A)</f>
        <v>4.9000000000000004</v>
      </c>
      <c r="AG561" s="5" t="e">
        <f>IF('All Data'!$H563="QAI","QAI",#N/A)</f>
        <v>#N/A</v>
      </c>
      <c r="AH561" s="5" t="e">
        <f>IF('All Data'!$H563="FSA","FSA",#N/A)</f>
        <v>#N/A</v>
      </c>
      <c r="AI561" s="46" t="e">
        <f>IF('All Data'!$H563="SNC","SNC",#N/A)</f>
        <v>#N/A</v>
      </c>
      <c r="AJ561" s="44">
        <f>IF(ISBLANK('All Data'!$I563)=FALSE,'All Data'!$A563,#N/A)</f>
        <v>43474</v>
      </c>
      <c r="AK561" s="5">
        <f>IF(ISNUMBER('All Data'!$I563),'All Data'!$I563,#N/A)</f>
        <v>12.4</v>
      </c>
      <c r="AL561" s="5" t="e">
        <f>IF('All Data'!$I563="QAI","QAI",#N/A)</f>
        <v>#N/A</v>
      </c>
      <c r="AM561" s="5" t="e">
        <f>IF('All Data'!$I563="FSA","FSA",#N/A)</f>
        <v>#N/A</v>
      </c>
      <c r="AN561" s="46" t="e">
        <f>IF('All Data'!$I563="SNC","SNC",#N/A)</f>
        <v>#N/A</v>
      </c>
      <c r="AO561" s="44">
        <f>IF(ISBLANK('All Data'!$J563)=FALSE,'All Data'!$A563,#N/A)</f>
        <v>43474</v>
      </c>
      <c r="AP561" s="5">
        <f>IF(ISNUMBER('All Data'!$J563),'All Data'!$J563,#N/A)</f>
        <v>6</v>
      </c>
      <c r="AQ561" s="5" t="e">
        <f>IF('All Data'!$J563="QAI","QAI",#N/A)</f>
        <v>#N/A</v>
      </c>
      <c r="AR561" s="5" t="e">
        <f>IF('All Data'!$J563="FSA","FSA",#N/A)</f>
        <v>#N/A</v>
      </c>
      <c r="AS561" s="46" t="e">
        <f>IF('All Data'!$J563="SNC","SNC",#N/A)</f>
        <v>#N/A</v>
      </c>
      <c r="AT561" s="44">
        <f>IF(ISBLANK('All Data'!$K563)=FALSE,'All Data'!$A563,#N/A)</f>
        <v>43474</v>
      </c>
      <c r="AU561" s="5">
        <f>IF(ISNUMBER('All Data'!$K563),'All Data'!$K563,#N/A)</f>
        <v>11</v>
      </c>
      <c r="AV561" s="5" t="e">
        <f>IF('All Data'!$K563="QAI","QAI",#N/A)</f>
        <v>#N/A</v>
      </c>
      <c r="AW561" s="5" t="e">
        <f>IF('All Data'!$K563="FSA","FSA",#N/A)</f>
        <v>#N/A</v>
      </c>
      <c r="AX561" s="46" t="e">
        <f>IF('All Data'!$K563="SNC","SNC",#N/A)</f>
        <v>#N/A</v>
      </c>
      <c r="AY561" s="44">
        <f>IF(ISBLANK('All Data'!$L563)=FALSE,'All Data'!$A563,#N/A)</f>
        <v>43474</v>
      </c>
      <c r="AZ561" s="5">
        <f>IF(ISNUMBER('All Data'!$L563),'All Data'!$L563,#N/A)</f>
        <v>2</v>
      </c>
      <c r="BA561" s="5" t="e">
        <f>IF('All Data'!$L563="QAI","QAI",#N/A)</f>
        <v>#N/A</v>
      </c>
      <c r="BB561" s="5" t="e">
        <f>IF('All Data'!$L563="FSA","FSA",#N/A)</f>
        <v>#N/A</v>
      </c>
      <c r="BC561" s="46" t="e">
        <f>IF('All Data'!$L563="SNC","SNC",#N/A)</f>
        <v>#N/A</v>
      </c>
      <c r="BD561" s="44" t="e">
        <f>IF(ISBLANK('All Data'!$M563)=FALSE,'All Data'!$A563,#N/A)</f>
        <v>#N/A</v>
      </c>
      <c r="BE561" s="5" t="e">
        <f>IF(ISNUMBER('All Data'!$M563),'All Data'!$M563,#N/A)</f>
        <v>#N/A</v>
      </c>
      <c r="BF561" s="5" t="e">
        <f>IF('All Data'!$M563="QAI","QAI",#N/A)</f>
        <v>#N/A</v>
      </c>
      <c r="BG561" s="5" t="e">
        <f>IF('All Data'!$M563="FSA","FSA",#N/A)</f>
        <v>#N/A</v>
      </c>
      <c r="BH561" s="46" t="e">
        <f>IF('All Data'!$M563="SNC","SNC",#N/A)</f>
        <v>#N/A</v>
      </c>
      <c r="BI561" s="44">
        <f>IF(ISBLANK('All Data'!$N563)=FALSE,'All Data'!$A563,#N/A)</f>
        <v>43474</v>
      </c>
      <c r="BJ561" s="5">
        <f>IF(ISNUMBER('All Data'!$N563),'All Data'!$N563,#N/A)</f>
        <v>2</v>
      </c>
      <c r="BK561" s="5" t="e">
        <f>IF('All Data'!$N563="QAI","QAI",#N/A)</f>
        <v>#N/A</v>
      </c>
      <c r="BL561" s="5" t="e">
        <f>IF('All Data'!$N563="FSA","FSA",#N/A)</f>
        <v>#N/A</v>
      </c>
      <c r="BM561" s="46" t="e">
        <f>IF('All Data'!$N563="SNC","SNC",#N/A)</f>
        <v>#N/A</v>
      </c>
      <c r="BN561" s="44">
        <f>IF(ISBLANK('All Data'!$O563)=FALSE,'All Data'!$A563,#N/A)</f>
        <v>43474</v>
      </c>
      <c r="BO561" s="5">
        <f>IF(ISNUMBER('All Data'!$O563),'All Data'!$O563,#N/A)</f>
        <v>3</v>
      </c>
      <c r="BP561" s="5" t="e">
        <f>IF('All Data'!$O563="QAI","QAI",#N/A)</f>
        <v>#N/A</v>
      </c>
      <c r="BQ561" s="5" t="e">
        <f>IF('All Data'!$O563="FSA","FSA",#N/A)</f>
        <v>#N/A</v>
      </c>
      <c r="BR561" s="46" t="e">
        <f>IF('All Data'!$O563="SNC","SNC",#N/A)</f>
        <v>#N/A</v>
      </c>
      <c r="BS561" s="44" t="e">
        <f>IF(ISBLANK('All Data'!$P563)=FALSE,'All Data'!$A563,#N/A)</f>
        <v>#N/A</v>
      </c>
      <c r="BT561" s="5" t="e">
        <f>IF(ISNUMBER('All Data'!$P563),'All Data'!$P563,#N/A)</f>
        <v>#N/A</v>
      </c>
      <c r="BU561" s="5" t="e">
        <f>IF('All Data'!$P563="QAI","QAI",#N/A)</f>
        <v>#N/A</v>
      </c>
      <c r="BV561" s="5" t="e">
        <f>IF('All Data'!$P563="FSA","FSA",#N/A)</f>
        <v>#N/A</v>
      </c>
      <c r="BW561" s="46" t="e">
        <f>IF('All Data'!$P563="SNC","SNC",#N/A)</f>
        <v>#N/A</v>
      </c>
      <c r="BX561" s="44" t="e">
        <f>IF(ISBLANK('All Data'!$Q563)=FALSE,'All Data'!$A563,#N/A)</f>
        <v>#N/A</v>
      </c>
      <c r="BY561" s="5" t="e">
        <f>IF(ISNUMBER('All Data'!$Q563),'All Data'!$Q563,#N/A)</f>
        <v>#N/A</v>
      </c>
      <c r="BZ561" s="5" t="e">
        <f>IF('All Data'!$Q563="QAI","QAI",#N/A)</f>
        <v>#N/A</v>
      </c>
      <c r="CA561" s="5" t="e">
        <f>IF('All Data'!$Q563="FSA","FSA",#N/A)</f>
        <v>#N/A</v>
      </c>
      <c r="CB561" s="46" t="e">
        <f>IF('All Data'!$Q563="SNC","SNC",#N/A)</f>
        <v>#N/A</v>
      </c>
      <c r="CC561" s="44" t="e">
        <f>IF(ISBLANK('All Data'!$R563)=FALSE,'All Data'!$A563,#N/A)</f>
        <v>#N/A</v>
      </c>
      <c r="CD561" s="5" t="e">
        <f>IF(ISNUMBER('All Data'!$R563),'All Data'!$R563,#N/A)</f>
        <v>#N/A</v>
      </c>
      <c r="CE561" s="5" t="e">
        <f>IF('All Data'!$R563="QAI","QAI",#N/A)</f>
        <v>#N/A</v>
      </c>
      <c r="CF561" s="5" t="e">
        <f>IF('All Data'!$R563="FSA","FSA",#N/A)</f>
        <v>#N/A</v>
      </c>
      <c r="CG561" s="46" t="e">
        <f>IF('All Data'!$R563="SNC","SNC",#N/A)</f>
        <v>#N/A</v>
      </c>
      <c r="CH561" s="44" t="e">
        <f>IF(ISBLANK('All Data'!$S563)=FALSE,'All Data'!$A563,#N/A)</f>
        <v>#N/A</v>
      </c>
      <c r="CI561" s="5" t="e">
        <f>IF(ISNUMBER('All Data'!$S563),'All Data'!$S563,#N/A)</f>
        <v>#N/A</v>
      </c>
      <c r="CJ561" s="5" t="e">
        <f>IF('All Data'!$S563="QAI","QAI",#N/A)</f>
        <v>#N/A</v>
      </c>
      <c r="CK561" s="5" t="e">
        <f>IF('All Data'!$S563="FSA","FSA",#N/A)</f>
        <v>#N/A</v>
      </c>
      <c r="CL561" s="46" t="e">
        <f>IF('All Data'!$S563="SNC","SNC",#N/A)</f>
        <v>#N/A</v>
      </c>
      <c r="CM561" s="44" t="e">
        <f>IF(ISBLANK('All Data'!$T563)=FALSE,'All Data'!$A563,#N/A)</f>
        <v>#N/A</v>
      </c>
      <c r="CN561" s="5" t="e">
        <f>IF(ISNUMBER('All Data'!$T563),'All Data'!$T563,#N/A)</f>
        <v>#N/A</v>
      </c>
      <c r="CO561" s="5" t="e">
        <f>IF('All Data'!$T563="QAI","QAI",#N/A)</f>
        <v>#N/A</v>
      </c>
      <c r="CP561" s="5" t="e">
        <f>IF('All Data'!$T563="FSA","FSA",#N/A)</f>
        <v>#N/A</v>
      </c>
      <c r="CQ561" s="46" t="e">
        <f>IF('All Data'!$T563="SNC","SNC",#N/A)</f>
        <v>#N/A</v>
      </c>
      <c r="CR561" s="44">
        <f>IF(ISBLANK('All Data'!$U563)=FALSE,'All Data'!$A563,#N/A)</f>
        <v>43474</v>
      </c>
      <c r="CS561" s="5">
        <f>IF(ISNUMBER('All Data'!$U563),'All Data'!$U563,#N/A)</f>
        <v>7</v>
      </c>
      <c r="CT561" s="5" t="e">
        <f>IF('All Data'!$U563="QAI","QAI",#N/A)</f>
        <v>#N/A</v>
      </c>
      <c r="CU561" s="5" t="e">
        <f>IF('All Data'!$U563="FSA","FSA",#N/A)</f>
        <v>#N/A</v>
      </c>
      <c r="CV561" s="46" t="e">
        <f>IF('All Data'!$U563="SNC","SNC",#N/A)</f>
        <v>#N/A</v>
      </c>
      <c r="CW561" s="44">
        <f>IF(ISBLANK('All Data'!$V563)=FALSE,'All Data'!$A563,#N/A)</f>
        <v>43474</v>
      </c>
      <c r="CY561" s="5" t="str">
        <f>IF('All Data'!$V563="QAI","QAI",#N/A)</f>
        <v>QAI</v>
      </c>
      <c r="CZ561" s="5" t="e">
        <f>IF('All Data'!$V563="FSA","FSA",#N/A)</f>
        <v>#N/A</v>
      </c>
      <c r="DA561" s="46" t="e">
        <f>IF('All Data'!$V563="SNC","SNC",#N/A)</f>
        <v>#N/A</v>
      </c>
      <c r="DB561" s="44">
        <f>IF(ISBLANK('All Data'!$W563)=FALSE,'All Data'!$A563,#N/A)</f>
        <v>43474</v>
      </c>
      <c r="DC561" s="5">
        <f>IF(ISNUMBER('All Data'!$W563),'All Data'!$W563,#N/A)</f>
        <v>16</v>
      </c>
      <c r="DD561" s="5" t="e">
        <f>IF('All Data'!$W563="QAI","QAI",#N/A)</f>
        <v>#N/A</v>
      </c>
      <c r="DE561" s="5" t="e">
        <f>IF('All Data'!$W563="FSA","FSA",#N/A)</f>
        <v>#N/A</v>
      </c>
      <c r="DF561" s="46" t="e">
        <f>IF('All Data'!$W563="SNC","SNC",#N/A)</f>
        <v>#N/A</v>
      </c>
      <c r="DG561" s="44"/>
      <c r="DK561" s="46"/>
      <c r="DN561" s="44">
        <f>'All Data'!$A563</f>
        <v>43474</v>
      </c>
    </row>
    <row r="562" spans="1:118" s="5" customFormat="1" x14ac:dyDescent="0.25">
      <c r="A562" s="44" t="e">
        <f>IF(ISBLANK('All Data'!$B564)=FALSE,'All Data'!$A564,#N/A)</f>
        <v>#N/A</v>
      </c>
      <c r="B562" s="5" t="e">
        <f>IF(ISNUMBER('All Data'!$B564),'All Data'!$B564,#N/A)</f>
        <v>#N/A</v>
      </c>
      <c r="C562" s="5" t="e">
        <f>IF('All Data'!$B564="QAI","QAI",#N/A)</f>
        <v>#N/A</v>
      </c>
      <c r="D562" s="5" t="e">
        <f>IF('All Data'!$B564="FSA","FSA",#N/A)</f>
        <v>#N/A</v>
      </c>
      <c r="E562" s="46" t="e">
        <f>IF('All Data'!$B564="SNC","SNC",#N/A)</f>
        <v>#N/A</v>
      </c>
      <c r="F562" s="44" t="e">
        <f>IF(ISBLANK('All Data'!$C564)=FALSE,'All Data'!$A564,#N/A)</f>
        <v>#N/A</v>
      </c>
      <c r="G562" s="5" t="e">
        <f>IF(ISNUMBER('All Data'!$C564),'All Data'!$C564,#N/A)</f>
        <v>#N/A</v>
      </c>
      <c r="H562" s="5" t="e">
        <f>IF('All Data'!$C564="QAI","QAI",#N/A)</f>
        <v>#N/A</v>
      </c>
      <c r="I562" s="5" t="e">
        <f>IF('All Data'!$C564="FSA","FSA",#N/A)</f>
        <v>#N/A</v>
      </c>
      <c r="J562" s="46" t="e">
        <f>IF('All Data'!$C564="SNC","SNC",#N/A)</f>
        <v>#N/A</v>
      </c>
      <c r="K562" s="44" t="e">
        <f>IF(ISBLANK('All Data'!$D564)=FALSE,'All Data'!$A564,#N/A)</f>
        <v>#N/A</v>
      </c>
      <c r="L562" s="5" t="e">
        <f>IF(ISNUMBER('All Data'!$D564),'All Data'!$D564,#N/A)</f>
        <v>#N/A</v>
      </c>
      <c r="M562" s="5" t="e">
        <f>IF('All Data'!$D564="QAI","QAI",#N/A)</f>
        <v>#N/A</v>
      </c>
      <c r="N562" s="5" t="e">
        <f>IF('All Data'!$D564="FSA","FSA",#N/A)</f>
        <v>#N/A</v>
      </c>
      <c r="O562" s="46" t="e">
        <f>IF('All Data'!$D564="SNC","SNC",#N/A)</f>
        <v>#N/A</v>
      </c>
      <c r="P562" s="44">
        <f>IF(ISBLANK('All Data'!$E564)=FALSE,'All Data'!$A564,#N/A)</f>
        <v>43480</v>
      </c>
      <c r="Q562" s="5">
        <f>IF(ISNUMBER('All Data'!$E564),'All Data'!$E564,#N/A)</f>
        <v>4</v>
      </c>
      <c r="R562" s="5" t="e">
        <f>IF('All Data'!$E564="QAI","QAI",#N/A)</f>
        <v>#N/A</v>
      </c>
      <c r="S562" s="5" t="e">
        <f>IF('All Data'!$E564="FSA","FSA",#N/A)</f>
        <v>#N/A</v>
      </c>
      <c r="T562" s="46" t="e">
        <f>IF('All Data'!$E564="SNC","SNC",#N/A)</f>
        <v>#N/A</v>
      </c>
      <c r="U562" s="44">
        <f>IF(ISBLANK('All Data'!$F564)=FALSE,'All Data'!$A564,#N/A)</f>
        <v>43480</v>
      </c>
      <c r="V562" s="5">
        <f>IF(ISNUMBER('All Data'!$F564),'All Data'!$F564,#N/A)</f>
        <v>2.8</v>
      </c>
      <c r="W562" s="5" t="e">
        <f>IF('All Data'!$F564="QAI","QAI",#N/A)</f>
        <v>#N/A</v>
      </c>
      <c r="X562" s="5" t="e">
        <f>IF('All Data'!$F564="FSA","FSA",#N/A)</f>
        <v>#N/A</v>
      </c>
      <c r="Y562" s="46" t="e">
        <f>IF('All Data'!$F564="SNC","SNC",#N/A)</f>
        <v>#N/A</v>
      </c>
      <c r="Z562" s="44" t="e">
        <f>IF(ISBLANK('All Data'!$G564)=FALSE,'All Data'!$A564,#N/A)</f>
        <v>#N/A</v>
      </c>
      <c r="AA562" s="5" t="e">
        <f>IF(ISNUMBER('All Data'!$G564),'All Data'!$G564,#N/A)</f>
        <v>#N/A</v>
      </c>
      <c r="AB562" s="5" t="e">
        <f>IF('All Data'!$G564="QAI","QAI",#N/A)</f>
        <v>#N/A</v>
      </c>
      <c r="AC562" s="5" t="e">
        <f>IF('All Data'!$G564="FSA","FSA",#N/A)</f>
        <v>#N/A</v>
      </c>
      <c r="AD562" s="46" t="e">
        <f>IF('All Data'!$G564="SNC","SNC",#N/A)</f>
        <v>#N/A</v>
      </c>
      <c r="AE562" s="44">
        <f>IF(ISBLANK('All Data'!$H564)=FALSE,'All Data'!$A564,#N/A)</f>
        <v>43480</v>
      </c>
      <c r="AF562" s="5">
        <f>IF(ISNUMBER('All Data'!$H564),'All Data'!$H564,#N/A)</f>
        <v>9.6</v>
      </c>
      <c r="AG562" s="5" t="e">
        <f>IF('All Data'!$H564="QAI","QAI",#N/A)</f>
        <v>#N/A</v>
      </c>
      <c r="AH562" s="5" t="e">
        <f>IF('All Data'!$H564="FSA","FSA",#N/A)</f>
        <v>#N/A</v>
      </c>
      <c r="AI562" s="46" t="e">
        <f>IF('All Data'!$H564="SNC","SNC",#N/A)</f>
        <v>#N/A</v>
      </c>
      <c r="AJ562" s="44">
        <f>IF(ISBLANK('All Data'!$I564)=FALSE,'All Data'!$A564,#N/A)</f>
        <v>43480</v>
      </c>
      <c r="AK562" s="5">
        <f>IF(ISNUMBER('All Data'!$I564),'All Data'!$I564,#N/A)</f>
        <v>8.8000000000000007</v>
      </c>
      <c r="AL562" s="5" t="e">
        <f>IF('All Data'!$I564="QAI","QAI",#N/A)</f>
        <v>#N/A</v>
      </c>
      <c r="AM562" s="5" t="e">
        <f>IF('All Data'!$I564="FSA","FSA",#N/A)</f>
        <v>#N/A</v>
      </c>
      <c r="AN562" s="46" t="e">
        <f>IF('All Data'!$I564="SNC","SNC",#N/A)</f>
        <v>#N/A</v>
      </c>
      <c r="AO562" s="44">
        <f>IF(ISBLANK('All Data'!$J564)=FALSE,'All Data'!$A564,#N/A)</f>
        <v>43480</v>
      </c>
      <c r="AP562" s="5">
        <f>IF(ISNUMBER('All Data'!$J564),'All Data'!$J564,#N/A)</f>
        <v>5</v>
      </c>
      <c r="AQ562" s="5" t="e">
        <f>IF('All Data'!$J564="QAI","QAI",#N/A)</f>
        <v>#N/A</v>
      </c>
      <c r="AR562" s="5" t="e">
        <f>IF('All Data'!$J564="FSA","FSA",#N/A)</f>
        <v>#N/A</v>
      </c>
      <c r="AS562" s="46" t="e">
        <f>IF('All Data'!$J564="SNC","SNC",#N/A)</f>
        <v>#N/A</v>
      </c>
      <c r="AT562" s="44">
        <f>IF(ISBLANK('All Data'!$K564)=FALSE,'All Data'!$A564,#N/A)</f>
        <v>43480</v>
      </c>
      <c r="AU562" s="5">
        <f>IF(ISNUMBER('All Data'!$K564),'All Data'!$K564,#N/A)</f>
        <v>5</v>
      </c>
      <c r="AV562" s="5" t="e">
        <f>IF('All Data'!$K564="QAI","QAI",#N/A)</f>
        <v>#N/A</v>
      </c>
      <c r="AW562" s="5" t="e">
        <f>IF('All Data'!$K564="FSA","FSA",#N/A)</f>
        <v>#N/A</v>
      </c>
      <c r="AX562" s="46" t="e">
        <f>IF('All Data'!$K564="SNC","SNC",#N/A)</f>
        <v>#N/A</v>
      </c>
      <c r="AY562" s="44">
        <f>IF(ISBLANK('All Data'!$L564)=FALSE,'All Data'!$A564,#N/A)</f>
        <v>43480</v>
      </c>
      <c r="AZ562" s="5">
        <f>IF(ISNUMBER('All Data'!$L564),'All Data'!$L564,#N/A)</f>
        <v>1</v>
      </c>
      <c r="BA562" s="5" t="e">
        <f>IF('All Data'!$L564="QAI","QAI",#N/A)</f>
        <v>#N/A</v>
      </c>
      <c r="BB562" s="5" t="e">
        <f>IF('All Data'!$L564="FSA","FSA",#N/A)</f>
        <v>#N/A</v>
      </c>
      <c r="BC562" s="46" t="e">
        <f>IF('All Data'!$L564="SNC","SNC",#N/A)</f>
        <v>#N/A</v>
      </c>
      <c r="BD562" s="44" t="e">
        <f>IF(ISBLANK('All Data'!$M564)=FALSE,'All Data'!$A564,#N/A)</f>
        <v>#N/A</v>
      </c>
      <c r="BE562" s="5" t="e">
        <f>IF(ISNUMBER('All Data'!$M564),'All Data'!$M564,#N/A)</f>
        <v>#N/A</v>
      </c>
      <c r="BF562" s="5" t="e">
        <f>IF('All Data'!$M564="QAI","QAI",#N/A)</f>
        <v>#N/A</v>
      </c>
      <c r="BG562" s="5" t="e">
        <f>IF('All Data'!$M564="FSA","FSA",#N/A)</f>
        <v>#N/A</v>
      </c>
      <c r="BH562" s="46" t="e">
        <f>IF('All Data'!$M564="SNC","SNC",#N/A)</f>
        <v>#N/A</v>
      </c>
      <c r="BI562" s="44">
        <f>IF(ISBLANK('All Data'!$N564)=FALSE,'All Data'!$A564,#N/A)</f>
        <v>43480</v>
      </c>
      <c r="BJ562" s="5">
        <f>IF(ISNUMBER('All Data'!$N564),'All Data'!$N564,#N/A)</f>
        <v>3</v>
      </c>
      <c r="BK562" s="5" t="e">
        <f>IF('All Data'!$N564="QAI","QAI",#N/A)</f>
        <v>#N/A</v>
      </c>
      <c r="BL562" s="5" t="e">
        <f>IF('All Data'!$N564="FSA","FSA",#N/A)</f>
        <v>#N/A</v>
      </c>
      <c r="BM562" s="46" t="e">
        <f>IF('All Data'!$N564="SNC","SNC",#N/A)</f>
        <v>#N/A</v>
      </c>
      <c r="BN562" s="44">
        <f>IF(ISBLANK('All Data'!$O564)=FALSE,'All Data'!$A564,#N/A)</f>
        <v>43480</v>
      </c>
      <c r="BO562" s="5">
        <f>IF(ISNUMBER('All Data'!$O564),'All Data'!$O564,#N/A)</f>
        <v>1</v>
      </c>
      <c r="BP562" s="5" t="e">
        <f>IF('All Data'!$O564="QAI","QAI",#N/A)</f>
        <v>#N/A</v>
      </c>
      <c r="BQ562" s="5" t="e">
        <f>IF('All Data'!$O564="FSA","FSA",#N/A)</f>
        <v>#N/A</v>
      </c>
      <c r="BR562" s="46" t="e">
        <f>IF('All Data'!$O564="SNC","SNC",#N/A)</f>
        <v>#N/A</v>
      </c>
      <c r="BS562" s="44" t="e">
        <f>IF(ISBLANK('All Data'!$P564)=FALSE,'All Data'!$A564,#N/A)</f>
        <v>#N/A</v>
      </c>
      <c r="BT562" s="5" t="e">
        <f>IF(ISNUMBER('All Data'!$P564),'All Data'!$P564,#N/A)</f>
        <v>#N/A</v>
      </c>
      <c r="BU562" s="5" t="e">
        <f>IF('All Data'!$P564="QAI","QAI",#N/A)</f>
        <v>#N/A</v>
      </c>
      <c r="BV562" s="5" t="e">
        <f>IF('All Data'!$P564="FSA","FSA",#N/A)</f>
        <v>#N/A</v>
      </c>
      <c r="BW562" s="46" t="e">
        <f>IF('All Data'!$P564="SNC","SNC",#N/A)</f>
        <v>#N/A</v>
      </c>
      <c r="BX562" s="44" t="e">
        <f>IF(ISBLANK('All Data'!$Q564)=FALSE,'All Data'!$A564,#N/A)</f>
        <v>#N/A</v>
      </c>
      <c r="BY562" s="5" t="e">
        <f>IF(ISNUMBER('All Data'!$Q564),'All Data'!$Q564,#N/A)</f>
        <v>#N/A</v>
      </c>
      <c r="BZ562" s="5" t="e">
        <f>IF('All Data'!$Q564="QAI","QAI",#N/A)</f>
        <v>#N/A</v>
      </c>
      <c r="CA562" s="5" t="e">
        <f>IF('All Data'!$Q564="FSA","FSA",#N/A)</f>
        <v>#N/A</v>
      </c>
      <c r="CB562" s="46" t="e">
        <f>IF('All Data'!$Q564="SNC","SNC",#N/A)</f>
        <v>#N/A</v>
      </c>
      <c r="CC562" s="44" t="e">
        <f>IF(ISBLANK('All Data'!$R564)=FALSE,'All Data'!$A564,#N/A)</f>
        <v>#N/A</v>
      </c>
      <c r="CD562" s="5" t="e">
        <f>IF(ISNUMBER('All Data'!$R564),'All Data'!$R564,#N/A)</f>
        <v>#N/A</v>
      </c>
      <c r="CE562" s="5" t="e">
        <f>IF('All Data'!$R564="QAI","QAI",#N/A)</f>
        <v>#N/A</v>
      </c>
      <c r="CF562" s="5" t="e">
        <f>IF('All Data'!$R564="FSA","FSA",#N/A)</f>
        <v>#N/A</v>
      </c>
      <c r="CG562" s="46" t="e">
        <f>IF('All Data'!$R564="SNC","SNC",#N/A)</f>
        <v>#N/A</v>
      </c>
      <c r="CH562" s="44" t="e">
        <f>IF(ISBLANK('All Data'!$S564)=FALSE,'All Data'!$A564,#N/A)</f>
        <v>#N/A</v>
      </c>
      <c r="CI562" s="5" t="e">
        <f>IF(ISNUMBER('All Data'!$S564),'All Data'!$S564,#N/A)</f>
        <v>#N/A</v>
      </c>
      <c r="CJ562" s="5" t="e">
        <f>IF('All Data'!$S564="QAI","QAI",#N/A)</f>
        <v>#N/A</v>
      </c>
      <c r="CK562" s="5" t="e">
        <f>IF('All Data'!$S564="FSA","FSA",#N/A)</f>
        <v>#N/A</v>
      </c>
      <c r="CL562" s="46" t="e">
        <f>IF('All Data'!$S564="SNC","SNC",#N/A)</f>
        <v>#N/A</v>
      </c>
      <c r="CM562" s="44" t="e">
        <f>IF(ISBLANK('All Data'!$T564)=FALSE,'All Data'!$A564,#N/A)</f>
        <v>#N/A</v>
      </c>
      <c r="CN562" s="5" t="e">
        <f>IF(ISNUMBER('All Data'!$T564),'All Data'!$T564,#N/A)</f>
        <v>#N/A</v>
      </c>
      <c r="CO562" s="5" t="e">
        <f>IF('All Data'!$T564="QAI","QAI",#N/A)</f>
        <v>#N/A</v>
      </c>
      <c r="CP562" s="5" t="e">
        <f>IF('All Data'!$T564="FSA","FSA",#N/A)</f>
        <v>#N/A</v>
      </c>
      <c r="CQ562" s="46" t="e">
        <f>IF('All Data'!$T564="SNC","SNC",#N/A)</f>
        <v>#N/A</v>
      </c>
      <c r="CR562" s="44">
        <f>IF(ISBLANK('All Data'!$U564)=FALSE,'All Data'!$A564,#N/A)</f>
        <v>43480</v>
      </c>
      <c r="CS562" s="5">
        <f>IF(ISNUMBER('All Data'!$U564),'All Data'!$U564,#N/A)</f>
        <v>0</v>
      </c>
      <c r="CT562" s="5" t="e">
        <f>IF('All Data'!$U564="QAI","QAI",#N/A)</f>
        <v>#N/A</v>
      </c>
      <c r="CU562" s="5" t="e">
        <f>IF('All Data'!$U564="FSA","FSA",#N/A)</f>
        <v>#N/A</v>
      </c>
      <c r="CV562" s="46" t="e">
        <f>IF('All Data'!$U564="SNC","SNC",#N/A)</f>
        <v>#N/A</v>
      </c>
      <c r="CW562" s="44">
        <f>IF(ISBLANK('All Data'!$V564)=FALSE,'All Data'!$A564,#N/A)</f>
        <v>43480</v>
      </c>
      <c r="CY562" s="5" t="e">
        <f>IF('All Data'!$V564="QAI","QAI",#N/A)</f>
        <v>#N/A</v>
      </c>
      <c r="CZ562" s="5" t="str">
        <f>IF('All Data'!$V564="FSA","FSA",#N/A)</f>
        <v>FSA</v>
      </c>
      <c r="DA562" s="46" t="e">
        <f>IF('All Data'!$V564="SNC","SNC",#N/A)</f>
        <v>#N/A</v>
      </c>
      <c r="DB562" s="44">
        <f>IF(ISBLANK('All Data'!$W564)=FALSE,'All Data'!$A564,#N/A)</f>
        <v>43480</v>
      </c>
      <c r="DC562" s="5">
        <f>IF(ISNUMBER('All Data'!$W564),'All Data'!$W564,#N/A)</f>
        <v>1</v>
      </c>
      <c r="DD562" s="5" t="e">
        <f>IF('All Data'!$W564="QAI","QAI",#N/A)</f>
        <v>#N/A</v>
      </c>
      <c r="DE562" s="5" t="e">
        <f>IF('All Data'!$W564="FSA","FSA",#N/A)</f>
        <v>#N/A</v>
      </c>
      <c r="DF562" s="46" t="e">
        <f>IF('All Data'!$W564="SNC","SNC",#N/A)</f>
        <v>#N/A</v>
      </c>
      <c r="DG562" s="44"/>
      <c r="DK562" s="46"/>
      <c r="DN562" s="44">
        <f>'All Data'!$A564</f>
        <v>43480</v>
      </c>
    </row>
    <row r="563" spans="1:118" s="5" customFormat="1" x14ac:dyDescent="0.25">
      <c r="A563" s="44" t="e">
        <f>IF(ISBLANK('All Data'!$B565)=FALSE,'All Data'!$A565,#N/A)</f>
        <v>#N/A</v>
      </c>
      <c r="B563" s="5" t="e">
        <f>IF(ISNUMBER('All Data'!$B565),'All Data'!$B565,#N/A)</f>
        <v>#N/A</v>
      </c>
      <c r="C563" s="5" t="e">
        <f>IF('All Data'!$B565="QAI","QAI",#N/A)</f>
        <v>#N/A</v>
      </c>
      <c r="D563" s="5" t="e">
        <f>IF('All Data'!$B565="FSA","FSA",#N/A)</f>
        <v>#N/A</v>
      </c>
      <c r="E563" s="46" t="e">
        <f>IF('All Data'!$B565="SNC","SNC",#N/A)</f>
        <v>#N/A</v>
      </c>
      <c r="F563" s="44" t="e">
        <f>IF(ISBLANK('All Data'!$C565)=FALSE,'All Data'!$A565,#N/A)</f>
        <v>#N/A</v>
      </c>
      <c r="G563" s="5" t="e">
        <f>IF(ISNUMBER('All Data'!$C565),'All Data'!$C565,#N/A)</f>
        <v>#N/A</v>
      </c>
      <c r="H563" s="5" t="e">
        <f>IF('All Data'!$C565="QAI","QAI",#N/A)</f>
        <v>#N/A</v>
      </c>
      <c r="I563" s="5" t="e">
        <f>IF('All Data'!$C565="FSA","FSA",#N/A)</f>
        <v>#N/A</v>
      </c>
      <c r="J563" s="46" t="e">
        <f>IF('All Data'!$C565="SNC","SNC",#N/A)</f>
        <v>#N/A</v>
      </c>
      <c r="K563" s="44" t="e">
        <f>IF(ISBLANK('All Data'!$D565)=FALSE,'All Data'!$A565,#N/A)</f>
        <v>#N/A</v>
      </c>
      <c r="L563" s="5" t="e">
        <f>IF(ISNUMBER('All Data'!$D565),'All Data'!$D565,#N/A)</f>
        <v>#N/A</v>
      </c>
      <c r="M563" s="5" t="e">
        <f>IF('All Data'!$D565="QAI","QAI",#N/A)</f>
        <v>#N/A</v>
      </c>
      <c r="N563" s="5" t="e">
        <f>IF('All Data'!$D565="FSA","FSA",#N/A)</f>
        <v>#N/A</v>
      </c>
      <c r="O563" s="46" t="e">
        <f>IF('All Data'!$D565="SNC","SNC",#N/A)</f>
        <v>#N/A</v>
      </c>
      <c r="P563" s="44">
        <f>IF(ISBLANK('All Data'!$E565)=FALSE,'All Data'!$A565,#N/A)</f>
        <v>43486</v>
      </c>
      <c r="Q563" s="5">
        <f>IF(ISNUMBER('All Data'!$E565),'All Data'!$E565,#N/A)</f>
        <v>23</v>
      </c>
      <c r="R563" s="5" t="e">
        <f>IF('All Data'!$E565="QAI","QAI",#N/A)</f>
        <v>#N/A</v>
      </c>
      <c r="S563" s="5" t="e">
        <f>IF('All Data'!$E565="FSA","FSA",#N/A)</f>
        <v>#N/A</v>
      </c>
      <c r="T563" s="46" t="e">
        <f>IF('All Data'!$E565="SNC","SNC",#N/A)</f>
        <v>#N/A</v>
      </c>
      <c r="U563" s="44">
        <f>IF(ISBLANK('All Data'!$F565)=FALSE,'All Data'!$A565,#N/A)</f>
        <v>43486</v>
      </c>
      <c r="V563" s="5">
        <f>IF(ISNUMBER('All Data'!$F565),'All Data'!$F565,#N/A)</f>
        <v>8.5</v>
      </c>
      <c r="W563" s="5" t="e">
        <f>IF('All Data'!$F565="QAI","QAI",#N/A)</f>
        <v>#N/A</v>
      </c>
      <c r="X563" s="5" t="e">
        <f>IF('All Data'!$F565="FSA","FSA",#N/A)</f>
        <v>#N/A</v>
      </c>
      <c r="Y563" s="46" t="e">
        <f>IF('All Data'!$F565="SNC","SNC",#N/A)</f>
        <v>#N/A</v>
      </c>
      <c r="Z563" s="44" t="e">
        <f>IF(ISBLANK('All Data'!$G565)=FALSE,'All Data'!$A565,#N/A)</f>
        <v>#N/A</v>
      </c>
      <c r="AA563" s="5" t="e">
        <f>IF(ISNUMBER('All Data'!$G565),'All Data'!$G565,#N/A)</f>
        <v>#N/A</v>
      </c>
      <c r="AB563" s="5" t="e">
        <f>IF('All Data'!$G565="QAI","QAI",#N/A)</f>
        <v>#N/A</v>
      </c>
      <c r="AC563" s="5" t="e">
        <f>IF('All Data'!$G565="FSA","FSA",#N/A)</f>
        <v>#N/A</v>
      </c>
      <c r="AD563" s="46" t="e">
        <f>IF('All Data'!$G565="SNC","SNC",#N/A)</f>
        <v>#N/A</v>
      </c>
      <c r="AE563" s="44">
        <f>IF(ISBLANK('All Data'!$H565)=FALSE,'All Data'!$A565,#N/A)</f>
        <v>43486</v>
      </c>
      <c r="AF563" s="5">
        <f>IF(ISNUMBER('All Data'!$H565),'All Data'!$H565,#N/A)</f>
        <v>20</v>
      </c>
      <c r="AG563" s="5" t="e">
        <f>IF('All Data'!$H565="QAI","QAI",#N/A)</f>
        <v>#N/A</v>
      </c>
      <c r="AH563" s="5" t="e">
        <f>IF('All Data'!$H565="FSA","FSA",#N/A)</f>
        <v>#N/A</v>
      </c>
      <c r="AI563" s="46" t="e">
        <f>IF('All Data'!$H565="SNC","SNC",#N/A)</f>
        <v>#N/A</v>
      </c>
      <c r="AJ563" s="44">
        <f>IF(ISBLANK('All Data'!$I565)=FALSE,'All Data'!$A565,#N/A)</f>
        <v>43486</v>
      </c>
      <c r="AK563" s="5">
        <f>IF(ISNUMBER('All Data'!$I565),'All Data'!$I565,#N/A)</f>
        <v>10.6</v>
      </c>
      <c r="AL563" s="5" t="e">
        <f>IF('All Data'!$I565="QAI","QAI",#N/A)</f>
        <v>#N/A</v>
      </c>
      <c r="AM563" s="5" t="e">
        <f>IF('All Data'!$I565="FSA","FSA",#N/A)</f>
        <v>#N/A</v>
      </c>
      <c r="AN563" s="46" t="e">
        <f>IF('All Data'!$I565="SNC","SNC",#N/A)</f>
        <v>#N/A</v>
      </c>
      <c r="AO563" s="44">
        <f>IF(ISBLANK('All Data'!$J565)=FALSE,'All Data'!$A565,#N/A)</f>
        <v>43486</v>
      </c>
      <c r="AP563" s="5">
        <f>IF(ISNUMBER('All Data'!$J565),'All Data'!$J565,#N/A)</f>
        <v>7</v>
      </c>
      <c r="AQ563" s="5" t="e">
        <f>IF('All Data'!$J565="QAI","QAI",#N/A)</f>
        <v>#N/A</v>
      </c>
      <c r="AR563" s="5" t="e">
        <f>IF('All Data'!$J565="FSA","FSA",#N/A)</f>
        <v>#N/A</v>
      </c>
      <c r="AS563" s="46" t="e">
        <f>IF('All Data'!$J565="SNC","SNC",#N/A)</f>
        <v>#N/A</v>
      </c>
      <c r="AT563" s="44">
        <f>IF(ISBLANK('All Data'!$K565)=FALSE,'All Data'!$A565,#N/A)</f>
        <v>43486</v>
      </c>
      <c r="AU563" s="5">
        <f>IF(ISNUMBER('All Data'!$K565),'All Data'!$K565,#N/A)</f>
        <v>11</v>
      </c>
      <c r="AV563" s="5" t="e">
        <f>IF('All Data'!$K565="QAI","QAI",#N/A)</f>
        <v>#N/A</v>
      </c>
      <c r="AW563" s="5" t="e">
        <f>IF('All Data'!$K565="FSA","FSA",#N/A)</f>
        <v>#N/A</v>
      </c>
      <c r="AX563" s="46" t="e">
        <f>IF('All Data'!$K565="SNC","SNC",#N/A)</f>
        <v>#N/A</v>
      </c>
      <c r="AY563" s="44">
        <f>IF(ISBLANK('All Data'!$L565)=FALSE,'All Data'!$A565,#N/A)</f>
        <v>43486</v>
      </c>
      <c r="AZ563" s="5">
        <f>IF(ISNUMBER('All Data'!$L565),'All Data'!$L565,#N/A)</f>
        <v>2</v>
      </c>
      <c r="BA563" s="5" t="e">
        <f>IF('All Data'!$L565="QAI","QAI",#N/A)</f>
        <v>#N/A</v>
      </c>
      <c r="BB563" s="5" t="e">
        <f>IF('All Data'!$L565="FSA","FSA",#N/A)</f>
        <v>#N/A</v>
      </c>
      <c r="BC563" s="46" t="e">
        <f>IF('All Data'!$L565="SNC","SNC",#N/A)</f>
        <v>#N/A</v>
      </c>
      <c r="BD563" s="44" t="e">
        <f>IF(ISBLANK('All Data'!$M565)=FALSE,'All Data'!$A565,#N/A)</f>
        <v>#N/A</v>
      </c>
      <c r="BE563" s="5" t="e">
        <f>IF(ISNUMBER('All Data'!$M565),'All Data'!$M565,#N/A)</f>
        <v>#N/A</v>
      </c>
      <c r="BF563" s="5" t="e">
        <f>IF('All Data'!$M565="QAI","QAI",#N/A)</f>
        <v>#N/A</v>
      </c>
      <c r="BG563" s="5" t="e">
        <f>IF('All Data'!$M565="FSA","FSA",#N/A)</f>
        <v>#N/A</v>
      </c>
      <c r="BH563" s="46" t="e">
        <f>IF('All Data'!$M565="SNC","SNC",#N/A)</f>
        <v>#N/A</v>
      </c>
      <c r="BI563" s="44">
        <f>IF(ISBLANK('All Data'!$N565)=FALSE,'All Data'!$A565,#N/A)</f>
        <v>43486</v>
      </c>
      <c r="BJ563" s="5">
        <f>IF(ISNUMBER('All Data'!$N565),'All Data'!$N565,#N/A)</f>
        <v>4</v>
      </c>
      <c r="BK563" s="5" t="e">
        <f>IF('All Data'!$N565="QAI","QAI",#N/A)</f>
        <v>#N/A</v>
      </c>
      <c r="BL563" s="5" t="e">
        <f>IF('All Data'!$N565="FSA","FSA",#N/A)</f>
        <v>#N/A</v>
      </c>
      <c r="BM563" s="46" t="e">
        <f>IF('All Data'!$N565="SNC","SNC",#N/A)</f>
        <v>#N/A</v>
      </c>
      <c r="BN563" s="44">
        <f>IF(ISBLANK('All Data'!$O565)=FALSE,'All Data'!$A565,#N/A)</f>
        <v>43486</v>
      </c>
      <c r="BO563" s="5">
        <f>IF(ISNUMBER('All Data'!$O565),'All Data'!$O565,#N/A)</f>
        <v>10</v>
      </c>
      <c r="BP563" s="5" t="e">
        <f>IF('All Data'!$O565="QAI","QAI",#N/A)</f>
        <v>#N/A</v>
      </c>
      <c r="BQ563" s="5" t="e">
        <f>IF('All Data'!$O565="FSA","FSA",#N/A)</f>
        <v>#N/A</v>
      </c>
      <c r="BR563" s="46" t="e">
        <f>IF('All Data'!$O565="SNC","SNC",#N/A)</f>
        <v>#N/A</v>
      </c>
      <c r="BS563" s="44" t="e">
        <f>IF(ISBLANK('All Data'!$P565)=FALSE,'All Data'!$A565,#N/A)</f>
        <v>#N/A</v>
      </c>
      <c r="BT563" s="5" t="e">
        <f>IF(ISNUMBER('All Data'!$P565),'All Data'!$P565,#N/A)</f>
        <v>#N/A</v>
      </c>
      <c r="BU563" s="5" t="e">
        <f>IF('All Data'!$P565="QAI","QAI",#N/A)</f>
        <v>#N/A</v>
      </c>
      <c r="BV563" s="5" t="e">
        <f>IF('All Data'!$P565="FSA","FSA",#N/A)</f>
        <v>#N/A</v>
      </c>
      <c r="BW563" s="46" t="e">
        <f>IF('All Data'!$P565="SNC","SNC",#N/A)</f>
        <v>#N/A</v>
      </c>
      <c r="BX563" s="44" t="e">
        <f>IF(ISBLANK('All Data'!$Q565)=FALSE,'All Data'!$A565,#N/A)</f>
        <v>#N/A</v>
      </c>
      <c r="BY563" s="5" t="e">
        <f>IF(ISNUMBER('All Data'!$Q565),'All Data'!$Q565,#N/A)</f>
        <v>#N/A</v>
      </c>
      <c r="BZ563" s="5" t="e">
        <f>IF('All Data'!$Q565="QAI","QAI",#N/A)</f>
        <v>#N/A</v>
      </c>
      <c r="CA563" s="5" t="e">
        <f>IF('All Data'!$Q565="FSA","FSA",#N/A)</f>
        <v>#N/A</v>
      </c>
      <c r="CB563" s="46" t="e">
        <f>IF('All Data'!$Q565="SNC","SNC",#N/A)</f>
        <v>#N/A</v>
      </c>
      <c r="CC563" s="44" t="e">
        <f>IF(ISBLANK('All Data'!$R565)=FALSE,'All Data'!$A565,#N/A)</f>
        <v>#N/A</v>
      </c>
      <c r="CD563" s="5" t="e">
        <f>IF(ISNUMBER('All Data'!$R565),'All Data'!$R565,#N/A)</f>
        <v>#N/A</v>
      </c>
      <c r="CE563" s="5" t="e">
        <f>IF('All Data'!$R565="QAI","QAI",#N/A)</f>
        <v>#N/A</v>
      </c>
      <c r="CF563" s="5" t="e">
        <f>IF('All Data'!$R565="FSA","FSA",#N/A)</f>
        <v>#N/A</v>
      </c>
      <c r="CG563" s="46" t="e">
        <f>IF('All Data'!$R565="SNC","SNC",#N/A)</f>
        <v>#N/A</v>
      </c>
      <c r="CH563" s="44" t="e">
        <f>IF(ISBLANK('All Data'!$S565)=FALSE,'All Data'!$A565,#N/A)</f>
        <v>#N/A</v>
      </c>
      <c r="CI563" s="5" t="e">
        <f>IF(ISNUMBER('All Data'!$S565),'All Data'!$S565,#N/A)</f>
        <v>#N/A</v>
      </c>
      <c r="CJ563" s="5" t="e">
        <f>IF('All Data'!$S565="QAI","QAI",#N/A)</f>
        <v>#N/A</v>
      </c>
      <c r="CK563" s="5" t="e">
        <f>IF('All Data'!$S565="FSA","FSA",#N/A)</f>
        <v>#N/A</v>
      </c>
      <c r="CL563" s="46" t="e">
        <f>IF('All Data'!$S565="SNC","SNC",#N/A)</f>
        <v>#N/A</v>
      </c>
      <c r="CM563" s="44" t="e">
        <f>IF(ISBLANK('All Data'!$T565)=FALSE,'All Data'!$A565,#N/A)</f>
        <v>#N/A</v>
      </c>
      <c r="CN563" s="5" t="e">
        <f>IF(ISNUMBER('All Data'!$T565),'All Data'!$T565,#N/A)</f>
        <v>#N/A</v>
      </c>
      <c r="CO563" s="5" t="e">
        <f>IF('All Data'!$T565="QAI","QAI",#N/A)</f>
        <v>#N/A</v>
      </c>
      <c r="CP563" s="5" t="e">
        <f>IF('All Data'!$T565="FSA","FSA",#N/A)</f>
        <v>#N/A</v>
      </c>
      <c r="CQ563" s="46" t="e">
        <f>IF('All Data'!$T565="SNC","SNC",#N/A)</f>
        <v>#N/A</v>
      </c>
      <c r="CR563" s="44">
        <f>IF(ISBLANK('All Data'!$U565)=FALSE,'All Data'!$A565,#N/A)</f>
        <v>43486</v>
      </c>
      <c r="CS563" s="5">
        <f>IF(ISNUMBER('All Data'!$U565),'All Data'!$U565,#N/A)</f>
        <v>4</v>
      </c>
      <c r="CT563" s="5" t="e">
        <f>IF('All Data'!$U565="QAI","QAI",#N/A)</f>
        <v>#N/A</v>
      </c>
      <c r="CU563" s="5" t="e">
        <f>IF('All Data'!$U565="FSA","FSA",#N/A)</f>
        <v>#N/A</v>
      </c>
      <c r="CV563" s="46" t="e">
        <f>IF('All Data'!$U565="SNC","SNC",#N/A)</f>
        <v>#N/A</v>
      </c>
      <c r="CW563" s="44">
        <f>IF(ISBLANK('All Data'!$V565)=FALSE,'All Data'!$A565,#N/A)</f>
        <v>43486</v>
      </c>
      <c r="CX563" s="5">
        <f>IF(ISNUMBER('All Data'!$V565),'All Data'!$V565,#N/A)</f>
        <v>2</v>
      </c>
      <c r="CY563" s="5" t="e">
        <f>IF('All Data'!$V565="QAI","QAI",#N/A)</f>
        <v>#N/A</v>
      </c>
      <c r="CZ563" s="5" t="e">
        <f>IF('All Data'!$V565="FSA","FSA",#N/A)</f>
        <v>#N/A</v>
      </c>
      <c r="DA563" s="46" t="e">
        <f>IF('All Data'!$V565="SNC","SNC",#N/A)</f>
        <v>#N/A</v>
      </c>
      <c r="DB563" s="44">
        <f>IF(ISBLANK('All Data'!$W565)=FALSE,'All Data'!$A565,#N/A)</f>
        <v>43486</v>
      </c>
      <c r="DC563" s="5">
        <f>IF(ISNUMBER('All Data'!$W565),'All Data'!$W565,#N/A)</f>
        <v>6</v>
      </c>
      <c r="DD563" s="5" t="e">
        <f>IF('All Data'!$W565="QAI","QAI",#N/A)</f>
        <v>#N/A</v>
      </c>
      <c r="DE563" s="5" t="e">
        <f>IF('All Data'!$W565="FSA","FSA",#N/A)</f>
        <v>#N/A</v>
      </c>
      <c r="DF563" s="46" t="e">
        <f>IF('All Data'!$W565="SNC","SNC",#N/A)</f>
        <v>#N/A</v>
      </c>
      <c r="DG563" s="44"/>
      <c r="DK563" s="46"/>
      <c r="DN563" s="44">
        <f>'All Data'!$A565</f>
        <v>43486</v>
      </c>
    </row>
    <row r="564" spans="1:118" s="5" customFormat="1" x14ac:dyDescent="0.25">
      <c r="A564" s="44" t="e">
        <f>IF(ISBLANK('All Data'!$B566)=FALSE,'All Data'!$A566,#N/A)</f>
        <v>#N/A</v>
      </c>
      <c r="B564" s="5" t="e">
        <f>IF(ISNUMBER('All Data'!$B566),'All Data'!$B566,#N/A)</f>
        <v>#N/A</v>
      </c>
      <c r="C564" s="5" t="e">
        <f>IF('All Data'!$B566="QAI","QAI",#N/A)</f>
        <v>#N/A</v>
      </c>
      <c r="D564" s="5" t="e">
        <f>IF('All Data'!$B566="FSA","FSA",#N/A)</f>
        <v>#N/A</v>
      </c>
      <c r="E564" s="46" t="e">
        <f>IF('All Data'!$B566="SNC","SNC",#N/A)</f>
        <v>#N/A</v>
      </c>
      <c r="F564" s="44" t="e">
        <f>IF(ISBLANK('All Data'!$C566)=FALSE,'All Data'!$A566,#N/A)</f>
        <v>#N/A</v>
      </c>
      <c r="G564" s="5" t="e">
        <f>IF(ISNUMBER('All Data'!$C566),'All Data'!$C566,#N/A)</f>
        <v>#N/A</v>
      </c>
      <c r="H564" s="5" t="e">
        <f>IF('All Data'!$C566="QAI","QAI",#N/A)</f>
        <v>#N/A</v>
      </c>
      <c r="I564" s="5" t="e">
        <f>IF('All Data'!$C566="FSA","FSA",#N/A)</f>
        <v>#N/A</v>
      </c>
      <c r="J564" s="46" t="e">
        <f>IF('All Data'!$C566="SNC","SNC",#N/A)</f>
        <v>#N/A</v>
      </c>
      <c r="K564" s="44" t="e">
        <f>IF(ISBLANK('All Data'!$D566)=FALSE,'All Data'!$A566,#N/A)</f>
        <v>#N/A</v>
      </c>
      <c r="L564" s="5" t="e">
        <f>IF(ISNUMBER('All Data'!$D566),'All Data'!$D566,#N/A)</f>
        <v>#N/A</v>
      </c>
      <c r="M564" s="5" t="e">
        <f>IF('All Data'!$D566="QAI","QAI",#N/A)</f>
        <v>#N/A</v>
      </c>
      <c r="N564" s="5" t="e">
        <f>IF('All Data'!$D566="FSA","FSA",#N/A)</f>
        <v>#N/A</v>
      </c>
      <c r="O564" s="46" t="e">
        <f>IF('All Data'!$D566="SNC","SNC",#N/A)</f>
        <v>#N/A</v>
      </c>
      <c r="P564" s="44">
        <f>IF(ISBLANK('All Data'!$E566)=FALSE,'All Data'!$A566,#N/A)</f>
        <v>43492</v>
      </c>
      <c r="Q564" s="5">
        <f>IF(ISNUMBER('All Data'!$E566),'All Data'!$E566,#N/A)</f>
        <v>22.7</v>
      </c>
      <c r="R564" s="5" t="e">
        <f>IF('All Data'!$E566="QAI","QAI",#N/A)</f>
        <v>#N/A</v>
      </c>
      <c r="S564" s="5" t="e">
        <f>IF('All Data'!$E566="FSA","FSA",#N/A)</f>
        <v>#N/A</v>
      </c>
      <c r="T564" s="46" t="e">
        <f>IF('All Data'!$E566="SNC","SNC",#N/A)</f>
        <v>#N/A</v>
      </c>
      <c r="U564" s="44">
        <f>IF(ISBLANK('All Data'!$F566)=FALSE,'All Data'!$A566,#N/A)</f>
        <v>43492</v>
      </c>
      <c r="V564" s="5">
        <f>IF(ISNUMBER('All Data'!$F566),'All Data'!$F566,#N/A)</f>
        <v>7.7</v>
      </c>
      <c r="W564" s="5" t="e">
        <f>IF('All Data'!$F566="QAI","QAI",#N/A)</f>
        <v>#N/A</v>
      </c>
      <c r="X564" s="5" t="e">
        <f>IF('All Data'!$F566="FSA","FSA",#N/A)</f>
        <v>#N/A</v>
      </c>
      <c r="Y564" s="46" t="e">
        <f>IF('All Data'!$F566="SNC","SNC",#N/A)</f>
        <v>#N/A</v>
      </c>
      <c r="Z564" s="44" t="e">
        <f>IF(ISBLANK('All Data'!$G566)=FALSE,'All Data'!$A566,#N/A)</f>
        <v>#N/A</v>
      </c>
      <c r="AA564" s="5" t="e">
        <f>IF(ISNUMBER('All Data'!$G566),'All Data'!$G566,#N/A)</f>
        <v>#N/A</v>
      </c>
      <c r="AB564" s="5" t="e">
        <f>IF('All Data'!$G566="QAI","QAI",#N/A)</f>
        <v>#N/A</v>
      </c>
      <c r="AC564" s="5" t="e">
        <f>IF('All Data'!$G566="FSA","FSA",#N/A)</f>
        <v>#N/A</v>
      </c>
      <c r="AD564" s="46" t="e">
        <f>IF('All Data'!$G566="SNC","SNC",#N/A)</f>
        <v>#N/A</v>
      </c>
      <c r="AE564" s="44">
        <f>IF(ISBLANK('All Data'!$H566)=FALSE,'All Data'!$A566,#N/A)</f>
        <v>43492</v>
      </c>
      <c r="AF564" s="5">
        <f>IF(ISNUMBER('All Data'!$H566),'All Data'!$H566,#N/A)</f>
        <v>6</v>
      </c>
      <c r="AG564" s="5" t="e">
        <f>IF('All Data'!$H566="QAI","QAI",#N/A)</f>
        <v>#N/A</v>
      </c>
      <c r="AH564" s="5" t="e">
        <f>IF('All Data'!$H566="FSA","FSA",#N/A)</f>
        <v>#N/A</v>
      </c>
      <c r="AI564" s="46" t="e">
        <f>IF('All Data'!$H566="SNC","SNC",#N/A)</f>
        <v>#N/A</v>
      </c>
      <c r="AJ564" s="44">
        <f>IF(ISBLANK('All Data'!$I566)=FALSE,'All Data'!$A566,#N/A)</f>
        <v>43492</v>
      </c>
      <c r="AL564" s="5" t="str">
        <f>IF('All Data'!$I566="QAI","QAI",#N/A)</f>
        <v>QAI</v>
      </c>
      <c r="AM564" s="5" t="e">
        <f>IF('All Data'!$I566="FSA","FSA",#N/A)</f>
        <v>#N/A</v>
      </c>
      <c r="AN564" s="46" t="e">
        <f>IF('All Data'!$I566="SNC","SNC",#N/A)</f>
        <v>#N/A</v>
      </c>
      <c r="AO564" s="44">
        <f>IF(ISBLANK('All Data'!$J566)=FALSE,'All Data'!$A566,#N/A)</f>
        <v>43492</v>
      </c>
      <c r="AP564" s="5">
        <f>IF(ISNUMBER('All Data'!$J566),'All Data'!$J566,#N/A)</f>
        <v>10</v>
      </c>
      <c r="AQ564" s="5" t="e">
        <f>IF('All Data'!$J566="QAI","QAI",#N/A)</f>
        <v>#N/A</v>
      </c>
      <c r="AR564" s="5" t="e">
        <f>IF('All Data'!$J566="FSA","FSA",#N/A)</f>
        <v>#N/A</v>
      </c>
      <c r="AS564" s="46" t="e">
        <f>IF('All Data'!$J566="SNC","SNC",#N/A)</f>
        <v>#N/A</v>
      </c>
      <c r="AT564" s="44">
        <f>IF(ISBLANK('All Data'!$K566)=FALSE,'All Data'!$A566,#N/A)</f>
        <v>43492</v>
      </c>
      <c r="AU564" s="5">
        <f>IF(ISNUMBER('All Data'!$K566),'All Data'!$K566,#N/A)</f>
        <v>11</v>
      </c>
      <c r="AV564" s="5" t="e">
        <f>IF('All Data'!$K566="QAI","QAI",#N/A)</f>
        <v>#N/A</v>
      </c>
      <c r="AW564" s="5" t="e">
        <f>IF('All Data'!$K566="FSA","FSA",#N/A)</f>
        <v>#N/A</v>
      </c>
      <c r="AX564" s="46" t="e">
        <f>IF('All Data'!$K566="SNC","SNC",#N/A)</f>
        <v>#N/A</v>
      </c>
      <c r="AY564" s="44">
        <f>IF(ISBLANK('All Data'!$L566)=FALSE,'All Data'!$A566,#N/A)</f>
        <v>43492</v>
      </c>
      <c r="AZ564" s="5">
        <f>IF(ISNUMBER('All Data'!$L566),'All Data'!$L566,#N/A)</f>
        <v>5</v>
      </c>
      <c r="BA564" s="5" t="e">
        <f>IF('All Data'!$L566="QAI","QAI",#N/A)</f>
        <v>#N/A</v>
      </c>
      <c r="BB564" s="5" t="e">
        <f>IF('All Data'!$L566="FSA","FSA",#N/A)</f>
        <v>#N/A</v>
      </c>
      <c r="BC564" s="46" t="e">
        <f>IF('All Data'!$L566="SNC","SNC",#N/A)</f>
        <v>#N/A</v>
      </c>
      <c r="BD564" s="44" t="e">
        <f>IF(ISBLANK('All Data'!$M566)=FALSE,'All Data'!$A566,#N/A)</f>
        <v>#N/A</v>
      </c>
      <c r="BE564" s="5" t="e">
        <f>IF(ISNUMBER('All Data'!$M566),'All Data'!$M566,#N/A)</f>
        <v>#N/A</v>
      </c>
      <c r="BF564" s="5" t="e">
        <f>IF('All Data'!$M566="QAI","QAI",#N/A)</f>
        <v>#N/A</v>
      </c>
      <c r="BG564" s="5" t="e">
        <f>IF('All Data'!$M566="FSA","FSA",#N/A)</f>
        <v>#N/A</v>
      </c>
      <c r="BH564" s="46" t="e">
        <f>IF('All Data'!$M566="SNC","SNC",#N/A)</f>
        <v>#N/A</v>
      </c>
      <c r="BI564" s="44">
        <f>IF(ISBLANK('All Data'!$N566)=FALSE,'All Data'!$A566,#N/A)</f>
        <v>43492</v>
      </c>
      <c r="BJ564" s="5">
        <f>IF(ISNUMBER('All Data'!$N566),'All Data'!$N566,#N/A)</f>
        <v>6</v>
      </c>
      <c r="BK564" s="5" t="e">
        <f>IF('All Data'!$N566="QAI","QAI",#N/A)</f>
        <v>#N/A</v>
      </c>
      <c r="BL564" s="5" t="e">
        <f>IF('All Data'!$N566="FSA","FSA",#N/A)</f>
        <v>#N/A</v>
      </c>
      <c r="BM564" s="46" t="e">
        <f>IF('All Data'!$N566="SNC","SNC",#N/A)</f>
        <v>#N/A</v>
      </c>
      <c r="BN564" s="44">
        <f>IF(ISBLANK('All Data'!$O566)=FALSE,'All Data'!$A566,#N/A)</f>
        <v>43492</v>
      </c>
      <c r="BO564" s="5">
        <f>IF(ISNUMBER('All Data'!$O566),'All Data'!$O566,#N/A)</f>
        <v>16</v>
      </c>
      <c r="BP564" s="5" t="e">
        <f>IF('All Data'!$O566="QAI","QAI",#N/A)</f>
        <v>#N/A</v>
      </c>
      <c r="BQ564" s="5" t="e">
        <f>IF('All Data'!$O566="FSA","FSA",#N/A)</f>
        <v>#N/A</v>
      </c>
      <c r="BR564" s="46" t="e">
        <f>IF('All Data'!$O566="SNC","SNC",#N/A)</f>
        <v>#N/A</v>
      </c>
      <c r="BS564" s="44" t="e">
        <f>IF(ISBLANK('All Data'!$P566)=FALSE,'All Data'!$A566,#N/A)</f>
        <v>#N/A</v>
      </c>
      <c r="BT564" s="5" t="e">
        <f>IF(ISNUMBER('All Data'!$P566),'All Data'!$P566,#N/A)</f>
        <v>#N/A</v>
      </c>
      <c r="BU564" s="5" t="e">
        <f>IF('All Data'!$P566="QAI","QAI",#N/A)</f>
        <v>#N/A</v>
      </c>
      <c r="BV564" s="5" t="e">
        <f>IF('All Data'!$P566="FSA","FSA",#N/A)</f>
        <v>#N/A</v>
      </c>
      <c r="BW564" s="46" t="e">
        <f>IF('All Data'!$P566="SNC","SNC",#N/A)</f>
        <v>#N/A</v>
      </c>
      <c r="BX564" s="44" t="e">
        <f>IF(ISBLANK('All Data'!$Q566)=FALSE,'All Data'!$A566,#N/A)</f>
        <v>#N/A</v>
      </c>
      <c r="BY564" s="5" t="e">
        <f>IF(ISNUMBER('All Data'!$Q566),'All Data'!$Q566,#N/A)</f>
        <v>#N/A</v>
      </c>
      <c r="BZ564" s="5" t="e">
        <f>IF('All Data'!$Q566="QAI","QAI",#N/A)</f>
        <v>#N/A</v>
      </c>
      <c r="CA564" s="5" t="e">
        <f>IF('All Data'!$Q566="FSA","FSA",#N/A)</f>
        <v>#N/A</v>
      </c>
      <c r="CB564" s="46" t="e">
        <f>IF('All Data'!$Q566="SNC","SNC",#N/A)</f>
        <v>#N/A</v>
      </c>
      <c r="CC564" s="44" t="e">
        <f>IF(ISBLANK('All Data'!$R566)=FALSE,'All Data'!$A566,#N/A)</f>
        <v>#N/A</v>
      </c>
      <c r="CD564" s="5" t="e">
        <f>IF(ISNUMBER('All Data'!$R566),'All Data'!$R566,#N/A)</f>
        <v>#N/A</v>
      </c>
      <c r="CE564" s="5" t="e">
        <f>IF('All Data'!$R566="QAI","QAI",#N/A)</f>
        <v>#N/A</v>
      </c>
      <c r="CF564" s="5" t="e">
        <f>IF('All Data'!$R566="FSA","FSA",#N/A)</f>
        <v>#N/A</v>
      </c>
      <c r="CG564" s="46" t="e">
        <f>IF('All Data'!$R566="SNC","SNC",#N/A)</f>
        <v>#N/A</v>
      </c>
      <c r="CH564" s="44" t="e">
        <f>IF(ISBLANK('All Data'!$S566)=FALSE,'All Data'!$A566,#N/A)</f>
        <v>#N/A</v>
      </c>
      <c r="CI564" s="5" t="e">
        <f>IF(ISNUMBER('All Data'!$S566),'All Data'!$S566,#N/A)</f>
        <v>#N/A</v>
      </c>
      <c r="CJ564" s="5" t="e">
        <f>IF('All Data'!$S566="QAI","QAI",#N/A)</f>
        <v>#N/A</v>
      </c>
      <c r="CK564" s="5" t="e">
        <f>IF('All Data'!$S566="FSA","FSA",#N/A)</f>
        <v>#N/A</v>
      </c>
      <c r="CL564" s="46" t="e">
        <f>IF('All Data'!$S566="SNC","SNC",#N/A)</f>
        <v>#N/A</v>
      </c>
      <c r="CM564" s="44" t="e">
        <f>IF(ISBLANK('All Data'!$T566)=FALSE,'All Data'!$A566,#N/A)</f>
        <v>#N/A</v>
      </c>
      <c r="CN564" s="5" t="e">
        <f>IF(ISNUMBER('All Data'!$T566),'All Data'!$T566,#N/A)</f>
        <v>#N/A</v>
      </c>
      <c r="CO564" s="5" t="e">
        <f>IF('All Data'!$T566="QAI","QAI",#N/A)</f>
        <v>#N/A</v>
      </c>
      <c r="CP564" s="5" t="e">
        <f>IF('All Data'!$T566="FSA","FSA",#N/A)</f>
        <v>#N/A</v>
      </c>
      <c r="CQ564" s="46" t="e">
        <f>IF('All Data'!$T566="SNC","SNC",#N/A)</f>
        <v>#N/A</v>
      </c>
      <c r="CR564" s="44">
        <f>IF(ISBLANK('All Data'!$U566)=FALSE,'All Data'!$A566,#N/A)</f>
        <v>43492</v>
      </c>
      <c r="CS564" s="5">
        <f>IF(ISNUMBER('All Data'!$U566),'All Data'!$U566,#N/A)</f>
        <v>4</v>
      </c>
      <c r="CT564" s="5" t="e">
        <f>IF('All Data'!$U566="QAI","QAI",#N/A)</f>
        <v>#N/A</v>
      </c>
      <c r="CU564" s="5" t="e">
        <f>IF('All Data'!$U566="FSA","FSA",#N/A)</f>
        <v>#N/A</v>
      </c>
      <c r="CV564" s="46" t="e">
        <f>IF('All Data'!$U566="SNC","SNC",#N/A)</f>
        <v>#N/A</v>
      </c>
      <c r="CW564" s="44">
        <f>IF(ISBLANK('All Data'!$V566)=FALSE,'All Data'!$A566,#N/A)</f>
        <v>43492</v>
      </c>
      <c r="CX564" s="5">
        <f>IF(ISNUMBER('All Data'!$V566),'All Data'!$V566,#N/A)</f>
        <v>3</v>
      </c>
      <c r="CY564" s="5" t="e">
        <f>IF('All Data'!$V566="QAI","QAI",#N/A)</f>
        <v>#N/A</v>
      </c>
      <c r="CZ564" s="5" t="e">
        <f>IF('All Data'!$V566="FSA","FSA",#N/A)</f>
        <v>#N/A</v>
      </c>
      <c r="DA564" s="46" t="e">
        <f>IF('All Data'!$V566="SNC","SNC",#N/A)</f>
        <v>#N/A</v>
      </c>
      <c r="DB564" s="44">
        <f>IF(ISBLANK('All Data'!$W566)=FALSE,'All Data'!$A566,#N/A)</f>
        <v>43492</v>
      </c>
      <c r="DC564" s="5">
        <f>IF(ISNUMBER('All Data'!$W566),'All Data'!$W566,#N/A)</f>
        <v>5</v>
      </c>
      <c r="DD564" s="5" t="e">
        <f>IF('All Data'!$W566="QAI","QAI",#N/A)</f>
        <v>#N/A</v>
      </c>
      <c r="DE564" s="5" t="e">
        <f>IF('All Data'!$W566="FSA","FSA",#N/A)</f>
        <v>#N/A</v>
      </c>
      <c r="DF564" s="46" t="e">
        <f>IF('All Data'!$W566="SNC","SNC",#N/A)</f>
        <v>#N/A</v>
      </c>
      <c r="DG564" s="44"/>
      <c r="DK564" s="46"/>
      <c r="DN564" s="44">
        <f>'All Data'!$A566</f>
        <v>43492</v>
      </c>
    </row>
    <row r="565" spans="1:118" s="5" customFormat="1" x14ac:dyDescent="0.25">
      <c r="A565" s="44" t="e">
        <f>IF(ISBLANK('All Data'!$B567)=FALSE,'All Data'!$A567,#N/A)</f>
        <v>#N/A</v>
      </c>
      <c r="B565" s="5" t="e">
        <f>IF(ISNUMBER('All Data'!$B567),'All Data'!$B567,#N/A)</f>
        <v>#N/A</v>
      </c>
      <c r="C565" s="5" t="e">
        <f>IF('All Data'!$B567="QAI","QAI",#N/A)</f>
        <v>#N/A</v>
      </c>
      <c r="D565" s="5" t="e">
        <f>IF('All Data'!$B567="FSA","FSA",#N/A)</f>
        <v>#N/A</v>
      </c>
      <c r="E565" s="46" t="e">
        <f>IF('All Data'!$B567="SNC","SNC",#N/A)</f>
        <v>#N/A</v>
      </c>
      <c r="F565" s="44" t="e">
        <f>IF(ISBLANK('All Data'!$C567)=FALSE,'All Data'!$A567,#N/A)</f>
        <v>#N/A</v>
      </c>
      <c r="G565" s="5" t="e">
        <f>IF(ISNUMBER('All Data'!$C567),'All Data'!$C567,#N/A)</f>
        <v>#N/A</v>
      </c>
      <c r="H565" s="5" t="e">
        <f>IF('All Data'!$C567="QAI","QAI",#N/A)</f>
        <v>#N/A</v>
      </c>
      <c r="I565" s="5" t="e">
        <f>IF('All Data'!$C567="FSA","FSA",#N/A)</f>
        <v>#N/A</v>
      </c>
      <c r="J565" s="46" t="e">
        <f>IF('All Data'!$C567="SNC","SNC",#N/A)</f>
        <v>#N/A</v>
      </c>
      <c r="K565" s="44" t="e">
        <f>IF(ISBLANK('All Data'!$D567)=FALSE,'All Data'!$A567,#N/A)</f>
        <v>#N/A</v>
      </c>
      <c r="L565" s="5" t="e">
        <f>IF(ISNUMBER('All Data'!$D567),'All Data'!$D567,#N/A)</f>
        <v>#N/A</v>
      </c>
      <c r="M565" s="5" t="e">
        <f>IF('All Data'!$D567="QAI","QAI",#N/A)</f>
        <v>#N/A</v>
      </c>
      <c r="N565" s="5" t="e">
        <f>IF('All Data'!$D567="FSA","FSA",#N/A)</f>
        <v>#N/A</v>
      </c>
      <c r="O565" s="46" t="e">
        <f>IF('All Data'!$D567="SNC","SNC",#N/A)</f>
        <v>#N/A</v>
      </c>
      <c r="P565" s="44">
        <f>IF(ISBLANK('All Data'!$E567)=FALSE,'All Data'!$A567,#N/A)</f>
        <v>43498</v>
      </c>
      <c r="Q565" s="5">
        <f>IF(ISNUMBER('All Data'!$E567),'All Data'!$E567,#N/A)</f>
        <v>28.2</v>
      </c>
      <c r="R565" s="5" t="e">
        <f>IF('All Data'!$E567="QAI","QAI",#N/A)</f>
        <v>#N/A</v>
      </c>
      <c r="S565" s="5" t="e">
        <f>IF('All Data'!$E567="FSA","FSA",#N/A)</f>
        <v>#N/A</v>
      </c>
      <c r="T565" s="46" t="e">
        <f>IF('All Data'!$E567="SNC","SNC",#N/A)</f>
        <v>#N/A</v>
      </c>
      <c r="U565" s="44">
        <f>IF(ISBLANK('All Data'!$F567)=FALSE,'All Data'!$A567,#N/A)</f>
        <v>43498</v>
      </c>
      <c r="V565" s="5">
        <f>IF(ISNUMBER('All Data'!$F567),'All Data'!$F567,#N/A)</f>
        <v>14.9</v>
      </c>
      <c r="W565" s="5" t="e">
        <f>IF('All Data'!$F567="QAI","QAI",#N/A)</f>
        <v>#N/A</v>
      </c>
      <c r="X565" s="5" t="e">
        <f>IF('All Data'!$F567="FSA","FSA",#N/A)</f>
        <v>#N/A</v>
      </c>
      <c r="Y565" s="46" t="e">
        <f>IF('All Data'!$F567="SNC","SNC",#N/A)</f>
        <v>#N/A</v>
      </c>
      <c r="Z565" s="44" t="e">
        <f>IF(ISBLANK('All Data'!$G567)=FALSE,'All Data'!$A567,#N/A)</f>
        <v>#N/A</v>
      </c>
      <c r="AA565" s="5" t="e">
        <f>IF(ISNUMBER('All Data'!$G567),'All Data'!$G567,#N/A)</f>
        <v>#N/A</v>
      </c>
      <c r="AB565" s="5" t="e">
        <f>IF('All Data'!$G567="QAI","QAI",#N/A)</f>
        <v>#N/A</v>
      </c>
      <c r="AC565" s="5" t="e">
        <f>IF('All Data'!$G567="FSA","FSA",#N/A)</f>
        <v>#N/A</v>
      </c>
      <c r="AD565" s="46" t="e">
        <f>IF('All Data'!$G567="SNC","SNC",#N/A)</f>
        <v>#N/A</v>
      </c>
      <c r="AE565" s="44">
        <f>IF(ISBLANK('All Data'!$H567)=FALSE,'All Data'!$A567,#N/A)</f>
        <v>43498</v>
      </c>
      <c r="AF565" s="5">
        <f>IF(ISNUMBER('All Data'!$H567),'All Data'!$H567,#N/A)</f>
        <v>4.9000000000000004</v>
      </c>
      <c r="AG565" s="5" t="e">
        <f>IF('All Data'!$H567="QAI","QAI",#N/A)</f>
        <v>#N/A</v>
      </c>
      <c r="AH565" s="5" t="e">
        <f>IF('All Data'!$H567="FSA","FSA",#N/A)</f>
        <v>#N/A</v>
      </c>
      <c r="AI565" s="46" t="e">
        <f>IF('All Data'!$H567="SNC","SNC",#N/A)</f>
        <v>#N/A</v>
      </c>
      <c r="AJ565" s="44">
        <f>IF(ISBLANK('All Data'!$I567)=FALSE,'All Data'!$A567,#N/A)</f>
        <v>43498</v>
      </c>
      <c r="AL565" s="5" t="str">
        <f>IF('All Data'!$I567="QAI","QAI",#N/A)</f>
        <v>QAI</v>
      </c>
      <c r="AM565" s="5" t="e">
        <f>IF('All Data'!$I567="FSA","FSA",#N/A)</f>
        <v>#N/A</v>
      </c>
      <c r="AN565" s="46" t="e">
        <f>IF('All Data'!$I567="SNC","SNC",#N/A)</f>
        <v>#N/A</v>
      </c>
      <c r="AO565" s="44">
        <f>IF(ISBLANK('All Data'!$J567)=FALSE,'All Data'!$A567,#N/A)</f>
        <v>43498</v>
      </c>
      <c r="AP565" s="5">
        <f>IF(ISNUMBER('All Data'!$J567),'All Data'!$J567,#N/A)</f>
        <v>17</v>
      </c>
      <c r="AQ565" s="5" t="e">
        <f>IF('All Data'!$J567="QAI","QAI",#N/A)</f>
        <v>#N/A</v>
      </c>
      <c r="AR565" s="5" t="e">
        <f>IF('All Data'!$J567="FSA","FSA",#N/A)</f>
        <v>#N/A</v>
      </c>
      <c r="AS565" s="46" t="e">
        <f>IF('All Data'!$J567="SNC","SNC",#N/A)</f>
        <v>#N/A</v>
      </c>
      <c r="AT565" s="44">
        <f>IF(ISBLANK('All Data'!$K567)=FALSE,'All Data'!$A567,#N/A)</f>
        <v>43498</v>
      </c>
      <c r="AU565" s="5" t="e">
        <f>IF(ISNUMBER('All Data'!$K567),'All Data'!$K567,#N/A)</f>
        <v>#N/A</v>
      </c>
      <c r="AV565" s="5" t="str">
        <f>IF('All Data'!$K567="QAI","QAI",#N/A)</f>
        <v>QAI</v>
      </c>
      <c r="AW565" s="5" t="e">
        <f>IF('All Data'!$K567="FSA","FSA",#N/A)</f>
        <v>#N/A</v>
      </c>
      <c r="AX565" s="46" t="e">
        <f>IF('All Data'!$K567="SNC","SNC",#N/A)</f>
        <v>#N/A</v>
      </c>
      <c r="AY565" s="44">
        <f>IF(ISBLANK('All Data'!$L567)=FALSE,'All Data'!$A567,#N/A)</f>
        <v>43498</v>
      </c>
      <c r="AZ565" s="5">
        <f>IF(ISNUMBER('All Data'!$L567),'All Data'!$L567,#N/A)</f>
        <v>12</v>
      </c>
      <c r="BA565" s="5" t="e">
        <f>IF('All Data'!$L567="QAI","QAI",#N/A)</f>
        <v>#N/A</v>
      </c>
      <c r="BB565" s="5" t="e">
        <f>IF('All Data'!$L567="FSA","FSA",#N/A)</f>
        <v>#N/A</v>
      </c>
      <c r="BC565" s="46" t="e">
        <f>IF('All Data'!$L567="SNC","SNC",#N/A)</f>
        <v>#N/A</v>
      </c>
      <c r="BD565" s="44" t="e">
        <f>IF(ISBLANK('All Data'!$M567)=FALSE,'All Data'!$A567,#N/A)</f>
        <v>#N/A</v>
      </c>
      <c r="BE565" s="5" t="e">
        <f>IF(ISNUMBER('All Data'!$M567),'All Data'!$M567,#N/A)</f>
        <v>#N/A</v>
      </c>
      <c r="BF565" s="5" t="e">
        <f>IF('All Data'!$M567="QAI","QAI",#N/A)</f>
        <v>#N/A</v>
      </c>
      <c r="BG565" s="5" t="e">
        <f>IF('All Data'!$M567="FSA","FSA",#N/A)</f>
        <v>#N/A</v>
      </c>
      <c r="BH565" s="46" t="e">
        <f>IF('All Data'!$M567="SNC","SNC",#N/A)</f>
        <v>#N/A</v>
      </c>
      <c r="BI565" s="44">
        <f>IF(ISBLANK('All Data'!$N567)=FALSE,'All Data'!$A567,#N/A)</f>
        <v>43498</v>
      </c>
      <c r="BJ565" s="5">
        <f>IF(ISNUMBER('All Data'!$N567),'All Data'!$N567,#N/A)</f>
        <v>12</v>
      </c>
      <c r="BK565" s="5" t="e">
        <f>IF('All Data'!$N567="QAI","QAI",#N/A)</f>
        <v>#N/A</v>
      </c>
      <c r="BL565" s="5" t="e">
        <f>IF('All Data'!$N567="FSA","FSA",#N/A)</f>
        <v>#N/A</v>
      </c>
      <c r="BM565" s="46" t="e">
        <f>IF('All Data'!$N567="SNC","SNC",#N/A)</f>
        <v>#N/A</v>
      </c>
      <c r="BN565" s="44">
        <f>IF(ISBLANK('All Data'!$O567)=FALSE,'All Data'!$A567,#N/A)</f>
        <v>43498</v>
      </c>
      <c r="BO565" s="5">
        <f>IF(ISNUMBER('All Data'!$O567),'All Data'!$O567,#N/A)</f>
        <v>13</v>
      </c>
      <c r="BP565" s="5" t="e">
        <f>IF('All Data'!$O567="QAI","QAI",#N/A)</f>
        <v>#N/A</v>
      </c>
      <c r="BQ565" s="5" t="e">
        <f>IF('All Data'!$O567="FSA","FSA",#N/A)</f>
        <v>#N/A</v>
      </c>
      <c r="BR565" s="46" t="e">
        <f>IF('All Data'!$O567="SNC","SNC",#N/A)</f>
        <v>#N/A</v>
      </c>
      <c r="BS565" s="44" t="e">
        <f>IF(ISBLANK('All Data'!$P567)=FALSE,'All Data'!$A567,#N/A)</f>
        <v>#N/A</v>
      </c>
      <c r="BT565" s="5" t="e">
        <f>IF(ISNUMBER('All Data'!$P567),'All Data'!$P567,#N/A)</f>
        <v>#N/A</v>
      </c>
      <c r="BU565" s="5" t="e">
        <f>IF('All Data'!$P567="QAI","QAI",#N/A)</f>
        <v>#N/A</v>
      </c>
      <c r="BV565" s="5" t="e">
        <f>IF('All Data'!$P567="FSA","FSA",#N/A)</f>
        <v>#N/A</v>
      </c>
      <c r="BW565" s="46" t="e">
        <f>IF('All Data'!$P567="SNC","SNC",#N/A)</f>
        <v>#N/A</v>
      </c>
      <c r="BX565" s="44" t="e">
        <f>IF(ISBLANK('All Data'!$Q567)=FALSE,'All Data'!$A567,#N/A)</f>
        <v>#N/A</v>
      </c>
      <c r="BY565" s="5" t="e">
        <f>IF(ISNUMBER('All Data'!$Q567),'All Data'!$Q567,#N/A)</f>
        <v>#N/A</v>
      </c>
      <c r="BZ565" s="5" t="e">
        <f>IF('All Data'!$Q567="QAI","QAI",#N/A)</f>
        <v>#N/A</v>
      </c>
      <c r="CA565" s="5" t="e">
        <f>IF('All Data'!$Q567="FSA","FSA",#N/A)</f>
        <v>#N/A</v>
      </c>
      <c r="CB565" s="46" t="e">
        <f>IF('All Data'!$Q567="SNC","SNC",#N/A)</f>
        <v>#N/A</v>
      </c>
      <c r="CC565" s="44" t="e">
        <f>IF(ISBLANK('All Data'!$R567)=FALSE,'All Data'!$A567,#N/A)</f>
        <v>#N/A</v>
      </c>
      <c r="CD565" s="5" t="e">
        <f>IF(ISNUMBER('All Data'!$R567),'All Data'!$R567,#N/A)</f>
        <v>#N/A</v>
      </c>
      <c r="CE565" s="5" t="e">
        <f>IF('All Data'!$R567="QAI","QAI",#N/A)</f>
        <v>#N/A</v>
      </c>
      <c r="CF565" s="5" t="e">
        <f>IF('All Data'!$R567="FSA","FSA",#N/A)</f>
        <v>#N/A</v>
      </c>
      <c r="CG565" s="46" t="e">
        <f>IF('All Data'!$R567="SNC","SNC",#N/A)</f>
        <v>#N/A</v>
      </c>
      <c r="CH565" s="44" t="e">
        <f>IF(ISBLANK('All Data'!$S567)=FALSE,'All Data'!$A567,#N/A)</f>
        <v>#N/A</v>
      </c>
      <c r="CI565" s="5" t="e">
        <f>IF(ISNUMBER('All Data'!$S567),'All Data'!$S567,#N/A)</f>
        <v>#N/A</v>
      </c>
      <c r="CJ565" s="5" t="e">
        <f>IF('All Data'!$S567="QAI","QAI",#N/A)</f>
        <v>#N/A</v>
      </c>
      <c r="CK565" s="5" t="e">
        <f>IF('All Data'!$S567="FSA","FSA",#N/A)</f>
        <v>#N/A</v>
      </c>
      <c r="CL565" s="46" t="e">
        <f>IF('All Data'!$S567="SNC","SNC",#N/A)</f>
        <v>#N/A</v>
      </c>
      <c r="CM565" s="44" t="e">
        <f>IF(ISBLANK('All Data'!$T567)=FALSE,'All Data'!$A567,#N/A)</f>
        <v>#N/A</v>
      </c>
      <c r="CN565" s="5" t="e">
        <f>IF(ISNUMBER('All Data'!$T567),'All Data'!$T567,#N/A)</f>
        <v>#N/A</v>
      </c>
      <c r="CO565" s="5" t="e">
        <f>IF('All Data'!$T567="QAI","QAI",#N/A)</f>
        <v>#N/A</v>
      </c>
      <c r="CP565" s="5" t="e">
        <f>IF('All Data'!$T567="FSA","FSA",#N/A)</f>
        <v>#N/A</v>
      </c>
      <c r="CQ565" s="46" t="e">
        <f>IF('All Data'!$T567="SNC","SNC",#N/A)</f>
        <v>#N/A</v>
      </c>
      <c r="CR565" s="44">
        <f>IF(ISBLANK('All Data'!$U567)=FALSE,'All Data'!$A567,#N/A)</f>
        <v>43498</v>
      </c>
      <c r="CS565" s="5">
        <f>IF(ISNUMBER('All Data'!$U567),'All Data'!$U567,#N/A)</f>
        <v>13</v>
      </c>
      <c r="CT565" s="5" t="e">
        <f>IF('All Data'!$U567="QAI","QAI",#N/A)</f>
        <v>#N/A</v>
      </c>
      <c r="CU565" s="5" t="e">
        <f>IF('All Data'!$U567="FSA","FSA",#N/A)</f>
        <v>#N/A</v>
      </c>
      <c r="CV565" s="46" t="e">
        <f>IF('All Data'!$U567="SNC","SNC",#N/A)</f>
        <v>#N/A</v>
      </c>
      <c r="CW565" s="44">
        <f>IF(ISBLANK('All Data'!$V567)=FALSE,'All Data'!$A567,#N/A)</f>
        <v>43498</v>
      </c>
      <c r="CX565" s="5">
        <f>IF(ISNUMBER('All Data'!$V567),'All Data'!$V567,#N/A)</f>
        <v>16</v>
      </c>
      <c r="CY565" s="5" t="e">
        <f>IF('All Data'!$V567="QAI","QAI",#N/A)</f>
        <v>#N/A</v>
      </c>
      <c r="CZ565" s="5" t="e">
        <f>IF('All Data'!$V567="FSA","FSA",#N/A)</f>
        <v>#N/A</v>
      </c>
      <c r="DA565" s="46" t="e">
        <f>IF('All Data'!$V567="SNC","SNC",#N/A)</f>
        <v>#N/A</v>
      </c>
      <c r="DB565" s="44">
        <f>IF(ISBLANK('All Data'!$W567)=FALSE,'All Data'!$A567,#N/A)</f>
        <v>43498</v>
      </c>
      <c r="DC565" s="5">
        <f>IF(ISNUMBER('All Data'!$W567),'All Data'!$W567,#N/A)</f>
        <v>16</v>
      </c>
      <c r="DD565" s="5" t="e">
        <f>IF('All Data'!$W567="QAI","QAI",#N/A)</f>
        <v>#N/A</v>
      </c>
      <c r="DE565" s="5" t="e">
        <f>IF('All Data'!$W567="FSA","FSA",#N/A)</f>
        <v>#N/A</v>
      </c>
      <c r="DF565" s="46" t="e">
        <f>IF('All Data'!$W567="SNC","SNC",#N/A)</f>
        <v>#N/A</v>
      </c>
      <c r="DG565" s="44"/>
      <c r="DK565" s="46"/>
      <c r="DN565" s="44">
        <f>'All Data'!$A567</f>
        <v>43498</v>
      </c>
    </row>
    <row r="566" spans="1:118" s="5" customFormat="1" x14ac:dyDescent="0.25">
      <c r="A566" s="44" t="e">
        <f>IF(ISBLANK('All Data'!$B568)=FALSE,'All Data'!$A568,#N/A)</f>
        <v>#N/A</v>
      </c>
      <c r="B566" s="5" t="e">
        <f>IF(ISNUMBER('All Data'!$B568),'All Data'!$B568,#N/A)</f>
        <v>#N/A</v>
      </c>
      <c r="C566" s="5" t="e">
        <f>IF('All Data'!$B568="QAI","QAI",#N/A)</f>
        <v>#N/A</v>
      </c>
      <c r="D566" s="5" t="e">
        <f>IF('All Data'!$B568="FSA","FSA",#N/A)</f>
        <v>#N/A</v>
      </c>
      <c r="E566" s="46" t="e">
        <f>IF('All Data'!$B568="SNC","SNC",#N/A)</f>
        <v>#N/A</v>
      </c>
      <c r="F566" s="44" t="e">
        <f>IF(ISBLANK('All Data'!$C568)=FALSE,'All Data'!$A568,#N/A)</f>
        <v>#N/A</v>
      </c>
      <c r="G566" s="5" t="e">
        <f>IF(ISNUMBER('All Data'!$C568),'All Data'!$C568,#N/A)</f>
        <v>#N/A</v>
      </c>
      <c r="H566" s="5" t="e">
        <f>IF('All Data'!$C568="QAI","QAI",#N/A)</f>
        <v>#N/A</v>
      </c>
      <c r="I566" s="5" t="e">
        <f>IF('All Data'!$C568="FSA","FSA",#N/A)</f>
        <v>#N/A</v>
      </c>
      <c r="J566" s="46" t="e">
        <f>IF('All Data'!$C568="SNC","SNC",#N/A)</f>
        <v>#N/A</v>
      </c>
      <c r="K566" s="44" t="e">
        <f>IF(ISBLANK('All Data'!$D568)=FALSE,'All Data'!$A568,#N/A)</f>
        <v>#N/A</v>
      </c>
      <c r="L566" s="5" t="e">
        <f>IF(ISNUMBER('All Data'!$D568),'All Data'!$D568,#N/A)</f>
        <v>#N/A</v>
      </c>
      <c r="M566" s="5" t="e">
        <f>IF('All Data'!$D568="QAI","QAI",#N/A)</f>
        <v>#N/A</v>
      </c>
      <c r="N566" s="5" t="e">
        <f>IF('All Data'!$D568="FSA","FSA",#N/A)</f>
        <v>#N/A</v>
      </c>
      <c r="O566" s="46" t="e">
        <f>IF('All Data'!$D568="SNC","SNC",#N/A)</f>
        <v>#N/A</v>
      </c>
      <c r="P566" s="44">
        <f>IF(ISBLANK('All Data'!$E568)=FALSE,'All Data'!$A568,#N/A)</f>
        <v>43504</v>
      </c>
      <c r="Q566" s="5">
        <f>IF(ISNUMBER('All Data'!$E568),'All Data'!$E568,#N/A)</f>
        <v>2.8</v>
      </c>
      <c r="R566" s="5" t="e">
        <f>IF('All Data'!$E568="QAI","QAI",#N/A)</f>
        <v>#N/A</v>
      </c>
      <c r="S566" s="5" t="e">
        <f>IF('All Data'!$E568="FSA","FSA",#N/A)</f>
        <v>#N/A</v>
      </c>
      <c r="T566" s="46" t="e">
        <f>IF('All Data'!$E568="SNC","SNC",#N/A)</f>
        <v>#N/A</v>
      </c>
      <c r="U566" s="44">
        <f>IF(ISBLANK('All Data'!$F568)=FALSE,'All Data'!$A568,#N/A)</f>
        <v>43504</v>
      </c>
      <c r="V566" s="5">
        <f>IF(ISNUMBER('All Data'!$F568),'All Data'!$F568,#N/A)</f>
        <v>3.6</v>
      </c>
      <c r="W566" s="5" t="e">
        <f>IF('All Data'!$F568="QAI","QAI",#N/A)</f>
        <v>#N/A</v>
      </c>
      <c r="X566" s="5" t="e">
        <f>IF('All Data'!$F568="FSA","FSA",#N/A)</f>
        <v>#N/A</v>
      </c>
      <c r="Y566" s="46" t="e">
        <f>IF('All Data'!$F568="SNC","SNC",#N/A)</f>
        <v>#N/A</v>
      </c>
      <c r="Z566" s="44" t="e">
        <f>IF(ISBLANK('All Data'!$G568)=FALSE,'All Data'!$A568,#N/A)</f>
        <v>#N/A</v>
      </c>
      <c r="AA566" s="5" t="e">
        <f>IF(ISNUMBER('All Data'!$G568),'All Data'!$G568,#N/A)</f>
        <v>#N/A</v>
      </c>
      <c r="AB566" s="5" t="e">
        <f>IF('All Data'!$G568="QAI","QAI",#N/A)</f>
        <v>#N/A</v>
      </c>
      <c r="AC566" s="5" t="e">
        <f>IF('All Data'!$G568="FSA","FSA",#N/A)</f>
        <v>#N/A</v>
      </c>
      <c r="AD566" s="46" t="e">
        <f>IF('All Data'!$G568="SNC","SNC",#N/A)</f>
        <v>#N/A</v>
      </c>
      <c r="AE566" s="44">
        <f>IF(ISBLANK('All Data'!$H568)=FALSE,'All Data'!$A568,#N/A)</f>
        <v>43504</v>
      </c>
      <c r="AF566" s="5">
        <f>IF(ISNUMBER('All Data'!$H568),'All Data'!$H568,#N/A)</f>
        <v>6.3</v>
      </c>
      <c r="AG566" s="5" t="e">
        <f>IF('All Data'!$H568="QAI","QAI",#N/A)</f>
        <v>#N/A</v>
      </c>
      <c r="AH566" s="5" t="e">
        <f>IF('All Data'!$H568="FSA","FSA",#N/A)</f>
        <v>#N/A</v>
      </c>
      <c r="AI566" s="46" t="e">
        <f>IF('All Data'!$H568="SNC","SNC",#N/A)</f>
        <v>#N/A</v>
      </c>
      <c r="AJ566" s="44">
        <f>IF(ISBLANK('All Data'!$I568)=FALSE,'All Data'!$A568,#N/A)</f>
        <v>43504</v>
      </c>
      <c r="AL566" s="5" t="str">
        <f>IF('All Data'!$I568="QAI","QAI",#N/A)</f>
        <v>QAI</v>
      </c>
      <c r="AM566" s="5" t="e">
        <f>IF('All Data'!$I568="FSA","FSA",#N/A)</f>
        <v>#N/A</v>
      </c>
      <c r="AN566" s="46" t="e">
        <f>IF('All Data'!$I568="SNC","SNC",#N/A)</f>
        <v>#N/A</v>
      </c>
      <c r="AO566" s="44">
        <f>IF(ISBLANK('All Data'!$J568)=FALSE,'All Data'!$A568,#N/A)</f>
        <v>43504</v>
      </c>
      <c r="AP566" s="5">
        <f>IF(ISNUMBER('All Data'!$J568),'All Data'!$J568,#N/A)</f>
        <v>8</v>
      </c>
      <c r="AQ566" s="5" t="e">
        <f>IF('All Data'!$J568="QAI","QAI",#N/A)</f>
        <v>#N/A</v>
      </c>
      <c r="AR566" s="5" t="e">
        <f>IF('All Data'!$J568="FSA","FSA",#N/A)</f>
        <v>#N/A</v>
      </c>
      <c r="AS566" s="46" t="e">
        <f>IF('All Data'!$J568="SNC","SNC",#N/A)</f>
        <v>#N/A</v>
      </c>
      <c r="AT566" s="44">
        <f>IF(ISBLANK('All Data'!$K568)=FALSE,'All Data'!$A568,#N/A)</f>
        <v>43504</v>
      </c>
      <c r="AU566" s="5">
        <f>IF(ISNUMBER('All Data'!$K568),'All Data'!$K568,#N/A)</f>
        <v>4</v>
      </c>
      <c r="AV566" s="5" t="e">
        <f>IF('All Data'!$K568="QAI","QAI",#N/A)</f>
        <v>#N/A</v>
      </c>
      <c r="AW566" s="5" t="e">
        <f>IF('All Data'!$K568="FSA","FSA",#N/A)</f>
        <v>#N/A</v>
      </c>
      <c r="AX566" s="46" t="e">
        <f>IF('All Data'!$K568="SNC","SNC",#N/A)</f>
        <v>#N/A</v>
      </c>
      <c r="AY566" s="44">
        <f>IF(ISBLANK('All Data'!$L568)=FALSE,'All Data'!$A568,#N/A)</f>
        <v>43504</v>
      </c>
      <c r="AZ566" s="5">
        <f>IF(ISNUMBER('All Data'!$L568),'All Data'!$L568,#N/A)</f>
        <v>0</v>
      </c>
      <c r="BA566" s="5" t="e">
        <f>IF('All Data'!$L568="QAI","QAI",#N/A)</f>
        <v>#N/A</v>
      </c>
      <c r="BB566" s="5" t="e">
        <f>IF('All Data'!$L568="FSA","FSA",#N/A)</f>
        <v>#N/A</v>
      </c>
      <c r="BC566" s="46" t="e">
        <f>IF('All Data'!$L568="SNC","SNC",#N/A)</f>
        <v>#N/A</v>
      </c>
      <c r="BD566" s="44" t="e">
        <f>IF(ISBLANK('All Data'!$M568)=FALSE,'All Data'!$A568,#N/A)</f>
        <v>#N/A</v>
      </c>
      <c r="BE566" s="5" t="e">
        <f>IF(ISNUMBER('All Data'!$M568),'All Data'!$M568,#N/A)</f>
        <v>#N/A</v>
      </c>
      <c r="BF566" s="5" t="e">
        <f>IF('All Data'!$M568="QAI","QAI",#N/A)</f>
        <v>#N/A</v>
      </c>
      <c r="BG566" s="5" t="e">
        <f>IF('All Data'!$M568="FSA","FSA",#N/A)</f>
        <v>#N/A</v>
      </c>
      <c r="BH566" s="46" t="e">
        <f>IF('All Data'!$M568="SNC","SNC",#N/A)</f>
        <v>#N/A</v>
      </c>
      <c r="BI566" s="44">
        <f>IF(ISBLANK('All Data'!$N568)=FALSE,'All Data'!$A568,#N/A)</f>
        <v>43504</v>
      </c>
      <c r="BJ566" s="5">
        <f>IF(ISNUMBER('All Data'!$N568),'All Data'!$N568,#N/A)</f>
        <v>8</v>
      </c>
      <c r="BK566" s="5" t="e">
        <f>IF('All Data'!$N568="QAI","QAI",#N/A)</f>
        <v>#N/A</v>
      </c>
      <c r="BL566" s="5" t="e">
        <f>IF('All Data'!$N568="FSA","FSA",#N/A)</f>
        <v>#N/A</v>
      </c>
      <c r="BM566" s="46" t="e">
        <f>IF('All Data'!$N568="SNC","SNC",#N/A)</f>
        <v>#N/A</v>
      </c>
      <c r="BN566" s="44">
        <f>IF(ISBLANK('All Data'!$O568)=FALSE,'All Data'!$A568,#N/A)</f>
        <v>43504</v>
      </c>
      <c r="BO566" s="5">
        <f>IF(ISNUMBER('All Data'!$O568),'All Data'!$O568,#N/A)</f>
        <v>1</v>
      </c>
      <c r="BP566" s="5" t="e">
        <f>IF('All Data'!$O568="QAI","QAI",#N/A)</f>
        <v>#N/A</v>
      </c>
      <c r="BQ566" s="5" t="e">
        <f>IF('All Data'!$O568="FSA","FSA",#N/A)</f>
        <v>#N/A</v>
      </c>
      <c r="BR566" s="46" t="e">
        <f>IF('All Data'!$O568="SNC","SNC",#N/A)</f>
        <v>#N/A</v>
      </c>
      <c r="BS566" s="44" t="e">
        <f>IF(ISBLANK('All Data'!$P568)=FALSE,'All Data'!$A568,#N/A)</f>
        <v>#N/A</v>
      </c>
      <c r="BT566" s="5" t="e">
        <f>IF(ISNUMBER('All Data'!$P568),'All Data'!$P568,#N/A)</f>
        <v>#N/A</v>
      </c>
      <c r="BU566" s="5" t="e">
        <f>IF('All Data'!$P568="QAI","QAI",#N/A)</f>
        <v>#N/A</v>
      </c>
      <c r="BV566" s="5" t="e">
        <f>IF('All Data'!$P568="FSA","FSA",#N/A)</f>
        <v>#N/A</v>
      </c>
      <c r="BW566" s="46" t="e">
        <f>IF('All Data'!$P568="SNC","SNC",#N/A)</f>
        <v>#N/A</v>
      </c>
      <c r="BX566" s="44" t="e">
        <f>IF(ISBLANK('All Data'!$Q568)=FALSE,'All Data'!$A568,#N/A)</f>
        <v>#N/A</v>
      </c>
      <c r="BY566" s="5" t="e">
        <f>IF(ISNUMBER('All Data'!$Q568),'All Data'!$Q568,#N/A)</f>
        <v>#N/A</v>
      </c>
      <c r="BZ566" s="5" t="e">
        <f>IF('All Data'!$Q568="QAI","QAI",#N/A)</f>
        <v>#N/A</v>
      </c>
      <c r="CA566" s="5" t="e">
        <f>IF('All Data'!$Q568="FSA","FSA",#N/A)</f>
        <v>#N/A</v>
      </c>
      <c r="CB566" s="46" t="e">
        <f>IF('All Data'!$Q568="SNC","SNC",#N/A)</f>
        <v>#N/A</v>
      </c>
      <c r="CC566" s="44" t="e">
        <f>IF(ISBLANK('All Data'!$R568)=FALSE,'All Data'!$A568,#N/A)</f>
        <v>#N/A</v>
      </c>
      <c r="CD566" s="5" t="e">
        <f>IF(ISNUMBER('All Data'!$R568),'All Data'!$R568,#N/A)</f>
        <v>#N/A</v>
      </c>
      <c r="CE566" s="5" t="e">
        <f>IF('All Data'!$R568="QAI","QAI",#N/A)</f>
        <v>#N/A</v>
      </c>
      <c r="CF566" s="5" t="e">
        <f>IF('All Data'!$R568="FSA","FSA",#N/A)</f>
        <v>#N/A</v>
      </c>
      <c r="CG566" s="46" t="e">
        <f>IF('All Data'!$R568="SNC","SNC",#N/A)</f>
        <v>#N/A</v>
      </c>
      <c r="CH566" s="44" t="e">
        <f>IF(ISBLANK('All Data'!$S568)=FALSE,'All Data'!$A568,#N/A)</f>
        <v>#N/A</v>
      </c>
      <c r="CI566" s="5" t="e">
        <f>IF(ISNUMBER('All Data'!$S568),'All Data'!$S568,#N/A)</f>
        <v>#N/A</v>
      </c>
      <c r="CJ566" s="5" t="e">
        <f>IF('All Data'!$S568="QAI","QAI",#N/A)</f>
        <v>#N/A</v>
      </c>
      <c r="CK566" s="5" t="e">
        <f>IF('All Data'!$S568="FSA","FSA",#N/A)</f>
        <v>#N/A</v>
      </c>
      <c r="CL566" s="46" t="e">
        <f>IF('All Data'!$S568="SNC","SNC",#N/A)</f>
        <v>#N/A</v>
      </c>
      <c r="CM566" s="44" t="e">
        <f>IF(ISBLANK('All Data'!$T568)=FALSE,'All Data'!$A568,#N/A)</f>
        <v>#N/A</v>
      </c>
      <c r="CN566" s="5" t="e">
        <f>IF(ISNUMBER('All Data'!$T568),'All Data'!$T568,#N/A)</f>
        <v>#N/A</v>
      </c>
      <c r="CO566" s="5" t="e">
        <f>IF('All Data'!$T568="QAI","QAI",#N/A)</f>
        <v>#N/A</v>
      </c>
      <c r="CP566" s="5" t="e">
        <f>IF('All Data'!$T568="FSA","FSA",#N/A)</f>
        <v>#N/A</v>
      </c>
      <c r="CQ566" s="46" t="e">
        <f>IF('All Data'!$T568="SNC","SNC",#N/A)</f>
        <v>#N/A</v>
      </c>
      <c r="CR566" s="44">
        <f>IF(ISBLANK('All Data'!$U568)=FALSE,'All Data'!$A568,#N/A)</f>
        <v>43504</v>
      </c>
      <c r="CS566" s="5">
        <f>IF(ISNUMBER('All Data'!$U568),'All Data'!$U568,#N/A)</f>
        <v>1</v>
      </c>
      <c r="CT566" s="5" t="e">
        <f>IF('All Data'!$U568="QAI","QAI",#N/A)</f>
        <v>#N/A</v>
      </c>
      <c r="CU566" s="5" t="e">
        <f>IF('All Data'!$U568="FSA","FSA",#N/A)</f>
        <v>#N/A</v>
      </c>
      <c r="CV566" s="46" t="e">
        <f>IF('All Data'!$U568="SNC","SNC",#N/A)</f>
        <v>#N/A</v>
      </c>
      <c r="CW566" s="44">
        <f>IF(ISBLANK('All Data'!$V568)=FALSE,'All Data'!$A568,#N/A)</f>
        <v>43504</v>
      </c>
      <c r="CX566" s="5">
        <f>IF(ISNUMBER('All Data'!$V568),'All Data'!$V568,#N/A)</f>
        <v>1</v>
      </c>
      <c r="CY566" s="5" t="e">
        <f>IF('All Data'!$V568="QAI","QAI",#N/A)</f>
        <v>#N/A</v>
      </c>
      <c r="CZ566" s="5" t="e">
        <f>IF('All Data'!$V568="FSA","FSA",#N/A)</f>
        <v>#N/A</v>
      </c>
      <c r="DA566" s="46" t="e">
        <f>IF('All Data'!$V568="SNC","SNC",#N/A)</f>
        <v>#N/A</v>
      </c>
      <c r="DB566" s="44">
        <f>IF(ISBLANK('All Data'!$W568)=FALSE,'All Data'!$A568,#N/A)</f>
        <v>43504</v>
      </c>
      <c r="DC566" s="5">
        <f>IF(ISNUMBER('All Data'!$W568),'All Data'!$W568,#N/A)</f>
        <v>2</v>
      </c>
      <c r="DD566" s="5" t="e">
        <f>IF('All Data'!$W568="QAI","QAI",#N/A)</f>
        <v>#N/A</v>
      </c>
      <c r="DE566" s="5" t="e">
        <f>IF('All Data'!$W568="FSA","FSA",#N/A)</f>
        <v>#N/A</v>
      </c>
      <c r="DF566" s="46" t="e">
        <f>IF('All Data'!$W568="SNC","SNC",#N/A)</f>
        <v>#N/A</v>
      </c>
      <c r="DG566" s="44"/>
      <c r="DK566" s="46"/>
      <c r="DN566" s="44">
        <f>'All Data'!$A568</f>
        <v>43504</v>
      </c>
    </row>
    <row r="567" spans="1:118" s="5" customFormat="1" x14ac:dyDescent="0.25">
      <c r="A567" s="44" t="e">
        <f>IF(ISBLANK('All Data'!$B569)=FALSE,'All Data'!$A569,#N/A)</f>
        <v>#N/A</v>
      </c>
      <c r="B567" s="5" t="e">
        <f>IF(ISNUMBER('All Data'!$B569),'All Data'!$B569,#N/A)</f>
        <v>#N/A</v>
      </c>
      <c r="C567" s="5" t="e">
        <f>IF('All Data'!$B569="QAI","QAI",#N/A)</f>
        <v>#N/A</v>
      </c>
      <c r="D567" s="5" t="e">
        <f>IF('All Data'!$B569="FSA","FSA",#N/A)</f>
        <v>#N/A</v>
      </c>
      <c r="E567" s="46" t="e">
        <f>IF('All Data'!$B569="SNC","SNC",#N/A)</f>
        <v>#N/A</v>
      </c>
      <c r="F567" s="44" t="e">
        <f>IF(ISBLANK('All Data'!$C569)=FALSE,'All Data'!$A569,#N/A)</f>
        <v>#N/A</v>
      </c>
      <c r="G567" s="5" t="e">
        <f>IF(ISNUMBER('All Data'!$C569),'All Data'!$C569,#N/A)</f>
        <v>#N/A</v>
      </c>
      <c r="H567" s="5" t="e">
        <f>IF('All Data'!$C569="QAI","QAI",#N/A)</f>
        <v>#N/A</v>
      </c>
      <c r="I567" s="5" t="e">
        <f>IF('All Data'!$C569="FSA","FSA",#N/A)</f>
        <v>#N/A</v>
      </c>
      <c r="J567" s="46" t="e">
        <f>IF('All Data'!$C569="SNC","SNC",#N/A)</f>
        <v>#N/A</v>
      </c>
      <c r="K567" s="44" t="e">
        <f>IF(ISBLANK('All Data'!$D569)=FALSE,'All Data'!$A569,#N/A)</f>
        <v>#N/A</v>
      </c>
      <c r="L567" s="5" t="e">
        <f>IF(ISNUMBER('All Data'!$D569),'All Data'!$D569,#N/A)</f>
        <v>#N/A</v>
      </c>
      <c r="M567" s="5" t="e">
        <f>IF('All Data'!$D569="QAI","QAI",#N/A)</f>
        <v>#N/A</v>
      </c>
      <c r="N567" s="5" t="e">
        <f>IF('All Data'!$D569="FSA","FSA",#N/A)</f>
        <v>#N/A</v>
      </c>
      <c r="O567" s="46" t="e">
        <f>IF('All Data'!$D569="SNC","SNC",#N/A)</f>
        <v>#N/A</v>
      </c>
      <c r="P567" s="44">
        <f>IF(ISBLANK('All Data'!$E569)=FALSE,'All Data'!$A569,#N/A)</f>
        <v>43510</v>
      </c>
      <c r="Q567" s="5">
        <f>IF(ISNUMBER('All Data'!$E569),'All Data'!$E569,#N/A)</f>
        <v>10.8</v>
      </c>
      <c r="R567" s="5" t="e">
        <f>IF('All Data'!$E569="QAI","QAI",#N/A)</f>
        <v>#N/A</v>
      </c>
      <c r="S567" s="5" t="e">
        <f>IF('All Data'!$E569="FSA","FSA",#N/A)</f>
        <v>#N/A</v>
      </c>
      <c r="T567" s="46" t="e">
        <f>IF('All Data'!$E569="SNC","SNC",#N/A)</f>
        <v>#N/A</v>
      </c>
      <c r="U567" s="44">
        <f>IF(ISBLANK('All Data'!$F569)=FALSE,'All Data'!$A569,#N/A)</f>
        <v>43510</v>
      </c>
      <c r="V567" s="5">
        <f>IF(ISNUMBER('All Data'!$F569),'All Data'!$F569,#N/A)</f>
        <v>8.5</v>
      </c>
      <c r="W567" s="5" t="e">
        <f>IF('All Data'!$F569="QAI","QAI",#N/A)</f>
        <v>#N/A</v>
      </c>
      <c r="X567" s="5" t="e">
        <f>IF('All Data'!$F569="FSA","FSA",#N/A)</f>
        <v>#N/A</v>
      </c>
      <c r="Y567" s="46" t="e">
        <f>IF('All Data'!$F569="SNC","SNC",#N/A)</f>
        <v>#N/A</v>
      </c>
      <c r="Z567" s="44" t="e">
        <f>IF(ISBLANK('All Data'!$G569)=FALSE,'All Data'!$A569,#N/A)</f>
        <v>#N/A</v>
      </c>
      <c r="AA567" s="5" t="e">
        <f>IF(ISNUMBER('All Data'!$G569),'All Data'!$G569,#N/A)</f>
        <v>#N/A</v>
      </c>
      <c r="AB567" s="5" t="e">
        <f>IF('All Data'!$G569="QAI","QAI",#N/A)</f>
        <v>#N/A</v>
      </c>
      <c r="AC567" s="5" t="e">
        <f>IF('All Data'!$G569="FSA","FSA",#N/A)</f>
        <v>#N/A</v>
      </c>
      <c r="AD567" s="46" t="e">
        <f>IF('All Data'!$G569="SNC","SNC",#N/A)</f>
        <v>#N/A</v>
      </c>
      <c r="AE567" s="44">
        <f>IF(ISBLANK('All Data'!$H569)=FALSE,'All Data'!$A569,#N/A)</f>
        <v>43510</v>
      </c>
      <c r="AF567" s="5">
        <f>IF(ISNUMBER('All Data'!$H569),'All Data'!$H569,#N/A)</f>
        <v>5</v>
      </c>
      <c r="AG567" s="5" t="e">
        <f>IF('All Data'!$H569="QAI","QAI",#N/A)</f>
        <v>#N/A</v>
      </c>
      <c r="AH567" s="5" t="e">
        <f>IF('All Data'!$H569="FSA","FSA",#N/A)</f>
        <v>#N/A</v>
      </c>
      <c r="AI567" s="46" t="e">
        <f>IF('All Data'!$H569="SNC","SNC",#N/A)</f>
        <v>#N/A</v>
      </c>
      <c r="AJ567" s="44">
        <f>IF(ISBLANK('All Data'!$I569)=FALSE,'All Data'!$A569,#N/A)</f>
        <v>43510</v>
      </c>
      <c r="AK567" s="5">
        <f>IF(ISNUMBER('All Data'!$I569),'All Data'!$I569,#N/A)</f>
        <v>16.8</v>
      </c>
      <c r="AL567" s="5" t="e">
        <f>IF('All Data'!$I569="QAI","QAI",#N/A)</f>
        <v>#N/A</v>
      </c>
      <c r="AM567" s="5" t="e">
        <f>IF('All Data'!$I569="FSA","FSA",#N/A)</f>
        <v>#N/A</v>
      </c>
      <c r="AN567" s="46" t="e">
        <f>IF('All Data'!$I569="SNC","SNC",#N/A)</f>
        <v>#N/A</v>
      </c>
      <c r="AO567" s="44">
        <f>IF(ISBLANK('All Data'!$J569)=FALSE,'All Data'!$A569,#N/A)</f>
        <v>43510</v>
      </c>
      <c r="AP567" s="5">
        <f>IF(ISNUMBER('All Data'!$J569),'All Data'!$J569,#N/A)</f>
        <v>10</v>
      </c>
      <c r="AQ567" s="5" t="e">
        <f>IF('All Data'!$J569="QAI","QAI",#N/A)</f>
        <v>#N/A</v>
      </c>
      <c r="AR567" s="5" t="e">
        <f>IF('All Data'!$J569="FSA","FSA",#N/A)</f>
        <v>#N/A</v>
      </c>
      <c r="AS567" s="46" t="e">
        <f>IF('All Data'!$J569="SNC","SNC",#N/A)</f>
        <v>#N/A</v>
      </c>
      <c r="AT567" s="44">
        <f>IF(ISBLANK('All Data'!$K569)=FALSE,'All Data'!$A569,#N/A)</f>
        <v>43510</v>
      </c>
      <c r="AU567" s="5">
        <f>IF(ISNUMBER('All Data'!$K569),'All Data'!$K569,#N/A)</f>
        <v>13</v>
      </c>
      <c r="AV567" s="5" t="e">
        <f>IF('All Data'!$K569="QAI","QAI",#N/A)</f>
        <v>#N/A</v>
      </c>
      <c r="AW567" s="5" t="e">
        <f>IF('All Data'!$K569="FSA","FSA",#N/A)</f>
        <v>#N/A</v>
      </c>
      <c r="AX567" s="46" t="e">
        <f>IF('All Data'!$K569="SNC","SNC",#N/A)</f>
        <v>#N/A</v>
      </c>
      <c r="AY567" s="44">
        <f>IF(ISBLANK('All Data'!$L569)=FALSE,'All Data'!$A569,#N/A)</f>
        <v>43510</v>
      </c>
      <c r="AZ567" s="5">
        <f>IF(ISNUMBER('All Data'!$L569),'All Data'!$L569,#N/A)</f>
        <v>9</v>
      </c>
      <c r="BA567" s="5" t="e">
        <f>IF('All Data'!$L569="QAI","QAI",#N/A)</f>
        <v>#N/A</v>
      </c>
      <c r="BB567" s="5" t="e">
        <f>IF('All Data'!$L569="FSA","FSA",#N/A)</f>
        <v>#N/A</v>
      </c>
      <c r="BC567" s="46" t="e">
        <f>IF('All Data'!$L569="SNC","SNC",#N/A)</f>
        <v>#N/A</v>
      </c>
      <c r="BD567" s="44" t="e">
        <f>IF(ISBLANK('All Data'!$M569)=FALSE,'All Data'!$A569,#N/A)</f>
        <v>#N/A</v>
      </c>
      <c r="BE567" s="5" t="e">
        <f>IF(ISNUMBER('All Data'!$M569),'All Data'!$M569,#N/A)</f>
        <v>#N/A</v>
      </c>
      <c r="BF567" s="5" t="e">
        <f>IF('All Data'!$M569="QAI","QAI",#N/A)</f>
        <v>#N/A</v>
      </c>
      <c r="BG567" s="5" t="e">
        <f>IF('All Data'!$M569="FSA","FSA",#N/A)</f>
        <v>#N/A</v>
      </c>
      <c r="BH567" s="46" t="e">
        <f>IF('All Data'!$M569="SNC","SNC",#N/A)</f>
        <v>#N/A</v>
      </c>
      <c r="BI567" s="44">
        <f>IF(ISBLANK('All Data'!$N569)=FALSE,'All Data'!$A569,#N/A)</f>
        <v>43510</v>
      </c>
      <c r="BJ567" s="5">
        <f>IF(ISNUMBER('All Data'!$N569),'All Data'!$N569,#N/A)</f>
        <v>3</v>
      </c>
      <c r="BK567" s="5" t="e">
        <f>IF('All Data'!$N569="QAI","QAI",#N/A)</f>
        <v>#N/A</v>
      </c>
      <c r="BL567" s="5" t="e">
        <f>IF('All Data'!$N569="FSA","FSA",#N/A)</f>
        <v>#N/A</v>
      </c>
      <c r="BM567" s="46" t="e">
        <f>IF('All Data'!$N569="SNC","SNC",#N/A)</f>
        <v>#N/A</v>
      </c>
      <c r="BN567" s="44">
        <f>IF(ISBLANK('All Data'!$O569)=FALSE,'All Data'!$A569,#N/A)</f>
        <v>43510</v>
      </c>
      <c r="BO567" s="5">
        <f>IF(ISNUMBER('All Data'!$O569),'All Data'!$O569,#N/A)</f>
        <v>7</v>
      </c>
      <c r="BP567" s="5" t="e">
        <f>IF('All Data'!$O569="QAI","QAI",#N/A)</f>
        <v>#N/A</v>
      </c>
      <c r="BQ567" s="5" t="e">
        <f>IF('All Data'!$O569="FSA","FSA",#N/A)</f>
        <v>#N/A</v>
      </c>
      <c r="BR567" s="46" t="e">
        <f>IF('All Data'!$O569="SNC","SNC",#N/A)</f>
        <v>#N/A</v>
      </c>
      <c r="BS567" s="44" t="e">
        <f>IF(ISBLANK('All Data'!$P569)=FALSE,'All Data'!$A569,#N/A)</f>
        <v>#N/A</v>
      </c>
      <c r="BT567" s="5" t="e">
        <f>IF(ISNUMBER('All Data'!$P569),'All Data'!$P569,#N/A)</f>
        <v>#N/A</v>
      </c>
      <c r="BU567" s="5" t="e">
        <f>IF('All Data'!$P569="QAI","QAI",#N/A)</f>
        <v>#N/A</v>
      </c>
      <c r="BV567" s="5" t="e">
        <f>IF('All Data'!$P569="FSA","FSA",#N/A)</f>
        <v>#N/A</v>
      </c>
      <c r="BW567" s="46" t="e">
        <f>IF('All Data'!$P569="SNC","SNC",#N/A)</f>
        <v>#N/A</v>
      </c>
      <c r="BX567" s="44" t="e">
        <f>IF(ISBLANK('All Data'!$Q569)=FALSE,'All Data'!$A569,#N/A)</f>
        <v>#N/A</v>
      </c>
      <c r="BY567" s="5" t="e">
        <f>IF(ISNUMBER('All Data'!$Q569),'All Data'!$Q569,#N/A)</f>
        <v>#N/A</v>
      </c>
      <c r="BZ567" s="5" t="e">
        <f>IF('All Data'!$Q569="QAI","QAI",#N/A)</f>
        <v>#N/A</v>
      </c>
      <c r="CA567" s="5" t="e">
        <f>IF('All Data'!$Q569="FSA","FSA",#N/A)</f>
        <v>#N/A</v>
      </c>
      <c r="CB567" s="46" t="e">
        <f>IF('All Data'!$Q569="SNC","SNC",#N/A)</f>
        <v>#N/A</v>
      </c>
      <c r="CC567" s="44" t="e">
        <f>IF(ISBLANK('All Data'!$R569)=FALSE,'All Data'!$A569,#N/A)</f>
        <v>#N/A</v>
      </c>
      <c r="CD567" s="5" t="e">
        <f>IF(ISNUMBER('All Data'!$R569),'All Data'!$R569,#N/A)</f>
        <v>#N/A</v>
      </c>
      <c r="CE567" s="5" t="e">
        <f>IF('All Data'!$R569="QAI","QAI",#N/A)</f>
        <v>#N/A</v>
      </c>
      <c r="CF567" s="5" t="e">
        <f>IF('All Data'!$R569="FSA","FSA",#N/A)</f>
        <v>#N/A</v>
      </c>
      <c r="CG567" s="46" t="e">
        <f>IF('All Data'!$R569="SNC","SNC",#N/A)</f>
        <v>#N/A</v>
      </c>
      <c r="CH567" s="44" t="e">
        <f>IF(ISBLANK('All Data'!$S569)=FALSE,'All Data'!$A569,#N/A)</f>
        <v>#N/A</v>
      </c>
      <c r="CI567" s="5" t="e">
        <f>IF(ISNUMBER('All Data'!$S569),'All Data'!$S569,#N/A)</f>
        <v>#N/A</v>
      </c>
      <c r="CJ567" s="5" t="e">
        <f>IF('All Data'!$S569="QAI","QAI",#N/A)</f>
        <v>#N/A</v>
      </c>
      <c r="CK567" s="5" t="e">
        <f>IF('All Data'!$S569="FSA","FSA",#N/A)</f>
        <v>#N/A</v>
      </c>
      <c r="CL567" s="46" t="e">
        <f>IF('All Data'!$S569="SNC","SNC",#N/A)</f>
        <v>#N/A</v>
      </c>
      <c r="CM567" s="44" t="e">
        <f>IF(ISBLANK('All Data'!$T569)=FALSE,'All Data'!$A569,#N/A)</f>
        <v>#N/A</v>
      </c>
      <c r="CN567" s="5" t="e">
        <f>IF(ISNUMBER('All Data'!$T569),'All Data'!$T569,#N/A)</f>
        <v>#N/A</v>
      </c>
      <c r="CO567" s="5" t="e">
        <f>IF('All Data'!$T569="QAI","QAI",#N/A)</f>
        <v>#N/A</v>
      </c>
      <c r="CP567" s="5" t="e">
        <f>IF('All Data'!$T569="FSA","FSA",#N/A)</f>
        <v>#N/A</v>
      </c>
      <c r="CQ567" s="46" t="e">
        <f>IF('All Data'!$T569="SNC","SNC",#N/A)</f>
        <v>#N/A</v>
      </c>
      <c r="CR567" s="44">
        <f>IF(ISBLANK('All Data'!$U569)=FALSE,'All Data'!$A569,#N/A)</f>
        <v>43510</v>
      </c>
      <c r="CS567" s="5">
        <f>IF(ISNUMBER('All Data'!$U569),'All Data'!$U569,#N/A)</f>
        <v>4</v>
      </c>
      <c r="CT567" s="5" t="e">
        <f>IF('All Data'!$U569="QAI","QAI",#N/A)</f>
        <v>#N/A</v>
      </c>
      <c r="CU567" s="5" t="e">
        <f>IF('All Data'!$U569="FSA","FSA",#N/A)</f>
        <v>#N/A</v>
      </c>
      <c r="CV567" s="46" t="e">
        <f>IF('All Data'!$U569="SNC","SNC",#N/A)</f>
        <v>#N/A</v>
      </c>
      <c r="CW567" s="44">
        <f>IF(ISBLANK('All Data'!$V569)=FALSE,'All Data'!$A569,#N/A)</f>
        <v>43510</v>
      </c>
      <c r="CX567" s="5">
        <f>IF(ISNUMBER('All Data'!$V569),'All Data'!$V569,#N/A)</f>
        <v>5</v>
      </c>
      <c r="CY567" s="5" t="e">
        <f>IF('All Data'!$V569="QAI","QAI",#N/A)</f>
        <v>#N/A</v>
      </c>
      <c r="CZ567" s="5" t="e">
        <f>IF('All Data'!$V569="FSA","FSA",#N/A)</f>
        <v>#N/A</v>
      </c>
      <c r="DA567" s="46" t="e">
        <f>IF('All Data'!$V569="SNC","SNC",#N/A)</f>
        <v>#N/A</v>
      </c>
      <c r="DB567" s="44">
        <f>IF(ISBLANK('All Data'!$W569)=FALSE,'All Data'!$A569,#N/A)</f>
        <v>43510</v>
      </c>
      <c r="DC567" s="5">
        <f>IF(ISNUMBER('All Data'!$W569),'All Data'!$W569,#N/A)</f>
        <v>6</v>
      </c>
      <c r="DD567" s="5" t="e">
        <f>IF('All Data'!$W569="QAI","QAI",#N/A)</f>
        <v>#N/A</v>
      </c>
      <c r="DE567" s="5" t="e">
        <f>IF('All Data'!$W569="FSA","FSA",#N/A)</f>
        <v>#N/A</v>
      </c>
      <c r="DF567" s="46" t="e">
        <f>IF('All Data'!$W569="SNC","SNC",#N/A)</f>
        <v>#N/A</v>
      </c>
      <c r="DG567" s="44"/>
      <c r="DK567" s="46"/>
      <c r="DN567" s="44">
        <f>'All Data'!$A569</f>
        <v>43510</v>
      </c>
    </row>
    <row r="568" spans="1:118" s="5" customFormat="1" x14ac:dyDescent="0.25">
      <c r="A568" s="44" t="e">
        <f>IF(ISBLANK('All Data'!$B570)=FALSE,'All Data'!$A570,#N/A)</f>
        <v>#N/A</v>
      </c>
      <c r="B568" s="5" t="e">
        <f>IF(ISNUMBER('All Data'!$B570),'All Data'!$B570,#N/A)</f>
        <v>#N/A</v>
      </c>
      <c r="C568" s="5" t="e">
        <f>IF('All Data'!$B570="QAI","QAI",#N/A)</f>
        <v>#N/A</v>
      </c>
      <c r="D568" s="5" t="e">
        <f>IF('All Data'!$B570="FSA","FSA",#N/A)</f>
        <v>#N/A</v>
      </c>
      <c r="E568" s="46" t="e">
        <f>IF('All Data'!$B570="SNC","SNC",#N/A)</f>
        <v>#N/A</v>
      </c>
      <c r="F568" s="44" t="e">
        <f>IF(ISBLANK('All Data'!$C570)=FALSE,'All Data'!$A570,#N/A)</f>
        <v>#N/A</v>
      </c>
      <c r="G568" s="5" t="e">
        <f>IF(ISNUMBER('All Data'!$C570),'All Data'!$C570,#N/A)</f>
        <v>#N/A</v>
      </c>
      <c r="H568" s="5" t="e">
        <f>IF('All Data'!$C570="QAI","QAI",#N/A)</f>
        <v>#N/A</v>
      </c>
      <c r="I568" s="5" t="e">
        <f>IF('All Data'!$C570="FSA","FSA",#N/A)</f>
        <v>#N/A</v>
      </c>
      <c r="J568" s="46" t="e">
        <f>IF('All Data'!$C570="SNC","SNC",#N/A)</f>
        <v>#N/A</v>
      </c>
      <c r="K568" s="44" t="e">
        <f>IF(ISBLANK('All Data'!$D570)=FALSE,'All Data'!$A570,#N/A)</f>
        <v>#N/A</v>
      </c>
      <c r="L568" s="5" t="e">
        <f>IF(ISNUMBER('All Data'!$D570),'All Data'!$D570,#N/A)</f>
        <v>#N/A</v>
      </c>
      <c r="M568" s="5" t="e">
        <f>IF('All Data'!$D570="QAI","QAI",#N/A)</f>
        <v>#N/A</v>
      </c>
      <c r="N568" s="5" t="e">
        <f>IF('All Data'!$D570="FSA","FSA",#N/A)</f>
        <v>#N/A</v>
      </c>
      <c r="O568" s="46" t="e">
        <f>IF('All Data'!$D570="SNC","SNC",#N/A)</f>
        <v>#N/A</v>
      </c>
      <c r="P568" s="44">
        <f>IF(ISBLANK('All Data'!$E570)=FALSE,'All Data'!$A570,#N/A)</f>
        <v>43516</v>
      </c>
      <c r="Q568" s="5">
        <f>IF(ISNUMBER('All Data'!$E570),'All Data'!$E570,#N/A)</f>
        <v>29.4</v>
      </c>
      <c r="R568" s="5" t="e">
        <f>IF('All Data'!$E570="QAI","QAI",#N/A)</f>
        <v>#N/A</v>
      </c>
      <c r="S568" s="5" t="e">
        <f>IF('All Data'!$E570="FSA","FSA",#N/A)</f>
        <v>#N/A</v>
      </c>
      <c r="T568" s="46" t="e">
        <f>IF('All Data'!$E570="SNC","SNC",#N/A)</f>
        <v>#N/A</v>
      </c>
      <c r="U568" s="44">
        <f>IF(ISBLANK('All Data'!$F570)=FALSE,'All Data'!$A570,#N/A)</f>
        <v>43516</v>
      </c>
      <c r="V568" s="5">
        <f>IF(ISNUMBER('All Data'!$F570),'All Data'!$F570,#N/A)</f>
        <v>14.2</v>
      </c>
      <c r="W568" s="5" t="e">
        <f>IF('All Data'!$F570="QAI","QAI",#N/A)</f>
        <v>#N/A</v>
      </c>
      <c r="X568" s="5" t="e">
        <f>IF('All Data'!$F570="FSA","FSA",#N/A)</f>
        <v>#N/A</v>
      </c>
      <c r="Y568" s="46" t="e">
        <f>IF('All Data'!$F570="SNC","SNC",#N/A)</f>
        <v>#N/A</v>
      </c>
      <c r="Z568" s="44" t="e">
        <f>IF(ISBLANK('All Data'!$G570)=FALSE,'All Data'!$A570,#N/A)</f>
        <v>#N/A</v>
      </c>
      <c r="AA568" s="5" t="e">
        <f>IF(ISNUMBER('All Data'!$G570),'All Data'!$G570,#N/A)</f>
        <v>#N/A</v>
      </c>
      <c r="AB568" s="5" t="e">
        <f>IF('All Data'!$G570="QAI","QAI",#N/A)</f>
        <v>#N/A</v>
      </c>
      <c r="AC568" s="5" t="e">
        <f>IF('All Data'!$G570="FSA","FSA",#N/A)</f>
        <v>#N/A</v>
      </c>
      <c r="AD568" s="46" t="e">
        <f>IF('All Data'!$G570="SNC","SNC",#N/A)</f>
        <v>#N/A</v>
      </c>
      <c r="AE568" s="44">
        <f>IF(ISBLANK('All Data'!$H570)=FALSE,'All Data'!$A570,#N/A)</f>
        <v>43516</v>
      </c>
      <c r="AF568" s="5">
        <f>IF(ISNUMBER('All Data'!$H570),'All Data'!$H570,#N/A)</f>
        <v>21.5</v>
      </c>
      <c r="AG568" s="5" t="e">
        <f>IF('All Data'!$H570="QAI","QAI",#N/A)</f>
        <v>#N/A</v>
      </c>
      <c r="AH568" s="5" t="e">
        <f>IF('All Data'!$H570="FSA","FSA",#N/A)</f>
        <v>#N/A</v>
      </c>
      <c r="AI568" s="46" t="e">
        <f>IF('All Data'!$H570="SNC","SNC",#N/A)</f>
        <v>#N/A</v>
      </c>
      <c r="AJ568" s="44">
        <f>IF(ISBLANK('All Data'!$I570)=FALSE,'All Data'!$A570,#N/A)</f>
        <v>43516</v>
      </c>
      <c r="AK568" s="5">
        <f>IF(ISNUMBER('All Data'!$I570),'All Data'!$I570,#N/A)</f>
        <v>11</v>
      </c>
      <c r="AL568" s="5" t="e">
        <f>IF('All Data'!$I570="QAI","QAI",#N/A)</f>
        <v>#N/A</v>
      </c>
      <c r="AM568" s="5" t="e">
        <f>IF('All Data'!$I570="FSA","FSA",#N/A)</f>
        <v>#N/A</v>
      </c>
      <c r="AN568" s="46" t="e">
        <f>IF('All Data'!$I570="SNC","SNC",#N/A)</f>
        <v>#N/A</v>
      </c>
      <c r="AO568" s="44">
        <f>IF(ISBLANK('All Data'!$J570)=FALSE,'All Data'!$A570,#N/A)</f>
        <v>43516</v>
      </c>
      <c r="AP568" s="5">
        <f>IF(ISNUMBER('All Data'!$J570),'All Data'!$J570,#N/A)</f>
        <v>11</v>
      </c>
      <c r="AQ568" s="5" t="e">
        <f>IF('All Data'!$J570="QAI","QAI",#N/A)</f>
        <v>#N/A</v>
      </c>
      <c r="AR568" s="5" t="e">
        <f>IF('All Data'!$J570="FSA","FSA",#N/A)</f>
        <v>#N/A</v>
      </c>
      <c r="AS568" s="46" t="e">
        <f>IF('All Data'!$J570="SNC","SNC",#N/A)</f>
        <v>#N/A</v>
      </c>
      <c r="AT568" s="44">
        <f>IF(ISBLANK('All Data'!$K570)=FALSE,'All Data'!$A570,#N/A)</f>
        <v>43516</v>
      </c>
      <c r="AU568" s="5">
        <f>IF(ISNUMBER('All Data'!$K570),'All Data'!$K570,#N/A)</f>
        <v>13</v>
      </c>
      <c r="AV568" s="5" t="e">
        <f>IF('All Data'!$K570="QAI","QAI",#N/A)</f>
        <v>#N/A</v>
      </c>
      <c r="AW568" s="5" t="e">
        <f>IF('All Data'!$K570="FSA","FSA",#N/A)</f>
        <v>#N/A</v>
      </c>
      <c r="AX568" s="46" t="e">
        <f>IF('All Data'!$K570="SNC","SNC",#N/A)</f>
        <v>#N/A</v>
      </c>
      <c r="AY568" s="44">
        <f>IF(ISBLANK('All Data'!$L570)=FALSE,'All Data'!$A570,#N/A)</f>
        <v>43516</v>
      </c>
      <c r="AZ568" s="5">
        <f>IF(ISNUMBER('All Data'!$L570),'All Data'!$L570,#N/A)</f>
        <v>8</v>
      </c>
      <c r="BA568" s="5" t="e">
        <f>IF('All Data'!$L570="QAI","QAI",#N/A)</f>
        <v>#N/A</v>
      </c>
      <c r="BB568" s="5" t="e">
        <f>IF('All Data'!$L570="FSA","FSA",#N/A)</f>
        <v>#N/A</v>
      </c>
      <c r="BC568" s="46" t="e">
        <f>IF('All Data'!$L570="SNC","SNC",#N/A)</f>
        <v>#N/A</v>
      </c>
      <c r="BD568" s="44" t="e">
        <f>IF(ISBLANK('All Data'!$M570)=FALSE,'All Data'!$A570,#N/A)</f>
        <v>#N/A</v>
      </c>
      <c r="BE568" s="5" t="e">
        <f>IF(ISNUMBER('All Data'!$M570),'All Data'!$M570,#N/A)</f>
        <v>#N/A</v>
      </c>
      <c r="BF568" s="5" t="e">
        <f>IF('All Data'!$M570="QAI","QAI",#N/A)</f>
        <v>#N/A</v>
      </c>
      <c r="BG568" s="5" t="e">
        <f>IF('All Data'!$M570="FSA","FSA",#N/A)</f>
        <v>#N/A</v>
      </c>
      <c r="BH568" s="46" t="e">
        <f>IF('All Data'!$M570="SNC","SNC",#N/A)</f>
        <v>#N/A</v>
      </c>
      <c r="BI568" s="44">
        <f>IF(ISBLANK('All Data'!$N570)=FALSE,'All Data'!$A570,#N/A)</f>
        <v>43516</v>
      </c>
      <c r="BJ568" s="5">
        <f>IF(ISNUMBER('All Data'!$N570),'All Data'!$N570,#N/A)</f>
        <v>12</v>
      </c>
      <c r="BK568" s="5" t="e">
        <f>IF('All Data'!$N570="QAI","QAI",#N/A)</f>
        <v>#N/A</v>
      </c>
      <c r="BL568" s="5" t="e">
        <f>IF('All Data'!$N570="FSA","FSA",#N/A)</f>
        <v>#N/A</v>
      </c>
      <c r="BM568" s="46" t="e">
        <f>IF('All Data'!$N570="SNC","SNC",#N/A)</f>
        <v>#N/A</v>
      </c>
      <c r="BN568" s="44">
        <f>IF(ISBLANK('All Data'!$O570)=FALSE,'All Data'!$A570,#N/A)</f>
        <v>43516</v>
      </c>
      <c r="BO568" s="5">
        <f>IF(ISNUMBER('All Data'!$O570),'All Data'!$O570,#N/A)</f>
        <v>7</v>
      </c>
      <c r="BP568" s="5" t="e">
        <f>IF('All Data'!$O570="QAI","QAI",#N/A)</f>
        <v>#N/A</v>
      </c>
      <c r="BQ568" s="5" t="e">
        <f>IF('All Data'!$O570="FSA","FSA",#N/A)</f>
        <v>#N/A</v>
      </c>
      <c r="BR568" s="46" t="e">
        <f>IF('All Data'!$O570="SNC","SNC",#N/A)</f>
        <v>#N/A</v>
      </c>
      <c r="BS568" s="44" t="e">
        <f>IF(ISBLANK('All Data'!$P570)=FALSE,'All Data'!$A570,#N/A)</f>
        <v>#N/A</v>
      </c>
      <c r="BT568" s="5" t="e">
        <f>IF(ISNUMBER('All Data'!$P570),'All Data'!$P570,#N/A)</f>
        <v>#N/A</v>
      </c>
      <c r="BU568" s="5" t="e">
        <f>IF('All Data'!$P570="QAI","QAI",#N/A)</f>
        <v>#N/A</v>
      </c>
      <c r="BV568" s="5" t="e">
        <f>IF('All Data'!$P570="FSA","FSA",#N/A)</f>
        <v>#N/A</v>
      </c>
      <c r="BW568" s="46" t="e">
        <f>IF('All Data'!$P570="SNC","SNC",#N/A)</f>
        <v>#N/A</v>
      </c>
      <c r="BX568" s="44" t="e">
        <f>IF(ISBLANK('All Data'!$Q570)=FALSE,'All Data'!$A570,#N/A)</f>
        <v>#N/A</v>
      </c>
      <c r="BY568" s="5" t="e">
        <f>IF(ISNUMBER('All Data'!$Q570),'All Data'!$Q570,#N/A)</f>
        <v>#N/A</v>
      </c>
      <c r="BZ568" s="5" t="e">
        <f>IF('All Data'!$Q570="QAI","QAI",#N/A)</f>
        <v>#N/A</v>
      </c>
      <c r="CA568" s="5" t="e">
        <f>IF('All Data'!$Q570="FSA","FSA",#N/A)</f>
        <v>#N/A</v>
      </c>
      <c r="CB568" s="46" t="e">
        <f>IF('All Data'!$Q570="SNC","SNC",#N/A)</f>
        <v>#N/A</v>
      </c>
      <c r="CC568" s="44" t="e">
        <f>IF(ISBLANK('All Data'!$R570)=FALSE,'All Data'!$A570,#N/A)</f>
        <v>#N/A</v>
      </c>
      <c r="CD568" s="5" t="e">
        <f>IF(ISNUMBER('All Data'!$R570),'All Data'!$R570,#N/A)</f>
        <v>#N/A</v>
      </c>
      <c r="CE568" s="5" t="e">
        <f>IF('All Data'!$R570="QAI","QAI",#N/A)</f>
        <v>#N/A</v>
      </c>
      <c r="CF568" s="5" t="e">
        <f>IF('All Data'!$R570="FSA","FSA",#N/A)</f>
        <v>#N/A</v>
      </c>
      <c r="CG568" s="46" t="e">
        <f>IF('All Data'!$R570="SNC","SNC",#N/A)</f>
        <v>#N/A</v>
      </c>
      <c r="CH568" s="44" t="e">
        <f>IF(ISBLANK('All Data'!$S570)=FALSE,'All Data'!$A570,#N/A)</f>
        <v>#N/A</v>
      </c>
      <c r="CI568" s="5" t="e">
        <f>IF(ISNUMBER('All Data'!$S570),'All Data'!$S570,#N/A)</f>
        <v>#N/A</v>
      </c>
      <c r="CJ568" s="5" t="e">
        <f>IF('All Data'!$S570="QAI","QAI",#N/A)</f>
        <v>#N/A</v>
      </c>
      <c r="CK568" s="5" t="e">
        <f>IF('All Data'!$S570="FSA","FSA",#N/A)</f>
        <v>#N/A</v>
      </c>
      <c r="CL568" s="46" t="e">
        <f>IF('All Data'!$S570="SNC","SNC",#N/A)</f>
        <v>#N/A</v>
      </c>
      <c r="CM568" s="44" t="e">
        <f>IF(ISBLANK('All Data'!$T570)=FALSE,'All Data'!$A570,#N/A)</f>
        <v>#N/A</v>
      </c>
      <c r="CN568" s="5" t="e">
        <f>IF(ISNUMBER('All Data'!$T570),'All Data'!$T570,#N/A)</f>
        <v>#N/A</v>
      </c>
      <c r="CO568" s="5" t="e">
        <f>IF('All Data'!$T570="QAI","QAI",#N/A)</f>
        <v>#N/A</v>
      </c>
      <c r="CP568" s="5" t="e">
        <f>IF('All Data'!$T570="FSA","FSA",#N/A)</f>
        <v>#N/A</v>
      </c>
      <c r="CQ568" s="46" t="e">
        <f>IF('All Data'!$T570="SNC","SNC",#N/A)</f>
        <v>#N/A</v>
      </c>
      <c r="CR568" s="44">
        <f>IF(ISBLANK('All Data'!$U570)=FALSE,'All Data'!$A570,#N/A)</f>
        <v>43516</v>
      </c>
      <c r="CS568" s="5">
        <f>IF(ISNUMBER('All Data'!$U570),'All Data'!$U570,#N/A)</f>
        <v>5</v>
      </c>
      <c r="CT568" s="5" t="e">
        <f>IF('All Data'!$U570="QAI","QAI",#N/A)</f>
        <v>#N/A</v>
      </c>
      <c r="CU568" s="5" t="e">
        <f>IF('All Data'!$U570="FSA","FSA",#N/A)</f>
        <v>#N/A</v>
      </c>
      <c r="CV568" s="46" t="e">
        <f>IF('All Data'!$U570="SNC","SNC",#N/A)</f>
        <v>#N/A</v>
      </c>
      <c r="CW568" s="44">
        <f>IF(ISBLANK('All Data'!$V570)=FALSE,'All Data'!$A570,#N/A)</f>
        <v>43516</v>
      </c>
      <c r="CX568" s="5">
        <f>IF(ISNUMBER('All Data'!$V570),'All Data'!$V570,#N/A)</f>
        <v>5</v>
      </c>
      <c r="CY568" s="5" t="e">
        <f>IF('All Data'!$V570="QAI","QAI",#N/A)</f>
        <v>#N/A</v>
      </c>
      <c r="CZ568" s="5" t="e">
        <f>IF('All Data'!$V570="FSA","FSA",#N/A)</f>
        <v>#N/A</v>
      </c>
      <c r="DA568" s="46" t="e">
        <f>IF('All Data'!$V570="SNC","SNC",#N/A)</f>
        <v>#N/A</v>
      </c>
      <c r="DB568" s="44">
        <f>IF(ISBLANK('All Data'!$W570)=FALSE,'All Data'!$A570,#N/A)</f>
        <v>43516</v>
      </c>
      <c r="DC568" s="5">
        <f>IF(ISNUMBER('All Data'!$W570),'All Data'!$W570,#N/A)</f>
        <v>6</v>
      </c>
      <c r="DD568" s="5" t="e">
        <f>IF('All Data'!$W570="QAI","QAI",#N/A)</f>
        <v>#N/A</v>
      </c>
      <c r="DE568" s="5" t="e">
        <f>IF('All Data'!$W570="FSA","FSA",#N/A)</f>
        <v>#N/A</v>
      </c>
      <c r="DF568" s="46" t="e">
        <f>IF('All Data'!$W570="SNC","SNC",#N/A)</f>
        <v>#N/A</v>
      </c>
      <c r="DG568" s="44"/>
      <c r="DK568" s="46"/>
      <c r="DN568" s="44">
        <f>'All Data'!$A570</f>
        <v>43516</v>
      </c>
    </row>
    <row r="569" spans="1:118" s="5" customFormat="1" x14ac:dyDescent="0.25">
      <c r="A569" s="44" t="e">
        <f>IF(ISBLANK('All Data'!$B571)=FALSE,'All Data'!$A571,#N/A)</f>
        <v>#N/A</v>
      </c>
      <c r="B569" s="5" t="e">
        <f>IF(ISNUMBER('All Data'!$B571),'All Data'!$B571,#N/A)</f>
        <v>#N/A</v>
      </c>
      <c r="C569" s="5" t="e">
        <f>IF('All Data'!$B571="QAI","QAI",#N/A)</f>
        <v>#N/A</v>
      </c>
      <c r="D569" s="5" t="e">
        <f>IF('All Data'!$B571="FSA","FSA",#N/A)</f>
        <v>#N/A</v>
      </c>
      <c r="E569" s="46" t="e">
        <f>IF('All Data'!$B571="SNC","SNC",#N/A)</f>
        <v>#N/A</v>
      </c>
      <c r="F569" s="44" t="e">
        <f>IF(ISBLANK('All Data'!$C571)=FALSE,'All Data'!$A571,#N/A)</f>
        <v>#N/A</v>
      </c>
      <c r="G569" s="5" t="e">
        <f>IF(ISNUMBER('All Data'!$C571),'All Data'!$C571,#N/A)</f>
        <v>#N/A</v>
      </c>
      <c r="H569" s="5" t="e">
        <f>IF('All Data'!$C571="QAI","QAI",#N/A)</f>
        <v>#N/A</v>
      </c>
      <c r="I569" s="5" t="e">
        <f>IF('All Data'!$C571="FSA","FSA",#N/A)</f>
        <v>#N/A</v>
      </c>
      <c r="J569" s="46" t="e">
        <f>IF('All Data'!$C571="SNC","SNC",#N/A)</f>
        <v>#N/A</v>
      </c>
      <c r="K569" s="44" t="e">
        <f>IF(ISBLANK('All Data'!$D571)=FALSE,'All Data'!$A571,#N/A)</f>
        <v>#N/A</v>
      </c>
      <c r="L569" s="5" t="e">
        <f>IF(ISNUMBER('All Data'!$D571),'All Data'!$D571,#N/A)</f>
        <v>#N/A</v>
      </c>
      <c r="M569" s="5" t="e">
        <f>IF('All Data'!$D571="QAI","QAI",#N/A)</f>
        <v>#N/A</v>
      </c>
      <c r="N569" s="5" t="e">
        <f>IF('All Data'!$D571="FSA","FSA",#N/A)</f>
        <v>#N/A</v>
      </c>
      <c r="O569" s="46" t="e">
        <f>IF('All Data'!$D571="SNC","SNC",#N/A)</f>
        <v>#N/A</v>
      </c>
      <c r="P569" s="44">
        <f>IF(ISBLANK('All Data'!$E571)=FALSE,'All Data'!$A571,#N/A)</f>
        <v>43522</v>
      </c>
      <c r="Q569" s="5">
        <f>IF(ISNUMBER('All Data'!$E571),'All Data'!$E571,#N/A)</f>
        <v>13.9</v>
      </c>
      <c r="R569" s="5" t="e">
        <f>IF('All Data'!$E571="QAI","QAI",#N/A)</f>
        <v>#N/A</v>
      </c>
      <c r="S569" s="5" t="e">
        <f>IF('All Data'!$E571="FSA","FSA",#N/A)</f>
        <v>#N/A</v>
      </c>
      <c r="T569" s="46" t="e">
        <f>IF('All Data'!$E571="SNC","SNC",#N/A)</f>
        <v>#N/A</v>
      </c>
      <c r="U569" s="44">
        <f>IF(ISBLANK('All Data'!$F571)=FALSE,'All Data'!$A571,#N/A)</f>
        <v>43522</v>
      </c>
      <c r="V569" s="5">
        <f>IF(ISNUMBER('All Data'!$F571),'All Data'!$F571,#N/A)</f>
        <v>4</v>
      </c>
      <c r="W569" s="5" t="e">
        <f>IF('All Data'!$F571="QAI","QAI",#N/A)</f>
        <v>#N/A</v>
      </c>
      <c r="X569" s="5" t="e">
        <f>IF('All Data'!$F571="FSA","FSA",#N/A)</f>
        <v>#N/A</v>
      </c>
      <c r="Y569" s="46" t="e">
        <f>IF('All Data'!$F571="SNC","SNC",#N/A)</f>
        <v>#N/A</v>
      </c>
      <c r="Z569" s="44" t="e">
        <f>IF(ISBLANK('All Data'!$G571)=FALSE,'All Data'!$A571,#N/A)</f>
        <v>#N/A</v>
      </c>
      <c r="AA569" s="5" t="e">
        <f>IF(ISNUMBER('All Data'!$G571),'All Data'!$G571,#N/A)</f>
        <v>#N/A</v>
      </c>
      <c r="AB569" s="5" t="e">
        <f>IF('All Data'!$G571="QAI","QAI",#N/A)</f>
        <v>#N/A</v>
      </c>
      <c r="AC569" s="5" t="e">
        <f>IF('All Data'!$G571="FSA","FSA",#N/A)</f>
        <v>#N/A</v>
      </c>
      <c r="AD569" s="46" t="e">
        <f>IF('All Data'!$G571="SNC","SNC",#N/A)</f>
        <v>#N/A</v>
      </c>
      <c r="AE569" s="44">
        <f>IF(ISBLANK('All Data'!$H571)=FALSE,'All Data'!$A571,#N/A)</f>
        <v>43522</v>
      </c>
      <c r="AF569" s="5">
        <f>IF(ISNUMBER('All Data'!$H571),'All Data'!$H571,#N/A)</f>
        <v>6.1</v>
      </c>
      <c r="AG569" s="5" t="e">
        <f>IF('All Data'!$H571="QAI","QAI",#N/A)</f>
        <v>#N/A</v>
      </c>
      <c r="AH569" s="5" t="e">
        <f>IF('All Data'!$H571="FSA","FSA",#N/A)</f>
        <v>#N/A</v>
      </c>
      <c r="AI569" s="46" t="e">
        <f>IF('All Data'!$H571="SNC","SNC",#N/A)</f>
        <v>#N/A</v>
      </c>
      <c r="AJ569" s="44">
        <f>IF(ISBLANK('All Data'!$I571)=FALSE,'All Data'!$A571,#N/A)</f>
        <v>43522</v>
      </c>
      <c r="AL569" s="5" t="e">
        <f>IF('All Data'!$I571="QAI","QAI",#N/A)</f>
        <v>#N/A</v>
      </c>
      <c r="AM569" s="5" t="str">
        <f>IF('All Data'!$I571="FSA","FSA",#N/A)</f>
        <v>FSA</v>
      </c>
      <c r="AN569" s="46" t="e">
        <f>IF('All Data'!$I571="SNC","SNC",#N/A)</f>
        <v>#N/A</v>
      </c>
      <c r="AO569" s="44">
        <f>IF(ISBLANK('All Data'!$J571)=FALSE,'All Data'!$A571,#N/A)</f>
        <v>43522</v>
      </c>
      <c r="AP569" s="5">
        <f>IF(ISNUMBER('All Data'!$J571),'All Data'!$J571,#N/A)</f>
        <v>4</v>
      </c>
      <c r="AQ569" s="5" t="e">
        <f>IF('All Data'!$J571="QAI","QAI",#N/A)</f>
        <v>#N/A</v>
      </c>
      <c r="AR569" s="5" t="e">
        <f>IF('All Data'!$J571="FSA","FSA",#N/A)</f>
        <v>#N/A</v>
      </c>
      <c r="AS569" s="46" t="e">
        <f>IF('All Data'!$J571="SNC","SNC",#N/A)</f>
        <v>#N/A</v>
      </c>
      <c r="AT569" s="44">
        <f>IF(ISBLANK('All Data'!$K571)=FALSE,'All Data'!$A571,#N/A)</f>
        <v>43522</v>
      </c>
      <c r="AU569" s="5">
        <f>IF(ISNUMBER('All Data'!$K571),'All Data'!$K571,#N/A)</f>
        <v>5</v>
      </c>
      <c r="AV569" s="5" t="e">
        <f>IF('All Data'!$K571="QAI","QAI",#N/A)</f>
        <v>#N/A</v>
      </c>
      <c r="AW569" s="5" t="e">
        <f>IF('All Data'!$K571="FSA","FSA",#N/A)</f>
        <v>#N/A</v>
      </c>
      <c r="AX569" s="46" t="e">
        <f>IF('All Data'!$K571="SNC","SNC",#N/A)</f>
        <v>#N/A</v>
      </c>
      <c r="AY569" s="44">
        <f>IF(ISBLANK('All Data'!$L571)=FALSE,'All Data'!$A571,#N/A)</f>
        <v>43522</v>
      </c>
      <c r="AZ569" s="5">
        <f>IF(ISNUMBER('All Data'!$L571),'All Data'!$L571,#N/A)</f>
        <v>2</v>
      </c>
      <c r="BA569" s="5" t="e">
        <f>IF('All Data'!$L571="QAI","QAI",#N/A)</f>
        <v>#N/A</v>
      </c>
      <c r="BB569" s="5" t="e">
        <f>IF('All Data'!$L571="FSA","FSA",#N/A)</f>
        <v>#N/A</v>
      </c>
      <c r="BC569" s="46" t="e">
        <f>IF('All Data'!$L571="SNC","SNC",#N/A)</f>
        <v>#N/A</v>
      </c>
      <c r="BD569" s="44" t="e">
        <f>IF(ISBLANK('All Data'!$M571)=FALSE,'All Data'!$A571,#N/A)</f>
        <v>#N/A</v>
      </c>
      <c r="BE569" s="5" t="e">
        <f>IF(ISNUMBER('All Data'!$M571),'All Data'!$M571,#N/A)</f>
        <v>#N/A</v>
      </c>
      <c r="BF569" s="5" t="e">
        <f>IF('All Data'!$M571="QAI","QAI",#N/A)</f>
        <v>#N/A</v>
      </c>
      <c r="BG569" s="5" t="e">
        <f>IF('All Data'!$M571="FSA","FSA",#N/A)</f>
        <v>#N/A</v>
      </c>
      <c r="BH569" s="46" t="e">
        <f>IF('All Data'!$M571="SNC","SNC",#N/A)</f>
        <v>#N/A</v>
      </c>
      <c r="BI569" s="44">
        <f>IF(ISBLANK('All Data'!$N571)=FALSE,'All Data'!$A571,#N/A)</f>
        <v>43522</v>
      </c>
      <c r="BJ569" s="5">
        <f>IF(ISNUMBER('All Data'!$N571),'All Data'!$N571,#N/A)</f>
        <v>1</v>
      </c>
      <c r="BK569" s="5" t="e">
        <f>IF('All Data'!$N571="QAI","QAI",#N/A)</f>
        <v>#N/A</v>
      </c>
      <c r="BL569" s="5" t="e">
        <f>IF('All Data'!$N571="FSA","FSA",#N/A)</f>
        <v>#N/A</v>
      </c>
      <c r="BM569" s="46" t="e">
        <f>IF('All Data'!$N571="SNC","SNC",#N/A)</f>
        <v>#N/A</v>
      </c>
      <c r="BN569" s="44">
        <f>IF(ISBLANK('All Data'!$O571)=FALSE,'All Data'!$A571,#N/A)</f>
        <v>43522</v>
      </c>
      <c r="BO569" s="5">
        <f>IF(ISNUMBER('All Data'!$O571),'All Data'!$O571,#N/A)</f>
        <v>3</v>
      </c>
      <c r="BP569" s="5" t="e">
        <f>IF('All Data'!$O571="QAI","QAI",#N/A)</f>
        <v>#N/A</v>
      </c>
      <c r="BQ569" s="5" t="e">
        <f>IF('All Data'!$O571="FSA","FSA",#N/A)</f>
        <v>#N/A</v>
      </c>
      <c r="BR569" s="46" t="e">
        <f>IF('All Data'!$O571="SNC","SNC",#N/A)</f>
        <v>#N/A</v>
      </c>
      <c r="BS569" s="44" t="e">
        <f>IF(ISBLANK('All Data'!$P571)=FALSE,'All Data'!$A571,#N/A)</f>
        <v>#N/A</v>
      </c>
      <c r="BT569" s="5" t="e">
        <f>IF(ISNUMBER('All Data'!$P571),'All Data'!$P571,#N/A)</f>
        <v>#N/A</v>
      </c>
      <c r="BU569" s="5" t="e">
        <f>IF('All Data'!$P571="QAI","QAI",#N/A)</f>
        <v>#N/A</v>
      </c>
      <c r="BV569" s="5" t="e">
        <f>IF('All Data'!$P571="FSA","FSA",#N/A)</f>
        <v>#N/A</v>
      </c>
      <c r="BW569" s="46" t="e">
        <f>IF('All Data'!$P571="SNC","SNC",#N/A)</f>
        <v>#N/A</v>
      </c>
      <c r="BX569" s="44" t="e">
        <f>IF(ISBLANK('All Data'!$Q571)=FALSE,'All Data'!$A571,#N/A)</f>
        <v>#N/A</v>
      </c>
      <c r="BY569" s="5" t="e">
        <f>IF(ISNUMBER('All Data'!$Q571),'All Data'!$Q571,#N/A)</f>
        <v>#N/A</v>
      </c>
      <c r="BZ569" s="5" t="e">
        <f>IF('All Data'!$Q571="QAI","QAI",#N/A)</f>
        <v>#N/A</v>
      </c>
      <c r="CA569" s="5" t="e">
        <f>IF('All Data'!$Q571="FSA","FSA",#N/A)</f>
        <v>#N/A</v>
      </c>
      <c r="CB569" s="46" t="e">
        <f>IF('All Data'!$Q571="SNC","SNC",#N/A)</f>
        <v>#N/A</v>
      </c>
      <c r="CC569" s="44" t="e">
        <f>IF(ISBLANK('All Data'!$R571)=FALSE,'All Data'!$A571,#N/A)</f>
        <v>#N/A</v>
      </c>
      <c r="CD569" s="5" t="e">
        <f>IF(ISNUMBER('All Data'!$R571),'All Data'!$R571,#N/A)</f>
        <v>#N/A</v>
      </c>
      <c r="CE569" s="5" t="e">
        <f>IF('All Data'!$R571="QAI","QAI",#N/A)</f>
        <v>#N/A</v>
      </c>
      <c r="CF569" s="5" t="e">
        <f>IF('All Data'!$R571="FSA","FSA",#N/A)</f>
        <v>#N/A</v>
      </c>
      <c r="CG569" s="46" t="e">
        <f>IF('All Data'!$R571="SNC","SNC",#N/A)</f>
        <v>#N/A</v>
      </c>
      <c r="CH569" s="44" t="e">
        <f>IF(ISBLANK('All Data'!$S571)=FALSE,'All Data'!$A571,#N/A)</f>
        <v>#N/A</v>
      </c>
      <c r="CI569" s="5" t="e">
        <f>IF(ISNUMBER('All Data'!$S571),'All Data'!$S571,#N/A)</f>
        <v>#N/A</v>
      </c>
      <c r="CJ569" s="5" t="e">
        <f>IF('All Data'!$S571="QAI","QAI",#N/A)</f>
        <v>#N/A</v>
      </c>
      <c r="CK569" s="5" t="e">
        <f>IF('All Data'!$S571="FSA","FSA",#N/A)</f>
        <v>#N/A</v>
      </c>
      <c r="CL569" s="46" t="e">
        <f>IF('All Data'!$S571="SNC","SNC",#N/A)</f>
        <v>#N/A</v>
      </c>
      <c r="CM569" s="44" t="e">
        <f>IF(ISBLANK('All Data'!$T571)=FALSE,'All Data'!$A571,#N/A)</f>
        <v>#N/A</v>
      </c>
      <c r="CN569" s="5" t="e">
        <f>IF(ISNUMBER('All Data'!$T571),'All Data'!$T571,#N/A)</f>
        <v>#N/A</v>
      </c>
      <c r="CO569" s="5" t="e">
        <f>IF('All Data'!$T571="QAI","QAI",#N/A)</f>
        <v>#N/A</v>
      </c>
      <c r="CP569" s="5" t="e">
        <f>IF('All Data'!$T571="FSA","FSA",#N/A)</f>
        <v>#N/A</v>
      </c>
      <c r="CQ569" s="46" t="e">
        <f>IF('All Data'!$T571="SNC","SNC",#N/A)</f>
        <v>#N/A</v>
      </c>
      <c r="CR569" s="44">
        <f>IF(ISBLANK('All Data'!$U571)=FALSE,'All Data'!$A571,#N/A)</f>
        <v>43522</v>
      </c>
      <c r="CS569" s="5">
        <f>IF(ISNUMBER('All Data'!$U571),'All Data'!$U571,#N/A)</f>
        <v>1</v>
      </c>
      <c r="CT569" s="5" t="e">
        <f>IF('All Data'!$U571="QAI","QAI",#N/A)</f>
        <v>#N/A</v>
      </c>
      <c r="CU569" s="5" t="e">
        <f>IF('All Data'!$U571="FSA","FSA",#N/A)</f>
        <v>#N/A</v>
      </c>
      <c r="CV569" s="46" t="e">
        <f>IF('All Data'!$U571="SNC","SNC",#N/A)</f>
        <v>#N/A</v>
      </c>
      <c r="CW569" s="44">
        <f>IF(ISBLANK('All Data'!$V571)=FALSE,'All Data'!$A571,#N/A)</f>
        <v>43522</v>
      </c>
      <c r="CX569" s="5">
        <f>IF(ISNUMBER('All Data'!$V571),'All Data'!$V571,#N/A)</f>
        <v>2</v>
      </c>
      <c r="CY569" s="5" t="e">
        <f>IF('All Data'!$V571="QAI","QAI",#N/A)</f>
        <v>#N/A</v>
      </c>
      <c r="CZ569" s="5" t="e">
        <f>IF('All Data'!$V571="FSA","FSA",#N/A)</f>
        <v>#N/A</v>
      </c>
      <c r="DA569" s="46" t="e">
        <f>IF('All Data'!$V571="SNC","SNC",#N/A)</f>
        <v>#N/A</v>
      </c>
      <c r="DB569" s="44">
        <f>IF(ISBLANK('All Data'!$W571)=FALSE,'All Data'!$A571,#N/A)</f>
        <v>43522</v>
      </c>
      <c r="DC569" s="5">
        <f>IF(ISNUMBER('All Data'!$W571),'All Data'!$W571,#N/A)</f>
        <v>2</v>
      </c>
      <c r="DD569" s="5" t="e">
        <f>IF('All Data'!$W571="QAI","QAI",#N/A)</f>
        <v>#N/A</v>
      </c>
      <c r="DE569" s="5" t="e">
        <f>IF('All Data'!$W571="FSA","FSA",#N/A)</f>
        <v>#N/A</v>
      </c>
      <c r="DF569" s="46" t="e">
        <f>IF('All Data'!$W571="SNC","SNC",#N/A)</f>
        <v>#N/A</v>
      </c>
      <c r="DG569" s="44"/>
      <c r="DK569" s="46"/>
      <c r="DN569" s="44">
        <f>'All Data'!$A571</f>
        <v>43522</v>
      </c>
    </row>
    <row r="570" spans="1:118" s="5" customFormat="1" x14ac:dyDescent="0.25">
      <c r="A570" s="44" t="e">
        <f>IF(ISBLANK('All Data'!$B572)=FALSE,'All Data'!$A572,#N/A)</f>
        <v>#N/A</v>
      </c>
      <c r="B570" s="5" t="e">
        <f>IF(ISNUMBER('All Data'!$B572),'All Data'!$B572,#N/A)</f>
        <v>#N/A</v>
      </c>
      <c r="C570" s="5" t="e">
        <f>IF('All Data'!$B572="QAI","QAI",#N/A)</f>
        <v>#N/A</v>
      </c>
      <c r="D570" s="5" t="e">
        <f>IF('All Data'!$B572="FSA","FSA",#N/A)</f>
        <v>#N/A</v>
      </c>
      <c r="E570" s="46" t="e">
        <f>IF('All Data'!$B572="SNC","SNC",#N/A)</f>
        <v>#N/A</v>
      </c>
      <c r="F570" s="44" t="e">
        <f>IF(ISBLANK('All Data'!$C572)=FALSE,'All Data'!$A572,#N/A)</f>
        <v>#N/A</v>
      </c>
      <c r="G570" s="5" t="e">
        <f>IF(ISNUMBER('All Data'!$C572),'All Data'!$C572,#N/A)</f>
        <v>#N/A</v>
      </c>
      <c r="H570" s="5" t="e">
        <f>IF('All Data'!$C572="QAI","QAI",#N/A)</f>
        <v>#N/A</v>
      </c>
      <c r="I570" s="5" t="e">
        <f>IF('All Data'!$C572="FSA","FSA",#N/A)</f>
        <v>#N/A</v>
      </c>
      <c r="J570" s="46" t="e">
        <f>IF('All Data'!$C572="SNC","SNC",#N/A)</f>
        <v>#N/A</v>
      </c>
      <c r="K570" s="44" t="e">
        <f>IF(ISBLANK('All Data'!$D572)=FALSE,'All Data'!$A572,#N/A)</f>
        <v>#N/A</v>
      </c>
      <c r="L570" s="5" t="e">
        <f>IF(ISNUMBER('All Data'!$D572),'All Data'!$D572,#N/A)</f>
        <v>#N/A</v>
      </c>
      <c r="M570" s="5" t="e">
        <f>IF('All Data'!$D572="QAI","QAI",#N/A)</f>
        <v>#N/A</v>
      </c>
      <c r="N570" s="5" t="e">
        <f>IF('All Data'!$D572="FSA","FSA",#N/A)</f>
        <v>#N/A</v>
      </c>
      <c r="O570" s="46" t="e">
        <f>IF('All Data'!$D572="SNC","SNC",#N/A)</f>
        <v>#N/A</v>
      </c>
      <c r="P570" s="44">
        <f>IF(ISBLANK('All Data'!$E572)=FALSE,'All Data'!$A572,#N/A)</f>
        <v>43528</v>
      </c>
      <c r="Q570" s="5">
        <f>IF(ISNUMBER('All Data'!$E572),'All Data'!$E572,#N/A)</f>
        <v>8.6</v>
      </c>
      <c r="R570" s="5" t="e">
        <f>IF('All Data'!$E572="QAI","QAI",#N/A)</f>
        <v>#N/A</v>
      </c>
      <c r="S570" s="5" t="e">
        <f>IF('All Data'!$E572="FSA","FSA",#N/A)</f>
        <v>#N/A</v>
      </c>
      <c r="T570" s="46" t="e">
        <f>IF('All Data'!$E572="SNC","SNC",#N/A)</f>
        <v>#N/A</v>
      </c>
      <c r="U570" s="44">
        <f>IF(ISBLANK('All Data'!$F572)=FALSE,'All Data'!$A572,#N/A)</f>
        <v>43528</v>
      </c>
      <c r="V570" s="5">
        <f>IF(ISNUMBER('All Data'!$F572),'All Data'!$F572,#N/A)</f>
        <v>11.4</v>
      </c>
      <c r="W570" s="5" t="e">
        <f>IF('All Data'!$F572="QAI","QAI",#N/A)</f>
        <v>#N/A</v>
      </c>
      <c r="X570" s="5" t="e">
        <f>IF('All Data'!$F572="FSA","FSA",#N/A)</f>
        <v>#N/A</v>
      </c>
      <c r="Y570" s="46" t="e">
        <f>IF('All Data'!$F572="SNC","SNC",#N/A)</f>
        <v>#N/A</v>
      </c>
      <c r="Z570" s="44" t="e">
        <f>IF(ISBLANK('All Data'!$G572)=FALSE,'All Data'!$A572,#N/A)</f>
        <v>#N/A</v>
      </c>
      <c r="AA570" s="5" t="e">
        <f>IF(ISNUMBER('All Data'!$G572),'All Data'!$G572,#N/A)</f>
        <v>#N/A</v>
      </c>
      <c r="AB570" s="5" t="e">
        <f>IF('All Data'!$G572="QAI","QAI",#N/A)</f>
        <v>#N/A</v>
      </c>
      <c r="AC570" s="5" t="e">
        <f>IF('All Data'!$G572="FSA","FSA",#N/A)</f>
        <v>#N/A</v>
      </c>
      <c r="AD570" s="46" t="e">
        <f>IF('All Data'!$G572="SNC","SNC",#N/A)</f>
        <v>#N/A</v>
      </c>
      <c r="AE570" s="44">
        <f>IF(ISBLANK('All Data'!$H572)=FALSE,'All Data'!$A572,#N/A)</f>
        <v>43528</v>
      </c>
      <c r="AF570" s="5">
        <f>IF(ISNUMBER('All Data'!$H572),'All Data'!$H572,#N/A)</f>
        <v>15.5</v>
      </c>
      <c r="AG570" s="5" t="e">
        <f>IF('All Data'!$H572="QAI","QAI",#N/A)</f>
        <v>#N/A</v>
      </c>
      <c r="AH570" s="5" t="e">
        <f>IF('All Data'!$H572="FSA","FSA",#N/A)</f>
        <v>#N/A</v>
      </c>
      <c r="AI570" s="46" t="e">
        <f>IF('All Data'!$H572="SNC","SNC",#N/A)</f>
        <v>#N/A</v>
      </c>
      <c r="AJ570" s="44">
        <f>IF(ISBLANK('All Data'!$I572)=FALSE,'All Data'!$A572,#N/A)</f>
        <v>43528</v>
      </c>
      <c r="AK570" s="5">
        <f>IF(ISNUMBER('All Data'!$I572),'All Data'!$I572,#N/A)</f>
        <v>14.7</v>
      </c>
      <c r="AL570" s="5" t="e">
        <f>IF('All Data'!$I572="QAI","QAI",#N/A)</f>
        <v>#N/A</v>
      </c>
      <c r="AM570" s="5" t="e">
        <f>IF('All Data'!$I572="FSA","FSA",#N/A)</f>
        <v>#N/A</v>
      </c>
      <c r="AN570" s="46" t="e">
        <f>IF('All Data'!$I572="SNC","SNC",#N/A)</f>
        <v>#N/A</v>
      </c>
      <c r="AO570" s="44">
        <f>IF(ISBLANK('All Data'!$J572)=FALSE,'All Data'!$A572,#N/A)</f>
        <v>43528</v>
      </c>
      <c r="AP570" s="5">
        <f>IF(ISNUMBER('All Data'!$J572),'All Data'!$J572,#N/A)</f>
        <v>10</v>
      </c>
      <c r="AQ570" s="5" t="e">
        <f>IF('All Data'!$J572="QAI","QAI",#N/A)</f>
        <v>#N/A</v>
      </c>
      <c r="AR570" s="5" t="e">
        <f>IF('All Data'!$J572="FSA","FSA",#N/A)</f>
        <v>#N/A</v>
      </c>
      <c r="AS570" s="46" t="e">
        <f>IF('All Data'!$J572="SNC","SNC",#N/A)</f>
        <v>#N/A</v>
      </c>
      <c r="AT570" s="44">
        <f>IF(ISBLANK('All Data'!$K572)=FALSE,'All Data'!$A572,#N/A)</f>
        <v>43528</v>
      </c>
      <c r="AU570" s="5">
        <f>IF(ISNUMBER('All Data'!$K572),'All Data'!$K572,#N/A)</f>
        <v>15</v>
      </c>
      <c r="AV570" s="5" t="e">
        <f>IF('All Data'!$K572="QAI","QAI",#N/A)</f>
        <v>#N/A</v>
      </c>
      <c r="AW570" s="5" t="e">
        <f>IF('All Data'!$K572="FSA","FSA",#N/A)</f>
        <v>#N/A</v>
      </c>
      <c r="AX570" s="46" t="e">
        <f>IF('All Data'!$K572="SNC","SNC",#N/A)</f>
        <v>#N/A</v>
      </c>
      <c r="AY570" s="44">
        <f>IF(ISBLANK('All Data'!$L572)=FALSE,'All Data'!$A572,#N/A)</f>
        <v>43528</v>
      </c>
      <c r="AZ570" s="5">
        <f>IF(ISNUMBER('All Data'!$L572),'All Data'!$L572,#N/A)</f>
        <v>9</v>
      </c>
      <c r="BA570" s="5" t="e">
        <f>IF('All Data'!$L572="QAI","QAI",#N/A)</f>
        <v>#N/A</v>
      </c>
      <c r="BB570" s="5" t="e">
        <f>IF('All Data'!$L572="FSA","FSA",#N/A)</f>
        <v>#N/A</v>
      </c>
      <c r="BC570" s="46" t="e">
        <f>IF('All Data'!$L572="SNC","SNC",#N/A)</f>
        <v>#N/A</v>
      </c>
      <c r="BD570" s="44" t="e">
        <f>IF(ISBLANK('All Data'!$M572)=FALSE,'All Data'!$A572,#N/A)</f>
        <v>#N/A</v>
      </c>
      <c r="BE570" s="5" t="e">
        <f>IF(ISNUMBER('All Data'!$M572),'All Data'!$M572,#N/A)</f>
        <v>#N/A</v>
      </c>
      <c r="BF570" s="5" t="e">
        <f>IF('All Data'!$M572="QAI","QAI",#N/A)</f>
        <v>#N/A</v>
      </c>
      <c r="BG570" s="5" t="e">
        <f>IF('All Data'!$M572="FSA","FSA",#N/A)</f>
        <v>#N/A</v>
      </c>
      <c r="BH570" s="46" t="e">
        <f>IF('All Data'!$M572="SNC","SNC",#N/A)</f>
        <v>#N/A</v>
      </c>
      <c r="BI570" s="44">
        <f>IF(ISBLANK('All Data'!$N572)=FALSE,'All Data'!$A572,#N/A)</f>
        <v>43528</v>
      </c>
      <c r="BJ570" s="5">
        <f>IF(ISNUMBER('All Data'!$N572),'All Data'!$N572,#N/A)</f>
        <v>14</v>
      </c>
      <c r="BK570" s="5" t="e">
        <f>IF('All Data'!$N572="QAI","QAI",#N/A)</f>
        <v>#N/A</v>
      </c>
      <c r="BL570" s="5" t="e">
        <f>IF('All Data'!$N572="FSA","FSA",#N/A)</f>
        <v>#N/A</v>
      </c>
      <c r="BM570" s="46" t="e">
        <f>IF('All Data'!$N572="SNC","SNC",#N/A)</f>
        <v>#N/A</v>
      </c>
      <c r="BN570" s="44">
        <f>IF(ISBLANK('All Data'!$O572)=FALSE,'All Data'!$A572,#N/A)</f>
        <v>43528</v>
      </c>
      <c r="BO570" s="5">
        <f>IF(ISNUMBER('All Data'!$O572),'All Data'!$O572,#N/A)</f>
        <v>9</v>
      </c>
      <c r="BP570" s="5" t="e">
        <f>IF('All Data'!$O572="QAI","QAI",#N/A)</f>
        <v>#N/A</v>
      </c>
      <c r="BQ570" s="5" t="e">
        <f>IF('All Data'!$O572="FSA","FSA",#N/A)</f>
        <v>#N/A</v>
      </c>
      <c r="BR570" s="46" t="e">
        <f>IF('All Data'!$O572="SNC","SNC",#N/A)</f>
        <v>#N/A</v>
      </c>
      <c r="BS570" s="44" t="e">
        <f>IF(ISBLANK('All Data'!$P572)=FALSE,'All Data'!$A572,#N/A)</f>
        <v>#N/A</v>
      </c>
      <c r="BT570" s="5" t="e">
        <f>IF(ISNUMBER('All Data'!$P572),'All Data'!$P572,#N/A)</f>
        <v>#N/A</v>
      </c>
      <c r="BU570" s="5" t="e">
        <f>IF('All Data'!$P572="QAI","QAI",#N/A)</f>
        <v>#N/A</v>
      </c>
      <c r="BV570" s="5" t="e">
        <f>IF('All Data'!$P572="FSA","FSA",#N/A)</f>
        <v>#N/A</v>
      </c>
      <c r="BW570" s="46" t="e">
        <f>IF('All Data'!$P572="SNC","SNC",#N/A)</f>
        <v>#N/A</v>
      </c>
      <c r="BX570" s="44" t="e">
        <f>IF(ISBLANK('All Data'!$Q572)=FALSE,'All Data'!$A572,#N/A)</f>
        <v>#N/A</v>
      </c>
      <c r="BY570" s="5" t="e">
        <f>IF(ISNUMBER('All Data'!$Q572),'All Data'!$Q572,#N/A)</f>
        <v>#N/A</v>
      </c>
      <c r="BZ570" s="5" t="e">
        <f>IF('All Data'!$Q572="QAI","QAI",#N/A)</f>
        <v>#N/A</v>
      </c>
      <c r="CA570" s="5" t="e">
        <f>IF('All Data'!$Q572="FSA","FSA",#N/A)</f>
        <v>#N/A</v>
      </c>
      <c r="CB570" s="46" t="e">
        <f>IF('All Data'!$Q572="SNC","SNC",#N/A)</f>
        <v>#N/A</v>
      </c>
      <c r="CC570" s="44" t="e">
        <f>IF(ISBLANK('All Data'!$R572)=FALSE,'All Data'!$A572,#N/A)</f>
        <v>#N/A</v>
      </c>
      <c r="CD570" s="5" t="e">
        <f>IF(ISNUMBER('All Data'!$R572),'All Data'!$R572,#N/A)</f>
        <v>#N/A</v>
      </c>
      <c r="CE570" s="5" t="e">
        <f>IF('All Data'!$R572="QAI","QAI",#N/A)</f>
        <v>#N/A</v>
      </c>
      <c r="CF570" s="5" t="e">
        <f>IF('All Data'!$R572="FSA","FSA",#N/A)</f>
        <v>#N/A</v>
      </c>
      <c r="CG570" s="46" t="e">
        <f>IF('All Data'!$R572="SNC","SNC",#N/A)</f>
        <v>#N/A</v>
      </c>
      <c r="CH570" s="44" t="e">
        <f>IF(ISBLANK('All Data'!$S572)=FALSE,'All Data'!$A572,#N/A)</f>
        <v>#N/A</v>
      </c>
      <c r="CI570" s="5" t="e">
        <f>IF(ISNUMBER('All Data'!$S572),'All Data'!$S572,#N/A)</f>
        <v>#N/A</v>
      </c>
      <c r="CJ570" s="5" t="e">
        <f>IF('All Data'!$S572="QAI","QAI",#N/A)</f>
        <v>#N/A</v>
      </c>
      <c r="CK570" s="5" t="e">
        <f>IF('All Data'!$S572="FSA","FSA",#N/A)</f>
        <v>#N/A</v>
      </c>
      <c r="CL570" s="46" t="e">
        <f>IF('All Data'!$S572="SNC","SNC",#N/A)</f>
        <v>#N/A</v>
      </c>
      <c r="CM570" s="44" t="e">
        <f>IF(ISBLANK('All Data'!$T572)=FALSE,'All Data'!$A572,#N/A)</f>
        <v>#N/A</v>
      </c>
      <c r="CN570" s="5" t="e">
        <f>IF(ISNUMBER('All Data'!$T572),'All Data'!$T572,#N/A)</f>
        <v>#N/A</v>
      </c>
      <c r="CO570" s="5" t="e">
        <f>IF('All Data'!$T572="QAI","QAI",#N/A)</f>
        <v>#N/A</v>
      </c>
      <c r="CP570" s="5" t="e">
        <f>IF('All Data'!$T572="FSA","FSA",#N/A)</f>
        <v>#N/A</v>
      </c>
      <c r="CQ570" s="46" t="e">
        <f>IF('All Data'!$T572="SNC","SNC",#N/A)</f>
        <v>#N/A</v>
      </c>
      <c r="CR570" s="44">
        <f>IF(ISBLANK('All Data'!$U572)=FALSE,'All Data'!$A572,#N/A)</f>
        <v>43528</v>
      </c>
      <c r="CS570" s="5">
        <f>IF(ISNUMBER('All Data'!$U572),'All Data'!$U572,#N/A)</f>
        <v>5</v>
      </c>
      <c r="CT570" s="5" t="e">
        <f>IF('All Data'!$U572="QAI","QAI",#N/A)</f>
        <v>#N/A</v>
      </c>
      <c r="CU570" s="5" t="e">
        <f>IF('All Data'!$U572="FSA","FSA",#N/A)</f>
        <v>#N/A</v>
      </c>
      <c r="CV570" s="46" t="e">
        <f>IF('All Data'!$U572="SNC","SNC",#N/A)</f>
        <v>#N/A</v>
      </c>
      <c r="CW570" s="44">
        <f>IF(ISBLANK('All Data'!$V572)=FALSE,'All Data'!$A572,#N/A)</f>
        <v>43528</v>
      </c>
      <c r="CX570" s="5">
        <f>IF(ISNUMBER('All Data'!$V572),'All Data'!$V572,#N/A)</f>
        <v>3</v>
      </c>
      <c r="CY570" s="5" t="e">
        <f>IF('All Data'!$V572="QAI","QAI",#N/A)</f>
        <v>#N/A</v>
      </c>
      <c r="CZ570" s="5" t="e">
        <f>IF('All Data'!$V572="FSA","FSA",#N/A)</f>
        <v>#N/A</v>
      </c>
      <c r="DA570" s="46" t="e">
        <f>IF('All Data'!$V572="SNC","SNC",#N/A)</f>
        <v>#N/A</v>
      </c>
      <c r="DB570" s="44">
        <f>IF(ISBLANK('All Data'!$W572)=FALSE,'All Data'!$A572,#N/A)</f>
        <v>43528</v>
      </c>
      <c r="DC570" s="5">
        <f>IF(ISNUMBER('All Data'!$W572),'All Data'!$W572,#N/A)</f>
        <v>8</v>
      </c>
      <c r="DD570" s="5" t="e">
        <f>IF('All Data'!$W572="QAI","QAI",#N/A)</f>
        <v>#N/A</v>
      </c>
      <c r="DE570" s="5" t="e">
        <f>IF('All Data'!$W572="FSA","FSA",#N/A)</f>
        <v>#N/A</v>
      </c>
      <c r="DF570" s="46" t="e">
        <f>IF('All Data'!$W572="SNC","SNC",#N/A)</f>
        <v>#N/A</v>
      </c>
      <c r="DG570" s="44"/>
      <c r="DK570" s="46"/>
      <c r="DN570" s="44">
        <f>'All Data'!$A572</f>
        <v>43528</v>
      </c>
    </row>
    <row r="571" spans="1:118" s="5" customFormat="1" x14ac:dyDescent="0.25">
      <c r="A571" s="44" t="e">
        <f>IF(ISBLANK('All Data'!$B573)=FALSE,'All Data'!$A573,#N/A)</f>
        <v>#N/A</v>
      </c>
      <c r="B571" s="5" t="e">
        <f>IF(ISNUMBER('All Data'!$B573),'All Data'!$B573,#N/A)</f>
        <v>#N/A</v>
      </c>
      <c r="C571" s="5" t="e">
        <f>IF('All Data'!$B573="QAI","QAI",#N/A)</f>
        <v>#N/A</v>
      </c>
      <c r="D571" s="5" t="e">
        <f>IF('All Data'!$B573="FSA","FSA",#N/A)</f>
        <v>#N/A</v>
      </c>
      <c r="E571" s="46" t="e">
        <f>IF('All Data'!$B573="SNC","SNC",#N/A)</f>
        <v>#N/A</v>
      </c>
      <c r="F571" s="44" t="e">
        <f>IF(ISBLANK('All Data'!$C573)=FALSE,'All Data'!$A573,#N/A)</f>
        <v>#N/A</v>
      </c>
      <c r="G571" s="5" t="e">
        <f>IF(ISNUMBER('All Data'!$C573),'All Data'!$C573,#N/A)</f>
        <v>#N/A</v>
      </c>
      <c r="H571" s="5" t="e">
        <f>IF('All Data'!$C573="QAI","QAI",#N/A)</f>
        <v>#N/A</v>
      </c>
      <c r="I571" s="5" t="e">
        <f>IF('All Data'!$C573="FSA","FSA",#N/A)</f>
        <v>#N/A</v>
      </c>
      <c r="J571" s="46" t="e">
        <f>IF('All Data'!$C573="SNC","SNC",#N/A)</f>
        <v>#N/A</v>
      </c>
      <c r="K571" s="44" t="e">
        <f>IF(ISBLANK('All Data'!$D573)=FALSE,'All Data'!$A573,#N/A)</f>
        <v>#N/A</v>
      </c>
      <c r="L571" s="5" t="e">
        <f>IF(ISNUMBER('All Data'!$D573),'All Data'!$D573,#N/A)</f>
        <v>#N/A</v>
      </c>
      <c r="M571" s="5" t="e">
        <f>IF('All Data'!$D573="QAI","QAI",#N/A)</f>
        <v>#N/A</v>
      </c>
      <c r="N571" s="5" t="e">
        <f>IF('All Data'!$D573="FSA","FSA",#N/A)</f>
        <v>#N/A</v>
      </c>
      <c r="O571" s="46" t="e">
        <f>IF('All Data'!$D573="SNC","SNC",#N/A)</f>
        <v>#N/A</v>
      </c>
      <c r="P571" s="44" t="e">
        <f>IF(ISBLANK('All Data'!$E573)=FALSE,'All Data'!$A573,#N/A)</f>
        <v>#N/A</v>
      </c>
      <c r="Q571" s="5" t="e">
        <f>IF(ISNUMBER('All Data'!$E573),'All Data'!$E573,#N/A)</f>
        <v>#N/A</v>
      </c>
      <c r="R571" s="5" t="e">
        <f>IF('All Data'!$E573="QAI","QAI",#N/A)</f>
        <v>#N/A</v>
      </c>
      <c r="S571" s="5" t="e">
        <f>IF('All Data'!$E573="FSA","FSA",#N/A)</f>
        <v>#N/A</v>
      </c>
      <c r="T571" s="46" t="e">
        <f>IF('All Data'!$E573="SNC","SNC",#N/A)</f>
        <v>#N/A</v>
      </c>
      <c r="U571" s="44" t="e">
        <f>IF(ISBLANK('All Data'!$F573)=FALSE,'All Data'!$A573,#N/A)</f>
        <v>#N/A</v>
      </c>
      <c r="V571" s="5" t="e">
        <f>IF(ISNUMBER('All Data'!$F573),'All Data'!$F573,#N/A)</f>
        <v>#N/A</v>
      </c>
      <c r="W571" s="5" t="e">
        <f>IF('All Data'!$F573="QAI","QAI",#N/A)</f>
        <v>#N/A</v>
      </c>
      <c r="X571" s="5" t="e">
        <f>IF('All Data'!$F573="FSA","FSA",#N/A)</f>
        <v>#N/A</v>
      </c>
      <c r="Y571" s="46" t="e">
        <f>IF('All Data'!$F573="SNC","SNC",#N/A)</f>
        <v>#N/A</v>
      </c>
      <c r="Z571" s="44" t="e">
        <f>IF(ISBLANK('All Data'!$G573)=FALSE,'All Data'!$A573,#N/A)</f>
        <v>#N/A</v>
      </c>
      <c r="AA571" s="5" t="e">
        <f>IF(ISNUMBER('All Data'!$G573),'All Data'!$G573,#N/A)</f>
        <v>#N/A</v>
      </c>
      <c r="AB571" s="5" t="e">
        <f>IF('All Data'!$G573="QAI","QAI",#N/A)</f>
        <v>#N/A</v>
      </c>
      <c r="AC571" s="5" t="e">
        <f>IF('All Data'!$G573="FSA","FSA",#N/A)</f>
        <v>#N/A</v>
      </c>
      <c r="AD571" s="46" t="e">
        <f>IF('All Data'!$G573="SNC","SNC",#N/A)</f>
        <v>#N/A</v>
      </c>
      <c r="AE571" s="44" t="e">
        <f>IF(ISBLANK('All Data'!$H573)=FALSE,'All Data'!$A573,#N/A)</f>
        <v>#N/A</v>
      </c>
      <c r="AF571" s="5" t="e">
        <f>IF(ISNUMBER('All Data'!$H573),'All Data'!$H573,#N/A)</f>
        <v>#N/A</v>
      </c>
      <c r="AG571" s="5" t="e">
        <f>IF('All Data'!$H573="QAI","QAI",#N/A)</f>
        <v>#N/A</v>
      </c>
      <c r="AH571" s="5" t="e">
        <f>IF('All Data'!$H573="FSA","FSA",#N/A)</f>
        <v>#N/A</v>
      </c>
      <c r="AI571" s="46" t="e">
        <f>IF('All Data'!$H573="SNC","SNC",#N/A)</f>
        <v>#N/A</v>
      </c>
      <c r="AJ571" s="44">
        <f>IF(ISBLANK('All Data'!$I573)=FALSE,'All Data'!$A573,#N/A)</f>
        <v>43530</v>
      </c>
      <c r="AK571" s="5">
        <f>IF(ISNUMBER('All Data'!$I573),'All Data'!$I573,#N/A)</f>
        <v>15.5</v>
      </c>
      <c r="AL571" s="5" t="e">
        <f>IF('All Data'!$I573="QAI","QAI",#N/A)</f>
        <v>#N/A</v>
      </c>
      <c r="AM571" s="5" t="e">
        <f>IF('All Data'!$I573="FSA","FSA",#N/A)</f>
        <v>#N/A</v>
      </c>
      <c r="AN571" s="46" t="e">
        <f>IF('All Data'!$I573="SNC","SNC",#N/A)</f>
        <v>#N/A</v>
      </c>
      <c r="AO571" s="44" t="e">
        <f>IF(ISBLANK('All Data'!$J573)=FALSE,'All Data'!$A573,#N/A)</f>
        <v>#N/A</v>
      </c>
      <c r="AP571" s="5" t="e">
        <f>IF(ISNUMBER('All Data'!$J573),'All Data'!$J573,#N/A)</f>
        <v>#N/A</v>
      </c>
      <c r="AQ571" s="5" t="e">
        <f>IF('All Data'!$J573="QAI","QAI",#N/A)</f>
        <v>#N/A</v>
      </c>
      <c r="AR571" s="5" t="e">
        <f>IF('All Data'!$J573="FSA","FSA",#N/A)</f>
        <v>#N/A</v>
      </c>
      <c r="AS571" s="46" t="e">
        <f>IF('All Data'!$J573="SNC","SNC",#N/A)</f>
        <v>#N/A</v>
      </c>
      <c r="AT571" s="44" t="e">
        <f>IF(ISBLANK('All Data'!$K573)=FALSE,'All Data'!$A573,#N/A)</f>
        <v>#N/A</v>
      </c>
      <c r="AU571" s="5" t="e">
        <f>IF(ISNUMBER('All Data'!$K573),'All Data'!$K573,#N/A)</f>
        <v>#N/A</v>
      </c>
      <c r="AV571" s="5" t="e">
        <f>IF('All Data'!$K573="QAI","QAI",#N/A)</f>
        <v>#N/A</v>
      </c>
      <c r="AW571" s="5" t="e">
        <f>IF('All Data'!$K573="FSA","FSA",#N/A)</f>
        <v>#N/A</v>
      </c>
      <c r="AX571" s="46" t="e">
        <f>IF('All Data'!$K573="SNC","SNC",#N/A)</f>
        <v>#N/A</v>
      </c>
      <c r="AY571" s="44" t="e">
        <f>IF(ISBLANK('All Data'!$L573)=FALSE,'All Data'!$A573,#N/A)</f>
        <v>#N/A</v>
      </c>
      <c r="AZ571" s="5" t="e">
        <f>IF(ISNUMBER('All Data'!$L573),'All Data'!$L573,#N/A)</f>
        <v>#N/A</v>
      </c>
      <c r="BA571" s="5" t="e">
        <f>IF('All Data'!$L573="QAI","QAI",#N/A)</f>
        <v>#N/A</v>
      </c>
      <c r="BB571" s="5" t="e">
        <f>IF('All Data'!$L573="FSA","FSA",#N/A)</f>
        <v>#N/A</v>
      </c>
      <c r="BC571" s="46" t="e">
        <f>IF('All Data'!$L573="SNC","SNC",#N/A)</f>
        <v>#N/A</v>
      </c>
      <c r="BD571" s="44" t="e">
        <f>IF(ISBLANK('All Data'!$M573)=FALSE,'All Data'!$A573,#N/A)</f>
        <v>#N/A</v>
      </c>
      <c r="BE571" s="5" t="e">
        <f>IF(ISNUMBER('All Data'!$M573),'All Data'!$M573,#N/A)</f>
        <v>#N/A</v>
      </c>
      <c r="BF571" s="5" t="e">
        <f>IF('All Data'!$M573="QAI","QAI",#N/A)</f>
        <v>#N/A</v>
      </c>
      <c r="BG571" s="5" t="e">
        <f>IF('All Data'!$M573="FSA","FSA",#N/A)</f>
        <v>#N/A</v>
      </c>
      <c r="BH571" s="46" t="e">
        <f>IF('All Data'!$M573="SNC","SNC",#N/A)</f>
        <v>#N/A</v>
      </c>
      <c r="BI571" s="44" t="e">
        <f>IF(ISBLANK('All Data'!$N573)=FALSE,'All Data'!$A573,#N/A)</f>
        <v>#N/A</v>
      </c>
      <c r="BJ571" s="5" t="e">
        <f>IF(ISNUMBER('All Data'!$N573),'All Data'!$N573,#N/A)</f>
        <v>#N/A</v>
      </c>
      <c r="BK571" s="5" t="e">
        <f>IF('All Data'!$N573="QAI","QAI",#N/A)</f>
        <v>#N/A</v>
      </c>
      <c r="BL571" s="5" t="e">
        <f>IF('All Data'!$N573="FSA","FSA",#N/A)</f>
        <v>#N/A</v>
      </c>
      <c r="BM571" s="46" t="e">
        <f>IF('All Data'!$N573="SNC","SNC",#N/A)</f>
        <v>#N/A</v>
      </c>
      <c r="BN571" s="44" t="e">
        <f>IF(ISBLANK('All Data'!$O573)=FALSE,'All Data'!$A573,#N/A)</f>
        <v>#N/A</v>
      </c>
      <c r="BO571" s="5" t="e">
        <f>IF(ISNUMBER('All Data'!$O573),'All Data'!$O573,#N/A)</f>
        <v>#N/A</v>
      </c>
      <c r="BP571" s="5" t="e">
        <f>IF('All Data'!$O573="QAI","QAI",#N/A)</f>
        <v>#N/A</v>
      </c>
      <c r="BQ571" s="5" t="e">
        <f>IF('All Data'!$O573="FSA","FSA",#N/A)</f>
        <v>#N/A</v>
      </c>
      <c r="BR571" s="46" t="e">
        <f>IF('All Data'!$O573="SNC","SNC",#N/A)</f>
        <v>#N/A</v>
      </c>
      <c r="BS571" s="44" t="e">
        <f>IF(ISBLANK('All Data'!$P573)=FALSE,'All Data'!$A573,#N/A)</f>
        <v>#N/A</v>
      </c>
      <c r="BT571" s="5" t="e">
        <f>IF(ISNUMBER('All Data'!$P573),'All Data'!$P573,#N/A)</f>
        <v>#N/A</v>
      </c>
      <c r="BU571" s="5" t="e">
        <f>IF('All Data'!$P573="QAI","QAI",#N/A)</f>
        <v>#N/A</v>
      </c>
      <c r="BV571" s="5" t="e">
        <f>IF('All Data'!$P573="FSA","FSA",#N/A)</f>
        <v>#N/A</v>
      </c>
      <c r="BW571" s="46" t="e">
        <f>IF('All Data'!$P573="SNC","SNC",#N/A)</f>
        <v>#N/A</v>
      </c>
      <c r="BX571" s="44" t="e">
        <f>IF(ISBLANK('All Data'!$Q573)=FALSE,'All Data'!$A573,#N/A)</f>
        <v>#N/A</v>
      </c>
      <c r="BY571" s="5" t="e">
        <f>IF(ISNUMBER('All Data'!$Q573),'All Data'!$Q573,#N/A)</f>
        <v>#N/A</v>
      </c>
      <c r="BZ571" s="5" t="e">
        <f>IF('All Data'!$Q573="QAI","QAI",#N/A)</f>
        <v>#N/A</v>
      </c>
      <c r="CA571" s="5" t="e">
        <f>IF('All Data'!$Q573="FSA","FSA",#N/A)</f>
        <v>#N/A</v>
      </c>
      <c r="CB571" s="46" t="e">
        <f>IF('All Data'!$Q573="SNC","SNC",#N/A)</f>
        <v>#N/A</v>
      </c>
      <c r="CC571" s="44" t="e">
        <f>IF(ISBLANK('All Data'!$R573)=FALSE,'All Data'!$A573,#N/A)</f>
        <v>#N/A</v>
      </c>
      <c r="CD571" s="5" t="e">
        <f>IF(ISNUMBER('All Data'!$R573),'All Data'!$R573,#N/A)</f>
        <v>#N/A</v>
      </c>
      <c r="CE571" s="5" t="e">
        <f>IF('All Data'!$R573="QAI","QAI",#N/A)</f>
        <v>#N/A</v>
      </c>
      <c r="CF571" s="5" t="e">
        <f>IF('All Data'!$R573="FSA","FSA",#N/A)</f>
        <v>#N/A</v>
      </c>
      <c r="CG571" s="46" t="e">
        <f>IF('All Data'!$R573="SNC","SNC",#N/A)</f>
        <v>#N/A</v>
      </c>
      <c r="CH571" s="44" t="e">
        <f>IF(ISBLANK('All Data'!$S573)=FALSE,'All Data'!$A573,#N/A)</f>
        <v>#N/A</v>
      </c>
      <c r="CI571" s="5" t="e">
        <f>IF(ISNUMBER('All Data'!$S573),'All Data'!$S573,#N/A)</f>
        <v>#N/A</v>
      </c>
      <c r="CJ571" s="5" t="e">
        <f>IF('All Data'!$S573="QAI","QAI",#N/A)</f>
        <v>#N/A</v>
      </c>
      <c r="CK571" s="5" t="e">
        <f>IF('All Data'!$S573="FSA","FSA",#N/A)</f>
        <v>#N/A</v>
      </c>
      <c r="CL571" s="46" t="e">
        <f>IF('All Data'!$S573="SNC","SNC",#N/A)</f>
        <v>#N/A</v>
      </c>
      <c r="CM571" s="44" t="e">
        <f>IF(ISBLANK('All Data'!$T573)=FALSE,'All Data'!$A573,#N/A)</f>
        <v>#N/A</v>
      </c>
      <c r="CN571" s="5" t="e">
        <f>IF(ISNUMBER('All Data'!$T573),'All Data'!$T573,#N/A)</f>
        <v>#N/A</v>
      </c>
      <c r="CO571" s="5" t="e">
        <f>IF('All Data'!$T573="QAI","QAI",#N/A)</f>
        <v>#N/A</v>
      </c>
      <c r="CP571" s="5" t="e">
        <f>IF('All Data'!$T573="FSA","FSA",#N/A)</f>
        <v>#N/A</v>
      </c>
      <c r="CQ571" s="46" t="e">
        <f>IF('All Data'!$T573="SNC","SNC",#N/A)</f>
        <v>#N/A</v>
      </c>
      <c r="CR571" s="44" t="e">
        <f>IF(ISBLANK('All Data'!$U573)=FALSE,'All Data'!$A573,#N/A)</f>
        <v>#N/A</v>
      </c>
      <c r="CS571" s="5" t="e">
        <f>IF(ISNUMBER('All Data'!$U573),'All Data'!$U573,#N/A)</f>
        <v>#N/A</v>
      </c>
      <c r="CT571" s="5" t="e">
        <f>IF('All Data'!$U573="QAI","QAI",#N/A)</f>
        <v>#N/A</v>
      </c>
      <c r="CU571" s="5" t="e">
        <f>IF('All Data'!$U573="FSA","FSA",#N/A)</f>
        <v>#N/A</v>
      </c>
      <c r="CV571" s="46" t="e">
        <f>IF('All Data'!$U573="SNC","SNC",#N/A)</f>
        <v>#N/A</v>
      </c>
      <c r="CW571" s="44" t="e">
        <f>IF(ISBLANK('All Data'!$V573)=FALSE,'All Data'!$A573,#N/A)</f>
        <v>#N/A</v>
      </c>
      <c r="CX571" s="5" t="e">
        <f>IF(ISNUMBER('All Data'!$V573),'All Data'!$V573,#N/A)</f>
        <v>#N/A</v>
      </c>
      <c r="CY571" s="5" t="e">
        <f>IF('All Data'!$V573="QAI","QAI",#N/A)</f>
        <v>#N/A</v>
      </c>
      <c r="CZ571" s="5" t="e">
        <f>IF('All Data'!$V573="FSA","FSA",#N/A)</f>
        <v>#N/A</v>
      </c>
      <c r="DA571" s="46" t="e">
        <f>IF('All Data'!$V573="SNC","SNC",#N/A)</f>
        <v>#N/A</v>
      </c>
      <c r="DB571" s="44" t="e">
        <f>IF(ISBLANK('All Data'!$W573)=FALSE,'All Data'!$A573,#N/A)</f>
        <v>#N/A</v>
      </c>
      <c r="DC571" s="5" t="e">
        <f>IF(ISNUMBER('All Data'!$W573),'All Data'!$W573,#N/A)</f>
        <v>#N/A</v>
      </c>
      <c r="DD571" s="5" t="e">
        <f>IF('All Data'!$W573="QAI","QAI",#N/A)</f>
        <v>#N/A</v>
      </c>
      <c r="DE571" s="5" t="e">
        <f>IF('All Data'!$W573="FSA","FSA",#N/A)</f>
        <v>#N/A</v>
      </c>
      <c r="DF571" s="46" t="e">
        <f>IF('All Data'!$W573="SNC","SNC",#N/A)</f>
        <v>#N/A</v>
      </c>
      <c r="DG571" s="44"/>
      <c r="DK571" s="46"/>
      <c r="DN571" s="44">
        <f>'All Data'!$A573</f>
        <v>43530</v>
      </c>
    </row>
    <row r="572" spans="1:118" s="5" customFormat="1" x14ac:dyDescent="0.25">
      <c r="A572" s="44" t="e">
        <f>IF(ISBLANK('All Data'!$B574)=FALSE,'All Data'!$A574,#N/A)</f>
        <v>#N/A</v>
      </c>
      <c r="B572" s="5" t="e">
        <f>IF(ISNUMBER('All Data'!$B574),'All Data'!$B574,#N/A)</f>
        <v>#N/A</v>
      </c>
      <c r="C572" s="5" t="e">
        <f>IF('All Data'!$B574="QAI","QAI",#N/A)</f>
        <v>#N/A</v>
      </c>
      <c r="D572" s="5" t="e">
        <f>IF('All Data'!$B574="FSA","FSA",#N/A)</f>
        <v>#N/A</v>
      </c>
      <c r="E572" s="46" t="e">
        <f>IF('All Data'!$B574="SNC","SNC",#N/A)</f>
        <v>#N/A</v>
      </c>
      <c r="F572" s="44" t="e">
        <f>IF(ISBLANK('All Data'!$C574)=FALSE,'All Data'!$A574,#N/A)</f>
        <v>#N/A</v>
      </c>
      <c r="G572" s="5" t="e">
        <f>IF(ISNUMBER('All Data'!$C574),'All Data'!$C574,#N/A)</f>
        <v>#N/A</v>
      </c>
      <c r="H572" s="5" t="e">
        <f>IF('All Data'!$C574="QAI","QAI",#N/A)</f>
        <v>#N/A</v>
      </c>
      <c r="I572" s="5" t="e">
        <f>IF('All Data'!$C574="FSA","FSA",#N/A)</f>
        <v>#N/A</v>
      </c>
      <c r="J572" s="46" t="e">
        <f>IF('All Data'!$C574="SNC","SNC",#N/A)</f>
        <v>#N/A</v>
      </c>
      <c r="K572" s="44" t="e">
        <f>IF(ISBLANK('All Data'!$D574)=FALSE,'All Data'!$A574,#N/A)</f>
        <v>#N/A</v>
      </c>
      <c r="L572" s="5" t="e">
        <f>IF(ISNUMBER('All Data'!$D574),'All Data'!$D574,#N/A)</f>
        <v>#N/A</v>
      </c>
      <c r="M572" s="5" t="e">
        <f>IF('All Data'!$D574="QAI","QAI",#N/A)</f>
        <v>#N/A</v>
      </c>
      <c r="N572" s="5" t="e">
        <f>IF('All Data'!$D574="FSA","FSA",#N/A)</f>
        <v>#N/A</v>
      </c>
      <c r="O572" s="46" t="e">
        <f>IF('All Data'!$D574="SNC","SNC",#N/A)</f>
        <v>#N/A</v>
      </c>
      <c r="P572" s="44">
        <f>IF(ISBLANK('All Data'!$E574)=FALSE,'All Data'!$A574,#N/A)</f>
        <v>43534</v>
      </c>
      <c r="Q572" s="5">
        <f>IF(ISNUMBER('All Data'!$E574),'All Data'!$E574,#N/A)</f>
        <v>3.8</v>
      </c>
      <c r="R572" s="5" t="e">
        <f>IF('All Data'!$E574="QAI","QAI",#N/A)</f>
        <v>#N/A</v>
      </c>
      <c r="S572" s="5" t="e">
        <f>IF('All Data'!$E574="FSA","FSA",#N/A)</f>
        <v>#N/A</v>
      </c>
      <c r="T572" s="46" t="e">
        <f>IF('All Data'!$E574="SNC","SNC",#N/A)</f>
        <v>#N/A</v>
      </c>
      <c r="U572" s="44">
        <f>IF(ISBLANK('All Data'!$F574)=FALSE,'All Data'!$A574,#N/A)</f>
        <v>43534</v>
      </c>
      <c r="V572" s="5">
        <f>IF(ISNUMBER('All Data'!$F574),'All Data'!$F574,#N/A)</f>
        <v>7.5</v>
      </c>
      <c r="W572" s="5" t="e">
        <f>IF('All Data'!$F574="QAI","QAI",#N/A)</f>
        <v>#N/A</v>
      </c>
      <c r="X572" s="5" t="e">
        <f>IF('All Data'!$F574="FSA","FSA",#N/A)</f>
        <v>#N/A</v>
      </c>
      <c r="Y572" s="46" t="e">
        <f>IF('All Data'!$F574="SNC","SNC",#N/A)</f>
        <v>#N/A</v>
      </c>
      <c r="Z572" s="44" t="e">
        <f>IF(ISBLANK('All Data'!$G574)=FALSE,'All Data'!$A574,#N/A)</f>
        <v>#N/A</v>
      </c>
      <c r="AA572" s="5" t="e">
        <f>IF(ISNUMBER('All Data'!$G574),'All Data'!$G574,#N/A)</f>
        <v>#N/A</v>
      </c>
      <c r="AB572" s="5" t="e">
        <f>IF('All Data'!$G574="QAI","QAI",#N/A)</f>
        <v>#N/A</v>
      </c>
      <c r="AC572" s="5" t="e">
        <f>IF('All Data'!$G574="FSA","FSA",#N/A)</f>
        <v>#N/A</v>
      </c>
      <c r="AD572" s="46" t="e">
        <f>IF('All Data'!$G574="SNC","SNC",#N/A)</f>
        <v>#N/A</v>
      </c>
      <c r="AE572" s="44">
        <f>IF(ISBLANK('All Data'!$H574)=FALSE,'All Data'!$A574,#N/A)</f>
        <v>43534</v>
      </c>
      <c r="AF572" s="5">
        <f>IF(ISNUMBER('All Data'!$H574),'All Data'!$H574,#N/A)</f>
        <v>11</v>
      </c>
      <c r="AG572" s="5" t="e">
        <f>IF('All Data'!$H574="QAI","QAI",#N/A)</f>
        <v>#N/A</v>
      </c>
      <c r="AH572" s="5" t="e">
        <f>IF('All Data'!$H574="FSA","FSA",#N/A)</f>
        <v>#N/A</v>
      </c>
      <c r="AI572" s="46" t="e">
        <f>IF('All Data'!$H574="SNC","SNC",#N/A)</f>
        <v>#N/A</v>
      </c>
      <c r="AJ572" s="44">
        <f>IF(ISBLANK('All Data'!$I574)=FALSE,'All Data'!$A574,#N/A)</f>
        <v>43534</v>
      </c>
      <c r="AK572" s="5">
        <f>IF(ISNUMBER('All Data'!$I574),'All Data'!$I574,#N/A)</f>
        <v>10.9</v>
      </c>
      <c r="AL572" s="5" t="e">
        <f>IF('All Data'!$I574="QAI","QAI",#N/A)</f>
        <v>#N/A</v>
      </c>
      <c r="AM572" s="5" t="e">
        <f>IF('All Data'!$I574="FSA","FSA",#N/A)</f>
        <v>#N/A</v>
      </c>
      <c r="AN572" s="46" t="e">
        <f>IF('All Data'!$I574="SNC","SNC",#N/A)</f>
        <v>#N/A</v>
      </c>
      <c r="AO572" s="44">
        <f>IF(ISBLANK('All Data'!$J574)=FALSE,'All Data'!$A574,#N/A)</f>
        <v>43534</v>
      </c>
      <c r="AP572" s="5">
        <f>IF(ISNUMBER('All Data'!$J574),'All Data'!$J574,#N/A)</f>
        <v>6</v>
      </c>
      <c r="AQ572" s="5" t="e">
        <f>IF('All Data'!$J574="QAI","QAI",#N/A)</f>
        <v>#N/A</v>
      </c>
      <c r="AR572" s="5" t="e">
        <f>IF('All Data'!$J574="FSA","FSA",#N/A)</f>
        <v>#N/A</v>
      </c>
      <c r="AS572" s="46" t="e">
        <f>IF('All Data'!$J574="SNC","SNC",#N/A)</f>
        <v>#N/A</v>
      </c>
      <c r="AT572" s="44">
        <f>IF(ISBLANK('All Data'!$K574)=FALSE,'All Data'!$A574,#N/A)</f>
        <v>43534</v>
      </c>
      <c r="AU572" s="5">
        <f>IF(ISNUMBER('All Data'!$K574),'All Data'!$K574,#N/A)</f>
        <v>6</v>
      </c>
      <c r="AV572" s="5" t="e">
        <f>IF('All Data'!$K574="QAI","QAI",#N/A)</f>
        <v>#N/A</v>
      </c>
      <c r="AW572" s="5" t="e">
        <f>IF('All Data'!$K574="FSA","FSA",#N/A)</f>
        <v>#N/A</v>
      </c>
      <c r="AX572" s="46" t="e">
        <f>IF('All Data'!$K574="SNC","SNC",#N/A)</f>
        <v>#N/A</v>
      </c>
      <c r="AY572" s="44">
        <f>IF(ISBLANK('All Data'!$L574)=FALSE,'All Data'!$A574,#N/A)</f>
        <v>43534</v>
      </c>
      <c r="AZ572" s="5">
        <f>IF(ISNUMBER('All Data'!$L574),'All Data'!$L574,#N/A)</f>
        <v>4</v>
      </c>
      <c r="BA572" s="5" t="e">
        <f>IF('All Data'!$L574="QAI","QAI",#N/A)</f>
        <v>#N/A</v>
      </c>
      <c r="BB572" s="5" t="e">
        <f>IF('All Data'!$L574="FSA","FSA",#N/A)</f>
        <v>#N/A</v>
      </c>
      <c r="BC572" s="46" t="e">
        <f>IF('All Data'!$L574="SNC","SNC",#N/A)</f>
        <v>#N/A</v>
      </c>
      <c r="BD572" s="44" t="e">
        <f>IF(ISBLANK('All Data'!$M574)=FALSE,'All Data'!$A574,#N/A)</f>
        <v>#N/A</v>
      </c>
      <c r="BE572" s="5" t="e">
        <f>IF(ISNUMBER('All Data'!$M574),'All Data'!$M574,#N/A)</f>
        <v>#N/A</v>
      </c>
      <c r="BF572" s="5" t="e">
        <f>IF('All Data'!$M574="QAI","QAI",#N/A)</f>
        <v>#N/A</v>
      </c>
      <c r="BG572" s="5" t="e">
        <f>IF('All Data'!$M574="FSA","FSA",#N/A)</f>
        <v>#N/A</v>
      </c>
      <c r="BH572" s="46" t="e">
        <f>IF('All Data'!$M574="SNC","SNC",#N/A)</f>
        <v>#N/A</v>
      </c>
      <c r="BI572" s="44">
        <f>IF(ISBLANK('All Data'!$N574)=FALSE,'All Data'!$A574,#N/A)</f>
        <v>43534</v>
      </c>
      <c r="BJ572" s="5">
        <f>IF(ISNUMBER('All Data'!$N574),'All Data'!$N574,#N/A)</f>
        <v>7</v>
      </c>
      <c r="BK572" s="5" t="e">
        <f>IF('All Data'!$N574="QAI","QAI",#N/A)</f>
        <v>#N/A</v>
      </c>
      <c r="BL572" s="5" t="e">
        <f>IF('All Data'!$N574="FSA","FSA",#N/A)</f>
        <v>#N/A</v>
      </c>
      <c r="BM572" s="46" t="e">
        <f>IF('All Data'!$N574="SNC","SNC",#N/A)</f>
        <v>#N/A</v>
      </c>
      <c r="BN572" s="44">
        <f>IF(ISBLANK('All Data'!$O574)=FALSE,'All Data'!$A574,#N/A)</f>
        <v>43534</v>
      </c>
      <c r="BO572" s="5">
        <f>IF(ISNUMBER('All Data'!$O574),'All Data'!$O574,#N/A)</f>
        <v>5</v>
      </c>
      <c r="BP572" s="5" t="e">
        <f>IF('All Data'!$O574="QAI","QAI",#N/A)</f>
        <v>#N/A</v>
      </c>
      <c r="BQ572" s="5" t="e">
        <f>IF('All Data'!$O574="FSA","FSA",#N/A)</f>
        <v>#N/A</v>
      </c>
      <c r="BR572" s="46" t="e">
        <f>IF('All Data'!$O574="SNC","SNC",#N/A)</f>
        <v>#N/A</v>
      </c>
      <c r="BS572" s="44" t="e">
        <f>IF(ISBLANK('All Data'!$P574)=FALSE,'All Data'!$A574,#N/A)</f>
        <v>#N/A</v>
      </c>
      <c r="BT572" s="5" t="e">
        <f>IF(ISNUMBER('All Data'!$P574),'All Data'!$P574,#N/A)</f>
        <v>#N/A</v>
      </c>
      <c r="BU572" s="5" t="e">
        <f>IF('All Data'!$P574="QAI","QAI",#N/A)</f>
        <v>#N/A</v>
      </c>
      <c r="BV572" s="5" t="e">
        <f>IF('All Data'!$P574="FSA","FSA",#N/A)</f>
        <v>#N/A</v>
      </c>
      <c r="BW572" s="46" t="e">
        <f>IF('All Data'!$P574="SNC","SNC",#N/A)</f>
        <v>#N/A</v>
      </c>
      <c r="BX572" s="44" t="e">
        <f>IF(ISBLANK('All Data'!$Q574)=FALSE,'All Data'!$A574,#N/A)</f>
        <v>#N/A</v>
      </c>
      <c r="BY572" s="5" t="e">
        <f>IF(ISNUMBER('All Data'!$Q574),'All Data'!$Q574,#N/A)</f>
        <v>#N/A</v>
      </c>
      <c r="BZ572" s="5" t="e">
        <f>IF('All Data'!$Q574="QAI","QAI",#N/A)</f>
        <v>#N/A</v>
      </c>
      <c r="CA572" s="5" t="e">
        <f>IF('All Data'!$Q574="FSA","FSA",#N/A)</f>
        <v>#N/A</v>
      </c>
      <c r="CB572" s="46" t="e">
        <f>IF('All Data'!$Q574="SNC","SNC",#N/A)</f>
        <v>#N/A</v>
      </c>
      <c r="CC572" s="44" t="e">
        <f>IF(ISBLANK('All Data'!$R574)=FALSE,'All Data'!$A574,#N/A)</f>
        <v>#N/A</v>
      </c>
      <c r="CD572" s="5" t="e">
        <f>IF(ISNUMBER('All Data'!$R574),'All Data'!$R574,#N/A)</f>
        <v>#N/A</v>
      </c>
      <c r="CE572" s="5" t="e">
        <f>IF('All Data'!$R574="QAI","QAI",#N/A)</f>
        <v>#N/A</v>
      </c>
      <c r="CF572" s="5" t="e">
        <f>IF('All Data'!$R574="FSA","FSA",#N/A)</f>
        <v>#N/A</v>
      </c>
      <c r="CG572" s="46" t="e">
        <f>IF('All Data'!$R574="SNC","SNC",#N/A)</f>
        <v>#N/A</v>
      </c>
      <c r="CH572" s="44" t="e">
        <f>IF(ISBLANK('All Data'!$S574)=FALSE,'All Data'!$A574,#N/A)</f>
        <v>#N/A</v>
      </c>
      <c r="CI572" s="5" t="e">
        <f>IF(ISNUMBER('All Data'!$S574),'All Data'!$S574,#N/A)</f>
        <v>#N/A</v>
      </c>
      <c r="CJ572" s="5" t="e">
        <f>IF('All Data'!$S574="QAI","QAI",#N/A)</f>
        <v>#N/A</v>
      </c>
      <c r="CK572" s="5" t="e">
        <f>IF('All Data'!$S574="FSA","FSA",#N/A)</f>
        <v>#N/A</v>
      </c>
      <c r="CL572" s="46" t="e">
        <f>IF('All Data'!$S574="SNC","SNC",#N/A)</f>
        <v>#N/A</v>
      </c>
      <c r="CM572" s="44" t="e">
        <f>IF(ISBLANK('All Data'!$T574)=FALSE,'All Data'!$A574,#N/A)</f>
        <v>#N/A</v>
      </c>
      <c r="CN572" s="5" t="e">
        <f>IF(ISNUMBER('All Data'!$T574),'All Data'!$T574,#N/A)</f>
        <v>#N/A</v>
      </c>
      <c r="CO572" s="5" t="e">
        <f>IF('All Data'!$T574="QAI","QAI",#N/A)</f>
        <v>#N/A</v>
      </c>
      <c r="CP572" s="5" t="e">
        <f>IF('All Data'!$T574="FSA","FSA",#N/A)</f>
        <v>#N/A</v>
      </c>
      <c r="CQ572" s="46" t="e">
        <f>IF('All Data'!$T574="SNC","SNC",#N/A)</f>
        <v>#N/A</v>
      </c>
      <c r="CR572" s="44">
        <f>IF(ISBLANK('All Data'!$U574)=FALSE,'All Data'!$A574,#N/A)</f>
        <v>43534</v>
      </c>
      <c r="CS572" s="5">
        <f>IF(ISNUMBER('All Data'!$U574),'All Data'!$U574,#N/A)</f>
        <v>3</v>
      </c>
      <c r="CT572" s="5" t="e">
        <f>IF('All Data'!$U574="QAI","QAI",#N/A)</f>
        <v>#N/A</v>
      </c>
      <c r="CU572" s="5" t="e">
        <f>IF('All Data'!$U574="FSA","FSA",#N/A)</f>
        <v>#N/A</v>
      </c>
      <c r="CV572" s="46" t="e">
        <f>IF('All Data'!$U574="SNC","SNC",#N/A)</f>
        <v>#N/A</v>
      </c>
      <c r="CW572" s="44">
        <f>IF(ISBLANK('All Data'!$V574)=FALSE,'All Data'!$A574,#N/A)</f>
        <v>43534</v>
      </c>
      <c r="CX572" s="5">
        <f>IF(ISNUMBER('All Data'!$V574),'All Data'!$V574,#N/A)</f>
        <v>1</v>
      </c>
      <c r="CY572" s="5" t="e">
        <f>IF('All Data'!$V574="QAI","QAI",#N/A)</f>
        <v>#N/A</v>
      </c>
      <c r="CZ572" s="5" t="e">
        <f>IF('All Data'!$V574="FSA","FSA",#N/A)</f>
        <v>#N/A</v>
      </c>
      <c r="DA572" s="46" t="e">
        <f>IF('All Data'!$V574="SNC","SNC",#N/A)</f>
        <v>#N/A</v>
      </c>
      <c r="DB572" s="44">
        <f>IF(ISBLANK('All Data'!$W574)=FALSE,'All Data'!$A574,#N/A)</f>
        <v>43534</v>
      </c>
      <c r="DC572" s="5">
        <f>IF(ISNUMBER('All Data'!$W574),'All Data'!$W574,#N/A)</f>
        <v>5</v>
      </c>
      <c r="DD572" s="5" t="e">
        <f>IF('All Data'!$W574="QAI","QAI",#N/A)</f>
        <v>#N/A</v>
      </c>
      <c r="DE572" s="5" t="e">
        <f>IF('All Data'!$W574="FSA","FSA",#N/A)</f>
        <v>#N/A</v>
      </c>
      <c r="DF572" s="46" t="e">
        <f>IF('All Data'!$W574="SNC","SNC",#N/A)</f>
        <v>#N/A</v>
      </c>
      <c r="DG572" s="44"/>
      <c r="DK572" s="46"/>
      <c r="DN572" s="44">
        <f>'All Data'!$A574</f>
        <v>43534</v>
      </c>
    </row>
    <row r="573" spans="1:118" s="5" customFormat="1" x14ac:dyDescent="0.25">
      <c r="A573" s="44" t="e">
        <f>IF(ISBLANK('All Data'!$B575)=FALSE,'All Data'!$A575,#N/A)</f>
        <v>#N/A</v>
      </c>
      <c r="B573" s="5" t="e">
        <f>IF(ISNUMBER('All Data'!$B575),'All Data'!$B575,#N/A)</f>
        <v>#N/A</v>
      </c>
      <c r="C573" s="5" t="e">
        <f>IF('All Data'!$B575="QAI","QAI",#N/A)</f>
        <v>#N/A</v>
      </c>
      <c r="D573" s="5" t="e">
        <f>IF('All Data'!$B575="FSA","FSA",#N/A)</f>
        <v>#N/A</v>
      </c>
      <c r="E573" s="46" t="e">
        <f>IF('All Data'!$B575="SNC","SNC",#N/A)</f>
        <v>#N/A</v>
      </c>
      <c r="F573" s="44" t="e">
        <f>IF(ISBLANK('All Data'!$C575)=FALSE,'All Data'!$A575,#N/A)</f>
        <v>#N/A</v>
      </c>
      <c r="G573" s="5" t="e">
        <f>IF(ISNUMBER('All Data'!$C575),'All Data'!$C575,#N/A)</f>
        <v>#N/A</v>
      </c>
      <c r="H573" s="5" t="e">
        <f>IF('All Data'!$C575="QAI","QAI",#N/A)</f>
        <v>#N/A</v>
      </c>
      <c r="I573" s="5" t="e">
        <f>IF('All Data'!$C575="FSA","FSA",#N/A)</f>
        <v>#N/A</v>
      </c>
      <c r="J573" s="46" t="e">
        <f>IF('All Data'!$C575="SNC","SNC",#N/A)</f>
        <v>#N/A</v>
      </c>
      <c r="K573" s="44" t="e">
        <f>IF(ISBLANK('All Data'!$D575)=FALSE,'All Data'!$A575,#N/A)</f>
        <v>#N/A</v>
      </c>
      <c r="L573" s="5" t="e">
        <f>IF(ISNUMBER('All Data'!$D575),'All Data'!$D575,#N/A)</f>
        <v>#N/A</v>
      </c>
      <c r="M573" s="5" t="e">
        <f>IF('All Data'!$D575="QAI","QAI",#N/A)</f>
        <v>#N/A</v>
      </c>
      <c r="N573" s="5" t="e">
        <f>IF('All Data'!$D575="FSA","FSA",#N/A)</f>
        <v>#N/A</v>
      </c>
      <c r="O573" s="46" t="e">
        <f>IF('All Data'!$D575="SNC","SNC",#N/A)</f>
        <v>#N/A</v>
      </c>
      <c r="P573" s="44">
        <f>IF(ISBLANK('All Data'!$E575)=FALSE,'All Data'!$A575,#N/A)</f>
        <v>43540</v>
      </c>
      <c r="Q573" s="5">
        <f>IF(ISNUMBER('All Data'!$E575),'All Data'!$E575,#N/A)</f>
        <v>0</v>
      </c>
      <c r="R573" s="5" t="e">
        <f>IF('All Data'!$E575="QAI","QAI",#N/A)</f>
        <v>#N/A</v>
      </c>
      <c r="S573" s="5" t="e">
        <f>IF('All Data'!$E575="FSA","FSA",#N/A)</f>
        <v>#N/A</v>
      </c>
      <c r="T573" s="46" t="e">
        <f>IF('All Data'!$E575="SNC","SNC",#N/A)</f>
        <v>#N/A</v>
      </c>
      <c r="U573" s="44">
        <f>IF(ISBLANK('All Data'!$F575)=FALSE,'All Data'!$A575,#N/A)</f>
        <v>43540</v>
      </c>
      <c r="V573" s="5">
        <f>IF(ISNUMBER('All Data'!$F575),'All Data'!$F575,#N/A)</f>
        <v>1.6</v>
      </c>
      <c r="W573" s="5" t="e">
        <f>IF('All Data'!$F575="QAI","QAI",#N/A)</f>
        <v>#N/A</v>
      </c>
      <c r="X573" s="5" t="e">
        <f>IF('All Data'!$F575="FSA","FSA",#N/A)</f>
        <v>#N/A</v>
      </c>
      <c r="Y573" s="46" t="e">
        <f>IF('All Data'!$F575="SNC","SNC",#N/A)</f>
        <v>#N/A</v>
      </c>
      <c r="Z573" s="44" t="e">
        <f>IF(ISBLANK('All Data'!$G575)=FALSE,'All Data'!$A575,#N/A)</f>
        <v>#N/A</v>
      </c>
      <c r="AA573" s="5" t="e">
        <f>IF(ISNUMBER('All Data'!$G575),'All Data'!$G575,#N/A)</f>
        <v>#N/A</v>
      </c>
      <c r="AB573" s="5" t="e">
        <f>IF('All Data'!$G575="QAI","QAI",#N/A)</f>
        <v>#N/A</v>
      </c>
      <c r="AC573" s="5" t="e">
        <f>IF('All Data'!$G575="FSA","FSA",#N/A)</f>
        <v>#N/A</v>
      </c>
      <c r="AD573" s="46" t="e">
        <f>IF('All Data'!$G575="SNC","SNC",#N/A)</f>
        <v>#N/A</v>
      </c>
      <c r="AE573" s="44">
        <f>IF(ISBLANK('All Data'!$H575)=FALSE,'All Data'!$A575,#N/A)</f>
        <v>43540</v>
      </c>
      <c r="AF573" s="5">
        <f>IF(ISNUMBER('All Data'!$H575),'All Data'!$H575,#N/A)</f>
        <v>2</v>
      </c>
      <c r="AG573" s="5" t="e">
        <f>IF('All Data'!$H575="QAI","QAI",#N/A)</f>
        <v>#N/A</v>
      </c>
      <c r="AH573" s="5" t="e">
        <f>IF('All Data'!$H575="FSA","FSA",#N/A)</f>
        <v>#N/A</v>
      </c>
      <c r="AI573" s="46" t="e">
        <f>IF('All Data'!$H575="SNC","SNC",#N/A)</f>
        <v>#N/A</v>
      </c>
      <c r="AJ573" s="44">
        <f>IF(ISBLANK('All Data'!$I575)=FALSE,'All Data'!$A575,#N/A)</f>
        <v>43540</v>
      </c>
      <c r="AK573" s="5">
        <f>IF(ISNUMBER('All Data'!$I575),'All Data'!$I575,#N/A)</f>
        <v>22.3</v>
      </c>
      <c r="AL573" s="5" t="e">
        <f>IF('All Data'!$I575="QAI","QAI",#N/A)</f>
        <v>#N/A</v>
      </c>
      <c r="AM573" s="5" t="e">
        <f>IF('All Data'!$I575="FSA","FSA",#N/A)</f>
        <v>#N/A</v>
      </c>
      <c r="AN573" s="46" t="e">
        <f>IF('All Data'!$I575="SNC","SNC",#N/A)</f>
        <v>#N/A</v>
      </c>
      <c r="AO573" s="44">
        <f>IF(ISBLANK('All Data'!$J575)=FALSE,'All Data'!$A575,#N/A)</f>
        <v>43540</v>
      </c>
      <c r="AP573" s="5">
        <f>IF(ISNUMBER('All Data'!$J575),'All Data'!$J575,#N/A)</f>
        <v>1</v>
      </c>
      <c r="AQ573" s="5" t="e">
        <f>IF('All Data'!$J575="QAI","QAI",#N/A)</f>
        <v>#N/A</v>
      </c>
      <c r="AR573" s="5" t="e">
        <f>IF('All Data'!$J575="FSA","FSA",#N/A)</f>
        <v>#N/A</v>
      </c>
      <c r="AS573" s="46" t="e">
        <f>IF('All Data'!$J575="SNC","SNC",#N/A)</f>
        <v>#N/A</v>
      </c>
      <c r="AT573" s="44">
        <f>IF(ISBLANK('All Data'!$K575)=FALSE,'All Data'!$A575,#N/A)</f>
        <v>43540</v>
      </c>
      <c r="AU573" s="5">
        <f>IF(ISNUMBER('All Data'!$K575),'All Data'!$K575,#N/A)</f>
        <v>4</v>
      </c>
      <c r="AV573" s="5" t="e">
        <f>IF('All Data'!$K575="QAI","QAI",#N/A)</f>
        <v>#N/A</v>
      </c>
      <c r="AW573" s="5" t="e">
        <f>IF('All Data'!$K575="FSA","FSA",#N/A)</f>
        <v>#N/A</v>
      </c>
      <c r="AX573" s="46" t="e">
        <f>IF('All Data'!$K575="SNC","SNC",#N/A)</f>
        <v>#N/A</v>
      </c>
      <c r="AY573" s="44">
        <f>IF(ISBLANK('All Data'!$L575)=FALSE,'All Data'!$A575,#N/A)</f>
        <v>43540</v>
      </c>
      <c r="AZ573" s="5">
        <f>IF(ISNUMBER('All Data'!$L575),'All Data'!$L575,#N/A)</f>
        <v>0</v>
      </c>
      <c r="BA573" s="5" t="e">
        <f>IF('All Data'!$L575="QAI","QAI",#N/A)</f>
        <v>#N/A</v>
      </c>
      <c r="BB573" s="5" t="e">
        <f>IF('All Data'!$L575="FSA","FSA",#N/A)</f>
        <v>#N/A</v>
      </c>
      <c r="BC573" s="46" t="e">
        <f>IF('All Data'!$L575="SNC","SNC",#N/A)</f>
        <v>#N/A</v>
      </c>
      <c r="BD573" s="44" t="e">
        <f>IF(ISBLANK('All Data'!$M575)=FALSE,'All Data'!$A575,#N/A)</f>
        <v>#N/A</v>
      </c>
      <c r="BE573" s="5" t="e">
        <f>IF(ISNUMBER('All Data'!$M575),'All Data'!$M575,#N/A)</f>
        <v>#N/A</v>
      </c>
      <c r="BF573" s="5" t="e">
        <f>IF('All Data'!$M575="QAI","QAI",#N/A)</f>
        <v>#N/A</v>
      </c>
      <c r="BG573" s="5" t="e">
        <f>IF('All Data'!$M575="FSA","FSA",#N/A)</f>
        <v>#N/A</v>
      </c>
      <c r="BH573" s="46" t="e">
        <f>IF('All Data'!$M575="SNC","SNC",#N/A)</f>
        <v>#N/A</v>
      </c>
      <c r="BI573" s="44">
        <f>IF(ISBLANK('All Data'!$N575)=FALSE,'All Data'!$A575,#N/A)</f>
        <v>43540</v>
      </c>
      <c r="BJ573" s="5">
        <f>IF(ISNUMBER('All Data'!$N575),'All Data'!$N575,#N/A)</f>
        <v>7</v>
      </c>
      <c r="BK573" s="5" t="e">
        <f>IF('All Data'!$N575="QAI","QAI",#N/A)</f>
        <v>#N/A</v>
      </c>
      <c r="BL573" s="5" t="e">
        <f>IF('All Data'!$N575="FSA","FSA",#N/A)</f>
        <v>#N/A</v>
      </c>
      <c r="BM573" s="46" t="e">
        <f>IF('All Data'!$N575="SNC","SNC",#N/A)</f>
        <v>#N/A</v>
      </c>
      <c r="BN573" s="44">
        <f>IF(ISBLANK('All Data'!$O575)=FALSE,'All Data'!$A575,#N/A)</f>
        <v>43540</v>
      </c>
      <c r="BO573" s="5">
        <f>IF(ISNUMBER('All Data'!$O575),'All Data'!$O575,#N/A)</f>
        <v>1</v>
      </c>
      <c r="BP573" s="5" t="e">
        <f>IF('All Data'!$O575="QAI","QAI",#N/A)</f>
        <v>#N/A</v>
      </c>
      <c r="BQ573" s="5" t="e">
        <f>IF('All Data'!$O575="FSA","FSA",#N/A)</f>
        <v>#N/A</v>
      </c>
      <c r="BR573" s="46" t="e">
        <f>IF('All Data'!$O575="SNC","SNC",#N/A)</f>
        <v>#N/A</v>
      </c>
      <c r="BS573" s="44" t="e">
        <f>IF(ISBLANK('All Data'!$P575)=FALSE,'All Data'!$A575,#N/A)</f>
        <v>#N/A</v>
      </c>
      <c r="BT573" s="5" t="e">
        <f>IF(ISNUMBER('All Data'!$P575),'All Data'!$P575,#N/A)</f>
        <v>#N/A</v>
      </c>
      <c r="BU573" s="5" t="e">
        <f>IF('All Data'!$P575="QAI","QAI",#N/A)</f>
        <v>#N/A</v>
      </c>
      <c r="BV573" s="5" t="e">
        <f>IF('All Data'!$P575="FSA","FSA",#N/A)</f>
        <v>#N/A</v>
      </c>
      <c r="BW573" s="46" t="e">
        <f>IF('All Data'!$P575="SNC","SNC",#N/A)</f>
        <v>#N/A</v>
      </c>
      <c r="BX573" s="44" t="e">
        <f>IF(ISBLANK('All Data'!$Q575)=FALSE,'All Data'!$A575,#N/A)</f>
        <v>#N/A</v>
      </c>
      <c r="BY573" s="5" t="e">
        <f>IF(ISNUMBER('All Data'!$Q575),'All Data'!$Q575,#N/A)</f>
        <v>#N/A</v>
      </c>
      <c r="BZ573" s="5" t="e">
        <f>IF('All Data'!$Q575="QAI","QAI",#N/A)</f>
        <v>#N/A</v>
      </c>
      <c r="CA573" s="5" t="e">
        <f>IF('All Data'!$Q575="FSA","FSA",#N/A)</f>
        <v>#N/A</v>
      </c>
      <c r="CB573" s="46" t="e">
        <f>IF('All Data'!$Q575="SNC","SNC",#N/A)</f>
        <v>#N/A</v>
      </c>
      <c r="CC573" s="44" t="e">
        <f>IF(ISBLANK('All Data'!$R575)=FALSE,'All Data'!$A575,#N/A)</f>
        <v>#N/A</v>
      </c>
      <c r="CD573" s="5" t="e">
        <f>IF(ISNUMBER('All Data'!$R575),'All Data'!$R575,#N/A)</f>
        <v>#N/A</v>
      </c>
      <c r="CE573" s="5" t="e">
        <f>IF('All Data'!$R575="QAI","QAI",#N/A)</f>
        <v>#N/A</v>
      </c>
      <c r="CF573" s="5" t="e">
        <f>IF('All Data'!$R575="FSA","FSA",#N/A)</f>
        <v>#N/A</v>
      </c>
      <c r="CG573" s="46" t="e">
        <f>IF('All Data'!$R575="SNC","SNC",#N/A)</f>
        <v>#N/A</v>
      </c>
      <c r="CH573" s="44" t="e">
        <f>IF(ISBLANK('All Data'!$S575)=FALSE,'All Data'!$A575,#N/A)</f>
        <v>#N/A</v>
      </c>
      <c r="CI573" s="5" t="e">
        <f>IF(ISNUMBER('All Data'!$S575),'All Data'!$S575,#N/A)</f>
        <v>#N/A</v>
      </c>
      <c r="CJ573" s="5" t="e">
        <f>IF('All Data'!$S575="QAI","QAI",#N/A)</f>
        <v>#N/A</v>
      </c>
      <c r="CK573" s="5" t="e">
        <f>IF('All Data'!$S575="FSA","FSA",#N/A)</f>
        <v>#N/A</v>
      </c>
      <c r="CL573" s="46" t="e">
        <f>IF('All Data'!$S575="SNC","SNC",#N/A)</f>
        <v>#N/A</v>
      </c>
      <c r="CM573" s="44" t="e">
        <f>IF(ISBLANK('All Data'!$T575)=FALSE,'All Data'!$A575,#N/A)</f>
        <v>#N/A</v>
      </c>
      <c r="CN573" s="5" t="e">
        <f>IF(ISNUMBER('All Data'!$T575),'All Data'!$T575,#N/A)</f>
        <v>#N/A</v>
      </c>
      <c r="CO573" s="5" t="e">
        <f>IF('All Data'!$T575="QAI","QAI",#N/A)</f>
        <v>#N/A</v>
      </c>
      <c r="CP573" s="5" t="e">
        <f>IF('All Data'!$T575="FSA","FSA",#N/A)</f>
        <v>#N/A</v>
      </c>
      <c r="CQ573" s="46" t="e">
        <f>IF('All Data'!$T575="SNC","SNC",#N/A)</f>
        <v>#N/A</v>
      </c>
      <c r="CR573" s="44">
        <f>IF(ISBLANK('All Data'!$U575)=FALSE,'All Data'!$A575,#N/A)</f>
        <v>43540</v>
      </c>
      <c r="CS573" s="5">
        <f>IF(ISNUMBER('All Data'!$U575),'All Data'!$U575,#N/A)</f>
        <v>2</v>
      </c>
      <c r="CT573" s="5" t="e">
        <f>IF('All Data'!$U575="QAI","QAI",#N/A)</f>
        <v>#N/A</v>
      </c>
      <c r="CU573" s="5" t="e">
        <f>IF('All Data'!$U575="FSA","FSA",#N/A)</f>
        <v>#N/A</v>
      </c>
      <c r="CV573" s="46" t="e">
        <f>IF('All Data'!$U575="SNC","SNC",#N/A)</f>
        <v>#N/A</v>
      </c>
      <c r="CW573" s="44">
        <f>IF(ISBLANK('All Data'!$V575)=FALSE,'All Data'!$A575,#N/A)</f>
        <v>43540</v>
      </c>
      <c r="CX573" s="5">
        <f>IF(ISNUMBER('All Data'!$V575),'All Data'!$V575,#N/A)</f>
        <v>1</v>
      </c>
      <c r="CY573" s="5" t="e">
        <f>IF('All Data'!$V575="QAI","QAI",#N/A)</f>
        <v>#N/A</v>
      </c>
      <c r="CZ573" s="5" t="e">
        <f>IF('All Data'!$V575="FSA","FSA",#N/A)</f>
        <v>#N/A</v>
      </c>
      <c r="DA573" s="46" t="e">
        <f>IF('All Data'!$V575="SNC","SNC",#N/A)</f>
        <v>#N/A</v>
      </c>
      <c r="DB573" s="44">
        <f>IF(ISBLANK('All Data'!$W575)=FALSE,'All Data'!$A575,#N/A)</f>
        <v>43540</v>
      </c>
      <c r="DC573" s="5">
        <f>IF(ISNUMBER('All Data'!$W575),'All Data'!$W575,#N/A)</f>
        <v>8</v>
      </c>
      <c r="DD573" s="5" t="e">
        <f>IF('All Data'!$W575="QAI","QAI",#N/A)</f>
        <v>#N/A</v>
      </c>
      <c r="DE573" s="5" t="e">
        <f>IF('All Data'!$W575="FSA","FSA",#N/A)</f>
        <v>#N/A</v>
      </c>
      <c r="DF573" s="46" t="e">
        <f>IF('All Data'!$W575="SNC","SNC",#N/A)</f>
        <v>#N/A</v>
      </c>
      <c r="DG573" s="44"/>
      <c r="DK573" s="46"/>
      <c r="DN573" s="44">
        <f>'All Data'!$A575</f>
        <v>43540</v>
      </c>
    </row>
    <row r="574" spans="1:118" s="5" customFormat="1" x14ac:dyDescent="0.25">
      <c r="A574" s="44" t="e">
        <f>IF(ISBLANK('All Data'!$B576)=FALSE,'All Data'!$A576,#N/A)</f>
        <v>#N/A</v>
      </c>
      <c r="B574" s="5" t="e">
        <f>IF(ISNUMBER('All Data'!$B576),'All Data'!$B576,#N/A)</f>
        <v>#N/A</v>
      </c>
      <c r="C574" s="5" t="e">
        <f>IF('All Data'!$B576="QAI","QAI",#N/A)</f>
        <v>#N/A</v>
      </c>
      <c r="D574" s="5" t="e">
        <f>IF('All Data'!$B576="FSA","FSA",#N/A)</f>
        <v>#N/A</v>
      </c>
      <c r="E574" s="46" t="e">
        <f>IF('All Data'!$B576="SNC","SNC",#N/A)</f>
        <v>#N/A</v>
      </c>
      <c r="F574" s="44" t="e">
        <f>IF(ISBLANK('All Data'!$C576)=FALSE,'All Data'!$A576,#N/A)</f>
        <v>#N/A</v>
      </c>
      <c r="G574" s="5" t="e">
        <f>IF(ISNUMBER('All Data'!$C576),'All Data'!$C576,#N/A)</f>
        <v>#N/A</v>
      </c>
      <c r="H574" s="5" t="e">
        <f>IF('All Data'!$C576="QAI","QAI",#N/A)</f>
        <v>#N/A</v>
      </c>
      <c r="I574" s="5" t="e">
        <f>IF('All Data'!$C576="FSA","FSA",#N/A)</f>
        <v>#N/A</v>
      </c>
      <c r="J574" s="46" t="e">
        <f>IF('All Data'!$C576="SNC","SNC",#N/A)</f>
        <v>#N/A</v>
      </c>
      <c r="K574" s="44" t="e">
        <f>IF(ISBLANK('All Data'!$D576)=FALSE,'All Data'!$A576,#N/A)</f>
        <v>#N/A</v>
      </c>
      <c r="L574" s="5" t="e">
        <f>IF(ISNUMBER('All Data'!$D576),'All Data'!$D576,#N/A)</f>
        <v>#N/A</v>
      </c>
      <c r="M574" s="5" t="e">
        <f>IF('All Data'!$D576="QAI","QAI",#N/A)</f>
        <v>#N/A</v>
      </c>
      <c r="N574" s="5" t="e">
        <f>IF('All Data'!$D576="FSA","FSA",#N/A)</f>
        <v>#N/A</v>
      </c>
      <c r="O574" s="46" t="e">
        <f>IF('All Data'!$D576="SNC","SNC",#N/A)</f>
        <v>#N/A</v>
      </c>
      <c r="P574" s="44">
        <f>IF(ISBLANK('All Data'!$E576)=FALSE,'All Data'!$A576,#N/A)</f>
        <v>43546</v>
      </c>
      <c r="Q574" s="5">
        <f>IF(ISNUMBER('All Data'!$E576),'All Data'!$E576,#N/A)</f>
        <v>11.5</v>
      </c>
      <c r="R574" s="5" t="e">
        <f>IF('All Data'!$E576="QAI","QAI",#N/A)</f>
        <v>#N/A</v>
      </c>
      <c r="S574" s="5" t="e">
        <f>IF('All Data'!$E576="FSA","FSA",#N/A)</f>
        <v>#N/A</v>
      </c>
      <c r="T574" s="46" t="e">
        <f>IF('All Data'!$E576="SNC","SNC",#N/A)</f>
        <v>#N/A</v>
      </c>
      <c r="U574" s="44">
        <f>IF(ISBLANK('All Data'!$F576)=FALSE,'All Data'!$A576,#N/A)</f>
        <v>43546</v>
      </c>
      <c r="V574" s="5">
        <f>IF(ISNUMBER('All Data'!$F576),'All Data'!$F576,#N/A)</f>
        <v>4.4000000000000004</v>
      </c>
      <c r="W574" s="5" t="e">
        <f>IF('All Data'!$F576="QAI","QAI",#N/A)</f>
        <v>#N/A</v>
      </c>
      <c r="X574" s="5" t="e">
        <f>IF('All Data'!$F576="FSA","FSA",#N/A)</f>
        <v>#N/A</v>
      </c>
      <c r="Y574" s="46" t="e">
        <f>IF('All Data'!$F576="SNC","SNC",#N/A)</f>
        <v>#N/A</v>
      </c>
      <c r="Z574" s="44" t="e">
        <f>IF(ISBLANK('All Data'!$G576)=FALSE,'All Data'!$A576,#N/A)</f>
        <v>#N/A</v>
      </c>
      <c r="AA574" s="5" t="e">
        <f>IF(ISNUMBER('All Data'!$G576),'All Data'!$G576,#N/A)</f>
        <v>#N/A</v>
      </c>
      <c r="AB574" s="5" t="e">
        <f>IF('All Data'!$G576="QAI","QAI",#N/A)</f>
        <v>#N/A</v>
      </c>
      <c r="AC574" s="5" t="e">
        <f>IF('All Data'!$G576="FSA","FSA",#N/A)</f>
        <v>#N/A</v>
      </c>
      <c r="AD574" s="46" t="e">
        <f>IF('All Data'!$G576="SNC","SNC",#N/A)</f>
        <v>#N/A</v>
      </c>
      <c r="AE574" s="44">
        <f>IF(ISBLANK('All Data'!$H576)=FALSE,'All Data'!$A576,#N/A)</f>
        <v>43546</v>
      </c>
      <c r="AF574" s="5">
        <f>IF(ISNUMBER('All Data'!$H576),'All Data'!$H576,#N/A)</f>
        <v>25.7</v>
      </c>
      <c r="AG574" s="5" t="e">
        <f>IF('All Data'!$H576="QAI","QAI",#N/A)</f>
        <v>#N/A</v>
      </c>
      <c r="AH574" s="5" t="e">
        <f>IF('All Data'!$H576="FSA","FSA",#N/A)</f>
        <v>#N/A</v>
      </c>
      <c r="AI574" s="46" t="e">
        <f>IF('All Data'!$H576="SNC","SNC",#N/A)</f>
        <v>#N/A</v>
      </c>
      <c r="AJ574" s="44">
        <f>IF(ISBLANK('All Data'!$I576)=FALSE,'All Data'!$A576,#N/A)</f>
        <v>43546</v>
      </c>
      <c r="AK574" s="5">
        <f>IF(ISNUMBER('All Data'!$I576),'All Data'!$I576,#N/A)</f>
        <v>30.4</v>
      </c>
      <c r="AL574" s="5" t="e">
        <f>IF('All Data'!$I576="QAI","QAI",#N/A)</f>
        <v>#N/A</v>
      </c>
      <c r="AM574" s="5" t="e">
        <f>IF('All Data'!$I576="FSA","FSA",#N/A)</f>
        <v>#N/A</v>
      </c>
      <c r="AN574" s="46" t="e">
        <f>IF('All Data'!$I576="SNC","SNC",#N/A)</f>
        <v>#N/A</v>
      </c>
      <c r="AO574" s="44">
        <f>IF(ISBLANK('All Data'!$J576)=FALSE,'All Data'!$A576,#N/A)</f>
        <v>43546</v>
      </c>
      <c r="AP574" s="5">
        <f>IF(ISNUMBER('All Data'!$J576),'All Data'!$J576,#N/A)</f>
        <v>4</v>
      </c>
      <c r="AQ574" s="5" t="e">
        <f>IF('All Data'!$J576="QAI","QAI",#N/A)</f>
        <v>#N/A</v>
      </c>
      <c r="AR574" s="5" t="e">
        <f>IF('All Data'!$J576="FSA","FSA",#N/A)</f>
        <v>#N/A</v>
      </c>
      <c r="AS574" s="46" t="e">
        <f>IF('All Data'!$J576="SNC","SNC",#N/A)</f>
        <v>#N/A</v>
      </c>
      <c r="AT574" s="44">
        <f>IF(ISBLANK('All Data'!$K576)=FALSE,'All Data'!$A576,#N/A)</f>
        <v>43546</v>
      </c>
      <c r="AU574" s="5">
        <f>IF(ISNUMBER('All Data'!$K576),'All Data'!$K576,#N/A)</f>
        <v>5</v>
      </c>
      <c r="AV574" s="5" t="e">
        <f>IF('All Data'!$K576="QAI","QAI",#N/A)</f>
        <v>#N/A</v>
      </c>
      <c r="AW574" s="5" t="e">
        <f>IF('All Data'!$K576="FSA","FSA",#N/A)</f>
        <v>#N/A</v>
      </c>
      <c r="AX574" s="46" t="e">
        <f>IF('All Data'!$K576="SNC","SNC",#N/A)</f>
        <v>#N/A</v>
      </c>
      <c r="AY574" s="44">
        <f>IF(ISBLANK('All Data'!$L576)=FALSE,'All Data'!$A576,#N/A)</f>
        <v>43546</v>
      </c>
      <c r="AZ574" s="5">
        <f>IF(ISNUMBER('All Data'!$L576),'All Data'!$L576,#N/A)</f>
        <v>1</v>
      </c>
      <c r="BA574" s="5" t="e">
        <f>IF('All Data'!$L576="QAI","QAI",#N/A)</f>
        <v>#N/A</v>
      </c>
      <c r="BB574" s="5" t="e">
        <f>IF('All Data'!$L576="FSA","FSA",#N/A)</f>
        <v>#N/A</v>
      </c>
      <c r="BC574" s="46" t="e">
        <f>IF('All Data'!$L576="SNC","SNC",#N/A)</f>
        <v>#N/A</v>
      </c>
      <c r="BD574" s="44" t="e">
        <f>IF(ISBLANK('All Data'!$M576)=FALSE,'All Data'!$A576,#N/A)</f>
        <v>#N/A</v>
      </c>
      <c r="BE574" s="5" t="e">
        <f>IF(ISNUMBER('All Data'!$M576),'All Data'!$M576,#N/A)</f>
        <v>#N/A</v>
      </c>
      <c r="BF574" s="5" t="e">
        <f>IF('All Data'!$M576="QAI","QAI",#N/A)</f>
        <v>#N/A</v>
      </c>
      <c r="BG574" s="5" t="e">
        <f>IF('All Data'!$M576="FSA","FSA",#N/A)</f>
        <v>#N/A</v>
      </c>
      <c r="BH574" s="46" t="e">
        <f>IF('All Data'!$M576="SNC","SNC",#N/A)</f>
        <v>#N/A</v>
      </c>
      <c r="BI574" s="44">
        <f>IF(ISBLANK('All Data'!$N576)=FALSE,'All Data'!$A576,#N/A)</f>
        <v>43546</v>
      </c>
      <c r="BJ574" s="5">
        <f>IF(ISNUMBER('All Data'!$N576),'All Data'!$N576,#N/A)</f>
        <v>9</v>
      </c>
      <c r="BK574" s="5" t="e">
        <f>IF('All Data'!$N576="QAI","QAI",#N/A)</f>
        <v>#N/A</v>
      </c>
      <c r="BL574" s="5" t="e">
        <f>IF('All Data'!$N576="FSA","FSA",#N/A)</f>
        <v>#N/A</v>
      </c>
      <c r="BM574" s="46" t="e">
        <f>IF('All Data'!$N576="SNC","SNC",#N/A)</f>
        <v>#N/A</v>
      </c>
      <c r="BN574" s="44">
        <f>IF(ISBLANK('All Data'!$O576)=FALSE,'All Data'!$A576,#N/A)</f>
        <v>43546</v>
      </c>
      <c r="BO574" s="5">
        <f>IF(ISNUMBER('All Data'!$O576),'All Data'!$O576,#N/A)</f>
        <v>0</v>
      </c>
      <c r="BP574" s="5" t="e">
        <f>IF('All Data'!$O576="QAI","QAI",#N/A)</f>
        <v>#N/A</v>
      </c>
      <c r="BQ574" s="5" t="e">
        <f>IF('All Data'!$O576="FSA","FSA",#N/A)</f>
        <v>#N/A</v>
      </c>
      <c r="BR574" s="46" t="e">
        <f>IF('All Data'!$O576="SNC","SNC",#N/A)</f>
        <v>#N/A</v>
      </c>
      <c r="BS574" s="44" t="e">
        <f>IF(ISBLANK('All Data'!$P576)=FALSE,'All Data'!$A576,#N/A)</f>
        <v>#N/A</v>
      </c>
      <c r="BT574" s="5" t="e">
        <f>IF(ISNUMBER('All Data'!$P576),'All Data'!$P576,#N/A)</f>
        <v>#N/A</v>
      </c>
      <c r="BU574" s="5" t="e">
        <f>IF('All Data'!$P576="QAI","QAI",#N/A)</f>
        <v>#N/A</v>
      </c>
      <c r="BV574" s="5" t="e">
        <f>IF('All Data'!$P576="FSA","FSA",#N/A)</f>
        <v>#N/A</v>
      </c>
      <c r="BW574" s="46" t="e">
        <f>IF('All Data'!$P576="SNC","SNC",#N/A)</f>
        <v>#N/A</v>
      </c>
      <c r="BX574" s="44" t="e">
        <f>IF(ISBLANK('All Data'!$Q576)=FALSE,'All Data'!$A576,#N/A)</f>
        <v>#N/A</v>
      </c>
      <c r="BY574" s="5" t="e">
        <f>IF(ISNUMBER('All Data'!$Q576),'All Data'!$Q576,#N/A)</f>
        <v>#N/A</v>
      </c>
      <c r="BZ574" s="5" t="e">
        <f>IF('All Data'!$Q576="QAI","QAI",#N/A)</f>
        <v>#N/A</v>
      </c>
      <c r="CA574" s="5" t="e">
        <f>IF('All Data'!$Q576="FSA","FSA",#N/A)</f>
        <v>#N/A</v>
      </c>
      <c r="CB574" s="46" t="e">
        <f>IF('All Data'!$Q576="SNC","SNC",#N/A)</f>
        <v>#N/A</v>
      </c>
      <c r="CC574" s="44" t="e">
        <f>IF(ISBLANK('All Data'!$R576)=FALSE,'All Data'!$A576,#N/A)</f>
        <v>#N/A</v>
      </c>
      <c r="CD574" s="5" t="e">
        <f>IF(ISNUMBER('All Data'!$R576),'All Data'!$R576,#N/A)</f>
        <v>#N/A</v>
      </c>
      <c r="CE574" s="5" t="e">
        <f>IF('All Data'!$R576="QAI","QAI",#N/A)</f>
        <v>#N/A</v>
      </c>
      <c r="CF574" s="5" t="e">
        <f>IF('All Data'!$R576="FSA","FSA",#N/A)</f>
        <v>#N/A</v>
      </c>
      <c r="CG574" s="46" t="e">
        <f>IF('All Data'!$R576="SNC","SNC",#N/A)</f>
        <v>#N/A</v>
      </c>
      <c r="CH574" s="44" t="e">
        <f>IF(ISBLANK('All Data'!$S576)=FALSE,'All Data'!$A576,#N/A)</f>
        <v>#N/A</v>
      </c>
      <c r="CI574" s="5" t="e">
        <f>IF(ISNUMBER('All Data'!$S576),'All Data'!$S576,#N/A)</f>
        <v>#N/A</v>
      </c>
      <c r="CJ574" s="5" t="e">
        <f>IF('All Data'!$S576="QAI","QAI",#N/A)</f>
        <v>#N/A</v>
      </c>
      <c r="CK574" s="5" t="e">
        <f>IF('All Data'!$S576="FSA","FSA",#N/A)</f>
        <v>#N/A</v>
      </c>
      <c r="CL574" s="46" t="e">
        <f>IF('All Data'!$S576="SNC","SNC",#N/A)</f>
        <v>#N/A</v>
      </c>
      <c r="CM574" s="44" t="e">
        <f>IF(ISBLANK('All Data'!$T576)=FALSE,'All Data'!$A576,#N/A)</f>
        <v>#N/A</v>
      </c>
      <c r="CN574" s="5" t="e">
        <f>IF(ISNUMBER('All Data'!$T576),'All Data'!$T576,#N/A)</f>
        <v>#N/A</v>
      </c>
      <c r="CO574" s="5" t="e">
        <f>IF('All Data'!$T576="QAI","QAI",#N/A)</f>
        <v>#N/A</v>
      </c>
      <c r="CP574" s="5" t="e">
        <f>IF('All Data'!$T576="FSA","FSA",#N/A)</f>
        <v>#N/A</v>
      </c>
      <c r="CQ574" s="46" t="e">
        <f>IF('All Data'!$T576="SNC","SNC",#N/A)</f>
        <v>#N/A</v>
      </c>
      <c r="CR574" s="44">
        <f>IF(ISBLANK('All Data'!$U576)=FALSE,'All Data'!$A576,#N/A)</f>
        <v>43546</v>
      </c>
      <c r="CS574" s="5">
        <f>IF(ISNUMBER('All Data'!$U576),'All Data'!$U576,#N/A)</f>
        <v>4</v>
      </c>
      <c r="CT574" s="5" t="e">
        <f>IF('All Data'!$U576="QAI","QAI",#N/A)</f>
        <v>#N/A</v>
      </c>
      <c r="CU574" s="5" t="e">
        <f>IF('All Data'!$U576="FSA","FSA",#N/A)</f>
        <v>#N/A</v>
      </c>
      <c r="CV574" s="46" t="e">
        <f>IF('All Data'!$U576="SNC","SNC",#N/A)</f>
        <v>#N/A</v>
      </c>
      <c r="CW574" s="44">
        <f>IF(ISBLANK('All Data'!$V576)=FALSE,'All Data'!$A576,#N/A)</f>
        <v>43546</v>
      </c>
      <c r="CX574" s="5">
        <f>IF(ISNUMBER('All Data'!$V576),'All Data'!$V576,#N/A)</f>
        <v>3</v>
      </c>
      <c r="CY574" s="5" t="e">
        <f>IF('All Data'!$V576="QAI","QAI",#N/A)</f>
        <v>#N/A</v>
      </c>
      <c r="CZ574" s="5" t="e">
        <f>IF('All Data'!$V576="FSA","FSA",#N/A)</f>
        <v>#N/A</v>
      </c>
      <c r="DA574" s="46" t="e">
        <f>IF('All Data'!$V576="SNC","SNC",#N/A)</f>
        <v>#N/A</v>
      </c>
      <c r="DB574" s="44">
        <f>IF(ISBLANK('All Data'!$W576)=FALSE,'All Data'!$A576,#N/A)</f>
        <v>43546</v>
      </c>
      <c r="DC574" s="5">
        <f>IF(ISNUMBER('All Data'!$W576),'All Data'!$W576,#N/A)</f>
        <v>13</v>
      </c>
      <c r="DD574" s="5" t="e">
        <f>IF('All Data'!$W576="QAI","QAI",#N/A)</f>
        <v>#N/A</v>
      </c>
      <c r="DE574" s="5" t="e">
        <f>IF('All Data'!$W576="FSA","FSA",#N/A)</f>
        <v>#N/A</v>
      </c>
      <c r="DF574" s="46" t="e">
        <f>IF('All Data'!$W576="SNC","SNC",#N/A)</f>
        <v>#N/A</v>
      </c>
      <c r="DG574" s="44"/>
      <c r="DK574" s="46"/>
      <c r="DN574" s="44">
        <f>'All Data'!$A576</f>
        <v>43546</v>
      </c>
    </row>
    <row r="575" spans="1:118" s="5" customFormat="1" x14ac:dyDescent="0.25">
      <c r="A575" s="44" t="e">
        <f>IF(ISBLANK('All Data'!$B577)=FALSE,'All Data'!$A577,#N/A)</f>
        <v>#N/A</v>
      </c>
      <c r="B575" s="5" t="e">
        <f>IF(ISNUMBER('All Data'!$B577),'All Data'!$B577,#N/A)</f>
        <v>#N/A</v>
      </c>
      <c r="C575" s="5" t="e">
        <f>IF('All Data'!$B577="QAI","QAI",#N/A)</f>
        <v>#N/A</v>
      </c>
      <c r="D575" s="5" t="e">
        <f>IF('All Data'!$B577="FSA","FSA",#N/A)</f>
        <v>#N/A</v>
      </c>
      <c r="E575" s="46" t="e">
        <f>IF('All Data'!$B577="SNC","SNC",#N/A)</f>
        <v>#N/A</v>
      </c>
      <c r="F575" s="44" t="e">
        <f>IF(ISBLANK('All Data'!$C577)=FALSE,'All Data'!$A577,#N/A)</f>
        <v>#N/A</v>
      </c>
      <c r="G575" s="5" t="e">
        <f>IF(ISNUMBER('All Data'!$C577),'All Data'!$C577,#N/A)</f>
        <v>#N/A</v>
      </c>
      <c r="H575" s="5" t="e">
        <f>IF('All Data'!$C577="QAI","QAI",#N/A)</f>
        <v>#N/A</v>
      </c>
      <c r="I575" s="5" t="e">
        <f>IF('All Data'!$C577="FSA","FSA",#N/A)</f>
        <v>#N/A</v>
      </c>
      <c r="J575" s="46" t="e">
        <f>IF('All Data'!$C577="SNC","SNC",#N/A)</f>
        <v>#N/A</v>
      </c>
      <c r="K575" s="44" t="e">
        <f>IF(ISBLANK('All Data'!$D577)=FALSE,'All Data'!$A577,#N/A)</f>
        <v>#N/A</v>
      </c>
      <c r="L575" s="5" t="e">
        <f>IF(ISNUMBER('All Data'!$D577),'All Data'!$D577,#N/A)</f>
        <v>#N/A</v>
      </c>
      <c r="M575" s="5" t="e">
        <f>IF('All Data'!$D577="QAI","QAI",#N/A)</f>
        <v>#N/A</v>
      </c>
      <c r="N575" s="5" t="e">
        <f>IF('All Data'!$D577="FSA","FSA",#N/A)</f>
        <v>#N/A</v>
      </c>
      <c r="O575" s="46" t="e">
        <f>IF('All Data'!$D577="SNC","SNC",#N/A)</f>
        <v>#N/A</v>
      </c>
      <c r="P575" s="44">
        <f>IF(ISBLANK('All Data'!$E577)=FALSE,'All Data'!$A577,#N/A)</f>
        <v>43552</v>
      </c>
      <c r="Q575" s="5">
        <f>IF(ISNUMBER('All Data'!$E577),'All Data'!$E577,#N/A)</f>
        <v>4.8</v>
      </c>
      <c r="R575" s="5" t="e">
        <f>IF('All Data'!$E577="QAI","QAI",#N/A)</f>
        <v>#N/A</v>
      </c>
      <c r="S575" s="5" t="e">
        <f>IF('All Data'!$E577="FSA","FSA",#N/A)</f>
        <v>#N/A</v>
      </c>
      <c r="T575" s="46" t="e">
        <f>IF('All Data'!$E577="SNC","SNC",#N/A)</f>
        <v>#N/A</v>
      </c>
      <c r="U575" s="44">
        <f>IF(ISBLANK('All Data'!$F577)=FALSE,'All Data'!$A577,#N/A)</f>
        <v>43552</v>
      </c>
      <c r="V575" s="5">
        <f>IF(ISNUMBER('All Data'!$F577),'All Data'!$F577,#N/A)</f>
        <v>5.6</v>
      </c>
      <c r="W575" s="5" t="e">
        <f>IF('All Data'!$F577="QAI","QAI",#N/A)</f>
        <v>#N/A</v>
      </c>
      <c r="X575" s="5" t="e">
        <f>IF('All Data'!$F577="FSA","FSA",#N/A)</f>
        <v>#N/A</v>
      </c>
      <c r="Y575" s="46" t="e">
        <f>IF('All Data'!$F577="SNC","SNC",#N/A)</f>
        <v>#N/A</v>
      </c>
      <c r="Z575" s="44" t="e">
        <f>IF(ISBLANK('All Data'!$G577)=FALSE,'All Data'!$A577,#N/A)</f>
        <v>#N/A</v>
      </c>
      <c r="AA575" s="5" t="e">
        <f>IF(ISNUMBER('All Data'!$G577),'All Data'!$G577,#N/A)</f>
        <v>#N/A</v>
      </c>
      <c r="AB575" s="5" t="e">
        <f>IF('All Data'!$G577="QAI","QAI",#N/A)</f>
        <v>#N/A</v>
      </c>
      <c r="AC575" s="5" t="e">
        <f>IF('All Data'!$G577="FSA","FSA",#N/A)</f>
        <v>#N/A</v>
      </c>
      <c r="AD575" s="46" t="e">
        <f>IF('All Data'!$G577="SNC","SNC",#N/A)</f>
        <v>#N/A</v>
      </c>
      <c r="AE575" s="44">
        <f>IF(ISBLANK('All Data'!$H577)=FALSE,'All Data'!$A577,#N/A)</f>
        <v>43552</v>
      </c>
      <c r="AF575" s="5">
        <f>IF(ISNUMBER('All Data'!$H577),'All Data'!$H577,#N/A)</f>
        <v>31</v>
      </c>
      <c r="AG575" s="5" t="e">
        <f>IF('All Data'!$H577="QAI","QAI",#N/A)</f>
        <v>#N/A</v>
      </c>
      <c r="AH575" s="5" t="e">
        <f>IF('All Data'!$H577="FSA","FSA",#N/A)</f>
        <v>#N/A</v>
      </c>
      <c r="AI575" s="46" t="e">
        <f>IF('All Data'!$H577="SNC","SNC",#N/A)</f>
        <v>#N/A</v>
      </c>
      <c r="AJ575" s="44">
        <f>IF(ISBLANK('All Data'!$I577)=FALSE,'All Data'!$A577,#N/A)</f>
        <v>43552</v>
      </c>
      <c r="AK575" s="5">
        <f>IF(ISNUMBER('All Data'!$I577),'All Data'!$I577,#N/A)</f>
        <v>25.9</v>
      </c>
      <c r="AL575" s="5" t="e">
        <f>IF('All Data'!$I577="QAI","QAI",#N/A)</f>
        <v>#N/A</v>
      </c>
      <c r="AM575" s="5" t="e">
        <f>IF('All Data'!$I577="FSA","FSA",#N/A)</f>
        <v>#N/A</v>
      </c>
      <c r="AN575" s="46" t="e">
        <f>IF('All Data'!$I577="SNC","SNC",#N/A)</f>
        <v>#N/A</v>
      </c>
      <c r="AO575" s="44">
        <f>IF(ISBLANK('All Data'!$J577)=FALSE,'All Data'!$A577,#N/A)</f>
        <v>43552</v>
      </c>
      <c r="AP575" s="5">
        <f>IF(ISNUMBER('All Data'!$J577),'All Data'!$J577,#N/A)</f>
        <v>5</v>
      </c>
      <c r="AQ575" s="5" t="e">
        <f>IF('All Data'!$J577="QAI","QAI",#N/A)</f>
        <v>#N/A</v>
      </c>
      <c r="AR575" s="5" t="e">
        <f>IF('All Data'!$J577="FSA","FSA",#N/A)</f>
        <v>#N/A</v>
      </c>
      <c r="AS575" s="46" t="e">
        <f>IF('All Data'!$J577="SNC","SNC",#N/A)</f>
        <v>#N/A</v>
      </c>
      <c r="AT575" s="44">
        <f>IF(ISBLANK('All Data'!$K577)=FALSE,'All Data'!$A577,#N/A)</f>
        <v>43552</v>
      </c>
      <c r="AU575" s="5">
        <f>IF(ISNUMBER('All Data'!$K577),'All Data'!$K577,#N/A)</f>
        <v>10</v>
      </c>
      <c r="AV575" s="5" t="e">
        <f>IF('All Data'!$K577="QAI","QAI",#N/A)</f>
        <v>#N/A</v>
      </c>
      <c r="AW575" s="5" t="e">
        <f>IF('All Data'!$K577="FSA","FSA",#N/A)</f>
        <v>#N/A</v>
      </c>
      <c r="AX575" s="46" t="e">
        <f>IF('All Data'!$K577="SNC","SNC",#N/A)</f>
        <v>#N/A</v>
      </c>
      <c r="AY575" s="44">
        <f>IF(ISBLANK('All Data'!$L577)=FALSE,'All Data'!$A577,#N/A)</f>
        <v>43552</v>
      </c>
      <c r="AZ575" s="5">
        <f>IF(ISNUMBER('All Data'!$L577),'All Data'!$L577,#N/A)</f>
        <v>2</v>
      </c>
      <c r="BA575" s="5" t="e">
        <f>IF('All Data'!$L577="QAI","QAI",#N/A)</f>
        <v>#N/A</v>
      </c>
      <c r="BB575" s="5" t="e">
        <f>IF('All Data'!$L577="FSA","FSA",#N/A)</f>
        <v>#N/A</v>
      </c>
      <c r="BC575" s="46" t="e">
        <f>IF('All Data'!$L577="SNC","SNC",#N/A)</f>
        <v>#N/A</v>
      </c>
      <c r="BD575" s="44" t="e">
        <f>IF(ISBLANK('All Data'!$M577)=FALSE,'All Data'!$A577,#N/A)</f>
        <v>#N/A</v>
      </c>
      <c r="BE575" s="5" t="e">
        <f>IF(ISNUMBER('All Data'!$M577),'All Data'!$M577,#N/A)</f>
        <v>#N/A</v>
      </c>
      <c r="BF575" s="5" t="e">
        <f>IF('All Data'!$M577="QAI","QAI",#N/A)</f>
        <v>#N/A</v>
      </c>
      <c r="BG575" s="5" t="e">
        <f>IF('All Data'!$M577="FSA","FSA",#N/A)</f>
        <v>#N/A</v>
      </c>
      <c r="BH575" s="46" t="e">
        <f>IF('All Data'!$M577="SNC","SNC",#N/A)</f>
        <v>#N/A</v>
      </c>
      <c r="BI575" s="44">
        <f>IF(ISBLANK('All Data'!$N577)=FALSE,'All Data'!$A577,#N/A)</f>
        <v>43552</v>
      </c>
      <c r="BJ575" s="5">
        <f>IF(ISNUMBER('All Data'!$N577),'All Data'!$N577,#N/A)</f>
        <v>6</v>
      </c>
      <c r="BK575" s="5" t="e">
        <f>IF('All Data'!$N577="QAI","QAI",#N/A)</f>
        <v>#N/A</v>
      </c>
      <c r="BL575" s="5" t="e">
        <f>IF('All Data'!$N577="FSA","FSA",#N/A)</f>
        <v>#N/A</v>
      </c>
      <c r="BM575" s="46" t="e">
        <f>IF('All Data'!$N577="SNC","SNC",#N/A)</f>
        <v>#N/A</v>
      </c>
      <c r="BN575" s="44">
        <f>IF(ISBLANK('All Data'!$O577)=FALSE,'All Data'!$A577,#N/A)</f>
        <v>43552</v>
      </c>
      <c r="BO575" s="5">
        <f>IF(ISNUMBER('All Data'!$O577),'All Data'!$O577,#N/A)</f>
        <v>1</v>
      </c>
      <c r="BP575" s="5" t="e">
        <f>IF('All Data'!$O577="QAI","QAI",#N/A)</f>
        <v>#N/A</v>
      </c>
      <c r="BQ575" s="5" t="e">
        <f>IF('All Data'!$O577="FSA","FSA",#N/A)</f>
        <v>#N/A</v>
      </c>
      <c r="BR575" s="46" t="e">
        <f>IF('All Data'!$O577="SNC","SNC",#N/A)</f>
        <v>#N/A</v>
      </c>
      <c r="BS575" s="44" t="e">
        <f>IF(ISBLANK('All Data'!$P577)=FALSE,'All Data'!$A577,#N/A)</f>
        <v>#N/A</v>
      </c>
      <c r="BT575" s="5" t="e">
        <f>IF(ISNUMBER('All Data'!$P577),'All Data'!$P577,#N/A)</f>
        <v>#N/A</v>
      </c>
      <c r="BU575" s="5" t="e">
        <f>IF('All Data'!$P577="QAI","QAI",#N/A)</f>
        <v>#N/A</v>
      </c>
      <c r="BV575" s="5" t="e">
        <f>IF('All Data'!$P577="FSA","FSA",#N/A)</f>
        <v>#N/A</v>
      </c>
      <c r="BW575" s="46" t="e">
        <f>IF('All Data'!$P577="SNC","SNC",#N/A)</f>
        <v>#N/A</v>
      </c>
      <c r="BX575" s="44" t="e">
        <f>IF(ISBLANK('All Data'!$Q577)=FALSE,'All Data'!$A577,#N/A)</f>
        <v>#N/A</v>
      </c>
      <c r="BY575" s="5" t="e">
        <f>IF(ISNUMBER('All Data'!$Q577),'All Data'!$Q577,#N/A)</f>
        <v>#N/A</v>
      </c>
      <c r="BZ575" s="5" t="e">
        <f>IF('All Data'!$Q577="QAI","QAI",#N/A)</f>
        <v>#N/A</v>
      </c>
      <c r="CA575" s="5" t="e">
        <f>IF('All Data'!$Q577="FSA","FSA",#N/A)</f>
        <v>#N/A</v>
      </c>
      <c r="CB575" s="46" t="e">
        <f>IF('All Data'!$Q577="SNC","SNC",#N/A)</f>
        <v>#N/A</v>
      </c>
      <c r="CC575" s="44" t="e">
        <f>IF(ISBLANK('All Data'!$R577)=FALSE,'All Data'!$A577,#N/A)</f>
        <v>#N/A</v>
      </c>
      <c r="CD575" s="5" t="e">
        <f>IF(ISNUMBER('All Data'!$R577),'All Data'!$R577,#N/A)</f>
        <v>#N/A</v>
      </c>
      <c r="CE575" s="5" t="e">
        <f>IF('All Data'!$R577="QAI","QAI",#N/A)</f>
        <v>#N/A</v>
      </c>
      <c r="CF575" s="5" t="e">
        <f>IF('All Data'!$R577="FSA","FSA",#N/A)</f>
        <v>#N/A</v>
      </c>
      <c r="CG575" s="46" t="e">
        <f>IF('All Data'!$R577="SNC","SNC",#N/A)</f>
        <v>#N/A</v>
      </c>
      <c r="CH575" s="44" t="e">
        <f>IF(ISBLANK('All Data'!$S577)=FALSE,'All Data'!$A577,#N/A)</f>
        <v>#N/A</v>
      </c>
      <c r="CI575" s="5" t="e">
        <f>IF(ISNUMBER('All Data'!$S577),'All Data'!$S577,#N/A)</f>
        <v>#N/A</v>
      </c>
      <c r="CJ575" s="5" t="e">
        <f>IF('All Data'!$S577="QAI","QAI",#N/A)</f>
        <v>#N/A</v>
      </c>
      <c r="CK575" s="5" t="e">
        <f>IF('All Data'!$S577="FSA","FSA",#N/A)</f>
        <v>#N/A</v>
      </c>
      <c r="CL575" s="46" t="e">
        <f>IF('All Data'!$S577="SNC","SNC",#N/A)</f>
        <v>#N/A</v>
      </c>
      <c r="CM575" s="44" t="e">
        <f>IF(ISBLANK('All Data'!$T577)=FALSE,'All Data'!$A577,#N/A)</f>
        <v>#N/A</v>
      </c>
      <c r="CN575" s="5" t="e">
        <f>IF(ISNUMBER('All Data'!$T577),'All Data'!$T577,#N/A)</f>
        <v>#N/A</v>
      </c>
      <c r="CO575" s="5" t="e">
        <f>IF('All Data'!$T577="QAI","QAI",#N/A)</f>
        <v>#N/A</v>
      </c>
      <c r="CP575" s="5" t="e">
        <f>IF('All Data'!$T577="FSA","FSA",#N/A)</f>
        <v>#N/A</v>
      </c>
      <c r="CQ575" s="46" t="e">
        <f>IF('All Data'!$T577="SNC","SNC",#N/A)</f>
        <v>#N/A</v>
      </c>
      <c r="CR575" s="44">
        <f>IF(ISBLANK('All Data'!$U577)=FALSE,'All Data'!$A577,#N/A)</f>
        <v>43552</v>
      </c>
      <c r="CT575" s="5" t="e">
        <f>IF('All Data'!$U577="QAI","QAI",#N/A)</f>
        <v>#N/A</v>
      </c>
      <c r="CU575" s="5" t="str">
        <f>IF('All Data'!$U577="FSA","FSA",#N/A)</f>
        <v>FSA</v>
      </c>
      <c r="CV575" s="46" t="e">
        <f>IF('All Data'!$U577="SNC","SNC",#N/A)</f>
        <v>#N/A</v>
      </c>
      <c r="CW575" s="44">
        <f>IF(ISBLANK('All Data'!$V577)=FALSE,'All Data'!$A577,#N/A)</f>
        <v>43552</v>
      </c>
      <c r="CX575" s="5">
        <f>IF(ISNUMBER('All Data'!$V577),'All Data'!$V577,#N/A)</f>
        <v>4</v>
      </c>
      <c r="CY575" s="5" t="e">
        <f>IF('All Data'!$V577="QAI","QAI",#N/A)</f>
        <v>#N/A</v>
      </c>
      <c r="CZ575" s="5" t="e">
        <f>IF('All Data'!$V577="FSA","FSA",#N/A)</f>
        <v>#N/A</v>
      </c>
      <c r="DA575" s="46" t="e">
        <f>IF('All Data'!$V577="SNC","SNC",#N/A)</f>
        <v>#N/A</v>
      </c>
      <c r="DB575" s="44">
        <f>IF(ISBLANK('All Data'!$W577)=FALSE,'All Data'!$A577,#N/A)</f>
        <v>43552</v>
      </c>
      <c r="DC575" s="5">
        <f>IF(ISNUMBER('All Data'!$W577),'All Data'!$W577,#N/A)</f>
        <v>11</v>
      </c>
      <c r="DD575" s="5" t="e">
        <f>IF('All Data'!$W577="QAI","QAI",#N/A)</f>
        <v>#N/A</v>
      </c>
      <c r="DE575" s="5" t="e">
        <f>IF('All Data'!$W577="FSA","FSA",#N/A)</f>
        <v>#N/A</v>
      </c>
      <c r="DF575" s="46" t="e">
        <f>IF('All Data'!$W577="SNC","SNC",#N/A)</f>
        <v>#N/A</v>
      </c>
      <c r="DG575" s="44"/>
      <c r="DK575" s="46"/>
      <c r="DN575" s="44">
        <f>'All Data'!$A577</f>
        <v>43552</v>
      </c>
    </row>
    <row r="576" spans="1:118" s="5" customFormat="1" x14ac:dyDescent="0.25">
      <c r="A576" s="44" t="e">
        <f>IF(ISBLANK('All Data'!$B578)=FALSE,'All Data'!$A578,#N/A)</f>
        <v>#N/A</v>
      </c>
      <c r="B576" s="5" t="e">
        <f>IF(ISNUMBER('All Data'!$B578),'All Data'!$B578,#N/A)</f>
        <v>#N/A</v>
      </c>
      <c r="C576" s="5" t="e">
        <f>IF('All Data'!$B578="QAI","QAI",#N/A)</f>
        <v>#N/A</v>
      </c>
      <c r="D576" s="5" t="e">
        <f>IF('All Data'!$B578="FSA","FSA",#N/A)</f>
        <v>#N/A</v>
      </c>
      <c r="E576" s="46" t="e">
        <f>IF('All Data'!$B578="SNC","SNC",#N/A)</f>
        <v>#N/A</v>
      </c>
      <c r="F576" s="44" t="e">
        <f>IF(ISBLANK('All Data'!$C578)=FALSE,'All Data'!$A578,#N/A)</f>
        <v>#N/A</v>
      </c>
      <c r="G576" s="5" t="e">
        <f>IF(ISNUMBER('All Data'!$C578),'All Data'!$C578,#N/A)</f>
        <v>#N/A</v>
      </c>
      <c r="H576" s="5" t="e">
        <f>IF('All Data'!$C578="QAI","QAI",#N/A)</f>
        <v>#N/A</v>
      </c>
      <c r="I576" s="5" t="e">
        <f>IF('All Data'!$C578="FSA","FSA",#N/A)</f>
        <v>#N/A</v>
      </c>
      <c r="J576" s="46" t="e">
        <f>IF('All Data'!$C578="SNC","SNC",#N/A)</f>
        <v>#N/A</v>
      </c>
      <c r="K576" s="44" t="e">
        <f>IF(ISBLANK('All Data'!$D578)=FALSE,'All Data'!$A578,#N/A)</f>
        <v>#N/A</v>
      </c>
      <c r="L576" s="5" t="e">
        <f>IF(ISNUMBER('All Data'!$D578),'All Data'!$D578,#N/A)</f>
        <v>#N/A</v>
      </c>
      <c r="M576" s="5" t="e">
        <f>IF('All Data'!$D578="QAI","QAI",#N/A)</f>
        <v>#N/A</v>
      </c>
      <c r="N576" s="5" t="e">
        <f>IF('All Data'!$D578="FSA","FSA",#N/A)</f>
        <v>#N/A</v>
      </c>
      <c r="O576" s="46" t="e">
        <f>IF('All Data'!$D578="SNC","SNC",#N/A)</f>
        <v>#N/A</v>
      </c>
      <c r="P576" s="44">
        <f>IF(ISBLANK('All Data'!$E578)=FALSE,'All Data'!$A578,#N/A)</f>
        <v>43558</v>
      </c>
      <c r="Q576" s="5">
        <f>IF(ISNUMBER('All Data'!$E578),'All Data'!$E578,#N/A)</f>
        <v>7.4</v>
      </c>
      <c r="R576" s="5" t="e">
        <f>IF('All Data'!$E578="QAI","QAI",#N/A)</f>
        <v>#N/A</v>
      </c>
      <c r="S576" s="5" t="e">
        <f>IF('All Data'!$E578="FSA","FSA",#N/A)</f>
        <v>#N/A</v>
      </c>
      <c r="T576" s="46" t="e">
        <f>IF('All Data'!$E578="SNC","SNC",#N/A)</f>
        <v>#N/A</v>
      </c>
      <c r="U576" s="44">
        <f>IF(ISBLANK('All Data'!$F578)=FALSE,'All Data'!$A578,#N/A)</f>
        <v>43558</v>
      </c>
      <c r="V576" s="5">
        <f>IF(ISNUMBER('All Data'!$F578),'All Data'!$F578,#N/A)</f>
        <v>7.3</v>
      </c>
      <c r="W576" s="5" t="e">
        <f>IF('All Data'!$F578="QAI","QAI",#N/A)</f>
        <v>#N/A</v>
      </c>
      <c r="X576" s="5" t="e">
        <f>IF('All Data'!$F578="FSA","FSA",#N/A)</f>
        <v>#N/A</v>
      </c>
      <c r="Y576" s="46" t="e">
        <f>IF('All Data'!$F578="SNC","SNC",#N/A)</f>
        <v>#N/A</v>
      </c>
      <c r="Z576" s="44" t="e">
        <f>IF(ISBLANK('All Data'!$G578)=FALSE,'All Data'!$A578,#N/A)</f>
        <v>#N/A</v>
      </c>
      <c r="AA576" s="5" t="e">
        <f>IF(ISNUMBER('All Data'!$G578),'All Data'!$G578,#N/A)</f>
        <v>#N/A</v>
      </c>
      <c r="AB576" s="5" t="e">
        <f>IF('All Data'!$G578="QAI","QAI",#N/A)</f>
        <v>#N/A</v>
      </c>
      <c r="AC576" s="5" t="e">
        <f>IF('All Data'!$G578="FSA","FSA",#N/A)</f>
        <v>#N/A</v>
      </c>
      <c r="AD576" s="46" t="e">
        <f>IF('All Data'!$G578="SNC","SNC",#N/A)</f>
        <v>#N/A</v>
      </c>
      <c r="AE576" s="44">
        <f>IF(ISBLANK('All Data'!$H578)=FALSE,'All Data'!$A578,#N/A)</f>
        <v>43558</v>
      </c>
      <c r="AF576" s="5">
        <f>IF(ISNUMBER('All Data'!$H578),'All Data'!$H578,#N/A)</f>
        <v>34.799999999999997</v>
      </c>
      <c r="AG576" s="5" t="e">
        <f>IF('All Data'!$H578="QAI","QAI",#N/A)</f>
        <v>#N/A</v>
      </c>
      <c r="AH576" s="5" t="e">
        <f>IF('All Data'!$H578="FSA","FSA",#N/A)</f>
        <v>#N/A</v>
      </c>
      <c r="AI576" s="46" t="e">
        <f>IF('All Data'!$H578="SNC","SNC",#N/A)</f>
        <v>#N/A</v>
      </c>
      <c r="AJ576" s="44">
        <f>IF(ISBLANK('All Data'!$I578)=FALSE,'All Data'!$A578,#N/A)</f>
        <v>43558</v>
      </c>
      <c r="AK576" s="5">
        <f>IF(ISNUMBER('All Data'!$I578),'All Data'!$I578,#N/A)</f>
        <v>22.9</v>
      </c>
      <c r="AL576" s="5" t="e">
        <f>IF('All Data'!$I578="QAI","QAI",#N/A)</f>
        <v>#N/A</v>
      </c>
      <c r="AM576" s="5" t="e">
        <f>IF('All Data'!$I578="FSA","FSA",#N/A)</f>
        <v>#N/A</v>
      </c>
      <c r="AN576" s="46" t="e">
        <f>IF('All Data'!$I578="SNC","SNC",#N/A)</f>
        <v>#N/A</v>
      </c>
      <c r="AO576" s="44">
        <f>IF(ISBLANK('All Data'!$J578)=FALSE,'All Data'!$A578,#N/A)</f>
        <v>43558</v>
      </c>
      <c r="AP576" s="5">
        <f>IF(ISNUMBER('All Data'!$J578),'All Data'!$J578,#N/A)</f>
        <v>22</v>
      </c>
      <c r="AQ576" s="5" t="e">
        <f>IF('All Data'!$J578="QAI","QAI",#N/A)</f>
        <v>#N/A</v>
      </c>
      <c r="AR576" s="5" t="e">
        <f>IF('All Data'!$J578="FSA","FSA",#N/A)</f>
        <v>#N/A</v>
      </c>
      <c r="AS576" s="46" t="e">
        <f>IF('All Data'!$J578="SNC","SNC",#N/A)</f>
        <v>#N/A</v>
      </c>
      <c r="AT576" s="44">
        <f>IF(ISBLANK('All Data'!$K578)=FALSE,'All Data'!$A578,#N/A)</f>
        <v>43558</v>
      </c>
      <c r="AU576" s="5">
        <f>IF(ISNUMBER('All Data'!$K578),'All Data'!$K578,#N/A)</f>
        <v>12</v>
      </c>
      <c r="AV576" s="5" t="e">
        <f>IF('All Data'!$K578="QAI","QAI",#N/A)</f>
        <v>#N/A</v>
      </c>
      <c r="AW576" s="5" t="e">
        <f>IF('All Data'!$K578="FSA","FSA",#N/A)</f>
        <v>#N/A</v>
      </c>
      <c r="AX576" s="46" t="e">
        <f>IF('All Data'!$K578="SNC","SNC",#N/A)</f>
        <v>#N/A</v>
      </c>
      <c r="AY576" s="44">
        <f>IF(ISBLANK('All Data'!$L578)=FALSE,'All Data'!$A578,#N/A)</f>
        <v>43558</v>
      </c>
      <c r="AZ576" s="5">
        <f>IF(ISNUMBER('All Data'!$L578),'All Data'!$L578,#N/A)</f>
        <v>3</v>
      </c>
      <c r="BA576" s="5" t="e">
        <f>IF('All Data'!$L578="QAI","QAI",#N/A)</f>
        <v>#N/A</v>
      </c>
      <c r="BB576" s="5" t="e">
        <f>IF('All Data'!$L578="FSA","FSA",#N/A)</f>
        <v>#N/A</v>
      </c>
      <c r="BC576" s="46" t="e">
        <f>IF('All Data'!$L578="SNC","SNC",#N/A)</f>
        <v>#N/A</v>
      </c>
      <c r="BD576" s="44" t="e">
        <f>IF(ISBLANK('All Data'!$M578)=FALSE,'All Data'!$A578,#N/A)</f>
        <v>#N/A</v>
      </c>
      <c r="BE576" s="5" t="e">
        <f>IF(ISNUMBER('All Data'!$M578),'All Data'!$M578,#N/A)</f>
        <v>#N/A</v>
      </c>
      <c r="BF576" s="5" t="e">
        <f>IF('All Data'!$M578="QAI","QAI",#N/A)</f>
        <v>#N/A</v>
      </c>
      <c r="BG576" s="5" t="e">
        <f>IF('All Data'!$M578="FSA","FSA",#N/A)</f>
        <v>#N/A</v>
      </c>
      <c r="BH576" s="46" t="e">
        <f>IF('All Data'!$M578="SNC","SNC",#N/A)</f>
        <v>#N/A</v>
      </c>
      <c r="BI576" s="44">
        <f>IF(ISBLANK('All Data'!$N578)=FALSE,'All Data'!$A578,#N/A)</f>
        <v>43558</v>
      </c>
      <c r="BJ576" s="5">
        <f>IF(ISNUMBER('All Data'!$N578),'All Data'!$N578,#N/A)</f>
        <v>8</v>
      </c>
      <c r="BK576" s="5" t="e">
        <f>IF('All Data'!$N578="QAI","QAI",#N/A)</f>
        <v>#N/A</v>
      </c>
      <c r="BL576" s="5" t="e">
        <f>IF('All Data'!$N578="FSA","FSA",#N/A)</f>
        <v>#N/A</v>
      </c>
      <c r="BM576" s="46" t="e">
        <f>IF('All Data'!$N578="SNC","SNC",#N/A)</f>
        <v>#N/A</v>
      </c>
      <c r="BN576" s="44">
        <f>IF(ISBLANK('All Data'!$O578)=FALSE,'All Data'!$A578,#N/A)</f>
        <v>43558</v>
      </c>
      <c r="BO576" s="5">
        <f>IF(ISNUMBER('All Data'!$O578),'All Data'!$O578,#N/A)</f>
        <v>4</v>
      </c>
      <c r="BP576" s="5" t="e">
        <f>IF('All Data'!$O578="QAI","QAI",#N/A)</f>
        <v>#N/A</v>
      </c>
      <c r="BQ576" s="5" t="e">
        <f>IF('All Data'!$O578="FSA","FSA",#N/A)</f>
        <v>#N/A</v>
      </c>
      <c r="BR576" s="46" t="e">
        <f>IF('All Data'!$O578="SNC","SNC",#N/A)</f>
        <v>#N/A</v>
      </c>
      <c r="BS576" s="44" t="e">
        <f>IF(ISBLANK('All Data'!$P578)=FALSE,'All Data'!$A578,#N/A)</f>
        <v>#N/A</v>
      </c>
      <c r="BT576" s="5" t="e">
        <f>IF(ISNUMBER('All Data'!$P578),'All Data'!$P578,#N/A)</f>
        <v>#N/A</v>
      </c>
      <c r="BU576" s="5" t="e">
        <f>IF('All Data'!$P578="QAI","QAI",#N/A)</f>
        <v>#N/A</v>
      </c>
      <c r="BV576" s="5" t="e">
        <f>IF('All Data'!$P578="FSA","FSA",#N/A)</f>
        <v>#N/A</v>
      </c>
      <c r="BW576" s="46" t="e">
        <f>IF('All Data'!$P578="SNC","SNC",#N/A)</f>
        <v>#N/A</v>
      </c>
      <c r="BX576" s="44" t="e">
        <f>IF(ISBLANK('All Data'!$Q578)=FALSE,'All Data'!$A578,#N/A)</f>
        <v>#N/A</v>
      </c>
      <c r="BY576" s="5" t="e">
        <f>IF(ISNUMBER('All Data'!$Q578),'All Data'!$Q578,#N/A)</f>
        <v>#N/A</v>
      </c>
      <c r="BZ576" s="5" t="e">
        <f>IF('All Data'!$Q578="QAI","QAI",#N/A)</f>
        <v>#N/A</v>
      </c>
      <c r="CA576" s="5" t="e">
        <f>IF('All Data'!$Q578="FSA","FSA",#N/A)</f>
        <v>#N/A</v>
      </c>
      <c r="CB576" s="46" t="e">
        <f>IF('All Data'!$Q578="SNC","SNC",#N/A)</f>
        <v>#N/A</v>
      </c>
      <c r="CC576" s="44" t="e">
        <f>IF(ISBLANK('All Data'!$R578)=FALSE,'All Data'!$A578,#N/A)</f>
        <v>#N/A</v>
      </c>
      <c r="CD576" s="5" t="e">
        <f>IF(ISNUMBER('All Data'!$R578),'All Data'!$R578,#N/A)</f>
        <v>#N/A</v>
      </c>
      <c r="CE576" s="5" t="e">
        <f>IF('All Data'!$R578="QAI","QAI",#N/A)</f>
        <v>#N/A</v>
      </c>
      <c r="CF576" s="5" t="e">
        <f>IF('All Data'!$R578="FSA","FSA",#N/A)</f>
        <v>#N/A</v>
      </c>
      <c r="CG576" s="46" t="e">
        <f>IF('All Data'!$R578="SNC","SNC",#N/A)</f>
        <v>#N/A</v>
      </c>
      <c r="CH576" s="44" t="e">
        <f>IF(ISBLANK('All Data'!$S578)=FALSE,'All Data'!$A578,#N/A)</f>
        <v>#N/A</v>
      </c>
      <c r="CI576" s="5" t="e">
        <f>IF(ISNUMBER('All Data'!$S578),'All Data'!$S578,#N/A)</f>
        <v>#N/A</v>
      </c>
      <c r="CJ576" s="5" t="e">
        <f>IF('All Data'!$S578="QAI","QAI",#N/A)</f>
        <v>#N/A</v>
      </c>
      <c r="CK576" s="5" t="e">
        <f>IF('All Data'!$S578="FSA","FSA",#N/A)</f>
        <v>#N/A</v>
      </c>
      <c r="CL576" s="46" t="e">
        <f>IF('All Data'!$S578="SNC","SNC",#N/A)</f>
        <v>#N/A</v>
      </c>
      <c r="CM576" s="44" t="e">
        <f>IF(ISBLANK('All Data'!$T578)=FALSE,'All Data'!$A578,#N/A)</f>
        <v>#N/A</v>
      </c>
      <c r="CN576" s="5" t="e">
        <f>IF(ISNUMBER('All Data'!$T578),'All Data'!$T578,#N/A)</f>
        <v>#N/A</v>
      </c>
      <c r="CO576" s="5" t="e">
        <f>IF('All Data'!$T578="QAI","QAI",#N/A)</f>
        <v>#N/A</v>
      </c>
      <c r="CP576" s="5" t="e">
        <f>IF('All Data'!$T578="FSA","FSA",#N/A)</f>
        <v>#N/A</v>
      </c>
      <c r="CQ576" s="46" t="e">
        <f>IF('All Data'!$T578="SNC","SNC",#N/A)</f>
        <v>#N/A</v>
      </c>
      <c r="CR576" s="44">
        <f>IF(ISBLANK('All Data'!$U578)=FALSE,'All Data'!$A578,#N/A)</f>
        <v>43558</v>
      </c>
      <c r="CS576" s="5">
        <f>IF(ISNUMBER('All Data'!$U578),'All Data'!$U578,#N/A)</f>
        <v>5</v>
      </c>
      <c r="CT576" s="5" t="e">
        <f>IF('All Data'!$U578="QAI","QAI",#N/A)</f>
        <v>#N/A</v>
      </c>
      <c r="CU576" s="5" t="e">
        <f>IF('All Data'!$U578="FSA","FSA",#N/A)</f>
        <v>#N/A</v>
      </c>
      <c r="CV576" s="46" t="e">
        <f>IF('All Data'!$U578="SNC","SNC",#N/A)</f>
        <v>#N/A</v>
      </c>
      <c r="CW576" s="44">
        <f>IF(ISBLANK('All Data'!$V578)=FALSE,'All Data'!$A578,#N/A)</f>
        <v>43558</v>
      </c>
      <c r="CX576" s="5">
        <f>IF(ISNUMBER('All Data'!$V578),'All Data'!$V578,#N/A)</f>
        <v>4</v>
      </c>
      <c r="CY576" s="5" t="e">
        <f>IF('All Data'!$V578="QAI","QAI",#N/A)</f>
        <v>#N/A</v>
      </c>
      <c r="CZ576" s="5" t="e">
        <f>IF('All Data'!$V578="FSA","FSA",#N/A)</f>
        <v>#N/A</v>
      </c>
      <c r="DA576" s="46" t="e">
        <f>IF('All Data'!$V578="SNC","SNC",#N/A)</f>
        <v>#N/A</v>
      </c>
      <c r="DB576" s="44">
        <f>IF(ISBLANK('All Data'!$W578)=FALSE,'All Data'!$A578,#N/A)</f>
        <v>43558</v>
      </c>
      <c r="DC576" s="5">
        <f>IF(ISNUMBER('All Data'!$W578),'All Data'!$W578,#N/A)</f>
        <v>11</v>
      </c>
      <c r="DD576" s="5" t="e">
        <f>IF('All Data'!$W578="QAI","QAI",#N/A)</f>
        <v>#N/A</v>
      </c>
      <c r="DE576" s="5" t="e">
        <f>IF('All Data'!$W578="FSA","FSA",#N/A)</f>
        <v>#N/A</v>
      </c>
      <c r="DF576" s="46" t="e">
        <f>IF('All Data'!$W578="SNC","SNC",#N/A)</f>
        <v>#N/A</v>
      </c>
      <c r="DG576" s="44"/>
      <c r="DK576" s="46"/>
      <c r="DN576" s="44">
        <f>'All Data'!$A578</f>
        <v>43558</v>
      </c>
    </row>
    <row r="577" spans="1:118" s="5" customFormat="1" x14ac:dyDescent="0.25">
      <c r="A577" s="44" t="e">
        <f>IF(ISBLANK('All Data'!$B579)=FALSE,'All Data'!$A579,#N/A)</f>
        <v>#N/A</v>
      </c>
      <c r="B577" s="5" t="e">
        <f>IF(ISNUMBER('All Data'!$B579),'All Data'!$B579,#N/A)</f>
        <v>#N/A</v>
      </c>
      <c r="C577" s="5" t="e">
        <f>IF('All Data'!$B579="QAI","QAI",#N/A)</f>
        <v>#N/A</v>
      </c>
      <c r="D577" s="5" t="e">
        <f>IF('All Data'!$B579="FSA","FSA",#N/A)</f>
        <v>#N/A</v>
      </c>
      <c r="E577" s="46" t="e">
        <f>IF('All Data'!$B579="SNC","SNC",#N/A)</f>
        <v>#N/A</v>
      </c>
      <c r="F577" s="44" t="e">
        <f>IF(ISBLANK('All Data'!$C579)=FALSE,'All Data'!$A579,#N/A)</f>
        <v>#N/A</v>
      </c>
      <c r="G577" s="5" t="e">
        <f>IF(ISNUMBER('All Data'!$C579),'All Data'!$C579,#N/A)</f>
        <v>#N/A</v>
      </c>
      <c r="H577" s="5" t="e">
        <f>IF('All Data'!$C579="QAI","QAI",#N/A)</f>
        <v>#N/A</v>
      </c>
      <c r="I577" s="5" t="e">
        <f>IF('All Data'!$C579="FSA","FSA",#N/A)</f>
        <v>#N/A</v>
      </c>
      <c r="J577" s="46" t="e">
        <f>IF('All Data'!$C579="SNC","SNC",#N/A)</f>
        <v>#N/A</v>
      </c>
      <c r="K577" s="44" t="e">
        <f>IF(ISBLANK('All Data'!$D579)=FALSE,'All Data'!$A579,#N/A)</f>
        <v>#N/A</v>
      </c>
      <c r="L577" s="5" t="e">
        <f>IF(ISNUMBER('All Data'!$D579),'All Data'!$D579,#N/A)</f>
        <v>#N/A</v>
      </c>
      <c r="M577" s="5" t="e">
        <f>IF('All Data'!$D579="QAI","QAI",#N/A)</f>
        <v>#N/A</v>
      </c>
      <c r="N577" s="5" t="e">
        <f>IF('All Data'!$D579="FSA","FSA",#N/A)</f>
        <v>#N/A</v>
      </c>
      <c r="O577" s="46" t="e">
        <f>IF('All Data'!$D579="SNC","SNC",#N/A)</f>
        <v>#N/A</v>
      </c>
      <c r="P577" s="44">
        <f>IF(ISBLANK('All Data'!$E579)=FALSE,'All Data'!$A579,#N/A)</f>
        <v>43564</v>
      </c>
      <c r="R577" s="5" t="e">
        <f>IF('All Data'!$E579="QAI","QAI",#N/A)</f>
        <v>#N/A</v>
      </c>
      <c r="S577" s="5" t="str">
        <f>IF('All Data'!$E579="FSA","FSA",#N/A)</f>
        <v>FSA</v>
      </c>
      <c r="T577" s="46" t="e">
        <f>IF('All Data'!$E579="SNC","SNC",#N/A)</f>
        <v>#N/A</v>
      </c>
      <c r="U577" s="44">
        <f>IF(ISBLANK('All Data'!$F579)=FALSE,'All Data'!$A579,#N/A)</f>
        <v>43564</v>
      </c>
      <c r="V577" s="5">
        <f>IF(ISNUMBER('All Data'!$F579),'All Data'!$F579,#N/A)</f>
        <v>5.6</v>
      </c>
      <c r="W577" s="5" t="e">
        <f>IF('All Data'!$F579="QAI","QAI",#N/A)</f>
        <v>#N/A</v>
      </c>
      <c r="X577" s="5" t="e">
        <f>IF('All Data'!$F579="FSA","FSA",#N/A)</f>
        <v>#N/A</v>
      </c>
      <c r="Y577" s="46" t="e">
        <f>IF('All Data'!$F579="SNC","SNC",#N/A)</f>
        <v>#N/A</v>
      </c>
      <c r="Z577" s="44" t="e">
        <f>IF(ISBLANK('All Data'!$G579)=FALSE,'All Data'!$A579,#N/A)</f>
        <v>#N/A</v>
      </c>
      <c r="AA577" s="5" t="e">
        <f>IF(ISNUMBER('All Data'!$G579),'All Data'!$G579,#N/A)</f>
        <v>#N/A</v>
      </c>
      <c r="AB577" s="5" t="e">
        <f>IF('All Data'!$G579="QAI","QAI",#N/A)</f>
        <v>#N/A</v>
      </c>
      <c r="AC577" s="5" t="e">
        <f>IF('All Data'!$G579="FSA","FSA",#N/A)</f>
        <v>#N/A</v>
      </c>
      <c r="AD577" s="46" t="e">
        <f>IF('All Data'!$G579="SNC","SNC",#N/A)</f>
        <v>#N/A</v>
      </c>
      <c r="AE577" s="44">
        <f>IF(ISBLANK('All Data'!$H579)=FALSE,'All Data'!$A579,#N/A)</f>
        <v>43564</v>
      </c>
      <c r="AF577" s="5">
        <f>IF(ISNUMBER('All Data'!$H579),'All Data'!$H579,#N/A)</f>
        <v>47.8</v>
      </c>
      <c r="AG577" s="5" t="e">
        <f>IF('All Data'!$H579="QAI","QAI",#N/A)</f>
        <v>#N/A</v>
      </c>
      <c r="AH577" s="5" t="e">
        <f>IF('All Data'!$H579="FSA","FSA",#N/A)</f>
        <v>#N/A</v>
      </c>
      <c r="AI577" s="46" t="e">
        <f>IF('All Data'!$H579="SNC","SNC",#N/A)</f>
        <v>#N/A</v>
      </c>
      <c r="AJ577" s="44">
        <f>IF(ISBLANK('All Data'!$I579)=FALSE,'All Data'!$A579,#N/A)</f>
        <v>43564</v>
      </c>
      <c r="AK577" s="5">
        <f>IF(ISNUMBER('All Data'!$I579),'All Data'!$I579,#N/A)</f>
        <v>23.5</v>
      </c>
      <c r="AL577" s="5" t="e">
        <f>IF('All Data'!$I579="QAI","QAI",#N/A)</f>
        <v>#N/A</v>
      </c>
      <c r="AM577" s="5" t="e">
        <f>IF('All Data'!$I579="FSA","FSA",#N/A)</f>
        <v>#N/A</v>
      </c>
      <c r="AN577" s="46" t="e">
        <f>IF('All Data'!$I579="SNC","SNC",#N/A)</f>
        <v>#N/A</v>
      </c>
      <c r="AO577" s="44">
        <f>IF(ISBLANK('All Data'!$J579)=FALSE,'All Data'!$A579,#N/A)</f>
        <v>43564</v>
      </c>
      <c r="AP577" s="5">
        <f>IF(ISNUMBER('All Data'!$J579),'All Data'!$J579,#N/A)</f>
        <v>4</v>
      </c>
      <c r="AQ577" s="5" t="e">
        <f>IF('All Data'!$J579="QAI","QAI",#N/A)</f>
        <v>#N/A</v>
      </c>
      <c r="AR577" s="5" t="e">
        <f>IF('All Data'!$J579="FSA","FSA",#N/A)</f>
        <v>#N/A</v>
      </c>
      <c r="AS577" s="46" t="e">
        <f>IF('All Data'!$J579="SNC","SNC",#N/A)</f>
        <v>#N/A</v>
      </c>
      <c r="AT577" s="44">
        <f>IF(ISBLANK('All Data'!$K579)=FALSE,'All Data'!$A579,#N/A)</f>
        <v>43564</v>
      </c>
      <c r="AU577" s="5">
        <f>IF(ISNUMBER('All Data'!$K579),'All Data'!$K579,#N/A)</f>
        <v>11</v>
      </c>
      <c r="AV577" s="5" t="e">
        <f>IF('All Data'!$K579="QAI","QAI",#N/A)</f>
        <v>#N/A</v>
      </c>
      <c r="AW577" s="5" t="e">
        <f>IF('All Data'!$K579="FSA","FSA",#N/A)</f>
        <v>#N/A</v>
      </c>
      <c r="AX577" s="46" t="e">
        <f>IF('All Data'!$K579="SNC","SNC",#N/A)</f>
        <v>#N/A</v>
      </c>
      <c r="AY577" s="44">
        <f>IF(ISBLANK('All Data'!$L579)=FALSE,'All Data'!$A579,#N/A)</f>
        <v>43564</v>
      </c>
      <c r="AZ577" s="5">
        <f>IF(ISNUMBER('All Data'!$L579),'All Data'!$L579,#N/A)</f>
        <v>2</v>
      </c>
      <c r="BA577" s="5" t="e">
        <f>IF('All Data'!$L579="QAI","QAI",#N/A)</f>
        <v>#N/A</v>
      </c>
      <c r="BB577" s="5" t="e">
        <f>IF('All Data'!$L579="FSA","FSA",#N/A)</f>
        <v>#N/A</v>
      </c>
      <c r="BC577" s="46" t="e">
        <f>IF('All Data'!$L579="SNC","SNC",#N/A)</f>
        <v>#N/A</v>
      </c>
      <c r="BD577" s="44" t="e">
        <f>IF(ISBLANK('All Data'!$M579)=FALSE,'All Data'!$A579,#N/A)</f>
        <v>#N/A</v>
      </c>
      <c r="BE577" s="5" t="e">
        <f>IF(ISNUMBER('All Data'!$M579),'All Data'!$M579,#N/A)</f>
        <v>#N/A</v>
      </c>
      <c r="BF577" s="5" t="e">
        <f>IF('All Data'!$M579="QAI","QAI",#N/A)</f>
        <v>#N/A</v>
      </c>
      <c r="BG577" s="5" t="e">
        <f>IF('All Data'!$M579="FSA","FSA",#N/A)</f>
        <v>#N/A</v>
      </c>
      <c r="BH577" s="46" t="e">
        <f>IF('All Data'!$M579="SNC","SNC",#N/A)</f>
        <v>#N/A</v>
      </c>
      <c r="BI577" s="44">
        <f>IF(ISBLANK('All Data'!$N579)=FALSE,'All Data'!$A579,#N/A)</f>
        <v>43564</v>
      </c>
      <c r="BJ577" s="5">
        <f>IF(ISNUMBER('All Data'!$N579),'All Data'!$N579,#N/A)</f>
        <v>3</v>
      </c>
      <c r="BK577" s="5" t="e">
        <f>IF('All Data'!$N579="QAI","QAI",#N/A)</f>
        <v>#N/A</v>
      </c>
      <c r="BL577" s="5" t="e">
        <f>IF('All Data'!$N579="FSA","FSA",#N/A)</f>
        <v>#N/A</v>
      </c>
      <c r="BM577" s="46" t="e">
        <f>IF('All Data'!$N579="SNC","SNC",#N/A)</f>
        <v>#N/A</v>
      </c>
      <c r="BN577" s="44">
        <f>IF(ISBLANK('All Data'!$O579)=FALSE,'All Data'!$A579,#N/A)</f>
        <v>43564</v>
      </c>
      <c r="BO577" s="5">
        <f>IF(ISNUMBER('All Data'!$O579),'All Data'!$O579,#N/A)</f>
        <v>3</v>
      </c>
      <c r="BP577" s="5" t="e">
        <f>IF('All Data'!$O579="QAI","QAI",#N/A)</f>
        <v>#N/A</v>
      </c>
      <c r="BQ577" s="5" t="e">
        <f>IF('All Data'!$O579="FSA","FSA",#N/A)</f>
        <v>#N/A</v>
      </c>
      <c r="BR577" s="46" t="e">
        <f>IF('All Data'!$O579="SNC","SNC",#N/A)</f>
        <v>#N/A</v>
      </c>
      <c r="BS577" s="44" t="e">
        <f>IF(ISBLANK('All Data'!$P579)=FALSE,'All Data'!$A579,#N/A)</f>
        <v>#N/A</v>
      </c>
      <c r="BT577" s="5" t="e">
        <f>IF(ISNUMBER('All Data'!$P579),'All Data'!$P579,#N/A)</f>
        <v>#N/A</v>
      </c>
      <c r="BU577" s="5" t="e">
        <f>IF('All Data'!$P579="QAI","QAI",#N/A)</f>
        <v>#N/A</v>
      </c>
      <c r="BV577" s="5" t="e">
        <f>IF('All Data'!$P579="FSA","FSA",#N/A)</f>
        <v>#N/A</v>
      </c>
      <c r="BW577" s="46" t="e">
        <f>IF('All Data'!$P579="SNC","SNC",#N/A)</f>
        <v>#N/A</v>
      </c>
      <c r="BX577" s="44" t="e">
        <f>IF(ISBLANK('All Data'!$Q579)=FALSE,'All Data'!$A579,#N/A)</f>
        <v>#N/A</v>
      </c>
      <c r="BY577" s="5" t="e">
        <f>IF(ISNUMBER('All Data'!$Q579),'All Data'!$Q579,#N/A)</f>
        <v>#N/A</v>
      </c>
      <c r="BZ577" s="5" t="e">
        <f>IF('All Data'!$Q579="QAI","QAI",#N/A)</f>
        <v>#N/A</v>
      </c>
      <c r="CA577" s="5" t="e">
        <f>IF('All Data'!$Q579="FSA","FSA",#N/A)</f>
        <v>#N/A</v>
      </c>
      <c r="CB577" s="46" t="e">
        <f>IF('All Data'!$Q579="SNC","SNC",#N/A)</f>
        <v>#N/A</v>
      </c>
      <c r="CC577" s="44" t="e">
        <f>IF(ISBLANK('All Data'!$R579)=FALSE,'All Data'!$A579,#N/A)</f>
        <v>#N/A</v>
      </c>
      <c r="CD577" s="5" t="e">
        <f>IF(ISNUMBER('All Data'!$R579),'All Data'!$R579,#N/A)</f>
        <v>#N/A</v>
      </c>
      <c r="CE577" s="5" t="e">
        <f>IF('All Data'!$R579="QAI","QAI",#N/A)</f>
        <v>#N/A</v>
      </c>
      <c r="CF577" s="5" t="e">
        <f>IF('All Data'!$R579="FSA","FSA",#N/A)</f>
        <v>#N/A</v>
      </c>
      <c r="CG577" s="46" t="e">
        <f>IF('All Data'!$R579="SNC","SNC",#N/A)</f>
        <v>#N/A</v>
      </c>
      <c r="CH577" s="44" t="e">
        <f>IF(ISBLANK('All Data'!$S579)=FALSE,'All Data'!$A579,#N/A)</f>
        <v>#N/A</v>
      </c>
      <c r="CI577" s="5" t="e">
        <f>IF(ISNUMBER('All Data'!$S579),'All Data'!$S579,#N/A)</f>
        <v>#N/A</v>
      </c>
      <c r="CJ577" s="5" t="e">
        <f>IF('All Data'!$S579="QAI","QAI",#N/A)</f>
        <v>#N/A</v>
      </c>
      <c r="CK577" s="5" t="e">
        <f>IF('All Data'!$S579="FSA","FSA",#N/A)</f>
        <v>#N/A</v>
      </c>
      <c r="CL577" s="46" t="e">
        <f>IF('All Data'!$S579="SNC","SNC",#N/A)</f>
        <v>#N/A</v>
      </c>
      <c r="CM577" s="44" t="e">
        <f>IF(ISBLANK('All Data'!$T579)=FALSE,'All Data'!$A579,#N/A)</f>
        <v>#N/A</v>
      </c>
      <c r="CN577" s="5" t="e">
        <f>IF(ISNUMBER('All Data'!$T579),'All Data'!$T579,#N/A)</f>
        <v>#N/A</v>
      </c>
      <c r="CO577" s="5" t="e">
        <f>IF('All Data'!$T579="QAI","QAI",#N/A)</f>
        <v>#N/A</v>
      </c>
      <c r="CP577" s="5" t="e">
        <f>IF('All Data'!$T579="FSA","FSA",#N/A)</f>
        <v>#N/A</v>
      </c>
      <c r="CQ577" s="46" t="e">
        <f>IF('All Data'!$T579="SNC","SNC",#N/A)</f>
        <v>#N/A</v>
      </c>
      <c r="CR577" s="44">
        <f>IF(ISBLANK('All Data'!$U579)=FALSE,'All Data'!$A579,#N/A)</f>
        <v>43564</v>
      </c>
      <c r="CS577" s="5">
        <f>IF(ISNUMBER('All Data'!$U579),'All Data'!$U579,#N/A)</f>
        <v>23</v>
      </c>
      <c r="CT577" s="5" t="e">
        <f>IF('All Data'!$U579="QAI","QAI",#N/A)</f>
        <v>#N/A</v>
      </c>
      <c r="CU577" s="5" t="e">
        <f>IF('All Data'!$U579="FSA","FSA",#N/A)</f>
        <v>#N/A</v>
      </c>
      <c r="CV577" s="46" t="e">
        <f>IF('All Data'!$U579="SNC","SNC",#N/A)</f>
        <v>#N/A</v>
      </c>
      <c r="CW577" s="44">
        <f>IF(ISBLANK('All Data'!$V579)=FALSE,'All Data'!$A579,#N/A)</f>
        <v>43564</v>
      </c>
      <c r="CX577" s="5">
        <f>IF(ISNUMBER('All Data'!$V579),'All Data'!$V579,#N/A)</f>
        <v>1</v>
      </c>
      <c r="CY577" s="5" t="e">
        <f>IF('All Data'!$V579="QAI","QAI",#N/A)</f>
        <v>#N/A</v>
      </c>
      <c r="CZ577" s="5" t="e">
        <f>IF('All Data'!$V579="FSA","FSA",#N/A)</f>
        <v>#N/A</v>
      </c>
      <c r="DA577" s="46" t="e">
        <f>IF('All Data'!$V579="SNC","SNC",#N/A)</f>
        <v>#N/A</v>
      </c>
      <c r="DB577" s="44">
        <f>IF(ISBLANK('All Data'!$W579)=FALSE,'All Data'!$A579,#N/A)</f>
        <v>43564</v>
      </c>
      <c r="DC577" s="5">
        <f>IF(ISNUMBER('All Data'!$W579),'All Data'!$W579,#N/A)</f>
        <v>24</v>
      </c>
      <c r="DD577" s="5" t="e">
        <f>IF('All Data'!$W579="QAI","QAI",#N/A)</f>
        <v>#N/A</v>
      </c>
      <c r="DE577" s="5" t="e">
        <f>IF('All Data'!$W579="FSA","FSA",#N/A)</f>
        <v>#N/A</v>
      </c>
      <c r="DF577" s="46" t="e">
        <f>IF('All Data'!$W579="SNC","SNC",#N/A)</f>
        <v>#N/A</v>
      </c>
      <c r="DG577" s="44"/>
      <c r="DK577" s="46"/>
      <c r="DN577" s="44">
        <f>'All Data'!$A579</f>
        <v>43564</v>
      </c>
    </row>
    <row r="578" spans="1:118" s="5" customFormat="1" x14ac:dyDescent="0.25">
      <c r="A578" s="44" t="e">
        <f>IF(ISBLANK('All Data'!$B580)=FALSE,'All Data'!$A580,#N/A)</f>
        <v>#N/A</v>
      </c>
      <c r="B578" s="5" t="e">
        <f>IF(ISNUMBER('All Data'!$B580),'All Data'!$B580,#N/A)</f>
        <v>#N/A</v>
      </c>
      <c r="C578" s="5" t="e">
        <f>IF('All Data'!$B580="QAI","QAI",#N/A)</f>
        <v>#N/A</v>
      </c>
      <c r="D578" s="5" t="e">
        <f>IF('All Data'!$B580="FSA","FSA",#N/A)</f>
        <v>#N/A</v>
      </c>
      <c r="E578" s="46" t="e">
        <f>IF('All Data'!$B580="SNC","SNC",#N/A)</f>
        <v>#N/A</v>
      </c>
      <c r="F578" s="44" t="e">
        <f>IF(ISBLANK('All Data'!$C580)=FALSE,'All Data'!$A580,#N/A)</f>
        <v>#N/A</v>
      </c>
      <c r="G578" s="5" t="e">
        <f>IF(ISNUMBER('All Data'!$C580),'All Data'!$C580,#N/A)</f>
        <v>#N/A</v>
      </c>
      <c r="H578" s="5" t="e">
        <f>IF('All Data'!$C580="QAI","QAI",#N/A)</f>
        <v>#N/A</v>
      </c>
      <c r="I578" s="5" t="e">
        <f>IF('All Data'!$C580="FSA","FSA",#N/A)</f>
        <v>#N/A</v>
      </c>
      <c r="J578" s="46" t="e">
        <f>IF('All Data'!$C580="SNC","SNC",#N/A)</f>
        <v>#N/A</v>
      </c>
      <c r="K578" s="44" t="e">
        <f>IF(ISBLANK('All Data'!$D580)=FALSE,'All Data'!$A580,#N/A)</f>
        <v>#N/A</v>
      </c>
      <c r="L578" s="5" t="e">
        <f>IF(ISNUMBER('All Data'!$D580),'All Data'!$D580,#N/A)</f>
        <v>#N/A</v>
      </c>
      <c r="M578" s="5" t="e">
        <f>IF('All Data'!$D580="QAI","QAI",#N/A)</f>
        <v>#N/A</v>
      </c>
      <c r="N578" s="5" t="e">
        <f>IF('All Data'!$D580="FSA","FSA",#N/A)</f>
        <v>#N/A</v>
      </c>
      <c r="O578" s="46" t="e">
        <f>IF('All Data'!$D580="SNC","SNC",#N/A)</f>
        <v>#N/A</v>
      </c>
      <c r="P578" s="44">
        <f>IF(ISBLANK('All Data'!$E580)=FALSE,'All Data'!$A580,#N/A)</f>
        <v>43570</v>
      </c>
      <c r="Q578" s="5">
        <f>IF(ISNUMBER('All Data'!$E580),'All Data'!$E580,#N/A)</f>
        <v>11.1</v>
      </c>
      <c r="R578" s="5" t="e">
        <f>IF('All Data'!$E580="QAI","QAI",#N/A)</f>
        <v>#N/A</v>
      </c>
      <c r="S578" s="5" t="e">
        <f>IF('All Data'!$E580="FSA","FSA",#N/A)</f>
        <v>#N/A</v>
      </c>
      <c r="T578" s="46" t="e">
        <f>IF('All Data'!$E580="SNC","SNC",#N/A)</f>
        <v>#N/A</v>
      </c>
      <c r="U578" s="44">
        <f>IF(ISBLANK('All Data'!$F580)=FALSE,'All Data'!$A580,#N/A)</f>
        <v>43570</v>
      </c>
      <c r="V578" s="5">
        <f>IF(ISNUMBER('All Data'!$F580),'All Data'!$F580,#N/A)</f>
        <v>9.4</v>
      </c>
      <c r="W578" s="5" t="e">
        <f>IF('All Data'!$F580="QAI","QAI",#N/A)</f>
        <v>#N/A</v>
      </c>
      <c r="X578" s="5" t="e">
        <f>IF('All Data'!$F580="FSA","FSA",#N/A)</f>
        <v>#N/A</v>
      </c>
      <c r="Y578" s="46" t="e">
        <f>IF('All Data'!$F580="SNC","SNC",#N/A)</f>
        <v>#N/A</v>
      </c>
      <c r="Z578" s="44" t="e">
        <f>IF(ISBLANK('All Data'!$G580)=FALSE,'All Data'!$A580,#N/A)</f>
        <v>#N/A</v>
      </c>
      <c r="AA578" s="5" t="e">
        <f>IF(ISNUMBER('All Data'!$G580),'All Data'!$G580,#N/A)</f>
        <v>#N/A</v>
      </c>
      <c r="AB578" s="5" t="e">
        <f>IF('All Data'!$G580="QAI","QAI",#N/A)</f>
        <v>#N/A</v>
      </c>
      <c r="AC578" s="5" t="e">
        <f>IF('All Data'!$G580="FSA","FSA",#N/A)</f>
        <v>#N/A</v>
      </c>
      <c r="AD578" s="46" t="e">
        <f>IF('All Data'!$G580="SNC","SNC",#N/A)</f>
        <v>#N/A</v>
      </c>
      <c r="AE578" s="44">
        <f>IF(ISBLANK('All Data'!$H580)=FALSE,'All Data'!$A580,#N/A)</f>
        <v>43570</v>
      </c>
      <c r="AF578" s="5">
        <f>IF(ISNUMBER('All Data'!$H580),'All Data'!$H580,#N/A)</f>
        <v>5.6</v>
      </c>
      <c r="AG578" s="5" t="e">
        <f>IF('All Data'!$H580="QAI","QAI",#N/A)</f>
        <v>#N/A</v>
      </c>
      <c r="AH578" s="5" t="e">
        <f>IF('All Data'!$H580="FSA","FSA",#N/A)</f>
        <v>#N/A</v>
      </c>
      <c r="AI578" s="46" t="e">
        <f>IF('All Data'!$H580="SNC","SNC",#N/A)</f>
        <v>#N/A</v>
      </c>
      <c r="AJ578" s="44">
        <f>IF(ISBLANK('All Data'!$I580)=FALSE,'All Data'!$A580,#N/A)</f>
        <v>43570</v>
      </c>
      <c r="AK578" s="5">
        <f>IF(ISNUMBER('All Data'!$I580),'All Data'!$I580,#N/A)</f>
        <v>63.4</v>
      </c>
      <c r="AL578" s="5" t="e">
        <f>IF('All Data'!$I580="QAI","QAI",#N/A)</f>
        <v>#N/A</v>
      </c>
      <c r="AM578" s="5" t="e">
        <f>IF('All Data'!$I580="FSA","FSA",#N/A)</f>
        <v>#N/A</v>
      </c>
      <c r="AN578" s="46" t="e">
        <f>IF('All Data'!$I580="SNC","SNC",#N/A)</f>
        <v>#N/A</v>
      </c>
      <c r="AO578" s="44">
        <f>IF(ISBLANK('All Data'!$J580)=FALSE,'All Data'!$A580,#N/A)</f>
        <v>43570</v>
      </c>
      <c r="AP578" s="5">
        <f>IF(ISNUMBER('All Data'!$J580),'All Data'!$J580,#N/A)</f>
        <v>5</v>
      </c>
      <c r="AQ578" s="5" t="e">
        <f>IF('All Data'!$J580="QAI","QAI",#N/A)</f>
        <v>#N/A</v>
      </c>
      <c r="AR578" s="5" t="e">
        <f>IF('All Data'!$J580="FSA","FSA",#N/A)</f>
        <v>#N/A</v>
      </c>
      <c r="AS578" s="46" t="e">
        <f>IF('All Data'!$J580="SNC","SNC",#N/A)</f>
        <v>#N/A</v>
      </c>
      <c r="AT578" s="44">
        <f>IF(ISBLANK('All Data'!$K580)=FALSE,'All Data'!$A580,#N/A)</f>
        <v>43570</v>
      </c>
      <c r="AU578" s="5">
        <f>IF(ISNUMBER('All Data'!$K580),'All Data'!$K580,#N/A)</f>
        <v>11</v>
      </c>
      <c r="AV578" s="5" t="e">
        <f>IF('All Data'!$K580="QAI","QAI",#N/A)</f>
        <v>#N/A</v>
      </c>
      <c r="AW578" s="5" t="e">
        <f>IF('All Data'!$K580="FSA","FSA",#N/A)</f>
        <v>#N/A</v>
      </c>
      <c r="AX578" s="46" t="e">
        <f>IF('All Data'!$K580="SNC","SNC",#N/A)</f>
        <v>#N/A</v>
      </c>
      <c r="AY578" s="44">
        <f>IF(ISBLANK('All Data'!$L580)=FALSE,'All Data'!$A580,#N/A)</f>
        <v>43570</v>
      </c>
      <c r="AZ578" s="5">
        <f>IF(ISNUMBER('All Data'!$L580),'All Data'!$L580,#N/A)</f>
        <v>4</v>
      </c>
      <c r="BA578" s="5" t="e">
        <f>IF('All Data'!$L580="QAI","QAI",#N/A)</f>
        <v>#N/A</v>
      </c>
      <c r="BB578" s="5" t="e">
        <f>IF('All Data'!$L580="FSA","FSA",#N/A)</f>
        <v>#N/A</v>
      </c>
      <c r="BC578" s="46" t="e">
        <f>IF('All Data'!$L580="SNC","SNC",#N/A)</f>
        <v>#N/A</v>
      </c>
      <c r="BD578" s="44" t="e">
        <f>IF(ISBLANK('All Data'!$M580)=FALSE,'All Data'!$A580,#N/A)</f>
        <v>#N/A</v>
      </c>
      <c r="BE578" s="5" t="e">
        <f>IF(ISNUMBER('All Data'!$M580),'All Data'!$M580,#N/A)</f>
        <v>#N/A</v>
      </c>
      <c r="BF578" s="5" t="e">
        <f>IF('All Data'!$M580="QAI","QAI",#N/A)</f>
        <v>#N/A</v>
      </c>
      <c r="BG578" s="5" t="e">
        <f>IF('All Data'!$M580="FSA","FSA",#N/A)</f>
        <v>#N/A</v>
      </c>
      <c r="BH578" s="46" t="e">
        <f>IF('All Data'!$M580="SNC","SNC",#N/A)</f>
        <v>#N/A</v>
      </c>
      <c r="BI578" s="44">
        <f>IF(ISBLANK('All Data'!$N580)=FALSE,'All Data'!$A580,#N/A)</f>
        <v>43570</v>
      </c>
      <c r="BJ578" s="5">
        <f>IF(ISNUMBER('All Data'!$N580),'All Data'!$N580,#N/A)</f>
        <v>4</v>
      </c>
      <c r="BK578" s="5" t="e">
        <f>IF('All Data'!$N580="QAI","QAI",#N/A)</f>
        <v>#N/A</v>
      </c>
      <c r="BL578" s="5" t="e">
        <f>IF('All Data'!$N580="FSA","FSA",#N/A)</f>
        <v>#N/A</v>
      </c>
      <c r="BM578" s="46" t="e">
        <f>IF('All Data'!$N580="SNC","SNC",#N/A)</f>
        <v>#N/A</v>
      </c>
      <c r="BN578" s="44">
        <f>IF(ISBLANK('All Data'!$O580)=FALSE,'All Data'!$A580,#N/A)</f>
        <v>43570</v>
      </c>
      <c r="BO578" s="5">
        <f>IF(ISNUMBER('All Data'!$O580),'All Data'!$O580,#N/A)</f>
        <v>16</v>
      </c>
      <c r="BP578" s="5" t="e">
        <f>IF('All Data'!$O580="QAI","QAI",#N/A)</f>
        <v>#N/A</v>
      </c>
      <c r="BQ578" s="5" t="e">
        <f>IF('All Data'!$O580="FSA","FSA",#N/A)</f>
        <v>#N/A</v>
      </c>
      <c r="BR578" s="46" t="e">
        <f>IF('All Data'!$O580="SNC","SNC",#N/A)</f>
        <v>#N/A</v>
      </c>
      <c r="BS578" s="44" t="e">
        <f>IF(ISBLANK('All Data'!$P580)=FALSE,'All Data'!$A580,#N/A)</f>
        <v>#N/A</v>
      </c>
      <c r="BT578" s="5" t="e">
        <f>IF(ISNUMBER('All Data'!$P580),'All Data'!$P580,#N/A)</f>
        <v>#N/A</v>
      </c>
      <c r="BU578" s="5" t="e">
        <f>IF('All Data'!$P580="QAI","QAI",#N/A)</f>
        <v>#N/A</v>
      </c>
      <c r="BV578" s="5" t="e">
        <f>IF('All Data'!$P580="FSA","FSA",#N/A)</f>
        <v>#N/A</v>
      </c>
      <c r="BW578" s="46" t="e">
        <f>IF('All Data'!$P580="SNC","SNC",#N/A)</f>
        <v>#N/A</v>
      </c>
      <c r="BX578" s="44" t="e">
        <f>IF(ISBLANK('All Data'!$Q580)=FALSE,'All Data'!$A580,#N/A)</f>
        <v>#N/A</v>
      </c>
      <c r="BY578" s="5" t="e">
        <f>IF(ISNUMBER('All Data'!$Q580),'All Data'!$Q580,#N/A)</f>
        <v>#N/A</v>
      </c>
      <c r="BZ578" s="5" t="e">
        <f>IF('All Data'!$Q580="QAI","QAI",#N/A)</f>
        <v>#N/A</v>
      </c>
      <c r="CA578" s="5" t="e">
        <f>IF('All Data'!$Q580="FSA","FSA",#N/A)</f>
        <v>#N/A</v>
      </c>
      <c r="CB578" s="46" t="e">
        <f>IF('All Data'!$Q580="SNC","SNC",#N/A)</f>
        <v>#N/A</v>
      </c>
      <c r="CC578" s="44" t="e">
        <f>IF(ISBLANK('All Data'!$R580)=FALSE,'All Data'!$A580,#N/A)</f>
        <v>#N/A</v>
      </c>
      <c r="CD578" s="5" t="e">
        <f>IF(ISNUMBER('All Data'!$R580),'All Data'!$R580,#N/A)</f>
        <v>#N/A</v>
      </c>
      <c r="CE578" s="5" t="e">
        <f>IF('All Data'!$R580="QAI","QAI",#N/A)</f>
        <v>#N/A</v>
      </c>
      <c r="CF578" s="5" t="e">
        <f>IF('All Data'!$R580="FSA","FSA",#N/A)</f>
        <v>#N/A</v>
      </c>
      <c r="CG578" s="46" t="e">
        <f>IF('All Data'!$R580="SNC","SNC",#N/A)</f>
        <v>#N/A</v>
      </c>
      <c r="CH578" s="44" t="e">
        <f>IF(ISBLANK('All Data'!$S580)=FALSE,'All Data'!$A580,#N/A)</f>
        <v>#N/A</v>
      </c>
      <c r="CI578" s="5" t="e">
        <f>IF(ISNUMBER('All Data'!$S580),'All Data'!$S580,#N/A)</f>
        <v>#N/A</v>
      </c>
      <c r="CJ578" s="5" t="e">
        <f>IF('All Data'!$S580="QAI","QAI",#N/A)</f>
        <v>#N/A</v>
      </c>
      <c r="CK578" s="5" t="e">
        <f>IF('All Data'!$S580="FSA","FSA",#N/A)</f>
        <v>#N/A</v>
      </c>
      <c r="CL578" s="46" t="e">
        <f>IF('All Data'!$S580="SNC","SNC",#N/A)</f>
        <v>#N/A</v>
      </c>
      <c r="CM578" s="44" t="e">
        <f>IF(ISBLANK('All Data'!$T580)=FALSE,'All Data'!$A580,#N/A)</f>
        <v>#N/A</v>
      </c>
      <c r="CN578" s="5" t="e">
        <f>IF(ISNUMBER('All Data'!$T580),'All Data'!$T580,#N/A)</f>
        <v>#N/A</v>
      </c>
      <c r="CO578" s="5" t="e">
        <f>IF('All Data'!$T580="QAI","QAI",#N/A)</f>
        <v>#N/A</v>
      </c>
      <c r="CP578" s="5" t="e">
        <f>IF('All Data'!$T580="FSA","FSA",#N/A)</f>
        <v>#N/A</v>
      </c>
      <c r="CQ578" s="46" t="e">
        <f>IF('All Data'!$T580="SNC","SNC",#N/A)</f>
        <v>#N/A</v>
      </c>
      <c r="CR578" s="44">
        <f>IF(ISBLANK('All Data'!$U580)=FALSE,'All Data'!$A580,#N/A)</f>
        <v>43570</v>
      </c>
      <c r="CS578" s="5">
        <f>IF(ISNUMBER('All Data'!$U580),'All Data'!$U580,#N/A)</f>
        <v>3</v>
      </c>
      <c r="CT578" s="5" t="e">
        <f>IF('All Data'!$U580="QAI","QAI",#N/A)</f>
        <v>#N/A</v>
      </c>
      <c r="CU578" s="5" t="e">
        <f>IF('All Data'!$U580="FSA","FSA",#N/A)</f>
        <v>#N/A</v>
      </c>
      <c r="CV578" s="46" t="e">
        <f>IF('All Data'!$U580="SNC","SNC",#N/A)</f>
        <v>#N/A</v>
      </c>
      <c r="CW578" s="44">
        <f>IF(ISBLANK('All Data'!$V580)=FALSE,'All Data'!$A580,#N/A)</f>
        <v>43570</v>
      </c>
      <c r="CX578" s="5">
        <f>IF(ISNUMBER('All Data'!$V580),'All Data'!$V580,#N/A)</f>
        <v>1</v>
      </c>
      <c r="CY578" s="5" t="e">
        <f>IF('All Data'!$V580="QAI","QAI",#N/A)</f>
        <v>#N/A</v>
      </c>
      <c r="CZ578" s="5" t="e">
        <f>IF('All Data'!$V580="FSA","FSA",#N/A)</f>
        <v>#N/A</v>
      </c>
      <c r="DA578" s="46" t="e">
        <f>IF('All Data'!$V580="SNC","SNC",#N/A)</f>
        <v>#N/A</v>
      </c>
      <c r="DB578" s="44">
        <f>IF(ISBLANK('All Data'!$W580)=FALSE,'All Data'!$A580,#N/A)</f>
        <v>43570</v>
      </c>
      <c r="DC578" s="5">
        <f>IF(ISNUMBER('All Data'!$W580),'All Data'!$W580,#N/A)</f>
        <v>6</v>
      </c>
      <c r="DD578" s="5" t="e">
        <f>IF('All Data'!$W580="QAI","QAI",#N/A)</f>
        <v>#N/A</v>
      </c>
      <c r="DE578" s="5" t="e">
        <f>IF('All Data'!$W580="FSA","FSA",#N/A)</f>
        <v>#N/A</v>
      </c>
      <c r="DF578" s="46" t="e">
        <f>IF('All Data'!$W580="SNC","SNC",#N/A)</f>
        <v>#N/A</v>
      </c>
      <c r="DG578" s="44"/>
      <c r="DK578" s="46"/>
      <c r="DN578" s="44">
        <f>'All Data'!$A580</f>
        <v>43570</v>
      </c>
    </row>
    <row r="579" spans="1:118" s="5" customFormat="1" x14ac:dyDescent="0.25">
      <c r="A579" s="44" t="e">
        <f>IF(ISBLANK('All Data'!$B581)=FALSE,'All Data'!$A581,#N/A)</f>
        <v>#N/A</v>
      </c>
      <c r="B579" s="5" t="e">
        <f>IF(ISNUMBER('All Data'!$B581),'All Data'!$B581,#N/A)</f>
        <v>#N/A</v>
      </c>
      <c r="C579" s="5" t="e">
        <f>IF('All Data'!$B581="QAI","QAI",#N/A)</f>
        <v>#N/A</v>
      </c>
      <c r="D579" s="5" t="e">
        <f>IF('All Data'!$B581="FSA","FSA",#N/A)</f>
        <v>#N/A</v>
      </c>
      <c r="E579" s="46" t="e">
        <f>IF('All Data'!$B581="SNC","SNC",#N/A)</f>
        <v>#N/A</v>
      </c>
      <c r="F579" s="44" t="e">
        <f>IF(ISBLANK('All Data'!$C581)=FALSE,'All Data'!$A581,#N/A)</f>
        <v>#N/A</v>
      </c>
      <c r="G579" s="5" t="e">
        <f>IF(ISNUMBER('All Data'!$C581),'All Data'!$C581,#N/A)</f>
        <v>#N/A</v>
      </c>
      <c r="H579" s="5" t="e">
        <f>IF('All Data'!$C581="QAI","QAI",#N/A)</f>
        <v>#N/A</v>
      </c>
      <c r="I579" s="5" t="e">
        <f>IF('All Data'!$C581="FSA","FSA",#N/A)</f>
        <v>#N/A</v>
      </c>
      <c r="J579" s="46" t="e">
        <f>IF('All Data'!$C581="SNC","SNC",#N/A)</f>
        <v>#N/A</v>
      </c>
      <c r="K579" s="44" t="e">
        <f>IF(ISBLANK('All Data'!$D581)=FALSE,'All Data'!$A581,#N/A)</f>
        <v>#N/A</v>
      </c>
      <c r="L579" s="5" t="e">
        <f>IF(ISNUMBER('All Data'!$D581),'All Data'!$D581,#N/A)</f>
        <v>#N/A</v>
      </c>
      <c r="M579" s="5" t="e">
        <f>IF('All Data'!$D581="QAI","QAI",#N/A)</f>
        <v>#N/A</v>
      </c>
      <c r="N579" s="5" t="e">
        <f>IF('All Data'!$D581="FSA","FSA",#N/A)</f>
        <v>#N/A</v>
      </c>
      <c r="O579" s="46" t="e">
        <f>IF('All Data'!$D581="SNC","SNC",#N/A)</f>
        <v>#N/A</v>
      </c>
      <c r="P579" s="44">
        <f>IF(ISBLANK('All Data'!$E581)=FALSE,'All Data'!$A581,#N/A)</f>
        <v>43576</v>
      </c>
      <c r="Q579" s="5">
        <f>IF(ISNUMBER('All Data'!$E581),'All Data'!$E581,#N/A)</f>
        <v>60.2</v>
      </c>
      <c r="R579" s="5" t="e">
        <f>IF('All Data'!$E581="QAI","QAI",#N/A)</f>
        <v>#N/A</v>
      </c>
      <c r="S579" s="5" t="e">
        <f>IF('All Data'!$E581="FSA","FSA",#N/A)</f>
        <v>#N/A</v>
      </c>
      <c r="T579" s="46" t="e">
        <f>IF('All Data'!$E581="SNC","SNC",#N/A)</f>
        <v>#N/A</v>
      </c>
      <c r="U579" s="44">
        <f>IF(ISBLANK('All Data'!$F581)=FALSE,'All Data'!$A581,#N/A)</f>
        <v>43576</v>
      </c>
      <c r="V579" s="5">
        <f>IF(ISNUMBER('All Data'!$F581),'All Data'!$F581,#N/A)</f>
        <v>30.1</v>
      </c>
      <c r="W579" s="5" t="e">
        <f>IF('All Data'!$F581="QAI","QAI",#N/A)</f>
        <v>#N/A</v>
      </c>
      <c r="X579" s="5" t="e">
        <f>IF('All Data'!$F581="FSA","FSA",#N/A)</f>
        <v>#N/A</v>
      </c>
      <c r="Y579" s="46" t="e">
        <f>IF('All Data'!$F581="SNC","SNC",#N/A)</f>
        <v>#N/A</v>
      </c>
      <c r="Z579" s="44" t="e">
        <f>IF(ISBLANK('All Data'!$G581)=FALSE,'All Data'!$A581,#N/A)</f>
        <v>#N/A</v>
      </c>
      <c r="AA579" s="5" t="e">
        <f>IF(ISNUMBER('All Data'!$G581),'All Data'!$G581,#N/A)</f>
        <v>#N/A</v>
      </c>
      <c r="AB579" s="5" t="e">
        <f>IF('All Data'!$G581="QAI","QAI",#N/A)</f>
        <v>#N/A</v>
      </c>
      <c r="AC579" s="5" t="e">
        <f>IF('All Data'!$G581="FSA","FSA",#N/A)</f>
        <v>#N/A</v>
      </c>
      <c r="AD579" s="46" t="e">
        <f>IF('All Data'!$G581="SNC","SNC",#N/A)</f>
        <v>#N/A</v>
      </c>
      <c r="AE579" s="44">
        <f>IF(ISBLANK('All Data'!$H581)=FALSE,'All Data'!$A581,#N/A)</f>
        <v>43576</v>
      </c>
      <c r="AF579" s="5">
        <f>IF(ISNUMBER('All Data'!$H581),'All Data'!$H581,#N/A)</f>
        <v>21.7</v>
      </c>
      <c r="AG579" s="5" t="e">
        <f>IF('All Data'!$H581="QAI","QAI",#N/A)</f>
        <v>#N/A</v>
      </c>
      <c r="AH579" s="5" t="e">
        <f>IF('All Data'!$H581="FSA","FSA",#N/A)</f>
        <v>#N/A</v>
      </c>
      <c r="AI579" s="46" t="e">
        <f>IF('All Data'!$H581="SNC","SNC",#N/A)</f>
        <v>#N/A</v>
      </c>
      <c r="AJ579" s="44">
        <f>IF(ISBLANK('All Data'!$I581)=FALSE,'All Data'!$A581,#N/A)</f>
        <v>43576</v>
      </c>
      <c r="AK579" s="5">
        <f>IF(ISNUMBER('All Data'!$I581),'All Data'!$I581,#N/A)</f>
        <v>36.9</v>
      </c>
      <c r="AL579" s="5" t="e">
        <f>IF('All Data'!$I581="QAI","QAI",#N/A)</f>
        <v>#N/A</v>
      </c>
      <c r="AM579" s="5" t="e">
        <f>IF('All Data'!$I581="FSA","FSA",#N/A)</f>
        <v>#N/A</v>
      </c>
      <c r="AN579" s="46" t="e">
        <f>IF('All Data'!$I581="SNC","SNC",#N/A)</f>
        <v>#N/A</v>
      </c>
      <c r="AO579" s="44">
        <f>IF(ISBLANK('All Data'!$J581)=FALSE,'All Data'!$A581,#N/A)</f>
        <v>43576</v>
      </c>
      <c r="AP579" s="5">
        <f>IF(ISNUMBER('All Data'!$J581),'All Data'!$J581,#N/A)</f>
        <v>24</v>
      </c>
      <c r="AQ579" s="5" t="e">
        <f>IF('All Data'!$J581="QAI","QAI",#N/A)</f>
        <v>#N/A</v>
      </c>
      <c r="AR579" s="5" t="e">
        <f>IF('All Data'!$J581="FSA","FSA",#N/A)</f>
        <v>#N/A</v>
      </c>
      <c r="AS579" s="46" t="e">
        <f>IF('All Data'!$J581="SNC","SNC",#N/A)</f>
        <v>#N/A</v>
      </c>
      <c r="AT579" s="44">
        <f>IF(ISBLANK('All Data'!$K581)=FALSE,'All Data'!$A581,#N/A)</f>
        <v>43576</v>
      </c>
      <c r="AU579" s="5">
        <f>IF(ISNUMBER('All Data'!$K581),'All Data'!$K581,#N/A)</f>
        <v>23</v>
      </c>
      <c r="AV579" s="5" t="e">
        <f>IF('All Data'!$K581="QAI","QAI",#N/A)</f>
        <v>#N/A</v>
      </c>
      <c r="AW579" s="5" t="e">
        <f>IF('All Data'!$K581="FSA","FSA",#N/A)</f>
        <v>#N/A</v>
      </c>
      <c r="AX579" s="46" t="e">
        <f>IF('All Data'!$K581="SNC","SNC",#N/A)</f>
        <v>#N/A</v>
      </c>
      <c r="AY579" s="44">
        <f>IF(ISBLANK('All Data'!$L581)=FALSE,'All Data'!$A581,#N/A)</f>
        <v>43576</v>
      </c>
      <c r="AZ579" s="5">
        <f>IF(ISNUMBER('All Data'!$L581),'All Data'!$L581,#N/A)</f>
        <v>14</v>
      </c>
      <c r="BA579" s="5" t="e">
        <f>IF('All Data'!$L581="QAI","QAI",#N/A)</f>
        <v>#N/A</v>
      </c>
      <c r="BB579" s="5" t="e">
        <f>IF('All Data'!$L581="FSA","FSA",#N/A)</f>
        <v>#N/A</v>
      </c>
      <c r="BC579" s="46" t="e">
        <f>IF('All Data'!$L581="SNC","SNC",#N/A)</f>
        <v>#N/A</v>
      </c>
      <c r="BD579" s="44" t="e">
        <f>IF(ISBLANK('All Data'!$M581)=FALSE,'All Data'!$A581,#N/A)</f>
        <v>#N/A</v>
      </c>
      <c r="BE579" s="5" t="e">
        <f>IF(ISNUMBER('All Data'!$M581),'All Data'!$M581,#N/A)</f>
        <v>#N/A</v>
      </c>
      <c r="BF579" s="5" t="e">
        <f>IF('All Data'!$M581="QAI","QAI",#N/A)</f>
        <v>#N/A</v>
      </c>
      <c r="BG579" s="5" t="e">
        <f>IF('All Data'!$M581="FSA","FSA",#N/A)</f>
        <v>#N/A</v>
      </c>
      <c r="BH579" s="46" t="e">
        <f>IF('All Data'!$M581="SNC","SNC",#N/A)</f>
        <v>#N/A</v>
      </c>
      <c r="BI579" s="44">
        <f>IF(ISBLANK('All Data'!$N581)=FALSE,'All Data'!$A581,#N/A)</f>
        <v>43576</v>
      </c>
      <c r="BJ579" s="5">
        <f>IF(ISNUMBER('All Data'!$N581),'All Data'!$N581,#N/A)</f>
        <v>15</v>
      </c>
      <c r="BK579" s="5" t="e">
        <f>IF('All Data'!$N581="QAI","QAI",#N/A)</f>
        <v>#N/A</v>
      </c>
      <c r="BL579" s="5" t="e">
        <f>IF('All Data'!$N581="FSA","FSA",#N/A)</f>
        <v>#N/A</v>
      </c>
      <c r="BM579" s="46" t="e">
        <f>IF('All Data'!$N581="SNC","SNC",#N/A)</f>
        <v>#N/A</v>
      </c>
      <c r="BN579" s="44">
        <f>IF(ISBLANK('All Data'!$O581)=FALSE,'All Data'!$A581,#N/A)</f>
        <v>43576</v>
      </c>
      <c r="BO579" s="5">
        <f>IF(ISNUMBER('All Data'!$O581),'All Data'!$O581,#N/A)</f>
        <v>14</v>
      </c>
      <c r="BP579" s="5" t="e">
        <f>IF('All Data'!$O581="QAI","QAI",#N/A)</f>
        <v>#N/A</v>
      </c>
      <c r="BQ579" s="5" t="e">
        <f>IF('All Data'!$O581="FSA","FSA",#N/A)</f>
        <v>#N/A</v>
      </c>
      <c r="BR579" s="46" t="e">
        <f>IF('All Data'!$O581="SNC","SNC",#N/A)</f>
        <v>#N/A</v>
      </c>
      <c r="BS579" s="44" t="e">
        <f>IF(ISBLANK('All Data'!$P581)=FALSE,'All Data'!$A581,#N/A)</f>
        <v>#N/A</v>
      </c>
      <c r="BT579" s="5" t="e">
        <f>IF(ISNUMBER('All Data'!$P581),'All Data'!$P581,#N/A)</f>
        <v>#N/A</v>
      </c>
      <c r="BU579" s="5" t="e">
        <f>IF('All Data'!$P581="QAI","QAI",#N/A)</f>
        <v>#N/A</v>
      </c>
      <c r="BV579" s="5" t="e">
        <f>IF('All Data'!$P581="FSA","FSA",#N/A)</f>
        <v>#N/A</v>
      </c>
      <c r="BW579" s="46" t="e">
        <f>IF('All Data'!$P581="SNC","SNC",#N/A)</f>
        <v>#N/A</v>
      </c>
      <c r="BX579" s="44" t="e">
        <f>IF(ISBLANK('All Data'!$Q581)=FALSE,'All Data'!$A581,#N/A)</f>
        <v>#N/A</v>
      </c>
      <c r="BY579" s="5" t="e">
        <f>IF(ISNUMBER('All Data'!$Q581),'All Data'!$Q581,#N/A)</f>
        <v>#N/A</v>
      </c>
      <c r="BZ579" s="5" t="e">
        <f>IF('All Data'!$Q581="QAI","QAI",#N/A)</f>
        <v>#N/A</v>
      </c>
      <c r="CA579" s="5" t="e">
        <f>IF('All Data'!$Q581="FSA","FSA",#N/A)</f>
        <v>#N/A</v>
      </c>
      <c r="CB579" s="46" t="e">
        <f>IF('All Data'!$Q581="SNC","SNC",#N/A)</f>
        <v>#N/A</v>
      </c>
      <c r="CC579" s="44" t="e">
        <f>IF(ISBLANK('All Data'!$R581)=FALSE,'All Data'!$A581,#N/A)</f>
        <v>#N/A</v>
      </c>
      <c r="CD579" s="5" t="e">
        <f>IF(ISNUMBER('All Data'!$R581),'All Data'!$R581,#N/A)</f>
        <v>#N/A</v>
      </c>
      <c r="CE579" s="5" t="e">
        <f>IF('All Data'!$R581="QAI","QAI",#N/A)</f>
        <v>#N/A</v>
      </c>
      <c r="CF579" s="5" t="e">
        <f>IF('All Data'!$R581="FSA","FSA",#N/A)</f>
        <v>#N/A</v>
      </c>
      <c r="CG579" s="46" t="e">
        <f>IF('All Data'!$R581="SNC","SNC",#N/A)</f>
        <v>#N/A</v>
      </c>
      <c r="CH579" s="44" t="e">
        <f>IF(ISBLANK('All Data'!$S581)=FALSE,'All Data'!$A581,#N/A)</f>
        <v>#N/A</v>
      </c>
      <c r="CI579" s="5" t="e">
        <f>IF(ISNUMBER('All Data'!$S581),'All Data'!$S581,#N/A)</f>
        <v>#N/A</v>
      </c>
      <c r="CJ579" s="5" t="e">
        <f>IF('All Data'!$S581="QAI","QAI",#N/A)</f>
        <v>#N/A</v>
      </c>
      <c r="CK579" s="5" t="e">
        <f>IF('All Data'!$S581="FSA","FSA",#N/A)</f>
        <v>#N/A</v>
      </c>
      <c r="CL579" s="46" t="e">
        <f>IF('All Data'!$S581="SNC","SNC",#N/A)</f>
        <v>#N/A</v>
      </c>
      <c r="CM579" s="44" t="e">
        <f>IF(ISBLANK('All Data'!$T581)=FALSE,'All Data'!$A581,#N/A)</f>
        <v>#N/A</v>
      </c>
      <c r="CN579" s="5" t="e">
        <f>IF(ISNUMBER('All Data'!$T581),'All Data'!$T581,#N/A)</f>
        <v>#N/A</v>
      </c>
      <c r="CO579" s="5" t="e">
        <f>IF('All Data'!$T581="QAI","QAI",#N/A)</f>
        <v>#N/A</v>
      </c>
      <c r="CP579" s="5" t="e">
        <f>IF('All Data'!$T581="FSA","FSA",#N/A)</f>
        <v>#N/A</v>
      </c>
      <c r="CQ579" s="46" t="e">
        <f>IF('All Data'!$T581="SNC","SNC",#N/A)</f>
        <v>#N/A</v>
      </c>
      <c r="CR579" s="44">
        <f>IF(ISBLANK('All Data'!$U581)=FALSE,'All Data'!$A581,#N/A)</f>
        <v>43576</v>
      </c>
      <c r="CS579" s="5">
        <f>IF(ISNUMBER('All Data'!$U581),'All Data'!$U581,#N/A)</f>
        <v>17</v>
      </c>
      <c r="CT579" s="5" t="e">
        <f>IF('All Data'!$U581="QAI","QAI",#N/A)</f>
        <v>#N/A</v>
      </c>
      <c r="CU579" s="5" t="e">
        <f>IF('All Data'!$U581="FSA","FSA",#N/A)</f>
        <v>#N/A</v>
      </c>
      <c r="CV579" s="46" t="e">
        <f>IF('All Data'!$U581="SNC","SNC",#N/A)</f>
        <v>#N/A</v>
      </c>
      <c r="CW579" s="44">
        <f>IF(ISBLANK('All Data'!$V581)=FALSE,'All Data'!$A581,#N/A)</f>
        <v>43576</v>
      </c>
      <c r="CX579" s="5">
        <f>IF(ISNUMBER('All Data'!$V581),'All Data'!$V581,#N/A)</f>
        <v>16</v>
      </c>
      <c r="CY579" s="5" t="e">
        <f>IF('All Data'!$V581="QAI","QAI",#N/A)</f>
        <v>#N/A</v>
      </c>
      <c r="CZ579" s="5" t="e">
        <f>IF('All Data'!$V581="FSA","FSA",#N/A)</f>
        <v>#N/A</v>
      </c>
      <c r="DA579" s="46" t="e">
        <f>IF('All Data'!$V581="SNC","SNC",#N/A)</f>
        <v>#N/A</v>
      </c>
      <c r="DB579" s="44">
        <f>IF(ISBLANK('All Data'!$W581)=FALSE,'All Data'!$A581,#N/A)</f>
        <v>43576</v>
      </c>
      <c r="DC579" s="5">
        <f>IF(ISNUMBER('All Data'!$W581),'All Data'!$W581,#N/A)</f>
        <v>15</v>
      </c>
      <c r="DD579" s="5" t="e">
        <f>IF('All Data'!$W581="QAI","QAI",#N/A)</f>
        <v>#N/A</v>
      </c>
      <c r="DE579" s="5" t="e">
        <f>IF('All Data'!$W581="FSA","FSA",#N/A)</f>
        <v>#N/A</v>
      </c>
      <c r="DF579" s="46" t="e">
        <f>IF('All Data'!$W581="SNC","SNC",#N/A)</f>
        <v>#N/A</v>
      </c>
      <c r="DG579" s="44"/>
      <c r="DK579" s="46"/>
      <c r="DN579" s="44">
        <f>'All Data'!$A581</f>
        <v>43576</v>
      </c>
    </row>
    <row r="580" spans="1:118" s="5" customFormat="1" x14ac:dyDescent="0.25">
      <c r="A580" s="44" t="e">
        <f>IF(ISBLANK('All Data'!$B582)=FALSE,'All Data'!$A582,#N/A)</f>
        <v>#N/A</v>
      </c>
      <c r="B580" s="5" t="e">
        <f>IF(ISNUMBER('All Data'!$B582),'All Data'!$B582,#N/A)</f>
        <v>#N/A</v>
      </c>
      <c r="C580" s="5" t="e">
        <f>IF('All Data'!$B582="QAI","QAI",#N/A)</f>
        <v>#N/A</v>
      </c>
      <c r="D580" s="5" t="e">
        <f>IF('All Data'!$B582="FSA","FSA",#N/A)</f>
        <v>#N/A</v>
      </c>
      <c r="E580" s="46" t="e">
        <f>IF('All Data'!$B582="SNC","SNC",#N/A)</f>
        <v>#N/A</v>
      </c>
      <c r="F580" s="44" t="e">
        <f>IF(ISBLANK('All Data'!$C582)=FALSE,'All Data'!$A582,#N/A)</f>
        <v>#N/A</v>
      </c>
      <c r="G580" s="5" t="e">
        <f>IF(ISNUMBER('All Data'!$C582),'All Data'!$C582,#N/A)</f>
        <v>#N/A</v>
      </c>
      <c r="H580" s="5" t="e">
        <f>IF('All Data'!$C582="QAI","QAI",#N/A)</f>
        <v>#N/A</v>
      </c>
      <c r="I580" s="5" t="e">
        <f>IF('All Data'!$C582="FSA","FSA",#N/A)</f>
        <v>#N/A</v>
      </c>
      <c r="J580" s="46" t="e">
        <f>IF('All Data'!$C582="SNC","SNC",#N/A)</f>
        <v>#N/A</v>
      </c>
      <c r="K580" s="44" t="e">
        <f>IF(ISBLANK('All Data'!$D582)=FALSE,'All Data'!$A582,#N/A)</f>
        <v>#N/A</v>
      </c>
      <c r="L580" s="5" t="e">
        <f>IF(ISNUMBER('All Data'!$D582),'All Data'!$D582,#N/A)</f>
        <v>#N/A</v>
      </c>
      <c r="M580" s="5" t="e">
        <f>IF('All Data'!$D582="QAI","QAI",#N/A)</f>
        <v>#N/A</v>
      </c>
      <c r="N580" s="5" t="e">
        <f>IF('All Data'!$D582="FSA","FSA",#N/A)</f>
        <v>#N/A</v>
      </c>
      <c r="O580" s="46" t="e">
        <f>IF('All Data'!$D582="SNC","SNC",#N/A)</f>
        <v>#N/A</v>
      </c>
      <c r="P580" s="44">
        <f>IF(ISBLANK('All Data'!$E582)=FALSE,'All Data'!$A582,#N/A)</f>
        <v>43582</v>
      </c>
      <c r="Q580" s="5">
        <f>IF(ISNUMBER('All Data'!$E582),'All Data'!$E582,#N/A)</f>
        <v>16.399999999999999</v>
      </c>
      <c r="R580" s="5" t="e">
        <f>IF('All Data'!$E582="QAI","QAI",#N/A)</f>
        <v>#N/A</v>
      </c>
      <c r="S580" s="5" t="e">
        <f>IF('All Data'!$E582="FSA","FSA",#N/A)</f>
        <v>#N/A</v>
      </c>
      <c r="T580" s="46" t="e">
        <f>IF('All Data'!$E582="SNC","SNC",#N/A)</f>
        <v>#N/A</v>
      </c>
      <c r="U580" s="44">
        <f>IF(ISBLANK('All Data'!$F582)=FALSE,'All Data'!$A582,#N/A)</f>
        <v>43582</v>
      </c>
      <c r="V580" s="5">
        <f>IF(ISNUMBER('All Data'!$F582),'All Data'!$F582,#N/A)</f>
        <v>5.0999999999999996</v>
      </c>
      <c r="W580" s="5" t="e">
        <f>IF('All Data'!$F582="QAI","QAI",#N/A)</f>
        <v>#N/A</v>
      </c>
      <c r="X580" s="5" t="e">
        <f>IF('All Data'!$F582="FSA","FSA",#N/A)</f>
        <v>#N/A</v>
      </c>
      <c r="Y580" s="46" t="e">
        <f>IF('All Data'!$F582="SNC","SNC",#N/A)</f>
        <v>#N/A</v>
      </c>
      <c r="Z580" s="44" t="e">
        <f>IF(ISBLANK('All Data'!$G582)=FALSE,'All Data'!$A582,#N/A)</f>
        <v>#N/A</v>
      </c>
      <c r="AA580" s="5" t="e">
        <f>IF(ISNUMBER('All Data'!$G582),'All Data'!$G582,#N/A)</f>
        <v>#N/A</v>
      </c>
      <c r="AB580" s="5" t="e">
        <f>IF('All Data'!$G582="QAI","QAI",#N/A)</f>
        <v>#N/A</v>
      </c>
      <c r="AC580" s="5" t="e">
        <f>IF('All Data'!$G582="FSA","FSA",#N/A)</f>
        <v>#N/A</v>
      </c>
      <c r="AD580" s="46" t="e">
        <f>IF('All Data'!$G582="SNC","SNC",#N/A)</f>
        <v>#N/A</v>
      </c>
      <c r="AE580" s="44">
        <f>IF(ISBLANK('All Data'!$H582)=FALSE,'All Data'!$A582,#N/A)</f>
        <v>43582</v>
      </c>
      <c r="AF580" s="5">
        <f>IF(ISNUMBER('All Data'!$H582),'All Data'!$H582,#N/A)</f>
        <v>22.4</v>
      </c>
      <c r="AG580" s="5" t="e">
        <f>IF('All Data'!$H582="QAI","QAI",#N/A)</f>
        <v>#N/A</v>
      </c>
      <c r="AH580" s="5" t="e">
        <f>IF('All Data'!$H582="FSA","FSA",#N/A)</f>
        <v>#N/A</v>
      </c>
      <c r="AI580" s="46" t="e">
        <f>IF('All Data'!$H582="SNC","SNC",#N/A)</f>
        <v>#N/A</v>
      </c>
      <c r="AJ580" s="44">
        <f>IF(ISBLANK('All Data'!$I582)=FALSE,'All Data'!$A582,#N/A)</f>
        <v>43582</v>
      </c>
      <c r="AK580" s="5">
        <f>IF(ISNUMBER('All Data'!$I582),'All Data'!$I582,#N/A)</f>
        <v>25.1</v>
      </c>
      <c r="AL580" s="5" t="e">
        <f>IF('All Data'!$I582="QAI","QAI",#N/A)</f>
        <v>#N/A</v>
      </c>
      <c r="AM580" s="5" t="e">
        <f>IF('All Data'!$I582="FSA","FSA",#N/A)</f>
        <v>#N/A</v>
      </c>
      <c r="AN580" s="46" t="e">
        <f>IF('All Data'!$I582="SNC","SNC",#N/A)</f>
        <v>#N/A</v>
      </c>
      <c r="AO580" s="44">
        <f>IF(ISBLANK('All Data'!$J582)=FALSE,'All Data'!$A582,#N/A)</f>
        <v>43582</v>
      </c>
      <c r="AP580" s="5">
        <f>IF(ISNUMBER('All Data'!$J582),'All Data'!$J582,#N/A)</f>
        <v>5</v>
      </c>
      <c r="AQ580" s="5" t="e">
        <f>IF('All Data'!$J582="QAI","QAI",#N/A)</f>
        <v>#N/A</v>
      </c>
      <c r="AR580" s="5" t="e">
        <f>IF('All Data'!$J582="FSA","FSA",#N/A)</f>
        <v>#N/A</v>
      </c>
      <c r="AS580" s="46" t="e">
        <f>IF('All Data'!$J582="SNC","SNC",#N/A)</f>
        <v>#N/A</v>
      </c>
      <c r="AT580" s="44">
        <f>IF(ISBLANK('All Data'!$K582)=FALSE,'All Data'!$A582,#N/A)</f>
        <v>43582</v>
      </c>
      <c r="AU580" s="5">
        <f>IF(ISNUMBER('All Data'!$K582),'All Data'!$K582,#N/A)</f>
        <v>3</v>
      </c>
      <c r="AV580" s="5" t="e">
        <f>IF('All Data'!$K582="QAI","QAI",#N/A)</f>
        <v>#N/A</v>
      </c>
      <c r="AW580" s="5" t="e">
        <f>IF('All Data'!$K582="FSA","FSA",#N/A)</f>
        <v>#N/A</v>
      </c>
      <c r="AX580" s="46" t="e">
        <f>IF('All Data'!$K582="SNC","SNC",#N/A)</f>
        <v>#N/A</v>
      </c>
      <c r="AY580" s="44">
        <f>IF(ISBLANK('All Data'!$L582)=FALSE,'All Data'!$A582,#N/A)</f>
        <v>43582</v>
      </c>
      <c r="AZ580" s="5">
        <f>IF(ISNUMBER('All Data'!$L582),'All Data'!$L582,#N/A)</f>
        <v>5</v>
      </c>
      <c r="BA580" s="5" t="e">
        <f>IF('All Data'!$L582="QAI","QAI",#N/A)</f>
        <v>#N/A</v>
      </c>
      <c r="BB580" s="5" t="e">
        <f>IF('All Data'!$L582="FSA","FSA",#N/A)</f>
        <v>#N/A</v>
      </c>
      <c r="BC580" s="46" t="e">
        <f>IF('All Data'!$L582="SNC","SNC",#N/A)</f>
        <v>#N/A</v>
      </c>
      <c r="BD580" s="44" t="e">
        <f>IF(ISBLANK('All Data'!$M582)=FALSE,'All Data'!$A582,#N/A)</f>
        <v>#N/A</v>
      </c>
      <c r="BE580" s="5" t="e">
        <f>IF(ISNUMBER('All Data'!$M582),'All Data'!$M582,#N/A)</f>
        <v>#N/A</v>
      </c>
      <c r="BF580" s="5" t="e">
        <f>IF('All Data'!$M582="QAI","QAI",#N/A)</f>
        <v>#N/A</v>
      </c>
      <c r="BG580" s="5" t="e">
        <f>IF('All Data'!$M582="FSA","FSA",#N/A)</f>
        <v>#N/A</v>
      </c>
      <c r="BH580" s="46" t="e">
        <f>IF('All Data'!$M582="SNC","SNC",#N/A)</f>
        <v>#N/A</v>
      </c>
      <c r="BI580" s="44">
        <f>IF(ISBLANK('All Data'!$N582)=FALSE,'All Data'!$A582,#N/A)</f>
        <v>43582</v>
      </c>
      <c r="BJ580" s="5">
        <f>IF(ISNUMBER('All Data'!$N582),'All Data'!$N582,#N/A)</f>
        <v>6</v>
      </c>
      <c r="BK580" s="5" t="e">
        <f>IF('All Data'!$N582="QAI","QAI",#N/A)</f>
        <v>#N/A</v>
      </c>
      <c r="BL580" s="5" t="e">
        <f>IF('All Data'!$N582="FSA","FSA",#N/A)</f>
        <v>#N/A</v>
      </c>
      <c r="BM580" s="46" t="e">
        <f>IF('All Data'!$N582="SNC","SNC",#N/A)</f>
        <v>#N/A</v>
      </c>
      <c r="BN580" s="44">
        <f>IF(ISBLANK('All Data'!$O582)=FALSE,'All Data'!$A582,#N/A)</f>
        <v>43582</v>
      </c>
      <c r="BO580" s="5">
        <f>IF(ISNUMBER('All Data'!$O582),'All Data'!$O582,#N/A)</f>
        <v>4</v>
      </c>
      <c r="BP580" s="5" t="e">
        <f>IF('All Data'!$O582="QAI","QAI",#N/A)</f>
        <v>#N/A</v>
      </c>
      <c r="BQ580" s="5" t="e">
        <f>IF('All Data'!$O582="FSA","FSA",#N/A)</f>
        <v>#N/A</v>
      </c>
      <c r="BR580" s="46" t="e">
        <f>IF('All Data'!$O582="SNC","SNC",#N/A)</f>
        <v>#N/A</v>
      </c>
      <c r="BS580" s="44" t="e">
        <f>IF(ISBLANK('All Data'!$P582)=FALSE,'All Data'!$A582,#N/A)</f>
        <v>#N/A</v>
      </c>
      <c r="BT580" s="5" t="e">
        <f>IF(ISNUMBER('All Data'!$P582),'All Data'!$P582,#N/A)</f>
        <v>#N/A</v>
      </c>
      <c r="BU580" s="5" t="e">
        <f>IF('All Data'!$P582="QAI","QAI",#N/A)</f>
        <v>#N/A</v>
      </c>
      <c r="BV580" s="5" t="e">
        <f>IF('All Data'!$P582="FSA","FSA",#N/A)</f>
        <v>#N/A</v>
      </c>
      <c r="BW580" s="46" t="e">
        <f>IF('All Data'!$P582="SNC","SNC",#N/A)</f>
        <v>#N/A</v>
      </c>
      <c r="BX580" s="44" t="e">
        <f>IF(ISBLANK('All Data'!$Q582)=FALSE,'All Data'!$A582,#N/A)</f>
        <v>#N/A</v>
      </c>
      <c r="BY580" s="5" t="e">
        <f>IF(ISNUMBER('All Data'!$Q582),'All Data'!$Q582,#N/A)</f>
        <v>#N/A</v>
      </c>
      <c r="BZ580" s="5" t="e">
        <f>IF('All Data'!$Q582="QAI","QAI",#N/A)</f>
        <v>#N/A</v>
      </c>
      <c r="CA580" s="5" t="e">
        <f>IF('All Data'!$Q582="FSA","FSA",#N/A)</f>
        <v>#N/A</v>
      </c>
      <c r="CB580" s="46" t="e">
        <f>IF('All Data'!$Q582="SNC","SNC",#N/A)</f>
        <v>#N/A</v>
      </c>
      <c r="CC580" s="44" t="e">
        <f>IF(ISBLANK('All Data'!$R582)=FALSE,'All Data'!$A582,#N/A)</f>
        <v>#N/A</v>
      </c>
      <c r="CD580" s="5" t="e">
        <f>IF(ISNUMBER('All Data'!$R582),'All Data'!$R582,#N/A)</f>
        <v>#N/A</v>
      </c>
      <c r="CE580" s="5" t="e">
        <f>IF('All Data'!$R582="QAI","QAI",#N/A)</f>
        <v>#N/A</v>
      </c>
      <c r="CF580" s="5" t="e">
        <f>IF('All Data'!$R582="FSA","FSA",#N/A)</f>
        <v>#N/A</v>
      </c>
      <c r="CG580" s="46" t="e">
        <f>IF('All Data'!$R582="SNC","SNC",#N/A)</f>
        <v>#N/A</v>
      </c>
      <c r="CH580" s="44" t="e">
        <f>IF(ISBLANK('All Data'!$S582)=FALSE,'All Data'!$A582,#N/A)</f>
        <v>#N/A</v>
      </c>
      <c r="CI580" s="5" t="e">
        <f>IF(ISNUMBER('All Data'!$S582),'All Data'!$S582,#N/A)</f>
        <v>#N/A</v>
      </c>
      <c r="CJ580" s="5" t="e">
        <f>IF('All Data'!$S582="QAI","QAI",#N/A)</f>
        <v>#N/A</v>
      </c>
      <c r="CK580" s="5" t="e">
        <f>IF('All Data'!$S582="FSA","FSA",#N/A)</f>
        <v>#N/A</v>
      </c>
      <c r="CL580" s="46" t="e">
        <f>IF('All Data'!$S582="SNC","SNC",#N/A)</f>
        <v>#N/A</v>
      </c>
      <c r="CM580" s="44" t="e">
        <f>IF(ISBLANK('All Data'!$T582)=FALSE,'All Data'!$A582,#N/A)</f>
        <v>#N/A</v>
      </c>
      <c r="CN580" s="5" t="e">
        <f>IF(ISNUMBER('All Data'!$T582),'All Data'!$T582,#N/A)</f>
        <v>#N/A</v>
      </c>
      <c r="CO580" s="5" t="e">
        <f>IF('All Data'!$T582="QAI","QAI",#N/A)</f>
        <v>#N/A</v>
      </c>
      <c r="CP580" s="5" t="e">
        <f>IF('All Data'!$T582="FSA","FSA",#N/A)</f>
        <v>#N/A</v>
      </c>
      <c r="CQ580" s="46" t="e">
        <f>IF('All Data'!$T582="SNC","SNC",#N/A)</f>
        <v>#N/A</v>
      </c>
      <c r="CR580" s="44">
        <f>IF(ISBLANK('All Data'!$U582)=FALSE,'All Data'!$A582,#N/A)</f>
        <v>43582</v>
      </c>
      <c r="CS580" s="5">
        <f>IF(ISNUMBER('All Data'!$U582),'All Data'!$U582,#N/A)</f>
        <v>3</v>
      </c>
      <c r="CT580" s="5" t="e">
        <f>IF('All Data'!$U582="QAI","QAI",#N/A)</f>
        <v>#N/A</v>
      </c>
      <c r="CU580" s="5" t="e">
        <f>IF('All Data'!$U582="FSA","FSA",#N/A)</f>
        <v>#N/A</v>
      </c>
      <c r="CV580" s="46" t="e">
        <f>IF('All Data'!$U582="SNC","SNC",#N/A)</f>
        <v>#N/A</v>
      </c>
      <c r="CW580" s="44">
        <f>IF(ISBLANK('All Data'!$V582)=FALSE,'All Data'!$A582,#N/A)</f>
        <v>43582</v>
      </c>
      <c r="CX580" s="5">
        <f>IF(ISNUMBER('All Data'!$V582),'All Data'!$V582,#N/A)</f>
        <v>3</v>
      </c>
      <c r="CY580" s="5" t="e">
        <f>IF('All Data'!$V582="QAI","QAI",#N/A)</f>
        <v>#N/A</v>
      </c>
      <c r="CZ580" s="5" t="e">
        <f>IF('All Data'!$V582="FSA","FSA",#N/A)</f>
        <v>#N/A</v>
      </c>
      <c r="DA580" s="46" t="e">
        <f>IF('All Data'!$V582="SNC","SNC",#N/A)</f>
        <v>#N/A</v>
      </c>
      <c r="DB580" s="44">
        <f>IF(ISBLANK('All Data'!$W582)=FALSE,'All Data'!$A582,#N/A)</f>
        <v>43582</v>
      </c>
      <c r="DC580" s="5">
        <f>IF(ISNUMBER('All Data'!$W582),'All Data'!$W582,#N/A)</f>
        <v>1</v>
      </c>
      <c r="DD580" s="5" t="e">
        <f>IF('All Data'!$W582="QAI","QAI",#N/A)</f>
        <v>#N/A</v>
      </c>
      <c r="DE580" s="5" t="e">
        <f>IF('All Data'!$W582="FSA","FSA",#N/A)</f>
        <v>#N/A</v>
      </c>
      <c r="DF580" s="46" t="e">
        <f>IF('All Data'!$W582="SNC","SNC",#N/A)</f>
        <v>#N/A</v>
      </c>
      <c r="DG580" s="44"/>
      <c r="DK580" s="46"/>
      <c r="DN580" s="44">
        <f>'All Data'!$A582</f>
        <v>43582</v>
      </c>
    </row>
    <row r="581" spans="1:118" s="5" customFormat="1" x14ac:dyDescent="0.25">
      <c r="A581" s="44" t="e">
        <f>IF(ISBLANK('All Data'!$B583)=FALSE,'All Data'!$A583,#N/A)</f>
        <v>#N/A</v>
      </c>
      <c r="B581" s="5" t="e">
        <f>IF(ISNUMBER('All Data'!$B583),'All Data'!$B583,#N/A)</f>
        <v>#N/A</v>
      </c>
      <c r="C581" s="5" t="e">
        <f>IF('All Data'!$B583="QAI","QAI",#N/A)</f>
        <v>#N/A</v>
      </c>
      <c r="D581" s="5" t="e">
        <f>IF('All Data'!$B583="FSA","FSA",#N/A)</f>
        <v>#N/A</v>
      </c>
      <c r="E581" s="46" t="e">
        <f>IF('All Data'!$B583="SNC","SNC",#N/A)</f>
        <v>#N/A</v>
      </c>
      <c r="F581" s="44" t="e">
        <f>IF(ISBLANK('All Data'!$C583)=FALSE,'All Data'!$A583,#N/A)</f>
        <v>#N/A</v>
      </c>
      <c r="G581" s="5" t="e">
        <f>IF(ISNUMBER('All Data'!$C583),'All Data'!$C583,#N/A)</f>
        <v>#N/A</v>
      </c>
      <c r="H581" s="5" t="e">
        <f>IF('All Data'!$C583="QAI","QAI",#N/A)</f>
        <v>#N/A</v>
      </c>
      <c r="I581" s="5" t="e">
        <f>IF('All Data'!$C583="FSA","FSA",#N/A)</f>
        <v>#N/A</v>
      </c>
      <c r="J581" s="46" t="e">
        <f>IF('All Data'!$C583="SNC","SNC",#N/A)</f>
        <v>#N/A</v>
      </c>
      <c r="K581" s="44" t="e">
        <f>IF(ISBLANK('All Data'!$D583)=FALSE,'All Data'!$A583,#N/A)</f>
        <v>#N/A</v>
      </c>
      <c r="L581" s="5" t="e">
        <f>IF(ISNUMBER('All Data'!$D583),'All Data'!$D583,#N/A)</f>
        <v>#N/A</v>
      </c>
      <c r="M581" s="5" t="e">
        <f>IF('All Data'!$D583="QAI","QAI",#N/A)</f>
        <v>#N/A</v>
      </c>
      <c r="N581" s="5" t="e">
        <f>IF('All Data'!$D583="FSA","FSA",#N/A)</f>
        <v>#N/A</v>
      </c>
      <c r="O581" s="46" t="e">
        <f>IF('All Data'!$D583="SNC","SNC",#N/A)</f>
        <v>#N/A</v>
      </c>
      <c r="P581" s="44">
        <f>IF(ISBLANK('All Data'!$E583)=FALSE,'All Data'!$A583,#N/A)</f>
        <v>43588</v>
      </c>
      <c r="Q581" s="5">
        <f>IF(ISNUMBER('All Data'!$E583),'All Data'!$E583,#N/A)</f>
        <v>14.7</v>
      </c>
      <c r="R581" s="5" t="e">
        <f>IF('All Data'!$E583="QAI","QAI",#N/A)</f>
        <v>#N/A</v>
      </c>
      <c r="S581" s="5" t="e">
        <f>IF('All Data'!$E583="FSA","FSA",#N/A)</f>
        <v>#N/A</v>
      </c>
      <c r="T581" s="46" t="e">
        <f>IF('All Data'!$E583="SNC","SNC",#N/A)</f>
        <v>#N/A</v>
      </c>
      <c r="U581" s="44">
        <f>IF(ISBLANK('All Data'!$F583)=FALSE,'All Data'!$A583,#N/A)</f>
        <v>43588</v>
      </c>
      <c r="V581" s="5">
        <f>IF(ISNUMBER('All Data'!$F583),'All Data'!$F583,#N/A)</f>
        <v>17.2</v>
      </c>
      <c r="W581" s="5" t="e">
        <f>IF('All Data'!$F583="QAI","QAI",#N/A)</f>
        <v>#N/A</v>
      </c>
      <c r="X581" s="5" t="e">
        <f>IF('All Data'!$F583="FSA","FSA",#N/A)</f>
        <v>#N/A</v>
      </c>
      <c r="Y581" s="46" t="e">
        <f>IF('All Data'!$F583="SNC","SNC",#N/A)</f>
        <v>#N/A</v>
      </c>
      <c r="Z581" s="44" t="e">
        <f>IF(ISBLANK('All Data'!$G583)=FALSE,'All Data'!$A583,#N/A)</f>
        <v>#N/A</v>
      </c>
      <c r="AA581" s="5" t="e">
        <f>IF(ISNUMBER('All Data'!$G583),'All Data'!$G583,#N/A)</f>
        <v>#N/A</v>
      </c>
      <c r="AB581" s="5" t="e">
        <f>IF('All Data'!$G583="QAI","QAI",#N/A)</f>
        <v>#N/A</v>
      </c>
      <c r="AC581" s="5" t="e">
        <f>IF('All Data'!$G583="FSA","FSA",#N/A)</f>
        <v>#N/A</v>
      </c>
      <c r="AD581" s="46" t="e">
        <f>IF('All Data'!$G583="SNC","SNC",#N/A)</f>
        <v>#N/A</v>
      </c>
      <c r="AE581" s="44">
        <f>IF(ISBLANK('All Data'!$H583)=FALSE,'All Data'!$A583,#N/A)</f>
        <v>43588</v>
      </c>
      <c r="AF581" s="5">
        <f>IF(ISNUMBER('All Data'!$H583),'All Data'!$H583,#N/A)</f>
        <v>15.1</v>
      </c>
      <c r="AG581" s="5" t="e">
        <f>IF('All Data'!$H583="QAI","QAI",#N/A)</f>
        <v>#N/A</v>
      </c>
      <c r="AH581" s="5" t="e">
        <f>IF('All Data'!$H583="FSA","FSA",#N/A)</f>
        <v>#N/A</v>
      </c>
      <c r="AI581" s="46" t="e">
        <f>IF('All Data'!$H583="SNC","SNC",#N/A)</f>
        <v>#N/A</v>
      </c>
      <c r="AJ581" s="44">
        <f>IF(ISBLANK('All Data'!$I583)=FALSE,'All Data'!$A583,#N/A)</f>
        <v>43588</v>
      </c>
      <c r="AK581" s="5">
        <f>IF(ISNUMBER('All Data'!$I583),'All Data'!$I583,#N/A)</f>
        <v>31.5</v>
      </c>
      <c r="AL581" s="5" t="e">
        <f>IF('All Data'!$I583="QAI","QAI",#N/A)</f>
        <v>#N/A</v>
      </c>
      <c r="AM581" s="5" t="e">
        <f>IF('All Data'!$I583="FSA","FSA",#N/A)</f>
        <v>#N/A</v>
      </c>
      <c r="AN581" s="46" t="e">
        <f>IF('All Data'!$I583="SNC","SNC",#N/A)</f>
        <v>#N/A</v>
      </c>
      <c r="AO581" s="44">
        <f>IF(ISBLANK('All Data'!$J583)=FALSE,'All Data'!$A583,#N/A)</f>
        <v>43588</v>
      </c>
      <c r="AP581" s="5">
        <f>IF(ISNUMBER('All Data'!$J583),'All Data'!$J583,#N/A)</f>
        <v>6</v>
      </c>
      <c r="AQ581" s="5" t="e">
        <f>IF('All Data'!$J583="QAI","QAI",#N/A)</f>
        <v>#N/A</v>
      </c>
      <c r="AR581" s="5" t="e">
        <f>IF('All Data'!$J583="FSA","FSA",#N/A)</f>
        <v>#N/A</v>
      </c>
      <c r="AS581" s="46" t="e">
        <f>IF('All Data'!$J583="SNC","SNC",#N/A)</f>
        <v>#N/A</v>
      </c>
      <c r="AT581" s="44">
        <f>IF(ISBLANK('All Data'!$K583)=FALSE,'All Data'!$A583,#N/A)</f>
        <v>43588</v>
      </c>
      <c r="AU581" s="5">
        <f>IF(ISNUMBER('All Data'!$K583),'All Data'!$K583,#N/A)</f>
        <v>9</v>
      </c>
      <c r="AV581" s="5" t="e">
        <f>IF('All Data'!$K583="QAI","QAI",#N/A)</f>
        <v>#N/A</v>
      </c>
      <c r="AW581" s="5" t="e">
        <f>IF('All Data'!$K583="FSA","FSA",#N/A)</f>
        <v>#N/A</v>
      </c>
      <c r="AX581" s="46" t="e">
        <f>IF('All Data'!$K583="SNC","SNC",#N/A)</f>
        <v>#N/A</v>
      </c>
      <c r="AY581" s="44">
        <f>IF(ISBLANK('All Data'!$L583)=FALSE,'All Data'!$A583,#N/A)</f>
        <v>43588</v>
      </c>
      <c r="AZ581" s="5">
        <f>IF(ISNUMBER('All Data'!$L583),'All Data'!$L583,#N/A)</f>
        <v>3</v>
      </c>
      <c r="BA581" s="5" t="e">
        <f>IF('All Data'!$L583="QAI","QAI",#N/A)</f>
        <v>#N/A</v>
      </c>
      <c r="BB581" s="5" t="e">
        <f>IF('All Data'!$L583="FSA","FSA",#N/A)</f>
        <v>#N/A</v>
      </c>
      <c r="BC581" s="46" t="e">
        <f>IF('All Data'!$L583="SNC","SNC",#N/A)</f>
        <v>#N/A</v>
      </c>
      <c r="BD581" s="44" t="e">
        <f>IF(ISBLANK('All Data'!$M583)=FALSE,'All Data'!$A583,#N/A)</f>
        <v>#N/A</v>
      </c>
      <c r="BE581" s="5" t="e">
        <f>IF(ISNUMBER('All Data'!$M583),'All Data'!$M583,#N/A)</f>
        <v>#N/A</v>
      </c>
      <c r="BF581" s="5" t="e">
        <f>IF('All Data'!$M583="QAI","QAI",#N/A)</f>
        <v>#N/A</v>
      </c>
      <c r="BG581" s="5" t="e">
        <f>IF('All Data'!$M583="FSA","FSA",#N/A)</f>
        <v>#N/A</v>
      </c>
      <c r="BH581" s="46" t="e">
        <f>IF('All Data'!$M583="SNC","SNC",#N/A)</f>
        <v>#N/A</v>
      </c>
      <c r="BI581" s="44">
        <f>IF(ISBLANK('All Data'!$N583)=FALSE,'All Data'!$A583,#N/A)</f>
        <v>43588</v>
      </c>
      <c r="BJ581" s="5">
        <f>IF(ISNUMBER('All Data'!$N583),'All Data'!$N583,#N/A)</f>
        <v>8</v>
      </c>
      <c r="BK581" s="5" t="e">
        <f>IF('All Data'!$N583="QAI","QAI",#N/A)</f>
        <v>#N/A</v>
      </c>
      <c r="BL581" s="5" t="e">
        <f>IF('All Data'!$N583="FSA","FSA",#N/A)</f>
        <v>#N/A</v>
      </c>
      <c r="BM581" s="46" t="e">
        <f>IF('All Data'!$N583="SNC","SNC",#N/A)</f>
        <v>#N/A</v>
      </c>
      <c r="BN581" s="44">
        <f>IF(ISBLANK('All Data'!$O583)=FALSE,'All Data'!$A583,#N/A)</f>
        <v>43588</v>
      </c>
      <c r="BO581" s="5">
        <f>IF(ISNUMBER('All Data'!$O583),'All Data'!$O583,#N/A)</f>
        <v>3</v>
      </c>
      <c r="BP581" s="5" t="e">
        <f>IF('All Data'!$O583="QAI","QAI",#N/A)</f>
        <v>#N/A</v>
      </c>
      <c r="BQ581" s="5" t="e">
        <f>IF('All Data'!$O583="FSA","FSA",#N/A)</f>
        <v>#N/A</v>
      </c>
      <c r="BR581" s="46" t="e">
        <f>IF('All Data'!$O583="SNC","SNC",#N/A)</f>
        <v>#N/A</v>
      </c>
      <c r="BS581" s="44" t="e">
        <f>IF(ISBLANK('All Data'!$P583)=FALSE,'All Data'!$A583,#N/A)</f>
        <v>#N/A</v>
      </c>
      <c r="BT581" s="5" t="e">
        <f>IF(ISNUMBER('All Data'!$P583),'All Data'!$P583,#N/A)</f>
        <v>#N/A</v>
      </c>
      <c r="BU581" s="5" t="e">
        <f>IF('All Data'!$P583="QAI","QAI",#N/A)</f>
        <v>#N/A</v>
      </c>
      <c r="BV581" s="5" t="e">
        <f>IF('All Data'!$P583="FSA","FSA",#N/A)</f>
        <v>#N/A</v>
      </c>
      <c r="BW581" s="46" t="e">
        <f>IF('All Data'!$P583="SNC","SNC",#N/A)</f>
        <v>#N/A</v>
      </c>
      <c r="BX581" s="44" t="e">
        <f>IF(ISBLANK('All Data'!$Q583)=FALSE,'All Data'!$A583,#N/A)</f>
        <v>#N/A</v>
      </c>
      <c r="BY581" s="5" t="e">
        <f>IF(ISNUMBER('All Data'!$Q583),'All Data'!$Q583,#N/A)</f>
        <v>#N/A</v>
      </c>
      <c r="BZ581" s="5" t="e">
        <f>IF('All Data'!$Q583="QAI","QAI",#N/A)</f>
        <v>#N/A</v>
      </c>
      <c r="CA581" s="5" t="e">
        <f>IF('All Data'!$Q583="FSA","FSA",#N/A)</f>
        <v>#N/A</v>
      </c>
      <c r="CB581" s="46" t="e">
        <f>IF('All Data'!$Q583="SNC","SNC",#N/A)</f>
        <v>#N/A</v>
      </c>
      <c r="CC581" s="44" t="e">
        <f>IF(ISBLANK('All Data'!$R583)=FALSE,'All Data'!$A583,#N/A)</f>
        <v>#N/A</v>
      </c>
      <c r="CD581" s="5" t="e">
        <f>IF(ISNUMBER('All Data'!$R583),'All Data'!$R583,#N/A)</f>
        <v>#N/A</v>
      </c>
      <c r="CE581" s="5" t="e">
        <f>IF('All Data'!$R583="QAI","QAI",#N/A)</f>
        <v>#N/A</v>
      </c>
      <c r="CF581" s="5" t="e">
        <f>IF('All Data'!$R583="FSA","FSA",#N/A)</f>
        <v>#N/A</v>
      </c>
      <c r="CG581" s="46" t="e">
        <f>IF('All Data'!$R583="SNC","SNC",#N/A)</f>
        <v>#N/A</v>
      </c>
      <c r="CH581" s="44" t="e">
        <f>IF(ISBLANK('All Data'!$S583)=FALSE,'All Data'!$A583,#N/A)</f>
        <v>#N/A</v>
      </c>
      <c r="CI581" s="5" t="e">
        <f>IF(ISNUMBER('All Data'!$S583),'All Data'!$S583,#N/A)</f>
        <v>#N/A</v>
      </c>
      <c r="CJ581" s="5" t="e">
        <f>IF('All Data'!$S583="QAI","QAI",#N/A)</f>
        <v>#N/A</v>
      </c>
      <c r="CK581" s="5" t="e">
        <f>IF('All Data'!$S583="FSA","FSA",#N/A)</f>
        <v>#N/A</v>
      </c>
      <c r="CL581" s="46" t="e">
        <f>IF('All Data'!$S583="SNC","SNC",#N/A)</f>
        <v>#N/A</v>
      </c>
      <c r="CM581" s="44" t="e">
        <f>IF(ISBLANK('All Data'!$T583)=FALSE,'All Data'!$A583,#N/A)</f>
        <v>#N/A</v>
      </c>
      <c r="CN581" s="5" t="e">
        <f>IF(ISNUMBER('All Data'!$T583),'All Data'!$T583,#N/A)</f>
        <v>#N/A</v>
      </c>
      <c r="CO581" s="5" t="e">
        <f>IF('All Data'!$T583="QAI","QAI",#N/A)</f>
        <v>#N/A</v>
      </c>
      <c r="CP581" s="5" t="e">
        <f>IF('All Data'!$T583="FSA","FSA",#N/A)</f>
        <v>#N/A</v>
      </c>
      <c r="CQ581" s="46" t="e">
        <f>IF('All Data'!$T583="SNC","SNC",#N/A)</f>
        <v>#N/A</v>
      </c>
      <c r="CR581" s="44">
        <f>IF(ISBLANK('All Data'!$U583)=FALSE,'All Data'!$A583,#N/A)</f>
        <v>43588</v>
      </c>
      <c r="CS581" s="5">
        <f>IF(ISNUMBER('All Data'!$U583),'All Data'!$U583,#N/A)</f>
        <v>6</v>
      </c>
      <c r="CT581" s="5" t="e">
        <f>IF('All Data'!$U583="QAI","QAI",#N/A)</f>
        <v>#N/A</v>
      </c>
      <c r="CU581" s="5" t="e">
        <f>IF('All Data'!$U583="FSA","FSA",#N/A)</f>
        <v>#N/A</v>
      </c>
      <c r="CV581" s="46" t="e">
        <f>IF('All Data'!$U583="SNC","SNC",#N/A)</f>
        <v>#N/A</v>
      </c>
      <c r="CW581" s="44">
        <f>IF(ISBLANK('All Data'!$V583)=FALSE,'All Data'!$A583,#N/A)</f>
        <v>43588</v>
      </c>
      <c r="CX581" s="5">
        <f>IF(ISNUMBER('All Data'!$V583),'All Data'!$V583,#N/A)</f>
        <v>6</v>
      </c>
      <c r="CY581" s="5" t="e">
        <f>IF('All Data'!$V583="QAI","QAI",#N/A)</f>
        <v>#N/A</v>
      </c>
      <c r="CZ581" s="5" t="e">
        <f>IF('All Data'!$V583="FSA","FSA",#N/A)</f>
        <v>#N/A</v>
      </c>
      <c r="DA581" s="46" t="e">
        <f>IF('All Data'!$V583="SNC","SNC",#N/A)</f>
        <v>#N/A</v>
      </c>
      <c r="DB581" s="44">
        <f>IF(ISBLANK('All Data'!$W583)=FALSE,'All Data'!$A583,#N/A)</f>
        <v>43588</v>
      </c>
      <c r="DC581" s="5">
        <f>IF(ISNUMBER('All Data'!$W583),'All Data'!$W583,#N/A)</f>
        <v>7</v>
      </c>
      <c r="DD581" s="5" t="e">
        <f>IF('All Data'!$W583="QAI","QAI",#N/A)</f>
        <v>#N/A</v>
      </c>
      <c r="DE581" s="5" t="e">
        <f>IF('All Data'!$W583="FSA","FSA",#N/A)</f>
        <v>#N/A</v>
      </c>
      <c r="DF581" s="46" t="e">
        <f>IF('All Data'!$W583="SNC","SNC",#N/A)</f>
        <v>#N/A</v>
      </c>
      <c r="DG581" s="44"/>
      <c r="DK581" s="46"/>
      <c r="DN581" s="44">
        <f>'All Data'!$A583</f>
        <v>43588</v>
      </c>
    </row>
    <row r="582" spans="1:118" s="5" customFormat="1" x14ac:dyDescent="0.25">
      <c r="A582" s="44" t="e">
        <f>IF(ISBLANK('All Data'!$B584)=FALSE,'All Data'!$A584,#N/A)</f>
        <v>#N/A</v>
      </c>
      <c r="B582" s="5" t="e">
        <f>IF(ISNUMBER('All Data'!$B584),'All Data'!$B584,#N/A)</f>
        <v>#N/A</v>
      </c>
      <c r="C582" s="5" t="e">
        <f>IF('All Data'!$B584="QAI","QAI",#N/A)</f>
        <v>#N/A</v>
      </c>
      <c r="D582" s="5" t="e">
        <f>IF('All Data'!$B584="FSA","FSA",#N/A)</f>
        <v>#N/A</v>
      </c>
      <c r="E582" s="46" t="e">
        <f>IF('All Data'!$B584="SNC","SNC",#N/A)</f>
        <v>#N/A</v>
      </c>
      <c r="F582" s="44" t="e">
        <f>IF(ISBLANK('All Data'!$C584)=FALSE,'All Data'!$A584,#N/A)</f>
        <v>#N/A</v>
      </c>
      <c r="G582" s="5" t="e">
        <f>IF(ISNUMBER('All Data'!$C584),'All Data'!$C584,#N/A)</f>
        <v>#N/A</v>
      </c>
      <c r="H582" s="5" t="e">
        <f>IF('All Data'!$C584="QAI","QAI",#N/A)</f>
        <v>#N/A</v>
      </c>
      <c r="I582" s="5" t="e">
        <f>IF('All Data'!$C584="FSA","FSA",#N/A)</f>
        <v>#N/A</v>
      </c>
      <c r="J582" s="46" t="e">
        <f>IF('All Data'!$C584="SNC","SNC",#N/A)</f>
        <v>#N/A</v>
      </c>
      <c r="K582" s="44" t="e">
        <f>IF(ISBLANK('All Data'!$D584)=FALSE,'All Data'!$A584,#N/A)</f>
        <v>#N/A</v>
      </c>
      <c r="L582" s="5" t="e">
        <f>IF(ISNUMBER('All Data'!$D584),'All Data'!$D584,#N/A)</f>
        <v>#N/A</v>
      </c>
      <c r="M582" s="5" t="e">
        <f>IF('All Data'!$D584="QAI","QAI",#N/A)</f>
        <v>#N/A</v>
      </c>
      <c r="N582" s="5" t="e">
        <f>IF('All Data'!$D584="FSA","FSA",#N/A)</f>
        <v>#N/A</v>
      </c>
      <c r="O582" s="46" t="e">
        <f>IF('All Data'!$D584="SNC","SNC",#N/A)</f>
        <v>#N/A</v>
      </c>
      <c r="P582" s="44">
        <f>IF(ISBLANK('All Data'!$E584)=FALSE,'All Data'!$A584,#N/A)</f>
        <v>43594</v>
      </c>
      <c r="Q582" s="5">
        <f>IF(ISNUMBER('All Data'!$E584),'All Data'!$E584,#N/A)</f>
        <v>2.4</v>
      </c>
      <c r="R582" s="5" t="e">
        <f>IF('All Data'!$E584="QAI","QAI",#N/A)</f>
        <v>#N/A</v>
      </c>
      <c r="S582" s="5" t="e">
        <f>IF('All Data'!$E584="FSA","FSA",#N/A)</f>
        <v>#N/A</v>
      </c>
      <c r="T582" s="46" t="e">
        <f>IF('All Data'!$E584="SNC","SNC",#N/A)</f>
        <v>#N/A</v>
      </c>
      <c r="U582" s="44">
        <f>IF(ISBLANK('All Data'!$F584)=FALSE,'All Data'!$A584,#N/A)</f>
        <v>43594</v>
      </c>
      <c r="V582" s="5">
        <f>IF(ISNUMBER('All Data'!$F584),'All Data'!$F584,#N/A)</f>
        <v>3</v>
      </c>
      <c r="W582" s="5" t="e">
        <f>IF('All Data'!$F584="QAI","QAI",#N/A)</f>
        <v>#N/A</v>
      </c>
      <c r="X582" s="5" t="e">
        <f>IF('All Data'!$F584="FSA","FSA",#N/A)</f>
        <v>#N/A</v>
      </c>
      <c r="Y582" s="46" t="e">
        <f>IF('All Data'!$F584="SNC","SNC",#N/A)</f>
        <v>#N/A</v>
      </c>
      <c r="Z582" s="44" t="e">
        <f>IF(ISBLANK('All Data'!$G584)=FALSE,'All Data'!$A584,#N/A)</f>
        <v>#N/A</v>
      </c>
      <c r="AA582" s="5" t="e">
        <f>IF(ISNUMBER('All Data'!$G584),'All Data'!$G584,#N/A)</f>
        <v>#N/A</v>
      </c>
      <c r="AB582" s="5" t="e">
        <f>IF('All Data'!$G584="QAI","QAI",#N/A)</f>
        <v>#N/A</v>
      </c>
      <c r="AC582" s="5" t="e">
        <f>IF('All Data'!$G584="FSA","FSA",#N/A)</f>
        <v>#N/A</v>
      </c>
      <c r="AD582" s="46" t="e">
        <f>IF('All Data'!$G584="SNC","SNC",#N/A)</f>
        <v>#N/A</v>
      </c>
      <c r="AE582" s="44">
        <f>IF(ISBLANK('All Data'!$H584)=FALSE,'All Data'!$A584,#N/A)</f>
        <v>43594</v>
      </c>
      <c r="AF582" s="5">
        <f>IF(ISNUMBER('All Data'!$H584),'All Data'!$H584,#N/A)</f>
        <v>91.9</v>
      </c>
      <c r="AG582" s="5" t="e">
        <f>IF('All Data'!$H584="QAI","QAI",#N/A)</f>
        <v>#N/A</v>
      </c>
      <c r="AH582" s="5" t="e">
        <f>IF('All Data'!$H584="FSA","FSA",#N/A)</f>
        <v>#N/A</v>
      </c>
      <c r="AI582" s="46" t="e">
        <f>IF('All Data'!$H584="SNC","SNC",#N/A)</f>
        <v>#N/A</v>
      </c>
      <c r="AJ582" s="44">
        <f>IF(ISBLANK('All Data'!$I584)=FALSE,'All Data'!$A584,#N/A)</f>
        <v>43594</v>
      </c>
      <c r="AK582" s="5">
        <f>IF(ISNUMBER('All Data'!$I584),'All Data'!$I584,#N/A)</f>
        <v>11.3</v>
      </c>
      <c r="AL582" s="5" t="e">
        <f>IF('All Data'!$I584="QAI","QAI",#N/A)</f>
        <v>#N/A</v>
      </c>
      <c r="AM582" s="5" t="e">
        <f>IF('All Data'!$I584="FSA","FSA",#N/A)</f>
        <v>#N/A</v>
      </c>
      <c r="AN582" s="46" t="e">
        <f>IF('All Data'!$I584="SNC","SNC",#N/A)</f>
        <v>#N/A</v>
      </c>
      <c r="AO582" s="44">
        <f>IF(ISBLANK('All Data'!$J584)=FALSE,'All Data'!$A584,#N/A)</f>
        <v>43594</v>
      </c>
      <c r="AP582" s="5">
        <f>IF(ISNUMBER('All Data'!$J584),'All Data'!$J584,#N/A)</f>
        <v>3</v>
      </c>
      <c r="AQ582" s="5" t="e">
        <f>IF('All Data'!$J584="QAI","QAI",#N/A)</f>
        <v>#N/A</v>
      </c>
      <c r="AR582" s="5" t="e">
        <f>IF('All Data'!$J584="FSA","FSA",#N/A)</f>
        <v>#N/A</v>
      </c>
      <c r="AS582" s="46" t="e">
        <f>IF('All Data'!$J584="SNC","SNC",#N/A)</f>
        <v>#N/A</v>
      </c>
      <c r="AT582" s="44">
        <f>IF(ISBLANK('All Data'!$K584)=FALSE,'All Data'!$A584,#N/A)</f>
        <v>43594</v>
      </c>
      <c r="AU582" s="5">
        <f>IF(ISNUMBER('All Data'!$K584),'All Data'!$K584,#N/A)</f>
        <v>2</v>
      </c>
      <c r="AV582" s="5" t="e">
        <f>IF('All Data'!$K584="QAI","QAI",#N/A)</f>
        <v>#N/A</v>
      </c>
      <c r="AW582" s="5" t="e">
        <f>IF('All Data'!$K584="FSA","FSA",#N/A)</f>
        <v>#N/A</v>
      </c>
      <c r="AX582" s="46" t="e">
        <f>IF('All Data'!$K584="SNC","SNC",#N/A)</f>
        <v>#N/A</v>
      </c>
      <c r="AY582" s="44">
        <f>IF(ISBLANK('All Data'!$L584)=FALSE,'All Data'!$A584,#N/A)</f>
        <v>43594</v>
      </c>
      <c r="AZ582" s="5">
        <f>IF(ISNUMBER('All Data'!$L584),'All Data'!$L584,#N/A)</f>
        <v>0</v>
      </c>
      <c r="BA582" s="5" t="e">
        <f>IF('All Data'!$L584="QAI","QAI",#N/A)</f>
        <v>#N/A</v>
      </c>
      <c r="BB582" s="5" t="e">
        <f>IF('All Data'!$L584="FSA","FSA",#N/A)</f>
        <v>#N/A</v>
      </c>
      <c r="BC582" s="46" t="e">
        <f>IF('All Data'!$L584="SNC","SNC",#N/A)</f>
        <v>#N/A</v>
      </c>
      <c r="BD582" s="44" t="e">
        <f>IF(ISBLANK('All Data'!$M584)=FALSE,'All Data'!$A584,#N/A)</f>
        <v>#N/A</v>
      </c>
      <c r="BE582" s="5" t="e">
        <f>IF(ISNUMBER('All Data'!$M584),'All Data'!$M584,#N/A)</f>
        <v>#N/A</v>
      </c>
      <c r="BF582" s="5" t="e">
        <f>IF('All Data'!$M584="QAI","QAI",#N/A)</f>
        <v>#N/A</v>
      </c>
      <c r="BG582" s="5" t="e">
        <f>IF('All Data'!$M584="FSA","FSA",#N/A)</f>
        <v>#N/A</v>
      </c>
      <c r="BH582" s="46" t="e">
        <f>IF('All Data'!$M584="SNC","SNC",#N/A)</f>
        <v>#N/A</v>
      </c>
      <c r="BI582" s="44">
        <f>IF(ISBLANK('All Data'!$N584)=FALSE,'All Data'!$A584,#N/A)</f>
        <v>43594</v>
      </c>
      <c r="BJ582" s="5">
        <f>IF(ISNUMBER('All Data'!$N584),'All Data'!$N584,#N/A)</f>
        <v>0</v>
      </c>
      <c r="BK582" s="5" t="e">
        <f>IF('All Data'!$N584="QAI","QAI",#N/A)</f>
        <v>#N/A</v>
      </c>
      <c r="BL582" s="5" t="e">
        <f>IF('All Data'!$N584="FSA","FSA",#N/A)</f>
        <v>#N/A</v>
      </c>
      <c r="BM582" s="46" t="e">
        <f>IF('All Data'!$N584="SNC","SNC",#N/A)</f>
        <v>#N/A</v>
      </c>
      <c r="BN582" s="44">
        <f>IF(ISBLANK('All Data'!$O584)=FALSE,'All Data'!$A584,#N/A)</f>
        <v>43594</v>
      </c>
      <c r="BO582" s="5">
        <f>IF(ISNUMBER('All Data'!$O584),'All Data'!$O584,#N/A)</f>
        <v>0</v>
      </c>
      <c r="BP582" s="5" t="e">
        <f>IF('All Data'!$O584="QAI","QAI",#N/A)</f>
        <v>#N/A</v>
      </c>
      <c r="BQ582" s="5" t="e">
        <f>IF('All Data'!$O584="FSA","FSA",#N/A)</f>
        <v>#N/A</v>
      </c>
      <c r="BR582" s="46" t="e">
        <f>IF('All Data'!$O584="SNC","SNC",#N/A)</f>
        <v>#N/A</v>
      </c>
      <c r="BS582" s="44" t="e">
        <f>IF(ISBLANK('All Data'!$P584)=FALSE,'All Data'!$A584,#N/A)</f>
        <v>#N/A</v>
      </c>
      <c r="BT582" s="5" t="e">
        <f>IF(ISNUMBER('All Data'!$P584),'All Data'!$P584,#N/A)</f>
        <v>#N/A</v>
      </c>
      <c r="BU582" s="5" t="e">
        <f>IF('All Data'!$P584="QAI","QAI",#N/A)</f>
        <v>#N/A</v>
      </c>
      <c r="BV582" s="5" t="e">
        <f>IF('All Data'!$P584="FSA","FSA",#N/A)</f>
        <v>#N/A</v>
      </c>
      <c r="BW582" s="46" t="e">
        <f>IF('All Data'!$P584="SNC","SNC",#N/A)</f>
        <v>#N/A</v>
      </c>
      <c r="BX582" s="44" t="e">
        <f>IF(ISBLANK('All Data'!$Q584)=FALSE,'All Data'!$A584,#N/A)</f>
        <v>#N/A</v>
      </c>
      <c r="BY582" s="5" t="e">
        <f>IF(ISNUMBER('All Data'!$Q584),'All Data'!$Q584,#N/A)</f>
        <v>#N/A</v>
      </c>
      <c r="BZ582" s="5" t="e">
        <f>IF('All Data'!$Q584="QAI","QAI",#N/A)</f>
        <v>#N/A</v>
      </c>
      <c r="CA582" s="5" t="e">
        <f>IF('All Data'!$Q584="FSA","FSA",#N/A)</f>
        <v>#N/A</v>
      </c>
      <c r="CB582" s="46" t="e">
        <f>IF('All Data'!$Q584="SNC","SNC",#N/A)</f>
        <v>#N/A</v>
      </c>
      <c r="CC582" s="44" t="e">
        <f>IF(ISBLANK('All Data'!$R584)=FALSE,'All Data'!$A584,#N/A)</f>
        <v>#N/A</v>
      </c>
      <c r="CD582" s="5" t="e">
        <f>IF(ISNUMBER('All Data'!$R584),'All Data'!$R584,#N/A)</f>
        <v>#N/A</v>
      </c>
      <c r="CE582" s="5" t="e">
        <f>IF('All Data'!$R584="QAI","QAI",#N/A)</f>
        <v>#N/A</v>
      </c>
      <c r="CF582" s="5" t="e">
        <f>IF('All Data'!$R584="FSA","FSA",#N/A)</f>
        <v>#N/A</v>
      </c>
      <c r="CG582" s="46" t="e">
        <f>IF('All Data'!$R584="SNC","SNC",#N/A)</f>
        <v>#N/A</v>
      </c>
      <c r="CH582" s="44" t="e">
        <f>IF(ISBLANK('All Data'!$S584)=FALSE,'All Data'!$A584,#N/A)</f>
        <v>#N/A</v>
      </c>
      <c r="CI582" s="5" t="e">
        <f>IF(ISNUMBER('All Data'!$S584),'All Data'!$S584,#N/A)</f>
        <v>#N/A</v>
      </c>
      <c r="CJ582" s="5" t="e">
        <f>IF('All Data'!$S584="QAI","QAI",#N/A)</f>
        <v>#N/A</v>
      </c>
      <c r="CK582" s="5" t="e">
        <f>IF('All Data'!$S584="FSA","FSA",#N/A)</f>
        <v>#N/A</v>
      </c>
      <c r="CL582" s="46" t="e">
        <f>IF('All Data'!$S584="SNC","SNC",#N/A)</f>
        <v>#N/A</v>
      </c>
      <c r="CM582" s="44" t="e">
        <f>IF(ISBLANK('All Data'!$T584)=FALSE,'All Data'!$A584,#N/A)</f>
        <v>#N/A</v>
      </c>
      <c r="CN582" s="5" t="e">
        <f>IF(ISNUMBER('All Data'!$T584),'All Data'!$T584,#N/A)</f>
        <v>#N/A</v>
      </c>
      <c r="CO582" s="5" t="e">
        <f>IF('All Data'!$T584="QAI","QAI",#N/A)</f>
        <v>#N/A</v>
      </c>
      <c r="CP582" s="5" t="e">
        <f>IF('All Data'!$T584="FSA","FSA",#N/A)</f>
        <v>#N/A</v>
      </c>
      <c r="CQ582" s="46" t="e">
        <f>IF('All Data'!$T584="SNC","SNC",#N/A)</f>
        <v>#N/A</v>
      </c>
      <c r="CR582" s="44">
        <f>IF(ISBLANK('All Data'!$U584)=FALSE,'All Data'!$A584,#N/A)</f>
        <v>43594</v>
      </c>
      <c r="CS582" s="5">
        <f>IF(ISNUMBER('All Data'!$U584),'All Data'!$U584,#N/A)</f>
        <v>3</v>
      </c>
      <c r="CT582" s="5" t="e">
        <f>IF('All Data'!$U584="QAI","QAI",#N/A)</f>
        <v>#N/A</v>
      </c>
      <c r="CU582" s="5" t="e">
        <f>IF('All Data'!$U584="FSA","FSA",#N/A)</f>
        <v>#N/A</v>
      </c>
      <c r="CV582" s="46" t="e">
        <f>IF('All Data'!$U584="SNC","SNC",#N/A)</f>
        <v>#N/A</v>
      </c>
      <c r="CW582" s="44">
        <f>IF(ISBLANK('All Data'!$V584)=FALSE,'All Data'!$A584,#N/A)</f>
        <v>43594</v>
      </c>
      <c r="CX582" s="5">
        <f>IF(ISNUMBER('All Data'!$V584),'All Data'!$V584,#N/A)</f>
        <v>4</v>
      </c>
      <c r="CY582" s="5" t="e">
        <f>IF('All Data'!$V584="QAI","QAI",#N/A)</f>
        <v>#N/A</v>
      </c>
      <c r="CZ582" s="5" t="e">
        <f>IF('All Data'!$V584="FSA","FSA",#N/A)</f>
        <v>#N/A</v>
      </c>
      <c r="DA582" s="46" t="e">
        <f>IF('All Data'!$V584="SNC","SNC",#N/A)</f>
        <v>#N/A</v>
      </c>
      <c r="DB582" s="44">
        <f>IF(ISBLANK('All Data'!$W584)=FALSE,'All Data'!$A584,#N/A)</f>
        <v>43594</v>
      </c>
      <c r="DC582" s="5">
        <f>IF(ISNUMBER('All Data'!$W584),'All Data'!$W584,#N/A)</f>
        <v>5</v>
      </c>
      <c r="DD582" s="5" t="e">
        <f>IF('All Data'!$W584="QAI","QAI",#N/A)</f>
        <v>#N/A</v>
      </c>
      <c r="DE582" s="5" t="e">
        <f>IF('All Data'!$W584="FSA","FSA",#N/A)</f>
        <v>#N/A</v>
      </c>
      <c r="DF582" s="46" t="e">
        <f>IF('All Data'!$W584="SNC","SNC",#N/A)</f>
        <v>#N/A</v>
      </c>
      <c r="DG582" s="44"/>
      <c r="DK582" s="46"/>
      <c r="DN582" s="44">
        <f>'All Data'!$A584</f>
        <v>43594</v>
      </c>
    </row>
    <row r="583" spans="1:118" s="5" customFormat="1" x14ac:dyDescent="0.25">
      <c r="A583" s="44" t="e">
        <f>IF(ISBLANK('All Data'!$B585)=FALSE,'All Data'!$A585,#N/A)</f>
        <v>#N/A</v>
      </c>
      <c r="B583" s="5" t="e">
        <f>IF(ISNUMBER('All Data'!$B585),'All Data'!$B585,#N/A)</f>
        <v>#N/A</v>
      </c>
      <c r="C583" s="5" t="e">
        <f>IF('All Data'!$B585="QAI","QAI",#N/A)</f>
        <v>#N/A</v>
      </c>
      <c r="D583" s="5" t="e">
        <f>IF('All Data'!$B585="FSA","FSA",#N/A)</f>
        <v>#N/A</v>
      </c>
      <c r="E583" s="46" t="e">
        <f>IF('All Data'!$B585="SNC","SNC",#N/A)</f>
        <v>#N/A</v>
      </c>
      <c r="F583" s="44" t="e">
        <f>IF(ISBLANK('All Data'!$C585)=FALSE,'All Data'!$A585,#N/A)</f>
        <v>#N/A</v>
      </c>
      <c r="G583" s="5" t="e">
        <f>IF(ISNUMBER('All Data'!$C585),'All Data'!$C585,#N/A)</f>
        <v>#N/A</v>
      </c>
      <c r="H583" s="5" t="e">
        <f>IF('All Data'!$C585="QAI","QAI",#N/A)</f>
        <v>#N/A</v>
      </c>
      <c r="I583" s="5" t="e">
        <f>IF('All Data'!$C585="FSA","FSA",#N/A)</f>
        <v>#N/A</v>
      </c>
      <c r="J583" s="46" t="e">
        <f>IF('All Data'!$C585="SNC","SNC",#N/A)</f>
        <v>#N/A</v>
      </c>
      <c r="K583" s="44" t="e">
        <f>IF(ISBLANK('All Data'!$D585)=FALSE,'All Data'!$A585,#N/A)</f>
        <v>#N/A</v>
      </c>
      <c r="L583" s="5" t="e">
        <f>IF(ISNUMBER('All Data'!$D585),'All Data'!$D585,#N/A)</f>
        <v>#N/A</v>
      </c>
      <c r="M583" s="5" t="e">
        <f>IF('All Data'!$D585="QAI","QAI",#N/A)</f>
        <v>#N/A</v>
      </c>
      <c r="N583" s="5" t="e">
        <f>IF('All Data'!$D585="FSA","FSA",#N/A)</f>
        <v>#N/A</v>
      </c>
      <c r="O583" s="46" t="e">
        <f>IF('All Data'!$D585="SNC","SNC",#N/A)</f>
        <v>#N/A</v>
      </c>
      <c r="P583" s="44">
        <f>IF(ISBLANK('All Data'!$E585)=FALSE,'All Data'!$A585,#N/A)</f>
        <v>43600</v>
      </c>
      <c r="Q583" s="5">
        <f>IF(ISNUMBER('All Data'!$E585),'All Data'!$E585,#N/A)</f>
        <v>30.6</v>
      </c>
      <c r="R583" s="5" t="e">
        <f>IF('All Data'!$E585="QAI","QAI",#N/A)</f>
        <v>#N/A</v>
      </c>
      <c r="S583" s="5" t="e">
        <f>IF('All Data'!$E585="FSA","FSA",#N/A)</f>
        <v>#N/A</v>
      </c>
      <c r="T583" s="46" t="e">
        <f>IF('All Data'!$E585="SNC","SNC",#N/A)</f>
        <v>#N/A</v>
      </c>
      <c r="U583" s="44">
        <f>IF(ISBLANK('All Data'!$F585)=FALSE,'All Data'!$A585,#N/A)</f>
        <v>43600</v>
      </c>
      <c r="V583" s="5">
        <f>IF(ISNUMBER('All Data'!$F585),'All Data'!$F585,#N/A)</f>
        <v>16.600000000000001</v>
      </c>
      <c r="W583" s="5" t="e">
        <f>IF('All Data'!$F585="QAI","QAI",#N/A)</f>
        <v>#N/A</v>
      </c>
      <c r="X583" s="5" t="e">
        <f>IF('All Data'!$F585="FSA","FSA",#N/A)</f>
        <v>#N/A</v>
      </c>
      <c r="Y583" s="46" t="e">
        <f>IF('All Data'!$F585="SNC","SNC",#N/A)</f>
        <v>#N/A</v>
      </c>
      <c r="Z583" s="44" t="e">
        <f>IF(ISBLANK('All Data'!$G585)=FALSE,'All Data'!$A585,#N/A)</f>
        <v>#N/A</v>
      </c>
      <c r="AA583" s="5" t="e">
        <f>IF(ISNUMBER('All Data'!$G585),'All Data'!$G585,#N/A)</f>
        <v>#N/A</v>
      </c>
      <c r="AB583" s="5" t="e">
        <f>IF('All Data'!$G585="QAI","QAI",#N/A)</f>
        <v>#N/A</v>
      </c>
      <c r="AC583" s="5" t="e">
        <f>IF('All Data'!$G585="FSA","FSA",#N/A)</f>
        <v>#N/A</v>
      </c>
      <c r="AD583" s="46" t="e">
        <f>IF('All Data'!$G585="SNC","SNC",#N/A)</f>
        <v>#N/A</v>
      </c>
      <c r="AE583" s="44">
        <f>IF(ISBLANK('All Data'!$H585)=FALSE,'All Data'!$A585,#N/A)</f>
        <v>43600</v>
      </c>
      <c r="AF583" s="5">
        <f>IF(ISNUMBER('All Data'!$H585),'All Data'!$H585,#N/A)</f>
        <v>52.4</v>
      </c>
      <c r="AG583" s="5" t="e">
        <f>IF('All Data'!$H585="QAI","QAI",#N/A)</f>
        <v>#N/A</v>
      </c>
      <c r="AH583" s="5" t="e">
        <f>IF('All Data'!$H585="FSA","FSA",#N/A)</f>
        <v>#N/A</v>
      </c>
      <c r="AI583" s="46" t="e">
        <f>IF('All Data'!$H585="SNC","SNC",#N/A)</f>
        <v>#N/A</v>
      </c>
      <c r="AJ583" s="44">
        <f>IF(ISBLANK('All Data'!$I585)=FALSE,'All Data'!$A585,#N/A)</f>
        <v>43600</v>
      </c>
      <c r="AK583" s="5">
        <f>IF(ISNUMBER('All Data'!$I585),'All Data'!$I585,#N/A)</f>
        <v>28.6</v>
      </c>
      <c r="AL583" s="5" t="e">
        <f>IF('All Data'!$I585="QAI","QAI",#N/A)</f>
        <v>#N/A</v>
      </c>
      <c r="AM583" s="5" t="e">
        <f>IF('All Data'!$I585="FSA","FSA",#N/A)</f>
        <v>#N/A</v>
      </c>
      <c r="AN583" s="46" t="e">
        <f>IF('All Data'!$I585="SNC","SNC",#N/A)</f>
        <v>#N/A</v>
      </c>
      <c r="AO583" s="44">
        <f>IF(ISBLANK('All Data'!$J585)=FALSE,'All Data'!$A585,#N/A)</f>
        <v>43600</v>
      </c>
      <c r="AP583" s="5">
        <f>IF(ISNUMBER('All Data'!$J585),'All Data'!$J585,#N/A)</f>
        <v>17</v>
      </c>
      <c r="AQ583" s="5" t="e">
        <f>IF('All Data'!$J585="QAI","QAI",#N/A)</f>
        <v>#N/A</v>
      </c>
      <c r="AR583" s="5" t="e">
        <f>IF('All Data'!$J585="FSA","FSA",#N/A)</f>
        <v>#N/A</v>
      </c>
      <c r="AS583" s="46" t="e">
        <f>IF('All Data'!$J585="SNC","SNC",#N/A)</f>
        <v>#N/A</v>
      </c>
      <c r="AT583" s="44">
        <f>IF(ISBLANK('All Data'!$K585)=FALSE,'All Data'!$A585,#N/A)</f>
        <v>43600</v>
      </c>
      <c r="AU583" s="5">
        <f>IF(ISNUMBER('All Data'!$K585),'All Data'!$K585,#N/A)</f>
        <v>16</v>
      </c>
      <c r="AV583" s="5" t="e">
        <f>IF('All Data'!$K585="QAI","QAI",#N/A)</f>
        <v>#N/A</v>
      </c>
      <c r="AW583" s="5" t="e">
        <f>IF('All Data'!$K585="FSA","FSA",#N/A)</f>
        <v>#N/A</v>
      </c>
      <c r="AX583" s="46" t="e">
        <f>IF('All Data'!$K585="SNC","SNC",#N/A)</f>
        <v>#N/A</v>
      </c>
      <c r="AY583" s="44">
        <f>IF(ISBLANK('All Data'!$L585)=FALSE,'All Data'!$A585,#N/A)</f>
        <v>43600</v>
      </c>
      <c r="AZ583" s="5">
        <f>IF(ISNUMBER('All Data'!$L585),'All Data'!$L585,#N/A)</f>
        <v>9</v>
      </c>
      <c r="BA583" s="5" t="e">
        <f>IF('All Data'!$L585="QAI","QAI",#N/A)</f>
        <v>#N/A</v>
      </c>
      <c r="BB583" s="5" t="e">
        <f>IF('All Data'!$L585="FSA","FSA",#N/A)</f>
        <v>#N/A</v>
      </c>
      <c r="BC583" s="46" t="e">
        <f>IF('All Data'!$L585="SNC","SNC",#N/A)</f>
        <v>#N/A</v>
      </c>
      <c r="BD583" s="44" t="e">
        <f>IF(ISBLANK('All Data'!$M585)=FALSE,'All Data'!$A585,#N/A)</f>
        <v>#N/A</v>
      </c>
      <c r="BE583" s="5" t="e">
        <f>IF(ISNUMBER('All Data'!$M585),'All Data'!$M585,#N/A)</f>
        <v>#N/A</v>
      </c>
      <c r="BF583" s="5" t="e">
        <f>IF('All Data'!$M585="QAI","QAI",#N/A)</f>
        <v>#N/A</v>
      </c>
      <c r="BG583" s="5" t="e">
        <f>IF('All Data'!$M585="FSA","FSA",#N/A)</f>
        <v>#N/A</v>
      </c>
      <c r="BH583" s="46" t="e">
        <f>IF('All Data'!$M585="SNC","SNC",#N/A)</f>
        <v>#N/A</v>
      </c>
      <c r="BI583" s="44">
        <f>IF(ISBLANK('All Data'!$N585)=FALSE,'All Data'!$A585,#N/A)</f>
        <v>43600</v>
      </c>
      <c r="BJ583" s="5">
        <f>IF(ISNUMBER('All Data'!$N585),'All Data'!$N585,#N/A)</f>
        <v>9</v>
      </c>
      <c r="BK583" s="5" t="e">
        <f>IF('All Data'!$N585="QAI","QAI",#N/A)</f>
        <v>#N/A</v>
      </c>
      <c r="BL583" s="5" t="e">
        <f>IF('All Data'!$N585="FSA","FSA",#N/A)</f>
        <v>#N/A</v>
      </c>
      <c r="BM583" s="46" t="e">
        <f>IF('All Data'!$N585="SNC","SNC",#N/A)</f>
        <v>#N/A</v>
      </c>
      <c r="BN583" s="44">
        <f>IF(ISBLANK('All Data'!$O585)=FALSE,'All Data'!$A585,#N/A)</f>
        <v>43600</v>
      </c>
      <c r="BO583" s="5">
        <f>IF(ISNUMBER('All Data'!$O585),'All Data'!$O585,#N/A)</f>
        <v>8</v>
      </c>
      <c r="BP583" s="5" t="e">
        <f>IF('All Data'!$O585="QAI","QAI",#N/A)</f>
        <v>#N/A</v>
      </c>
      <c r="BQ583" s="5" t="e">
        <f>IF('All Data'!$O585="FSA","FSA",#N/A)</f>
        <v>#N/A</v>
      </c>
      <c r="BR583" s="46" t="e">
        <f>IF('All Data'!$O585="SNC","SNC",#N/A)</f>
        <v>#N/A</v>
      </c>
      <c r="BS583" s="44" t="e">
        <f>IF(ISBLANK('All Data'!$P585)=FALSE,'All Data'!$A585,#N/A)</f>
        <v>#N/A</v>
      </c>
      <c r="BT583" s="5" t="e">
        <f>IF(ISNUMBER('All Data'!$P585),'All Data'!$P585,#N/A)</f>
        <v>#N/A</v>
      </c>
      <c r="BU583" s="5" t="e">
        <f>IF('All Data'!$P585="QAI","QAI",#N/A)</f>
        <v>#N/A</v>
      </c>
      <c r="BV583" s="5" t="e">
        <f>IF('All Data'!$P585="FSA","FSA",#N/A)</f>
        <v>#N/A</v>
      </c>
      <c r="BW583" s="46" t="e">
        <f>IF('All Data'!$P585="SNC","SNC",#N/A)</f>
        <v>#N/A</v>
      </c>
      <c r="BX583" s="44" t="e">
        <f>IF(ISBLANK('All Data'!$Q585)=FALSE,'All Data'!$A585,#N/A)</f>
        <v>#N/A</v>
      </c>
      <c r="BY583" s="5" t="e">
        <f>IF(ISNUMBER('All Data'!$Q585),'All Data'!$Q585,#N/A)</f>
        <v>#N/A</v>
      </c>
      <c r="BZ583" s="5" t="e">
        <f>IF('All Data'!$Q585="QAI","QAI",#N/A)</f>
        <v>#N/A</v>
      </c>
      <c r="CA583" s="5" t="e">
        <f>IF('All Data'!$Q585="FSA","FSA",#N/A)</f>
        <v>#N/A</v>
      </c>
      <c r="CB583" s="46" t="e">
        <f>IF('All Data'!$Q585="SNC","SNC",#N/A)</f>
        <v>#N/A</v>
      </c>
      <c r="CC583" s="44" t="e">
        <f>IF(ISBLANK('All Data'!$R585)=FALSE,'All Data'!$A585,#N/A)</f>
        <v>#N/A</v>
      </c>
      <c r="CD583" s="5" t="e">
        <f>IF(ISNUMBER('All Data'!$R585),'All Data'!$R585,#N/A)</f>
        <v>#N/A</v>
      </c>
      <c r="CE583" s="5" t="e">
        <f>IF('All Data'!$R585="QAI","QAI",#N/A)</f>
        <v>#N/A</v>
      </c>
      <c r="CF583" s="5" t="e">
        <f>IF('All Data'!$R585="FSA","FSA",#N/A)</f>
        <v>#N/A</v>
      </c>
      <c r="CG583" s="46" t="e">
        <f>IF('All Data'!$R585="SNC","SNC",#N/A)</f>
        <v>#N/A</v>
      </c>
      <c r="CH583" s="44" t="e">
        <f>IF(ISBLANK('All Data'!$S585)=FALSE,'All Data'!$A585,#N/A)</f>
        <v>#N/A</v>
      </c>
      <c r="CI583" s="5" t="e">
        <f>IF(ISNUMBER('All Data'!$S585),'All Data'!$S585,#N/A)</f>
        <v>#N/A</v>
      </c>
      <c r="CJ583" s="5" t="e">
        <f>IF('All Data'!$S585="QAI","QAI",#N/A)</f>
        <v>#N/A</v>
      </c>
      <c r="CK583" s="5" t="e">
        <f>IF('All Data'!$S585="FSA","FSA",#N/A)</f>
        <v>#N/A</v>
      </c>
      <c r="CL583" s="46" t="e">
        <f>IF('All Data'!$S585="SNC","SNC",#N/A)</f>
        <v>#N/A</v>
      </c>
      <c r="CM583" s="44" t="e">
        <f>IF(ISBLANK('All Data'!$T585)=FALSE,'All Data'!$A585,#N/A)</f>
        <v>#N/A</v>
      </c>
      <c r="CN583" s="5" t="e">
        <f>IF(ISNUMBER('All Data'!$T585),'All Data'!$T585,#N/A)</f>
        <v>#N/A</v>
      </c>
      <c r="CO583" s="5" t="e">
        <f>IF('All Data'!$T585="QAI","QAI",#N/A)</f>
        <v>#N/A</v>
      </c>
      <c r="CP583" s="5" t="e">
        <f>IF('All Data'!$T585="FSA","FSA",#N/A)</f>
        <v>#N/A</v>
      </c>
      <c r="CQ583" s="46" t="e">
        <f>IF('All Data'!$T585="SNC","SNC",#N/A)</f>
        <v>#N/A</v>
      </c>
      <c r="CR583" s="44">
        <f>IF(ISBLANK('All Data'!$U585)=FALSE,'All Data'!$A585,#N/A)</f>
        <v>43600</v>
      </c>
      <c r="CS583" s="5">
        <f>IF(ISNUMBER('All Data'!$U585),'All Data'!$U585,#N/A)</f>
        <v>12</v>
      </c>
      <c r="CT583" s="5" t="e">
        <f>IF('All Data'!$U585="QAI","QAI",#N/A)</f>
        <v>#N/A</v>
      </c>
      <c r="CU583" s="5" t="e">
        <f>IF('All Data'!$U585="FSA","FSA",#N/A)</f>
        <v>#N/A</v>
      </c>
      <c r="CV583" s="46" t="e">
        <f>IF('All Data'!$U585="SNC","SNC",#N/A)</f>
        <v>#N/A</v>
      </c>
      <c r="CW583" s="44">
        <f>IF(ISBLANK('All Data'!$V585)=FALSE,'All Data'!$A585,#N/A)</f>
        <v>43600</v>
      </c>
      <c r="CX583" s="5">
        <f>IF(ISNUMBER('All Data'!$V585),'All Data'!$V585,#N/A)</f>
        <v>14</v>
      </c>
      <c r="CY583" s="5" t="e">
        <f>IF('All Data'!$V585="QAI","QAI",#N/A)</f>
        <v>#N/A</v>
      </c>
      <c r="CZ583" s="5" t="e">
        <f>IF('All Data'!$V585="FSA","FSA",#N/A)</f>
        <v>#N/A</v>
      </c>
      <c r="DA583" s="46" t="e">
        <f>IF('All Data'!$V585="SNC","SNC",#N/A)</f>
        <v>#N/A</v>
      </c>
      <c r="DB583" s="44">
        <f>IF(ISBLANK('All Data'!$W585)=FALSE,'All Data'!$A585,#N/A)</f>
        <v>43600</v>
      </c>
      <c r="DC583" s="5">
        <f>IF(ISNUMBER('All Data'!$W585),'All Data'!$W585,#N/A)</f>
        <v>14</v>
      </c>
      <c r="DD583" s="5" t="e">
        <f>IF('All Data'!$W585="QAI","QAI",#N/A)</f>
        <v>#N/A</v>
      </c>
      <c r="DE583" s="5" t="e">
        <f>IF('All Data'!$W585="FSA","FSA",#N/A)</f>
        <v>#N/A</v>
      </c>
      <c r="DF583" s="46" t="e">
        <f>IF('All Data'!$W585="SNC","SNC",#N/A)</f>
        <v>#N/A</v>
      </c>
      <c r="DG583" s="44"/>
      <c r="DK583" s="46"/>
      <c r="DN583" s="44">
        <f>'All Data'!$A585</f>
        <v>43600</v>
      </c>
    </row>
    <row r="584" spans="1:118" s="5" customFormat="1" x14ac:dyDescent="0.25">
      <c r="A584" s="44" t="e">
        <f>IF(ISBLANK('All Data'!$B586)=FALSE,'All Data'!$A586,#N/A)</f>
        <v>#N/A</v>
      </c>
      <c r="B584" s="5" t="e">
        <f>IF(ISNUMBER('All Data'!$B586),'All Data'!$B586,#N/A)</f>
        <v>#N/A</v>
      </c>
      <c r="C584" s="5" t="e">
        <f>IF('All Data'!$B586="QAI","QAI",#N/A)</f>
        <v>#N/A</v>
      </c>
      <c r="D584" s="5" t="e">
        <f>IF('All Data'!$B586="FSA","FSA",#N/A)</f>
        <v>#N/A</v>
      </c>
      <c r="E584" s="46" t="e">
        <f>IF('All Data'!$B586="SNC","SNC",#N/A)</f>
        <v>#N/A</v>
      </c>
      <c r="F584" s="44" t="e">
        <f>IF(ISBLANK('All Data'!$C586)=FALSE,'All Data'!$A586,#N/A)</f>
        <v>#N/A</v>
      </c>
      <c r="G584" s="5" t="e">
        <f>IF(ISNUMBER('All Data'!$C586),'All Data'!$C586,#N/A)</f>
        <v>#N/A</v>
      </c>
      <c r="H584" s="5" t="e">
        <f>IF('All Data'!$C586="QAI","QAI",#N/A)</f>
        <v>#N/A</v>
      </c>
      <c r="I584" s="5" t="e">
        <f>IF('All Data'!$C586="FSA","FSA",#N/A)</f>
        <v>#N/A</v>
      </c>
      <c r="J584" s="46" t="e">
        <f>IF('All Data'!$C586="SNC","SNC",#N/A)</f>
        <v>#N/A</v>
      </c>
      <c r="K584" s="44" t="e">
        <f>IF(ISBLANK('All Data'!$D586)=FALSE,'All Data'!$A586,#N/A)</f>
        <v>#N/A</v>
      </c>
      <c r="L584" s="5" t="e">
        <f>IF(ISNUMBER('All Data'!$D586),'All Data'!$D586,#N/A)</f>
        <v>#N/A</v>
      </c>
      <c r="M584" s="5" t="e">
        <f>IF('All Data'!$D586="QAI","QAI",#N/A)</f>
        <v>#N/A</v>
      </c>
      <c r="N584" s="5" t="e">
        <f>IF('All Data'!$D586="FSA","FSA",#N/A)</f>
        <v>#N/A</v>
      </c>
      <c r="O584" s="46" t="e">
        <f>IF('All Data'!$D586="SNC","SNC",#N/A)</f>
        <v>#N/A</v>
      </c>
      <c r="P584" s="44">
        <f>IF(ISBLANK('All Data'!$E586)=FALSE,'All Data'!$A586,#N/A)</f>
        <v>43606</v>
      </c>
      <c r="Q584" s="5">
        <f>IF(ISNUMBER('All Data'!$E586),'All Data'!$E586,#N/A)</f>
        <v>19.2</v>
      </c>
      <c r="R584" s="5" t="e">
        <f>IF('All Data'!$E586="QAI","QAI",#N/A)</f>
        <v>#N/A</v>
      </c>
      <c r="S584" s="5" t="e">
        <f>IF('All Data'!$E586="FSA","FSA",#N/A)</f>
        <v>#N/A</v>
      </c>
      <c r="T584" s="46" t="e">
        <f>IF('All Data'!$E586="SNC","SNC",#N/A)</f>
        <v>#N/A</v>
      </c>
      <c r="U584" s="44">
        <f>IF(ISBLANK('All Data'!$F586)=FALSE,'All Data'!$A586,#N/A)</f>
        <v>43606</v>
      </c>
      <c r="V584" s="5">
        <f>IF(ISNUMBER('All Data'!$F586),'All Data'!$F586,#N/A)</f>
        <v>9.5</v>
      </c>
      <c r="W584" s="5" t="e">
        <f>IF('All Data'!$F586="QAI","QAI",#N/A)</f>
        <v>#N/A</v>
      </c>
      <c r="X584" s="5" t="e">
        <f>IF('All Data'!$F586="FSA","FSA",#N/A)</f>
        <v>#N/A</v>
      </c>
      <c r="Y584" s="46" t="e">
        <f>IF('All Data'!$F586="SNC","SNC",#N/A)</f>
        <v>#N/A</v>
      </c>
      <c r="Z584" s="44" t="e">
        <f>IF(ISBLANK('All Data'!$G586)=FALSE,'All Data'!$A586,#N/A)</f>
        <v>#N/A</v>
      </c>
      <c r="AA584" s="5" t="e">
        <f>IF(ISNUMBER('All Data'!$G586),'All Data'!$G586,#N/A)</f>
        <v>#N/A</v>
      </c>
      <c r="AB584" s="5" t="e">
        <f>IF('All Data'!$G586="QAI","QAI",#N/A)</f>
        <v>#N/A</v>
      </c>
      <c r="AC584" s="5" t="e">
        <f>IF('All Data'!$G586="FSA","FSA",#N/A)</f>
        <v>#N/A</v>
      </c>
      <c r="AD584" s="46" t="e">
        <f>IF('All Data'!$G586="SNC","SNC",#N/A)</f>
        <v>#N/A</v>
      </c>
      <c r="AE584" s="44">
        <f>IF(ISBLANK('All Data'!$H586)=FALSE,'All Data'!$A586,#N/A)</f>
        <v>43606</v>
      </c>
      <c r="AF584" s="5">
        <f>IF(ISNUMBER('All Data'!$H586),'All Data'!$H586,#N/A)</f>
        <v>17.8</v>
      </c>
      <c r="AG584" s="5" t="e">
        <f>IF('All Data'!$H586="QAI","QAI",#N/A)</f>
        <v>#N/A</v>
      </c>
      <c r="AH584" s="5" t="e">
        <f>IF('All Data'!$H586="FSA","FSA",#N/A)</f>
        <v>#N/A</v>
      </c>
      <c r="AI584" s="46" t="e">
        <f>IF('All Data'!$H586="SNC","SNC",#N/A)</f>
        <v>#N/A</v>
      </c>
      <c r="AJ584" s="44">
        <f>IF(ISBLANK('All Data'!$I586)=FALSE,'All Data'!$A586,#N/A)</f>
        <v>43606</v>
      </c>
      <c r="AK584" s="5">
        <f>IF(ISNUMBER('All Data'!$I586),'All Data'!$I586,#N/A)</f>
        <v>24</v>
      </c>
      <c r="AL584" s="5" t="e">
        <f>IF('All Data'!$I586="QAI","QAI",#N/A)</f>
        <v>#N/A</v>
      </c>
      <c r="AM584" s="5" t="e">
        <f>IF('All Data'!$I586="FSA","FSA",#N/A)</f>
        <v>#N/A</v>
      </c>
      <c r="AN584" s="46" t="e">
        <f>IF('All Data'!$I586="SNC","SNC",#N/A)</f>
        <v>#N/A</v>
      </c>
      <c r="AO584" s="44">
        <f>IF(ISBLANK('All Data'!$J586)=FALSE,'All Data'!$A586,#N/A)</f>
        <v>43606</v>
      </c>
      <c r="AP584" s="5">
        <f>IF(ISNUMBER('All Data'!$J586),'All Data'!$J586,#N/A)</f>
        <v>10</v>
      </c>
      <c r="AQ584" s="5" t="e">
        <f>IF('All Data'!$J586="QAI","QAI",#N/A)</f>
        <v>#N/A</v>
      </c>
      <c r="AR584" s="5" t="e">
        <f>IF('All Data'!$J586="FSA","FSA",#N/A)</f>
        <v>#N/A</v>
      </c>
      <c r="AS584" s="46" t="e">
        <f>IF('All Data'!$J586="SNC","SNC",#N/A)</f>
        <v>#N/A</v>
      </c>
      <c r="AT584" s="44">
        <f>IF(ISBLANK('All Data'!$K586)=FALSE,'All Data'!$A586,#N/A)</f>
        <v>43606</v>
      </c>
      <c r="AU584" s="5">
        <f>IF(ISNUMBER('All Data'!$K586),'All Data'!$K586,#N/A)</f>
        <v>8</v>
      </c>
      <c r="AV584" s="5" t="e">
        <f>IF('All Data'!$K586="QAI","QAI",#N/A)</f>
        <v>#N/A</v>
      </c>
      <c r="AW584" s="5" t="e">
        <f>IF('All Data'!$K586="FSA","FSA",#N/A)</f>
        <v>#N/A</v>
      </c>
      <c r="AX584" s="46" t="e">
        <f>IF('All Data'!$K586="SNC","SNC",#N/A)</f>
        <v>#N/A</v>
      </c>
      <c r="AY584" s="44">
        <f>IF(ISBLANK('All Data'!$L586)=FALSE,'All Data'!$A586,#N/A)</f>
        <v>43606</v>
      </c>
      <c r="AZ584" s="5">
        <f>IF(ISNUMBER('All Data'!$L586),'All Data'!$L586,#N/A)</f>
        <v>3</v>
      </c>
      <c r="BA584" s="5" t="e">
        <f>IF('All Data'!$L586="QAI","QAI",#N/A)</f>
        <v>#N/A</v>
      </c>
      <c r="BB584" s="5" t="e">
        <f>IF('All Data'!$L586="FSA","FSA",#N/A)</f>
        <v>#N/A</v>
      </c>
      <c r="BC584" s="46" t="e">
        <f>IF('All Data'!$L586="SNC","SNC",#N/A)</f>
        <v>#N/A</v>
      </c>
      <c r="BD584" s="44" t="e">
        <f>IF(ISBLANK('All Data'!$M586)=FALSE,'All Data'!$A586,#N/A)</f>
        <v>#N/A</v>
      </c>
      <c r="BE584" s="5" t="e">
        <f>IF(ISNUMBER('All Data'!$M586),'All Data'!$M586,#N/A)</f>
        <v>#N/A</v>
      </c>
      <c r="BF584" s="5" t="e">
        <f>IF('All Data'!$M586="QAI","QAI",#N/A)</f>
        <v>#N/A</v>
      </c>
      <c r="BG584" s="5" t="e">
        <f>IF('All Data'!$M586="FSA","FSA",#N/A)</f>
        <v>#N/A</v>
      </c>
      <c r="BH584" s="46" t="e">
        <f>IF('All Data'!$M586="SNC","SNC",#N/A)</f>
        <v>#N/A</v>
      </c>
      <c r="BI584" s="44">
        <f>IF(ISBLANK('All Data'!$N586)=FALSE,'All Data'!$A586,#N/A)</f>
        <v>43606</v>
      </c>
      <c r="BJ584" s="5">
        <f>IF(ISNUMBER('All Data'!$N586),'All Data'!$N586,#N/A)</f>
        <v>1</v>
      </c>
      <c r="BK584" s="5" t="e">
        <f>IF('All Data'!$N586="QAI","QAI",#N/A)</f>
        <v>#N/A</v>
      </c>
      <c r="BL584" s="5" t="e">
        <f>IF('All Data'!$N586="FSA","FSA",#N/A)</f>
        <v>#N/A</v>
      </c>
      <c r="BM584" s="46" t="e">
        <f>IF('All Data'!$N586="SNC","SNC",#N/A)</f>
        <v>#N/A</v>
      </c>
      <c r="BN584" s="44">
        <f>IF(ISBLANK('All Data'!$O586)=FALSE,'All Data'!$A586,#N/A)</f>
        <v>43606</v>
      </c>
      <c r="BO584" s="5">
        <f>IF(ISNUMBER('All Data'!$O586),'All Data'!$O586,#N/A)</f>
        <v>4</v>
      </c>
      <c r="BP584" s="5" t="e">
        <f>IF('All Data'!$O586="QAI","QAI",#N/A)</f>
        <v>#N/A</v>
      </c>
      <c r="BQ584" s="5" t="e">
        <f>IF('All Data'!$O586="FSA","FSA",#N/A)</f>
        <v>#N/A</v>
      </c>
      <c r="BR584" s="46" t="e">
        <f>IF('All Data'!$O586="SNC","SNC",#N/A)</f>
        <v>#N/A</v>
      </c>
      <c r="BS584" s="44" t="e">
        <f>IF(ISBLANK('All Data'!$P586)=FALSE,'All Data'!$A586,#N/A)</f>
        <v>#N/A</v>
      </c>
      <c r="BT584" s="5" t="e">
        <f>IF(ISNUMBER('All Data'!$P586),'All Data'!$P586,#N/A)</f>
        <v>#N/A</v>
      </c>
      <c r="BU584" s="5" t="e">
        <f>IF('All Data'!$P586="QAI","QAI",#N/A)</f>
        <v>#N/A</v>
      </c>
      <c r="BV584" s="5" t="e">
        <f>IF('All Data'!$P586="FSA","FSA",#N/A)</f>
        <v>#N/A</v>
      </c>
      <c r="BW584" s="46" t="e">
        <f>IF('All Data'!$P586="SNC","SNC",#N/A)</f>
        <v>#N/A</v>
      </c>
      <c r="BX584" s="44" t="e">
        <f>IF(ISBLANK('All Data'!$Q586)=FALSE,'All Data'!$A586,#N/A)</f>
        <v>#N/A</v>
      </c>
      <c r="BY584" s="5" t="e">
        <f>IF(ISNUMBER('All Data'!$Q586),'All Data'!$Q586,#N/A)</f>
        <v>#N/A</v>
      </c>
      <c r="BZ584" s="5" t="e">
        <f>IF('All Data'!$Q586="QAI","QAI",#N/A)</f>
        <v>#N/A</v>
      </c>
      <c r="CA584" s="5" t="e">
        <f>IF('All Data'!$Q586="FSA","FSA",#N/A)</f>
        <v>#N/A</v>
      </c>
      <c r="CB584" s="46" t="e">
        <f>IF('All Data'!$Q586="SNC","SNC",#N/A)</f>
        <v>#N/A</v>
      </c>
      <c r="CC584" s="44" t="e">
        <f>IF(ISBLANK('All Data'!$R586)=FALSE,'All Data'!$A586,#N/A)</f>
        <v>#N/A</v>
      </c>
      <c r="CD584" s="5" t="e">
        <f>IF(ISNUMBER('All Data'!$R586),'All Data'!$R586,#N/A)</f>
        <v>#N/A</v>
      </c>
      <c r="CE584" s="5" t="e">
        <f>IF('All Data'!$R586="QAI","QAI",#N/A)</f>
        <v>#N/A</v>
      </c>
      <c r="CF584" s="5" t="e">
        <f>IF('All Data'!$R586="FSA","FSA",#N/A)</f>
        <v>#N/A</v>
      </c>
      <c r="CG584" s="46" t="e">
        <f>IF('All Data'!$R586="SNC","SNC",#N/A)</f>
        <v>#N/A</v>
      </c>
      <c r="CH584" s="44" t="e">
        <f>IF(ISBLANK('All Data'!$S586)=FALSE,'All Data'!$A586,#N/A)</f>
        <v>#N/A</v>
      </c>
      <c r="CI584" s="5" t="e">
        <f>IF(ISNUMBER('All Data'!$S586),'All Data'!$S586,#N/A)</f>
        <v>#N/A</v>
      </c>
      <c r="CJ584" s="5" t="e">
        <f>IF('All Data'!$S586="QAI","QAI",#N/A)</f>
        <v>#N/A</v>
      </c>
      <c r="CK584" s="5" t="e">
        <f>IF('All Data'!$S586="FSA","FSA",#N/A)</f>
        <v>#N/A</v>
      </c>
      <c r="CL584" s="46" t="e">
        <f>IF('All Data'!$S586="SNC","SNC",#N/A)</f>
        <v>#N/A</v>
      </c>
      <c r="CM584" s="44" t="e">
        <f>IF(ISBLANK('All Data'!$T586)=FALSE,'All Data'!$A586,#N/A)</f>
        <v>#N/A</v>
      </c>
      <c r="CN584" s="5" t="e">
        <f>IF(ISNUMBER('All Data'!$T586),'All Data'!$T586,#N/A)</f>
        <v>#N/A</v>
      </c>
      <c r="CO584" s="5" t="e">
        <f>IF('All Data'!$T586="QAI","QAI",#N/A)</f>
        <v>#N/A</v>
      </c>
      <c r="CP584" s="5" t="e">
        <f>IF('All Data'!$T586="FSA","FSA",#N/A)</f>
        <v>#N/A</v>
      </c>
      <c r="CQ584" s="46" t="e">
        <f>IF('All Data'!$T586="SNC","SNC",#N/A)</f>
        <v>#N/A</v>
      </c>
      <c r="CR584" s="44">
        <f>IF(ISBLANK('All Data'!$U586)=FALSE,'All Data'!$A586,#N/A)</f>
        <v>43606</v>
      </c>
      <c r="CS584" s="5">
        <f>IF(ISNUMBER('All Data'!$U586),'All Data'!$U586,#N/A)</f>
        <v>6</v>
      </c>
      <c r="CT584" s="5" t="e">
        <f>IF('All Data'!$U586="QAI","QAI",#N/A)</f>
        <v>#N/A</v>
      </c>
      <c r="CU584" s="5" t="e">
        <f>IF('All Data'!$U586="FSA","FSA",#N/A)</f>
        <v>#N/A</v>
      </c>
      <c r="CV584" s="46" t="e">
        <f>IF('All Data'!$U586="SNC","SNC",#N/A)</f>
        <v>#N/A</v>
      </c>
      <c r="CW584" s="44">
        <f>IF(ISBLANK('All Data'!$V586)=FALSE,'All Data'!$A586,#N/A)</f>
        <v>43606</v>
      </c>
      <c r="CX584" s="5">
        <f>IF(ISNUMBER('All Data'!$V586),'All Data'!$V586,#N/A)</f>
        <v>10</v>
      </c>
      <c r="CY584" s="5" t="e">
        <f>IF('All Data'!$V586="QAI","QAI",#N/A)</f>
        <v>#N/A</v>
      </c>
      <c r="CZ584" s="5" t="e">
        <f>IF('All Data'!$V586="FSA","FSA",#N/A)</f>
        <v>#N/A</v>
      </c>
      <c r="DA584" s="46" t="e">
        <f>IF('All Data'!$V586="SNC","SNC",#N/A)</f>
        <v>#N/A</v>
      </c>
      <c r="DB584" s="44">
        <f>IF(ISBLANK('All Data'!$W586)=FALSE,'All Data'!$A586,#N/A)</f>
        <v>43606</v>
      </c>
      <c r="DC584" s="5">
        <f>IF(ISNUMBER('All Data'!$W586),'All Data'!$W586,#N/A)</f>
        <v>5</v>
      </c>
      <c r="DD584" s="5" t="e">
        <f>IF('All Data'!$W586="QAI","QAI",#N/A)</f>
        <v>#N/A</v>
      </c>
      <c r="DE584" s="5" t="e">
        <f>IF('All Data'!$W586="FSA","FSA",#N/A)</f>
        <v>#N/A</v>
      </c>
      <c r="DF584" s="46" t="e">
        <f>IF('All Data'!$W586="SNC","SNC",#N/A)</f>
        <v>#N/A</v>
      </c>
      <c r="DG584" s="44"/>
      <c r="DK584" s="46"/>
      <c r="DN584" s="44">
        <f>'All Data'!$A586</f>
        <v>43606</v>
      </c>
    </row>
    <row r="585" spans="1:118" s="5" customFormat="1" x14ac:dyDescent="0.25">
      <c r="A585" s="44" t="e">
        <f>IF(ISBLANK('All Data'!$B587)=FALSE,'All Data'!$A587,#N/A)</f>
        <v>#N/A</v>
      </c>
      <c r="B585" s="5" t="e">
        <f>IF(ISNUMBER('All Data'!$B587),'All Data'!$B587,#N/A)</f>
        <v>#N/A</v>
      </c>
      <c r="C585" s="5" t="e">
        <f>IF('All Data'!$B587="QAI","QAI",#N/A)</f>
        <v>#N/A</v>
      </c>
      <c r="D585" s="5" t="e">
        <f>IF('All Data'!$B587="FSA","FSA",#N/A)</f>
        <v>#N/A</v>
      </c>
      <c r="E585" s="46" t="e">
        <f>IF('All Data'!$B587="SNC","SNC",#N/A)</f>
        <v>#N/A</v>
      </c>
      <c r="F585" s="44" t="e">
        <f>IF(ISBLANK('All Data'!$C587)=FALSE,'All Data'!$A587,#N/A)</f>
        <v>#N/A</v>
      </c>
      <c r="G585" s="5" t="e">
        <f>IF(ISNUMBER('All Data'!$C587),'All Data'!$C587,#N/A)</f>
        <v>#N/A</v>
      </c>
      <c r="H585" s="5" t="e">
        <f>IF('All Data'!$C587="QAI","QAI",#N/A)</f>
        <v>#N/A</v>
      </c>
      <c r="I585" s="5" t="e">
        <f>IF('All Data'!$C587="FSA","FSA",#N/A)</f>
        <v>#N/A</v>
      </c>
      <c r="J585" s="46" t="e">
        <f>IF('All Data'!$C587="SNC","SNC",#N/A)</f>
        <v>#N/A</v>
      </c>
      <c r="K585" s="44" t="e">
        <f>IF(ISBLANK('All Data'!$D587)=FALSE,'All Data'!$A587,#N/A)</f>
        <v>#N/A</v>
      </c>
      <c r="L585" s="5" t="e">
        <f>IF(ISNUMBER('All Data'!$D587),'All Data'!$D587,#N/A)</f>
        <v>#N/A</v>
      </c>
      <c r="M585" s="5" t="e">
        <f>IF('All Data'!$D587="QAI","QAI",#N/A)</f>
        <v>#N/A</v>
      </c>
      <c r="N585" s="5" t="e">
        <f>IF('All Data'!$D587="FSA","FSA",#N/A)</f>
        <v>#N/A</v>
      </c>
      <c r="O585" s="46" t="e">
        <f>IF('All Data'!$D587="SNC","SNC",#N/A)</f>
        <v>#N/A</v>
      </c>
      <c r="P585" s="44">
        <f>IF(ISBLANK('All Data'!$E587)=FALSE,'All Data'!$A587,#N/A)</f>
        <v>43612</v>
      </c>
      <c r="Q585" s="5">
        <f>IF(ISNUMBER('All Data'!$E587),'All Data'!$E587,#N/A)</f>
        <v>20</v>
      </c>
      <c r="R585" s="5" t="e">
        <f>IF('All Data'!$E587="QAI","QAI",#N/A)</f>
        <v>#N/A</v>
      </c>
      <c r="S585" s="5" t="e">
        <f>IF('All Data'!$E587="FSA","FSA",#N/A)</f>
        <v>#N/A</v>
      </c>
      <c r="T585" s="46" t="e">
        <f>IF('All Data'!$E587="SNC","SNC",#N/A)</f>
        <v>#N/A</v>
      </c>
      <c r="U585" s="44">
        <f>IF(ISBLANK('All Data'!$F587)=FALSE,'All Data'!$A587,#N/A)</f>
        <v>43612</v>
      </c>
      <c r="V585" s="5">
        <f>IF(ISNUMBER('All Data'!$F587),'All Data'!$F587,#N/A)</f>
        <v>8.6999999999999993</v>
      </c>
      <c r="W585" s="5" t="e">
        <f>IF('All Data'!$F587="QAI","QAI",#N/A)</f>
        <v>#N/A</v>
      </c>
      <c r="X585" s="5" t="e">
        <f>IF('All Data'!$F587="FSA","FSA",#N/A)</f>
        <v>#N/A</v>
      </c>
      <c r="Y585" s="46" t="e">
        <f>IF('All Data'!$F587="SNC","SNC",#N/A)</f>
        <v>#N/A</v>
      </c>
      <c r="Z585" s="44" t="e">
        <f>IF(ISBLANK('All Data'!$G587)=FALSE,'All Data'!$A587,#N/A)</f>
        <v>#N/A</v>
      </c>
      <c r="AA585" s="5" t="e">
        <f>IF(ISNUMBER('All Data'!$G587),'All Data'!$G587,#N/A)</f>
        <v>#N/A</v>
      </c>
      <c r="AB585" s="5" t="e">
        <f>IF('All Data'!$G587="QAI","QAI",#N/A)</f>
        <v>#N/A</v>
      </c>
      <c r="AC585" s="5" t="e">
        <f>IF('All Data'!$G587="FSA","FSA",#N/A)</f>
        <v>#N/A</v>
      </c>
      <c r="AD585" s="46" t="e">
        <f>IF('All Data'!$G587="SNC","SNC",#N/A)</f>
        <v>#N/A</v>
      </c>
      <c r="AE585" s="44">
        <f>IF(ISBLANK('All Data'!$H587)=FALSE,'All Data'!$A587,#N/A)</f>
        <v>43612</v>
      </c>
      <c r="AF585" s="5">
        <f>IF(ISNUMBER('All Data'!$H587),'All Data'!$H587,#N/A)</f>
        <v>5.0999999999999996</v>
      </c>
      <c r="AG585" s="5" t="e">
        <f>IF('All Data'!$H587="QAI","QAI",#N/A)</f>
        <v>#N/A</v>
      </c>
      <c r="AH585" s="5" t="e">
        <f>IF('All Data'!$H587="FSA","FSA",#N/A)</f>
        <v>#N/A</v>
      </c>
      <c r="AI585" s="46" t="e">
        <f>IF('All Data'!$H587="SNC","SNC",#N/A)</f>
        <v>#N/A</v>
      </c>
      <c r="AJ585" s="44">
        <f>IF(ISBLANK('All Data'!$I587)=FALSE,'All Data'!$A587,#N/A)</f>
        <v>43612</v>
      </c>
      <c r="AK585" s="5">
        <f>IF(ISNUMBER('All Data'!$I587),'All Data'!$I587,#N/A)</f>
        <v>10.3</v>
      </c>
      <c r="AL585" s="5" t="e">
        <f>IF('All Data'!$I587="QAI","QAI",#N/A)</f>
        <v>#N/A</v>
      </c>
      <c r="AM585" s="5" t="e">
        <f>IF('All Data'!$I587="FSA","FSA",#N/A)</f>
        <v>#N/A</v>
      </c>
      <c r="AN585" s="46" t="e">
        <f>IF('All Data'!$I587="SNC","SNC",#N/A)</f>
        <v>#N/A</v>
      </c>
      <c r="AO585" s="44">
        <f>IF(ISBLANK('All Data'!$J587)=FALSE,'All Data'!$A587,#N/A)</f>
        <v>43612</v>
      </c>
      <c r="AP585" s="5">
        <f>IF(ISNUMBER('All Data'!$J587),'All Data'!$J587,#N/A)</f>
        <v>7</v>
      </c>
      <c r="AQ585" s="5" t="e">
        <f>IF('All Data'!$J587="QAI","QAI",#N/A)</f>
        <v>#N/A</v>
      </c>
      <c r="AR585" s="5" t="e">
        <f>IF('All Data'!$J587="FSA","FSA",#N/A)</f>
        <v>#N/A</v>
      </c>
      <c r="AS585" s="46" t="e">
        <f>IF('All Data'!$J587="SNC","SNC",#N/A)</f>
        <v>#N/A</v>
      </c>
      <c r="AT585" s="44">
        <f>IF(ISBLANK('All Data'!$K587)=FALSE,'All Data'!$A587,#N/A)</f>
        <v>43612</v>
      </c>
      <c r="AU585" s="5">
        <f>IF(ISNUMBER('All Data'!$K587),'All Data'!$K587,#N/A)</f>
        <v>6</v>
      </c>
      <c r="AV585" s="5" t="e">
        <f>IF('All Data'!$K587="QAI","QAI",#N/A)</f>
        <v>#N/A</v>
      </c>
      <c r="AW585" s="5" t="e">
        <f>IF('All Data'!$K587="FSA","FSA",#N/A)</f>
        <v>#N/A</v>
      </c>
      <c r="AX585" s="46" t="e">
        <f>IF('All Data'!$K587="SNC","SNC",#N/A)</f>
        <v>#N/A</v>
      </c>
      <c r="AY585" s="44">
        <f>IF(ISBLANK('All Data'!$L587)=FALSE,'All Data'!$A587,#N/A)</f>
        <v>43612</v>
      </c>
      <c r="AZ585" s="5">
        <f>IF(ISNUMBER('All Data'!$L587),'All Data'!$L587,#N/A)</f>
        <v>3</v>
      </c>
      <c r="BA585" s="5" t="e">
        <f>IF('All Data'!$L587="QAI","QAI",#N/A)</f>
        <v>#N/A</v>
      </c>
      <c r="BB585" s="5" t="e">
        <f>IF('All Data'!$L587="FSA","FSA",#N/A)</f>
        <v>#N/A</v>
      </c>
      <c r="BC585" s="46" t="e">
        <f>IF('All Data'!$L587="SNC","SNC",#N/A)</f>
        <v>#N/A</v>
      </c>
      <c r="BD585" s="44" t="e">
        <f>IF(ISBLANK('All Data'!$M587)=FALSE,'All Data'!$A587,#N/A)</f>
        <v>#N/A</v>
      </c>
      <c r="BE585" s="5" t="e">
        <f>IF(ISNUMBER('All Data'!$M587),'All Data'!$M587,#N/A)</f>
        <v>#N/A</v>
      </c>
      <c r="BF585" s="5" t="e">
        <f>IF('All Data'!$M587="QAI","QAI",#N/A)</f>
        <v>#N/A</v>
      </c>
      <c r="BG585" s="5" t="e">
        <f>IF('All Data'!$M587="FSA","FSA",#N/A)</f>
        <v>#N/A</v>
      </c>
      <c r="BH585" s="46" t="e">
        <f>IF('All Data'!$M587="SNC","SNC",#N/A)</f>
        <v>#N/A</v>
      </c>
      <c r="BI585" s="44">
        <f>IF(ISBLANK('All Data'!$N587)=FALSE,'All Data'!$A587,#N/A)</f>
        <v>43612</v>
      </c>
      <c r="BJ585" s="5">
        <f>IF(ISNUMBER('All Data'!$N587),'All Data'!$N587,#N/A)</f>
        <v>2</v>
      </c>
      <c r="BK585" s="5" t="e">
        <f>IF('All Data'!$N587="QAI","QAI",#N/A)</f>
        <v>#N/A</v>
      </c>
      <c r="BL585" s="5" t="e">
        <f>IF('All Data'!$N587="FSA","FSA",#N/A)</f>
        <v>#N/A</v>
      </c>
      <c r="BM585" s="46" t="e">
        <f>IF('All Data'!$N587="SNC","SNC",#N/A)</f>
        <v>#N/A</v>
      </c>
      <c r="BN585" s="44">
        <f>IF(ISBLANK('All Data'!$O587)=FALSE,'All Data'!$A587,#N/A)</f>
        <v>43612</v>
      </c>
      <c r="BO585" s="5">
        <f>IF(ISNUMBER('All Data'!$O587),'All Data'!$O587,#N/A)</f>
        <v>2</v>
      </c>
      <c r="BP585" s="5" t="e">
        <f>IF('All Data'!$O587="QAI","QAI",#N/A)</f>
        <v>#N/A</v>
      </c>
      <c r="BQ585" s="5" t="e">
        <f>IF('All Data'!$O587="FSA","FSA",#N/A)</f>
        <v>#N/A</v>
      </c>
      <c r="BR585" s="46" t="e">
        <f>IF('All Data'!$O587="SNC","SNC",#N/A)</f>
        <v>#N/A</v>
      </c>
      <c r="BS585" s="44" t="e">
        <f>IF(ISBLANK('All Data'!$P587)=FALSE,'All Data'!$A587,#N/A)</f>
        <v>#N/A</v>
      </c>
      <c r="BT585" s="5" t="e">
        <f>IF(ISNUMBER('All Data'!$P587),'All Data'!$P587,#N/A)</f>
        <v>#N/A</v>
      </c>
      <c r="BU585" s="5" t="e">
        <f>IF('All Data'!$P587="QAI","QAI",#N/A)</f>
        <v>#N/A</v>
      </c>
      <c r="BV585" s="5" t="e">
        <f>IF('All Data'!$P587="FSA","FSA",#N/A)</f>
        <v>#N/A</v>
      </c>
      <c r="BW585" s="46" t="e">
        <f>IF('All Data'!$P587="SNC","SNC",#N/A)</f>
        <v>#N/A</v>
      </c>
      <c r="BX585" s="44" t="e">
        <f>IF(ISBLANK('All Data'!$Q587)=FALSE,'All Data'!$A587,#N/A)</f>
        <v>#N/A</v>
      </c>
      <c r="BY585" s="5" t="e">
        <f>IF(ISNUMBER('All Data'!$Q587),'All Data'!$Q587,#N/A)</f>
        <v>#N/A</v>
      </c>
      <c r="BZ585" s="5" t="e">
        <f>IF('All Data'!$Q587="QAI","QAI",#N/A)</f>
        <v>#N/A</v>
      </c>
      <c r="CA585" s="5" t="e">
        <f>IF('All Data'!$Q587="FSA","FSA",#N/A)</f>
        <v>#N/A</v>
      </c>
      <c r="CB585" s="46" t="e">
        <f>IF('All Data'!$Q587="SNC","SNC",#N/A)</f>
        <v>#N/A</v>
      </c>
      <c r="CC585" s="44" t="e">
        <f>IF(ISBLANK('All Data'!$R587)=FALSE,'All Data'!$A587,#N/A)</f>
        <v>#N/A</v>
      </c>
      <c r="CD585" s="5" t="e">
        <f>IF(ISNUMBER('All Data'!$R587),'All Data'!$R587,#N/A)</f>
        <v>#N/A</v>
      </c>
      <c r="CE585" s="5" t="e">
        <f>IF('All Data'!$R587="QAI","QAI",#N/A)</f>
        <v>#N/A</v>
      </c>
      <c r="CF585" s="5" t="e">
        <f>IF('All Data'!$R587="FSA","FSA",#N/A)</f>
        <v>#N/A</v>
      </c>
      <c r="CG585" s="46" t="e">
        <f>IF('All Data'!$R587="SNC","SNC",#N/A)</f>
        <v>#N/A</v>
      </c>
      <c r="CH585" s="44" t="e">
        <f>IF(ISBLANK('All Data'!$S587)=FALSE,'All Data'!$A587,#N/A)</f>
        <v>#N/A</v>
      </c>
      <c r="CI585" s="5" t="e">
        <f>IF(ISNUMBER('All Data'!$S587),'All Data'!$S587,#N/A)</f>
        <v>#N/A</v>
      </c>
      <c r="CJ585" s="5" t="e">
        <f>IF('All Data'!$S587="QAI","QAI",#N/A)</f>
        <v>#N/A</v>
      </c>
      <c r="CK585" s="5" t="e">
        <f>IF('All Data'!$S587="FSA","FSA",#N/A)</f>
        <v>#N/A</v>
      </c>
      <c r="CL585" s="46" t="e">
        <f>IF('All Data'!$S587="SNC","SNC",#N/A)</f>
        <v>#N/A</v>
      </c>
      <c r="CM585" s="44" t="e">
        <f>IF(ISBLANK('All Data'!$T587)=FALSE,'All Data'!$A587,#N/A)</f>
        <v>#N/A</v>
      </c>
      <c r="CN585" s="5" t="e">
        <f>IF(ISNUMBER('All Data'!$T587),'All Data'!$T587,#N/A)</f>
        <v>#N/A</v>
      </c>
      <c r="CO585" s="5" t="e">
        <f>IF('All Data'!$T587="QAI","QAI",#N/A)</f>
        <v>#N/A</v>
      </c>
      <c r="CP585" s="5" t="e">
        <f>IF('All Data'!$T587="FSA","FSA",#N/A)</f>
        <v>#N/A</v>
      </c>
      <c r="CQ585" s="46" t="e">
        <f>IF('All Data'!$T587="SNC","SNC",#N/A)</f>
        <v>#N/A</v>
      </c>
      <c r="CR585" s="44">
        <f>IF(ISBLANK('All Data'!$U587)=FALSE,'All Data'!$A587,#N/A)</f>
        <v>43612</v>
      </c>
      <c r="CT585" s="5" t="e">
        <f>IF('All Data'!$U587="QAI","QAI",#N/A)</f>
        <v>#N/A</v>
      </c>
      <c r="CU585" s="5" t="str">
        <f>IF('All Data'!$U587="FSA","FSA",#N/A)</f>
        <v>FSA</v>
      </c>
      <c r="CV585" s="46" t="e">
        <f>IF('All Data'!$U587="SNC","SNC",#N/A)</f>
        <v>#N/A</v>
      </c>
      <c r="CW585" s="44">
        <f>IF(ISBLANK('All Data'!$V587)=FALSE,'All Data'!$A587,#N/A)</f>
        <v>43612</v>
      </c>
      <c r="CX585" s="5">
        <f>IF(ISNUMBER('All Data'!$V587),'All Data'!$V587,#N/A)</f>
        <v>8</v>
      </c>
      <c r="CY585" s="5" t="e">
        <f>IF('All Data'!$V587="QAI","QAI",#N/A)</f>
        <v>#N/A</v>
      </c>
      <c r="CZ585" s="5" t="e">
        <f>IF('All Data'!$V587="FSA","FSA",#N/A)</f>
        <v>#N/A</v>
      </c>
      <c r="DA585" s="46" t="e">
        <f>IF('All Data'!$V587="SNC","SNC",#N/A)</f>
        <v>#N/A</v>
      </c>
      <c r="DB585" s="44">
        <f>IF(ISBLANK('All Data'!$W587)=FALSE,'All Data'!$A587,#N/A)</f>
        <v>43612</v>
      </c>
      <c r="DC585" s="5">
        <f>IF(ISNUMBER('All Data'!$W587),'All Data'!$W587,#N/A)</f>
        <v>5</v>
      </c>
      <c r="DD585" s="5" t="e">
        <f>IF('All Data'!$W587="QAI","QAI",#N/A)</f>
        <v>#N/A</v>
      </c>
      <c r="DE585" s="5" t="e">
        <f>IF('All Data'!$W587="FSA","FSA",#N/A)</f>
        <v>#N/A</v>
      </c>
      <c r="DF585" s="46" t="e">
        <f>IF('All Data'!$W587="SNC","SNC",#N/A)</f>
        <v>#N/A</v>
      </c>
      <c r="DG585" s="44"/>
      <c r="DK585" s="46"/>
      <c r="DN585" s="44">
        <f>'All Data'!$A587</f>
        <v>43612</v>
      </c>
    </row>
    <row r="586" spans="1:118" s="5" customFormat="1" x14ac:dyDescent="0.25">
      <c r="A586" s="44" t="e">
        <f>IF(ISBLANK('All Data'!$B588)=FALSE,'All Data'!$A588,#N/A)</f>
        <v>#N/A</v>
      </c>
      <c r="B586" s="5" t="e">
        <f>IF(ISNUMBER('All Data'!$B588),'All Data'!$B588,#N/A)</f>
        <v>#N/A</v>
      </c>
      <c r="C586" s="5" t="e">
        <f>IF('All Data'!$B588="QAI","QAI",#N/A)</f>
        <v>#N/A</v>
      </c>
      <c r="D586" s="5" t="e">
        <f>IF('All Data'!$B588="FSA","FSA",#N/A)</f>
        <v>#N/A</v>
      </c>
      <c r="E586" s="46" t="e">
        <f>IF('All Data'!$B588="SNC","SNC",#N/A)</f>
        <v>#N/A</v>
      </c>
      <c r="F586" s="44" t="e">
        <f>IF(ISBLANK('All Data'!$C588)=FALSE,'All Data'!$A588,#N/A)</f>
        <v>#N/A</v>
      </c>
      <c r="G586" s="5" t="e">
        <f>IF(ISNUMBER('All Data'!$C588),'All Data'!$C588,#N/A)</f>
        <v>#N/A</v>
      </c>
      <c r="H586" s="5" t="e">
        <f>IF('All Data'!$C588="QAI","QAI",#N/A)</f>
        <v>#N/A</v>
      </c>
      <c r="I586" s="5" t="e">
        <f>IF('All Data'!$C588="FSA","FSA",#N/A)</f>
        <v>#N/A</v>
      </c>
      <c r="J586" s="46" t="e">
        <f>IF('All Data'!$C588="SNC","SNC",#N/A)</f>
        <v>#N/A</v>
      </c>
      <c r="K586" s="44" t="e">
        <f>IF(ISBLANK('All Data'!$D588)=FALSE,'All Data'!$A588,#N/A)</f>
        <v>#N/A</v>
      </c>
      <c r="L586" s="5" t="e">
        <f>IF(ISNUMBER('All Data'!$D588),'All Data'!$D588,#N/A)</f>
        <v>#N/A</v>
      </c>
      <c r="M586" s="5" t="e">
        <f>IF('All Data'!$D588="QAI","QAI",#N/A)</f>
        <v>#N/A</v>
      </c>
      <c r="N586" s="5" t="e">
        <f>IF('All Data'!$D588="FSA","FSA",#N/A)</f>
        <v>#N/A</v>
      </c>
      <c r="O586" s="46" t="e">
        <f>IF('All Data'!$D588="SNC","SNC",#N/A)</f>
        <v>#N/A</v>
      </c>
      <c r="P586" s="44">
        <f>IF(ISBLANK('All Data'!$E588)=FALSE,'All Data'!$A588,#N/A)</f>
        <v>43618</v>
      </c>
      <c r="Q586" s="5">
        <f>IF(ISNUMBER('All Data'!$E588),'All Data'!$E588,#N/A)</f>
        <v>19.399999999999999</v>
      </c>
      <c r="R586" s="5" t="e">
        <f>IF('All Data'!$E588="QAI","QAI",#N/A)</f>
        <v>#N/A</v>
      </c>
      <c r="S586" s="5" t="e">
        <f>IF('All Data'!$E588="FSA","FSA",#N/A)</f>
        <v>#N/A</v>
      </c>
      <c r="T586" s="46" t="e">
        <f>IF('All Data'!$E588="SNC","SNC",#N/A)</f>
        <v>#N/A</v>
      </c>
      <c r="U586" s="44">
        <f>IF(ISBLANK('All Data'!$F588)=FALSE,'All Data'!$A588,#N/A)</f>
        <v>43618</v>
      </c>
      <c r="V586" s="5">
        <f>IF(ISNUMBER('All Data'!$F588),'All Data'!$F588,#N/A)</f>
        <v>12.6</v>
      </c>
      <c r="W586" s="5" t="e">
        <f>IF('All Data'!$F588="QAI","QAI",#N/A)</f>
        <v>#N/A</v>
      </c>
      <c r="X586" s="5" t="e">
        <f>IF('All Data'!$F588="FSA","FSA",#N/A)</f>
        <v>#N/A</v>
      </c>
      <c r="Y586" s="46" t="e">
        <f>IF('All Data'!$F588="SNC","SNC",#N/A)</f>
        <v>#N/A</v>
      </c>
      <c r="Z586" s="44" t="e">
        <f>IF(ISBLANK('All Data'!$G588)=FALSE,'All Data'!$A588,#N/A)</f>
        <v>#N/A</v>
      </c>
      <c r="AA586" s="5" t="e">
        <f>IF(ISNUMBER('All Data'!$G588),'All Data'!$G588,#N/A)</f>
        <v>#N/A</v>
      </c>
      <c r="AB586" s="5" t="e">
        <f>IF('All Data'!$G588="QAI","QAI",#N/A)</f>
        <v>#N/A</v>
      </c>
      <c r="AC586" s="5" t="e">
        <f>IF('All Data'!$G588="FSA","FSA",#N/A)</f>
        <v>#N/A</v>
      </c>
      <c r="AD586" s="46" t="e">
        <f>IF('All Data'!$G588="SNC","SNC",#N/A)</f>
        <v>#N/A</v>
      </c>
      <c r="AE586" s="44">
        <f>IF(ISBLANK('All Data'!$H588)=FALSE,'All Data'!$A588,#N/A)</f>
        <v>43618</v>
      </c>
      <c r="AF586" s="5">
        <f>IF(ISNUMBER('All Data'!$H588),'All Data'!$H588,#N/A)</f>
        <v>11.6</v>
      </c>
      <c r="AG586" s="5" t="e">
        <f>IF('All Data'!$H588="QAI","QAI",#N/A)</f>
        <v>#N/A</v>
      </c>
      <c r="AH586" s="5" t="e">
        <f>IF('All Data'!$H588="FSA","FSA",#N/A)</f>
        <v>#N/A</v>
      </c>
      <c r="AI586" s="46" t="e">
        <f>IF('All Data'!$H588="SNC","SNC",#N/A)</f>
        <v>#N/A</v>
      </c>
      <c r="AJ586" s="44">
        <f>IF(ISBLANK('All Data'!$I588)=FALSE,'All Data'!$A588,#N/A)</f>
        <v>43618</v>
      </c>
      <c r="AK586" s="5">
        <f>IF(ISNUMBER('All Data'!$I588),'All Data'!$I588,#N/A)</f>
        <v>20.399999999999999</v>
      </c>
      <c r="AL586" s="5" t="e">
        <f>IF('All Data'!$I588="QAI","QAI",#N/A)</f>
        <v>#N/A</v>
      </c>
      <c r="AM586" s="5" t="e">
        <f>IF('All Data'!$I588="FSA","FSA",#N/A)</f>
        <v>#N/A</v>
      </c>
      <c r="AN586" s="46" t="e">
        <f>IF('All Data'!$I588="SNC","SNC",#N/A)</f>
        <v>#N/A</v>
      </c>
      <c r="AO586" s="44">
        <f>IF(ISBLANK('All Data'!$J588)=FALSE,'All Data'!$A588,#N/A)</f>
        <v>43618</v>
      </c>
      <c r="AP586" s="5">
        <f>IF(ISNUMBER('All Data'!$J588),'All Data'!$J588,#N/A)</f>
        <v>17</v>
      </c>
      <c r="AQ586" s="5" t="e">
        <f>IF('All Data'!$J588="QAI","QAI",#N/A)</f>
        <v>#N/A</v>
      </c>
      <c r="AR586" s="5" t="e">
        <f>IF('All Data'!$J588="FSA","FSA",#N/A)</f>
        <v>#N/A</v>
      </c>
      <c r="AS586" s="46" t="e">
        <f>IF('All Data'!$J588="SNC","SNC",#N/A)</f>
        <v>#N/A</v>
      </c>
      <c r="AT586" s="44">
        <f>IF(ISBLANK('All Data'!$K588)=FALSE,'All Data'!$A588,#N/A)</f>
        <v>43618</v>
      </c>
      <c r="AU586" s="5">
        <f>IF(ISNUMBER('All Data'!$K588),'All Data'!$K588,#N/A)</f>
        <v>18</v>
      </c>
      <c r="AV586" s="5" t="e">
        <f>IF('All Data'!$K588="QAI","QAI",#N/A)</f>
        <v>#N/A</v>
      </c>
      <c r="AW586" s="5" t="e">
        <f>IF('All Data'!$K588="FSA","FSA",#N/A)</f>
        <v>#N/A</v>
      </c>
      <c r="AX586" s="46" t="e">
        <f>IF('All Data'!$K588="SNC","SNC",#N/A)</f>
        <v>#N/A</v>
      </c>
      <c r="AY586" s="44">
        <f>IF(ISBLANK('All Data'!$L588)=FALSE,'All Data'!$A588,#N/A)</f>
        <v>43618</v>
      </c>
      <c r="AZ586" s="5">
        <f>IF(ISNUMBER('All Data'!$L588),'All Data'!$L588,#N/A)</f>
        <v>8</v>
      </c>
      <c r="BA586" s="5" t="e">
        <f>IF('All Data'!$L588="QAI","QAI",#N/A)</f>
        <v>#N/A</v>
      </c>
      <c r="BB586" s="5" t="e">
        <f>IF('All Data'!$L588="FSA","FSA",#N/A)</f>
        <v>#N/A</v>
      </c>
      <c r="BC586" s="46" t="e">
        <f>IF('All Data'!$L588="SNC","SNC",#N/A)</f>
        <v>#N/A</v>
      </c>
      <c r="BD586" s="44" t="e">
        <f>IF(ISBLANK('All Data'!$M588)=FALSE,'All Data'!$A588,#N/A)</f>
        <v>#N/A</v>
      </c>
      <c r="BE586" s="5" t="e">
        <f>IF(ISNUMBER('All Data'!$M588),'All Data'!$M588,#N/A)</f>
        <v>#N/A</v>
      </c>
      <c r="BF586" s="5" t="e">
        <f>IF('All Data'!$M588="QAI","QAI",#N/A)</f>
        <v>#N/A</v>
      </c>
      <c r="BG586" s="5" t="e">
        <f>IF('All Data'!$M588="FSA","FSA",#N/A)</f>
        <v>#N/A</v>
      </c>
      <c r="BH586" s="46" t="e">
        <f>IF('All Data'!$M588="SNC","SNC",#N/A)</f>
        <v>#N/A</v>
      </c>
      <c r="BI586" s="44">
        <f>IF(ISBLANK('All Data'!$N588)=FALSE,'All Data'!$A588,#N/A)</f>
        <v>43618</v>
      </c>
      <c r="BJ586" s="5">
        <f>IF(ISNUMBER('All Data'!$N588),'All Data'!$N588,#N/A)</f>
        <v>6</v>
      </c>
      <c r="BK586" s="5" t="e">
        <f>IF('All Data'!$N588="QAI","QAI",#N/A)</f>
        <v>#N/A</v>
      </c>
      <c r="BL586" s="5" t="e">
        <f>IF('All Data'!$N588="FSA","FSA",#N/A)</f>
        <v>#N/A</v>
      </c>
      <c r="BM586" s="46" t="e">
        <f>IF('All Data'!$N588="SNC","SNC",#N/A)</f>
        <v>#N/A</v>
      </c>
      <c r="BN586" s="44">
        <f>IF(ISBLANK('All Data'!$O588)=FALSE,'All Data'!$A588,#N/A)</f>
        <v>43618</v>
      </c>
      <c r="BO586" s="5">
        <f>IF(ISNUMBER('All Data'!$O588),'All Data'!$O588,#N/A)</f>
        <v>5</v>
      </c>
      <c r="BP586" s="5" t="e">
        <f>IF('All Data'!$O588="QAI","QAI",#N/A)</f>
        <v>#N/A</v>
      </c>
      <c r="BQ586" s="5" t="e">
        <f>IF('All Data'!$O588="FSA","FSA",#N/A)</f>
        <v>#N/A</v>
      </c>
      <c r="BR586" s="46" t="e">
        <f>IF('All Data'!$O588="SNC","SNC",#N/A)</f>
        <v>#N/A</v>
      </c>
      <c r="BS586" s="44" t="e">
        <f>IF(ISBLANK('All Data'!$P588)=FALSE,'All Data'!$A588,#N/A)</f>
        <v>#N/A</v>
      </c>
      <c r="BT586" s="5" t="e">
        <f>IF(ISNUMBER('All Data'!$P588),'All Data'!$P588,#N/A)</f>
        <v>#N/A</v>
      </c>
      <c r="BU586" s="5" t="e">
        <f>IF('All Data'!$P588="QAI","QAI",#N/A)</f>
        <v>#N/A</v>
      </c>
      <c r="BV586" s="5" t="e">
        <f>IF('All Data'!$P588="FSA","FSA",#N/A)</f>
        <v>#N/A</v>
      </c>
      <c r="BW586" s="46" t="e">
        <f>IF('All Data'!$P588="SNC","SNC",#N/A)</f>
        <v>#N/A</v>
      </c>
      <c r="BX586" s="44" t="e">
        <f>IF(ISBLANK('All Data'!$Q588)=FALSE,'All Data'!$A588,#N/A)</f>
        <v>#N/A</v>
      </c>
      <c r="BY586" s="5" t="e">
        <f>IF(ISNUMBER('All Data'!$Q588),'All Data'!$Q588,#N/A)</f>
        <v>#N/A</v>
      </c>
      <c r="BZ586" s="5" t="e">
        <f>IF('All Data'!$Q588="QAI","QAI",#N/A)</f>
        <v>#N/A</v>
      </c>
      <c r="CA586" s="5" t="e">
        <f>IF('All Data'!$Q588="FSA","FSA",#N/A)</f>
        <v>#N/A</v>
      </c>
      <c r="CB586" s="46" t="e">
        <f>IF('All Data'!$Q588="SNC","SNC",#N/A)</f>
        <v>#N/A</v>
      </c>
      <c r="CC586" s="44" t="e">
        <f>IF(ISBLANK('All Data'!$R588)=FALSE,'All Data'!$A588,#N/A)</f>
        <v>#N/A</v>
      </c>
      <c r="CD586" s="5" t="e">
        <f>IF(ISNUMBER('All Data'!$R588),'All Data'!$R588,#N/A)</f>
        <v>#N/A</v>
      </c>
      <c r="CE586" s="5" t="e">
        <f>IF('All Data'!$R588="QAI","QAI",#N/A)</f>
        <v>#N/A</v>
      </c>
      <c r="CF586" s="5" t="e">
        <f>IF('All Data'!$R588="FSA","FSA",#N/A)</f>
        <v>#N/A</v>
      </c>
      <c r="CG586" s="46" t="e">
        <f>IF('All Data'!$R588="SNC","SNC",#N/A)</f>
        <v>#N/A</v>
      </c>
      <c r="CH586" s="44" t="e">
        <f>IF(ISBLANK('All Data'!$S588)=FALSE,'All Data'!$A588,#N/A)</f>
        <v>#N/A</v>
      </c>
      <c r="CI586" s="5" t="e">
        <f>IF(ISNUMBER('All Data'!$S588),'All Data'!$S588,#N/A)</f>
        <v>#N/A</v>
      </c>
      <c r="CJ586" s="5" t="e">
        <f>IF('All Data'!$S588="QAI","QAI",#N/A)</f>
        <v>#N/A</v>
      </c>
      <c r="CK586" s="5" t="e">
        <f>IF('All Data'!$S588="FSA","FSA",#N/A)</f>
        <v>#N/A</v>
      </c>
      <c r="CL586" s="46" t="e">
        <f>IF('All Data'!$S588="SNC","SNC",#N/A)</f>
        <v>#N/A</v>
      </c>
      <c r="CM586" s="44" t="e">
        <f>IF(ISBLANK('All Data'!$T588)=FALSE,'All Data'!$A588,#N/A)</f>
        <v>#N/A</v>
      </c>
      <c r="CN586" s="5" t="e">
        <f>IF(ISNUMBER('All Data'!$T588),'All Data'!$T588,#N/A)</f>
        <v>#N/A</v>
      </c>
      <c r="CO586" s="5" t="e">
        <f>IF('All Data'!$T588="QAI","QAI",#N/A)</f>
        <v>#N/A</v>
      </c>
      <c r="CP586" s="5" t="e">
        <f>IF('All Data'!$T588="FSA","FSA",#N/A)</f>
        <v>#N/A</v>
      </c>
      <c r="CQ586" s="46" t="e">
        <f>IF('All Data'!$T588="SNC","SNC",#N/A)</f>
        <v>#N/A</v>
      </c>
      <c r="CR586" s="44">
        <f>IF(ISBLANK('All Data'!$U588)=FALSE,'All Data'!$A588,#N/A)</f>
        <v>43618</v>
      </c>
      <c r="CS586" s="5">
        <f>IF(ISNUMBER('All Data'!$U588),'All Data'!$U588,#N/A)</f>
        <v>10</v>
      </c>
      <c r="CT586" s="5" t="e">
        <f>IF('All Data'!$U588="QAI","QAI",#N/A)</f>
        <v>#N/A</v>
      </c>
      <c r="CU586" s="5" t="e">
        <f>IF('All Data'!$U588="FSA","FSA",#N/A)</f>
        <v>#N/A</v>
      </c>
      <c r="CV586" s="46" t="e">
        <f>IF('All Data'!$U588="SNC","SNC",#N/A)</f>
        <v>#N/A</v>
      </c>
      <c r="CW586" s="44">
        <f>IF(ISBLANK('All Data'!$V588)=FALSE,'All Data'!$A588,#N/A)</f>
        <v>43618</v>
      </c>
      <c r="CX586" s="5">
        <f>IF(ISNUMBER('All Data'!$V588),'All Data'!$V588,#N/A)</f>
        <v>8</v>
      </c>
      <c r="CY586" s="5" t="e">
        <f>IF('All Data'!$V588="QAI","QAI",#N/A)</f>
        <v>#N/A</v>
      </c>
      <c r="CZ586" s="5" t="e">
        <f>IF('All Data'!$V588="FSA","FSA",#N/A)</f>
        <v>#N/A</v>
      </c>
      <c r="DA586" s="46" t="e">
        <f>IF('All Data'!$V588="SNC","SNC",#N/A)</f>
        <v>#N/A</v>
      </c>
      <c r="DB586" s="44">
        <f>IF(ISBLANK('All Data'!$W588)=FALSE,'All Data'!$A588,#N/A)</f>
        <v>43618</v>
      </c>
      <c r="DC586" s="5">
        <f>IF(ISNUMBER('All Data'!$W588),'All Data'!$W588,#N/A)</f>
        <v>21</v>
      </c>
      <c r="DD586" s="5" t="e">
        <f>IF('All Data'!$W588="QAI","QAI",#N/A)</f>
        <v>#N/A</v>
      </c>
      <c r="DE586" s="5" t="e">
        <f>IF('All Data'!$W588="FSA","FSA",#N/A)</f>
        <v>#N/A</v>
      </c>
      <c r="DF586" s="46" t="e">
        <f>IF('All Data'!$W588="SNC","SNC",#N/A)</f>
        <v>#N/A</v>
      </c>
      <c r="DG586" s="44"/>
      <c r="DK586" s="46"/>
      <c r="DN586" s="44">
        <f>'All Data'!$A588</f>
        <v>43618</v>
      </c>
    </row>
    <row r="587" spans="1:118" s="5" customFormat="1" x14ac:dyDescent="0.25">
      <c r="A587" s="44" t="e">
        <f>IF(ISBLANK('All Data'!$B589)=FALSE,'All Data'!$A589,#N/A)</f>
        <v>#N/A</v>
      </c>
      <c r="B587" s="5" t="e">
        <f>IF(ISNUMBER('All Data'!$B589),'All Data'!$B589,#N/A)</f>
        <v>#N/A</v>
      </c>
      <c r="C587" s="5" t="e">
        <f>IF('All Data'!$B589="QAI","QAI",#N/A)</f>
        <v>#N/A</v>
      </c>
      <c r="D587" s="5" t="e">
        <f>IF('All Data'!$B589="FSA","FSA",#N/A)</f>
        <v>#N/A</v>
      </c>
      <c r="E587" s="46" t="e">
        <f>IF('All Data'!$B589="SNC","SNC",#N/A)</f>
        <v>#N/A</v>
      </c>
      <c r="F587" s="44" t="e">
        <f>IF(ISBLANK('All Data'!$C589)=FALSE,'All Data'!$A589,#N/A)</f>
        <v>#N/A</v>
      </c>
      <c r="G587" s="5" t="e">
        <f>IF(ISNUMBER('All Data'!$C589),'All Data'!$C589,#N/A)</f>
        <v>#N/A</v>
      </c>
      <c r="H587" s="5" t="e">
        <f>IF('All Data'!$C589="QAI","QAI",#N/A)</f>
        <v>#N/A</v>
      </c>
      <c r="I587" s="5" t="e">
        <f>IF('All Data'!$C589="FSA","FSA",#N/A)</f>
        <v>#N/A</v>
      </c>
      <c r="J587" s="46" t="e">
        <f>IF('All Data'!$C589="SNC","SNC",#N/A)</f>
        <v>#N/A</v>
      </c>
      <c r="K587" s="44" t="e">
        <f>IF(ISBLANK('All Data'!$D589)=FALSE,'All Data'!$A589,#N/A)</f>
        <v>#N/A</v>
      </c>
      <c r="L587" s="5" t="e">
        <f>IF(ISNUMBER('All Data'!$D589),'All Data'!$D589,#N/A)</f>
        <v>#N/A</v>
      </c>
      <c r="M587" s="5" t="e">
        <f>IF('All Data'!$D589="QAI","QAI",#N/A)</f>
        <v>#N/A</v>
      </c>
      <c r="N587" s="5" t="e">
        <f>IF('All Data'!$D589="FSA","FSA",#N/A)</f>
        <v>#N/A</v>
      </c>
      <c r="O587" s="46" t="e">
        <f>IF('All Data'!$D589="SNC","SNC",#N/A)</f>
        <v>#N/A</v>
      </c>
      <c r="P587" s="44">
        <f>IF(ISBLANK('All Data'!$E589)=FALSE,'All Data'!$A589,#N/A)</f>
        <v>43624</v>
      </c>
      <c r="Q587" s="5">
        <f>IF(ISNUMBER('All Data'!$E589),'All Data'!$E589,#N/A)</f>
        <v>25.5</v>
      </c>
      <c r="R587" s="5" t="e">
        <f>IF('All Data'!$E589="QAI","QAI",#N/A)</f>
        <v>#N/A</v>
      </c>
      <c r="S587" s="5" t="e">
        <f>IF('All Data'!$E589="FSA","FSA",#N/A)</f>
        <v>#N/A</v>
      </c>
      <c r="T587" s="46" t="e">
        <f>IF('All Data'!$E589="SNC","SNC",#N/A)</f>
        <v>#N/A</v>
      </c>
      <c r="U587" s="44">
        <f>IF(ISBLANK('All Data'!$F589)=FALSE,'All Data'!$A589,#N/A)</f>
        <v>43624</v>
      </c>
      <c r="V587" s="5">
        <f>IF(ISNUMBER('All Data'!$F589),'All Data'!$F589,#N/A)</f>
        <v>16.2</v>
      </c>
      <c r="W587" s="5" t="e">
        <f>IF('All Data'!$F589="QAI","QAI",#N/A)</f>
        <v>#N/A</v>
      </c>
      <c r="X587" s="5" t="e">
        <f>IF('All Data'!$F589="FSA","FSA",#N/A)</f>
        <v>#N/A</v>
      </c>
      <c r="Y587" s="46" t="e">
        <f>IF('All Data'!$F589="SNC","SNC",#N/A)</f>
        <v>#N/A</v>
      </c>
      <c r="Z587" s="44" t="e">
        <f>IF(ISBLANK('All Data'!$G589)=FALSE,'All Data'!$A589,#N/A)</f>
        <v>#N/A</v>
      </c>
      <c r="AA587" s="5" t="e">
        <f>IF(ISNUMBER('All Data'!$G589),'All Data'!$G589,#N/A)</f>
        <v>#N/A</v>
      </c>
      <c r="AB587" s="5" t="e">
        <f>IF('All Data'!$G589="QAI","QAI",#N/A)</f>
        <v>#N/A</v>
      </c>
      <c r="AC587" s="5" t="e">
        <f>IF('All Data'!$G589="FSA","FSA",#N/A)</f>
        <v>#N/A</v>
      </c>
      <c r="AD587" s="46" t="e">
        <f>IF('All Data'!$G589="SNC","SNC",#N/A)</f>
        <v>#N/A</v>
      </c>
      <c r="AE587" s="44">
        <f>IF(ISBLANK('All Data'!$H589)=FALSE,'All Data'!$A589,#N/A)</f>
        <v>43624</v>
      </c>
      <c r="AF587" s="5">
        <f>IF(ISNUMBER('All Data'!$H589),'All Data'!$H589,#N/A)</f>
        <v>19.899999999999999</v>
      </c>
      <c r="AG587" s="5" t="e">
        <f>IF('All Data'!$H589="QAI","QAI",#N/A)</f>
        <v>#N/A</v>
      </c>
      <c r="AH587" s="5" t="e">
        <f>IF('All Data'!$H589="FSA","FSA",#N/A)</f>
        <v>#N/A</v>
      </c>
      <c r="AI587" s="46" t="e">
        <f>IF('All Data'!$H589="SNC","SNC",#N/A)</f>
        <v>#N/A</v>
      </c>
      <c r="AJ587" s="44">
        <f>IF(ISBLANK('All Data'!$I589)=FALSE,'All Data'!$A589,#N/A)</f>
        <v>43624</v>
      </c>
      <c r="AK587" s="5">
        <f>IF(ISNUMBER('All Data'!$I589),'All Data'!$I589,#N/A)</f>
        <v>25.1</v>
      </c>
      <c r="AL587" s="5" t="e">
        <f>IF('All Data'!$I589="QAI","QAI",#N/A)</f>
        <v>#N/A</v>
      </c>
      <c r="AM587" s="5" t="e">
        <f>IF('All Data'!$I589="FSA","FSA",#N/A)</f>
        <v>#N/A</v>
      </c>
      <c r="AN587" s="46" t="e">
        <f>IF('All Data'!$I589="SNC","SNC",#N/A)</f>
        <v>#N/A</v>
      </c>
      <c r="AO587" s="44">
        <f>IF(ISBLANK('All Data'!$J589)=FALSE,'All Data'!$A589,#N/A)</f>
        <v>43624</v>
      </c>
      <c r="AP587" s="5">
        <f>IF(ISNUMBER('All Data'!$J589),'All Data'!$J589,#N/A)</f>
        <v>24</v>
      </c>
      <c r="AQ587" s="5" t="e">
        <f>IF('All Data'!$J589="QAI","QAI",#N/A)</f>
        <v>#N/A</v>
      </c>
      <c r="AR587" s="5" t="e">
        <f>IF('All Data'!$J589="FSA","FSA",#N/A)</f>
        <v>#N/A</v>
      </c>
      <c r="AS587" s="46" t="e">
        <f>IF('All Data'!$J589="SNC","SNC",#N/A)</f>
        <v>#N/A</v>
      </c>
      <c r="AT587" s="44">
        <f>IF(ISBLANK('All Data'!$K589)=FALSE,'All Data'!$A589,#N/A)</f>
        <v>43624</v>
      </c>
      <c r="AU587" s="5">
        <f>IF(ISNUMBER('All Data'!$K589),'All Data'!$K589,#N/A)</f>
        <v>20</v>
      </c>
      <c r="AV587" s="5" t="e">
        <f>IF('All Data'!$K589="QAI","QAI",#N/A)</f>
        <v>#N/A</v>
      </c>
      <c r="AW587" s="5" t="e">
        <f>IF('All Data'!$K589="FSA","FSA",#N/A)</f>
        <v>#N/A</v>
      </c>
      <c r="AX587" s="46" t="e">
        <f>IF('All Data'!$K589="SNC","SNC",#N/A)</f>
        <v>#N/A</v>
      </c>
      <c r="AY587" s="44">
        <f>IF(ISBLANK('All Data'!$L589)=FALSE,'All Data'!$A589,#N/A)</f>
        <v>43624</v>
      </c>
      <c r="AZ587" s="5">
        <f>IF(ISNUMBER('All Data'!$L589),'All Data'!$L589,#N/A)</f>
        <v>18</v>
      </c>
      <c r="BA587" s="5" t="e">
        <f>IF('All Data'!$L589="QAI","QAI",#N/A)</f>
        <v>#N/A</v>
      </c>
      <c r="BB587" s="5" t="e">
        <f>IF('All Data'!$L589="FSA","FSA",#N/A)</f>
        <v>#N/A</v>
      </c>
      <c r="BC587" s="46" t="e">
        <f>IF('All Data'!$L589="SNC","SNC",#N/A)</f>
        <v>#N/A</v>
      </c>
      <c r="BD587" s="44" t="e">
        <f>IF(ISBLANK('All Data'!$M589)=FALSE,'All Data'!$A589,#N/A)</f>
        <v>#N/A</v>
      </c>
      <c r="BE587" s="5" t="e">
        <f>IF(ISNUMBER('All Data'!$M589),'All Data'!$M589,#N/A)</f>
        <v>#N/A</v>
      </c>
      <c r="BF587" s="5" t="e">
        <f>IF('All Data'!$M589="QAI","QAI",#N/A)</f>
        <v>#N/A</v>
      </c>
      <c r="BG587" s="5" t="e">
        <f>IF('All Data'!$M589="FSA","FSA",#N/A)</f>
        <v>#N/A</v>
      </c>
      <c r="BH587" s="46" t="e">
        <f>IF('All Data'!$M589="SNC","SNC",#N/A)</f>
        <v>#N/A</v>
      </c>
      <c r="BI587" s="44">
        <f>IF(ISBLANK('All Data'!$N589)=FALSE,'All Data'!$A589,#N/A)</f>
        <v>43624</v>
      </c>
      <c r="BJ587" s="5">
        <f>IF(ISNUMBER('All Data'!$N589),'All Data'!$N589,#N/A)</f>
        <v>15</v>
      </c>
      <c r="BK587" s="5" t="e">
        <f>IF('All Data'!$N589="QAI","QAI",#N/A)</f>
        <v>#N/A</v>
      </c>
      <c r="BL587" s="5" t="e">
        <f>IF('All Data'!$N589="FSA","FSA",#N/A)</f>
        <v>#N/A</v>
      </c>
      <c r="BM587" s="46" t="e">
        <f>IF('All Data'!$N589="SNC","SNC",#N/A)</f>
        <v>#N/A</v>
      </c>
      <c r="BN587" s="44">
        <f>IF(ISBLANK('All Data'!$O589)=FALSE,'All Data'!$A589,#N/A)</f>
        <v>43624</v>
      </c>
      <c r="BO587" s="5">
        <f>IF(ISNUMBER('All Data'!$O589),'All Data'!$O589,#N/A)</f>
        <v>5</v>
      </c>
      <c r="BP587" s="5" t="e">
        <f>IF('All Data'!$O589="QAI","QAI",#N/A)</f>
        <v>#N/A</v>
      </c>
      <c r="BQ587" s="5" t="e">
        <f>IF('All Data'!$O589="FSA","FSA",#N/A)</f>
        <v>#N/A</v>
      </c>
      <c r="BR587" s="46" t="e">
        <f>IF('All Data'!$O589="SNC","SNC",#N/A)</f>
        <v>#N/A</v>
      </c>
      <c r="BS587" s="44" t="e">
        <f>IF(ISBLANK('All Data'!$P589)=FALSE,'All Data'!$A589,#N/A)</f>
        <v>#N/A</v>
      </c>
      <c r="BT587" s="5" t="e">
        <f>IF(ISNUMBER('All Data'!$P589),'All Data'!$P589,#N/A)</f>
        <v>#N/A</v>
      </c>
      <c r="BU587" s="5" t="e">
        <f>IF('All Data'!$P589="QAI","QAI",#N/A)</f>
        <v>#N/A</v>
      </c>
      <c r="BV587" s="5" t="e">
        <f>IF('All Data'!$P589="FSA","FSA",#N/A)</f>
        <v>#N/A</v>
      </c>
      <c r="BW587" s="46" t="e">
        <f>IF('All Data'!$P589="SNC","SNC",#N/A)</f>
        <v>#N/A</v>
      </c>
      <c r="BX587" s="44" t="e">
        <f>IF(ISBLANK('All Data'!$Q589)=FALSE,'All Data'!$A589,#N/A)</f>
        <v>#N/A</v>
      </c>
      <c r="BY587" s="5" t="e">
        <f>IF(ISNUMBER('All Data'!$Q589),'All Data'!$Q589,#N/A)</f>
        <v>#N/A</v>
      </c>
      <c r="BZ587" s="5" t="e">
        <f>IF('All Data'!$Q589="QAI","QAI",#N/A)</f>
        <v>#N/A</v>
      </c>
      <c r="CA587" s="5" t="e">
        <f>IF('All Data'!$Q589="FSA","FSA",#N/A)</f>
        <v>#N/A</v>
      </c>
      <c r="CB587" s="46" t="e">
        <f>IF('All Data'!$Q589="SNC","SNC",#N/A)</f>
        <v>#N/A</v>
      </c>
      <c r="CC587" s="44" t="e">
        <f>IF(ISBLANK('All Data'!$R589)=FALSE,'All Data'!$A589,#N/A)</f>
        <v>#N/A</v>
      </c>
      <c r="CD587" s="5" t="e">
        <f>IF(ISNUMBER('All Data'!$R589),'All Data'!$R589,#N/A)</f>
        <v>#N/A</v>
      </c>
      <c r="CE587" s="5" t="e">
        <f>IF('All Data'!$R589="QAI","QAI",#N/A)</f>
        <v>#N/A</v>
      </c>
      <c r="CF587" s="5" t="e">
        <f>IF('All Data'!$R589="FSA","FSA",#N/A)</f>
        <v>#N/A</v>
      </c>
      <c r="CG587" s="46" t="e">
        <f>IF('All Data'!$R589="SNC","SNC",#N/A)</f>
        <v>#N/A</v>
      </c>
      <c r="CH587" s="44" t="e">
        <f>IF(ISBLANK('All Data'!$S589)=FALSE,'All Data'!$A589,#N/A)</f>
        <v>#N/A</v>
      </c>
      <c r="CI587" s="5" t="e">
        <f>IF(ISNUMBER('All Data'!$S589),'All Data'!$S589,#N/A)</f>
        <v>#N/A</v>
      </c>
      <c r="CJ587" s="5" t="e">
        <f>IF('All Data'!$S589="QAI","QAI",#N/A)</f>
        <v>#N/A</v>
      </c>
      <c r="CK587" s="5" t="e">
        <f>IF('All Data'!$S589="FSA","FSA",#N/A)</f>
        <v>#N/A</v>
      </c>
      <c r="CL587" s="46" t="e">
        <f>IF('All Data'!$S589="SNC","SNC",#N/A)</f>
        <v>#N/A</v>
      </c>
      <c r="CM587" s="44" t="e">
        <f>IF(ISBLANK('All Data'!$T589)=FALSE,'All Data'!$A589,#N/A)</f>
        <v>#N/A</v>
      </c>
      <c r="CN587" s="5" t="e">
        <f>IF(ISNUMBER('All Data'!$T589),'All Data'!$T589,#N/A)</f>
        <v>#N/A</v>
      </c>
      <c r="CO587" s="5" t="e">
        <f>IF('All Data'!$T589="QAI","QAI",#N/A)</f>
        <v>#N/A</v>
      </c>
      <c r="CP587" s="5" t="e">
        <f>IF('All Data'!$T589="FSA","FSA",#N/A)</f>
        <v>#N/A</v>
      </c>
      <c r="CQ587" s="46" t="e">
        <f>IF('All Data'!$T589="SNC","SNC",#N/A)</f>
        <v>#N/A</v>
      </c>
      <c r="CR587" s="44">
        <f>IF(ISBLANK('All Data'!$U589)=FALSE,'All Data'!$A589,#N/A)</f>
        <v>43624</v>
      </c>
      <c r="CS587" s="5">
        <f>IF(ISNUMBER('All Data'!$U589),'All Data'!$U589,#N/A)</f>
        <v>19</v>
      </c>
      <c r="CT587" s="5" t="e">
        <f>IF('All Data'!$U589="QAI","QAI",#N/A)</f>
        <v>#N/A</v>
      </c>
      <c r="CU587" s="5" t="e">
        <f>IF('All Data'!$U589="FSA","FSA",#N/A)</f>
        <v>#N/A</v>
      </c>
      <c r="CV587" s="46" t="e">
        <f>IF('All Data'!$U589="SNC","SNC",#N/A)</f>
        <v>#N/A</v>
      </c>
      <c r="CW587" s="44">
        <f>IF(ISBLANK('All Data'!$V589)=FALSE,'All Data'!$A589,#N/A)</f>
        <v>43624</v>
      </c>
      <c r="CX587" s="5">
        <f>IF(ISNUMBER('All Data'!$V589),'All Data'!$V589,#N/A)</f>
        <v>18</v>
      </c>
      <c r="CY587" s="5" t="e">
        <f>IF('All Data'!$V589="QAI","QAI",#N/A)</f>
        <v>#N/A</v>
      </c>
      <c r="CZ587" s="5" t="e">
        <f>IF('All Data'!$V589="FSA","FSA",#N/A)</f>
        <v>#N/A</v>
      </c>
      <c r="DA587" s="46" t="e">
        <f>IF('All Data'!$V589="SNC","SNC",#N/A)</f>
        <v>#N/A</v>
      </c>
      <c r="DB587" s="44">
        <f>IF(ISBLANK('All Data'!$W589)=FALSE,'All Data'!$A589,#N/A)</f>
        <v>43624</v>
      </c>
      <c r="DC587" s="5">
        <f>IF(ISNUMBER('All Data'!$W589),'All Data'!$W589,#N/A)</f>
        <v>16</v>
      </c>
      <c r="DD587" s="5" t="e">
        <f>IF('All Data'!$W589="QAI","QAI",#N/A)</f>
        <v>#N/A</v>
      </c>
      <c r="DE587" s="5" t="e">
        <f>IF('All Data'!$W589="FSA","FSA",#N/A)</f>
        <v>#N/A</v>
      </c>
      <c r="DF587" s="46" t="e">
        <f>IF('All Data'!$W589="SNC","SNC",#N/A)</f>
        <v>#N/A</v>
      </c>
      <c r="DG587" s="44"/>
      <c r="DK587" s="46"/>
      <c r="DN587" s="44">
        <f>'All Data'!$A589</f>
        <v>43624</v>
      </c>
    </row>
    <row r="588" spans="1:118" s="5" customFormat="1" x14ac:dyDescent="0.25">
      <c r="A588" s="44" t="e">
        <f>IF(ISBLANK('All Data'!$B590)=FALSE,'All Data'!$A590,#N/A)</f>
        <v>#N/A</v>
      </c>
      <c r="B588" s="5" t="e">
        <f>IF(ISNUMBER('All Data'!$B590),'All Data'!$B590,#N/A)</f>
        <v>#N/A</v>
      </c>
      <c r="C588" s="5" t="e">
        <f>IF('All Data'!$B590="QAI","QAI",#N/A)</f>
        <v>#N/A</v>
      </c>
      <c r="D588" s="5" t="e">
        <f>IF('All Data'!$B590="FSA","FSA",#N/A)</f>
        <v>#N/A</v>
      </c>
      <c r="E588" s="46" t="e">
        <f>IF('All Data'!$B590="SNC","SNC",#N/A)</f>
        <v>#N/A</v>
      </c>
      <c r="F588" s="44" t="e">
        <f>IF(ISBLANK('All Data'!$C590)=FALSE,'All Data'!$A590,#N/A)</f>
        <v>#N/A</v>
      </c>
      <c r="G588" s="5" t="e">
        <f>IF(ISNUMBER('All Data'!$C590),'All Data'!$C590,#N/A)</f>
        <v>#N/A</v>
      </c>
      <c r="H588" s="5" t="e">
        <f>IF('All Data'!$C590="QAI","QAI",#N/A)</f>
        <v>#N/A</v>
      </c>
      <c r="I588" s="5" t="e">
        <f>IF('All Data'!$C590="FSA","FSA",#N/A)</f>
        <v>#N/A</v>
      </c>
      <c r="J588" s="46" t="e">
        <f>IF('All Data'!$C590="SNC","SNC",#N/A)</f>
        <v>#N/A</v>
      </c>
      <c r="K588" s="44" t="e">
        <f>IF(ISBLANK('All Data'!$D590)=FALSE,'All Data'!$A590,#N/A)</f>
        <v>#N/A</v>
      </c>
      <c r="L588" s="5" t="e">
        <f>IF(ISNUMBER('All Data'!$D590),'All Data'!$D590,#N/A)</f>
        <v>#N/A</v>
      </c>
      <c r="M588" s="5" t="e">
        <f>IF('All Data'!$D590="QAI","QAI",#N/A)</f>
        <v>#N/A</v>
      </c>
      <c r="N588" s="5" t="e">
        <f>IF('All Data'!$D590="FSA","FSA",#N/A)</f>
        <v>#N/A</v>
      </c>
      <c r="O588" s="46" t="e">
        <f>IF('All Data'!$D590="SNC","SNC",#N/A)</f>
        <v>#N/A</v>
      </c>
      <c r="P588" s="44">
        <f>IF(ISBLANK('All Data'!$E590)=FALSE,'All Data'!$A590,#N/A)</f>
        <v>43630</v>
      </c>
      <c r="Q588" s="5">
        <f>IF(ISNUMBER('All Data'!$E590),'All Data'!$E590,#N/A)</f>
        <v>10.9</v>
      </c>
      <c r="R588" s="5" t="e">
        <f>IF('All Data'!$E590="QAI","QAI",#N/A)</f>
        <v>#N/A</v>
      </c>
      <c r="S588" s="5" t="e">
        <f>IF('All Data'!$E590="FSA","FSA",#N/A)</f>
        <v>#N/A</v>
      </c>
      <c r="T588" s="46" t="e">
        <f>IF('All Data'!$E590="SNC","SNC",#N/A)</f>
        <v>#N/A</v>
      </c>
      <c r="U588" s="44">
        <f>IF(ISBLANK('All Data'!$F590)=FALSE,'All Data'!$A590,#N/A)</f>
        <v>43630</v>
      </c>
      <c r="V588" s="5">
        <f>IF(ISNUMBER('All Data'!$F590),'All Data'!$F590,#N/A)</f>
        <v>15.6</v>
      </c>
      <c r="W588" s="5" t="e">
        <f>IF('All Data'!$F590="QAI","QAI",#N/A)</f>
        <v>#N/A</v>
      </c>
      <c r="X588" s="5" t="e">
        <f>IF('All Data'!$F590="FSA","FSA",#N/A)</f>
        <v>#N/A</v>
      </c>
      <c r="Y588" s="46" t="e">
        <f>IF('All Data'!$F590="SNC","SNC",#N/A)</f>
        <v>#N/A</v>
      </c>
      <c r="Z588" s="44" t="e">
        <f>IF(ISBLANK('All Data'!$G590)=FALSE,'All Data'!$A590,#N/A)</f>
        <v>#N/A</v>
      </c>
      <c r="AA588" s="5" t="e">
        <f>IF(ISNUMBER('All Data'!$G590),'All Data'!$G590,#N/A)</f>
        <v>#N/A</v>
      </c>
      <c r="AB588" s="5" t="e">
        <f>IF('All Data'!$G590="QAI","QAI",#N/A)</f>
        <v>#N/A</v>
      </c>
      <c r="AC588" s="5" t="e">
        <f>IF('All Data'!$G590="FSA","FSA",#N/A)</f>
        <v>#N/A</v>
      </c>
      <c r="AD588" s="46" t="e">
        <f>IF('All Data'!$G590="SNC","SNC",#N/A)</f>
        <v>#N/A</v>
      </c>
      <c r="AE588" s="44">
        <f>IF(ISBLANK('All Data'!$H590)=FALSE,'All Data'!$A590,#N/A)</f>
        <v>43630</v>
      </c>
      <c r="AF588" s="5">
        <f>IF(ISNUMBER('All Data'!$H590),'All Data'!$H590,#N/A)</f>
        <v>14.7</v>
      </c>
      <c r="AG588" s="5" t="e">
        <f>IF('All Data'!$H590="QAI","QAI",#N/A)</f>
        <v>#N/A</v>
      </c>
      <c r="AH588" s="5" t="e">
        <f>IF('All Data'!$H590="FSA","FSA",#N/A)</f>
        <v>#N/A</v>
      </c>
      <c r="AI588" s="46" t="e">
        <f>IF('All Data'!$H590="SNC","SNC",#N/A)</f>
        <v>#N/A</v>
      </c>
      <c r="AJ588" s="44">
        <f>IF(ISBLANK('All Data'!$I590)=FALSE,'All Data'!$A590,#N/A)</f>
        <v>43630</v>
      </c>
      <c r="AK588" s="5">
        <f>IF(ISNUMBER('All Data'!$I590),'All Data'!$I590,#N/A)</f>
        <v>20</v>
      </c>
      <c r="AL588" s="5" t="e">
        <f>IF('All Data'!$I590="QAI","QAI",#N/A)</f>
        <v>#N/A</v>
      </c>
      <c r="AM588" s="5" t="e">
        <f>IF('All Data'!$I590="FSA","FSA",#N/A)</f>
        <v>#N/A</v>
      </c>
      <c r="AN588" s="46" t="e">
        <f>IF('All Data'!$I590="SNC","SNC",#N/A)</f>
        <v>#N/A</v>
      </c>
      <c r="AO588" s="44">
        <f>IF(ISBLANK('All Data'!$J590)=FALSE,'All Data'!$A590,#N/A)</f>
        <v>43630</v>
      </c>
      <c r="AP588" s="5">
        <f>IF(ISNUMBER('All Data'!$J590),'All Data'!$J590,#N/A)</f>
        <v>16</v>
      </c>
      <c r="AQ588" s="5" t="e">
        <f>IF('All Data'!$J590="QAI","QAI",#N/A)</f>
        <v>#N/A</v>
      </c>
      <c r="AR588" s="5" t="e">
        <f>IF('All Data'!$J590="FSA","FSA",#N/A)</f>
        <v>#N/A</v>
      </c>
      <c r="AS588" s="46" t="e">
        <f>IF('All Data'!$J590="SNC","SNC",#N/A)</f>
        <v>#N/A</v>
      </c>
      <c r="AT588" s="44">
        <f>IF(ISBLANK('All Data'!$K590)=FALSE,'All Data'!$A590,#N/A)</f>
        <v>43630</v>
      </c>
      <c r="AU588" s="5">
        <f>IF(ISNUMBER('All Data'!$K590),'All Data'!$K590,#N/A)</f>
        <v>23</v>
      </c>
      <c r="AV588" s="5" t="e">
        <f>IF('All Data'!$K590="QAI","QAI",#N/A)</f>
        <v>#N/A</v>
      </c>
      <c r="AW588" s="5" t="e">
        <f>IF('All Data'!$K590="FSA","FSA",#N/A)</f>
        <v>#N/A</v>
      </c>
      <c r="AX588" s="46" t="e">
        <f>IF('All Data'!$K590="SNC","SNC",#N/A)</f>
        <v>#N/A</v>
      </c>
      <c r="AY588" s="44" t="e">
        <f>IF(ISBLANK('All Data'!$L590)=FALSE,'All Data'!$A590,#N/A)</f>
        <v>#N/A</v>
      </c>
      <c r="AZ588" s="5" t="e">
        <f>IF(ISNUMBER('All Data'!$L590),'All Data'!$L590,#N/A)</f>
        <v>#N/A</v>
      </c>
      <c r="BA588" s="5" t="e">
        <f>IF('All Data'!$L590="QAI","QAI",#N/A)</f>
        <v>#N/A</v>
      </c>
      <c r="BB588" s="5" t="e">
        <f>IF('All Data'!$L590="FSA","FSA",#N/A)</f>
        <v>#N/A</v>
      </c>
      <c r="BC588" s="46" t="e">
        <f>IF('All Data'!$L590="SNC","SNC",#N/A)</f>
        <v>#N/A</v>
      </c>
      <c r="BD588" s="44" t="e">
        <f>IF(ISBLANK('All Data'!$M590)=FALSE,'All Data'!$A590,#N/A)</f>
        <v>#N/A</v>
      </c>
      <c r="BE588" s="5" t="e">
        <f>IF(ISNUMBER('All Data'!$M590),'All Data'!$M590,#N/A)</f>
        <v>#N/A</v>
      </c>
      <c r="BF588" s="5" t="e">
        <f>IF('All Data'!$M590="QAI","QAI",#N/A)</f>
        <v>#N/A</v>
      </c>
      <c r="BG588" s="5" t="e">
        <f>IF('All Data'!$M590="FSA","FSA",#N/A)</f>
        <v>#N/A</v>
      </c>
      <c r="BH588" s="46" t="e">
        <f>IF('All Data'!$M590="SNC","SNC",#N/A)</f>
        <v>#N/A</v>
      </c>
      <c r="BI588" s="44" t="e">
        <f>IF(ISBLANK('All Data'!$N590)=FALSE,'All Data'!$A590,#N/A)</f>
        <v>#N/A</v>
      </c>
      <c r="BJ588" s="5" t="e">
        <f>IF(ISNUMBER('All Data'!$N590),'All Data'!$N590,#N/A)</f>
        <v>#N/A</v>
      </c>
      <c r="BK588" s="5" t="e">
        <f>IF('All Data'!$N590="QAI","QAI",#N/A)</f>
        <v>#N/A</v>
      </c>
      <c r="BL588" s="5" t="e">
        <f>IF('All Data'!$N590="FSA","FSA",#N/A)</f>
        <v>#N/A</v>
      </c>
      <c r="BM588" s="46" t="e">
        <f>IF('All Data'!$N590="SNC","SNC",#N/A)</f>
        <v>#N/A</v>
      </c>
      <c r="BN588" s="44" t="e">
        <f>IF(ISBLANK('All Data'!$O590)=FALSE,'All Data'!$A590,#N/A)</f>
        <v>#N/A</v>
      </c>
      <c r="BO588" s="5" t="e">
        <f>IF(ISNUMBER('All Data'!$O590),'All Data'!$O590,#N/A)</f>
        <v>#N/A</v>
      </c>
      <c r="BP588" s="5" t="e">
        <f>IF('All Data'!$O590="QAI","QAI",#N/A)</f>
        <v>#N/A</v>
      </c>
      <c r="BQ588" s="5" t="e">
        <f>IF('All Data'!$O590="FSA","FSA",#N/A)</f>
        <v>#N/A</v>
      </c>
      <c r="BR588" s="46" t="e">
        <f>IF('All Data'!$O590="SNC","SNC",#N/A)</f>
        <v>#N/A</v>
      </c>
      <c r="BS588" s="44" t="e">
        <f>IF(ISBLANK('All Data'!$P590)=FALSE,'All Data'!$A590,#N/A)</f>
        <v>#N/A</v>
      </c>
      <c r="BT588" s="5" t="e">
        <f>IF(ISNUMBER('All Data'!$P590),'All Data'!$P590,#N/A)</f>
        <v>#N/A</v>
      </c>
      <c r="BU588" s="5" t="e">
        <f>IF('All Data'!$P590="QAI","QAI",#N/A)</f>
        <v>#N/A</v>
      </c>
      <c r="BV588" s="5" t="e">
        <f>IF('All Data'!$P590="FSA","FSA",#N/A)</f>
        <v>#N/A</v>
      </c>
      <c r="BW588" s="46" t="e">
        <f>IF('All Data'!$P590="SNC","SNC",#N/A)</f>
        <v>#N/A</v>
      </c>
      <c r="BX588" s="44" t="e">
        <f>IF(ISBLANK('All Data'!$Q590)=FALSE,'All Data'!$A590,#N/A)</f>
        <v>#N/A</v>
      </c>
      <c r="BY588" s="5" t="e">
        <f>IF(ISNUMBER('All Data'!$Q590),'All Data'!$Q590,#N/A)</f>
        <v>#N/A</v>
      </c>
      <c r="BZ588" s="5" t="e">
        <f>IF('All Data'!$Q590="QAI","QAI",#N/A)</f>
        <v>#N/A</v>
      </c>
      <c r="CA588" s="5" t="e">
        <f>IF('All Data'!$Q590="FSA","FSA",#N/A)</f>
        <v>#N/A</v>
      </c>
      <c r="CB588" s="46" t="e">
        <f>IF('All Data'!$Q590="SNC","SNC",#N/A)</f>
        <v>#N/A</v>
      </c>
      <c r="CC588" s="44" t="e">
        <f>IF(ISBLANK('All Data'!$R590)=FALSE,'All Data'!$A590,#N/A)</f>
        <v>#N/A</v>
      </c>
      <c r="CD588" s="5" t="e">
        <f>IF(ISNUMBER('All Data'!$R590),'All Data'!$R590,#N/A)</f>
        <v>#N/A</v>
      </c>
      <c r="CE588" s="5" t="e">
        <f>IF('All Data'!$R590="QAI","QAI",#N/A)</f>
        <v>#N/A</v>
      </c>
      <c r="CF588" s="5" t="e">
        <f>IF('All Data'!$R590="FSA","FSA",#N/A)</f>
        <v>#N/A</v>
      </c>
      <c r="CG588" s="46" t="e">
        <f>IF('All Data'!$R590="SNC","SNC",#N/A)</f>
        <v>#N/A</v>
      </c>
      <c r="CH588" s="44" t="e">
        <f>IF(ISBLANK('All Data'!$S590)=FALSE,'All Data'!$A590,#N/A)</f>
        <v>#N/A</v>
      </c>
      <c r="CI588" s="5" t="e">
        <f>IF(ISNUMBER('All Data'!$S590),'All Data'!$S590,#N/A)</f>
        <v>#N/A</v>
      </c>
      <c r="CJ588" s="5" t="e">
        <f>IF('All Data'!$S590="QAI","QAI",#N/A)</f>
        <v>#N/A</v>
      </c>
      <c r="CK588" s="5" t="e">
        <f>IF('All Data'!$S590="FSA","FSA",#N/A)</f>
        <v>#N/A</v>
      </c>
      <c r="CL588" s="46" t="e">
        <f>IF('All Data'!$S590="SNC","SNC",#N/A)</f>
        <v>#N/A</v>
      </c>
      <c r="CM588" s="44" t="e">
        <f>IF(ISBLANK('All Data'!$T590)=FALSE,'All Data'!$A590,#N/A)</f>
        <v>#N/A</v>
      </c>
      <c r="CN588" s="5" t="e">
        <f>IF(ISNUMBER('All Data'!$T590),'All Data'!$T590,#N/A)</f>
        <v>#N/A</v>
      </c>
      <c r="CO588" s="5" t="e">
        <f>IF('All Data'!$T590="QAI","QAI",#N/A)</f>
        <v>#N/A</v>
      </c>
      <c r="CP588" s="5" t="e">
        <f>IF('All Data'!$T590="FSA","FSA",#N/A)</f>
        <v>#N/A</v>
      </c>
      <c r="CQ588" s="46" t="e">
        <f>IF('All Data'!$T590="SNC","SNC",#N/A)</f>
        <v>#N/A</v>
      </c>
      <c r="CR588" s="44">
        <f>IF(ISBLANK('All Data'!$U590)=FALSE,'All Data'!$A590,#N/A)</f>
        <v>43630</v>
      </c>
      <c r="CS588" s="5">
        <f>IF(ISNUMBER('All Data'!$U590),'All Data'!$U590,#N/A)</f>
        <v>14</v>
      </c>
      <c r="CT588" s="5" t="e">
        <f>IF('All Data'!$U590="QAI","QAI",#N/A)</f>
        <v>#N/A</v>
      </c>
      <c r="CU588" s="5" t="e">
        <f>IF('All Data'!$U590="FSA","FSA",#N/A)</f>
        <v>#N/A</v>
      </c>
      <c r="CV588" s="46" t="e">
        <f>IF('All Data'!$U590="SNC","SNC",#N/A)</f>
        <v>#N/A</v>
      </c>
      <c r="CW588" s="44">
        <f>IF(ISBLANK('All Data'!$V590)=FALSE,'All Data'!$A590,#N/A)</f>
        <v>43630</v>
      </c>
      <c r="CX588" s="5">
        <f>IF(ISNUMBER('All Data'!$V590),'All Data'!$V590,#N/A)</f>
        <v>15</v>
      </c>
      <c r="CY588" s="5" t="e">
        <f>IF('All Data'!$V590="QAI","QAI",#N/A)</f>
        <v>#N/A</v>
      </c>
      <c r="CZ588" s="5" t="e">
        <f>IF('All Data'!$V590="FSA","FSA",#N/A)</f>
        <v>#N/A</v>
      </c>
      <c r="DA588" s="46" t="e">
        <f>IF('All Data'!$V590="SNC","SNC",#N/A)</f>
        <v>#N/A</v>
      </c>
      <c r="DB588" s="44">
        <f>IF(ISBLANK('All Data'!$W590)=FALSE,'All Data'!$A590,#N/A)</f>
        <v>43630</v>
      </c>
      <c r="DC588" s="5">
        <f>IF(ISNUMBER('All Data'!$W590),'All Data'!$W590,#N/A)</f>
        <v>15</v>
      </c>
      <c r="DD588" s="5" t="e">
        <f>IF('All Data'!$W590="QAI","QAI",#N/A)</f>
        <v>#N/A</v>
      </c>
      <c r="DE588" s="5" t="e">
        <f>IF('All Data'!$W590="FSA","FSA",#N/A)</f>
        <v>#N/A</v>
      </c>
      <c r="DF588" s="46" t="e">
        <f>IF('All Data'!$W590="SNC","SNC",#N/A)</f>
        <v>#N/A</v>
      </c>
      <c r="DG588" s="44"/>
      <c r="DK588" s="46"/>
      <c r="DN588" s="44">
        <f>'All Data'!$A590</f>
        <v>43630</v>
      </c>
    </row>
    <row r="589" spans="1:118" s="5" customFormat="1" x14ac:dyDescent="0.25">
      <c r="A589" s="44" t="e">
        <f>IF(ISBLANK('All Data'!$B591)=FALSE,'All Data'!$A591,#N/A)</f>
        <v>#N/A</v>
      </c>
      <c r="B589" s="5" t="e">
        <f>IF(ISNUMBER('All Data'!$B591),'All Data'!$B591,#N/A)</f>
        <v>#N/A</v>
      </c>
      <c r="C589" s="5" t="e">
        <f>IF('All Data'!$B591="QAI","QAI",#N/A)</f>
        <v>#N/A</v>
      </c>
      <c r="D589" s="5" t="e">
        <f>IF('All Data'!$B591="FSA","FSA",#N/A)</f>
        <v>#N/A</v>
      </c>
      <c r="E589" s="46" t="e">
        <f>IF('All Data'!$B591="SNC","SNC",#N/A)</f>
        <v>#N/A</v>
      </c>
      <c r="F589" s="44" t="e">
        <f>IF(ISBLANK('All Data'!$C591)=FALSE,'All Data'!$A591,#N/A)</f>
        <v>#N/A</v>
      </c>
      <c r="G589" s="5" t="e">
        <f>IF(ISNUMBER('All Data'!$C591),'All Data'!$C591,#N/A)</f>
        <v>#N/A</v>
      </c>
      <c r="H589" s="5" t="e">
        <f>IF('All Data'!$C591="QAI","QAI",#N/A)</f>
        <v>#N/A</v>
      </c>
      <c r="I589" s="5" t="e">
        <f>IF('All Data'!$C591="FSA","FSA",#N/A)</f>
        <v>#N/A</v>
      </c>
      <c r="J589" s="46" t="e">
        <f>IF('All Data'!$C591="SNC","SNC",#N/A)</f>
        <v>#N/A</v>
      </c>
      <c r="K589" s="44" t="e">
        <f>IF(ISBLANK('All Data'!$D591)=FALSE,'All Data'!$A591,#N/A)</f>
        <v>#N/A</v>
      </c>
      <c r="L589" s="5" t="e">
        <f>IF(ISNUMBER('All Data'!$D591),'All Data'!$D591,#N/A)</f>
        <v>#N/A</v>
      </c>
      <c r="M589" s="5" t="e">
        <f>IF('All Data'!$D591="QAI","QAI",#N/A)</f>
        <v>#N/A</v>
      </c>
      <c r="N589" s="5" t="e">
        <f>IF('All Data'!$D591="FSA","FSA",#N/A)</f>
        <v>#N/A</v>
      </c>
      <c r="O589" s="46" t="e">
        <f>IF('All Data'!$D591="SNC","SNC",#N/A)</f>
        <v>#N/A</v>
      </c>
      <c r="P589" s="44">
        <f>IF(ISBLANK('All Data'!$E591)=FALSE,'All Data'!$A591,#N/A)</f>
        <v>43636</v>
      </c>
      <c r="Q589" s="5">
        <f>IF(ISNUMBER('All Data'!$E591),'All Data'!$E591,#N/A)</f>
        <v>12.4</v>
      </c>
      <c r="R589" s="5" t="e">
        <f>IF('All Data'!$E591="QAI","QAI",#N/A)</f>
        <v>#N/A</v>
      </c>
      <c r="S589" s="5" t="e">
        <f>IF('All Data'!$E591="FSA","FSA",#N/A)</f>
        <v>#N/A</v>
      </c>
      <c r="T589" s="46" t="e">
        <f>IF('All Data'!$E591="SNC","SNC",#N/A)</f>
        <v>#N/A</v>
      </c>
      <c r="U589" s="44">
        <f>IF(ISBLANK('All Data'!$F591)=FALSE,'All Data'!$A591,#N/A)</f>
        <v>43636</v>
      </c>
      <c r="V589" s="5">
        <f>IF(ISNUMBER('All Data'!$F591),'All Data'!$F591,#N/A)</f>
        <v>9.3000000000000007</v>
      </c>
      <c r="W589" s="5" t="e">
        <f>IF('All Data'!$F591="QAI","QAI",#N/A)</f>
        <v>#N/A</v>
      </c>
      <c r="X589" s="5" t="e">
        <f>IF('All Data'!$F591="FSA","FSA",#N/A)</f>
        <v>#N/A</v>
      </c>
      <c r="Y589" s="46" t="e">
        <f>IF('All Data'!$F591="SNC","SNC",#N/A)</f>
        <v>#N/A</v>
      </c>
      <c r="Z589" s="44" t="e">
        <f>IF(ISBLANK('All Data'!$G591)=FALSE,'All Data'!$A591,#N/A)</f>
        <v>#N/A</v>
      </c>
      <c r="AA589" s="5" t="e">
        <f>IF(ISNUMBER('All Data'!$G591),'All Data'!$G591,#N/A)</f>
        <v>#N/A</v>
      </c>
      <c r="AB589" s="5" t="e">
        <f>IF('All Data'!$G591="QAI","QAI",#N/A)</f>
        <v>#N/A</v>
      </c>
      <c r="AC589" s="5" t="e">
        <f>IF('All Data'!$G591="FSA","FSA",#N/A)</f>
        <v>#N/A</v>
      </c>
      <c r="AD589" s="46" t="e">
        <f>IF('All Data'!$G591="SNC","SNC",#N/A)</f>
        <v>#N/A</v>
      </c>
      <c r="AE589" s="44">
        <f>IF(ISBLANK('All Data'!$H591)=FALSE,'All Data'!$A591,#N/A)</f>
        <v>43636</v>
      </c>
      <c r="AF589" s="5">
        <f>IF(ISNUMBER('All Data'!$H591),'All Data'!$H591,#N/A)</f>
        <v>19.8</v>
      </c>
      <c r="AG589" s="5" t="e">
        <f>IF('All Data'!$H591="QAI","QAI",#N/A)</f>
        <v>#N/A</v>
      </c>
      <c r="AH589" s="5" t="e">
        <f>IF('All Data'!$H591="FSA","FSA",#N/A)</f>
        <v>#N/A</v>
      </c>
      <c r="AI589" s="46" t="e">
        <f>IF('All Data'!$H591="SNC","SNC",#N/A)</f>
        <v>#N/A</v>
      </c>
      <c r="AJ589" s="44">
        <f>IF(ISBLANK('All Data'!$I591)=FALSE,'All Data'!$A591,#N/A)</f>
        <v>43636</v>
      </c>
      <c r="AK589" s="5">
        <f>IF(ISNUMBER('All Data'!$I591),'All Data'!$I591,#N/A)</f>
        <v>49.4</v>
      </c>
      <c r="AL589" s="5" t="e">
        <f>IF('All Data'!$I591="QAI","QAI",#N/A)</f>
        <v>#N/A</v>
      </c>
      <c r="AM589" s="5" t="e">
        <f>IF('All Data'!$I591="FSA","FSA",#N/A)</f>
        <v>#N/A</v>
      </c>
      <c r="AN589" s="46" t="e">
        <f>IF('All Data'!$I591="SNC","SNC",#N/A)</f>
        <v>#N/A</v>
      </c>
      <c r="AO589" s="44">
        <f>IF(ISBLANK('All Data'!$J591)=FALSE,'All Data'!$A591,#N/A)</f>
        <v>43636</v>
      </c>
      <c r="AP589" s="5">
        <f>IF(ISNUMBER('All Data'!$J591),'All Data'!$J591,#N/A)</f>
        <v>13</v>
      </c>
      <c r="AQ589" s="5" t="e">
        <f>IF('All Data'!$J591="QAI","QAI",#N/A)</f>
        <v>#N/A</v>
      </c>
      <c r="AR589" s="5" t="e">
        <f>IF('All Data'!$J591="FSA","FSA",#N/A)</f>
        <v>#N/A</v>
      </c>
      <c r="AS589" s="46" t="e">
        <f>IF('All Data'!$J591="SNC","SNC",#N/A)</f>
        <v>#N/A</v>
      </c>
      <c r="AT589" s="44">
        <f>IF(ISBLANK('All Data'!$K591)=FALSE,'All Data'!$A591,#N/A)</f>
        <v>43636</v>
      </c>
      <c r="AU589" s="5">
        <f>IF(ISNUMBER('All Data'!$K591),'All Data'!$K591,#N/A)</f>
        <v>12</v>
      </c>
      <c r="AV589" s="5" t="e">
        <f>IF('All Data'!$K591="QAI","QAI",#N/A)</f>
        <v>#N/A</v>
      </c>
      <c r="AW589" s="5" t="e">
        <f>IF('All Data'!$K591="FSA","FSA",#N/A)</f>
        <v>#N/A</v>
      </c>
      <c r="AX589" s="46" t="e">
        <f>IF('All Data'!$K591="SNC","SNC",#N/A)</f>
        <v>#N/A</v>
      </c>
      <c r="AY589" s="44" t="e">
        <f>IF(ISBLANK('All Data'!$L591)=FALSE,'All Data'!$A591,#N/A)</f>
        <v>#N/A</v>
      </c>
      <c r="AZ589" s="5" t="e">
        <f>IF(ISNUMBER('All Data'!$L591),'All Data'!$L591,#N/A)</f>
        <v>#N/A</v>
      </c>
      <c r="BA589" s="5" t="e">
        <f>IF('All Data'!$L591="QAI","QAI",#N/A)</f>
        <v>#N/A</v>
      </c>
      <c r="BB589" s="5" t="e">
        <f>IF('All Data'!$L591="FSA","FSA",#N/A)</f>
        <v>#N/A</v>
      </c>
      <c r="BC589" s="46" t="e">
        <f>IF('All Data'!$L591="SNC","SNC",#N/A)</f>
        <v>#N/A</v>
      </c>
      <c r="BD589" s="44" t="e">
        <f>IF(ISBLANK('All Data'!$M591)=FALSE,'All Data'!$A591,#N/A)</f>
        <v>#N/A</v>
      </c>
      <c r="BE589" s="5" t="e">
        <f>IF(ISNUMBER('All Data'!$M591),'All Data'!$M591,#N/A)</f>
        <v>#N/A</v>
      </c>
      <c r="BF589" s="5" t="e">
        <f>IF('All Data'!$M591="QAI","QAI",#N/A)</f>
        <v>#N/A</v>
      </c>
      <c r="BG589" s="5" t="e">
        <f>IF('All Data'!$M591="FSA","FSA",#N/A)</f>
        <v>#N/A</v>
      </c>
      <c r="BH589" s="46" t="e">
        <f>IF('All Data'!$M591="SNC","SNC",#N/A)</f>
        <v>#N/A</v>
      </c>
      <c r="BI589" s="44" t="e">
        <f>IF(ISBLANK('All Data'!$N591)=FALSE,'All Data'!$A591,#N/A)</f>
        <v>#N/A</v>
      </c>
      <c r="BJ589" s="5" t="e">
        <f>IF(ISNUMBER('All Data'!$N591),'All Data'!$N591,#N/A)</f>
        <v>#N/A</v>
      </c>
      <c r="BK589" s="5" t="e">
        <f>IF('All Data'!$N591="QAI","QAI",#N/A)</f>
        <v>#N/A</v>
      </c>
      <c r="BL589" s="5" t="e">
        <f>IF('All Data'!$N591="FSA","FSA",#N/A)</f>
        <v>#N/A</v>
      </c>
      <c r="BM589" s="46" t="e">
        <f>IF('All Data'!$N591="SNC","SNC",#N/A)</f>
        <v>#N/A</v>
      </c>
      <c r="BN589" s="44" t="e">
        <f>IF(ISBLANK('All Data'!$O591)=FALSE,'All Data'!$A591,#N/A)</f>
        <v>#N/A</v>
      </c>
      <c r="BO589" s="5" t="e">
        <f>IF(ISNUMBER('All Data'!$O591),'All Data'!$O591,#N/A)</f>
        <v>#N/A</v>
      </c>
      <c r="BP589" s="5" t="e">
        <f>IF('All Data'!$O591="QAI","QAI",#N/A)</f>
        <v>#N/A</v>
      </c>
      <c r="BQ589" s="5" t="e">
        <f>IF('All Data'!$O591="FSA","FSA",#N/A)</f>
        <v>#N/A</v>
      </c>
      <c r="BR589" s="46" t="e">
        <f>IF('All Data'!$O591="SNC","SNC",#N/A)</f>
        <v>#N/A</v>
      </c>
      <c r="BS589" s="44" t="e">
        <f>IF(ISBLANK('All Data'!$P591)=FALSE,'All Data'!$A591,#N/A)</f>
        <v>#N/A</v>
      </c>
      <c r="BT589" s="5" t="e">
        <f>IF(ISNUMBER('All Data'!$P591),'All Data'!$P591,#N/A)</f>
        <v>#N/A</v>
      </c>
      <c r="BU589" s="5" t="e">
        <f>IF('All Data'!$P591="QAI","QAI",#N/A)</f>
        <v>#N/A</v>
      </c>
      <c r="BV589" s="5" t="e">
        <f>IF('All Data'!$P591="FSA","FSA",#N/A)</f>
        <v>#N/A</v>
      </c>
      <c r="BW589" s="46" t="e">
        <f>IF('All Data'!$P591="SNC","SNC",#N/A)</f>
        <v>#N/A</v>
      </c>
      <c r="BX589" s="44" t="e">
        <f>IF(ISBLANK('All Data'!$Q591)=FALSE,'All Data'!$A591,#N/A)</f>
        <v>#N/A</v>
      </c>
      <c r="BY589" s="5" t="e">
        <f>IF(ISNUMBER('All Data'!$Q591),'All Data'!$Q591,#N/A)</f>
        <v>#N/A</v>
      </c>
      <c r="BZ589" s="5" t="e">
        <f>IF('All Data'!$Q591="QAI","QAI",#N/A)</f>
        <v>#N/A</v>
      </c>
      <c r="CA589" s="5" t="e">
        <f>IF('All Data'!$Q591="FSA","FSA",#N/A)</f>
        <v>#N/A</v>
      </c>
      <c r="CB589" s="46" t="e">
        <f>IF('All Data'!$Q591="SNC","SNC",#N/A)</f>
        <v>#N/A</v>
      </c>
      <c r="CC589" s="44" t="e">
        <f>IF(ISBLANK('All Data'!$R591)=FALSE,'All Data'!$A591,#N/A)</f>
        <v>#N/A</v>
      </c>
      <c r="CD589" s="5" t="e">
        <f>IF(ISNUMBER('All Data'!$R591),'All Data'!$R591,#N/A)</f>
        <v>#N/A</v>
      </c>
      <c r="CE589" s="5" t="e">
        <f>IF('All Data'!$R591="QAI","QAI",#N/A)</f>
        <v>#N/A</v>
      </c>
      <c r="CF589" s="5" t="e">
        <f>IF('All Data'!$R591="FSA","FSA",#N/A)</f>
        <v>#N/A</v>
      </c>
      <c r="CG589" s="46" t="e">
        <f>IF('All Data'!$R591="SNC","SNC",#N/A)</f>
        <v>#N/A</v>
      </c>
      <c r="CH589" s="44" t="e">
        <f>IF(ISBLANK('All Data'!$S591)=FALSE,'All Data'!$A591,#N/A)</f>
        <v>#N/A</v>
      </c>
      <c r="CI589" s="5" t="e">
        <f>IF(ISNUMBER('All Data'!$S591),'All Data'!$S591,#N/A)</f>
        <v>#N/A</v>
      </c>
      <c r="CJ589" s="5" t="e">
        <f>IF('All Data'!$S591="QAI","QAI",#N/A)</f>
        <v>#N/A</v>
      </c>
      <c r="CK589" s="5" t="e">
        <f>IF('All Data'!$S591="FSA","FSA",#N/A)</f>
        <v>#N/A</v>
      </c>
      <c r="CL589" s="46" t="e">
        <f>IF('All Data'!$S591="SNC","SNC",#N/A)</f>
        <v>#N/A</v>
      </c>
      <c r="CM589" s="44" t="e">
        <f>IF(ISBLANK('All Data'!$T591)=FALSE,'All Data'!$A591,#N/A)</f>
        <v>#N/A</v>
      </c>
      <c r="CN589" s="5" t="e">
        <f>IF(ISNUMBER('All Data'!$T591),'All Data'!$T591,#N/A)</f>
        <v>#N/A</v>
      </c>
      <c r="CO589" s="5" t="e">
        <f>IF('All Data'!$T591="QAI","QAI",#N/A)</f>
        <v>#N/A</v>
      </c>
      <c r="CP589" s="5" t="e">
        <f>IF('All Data'!$T591="FSA","FSA",#N/A)</f>
        <v>#N/A</v>
      </c>
      <c r="CQ589" s="46" t="e">
        <f>IF('All Data'!$T591="SNC","SNC",#N/A)</f>
        <v>#N/A</v>
      </c>
      <c r="CR589" s="44">
        <f>IF(ISBLANK('All Data'!$U591)=FALSE,'All Data'!$A591,#N/A)</f>
        <v>43636</v>
      </c>
      <c r="CS589" s="5">
        <f>IF(ISNUMBER('All Data'!$U591),'All Data'!$U591,#N/A)</f>
        <v>15</v>
      </c>
      <c r="CT589" s="5" t="e">
        <f>IF('All Data'!$U591="QAI","QAI",#N/A)</f>
        <v>#N/A</v>
      </c>
      <c r="CU589" s="5" t="e">
        <f>IF('All Data'!$U591="FSA","FSA",#N/A)</f>
        <v>#N/A</v>
      </c>
      <c r="CV589" s="46" t="e">
        <f>IF('All Data'!$U591="SNC","SNC",#N/A)</f>
        <v>#N/A</v>
      </c>
      <c r="CW589" s="44">
        <f>IF(ISBLANK('All Data'!$V591)=FALSE,'All Data'!$A591,#N/A)</f>
        <v>43636</v>
      </c>
      <c r="CX589" s="5">
        <f>IF(ISNUMBER('All Data'!$V591),'All Data'!$V591,#N/A)</f>
        <v>15</v>
      </c>
      <c r="CY589" s="5" t="e">
        <f>IF('All Data'!$V591="QAI","QAI",#N/A)</f>
        <v>#N/A</v>
      </c>
      <c r="CZ589" s="5" t="e">
        <f>IF('All Data'!$V591="FSA","FSA",#N/A)</f>
        <v>#N/A</v>
      </c>
      <c r="DA589" s="46" t="e">
        <f>IF('All Data'!$V591="SNC","SNC",#N/A)</f>
        <v>#N/A</v>
      </c>
      <c r="DB589" s="44">
        <f>IF(ISBLANK('All Data'!$W591)=FALSE,'All Data'!$A591,#N/A)</f>
        <v>43636</v>
      </c>
      <c r="DC589" s="5">
        <f>IF(ISNUMBER('All Data'!$W591),'All Data'!$W591,#N/A)</f>
        <v>14</v>
      </c>
      <c r="DD589" s="5" t="e">
        <f>IF('All Data'!$W591="QAI","QAI",#N/A)</f>
        <v>#N/A</v>
      </c>
      <c r="DE589" s="5" t="e">
        <f>IF('All Data'!$W591="FSA","FSA",#N/A)</f>
        <v>#N/A</v>
      </c>
      <c r="DF589" s="46" t="e">
        <f>IF('All Data'!$W591="SNC","SNC",#N/A)</f>
        <v>#N/A</v>
      </c>
      <c r="DG589" s="44"/>
      <c r="DK589" s="46"/>
      <c r="DN589" s="44">
        <f>'All Data'!$A591</f>
        <v>43636</v>
      </c>
    </row>
    <row r="590" spans="1:118" s="5" customFormat="1" x14ac:dyDescent="0.25">
      <c r="A590" s="44" t="e">
        <f>IF(ISBLANK('All Data'!$B592)=FALSE,'All Data'!$A592,#N/A)</f>
        <v>#N/A</v>
      </c>
      <c r="B590" s="5" t="e">
        <f>IF(ISNUMBER('All Data'!$B592),'All Data'!$B592,#N/A)</f>
        <v>#N/A</v>
      </c>
      <c r="C590" s="5" t="e">
        <f>IF('All Data'!$B592="QAI","QAI",#N/A)</f>
        <v>#N/A</v>
      </c>
      <c r="D590" s="5" t="e">
        <f>IF('All Data'!$B592="FSA","FSA",#N/A)</f>
        <v>#N/A</v>
      </c>
      <c r="E590" s="46" t="e">
        <f>IF('All Data'!$B592="SNC","SNC",#N/A)</f>
        <v>#N/A</v>
      </c>
      <c r="F590" s="44" t="e">
        <f>IF(ISBLANK('All Data'!$C592)=FALSE,'All Data'!$A592,#N/A)</f>
        <v>#N/A</v>
      </c>
      <c r="G590" s="5" t="e">
        <f>IF(ISNUMBER('All Data'!$C592),'All Data'!$C592,#N/A)</f>
        <v>#N/A</v>
      </c>
      <c r="H590" s="5" t="e">
        <f>IF('All Data'!$C592="QAI","QAI",#N/A)</f>
        <v>#N/A</v>
      </c>
      <c r="I590" s="5" t="e">
        <f>IF('All Data'!$C592="FSA","FSA",#N/A)</f>
        <v>#N/A</v>
      </c>
      <c r="J590" s="46" t="e">
        <f>IF('All Data'!$C592="SNC","SNC",#N/A)</f>
        <v>#N/A</v>
      </c>
      <c r="K590" s="44" t="e">
        <f>IF(ISBLANK('All Data'!$D592)=FALSE,'All Data'!$A592,#N/A)</f>
        <v>#N/A</v>
      </c>
      <c r="L590" s="5" t="e">
        <f>IF(ISNUMBER('All Data'!$D592),'All Data'!$D592,#N/A)</f>
        <v>#N/A</v>
      </c>
      <c r="M590" s="5" t="e">
        <f>IF('All Data'!$D592="QAI","QAI",#N/A)</f>
        <v>#N/A</v>
      </c>
      <c r="N590" s="5" t="e">
        <f>IF('All Data'!$D592="FSA","FSA",#N/A)</f>
        <v>#N/A</v>
      </c>
      <c r="O590" s="46" t="e">
        <f>IF('All Data'!$D592="SNC","SNC",#N/A)</f>
        <v>#N/A</v>
      </c>
      <c r="P590" s="44">
        <f>IF(ISBLANK('All Data'!$E592)=FALSE,'All Data'!$A592,#N/A)</f>
        <v>43642</v>
      </c>
      <c r="Q590" s="5">
        <f>IF(ISNUMBER('All Data'!$E592),'All Data'!$E592,#N/A)</f>
        <v>11.5</v>
      </c>
      <c r="R590" s="5" t="e">
        <f>IF('All Data'!$E592="QAI","QAI",#N/A)</f>
        <v>#N/A</v>
      </c>
      <c r="S590" s="5" t="e">
        <f>IF('All Data'!$E592="FSA","FSA",#N/A)</f>
        <v>#N/A</v>
      </c>
      <c r="T590" s="46" t="e">
        <f>IF('All Data'!$E592="SNC","SNC",#N/A)</f>
        <v>#N/A</v>
      </c>
      <c r="U590" s="44">
        <f>IF(ISBLANK('All Data'!$F592)=FALSE,'All Data'!$A592,#N/A)</f>
        <v>43642</v>
      </c>
      <c r="V590" s="5">
        <f>IF(ISNUMBER('All Data'!$F592),'All Data'!$F592,#N/A)</f>
        <v>13.9</v>
      </c>
      <c r="W590" s="5" t="e">
        <f>IF('All Data'!$F592="QAI","QAI",#N/A)</f>
        <v>#N/A</v>
      </c>
      <c r="X590" s="5" t="e">
        <f>IF('All Data'!$F592="FSA","FSA",#N/A)</f>
        <v>#N/A</v>
      </c>
      <c r="Y590" s="46" t="e">
        <f>IF('All Data'!$F592="SNC","SNC",#N/A)</f>
        <v>#N/A</v>
      </c>
      <c r="Z590" s="44" t="e">
        <f>IF(ISBLANK('All Data'!$G592)=FALSE,'All Data'!$A592,#N/A)</f>
        <v>#N/A</v>
      </c>
      <c r="AA590" s="5" t="e">
        <f>IF(ISNUMBER('All Data'!$G592),'All Data'!$G592,#N/A)</f>
        <v>#N/A</v>
      </c>
      <c r="AB590" s="5" t="e">
        <f>IF('All Data'!$G592="QAI","QAI",#N/A)</f>
        <v>#N/A</v>
      </c>
      <c r="AC590" s="5" t="e">
        <f>IF('All Data'!$G592="FSA","FSA",#N/A)</f>
        <v>#N/A</v>
      </c>
      <c r="AD590" s="46" t="e">
        <f>IF('All Data'!$G592="SNC","SNC",#N/A)</f>
        <v>#N/A</v>
      </c>
      <c r="AE590" s="44">
        <f>IF(ISBLANK('All Data'!$H592)=FALSE,'All Data'!$A592,#N/A)</f>
        <v>43642</v>
      </c>
      <c r="AF590" s="5">
        <f>IF(ISNUMBER('All Data'!$H592),'All Data'!$H592,#N/A)</f>
        <v>11</v>
      </c>
      <c r="AG590" s="5" t="e">
        <f>IF('All Data'!$H592="QAI","QAI",#N/A)</f>
        <v>#N/A</v>
      </c>
      <c r="AH590" s="5" t="e">
        <f>IF('All Data'!$H592="FSA","FSA",#N/A)</f>
        <v>#N/A</v>
      </c>
      <c r="AI590" s="46" t="e">
        <f>IF('All Data'!$H592="SNC","SNC",#N/A)</f>
        <v>#N/A</v>
      </c>
      <c r="AJ590" s="44">
        <f>IF(ISBLANK('All Data'!$I592)=FALSE,'All Data'!$A592,#N/A)</f>
        <v>43642</v>
      </c>
      <c r="AK590" s="5">
        <f>IF(ISNUMBER('All Data'!$I592),'All Data'!$I592,#N/A)</f>
        <v>21.9</v>
      </c>
      <c r="AL590" s="5" t="e">
        <f>IF('All Data'!$I592="QAI","QAI",#N/A)</f>
        <v>#N/A</v>
      </c>
      <c r="AM590" s="5" t="e">
        <f>IF('All Data'!$I592="FSA","FSA",#N/A)</f>
        <v>#N/A</v>
      </c>
      <c r="AN590" s="46" t="e">
        <f>IF('All Data'!$I592="SNC","SNC",#N/A)</f>
        <v>#N/A</v>
      </c>
      <c r="AO590" s="44">
        <f>IF(ISBLANK('All Data'!$J592)=FALSE,'All Data'!$A592,#N/A)</f>
        <v>43642</v>
      </c>
      <c r="AP590" s="5">
        <f>IF(ISNUMBER('All Data'!$J592),'All Data'!$J592,#N/A)</f>
        <v>11</v>
      </c>
      <c r="AQ590" s="5" t="e">
        <f>IF('All Data'!$J592="QAI","QAI",#N/A)</f>
        <v>#N/A</v>
      </c>
      <c r="AR590" s="5" t="e">
        <f>IF('All Data'!$J592="FSA","FSA",#N/A)</f>
        <v>#N/A</v>
      </c>
      <c r="AS590" s="46" t="e">
        <f>IF('All Data'!$J592="SNC","SNC",#N/A)</f>
        <v>#N/A</v>
      </c>
      <c r="AT590" s="44">
        <f>IF(ISBLANK('All Data'!$K592)=FALSE,'All Data'!$A592,#N/A)</f>
        <v>43642</v>
      </c>
      <c r="AU590" s="5">
        <f>IF(ISNUMBER('All Data'!$K592),'All Data'!$K592,#N/A)</f>
        <v>33</v>
      </c>
      <c r="AV590" s="5" t="e">
        <f>IF('All Data'!$K592="QAI","QAI",#N/A)</f>
        <v>#N/A</v>
      </c>
      <c r="AW590" s="5" t="e">
        <f>IF('All Data'!$K592="FSA","FSA",#N/A)</f>
        <v>#N/A</v>
      </c>
      <c r="AX590" s="46" t="e">
        <f>IF('All Data'!$K592="SNC","SNC",#N/A)</f>
        <v>#N/A</v>
      </c>
      <c r="AY590" s="44" t="e">
        <f>IF(ISBLANK('All Data'!$L592)=FALSE,'All Data'!$A592,#N/A)</f>
        <v>#N/A</v>
      </c>
      <c r="AZ590" s="5" t="e">
        <f>IF(ISNUMBER('All Data'!$L592),'All Data'!$L592,#N/A)</f>
        <v>#N/A</v>
      </c>
      <c r="BA590" s="5" t="e">
        <f>IF('All Data'!$L592="QAI","QAI",#N/A)</f>
        <v>#N/A</v>
      </c>
      <c r="BB590" s="5" t="e">
        <f>IF('All Data'!$L592="FSA","FSA",#N/A)</f>
        <v>#N/A</v>
      </c>
      <c r="BC590" s="46" t="e">
        <f>IF('All Data'!$L592="SNC","SNC",#N/A)</f>
        <v>#N/A</v>
      </c>
      <c r="BD590" s="44" t="e">
        <f>IF(ISBLANK('All Data'!$M592)=FALSE,'All Data'!$A592,#N/A)</f>
        <v>#N/A</v>
      </c>
      <c r="BE590" s="5" t="e">
        <f>IF(ISNUMBER('All Data'!$M592),'All Data'!$M592,#N/A)</f>
        <v>#N/A</v>
      </c>
      <c r="BF590" s="5" t="e">
        <f>IF('All Data'!$M592="QAI","QAI",#N/A)</f>
        <v>#N/A</v>
      </c>
      <c r="BG590" s="5" t="e">
        <f>IF('All Data'!$M592="FSA","FSA",#N/A)</f>
        <v>#N/A</v>
      </c>
      <c r="BH590" s="46" t="e">
        <f>IF('All Data'!$M592="SNC","SNC",#N/A)</f>
        <v>#N/A</v>
      </c>
      <c r="BI590" s="44" t="e">
        <f>IF(ISBLANK('All Data'!$N592)=FALSE,'All Data'!$A592,#N/A)</f>
        <v>#N/A</v>
      </c>
      <c r="BJ590" s="5" t="e">
        <f>IF(ISNUMBER('All Data'!$N592),'All Data'!$N592,#N/A)</f>
        <v>#N/A</v>
      </c>
      <c r="BK590" s="5" t="e">
        <f>IF('All Data'!$N592="QAI","QAI",#N/A)</f>
        <v>#N/A</v>
      </c>
      <c r="BL590" s="5" t="e">
        <f>IF('All Data'!$N592="FSA","FSA",#N/A)</f>
        <v>#N/A</v>
      </c>
      <c r="BM590" s="46" t="e">
        <f>IF('All Data'!$N592="SNC","SNC",#N/A)</f>
        <v>#N/A</v>
      </c>
      <c r="BN590" s="44" t="e">
        <f>IF(ISBLANK('All Data'!$O592)=FALSE,'All Data'!$A592,#N/A)</f>
        <v>#N/A</v>
      </c>
      <c r="BO590" s="5" t="e">
        <f>IF(ISNUMBER('All Data'!$O592),'All Data'!$O592,#N/A)</f>
        <v>#N/A</v>
      </c>
      <c r="BP590" s="5" t="e">
        <f>IF('All Data'!$O592="QAI","QAI",#N/A)</f>
        <v>#N/A</v>
      </c>
      <c r="BQ590" s="5" t="e">
        <f>IF('All Data'!$O592="FSA","FSA",#N/A)</f>
        <v>#N/A</v>
      </c>
      <c r="BR590" s="46" t="e">
        <f>IF('All Data'!$O592="SNC","SNC",#N/A)</f>
        <v>#N/A</v>
      </c>
      <c r="BS590" s="44" t="e">
        <f>IF(ISBLANK('All Data'!$P592)=FALSE,'All Data'!$A592,#N/A)</f>
        <v>#N/A</v>
      </c>
      <c r="BT590" s="5" t="e">
        <f>IF(ISNUMBER('All Data'!$P592),'All Data'!$P592,#N/A)</f>
        <v>#N/A</v>
      </c>
      <c r="BU590" s="5" t="e">
        <f>IF('All Data'!$P592="QAI","QAI",#N/A)</f>
        <v>#N/A</v>
      </c>
      <c r="BV590" s="5" t="e">
        <f>IF('All Data'!$P592="FSA","FSA",#N/A)</f>
        <v>#N/A</v>
      </c>
      <c r="BW590" s="46" t="e">
        <f>IF('All Data'!$P592="SNC","SNC",#N/A)</f>
        <v>#N/A</v>
      </c>
      <c r="BX590" s="44" t="e">
        <f>IF(ISBLANK('All Data'!$Q592)=FALSE,'All Data'!$A592,#N/A)</f>
        <v>#N/A</v>
      </c>
      <c r="BY590" s="5" t="e">
        <f>IF(ISNUMBER('All Data'!$Q592),'All Data'!$Q592,#N/A)</f>
        <v>#N/A</v>
      </c>
      <c r="BZ590" s="5" t="e">
        <f>IF('All Data'!$Q592="QAI","QAI",#N/A)</f>
        <v>#N/A</v>
      </c>
      <c r="CA590" s="5" t="e">
        <f>IF('All Data'!$Q592="FSA","FSA",#N/A)</f>
        <v>#N/A</v>
      </c>
      <c r="CB590" s="46" t="e">
        <f>IF('All Data'!$Q592="SNC","SNC",#N/A)</f>
        <v>#N/A</v>
      </c>
      <c r="CC590" s="44" t="e">
        <f>IF(ISBLANK('All Data'!$R592)=FALSE,'All Data'!$A592,#N/A)</f>
        <v>#N/A</v>
      </c>
      <c r="CD590" s="5" t="e">
        <f>IF(ISNUMBER('All Data'!$R592),'All Data'!$R592,#N/A)</f>
        <v>#N/A</v>
      </c>
      <c r="CE590" s="5" t="e">
        <f>IF('All Data'!$R592="QAI","QAI",#N/A)</f>
        <v>#N/A</v>
      </c>
      <c r="CF590" s="5" t="e">
        <f>IF('All Data'!$R592="FSA","FSA",#N/A)</f>
        <v>#N/A</v>
      </c>
      <c r="CG590" s="46" t="e">
        <f>IF('All Data'!$R592="SNC","SNC",#N/A)</f>
        <v>#N/A</v>
      </c>
      <c r="CH590" s="44" t="e">
        <f>IF(ISBLANK('All Data'!$S592)=FALSE,'All Data'!$A592,#N/A)</f>
        <v>#N/A</v>
      </c>
      <c r="CI590" s="5" t="e">
        <f>IF(ISNUMBER('All Data'!$S592),'All Data'!$S592,#N/A)</f>
        <v>#N/A</v>
      </c>
      <c r="CJ590" s="5" t="e">
        <f>IF('All Data'!$S592="QAI","QAI",#N/A)</f>
        <v>#N/A</v>
      </c>
      <c r="CK590" s="5" t="e">
        <f>IF('All Data'!$S592="FSA","FSA",#N/A)</f>
        <v>#N/A</v>
      </c>
      <c r="CL590" s="46" t="e">
        <f>IF('All Data'!$S592="SNC","SNC",#N/A)</f>
        <v>#N/A</v>
      </c>
      <c r="CM590" s="44" t="e">
        <f>IF(ISBLANK('All Data'!$T592)=FALSE,'All Data'!$A592,#N/A)</f>
        <v>#N/A</v>
      </c>
      <c r="CN590" s="5" t="e">
        <f>IF(ISNUMBER('All Data'!$T592),'All Data'!$T592,#N/A)</f>
        <v>#N/A</v>
      </c>
      <c r="CO590" s="5" t="e">
        <f>IF('All Data'!$T592="QAI","QAI",#N/A)</f>
        <v>#N/A</v>
      </c>
      <c r="CP590" s="5" t="e">
        <f>IF('All Data'!$T592="FSA","FSA",#N/A)</f>
        <v>#N/A</v>
      </c>
      <c r="CQ590" s="46" t="e">
        <f>IF('All Data'!$T592="SNC","SNC",#N/A)</f>
        <v>#N/A</v>
      </c>
      <c r="CR590" s="44">
        <f>IF(ISBLANK('All Data'!$U592)=FALSE,'All Data'!$A592,#N/A)</f>
        <v>43642</v>
      </c>
      <c r="CS590" s="5">
        <f>IF(ISNUMBER('All Data'!$U592),'All Data'!$U592,#N/A)</f>
        <v>11</v>
      </c>
      <c r="CT590" s="5" t="e">
        <f>IF('All Data'!$U592="QAI","QAI",#N/A)</f>
        <v>#N/A</v>
      </c>
      <c r="CU590" s="5" t="e">
        <f>IF('All Data'!$U592="FSA","FSA",#N/A)</f>
        <v>#N/A</v>
      </c>
      <c r="CV590" s="46" t="e">
        <f>IF('All Data'!$U592="SNC","SNC",#N/A)</f>
        <v>#N/A</v>
      </c>
      <c r="CW590" s="44">
        <f>IF(ISBLANK('All Data'!$V592)=FALSE,'All Data'!$A592,#N/A)</f>
        <v>43642</v>
      </c>
      <c r="CX590" s="5">
        <f>IF(ISNUMBER('All Data'!$V592),'All Data'!$V592,#N/A)</f>
        <v>12</v>
      </c>
      <c r="CY590" s="5" t="e">
        <f>IF('All Data'!$V592="QAI","QAI",#N/A)</f>
        <v>#N/A</v>
      </c>
      <c r="CZ590" s="5" t="e">
        <f>IF('All Data'!$V592="FSA","FSA",#N/A)</f>
        <v>#N/A</v>
      </c>
      <c r="DA590" s="46" t="e">
        <f>IF('All Data'!$V592="SNC","SNC",#N/A)</f>
        <v>#N/A</v>
      </c>
      <c r="DB590" s="44">
        <f>IF(ISBLANK('All Data'!$W592)=FALSE,'All Data'!$A592,#N/A)</f>
        <v>43642</v>
      </c>
      <c r="DC590" s="5">
        <f>IF(ISNUMBER('All Data'!$W592),'All Data'!$W592,#N/A)</f>
        <v>13</v>
      </c>
      <c r="DD590" s="5" t="e">
        <f>IF('All Data'!$W592="QAI","QAI",#N/A)</f>
        <v>#N/A</v>
      </c>
      <c r="DE590" s="5" t="e">
        <f>IF('All Data'!$W592="FSA","FSA",#N/A)</f>
        <v>#N/A</v>
      </c>
      <c r="DF590" s="46" t="e">
        <f>IF('All Data'!$W592="SNC","SNC",#N/A)</f>
        <v>#N/A</v>
      </c>
      <c r="DG590" s="44"/>
      <c r="DK590" s="46"/>
      <c r="DN590" s="44">
        <f>'All Data'!$A592</f>
        <v>43642</v>
      </c>
    </row>
    <row r="591" spans="1:118" s="5" customFormat="1" x14ac:dyDescent="0.25">
      <c r="A591" s="44" t="e">
        <f>IF(ISBLANK('All Data'!$B593)=FALSE,'All Data'!$A593,#N/A)</f>
        <v>#N/A</v>
      </c>
      <c r="B591" s="5" t="e">
        <f>IF(ISNUMBER('All Data'!$B593),'All Data'!$B593,#N/A)</f>
        <v>#N/A</v>
      </c>
      <c r="C591" s="5" t="e">
        <f>IF('All Data'!$B593="QAI","QAI",#N/A)</f>
        <v>#N/A</v>
      </c>
      <c r="D591" s="5" t="e">
        <f>IF('All Data'!$B593="FSA","FSA",#N/A)</f>
        <v>#N/A</v>
      </c>
      <c r="E591" s="46" t="e">
        <f>IF('All Data'!$B593="SNC","SNC",#N/A)</f>
        <v>#N/A</v>
      </c>
      <c r="F591" s="44" t="e">
        <f>IF(ISBLANK('All Data'!$C593)=FALSE,'All Data'!$A593,#N/A)</f>
        <v>#N/A</v>
      </c>
      <c r="G591" s="5" t="e">
        <f>IF(ISNUMBER('All Data'!$C593),'All Data'!$C593,#N/A)</f>
        <v>#N/A</v>
      </c>
      <c r="H591" s="5" t="e">
        <f>IF('All Data'!$C593="QAI","QAI",#N/A)</f>
        <v>#N/A</v>
      </c>
      <c r="I591" s="5" t="e">
        <f>IF('All Data'!$C593="FSA","FSA",#N/A)</f>
        <v>#N/A</v>
      </c>
      <c r="J591" s="46" t="e">
        <f>IF('All Data'!$C593="SNC","SNC",#N/A)</f>
        <v>#N/A</v>
      </c>
      <c r="K591" s="44" t="e">
        <f>IF(ISBLANK('All Data'!$D593)=FALSE,'All Data'!$A593,#N/A)</f>
        <v>#N/A</v>
      </c>
      <c r="L591" s="5" t="e">
        <f>IF(ISNUMBER('All Data'!$D593),'All Data'!$D593,#N/A)</f>
        <v>#N/A</v>
      </c>
      <c r="M591" s="5" t="e">
        <f>IF('All Data'!$D593="QAI","QAI",#N/A)</f>
        <v>#N/A</v>
      </c>
      <c r="N591" s="5" t="e">
        <f>IF('All Data'!$D593="FSA","FSA",#N/A)</f>
        <v>#N/A</v>
      </c>
      <c r="O591" s="46" t="e">
        <f>IF('All Data'!$D593="SNC","SNC",#N/A)</f>
        <v>#N/A</v>
      </c>
      <c r="P591" s="44">
        <f>IF(ISBLANK('All Data'!$E593)=FALSE,'All Data'!$A593,#N/A)</f>
        <v>43648</v>
      </c>
      <c r="Q591" s="5">
        <f>IF(ISNUMBER('All Data'!$E593),'All Data'!$E593,#N/A)</f>
        <v>10.5</v>
      </c>
      <c r="R591" s="5" t="e">
        <f>IF('All Data'!$E593="QAI","QAI",#N/A)</f>
        <v>#N/A</v>
      </c>
      <c r="S591" s="5" t="e">
        <f>IF('All Data'!$E593="FSA","FSA",#N/A)</f>
        <v>#N/A</v>
      </c>
      <c r="T591" s="46" t="e">
        <f>IF('All Data'!$E593="SNC","SNC",#N/A)</f>
        <v>#N/A</v>
      </c>
      <c r="U591" s="44">
        <f>IF(ISBLANK('All Data'!$F593)=FALSE,'All Data'!$A593,#N/A)</f>
        <v>43648</v>
      </c>
      <c r="V591" s="5">
        <f>IF(ISNUMBER('All Data'!$F593),'All Data'!$F593,#N/A)</f>
        <v>12.6</v>
      </c>
      <c r="W591" s="5" t="e">
        <f>IF('All Data'!$F593="QAI","QAI",#N/A)</f>
        <v>#N/A</v>
      </c>
      <c r="X591" s="5" t="e">
        <f>IF('All Data'!$F593="FSA","FSA",#N/A)</f>
        <v>#N/A</v>
      </c>
      <c r="Y591" s="46" t="e">
        <f>IF('All Data'!$F593="SNC","SNC",#N/A)</f>
        <v>#N/A</v>
      </c>
      <c r="Z591" s="44" t="e">
        <f>IF(ISBLANK('All Data'!$G593)=FALSE,'All Data'!$A593,#N/A)</f>
        <v>#N/A</v>
      </c>
      <c r="AA591" s="5" t="e">
        <f>IF(ISNUMBER('All Data'!$G593),'All Data'!$G593,#N/A)</f>
        <v>#N/A</v>
      </c>
      <c r="AB591" s="5" t="e">
        <f>IF('All Data'!$G593="QAI","QAI",#N/A)</f>
        <v>#N/A</v>
      </c>
      <c r="AC591" s="5" t="e">
        <f>IF('All Data'!$G593="FSA","FSA",#N/A)</f>
        <v>#N/A</v>
      </c>
      <c r="AD591" s="46" t="e">
        <f>IF('All Data'!$G593="SNC","SNC",#N/A)</f>
        <v>#N/A</v>
      </c>
      <c r="AE591" s="44">
        <f>IF(ISBLANK('All Data'!$H593)=FALSE,'All Data'!$A593,#N/A)</f>
        <v>43648</v>
      </c>
      <c r="AF591" s="5">
        <f>IF(ISNUMBER('All Data'!$H593),'All Data'!$H593,#N/A)</f>
        <v>62.3</v>
      </c>
      <c r="AG591" s="5" t="e">
        <f>IF('All Data'!$H593="QAI","QAI",#N/A)</f>
        <v>#N/A</v>
      </c>
      <c r="AH591" s="5" t="e">
        <f>IF('All Data'!$H593="FSA","FSA",#N/A)</f>
        <v>#N/A</v>
      </c>
      <c r="AI591" s="46" t="e">
        <f>IF('All Data'!$H593="SNC","SNC",#N/A)</f>
        <v>#N/A</v>
      </c>
      <c r="AJ591" s="44">
        <f>IF(ISBLANK('All Data'!$I593)=FALSE,'All Data'!$A593,#N/A)</f>
        <v>43648</v>
      </c>
      <c r="AK591" s="5">
        <f>IF(ISNUMBER('All Data'!$I593),'All Data'!$I593,#N/A)</f>
        <v>13.6</v>
      </c>
      <c r="AL591" s="5" t="e">
        <f>IF('All Data'!$I593="QAI","QAI",#N/A)</f>
        <v>#N/A</v>
      </c>
      <c r="AM591" s="5" t="e">
        <f>IF('All Data'!$I593="FSA","FSA",#N/A)</f>
        <v>#N/A</v>
      </c>
      <c r="AN591" s="46" t="e">
        <f>IF('All Data'!$I593="SNC","SNC",#N/A)</f>
        <v>#N/A</v>
      </c>
      <c r="AO591" s="44">
        <f>IF(ISBLANK('All Data'!$J593)=FALSE,'All Data'!$A593,#N/A)</f>
        <v>43648</v>
      </c>
      <c r="AP591" s="5">
        <f>IF(ISNUMBER('All Data'!$J593),'All Data'!$J593,#N/A)</f>
        <v>11</v>
      </c>
      <c r="AQ591" s="5" t="e">
        <f>IF('All Data'!$J593="QAI","QAI",#N/A)</f>
        <v>#N/A</v>
      </c>
      <c r="AR591" s="5" t="e">
        <f>IF('All Data'!$J593="FSA","FSA",#N/A)</f>
        <v>#N/A</v>
      </c>
      <c r="AS591" s="46" t="e">
        <f>IF('All Data'!$J593="SNC","SNC",#N/A)</f>
        <v>#N/A</v>
      </c>
      <c r="AT591" s="44">
        <f>IF(ISBLANK('All Data'!$K593)=FALSE,'All Data'!$A593,#N/A)</f>
        <v>43648</v>
      </c>
      <c r="AU591" s="5">
        <f>IF(ISNUMBER('All Data'!$K593),'All Data'!$K593,#N/A)</f>
        <v>11</v>
      </c>
      <c r="AV591" s="5" t="e">
        <f>IF('All Data'!$K593="QAI","QAI",#N/A)</f>
        <v>#N/A</v>
      </c>
      <c r="AW591" s="5" t="e">
        <f>IF('All Data'!$K593="FSA","FSA",#N/A)</f>
        <v>#N/A</v>
      </c>
      <c r="AX591" s="46" t="e">
        <f>IF('All Data'!$K593="SNC","SNC",#N/A)</f>
        <v>#N/A</v>
      </c>
      <c r="AY591" s="44" t="e">
        <f>IF(ISBLANK('All Data'!$L593)=FALSE,'All Data'!$A593,#N/A)</f>
        <v>#N/A</v>
      </c>
      <c r="AZ591" s="5" t="e">
        <f>IF(ISNUMBER('All Data'!$L593),'All Data'!$L593,#N/A)</f>
        <v>#N/A</v>
      </c>
      <c r="BA591" s="5" t="e">
        <f>IF('All Data'!$L593="QAI","QAI",#N/A)</f>
        <v>#N/A</v>
      </c>
      <c r="BB591" s="5" t="e">
        <f>IF('All Data'!$L593="FSA","FSA",#N/A)</f>
        <v>#N/A</v>
      </c>
      <c r="BC591" s="46" t="e">
        <f>IF('All Data'!$L593="SNC","SNC",#N/A)</f>
        <v>#N/A</v>
      </c>
      <c r="BD591" s="44" t="e">
        <f>IF(ISBLANK('All Data'!$M593)=FALSE,'All Data'!$A593,#N/A)</f>
        <v>#N/A</v>
      </c>
      <c r="BE591" s="5" t="e">
        <f>IF(ISNUMBER('All Data'!$M593),'All Data'!$M593,#N/A)</f>
        <v>#N/A</v>
      </c>
      <c r="BF591" s="5" t="e">
        <f>IF('All Data'!$M593="QAI","QAI",#N/A)</f>
        <v>#N/A</v>
      </c>
      <c r="BG591" s="5" t="e">
        <f>IF('All Data'!$M593="FSA","FSA",#N/A)</f>
        <v>#N/A</v>
      </c>
      <c r="BH591" s="46" t="e">
        <f>IF('All Data'!$M593="SNC","SNC",#N/A)</f>
        <v>#N/A</v>
      </c>
      <c r="BI591" s="44" t="e">
        <f>IF(ISBLANK('All Data'!$N593)=FALSE,'All Data'!$A593,#N/A)</f>
        <v>#N/A</v>
      </c>
      <c r="BJ591" s="5" t="e">
        <f>IF(ISNUMBER('All Data'!$N593),'All Data'!$N593,#N/A)</f>
        <v>#N/A</v>
      </c>
      <c r="BK591" s="5" t="e">
        <f>IF('All Data'!$N593="QAI","QAI",#N/A)</f>
        <v>#N/A</v>
      </c>
      <c r="BL591" s="5" t="e">
        <f>IF('All Data'!$N593="FSA","FSA",#N/A)</f>
        <v>#N/A</v>
      </c>
      <c r="BM591" s="46" t="e">
        <f>IF('All Data'!$N593="SNC","SNC",#N/A)</f>
        <v>#N/A</v>
      </c>
      <c r="BN591" s="44" t="e">
        <f>IF(ISBLANK('All Data'!$O593)=FALSE,'All Data'!$A593,#N/A)</f>
        <v>#N/A</v>
      </c>
      <c r="BO591" s="5" t="e">
        <f>IF(ISNUMBER('All Data'!$O593),'All Data'!$O593,#N/A)</f>
        <v>#N/A</v>
      </c>
      <c r="BP591" s="5" t="e">
        <f>IF('All Data'!$O593="QAI","QAI",#N/A)</f>
        <v>#N/A</v>
      </c>
      <c r="BQ591" s="5" t="e">
        <f>IF('All Data'!$O593="FSA","FSA",#N/A)</f>
        <v>#N/A</v>
      </c>
      <c r="BR591" s="46" t="e">
        <f>IF('All Data'!$O593="SNC","SNC",#N/A)</f>
        <v>#N/A</v>
      </c>
      <c r="BS591" s="44" t="e">
        <f>IF(ISBLANK('All Data'!$P593)=FALSE,'All Data'!$A593,#N/A)</f>
        <v>#N/A</v>
      </c>
      <c r="BT591" s="5" t="e">
        <f>IF(ISNUMBER('All Data'!$P593),'All Data'!$P593,#N/A)</f>
        <v>#N/A</v>
      </c>
      <c r="BU591" s="5" t="e">
        <f>IF('All Data'!$P593="QAI","QAI",#N/A)</f>
        <v>#N/A</v>
      </c>
      <c r="BV591" s="5" t="e">
        <f>IF('All Data'!$P593="FSA","FSA",#N/A)</f>
        <v>#N/A</v>
      </c>
      <c r="BW591" s="46" t="e">
        <f>IF('All Data'!$P593="SNC","SNC",#N/A)</f>
        <v>#N/A</v>
      </c>
      <c r="BX591" s="44" t="e">
        <f>IF(ISBLANK('All Data'!$Q593)=FALSE,'All Data'!$A593,#N/A)</f>
        <v>#N/A</v>
      </c>
      <c r="BY591" s="5" t="e">
        <f>IF(ISNUMBER('All Data'!$Q593),'All Data'!$Q593,#N/A)</f>
        <v>#N/A</v>
      </c>
      <c r="BZ591" s="5" t="e">
        <f>IF('All Data'!$Q593="QAI","QAI",#N/A)</f>
        <v>#N/A</v>
      </c>
      <c r="CA591" s="5" t="e">
        <f>IF('All Data'!$Q593="FSA","FSA",#N/A)</f>
        <v>#N/A</v>
      </c>
      <c r="CB591" s="46" t="e">
        <f>IF('All Data'!$Q593="SNC","SNC",#N/A)</f>
        <v>#N/A</v>
      </c>
      <c r="CC591" s="44" t="e">
        <f>IF(ISBLANK('All Data'!$R593)=FALSE,'All Data'!$A593,#N/A)</f>
        <v>#N/A</v>
      </c>
      <c r="CD591" s="5" t="e">
        <f>IF(ISNUMBER('All Data'!$R593),'All Data'!$R593,#N/A)</f>
        <v>#N/A</v>
      </c>
      <c r="CE591" s="5" t="e">
        <f>IF('All Data'!$R593="QAI","QAI",#N/A)</f>
        <v>#N/A</v>
      </c>
      <c r="CF591" s="5" t="e">
        <f>IF('All Data'!$R593="FSA","FSA",#N/A)</f>
        <v>#N/A</v>
      </c>
      <c r="CG591" s="46" t="e">
        <f>IF('All Data'!$R593="SNC","SNC",#N/A)</f>
        <v>#N/A</v>
      </c>
      <c r="CH591" s="44" t="e">
        <f>IF(ISBLANK('All Data'!$S593)=FALSE,'All Data'!$A593,#N/A)</f>
        <v>#N/A</v>
      </c>
      <c r="CI591" s="5" t="e">
        <f>IF(ISNUMBER('All Data'!$S593),'All Data'!$S593,#N/A)</f>
        <v>#N/A</v>
      </c>
      <c r="CJ591" s="5" t="e">
        <f>IF('All Data'!$S593="QAI","QAI",#N/A)</f>
        <v>#N/A</v>
      </c>
      <c r="CK591" s="5" t="e">
        <f>IF('All Data'!$S593="FSA","FSA",#N/A)</f>
        <v>#N/A</v>
      </c>
      <c r="CL591" s="46" t="e">
        <f>IF('All Data'!$S593="SNC","SNC",#N/A)</f>
        <v>#N/A</v>
      </c>
      <c r="CM591" s="44" t="e">
        <f>IF(ISBLANK('All Data'!$T593)=FALSE,'All Data'!$A593,#N/A)</f>
        <v>#N/A</v>
      </c>
      <c r="CN591" s="5" t="e">
        <f>IF(ISNUMBER('All Data'!$T593),'All Data'!$T593,#N/A)</f>
        <v>#N/A</v>
      </c>
      <c r="CO591" s="5" t="e">
        <f>IF('All Data'!$T593="QAI","QAI",#N/A)</f>
        <v>#N/A</v>
      </c>
      <c r="CP591" s="5" t="e">
        <f>IF('All Data'!$T593="FSA","FSA",#N/A)</f>
        <v>#N/A</v>
      </c>
      <c r="CQ591" s="46" t="e">
        <f>IF('All Data'!$T593="SNC","SNC",#N/A)</f>
        <v>#N/A</v>
      </c>
      <c r="CR591" s="44">
        <f>IF(ISBLANK('All Data'!$U593)=FALSE,'All Data'!$A593,#N/A)</f>
        <v>43648</v>
      </c>
      <c r="CS591" s="5">
        <f>IF(ISNUMBER('All Data'!$U593),'All Data'!$U593,#N/A)</f>
        <v>11</v>
      </c>
      <c r="CT591" s="5" t="e">
        <f>IF('All Data'!$U593="QAI","QAI",#N/A)</f>
        <v>#N/A</v>
      </c>
      <c r="CU591" s="5" t="e">
        <f>IF('All Data'!$U593="FSA","FSA",#N/A)</f>
        <v>#N/A</v>
      </c>
      <c r="CV591" s="46" t="e">
        <f>IF('All Data'!$U593="SNC","SNC",#N/A)</f>
        <v>#N/A</v>
      </c>
      <c r="CW591" s="44">
        <f>IF(ISBLANK('All Data'!$V593)=FALSE,'All Data'!$A593,#N/A)</f>
        <v>43648</v>
      </c>
      <c r="CX591" s="5">
        <f>IF(ISNUMBER('All Data'!$V593),'All Data'!$V593,#N/A)</f>
        <v>11</v>
      </c>
      <c r="CY591" s="5" t="e">
        <f>IF('All Data'!$V593="QAI","QAI",#N/A)</f>
        <v>#N/A</v>
      </c>
      <c r="CZ591" s="5" t="e">
        <f>IF('All Data'!$V593="FSA","FSA",#N/A)</f>
        <v>#N/A</v>
      </c>
      <c r="DA591" s="46" t="e">
        <f>IF('All Data'!$V593="SNC","SNC",#N/A)</f>
        <v>#N/A</v>
      </c>
      <c r="DB591" s="44">
        <f>IF(ISBLANK('All Data'!$W593)=FALSE,'All Data'!$A593,#N/A)</f>
        <v>43648</v>
      </c>
      <c r="DC591" s="5">
        <f>IF(ISNUMBER('All Data'!$W593),'All Data'!$W593,#N/A)</f>
        <v>12</v>
      </c>
      <c r="DD591" s="5" t="e">
        <f>IF('All Data'!$W593="QAI","QAI",#N/A)</f>
        <v>#N/A</v>
      </c>
      <c r="DE591" s="5" t="e">
        <f>IF('All Data'!$W593="FSA","FSA",#N/A)</f>
        <v>#N/A</v>
      </c>
      <c r="DF591" s="46" t="e">
        <f>IF('All Data'!$W593="SNC","SNC",#N/A)</f>
        <v>#N/A</v>
      </c>
      <c r="DG591" s="44"/>
      <c r="DK591" s="46"/>
      <c r="DN591" s="44">
        <f>'All Data'!$A593</f>
        <v>43648</v>
      </c>
    </row>
    <row r="592" spans="1:118" s="5" customFormat="1" x14ac:dyDescent="0.25">
      <c r="A592" s="44" t="e">
        <f>IF(ISBLANK('All Data'!$B594)=FALSE,'All Data'!$A594,#N/A)</f>
        <v>#N/A</v>
      </c>
      <c r="B592" s="5" t="e">
        <f>IF(ISNUMBER('All Data'!$B594),'All Data'!$B594,#N/A)</f>
        <v>#N/A</v>
      </c>
      <c r="C592" s="5" t="e">
        <f>IF('All Data'!$B594="QAI","QAI",#N/A)</f>
        <v>#N/A</v>
      </c>
      <c r="D592" s="5" t="e">
        <f>IF('All Data'!$B594="FSA","FSA",#N/A)</f>
        <v>#N/A</v>
      </c>
      <c r="E592" s="46" t="e">
        <f>IF('All Data'!$B594="SNC","SNC",#N/A)</f>
        <v>#N/A</v>
      </c>
      <c r="F592" s="44" t="e">
        <f>IF(ISBLANK('All Data'!$C594)=FALSE,'All Data'!$A594,#N/A)</f>
        <v>#N/A</v>
      </c>
      <c r="G592" s="5" t="e">
        <f>IF(ISNUMBER('All Data'!$C594),'All Data'!$C594,#N/A)</f>
        <v>#N/A</v>
      </c>
      <c r="H592" s="5" t="e">
        <f>IF('All Data'!$C594="QAI","QAI",#N/A)</f>
        <v>#N/A</v>
      </c>
      <c r="I592" s="5" t="e">
        <f>IF('All Data'!$C594="FSA","FSA",#N/A)</f>
        <v>#N/A</v>
      </c>
      <c r="J592" s="46" t="e">
        <f>IF('All Data'!$C594="SNC","SNC",#N/A)</f>
        <v>#N/A</v>
      </c>
      <c r="K592" s="44" t="e">
        <f>IF(ISBLANK('All Data'!$D594)=FALSE,'All Data'!$A594,#N/A)</f>
        <v>#N/A</v>
      </c>
      <c r="L592" s="5" t="e">
        <f>IF(ISNUMBER('All Data'!$D594),'All Data'!$D594,#N/A)</f>
        <v>#N/A</v>
      </c>
      <c r="M592" s="5" t="e">
        <f>IF('All Data'!$D594="QAI","QAI",#N/A)</f>
        <v>#N/A</v>
      </c>
      <c r="N592" s="5" t="e">
        <f>IF('All Data'!$D594="FSA","FSA",#N/A)</f>
        <v>#N/A</v>
      </c>
      <c r="O592" s="46" t="e">
        <f>IF('All Data'!$D594="SNC","SNC",#N/A)</f>
        <v>#N/A</v>
      </c>
      <c r="P592" s="44">
        <f>IF(ISBLANK('All Data'!$E594)=FALSE,'All Data'!$A594,#N/A)</f>
        <v>43654</v>
      </c>
      <c r="Q592" s="5">
        <f>IF(ISNUMBER('All Data'!$E594),'All Data'!$E594,#N/A)</f>
        <v>28.2</v>
      </c>
      <c r="R592" s="5" t="e">
        <f>IF('All Data'!$E594="QAI","QAI",#N/A)</f>
        <v>#N/A</v>
      </c>
      <c r="S592" s="5" t="e">
        <f>IF('All Data'!$E594="FSA","FSA",#N/A)</f>
        <v>#N/A</v>
      </c>
      <c r="T592" s="46" t="e">
        <f>IF('All Data'!$E594="SNC","SNC",#N/A)</f>
        <v>#N/A</v>
      </c>
      <c r="U592" s="44">
        <f>IF(ISBLANK('All Data'!$F594)=FALSE,'All Data'!$A594,#N/A)</f>
        <v>43654</v>
      </c>
      <c r="V592" s="5">
        <f>IF(ISNUMBER('All Data'!$F594),'All Data'!$F594,#N/A)</f>
        <v>24.9</v>
      </c>
      <c r="W592" s="5" t="e">
        <f>IF('All Data'!$F594="QAI","QAI",#N/A)</f>
        <v>#N/A</v>
      </c>
      <c r="X592" s="5" t="e">
        <f>IF('All Data'!$F594="FSA","FSA",#N/A)</f>
        <v>#N/A</v>
      </c>
      <c r="Y592" s="46" t="e">
        <f>IF('All Data'!$F594="SNC","SNC",#N/A)</f>
        <v>#N/A</v>
      </c>
      <c r="Z592" s="44" t="e">
        <f>IF(ISBLANK('All Data'!$G594)=FALSE,'All Data'!$A594,#N/A)</f>
        <v>#N/A</v>
      </c>
      <c r="AA592" s="5" t="e">
        <f>IF(ISNUMBER('All Data'!$G594),'All Data'!$G594,#N/A)</f>
        <v>#N/A</v>
      </c>
      <c r="AB592" s="5" t="e">
        <f>IF('All Data'!$G594="QAI","QAI",#N/A)</f>
        <v>#N/A</v>
      </c>
      <c r="AC592" s="5" t="e">
        <f>IF('All Data'!$G594="FSA","FSA",#N/A)</f>
        <v>#N/A</v>
      </c>
      <c r="AD592" s="46" t="e">
        <f>IF('All Data'!$G594="SNC","SNC",#N/A)</f>
        <v>#N/A</v>
      </c>
      <c r="AE592" s="44">
        <f>IF(ISBLANK('All Data'!$H594)=FALSE,'All Data'!$A594,#N/A)</f>
        <v>43654</v>
      </c>
      <c r="AF592" s="5">
        <f>IF(ISNUMBER('All Data'!$H594),'All Data'!$H594,#N/A)</f>
        <v>15</v>
      </c>
      <c r="AG592" s="5" t="e">
        <f>IF('All Data'!$H594="QAI","QAI",#N/A)</f>
        <v>#N/A</v>
      </c>
      <c r="AH592" s="5" t="e">
        <f>IF('All Data'!$H594="FSA","FSA",#N/A)</f>
        <v>#N/A</v>
      </c>
      <c r="AI592" s="46" t="e">
        <f>IF('All Data'!$H594="SNC","SNC",#N/A)</f>
        <v>#N/A</v>
      </c>
      <c r="AJ592" s="44">
        <f>IF(ISBLANK('All Data'!$I594)=FALSE,'All Data'!$A594,#N/A)</f>
        <v>43654</v>
      </c>
      <c r="AK592" s="5">
        <f>IF(ISNUMBER('All Data'!$I594),'All Data'!$I594,#N/A)</f>
        <v>30</v>
      </c>
      <c r="AL592" s="5" t="e">
        <f>IF('All Data'!$I594="QAI","QAI",#N/A)</f>
        <v>#N/A</v>
      </c>
      <c r="AM592" s="5" t="e">
        <f>IF('All Data'!$I594="FSA","FSA",#N/A)</f>
        <v>#N/A</v>
      </c>
      <c r="AN592" s="46" t="e">
        <f>IF('All Data'!$I594="SNC","SNC",#N/A)</f>
        <v>#N/A</v>
      </c>
      <c r="AO592" s="44">
        <f>IF(ISBLANK('All Data'!$J594)=FALSE,'All Data'!$A594,#N/A)</f>
        <v>43654</v>
      </c>
      <c r="AP592" s="5">
        <f>IF(ISNUMBER('All Data'!$J594),'All Data'!$J594,#N/A)</f>
        <v>26</v>
      </c>
      <c r="AQ592" s="5" t="e">
        <f>IF('All Data'!$J594="QAI","QAI",#N/A)</f>
        <v>#N/A</v>
      </c>
      <c r="AR592" s="5" t="e">
        <f>IF('All Data'!$J594="FSA","FSA",#N/A)</f>
        <v>#N/A</v>
      </c>
      <c r="AS592" s="46" t="e">
        <f>IF('All Data'!$J594="SNC","SNC",#N/A)</f>
        <v>#N/A</v>
      </c>
      <c r="AT592" s="44">
        <f>IF(ISBLANK('All Data'!$K594)=FALSE,'All Data'!$A594,#N/A)</f>
        <v>43654</v>
      </c>
      <c r="AU592" s="5">
        <f>IF(ISNUMBER('All Data'!$K594),'All Data'!$K594,#N/A)</f>
        <v>25</v>
      </c>
      <c r="AV592" s="5" t="e">
        <f>IF('All Data'!$K594="QAI","QAI",#N/A)</f>
        <v>#N/A</v>
      </c>
      <c r="AW592" s="5" t="e">
        <f>IF('All Data'!$K594="FSA","FSA",#N/A)</f>
        <v>#N/A</v>
      </c>
      <c r="AX592" s="46" t="e">
        <f>IF('All Data'!$K594="SNC","SNC",#N/A)</f>
        <v>#N/A</v>
      </c>
      <c r="AY592" s="44" t="e">
        <f>IF(ISBLANK('All Data'!$L594)=FALSE,'All Data'!$A594,#N/A)</f>
        <v>#N/A</v>
      </c>
      <c r="AZ592" s="5" t="e">
        <f>IF(ISNUMBER('All Data'!$L594),'All Data'!$L594,#N/A)</f>
        <v>#N/A</v>
      </c>
      <c r="BA592" s="5" t="e">
        <f>IF('All Data'!$L594="QAI","QAI",#N/A)</f>
        <v>#N/A</v>
      </c>
      <c r="BB592" s="5" t="e">
        <f>IF('All Data'!$L594="FSA","FSA",#N/A)</f>
        <v>#N/A</v>
      </c>
      <c r="BC592" s="46" t="e">
        <f>IF('All Data'!$L594="SNC","SNC",#N/A)</f>
        <v>#N/A</v>
      </c>
      <c r="BD592" s="44" t="e">
        <f>IF(ISBLANK('All Data'!$M594)=FALSE,'All Data'!$A594,#N/A)</f>
        <v>#N/A</v>
      </c>
      <c r="BE592" s="5" t="e">
        <f>IF(ISNUMBER('All Data'!$M594),'All Data'!$M594,#N/A)</f>
        <v>#N/A</v>
      </c>
      <c r="BF592" s="5" t="e">
        <f>IF('All Data'!$M594="QAI","QAI",#N/A)</f>
        <v>#N/A</v>
      </c>
      <c r="BG592" s="5" t="e">
        <f>IF('All Data'!$M594="FSA","FSA",#N/A)</f>
        <v>#N/A</v>
      </c>
      <c r="BH592" s="46" t="e">
        <f>IF('All Data'!$M594="SNC","SNC",#N/A)</f>
        <v>#N/A</v>
      </c>
      <c r="BI592" s="44" t="e">
        <f>IF(ISBLANK('All Data'!$N594)=FALSE,'All Data'!$A594,#N/A)</f>
        <v>#N/A</v>
      </c>
      <c r="BJ592" s="5" t="e">
        <f>IF(ISNUMBER('All Data'!$N594),'All Data'!$N594,#N/A)</f>
        <v>#N/A</v>
      </c>
      <c r="BK592" s="5" t="e">
        <f>IF('All Data'!$N594="QAI","QAI",#N/A)</f>
        <v>#N/A</v>
      </c>
      <c r="BL592" s="5" t="e">
        <f>IF('All Data'!$N594="FSA","FSA",#N/A)</f>
        <v>#N/A</v>
      </c>
      <c r="BM592" s="46" t="e">
        <f>IF('All Data'!$N594="SNC","SNC",#N/A)</f>
        <v>#N/A</v>
      </c>
      <c r="BN592" s="44" t="e">
        <f>IF(ISBLANK('All Data'!$O594)=FALSE,'All Data'!$A594,#N/A)</f>
        <v>#N/A</v>
      </c>
      <c r="BO592" s="5" t="e">
        <f>IF(ISNUMBER('All Data'!$O594),'All Data'!$O594,#N/A)</f>
        <v>#N/A</v>
      </c>
      <c r="BP592" s="5" t="e">
        <f>IF('All Data'!$O594="QAI","QAI",#N/A)</f>
        <v>#N/A</v>
      </c>
      <c r="BQ592" s="5" t="e">
        <f>IF('All Data'!$O594="FSA","FSA",#N/A)</f>
        <v>#N/A</v>
      </c>
      <c r="BR592" s="46" t="e">
        <f>IF('All Data'!$O594="SNC","SNC",#N/A)</f>
        <v>#N/A</v>
      </c>
      <c r="BS592" s="44" t="e">
        <f>IF(ISBLANK('All Data'!$P594)=FALSE,'All Data'!$A594,#N/A)</f>
        <v>#N/A</v>
      </c>
      <c r="BT592" s="5" t="e">
        <f>IF(ISNUMBER('All Data'!$P594),'All Data'!$P594,#N/A)</f>
        <v>#N/A</v>
      </c>
      <c r="BU592" s="5" t="e">
        <f>IF('All Data'!$P594="QAI","QAI",#N/A)</f>
        <v>#N/A</v>
      </c>
      <c r="BV592" s="5" t="e">
        <f>IF('All Data'!$P594="FSA","FSA",#N/A)</f>
        <v>#N/A</v>
      </c>
      <c r="BW592" s="46" t="e">
        <f>IF('All Data'!$P594="SNC","SNC",#N/A)</f>
        <v>#N/A</v>
      </c>
      <c r="BX592" s="44" t="e">
        <f>IF(ISBLANK('All Data'!$Q594)=FALSE,'All Data'!$A594,#N/A)</f>
        <v>#N/A</v>
      </c>
      <c r="BY592" s="5" t="e">
        <f>IF(ISNUMBER('All Data'!$Q594),'All Data'!$Q594,#N/A)</f>
        <v>#N/A</v>
      </c>
      <c r="BZ592" s="5" t="e">
        <f>IF('All Data'!$Q594="QAI","QAI",#N/A)</f>
        <v>#N/A</v>
      </c>
      <c r="CA592" s="5" t="e">
        <f>IF('All Data'!$Q594="FSA","FSA",#N/A)</f>
        <v>#N/A</v>
      </c>
      <c r="CB592" s="46" t="e">
        <f>IF('All Data'!$Q594="SNC","SNC",#N/A)</f>
        <v>#N/A</v>
      </c>
      <c r="CC592" s="44" t="e">
        <f>IF(ISBLANK('All Data'!$R594)=FALSE,'All Data'!$A594,#N/A)</f>
        <v>#N/A</v>
      </c>
      <c r="CD592" s="5" t="e">
        <f>IF(ISNUMBER('All Data'!$R594),'All Data'!$R594,#N/A)</f>
        <v>#N/A</v>
      </c>
      <c r="CE592" s="5" t="e">
        <f>IF('All Data'!$R594="QAI","QAI",#N/A)</f>
        <v>#N/A</v>
      </c>
      <c r="CF592" s="5" t="e">
        <f>IF('All Data'!$R594="FSA","FSA",#N/A)</f>
        <v>#N/A</v>
      </c>
      <c r="CG592" s="46" t="e">
        <f>IF('All Data'!$R594="SNC","SNC",#N/A)</f>
        <v>#N/A</v>
      </c>
      <c r="CH592" s="44" t="e">
        <f>IF(ISBLANK('All Data'!$S594)=FALSE,'All Data'!$A594,#N/A)</f>
        <v>#N/A</v>
      </c>
      <c r="CI592" s="5" t="e">
        <f>IF(ISNUMBER('All Data'!$S594),'All Data'!$S594,#N/A)</f>
        <v>#N/A</v>
      </c>
      <c r="CJ592" s="5" t="e">
        <f>IF('All Data'!$S594="QAI","QAI",#N/A)</f>
        <v>#N/A</v>
      </c>
      <c r="CK592" s="5" t="e">
        <f>IF('All Data'!$S594="FSA","FSA",#N/A)</f>
        <v>#N/A</v>
      </c>
      <c r="CL592" s="46" t="e">
        <f>IF('All Data'!$S594="SNC","SNC",#N/A)</f>
        <v>#N/A</v>
      </c>
      <c r="CM592" s="44" t="e">
        <f>IF(ISBLANK('All Data'!$T594)=FALSE,'All Data'!$A594,#N/A)</f>
        <v>#N/A</v>
      </c>
      <c r="CN592" s="5" t="e">
        <f>IF(ISNUMBER('All Data'!$T594),'All Data'!$T594,#N/A)</f>
        <v>#N/A</v>
      </c>
      <c r="CO592" s="5" t="e">
        <f>IF('All Data'!$T594="QAI","QAI",#N/A)</f>
        <v>#N/A</v>
      </c>
      <c r="CP592" s="5" t="e">
        <f>IF('All Data'!$T594="FSA","FSA",#N/A)</f>
        <v>#N/A</v>
      </c>
      <c r="CQ592" s="46" t="e">
        <f>IF('All Data'!$T594="SNC","SNC",#N/A)</f>
        <v>#N/A</v>
      </c>
      <c r="CR592" s="44">
        <f>IF(ISBLANK('All Data'!$U594)=FALSE,'All Data'!$A594,#N/A)</f>
        <v>43654</v>
      </c>
      <c r="CS592" s="5">
        <f>IF(ISNUMBER('All Data'!$U594),'All Data'!$U594,#N/A)</f>
        <v>21</v>
      </c>
      <c r="CT592" s="5" t="e">
        <f>IF('All Data'!$U594="QAI","QAI",#N/A)</f>
        <v>#N/A</v>
      </c>
      <c r="CU592" s="5" t="e">
        <f>IF('All Data'!$U594="FSA","FSA",#N/A)</f>
        <v>#N/A</v>
      </c>
      <c r="CV592" s="46" t="e">
        <f>IF('All Data'!$U594="SNC","SNC",#N/A)</f>
        <v>#N/A</v>
      </c>
      <c r="CW592" s="44">
        <f>IF(ISBLANK('All Data'!$V594)=FALSE,'All Data'!$A594,#N/A)</f>
        <v>43654</v>
      </c>
      <c r="CX592" s="5">
        <f>IF(ISNUMBER('All Data'!$V594),'All Data'!$V594,#N/A)</f>
        <v>25</v>
      </c>
      <c r="CY592" s="5" t="e">
        <f>IF('All Data'!$V594="QAI","QAI",#N/A)</f>
        <v>#N/A</v>
      </c>
      <c r="CZ592" s="5" t="e">
        <f>IF('All Data'!$V594="FSA","FSA",#N/A)</f>
        <v>#N/A</v>
      </c>
      <c r="DA592" s="46" t="e">
        <f>IF('All Data'!$V594="SNC","SNC",#N/A)</f>
        <v>#N/A</v>
      </c>
      <c r="DB592" s="44">
        <f>IF(ISBLANK('All Data'!$W594)=FALSE,'All Data'!$A594,#N/A)</f>
        <v>43654</v>
      </c>
      <c r="DC592" s="5">
        <f>IF(ISNUMBER('All Data'!$W594),'All Data'!$W594,#N/A)</f>
        <v>24</v>
      </c>
      <c r="DD592" s="5" t="e">
        <f>IF('All Data'!$W594="QAI","QAI",#N/A)</f>
        <v>#N/A</v>
      </c>
      <c r="DE592" s="5" t="e">
        <f>IF('All Data'!$W594="FSA","FSA",#N/A)</f>
        <v>#N/A</v>
      </c>
      <c r="DF592" s="46" t="e">
        <f>IF('All Data'!$W594="SNC","SNC",#N/A)</f>
        <v>#N/A</v>
      </c>
      <c r="DG592" s="44"/>
      <c r="DK592" s="46"/>
      <c r="DN592" s="44">
        <f>'All Data'!$A594</f>
        <v>43654</v>
      </c>
    </row>
    <row r="593" spans="1:118" s="5" customFormat="1" x14ac:dyDescent="0.25">
      <c r="A593" s="44" t="e">
        <f>IF(ISBLANK('All Data'!$B595)=FALSE,'All Data'!$A595,#N/A)</f>
        <v>#N/A</v>
      </c>
      <c r="B593" s="5" t="e">
        <f>IF(ISNUMBER('All Data'!$B595),'All Data'!$B595,#N/A)</f>
        <v>#N/A</v>
      </c>
      <c r="C593" s="5" t="e">
        <f>IF('All Data'!$B595="QAI","QAI",#N/A)</f>
        <v>#N/A</v>
      </c>
      <c r="D593" s="5" t="e">
        <f>IF('All Data'!$B595="FSA","FSA",#N/A)</f>
        <v>#N/A</v>
      </c>
      <c r="E593" s="46" t="e">
        <f>IF('All Data'!$B595="SNC","SNC",#N/A)</f>
        <v>#N/A</v>
      </c>
      <c r="F593" s="44" t="e">
        <f>IF(ISBLANK('All Data'!$C595)=FALSE,'All Data'!$A595,#N/A)</f>
        <v>#N/A</v>
      </c>
      <c r="G593" s="5" t="e">
        <f>IF(ISNUMBER('All Data'!$C595),'All Data'!$C595,#N/A)</f>
        <v>#N/A</v>
      </c>
      <c r="H593" s="5" t="e">
        <f>IF('All Data'!$C595="QAI","QAI",#N/A)</f>
        <v>#N/A</v>
      </c>
      <c r="I593" s="5" t="e">
        <f>IF('All Data'!$C595="FSA","FSA",#N/A)</f>
        <v>#N/A</v>
      </c>
      <c r="J593" s="46" t="e">
        <f>IF('All Data'!$C595="SNC","SNC",#N/A)</f>
        <v>#N/A</v>
      </c>
      <c r="K593" s="44" t="e">
        <f>IF(ISBLANK('All Data'!$D595)=FALSE,'All Data'!$A595,#N/A)</f>
        <v>#N/A</v>
      </c>
      <c r="L593" s="5" t="e">
        <f>IF(ISNUMBER('All Data'!$D595),'All Data'!$D595,#N/A)</f>
        <v>#N/A</v>
      </c>
      <c r="M593" s="5" t="e">
        <f>IF('All Data'!$D595="QAI","QAI",#N/A)</f>
        <v>#N/A</v>
      </c>
      <c r="N593" s="5" t="e">
        <f>IF('All Data'!$D595="FSA","FSA",#N/A)</f>
        <v>#N/A</v>
      </c>
      <c r="O593" s="46" t="e">
        <f>IF('All Data'!$D595="SNC","SNC",#N/A)</f>
        <v>#N/A</v>
      </c>
      <c r="P593" s="44">
        <f>IF(ISBLANK('All Data'!$E595)=FALSE,'All Data'!$A595,#N/A)</f>
        <v>43660</v>
      </c>
      <c r="Q593" s="5">
        <f>IF(ISNUMBER('All Data'!$E595),'All Data'!$E595,#N/A)</f>
        <v>19.899999999999999</v>
      </c>
      <c r="R593" s="5" t="e">
        <f>IF('All Data'!$E595="QAI","QAI",#N/A)</f>
        <v>#N/A</v>
      </c>
      <c r="S593" s="5" t="e">
        <f>IF('All Data'!$E595="FSA","FSA",#N/A)</f>
        <v>#N/A</v>
      </c>
      <c r="T593" s="46" t="e">
        <f>IF('All Data'!$E595="SNC","SNC",#N/A)</f>
        <v>#N/A</v>
      </c>
      <c r="U593" s="44">
        <f>IF(ISBLANK('All Data'!$F595)=FALSE,'All Data'!$A595,#N/A)</f>
        <v>43660</v>
      </c>
      <c r="V593" s="5">
        <f>IF(ISNUMBER('All Data'!$F595),'All Data'!$F595,#N/A)</f>
        <v>18.600000000000001</v>
      </c>
      <c r="W593" s="5" t="e">
        <f>IF('All Data'!$F595="QAI","QAI",#N/A)</f>
        <v>#N/A</v>
      </c>
      <c r="X593" s="5" t="e">
        <f>IF('All Data'!$F595="FSA","FSA",#N/A)</f>
        <v>#N/A</v>
      </c>
      <c r="Y593" s="46" t="e">
        <f>IF('All Data'!$F595="SNC","SNC",#N/A)</f>
        <v>#N/A</v>
      </c>
      <c r="Z593" s="44" t="e">
        <f>IF(ISBLANK('All Data'!$G595)=FALSE,'All Data'!$A595,#N/A)</f>
        <v>#N/A</v>
      </c>
      <c r="AA593" s="5" t="e">
        <f>IF(ISNUMBER('All Data'!$G595),'All Data'!$G595,#N/A)</f>
        <v>#N/A</v>
      </c>
      <c r="AB593" s="5" t="e">
        <f>IF('All Data'!$G595="QAI","QAI",#N/A)</f>
        <v>#N/A</v>
      </c>
      <c r="AC593" s="5" t="e">
        <f>IF('All Data'!$G595="FSA","FSA",#N/A)</f>
        <v>#N/A</v>
      </c>
      <c r="AD593" s="46" t="e">
        <f>IF('All Data'!$G595="SNC","SNC",#N/A)</f>
        <v>#N/A</v>
      </c>
      <c r="AE593" s="44">
        <f>IF(ISBLANK('All Data'!$H595)=FALSE,'All Data'!$A595,#N/A)</f>
        <v>43660</v>
      </c>
      <c r="AF593" s="5">
        <f>IF(ISNUMBER('All Data'!$H595),'All Data'!$H595,#N/A)</f>
        <v>25.9</v>
      </c>
      <c r="AG593" s="5" t="e">
        <f>IF('All Data'!$H595="QAI","QAI",#N/A)</f>
        <v>#N/A</v>
      </c>
      <c r="AH593" s="5" t="e">
        <f>IF('All Data'!$H595="FSA","FSA",#N/A)</f>
        <v>#N/A</v>
      </c>
      <c r="AI593" s="46" t="e">
        <f>IF('All Data'!$H595="SNC","SNC",#N/A)</f>
        <v>#N/A</v>
      </c>
      <c r="AJ593" s="44">
        <f>IF(ISBLANK('All Data'!$I595)=FALSE,'All Data'!$A595,#N/A)</f>
        <v>43660</v>
      </c>
      <c r="AK593" s="5">
        <f>IF(ISNUMBER('All Data'!$I595),'All Data'!$I595,#N/A)</f>
        <v>15.1</v>
      </c>
      <c r="AL593" s="5" t="e">
        <f>IF('All Data'!$I595="QAI","QAI",#N/A)</f>
        <v>#N/A</v>
      </c>
      <c r="AM593" s="5" t="e">
        <f>IF('All Data'!$I595="FSA","FSA",#N/A)</f>
        <v>#N/A</v>
      </c>
      <c r="AN593" s="46" t="e">
        <f>IF('All Data'!$I595="SNC","SNC",#N/A)</f>
        <v>#N/A</v>
      </c>
      <c r="AO593" s="44">
        <f>IF(ISBLANK('All Data'!$J595)=FALSE,'All Data'!$A595,#N/A)</f>
        <v>43660</v>
      </c>
      <c r="AP593" s="5">
        <f>IF(ISNUMBER('All Data'!$J595),'All Data'!$J595,#N/A)</f>
        <v>16</v>
      </c>
      <c r="AQ593" s="5" t="e">
        <f>IF('All Data'!$J595="QAI","QAI",#N/A)</f>
        <v>#N/A</v>
      </c>
      <c r="AR593" s="5" t="e">
        <f>IF('All Data'!$J595="FSA","FSA",#N/A)</f>
        <v>#N/A</v>
      </c>
      <c r="AS593" s="46" t="e">
        <f>IF('All Data'!$J595="SNC","SNC",#N/A)</f>
        <v>#N/A</v>
      </c>
      <c r="AT593" s="44">
        <f>IF(ISBLANK('All Data'!$K595)=FALSE,'All Data'!$A595,#N/A)</f>
        <v>43660</v>
      </c>
      <c r="AU593" s="5">
        <f>IF(ISNUMBER('All Data'!$K595),'All Data'!$K595,#N/A)</f>
        <v>18</v>
      </c>
      <c r="AV593" s="5" t="e">
        <f>IF('All Data'!$K595="QAI","QAI",#N/A)</f>
        <v>#N/A</v>
      </c>
      <c r="AW593" s="5" t="e">
        <f>IF('All Data'!$K595="FSA","FSA",#N/A)</f>
        <v>#N/A</v>
      </c>
      <c r="AX593" s="46" t="e">
        <f>IF('All Data'!$K595="SNC","SNC",#N/A)</f>
        <v>#N/A</v>
      </c>
      <c r="AY593" s="44" t="e">
        <f>IF(ISBLANK('All Data'!$L595)=FALSE,'All Data'!$A595,#N/A)</f>
        <v>#N/A</v>
      </c>
      <c r="AZ593" s="5" t="e">
        <f>IF(ISNUMBER('All Data'!$L595),'All Data'!$L595,#N/A)</f>
        <v>#N/A</v>
      </c>
      <c r="BA593" s="5" t="e">
        <f>IF('All Data'!$L595="QAI","QAI",#N/A)</f>
        <v>#N/A</v>
      </c>
      <c r="BB593" s="5" t="e">
        <f>IF('All Data'!$L595="FSA","FSA",#N/A)</f>
        <v>#N/A</v>
      </c>
      <c r="BC593" s="46" t="e">
        <f>IF('All Data'!$L595="SNC","SNC",#N/A)</f>
        <v>#N/A</v>
      </c>
      <c r="BD593" s="44" t="e">
        <f>IF(ISBLANK('All Data'!$M595)=FALSE,'All Data'!$A595,#N/A)</f>
        <v>#N/A</v>
      </c>
      <c r="BE593" s="5" t="e">
        <f>IF(ISNUMBER('All Data'!$M595),'All Data'!$M595,#N/A)</f>
        <v>#N/A</v>
      </c>
      <c r="BF593" s="5" t="e">
        <f>IF('All Data'!$M595="QAI","QAI",#N/A)</f>
        <v>#N/A</v>
      </c>
      <c r="BG593" s="5" t="e">
        <f>IF('All Data'!$M595="FSA","FSA",#N/A)</f>
        <v>#N/A</v>
      </c>
      <c r="BH593" s="46" t="e">
        <f>IF('All Data'!$M595="SNC","SNC",#N/A)</f>
        <v>#N/A</v>
      </c>
      <c r="BI593" s="44" t="e">
        <f>IF(ISBLANK('All Data'!$N595)=FALSE,'All Data'!$A595,#N/A)</f>
        <v>#N/A</v>
      </c>
      <c r="BJ593" s="5" t="e">
        <f>IF(ISNUMBER('All Data'!$N595),'All Data'!$N595,#N/A)</f>
        <v>#N/A</v>
      </c>
      <c r="BK593" s="5" t="e">
        <f>IF('All Data'!$N595="QAI","QAI",#N/A)</f>
        <v>#N/A</v>
      </c>
      <c r="BL593" s="5" t="e">
        <f>IF('All Data'!$N595="FSA","FSA",#N/A)</f>
        <v>#N/A</v>
      </c>
      <c r="BM593" s="46" t="e">
        <f>IF('All Data'!$N595="SNC","SNC",#N/A)</f>
        <v>#N/A</v>
      </c>
      <c r="BN593" s="44" t="e">
        <f>IF(ISBLANK('All Data'!$O595)=FALSE,'All Data'!$A595,#N/A)</f>
        <v>#N/A</v>
      </c>
      <c r="BO593" s="5" t="e">
        <f>IF(ISNUMBER('All Data'!$O595),'All Data'!$O595,#N/A)</f>
        <v>#N/A</v>
      </c>
      <c r="BP593" s="5" t="e">
        <f>IF('All Data'!$O595="QAI","QAI",#N/A)</f>
        <v>#N/A</v>
      </c>
      <c r="BQ593" s="5" t="e">
        <f>IF('All Data'!$O595="FSA","FSA",#N/A)</f>
        <v>#N/A</v>
      </c>
      <c r="BR593" s="46" t="e">
        <f>IF('All Data'!$O595="SNC","SNC",#N/A)</f>
        <v>#N/A</v>
      </c>
      <c r="BS593" s="44" t="e">
        <f>IF(ISBLANK('All Data'!$P595)=FALSE,'All Data'!$A595,#N/A)</f>
        <v>#N/A</v>
      </c>
      <c r="BT593" s="5" t="e">
        <f>IF(ISNUMBER('All Data'!$P595),'All Data'!$P595,#N/A)</f>
        <v>#N/A</v>
      </c>
      <c r="BU593" s="5" t="e">
        <f>IF('All Data'!$P595="QAI","QAI",#N/A)</f>
        <v>#N/A</v>
      </c>
      <c r="BV593" s="5" t="e">
        <f>IF('All Data'!$P595="FSA","FSA",#N/A)</f>
        <v>#N/A</v>
      </c>
      <c r="BW593" s="46" t="e">
        <f>IF('All Data'!$P595="SNC","SNC",#N/A)</f>
        <v>#N/A</v>
      </c>
      <c r="BX593" s="44" t="e">
        <f>IF(ISBLANK('All Data'!$Q595)=FALSE,'All Data'!$A595,#N/A)</f>
        <v>#N/A</v>
      </c>
      <c r="BY593" s="5" t="e">
        <f>IF(ISNUMBER('All Data'!$Q595),'All Data'!$Q595,#N/A)</f>
        <v>#N/A</v>
      </c>
      <c r="BZ593" s="5" t="e">
        <f>IF('All Data'!$Q595="QAI","QAI",#N/A)</f>
        <v>#N/A</v>
      </c>
      <c r="CA593" s="5" t="e">
        <f>IF('All Data'!$Q595="FSA","FSA",#N/A)</f>
        <v>#N/A</v>
      </c>
      <c r="CB593" s="46" t="e">
        <f>IF('All Data'!$Q595="SNC","SNC",#N/A)</f>
        <v>#N/A</v>
      </c>
      <c r="CC593" s="44" t="e">
        <f>IF(ISBLANK('All Data'!$R595)=FALSE,'All Data'!$A595,#N/A)</f>
        <v>#N/A</v>
      </c>
      <c r="CD593" s="5" t="e">
        <f>IF(ISNUMBER('All Data'!$R595),'All Data'!$R595,#N/A)</f>
        <v>#N/A</v>
      </c>
      <c r="CE593" s="5" t="e">
        <f>IF('All Data'!$R595="QAI","QAI",#N/A)</f>
        <v>#N/A</v>
      </c>
      <c r="CF593" s="5" t="e">
        <f>IF('All Data'!$R595="FSA","FSA",#N/A)</f>
        <v>#N/A</v>
      </c>
      <c r="CG593" s="46" t="e">
        <f>IF('All Data'!$R595="SNC","SNC",#N/A)</f>
        <v>#N/A</v>
      </c>
      <c r="CH593" s="44" t="e">
        <f>IF(ISBLANK('All Data'!$S595)=FALSE,'All Data'!$A595,#N/A)</f>
        <v>#N/A</v>
      </c>
      <c r="CI593" s="5" t="e">
        <f>IF(ISNUMBER('All Data'!$S595),'All Data'!$S595,#N/A)</f>
        <v>#N/A</v>
      </c>
      <c r="CJ593" s="5" t="e">
        <f>IF('All Data'!$S595="QAI","QAI",#N/A)</f>
        <v>#N/A</v>
      </c>
      <c r="CK593" s="5" t="e">
        <f>IF('All Data'!$S595="FSA","FSA",#N/A)</f>
        <v>#N/A</v>
      </c>
      <c r="CL593" s="46" t="e">
        <f>IF('All Data'!$S595="SNC","SNC",#N/A)</f>
        <v>#N/A</v>
      </c>
      <c r="CM593" s="44" t="e">
        <f>IF(ISBLANK('All Data'!$T595)=FALSE,'All Data'!$A595,#N/A)</f>
        <v>#N/A</v>
      </c>
      <c r="CN593" s="5" t="e">
        <f>IF(ISNUMBER('All Data'!$T595),'All Data'!$T595,#N/A)</f>
        <v>#N/A</v>
      </c>
      <c r="CO593" s="5" t="e">
        <f>IF('All Data'!$T595="QAI","QAI",#N/A)</f>
        <v>#N/A</v>
      </c>
      <c r="CP593" s="5" t="e">
        <f>IF('All Data'!$T595="FSA","FSA",#N/A)</f>
        <v>#N/A</v>
      </c>
      <c r="CQ593" s="46" t="e">
        <f>IF('All Data'!$T595="SNC","SNC",#N/A)</f>
        <v>#N/A</v>
      </c>
      <c r="CR593" s="44">
        <f>IF(ISBLANK('All Data'!$U595)=FALSE,'All Data'!$A595,#N/A)</f>
        <v>43660</v>
      </c>
      <c r="CS593" s="5">
        <f>IF(ISNUMBER('All Data'!$U595),'All Data'!$U595,#N/A)</f>
        <v>14</v>
      </c>
      <c r="CT593" s="5" t="e">
        <f>IF('All Data'!$U595="QAI","QAI",#N/A)</f>
        <v>#N/A</v>
      </c>
      <c r="CU593" s="5" t="e">
        <f>IF('All Data'!$U595="FSA","FSA",#N/A)</f>
        <v>#N/A</v>
      </c>
      <c r="CV593" s="46" t="e">
        <f>IF('All Data'!$U595="SNC","SNC",#N/A)</f>
        <v>#N/A</v>
      </c>
      <c r="CW593" s="44">
        <f>IF(ISBLANK('All Data'!$V595)=FALSE,'All Data'!$A595,#N/A)</f>
        <v>43660</v>
      </c>
      <c r="CX593" s="5">
        <f>IF(ISNUMBER('All Data'!$V595),'All Data'!$V595,#N/A)</f>
        <v>13</v>
      </c>
      <c r="CY593" s="5" t="e">
        <f>IF('All Data'!$V595="QAI","QAI",#N/A)</f>
        <v>#N/A</v>
      </c>
      <c r="CZ593" s="5" t="e">
        <f>IF('All Data'!$V595="FSA","FSA",#N/A)</f>
        <v>#N/A</v>
      </c>
      <c r="DA593" s="46" t="e">
        <f>IF('All Data'!$V595="SNC","SNC",#N/A)</f>
        <v>#N/A</v>
      </c>
      <c r="DB593" s="44">
        <f>IF(ISBLANK('All Data'!$W595)=FALSE,'All Data'!$A595,#N/A)</f>
        <v>43660</v>
      </c>
      <c r="DC593" s="5">
        <f>IF(ISNUMBER('All Data'!$W595),'All Data'!$W595,#N/A)</f>
        <v>12</v>
      </c>
      <c r="DD593" s="5" t="e">
        <f>IF('All Data'!$W595="QAI","QAI",#N/A)</f>
        <v>#N/A</v>
      </c>
      <c r="DE593" s="5" t="e">
        <f>IF('All Data'!$W595="FSA","FSA",#N/A)</f>
        <v>#N/A</v>
      </c>
      <c r="DF593" s="46" t="e">
        <f>IF('All Data'!$W595="SNC","SNC",#N/A)</f>
        <v>#N/A</v>
      </c>
      <c r="DG593" s="44"/>
      <c r="DK593" s="46"/>
      <c r="DN593" s="44">
        <f>'All Data'!$A595</f>
        <v>43660</v>
      </c>
    </row>
    <row r="594" spans="1:118" s="5" customFormat="1" x14ac:dyDescent="0.25">
      <c r="A594" s="44" t="e">
        <f>IF(ISBLANK('All Data'!$B596)=FALSE,'All Data'!$A596,#N/A)</f>
        <v>#N/A</v>
      </c>
      <c r="B594" s="5" t="e">
        <f>IF(ISNUMBER('All Data'!$B596),'All Data'!$B596,#N/A)</f>
        <v>#N/A</v>
      </c>
      <c r="C594" s="5" t="e">
        <f>IF('All Data'!$B596="QAI","QAI",#N/A)</f>
        <v>#N/A</v>
      </c>
      <c r="D594" s="5" t="e">
        <f>IF('All Data'!$B596="FSA","FSA",#N/A)</f>
        <v>#N/A</v>
      </c>
      <c r="E594" s="46" t="e">
        <f>IF('All Data'!$B596="SNC","SNC",#N/A)</f>
        <v>#N/A</v>
      </c>
      <c r="F594" s="44" t="e">
        <f>IF(ISBLANK('All Data'!$C596)=FALSE,'All Data'!$A596,#N/A)</f>
        <v>#N/A</v>
      </c>
      <c r="G594" s="5" t="e">
        <f>IF(ISNUMBER('All Data'!$C596),'All Data'!$C596,#N/A)</f>
        <v>#N/A</v>
      </c>
      <c r="H594" s="5" t="e">
        <f>IF('All Data'!$C596="QAI","QAI",#N/A)</f>
        <v>#N/A</v>
      </c>
      <c r="I594" s="5" t="e">
        <f>IF('All Data'!$C596="FSA","FSA",#N/A)</f>
        <v>#N/A</v>
      </c>
      <c r="J594" s="46" t="e">
        <f>IF('All Data'!$C596="SNC","SNC",#N/A)</f>
        <v>#N/A</v>
      </c>
      <c r="K594" s="44" t="e">
        <f>IF(ISBLANK('All Data'!$D596)=FALSE,'All Data'!$A596,#N/A)</f>
        <v>#N/A</v>
      </c>
      <c r="L594" s="5" t="e">
        <f>IF(ISNUMBER('All Data'!$D596),'All Data'!$D596,#N/A)</f>
        <v>#N/A</v>
      </c>
      <c r="M594" s="5" t="e">
        <f>IF('All Data'!$D596="QAI","QAI",#N/A)</f>
        <v>#N/A</v>
      </c>
      <c r="N594" s="5" t="e">
        <f>IF('All Data'!$D596="FSA","FSA",#N/A)</f>
        <v>#N/A</v>
      </c>
      <c r="O594" s="46" t="e">
        <f>IF('All Data'!$D596="SNC","SNC",#N/A)</f>
        <v>#N/A</v>
      </c>
      <c r="P594" s="44">
        <f>IF(ISBLANK('All Data'!$E596)=FALSE,'All Data'!$A596,#N/A)</f>
        <v>43666</v>
      </c>
      <c r="Q594" s="5">
        <f>IF(ISNUMBER('All Data'!$E596),'All Data'!$E596,#N/A)</f>
        <v>18.899999999999999</v>
      </c>
      <c r="R594" s="5" t="e">
        <f>IF('All Data'!$E596="QAI","QAI",#N/A)</f>
        <v>#N/A</v>
      </c>
      <c r="S594" s="5" t="e">
        <f>IF('All Data'!$E596="FSA","FSA",#N/A)</f>
        <v>#N/A</v>
      </c>
      <c r="T594" s="46" t="e">
        <f>IF('All Data'!$E596="SNC","SNC",#N/A)</f>
        <v>#N/A</v>
      </c>
      <c r="U594" s="44">
        <f>IF(ISBLANK('All Data'!$F596)=FALSE,'All Data'!$A596,#N/A)</f>
        <v>43666</v>
      </c>
      <c r="V594" s="5">
        <f>IF(ISNUMBER('All Data'!$F596),'All Data'!$F596,#N/A)</f>
        <v>9.6999999999999993</v>
      </c>
      <c r="W594" s="5" t="e">
        <f>IF('All Data'!$F596="QAI","QAI",#N/A)</f>
        <v>#N/A</v>
      </c>
      <c r="X594" s="5" t="e">
        <f>IF('All Data'!$F596="FSA","FSA",#N/A)</f>
        <v>#N/A</v>
      </c>
      <c r="Y594" s="46" t="e">
        <f>IF('All Data'!$F596="SNC","SNC",#N/A)</f>
        <v>#N/A</v>
      </c>
      <c r="Z594" s="44" t="e">
        <f>IF(ISBLANK('All Data'!$G596)=FALSE,'All Data'!$A596,#N/A)</f>
        <v>#N/A</v>
      </c>
      <c r="AA594" s="5" t="e">
        <f>IF(ISNUMBER('All Data'!$G596),'All Data'!$G596,#N/A)</f>
        <v>#N/A</v>
      </c>
      <c r="AB594" s="5" t="e">
        <f>IF('All Data'!$G596="QAI","QAI",#N/A)</f>
        <v>#N/A</v>
      </c>
      <c r="AC594" s="5" t="e">
        <f>IF('All Data'!$G596="FSA","FSA",#N/A)</f>
        <v>#N/A</v>
      </c>
      <c r="AD594" s="46" t="e">
        <f>IF('All Data'!$G596="SNC","SNC",#N/A)</f>
        <v>#N/A</v>
      </c>
      <c r="AE594" s="44">
        <f>IF(ISBLANK('All Data'!$H596)=FALSE,'All Data'!$A596,#N/A)</f>
        <v>43666</v>
      </c>
      <c r="AF594" s="5">
        <f>IF(ISNUMBER('All Data'!$H596),'All Data'!$H596,#N/A)</f>
        <v>21.2</v>
      </c>
      <c r="AG594" s="5" t="e">
        <f>IF('All Data'!$H596="QAI","QAI",#N/A)</f>
        <v>#N/A</v>
      </c>
      <c r="AH594" s="5" t="e">
        <f>IF('All Data'!$H596="FSA","FSA",#N/A)</f>
        <v>#N/A</v>
      </c>
      <c r="AI594" s="46" t="e">
        <f>IF('All Data'!$H596="SNC","SNC",#N/A)</f>
        <v>#N/A</v>
      </c>
      <c r="AJ594" s="44">
        <f>IF(ISBLANK('All Data'!$I596)=FALSE,'All Data'!$A596,#N/A)</f>
        <v>43666</v>
      </c>
      <c r="AK594" s="5">
        <f>IF(ISNUMBER('All Data'!$I596),'All Data'!$I596,#N/A)</f>
        <v>3</v>
      </c>
      <c r="AL594" s="5" t="e">
        <f>IF('All Data'!$I596="QAI","QAI",#N/A)</f>
        <v>#N/A</v>
      </c>
      <c r="AM594" s="5" t="e">
        <f>IF('All Data'!$I596="FSA","FSA",#N/A)</f>
        <v>#N/A</v>
      </c>
      <c r="AN594" s="46" t="e">
        <f>IF('All Data'!$I596="SNC","SNC",#N/A)</f>
        <v>#N/A</v>
      </c>
      <c r="AO594" s="44">
        <f>IF(ISBLANK('All Data'!$J596)=FALSE,'All Data'!$A596,#N/A)</f>
        <v>43666</v>
      </c>
      <c r="AP594" s="5">
        <f>IF(ISNUMBER('All Data'!$J596),'All Data'!$J596,#N/A)</f>
        <v>11</v>
      </c>
      <c r="AQ594" s="5" t="e">
        <f>IF('All Data'!$J596="QAI","QAI",#N/A)</f>
        <v>#N/A</v>
      </c>
      <c r="AR594" s="5" t="e">
        <f>IF('All Data'!$J596="FSA","FSA",#N/A)</f>
        <v>#N/A</v>
      </c>
      <c r="AS594" s="46" t="e">
        <f>IF('All Data'!$J596="SNC","SNC",#N/A)</f>
        <v>#N/A</v>
      </c>
      <c r="AT594" s="44">
        <f>IF(ISBLANK('All Data'!$K596)=FALSE,'All Data'!$A596,#N/A)</f>
        <v>43666</v>
      </c>
      <c r="AU594" s="5">
        <f>IF(ISNUMBER('All Data'!$K596),'All Data'!$K596,#N/A)</f>
        <v>16</v>
      </c>
      <c r="AV594" s="5" t="e">
        <f>IF('All Data'!$K596="QAI","QAI",#N/A)</f>
        <v>#N/A</v>
      </c>
      <c r="AW594" s="5" t="e">
        <f>IF('All Data'!$K596="FSA","FSA",#N/A)</f>
        <v>#N/A</v>
      </c>
      <c r="AX594" s="46" t="e">
        <f>IF('All Data'!$K596="SNC","SNC",#N/A)</f>
        <v>#N/A</v>
      </c>
      <c r="AY594" s="44" t="e">
        <f>IF(ISBLANK('All Data'!$L596)=FALSE,'All Data'!$A596,#N/A)</f>
        <v>#N/A</v>
      </c>
      <c r="AZ594" s="5" t="e">
        <f>IF(ISNUMBER('All Data'!$L596),'All Data'!$L596,#N/A)</f>
        <v>#N/A</v>
      </c>
      <c r="BA594" s="5" t="e">
        <f>IF('All Data'!$L596="QAI","QAI",#N/A)</f>
        <v>#N/A</v>
      </c>
      <c r="BB594" s="5" t="e">
        <f>IF('All Data'!$L596="FSA","FSA",#N/A)</f>
        <v>#N/A</v>
      </c>
      <c r="BC594" s="46" t="e">
        <f>IF('All Data'!$L596="SNC","SNC",#N/A)</f>
        <v>#N/A</v>
      </c>
      <c r="BD594" s="44" t="e">
        <f>IF(ISBLANK('All Data'!$M596)=FALSE,'All Data'!$A596,#N/A)</f>
        <v>#N/A</v>
      </c>
      <c r="BE594" s="5" t="e">
        <f>IF(ISNUMBER('All Data'!$M596),'All Data'!$M596,#N/A)</f>
        <v>#N/A</v>
      </c>
      <c r="BF594" s="5" t="e">
        <f>IF('All Data'!$M596="QAI","QAI",#N/A)</f>
        <v>#N/A</v>
      </c>
      <c r="BG594" s="5" t="e">
        <f>IF('All Data'!$M596="FSA","FSA",#N/A)</f>
        <v>#N/A</v>
      </c>
      <c r="BH594" s="46" t="e">
        <f>IF('All Data'!$M596="SNC","SNC",#N/A)</f>
        <v>#N/A</v>
      </c>
      <c r="BI594" s="44" t="e">
        <f>IF(ISBLANK('All Data'!$N596)=FALSE,'All Data'!$A596,#N/A)</f>
        <v>#N/A</v>
      </c>
      <c r="BJ594" s="5" t="e">
        <f>IF(ISNUMBER('All Data'!$N596),'All Data'!$N596,#N/A)</f>
        <v>#N/A</v>
      </c>
      <c r="BK594" s="5" t="e">
        <f>IF('All Data'!$N596="QAI","QAI",#N/A)</f>
        <v>#N/A</v>
      </c>
      <c r="BL594" s="5" t="e">
        <f>IF('All Data'!$N596="FSA","FSA",#N/A)</f>
        <v>#N/A</v>
      </c>
      <c r="BM594" s="46" t="e">
        <f>IF('All Data'!$N596="SNC","SNC",#N/A)</f>
        <v>#N/A</v>
      </c>
      <c r="BN594" s="44" t="e">
        <f>IF(ISBLANK('All Data'!$O596)=FALSE,'All Data'!$A596,#N/A)</f>
        <v>#N/A</v>
      </c>
      <c r="BO594" s="5" t="e">
        <f>IF(ISNUMBER('All Data'!$O596),'All Data'!$O596,#N/A)</f>
        <v>#N/A</v>
      </c>
      <c r="BP594" s="5" t="e">
        <f>IF('All Data'!$O596="QAI","QAI",#N/A)</f>
        <v>#N/A</v>
      </c>
      <c r="BQ594" s="5" t="e">
        <f>IF('All Data'!$O596="FSA","FSA",#N/A)</f>
        <v>#N/A</v>
      </c>
      <c r="BR594" s="46" t="e">
        <f>IF('All Data'!$O596="SNC","SNC",#N/A)</f>
        <v>#N/A</v>
      </c>
      <c r="BS594" s="44" t="e">
        <f>IF(ISBLANK('All Data'!$P596)=FALSE,'All Data'!$A596,#N/A)</f>
        <v>#N/A</v>
      </c>
      <c r="BT594" s="5" t="e">
        <f>IF(ISNUMBER('All Data'!$P596),'All Data'!$P596,#N/A)</f>
        <v>#N/A</v>
      </c>
      <c r="BU594" s="5" t="e">
        <f>IF('All Data'!$P596="QAI","QAI",#N/A)</f>
        <v>#N/A</v>
      </c>
      <c r="BV594" s="5" t="e">
        <f>IF('All Data'!$P596="FSA","FSA",#N/A)</f>
        <v>#N/A</v>
      </c>
      <c r="BW594" s="46" t="e">
        <f>IF('All Data'!$P596="SNC","SNC",#N/A)</f>
        <v>#N/A</v>
      </c>
      <c r="BX594" s="44" t="e">
        <f>IF(ISBLANK('All Data'!$Q596)=FALSE,'All Data'!$A596,#N/A)</f>
        <v>#N/A</v>
      </c>
      <c r="BY594" s="5" t="e">
        <f>IF(ISNUMBER('All Data'!$Q596),'All Data'!$Q596,#N/A)</f>
        <v>#N/A</v>
      </c>
      <c r="BZ594" s="5" t="e">
        <f>IF('All Data'!$Q596="QAI","QAI",#N/A)</f>
        <v>#N/A</v>
      </c>
      <c r="CA594" s="5" t="e">
        <f>IF('All Data'!$Q596="FSA","FSA",#N/A)</f>
        <v>#N/A</v>
      </c>
      <c r="CB594" s="46" t="e">
        <f>IF('All Data'!$Q596="SNC","SNC",#N/A)</f>
        <v>#N/A</v>
      </c>
      <c r="CC594" s="44" t="e">
        <f>IF(ISBLANK('All Data'!$R596)=FALSE,'All Data'!$A596,#N/A)</f>
        <v>#N/A</v>
      </c>
      <c r="CD594" s="5" t="e">
        <f>IF(ISNUMBER('All Data'!$R596),'All Data'!$R596,#N/A)</f>
        <v>#N/A</v>
      </c>
      <c r="CE594" s="5" t="e">
        <f>IF('All Data'!$R596="QAI","QAI",#N/A)</f>
        <v>#N/A</v>
      </c>
      <c r="CF594" s="5" t="e">
        <f>IF('All Data'!$R596="FSA","FSA",#N/A)</f>
        <v>#N/A</v>
      </c>
      <c r="CG594" s="46" t="e">
        <f>IF('All Data'!$R596="SNC","SNC",#N/A)</f>
        <v>#N/A</v>
      </c>
      <c r="CH594" s="44" t="e">
        <f>IF(ISBLANK('All Data'!$S596)=FALSE,'All Data'!$A596,#N/A)</f>
        <v>#N/A</v>
      </c>
      <c r="CI594" s="5" t="e">
        <f>IF(ISNUMBER('All Data'!$S596),'All Data'!$S596,#N/A)</f>
        <v>#N/A</v>
      </c>
      <c r="CJ594" s="5" t="e">
        <f>IF('All Data'!$S596="QAI","QAI",#N/A)</f>
        <v>#N/A</v>
      </c>
      <c r="CK594" s="5" t="e">
        <f>IF('All Data'!$S596="FSA","FSA",#N/A)</f>
        <v>#N/A</v>
      </c>
      <c r="CL594" s="46" t="e">
        <f>IF('All Data'!$S596="SNC","SNC",#N/A)</f>
        <v>#N/A</v>
      </c>
      <c r="CM594" s="44" t="e">
        <f>IF(ISBLANK('All Data'!$T596)=FALSE,'All Data'!$A596,#N/A)</f>
        <v>#N/A</v>
      </c>
      <c r="CN594" s="5" t="e">
        <f>IF(ISNUMBER('All Data'!$T596),'All Data'!$T596,#N/A)</f>
        <v>#N/A</v>
      </c>
      <c r="CO594" s="5" t="e">
        <f>IF('All Data'!$T596="QAI","QAI",#N/A)</f>
        <v>#N/A</v>
      </c>
      <c r="CP594" s="5" t="e">
        <f>IF('All Data'!$T596="FSA","FSA",#N/A)</f>
        <v>#N/A</v>
      </c>
      <c r="CQ594" s="46" t="e">
        <f>IF('All Data'!$T596="SNC","SNC",#N/A)</f>
        <v>#N/A</v>
      </c>
      <c r="CR594" s="44">
        <f>IF(ISBLANK('All Data'!$U596)=FALSE,'All Data'!$A596,#N/A)</f>
        <v>43666</v>
      </c>
      <c r="CS594" s="5">
        <f>IF(ISNUMBER('All Data'!$U596),'All Data'!$U596,#N/A)</f>
        <v>7</v>
      </c>
      <c r="CT594" s="5" t="e">
        <f>IF('All Data'!$U596="QAI","QAI",#N/A)</f>
        <v>#N/A</v>
      </c>
      <c r="CU594" s="5" t="e">
        <f>IF('All Data'!$U596="FSA","FSA",#N/A)</f>
        <v>#N/A</v>
      </c>
      <c r="CV594" s="46" t="e">
        <f>IF('All Data'!$U596="SNC","SNC",#N/A)</f>
        <v>#N/A</v>
      </c>
      <c r="CW594" s="44">
        <f>IF(ISBLANK('All Data'!$V596)=FALSE,'All Data'!$A596,#N/A)</f>
        <v>43666</v>
      </c>
      <c r="CX594" s="5">
        <f>IF(ISNUMBER('All Data'!$V596),'All Data'!$V596,#N/A)</f>
        <v>8</v>
      </c>
      <c r="CY594" s="5" t="e">
        <f>IF('All Data'!$V596="QAI","QAI",#N/A)</f>
        <v>#N/A</v>
      </c>
      <c r="CZ594" s="5" t="e">
        <f>IF('All Data'!$V596="FSA","FSA",#N/A)</f>
        <v>#N/A</v>
      </c>
      <c r="DA594" s="46" t="e">
        <f>IF('All Data'!$V596="SNC","SNC",#N/A)</f>
        <v>#N/A</v>
      </c>
      <c r="DB594" s="44">
        <f>IF(ISBLANK('All Data'!$W596)=FALSE,'All Data'!$A596,#N/A)</f>
        <v>43666</v>
      </c>
      <c r="DD594" s="5" t="str">
        <f>IF('All Data'!$W596="QAI","QAI",#N/A)</f>
        <v>QAI</v>
      </c>
      <c r="DE594" s="5" t="e">
        <f>IF('All Data'!$W596="FSA","FSA",#N/A)</f>
        <v>#N/A</v>
      </c>
      <c r="DF594" s="46" t="e">
        <f>IF('All Data'!$W596="SNC","SNC",#N/A)</f>
        <v>#N/A</v>
      </c>
      <c r="DG594" s="44"/>
      <c r="DK594" s="46"/>
      <c r="DN594" s="44">
        <f>'All Data'!$A596</f>
        <v>43666</v>
      </c>
    </row>
    <row r="595" spans="1:118" s="5" customFormat="1" x14ac:dyDescent="0.25">
      <c r="A595" s="44" t="e">
        <f>IF(ISBLANK('All Data'!$B597)=FALSE,'All Data'!$A597,#N/A)</f>
        <v>#N/A</v>
      </c>
      <c r="B595" s="5" t="e">
        <f>IF(ISNUMBER('All Data'!$B597),'All Data'!$B597,#N/A)</f>
        <v>#N/A</v>
      </c>
      <c r="C595" s="5" t="e">
        <f>IF('All Data'!$B597="QAI","QAI",#N/A)</f>
        <v>#N/A</v>
      </c>
      <c r="D595" s="5" t="e">
        <f>IF('All Data'!$B597="FSA","FSA",#N/A)</f>
        <v>#N/A</v>
      </c>
      <c r="E595" s="46" t="e">
        <f>IF('All Data'!$B597="SNC","SNC",#N/A)</f>
        <v>#N/A</v>
      </c>
      <c r="F595" s="44" t="e">
        <f>IF(ISBLANK('All Data'!$C597)=FALSE,'All Data'!$A597,#N/A)</f>
        <v>#N/A</v>
      </c>
      <c r="G595" s="5" t="e">
        <f>IF(ISNUMBER('All Data'!$C597),'All Data'!$C597,#N/A)</f>
        <v>#N/A</v>
      </c>
      <c r="H595" s="5" t="e">
        <f>IF('All Data'!$C597="QAI","QAI",#N/A)</f>
        <v>#N/A</v>
      </c>
      <c r="I595" s="5" t="e">
        <f>IF('All Data'!$C597="FSA","FSA",#N/A)</f>
        <v>#N/A</v>
      </c>
      <c r="J595" s="46" t="e">
        <f>IF('All Data'!$C597="SNC","SNC",#N/A)</f>
        <v>#N/A</v>
      </c>
      <c r="K595" s="44" t="e">
        <f>IF(ISBLANK('All Data'!$D597)=FALSE,'All Data'!$A597,#N/A)</f>
        <v>#N/A</v>
      </c>
      <c r="L595" s="5" t="e">
        <f>IF(ISNUMBER('All Data'!$D597),'All Data'!$D597,#N/A)</f>
        <v>#N/A</v>
      </c>
      <c r="M595" s="5" t="e">
        <f>IF('All Data'!$D597="QAI","QAI",#N/A)</f>
        <v>#N/A</v>
      </c>
      <c r="N595" s="5" t="e">
        <f>IF('All Data'!$D597="FSA","FSA",#N/A)</f>
        <v>#N/A</v>
      </c>
      <c r="O595" s="46" t="e">
        <f>IF('All Data'!$D597="SNC","SNC",#N/A)</f>
        <v>#N/A</v>
      </c>
      <c r="P595" s="44">
        <f>IF(ISBLANK('All Data'!$E597)=FALSE,'All Data'!$A597,#N/A)</f>
        <v>43672</v>
      </c>
      <c r="Q595" s="5">
        <f>IF(ISNUMBER('All Data'!$E597),'All Data'!$E597,#N/A)</f>
        <v>25.6</v>
      </c>
      <c r="R595" s="5" t="e">
        <f>IF('All Data'!$E597="QAI","QAI",#N/A)</f>
        <v>#N/A</v>
      </c>
      <c r="S595" s="5" t="e">
        <f>IF('All Data'!$E597="FSA","FSA",#N/A)</f>
        <v>#N/A</v>
      </c>
      <c r="T595" s="46" t="e">
        <f>IF('All Data'!$E597="SNC","SNC",#N/A)</f>
        <v>#N/A</v>
      </c>
      <c r="U595" s="44">
        <f>IF(ISBLANK('All Data'!$F597)=FALSE,'All Data'!$A597,#N/A)</f>
        <v>43672</v>
      </c>
      <c r="V595" s="5">
        <f>IF(ISNUMBER('All Data'!$F597),'All Data'!$F597,#N/A)</f>
        <v>22.6</v>
      </c>
      <c r="W595" s="5" t="e">
        <f>IF('All Data'!$F597="QAI","QAI",#N/A)</f>
        <v>#N/A</v>
      </c>
      <c r="X595" s="5" t="e">
        <f>IF('All Data'!$F597="FSA","FSA",#N/A)</f>
        <v>#N/A</v>
      </c>
      <c r="Y595" s="46" t="e">
        <f>IF('All Data'!$F597="SNC","SNC",#N/A)</f>
        <v>#N/A</v>
      </c>
      <c r="Z595" s="44" t="e">
        <f>IF(ISBLANK('All Data'!$G597)=FALSE,'All Data'!$A597,#N/A)</f>
        <v>#N/A</v>
      </c>
      <c r="AA595" s="5" t="e">
        <f>IF(ISNUMBER('All Data'!$G597),'All Data'!$G597,#N/A)</f>
        <v>#N/A</v>
      </c>
      <c r="AB595" s="5" t="e">
        <f>IF('All Data'!$G597="QAI","QAI",#N/A)</f>
        <v>#N/A</v>
      </c>
      <c r="AC595" s="5" t="e">
        <f>IF('All Data'!$G597="FSA","FSA",#N/A)</f>
        <v>#N/A</v>
      </c>
      <c r="AD595" s="46" t="e">
        <f>IF('All Data'!$G597="SNC","SNC",#N/A)</f>
        <v>#N/A</v>
      </c>
      <c r="AE595" s="44">
        <f>IF(ISBLANK('All Data'!$H597)=FALSE,'All Data'!$A597,#N/A)</f>
        <v>43672</v>
      </c>
      <c r="AF595" s="5">
        <f>IF(ISNUMBER('All Data'!$H597),'All Data'!$H597,#N/A)</f>
        <v>14.5</v>
      </c>
      <c r="AG595" s="5" t="e">
        <f>IF('All Data'!$H597="QAI","QAI",#N/A)</f>
        <v>#N/A</v>
      </c>
      <c r="AH595" s="5" t="e">
        <f>IF('All Data'!$H597="FSA","FSA",#N/A)</f>
        <v>#N/A</v>
      </c>
      <c r="AI595" s="46" t="e">
        <f>IF('All Data'!$H597="SNC","SNC",#N/A)</f>
        <v>#N/A</v>
      </c>
      <c r="AJ595" s="44">
        <f>IF(ISBLANK('All Data'!$I597)=FALSE,'All Data'!$A597,#N/A)</f>
        <v>43672</v>
      </c>
      <c r="AK595" s="5">
        <f>IF(ISNUMBER('All Data'!$I597),'All Data'!$I597,#N/A)</f>
        <v>43</v>
      </c>
      <c r="AL595" s="5" t="e">
        <f>IF('All Data'!$I597="QAI","QAI",#N/A)</f>
        <v>#N/A</v>
      </c>
      <c r="AM595" s="5" t="e">
        <f>IF('All Data'!$I597="FSA","FSA",#N/A)</f>
        <v>#N/A</v>
      </c>
      <c r="AN595" s="46" t="e">
        <f>IF('All Data'!$I597="SNC","SNC",#N/A)</f>
        <v>#N/A</v>
      </c>
      <c r="AO595" s="44">
        <f>IF(ISBLANK('All Data'!$J597)=FALSE,'All Data'!$A597,#N/A)</f>
        <v>43672</v>
      </c>
      <c r="AP595" s="5">
        <f>IF(ISNUMBER('All Data'!$J597),'All Data'!$J597,#N/A)</f>
        <v>25</v>
      </c>
      <c r="AQ595" s="5" t="e">
        <f>IF('All Data'!$J597="QAI","QAI",#N/A)</f>
        <v>#N/A</v>
      </c>
      <c r="AR595" s="5" t="e">
        <f>IF('All Data'!$J597="FSA","FSA",#N/A)</f>
        <v>#N/A</v>
      </c>
      <c r="AS595" s="46" t="e">
        <f>IF('All Data'!$J597="SNC","SNC",#N/A)</f>
        <v>#N/A</v>
      </c>
      <c r="AT595" s="44">
        <f>IF(ISBLANK('All Data'!$K597)=FALSE,'All Data'!$A597,#N/A)</f>
        <v>43672</v>
      </c>
      <c r="AU595" s="5">
        <f>IF(ISNUMBER('All Data'!$K597),'All Data'!$K597,#N/A)</f>
        <v>21</v>
      </c>
      <c r="AV595" s="5" t="e">
        <f>IF('All Data'!$K597="QAI","QAI",#N/A)</f>
        <v>#N/A</v>
      </c>
      <c r="AW595" s="5" t="e">
        <f>IF('All Data'!$K597="FSA","FSA",#N/A)</f>
        <v>#N/A</v>
      </c>
      <c r="AX595" s="46" t="e">
        <f>IF('All Data'!$K597="SNC","SNC",#N/A)</f>
        <v>#N/A</v>
      </c>
      <c r="AY595" s="44" t="e">
        <f>IF(ISBLANK('All Data'!$L597)=FALSE,'All Data'!$A597,#N/A)</f>
        <v>#N/A</v>
      </c>
      <c r="AZ595" s="5" t="e">
        <f>IF(ISNUMBER('All Data'!$L597),'All Data'!$L597,#N/A)</f>
        <v>#N/A</v>
      </c>
      <c r="BA595" s="5" t="e">
        <f>IF('All Data'!$L597="QAI","QAI",#N/A)</f>
        <v>#N/A</v>
      </c>
      <c r="BB595" s="5" t="e">
        <f>IF('All Data'!$L597="FSA","FSA",#N/A)</f>
        <v>#N/A</v>
      </c>
      <c r="BC595" s="46" t="e">
        <f>IF('All Data'!$L597="SNC","SNC",#N/A)</f>
        <v>#N/A</v>
      </c>
      <c r="BD595" s="44" t="e">
        <f>IF(ISBLANK('All Data'!$M597)=FALSE,'All Data'!$A597,#N/A)</f>
        <v>#N/A</v>
      </c>
      <c r="BE595" s="5" t="e">
        <f>IF(ISNUMBER('All Data'!$M597),'All Data'!$M597,#N/A)</f>
        <v>#N/A</v>
      </c>
      <c r="BF595" s="5" t="e">
        <f>IF('All Data'!$M597="QAI","QAI",#N/A)</f>
        <v>#N/A</v>
      </c>
      <c r="BG595" s="5" t="e">
        <f>IF('All Data'!$M597="FSA","FSA",#N/A)</f>
        <v>#N/A</v>
      </c>
      <c r="BH595" s="46" t="e">
        <f>IF('All Data'!$M597="SNC","SNC",#N/A)</f>
        <v>#N/A</v>
      </c>
      <c r="BI595" s="44" t="e">
        <f>IF(ISBLANK('All Data'!$N597)=FALSE,'All Data'!$A597,#N/A)</f>
        <v>#N/A</v>
      </c>
      <c r="BJ595" s="5" t="e">
        <f>IF(ISNUMBER('All Data'!$N597),'All Data'!$N597,#N/A)</f>
        <v>#N/A</v>
      </c>
      <c r="BK595" s="5" t="e">
        <f>IF('All Data'!$N597="QAI","QAI",#N/A)</f>
        <v>#N/A</v>
      </c>
      <c r="BL595" s="5" t="e">
        <f>IF('All Data'!$N597="FSA","FSA",#N/A)</f>
        <v>#N/A</v>
      </c>
      <c r="BM595" s="46" t="e">
        <f>IF('All Data'!$N597="SNC","SNC",#N/A)</f>
        <v>#N/A</v>
      </c>
      <c r="BN595" s="44" t="e">
        <f>IF(ISBLANK('All Data'!$O597)=FALSE,'All Data'!$A597,#N/A)</f>
        <v>#N/A</v>
      </c>
      <c r="BO595" s="5" t="e">
        <f>IF(ISNUMBER('All Data'!$O597),'All Data'!$O597,#N/A)</f>
        <v>#N/A</v>
      </c>
      <c r="BP595" s="5" t="e">
        <f>IF('All Data'!$O597="QAI","QAI",#N/A)</f>
        <v>#N/A</v>
      </c>
      <c r="BQ595" s="5" t="e">
        <f>IF('All Data'!$O597="FSA","FSA",#N/A)</f>
        <v>#N/A</v>
      </c>
      <c r="BR595" s="46" t="e">
        <f>IF('All Data'!$O597="SNC","SNC",#N/A)</f>
        <v>#N/A</v>
      </c>
      <c r="BS595" s="44" t="e">
        <f>IF(ISBLANK('All Data'!$P597)=FALSE,'All Data'!$A597,#N/A)</f>
        <v>#N/A</v>
      </c>
      <c r="BT595" s="5" t="e">
        <f>IF(ISNUMBER('All Data'!$P597),'All Data'!$P597,#N/A)</f>
        <v>#N/A</v>
      </c>
      <c r="BU595" s="5" t="e">
        <f>IF('All Data'!$P597="QAI","QAI",#N/A)</f>
        <v>#N/A</v>
      </c>
      <c r="BV595" s="5" t="e">
        <f>IF('All Data'!$P597="FSA","FSA",#N/A)</f>
        <v>#N/A</v>
      </c>
      <c r="BW595" s="46" t="e">
        <f>IF('All Data'!$P597="SNC","SNC",#N/A)</f>
        <v>#N/A</v>
      </c>
      <c r="BX595" s="44" t="e">
        <f>IF(ISBLANK('All Data'!$Q597)=FALSE,'All Data'!$A597,#N/A)</f>
        <v>#N/A</v>
      </c>
      <c r="BY595" s="5" t="e">
        <f>IF(ISNUMBER('All Data'!$Q597),'All Data'!$Q597,#N/A)</f>
        <v>#N/A</v>
      </c>
      <c r="BZ595" s="5" t="e">
        <f>IF('All Data'!$Q597="QAI","QAI",#N/A)</f>
        <v>#N/A</v>
      </c>
      <c r="CA595" s="5" t="e">
        <f>IF('All Data'!$Q597="FSA","FSA",#N/A)</f>
        <v>#N/A</v>
      </c>
      <c r="CB595" s="46" t="e">
        <f>IF('All Data'!$Q597="SNC","SNC",#N/A)</f>
        <v>#N/A</v>
      </c>
      <c r="CC595" s="44" t="e">
        <f>IF(ISBLANK('All Data'!$R597)=FALSE,'All Data'!$A597,#N/A)</f>
        <v>#N/A</v>
      </c>
      <c r="CD595" s="5" t="e">
        <f>IF(ISNUMBER('All Data'!$R597),'All Data'!$R597,#N/A)</f>
        <v>#N/A</v>
      </c>
      <c r="CE595" s="5" t="e">
        <f>IF('All Data'!$R597="QAI","QAI",#N/A)</f>
        <v>#N/A</v>
      </c>
      <c r="CF595" s="5" t="e">
        <f>IF('All Data'!$R597="FSA","FSA",#N/A)</f>
        <v>#N/A</v>
      </c>
      <c r="CG595" s="46" t="e">
        <f>IF('All Data'!$R597="SNC","SNC",#N/A)</f>
        <v>#N/A</v>
      </c>
      <c r="CH595" s="44" t="e">
        <f>IF(ISBLANK('All Data'!$S597)=FALSE,'All Data'!$A597,#N/A)</f>
        <v>#N/A</v>
      </c>
      <c r="CI595" s="5" t="e">
        <f>IF(ISNUMBER('All Data'!$S597),'All Data'!$S597,#N/A)</f>
        <v>#N/A</v>
      </c>
      <c r="CJ595" s="5" t="e">
        <f>IF('All Data'!$S597="QAI","QAI",#N/A)</f>
        <v>#N/A</v>
      </c>
      <c r="CK595" s="5" t="e">
        <f>IF('All Data'!$S597="FSA","FSA",#N/A)</f>
        <v>#N/A</v>
      </c>
      <c r="CL595" s="46" t="e">
        <f>IF('All Data'!$S597="SNC","SNC",#N/A)</f>
        <v>#N/A</v>
      </c>
      <c r="CM595" s="44" t="e">
        <f>IF(ISBLANK('All Data'!$T597)=FALSE,'All Data'!$A597,#N/A)</f>
        <v>#N/A</v>
      </c>
      <c r="CN595" s="5" t="e">
        <f>IF(ISNUMBER('All Data'!$T597),'All Data'!$T597,#N/A)</f>
        <v>#N/A</v>
      </c>
      <c r="CO595" s="5" t="e">
        <f>IF('All Data'!$T597="QAI","QAI",#N/A)</f>
        <v>#N/A</v>
      </c>
      <c r="CP595" s="5" t="e">
        <f>IF('All Data'!$T597="FSA","FSA",#N/A)</f>
        <v>#N/A</v>
      </c>
      <c r="CQ595" s="46" t="e">
        <f>IF('All Data'!$T597="SNC","SNC",#N/A)</f>
        <v>#N/A</v>
      </c>
      <c r="CR595" s="44">
        <f>IF(ISBLANK('All Data'!$U597)=FALSE,'All Data'!$A597,#N/A)</f>
        <v>43672</v>
      </c>
      <c r="CS595" s="5">
        <f>IF(ISNUMBER('All Data'!$U597),'All Data'!$U597,#N/A)</f>
        <v>16</v>
      </c>
      <c r="CT595" s="5" t="e">
        <f>IF('All Data'!$U597="QAI","QAI",#N/A)</f>
        <v>#N/A</v>
      </c>
      <c r="CU595" s="5" t="e">
        <f>IF('All Data'!$U597="FSA","FSA",#N/A)</f>
        <v>#N/A</v>
      </c>
      <c r="CV595" s="46" t="e">
        <f>IF('All Data'!$U597="SNC","SNC",#N/A)</f>
        <v>#N/A</v>
      </c>
      <c r="CW595" s="44">
        <f>IF(ISBLANK('All Data'!$V597)=FALSE,'All Data'!$A597,#N/A)</f>
        <v>43672</v>
      </c>
      <c r="CX595" s="5">
        <f>IF(ISNUMBER('All Data'!$V597),'All Data'!$V597,#N/A)</f>
        <v>17</v>
      </c>
      <c r="CY595" s="5" t="e">
        <f>IF('All Data'!$V597="QAI","QAI",#N/A)</f>
        <v>#N/A</v>
      </c>
      <c r="CZ595" s="5" t="e">
        <f>IF('All Data'!$V597="FSA","FSA",#N/A)</f>
        <v>#N/A</v>
      </c>
      <c r="DA595" s="46" t="e">
        <f>IF('All Data'!$V597="SNC","SNC",#N/A)</f>
        <v>#N/A</v>
      </c>
      <c r="DB595" s="44">
        <f>IF(ISBLANK('All Data'!$W597)=FALSE,'All Data'!$A597,#N/A)</f>
        <v>43672</v>
      </c>
      <c r="DC595" s="5">
        <f>IF(ISNUMBER('All Data'!$W597),'All Data'!$W597,#N/A)</f>
        <v>20</v>
      </c>
      <c r="DD595" s="5" t="e">
        <f>IF('All Data'!$W597="QAI","QAI",#N/A)</f>
        <v>#N/A</v>
      </c>
      <c r="DE595" s="5" t="e">
        <f>IF('All Data'!$W597="FSA","FSA",#N/A)</f>
        <v>#N/A</v>
      </c>
      <c r="DF595" s="46" t="e">
        <f>IF('All Data'!$W597="SNC","SNC",#N/A)</f>
        <v>#N/A</v>
      </c>
      <c r="DG595" s="44"/>
      <c r="DK595" s="46"/>
      <c r="DN595" s="44">
        <f>'All Data'!$A597</f>
        <v>43672</v>
      </c>
    </row>
    <row r="596" spans="1:118" s="5" customFormat="1" x14ac:dyDescent="0.25">
      <c r="A596" s="44" t="e">
        <f>IF(ISBLANK('All Data'!$B598)=FALSE,'All Data'!$A598,#N/A)</f>
        <v>#N/A</v>
      </c>
      <c r="B596" s="5" t="e">
        <f>IF(ISNUMBER('All Data'!$B598),'All Data'!$B598,#N/A)</f>
        <v>#N/A</v>
      </c>
      <c r="C596" s="5" t="e">
        <f>IF('All Data'!$B598="QAI","QAI",#N/A)</f>
        <v>#N/A</v>
      </c>
      <c r="D596" s="5" t="e">
        <f>IF('All Data'!$B598="FSA","FSA",#N/A)</f>
        <v>#N/A</v>
      </c>
      <c r="E596" s="46" t="e">
        <f>IF('All Data'!$B598="SNC","SNC",#N/A)</f>
        <v>#N/A</v>
      </c>
      <c r="F596" s="44" t="e">
        <f>IF(ISBLANK('All Data'!$C598)=FALSE,'All Data'!$A598,#N/A)</f>
        <v>#N/A</v>
      </c>
      <c r="G596" s="5" t="e">
        <f>IF(ISNUMBER('All Data'!$C598),'All Data'!$C598,#N/A)</f>
        <v>#N/A</v>
      </c>
      <c r="H596" s="5" t="e">
        <f>IF('All Data'!$C598="QAI","QAI",#N/A)</f>
        <v>#N/A</v>
      </c>
      <c r="I596" s="5" t="e">
        <f>IF('All Data'!$C598="FSA","FSA",#N/A)</f>
        <v>#N/A</v>
      </c>
      <c r="J596" s="46" t="e">
        <f>IF('All Data'!$C598="SNC","SNC",#N/A)</f>
        <v>#N/A</v>
      </c>
      <c r="K596" s="44" t="e">
        <f>IF(ISBLANK('All Data'!$D598)=FALSE,'All Data'!$A598,#N/A)</f>
        <v>#N/A</v>
      </c>
      <c r="L596" s="5" t="e">
        <f>IF(ISNUMBER('All Data'!$D598),'All Data'!$D598,#N/A)</f>
        <v>#N/A</v>
      </c>
      <c r="M596" s="5" t="e">
        <f>IF('All Data'!$D598="QAI","QAI",#N/A)</f>
        <v>#N/A</v>
      </c>
      <c r="N596" s="5" t="e">
        <f>IF('All Data'!$D598="FSA","FSA",#N/A)</f>
        <v>#N/A</v>
      </c>
      <c r="O596" s="46" t="e">
        <f>IF('All Data'!$D598="SNC","SNC",#N/A)</f>
        <v>#N/A</v>
      </c>
      <c r="P596" s="44">
        <f>IF(ISBLANK('All Data'!$E598)=FALSE,'All Data'!$A598,#N/A)</f>
        <v>43678</v>
      </c>
      <c r="Q596" s="5">
        <f>IF(ISNUMBER('All Data'!$E598),'All Data'!$E598,#N/A)</f>
        <v>19.899999999999999</v>
      </c>
      <c r="R596" s="5" t="e">
        <f>IF('All Data'!$E598="QAI","QAI",#N/A)</f>
        <v>#N/A</v>
      </c>
      <c r="S596" s="5" t="e">
        <f>IF('All Data'!$E598="FSA","FSA",#N/A)</f>
        <v>#N/A</v>
      </c>
      <c r="T596" s="46" t="e">
        <f>IF('All Data'!$E598="SNC","SNC",#N/A)</f>
        <v>#N/A</v>
      </c>
      <c r="U596" s="44">
        <f>IF(ISBLANK('All Data'!$F598)=FALSE,'All Data'!$A598,#N/A)</f>
        <v>43678</v>
      </c>
      <c r="V596" s="5">
        <f>IF(ISNUMBER('All Data'!$F598),'All Data'!$F598,#N/A)</f>
        <v>10.8</v>
      </c>
      <c r="W596" s="5" t="e">
        <f>IF('All Data'!$F598="QAI","QAI",#N/A)</f>
        <v>#N/A</v>
      </c>
      <c r="X596" s="5" t="e">
        <f>IF('All Data'!$F598="FSA","FSA",#N/A)</f>
        <v>#N/A</v>
      </c>
      <c r="Y596" s="46" t="e">
        <f>IF('All Data'!$F598="SNC","SNC",#N/A)</f>
        <v>#N/A</v>
      </c>
      <c r="Z596" s="44" t="e">
        <f>IF(ISBLANK('All Data'!$G598)=FALSE,'All Data'!$A598,#N/A)</f>
        <v>#N/A</v>
      </c>
      <c r="AA596" s="5" t="e">
        <f>IF(ISNUMBER('All Data'!$G598),'All Data'!$G598,#N/A)</f>
        <v>#N/A</v>
      </c>
      <c r="AB596" s="5" t="e">
        <f>IF('All Data'!$G598="QAI","QAI",#N/A)</f>
        <v>#N/A</v>
      </c>
      <c r="AC596" s="5" t="e">
        <f>IF('All Data'!$G598="FSA","FSA",#N/A)</f>
        <v>#N/A</v>
      </c>
      <c r="AD596" s="46" t="e">
        <f>IF('All Data'!$G598="SNC","SNC",#N/A)</f>
        <v>#N/A</v>
      </c>
      <c r="AE596" s="44">
        <f>IF(ISBLANK('All Data'!$H598)=FALSE,'All Data'!$A598,#N/A)</f>
        <v>43678</v>
      </c>
      <c r="AF596" s="5">
        <f>IF(ISNUMBER('All Data'!$H598),'All Data'!$H598,#N/A)</f>
        <v>16.5</v>
      </c>
      <c r="AG596" s="5" t="e">
        <f>IF('All Data'!$H598="QAI","QAI",#N/A)</f>
        <v>#N/A</v>
      </c>
      <c r="AH596" s="5" t="e">
        <f>IF('All Data'!$H598="FSA","FSA",#N/A)</f>
        <v>#N/A</v>
      </c>
      <c r="AI596" s="46" t="e">
        <f>IF('All Data'!$H598="SNC","SNC",#N/A)</f>
        <v>#N/A</v>
      </c>
      <c r="AJ596" s="44">
        <f>IF(ISBLANK('All Data'!$I598)=FALSE,'All Data'!$A598,#N/A)</f>
        <v>43678</v>
      </c>
      <c r="AK596" s="5">
        <f>IF(ISNUMBER('All Data'!$I598),'All Data'!$I598,#N/A)</f>
        <v>17.899999999999999</v>
      </c>
      <c r="AL596" s="5" t="e">
        <f>IF('All Data'!$I598="QAI","QAI",#N/A)</f>
        <v>#N/A</v>
      </c>
      <c r="AM596" s="5" t="e">
        <f>IF('All Data'!$I598="FSA","FSA",#N/A)</f>
        <v>#N/A</v>
      </c>
      <c r="AN596" s="46" t="e">
        <f>IF('All Data'!$I598="SNC","SNC",#N/A)</f>
        <v>#N/A</v>
      </c>
      <c r="AO596" s="44">
        <f>IF(ISBLANK('All Data'!$J598)=FALSE,'All Data'!$A598,#N/A)</f>
        <v>43678</v>
      </c>
      <c r="AP596" s="5">
        <f>IF(ISNUMBER('All Data'!$J598),'All Data'!$J598,#N/A)</f>
        <v>12</v>
      </c>
      <c r="AQ596" s="5" t="e">
        <f>IF('All Data'!$J598="QAI","QAI",#N/A)</f>
        <v>#N/A</v>
      </c>
      <c r="AR596" s="5" t="e">
        <f>IF('All Data'!$J598="FSA","FSA",#N/A)</f>
        <v>#N/A</v>
      </c>
      <c r="AS596" s="46" t="e">
        <f>IF('All Data'!$J598="SNC","SNC",#N/A)</f>
        <v>#N/A</v>
      </c>
      <c r="AT596" s="44">
        <f>IF(ISBLANK('All Data'!$K598)=FALSE,'All Data'!$A598,#N/A)</f>
        <v>43678</v>
      </c>
      <c r="AU596" s="5">
        <f>IF(ISNUMBER('All Data'!$K598),'All Data'!$K598,#N/A)</f>
        <v>11</v>
      </c>
      <c r="AV596" s="5" t="e">
        <f>IF('All Data'!$K598="QAI","QAI",#N/A)</f>
        <v>#N/A</v>
      </c>
      <c r="AW596" s="5" t="e">
        <f>IF('All Data'!$K598="FSA","FSA",#N/A)</f>
        <v>#N/A</v>
      </c>
      <c r="AX596" s="46" t="e">
        <f>IF('All Data'!$K598="SNC","SNC",#N/A)</f>
        <v>#N/A</v>
      </c>
      <c r="AY596" s="44" t="e">
        <f>IF(ISBLANK('All Data'!$L598)=FALSE,'All Data'!$A598,#N/A)</f>
        <v>#N/A</v>
      </c>
      <c r="AZ596" s="5" t="e">
        <f>IF(ISNUMBER('All Data'!$L598),'All Data'!$L598,#N/A)</f>
        <v>#N/A</v>
      </c>
      <c r="BA596" s="5" t="e">
        <f>IF('All Data'!$L598="QAI","QAI",#N/A)</f>
        <v>#N/A</v>
      </c>
      <c r="BB596" s="5" t="e">
        <f>IF('All Data'!$L598="FSA","FSA",#N/A)</f>
        <v>#N/A</v>
      </c>
      <c r="BC596" s="46" t="e">
        <f>IF('All Data'!$L598="SNC","SNC",#N/A)</f>
        <v>#N/A</v>
      </c>
      <c r="BD596" s="44" t="e">
        <f>IF(ISBLANK('All Data'!$M598)=FALSE,'All Data'!$A598,#N/A)</f>
        <v>#N/A</v>
      </c>
      <c r="BE596" s="5" t="e">
        <f>IF(ISNUMBER('All Data'!$M598),'All Data'!$M598,#N/A)</f>
        <v>#N/A</v>
      </c>
      <c r="BF596" s="5" t="e">
        <f>IF('All Data'!$M598="QAI","QAI",#N/A)</f>
        <v>#N/A</v>
      </c>
      <c r="BG596" s="5" t="e">
        <f>IF('All Data'!$M598="FSA","FSA",#N/A)</f>
        <v>#N/A</v>
      </c>
      <c r="BH596" s="46" t="e">
        <f>IF('All Data'!$M598="SNC","SNC",#N/A)</f>
        <v>#N/A</v>
      </c>
      <c r="BI596" s="44" t="e">
        <f>IF(ISBLANK('All Data'!$N598)=FALSE,'All Data'!$A598,#N/A)</f>
        <v>#N/A</v>
      </c>
      <c r="BJ596" s="5" t="e">
        <f>IF(ISNUMBER('All Data'!$N598),'All Data'!$N598,#N/A)</f>
        <v>#N/A</v>
      </c>
      <c r="BK596" s="5" t="e">
        <f>IF('All Data'!$N598="QAI","QAI",#N/A)</f>
        <v>#N/A</v>
      </c>
      <c r="BL596" s="5" t="e">
        <f>IF('All Data'!$N598="FSA","FSA",#N/A)</f>
        <v>#N/A</v>
      </c>
      <c r="BM596" s="46" t="e">
        <f>IF('All Data'!$N598="SNC","SNC",#N/A)</f>
        <v>#N/A</v>
      </c>
      <c r="BN596" s="44" t="e">
        <f>IF(ISBLANK('All Data'!$O598)=FALSE,'All Data'!$A598,#N/A)</f>
        <v>#N/A</v>
      </c>
      <c r="BO596" s="5" t="e">
        <f>IF(ISNUMBER('All Data'!$O598),'All Data'!$O598,#N/A)</f>
        <v>#N/A</v>
      </c>
      <c r="BP596" s="5" t="e">
        <f>IF('All Data'!$O598="QAI","QAI",#N/A)</f>
        <v>#N/A</v>
      </c>
      <c r="BQ596" s="5" t="e">
        <f>IF('All Data'!$O598="FSA","FSA",#N/A)</f>
        <v>#N/A</v>
      </c>
      <c r="BR596" s="46" t="e">
        <f>IF('All Data'!$O598="SNC","SNC",#N/A)</f>
        <v>#N/A</v>
      </c>
      <c r="BS596" s="44" t="e">
        <f>IF(ISBLANK('All Data'!$P598)=FALSE,'All Data'!$A598,#N/A)</f>
        <v>#N/A</v>
      </c>
      <c r="BT596" s="5" t="e">
        <f>IF(ISNUMBER('All Data'!$P598),'All Data'!$P598,#N/A)</f>
        <v>#N/A</v>
      </c>
      <c r="BU596" s="5" t="e">
        <f>IF('All Data'!$P598="QAI","QAI",#N/A)</f>
        <v>#N/A</v>
      </c>
      <c r="BV596" s="5" t="e">
        <f>IF('All Data'!$P598="FSA","FSA",#N/A)</f>
        <v>#N/A</v>
      </c>
      <c r="BW596" s="46" t="e">
        <f>IF('All Data'!$P598="SNC","SNC",#N/A)</f>
        <v>#N/A</v>
      </c>
      <c r="BX596" s="44" t="e">
        <f>IF(ISBLANK('All Data'!$Q598)=FALSE,'All Data'!$A598,#N/A)</f>
        <v>#N/A</v>
      </c>
      <c r="BY596" s="5" t="e">
        <f>IF(ISNUMBER('All Data'!$Q598),'All Data'!$Q598,#N/A)</f>
        <v>#N/A</v>
      </c>
      <c r="BZ596" s="5" t="e">
        <f>IF('All Data'!$Q598="QAI","QAI",#N/A)</f>
        <v>#N/A</v>
      </c>
      <c r="CA596" s="5" t="e">
        <f>IF('All Data'!$Q598="FSA","FSA",#N/A)</f>
        <v>#N/A</v>
      </c>
      <c r="CB596" s="46" t="e">
        <f>IF('All Data'!$Q598="SNC","SNC",#N/A)</f>
        <v>#N/A</v>
      </c>
      <c r="CC596" s="44" t="e">
        <f>IF(ISBLANK('All Data'!$R598)=FALSE,'All Data'!$A598,#N/A)</f>
        <v>#N/A</v>
      </c>
      <c r="CD596" s="5" t="e">
        <f>IF(ISNUMBER('All Data'!$R598),'All Data'!$R598,#N/A)</f>
        <v>#N/A</v>
      </c>
      <c r="CE596" s="5" t="e">
        <f>IF('All Data'!$R598="QAI","QAI",#N/A)</f>
        <v>#N/A</v>
      </c>
      <c r="CF596" s="5" t="e">
        <f>IF('All Data'!$R598="FSA","FSA",#N/A)</f>
        <v>#N/A</v>
      </c>
      <c r="CG596" s="46" t="e">
        <f>IF('All Data'!$R598="SNC","SNC",#N/A)</f>
        <v>#N/A</v>
      </c>
      <c r="CH596" s="44" t="e">
        <f>IF(ISBLANK('All Data'!$S598)=FALSE,'All Data'!$A598,#N/A)</f>
        <v>#N/A</v>
      </c>
      <c r="CI596" s="5" t="e">
        <f>IF(ISNUMBER('All Data'!$S598),'All Data'!$S598,#N/A)</f>
        <v>#N/A</v>
      </c>
      <c r="CJ596" s="5" t="e">
        <f>IF('All Data'!$S598="QAI","QAI",#N/A)</f>
        <v>#N/A</v>
      </c>
      <c r="CK596" s="5" t="e">
        <f>IF('All Data'!$S598="FSA","FSA",#N/A)</f>
        <v>#N/A</v>
      </c>
      <c r="CL596" s="46" t="e">
        <f>IF('All Data'!$S598="SNC","SNC",#N/A)</f>
        <v>#N/A</v>
      </c>
      <c r="CM596" s="44" t="e">
        <f>IF(ISBLANK('All Data'!$T598)=FALSE,'All Data'!$A598,#N/A)</f>
        <v>#N/A</v>
      </c>
      <c r="CN596" s="5" t="e">
        <f>IF(ISNUMBER('All Data'!$T598),'All Data'!$T598,#N/A)</f>
        <v>#N/A</v>
      </c>
      <c r="CO596" s="5" t="e">
        <f>IF('All Data'!$T598="QAI","QAI",#N/A)</f>
        <v>#N/A</v>
      </c>
      <c r="CP596" s="5" t="e">
        <f>IF('All Data'!$T598="FSA","FSA",#N/A)</f>
        <v>#N/A</v>
      </c>
      <c r="CQ596" s="46" t="e">
        <f>IF('All Data'!$T598="SNC","SNC",#N/A)</f>
        <v>#N/A</v>
      </c>
      <c r="CR596" s="44">
        <f>IF(ISBLANK('All Data'!$U598)=FALSE,'All Data'!$A598,#N/A)</f>
        <v>43678</v>
      </c>
      <c r="CS596" s="5">
        <f>IF(ISNUMBER('All Data'!$U598),'All Data'!$U598,#N/A)</f>
        <v>12</v>
      </c>
      <c r="CT596" s="5" t="e">
        <f>IF('All Data'!$U598="QAI","QAI",#N/A)</f>
        <v>#N/A</v>
      </c>
      <c r="CU596" s="5" t="e">
        <f>IF('All Data'!$U598="FSA","FSA",#N/A)</f>
        <v>#N/A</v>
      </c>
      <c r="CV596" s="46" t="e">
        <f>IF('All Data'!$U598="SNC","SNC",#N/A)</f>
        <v>#N/A</v>
      </c>
      <c r="CW596" s="44">
        <f>IF(ISBLANK('All Data'!$V598)=FALSE,'All Data'!$A598,#N/A)</f>
        <v>43678</v>
      </c>
      <c r="CX596" s="5">
        <f>IF(ISNUMBER('All Data'!$V598),'All Data'!$V598,#N/A)</f>
        <v>9</v>
      </c>
      <c r="CY596" s="5" t="e">
        <f>IF('All Data'!$V598="QAI","QAI",#N/A)</f>
        <v>#N/A</v>
      </c>
      <c r="CZ596" s="5" t="e">
        <f>IF('All Data'!$V598="FSA","FSA",#N/A)</f>
        <v>#N/A</v>
      </c>
      <c r="DA596" s="46" t="e">
        <f>IF('All Data'!$V598="SNC","SNC",#N/A)</f>
        <v>#N/A</v>
      </c>
      <c r="DB596" s="44">
        <f>IF(ISBLANK('All Data'!$W598)=FALSE,'All Data'!$A598,#N/A)</f>
        <v>43678</v>
      </c>
      <c r="DC596" s="5">
        <f>IF(ISNUMBER('All Data'!$W598),'All Data'!$W598,#N/A)</f>
        <v>14</v>
      </c>
      <c r="DD596" s="5" t="e">
        <f>IF('All Data'!$W598="QAI","QAI",#N/A)</f>
        <v>#N/A</v>
      </c>
      <c r="DE596" s="5" t="e">
        <f>IF('All Data'!$W598="FSA","FSA",#N/A)</f>
        <v>#N/A</v>
      </c>
      <c r="DF596" s="46" t="e">
        <f>IF('All Data'!$W598="SNC","SNC",#N/A)</f>
        <v>#N/A</v>
      </c>
      <c r="DG596" s="44"/>
      <c r="DK596" s="46"/>
      <c r="DN596" s="44">
        <f>'All Data'!$A598</f>
        <v>43678</v>
      </c>
    </row>
    <row r="597" spans="1:118" s="5" customFormat="1" x14ac:dyDescent="0.25">
      <c r="A597" s="44" t="e">
        <f>IF(ISBLANK('All Data'!$B599)=FALSE,'All Data'!$A599,#N/A)</f>
        <v>#N/A</v>
      </c>
      <c r="B597" s="5" t="e">
        <f>IF(ISNUMBER('All Data'!$B599),'All Data'!$B599,#N/A)</f>
        <v>#N/A</v>
      </c>
      <c r="C597" s="5" t="e">
        <f>IF('All Data'!$B599="QAI","QAI",#N/A)</f>
        <v>#N/A</v>
      </c>
      <c r="D597" s="5" t="e">
        <f>IF('All Data'!$B599="FSA","FSA",#N/A)</f>
        <v>#N/A</v>
      </c>
      <c r="E597" s="46" t="e">
        <f>IF('All Data'!$B599="SNC","SNC",#N/A)</f>
        <v>#N/A</v>
      </c>
      <c r="F597" s="44" t="e">
        <f>IF(ISBLANK('All Data'!$C599)=FALSE,'All Data'!$A599,#N/A)</f>
        <v>#N/A</v>
      </c>
      <c r="G597" s="5" t="e">
        <f>IF(ISNUMBER('All Data'!$C599),'All Data'!$C599,#N/A)</f>
        <v>#N/A</v>
      </c>
      <c r="H597" s="5" t="e">
        <f>IF('All Data'!$C599="QAI","QAI",#N/A)</f>
        <v>#N/A</v>
      </c>
      <c r="I597" s="5" t="e">
        <f>IF('All Data'!$C599="FSA","FSA",#N/A)</f>
        <v>#N/A</v>
      </c>
      <c r="J597" s="46" t="e">
        <f>IF('All Data'!$C599="SNC","SNC",#N/A)</f>
        <v>#N/A</v>
      </c>
      <c r="K597" s="44" t="e">
        <f>IF(ISBLANK('All Data'!$D599)=FALSE,'All Data'!$A599,#N/A)</f>
        <v>#N/A</v>
      </c>
      <c r="L597" s="5" t="e">
        <f>IF(ISNUMBER('All Data'!$D599),'All Data'!$D599,#N/A)</f>
        <v>#N/A</v>
      </c>
      <c r="M597" s="5" t="e">
        <f>IF('All Data'!$D599="QAI","QAI",#N/A)</f>
        <v>#N/A</v>
      </c>
      <c r="N597" s="5" t="e">
        <f>IF('All Data'!$D599="FSA","FSA",#N/A)</f>
        <v>#N/A</v>
      </c>
      <c r="O597" s="46" t="e">
        <f>IF('All Data'!$D599="SNC","SNC",#N/A)</f>
        <v>#N/A</v>
      </c>
      <c r="P597" s="44">
        <f>IF(ISBLANK('All Data'!$E599)=FALSE,'All Data'!$A599,#N/A)</f>
        <v>43684</v>
      </c>
      <c r="Q597" s="5">
        <f>IF(ISNUMBER('All Data'!$E599),'All Data'!$E599,#N/A)</f>
        <v>14.8</v>
      </c>
      <c r="R597" s="5" t="e">
        <f>IF('All Data'!$E599="QAI","QAI",#N/A)</f>
        <v>#N/A</v>
      </c>
      <c r="S597" s="5" t="e">
        <f>IF('All Data'!$E599="FSA","FSA",#N/A)</f>
        <v>#N/A</v>
      </c>
      <c r="T597" s="46" t="e">
        <f>IF('All Data'!$E599="SNC","SNC",#N/A)</f>
        <v>#N/A</v>
      </c>
      <c r="U597" s="44">
        <f>IF(ISBLANK('All Data'!$F599)=FALSE,'All Data'!$A599,#N/A)</f>
        <v>43684</v>
      </c>
      <c r="V597" s="5">
        <f>IF(ISNUMBER('All Data'!$F599),'All Data'!$F599,#N/A)</f>
        <v>14.1</v>
      </c>
      <c r="W597" s="5" t="e">
        <f>IF('All Data'!$F599="QAI","QAI",#N/A)</f>
        <v>#N/A</v>
      </c>
      <c r="X597" s="5" t="e">
        <f>IF('All Data'!$F599="FSA","FSA",#N/A)</f>
        <v>#N/A</v>
      </c>
      <c r="Y597" s="46" t="e">
        <f>IF('All Data'!$F599="SNC","SNC",#N/A)</f>
        <v>#N/A</v>
      </c>
      <c r="Z597" s="44" t="e">
        <f>IF(ISBLANK('All Data'!$G599)=FALSE,'All Data'!$A599,#N/A)</f>
        <v>#N/A</v>
      </c>
      <c r="AA597" s="5" t="e">
        <f>IF(ISNUMBER('All Data'!$G599),'All Data'!$G599,#N/A)</f>
        <v>#N/A</v>
      </c>
      <c r="AB597" s="5" t="e">
        <f>IF('All Data'!$G599="QAI","QAI",#N/A)</f>
        <v>#N/A</v>
      </c>
      <c r="AC597" s="5" t="e">
        <f>IF('All Data'!$G599="FSA","FSA",#N/A)</f>
        <v>#N/A</v>
      </c>
      <c r="AD597" s="46" t="e">
        <f>IF('All Data'!$G599="SNC","SNC",#N/A)</f>
        <v>#N/A</v>
      </c>
      <c r="AE597" s="44">
        <f>IF(ISBLANK('All Data'!$H599)=FALSE,'All Data'!$A599,#N/A)</f>
        <v>43684</v>
      </c>
      <c r="AG597" s="5" t="str">
        <f>IF('All Data'!$H599="QAI","QAI",#N/A)</f>
        <v>QAI</v>
      </c>
      <c r="AH597" s="5" t="e">
        <f>IF('All Data'!$H599="FSA","FSA",#N/A)</f>
        <v>#N/A</v>
      </c>
      <c r="AI597" s="46" t="e">
        <f>IF('All Data'!$H599="SNC","SNC",#N/A)</f>
        <v>#N/A</v>
      </c>
      <c r="AJ597" s="44">
        <f>IF(ISBLANK('All Data'!$I599)=FALSE,'All Data'!$A599,#N/A)</f>
        <v>43684</v>
      </c>
      <c r="AK597" s="5">
        <f>IF(ISNUMBER('All Data'!$I599),'All Data'!$I599,#N/A)</f>
        <v>20</v>
      </c>
      <c r="AL597" s="5" t="e">
        <f>IF('All Data'!$I599="QAI","QAI",#N/A)</f>
        <v>#N/A</v>
      </c>
      <c r="AM597" s="5" t="e">
        <f>IF('All Data'!$I599="FSA","FSA",#N/A)</f>
        <v>#N/A</v>
      </c>
      <c r="AN597" s="46" t="e">
        <f>IF('All Data'!$I599="SNC","SNC",#N/A)</f>
        <v>#N/A</v>
      </c>
      <c r="AO597" s="44">
        <f>IF(ISBLANK('All Data'!$J599)=FALSE,'All Data'!$A599,#N/A)</f>
        <v>43684</v>
      </c>
      <c r="AP597" s="5">
        <f>IF(ISNUMBER('All Data'!$J599),'All Data'!$J599,#N/A)</f>
        <v>24</v>
      </c>
      <c r="AQ597" s="5" t="e">
        <f>IF('All Data'!$J599="QAI","QAI",#N/A)</f>
        <v>#N/A</v>
      </c>
      <c r="AR597" s="5" t="e">
        <f>IF('All Data'!$J599="FSA","FSA",#N/A)</f>
        <v>#N/A</v>
      </c>
      <c r="AS597" s="46" t="e">
        <f>IF('All Data'!$J599="SNC","SNC",#N/A)</f>
        <v>#N/A</v>
      </c>
      <c r="AT597" s="44">
        <f>IF(ISBLANK('All Data'!$K599)=FALSE,'All Data'!$A599,#N/A)</f>
        <v>43684</v>
      </c>
      <c r="AU597" s="5">
        <f>IF(ISNUMBER('All Data'!$K599),'All Data'!$K599,#N/A)</f>
        <v>17</v>
      </c>
      <c r="AV597" s="5" t="e">
        <f>IF('All Data'!$K599="QAI","QAI",#N/A)</f>
        <v>#N/A</v>
      </c>
      <c r="AW597" s="5" t="e">
        <f>IF('All Data'!$K599="FSA","FSA",#N/A)</f>
        <v>#N/A</v>
      </c>
      <c r="AX597" s="46" t="e">
        <f>IF('All Data'!$K599="SNC","SNC",#N/A)</f>
        <v>#N/A</v>
      </c>
      <c r="AY597" s="44" t="e">
        <f>IF(ISBLANK('All Data'!$L599)=FALSE,'All Data'!$A599,#N/A)</f>
        <v>#N/A</v>
      </c>
      <c r="AZ597" s="5" t="e">
        <f>IF(ISNUMBER('All Data'!$L599),'All Data'!$L599,#N/A)</f>
        <v>#N/A</v>
      </c>
      <c r="BA597" s="5" t="e">
        <f>IF('All Data'!$L599="QAI","QAI",#N/A)</f>
        <v>#N/A</v>
      </c>
      <c r="BB597" s="5" t="e">
        <f>IF('All Data'!$L599="FSA","FSA",#N/A)</f>
        <v>#N/A</v>
      </c>
      <c r="BC597" s="46" t="e">
        <f>IF('All Data'!$L599="SNC","SNC",#N/A)</f>
        <v>#N/A</v>
      </c>
      <c r="BD597" s="44" t="e">
        <f>IF(ISBLANK('All Data'!$M599)=FALSE,'All Data'!$A599,#N/A)</f>
        <v>#N/A</v>
      </c>
      <c r="BE597" s="5" t="e">
        <f>IF(ISNUMBER('All Data'!$M599),'All Data'!$M599,#N/A)</f>
        <v>#N/A</v>
      </c>
      <c r="BF597" s="5" t="e">
        <f>IF('All Data'!$M599="QAI","QAI",#N/A)</f>
        <v>#N/A</v>
      </c>
      <c r="BG597" s="5" t="e">
        <f>IF('All Data'!$M599="FSA","FSA",#N/A)</f>
        <v>#N/A</v>
      </c>
      <c r="BH597" s="46" t="e">
        <f>IF('All Data'!$M599="SNC","SNC",#N/A)</f>
        <v>#N/A</v>
      </c>
      <c r="BI597" s="44" t="e">
        <f>IF(ISBLANK('All Data'!$N599)=FALSE,'All Data'!$A599,#N/A)</f>
        <v>#N/A</v>
      </c>
      <c r="BJ597" s="5" t="e">
        <f>IF(ISNUMBER('All Data'!$N599),'All Data'!$N599,#N/A)</f>
        <v>#N/A</v>
      </c>
      <c r="BK597" s="5" t="e">
        <f>IF('All Data'!$N599="QAI","QAI",#N/A)</f>
        <v>#N/A</v>
      </c>
      <c r="BL597" s="5" t="e">
        <f>IF('All Data'!$N599="FSA","FSA",#N/A)</f>
        <v>#N/A</v>
      </c>
      <c r="BM597" s="46" t="e">
        <f>IF('All Data'!$N599="SNC","SNC",#N/A)</f>
        <v>#N/A</v>
      </c>
      <c r="BN597" s="44" t="e">
        <f>IF(ISBLANK('All Data'!$O599)=FALSE,'All Data'!$A599,#N/A)</f>
        <v>#N/A</v>
      </c>
      <c r="BO597" s="5" t="e">
        <f>IF(ISNUMBER('All Data'!$O599),'All Data'!$O599,#N/A)</f>
        <v>#N/A</v>
      </c>
      <c r="BP597" s="5" t="e">
        <f>IF('All Data'!$O599="QAI","QAI",#N/A)</f>
        <v>#N/A</v>
      </c>
      <c r="BQ597" s="5" t="e">
        <f>IF('All Data'!$O599="FSA","FSA",#N/A)</f>
        <v>#N/A</v>
      </c>
      <c r="BR597" s="46" t="e">
        <f>IF('All Data'!$O599="SNC","SNC",#N/A)</f>
        <v>#N/A</v>
      </c>
      <c r="BS597" s="44" t="e">
        <f>IF(ISBLANK('All Data'!$P599)=FALSE,'All Data'!$A599,#N/A)</f>
        <v>#N/A</v>
      </c>
      <c r="BT597" s="5" t="e">
        <f>IF(ISNUMBER('All Data'!$P599),'All Data'!$P599,#N/A)</f>
        <v>#N/A</v>
      </c>
      <c r="BU597" s="5" t="e">
        <f>IF('All Data'!$P599="QAI","QAI",#N/A)</f>
        <v>#N/A</v>
      </c>
      <c r="BV597" s="5" t="e">
        <f>IF('All Data'!$P599="FSA","FSA",#N/A)</f>
        <v>#N/A</v>
      </c>
      <c r="BW597" s="46" t="e">
        <f>IF('All Data'!$P599="SNC","SNC",#N/A)</f>
        <v>#N/A</v>
      </c>
      <c r="BX597" s="44" t="e">
        <f>IF(ISBLANK('All Data'!$Q599)=FALSE,'All Data'!$A599,#N/A)</f>
        <v>#N/A</v>
      </c>
      <c r="BY597" s="5" t="e">
        <f>IF(ISNUMBER('All Data'!$Q599),'All Data'!$Q599,#N/A)</f>
        <v>#N/A</v>
      </c>
      <c r="BZ597" s="5" t="e">
        <f>IF('All Data'!$Q599="QAI","QAI",#N/A)</f>
        <v>#N/A</v>
      </c>
      <c r="CA597" s="5" t="e">
        <f>IF('All Data'!$Q599="FSA","FSA",#N/A)</f>
        <v>#N/A</v>
      </c>
      <c r="CB597" s="46" t="e">
        <f>IF('All Data'!$Q599="SNC","SNC",#N/A)</f>
        <v>#N/A</v>
      </c>
      <c r="CC597" s="44" t="e">
        <f>IF(ISBLANK('All Data'!$R599)=FALSE,'All Data'!$A599,#N/A)</f>
        <v>#N/A</v>
      </c>
      <c r="CD597" s="5" t="e">
        <f>IF(ISNUMBER('All Data'!$R599),'All Data'!$R599,#N/A)</f>
        <v>#N/A</v>
      </c>
      <c r="CE597" s="5" t="e">
        <f>IF('All Data'!$R599="QAI","QAI",#N/A)</f>
        <v>#N/A</v>
      </c>
      <c r="CF597" s="5" t="e">
        <f>IF('All Data'!$R599="FSA","FSA",#N/A)</f>
        <v>#N/A</v>
      </c>
      <c r="CG597" s="46" t="e">
        <f>IF('All Data'!$R599="SNC","SNC",#N/A)</f>
        <v>#N/A</v>
      </c>
      <c r="CH597" s="44" t="e">
        <f>IF(ISBLANK('All Data'!$S599)=FALSE,'All Data'!$A599,#N/A)</f>
        <v>#N/A</v>
      </c>
      <c r="CI597" s="5" t="e">
        <f>IF(ISNUMBER('All Data'!$S599),'All Data'!$S599,#N/A)</f>
        <v>#N/A</v>
      </c>
      <c r="CJ597" s="5" t="e">
        <f>IF('All Data'!$S599="QAI","QAI",#N/A)</f>
        <v>#N/A</v>
      </c>
      <c r="CK597" s="5" t="e">
        <f>IF('All Data'!$S599="FSA","FSA",#N/A)</f>
        <v>#N/A</v>
      </c>
      <c r="CL597" s="46" t="e">
        <f>IF('All Data'!$S599="SNC","SNC",#N/A)</f>
        <v>#N/A</v>
      </c>
      <c r="CM597" s="44" t="e">
        <f>IF(ISBLANK('All Data'!$T599)=FALSE,'All Data'!$A599,#N/A)</f>
        <v>#N/A</v>
      </c>
      <c r="CN597" s="5" t="e">
        <f>IF(ISNUMBER('All Data'!$T599),'All Data'!$T599,#N/A)</f>
        <v>#N/A</v>
      </c>
      <c r="CO597" s="5" t="e">
        <f>IF('All Data'!$T599="QAI","QAI",#N/A)</f>
        <v>#N/A</v>
      </c>
      <c r="CP597" s="5" t="e">
        <f>IF('All Data'!$T599="FSA","FSA",#N/A)</f>
        <v>#N/A</v>
      </c>
      <c r="CQ597" s="46" t="e">
        <f>IF('All Data'!$T599="SNC","SNC",#N/A)</f>
        <v>#N/A</v>
      </c>
      <c r="CR597" s="44">
        <f>IF(ISBLANK('All Data'!$U599)=FALSE,'All Data'!$A599,#N/A)</f>
        <v>43684</v>
      </c>
      <c r="CS597" s="5">
        <f>IF(ISNUMBER('All Data'!$U599),'All Data'!$U599,#N/A)</f>
        <v>13</v>
      </c>
      <c r="CT597" s="5" t="e">
        <f>IF('All Data'!$U599="QAI","QAI",#N/A)</f>
        <v>#N/A</v>
      </c>
      <c r="CU597" s="5" t="e">
        <f>IF('All Data'!$U599="FSA","FSA",#N/A)</f>
        <v>#N/A</v>
      </c>
      <c r="CV597" s="46" t="e">
        <f>IF('All Data'!$U599="SNC","SNC",#N/A)</f>
        <v>#N/A</v>
      </c>
      <c r="CW597" s="44">
        <f>IF(ISBLANK('All Data'!$V599)=FALSE,'All Data'!$A599,#N/A)</f>
        <v>43684</v>
      </c>
      <c r="CX597" s="5">
        <f>IF(ISNUMBER('All Data'!$V599),'All Data'!$V599,#N/A)</f>
        <v>12</v>
      </c>
      <c r="CY597" s="5" t="e">
        <f>IF('All Data'!$V599="QAI","QAI",#N/A)</f>
        <v>#N/A</v>
      </c>
      <c r="CZ597" s="5" t="e">
        <f>IF('All Data'!$V599="FSA","FSA",#N/A)</f>
        <v>#N/A</v>
      </c>
      <c r="DA597" s="46" t="e">
        <f>IF('All Data'!$V599="SNC","SNC",#N/A)</f>
        <v>#N/A</v>
      </c>
      <c r="DB597" s="44">
        <f>IF(ISBLANK('All Data'!$W599)=FALSE,'All Data'!$A599,#N/A)</f>
        <v>43684</v>
      </c>
      <c r="DD597" s="5" t="e">
        <f>IF('All Data'!$W599="QAI","QAI",#N/A)</f>
        <v>#N/A</v>
      </c>
      <c r="DE597" s="5" t="str">
        <f>IF('All Data'!$W599="FSA","FSA",#N/A)</f>
        <v>FSA</v>
      </c>
      <c r="DF597" s="46" t="e">
        <f>IF('All Data'!$W599="SNC","SNC",#N/A)</f>
        <v>#N/A</v>
      </c>
      <c r="DG597" s="44"/>
      <c r="DK597" s="46"/>
      <c r="DN597" s="44">
        <f>'All Data'!$A599</f>
        <v>43684</v>
      </c>
    </row>
    <row r="598" spans="1:118" s="5" customFormat="1" x14ac:dyDescent="0.25">
      <c r="A598" s="44" t="e">
        <f>IF(ISBLANK('All Data'!$B600)=FALSE,'All Data'!$A600,#N/A)</f>
        <v>#N/A</v>
      </c>
      <c r="B598" s="5" t="e">
        <f>IF(ISNUMBER('All Data'!$B600),'All Data'!$B600,#N/A)</f>
        <v>#N/A</v>
      </c>
      <c r="C598" s="5" t="e">
        <f>IF('All Data'!$B600="QAI","QAI",#N/A)</f>
        <v>#N/A</v>
      </c>
      <c r="D598" s="5" t="e">
        <f>IF('All Data'!$B600="FSA","FSA",#N/A)</f>
        <v>#N/A</v>
      </c>
      <c r="E598" s="46" t="e">
        <f>IF('All Data'!$B600="SNC","SNC",#N/A)</f>
        <v>#N/A</v>
      </c>
      <c r="F598" s="44" t="e">
        <f>IF(ISBLANK('All Data'!$C600)=FALSE,'All Data'!$A600,#N/A)</f>
        <v>#N/A</v>
      </c>
      <c r="G598" s="5" t="e">
        <f>IF(ISNUMBER('All Data'!$C600),'All Data'!$C600,#N/A)</f>
        <v>#N/A</v>
      </c>
      <c r="H598" s="5" t="e">
        <f>IF('All Data'!$C600="QAI","QAI",#N/A)</f>
        <v>#N/A</v>
      </c>
      <c r="I598" s="5" t="e">
        <f>IF('All Data'!$C600="FSA","FSA",#N/A)</f>
        <v>#N/A</v>
      </c>
      <c r="J598" s="46" t="e">
        <f>IF('All Data'!$C600="SNC","SNC",#N/A)</f>
        <v>#N/A</v>
      </c>
      <c r="K598" s="44" t="e">
        <f>IF(ISBLANK('All Data'!$D600)=FALSE,'All Data'!$A600,#N/A)</f>
        <v>#N/A</v>
      </c>
      <c r="L598" s="5" t="e">
        <f>IF(ISNUMBER('All Data'!$D600),'All Data'!$D600,#N/A)</f>
        <v>#N/A</v>
      </c>
      <c r="M598" s="5" t="e">
        <f>IF('All Data'!$D600="QAI","QAI",#N/A)</f>
        <v>#N/A</v>
      </c>
      <c r="N598" s="5" t="e">
        <f>IF('All Data'!$D600="FSA","FSA",#N/A)</f>
        <v>#N/A</v>
      </c>
      <c r="O598" s="46" t="e">
        <f>IF('All Data'!$D600="SNC","SNC",#N/A)</f>
        <v>#N/A</v>
      </c>
      <c r="P598" s="44">
        <f>IF(ISBLANK('All Data'!$E600)=FALSE,'All Data'!$A600,#N/A)</f>
        <v>43690</v>
      </c>
      <c r="Q598" s="5">
        <f>IF(ISNUMBER('All Data'!$E600),'All Data'!$E600,#N/A)</f>
        <v>14.3</v>
      </c>
      <c r="R598" s="5" t="e">
        <f>IF('All Data'!$E600="QAI","QAI",#N/A)</f>
        <v>#N/A</v>
      </c>
      <c r="S598" s="5" t="e">
        <f>IF('All Data'!$E600="FSA","FSA",#N/A)</f>
        <v>#N/A</v>
      </c>
      <c r="T598" s="46" t="e">
        <f>IF('All Data'!$E600="SNC","SNC",#N/A)</f>
        <v>#N/A</v>
      </c>
      <c r="U598" s="44">
        <f>IF(ISBLANK('All Data'!$F600)=FALSE,'All Data'!$A600,#N/A)</f>
        <v>43690</v>
      </c>
      <c r="V598" s="5">
        <f>IF(ISNUMBER('All Data'!$F600),'All Data'!$F600,#N/A)</f>
        <v>9.9</v>
      </c>
      <c r="W598" s="5" t="e">
        <f>IF('All Data'!$F600="QAI","QAI",#N/A)</f>
        <v>#N/A</v>
      </c>
      <c r="X598" s="5" t="e">
        <f>IF('All Data'!$F600="FSA","FSA",#N/A)</f>
        <v>#N/A</v>
      </c>
      <c r="Y598" s="46" t="e">
        <f>IF('All Data'!$F600="SNC","SNC",#N/A)</f>
        <v>#N/A</v>
      </c>
      <c r="Z598" s="44" t="e">
        <f>IF(ISBLANK('All Data'!$G600)=FALSE,'All Data'!$A600,#N/A)</f>
        <v>#N/A</v>
      </c>
      <c r="AA598" s="5" t="e">
        <f>IF(ISNUMBER('All Data'!$G600),'All Data'!$G600,#N/A)</f>
        <v>#N/A</v>
      </c>
      <c r="AB598" s="5" t="e">
        <f>IF('All Data'!$G600="QAI","QAI",#N/A)</f>
        <v>#N/A</v>
      </c>
      <c r="AC598" s="5" t="e">
        <f>IF('All Data'!$G600="FSA","FSA",#N/A)</f>
        <v>#N/A</v>
      </c>
      <c r="AD598" s="46" t="e">
        <f>IF('All Data'!$G600="SNC","SNC",#N/A)</f>
        <v>#N/A</v>
      </c>
      <c r="AE598" s="44">
        <f>IF(ISBLANK('All Data'!$H600)=FALSE,'All Data'!$A600,#N/A)</f>
        <v>43690</v>
      </c>
      <c r="AF598" s="5">
        <f>IF(ISNUMBER('All Data'!$H600),'All Data'!$H600,#N/A)</f>
        <v>21.6</v>
      </c>
      <c r="AG598" s="5" t="e">
        <f>IF('All Data'!$H600="QAI","QAI",#N/A)</f>
        <v>#N/A</v>
      </c>
      <c r="AH598" s="5" t="e">
        <f>IF('All Data'!$H600="FSA","FSA",#N/A)</f>
        <v>#N/A</v>
      </c>
      <c r="AI598" s="46" t="e">
        <f>IF('All Data'!$H600="SNC","SNC",#N/A)</f>
        <v>#N/A</v>
      </c>
      <c r="AJ598" s="44">
        <f>IF(ISBLANK('All Data'!$I600)=FALSE,'All Data'!$A600,#N/A)</f>
        <v>43690</v>
      </c>
      <c r="AK598" s="5">
        <f>IF(ISNUMBER('All Data'!$I600),'All Data'!$I600,#N/A)</f>
        <v>13.5</v>
      </c>
      <c r="AL598" s="5" t="e">
        <f>IF('All Data'!$I600="QAI","QAI",#N/A)</f>
        <v>#N/A</v>
      </c>
      <c r="AM598" s="5" t="e">
        <f>IF('All Data'!$I600="FSA","FSA",#N/A)</f>
        <v>#N/A</v>
      </c>
      <c r="AN598" s="46" t="e">
        <f>IF('All Data'!$I600="SNC","SNC",#N/A)</f>
        <v>#N/A</v>
      </c>
      <c r="AO598" s="44">
        <f>IF(ISBLANK('All Data'!$J600)=FALSE,'All Data'!$A600,#N/A)</f>
        <v>43690</v>
      </c>
      <c r="AP598" s="5">
        <f>IF(ISNUMBER('All Data'!$J600),'All Data'!$J600,#N/A)</f>
        <v>8</v>
      </c>
      <c r="AQ598" s="5" t="e">
        <f>IF('All Data'!$J600="QAI","QAI",#N/A)</f>
        <v>#N/A</v>
      </c>
      <c r="AR598" s="5" t="e">
        <f>IF('All Data'!$J600="FSA","FSA",#N/A)</f>
        <v>#N/A</v>
      </c>
      <c r="AS598" s="46" t="e">
        <f>IF('All Data'!$J600="SNC","SNC",#N/A)</f>
        <v>#N/A</v>
      </c>
      <c r="AT598" s="44">
        <f>IF(ISBLANK('All Data'!$K600)=FALSE,'All Data'!$A600,#N/A)</f>
        <v>43690</v>
      </c>
      <c r="AU598" s="5">
        <f>IF(ISNUMBER('All Data'!$K600),'All Data'!$K600,#N/A)</f>
        <v>18</v>
      </c>
      <c r="AV598" s="5" t="e">
        <f>IF('All Data'!$K600="QAI","QAI",#N/A)</f>
        <v>#N/A</v>
      </c>
      <c r="AW598" s="5" t="e">
        <f>IF('All Data'!$K600="FSA","FSA",#N/A)</f>
        <v>#N/A</v>
      </c>
      <c r="AX598" s="46" t="e">
        <f>IF('All Data'!$K600="SNC","SNC",#N/A)</f>
        <v>#N/A</v>
      </c>
      <c r="AY598" s="44" t="e">
        <f>IF(ISBLANK('All Data'!$L600)=FALSE,'All Data'!$A600,#N/A)</f>
        <v>#N/A</v>
      </c>
      <c r="AZ598" s="5" t="e">
        <f>IF(ISNUMBER('All Data'!$L600),'All Data'!$L600,#N/A)</f>
        <v>#N/A</v>
      </c>
      <c r="BA598" s="5" t="e">
        <f>IF('All Data'!$L600="QAI","QAI",#N/A)</f>
        <v>#N/A</v>
      </c>
      <c r="BB598" s="5" t="e">
        <f>IF('All Data'!$L600="FSA","FSA",#N/A)</f>
        <v>#N/A</v>
      </c>
      <c r="BC598" s="46" t="e">
        <f>IF('All Data'!$L600="SNC","SNC",#N/A)</f>
        <v>#N/A</v>
      </c>
      <c r="BD598" s="44" t="e">
        <f>IF(ISBLANK('All Data'!$M600)=FALSE,'All Data'!$A600,#N/A)</f>
        <v>#N/A</v>
      </c>
      <c r="BE598" s="5" t="e">
        <f>IF(ISNUMBER('All Data'!$M600),'All Data'!$M600,#N/A)</f>
        <v>#N/A</v>
      </c>
      <c r="BF598" s="5" t="e">
        <f>IF('All Data'!$M600="QAI","QAI",#N/A)</f>
        <v>#N/A</v>
      </c>
      <c r="BG598" s="5" t="e">
        <f>IF('All Data'!$M600="FSA","FSA",#N/A)</f>
        <v>#N/A</v>
      </c>
      <c r="BH598" s="46" t="e">
        <f>IF('All Data'!$M600="SNC","SNC",#N/A)</f>
        <v>#N/A</v>
      </c>
      <c r="BI598" s="44" t="e">
        <f>IF(ISBLANK('All Data'!$N600)=FALSE,'All Data'!$A600,#N/A)</f>
        <v>#N/A</v>
      </c>
      <c r="BJ598" s="5" t="e">
        <f>IF(ISNUMBER('All Data'!$N600),'All Data'!$N600,#N/A)</f>
        <v>#N/A</v>
      </c>
      <c r="BK598" s="5" t="e">
        <f>IF('All Data'!$N600="QAI","QAI",#N/A)</f>
        <v>#N/A</v>
      </c>
      <c r="BL598" s="5" t="e">
        <f>IF('All Data'!$N600="FSA","FSA",#N/A)</f>
        <v>#N/A</v>
      </c>
      <c r="BM598" s="46" t="e">
        <f>IF('All Data'!$N600="SNC","SNC",#N/A)</f>
        <v>#N/A</v>
      </c>
      <c r="BN598" s="44" t="e">
        <f>IF(ISBLANK('All Data'!$O600)=FALSE,'All Data'!$A600,#N/A)</f>
        <v>#N/A</v>
      </c>
      <c r="BO598" s="5" t="e">
        <f>IF(ISNUMBER('All Data'!$O600),'All Data'!$O600,#N/A)</f>
        <v>#N/A</v>
      </c>
      <c r="BP598" s="5" t="e">
        <f>IF('All Data'!$O600="QAI","QAI",#N/A)</f>
        <v>#N/A</v>
      </c>
      <c r="BQ598" s="5" t="e">
        <f>IF('All Data'!$O600="FSA","FSA",#N/A)</f>
        <v>#N/A</v>
      </c>
      <c r="BR598" s="46" t="e">
        <f>IF('All Data'!$O600="SNC","SNC",#N/A)</f>
        <v>#N/A</v>
      </c>
      <c r="BS598" s="44" t="e">
        <f>IF(ISBLANK('All Data'!$P600)=FALSE,'All Data'!$A600,#N/A)</f>
        <v>#N/A</v>
      </c>
      <c r="BT598" s="5" t="e">
        <f>IF(ISNUMBER('All Data'!$P600),'All Data'!$P600,#N/A)</f>
        <v>#N/A</v>
      </c>
      <c r="BU598" s="5" t="e">
        <f>IF('All Data'!$P600="QAI","QAI",#N/A)</f>
        <v>#N/A</v>
      </c>
      <c r="BV598" s="5" t="e">
        <f>IF('All Data'!$P600="FSA","FSA",#N/A)</f>
        <v>#N/A</v>
      </c>
      <c r="BW598" s="46" t="e">
        <f>IF('All Data'!$P600="SNC","SNC",#N/A)</f>
        <v>#N/A</v>
      </c>
      <c r="BX598" s="44" t="e">
        <f>IF(ISBLANK('All Data'!$Q600)=FALSE,'All Data'!$A600,#N/A)</f>
        <v>#N/A</v>
      </c>
      <c r="BY598" s="5" t="e">
        <f>IF(ISNUMBER('All Data'!$Q600),'All Data'!$Q600,#N/A)</f>
        <v>#N/A</v>
      </c>
      <c r="BZ598" s="5" t="e">
        <f>IF('All Data'!$Q600="QAI","QAI",#N/A)</f>
        <v>#N/A</v>
      </c>
      <c r="CA598" s="5" t="e">
        <f>IF('All Data'!$Q600="FSA","FSA",#N/A)</f>
        <v>#N/A</v>
      </c>
      <c r="CB598" s="46" t="e">
        <f>IF('All Data'!$Q600="SNC","SNC",#N/A)</f>
        <v>#N/A</v>
      </c>
      <c r="CC598" s="44" t="e">
        <f>IF(ISBLANK('All Data'!$R600)=FALSE,'All Data'!$A600,#N/A)</f>
        <v>#N/A</v>
      </c>
      <c r="CD598" s="5" t="e">
        <f>IF(ISNUMBER('All Data'!$R600),'All Data'!$R600,#N/A)</f>
        <v>#N/A</v>
      </c>
      <c r="CE598" s="5" t="e">
        <f>IF('All Data'!$R600="QAI","QAI",#N/A)</f>
        <v>#N/A</v>
      </c>
      <c r="CF598" s="5" t="e">
        <f>IF('All Data'!$R600="FSA","FSA",#N/A)</f>
        <v>#N/A</v>
      </c>
      <c r="CG598" s="46" t="e">
        <f>IF('All Data'!$R600="SNC","SNC",#N/A)</f>
        <v>#N/A</v>
      </c>
      <c r="CH598" s="44" t="e">
        <f>IF(ISBLANK('All Data'!$S600)=FALSE,'All Data'!$A600,#N/A)</f>
        <v>#N/A</v>
      </c>
      <c r="CI598" s="5" t="e">
        <f>IF(ISNUMBER('All Data'!$S600),'All Data'!$S600,#N/A)</f>
        <v>#N/A</v>
      </c>
      <c r="CJ598" s="5" t="e">
        <f>IF('All Data'!$S600="QAI","QAI",#N/A)</f>
        <v>#N/A</v>
      </c>
      <c r="CK598" s="5" t="e">
        <f>IF('All Data'!$S600="FSA","FSA",#N/A)</f>
        <v>#N/A</v>
      </c>
      <c r="CL598" s="46" t="e">
        <f>IF('All Data'!$S600="SNC","SNC",#N/A)</f>
        <v>#N/A</v>
      </c>
      <c r="CM598" s="44" t="e">
        <f>IF(ISBLANK('All Data'!$T600)=FALSE,'All Data'!$A600,#N/A)</f>
        <v>#N/A</v>
      </c>
      <c r="CN598" s="5" t="e">
        <f>IF(ISNUMBER('All Data'!$T600),'All Data'!$T600,#N/A)</f>
        <v>#N/A</v>
      </c>
      <c r="CO598" s="5" t="e">
        <f>IF('All Data'!$T600="QAI","QAI",#N/A)</f>
        <v>#N/A</v>
      </c>
      <c r="CP598" s="5" t="e">
        <f>IF('All Data'!$T600="FSA","FSA",#N/A)</f>
        <v>#N/A</v>
      </c>
      <c r="CQ598" s="46" t="e">
        <f>IF('All Data'!$T600="SNC","SNC",#N/A)</f>
        <v>#N/A</v>
      </c>
      <c r="CR598" s="44">
        <f>IF(ISBLANK('All Data'!$U600)=FALSE,'All Data'!$A600,#N/A)</f>
        <v>43690</v>
      </c>
      <c r="CS598" s="5">
        <f>IF(ISNUMBER('All Data'!$U600),'All Data'!$U600,#N/A)</f>
        <v>9</v>
      </c>
      <c r="CT598" s="5" t="e">
        <f>IF('All Data'!$U600="QAI","QAI",#N/A)</f>
        <v>#N/A</v>
      </c>
      <c r="CU598" s="5" t="e">
        <f>IF('All Data'!$U600="FSA","FSA",#N/A)</f>
        <v>#N/A</v>
      </c>
      <c r="CV598" s="46" t="e">
        <f>IF('All Data'!$U600="SNC","SNC",#N/A)</f>
        <v>#N/A</v>
      </c>
      <c r="CW598" s="44">
        <f>IF(ISBLANK('All Data'!$V600)=FALSE,'All Data'!$A600,#N/A)</f>
        <v>43690</v>
      </c>
      <c r="CX598" s="5">
        <f>IF(ISNUMBER('All Data'!$V600),'All Data'!$V600,#N/A)</f>
        <v>8</v>
      </c>
      <c r="CY598" s="5" t="e">
        <f>IF('All Data'!$V600="QAI","QAI",#N/A)</f>
        <v>#N/A</v>
      </c>
      <c r="CZ598" s="5" t="e">
        <f>IF('All Data'!$V600="FSA","FSA",#N/A)</f>
        <v>#N/A</v>
      </c>
      <c r="DA598" s="46" t="e">
        <f>IF('All Data'!$V600="SNC","SNC",#N/A)</f>
        <v>#N/A</v>
      </c>
      <c r="DB598" s="44">
        <f>IF(ISBLANK('All Data'!$W600)=FALSE,'All Data'!$A600,#N/A)</f>
        <v>43690</v>
      </c>
      <c r="DC598" s="5">
        <f>IF(ISNUMBER('All Data'!$W600),'All Data'!$W600,#N/A)</f>
        <v>12</v>
      </c>
      <c r="DD598" s="5" t="e">
        <f>IF('All Data'!$W600="QAI","QAI",#N/A)</f>
        <v>#N/A</v>
      </c>
      <c r="DE598" s="5" t="e">
        <f>IF('All Data'!$W600="FSA","FSA",#N/A)</f>
        <v>#N/A</v>
      </c>
      <c r="DF598" s="46" t="e">
        <f>IF('All Data'!$W600="SNC","SNC",#N/A)</f>
        <v>#N/A</v>
      </c>
      <c r="DG598" s="44"/>
      <c r="DK598" s="46"/>
      <c r="DN598" s="44">
        <f>'All Data'!$A600</f>
        <v>43690</v>
      </c>
    </row>
    <row r="599" spans="1:118" s="5" customFormat="1" x14ac:dyDescent="0.25">
      <c r="A599" s="44" t="e">
        <f>IF(ISBLANK('All Data'!$B601)=FALSE,'All Data'!$A601,#N/A)</f>
        <v>#N/A</v>
      </c>
      <c r="B599" s="5" t="e">
        <f>IF(ISNUMBER('All Data'!$B601),'All Data'!$B601,#N/A)</f>
        <v>#N/A</v>
      </c>
      <c r="C599" s="5" t="e">
        <f>IF('All Data'!$B601="QAI","QAI",#N/A)</f>
        <v>#N/A</v>
      </c>
      <c r="D599" s="5" t="e">
        <f>IF('All Data'!$B601="FSA","FSA",#N/A)</f>
        <v>#N/A</v>
      </c>
      <c r="E599" s="46" t="e">
        <f>IF('All Data'!$B601="SNC","SNC",#N/A)</f>
        <v>#N/A</v>
      </c>
      <c r="F599" s="44" t="e">
        <f>IF(ISBLANK('All Data'!$C601)=FALSE,'All Data'!$A601,#N/A)</f>
        <v>#N/A</v>
      </c>
      <c r="G599" s="5" t="e">
        <f>IF(ISNUMBER('All Data'!$C601),'All Data'!$C601,#N/A)</f>
        <v>#N/A</v>
      </c>
      <c r="H599" s="5" t="e">
        <f>IF('All Data'!$C601="QAI","QAI",#N/A)</f>
        <v>#N/A</v>
      </c>
      <c r="I599" s="5" t="e">
        <f>IF('All Data'!$C601="FSA","FSA",#N/A)</f>
        <v>#N/A</v>
      </c>
      <c r="J599" s="46" t="e">
        <f>IF('All Data'!$C601="SNC","SNC",#N/A)</f>
        <v>#N/A</v>
      </c>
      <c r="K599" s="44" t="e">
        <f>IF(ISBLANK('All Data'!$D601)=FALSE,'All Data'!$A601,#N/A)</f>
        <v>#N/A</v>
      </c>
      <c r="L599" s="5" t="e">
        <f>IF(ISNUMBER('All Data'!$D601),'All Data'!$D601,#N/A)</f>
        <v>#N/A</v>
      </c>
      <c r="M599" s="5" t="e">
        <f>IF('All Data'!$D601="QAI","QAI",#N/A)</f>
        <v>#N/A</v>
      </c>
      <c r="N599" s="5" t="e">
        <f>IF('All Data'!$D601="FSA","FSA",#N/A)</f>
        <v>#N/A</v>
      </c>
      <c r="O599" s="46" t="e">
        <f>IF('All Data'!$D601="SNC","SNC",#N/A)</f>
        <v>#N/A</v>
      </c>
      <c r="P599" s="44">
        <f>IF(ISBLANK('All Data'!$E601)=FALSE,'All Data'!$A601,#N/A)</f>
        <v>43696</v>
      </c>
      <c r="Q599" s="5">
        <f>IF(ISNUMBER('All Data'!$E601),'All Data'!$E601,#N/A)</f>
        <v>13.9</v>
      </c>
      <c r="R599" s="5" t="e">
        <f>IF('All Data'!$E601="QAI","QAI",#N/A)</f>
        <v>#N/A</v>
      </c>
      <c r="S599" s="5" t="e">
        <f>IF('All Data'!$E601="FSA","FSA",#N/A)</f>
        <v>#N/A</v>
      </c>
      <c r="T599" s="46" t="e">
        <f>IF('All Data'!$E601="SNC","SNC",#N/A)</f>
        <v>#N/A</v>
      </c>
      <c r="U599" s="44">
        <f>IF(ISBLANK('All Data'!$F601)=FALSE,'All Data'!$A601,#N/A)</f>
        <v>43696</v>
      </c>
      <c r="V599" s="5">
        <f>IF(ISNUMBER('All Data'!$F601),'All Data'!$F601,#N/A)</f>
        <v>6.3</v>
      </c>
      <c r="W599" s="5" t="e">
        <f>IF('All Data'!$F601="QAI","QAI",#N/A)</f>
        <v>#N/A</v>
      </c>
      <c r="X599" s="5" t="e">
        <f>IF('All Data'!$F601="FSA","FSA",#N/A)</f>
        <v>#N/A</v>
      </c>
      <c r="Y599" s="46" t="e">
        <f>IF('All Data'!$F601="SNC","SNC",#N/A)</f>
        <v>#N/A</v>
      </c>
      <c r="Z599" s="44" t="e">
        <f>IF(ISBLANK('All Data'!$G601)=FALSE,'All Data'!$A601,#N/A)</f>
        <v>#N/A</v>
      </c>
      <c r="AA599" s="5" t="e">
        <f>IF(ISNUMBER('All Data'!$G601),'All Data'!$G601,#N/A)</f>
        <v>#N/A</v>
      </c>
      <c r="AB599" s="5" t="e">
        <f>IF('All Data'!$G601="QAI","QAI",#N/A)</f>
        <v>#N/A</v>
      </c>
      <c r="AC599" s="5" t="e">
        <f>IF('All Data'!$G601="FSA","FSA",#N/A)</f>
        <v>#N/A</v>
      </c>
      <c r="AD599" s="46" t="e">
        <f>IF('All Data'!$G601="SNC","SNC",#N/A)</f>
        <v>#N/A</v>
      </c>
      <c r="AE599" s="44">
        <f>IF(ISBLANK('All Data'!$H601)=FALSE,'All Data'!$A601,#N/A)</f>
        <v>43696</v>
      </c>
      <c r="AF599" s="5">
        <f>IF(ISNUMBER('All Data'!$H601),'All Data'!$H601,#N/A)</f>
        <v>9.9</v>
      </c>
      <c r="AG599" s="5" t="e">
        <f>IF('All Data'!$H601="QAI","QAI",#N/A)</f>
        <v>#N/A</v>
      </c>
      <c r="AH599" s="5" t="e">
        <f>IF('All Data'!$H601="FSA","FSA",#N/A)</f>
        <v>#N/A</v>
      </c>
      <c r="AI599" s="46" t="e">
        <f>IF('All Data'!$H601="SNC","SNC",#N/A)</f>
        <v>#N/A</v>
      </c>
      <c r="AJ599" s="44">
        <f>IF(ISBLANK('All Data'!$I601)=FALSE,'All Data'!$A601,#N/A)</f>
        <v>43696</v>
      </c>
      <c r="AK599" s="5">
        <f>IF(ISNUMBER('All Data'!$I601),'All Data'!$I601,#N/A)</f>
        <v>11</v>
      </c>
      <c r="AL599" s="5" t="e">
        <f>IF('All Data'!$I601="QAI","QAI",#N/A)</f>
        <v>#N/A</v>
      </c>
      <c r="AM599" s="5" t="e">
        <f>IF('All Data'!$I601="FSA","FSA",#N/A)</f>
        <v>#N/A</v>
      </c>
      <c r="AN599" s="46" t="e">
        <f>IF('All Data'!$I601="SNC","SNC",#N/A)</f>
        <v>#N/A</v>
      </c>
      <c r="AO599" s="44">
        <f>IF(ISBLANK('All Data'!$J601)=FALSE,'All Data'!$A601,#N/A)</f>
        <v>43696</v>
      </c>
      <c r="AP599" s="5">
        <f>IF(ISNUMBER('All Data'!$J601),'All Data'!$J601,#N/A)</f>
        <v>15</v>
      </c>
      <c r="AQ599" s="5" t="e">
        <f>IF('All Data'!$J601="QAI","QAI",#N/A)</f>
        <v>#N/A</v>
      </c>
      <c r="AR599" s="5" t="e">
        <f>IF('All Data'!$J601="FSA","FSA",#N/A)</f>
        <v>#N/A</v>
      </c>
      <c r="AS599" s="46" t="e">
        <f>IF('All Data'!$J601="SNC","SNC",#N/A)</f>
        <v>#N/A</v>
      </c>
      <c r="AT599" s="44">
        <f>IF(ISBLANK('All Data'!$K601)=FALSE,'All Data'!$A601,#N/A)</f>
        <v>43696</v>
      </c>
      <c r="AU599" s="5">
        <f>IF(ISNUMBER('All Data'!$K601),'All Data'!$K601,#N/A)</f>
        <v>7</v>
      </c>
      <c r="AV599" s="5" t="e">
        <f>IF('All Data'!$K601="QAI","QAI",#N/A)</f>
        <v>#N/A</v>
      </c>
      <c r="AW599" s="5" t="e">
        <f>IF('All Data'!$K601="FSA","FSA",#N/A)</f>
        <v>#N/A</v>
      </c>
      <c r="AX599" s="46" t="e">
        <f>IF('All Data'!$K601="SNC","SNC",#N/A)</f>
        <v>#N/A</v>
      </c>
      <c r="AY599" s="44" t="e">
        <f>IF(ISBLANK('All Data'!$L601)=FALSE,'All Data'!$A601,#N/A)</f>
        <v>#N/A</v>
      </c>
      <c r="AZ599" s="5" t="e">
        <f>IF(ISNUMBER('All Data'!$L601),'All Data'!$L601,#N/A)</f>
        <v>#N/A</v>
      </c>
      <c r="BA599" s="5" t="e">
        <f>IF('All Data'!$L601="QAI","QAI",#N/A)</f>
        <v>#N/A</v>
      </c>
      <c r="BB599" s="5" t="e">
        <f>IF('All Data'!$L601="FSA","FSA",#N/A)</f>
        <v>#N/A</v>
      </c>
      <c r="BC599" s="46" t="e">
        <f>IF('All Data'!$L601="SNC","SNC",#N/A)</f>
        <v>#N/A</v>
      </c>
      <c r="BD599" s="44" t="e">
        <f>IF(ISBLANK('All Data'!$M601)=FALSE,'All Data'!$A601,#N/A)</f>
        <v>#N/A</v>
      </c>
      <c r="BE599" s="5" t="e">
        <f>IF(ISNUMBER('All Data'!$M601),'All Data'!$M601,#N/A)</f>
        <v>#N/A</v>
      </c>
      <c r="BF599" s="5" t="e">
        <f>IF('All Data'!$M601="QAI","QAI",#N/A)</f>
        <v>#N/A</v>
      </c>
      <c r="BG599" s="5" t="e">
        <f>IF('All Data'!$M601="FSA","FSA",#N/A)</f>
        <v>#N/A</v>
      </c>
      <c r="BH599" s="46" t="e">
        <f>IF('All Data'!$M601="SNC","SNC",#N/A)</f>
        <v>#N/A</v>
      </c>
      <c r="BI599" s="44" t="e">
        <f>IF(ISBLANK('All Data'!$N601)=FALSE,'All Data'!$A601,#N/A)</f>
        <v>#N/A</v>
      </c>
      <c r="BJ599" s="5" t="e">
        <f>IF(ISNUMBER('All Data'!$N601),'All Data'!$N601,#N/A)</f>
        <v>#N/A</v>
      </c>
      <c r="BK599" s="5" t="e">
        <f>IF('All Data'!$N601="QAI","QAI",#N/A)</f>
        <v>#N/A</v>
      </c>
      <c r="BL599" s="5" t="e">
        <f>IF('All Data'!$N601="FSA","FSA",#N/A)</f>
        <v>#N/A</v>
      </c>
      <c r="BM599" s="46" t="e">
        <f>IF('All Data'!$N601="SNC","SNC",#N/A)</f>
        <v>#N/A</v>
      </c>
      <c r="BN599" s="44" t="e">
        <f>IF(ISBLANK('All Data'!$O601)=FALSE,'All Data'!$A601,#N/A)</f>
        <v>#N/A</v>
      </c>
      <c r="BO599" s="5" t="e">
        <f>IF(ISNUMBER('All Data'!$O601),'All Data'!$O601,#N/A)</f>
        <v>#N/A</v>
      </c>
      <c r="BP599" s="5" t="e">
        <f>IF('All Data'!$O601="QAI","QAI",#N/A)</f>
        <v>#N/A</v>
      </c>
      <c r="BQ599" s="5" t="e">
        <f>IF('All Data'!$O601="FSA","FSA",#N/A)</f>
        <v>#N/A</v>
      </c>
      <c r="BR599" s="46" t="e">
        <f>IF('All Data'!$O601="SNC","SNC",#N/A)</f>
        <v>#N/A</v>
      </c>
      <c r="BS599" s="44" t="e">
        <f>IF(ISBLANK('All Data'!$P601)=FALSE,'All Data'!$A601,#N/A)</f>
        <v>#N/A</v>
      </c>
      <c r="BT599" s="5" t="e">
        <f>IF(ISNUMBER('All Data'!$P601),'All Data'!$P601,#N/A)</f>
        <v>#N/A</v>
      </c>
      <c r="BU599" s="5" t="e">
        <f>IF('All Data'!$P601="QAI","QAI",#N/A)</f>
        <v>#N/A</v>
      </c>
      <c r="BV599" s="5" t="e">
        <f>IF('All Data'!$P601="FSA","FSA",#N/A)</f>
        <v>#N/A</v>
      </c>
      <c r="BW599" s="46" t="e">
        <f>IF('All Data'!$P601="SNC","SNC",#N/A)</f>
        <v>#N/A</v>
      </c>
      <c r="BX599" s="44" t="e">
        <f>IF(ISBLANK('All Data'!$Q601)=FALSE,'All Data'!$A601,#N/A)</f>
        <v>#N/A</v>
      </c>
      <c r="BY599" s="5" t="e">
        <f>IF(ISNUMBER('All Data'!$Q601),'All Data'!$Q601,#N/A)</f>
        <v>#N/A</v>
      </c>
      <c r="BZ599" s="5" t="e">
        <f>IF('All Data'!$Q601="QAI","QAI",#N/A)</f>
        <v>#N/A</v>
      </c>
      <c r="CA599" s="5" t="e">
        <f>IF('All Data'!$Q601="FSA","FSA",#N/A)</f>
        <v>#N/A</v>
      </c>
      <c r="CB599" s="46" t="e">
        <f>IF('All Data'!$Q601="SNC","SNC",#N/A)</f>
        <v>#N/A</v>
      </c>
      <c r="CC599" s="44" t="e">
        <f>IF(ISBLANK('All Data'!$R601)=FALSE,'All Data'!$A601,#N/A)</f>
        <v>#N/A</v>
      </c>
      <c r="CD599" s="5" t="e">
        <f>IF(ISNUMBER('All Data'!$R601),'All Data'!$R601,#N/A)</f>
        <v>#N/A</v>
      </c>
      <c r="CE599" s="5" t="e">
        <f>IF('All Data'!$R601="QAI","QAI",#N/A)</f>
        <v>#N/A</v>
      </c>
      <c r="CF599" s="5" t="e">
        <f>IF('All Data'!$R601="FSA","FSA",#N/A)</f>
        <v>#N/A</v>
      </c>
      <c r="CG599" s="46" t="e">
        <f>IF('All Data'!$R601="SNC","SNC",#N/A)</f>
        <v>#N/A</v>
      </c>
      <c r="CH599" s="44" t="e">
        <f>IF(ISBLANK('All Data'!$S601)=FALSE,'All Data'!$A601,#N/A)</f>
        <v>#N/A</v>
      </c>
      <c r="CI599" s="5" t="e">
        <f>IF(ISNUMBER('All Data'!$S601),'All Data'!$S601,#N/A)</f>
        <v>#N/A</v>
      </c>
      <c r="CJ599" s="5" t="e">
        <f>IF('All Data'!$S601="QAI","QAI",#N/A)</f>
        <v>#N/A</v>
      </c>
      <c r="CK599" s="5" t="e">
        <f>IF('All Data'!$S601="FSA","FSA",#N/A)</f>
        <v>#N/A</v>
      </c>
      <c r="CL599" s="46" t="e">
        <f>IF('All Data'!$S601="SNC","SNC",#N/A)</f>
        <v>#N/A</v>
      </c>
      <c r="CM599" s="44" t="e">
        <f>IF(ISBLANK('All Data'!$T601)=FALSE,'All Data'!$A601,#N/A)</f>
        <v>#N/A</v>
      </c>
      <c r="CN599" s="5" t="e">
        <f>IF(ISNUMBER('All Data'!$T601),'All Data'!$T601,#N/A)</f>
        <v>#N/A</v>
      </c>
      <c r="CO599" s="5" t="e">
        <f>IF('All Data'!$T601="QAI","QAI",#N/A)</f>
        <v>#N/A</v>
      </c>
      <c r="CP599" s="5" t="e">
        <f>IF('All Data'!$T601="FSA","FSA",#N/A)</f>
        <v>#N/A</v>
      </c>
      <c r="CQ599" s="46" t="e">
        <f>IF('All Data'!$T601="SNC","SNC",#N/A)</f>
        <v>#N/A</v>
      </c>
      <c r="CR599" s="44">
        <f>IF(ISBLANK('All Data'!$U601)=FALSE,'All Data'!$A601,#N/A)</f>
        <v>43696</v>
      </c>
      <c r="CS599" s="5">
        <f>IF(ISNUMBER('All Data'!$U601),'All Data'!$U601,#N/A)</f>
        <v>7</v>
      </c>
      <c r="CT599" s="5" t="e">
        <f>IF('All Data'!$U601="QAI","QAI",#N/A)</f>
        <v>#N/A</v>
      </c>
      <c r="CU599" s="5" t="e">
        <f>IF('All Data'!$U601="FSA","FSA",#N/A)</f>
        <v>#N/A</v>
      </c>
      <c r="CV599" s="46" t="e">
        <f>IF('All Data'!$U601="SNC","SNC",#N/A)</f>
        <v>#N/A</v>
      </c>
      <c r="CW599" s="44">
        <f>IF(ISBLANK('All Data'!$V601)=FALSE,'All Data'!$A601,#N/A)</f>
        <v>43696</v>
      </c>
      <c r="CX599" s="5">
        <f>IF(ISNUMBER('All Data'!$V601),'All Data'!$V601,#N/A)</f>
        <v>7</v>
      </c>
      <c r="CY599" s="5" t="e">
        <f>IF('All Data'!$V601="QAI","QAI",#N/A)</f>
        <v>#N/A</v>
      </c>
      <c r="CZ599" s="5" t="e">
        <f>IF('All Data'!$V601="FSA","FSA",#N/A)</f>
        <v>#N/A</v>
      </c>
      <c r="DA599" s="46" t="e">
        <f>IF('All Data'!$V601="SNC","SNC",#N/A)</f>
        <v>#N/A</v>
      </c>
      <c r="DB599" s="44">
        <f>IF(ISBLANK('All Data'!$W601)=FALSE,'All Data'!$A601,#N/A)</f>
        <v>43696</v>
      </c>
      <c r="DC599" s="5">
        <f>IF(ISNUMBER('All Data'!$W601),'All Data'!$W601,#N/A)</f>
        <v>9</v>
      </c>
      <c r="DD599" s="5" t="e">
        <f>IF('All Data'!$W601="QAI","QAI",#N/A)</f>
        <v>#N/A</v>
      </c>
      <c r="DE599" s="5" t="e">
        <f>IF('All Data'!$W601="FSA","FSA",#N/A)</f>
        <v>#N/A</v>
      </c>
      <c r="DF599" s="46" t="e">
        <f>IF('All Data'!$W601="SNC","SNC",#N/A)</f>
        <v>#N/A</v>
      </c>
      <c r="DG599" s="44"/>
      <c r="DK599" s="46"/>
      <c r="DN599" s="44">
        <f>'All Data'!$A601</f>
        <v>43696</v>
      </c>
    </row>
    <row r="600" spans="1:118" s="5" customFormat="1" x14ac:dyDescent="0.25">
      <c r="A600" s="44" t="e">
        <f>IF(ISBLANK('All Data'!$B602)=FALSE,'All Data'!$A602,#N/A)</f>
        <v>#N/A</v>
      </c>
      <c r="B600" s="5" t="e">
        <f>IF(ISNUMBER('All Data'!$B602),'All Data'!$B602,#N/A)</f>
        <v>#N/A</v>
      </c>
      <c r="C600" s="5" t="e">
        <f>IF('All Data'!$B602="QAI","QAI",#N/A)</f>
        <v>#N/A</v>
      </c>
      <c r="D600" s="5" t="e">
        <f>IF('All Data'!$B602="FSA","FSA",#N/A)</f>
        <v>#N/A</v>
      </c>
      <c r="E600" s="46" t="e">
        <f>IF('All Data'!$B602="SNC","SNC",#N/A)</f>
        <v>#N/A</v>
      </c>
      <c r="F600" s="44" t="e">
        <f>IF(ISBLANK('All Data'!$C602)=FALSE,'All Data'!$A602,#N/A)</f>
        <v>#N/A</v>
      </c>
      <c r="G600" s="5" t="e">
        <f>IF(ISNUMBER('All Data'!$C602),'All Data'!$C602,#N/A)</f>
        <v>#N/A</v>
      </c>
      <c r="H600" s="5" t="e">
        <f>IF('All Data'!$C602="QAI","QAI",#N/A)</f>
        <v>#N/A</v>
      </c>
      <c r="I600" s="5" t="e">
        <f>IF('All Data'!$C602="FSA","FSA",#N/A)</f>
        <v>#N/A</v>
      </c>
      <c r="J600" s="46" t="e">
        <f>IF('All Data'!$C602="SNC","SNC",#N/A)</f>
        <v>#N/A</v>
      </c>
      <c r="K600" s="44" t="e">
        <f>IF(ISBLANK('All Data'!$D602)=FALSE,'All Data'!$A602,#N/A)</f>
        <v>#N/A</v>
      </c>
      <c r="L600" s="5" t="e">
        <f>IF(ISNUMBER('All Data'!$D602),'All Data'!$D602,#N/A)</f>
        <v>#N/A</v>
      </c>
      <c r="M600" s="5" t="e">
        <f>IF('All Data'!$D602="QAI","QAI",#N/A)</f>
        <v>#N/A</v>
      </c>
      <c r="N600" s="5" t="e">
        <f>IF('All Data'!$D602="FSA","FSA",#N/A)</f>
        <v>#N/A</v>
      </c>
      <c r="O600" s="46" t="e">
        <f>IF('All Data'!$D602="SNC","SNC",#N/A)</f>
        <v>#N/A</v>
      </c>
      <c r="P600" s="44">
        <f>IF(ISBLANK('All Data'!$E602)=FALSE,'All Data'!$A602,#N/A)</f>
        <v>43702</v>
      </c>
      <c r="Q600" s="5">
        <f>IF(ISNUMBER('All Data'!$E602),'All Data'!$E602,#N/A)</f>
        <v>11.6</v>
      </c>
      <c r="R600" s="5" t="e">
        <f>IF('All Data'!$E602="QAI","QAI",#N/A)</f>
        <v>#N/A</v>
      </c>
      <c r="S600" s="5" t="e">
        <f>IF('All Data'!$E602="FSA","FSA",#N/A)</f>
        <v>#N/A</v>
      </c>
      <c r="T600" s="46" t="e">
        <f>IF('All Data'!$E602="SNC","SNC",#N/A)</f>
        <v>#N/A</v>
      </c>
      <c r="U600" s="44">
        <f>IF(ISBLANK('All Data'!$F602)=FALSE,'All Data'!$A602,#N/A)</f>
        <v>43702</v>
      </c>
      <c r="V600" s="5">
        <f>IF(ISNUMBER('All Data'!$F602),'All Data'!$F602,#N/A)</f>
        <v>7.1</v>
      </c>
      <c r="W600" s="5" t="e">
        <f>IF('All Data'!$F602="QAI","QAI",#N/A)</f>
        <v>#N/A</v>
      </c>
      <c r="X600" s="5" t="e">
        <f>IF('All Data'!$F602="FSA","FSA",#N/A)</f>
        <v>#N/A</v>
      </c>
      <c r="Y600" s="46" t="e">
        <f>IF('All Data'!$F602="SNC","SNC",#N/A)</f>
        <v>#N/A</v>
      </c>
      <c r="Z600" s="44" t="e">
        <f>IF(ISBLANK('All Data'!$G602)=FALSE,'All Data'!$A602,#N/A)</f>
        <v>#N/A</v>
      </c>
      <c r="AA600" s="5" t="e">
        <f>IF(ISNUMBER('All Data'!$G602),'All Data'!$G602,#N/A)</f>
        <v>#N/A</v>
      </c>
      <c r="AB600" s="5" t="e">
        <f>IF('All Data'!$G602="QAI","QAI",#N/A)</f>
        <v>#N/A</v>
      </c>
      <c r="AC600" s="5" t="e">
        <f>IF('All Data'!$G602="FSA","FSA",#N/A)</f>
        <v>#N/A</v>
      </c>
      <c r="AD600" s="46" t="e">
        <f>IF('All Data'!$G602="SNC","SNC",#N/A)</f>
        <v>#N/A</v>
      </c>
      <c r="AE600" s="44">
        <f>IF(ISBLANK('All Data'!$H602)=FALSE,'All Data'!$A602,#N/A)</f>
        <v>43702</v>
      </c>
      <c r="AF600" s="5">
        <f>IF(ISNUMBER('All Data'!$H602),'All Data'!$H602,#N/A)</f>
        <v>12.5</v>
      </c>
      <c r="AG600" s="5" t="e">
        <f>IF('All Data'!$H602="QAI","QAI",#N/A)</f>
        <v>#N/A</v>
      </c>
      <c r="AH600" s="5" t="e">
        <f>IF('All Data'!$H602="FSA","FSA",#N/A)</f>
        <v>#N/A</v>
      </c>
      <c r="AI600" s="46" t="e">
        <f>IF('All Data'!$H602="SNC","SNC",#N/A)</f>
        <v>#N/A</v>
      </c>
      <c r="AJ600" s="44">
        <f>IF(ISBLANK('All Data'!$I602)=FALSE,'All Data'!$A602,#N/A)</f>
        <v>43702</v>
      </c>
      <c r="AK600" s="5">
        <f>IF(ISNUMBER('All Data'!$I602),'All Data'!$I602,#N/A)</f>
        <v>11.8</v>
      </c>
      <c r="AL600" s="5" t="e">
        <f>IF('All Data'!$I602="QAI","QAI",#N/A)</f>
        <v>#N/A</v>
      </c>
      <c r="AM600" s="5" t="e">
        <f>IF('All Data'!$I602="FSA","FSA",#N/A)</f>
        <v>#N/A</v>
      </c>
      <c r="AN600" s="46" t="e">
        <f>IF('All Data'!$I602="SNC","SNC",#N/A)</f>
        <v>#N/A</v>
      </c>
      <c r="AO600" s="44">
        <f>IF(ISBLANK('All Data'!$J602)=FALSE,'All Data'!$A602,#N/A)</f>
        <v>43702</v>
      </c>
      <c r="AP600" s="5">
        <f>IF(ISNUMBER('All Data'!$J602),'All Data'!$J602,#N/A)</f>
        <v>9</v>
      </c>
      <c r="AQ600" s="5" t="e">
        <f>IF('All Data'!$J602="QAI","QAI",#N/A)</f>
        <v>#N/A</v>
      </c>
      <c r="AR600" s="5" t="e">
        <f>IF('All Data'!$J602="FSA","FSA",#N/A)</f>
        <v>#N/A</v>
      </c>
      <c r="AS600" s="46" t="e">
        <f>IF('All Data'!$J602="SNC","SNC",#N/A)</f>
        <v>#N/A</v>
      </c>
      <c r="AT600" s="44">
        <f>IF(ISBLANK('All Data'!$K602)=FALSE,'All Data'!$A602,#N/A)</f>
        <v>43702</v>
      </c>
      <c r="AU600" s="5">
        <f>IF(ISNUMBER('All Data'!$K602),'All Data'!$K602,#N/A)</f>
        <v>10</v>
      </c>
      <c r="AV600" s="5" t="e">
        <f>IF('All Data'!$K602="QAI","QAI",#N/A)</f>
        <v>#N/A</v>
      </c>
      <c r="AW600" s="5" t="e">
        <f>IF('All Data'!$K602="FSA","FSA",#N/A)</f>
        <v>#N/A</v>
      </c>
      <c r="AX600" s="46" t="e">
        <f>IF('All Data'!$K602="SNC","SNC",#N/A)</f>
        <v>#N/A</v>
      </c>
      <c r="AY600" s="44" t="e">
        <f>IF(ISBLANK('All Data'!$L602)=FALSE,'All Data'!$A602,#N/A)</f>
        <v>#N/A</v>
      </c>
      <c r="AZ600" s="5" t="e">
        <f>IF(ISNUMBER('All Data'!$L602),'All Data'!$L602,#N/A)</f>
        <v>#N/A</v>
      </c>
      <c r="BA600" s="5" t="e">
        <f>IF('All Data'!$L602="QAI","QAI",#N/A)</f>
        <v>#N/A</v>
      </c>
      <c r="BB600" s="5" t="e">
        <f>IF('All Data'!$L602="FSA","FSA",#N/A)</f>
        <v>#N/A</v>
      </c>
      <c r="BC600" s="46" t="e">
        <f>IF('All Data'!$L602="SNC","SNC",#N/A)</f>
        <v>#N/A</v>
      </c>
      <c r="BD600" s="44" t="e">
        <f>IF(ISBLANK('All Data'!$M602)=FALSE,'All Data'!$A602,#N/A)</f>
        <v>#N/A</v>
      </c>
      <c r="BE600" s="5" t="e">
        <f>IF(ISNUMBER('All Data'!$M602),'All Data'!$M602,#N/A)</f>
        <v>#N/A</v>
      </c>
      <c r="BF600" s="5" t="e">
        <f>IF('All Data'!$M602="QAI","QAI",#N/A)</f>
        <v>#N/A</v>
      </c>
      <c r="BG600" s="5" t="e">
        <f>IF('All Data'!$M602="FSA","FSA",#N/A)</f>
        <v>#N/A</v>
      </c>
      <c r="BH600" s="46" t="e">
        <f>IF('All Data'!$M602="SNC","SNC",#N/A)</f>
        <v>#N/A</v>
      </c>
      <c r="BI600" s="44" t="e">
        <f>IF(ISBLANK('All Data'!$N602)=FALSE,'All Data'!$A602,#N/A)</f>
        <v>#N/A</v>
      </c>
      <c r="BJ600" s="5" t="e">
        <f>IF(ISNUMBER('All Data'!$N602),'All Data'!$N602,#N/A)</f>
        <v>#N/A</v>
      </c>
      <c r="BK600" s="5" t="e">
        <f>IF('All Data'!$N602="QAI","QAI",#N/A)</f>
        <v>#N/A</v>
      </c>
      <c r="BL600" s="5" t="e">
        <f>IF('All Data'!$N602="FSA","FSA",#N/A)</f>
        <v>#N/A</v>
      </c>
      <c r="BM600" s="46" t="e">
        <f>IF('All Data'!$N602="SNC","SNC",#N/A)</f>
        <v>#N/A</v>
      </c>
      <c r="BN600" s="44" t="e">
        <f>IF(ISBLANK('All Data'!$O602)=FALSE,'All Data'!$A602,#N/A)</f>
        <v>#N/A</v>
      </c>
      <c r="BO600" s="5" t="e">
        <f>IF(ISNUMBER('All Data'!$O602),'All Data'!$O602,#N/A)</f>
        <v>#N/A</v>
      </c>
      <c r="BP600" s="5" t="e">
        <f>IF('All Data'!$O602="QAI","QAI",#N/A)</f>
        <v>#N/A</v>
      </c>
      <c r="BQ600" s="5" t="e">
        <f>IF('All Data'!$O602="FSA","FSA",#N/A)</f>
        <v>#N/A</v>
      </c>
      <c r="BR600" s="46" t="e">
        <f>IF('All Data'!$O602="SNC","SNC",#N/A)</f>
        <v>#N/A</v>
      </c>
      <c r="BS600" s="44" t="e">
        <f>IF(ISBLANK('All Data'!$P602)=FALSE,'All Data'!$A602,#N/A)</f>
        <v>#N/A</v>
      </c>
      <c r="BT600" s="5" t="e">
        <f>IF(ISNUMBER('All Data'!$P602),'All Data'!$P602,#N/A)</f>
        <v>#N/A</v>
      </c>
      <c r="BU600" s="5" t="e">
        <f>IF('All Data'!$P602="QAI","QAI",#N/A)</f>
        <v>#N/A</v>
      </c>
      <c r="BV600" s="5" t="e">
        <f>IF('All Data'!$P602="FSA","FSA",#N/A)</f>
        <v>#N/A</v>
      </c>
      <c r="BW600" s="46" t="e">
        <f>IF('All Data'!$P602="SNC","SNC",#N/A)</f>
        <v>#N/A</v>
      </c>
      <c r="BX600" s="44" t="e">
        <f>IF(ISBLANK('All Data'!$Q602)=FALSE,'All Data'!$A602,#N/A)</f>
        <v>#N/A</v>
      </c>
      <c r="BY600" s="5" t="e">
        <f>IF(ISNUMBER('All Data'!$Q602),'All Data'!$Q602,#N/A)</f>
        <v>#N/A</v>
      </c>
      <c r="BZ600" s="5" t="e">
        <f>IF('All Data'!$Q602="QAI","QAI",#N/A)</f>
        <v>#N/A</v>
      </c>
      <c r="CA600" s="5" t="e">
        <f>IF('All Data'!$Q602="FSA","FSA",#N/A)</f>
        <v>#N/A</v>
      </c>
      <c r="CB600" s="46" t="e">
        <f>IF('All Data'!$Q602="SNC","SNC",#N/A)</f>
        <v>#N/A</v>
      </c>
      <c r="CC600" s="44" t="e">
        <f>IF(ISBLANK('All Data'!$R602)=FALSE,'All Data'!$A602,#N/A)</f>
        <v>#N/A</v>
      </c>
      <c r="CD600" s="5" t="e">
        <f>IF(ISNUMBER('All Data'!$R602),'All Data'!$R602,#N/A)</f>
        <v>#N/A</v>
      </c>
      <c r="CE600" s="5" t="e">
        <f>IF('All Data'!$R602="QAI","QAI",#N/A)</f>
        <v>#N/A</v>
      </c>
      <c r="CF600" s="5" t="e">
        <f>IF('All Data'!$R602="FSA","FSA",#N/A)</f>
        <v>#N/A</v>
      </c>
      <c r="CG600" s="46" t="e">
        <f>IF('All Data'!$R602="SNC","SNC",#N/A)</f>
        <v>#N/A</v>
      </c>
      <c r="CH600" s="44" t="e">
        <f>IF(ISBLANK('All Data'!$S602)=FALSE,'All Data'!$A602,#N/A)</f>
        <v>#N/A</v>
      </c>
      <c r="CI600" s="5" t="e">
        <f>IF(ISNUMBER('All Data'!$S602),'All Data'!$S602,#N/A)</f>
        <v>#N/A</v>
      </c>
      <c r="CJ600" s="5" t="e">
        <f>IF('All Data'!$S602="QAI","QAI",#N/A)</f>
        <v>#N/A</v>
      </c>
      <c r="CK600" s="5" t="e">
        <f>IF('All Data'!$S602="FSA","FSA",#N/A)</f>
        <v>#N/A</v>
      </c>
      <c r="CL600" s="46" t="e">
        <f>IF('All Data'!$S602="SNC","SNC",#N/A)</f>
        <v>#N/A</v>
      </c>
      <c r="CM600" s="44" t="e">
        <f>IF(ISBLANK('All Data'!$T602)=FALSE,'All Data'!$A602,#N/A)</f>
        <v>#N/A</v>
      </c>
      <c r="CN600" s="5" t="e">
        <f>IF(ISNUMBER('All Data'!$T602),'All Data'!$T602,#N/A)</f>
        <v>#N/A</v>
      </c>
      <c r="CO600" s="5" t="e">
        <f>IF('All Data'!$T602="QAI","QAI",#N/A)</f>
        <v>#N/A</v>
      </c>
      <c r="CP600" s="5" t="e">
        <f>IF('All Data'!$T602="FSA","FSA",#N/A)</f>
        <v>#N/A</v>
      </c>
      <c r="CQ600" s="46" t="e">
        <f>IF('All Data'!$T602="SNC","SNC",#N/A)</f>
        <v>#N/A</v>
      </c>
      <c r="CR600" s="44">
        <f>IF(ISBLANK('All Data'!$U602)=FALSE,'All Data'!$A602,#N/A)</f>
        <v>43702</v>
      </c>
      <c r="CS600" s="5">
        <f>IF(ISNUMBER('All Data'!$U602),'All Data'!$U602,#N/A)</f>
        <v>9</v>
      </c>
      <c r="CT600" s="5" t="e">
        <f>IF('All Data'!$U602="QAI","QAI",#N/A)</f>
        <v>#N/A</v>
      </c>
      <c r="CU600" s="5" t="e">
        <f>IF('All Data'!$U602="FSA","FSA",#N/A)</f>
        <v>#N/A</v>
      </c>
      <c r="CV600" s="46" t="e">
        <f>IF('All Data'!$U602="SNC","SNC",#N/A)</f>
        <v>#N/A</v>
      </c>
      <c r="CW600" s="44">
        <f>IF(ISBLANK('All Data'!$V602)=FALSE,'All Data'!$A602,#N/A)</f>
        <v>43702</v>
      </c>
      <c r="CX600" s="5">
        <f>IF(ISNUMBER('All Data'!$V602),'All Data'!$V602,#N/A)</f>
        <v>7</v>
      </c>
      <c r="CY600" s="5" t="e">
        <f>IF('All Data'!$V602="QAI","QAI",#N/A)</f>
        <v>#N/A</v>
      </c>
      <c r="CZ600" s="5" t="e">
        <f>IF('All Data'!$V602="FSA","FSA",#N/A)</f>
        <v>#N/A</v>
      </c>
      <c r="DA600" s="46" t="e">
        <f>IF('All Data'!$V602="SNC","SNC",#N/A)</f>
        <v>#N/A</v>
      </c>
      <c r="DB600" s="44">
        <f>IF(ISBLANK('All Data'!$W602)=FALSE,'All Data'!$A602,#N/A)</f>
        <v>43702</v>
      </c>
      <c r="DC600" s="5">
        <f>IF(ISNUMBER('All Data'!$W602),'All Data'!$W602,#N/A)</f>
        <v>8</v>
      </c>
      <c r="DD600" s="5" t="e">
        <f>IF('All Data'!$W602="QAI","QAI",#N/A)</f>
        <v>#N/A</v>
      </c>
      <c r="DE600" s="5" t="e">
        <f>IF('All Data'!$W602="FSA","FSA",#N/A)</f>
        <v>#N/A</v>
      </c>
      <c r="DF600" s="46" t="e">
        <f>IF('All Data'!$W602="SNC","SNC",#N/A)</f>
        <v>#N/A</v>
      </c>
      <c r="DG600" s="44"/>
      <c r="DK600" s="46"/>
      <c r="DN600" s="44">
        <f>'All Data'!$A602</f>
        <v>43702</v>
      </c>
    </row>
    <row r="601" spans="1:118" s="5" customFormat="1" x14ac:dyDescent="0.25">
      <c r="A601" s="44" t="e">
        <f>IF(ISBLANK('All Data'!$B603)=FALSE,'All Data'!$A603,#N/A)</f>
        <v>#N/A</v>
      </c>
      <c r="B601" s="5" t="e">
        <f>IF(ISNUMBER('All Data'!$B603),'All Data'!$B603,#N/A)</f>
        <v>#N/A</v>
      </c>
      <c r="C601" s="5" t="e">
        <f>IF('All Data'!$B603="QAI","QAI",#N/A)</f>
        <v>#N/A</v>
      </c>
      <c r="D601" s="5" t="e">
        <f>IF('All Data'!$B603="FSA","FSA",#N/A)</f>
        <v>#N/A</v>
      </c>
      <c r="E601" s="46" t="e">
        <f>IF('All Data'!$B603="SNC","SNC",#N/A)</f>
        <v>#N/A</v>
      </c>
      <c r="F601" s="44" t="e">
        <f>IF(ISBLANK('All Data'!$C603)=FALSE,'All Data'!$A603,#N/A)</f>
        <v>#N/A</v>
      </c>
      <c r="G601" s="5" t="e">
        <f>IF(ISNUMBER('All Data'!$C603),'All Data'!$C603,#N/A)</f>
        <v>#N/A</v>
      </c>
      <c r="H601" s="5" t="e">
        <f>IF('All Data'!$C603="QAI","QAI",#N/A)</f>
        <v>#N/A</v>
      </c>
      <c r="I601" s="5" t="e">
        <f>IF('All Data'!$C603="FSA","FSA",#N/A)</f>
        <v>#N/A</v>
      </c>
      <c r="J601" s="46" t="e">
        <f>IF('All Data'!$C603="SNC","SNC",#N/A)</f>
        <v>#N/A</v>
      </c>
      <c r="K601" s="44" t="e">
        <f>IF(ISBLANK('All Data'!$D603)=FALSE,'All Data'!$A603,#N/A)</f>
        <v>#N/A</v>
      </c>
      <c r="L601" s="5" t="e">
        <f>IF(ISNUMBER('All Data'!$D603),'All Data'!$D603,#N/A)</f>
        <v>#N/A</v>
      </c>
      <c r="M601" s="5" t="e">
        <f>IF('All Data'!$D603="QAI","QAI",#N/A)</f>
        <v>#N/A</v>
      </c>
      <c r="N601" s="5" t="e">
        <f>IF('All Data'!$D603="FSA","FSA",#N/A)</f>
        <v>#N/A</v>
      </c>
      <c r="O601" s="46" t="e">
        <f>IF('All Data'!$D603="SNC","SNC",#N/A)</f>
        <v>#N/A</v>
      </c>
      <c r="P601" s="44">
        <f>IF(ISBLANK('All Data'!$E603)=FALSE,'All Data'!$A603,#N/A)</f>
        <v>43708</v>
      </c>
      <c r="Q601" s="5">
        <f>IF(ISNUMBER('All Data'!$E603),'All Data'!$E603,#N/A)</f>
        <v>10.7</v>
      </c>
      <c r="R601" s="5" t="e">
        <f>IF('All Data'!$E603="QAI","QAI",#N/A)</f>
        <v>#N/A</v>
      </c>
      <c r="S601" s="5" t="e">
        <f>IF('All Data'!$E603="FSA","FSA",#N/A)</f>
        <v>#N/A</v>
      </c>
      <c r="T601" s="46" t="e">
        <f>IF('All Data'!$E603="SNC","SNC",#N/A)</f>
        <v>#N/A</v>
      </c>
      <c r="U601" s="44">
        <f>IF(ISBLANK('All Data'!$F603)=FALSE,'All Data'!$A603,#N/A)</f>
        <v>43708</v>
      </c>
      <c r="V601" s="5">
        <f>IF(ISNUMBER('All Data'!$F603),'All Data'!$F603,#N/A)</f>
        <v>5.9</v>
      </c>
      <c r="W601" s="5" t="e">
        <f>IF('All Data'!$F603="QAI","QAI",#N/A)</f>
        <v>#N/A</v>
      </c>
      <c r="X601" s="5" t="e">
        <f>IF('All Data'!$F603="FSA","FSA",#N/A)</f>
        <v>#N/A</v>
      </c>
      <c r="Y601" s="46" t="e">
        <f>IF('All Data'!$F603="SNC","SNC",#N/A)</f>
        <v>#N/A</v>
      </c>
      <c r="Z601" s="44" t="e">
        <f>IF(ISBLANK('All Data'!$G603)=FALSE,'All Data'!$A603,#N/A)</f>
        <v>#N/A</v>
      </c>
      <c r="AA601" s="5" t="e">
        <f>IF(ISNUMBER('All Data'!$G603),'All Data'!$G603,#N/A)</f>
        <v>#N/A</v>
      </c>
      <c r="AB601" s="5" t="e">
        <f>IF('All Data'!$G603="QAI","QAI",#N/A)</f>
        <v>#N/A</v>
      </c>
      <c r="AC601" s="5" t="e">
        <f>IF('All Data'!$G603="FSA","FSA",#N/A)</f>
        <v>#N/A</v>
      </c>
      <c r="AD601" s="46" t="e">
        <f>IF('All Data'!$G603="SNC","SNC",#N/A)</f>
        <v>#N/A</v>
      </c>
      <c r="AE601" s="44">
        <f>IF(ISBLANK('All Data'!$H603)=FALSE,'All Data'!$A603,#N/A)</f>
        <v>43708</v>
      </c>
      <c r="AG601" s="5" t="e">
        <f>IF('All Data'!$H603="QAI","QAI",#N/A)</f>
        <v>#N/A</v>
      </c>
      <c r="AH601" s="5" t="str">
        <f>IF('All Data'!$H603="FSA","FSA",#N/A)</f>
        <v>FSA</v>
      </c>
      <c r="AI601" s="46" t="e">
        <f>IF('All Data'!$H603="SNC","SNC",#N/A)</f>
        <v>#N/A</v>
      </c>
      <c r="AJ601" s="44">
        <f>IF(ISBLANK('All Data'!$I603)=FALSE,'All Data'!$A603,#N/A)</f>
        <v>43708</v>
      </c>
      <c r="AK601" s="5">
        <f>IF(ISNUMBER('All Data'!$I603),'All Data'!$I603,#N/A)</f>
        <v>9.9</v>
      </c>
      <c r="AL601" s="5" t="e">
        <f>IF('All Data'!$I603="QAI","QAI",#N/A)</f>
        <v>#N/A</v>
      </c>
      <c r="AM601" s="5" t="e">
        <f>IF('All Data'!$I603="FSA","FSA",#N/A)</f>
        <v>#N/A</v>
      </c>
      <c r="AN601" s="46" t="e">
        <f>IF('All Data'!$I603="SNC","SNC",#N/A)</f>
        <v>#N/A</v>
      </c>
      <c r="AO601" s="44">
        <f>IF(ISBLANK('All Data'!$J603)=FALSE,'All Data'!$A603,#N/A)</f>
        <v>43708</v>
      </c>
      <c r="AP601" s="5">
        <f>IF(ISNUMBER('All Data'!$J603),'All Data'!$J603,#N/A)</f>
        <v>9</v>
      </c>
      <c r="AQ601" s="5" t="e">
        <f>IF('All Data'!$J603="QAI","QAI",#N/A)</f>
        <v>#N/A</v>
      </c>
      <c r="AR601" s="5" t="e">
        <f>IF('All Data'!$J603="FSA","FSA",#N/A)</f>
        <v>#N/A</v>
      </c>
      <c r="AS601" s="46" t="e">
        <f>IF('All Data'!$J603="SNC","SNC",#N/A)</f>
        <v>#N/A</v>
      </c>
      <c r="AT601" s="44">
        <f>IF(ISBLANK('All Data'!$K603)=FALSE,'All Data'!$A603,#N/A)</f>
        <v>43708</v>
      </c>
      <c r="AU601" s="5">
        <f>IF(ISNUMBER('All Data'!$K603),'All Data'!$K603,#N/A)</f>
        <v>12</v>
      </c>
      <c r="AV601" s="5" t="e">
        <f>IF('All Data'!$K603="QAI","QAI",#N/A)</f>
        <v>#N/A</v>
      </c>
      <c r="AW601" s="5" t="e">
        <f>IF('All Data'!$K603="FSA","FSA",#N/A)</f>
        <v>#N/A</v>
      </c>
      <c r="AX601" s="46" t="e">
        <f>IF('All Data'!$K603="SNC","SNC",#N/A)</f>
        <v>#N/A</v>
      </c>
      <c r="AY601" s="44" t="e">
        <f>IF(ISBLANK('All Data'!$L603)=FALSE,'All Data'!$A603,#N/A)</f>
        <v>#N/A</v>
      </c>
      <c r="AZ601" s="5" t="e">
        <f>IF(ISNUMBER('All Data'!$L603),'All Data'!$L603,#N/A)</f>
        <v>#N/A</v>
      </c>
      <c r="BA601" s="5" t="e">
        <f>IF('All Data'!$L603="QAI","QAI",#N/A)</f>
        <v>#N/A</v>
      </c>
      <c r="BB601" s="5" t="e">
        <f>IF('All Data'!$L603="FSA","FSA",#N/A)</f>
        <v>#N/A</v>
      </c>
      <c r="BC601" s="46" t="e">
        <f>IF('All Data'!$L603="SNC","SNC",#N/A)</f>
        <v>#N/A</v>
      </c>
      <c r="BD601" s="44" t="e">
        <f>IF(ISBLANK('All Data'!$M603)=FALSE,'All Data'!$A603,#N/A)</f>
        <v>#N/A</v>
      </c>
      <c r="BE601" s="5" t="e">
        <f>IF(ISNUMBER('All Data'!$M603),'All Data'!$M603,#N/A)</f>
        <v>#N/A</v>
      </c>
      <c r="BF601" s="5" t="e">
        <f>IF('All Data'!$M603="QAI","QAI",#N/A)</f>
        <v>#N/A</v>
      </c>
      <c r="BG601" s="5" t="e">
        <f>IF('All Data'!$M603="FSA","FSA",#N/A)</f>
        <v>#N/A</v>
      </c>
      <c r="BH601" s="46" t="e">
        <f>IF('All Data'!$M603="SNC","SNC",#N/A)</f>
        <v>#N/A</v>
      </c>
      <c r="BI601" s="44" t="e">
        <f>IF(ISBLANK('All Data'!$N603)=FALSE,'All Data'!$A603,#N/A)</f>
        <v>#N/A</v>
      </c>
      <c r="BJ601" s="5" t="e">
        <f>IF(ISNUMBER('All Data'!$N603),'All Data'!$N603,#N/A)</f>
        <v>#N/A</v>
      </c>
      <c r="BK601" s="5" t="e">
        <f>IF('All Data'!$N603="QAI","QAI",#N/A)</f>
        <v>#N/A</v>
      </c>
      <c r="BL601" s="5" t="e">
        <f>IF('All Data'!$N603="FSA","FSA",#N/A)</f>
        <v>#N/A</v>
      </c>
      <c r="BM601" s="46" t="e">
        <f>IF('All Data'!$N603="SNC","SNC",#N/A)</f>
        <v>#N/A</v>
      </c>
      <c r="BN601" s="44" t="e">
        <f>IF(ISBLANK('All Data'!$O603)=FALSE,'All Data'!$A603,#N/A)</f>
        <v>#N/A</v>
      </c>
      <c r="BO601" s="5" t="e">
        <f>IF(ISNUMBER('All Data'!$O603),'All Data'!$O603,#N/A)</f>
        <v>#N/A</v>
      </c>
      <c r="BP601" s="5" t="e">
        <f>IF('All Data'!$O603="QAI","QAI",#N/A)</f>
        <v>#N/A</v>
      </c>
      <c r="BQ601" s="5" t="e">
        <f>IF('All Data'!$O603="FSA","FSA",#N/A)</f>
        <v>#N/A</v>
      </c>
      <c r="BR601" s="46" t="e">
        <f>IF('All Data'!$O603="SNC","SNC",#N/A)</f>
        <v>#N/A</v>
      </c>
      <c r="BS601" s="44" t="e">
        <f>IF(ISBLANK('All Data'!$P603)=FALSE,'All Data'!$A603,#N/A)</f>
        <v>#N/A</v>
      </c>
      <c r="BT601" s="5" t="e">
        <f>IF(ISNUMBER('All Data'!$P603),'All Data'!$P603,#N/A)</f>
        <v>#N/A</v>
      </c>
      <c r="BU601" s="5" t="e">
        <f>IF('All Data'!$P603="QAI","QAI",#N/A)</f>
        <v>#N/A</v>
      </c>
      <c r="BV601" s="5" t="e">
        <f>IF('All Data'!$P603="FSA","FSA",#N/A)</f>
        <v>#N/A</v>
      </c>
      <c r="BW601" s="46" t="e">
        <f>IF('All Data'!$P603="SNC","SNC",#N/A)</f>
        <v>#N/A</v>
      </c>
      <c r="BX601" s="44" t="e">
        <f>IF(ISBLANK('All Data'!$Q603)=FALSE,'All Data'!$A603,#N/A)</f>
        <v>#N/A</v>
      </c>
      <c r="BY601" s="5" t="e">
        <f>IF(ISNUMBER('All Data'!$Q603),'All Data'!$Q603,#N/A)</f>
        <v>#N/A</v>
      </c>
      <c r="BZ601" s="5" t="e">
        <f>IF('All Data'!$Q603="QAI","QAI",#N/A)</f>
        <v>#N/A</v>
      </c>
      <c r="CA601" s="5" t="e">
        <f>IF('All Data'!$Q603="FSA","FSA",#N/A)</f>
        <v>#N/A</v>
      </c>
      <c r="CB601" s="46" t="e">
        <f>IF('All Data'!$Q603="SNC","SNC",#N/A)</f>
        <v>#N/A</v>
      </c>
      <c r="CC601" s="44" t="e">
        <f>IF(ISBLANK('All Data'!$R603)=FALSE,'All Data'!$A603,#N/A)</f>
        <v>#N/A</v>
      </c>
      <c r="CD601" s="5" t="e">
        <f>IF(ISNUMBER('All Data'!$R603),'All Data'!$R603,#N/A)</f>
        <v>#N/A</v>
      </c>
      <c r="CE601" s="5" t="e">
        <f>IF('All Data'!$R603="QAI","QAI",#N/A)</f>
        <v>#N/A</v>
      </c>
      <c r="CF601" s="5" t="e">
        <f>IF('All Data'!$R603="FSA","FSA",#N/A)</f>
        <v>#N/A</v>
      </c>
      <c r="CG601" s="46" t="e">
        <f>IF('All Data'!$R603="SNC","SNC",#N/A)</f>
        <v>#N/A</v>
      </c>
      <c r="CH601" s="44" t="e">
        <f>IF(ISBLANK('All Data'!$S603)=FALSE,'All Data'!$A603,#N/A)</f>
        <v>#N/A</v>
      </c>
      <c r="CI601" s="5" t="e">
        <f>IF(ISNUMBER('All Data'!$S603),'All Data'!$S603,#N/A)</f>
        <v>#N/A</v>
      </c>
      <c r="CJ601" s="5" t="e">
        <f>IF('All Data'!$S603="QAI","QAI",#N/A)</f>
        <v>#N/A</v>
      </c>
      <c r="CK601" s="5" t="e">
        <f>IF('All Data'!$S603="FSA","FSA",#N/A)</f>
        <v>#N/A</v>
      </c>
      <c r="CL601" s="46" t="e">
        <f>IF('All Data'!$S603="SNC","SNC",#N/A)</f>
        <v>#N/A</v>
      </c>
      <c r="CM601" s="44" t="e">
        <f>IF(ISBLANK('All Data'!$T603)=FALSE,'All Data'!$A603,#N/A)</f>
        <v>#N/A</v>
      </c>
      <c r="CN601" s="5" t="e">
        <f>IF(ISNUMBER('All Data'!$T603),'All Data'!$T603,#N/A)</f>
        <v>#N/A</v>
      </c>
      <c r="CO601" s="5" t="e">
        <f>IF('All Data'!$T603="QAI","QAI",#N/A)</f>
        <v>#N/A</v>
      </c>
      <c r="CP601" s="5" t="e">
        <f>IF('All Data'!$T603="FSA","FSA",#N/A)</f>
        <v>#N/A</v>
      </c>
      <c r="CQ601" s="46" t="e">
        <f>IF('All Data'!$T603="SNC","SNC",#N/A)</f>
        <v>#N/A</v>
      </c>
      <c r="CR601" s="44">
        <f>IF(ISBLANK('All Data'!$U603)=FALSE,'All Data'!$A603,#N/A)</f>
        <v>43708</v>
      </c>
      <c r="CS601" s="5">
        <f>IF(ISNUMBER('All Data'!$U603),'All Data'!$U603,#N/A)</f>
        <v>8</v>
      </c>
      <c r="CT601" s="5" t="e">
        <f>IF('All Data'!$U603="QAI","QAI",#N/A)</f>
        <v>#N/A</v>
      </c>
      <c r="CU601" s="5" t="e">
        <f>IF('All Data'!$U603="FSA","FSA",#N/A)</f>
        <v>#N/A</v>
      </c>
      <c r="CV601" s="46" t="e">
        <f>IF('All Data'!$U603="SNC","SNC",#N/A)</f>
        <v>#N/A</v>
      </c>
      <c r="CW601" s="44">
        <f>IF(ISBLANK('All Data'!$V603)=FALSE,'All Data'!$A603,#N/A)</f>
        <v>43708</v>
      </c>
      <c r="CX601" s="5">
        <f>IF(ISNUMBER('All Data'!$V603),'All Data'!$V603,#N/A)</f>
        <v>6</v>
      </c>
      <c r="CY601" s="5" t="e">
        <f>IF('All Data'!$V603="QAI","QAI",#N/A)</f>
        <v>#N/A</v>
      </c>
      <c r="CZ601" s="5" t="e">
        <f>IF('All Data'!$V603="FSA","FSA",#N/A)</f>
        <v>#N/A</v>
      </c>
      <c r="DA601" s="46" t="e">
        <f>IF('All Data'!$V603="SNC","SNC",#N/A)</f>
        <v>#N/A</v>
      </c>
      <c r="DB601" s="44">
        <f>IF(ISBLANK('All Data'!$W603)=FALSE,'All Data'!$A603,#N/A)</f>
        <v>43708</v>
      </c>
      <c r="DC601" s="5">
        <f>IF(ISNUMBER('All Data'!$W603),'All Data'!$W603,#N/A)</f>
        <v>8</v>
      </c>
      <c r="DD601" s="5" t="e">
        <f>IF('All Data'!$W603="QAI","QAI",#N/A)</f>
        <v>#N/A</v>
      </c>
      <c r="DE601" s="5" t="e">
        <f>IF('All Data'!$W603="FSA","FSA",#N/A)</f>
        <v>#N/A</v>
      </c>
      <c r="DF601" s="46" t="e">
        <f>IF('All Data'!$W603="SNC","SNC",#N/A)</f>
        <v>#N/A</v>
      </c>
      <c r="DG601" s="44"/>
      <c r="DK601" s="46"/>
      <c r="DN601" s="44">
        <f>'All Data'!$A603</f>
        <v>43708</v>
      </c>
    </row>
    <row r="602" spans="1:118" s="5" customFormat="1" x14ac:dyDescent="0.25">
      <c r="A602" s="44" t="e">
        <f>IF(ISBLANK('All Data'!$B604)=FALSE,'All Data'!$A604,#N/A)</f>
        <v>#N/A</v>
      </c>
      <c r="B602" s="5" t="e">
        <f>IF(ISNUMBER('All Data'!$B604),'All Data'!$B604,#N/A)</f>
        <v>#N/A</v>
      </c>
      <c r="C602" s="5" t="e">
        <f>IF('All Data'!$B604="QAI","QAI",#N/A)</f>
        <v>#N/A</v>
      </c>
      <c r="D602" s="5" t="e">
        <f>IF('All Data'!$B604="FSA","FSA",#N/A)</f>
        <v>#N/A</v>
      </c>
      <c r="E602" s="46" t="e">
        <f>IF('All Data'!$B604="SNC","SNC",#N/A)</f>
        <v>#N/A</v>
      </c>
      <c r="F602" s="44" t="e">
        <f>IF(ISBLANK('All Data'!$C604)=FALSE,'All Data'!$A604,#N/A)</f>
        <v>#N/A</v>
      </c>
      <c r="G602" s="5" t="e">
        <f>IF(ISNUMBER('All Data'!$C604),'All Data'!$C604,#N/A)</f>
        <v>#N/A</v>
      </c>
      <c r="H602" s="5" t="e">
        <f>IF('All Data'!$C604="QAI","QAI",#N/A)</f>
        <v>#N/A</v>
      </c>
      <c r="I602" s="5" t="e">
        <f>IF('All Data'!$C604="FSA","FSA",#N/A)</f>
        <v>#N/A</v>
      </c>
      <c r="J602" s="46" t="e">
        <f>IF('All Data'!$C604="SNC","SNC",#N/A)</f>
        <v>#N/A</v>
      </c>
      <c r="K602" s="44" t="e">
        <f>IF(ISBLANK('All Data'!$D604)=FALSE,'All Data'!$A604,#N/A)</f>
        <v>#N/A</v>
      </c>
      <c r="L602" s="5" t="e">
        <f>IF(ISNUMBER('All Data'!$D604),'All Data'!$D604,#N/A)</f>
        <v>#N/A</v>
      </c>
      <c r="M602" s="5" t="e">
        <f>IF('All Data'!$D604="QAI","QAI",#N/A)</f>
        <v>#N/A</v>
      </c>
      <c r="N602" s="5" t="e">
        <f>IF('All Data'!$D604="FSA","FSA",#N/A)</f>
        <v>#N/A</v>
      </c>
      <c r="O602" s="46" t="e">
        <f>IF('All Data'!$D604="SNC","SNC",#N/A)</f>
        <v>#N/A</v>
      </c>
      <c r="P602" s="44" t="e">
        <f>IF(ISBLANK('All Data'!$E604)=FALSE,'All Data'!$A604,#N/A)</f>
        <v>#N/A</v>
      </c>
      <c r="Q602" s="5" t="e">
        <f>IF(ISNUMBER('All Data'!$E604),'All Data'!$E604,#N/A)</f>
        <v>#N/A</v>
      </c>
      <c r="R602" s="5" t="e">
        <f>IF('All Data'!$E604="QAI","QAI",#N/A)</f>
        <v>#N/A</v>
      </c>
      <c r="S602" s="5" t="e">
        <f>IF('All Data'!$E604="FSA","FSA",#N/A)</f>
        <v>#N/A</v>
      </c>
      <c r="T602" s="46" t="e">
        <f>IF('All Data'!$E604="SNC","SNC",#N/A)</f>
        <v>#N/A</v>
      </c>
      <c r="U602" s="44" t="e">
        <f>IF(ISBLANK('All Data'!$F604)=FALSE,'All Data'!$A604,#N/A)</f>
        <v>#N/A</v>
      </c>
      <c r="V602" s="5" t="e">
        <f>IF(ISNUMBER('All Data'!$F604),'All Data'!$F604,#N/A)</f>
        <v>#N/A</v>
      </c>
      <c r="W602" s="5" t="e">
        <f>IF('All Data'!$F604="QAI","QAI",#N/A)</f>
        <v>#N/A</v>
      </c>
      <c r="X602" s="5" t="e">
        <f>IF('All Data'!$F604="FSA","FSA",#N/A)</f>
        <v>#N/A</v>
      </c>
      <c r="Y602" s="46" t="e">
        <f>IF('All Data'!$F604="SNC","SNC",#N/A)</f>
        <v>#N/A</v>
      </c>
      <c r="Z602" s="44" t="e">
        <f>IF(ISBLANK('All Data'!$G604)=FALSE,'All Data'!$A604,#N/A)</f>
        <v>#N/A</v>
      </c>
      <c r="AA602" s="5" t="e">
        <f>IF(ISNUMBER('All Data'!$G604),'All Data'!$G604,#N/A)</f>
        <v>#N/A</v>
      </c>
      <c r="AB602" s="5" t="e">
        <f>IF('All Data'!$G604="QAI","QAI",#N/A)</f>
        <v>#N/A</v>
      </c>
      <c r="AC602" s="5" t="e">
        <f>IF('All Data'!$G604="FSA","FSA",#N/A)</f>
        <v>#N/A</v>
      </c>
      <c r="AD602" s="46" t="e">
        <f>IF('All Data'!$G604="SNC","SNC",#N/A)</f>
        <v>#N/A</v>
      </c>
      <c r="AE602" s="44">
        <f>IF(ISBLANK('All Data'!$H604)=FALSE,'All Data'!$A604,#N/A)</f>
        <v>43709</v>
      </c>
      <c r="AF602" s="5">
        <f>IF(ISNUMBER('All Data'!$H604),'All Data'!$H604,#N/A)</f>
        <v>9.3000000000000007</v>
      </c>
      <c r="AG602" s="5" t="e">
        <f>IF('All Data'!$H604="QAI","QAI",#N/A)</f>
        <v>#N/A</v>
      </c>
      <c r="AH602" s="5" t="e">
        <f>IF('All Data'!$H604="FSA","FSA",#N/A)</f>
        <v>#N/A</v>
      </c>
      <c r="AI602" s="46" t="e">
        <f>IF('All Data'!$H604="SNC","SNC",#N/A)</f>
        <v>#N/A</v>
      </c>
      <c r="AJ602" s="44" t="e">
        <f>IF(ISBLANK('All Data'!$I604)=FALSE,'All Data'!$A604,#N/A)</f>
        <v>#N/A</v>
      </c>
      <c r="AK602" s="5" t="e">
        <f>IF(ISNUMBER('All Data'!$I604),'All Data'!$I604,#N/A)</f>
        <v>#N/A</v>
      </c>
      <c r="AL602" s="5" t="e">
        <f>IF('All Data'!$I604="QAI","QAI",#N/A)</f>
        <v>#N/A</v>
      </c>
      <c r="AM602" s="5" t="e">
        <f>IF('All Data'!$I604="FSA","FSA",#N/A)</f>
        <v>#N/A</v>
      </c>
      <c r="AN602" s="46" t="e">
        <f>IF('All Data'!$I604="SNC","SNC",#N/A)</f>
        <v>#N/A</v>
      </c>
      <c r="AO602" s="44" t="e">
        <f>IF(ISBLANK('All Data'!$J604)=FALSE,'All Data'!$A604,#N/A)</f>
        <v>#N/A</v>
      </c>
      <c r="AP602" s="5" t="e">
        <f>IF(ISNUMBER('All Data'!$J604),'All Data'!$J604,#N/A)</f>
        <v>#N/A</v>
      </c>
      <c r="AQ602" s="5" t="e">
        <f>IF('All Data'!$J604="QAI","QAI",#N/A)</f>
        <v>#N/A</v>
      </c>
      <c r="AR602" s="5" t="e">
        <f>IF('All Data'!$J604="FSA","FSA",#N/A)</f>
        <v>#N/A</v>
      </c>
      <c r="AS602" s="46" t="e">
        <f>IF('All Data'!$J604="SNC","SNC",#N/A)</f>
        <v>#N/A</v>
      </c>
      <c r="AT602" s="44" t="e">
        <f>IF(ISBLANK('All Data'!$K604)=FALSE,'All Data'!$A604,#N/A)</f>
        <v>#N/A</v>
      </c>
      <c r="AU602" s="5" t="e">
        <f>IF(ISNUMBER('All Data'!$K604),'All Data'!$K604,#N/A)</f>
        <v>#N/A</v>
      </c>
      <c r="AV602" s="5" t="e">
        <f>IF('All Data'!$K604="QAI","QAI",#N/A)</f>
        <v>#N/A</v>
      </c>
      <c r="AW602" s="5" t="e">
        <f>IF('All Data'!$K604="FSA","FSA",#N/A)</f>
        <v>#N/A</v>
      </c>
      <c r="AX602" s="46" t="e">
        <f>IF('All Data'!$K604="SNC","SNC",#N/A)</f>
        <v>#N/A</v>
      </c>
      <c r="AY602" s="44" t="e">
        <f>IF(ISBLANK('All Data'!$L604)=FALSE,'All Data'!$A604,#N/A)</f>
        <v>#N/A</v>
      </c>
      <c r="AZ602" s="5" t="e">
        <f>IF(ISNUMBER('All Data'!$L604),'All Data'!$L604,#N/A)</f>
        <v>#N/A</v>
      </c>
      <c r="BA602" s="5" t="e">
        <f>IF('All Data'!$L604="QAI","QAI",#N/A)</f>
        <v>#N/A</v>
      </c>
      <c r="BB602" s="5" t="e">
        <f>IF('All Data'!$L604="FSA","FSA",#N/A)</f>
        <v>#N/A</v>
      </c>
      <c r="BC602" s="46" t="e">
        <f>IF('All Data'!$L604="SNC","SNC",#N/A)</f>
        <v>#N/A</v>
      </c>
      <c r="BD602" s="44" t="e">
        <f>IF(ISBLANK('All Data'!$M604)=FALSE,'All Data'!$A604,#N/A)</f>
        <v>#N/A</v>
      </c>
      <c r="BE602" s="5" t="e">
        <f>IF(ISNUMBER('All Data'!$M604),'All Data'!$M604,#N/A)</f>
        <v>#N/A</v>
      </c>
      <c r="BF602" s="5" t="e">
        <f>IF('All Data'!$M604="QAI","QAI",#N/A)</f>
        <v>#N/A</v>
      </c>
      <c r="BG602" s="5" t="e">
        <f>IF('All Data'!$M604="FSA","FSA",#N/A)</f>
        <v>#N/A</v>
      </c>
      <c r="BH602" s="46" t="e">
        <f>IF('All Data'!$M604="SNC","SNC",#N/A)</f>
        <v>#N/A</v>
      </c>
      <c r="BI602" s="44" t="e">
        <f>IF(ISBLANK('All Data'!$N604)=FALSE,'All Data'!$A604,#N/A)</f>
        <v>#N/A</v>
      </c>
      <c r="BJ602" s="5" t="e">
        <f>IF(ISNUMBER('All Data'!$N604),'All Data'!$N604,#N/A)</f>
        <v>#N/A</v>
      </c>
      <c r="BK602" s="5" t="e">
        <f>IF('All Data'!$N604="QAI","QAI",#N/A)</f>
        <v>#N/A</v>
      </c>
      <c r="BL602" s="5" t="e">
        <f>IF('All Data'!$N604="FSA","FSA",#N/A)</f>
        <v>#N/A</v>
      </c>
      <c r="BM602" s="46" t="e">
        <f>IF('All Data'!$N604="SNC","SNC",#N/A)</f>
        <v>#N/A</v>
      </c>
      <c r="BN602" s="44" t="e">
        <f>IF(ISBLANK('All Data'!$O604)=FALSE,'All Data'!$A604,#N/A)</f>
        <v>#N/A</v>
      </c>
      <c r="BO602" s="5" t="e">
        <f>IF(ISNUMBER('All Data'!$O604),'All Data'!$O604,#N/A)</f>
        <v>#N/A</v>
      </c>
      <c r="BP602" s="5" t="e">
        <f>IF('All Data'!$O604="QAI","QAI",#N/A)</f>
        <v>#N/A</v>
      </c>
      <c r="BQ602" s="5" t="e">
        <f>IF('All Data'!$O604="FSA","FSA",#N/A)</f>
        <v>#N/A</v>
      </c>
      <c r="BR602" s="46" t="e">
        <f>IF('All Data'!$O604="SNC","SNC",#N/A)</f>
        <v>#N/A</v>
      </c>
      <c r="BS602" s="44" t="e">
        <f>IF(ISBLANK('All Data'!$P604)=FALSE,'All Data'!$A604,#N/A)</f>
        <v>#N/A</v>
      </c>
      <c r="BT602" s="5" t="e">
        <f>IF(ISNUMBER('All Data'!$P604),'All Data'!$P604,#N/A)</f>
        <v>#N/A</v>
      </c>
      <c r="BU602" s="5" t="e">
        <f>IF('All Data'!$P604="QAI","QAI",#N/A)</f>
        <v>#N/A</v>
      </c>
      <c r="BV602" s="5" t="e">
        <f>IF('All Data'!$P604="FSA","FSA",#N/A)</f>
        <v>#N/A</v>
      </c>
      <c r="BW602" s="46" t="e">
        <f>IF('All Data'!$P604="SNC","SNC",#N/A)</f>
        <v>#N/A</v>
      </c>
      <c r="BX602" s="44" t="e">
        <f>IF(ISBLANK('All Data'!$Q604)=FALSE,'All Data'!$A604,#N/A)</f>
        <v>#N/A</v>
      </c>
      <c r="BY602" s="5" t="e">
        <f>IF(ISNUMBER('All Data'!$Q604),'All Data'!$Q604,#N/A)</f>
        <v>#N/A</v>
      </c>
      <c r="BZ602" s="5" t="e">
        <f>IF('All Data'!$Q604="QAI","QAI",#N/A)</f>
        <v>#N/A</v>
      </c>
      <c r="CA602" s="5" t="e">
        <f>IF('All Data'!$Q604="FSA","FSA",#N/A)</f>
        <v>#N/A</v>
      </c>
      <c r="CB602" s="46" t="e">
        <f>IF('All Data'!$Q604="SNC","SNC",#N/A)</f>
        <v>#N/A</v>
      </c>
      <c r="CC602" s="44" t="e">
        <f>IF(ISBLANK('All Data'!$R604)=FALSE,'All Data'!$A604,#N/A)</f>
        <v>#N/A</v>
      </c>
      <c r="CD602" s="5" t="e">
        <f>IF(ISNUMBER('All Data'!$R604),'All Data'!$R604,#N/A)</f>
        <v>#N/A</v>
      </c>
      <c r="CE602" s="5" t="e">
        <f>IF('All Data'!$R604="QAI","QAI",#N/A)</f>
        <v>#N/A</v>
      </c>
      <c r="CF602" s="5" t="e">
        <f>IF('All Data'!$R604="FSA","FSA",#N/A)</f>
        <v>#N/A</v>
      </c>
      <c r="CG602" s="46" t="e">
        <f>IF('All Data'!$R604="SNC","SNC",#N/A)</f>
        <v>#N/A</v>
      </c>
      <c r="CH602" s="44" t="e">
        <f>IF(ISBLANK('All Data'!$S604)=FALSE,'All Data'!$A604,#N/A)</f>
        <v>#N/A</v>
      </c>
      <c r="CI602" s="5" t="e">
        <f>IF(ISNUMBER('All Data'!$S604),'All Data'!$S604,#N/A)</f>
        <v>#N/A</v>
      </c>
      <c r="CJ602" s="5" t="e">
        <f>IF('All Data'!$S604="QAI","QAI",#N/A)</f>
        <v>#N/A</v>
      </c>
      <c r="CK602" s="5" t="e">
        <f>IF('All Data'!$S604="FSA","FSA",#N/A)</f>
        <v>#N/A</v>
      </c>
      <c r="CL602" s="46" t="e">
        <f>IF('All Data'!$S604="SNC","SNC",#N/A)</f>
        <v>#N/A</v>
      </c>
      <c r="CM602" s="44" t="e">
        <f>IF(ISBLANK('All Data'!$T604)=FALSE,'All Data'!$A604,#N/A)</f>
        <v>#N/A</v>
      </c>
      <c r="CN602" s="5" t="e">
        <f>IF(ISNUMBER('All Data'!$T604),'All Data'!$T604,#N/A)</f>
        <v>#N/A</v>
      </c>
      <c r="CO602" s="5" t="e">
        <f>IF('All Data'!$T604="QAI","QAI",#N/A)</f>
        <v>#N/A</v>
      </c>
      <c r="CP602" s="5" t="e">
        <f>IF('All Data'!$T604="FSA","FSA",#N/A)</f>
        <v>#N/A</v>
      </c>
      <c r="CQ602" s="46" t="e">
        <f>IF('All Data'!$T604="SNC","SNC",#N/A)</f>
        <v>#N/A</v>
      </c>
      <c r="CR602" s="44" t="e">
        <f>IF(ISBLANK('All Data'!$U604)=FALSE,'All Data'!$A604,#N/A)</f>
        <v>#N/A</v>
      </c>
      <c r="CS602" s="5" t="e">
        <f>IF(ISNUMBER('All Data'!$U604),'All Data'!$U604,#N/A)</f>
        <v>#N/A</v>
      </c>
      <c r="CT602" s="5" t="e">
        <f>IF('All Data'!$U604="QAI","QAI",#N/A)</f>
        <v>#N/A</v>
      </c>
      <c r="CU602" s="5" t="e">
        <f>IF('All Data'!$U604="FSA","FSA",#N/A)</f>
        <v>#N/A</v>
      </c>
      <c r="CV602" s="46" t="e">
        <f>IF('All Data'!$U604="SNC","SNC",#N/A)</f>
        <v>#N/A</v>
      </c>
      <c r="CW602" s="44" t="e">
        <f>IF(ISBLANK('All Data'!$V604)=FALSE,'All Data'!$A604,#N/A)</f>
        <v>#N/A</v>
      </c>
      <c r="CX602" s="5" t="e">
        <f>IF(ISNUMBER('All Data'!$V604),'All Data'!$V604,#N/A)</f>
        <v>#N/A</v>
      </c>
      <c r="CY602" s="5" t="e">
        <f>IF('All Data'!$V604="QAI","QAI",#N/A)</f>
        <v>#N/A</v>
      </c>
      <c r="CZ602" s="5" t="e">
        <f>IF('All Data'!$V604="FSA","FSA",#N/A)</f>
        <v>#N/A</v>
      </c>
      <c r="DA602" s="46" t="e">
        <f>IF('All Data'!$V604="SNC","SNC",#N/A)</f>
        <v>#N/A</v>
      </c>
      <c r="DB602" s="44" t="e">
        <f>IF(ISBLANK('All Data'!$W604)=FALSE,'All Data'!$A604,#N/A)</f>
        <v>#N/A</v>
      </c>
      <c r="DC602" s="5" t="e">
        <f>IF(ISNUMBER('All Data'!$W604),'All Data'!$W604,#N/A)</f>
        <v>#N/A</v>
      </c>
      <c r="DD602" s="5" t="e">
        <f>IF('All Data'!$W604="QAI","QAI",#N/A)</f>
        <v>#N/A</v>
      </c>
      <c r="DE602" s="5" t="e">
        <f>IF('All Data'!$W604="FSA","FSA",#N/A)</f>
        <v>#N/A</v>
      </c>
      <c r="DF602" s="46" t="e">
        <f>IF('All Data'!$W604="SNC","SNC",#N/A)</f>
        <v>#N/A</v>
      </c>
      <c r="DG602" s="44"/>
      <c r="DK602" s="46"/>
      <c r="DN602" s="44">
        <f>'All Data'!$A604</f>
        <v>43709</v>
      </c>
    </row>
    <row r="603" spans="1:118" s="5" customFormat="1" x14ac:dyDescent="0.25">
      <c r="A603" s="44" t="e">
        <f>IF(ISBLANK('All Data'!$B605)=FALSE,'All Data'!$A605,#N/A)</f>
        <v>#N/A</v>
      </c>
      <c r="B603" s="5" t="e">
        <f>IF(ISNUMBER('All Data'!$B605),'All Data'!$B605,#N/A)</f>
        <v>#N/A</v>
      </c>
      <c r="C603" s="5" t="e">
        <f>IF('All Data'!$B605="QAI","QAI",#N/A)</f>
        <v>#N/A</v>
      </c>
      <c r="D603" s="5" t="e">
        <f>IF('All Data'!$B605="FSA","FSA",#N/A)</f>
        <v>#N/A</v>
      </c>
      <c r="E603" s="46" t="e">
        <f>IF('All Data'!$B605="SNC","SNC",#N/A)</f>
        <v>#N/A</v>
      </c>
      <c r="F603" s="44" t="e">
        <f>IF(ISBLANK('All Data'!$C605)=FALSE,'All Data'!$A605,#N/A)</f>
        <v>#N/A</v>
      </c>
      <c r="G603" s="5" t="e">
        <f>IF(ISNUMBER('All Data'!$C605),'All Data'!$C605,#N/A)</f>
        <v>#N/A</v>
      </c>
      <c r="H603" s="5" t="e">
        <f>IF('All Data'!$C605="QAI","QAI",#N/A)</f>
        <v>#N/A</v>
      </c>
      <c r="I603" s="5" t="e">
        <f>IF('All Data'!$C605="FSA","FSA",#N/A)</f>
        <v>#N/A</v>
      </c>
      <c r="J603" s="46" t="e">
        <f>IF('All Data'!$C605="SNC","SNC",#N/A)</f>
        <v>#N/A</v>
      </c>
      <c r="K603" s="44" t="e">
        <f>IF(ISBLANK('All Data'!$D605)=FALSE,'All Data'!$A605,#N/A)</f>
        <v>#N/A</v>
      </c>
      <c r="L603" s="5" t="e">
        <f>IF(ISNUMBER('All Data'!$D605),'All Data'!$D605,#N/A)</f>
        <v>#N/A</v>
      </c>
      <c r="M603" s="5" t="e">
        <f>IF('All Data'!$D605="QAI","QAI",#N/A)</f>
        <v>#N/A</v>
      </c>
      <c r="N603" s="5" t="e">
        <f>IF('All Data'!$D605="FSA","FSA",#N/A)</f>
        <v>#N/A</v>
      </c>
      <c r="O603" s="46" t="e">
        <f>IF('All Data'!$D605="SNC","SNC",#N/A)</f>
        <v>#N/A</v>
      </c>
      <c r="P603" s="44">
        <f>IF(ISBLANK('All Data'!$E605)=FALSE,'All Data'!$A605,#N/A)</f>
        <v>43714</v>
      </c>
      <c r="Q603" s="5">
        <f>IF(ISNUMBER('All Data'!$E605),'All Data'!$E605,#N/A)</f>
        <v>7.4</v>
      </c>
      <c r="R603" s="5" t="e">
        <f>IF('All Data'!$E605="QAI","QAI",#N/A)</f>
        <v>#N/A</v>
      </c>
      <c r="S603" s="5" t="e">
        <f>IF('All Data'!$E605="FSA","FSA",#N/A)</f>
        <v>#N/A</v>
      </c>
      <c r="T603" s="46" t="e">
        <f>IF('All Data'!$E605="SNC","SNC",#N/A)</f>
        <v>#N/A</v>
      </c>
      <c r="U603" s="44">
        <f>IF(ISBLANK('All Data'!$F605)=FALSE,'All Data'!$A605,#N/A)</f>
        <v>43714</v>
      </c>
      <c r="V603" s="5">
        <f>IF(ISNUMBER('All Data'!$F605),'All Data'!$F605,#N/A)</f>
        <v>3</v>
      </c>
      <c r="W603" s="5" t="e">
        <f>IF('All Data'!$F605="QAI","QAI",#N/A)</f>
        <v>#N/A</v>
      </c>
      <c r="X603" s="5" t="e">
        <f>IF('All Data'!$F605="FSA","FSA",#N/A)</f>
        <v>#N/A</v>
      </c>
      <c r="Y603" s="46" t="e">
        <f>IF('All Data'!$F605="SNC","SNC",#N/A)</f>
        <v>#N/A</v>
      </c>
      <c r="Z603" s="44" t="e">
        <f>IF(ISBLANK('All Data'!$G605)=FALSE,'All Data'!$A605,#N/A)</f>
        <v>#N/A</v>
      </c>
      <c r="AA603" s="5" t="e">
        <f>IF(ISNUMBER('All Data'!$G605),'All Data'!$G605,#N/A)</f>
        <v>#N/A</v>
      </c>
      <c r="AB603" s="5" t="e">
        <f>IF('All Data'!$G605="QAI","QAI",#N/A)</f>
        <v>#N/A</v>
      </c>
      <c r="AC603" s="5" t="e">
        <f>IF('All Data'!$G605="FSA","FSA",#N/A)</f>
        <v>#N/A</v>
      </c>
      <c r="AD603" s="46" t="e">
        <f>IF('All Data'!$G605="SNC","SNC",#N/A)</f>
        <v>#N/A</v>
      </c>
      <c r="AE603" s="44">
        <f>IF(ISBLANK('All Data'!$H605)=FALSE,'All Data'!$A605,#N/A)</f>
        <v>43714</v>
      </c>
      <c r="AF603" s="5">
        <f>IF(ISNUMBER('All Data'!$H605),'All Data'!$H605,#N/A)</f>
        <v>15.5</v>
      </c>
      <c r="AG603" s="5" t="e">
        <f>IF('All Data'!$H605="QAI","QAI",#N/A)</f>
        <v>#N/A</v>
      </c>
      <c r="AH603" s="5" t="e">
        <f>IF('All Data'!$H605="FSA","FSA",#N/A)</f>
        <v>#N/A</v>
      </c>
      <c r="AI603" s="46" t="e">
        <f>IF('All Data'!$H605="SNC","SNC",#N/A)</f>
        <v>#N/A</v>
      </c>
      <c r="AJ603" s="44">
        <f>IF(ISBLANK('All Data'!$I605)=FALSE,'All Data'!$A605,#N/A)</f>
        <v>43714</v>
      </c>
      <c r="AK603" s="5">
        <f>IF(ISNUMBER('All Data'!$I605),'All Data'!$I605,#N/A)</f>
        <v>2.7</v>
      </c>
      <c r="AL603" s="5" t="e">
        <f>IF('All Data'!$I605="QAI","QAI",#N/A)</f>
        <v>#N/A</v>
      </c>
      <c r="AM603" s="5" t="e">
        <f>IF('All Data'!$I605="FSA","FSA",#N/A)</f>
        <v>#N/A</v>
      </c>
      <c r="AN603" s="46" t="e">
        <f>IF('All Data'!$I605="SNC","SNC",#N/A)</f>
        <v>#N/A</v>
      </c>
      <c r="AO603" s="44">
        <f>IF(ISBLANK('All Data'!$J605)=FALSE,'All Data'!$A605,#N/A)</f>
        <v>43714</v>
      </c>
      <c r="AP603" s="5">
        <f>IF(ISNUMBER('All Data'!$J605),'All Data'!$J605,#N/A)</f>
        <v>9</v>
      </c>
      <c r="AQ603" s="5" t="e">
        <f>IF('All Data'!$J605="QAI","QAI",#N/A)</f>
        <v>#N/A</v>
      </c>
      <c r="AR603" s="5" t="e">
        <f>IF('All Data'!$J605="FSA","FSA",#N/A)</f>
        <v>#N/A</v>
      </c>
      <c r="AS603" s="46" t="e">
        <f>IF('All Data'!$J605="SNC","SNC",#N/A)</f>
        <v>#N/A</v>
      </c>
      <c r="AT603" s="44">
        <f>IF(ISBLANK('All Data'!$K605)=FALSE,'All Data'!$A605,#N/A)</f>
        <v>43714</v>
      </c>
      <c r="AU603" s="5">
        <f>IF(ISNUMBER('All Data'!$K605),'All Data'!$K605,#N/A)</f>
        <v>12</v>
      </c>
      <c r="AV603" s="5" t="e">
        <f>IF('All Data'!$K605="QAI","QAI",#N/A)</f>
        <v>#N/A</v>
      </c>
      <c r="AW603" s="5" t="e">
        <f>IF('All Data'!$K605="FSA","FSA",#N/A)</f>
        <v>#N/A</v>
      </c>
      <c r="AX603" s="46" t="e">
        <f>IF('All Data'!$K605="SNC","SNC",#N/A)</f>
        <v>#N/A</v>
      </c>
      <c r="AY603" s="44" t="e">
        <f>IF(ISBLANK('All Data'!$L605)=FALSE,'All Data'!$A605,#N/A)</f>
        <v>#N/A</v>
      </c>
      <c r="AZ603" s="5" t="e">
        <f>IF(ISNUMBER('All Data'!$L605),'All Data'!$L605,#N/A)</f>
        <v>#N/A</v>
      </c>
      <c r="BA603" s="5" t="e">
        <f>IF('All Data'!$L605="QAI","QAI",#N/A)</f>
        <v>#N/A</v>
      </c>
      <c r="BB603" s="5" t="e">
        <f>IF('All Data'!$L605="FSA","FSA",#N/A)</f>
        <v>#N/A</v>
      </c>
      <c r="BC603" s="46" t="e">
        <f>IF('All Data'!$L605="SNC","SNC",#N/A)</f>
        <v>#N/A</v>
      </c>
      <c r="BD603" s="44" t="e">
        <f>IF(ISBLANK('All Data'!$M605)=FALSE,'All Data'!$A605,#N/A)</f>
        <v>#N/A</v>
      </c>
      <c r="BE603" s="5" t="e">
        <f>IF(ISNUMBER('All Data'!$M605),'All Data'!$M605,#N/A)</f>
        <v>#N/A</v>
      </c>
      <c r="BF603" s="5" t="e">
        <f>IF('All Data'!$M605="QAI","QAI",#N/A)</f>
        <v>#N/A</v>
      </c>
      <c r="BG603" s="5" t="e">
        <f>IF('All Data'!$M605="FSA","FSA",#N/A)</f>
        <v>#N/A</v>
      </c>
      <c r="BH603" s="46" t="e">
        <f>IF('All Data'!$M605="SNC","SNC",#N/A)</f>
        <v>#N/A</v>
      </c>
      <c r="BI603" s="44" t="e">
        <f>IF(ISBLANK('All Data'!$N605)=FALSE,'All Data'!$A605,#N/A)</f>
        <v>#N/A</v>
      </c>
      <c r="BJ603" s="5" t="e">
        <f>IF(ISNUMBER('All Data'!$N605),'All Data'!$N605,#N/A)</f>
        <v>#N/A</v>
      </c>
      <c r="BK603" s="5" t="e">
        <f>IF('All Data'!$N605="QAI","QAI",#N/A)</f>
        <v>#N/A</v>
      </c>
      <c r="BL603" s="5" t="e">
        <f>IF('All Data'!$N605="FSA","FSA",#N/A)</f>
        <v>#N/A</v>
      </c>
      <c r="BM603" s="46" t="e">
        <f>IF('All Data'!$N605="SNC","SNC",#N/A)</f>
        <v>#N/A</v>
      </c>
      <c r="BN603" s="44" t="e">
        <f>IF(ISBLANK('All Data'!$O605)=FALSE,'All Data'!$A605,#N/A)</f>
        <v>#N/A</v>
      </c>
      <c r="BO603" s="5" t="e">
        <f>IF(ISNUMBER('All Data'!$O605),'All Data'!$O605,#N/A)</f>
        <v>#N/A</v>
      </c>
      <c r="BP603" s="5" t="e">
        <f>IF('All Data'!$O605="QAI","QAI",#N/A)</f>
        <v>#N/A</v>
      </c>
      <c r="BQ603" s="5" t="e">
        <f>IF('All Data'!$O605="FSA","FSA",#N/A)</f>
        <v>#N/A</v>
      </c>
      <c r="BR603" s="46" t="e">
        <f>IF('All Data'!$O605="SNC","SNC",#N/A)</f>
        <v>#N/A</v>
      </c>
      <c r="BS603" s="44" t="e">
        <f>IF(ISBLANK('All Data'!$P605)=FALSE,'All Data'!$A605,#N/A)</f>
        <v>#N/A</v>
      </c>
      <c r="BT603" s="5" t="e">
        <f>IF(ISNUMBER('All Data'!$P605),'All Data'!$P605,#N/A)</f>
        <v>#N/A</v>
      </c>
      <c r="BU603" s="5" t="e">
        <f>IF('All Data'!$P605="QAI","QAI",#N/A)</f>
        <v>#N/A</v>
      </c>
      <c r="BV603" s="5" t="e">
        <f>IF('All Data'!$P605="FSA","FSA",#N/A)</f>
        <v>#N/A</v>
      </c>
      <c r="BW603" s="46" t="e">
        <f>IF('All Data'!$P605="SNC","SNC",#N/A)</f>
        <v>#N/A</v>
      </c>
      <c r="BX603" s="44" t="e">
        <f>IF(ISBLANK('All Data'!$Q605)=FALSE,'All Data'!$A605,#N/A)</f>
        <v>#N/A</v>
      </c>
      <c r="BY603" s="5" t="e">
        <f>IF(ISNUMBER('All Data'!$Q605),'All Data'!$Q605,#N/A)</f>
        <v>#N/A</v>
      </c>
      <c r="BZ603" s="5" t="e">
        <f>IF('All Data'!$Q605="QAI","QAI",#N/A)</f>
        <v>#N/A</v>
      </c>
      <c r="CA603" s="5" t="e">
        <f>IF('All Data'!$Q605="FSA","FSA",#N/A)</f>
        <v>#N/A</v>
      </c>
      <c r="CB603" s="46" t="e">
        <f>IF('All Data'!$Q605="SNC","SNC",#N/A)</f>
        <v>#N/A</v>
      </c>
      <c r="CC603" s="44" t="e">
        <f>IF(ISBLANK('All Data'!$R605)=FALSE,'All Data'!$A605,#N/A)</f>
        <v>#N/A</v>
      </c>
      <c r="CD603" s="5" t="e">
        <f>IF(ISNUMBER('All Data'!$R605),'All Data'!$R605,#N/A)</f>
        <v>#N/A</v>
      </c>
      <c r="CE603" s="5" t="e">
        <f>IF('All Data'!$R605="QAI","QAI",#N/A)</f>
        <v>#N/A</v>
      </c>
      <c r="CF603" s="5" t="e">
        <f>IF('All Data'!$R605="FSA","FSA",#N/A)</f>
        <v>#N/A</v>
      </c>
      <c r="CG603" s="46" t="e">
        <f>IF('All Data'!$R605="SNC","SNC",#N/A)</f>
        <v>#N/A</v>
      </c>
      <c r="CH603" s="44" t="e">
        <f>IF(ISBLANK('All Data'!$S605)=FALSE,'All Data'!$A605,#N/A)</f>
        <v>#N/A</v>
      </c>
      <c r="CI603" s="5" t="e">
        <f>IF(ISNUMBER('All Data'!$S605),'All Data'!$S605,#N/A)</f>
        <v>#N/A</v>
      </c>
      <c r="CJ603" s="5" t="e">
        <f>IF('All Data'!$S605="QAI","QAI",#N/A)</f>
        <v>#N/A</v>
      </c>
      <c r="CK603" s="5" t="e">
        <f>IF('All Data'!$S605="FSA","FSA",#N/A)</f>
        <v>#N/A</v>
      </c>
      <c r="CL603" s="46" t="e">
        <f>IF('All Data'!$S605="SNC","SNC",#N/A)</f>
        <v>#N/A</v>
      </c>
      <c r="CM603" s="44" t="e">
        <f>IF(ISBLANK('All Data'!$T605)=FALSE,'All Data'!$A605,#N/A)</f>
        <v>#N/A</v>
      </c>
      <c r="CN603" s="5" t="e">
        <f>IF(ISNUMBER('All Data'!$T605),'All Data'!$T605,#N/A)</f>
        <v>#N/A</v>
      </c>
      <c r="CO603" s="5" t="e">
        <f>IF('All Data'!$T605="QAI","QAI",#N/A)</f>
        <v>#N/A</v>
      </c>
      <c r="CP603" s="5" t="e">
        <f>IF('All Data'!$T605="FSA","FSA",#N/A)</f>
        <v>#N/A</v>
      </c>
      <c r="CQ603" s="46" t="e">
        <f>IF('All Data'!$T605="SNC","SNC",#N/A)</f>
        <v>#N/A</v>
      </c>
      <c r="CR603" s="44" t="e">
        <f>IF(ISBLANK('All Data'!$U605)=FALSE,'All Data'!$A605,#N/A)</f>
        <v>#N/A</v>
      </c>
      <c r="CS603" s="5" t="e">
        <f>IF(ISNUMBER('All Data'!$U605),'All Data'!$U605,#N/A)</f>
        <v>#N/A</v>
      </c>
      <c r="CT603" s="5" t="e">
        <f>IF('All Data'!$U605="QAI","QAI",#N/A)</f>
        <v>#N/A</v>
      </c>
      <c r="CU603" s="5" t="e">
        <f>IF('All Data'!$U605="FSA","FSA",#N/A)</f>
        <v>#N/A</v>
      </c>
      <c r="CV603" s="46" t="e">
        <f>IF('All Data'!$U605="SNC","SNC",#N/A)</f>
        <v>#N/A</v>
      </c>
      <c r="CW603" s="44" t="e">
        <f>IF(ISBLANK('All Data'!$V605)=FALSE,'All Data'!$A605,#N/A)</f>
        <v>#N/A</v>
      </c>
      <c r="CX603" s="5" t="e">
        <f>IF(ISNUMBER('All Data'!$V605),'All Data'!$V605,#N/A)</f>
        <v>#N/A</v>
      </c>
      <c r="CY603" s="5" t="e">
        <f>IF('All Data'!$V605="QAI","QAI",#N/A)</f>
        <v>#N/A</v>
      </c>
      <c r="CZ603" s="5" t="e">
        <f>IF('All Data'!$V605="FSA","FSA",#N/A)</f>
        <v>#N/A</v>
      </c>
      <c r="DA603" s="46" t="e">
        <f>IF('All Data'!$V605="SNC","SNC",#N/A)</f>
        <v>#N/A</v>
      </c>
      <c r="DB603" s="44">
        <f>IF(ISBLANK('All Data'!$W605)=FALSE,'All Data'!$A605,#N/A)</f>
        <v>43714</v>
      </c>
      <c r="DC603" s="5">
        <f>IF(ISNUMBER('All Data'!$W605),'All Data'!$W605,#N/A)</f>
        <v>15</v>
      </c>
      <c r="DD603" s="5" t="e">
        <f>IF('All Data'!$W605="QAI","QAI",#N/A)</f>
        <v>#N/A</v>
      </c>
      <c r="DE603" s="5" t="e">
        <f>IF('All Data'!$W605="FSA","FSA",#N/A)</f>
        <v>#N/A</v>
      </c>
      <c r="DF603" s="46" t="e">
        <f>IF('All Data'!$W605="SNC","SNC",#N/A)</f>
        <v>#N/A</v>
      </c>
      <c r="DG603" s="44"/>
      <c r="DK603" s="46"/>
      <c r="DN603" s="44">
        <f>'All Data'!$A605</f>
        <v>43714</v>
      </c>
    </row>
    <row r="604" spans="1:118" s="5" customFormat="1" x14ac:dyDescent="0.25">
      <c r="A604" s="44" t="e">
        <f>IF(ISBLANK('All Data'!$B606)=FALSE,'All Data'!$A606,#N/A)</f>
        <v>#N/A</v>
      </c>
      <c r="B604" s="5" t="e">
        <f>IF(ISNUMBER('All Data'!$B606),'All Data'!$B606,#N/A)</f>
        <v>#N/A</v>
      </c>
      <c r="C604" s="5" t="e">
        <f>IF('All Data'!$B606="QAI","QAI",#N/A)</f>
        <v>#N/A</v>
      </c>
      <c r="D604" s="5" t="e">
        <f>IF('All Data'!$B606="FSA","FSA",#N/A)</f>
        <v>#N/A</v>
      </c>
      <c r="E604" s="46" t="e">
        <f>IF('All Data'!$B606="SNC","SNC",#N/A)</f>
        <v>#N/A</v>
      </c>
      <c r="F604" s="44" t="e">
        <f>IF(ISBLANK('All Data'!$C606)=FALSE,'All Data'!$A606,#N/A)</f>
        <v>#N/A</v>
      </c>
      <c r="G604" s="5" t="e">
        <f>IF(ISNUMBER('All Data'!$C606),'All Data'!$C606,#N/A)</f>
        <v>#N/A</v>
      </c>
      <c r="H604" s="5" t="e">
        <f>IF('All Data'!$C606="QAI","QAI",#N/A)</f>
        <v>#N/A</v>
      </c>
      <c r="I604" s="5" t="e">
        <f>IF('All Data'!$C606="FSA","FSA",#N/A)</f>
        <v>#N/A</v>
      </c>
      <c r="J604" s="46" t="e">
        <f>IF('All Data'!$C606="SNC","SNC",#N/A)</f>
        <v>#N/A</v>
      </c>
      <c r="K604" s="44" t="e">
        <f>IF(ISBLANK('All Data'!$D606)=FALSE,'All Data'!$A606,#N/A)</f>
        <v>#N/A</v>
      </c>
      <c r="L604" s="5" t="e">
        <f>IF(ISNUMBER('All Data'!$D606),'All Data'!$D606,#N/A)</f>
        <v>#N/A</v>
      </c>
      <c r="M604" s="5" t="e">
        <f>IF('All Data'!$D606="QAI","QAI",#N/A)</f>
        <v>#N/A</v>
      </c>
      <c r="N604" s="5" t="e">
        <f>IF('All Data'!$D606="FSA","FSA",#N/A)</f>
        <v>#N/A</v>
      </c>
      <c r="O604" s="46" t="e">
        <f>IF('All Data'!$D606="SNC","SNC",#N/A)</f>
        <v>#N/A</v>
      </c>
      <c r="P604" s="44">
        <f>IF(ISBLANK('All Data'!$E606)=FALSE,'All Data'!$A606,#N/A)</f>
        <v>43720</v>
      </c>
      <c r="Q604" s="5">
        <f>IF(ISNUMBER('All Data'!$E606),'All Data'!$E606,#N/A)</f>
        <v>11.9</v>
      </c>
      <c r="R604" s="5" t="e">
        <f>IF('All Data'!$E606="QAI","QAI",#N/A)</f>
        <v>#N/A</v>
      </c>
      <c r="S604" s="5" t="e">
        <f>IF('All Data'!$E606="FSA","FSA",#N/A)</f>
        <v>#N/A</v>
      </c>
      <c r="T604" s="46" t="e">
        <f>IF('All Data'!$E606="SNC","SNC",#N/A)</f>
        <v>#N/A</v>
      </c>
      <c r="U604" s="44">
        <f>IF(ISBLANK('All Data'!$F606)=FALSE,'All Data'!$A606,#N/A)</f>
        <v>43720</v>
      </c>
      <c r="V604" s="5">
        <f>IF(ISNUMBER('All Data'!$F606),'All Data'!$F606,#N/A)</f>
        <v>1.4</v>
      </c>
      <c r="W604" s="5" t="e">
        <f>IF('All Data'!$F606="QAI","QAI",#N/A)</f>
        <v>#N/A</v>
      </c>
      <c r="X604" s="5" t="e">
        <f>IF('All Data'!$F606="FSA","FSA",#N/A)</f>
        <v>#N/A</v>
      </c>
      <c r="Y604" s="46" t="e">
        <f>IF('All Data'!$F606="SNC","SNC",#N/A)</f>
        <v>#N/A</v>
      </c>
      <c r="Z604" s="44" t="e">
        <f>IF(ISBLANK('All Data'!$G606)=FALSE,'All Data'!$A606,#N/A)</f>
        <v>#N/A</v>
      </c>
      <c r="AA604" s="5" t="e">
        <f>IF(ISNUMBER('All Data'!$G606),'All Data'!$G606,#N/A)</f>
        <v>#N/A</v>
      </c>
      <c r="AB604" s="5" t="e">
        <f>IF('All Data'!$G606="QAI","QAI",#N/A)</f>
        <v>#N/A</v>
      </c>
      <c r="AC604" s="5" t="e">
        <f>IF('All Data'!$G606="FSA","FSA",#N/A)</f>
        <v>#N/A</v>
      </c>
      <c r="AD604" s="46" t="e">
        <f>IF('All Data'!$G606="SNC","SNC",#N/A)</f>
        <v>#N/A</v>
      </c>
      <c r="AE604" s="44">
        <f>IF(ISBLANK('All Data'!$H606)=FALSE,'All Data'!$A606,#N/A)</f>
        <v>43720</v>
      </c>
      <c r="AF604" s="5">
        <f>IF(ISNUMBER('All Data'!$H606),'All Data'!$H606,#N/A)</f>
        <v>14.4</v>
      </c>
      <c r="AG604" s="5" t="e">
        <f>IF('All Data'!$H606="QAI","QAI",#N/A)</f>
        <v>#N/A</v>
      </c>
      <c r="AH604" s="5" t="e">
        <f>IF('All Data'!$H606="FSA","FSA",#N/A)</f>
        <v>#N/A</v>
      </c>
      <c r="AI604" s="46" t="e">
        <f>IF('All Data'!$H606="SNC","SNC",#N/A)</f>
        <v>#N/A</v>
      </c>
      <c r="AJ604" s="44">
        <f>IF(ISBLANK('All Data'!$I606)=FALSE,'All Data'!$A606,#N/A)</f>
        <v>43720</v>
      </c>
      <c r="AK604" s="5">
        <f>IF(ISNUMBER('All Data'!$I606),'All Data'!$I606,#N/A)</f>
        <v>3.2</v>
      </c>
      <c r="AL604" s="5" t="e">
        <f>IF('All Data'!$I606="QAI","QAI",#N/A)</f>
        <v>#N/A</v>
      </c>
      <c r="AM604" s="5" t="e">
        <f>IF('All Data'!$I606="FSA","FSA",#N/A)</f>
        <v>#N/A</v>
      </c>
      <c r="AN604" s="46" t="e">
        <f>IF('All Data'!$I606="SNC","SNC",#N/A)</f>
        <v>#N/A</v>
      </c>
      <c r="AO604" s="44">
        <f>IF(ISBLANK('All Data'!$J606)=FALSE,'All Data'!$A606,#N/A)</f>
        <v>43720</v>
      </c>
      <c r="AP604" s="5">
        <f>IF(ISNUMBER('All Data'!$J606),'All Data'!$J606,#N/A)</f>
        <v>5</v>
      </c>
      <c r="AQ604" s="5" t="e">
        <f>IF('All Data'!$J606="QAI","QAI",#N/A)</f>
        <v>#N/A</v>
      </c>
      <c r="AR604" s="5" t="e">
        <f>IF('All Data'!$J606="FSA","FSA",#N/A)</f>
        <v>#N/A</v>
      </c>
      <c r="AS604" s="46" t="e">
        <f>IF('All Data'!$J606="SNC","SNC",#N/A)</f>
        <v>#N/A</v>
      </c>
      <c r="AT604" s="44">
        <f>IF(ISBLANK('All Data'!$K606)=FALSE,'All Data'!$A606,#N/A)</f>
        <v>43720</v>
      </c>
      <c r="AU604" s="5">
        <f>IF(ISNUMBER('All Data'!$K606),'All Data'!$K606,#N/A)</f>
        <v>8</v>
      </c>
      <c r="AV604" s="5" t="e">
        <f>IF('All Data'!$K606="QAI","QAI",#N/A)</f>
        <v>#N/A</v>
      </c>
      <c r="AW604" s="5" t="e">
        <f>IF('All Data'!$K606="FSA","FSA",#N/A)</f>
        <v>#N/A</v>
      </c>
      <c r="AX604" s="46" t="e">
        <f>IF('All Data'!$K606="SNC","SNC",#N/A)</f>
        <v>#N/A</v>
      </c>
      <c r="AY604" s="44" t="e">
        <f>IF(ISBLANK('All Data'!$L606)=FALSE,'All Data'!$A606,#N/A)</f>
        <v>#N/A</v>
      </c>
      <c r="AZ604" s="5" t="e">
        <f>IF(ISNUMBER('All Data'!$L606),'All Data'!$L606,#N/A)</f>
        <v>#N/A</v>
      </c>
      <c r="BA604" s="5" t="e">
        <f>IF('All Data'!$L606="QAI","QAI",#N/A)</f>
        <v>#N/A</v>
      </c>
      <c r="BB604" s="5" t="e">
        <f>IF('All Data'!$L606="FSA","FSA",#N/A)</f>
        <v>#N/A</v>
      </c>
      <c r="BC604" s="46" t="e">
        <f>IF('All Data'!$L606="SNC","SNC",#N/A)</f>
        <v>#N/A</v>
      </c>
      <c r="BD604" s="44" t="e">
        <f>IF(ISBLANK('All Data'!$M606)=FALSE,'All Data'!$A606,#N/A)</f>
        <v>#N/A</v>
      </c>
      <c r="BE604" s="5" t="e">
        <f>IF(ISNUMBER('All Data'!$M606),'All Data'!$M606,#N/A)</f>
        <v>#N/A</v>
      </c>
      <c r="BF604" s="5" t="e">
        <f>IF('All Data'!$M606="QAI","QAI",#N/A)</f>
        <v>#N/A</v>
      </c>
      <c r="BG604" s="5" t="e">
        <f>IF('All Data'!$M606="FSA","FSA",#N/A)</f>
        <v>#N/A</v>
      </c>
      <c r="BH604" s="46" t="e">
        <f>IF('All Data'!$M606="SNC","SNC",#N/A)</f>
        <v>#N/A</v>
      </c>
      <c r="BI604" s="44" t="e">
        <f>IF(ISBLANK('All Data'!$N606)=FALSE,'All Data'!$A606,#N/A)</f>
        <v>#N/A</v>
      </c>
      <c r="BJ604" s="5" t="e">
        <f>IF(ISNUMBER('All Data'!$N606),'All Data'!$N606,#N/A)</f>
        <v>#N/A</v>
      </c>
      <c r="BK604" s="5" t="e">
        <f>IF('All Data'!$N606="QAI","QAI",#N/A)</f>
        <v>#N/A</v>
      </c>
      <c r="BL604" s="5" t="e">
        <f>IF('All Data'!$N606="FSA","FSA",#N/A)</f>
        <v>#N/A</v>
      </c>
      <c r="BM604" s="46" t="e">
        <f>IF('All Data'!$N606="SNC","SNC",#N/A)</f>
        <v>#N/A</v>
      </c>
      <c r="BN604" s="44" t="e">
        <f>IF(ISBLANK('All Data'!$O606)=FALSE,'All Data'!$A606,#N/A)</f>
        <v>#N/A</v>
      </c>
      <c r="BO604" s="5" t="e">
        <f>IF(ISNUMBER('All Data'!$O606),'All Data'!$O606,#N/A)</f>
        <v>#N/A</v>
      </c>
      <c r="BP604" s="5" t="e">
        <f>IF('All Data'!$O606="QAI","QAI",#N/A)</f>
        <v>#N/A</v>
      </c>
      <c r="BQ604" s="5" t="e">
        <f>IF('All Data'!$O606="FSA","FSA",#N/A)</f>
        <v>#N/A</v>
      </c>
      <c r="BR604" s="46" t="e">
        <f>IF('All Data'!$O606="SNC","SNC",#N/A)</f>
        <v>#N/A</v>
      </c>
      <c r="BS604" s="44" t="e">
        <f>IF(ISBLANK('All Data'!$P606)=FALSE,'All Data'!$A606,#N/A)</f>
        <v>#N/A</v>
      </c>
      <c r="BT604" s="5" t="e">
        <f>IF(ISNUMBER('All Data'!$P606),'All Data'!$P606,#N/A)</f>
        <v>#N/A</v>
      </c>
      <c r="BU604" s="5" t="e">
        <f>IF('All Data'!$P606="QAI","QAI",#N/A)</f>
        <v>#N/A</v>
      </c>
      <c r="BV604" s="5" t="e">
        <f>IF('All Data'!$P606="FSA","FSA",#N/A)</f>
        <v>#N/A</v>
      </c>
      <c r="BW604" s="46" t="e">
        <f>IF('All Data'!$P606="SNC","SNC",#N/A)</f>
        <v>#N/A</v>
      </c>
      <c r="BX604" s="44" t="e">
        <f>IF(ISBLANK('All Data'!$Q606)=FALSE,'All Data'!$A606,#N/A)</f>
        <v>#N/A</v>
      </c>
      <c r="BY604" s="5" t="e">
        <f>IF(ISNUMBER('All Data'!$Q606),'All Data'!$Q606,#N/A)</f>
        <v>#N/A</v>
      </c>
      <c r="BZ604" s="5" t="e">
        <f>IF('All Data'!$Q606="QAI","QAI",#N/A)</f>
        <v>#N/A</v>
      </c>
      <c r="CA604" s="5" t="e">
        <f>IF('All Data'!$Q606="FSA","FSA",#N/A)</f>
        <v>#N/A</v>
      </c>
      <c r="CB604" s="46" t="e">
        <f>IF('All Data'!$Q606="SNC","SNC",#N/A)</f>
        <v>#N/A</v>
      </c>
      <c r="CC604" s="44" t="e">
        <f>IF(ISBLANK('All Data'!$R606)=FALSE,'All Data'!$A606,#N/A)</f>
        <v>#N/A</v>
      </c>
      <c r="CD604" s="5" t="e">
        <f>IF(ISNUMBER('All Data'!$R606),'All Data'!$R606,#N/A)</f>
        <v>#N/A</v>
      </c>
      <c r="CE604" s="5" t="e">
        <f>IF('All Data'!$R606="QAI","QAI",#N/A)</f>
        <v>#N/A</v>
      </c>
      <c r="CF604" s="5" t="e">
        <f>IF('All Data'!$R606="FSA","FSA",#N/A)</f>
        <v>#N/A</v>
      </c>
      <c r="CG604" s="46" t="e">
        <f>IF('All Data'!$R606="SNC","SNC",#N/A)</f>
        <v>#N/A</v>
      </c>
      <c r="CH604" s="44" t="e">
        <f>IF(ISBLANK('All Data'!$S606)=FALSE,'All Data'!$A606,#N/A)</f>
        <v>#N/A</v>
      </c>
      <c r="CI604" s="5" t="e">
        <f>IF(ISNUMBER('All Data'!$S606),'All Data'!$S606,#N/A)</f>
        <v>#N/A</v>
      </c>
      <c r="CJ604" s="5" t="e">
        <f>IF('All Data'!$S606="QAI","QAI",#N/A)</f>
        <v>#N/A</v>
      </c>
      <c r="CK604" s="5" t="e">
        <f>IF('All Data'!$S606="FSA","FSA",#N/A)</f>
        <v>#N/A</v>
      </c>
      <c r="CL604" s="46" t="e">
        <f>IF('All Data'!$S606="SNC","SNC",#N/A)</f>
        <v>#N/A</v>
      </c>
      <c r="CM604" s="44" t="e">
        <f>IF(ISBLANK('All Data'!$T606)=FALSE,'All Data'!$A606,#N/A)</f>
        <v>#N/A</v>
      </c>
      <c r="CN604" s="5" t="e">
        <f>IF(ISNUMBER('All Data'!$T606),'All Data'!$T606,#N/A)</f>
        <v>#N/A</v>
      </c>
      <c r="CO604" s="5" t="e">
        <f>IF('All Data'!$T606="QAI","QAI",#N/A)</f>
        <v>#N/A</v>
      </c>
      <c r="CP604" s="5" t="e">
        <f>IF('All Data'!$T606="FSA","FSA",#N/A)</f>
        <v>#N/A</v>
      </c>
      <c r="CQ604" s="46" t="e">
        <f>IF('All Data'!$T606="SNC","SNC",#N/A)</f>
        <v>#N/A</v>
      </c>
      <c r="CR604" s="44" t="e">
        <f>IF(ISBLANK('All Data'!$U606)=FALSE,'All Data'!$A606,#N/A)</f>
        <v>#N/A</v>
      </c>
      <c r="CS604" s="5" t="e">
        <f>IF(ISNUMBER('All Data'!$U606),'All Data'!$U606,#N/A)</f>
        <v>#N/A</v>
      </c>
      <c r="CT604" s="5" t="e">
        <f>IF('All Data'!$U606="QAI","QAI",#N/A)</f>
        <v>#N/A</v>
      </c>
      <c r="CU604" s="5" t="e">
        <f>IF('All Data'!$U606="FSA","FSA",#N/A)</f>
        <v>#N/A</v>
      </c>
      <c r="CV604" s="46" t="e">
        <f>IF('All Data'!$U606="SNC","SNC",#N/A)</f>
        <v>#N/A</v>
      </c>
      <c r="CW604" s="44" t="e">
        <f>IF(ISBLANK('All Data'!$V606)=FALSE,'All Data'!$A606,#N/A)</f>
        <v>#N/A</v>
      </c>
      <c r="CX604" s="5" t="e">
        <f>IF(ISNUMBER('All Data'!$V606),'All Data'!$V606,#N/A)</f>
        <v>#N/A</v>
      </c>
      <c r="CY604" s="5" t="e">
        <f>IF('All Data'!$V606="QAI","QAI",#N/A)</f>
        <v>#N/A</v>
      </c>
      <c r="CZ604" s="5" t="e">
        <f>IF('All Data'!$V606="FSA","FSA",#N/A)</f>
        <v>#N/A</v>
      </c>
      <c r="DA604" s="46" t="e">
        <f>IF('All Data'!$V606="SNC","SNC",#N/A)</f>
        <v>#N/A</v>
      </c>
      <c r="DB604" s="44">
        <f>IF(ISBLANK('All Data'!$W606)=FALSE,'All Data'!$A606,#N/A)</f>
        <v>43720</v>
      </c>
      <c r="DC604" s="5">
        <f>IF(ISNUMBER('All Data'!$W606),'All Data'!$W606,#N/A)</f>
        <v>1</v>
      </c>
      <c r="DD604" s="5" t="e">
        <f>IF('All Data'!$W606="QAI","QAI",#N/A)</f>
        <v>#N/A</v>
      </c>
      <c r="DE604" s="5" t="e">
        <f>IF('All Data'!$W606="FSA","FSA",#N/A)</f>
        <v>#N/A</v>
      </c>
      <c r="DF604" s="46" t="e">
        <f>IF('All Data'!$W606="SNC","SNC",#N/A)</f>
        <v>#N/A</v>
      </c>
      <c r="DG604" s="44"/>
      <c r="DK604" s="46"/>
      <c r="DN604" s="44">
        <f>'All Data'!$A606</f>
        <v>43720</v>
      </c>
    </row>
    <row r="605" spans="1:118" s="5" customFormat="1" x14ac:dyDescent="0.25">
      <c r="A605" s="44" t="e">
        <f>IF(ISBLANK('All Data'!$B607)=FALSE,'All Data'!$A607,#N/A)</f>
        <v>#N/A</v>
      </c>
      <c r="B605" s="5" t="e">
        <f>IF(ISNUMBER('All Data'!$B607),'All Data'!$B607,#N/A)</f>
        <v>#N/A</v>
      </c>
      <c r="C605" s="5" t="e">
        <f>IF('All Data'!$B607="QAI","QAI",#N/A)</f>
        <v>#N/A</v>
      </c>
      <c r="D605" s="5" t="e">
        <f>IF('All Data'!$B607="FSA","FSA",#N/A)</f>
        <v>#N/A</v>
      </c>
      <c r="E605" s="46" t="e">
        <f>IF('All Data'!$B607="SNC","SNC",#N/A)</f>
        <v>#N/A</v>
      </c>
      <c r="F605" s="44" t="e">
        <f>IF(ISBLANK('All Data'!$C607)=FALSE,'All Data'!$A607,#N/A)</f>
        <v>#N/A</v>
      </c>
      <c r="G605" s="5" t="e">
        <f>IF(ISNUMBER('All Data'!$C607),'All Data'!$C607,#N/A)</f>
        <v>#N/A</v>
      </c>
      <c r="H605" s="5" t="e">
        <f>IF('All Data'!$C607="QAI","QAI",#N/A)</f>
        <v>#N/A</v>
      </c>
      <c r="I605" s="5" t="e">
        <f>IF('All Data'!$C607="FSA","FSA",#N/A)</f>
        <v>#N/A</v>
      </c>
      <c r="J605" s="46" t="e">
        <f>IF('All Data'!$C607="SNC","SNC",#N/A)</f>
        <v>#N/A</v>
      </c>
      <c r="K605" s="44" t="e">
        <f>IF(ISBLANK('All Data'!$D607)=FALSE,'All Data'!$A607,#N/A)</f>
        <v>#N/A</v>
      </c>
      <c r="L605" s="5" t="e">
        <f>IF(ISNUMBER('All Data'!$D607),'All Data'!$D607,#N/A)</f>
        <v>#N/A</v>
      </c>
      <c r="M605" s="5" t="e">
        <f>IF('All Data'!$D607="QAI","QAI",#N/A)</f>
        <v>#N/A</v>
      </c>
      <c r="N605" s="5" t="e">
        <f>IF('All Data'!$D607="FSA","FSA",#N/A)</f>
        <v>#N/A</v>
      </c>
      <c r="O605" s="46" t="e">
        <f>IF('All Data'!$D607="SNC","SNC",#N/A)</f>
        <v>#N/A</v>
      </c>
      <c r="P605" s="44">
        <f>IF(ISBLANK('All Data'!$E607)=FALSE,'All Data'!$A607,#N/A)</f>
        <v>43726</v>
      </c>
      <c r="Q605" s="5">
        <f>IF(ISNUMBER('All Data'!$E607),'All Data'!$E607,#N/A)</f>
        <v>16.399999999999999</v>
      </c>
      <c r="R605" s="5" t="e">
        <f>IF('All Data'!$E607="QAI","QAI",#N/A)</f>
        <v>#N/A</v>
      </c>
      <c r="S605" s="5" t="e">
        <f>IF('All Data'!$E607="FSA","FSA",#N/A)</f>
        <v>#N/A</v>
      </c>
      <c r="T605" s="46" t="e">
        <f>IF('All Data'!$E607="SNC","SNC",#N/A)</f>
        <v>#N/A</v>
      </c>
      <c r="U605" s="44">
        <f>IF(ISBLANK('All Data'!$F607)=FALSE,'All Data'!$A607,#N/A)</f>
        <v>43726</v>
      </c>
      <c r="V605" s="5">
        <f>IF(ISNUMBER('All Data'!$F607),'All Data'!$F607,#N/A)</f>
        <v>11.8</v>
      </c>
      <c r="W605" s="5" t="e">
        <f>IF('All Data'!$F607="QAI","QAI",#N/A)</f>
        <v>#N/A</v>
      </c>
      <c r="X605" s="5" t="e">
        <f>IF('All Data'!$F607="FSA","FSA",#N/A)</f>
        <v>#N/A</v>
      </c>
      <c r="Y605" s="46" t="e">
        <f>IF('All Data'!$F607="SNC","SNC",#N/A)</f>
        <v>#N/A</v>
      </c>
      <c r="Z605" s="44" t="e">
        <f>IF(ISBLANK('All Data'!$G607)=FALSE,'All Data'!$A607,#N/A)</f>
        <v>#N/A</v>
      </c>
      <c r="AA605" s="5" t="e">
        <f>IF(ISNUMBER('All Data'!$G607),'All Data'!$G607,#N/A)</f>
        <v>#N/A</v>
      </c>
      <c r="AB605" s="5" t="e">
        <f>IF('All Data'!$G607="QAI","QAI",#N/A)</f>
        <v>#N/A</v>
      </c>
      <c r="AC605" s="5" t="e">
        <f>IF('All Data'!$G607="FSA","FSA",#N/A)</f>
        <v>#N/A</v>
      </c>
      <c r="AD605" s="46" t="e">
        <f>IF('All Data'!$G607="SNC","SNC",#N/A)</f>
        <v>#N/A</v>
      </c>
      <c r="AE605" s="44">
        <f>IF(ISBLANK('All Data'!$H607)=FALSE,'All Data'!$A607,#N/A)</f>
        <v>43726</v>
      </c>
      <c r="AF605" s="5">
        <f>IF(ISNUMBER('All Data'!$H607),'All Data'!$H607,#N/A)</f>
        <v>2.9</v>
      </c>
      <c r="AG605" s="5" t="e">
        <f>IF('All Data'!$H607="QAI","QAI",#N/A)</f>
        <v>#N/A</v>
      </c>
      <c r="AH605" s="5" t="e">
        <f>IF('All Data'!$H607="FSA","FSA",#N/A)</f>
        <v>#N/A</v>
      </c>
      <c r="AI605" s="46" t="e">
        <f>IF('All Data'!$H607="SNC","SNC",#N/A)</f>
        <v>#N/A</v>
      </c>
      <c r="AJ605" s="44">
        <f>IF(ISBLANK('All Data'!$I607)=FALSE,'All Data'!$A607,#N/A)</f>
        <v>43726</v>
      </c>
      <c r="AK605" s="5">
        <f>IF(ISNUMBER('All Data'!$I607),'All Data'!$I607,#N/A)</f>
        <v>12.1</v>
      </c>
      <c r="AL605" s="5" t="e">
        <f>IF('All Data'!$I607="QAI","QAI",#N/A)</f>
        <v>#N/A</v>
      </c>
      <c r="AM605" s="5" t="e">
        <f>IF('All Data'!$I607="FSA","FSA",#N/A)</f>
        <v>#N/A</v>
      </c>
      <c r="AN605" s="46" t="e">
        <f>IF('All Data'!$I607="SNC","SNC",#N/A)</f>
        <v>#N/A</v>
      </c>
      <c r="AO605" s="44">
        <f>IF(ISBLANK('All Data'!$J607)=FALSE,'All Data'!$A607,#N/A)</f>
        <v>43726</v>
      </c>
      <c r="AP605" s="5">
        <f>IF(ISNUMBER('All Data'!$J607),'All Data'!$J607,#N/A)</f>
        <v>17</v>
      </c>
      <c r="AQ605" s="5" t="e">
        <f>IF('All Data'!$J607="QAI","QAI",#N/A)</f>
        <v>#N/A</v>
      </c>
      <c r="AR605" s="5" t="e">
        <f>IF('All Data'!$J607="FSA","FSA",#N/A)</f>
        <v>#N/A</v>
      </c>
      <c r="AS605" s="46" t="e">
        <f>IF('All Data'!$J607="SNC","SNC",#N/A)</f>
        <v>#N/A</v>
      </c>
      <c r="AT605" s="44">
        <f>IF(ISBLANK('All Data'!$K607)=FALSE,'All Data'!$A607,#N/A)</f>
        <v>43726</v>
      </c>
      <c r="AU605" s="5">
        <f>IF(ISNUMBER('All Data'!$K607),'All Data'!$K607,#N/A)</f>
        <v>16</v>
      </c>
      <c r="AV605" s="5" t="e">
        <f>IF('All Data'!$K607="QAI","QAI",#N/A)</f>
        <v>#N/A</v>
      </c>
      <c r="AW605" s="5" t="e">
        <f>IF('All Data'!$K607="FSA","FSA",#N/A)</f>
        <v>#N/A</v>
      </c>
      <c r="AX605" s="46" t="e">
        <f>IF('All Data'!$K607="SNC","SNC",#N/A)</f>
        <v>#N/A</v>
      </c>
      <c r="AY605" s="44" t="e">
        <f>IF(ISBLANK('All Data'!$L607)=FALSE,'All Data'!$A607,#N/A)</f>
        <v>#N/A</v>
      </c>
      <c r="AZ605" s="5" t="e">
        <f>IF(ISNUMBER('All Data'!$L607),'All Data'!$L607,#N/A)</f>
        <v>#N/A</v>
      </c>
      <c r="BA605" s="5" t="e">
        <f>IF('All Data'!$L607="QAI","QAI",#N/A)</f>
        <v>#N/A</v>
      </c>
      <c r="BB605" s="5" t="e">
        <f>IF('All Data'!$L607="FSA","FSA",#N/A)</f>
        <v>#N/A</v>
      </c>
      <c r="BC605" s="46" t="e">
        <f>IF('All Data'!$L607="SNC","SNC",#N/A)</f>
        <v>#N/A</v>
      </c>
      <c r="BD605" s="44" t="e">
        <f>IF(ISBLANK('All Data'!$M607)=FALSE,'All Data'!$A607,#N/A)</f>
        <v>#N/A</v>
      </c>
      <c r="BE605" s="5" t="e">
        <f>IF(ISNUMBER('All Data'!$M607),'All Data'!$M607,#N/A)</f>
        <v>#N/A</v>
      </c>
      <c r="BF605" s="5" t="e">
        <f>IF('All Data'!$M607="QAI","QAI",#N/A)</f>
        <v>#N/A</v>
      </c>
      <c r="BG605" s="5" t="e">
        <f>IF('All Data'!$M607="FSA","FSA",#N/A)</f>
        <v>#N/A</v>
      </c>
      <c r="BH605" s="46" t="e">
        <f>IF('All Data'!$M607="SNC","SNC",#N/A)</f>
        <v>#N/A</v>
      </c>
      <c r="BI605" s="44" t="e">
        <f>IF(ISBLANK('All Data'!$N607)=FALSE,'All Data'!$A607,#N/A)</f>
        <v>#N/A</v>
      </c>
      <c r="BJ605" s="5" t="e">
        <f>IF(ISNUMBER('All Data'!$N607),'All Data'!$N607,#N/A)</f>
        <v>#N/A</v>
      </c>
      <c r="BK605" s="5" t="e">
        <f>IF('All Data'!$N607="QAI","QAI",#N/A)</f>
        <v>#N/A</v>
      </c>
      <c r="BL605" s="5" t="e">
        <f>IF('All Data'!$N607="FSA","FSA",#N/A)</f>
        <v>#N/A</v>
      </c>
      <c r="BM605" s="46" t="e">
        <f>IF('All Data'!$N607="SNC","SNC",#N/A)</f>
        <v>#N/A</v>
      </c>
      <c r="BN605" s="44" t="e">
        <f>IF(ISBLANK('All Data'!$O607)=FALSE,'All Data'!$A607,#N/A)</f>
        <v>#N/A</v>
      </c>
      <c r="BO605" s="5" t="e">
        <f>IF(ISNUMBER('All Data'!$O607),'All Data'!$O607,#N/A)</f>
        <v>#N/A</v>
      </c>
      <c r="BP605" s="5" t="e">
        <f>IF('All Data'!$O607="QAI","QAI",#N/A)</f>
        <v>#N/A</v>
      </c>
      <c r="BQ605" s="5" t="e">
        <f>IF('All Data'!$O607="FSA","FSA",#N/A)</f>
        <v>#N/A</v>
      </c>
      <c r="BR605" s="46" t="e">
        <f>IF('All Data'!$O607="SNC","SNC",#N/A)</f>
        <v>#N/A</v>
      </c>
      <c r="BS605" s="44" t="e">
        <f>IF(ISBLANK('All Data'!$P607)=FALSE,'All Data'!$A607,#N/A)</f>
        <v>#N/A</v>
      </c>
      <c r="BT605" s="5" t="e">
        <f>IF(ISNUMBER('All Data'!$P607),'All Data'!$P607,#N/A)</f>
        <v>#N/A</v>
      </c>
      <c r="BU605" s="5" t="e">
        <f>IF('All Data'!$P607="QAI","QAI",#N/A)</f>
        <v>#N/A</v>
      </c>
      <c r="BV605" s="5" t="e">
        <f>IF('All Data'!$P607="FSA","FSA",#N/A)</f>
        <v>#N/A</v>
      </c>
      <c r="BW605" s="46" t="e">
        <f>IF('All Data'!$P607="SNC","SNC",#N/A)</f>
        <v>#N/A</v>
      </c>
      <c r="BX605" s="44" t="e">
        <f>IF(ISBLANK('All Data'!$Q607)=FALSE,'All Data'!$A607,#N/A)</f>
        <v>#N/A</v>
      </c>
      <c r="BY605" s="5" t="e">
        <f>IF(ISNUMBER('All Data'!$Q607),'All Data'!$Q607,#N/A)</f>
        <v>#N/A</v>
      </c>
      <c r="BZ605" s="5" t="e">
        <f>IF('All Data'!$Q607="QAI","QAI",#N/A)</f>
        <v>#N/A</v>
      </c>
      <c r="CA605" s="5" t="e">
        <f>IF('All Data'!$Q607="FSA","FSA",#N/A)</f>
        <v>#N/A</v>
      </c>
      <c r="CB605" s="46" t="e">
        <f>IF('All Data'!$Q607="SNC","SNC",#N/A)</f>
        <v>#N/A</v>
      </c>
      <c r="CC605" s="44" t="e">
        <f>IF(ISBLANK('All Data'!$R607)=FALSE,'All Data'!$A607,#N/A)</f>
        <v>#N/A</v>
      </c>
      <c r="CD605" s="5" t="e">
        <f>IF(ISNUMBER('All Data'!$R607),'All Data'!$R607,#N/A)</f>
        <v>#N/A</v>
      </c>
      <c r="CE605" s="5" t="e">
        <f>IF('All Data'!$R607="QAI","QAI",#N/A)</f>
        <v>#N/A</v>
      </c>
      <c r="CF605" s="5" t="e">
        <f>IF('All Data'!$R607="FSA","FSA",#N/A)</f>
        <v>#N/A</v>
      </c>
      <c r="CG605" s="46" t="e">
        <f>IF('All Data'!$R607="SNC","SNC",#N/A)</f>
        <v>#N/A</v>
      </c>
      <c r="CH605" s="44" t="e">
        <f>IF(ISBLANK('All Data'!$S607)=FALSE,'All Data'!$A607,#N/A)</f>
        <v>#N/A</v>
      </c>
      <c r="CI605" s="5" t="e">
        <f>IF(ISNUMBER('All Data'!$S607),'All Data'!$S607,#N/A)</f>
        <v>#N/A</v>
      </c>
      <c r="CJ605" s="5" t="e">
        <f>IF('All Data'!$S607="QAI","QAI",#N/A)</f>
        <v>#N/A</v>
      </c>
      <c r="CK605" s="5" t="e">
        <f>IF('All Data'!$S607="FSA","FSA",#N/A)</f>
        <v>#N/A</v>
      </c>
      <c r="CL605" s="46" t="e">
        <f>IF('All Data'!$S607="SNC","SNC",#N/A)</f>
        <v>#N/A</v>
      </c>
      <c r="CM605" s="44" t="e">
        <f>IF(ISBLANK('All Data'!$T607)=FALSE,'All Data'!$A607,#N/A)</f>
        <v>#N/A</v>
      </c>
      <c r="CN605" s="5" t="e">
        <f>IF(ISNUMBER('All Data'!$T607),'All Data'!$T607,#N/A)</f>
        <v>#N/A</v>
      </c>
      <c r="CO605" s="5" t="e">
        <f>IF('All Data'!$T607="QAI","QAI",#N/A)</f>
        <v>#N/A</v>
      </c>
      <c r="CP605" s="5" t="e">
        <f>IF('All Data'!$T607="FSA","FSA",#N/A)</f>
        <v>#N/A</v>
      </c>
      <c r="CQ605" s="46" t="e">
        <f>IF('All Data'!$T607="SNC","SNC",#N/A)</f>
        <v>#N/A</v>
      </c>
      <c r="CR605" s="44" t="e">
        <f>IF(ISBLANK('All Data'!$U607)=FALSE,'All Data'!$A607,#N/A)</f>
        <v>#N/A</v>
      </c>
      <c r="CS605" s="5" t="e">
        <f>IF(ISNUMBER('All Data'!$U607),'All Data'!$U607,#N/A)</f>
        <v>#N/A</v>
      </c>
      <c r="CT605" s="5" t="e">
        <f>IF('All Data'!$U607="QAI","QAI",#N/A)</f>
        <v>#N/A</v>
      </c>
      <c r="CU605" s="5" t="e">
        <f>IF('All Data'!$U607="FSA","FSA",#N/A)</f>
        <v>#N/A</v>
      </c>
      <c r="CV605" s="46" t="e">
        <f>IF('All Data'!$U607="SNC","SNC",#N/A)</f>
        <v>#N/A</v>
      </c>
      <c r="CW605" s="44" t="e">
        <f>IF(ISBLANK('All Data'!$V607)=FALSE,'All Data'!$A607,#N/A)</f>
        <v>#N/A</v>
      </c>
      <c r="CX605" s="5" t="e">
        <f>IF(ISNUMBER('All Data'!$V607),'All Data'!$V607,#N/A)</f>
        <v>#N/A</v>
      </c>
      <c r="CY605" s="5" t="e">
        <f>IF('All Data'!$V607="QAI","QAI",#N/A)</f>
        <v>#N/A</v>
      </c>
      <c r="CZ605" s="5" t="e">
        <f>IF('All Data'!$V607="FSA","FSA",#N/A)</f>
        <v>#N/A</v>
      </c>
      <c r="DA605" s="46" t="e">
        <f>IF('All Data'!$V607="SNC","SNC",#N/A)</f>
        <v>#N/A</v>
      </c>
      <c r="DB605" s="44">
        <f>IF(ISBLANK('All Data'!$W607)=FALSE,'All Data'!$A607,#N/A)</f>
        <v>43726</v>
      </c>
      <c r="DC605" s="5">
        <f>IF(ISNUMBER('All Data'!$W607),'All Data'!$W607,#N/A)</f>
        <v>16</v>
      </c>
      <c r="DD605" s="5" t="e">
        <f>IF('All Data'!$W607="QAI","QAI",#N/A)</f>
        <v>#N/A</v>
      </c>
      <c r="DE605" s="5" t="e">
        <f>IF('All Data'!$W607="FSA","FSA",#N/A)</f>
        <v>#N/A</v>
      </c>
      <c r="DF605" s="46" t="e">
        <f>IF('All Data'!$W607="SNC","SNC",#N/A)</f>
        <v>#N/A</v>
      </c>
      <c r="DG605" s="44"/>
      <c r="DK605" s="46"/>
      <c r="DN605" s="44">
        <f>'All Data'!$A607</f>
        <v>43726</v>
      </c>
    </row>
    <row r="606" spans="1:118" s="5" customFormat="1" x14ac:dyDescent="0.25">
      <c r="A606" s="44" t="e">
        <f>IF(ISBLANK('All Data'!$B608)=FALSE,'All Data'!$A608,#N/A)</f>
        <v>#N/A</v>
      </c>
      <c r="B606" s="5" t="e">
        <f>IF(ISNUMBER('All Data'!$B608),'All Data'!$B608,#N/A)</f>
        <v>#N/A</v>
      </c>
      <c r="C606" s="5" t="e">
        <f>IF('All Data'!$B608="QAI","QAI",#N/A)</f>
        <v>#N/A</v>
      </c>
      <c r="D606" s="5" t="e">
        <f>IF('All Data'!$B608="FSA","FSA",#N/A)</f>
        <v>#N/A</v>
      </c>
      <c r="E606" s="46" t="e">
        <f>IF('All Data'!$B608="SNC","SNC",#N/A)</f>
        <v>#N/A</v>
      </c>
      <c r="F606" s="44" t="e">
        <f>IF(ISBLANK('All Data'!$C608)=FALSE,'All Data'!$A608,#N/A)</f>
        <v>#N/A</v>
      </c>
      <c r="G606" s="5" t="e">
        <f>IF(ISNUMBER('All Data'!$C608),'All Data'!$C608,#N/A)</f>
        <v>#N/A</v>
      </c>
      <c r="H606" s="5" t="e">
        <f>IF('All Data'!$C608="QAI","QAI",#N/A)</f>
        <v>#N/A</v>
      </c>
      <c r="I606" s="5" t="e">
        <f>IF('All Data'!$C608="FSA","FSA",#N/A)</f>
        <v>#N/A</v>
      </c>
      <c r="J606" s="46" t="e">
        <f>IF('All Data'!$C608="SNC","SNC",#N/A)</f>
        <v>#N/A</v>
      </c>
      <c r="K606" s="44" t="e">
        <f>IF(ISBLANK('All Data'!$D608)=FALSE,'All Data'!$A608,#N/A)</f>
        <v>#N/A</v>
      </c>
      <c r="L606" s="5" t="e">
        <f>IF(ISNUMBER('All Data'!$D608),'All Data'!$D608,#N/A)</f>
        <v>#N/A</v>
      </c>
      <c r="M606" s="5" t="e">
        <f>IF('All Data'!$D608="QAI","QAI",#N/A)</f>
        <v>#N/A</v>
      </c>
      <c r="N606" s="5" t="e">
        <f>IF('All Data'!$D608="FSA","FSA",#N/A)</f>
        <v>#N/A</v>
      </c>
      <c r="O606" s="46" t="e">
        <f>IF('All Data'!$D608="SNC","SNC",#N/A)</f>
        <v>#N/A</v>
      </c>
      <c r="P606" s="44">
        <f>IF(ISBLANK('All Data'!$E608)=FALSE,'All Data'!$A608,#N/A)</f>
        <v>43732</v>
      </c>
      <c r="Q606" s="5">
        <f>IF(ISNUMBER('All Data'!$E608),'All Data'!$E608,#N/A)</f>
        <v>15.8</v>
      </c>
      <c r="R606" s="5" t="e">
        <f>IF('All Data'!$E608="QAI","QAI",#N/A)</f>
        <v>#N/A</v>
      </c>
      <c r="S606" s="5" t="e">
        <f>IF('All Data'!$E608="FSA","FSA",#N/A)</f>
        <v>#N/A</v>
      </c>
      <c r="T606" s="46" t="e">
        <f>IF('All Data'!$E608="SNC","SNC",#N/A)</f>
        <v>#N/A</v>
      </c>
      <c r="U606" s="44">
        <f>IF(ISBLANK('All Data'!$F608)=FALSE,'All Data'!$A608,#N/A)</f>
        <v>43732</v>
      </c>
      <c r="V606" s="5">
        <f>IF(ISNUMBER('All Data'!$F608),'All Data'!$F608,#N/A)</f>
        <v>8</v>
      </c>
      <c r="W606" s="5" t="e">
        <f>IF('All Data'!$F608="QAI","QAI",#N/A)</f>
        <v>#N/A</v>
      </c>
      <c r="X606" s="5" t="e">
        <f>IF('All Data'!$F608="FSA","FSA",#N/A)</f>
        <v>#N/A</v>
      </c>
      <c r="Y606" s="46" t="e">
        <f>IF('All Data'!$F608="SNC","SNC",#N/A)</f>
        <v>#N/A</v>
      </c>
      <c r="Z606" s="44" t="e">
        <f>IF(ISBLANK('All Data'!$G608)=FALSE,'All Data'!$A608,#N/A)</f>
        <v>#N/A</v>
      </c>
      <c r="AA606" s="5" t="e">
        <f>IF(ISNUMBER('All Data'!$G608),'All Data'!$G608,#N/A)</f>
        <v>#N/A</v>
      </c>
      <c r="AB606" s="5" t="e">
        <f>IF('All Data'!$G608="QAI","QAI",#N/A)</f>
        <v>#N/A</v>
      </c>
      <c r="AC606" s="5" t="e">
        <f>IF('All Data'!$G608="FSA","FSA",#N/A)</f>
        <v>#N/A</v>
      </c>
      <c r="AD606" s="46" t="e">
        <f>IF('All Data'!$G608="SNC","SNC",#N/A)</f>
        <v>#N/A</v>
      </c>
      <c r="AE606" s="44">
        <f>IF(ISBLANK('All Data'!$H608)=FALSE,'All Data'!$A608,#N/A)</f>
        <v>43732</v>
      </c>
      <c r="AF606" s="5">
        <f>IF(ISNUMBER('All Data'!$H608),'All Data'!$H608,#N/A)</f>
        <v>19.3</v>
      </c>
      <c r="AG606" s="5" t="e">
        <f>IF('All Data'!$H608="QAI","QAI",#N/A)</f>
        <v>#N/A</v>
      </c>
      <c r="AH606" s="5" t="e">
        <f>IF('All Data'!$H608="FSA","FSA",#N/A)</f>
        <v>#N/A</v>
      </c>
      <c r="AI606" s="46" t="e">
        <f>IF('All Data'!$H608="SNC","SNC",#N/A)</f>
        <v>#N/A</v>
      </c>
      <c r="AJ606" s="44">
        <f>IF(ISBLANK('All Data'!$I608)=FALSE,'All Data'!$A608,#N/A)</f>
        <v>43732</v>
      </c>
      <c r="AK606" s="5">
        <f>IF(ISNUMBER('All Data'!$I608),'All Data'!$I608,#N/A)</f>
        <v>11.7</v>
      </c>
      <c r="AL606" s="5" t="e">
        <f>IF('All Data'!$I608="QAI","QAI",#N/A)</f>
        <v>#N/A</v>
      </c>
      <c r="AM606" s="5" t="e">
        <f>IF('All Data'!$I608="FSA","FSA",#N/A)</f>
        <v>#N/A</v>
      </c>
      <c r="AN606" s="46" t="e">
        <f>IF('All Data'!$I608="SNC","SNC",#N/A)</f>
        <v>#N/A</v>
      </c>
      <c r="AO606" s="44">
        <f>IF(ISBLANK('All Data'!$J608)=FALSE,'All Data'!$A608,#N/A)</f>
        <v>43732</v>
      </c>
      <c r="AP606" s="5">
        <f>IF(ISNUMBER('All Data'!$J608),'All Data'!$J608,#N/A)</f>
        <v>14</v>
      </c>
      <c r="AQ606" s="5" t="e">
        <f>IF('All Data'!$J608="QAI","QAI",#N/A)</f>
        <v>#N/A</v>
      </c>
      <c r="AR606" s="5" t="e">
        <f>IF('All Data'!$J608="FSA","FSA",#N/A)</f>
        <v>#N/A</v>
      </c>
      <c r="AS606" s="46" t="e">
        <f>IF('All Data'!$J608="SNC","SNC",#N/A)</f>
        <v>#N/A</v>
      </c>
      <c r="AT606" s="44">
        <f>IF(ISBLANK('All Data'!$K608)=FALSE,'All Data'!$A608,#N/A)</f>
        <v>43732</v>
      </c>
      <c r="AU606" s="5">
        <f>IF(ISNUMBER('All Data'!$K608),'All Data'!$K608,#N/A)</f>
        <v>12</v>
      </c>
      <c r="AV606" s="5" t="e">
        <f>IF('All Data'!$K608="QAI","QAI",#N/A)</f>
        <v>#N/A</v>
      </c>
      <c r="AW606" s="5" t="e">
        <f>IF('All Data'!$K608="FSA","FSA",#N/A)</f>
        <v>#N/A</v>
      </c>
      <c r="AX606" s="46" t="e">
        <f>IF('All Data'!$K608="SNC","SNC",#N/A)</f>
        <v>#N/A</v>
      </c>
      <c r="AY606" s="44" t="e">
        <f>IF(ISBLANK('All Data'!$L608)=FALSE,'All Data'!$A608,#N/A)</f>
        <v>#N/A</v>
      </c>
      <c r="AZ606" s="5" t="e">
        <f>IF(ISNUMBER('All Data'!$L608),'All Data'!$L608,#N/A)</f>
        <v>#N/A</v>
      </c>
      <c r="BA606" s="5" t="e">
        <f>IF('All Data'!$L608="QAI","QAI",#N/A)</f>
        <v>#N/A</v>
      </c>
      <c r="BB606" s="5" t="e">
        <f>IF('All Data'!$L608="FSA","FSA",#N/A)</f>
        <v>#N/A</v>
      </c>
      <c r="BC606" s="46" t="e">
        <f>IF('All Data'!$L608="SNC","SNC",#N/A)</f>
        <v>#N/A</v>
      </c>
      <c r="BD606" s="44" t="e">
        <f>IF(ISBLANK('All Data'!$M608)=FALSE,'All Data'!$A608,#N/A)</f>
        <v>#N/A</v>
      </c>
      <c r="BE606" s="5" t="e">
        <f>IF(ISNUMBER('All Data'!$M608),'All Data'!$M608,#N/A)</f>
        <v>#N/A</v>
      </c>
      <c r="BF606" s="5" t="e">
        <f>IF('All Data'!$M608="QAI","QAI",#N/A)</f>
        <v>#N/A</v>
      </c>
      <c r="BG606" s="5" t="e">
        <f>IF('All Data'!$M608="FSA","FSA",#N/A)</f>
        <v>#N/A</v>
      </c>
      <c r="BH606" s="46" t="e">
        <f>IF('All Data'!$M608="SNC","SNC",#N/A)</f>
        <v>#N/A</v>
      </c>
      <c r="BI606" s="44" t="e">
        <f>IF(ISBLANK('All Data'!$N608)=FALSE,'All Data'!$A608,#N/A)</f>
        <v>#N/A</v>
      </c>
      <c r="BJ606" s="5" t="e">
        <f>IF(ISNUMBER('All Data'!$N608),'All Data'!$N608,#N/A)</f>
        <v>#N/A</v>
      </c>
      <c r="BK606" s="5" t="e">
        <f>IF('All Data'!$N608="QAI","QAI",#N/A)</f>
        <v>#N/A</v>
      </c>
      <c r="BL606" s="5" t="e">
        <f>IF('All Data'!$N608="FSA","FSA",#N/A)</f>
        <v>#N/A</v>
      </c>
      <c r="BM606" s="46" t="e">
        <f>IF('All Data'!$N608="SNC","SNC",#N/A)</f>
        <v>#N/A</v>
      </c>
      <c r="BN606" s="44" t="e">
        <f>IF(ISBLANK('All Data'!$O608)=FALSE,'All Data'!$A608,#N/A)</f>
        <v>#N/A</v>
      </c>
      <c r="BO606" s="5" t="e">
        <f>IF(ISNUMBER('All Data'!$O608),'All Data'!$O608,#N/A)</f>
        <v>#N/A</v>
      </c>
      <c r="BP606" s="5" t="e">
        <f>IF('All Data'!$O608="QAI","QAI",#N/A)</f>
        <v>#N/A</v>
      </c>
      <c r="BQ606" s="5" t="e">
        <f>IF('All Data'!$O608="FSA","FSA",#N/A)</f>
        <v>#N/A</v>
      </c>
      <c r="BR606" s="46" t="e">
        <f>IF('All Data'!$O608="SNC","SNC",#N/A)</f>
        <v>#N/A</v>
      </c>
      <c r="BS606" s="44" t="e">
        <f>IF(ISBLANK('All Data'!$P608)=FALSE,'All Data'!$A608,#N/A)</f>
        <v>#N/A</v>
      </c>
      <c r="BT606" s="5" t="e">
        <f>IF(ISNUMBER('All Data'!$P608),'All Data'!$P608,#N/A)</f>
        <v>#N/A</v>
      </c>
      <c r="BU606" s="5" t="e">
        <f>IF('All Data'!$P608="QAI","QAI",#N/A)</f>
        <v>#N/A</v>
      </c>
      <c r="BV606" s="5" t="e">
        <f>IF('All Data'!$P608="FSA","FSA",#N/A)</f>
        <v>#N/A</v>
      </c>
      <c r="BW606" s="46" t="e">
        <f>IF('All Data'!$P608="SNC","SNC",#N/A)</f>
        <v>#N/A</v>
      </c>
      <c r="BX606" s="44" t="e">
        <f>IF(ISBLANK('All Data'!$Q608)=FALSE,'All Data'!$A608,#N/A)</f>
        <v>#N/A</v>
      </c>
      <c r="BY606" s="5" t="e">
        <f>IF(ISNUMBER('All Data'!$Q608),'All Data'!$Q608,#N/A)</f>
        <v>#N/A</v>
      </c>
      <c r="BZ606" s="5" t="e">
        <f>IF('All Data'!$Q608="QAI","QAI",#N/A)</f>
        <v>#N/A</v>
      </c>
      <c r="CA606" s="5" t="e">
        <f>IF('All Data'!$Q608="FSA","FSA",#N/A)</f>
        <v>#N/A</v>
      </c>
      <c r="CB606" s="46" t="e">
        <f>IF('All Data'!$Q608="SNC","SNC",#N/A)</f>
        <v>#N/A</v>
      </c>
      <c r="CC606" s="44" t="e">
        <f>IF(ISBLANK('All Data'!$R608)=FALSE,'All Data'!$A608,#N/A)</f>
        <v>#N/A</v>
      </c>
      <c r="CD606" s="5" t="e">
        <f>IF(ISNUMBER('All Data'!$R608),'All Data'!$R608,#N/A)</f>
        <v>#N/A</v>
      </c>
      <c r="CE606" s="5" t="e">
        <f>IF('All Data'!$R608="QAI","QAI",#N/A)</f>
        <v>#N/A</v>
      </c>
      <c r="CF606" s="5" t="e">
        <f>IF('All Data'!$R608="FSA","FSA",#N/A)</f>
        <v>#N/A</v>
      </c>
      <c r="CG606" s="46" t="e">
        <f>IF('All Data'!$R608="SNC","SNC",#N/A)</f>
        <v>#N/A</v>
      </c>
      <c r="CH606" s="44" t="e">
        <f>IF(ISBLANK('All Data'!$S608)=FALSE,'All Data'!$A608,#N/A)</f>
        <v>#N/A</v>
      </c>
      <c r="CI606" s="5" t="e">
        <f>IF(ISNUMBER('All Data'!$S608),'All Data'!$S608,#N/A)</f>
        <v>#N/A</v>
      </c>
      <c r="CJ606" s="5" t="e">
        <f>IF('All Data'!$S608="QAI","QAI",#N/A)</f>
        <v>#N/A</v>
      </c>
      <c r="CK606" s="5" t="e">
        <f>IF('All Data'!$S608="FSA","FSA",#N/A)</f>
        <v>#N/A</v>
      </c>
      <c r="CL606" s="46" t="e">
        <f>IF('All Data'!$S608="SNC","SNC",#N/A)</f>
        <v>#N/A</v>
      </c>
      <c r="CM606" s="44" t="e">
        <f>IF(ISBLANK('All Data'!$T608)=FALSE,'All Data'!$A608,#N/A)</f>
        <v>#N/A</v>
      </c>
      <c r="CN606" s="5" t="e">
        <f>IF(ISNUMBER('All Data'!$T608),'All Data'!$T608,#N/A)</f>
        <v>#N/A</v>
      </c>
      <c r="CO606" s="5" t="e">
        <f>IF('All Data'!$T608="QAI","QAI",#N/A)</f>
        <v>#N/A</v>
      </c>
      <c r="CP606" s="5" t="e">
        <f>IF('All Data'!$T608="FSA","FSA",#N/A)</f>
        <v>#N/A</v>
      </c>
      <c r="CQ606" s="46" t="e">
        <f>IF('All Data'!$T608="SNC","SNC",#N/A)</f>
        <v>#N/A</v>
      </c>
      <c r="CR606" s="44" t="e">
        <f>IF(ISBLANK('All Data'!$U608)=FALSE,'All Data'!$A608,#N/A)</f>
        <v>#N/A</v>
      </c>
      <c r="CS606" s="5" t="e">
        <f>IF(ISNUMBER('All Data'!$U608),'All Data'!$U608,#N/A)</f>
        <v>#N/A</v>
      </c>
      <c r="CT606" s="5" t="e">
        <f>IF('All Data'!$U608="QAI","QAI",#N/A)</f>
        <v>#N/A</v>
      </c>
      <c r="CU606" s="5" t="e">
        <f>IF('All Data'!$U608="FSA","FSA",#N/A)</f>
        <v>#N/A</v>
      </c>
      <c r="CV606" s="46" t="e">
        <f>IF('All Data'!$U608="SNC","SNC",#N/A)</f>
        <v>#N/A</v>
      </c>
      <c r="CW606" s="44" t="e">
        <f>IF(ISBLANK('All Data'!$V608)=FALSE,'All Data'!$A608,#N/A)</f>
        <v>#N/A</v>
      </c>
      <c r="CX606" s="5" t="e">
        <f>IF(ISNUMBER('All Data'!$V608),'All Data'!$V608,#N/A)</f>
        <v>#N/A</v>
      </c>
      <c r="CY606" s="5" t="e">
        <f>IF('All Data'!$V608="QAI","QAI",#N/A)</f>
        <v>#N/A</v>
      </c>
      <c r="CZ606" s="5" t="e">
        <f>IF('All Data'!$V608="FSA","FSA",#N/A)</f>
        <v>#N/A</v>
      </c>
      <c r="DA606" s="46" t="e">
        <f>IF('All Data'!$V608="SNC","SNC",#N/A)</f>
        <v>#N/A</v>
      </c>
      <c r="DB606" s="44">
        <f>IF(ISBLANK('All Data'!$W608)=FALSE,'All Data'!$A608,#N/A)</f>
        <v>43732</v>
      </c>
      <c r="DC606" s="5">
        <f>IF(ISNUMBER('All Data'!$W608),'All Data'!$W608,#N/A)</f>
        <v>8</v>
      </c>
      <c r="DD606" s="5" t="e">
        <f>IF('All Data'!$W608="QAI","QAI",#N/A)</f>
        <v>#N/A</v>
      </c>
      <c r="DE606" s="5" t="e">
        <f>IF('All Data'!$W608="FSA","FSA",#N/A)</f>
        <v>#N/A</v>
      </c>
      <c r="DF606" s="46" t="e">
        <f>IF('All Data'!$W608="SNC","SNC",#N/A)</f>
        <v>#N/A</v>
      </c>
      <c r="DG606" s="44"/>
      <c r="DK606" s="46"/>
      <c r="DN606" s="44">
        <f>'All Data'!$A608</f>
        <v>43732</v>
      </c>
    </row>
    <row r="607" spans="1:118" s="5" customFormat="1" x14ac:dyDescent="0.25">
      <c r="A607" s="44" t="e">
        <f>IF(ISBLANK('All Data'!$B609)=FALSE,'All Data'!$A609,#N/A)</f>
        <v>#N/A</v>
      </c>
      <c r="B607" s="5" t="e">
        <f>IF(ISNUMBER('All Data'!$B609),'All Data'!$B609,#N/A)</f>
        <v>#N/A</v>
      </c>
      <c r="C607" s="5" t="e">
        <f>IF('All Data'!$B609="QAI","QAI",#N/A)</f>
        <v>#N/A</v>
      </c>
      <c r="D607" s="5" t="e">
        <f>IF('All Data'!$B609="FSA","FSA",#N/A)</f>
        <v>#N/A</v>
      </c>
      <c r="E607" s="46" t="e">
        <f>IF('All Data'!$B609="SNC","SNC",#N/A)</f>
        <v>#N/A</v>
      </c>
      <c r="F607" s="44" t="e">
        <f>IF(ISBLANK('All Data'!$C609)=FALSE,'All Data'!$A609,#N/A)</f>
        <v>#N/A</v>
      </c>
      <c r="G607" s="5" t="e">
        <f>IF(ISNUMBER('All Data'!$C609),'All Data'!$C609,#N/A)</f>
        <v>#N/A</v>
      </c>
      <c r="H607" s="5" t="e">
        <f>IF('All Data'!$C609="QAI","QAI",#N/A)</f>
        <v>#N/A</v>
      </c>
      <c r="I607" s="5" t="e">
        <f>IF('All Data'!$C609="FSA","FSA",#N/A)</f>
        <v>#N/A</v>
      </c>
      <c r="J607" s="46" t="e">
        <f>IF('All Data'!$C609="SNC","SNC",#N/A)</f>
        <v>#N/A</v>
      </c>
      <c r="K607" s="44" t="e">
        <f>IF(ISBLANK('All Data'!$D609)=FALSE,'All Data'!$A609,#N/A)</f>
        <v>#N/A</v>
      </c>
      <c r="L607" s="5" t="e">
        <f>IF(ISNUMBER('All Data'!$D609),'All Data'!$D609,#N/A)</f>
        <v>#N/A</v>
      </c>
      <c r="M607" s="5" t="e">
        <f>IF('All Data'!$D609="QAI","QAI",#N/A)</f>
        <v>#N/A</v>
      </c>
      <c r="N607" s="5" t="e">
        <f>IF('All Data'!$D609="FSA","FSA",#N/A)</f>
        <v>#N/A</v>
      </c>
      <c r="O607" s="46" t="e">
        <f>IF('All Data'!$D609="SNC","SNC",#N/A)</f>
        <v>#N/A</v>
      </c>
      <c r="P607" s="44">
        <f>IF(ISBLANK('All Data'!$E609)=FALSE,'All Data'!$A609,#N/A)</f>
        <v>43738</v>
      </c>
      <c r="Q607" s="5">
        <f>IF(ISNUMBER('All Data'!$E609),'All Data'!$E609,#N/A)</f>
        <v>15</v>
      </c>
      <c r="R607" s="5" t="e">
        <f>IF('All Data'!$E609="QAI","QAI",#N/A)</f>
        <v>#N/A</v>
      </c>
      <c r="S607" s="5" t="e">
        <f>IF('All Data'!$E609="FSA","FSA",#N/A)</f>
        <v>#N/A</v>
      </c>
      <c r="T607" s="46" t="e">
        <f>IF('All Data'!$E609="SNC","SNC",#N/A)</f>
        <v>#N/A</v>
      </c>
      <c r="U607" s="44">
        <f>IF(ISBLANK('All Data'!$F609)=FALSE,'All Data'!$A609,#N/A)</f>
        <v>43738</v>
      </c>
      <c r="V607" s="5">
        <f>IF(ISNUMBER('All Data'!$F609),'All Data'!$F609,#N/A)</f>
        <v>9.9</v>
      </c>
      <c r="W607" s="5" t="e">
        <f>IF('All Data'!$F609="QAI","QAI",#N/A)</f>
        <v>#N/A</v>
      </c>
      <c r="X607" s="5" t="e">
        <f>IF('All Data'!$F609="FSA","FSA",#N/A)</f>
        <v>#N/A</v>
      </c>
      <c r="Y607" s="46" t="e">
        <f>IF('All Data'!$F609="SNC","SNC",#N/A)</f>
        <v>#N/A</v>
      </c>
      <c r="Z607" s="44" t="e">
        <f>IF(ISBLANK('All Data'!$G609)=FALSE,'All Data'!$A609,#N/A)</f>
        <v>#N/A</v>
      </c>
      <c r="AA607" s="5" t="e">
        <f>IF(ISNUMBER('All Data'!$G609),'All Data'!$G609,#N/A)</f>
        <v>#N/A</v>
      </c>
      <c r="AB607" s="5" t="e">
        <f>IF('All Data'!$G609="QAI","QAI",#N/A)</f>
        <v>#N/A</v>
      </c>
      <c r="AC607" s="5" t="e">
        <f>IF('All Data'!$G609="FSA","FSA",#N/A)</f>
        <v>#N/A</v>
      </c>
      <c r="AD607" s="46" t="e">
        <f>IF('All Data'!$G609="SNC","SNC",#N/A)</f>
        <v>#N/A</v>
      </c>
      <c r="AE607" s="44">
        <f>IF(ISBLANK('All Data'!$H609)=FALSE,'All Data'!$A609,#N/A)</f>
        <v>43738</v>
      </c>
      <c r="AG607" s="5" t="e">
        <f>IF('All Data'!$H609="QAI","QAI",#N/A)</f>
        <v>#N/A</v>
      </c>
      <c r="AH607" s="5" t="str">
        <f>IF('All Data'!$H609="FSA","FSA",#N/A)</f>
        <v>FSA</v>
      </c>
      <c r="AI607" s="46" t="e">
        <f>IF('All Data'!$H609="SNC","SNC",#N/A)</f>
        <v>#N/A</v>
      </c>
      <c r="AJ607" s="44">
        <f>IF(ISBLANK('All Data'!$I609)=FALSE,'All Data'!$A609,#N/A)</f>
        <v>43738</v>
      </c>
      <c r="AK607" s="5">
        <f>IF(ISNUMBER('All Data'!$I609),'All Data'!$I609,#N/A)</f>
        <v>12.9</v>
      </c>
      <c r="AL607" s="5" t="e">
        <f>IF('All Data'!$I609="QAI","QAI",#N/A)</f>
        <v>#N/A</v>
      </c>
      <c r="AM607" s="5" t="e">
        <f>IF('All Data'!$I609="FSA","FSA",#N/A)</f>
        <v>#N/A</v>
      </c>
      <c r="AN607" s="46" t="e">
        <f>IF('All Data'!$I609="SNC","SNC",#N/A)</f>
        <v>#N/A</v>
      </c>
      <c r="AO607" s="44">
        <f>IF(ISBLANK('All Data'!$J609)=FALSE,'All Data'!$A609,#N/A)</f>
        <v>43738</v>
      </c>
      <c r="AP607" s="5">
        <f>IF(ISNUMBER('All Data'!$J609),'All Data'!$J609,#N/A)</f>
        <v>15</v>
      </c>
      <c r="AQ607" s="5" t="e">
        <f>IF('All Data'!$J609="QAI","QAI",#N/A)</f>
        <v>#N/A</v>
      </c>
      <c r="AR607" s="5" t="e">
        <f>IF('All Data'!$J609="FSA","FSA",#N/A)</f>
        <v>#N/A</v>
      </c>
      <c r="AS607" s="46" t="e">
        <f>IF('All Data'!$J609="SNC","SNC",#N/A)</f>
        <v>#N/A</v>
      </c>
      <c r="AT607" s="44">
        <f>IF(ISBLANK('All Data'!$K609)=FALSE,'All Data'!$A609,#N/A)</f>
        <v>43738</v>
      </c>
      <c r="AU607" s="5">
        <f>IF(ISNUMBER('All Data'!$K609),'All Data'!$K609,#N/A)</f>
        <v>14</v>
      </c>
      <c r="AV607" s="5" t="e">
        <f>IF('All Data'!$K609="QAI","QAI",#N/A)</f>
        <v>#N/A</v>
      </c>
      <c r="AW607" s="5" t="e">
        <f>IF('All Data'!$K609="FSA","FSA",#N/A)</f>
        <v>#N/A</v>
      </c>
      <c r="AX607" s="46" t="e">
        <f>IF('All Data'!$K609="SNC","SNC",#N/A)</f>
        <v>#N/A</v>
      </c>
      <c r="AY607" s="44" t="e">
        <f>IF(ISBLANK('All Data'!$L609)=FALSE,'All Data'!$A609,#N/A)</f>
        <v>#N/A</v>
      </c>
      <c r="AZ607" s="5" t="e">
        <f>IF(ISNUMBER('All Data'!$L609),'All Data'!$L609,#N/A)</f>
        <v>#N/A</v>
      </c>
      <c r="BA607" s="5" t="e">
        <f>IF('All Data'!$L609="QAI","QAI",#N/A)</f>
        <v>#N/A</v>
      </c>
      <c r="BB607" s="5" t="e">
        <f>IF('All Data'!$L609="FSA","FSA",#N/A)</f>
        <v>#N/A</v>
      </c>
      <c r="BC607" s="46" t="e">
        <f>IF('All Data'!$L609="SNC","SNC",#N/A)</f>
        <v>#N/A</v>
      </c>
      <c r="BD607" s="44" t="e">
        <f>IF(ISBLANK('All Data'!$M609)=FALSE,'All Data'!$A609,#N/A)</f>
        <v>#N/A</v>
      </c>
      <c r="BE607" s="5" t="e">
        <f>IF(ISNUMBER('All Data'!$M609),'All Data'!$M609,#N/A)</f>
        <v>#N/A</v>
      </c>
      <c r="BF607" s="5" t="e">
        <f>IF('All Data'!$M609="QAI","QAI",#N/A)</f>
        <v>#N/A</v>
      </c>
      <c r="BG607" s="5" t="e">
        <f>IF('All Data'!$M609="FSA","FSA",#N/A)</f>
        <v>#N/A</v>
      </c>
      <c r="BH607" s="46" t="e">
        <f>IF('All Data'!$M609="SNC","SNC",#N/A)</f>
        <v>#N/A</v>
      </c>
      <c r="BI607" s="44" t="e">
        <f>IF(ISBLANK('All Data'!$N609)=FALSE,'All Data'!$A609,#N/A)</f>
        <v>#N/A</v>
      </c>
      <c r="BJ607" s="5" t="e">
        <f>IF(ISNUMBER('All Data'!$N609),'All Data'!$N609,#N/A)</f>
        <v>#N/A</v>
      </c>
      <c r="BK607" s="5" t="e">
        <f>IF('All Data'!$N609="QAI","QAI",#N/A)</f>
        <v>#N/A</v>
      </c>
      <c r="BL607" s="5" t="e">
        <f>IF('All Data'!$N609="FSA","FSA",#N/A)</f>
        <v>#N/A</v>
      </c>
      <c r="BM607" s="46" t="e">
        <f>IF('All Data'!$N609="SNC","SNC",#N/A)</f>
        <v>#N/A</v>
      </c>
      <c r="BN607" s="44" t="e">
        <f>IF(ISBLANK('All Data'!$O609)=FALSE,'All Data'!$A609,#N/A)</f>
        <v>#N/A</v>
      </c>
      <c r="BO607" s="5" t="e">
        <f>IF(ISNUMBER('All Data'!$O609),'All Data'!$O609,#N/A)</f>
        <v>#N/A</v>
      </c>
      <c r="BP607" s="5" t="e">
        <f>IF('All Data'!$O609="QAI","QAI",#N/A)</f>
        <v>#N/A</v>
      </c>
      <c r="BQ607" s="5" t="e">
        <f>IF('All Data'!$O609="FSA","FSA",#N/A)</f>
        <v>#N/A</v>
      </c>
      <c r="BR607" s="46" t="e">
        <f>IF('All Data'!$O609="SNC","SNC",#N/A)</f>
        <v>#N/A</v>
      </c>
      <c r="BS607" s="44" t="e">
        <f>IF(ISBLANK('All Data'!$P609)=FALSE,'All Data'!$A609,#N/A)</f>
        <v>#N/A</v>
      </c>
      <c r="BT607" s="5" t="e">
        <f>IF(ISNUMBER('All Data'!$P609),'All Data'!$P609,#N/A)</f>
        <v>#N/A</v>
      </c>
      <c r="BU607" s="5" t="e">
        <f>IF('All Data'!$P609="QAI","QAI",#N/A)</f>
        <v>#N/A</v>
      </c>
      <c r="BV607" s="5" t="e">
        <f>IF('All Data'!$P609="FSA","FSA",#N/A)</f>
        <v>#N/A</v>
      </c>
      <c r="BW607" s="46" t="e">
        <f>IF('All Data'!$P609="SNC","SNC",#N/A)</f>
        <v>#N/A</v>
      </c>
      <c r="BX607" s="44" t="e">
        <f>IF(ISBLANK('All Data'!$Q609)=FALSE,'All Data'!$A609,#N/A)</f>
        <v>#N/A</v>
      </c>
      <c r="BY607" s="5" t="e">
        <f>IF(ISNUMBER('All Data'!$Q609),'All Data'!$Q609,#N/A)</f>
        <v>#N/A</v>
      </c>
      <c r="BZ607" s="5" t="e">
        <f>IF('All Data'!$Q609="QAI","QAI",#N/A)</f>
        <v>#N/A</v>
      </c>
      <c r="CA607" s="5" t="e">
        <f>IF('All Data'!$Q609="FSA","FSA",#N/A)</f>
        <v>#N/A</v>
      </c>
      <c r="CB607" s="46" t="e">
        <f>IF('All Data'!$Q609="SNC","SNC",#N/A)</f>
        <v>#N/A</v>
      </c>
      <c r="CC607" s="44" t="e">
        <f>IF(ISBLANK('All Data'!$R609)=FALSE,'All Data'!$A609,#N/A)</f>
        <v>#N/A</v>
      </c>
      <c r="CD607" s="5" t="e">
        <f>IF(ISNUMBER('All Data'!$R609),'All Data'!$R609,#N/A)</f>
        <v>#N/A</v>
      </c>
      <c r="CE607" s="5" t="e">
        <f>IF('All Data'!$R609="QAI","QAI",#N/A)</f>
        <v>#N/A</v>
      </c>
      <c r="CF607" s="5" t="e">
        <f>IF('All Data'!$R609="FSA","FSA",#N/A)</f>
        <v>#N/A</v>
      </c>
      <c r="CG607" s="46" t="e">
        <f>IF('All Data'!$R609="SNC","SNC",#N/A)</f>
        <v>#N/A</v>
      </c>
      <c r="CH607" s="44" t="e">
        <f>IF(ISBLANK('All Data'!$S609)=FALSE,'All Data'!$A609,#N/A)</f>
        <v>#N/A</v>
      </c>
      <c r="CI607" s="5" t="e">
        <f>IF(ISNUMBER('All Data'!$S609),'All Data'!$S609,#N/A)</f>
        <v>#N/A</v>
      </c>
      <c r="CJ607" s="5" t="e">
        <f>IF('All Data'!$S609="QAI","QAI",#N/A)</f>
        <v>#N/A</v>
      </c>
      <c r="CK607" s="5" t="e">
        <f>IF('All Data'!$S609="FSA","FSA",#N/A)</f>
        <v>#N/A</v>
      </c>
      <c r="CL607" s="46" t="e">
        <f>IF('All Data'!$S609="SNC","SNC",#N/A)</f>
        <v>#N/A</v>
      </c>
      <c r="CM607" s="44" t="e">
        <f>IF(ISBLANK('All Data'!$T609)=FALSE,'All Data'!$A609,#N/A)</f>
        <v>#N/A</v>
      </c>
      <c r="CN607" s="5" t="e">
        <f>IF(ISNUMBER('All Data'!$T609),'All Data'!$T609,#N/A)</f>
        <v>#N/A</v>
      </c>
      <c r="CO607" s="5" t="e">
        <f>IF('All Data'!$T609="QAI","QAI",#N/A)</f>
        <v>#N/A</v>
      </c>
      <c r="CP607" s="5" t="e">
        <f>IF('All Data'!$T609="FSA","FSA",#N/A)</f>
        <v>#N/A</v>
      </c>
      <c r="CQ607" s="46" t="e">
        <f>IF('All Data'!$T609="SNC","SNC",#N/A)</f>
        <v>#N/A</v>
      </c>
      <c r="CR607" s="44" t="e">
        <f>IF(ISBLANK('All Data'!$U609)=FALSE,'All Data'!$A609,#N/A)</f>
        <v>#N/A</v>
      </c>
      <c r="CS607" s="5" t="e">
        <f>IF(ISNUMBER('All Data'!$U609),'All Data'!$U609,#N/A)</f>
        <v>#N/A</v>
      </c>
      <c r="CT607" s="5" t="e">
        <f>IF('All Data'!$U609="QAI","QAI",#N/A)</f>
        <v>#N/A</v>
      </c>
      <c r="CU607" s="5" t="e">
        <f>IF('All Data'!$U609="FSA","FSA",#N/A)</f>
        <v>#N/A</v>
      </c>
      <c r="CV607" s="46" t="e">
        <f>IF('All Data'!$U609="SNC","SNC",#N/A)</f>
        <v>#N/A</v>
      </c>
      <c r="CW607" s="44" t="e">
        <f>IF(ISBLANK('All Data'!$V609)=FALSE,'All Data'!$A609,#N/A)</f>
        <v>#N/A</v>
      </c>
      <c r="CX607" s="5" t="e">
        <f>IF(ISNUMBER('All Data'!$V609),'All Data'!$V609,#N/A)</f>
        <v>#N/A</v>
      </c>
      <c r="CY607" s="5" t="e">
        <f>IF('All Data'!$V609="QAI","QAI",#N/A)</f>
        <v>#N/A</v>
      </c>
      <c r="CZ607" s="5" t="e">
        <f>IF('All Data'!$V609="FSA","FSA",#N/A)</f>
        <v>#N/A</v>
      </c>
      <c r="DA607" s="46" t="e">
        <f>IF('All Data'!$V609="SNC","SNC",#N/A)</f>
        <v>#N/A</v>
      </c>
      <c r="DB607" s="44">
        <f>IF(ISBLANK('All Data'!$W609)=FALSE,'All Data'!$A609,#N/A)</f>
        <v>43738</v>
      </c>
      <c r="DC607" s="5">
        <f>IF(ISNUMBER('All Data'!$W609),'All Data'!$W609,#N/A)</f>
        <v>13</v>
      </c>
      <c r="DD607" s="5" t="e">
        <f>IF('All Data'!$W609="QAI","QAI",#N/A)</f>
        <v>#N/A</v>
      </c>
      <c r="DE607" s="5" t="e">
        <f>IF('All Data'!$W609="FSA","FSA",#N/A)</f>
        <v>#N/A</v>
      </c>
      <c r="DF607" s="46" t="e">
        <f>IF('All Data'!$W609="SNC","SNC",#N/A)</f>
        <v>#N/A</v>
      </c>
      <c r="DG607" s="44"/>
      <c r="DK607" s="46"/>
      <c r="DN607" s="44">
        <f>'All Data'!$A609</f>
        <v>43738</v>
      </c>
    </row>
    <row r="608" spans="1:118" s="5" customFormat="1" x14ac:dyDescent="0.25">
      <c r="A608" s="44" t="e">
        <f>IF(ISBLANK('All Data'!$B610)=FALSE,'All Data'!$A610,#N/A)</f>
        <v>#N/A</v>
      </c>
      <c r="B608" s="5" t="e">
        <f>IF(ISNUMBER('All Data'!$B610),'All Data'!$B610,#N/A)</f>
        <v>#N/A</v>
      </c>
      <c r="C608" s="5" t="e">
        <f>IF('All Data'!$B610="QAI","QAI",#N/A)</f>
        <v>#N/A</v>
      </c>
      <c r="D608" s="5" t="e">
        <f>IF('All Data'!$B610="FSA","FSA",#N/A)</f>
        <v>#N/A</v>
      </c>
      <c r="E608" s="46" t="e">
        <f>IF('All Data'!$B610="SNC","SNC",#N/A)</f>
        <v>#N/A</v>
      </c>
      <c r="F608" s="44" t="e">
        <f>IF(ISBLANK('All Data'!$C610)=FALSE,'All Data'!$A610,#N/A)</f>
        <v>#N/A</v>
      </c>
      <c r="G608" s="5" t="e">
        <f>IF(ISNUMBER('All Data'!$C610),'All Data'!$C610,#N/A)</f>
        <v>#N/A</v>
      </c>
      <c r="H608" s="5" t="e">
        <f>IF('All Data'!$C610="QAI","QAI",#N/A)</f>
        <v>#N/A</v>
      </c>
      <c r="I608" s="5" t="e">
        <f>IF('All Data'!$C610="FSA","FSA",#N/A)</f>
        <v>#N/A</v>
      </c>
      <c r="J608" s="46" t="e">
        <f>IF('All Data'!$C610="SNC","SNC",#N/A)</f>
        <v>#N/A</v>
      </c>
      <c r="K608" s="44" t="e">
        <f>IF(ISBLANK('All Data'!$D610)=FALSE,'All Data'!$A610,#N/A)</f>
        <v>#N/A</v>
      </c>
      <c r="L608" s="5" t="e">
        <f>IF(ISNUMBER('All Data'!$D610),'All Data'!$D610,#N/A)</f>
        <v>#N/A</v>
      </c>
      <c r="M608" s="5" t="e">
        <f>IF('All Data'!$D610="QAI","QAI",#N/A)</f>
        <v>#N/A</v>
      </c>
      <c r="N608" s="5" t="e">
        <f>IF('All Data'!$D610="FSA","FSA",#N/A)</f>
        <v>#N/A</v>
      </c>
      <c r="O608" s="46" t="e">
        <f>IF('All Data'!$D610="SNC","SNC",#N/A)</f>
        <v>#N/A</v>
      </c>
      <c r="P608" s="44" t="e">
        <f>IF(ISBLANK('All Data'!$E610)=FALSE,'All Data'!$A610,#N/A)</f>
        <v>#N/A</v>
      </c>
      <c r="Q608" s="5" t="e">
        <f>IF(ISNUMBER('All Data'!$E610),'All Data'!$E610,#N/A)</f>
        <v>#N/A</v>
      </c>
      <c r="R608" s="5" t="e">
        <f>IF('All Data'!$E610="QAI","QAI",#N/A)</f>
        <v>#N/A</v>
      </c>
      <c r="S608" s="5" t="e">
        <f>IF('All Data'!$E610="FSA","FSA",#N/A)</f>
        <v>#N/A</v>
      </c>
      <c r="T608" s="46" t="e">
        <f>IF('All Data'!$E610="SNC","SNC",#N/A)</f>
        <v>#N/A</v>
      </c>
      <c r="U608" s="44" t="e">
        <f>IF(ISBLANK('All Data'!$F610)=FALSE,'All Data'!$A610,#N/A)</f>
        <v>#N/A</v>
      </c>
      <c r="V608" s="5" t="e">
        <f>IF(ISNUMBER('All Data'!$F610),'All Data'!$F610,#N/A)</f>
        <v>#N/A</v>
      </c>
      <c r="W608" s="5" t="e">
        <f>IF('All Data'!$F610="QAI","QAI",#N/A)</f>
        <v>#N/A</v>
      </c>
      <c r="X608" s="5" t="e">
        <f>IF('All Data'!$F610="FSA","FSA",#N/A)</f>
        <v>#N/A</v>
      </c>
      <c r="Y608" s="46" t="e">
        <f>IF('All Data'!$F610="SNC","SNC",#N/A)</f>
        <v>#N/A</v>
      </c>
      <c r="Z608" s="44" t="e">
        <f>IF(ISBLANK('All Data'!$G610)=FALSE,'All Data'!$A610,#N/A)</f>
        <v>#N/A</v>
      </c>
      <c r="AA608" s="5" t="e">
        <f>IF(ISNUMBER('All Data'!$G610),'All Data'!$G610,#N/A)</f>
        <v>#N/A</v>
      </c>
      <c r="AB608" s="5" t="e">
        <f>IF('All Data'!$G610="QAI","QAI",#N/A)</f>
        <v>#N/A</v>
      </c>
      <c r="AC608" s="5" t="e">
        <f>IF('All Data'!$G610="FSA","FSA",#N/A)</f>
        <v>#N/A</v>
      </c>
      <c r="AD608" s="46" t="e">
        <f>IF('All Data'!$G610="SNC","SNC",#N/A)</f>
        <v>#N/A</v>
      </c>
      <c r="AE608" s="44">
        <f>IF(ISBLANK('All Data'!$H610)=FALSE,'All Data'!$A610,#N/A)</f>
        <v>43739</v>
      </c>
      <c r="AF608" s="5">
        <f>IF(ISNUMBER('All Data'!$H610),'All Data'!$H610,#N/A)</f>
        <v>12.3</v>
      </c>
      <c r="AG608" s="5" t="e">
        <f>IF('All Data'!$H610="QAI","QAI",#N/A)</f>
        <v>#N/A</v>
      </c>
      <c r="AH608" s="5" t="e">
        <f>IF('All Data'!$H610="FSA","FSA",#N/A)</f>
        <v>#N/A</v>
      </c>
      <c r="AI608" s="46" t="e">
        <f>IF('All Data'!$H610="SNC","SNC",#N/A)</f>
        <v>#N/A</v>
      </c>
      <c r="AJ608" s="44" t="e">
        <f>IF(ISBLANK('All Data'!$I610)=FALSE,'All Data'!$A610,#N/A)</f>
        <v>#N/A</v>
      </c>
      <c r="AK608" s="5" t="e">
        <f>IF(ISNUMBER('All Data'!$I610),'All Data'!$I610,#N/A)</f>
        <v>#N/A</v>
      </c>
      <c r="AL608" s="5" t="e">
        <f>IF('All Data'!$I610="QAI","QAI",#N/A)</f>
        <v>#N/A</v>
      </c>
      <c r="AM608" s="5" t="e">
        <f>IF('All Data'!$I610="FSA","FSA",#N/A)</f>
        <v>#N/A</v>
      </c>
      <c r="AN608" s="46" t="e">
        <f>IF('All Data'!$I610="SNC","SNC",#N/A)</f>
        <v>#N/A</v>
      </c>
      <c r="AO608" s="44" t="e">
        <f>IF(ISBLANK('All Data'!$J610)=FALSE,'All Data'!$A610,#N/A)</f>
        <v>#N/A</v>
      </c>
      <c r="AP608" s="5" t="e">
        <f>IF(ISNUMBER('All Data'!$J610),'All Data'!$J610,#N/A)</f>
        <v>#N/A</v>
      </c>
      <c r="AQ608" s="5" t="e">
        <f>IF('All Data'!$J610="QAI","QAI",#N/A)</f>
        <v>#N/A</v>
      </c>
      <c r="AR608" s="5" t="e">
        <f>IF('All Data'!$J610="FSA","FSA",#N/A)</f>
        <v>#N/A</v>
      </c>
      <c r="AS608" s="46" t="e">
        <f>IF('All Data'!$J610="SNC","SNC",#N/A)</f>
        <v>#N/A</v>
      </c>
      <c r="AT608" s="44" t="e">
        <f>IF(ISBLANK('All Data'!$K610)=FALSE,'All Data'!$A610,#N/A)</f>
        <v>#N/A</v>
      </c>
      <c r="AU608" s="5" t="e">
        <f>IF(ISNUMBER('All Data'!$K610),'All Data'!$K610,#N/A)</f>
        <v>#N/A</v>
      </c>
      <c r="AV608" s="5" t="e">
        <f>IF('All Data'!$K610="QAI","QAI",#N/A)</f>
        <v>#N/A</v>
      </c>
      <c r="AW608" s="5" t="e">
        <f>IF('All Data'!$K610="FSA","FSA",#N/A)</f>
        <v>#N/A</v>
      </c>
      <c r="AX608" s="46" t="e">
        <f>IF('All Data'!$K610="SNC","SNC",#N/A)</f>
        <v>#N/A</v>
      </c>
      <c r="AY608" s="44" t="e">
        <f>IF(ISBLANK('All Data'!$L610)=FALSE,'All Data'!$A610,#N/A)</f>
        <v>#N/A</v>
      </c>
      <c r="AZ608" s="5" t="e">
        <f>IF(ISNUMBER('All Data'!$L610),'All Data'!$L610,#N/A)</f>
        <v>#N/A</v>
      </c>
      <c r="BA608" s="5" t="e">
        <f>IF('All Data'!$L610="QAI","QAI",#N/A)</f>
        <v>#N/A</v>
      </c>
      <c r="BB608" s="5" t="e">
        <f>IF('All Data'!$L610="FSA","FSA",#N/A)</f>
        <v>#N/A</v>
      </c>
      <c r="BC608" s="46" t="e">
        <f>IF('All Data'!$L610="SNC","SNC",#N/A)</f>
        <v>#N/A</v>
      </c>
      <c r="BD608" s="44" t="e">
        <f>IF(ISBLANK('All Data'!$M610)=FALSE,'All Data'!$A610,#N/A)</f>
        <v>#N/A</v>
      </c>
      <c r="BE608" s="5" t="e">
        <f>IF(ISNUMBER('All Data'!$M610),'All Data'!$M610,#N/A)</f>
        <v>#N/A</v>
      </c>
      <c r="BF608" s="5" t="e">
        <f>IF('All Data'!$M610="QAI","QAI",#N/A)</f>
        <v>#N/A</v>
      </c>
      <c r="BG608" s="5" t="e">
        <f>IF('All Data'!$M610="FSA","FSA",#N/A)</f>
        <v>#N/A</v>
      </c>
      <c r="BH608" s="46" t="e">
        <f>IF('All Data'!$M610="SNC","SNC",#N/A)</f>
        <v>#N/A</v>
      </c>
      <c r="BI608" s="44" t="e">
        <f>IF(ISBLANK('All Data'!$N610)=FALSE,'All Data'!$A610,#N/A)</f>
        <v>#N/A</v>
      </c>
      <c r="BJ608" s="5" t="e">
        <f>IF(ISNUMBER('All Data'!$N610),'All Data'!$N610,#N/A)</f>
        <v>#N/A</v>
      </c>
      <c r="BK608" s="5" t="e">
        <f>IF('All Data'!$N610="QAI","QAI",#N/A)</f>
        <v>#N/A</v>
      </c>
      <c r="BL608" s="5" t="e">
        <f>IF('All Data'!$N610="FSA","FSA",#N/A)</f>
        <v>#N/A</v>
      </c>
      <c r="BM608" s="46" t="e">
        <f>IF('All Data'!$N610="SNC","SNC",#N/A)</f>
        <v>#N/A</v>
      </c>
      <c r="BN608" s="44" t="e">
        <f>IF(ISBLANK('All Data'!$O610)=FALSE,'All Data'!$A610,#N/A)</f>
        <v>#N/A</v>
      </c>
      <c r="BO608" s="5" t="e">
        <f>IF(ISNUMBER('All Data'!$O610),'All Data'!$O610,#N/A)</f>
        <v>#N/A</v>
      </c>
      <c r="BP608" s="5" t="e">
        <f>IF('All Data'!$O610="QAI","QAI",#N/A)</f>
        <v>#N/A</v>
      </c>
      <c r="BQ608" s="5" t="e">
        <f>IF('All Data'!$O610="FSA","FSA",#N/A)</f>
        <v>#N/A</v>
      </c>
      <c r="BR608" s="46" t="e">
        <f>IF('All Data'!$O610="SNC","SNC",#N/A)</f>
        <v>#N/A</v>
      </c>
      <c r="BS608" s="44" t="e">
        <f>IF(ISBLANK('All Data'!$P610)=FALSE,'All Data'!$A610,#N/A)</f>
        <v>#N/A</v>
      </c>
      <c r="BT608" s="5" t="e">
        <f>IF(ISNUMBER('All Data'!$P610),'All Data'!$P610,#N/A)</f>
        <v>#N/A</v>
      </c>
      <c r="BU608" s="5" t="e">
        <f>IF('All Data'!$P610="QAI","QAI",#N/A)</f>
        <v>#N/A</v>
      </c>
      <c r="BV608" s="5" t="e">
        <f>IF('All Data'!$P610="FSA","FSA",#N/A)</f>
        <v>#N/A</v>
      </c>
      <c r="BW608" s="46" t="e">
        <f>IF('All Data'!$P610="SNC","SNC",#N/A)</f>
        <v>#N/A</v>
      </c>
      <c r="BX608" s="44" t="e">
        <f>IF(ISBLANK('All Data'!$Q610)=FALSE,'All Data'!$A610,#N/A)</f>
        <v>#N/A</v>
      </c>
      <c r="BY608" s="5" t="e">
        <f>IF(ISNUMBER('All Data'!$Q610),'All Data'!$Q610,#N/A)</f>
        <v>#N/A</v>
      </c>
      <c r="BZ608" s="5" t="e">
        <f>IF('All Data'!$Q610="QAI","QAI",#N/A)</f>
        <v>#N/A</v>
      </c>
      <c r="CA608" s="5" t="e">
        <f>IF('All Data'!$Q610="FSA","FSA",#N/A)</f>
        <v>#N/A</v>
      </c>
      <c r="CB608" s="46" t="e">
        <f>IF('All Data'!$Q610="SNC","SNC",#N/A)</f>
        <v>#N/A</v>
      </c>
      <c r="CC608" s="44" t="e">
        <f>IF(ISBLANK('All Data'!$R610)=FALSE,'All Data'!$A610,#N/A)</f>
        <v>#N/A</v>
      </c>
      <c r="CD608" s="5" t="e">
        <f>IF(ISNUMBER('All Data'!$R610),'All Data'!$R610,#N/A)</f>
        <v>#N/A</v>
      </c>
      <c r="CE608" s="5" t="e">
        <f>IF('All Data'!$R610="QAI","QAI",#N/A)</f>
        <v>#N/A</v>
      </c>
      <c r="CF608" s="5" t="e">
        <f>IF('All Data'!$R610="FSA","FSA",#N/A)</f>
        <v>#N/A</v>
      </c>
      <c r="CG608" s="46" t="e">
        <f>IF('All Data'!$R610="SNC","SNC",#N/A)</f>
        <v>#N/A</v>
      </c>
      <c r="CH608" s="44" t="e">
        <f>IF(ISBLANK('All Data'!$S610)=FALSE,'All Data'!$A610,#N/A)</f>
        <v>#N/A</v>
      </c>
      <c r="CI608" s="5" t="e">
        <f>IF(ISNUMBER('All Data'!$S610),'All Data'!$S610,#N/A)</f>
        <v>#N/A</v>
      </c>
      <c r="CJ608" s="5" t="e">
        <f>IF('All Data'!$S610="QAI","QAI",#N/A)</f>
        <v>#N/A</v>
      </c>
      <c r="CK608" s="5" t="e">
        <f>IF('All Data'!$S610="FSA","FSA",#N/A)</f>
        <v>#N/A</v>
      </c>
      <c r="CL608" s="46" t="e">
        <f>IF('All Data'!$S610="SNC","SNC",#N/A)</f>
        <v>#N/A</v>
      </c>
      <c r="CM608" s="44" t="e">
        <f>IF(ISBLANK('All Data'!$T610)=FALSE,'All Data'!$A610,#N/A)</f>
        <v>#N/A</v>
      </c>
      <c r="CN608" s="5" t="e">
        <f>IF(ISNUMBER('All Data'!$T610),'All Data'!$T610,#N/A)</f>
        <v>#N/A</v>
      </c>
      <c r="CO608" s="5" t="e">
        <f>IF('All Data'!$T610="QAI","QAI",#N/A)</f>
        <v>#N/A</v>
      </c>
      <c r="CP608" s="5" t="e">
        <f>IF('All Data'!$T610="FSA","FSA",#N/A)</f>
        <v>#N/A</v>
      </c>
      <c r="CQ608" s="46" t="e">
        <f>IF('All Data'!$T610="SNC","SNC",#N/A)</f>
        <v>#N/A</v>
      </c>
      <c r="CR608" s="44" t="e">
        <f>IF(ISBLANK('All Data'!$U610)=FALSE,'All Data'!$A610,#N/A)</f>
        <v>#N/A</v>
      </c>
      <c r="CS608" s="5" t="e">
        <f>IF(ISNUMBER('All Data'!$U610),'All Data'!$U610,#N/A)</f>
        <v>#N/A</v>
      </c>
      <c r="CT608" s="5" t="e">
        <f>IF('All Data'!$U610="QAI","QAI",#N/A)</f>
        <v>#N/A</v>
      </c>
      <c r="CU608" s="5" t="e">
        <f>IF('All Data'!$U610="FSA","FSA",#N/A)</f>
        <v>#N/A</v>
      </c>
      <c r="CV608" s="46" t="e">
        <f>IF('All Data'!$U610="SNC","SNC",#N/A)</f>
        <v>#N/A</v>
      </c>
      <c r="CW608" s="44" t="e">
        <f>IF(ISBLANK('All Data'!$V610)=FALSE,'All Data'!$A610,#N/A)</f>
        <v>#N/A</v>
      </c>
      <c r="CX608" s="5" t="e">
        <f>IF(ISNUMBER('All Data'!$V610),'All Data'!$V610,#N/A)</f>
        <v>#N/A</v>
      </c>
      <c r="CY608" s="5" t="e">
        <f>IF('All Data'!$V610="QAI","QAI",#N/A)</f>
        <v>#N/A</v>
      </c>
      <c r="CZ608" s="5" t="e">
        <f>IF('All Data'!$V610="FSA","FSA",#N/A)</f>
        <v>#N/A</v>
      </c>
      <c r="DA608" s="46" t="e">
        <f>IF('All Data'!$V610="SNC","SNC",#N/A)</f>
        <v>#N/A</v>
      </c>
      <c r="DB608" s="44" t="e">
        <f>IF(ISBLANK('All Data'!$W610)=FALSE,'All Data'!$A610,#N/A)</f>
        <v>#N/A</v>
      </c>
      <c r="DC608" s="5" t="e">
        <f>IF(ISNUMBER('All Data'!$W610),'All Data'!$W610,#N/A)</f>
        <v>#N/A</v>
      </c>
      <c r="DD608" s="5" t="e">
        <f>IF('All Data'!$W610="QAI","QAI",#N/A)</f>
        <v>#N/A</v>
      </c>
      <c r="DE608" s="5" t="e">
        <f>IF('All Data'!$W610="FSA","FSA",#N/A)</f>
        <v>#N/A</v>
      </c>
      <c r="DF608" s="46" t="e">
        <f>IF('All Data'!$W610="SNC","SNC",#N/A)</f>
        <v>#N/A</v>
      </c>
      <c r="DG608" s="44"/>
      <c r="DK608" s="46"/>
      <c r="DN608" s="44">
        <f>'All Data'!$A610</f>
        <v>43739</v>
      </c>
    </row>
    <row r="609" spans="1:118" s="5" customFormat="1" x14ac:dyDescent="0.25">
      <c r="A609" s="44" t="e">
        <f>IF(ISBLANK('All Data'!$B611)=FALSE,'All Data'!$A611,#N/A)</f>
        <v>#N/A</v>
      </c>
      <c r="B609" s="5" t="e">
        <f>IF(ISNUMBER('All Data'!$B611),'All Data'!$B611,#N/A)</f>
        <v>#N/A</v>
      </c>
      <c r="C609" s="5" t="e">
        <f>IF('All Data'!$B611="QAI","QAI",#N/A)</f>
        <v>#N/A</v>
      </c>
      <c r="D609" s="5" t="e">
        <f>IF('All Data'!$B611="FSA","FSA",#N/A)</f>
        <v>#N/A</v>
      </c>
      <c r="E609" s="46" t="e">
        <f>IF('All Data'!$B611="SNC","SNC",#N/A)</f>
        <v>#N/A</v>
      </c>
      <c r="F609" s="44" t="e">
        <f>IF(ISBLANK('All Data'!$C611)=FALSE,'All Data'!$A611,#N/A)</f>
        <v>#N/A</v>
      </c>
      <c r="G609" s="5" t="e">
        <f>IF(ISNUMBER('All Data'!$C611),'All Data'!$C611,#N/A)</f>
        <v>#N/A</v>
      </c>
      <c r="H609" s="5" t="e">
        <f>IF('All Data'!$C611="QAI","QAI",#N/A)</f>
        <v>#N/A</v>
      </c>
      <c r="I609" s="5" t="e">
        <f>IF('All Data'!$C611="FSA","FSA",#N/A)</f>
        <v>#N/A</v>
      </c>
      <c r="J609" s="46" t="e">
        <f>IF('All Data'!$C611="SNC","SNC",#N/A)</f>
        <v>#N/A</v>
      </c>
      <c r="K609" s="44" t="e">
        <f>IF(ISBLANK('All Data'!$D611)=FALSE,'All Data'!$A611,#N/A)</f>
        <v>#N/A</v>
      </c>
      <c r="L609" s="5" t="e">
        <f>IF(ISNUMBER('All Data'!$D611),'All Data'!$D611,#N/A)</f>
        <v>#N/A</v>
      </c>
      <c r="M609" s="5" t="e">
        <f>IF('All Data'!$D611="QAI","QAI",#N/A)</f>
        <v>#N/A</v>
      </c>
      <c r="N609" s="5" t="e">
        <f>IF('All Data'!$D611="FSA","FSA",#N/A)</f>
        <v>#N/A</v>
      </c>
      <c r="O609" s="46" t="e">
        <f>IF('All Data'!$D611="SNC","SNC",#N/A)</f>
        <v>#N/A</v>
      </c>
      <c r="P609" s="44">
        <f>IF(ISBLANK('All Data'!$E611)=FALSE,'All Data'!$A611,#N/A)</f>
        <v>43744</v>
      </c>
      <c r="Q609" s="5">
        <f>IF(ISNUMBER('All Data'!$E611),'All Data'!$E611,#N/A)</f>
        <v>3.3</v>
      </c>
      <c r="R609" s="5" t="e">
        <f>IF('All Data'!$E611="QAI","QAI",#N/A)</f>
        <v>#N/A</v>
      </c>
      <c r="S609" s="5" t="e">
        <f>IF('All Data'!$E611="FSA","FSA",#N/A)</f>
        <v>#N/A</v>
      </c>
      <c r="T609" s="46" t="e">
        <f>IF('All Data'!$E611="SNC","SNC",#N/A)</f>
        <v>#N/A</v>
      </c>
      <c r="U609" s="44">
        <f>IF(ISBLANK('All Data'!$F611)=FALSE,'All Data'!$A611,#N/A)</f>
        <v>43744</v>
      </c>
      <c r="V609" s="5">
        <f>IF(ISNUMBER('All Data'!$F611),'All Data'!$F611,#N/A)</f>
        <v>3.7</v>
      </c>
      <c r="W609" s="5" t="e">
        <f>IF('All Data'!$F611="QAI","QAI",#N/A)</f>
        <v>#N/A</v>
      </c>
      <c r="X609" s="5" t="e">
        <f>IF('All Data'!$F611="FSA","FSA",#N/A)</f>
        <v>#N/A</v>
      </c>
      <c r="Y609" s="46" t="e">
        <f>IF('All Data'!$F611="SNC","SNC",#N/A)</f>
        <v>#N/A</v>
      </c>
      <c r="Z609" s="44" t="e">
        <f>IF(ISBLANK('All Data'!$G611)=FALSE,'All Data'!$A611,#N/A)</f>
        <v>#N/A</v>
      </c>
      <c r="AA609" s="5" t="e">
        <f>IF(ISNUMBER('All Data'!$G611),'All Data'!$G611,#N/A)</f>
        <v>#N/A</v>
      </c>
      <c r="AB609" s="5" t="e">
        <f>IF('All Data'!$G611="QAI","QAI",#N/A)</f>
        <v>#N/A</v>
      </c>
      <c r="AC609" s="5" t="e">
        <f>IF('All Data'!$G611="FSA","FSA",#N/A)</f>
        <v>#N/A</v>
      </c>
      <c r="AD609" s="46" t="e">
        <f>IF('All Data'!$G611="SNC","SNC",#N/A)</f>
        <v>#N/A</v>
      </c>
      <c r="AE609" s="44">
        <f>IF(ISBLANK('All Data'!$H611)=FALSE,'All Data'!$A611,#N/A)</f>
        <v>43744</v>
      </c>
      <c r="AG609" s="5" t="e">
        <f>IF('All Data'!$H611="QAI","QAI",#N/A)</f>
        <v>#N/A</v>
      </c>
      <c r="AH609" s="5" t="str">
        <f>IF('All Data'!$H611="FSA","FSA",#N/A)</f>
        <v>FSA</v>
      </c>
      <c r="AI609" s="46" t="e">
        <f>IF('All Data'!$H611="SNC","SNC",#N/A)</f>
        <v>#N/A</v>
      </c>
      <c r="AJ609" s="44">
        <f>IF(ISBLANK('All Data'!$I611)=FALSE,'All Data'!$A611,#N/A)</f>
        <v>43744</v>
      </c>
      <c r="AK609" s="5">
        <f>IF(ISNUMBER('All Data'!$I611),'All Data'!$I611,#N/A)</f>
        <v>18.100000000000001</v>
      </c>
      <c r="AL609" s="5" t="e">
        <f>IF('All Data'!$I611="QAI","QAI",#N/A)</f>
        <v>#N/A</v>
      </c>
      <c r="AM609" s="5" t="e">
        <f>IF('All Data'!$I611="FSA","FSA",#N/A)</f>
        <v>#N/A</v>
      </c>
      <c r="AN609" s="46" t="e">
        <f>IF('All Data'!$I611="SNC","SNC",#N/A)</f>
        <v>#N/A</v>
      </c>
      <c r="AO609" s="44">
        <f>IF(ISBLANK('All Data'!$J611)=FALSE,'All Data'!$A611,#N/A)</f>
        <v>43744</v>
      </c>
      <c r="AP609" s="5">
        <f>IF(ISNUMBER('All Data'!$J611),'All Data'!$J611,#N/A)</f>
        <v>10</v>
      </c>
      <c r="AQ609" s="5" t="e">
        <f>IF('All Data'!$J611="QAI","QAI",#N/A)</f>
        <v>#N/A</v>
      </c>
      <c r="AR609" s="5" t="e">
        <f>IF('All Data'!$J611="FSA","FSA",#N/A)</f>
        <v>#N/A</v>
      </c>
      <c r="AS609" s="46" t="e">
        <f>IF('All Data'!$J611="SNC","SNC",#N/A)</f>
        <v>#N/A</v>
      </c>
      <c r="AT609" s="44">
        <f>IF(ISBLANK('All Data'!$K611)=FALSE,'All Data'!$A611,#N/A)</f>
        <v>43744</v>
      </c>
      <c r="AU609" s="5">
        <f>IF(ISNUMBER('All Data'!$K611),'All Data'!$K611,#N/A)</f>
        <v>12</v>
      </c>
      <c r="AV609" s="5" t="e">
        <f>IF('All Data'!$K611="QAI","QAI",#N/A)</f>
        <v>#N/A</v>
      </c>
      <c r="AW609" s="5" t="e">
        <f>IF('All Data'!$K611="FSA","FSA",#N/A)</f>
        <v>#N/A</v>
      </c>
      <c r="AX609" s="46" t="e">
        <f>IF('All Data'!$K611="SNC","SNC",#N/A)</f>
        <v>#N/A</v>
      </c>
      <c r="AY609" s="44" t="e">
        <f>IF(ISBLANK('All Data'!$L611)=FALSE,'All Data'!$A611,#N/A)</f>
        <v>#N/A</v>
      </c>
      <c r="AZ609" s="5" t="e">
        <f>IF(ISNUMBER('All Data'!$L611),'All Data'!$L611,#N/A)</f>
        <v>#N/A</v>
      </c>
      <c r="BA609" s="5" t="e">
        <f>IF('All Data'!$L611="QAI","QAI",#N/A)</f>
        <v>#N/A</v>
      </c>
      <c r="BB609" s="5" t="e">
        <f>IF('All Data'!$L611="FSA","FSA",#N/A)</f>
        <v>#N/A</v>
      </c>
      <c r="BC609" s="46" t="e">
        <f>IF('All Data'!$L611="SNC","SNC",#N/A)</f>
        <v>#N/A</v>
      </c>
      <c r="BD609" s="44" t="e">
        <f>IF(ISBLANK('All Data'!$M611)=FALSE,'All Data'!$A611,#N/A)</f>
        <v>#N/A</v>
      </c>
      <c r="BE609" s="5" t="e">
        <f>IF(ISNUMBER('All Data'!$M611),'All Data'!$M611,#N/A)</f>
        <v>#N/A</v>
      </c>
      <c r="BF609" s="5" t="e">
        <f>IF('All Data'!$M611="QAI","QAI",#N/A)</f>
        <v>#N/A</v>
      </c>
      <c r="BG609" s="5" t="e">
        <f>IF('All Data'!$M611="FSA","FSA",#N/A)</f>
        <v>#N/A</v>
      </c>
      <c r="BH609" s="46" t="e">
        <f>IF('All Data'!$M611="SNC","SNC",#N/A)</f>
        <v>#N/A</v>
      </c>
      <c r="BI609" s="44" t="e">
        <f>IF(ISBLANK('All Data'!$N611)=FALSE,'All Data'!$A611,#N/A)</f>
        <v>#N/A</v>
      </c>
      <c r="BJ609" s="5" t="e">
        <f>IF(ISNUMBER('All Data'!$N611),'All Data'!$N611,#N/A)</f>
        <v>#N/A</v>
      </c>
      <c r="BK609" s="5" t="e">
        <f>IF('All Data'!$N611="QAI","QAI",#N/A)</f>
        <v>#N/A</v>
      </c>
      <c r="BL609" s="5" t="e">
        <f>IF('All Data'!$N611="FSA","FSA",#N/A)</f>
        <v>#N/A</v>
      </c>
      <c r="BM609" s="46" t="e">
        <f>IF('All Data'!$N611="SNC","SNC",#N/A)</f>
        <v>#N/A</v>
      </c>
      <c r="BN609" s="44" t="e">
        <f>IF(ISBLANK('All Data'!$O611)=FALSE,'All Data'!$A611,#N/A)</f>
        <v>#N/A</v>
      </c>
      <c r="BO609" s="5" t="e">
        <f>IF(ISNUMBER('All Data'!$O611),'All Data'!$O611,#N/A)</f>
        <v>#N/A</v>
      </c>
      <c r="BP609" s="5" t="e">
        <f>IF('All Data'!$O611="QAI","QAI",#N/A)</f>
        <v>#N/A</v>
      </c>
      <c r="BQ609" s="5" t="e">
        <f>IF('All Data'!$O611="FSA","FSA",#N/A)</f>
        <v>#N/A</v>
      </c>
      <c r="BR609" s="46" t="e">
        <f>IF('All Data'!$O611="SNC","SNC",#N/A)</f>
        <v>#N/A</v>
      </c>
      <c r="BS609" s="44" t="e">
        <f>IF(ISBLANK('All Data'!$P611)=FALSE,'All Data'!$A611,#N/A)</f>
        <v>#N/A</v>
      </c>
      <c r="BT609" s="5" t="e">
        <f>IF(ISNUMBER('All Data'!$P611),'All Data'!$P611,#N/A)</f>
        <v>#N/A</v>
      </c>
      <c r="BU609" s="5" t="e">
        <f>IF('All Data'!$P611="QAI","QAI",#N/A)</f>
        <v>#N/A</v>
      </c>
      <c r="BV609" s="5" t="e">
        <f>IF('All Data'!$P611="FSA","FSA",#N/A)</f>
        <v>#N/A</v>
      </c>
      <c r="BW609" s="46" t="e">
        <f>IF('All Data'!$P611="SNC","SNC",#N/A)</f>
        <v>#N/A</v>
      </c>
      <c r="BX609" s="44" t="e">
        <f>IF(ISBLANK('All Data'!$Q611)=FALSE,'All Data'!$A611,#N/A)</f>
        <v>#N/A</v>
      </c>
      <c r="BY609" s="5" t="e">
        <f>IF(ISNUMBER('All Data'!$Q611),'All Data'!$Q611,#N/A)</f>
        <v>#N/A</v>
      </c>
      <c r="BZ609" s="5" t="e">
        <f>IF('All Data'!$Q611="QAI","QAI",#N/A)</f>
        <v>#N/A</v>
      </c>
      <c r="CA609" s="5" t="e">
        <f>IF('All Data'!$Q611="FSA","FSA",#N/A)</f>
        <v>#N/A</v>
      </c>
      <c r="CB609" s="46" t="e">
        <f>IF('All Data'!$Q611="SNC","SNC",#N/A)</f>
        <v>#N/A</v>
      </c>
      <c r="CC609" s="44" t="e">
        <f>IF(ISBLANK('All Data'!$R611)=FALSE,'All Data'!$A611,#N/A)</f>
        <v>#N/A</v>
      </c>
      <c r="CD609" s="5" t="e">
        <f>IF(ISNUMBER('All Data'!$R611),'All Data'!$R611,#N/A)</f>
        <v>#N/A</v>
      </c>
      <c r="CE609" s="5" t="e">
        <f>IF('All Data'!$R611="QAI","QAI",#N/A)</f>
        <v>#N/A</v>
      </c>
      <c r="CF609" s="5" t="e">
        <f>IF('All Data'!$R611="FSA","FSA",#N/A)</f>
        <v>#N/A</v>
      </c>
      <c r="CG609" s="46" t="e">
        <f>IF('All Data'!$R611="SNC","SNC",#N/A)</f>
        <v>#N/A</v>
      </c>
      <c r="CH609" s="44" t="e">
        <f>IF(ISBLANK('All Data'!$S611)=FALSE,'All Data'!$A611,#N/A)</f>
        <v>#N/A</v>
      </c>
      <c r="CI609" s="5" t="e">
        <f>IF(ISNUMBER('All Data'!$S611),'All Data'!$S611,#N/A)</f>
        <v>#N/A</v>
      </c>
      <c r="CJ609" s="5" t="e">
        <f>IF('All Data'!$S611="QAI","QAI",#N/A)</f>
        <v>#N/A</v>
      </c>
      <c r="CK609" s="5" t="e">
        <f>IF('All Data'!$S611="FSA","FSA",#N/A)</f>
        <v>#N/A</v>
      </c>
      <c r="CL609" s="46" t="e">
        <f>IF('All Data'!$S611="SNC","SNC",#N/A)</f>
        <v>#N/A</v>
      </c>
      <c r="CM609" s="44" t="e">
        <f>IF(ISBLANK('All Data'!$T611)=FALSE,'All Data'!$A611,#N/A)</f>
        <v>#N/A</v>
      </c>
      <c r="CN609" s="5" t="e">
        <f>IF(ISNUMBER('All Data'!$T611),'All Data'!$T611,#N/A)</f>
        <v>#N/A</v>
      </c>
      <c r="CO609" s="5" t="e">
        <f>IF('All Data'!$T611="QAI","QAI",#N/A)</f>
        <v>#N/A</v>
      </c>
      <c r="CP609" s="5" t="e">
        <f>IF('All Data'!$T611="FSA","FSA",#N/A)</f>
        <v>#N/A</v>
      </c>
      <c r="CQ609" s="46" t="e">
        <f>IF('All Data'!$T611="SNC","SNC",#N/A)</f>
        <v>#N/A</v>
      </c>
      <c r="CR609" s="44" t="e">
        <f>IF(ISBLANK('All Data'!$U611)=FALSE,'All Data'!$A611,#N/A)</f>
        <v>#N/A</v>
      </c>
      <c r="CS609" s="5" t="e">
        <f>IF(ISNUMBER('All Data'!$U611),'All Data'!$U611,#N/A)</f>
        <v>#N/A</v>
      </c>
      <c r="CT609" s="5" t="e">
        <f>IF('All Data'!$U611="QAI","QAI",#N/A)</f>
        <v>#N/A</v>
      </c>
      <c r="CU609" s="5" t="e">
        <f>IF('All Data'!$U611="FSA","FSA",#N/A)</f>
        <v>#N/A</v>
      </c>
      <c r="CV609" s="46" t="e">
        <f>IF('All Data'!$U611="SNC","SNC",#N/A)</f>
        <v>#N/A</v>
      </c>
      <c r="CW609" s="44" t="e">
        <f>IF(ISBLANK('All Data'!$V611)=FALSE,'All Data'!$A611,#N/A)</f>
        <v>#N/A</v>
      </c>
      <c r="CX609" s="5" t="e">
        <f>IF(ISNUMBER('All Data'!$V611),'All Data'!$V611,#N/A)</f>
        <v>#N/A</v>
      </c>
      <c r="CY609" s="5" t="e">
        <f>IF('All Data'!$V611="QAI","QAI",#N/A)</f>
        <v>#N/A</v>
      </c>
      <c r="CZ609" s="5" t="e">
        <f>IF('All Data'!$V611="FSA","FSA",#N/A)</f>
        <v>#N/A</v>
      </c>
      <c r="DA609" s="46" t="e">
        <f>IF('All Data'!$V611="SNC","SNC",#N/A)</f>
        <v>#N/A</v>
      </c>
      <c r="DB609" s="44">
        <f>IF(ISBLANK('All Data'!$W611)=FALSE,'All Data'!$A611,#N/A)</f>
        <v>43744</v>
      </c>
      <c r="DC609" s="5">
        <f>IF(ISNUMBER('All Data'!$W611),'All Data'!$W611,#N/A)</f>
        <v>7</v>
      </c>
      <c r="DD609" s="5" t="e">
        <f>IF('All Data'!$W611="QAI","QAI",#N/A)</f>
        <v>#N/A</v>
      </c>
      <c r="DE609" s="5" t="e">
        <f>IF('All Data'!$W611="FSA","FSA",#N/A)</f>
        <v>#N/A</v>
      </c>
      <c r="DF609" s="46" t="e">
        <f>IF('All Data'!$W611="SNC","SNC",#N/A)</f>
        <v>#N/A</v>
      </c>
      <c r="DG609" s="44"/>
      <c r="DK609" s="46"/>
      <c r="DN609" s="44">
        <f>'All Data'!$A611</f>
        <v>43744</v>
      </c>
    </row>
    <row r="610" spans="1:118" s="5" customFormat="1" x14ac:dyDescent="0.25">
      <c r="A610" s="44" t="e">
        <f>IF(ISBLANK('All Data'!$B612)=FALSE,'All Data'!$A612,#N/A)</f>
        <v>#N/A</v>
      </c>
      <c r="B610" s="5" t="e">
        <f>IF(ISNUMBER('All Data'!$B612),'All Data'!$B612,#N/A)</f>
        <v>#N/A</v>
      </c>
      <c r="C610" s="5" t="e">
        <f>IF('All Data'!$B612="QAI","QAI",#N/A)</f>
        <v>#N/A</v>
      </c>
      <c r="D610" s="5" t="e">
        <f>IF('All Data'!$B612="FSA","FSA",#N/A)</f>
        <v>#N/A</v>
      </c>
      <c r="E610" s="46" t="e">
        <f>IF('All Data'!$B612="SNC","SNC",#N/A)</f>
        <v>#N/A</v>
      </c>
      <c r="F610" s="44" t="e">
        <f>IF(ISBLANK('All Data'!$C612)=FALSE,'All Data'!$A612,#N/A)</f>
        <v>#N/A</v>
      </c>
      <c r="G610" s="5" t="e">
        <f>IF(ISNUMBER('All Data'!$C612),'All Data'!$C612,#N/A)</f>
        <v>#N/A</v>
      </c>
      <c r="H610" s="5" t="e">
        <f>IF('All Data'!$C612="QAI","QAI",#N/A)</f>
        <v>#N/A</v>
      </c>
      <c r="I610" s="5" t="e">
        <f>IF('All Data'!$C612="FSA","FSA",#N/A)</f>
        <v>#N/A</v>
      </c>
      <c r="J610" s="46" t="e">
        <f>IF('All Data'!$C612="SNC","SNC",#N/A)</f>
        <v>#N/A</v>
      </c>
      <c r="K610" s="44" t="e">
        <f>IF(ISBLANK('All Data'!$D612)=FALSE,'All Data'!$A612,#N/A)</f>
        <v>#N/A</v>
      </c>
      <c r="L610" s="5" t="e">
        <f>IF(ISNUMBER('All Data'!$D612),'All Data'!$D612,#N/A)</f>
        <v>#N/A</v>
      </c>
      <c r="M610" s="5" t="e">
        <f>IF('All Data'!$D612="QAI","QAI",#N/A)</f>
        <v>#N/A</v>
      </c>
      <c r="N610" s="5" t="e">
        <f>IF('All Data'!$D612="FSA","FSA",#N/A)</f>
        <v>#N/A</v>
      </c>
      <c r="O610" s="46" t="e">
        <f>IF('All Data'!$D612="SNC","SNC",#N/A)</f>
        <v>#N/A</v>
      </c>
      <c r="P610" s="44" t="e">
        <f>IF(ISBLANK('All Data'!$E612)=FALSE,'All Data'!$A612,#N/A)</f>
        <v>#N/A</v>
      </c>
      <c r="Q610" s="5" t="e">
        <f>IF(ISNUMBER('All Data'!$E612),'All Data'!$E612,#N/A)</f>
        <v>#N/A</v>
      </c>
      <c r="R610" s="5" t="e">
        <f>IF('All Data'!$E612="QAI","QAI",#N/A)</f>
        <v>#N/A</v>
      </c>
      <c r="S610" s="5" t="e">
        <f>IF('All Data'!$E612="FSA","FSA",#N/A)</f>
        <v>#N/A</v>
      </c>
      <c r="T610" s="46" t="e">
        <f>IF('All Data'!$E612="SNC","SNC",#N/A)</f>
        <v>#N/A</v>
      </c>
      <c r="U610" s="44" t="e">
        <f>IF(ISBLANK('All Data'!$F612)=FALSE,'All Data'!$A612,#N/A)</f>
        <v>#N/A</v>
      </c>
      <c r="V610" s="5" t="e">
        <f>IF(ISNUMBER('All Data'!$F612),'All Data'!$F612,#N/A)</f>
        <v>#N/A</v>
      </c>
      <c r="W610" s="5" t="e">
        <f>IF('All Data'!$F612="QAI","QAI",#N/A)</f>
        <v>#N/A</v>
      </c>
      <c r="X610" s="5" t="e">
        <f>IF('All Data'!$F612="FSA","FSA",#N/A)</f>
        <v>#N/A</v>
      </c>
      <c r="Y610" s="46" t="e">
        <f>IF('All Data'!$F612="SNC","SNC",#N/A)</f>
        <v>#N/A</v>
      </c>
      <c r="Z610" s="44" t="e">
        <f>IF(ISBLANK('All Data'!$G612)=FALSE,'All Data'!$A612,#N/A)</f>
        <v>#N/A</v>
      </c>
      <c r="AA610" s="5" t="e">
        <f>IF(ISNUMBER('All Data'!$G612),'All Data'!$G612,#N/A)</f>
        <v>#N/A</v>
      </c>
      <c r="AB610" s="5" t="e">
        <f>IF('All Data'!$G612="QAI","QAI",#N/A)</f>
        <v>#N/A</v>
      </c>
      <c r="AC610" s="5" t="e">
        <f>IF('All Data'!$G612="FSA","FSA",#N/A)</f>
        <v>#N/A</v>
      </c>
      <c r="AD610" s="46" t="e">
        <f>IF('All Data'!$G612="SNC","SNC",#N/A)</f>
        <v>#N/A</v>
      </c>
      <c r="AE610" s="44">
        <f>IF(ISBLANK('All Data'!$H612)=FALSE,'All Data'!$A612,#N/A)</f>
        <v>43745</v>
      </c>
      <c r="AF610" s="5">
        <f>IF(ISNUMBER('All Data'!$H612),'All Data'!$H612,#N/A)</f>
        <v>15.5</v>
      </c>
      <c r="AG610" s="5" t="e">
        <f>IF('All Data'!$H612="QAI","QAI",#N/A)</f>
        <v>#N/A</v>
      </c>
      <c r="AH610" s="5" t="e">
        <f>IF('All Data'!$H612="FSA","FSA",#N/A)</f>
        <v>#N/A</v>
      </c>
      <c r="AI610" s="46" t="e">
        <f>IF('All Data'!$H612="SNC","SNC",#N/A)</f>
        <v>#N/A</v>
      </c>
      <c r="AJ610" s="44" t="e">
        <f>IF(ISBLANK('All Data'!$I612)=FALSE,'All Data'!$A612,#N/A)</f>
        <v>#N/A</v>
      </c>
      <c r="AK610" s="5" t="e">
        <f>IF(ISNUMBER('All Data'!$I612),'All Data'!$I612,#N/A)</f>
        <v>#N/A</v>
      </c>
      <c r="AL610" s="5" t="e">
        <f>IF('All Data'!$I612="QAI","QAI",#N/A)</f>
        <v>#N/A</v>
      </c>
      <c r="AM610" s="5" t="e">
        <f>IF('All Data'!$I612="FSA","FSA",#N/A)</f>
        <v>#N/A</v>
      </c>
      <c r="AN610" s="46" t="e">
        <f>IF('All Data'!$I612="SNC","SNC",#N/A)</f>
        <v>#N/A</v>
      </c>
      <c r="AO610" s="44" t="e">
        <f>IF(ISBLANK('All Data'!$J612)=FALSE,'All Data'!$A612,#N/A)</f>
        <v>#N/A</v>
      </c>
      <c r="AP610" s="5" t="e">
        <f>IF(ISNUMBER('All Data'!$J612),'All Data'!$J612,#N/A)</f>
        <v>#N/A</v>
      </c>
      <c r="AQ610" s="5" t="e">
        <f>IF('All Data'!$J612="QAI","QAI",#N/A)</f>
        <v>#N/A</v>
      </c>
      <c r="AR610" s="5" t="e">
        <f>IF('All Data'!$J612="FSA","FSA",#N/A)</f>
        <v>#N/A</v>
      </c>
      <c r="AS610" s="46" t="e">
        <f>IF('All Data'!$J612="SNC","SNC",#N/A)</f>
        <v>#N/A</v>
      </c>
      <c r="AT610" s="44" t="e">
        <f>IF(ISBLANK('All Data'!$K612)=FALSE,'All Data'!$A612,#N/A)</f>
        <v>#N/A</v>
      </c>
      <c r="AU610" s="5" t="e">
        <f>IF(ISNUMBER('All Data'!$K612),'All Data'!$K612,#N/A)</f>
        <v>#N/A</v>
      </c>
      <c r="AV610" s="5" t="e">
        <f>IF('All Data'!$K612="QAI","QAI",#N/A)</f>
        <v>#N/A</v>
      </c>
      <c r="AW610" s="5" t="e">
        <f>IF('All Data'!$K612="FSA","FSA",#N/A)</f>
        <v>#N/A</v>
      </c>
      <c r="AX610" s="46" t="e">
        <f>IF('All Data'!$K612="SNC","SNC",#N/A)</f>
        <v>#N/A</v>
      </c>
      <c r="AY610" s="44" t="e">
        <f>IF(ISBLANK('All Data'!$L612)=FALSE,'All Data'!$A612,#N/A)</f>
        <v>#N/A</v>
      </c>
      <c r="AZ610" s="5" t="e">
        <f>IF(ISNUMBER('All Data'!$L612),'All Data'!$L612,#N/A)</f>
        <v>#N/A</v>
      </c>
      <c r="BA610" s="5" t="e">
        <f>IF('All Data'!$L612="QAI","QAI",#N/A)</f>
        <v>#N/A</v>
      </c>
      <c r="BB610" s="5" t="e">
        <f>IF('All Data'!$L612="FSA","FSA",#N/A)</f>
        <v>#N/A</v>
      </c>
      <c r="BC610" s="46" t="e">
        <f>IF('All Data'!$L612="SNC","SNC",#N/A)</f>
        <v>#N/A</v>
      </c>
      <c r="BD610" s="44" t="e">
        <f>IF(ISBLANK('All Data'!$M612)=FALSE,'All Data'!$A612,#N/A)</f>
        <v>#N/A</v>
      </c>
      <c r="BE610" s="5" t="e">
        <f>IF(ISNUMBER('All Data'!$M612),'All Data'!$M612,#N/A)</f>
        <v>#N/A</v>
      </c>
      <c r="BF610" s="5" t="e">
        <f>IF('All Data'!$M612="QAI","QAI",#N/A)</f>
        <v>#N/A</v>
      </c>
      <c r="BG610" s="5" t="e">
        <f>IF('All Data'!$M612="FSA","FSA",#N/A)</f>
        <v>#N/A</v>
      </c>
      <c r="BH610" s="46" t="e">
        <f>IF('All Data'!$M612="SNC","SNC",#N/A)</f>
        <v>#N/A</v>
      </c>
      <c r="BI610" s="44" t="e">
        <f>IF(ISBLANK('All Data'!$N612)=FALSE,'All Data'!$A612,#N/A)</f>
        <v>#N/A</v>
      </c>
      <c r="BJ610" s="5" t="e">
        <f>IF(ISNUMBER('All Data'!$N612),'All Data'!$N612,#N/A)</f>
        <v>#N/A</v>
      </c>
      <c r="BK610" s="5" t="e">
        <f>IF('All Data'!$N612="QAI","QAI",#N/A)</f>
        <v>#N/A</v>
      </c>
      <c r="BL610" s="5" t="e">
        <f>IF('All Data'!$N612="FSA","FSA",#N/A)</f>
        <v>#N/A</v>
      </c>
      <c r="BM610" s="46" t="e">
        <f>IF('All Data'!$N612="SNC","SNC",#N/A)</f>
        <v>#N/A</v>
      </c>
      <c r="BN610" s="44" t="e">
        <f>IF(ISBLANK('All Data'!$O612)=FALSE,'All Data'!$A612,#N/A)</f>
        <v>#N/A</v>
      </c>
      <c r="BO610" s="5" t="e">
        <f>IF(ISNUMBER('All Data'!$O612),'All Data'!$O612,#N/A)</f>
        <v>#N/A</v>
      </c>
      <c r="BP610" s="5" t="e">
        <f>IF('All Data'!$O612="QAI","QAI",#N/A)</f>
        <v>#N/A</v>
      </c>
      <c r="BQ610" s="5" t="e">
        <f>IF('All Data'!$O612="FSA","FSA",#N/A)</f>
        <v>#N/A</v>
      </c>
      <c r="BR610" s="46" t="e">
        <f>IF('All Data'!$O612="SNC","SNC",#N/A)</f>
        <v>#N/A</v>
      </c>
      <c r="BS610" s="44" t="e">
        <f>IF(ISBLANK('All Data'!$P612)=FALSE,'All Data'!$A612,#N/A)</f>
        <v>#N/A</v>
      </c>
      <c r="BT610" s="5" t="e">
        <f>IF(ISNUMBER('All Data'!$P612),'All Data'!$P612,#N/A)</f>
        <v>#N/A</v>
      </c>
      <c r="BU610" s="5" t="e">
        <f>IF('All Data'!$P612="QAI","QAI",#N/A)</f>
        <v>#N/A</v>
      </c>
      <c r="BV610" s="5" t="e">
        <f>IF('All Data'!$P612="FSA","FSA",#N/A)</f>
        <v>#N/A</v>
      </c>
      <c r="BW610" s="46" t="e">
        <f>IF('All Data'!$P612="SNC","SNC",#N/A)</f>
        <v>#N/A</v>
      </c>
      <c r="BX610" s="44" t="e">
        <f>IF(ISBLANK('All Data'!$Q612)=FALSE,'All Data'!$A612,#N/A)</f>
        <v>#N/A</v>
      </c>
      <c r="BY610" s="5" t="e">
        <f>IF(ISNUMBER('All Data'!$Q612),'All Data'!$Q612,#N/A)</f>
        <v>#N/A</v>
      </c>
      <c r="BZ610" s="5" t="e">
        <f>IF('All Data'!$Q612="QAI","QAI",#N/A)</f>
        <v>#N/A</v>
      </c>
      <c r="CA610" s="5" t="e">
        <f>IF('All Data'!$Q612="FSA","FSA",#N/A)</f>
        <v>#N/A</v>
      </c>
      <c r="CB610" s="46" t="e">
        <f>IF('All Data'!$Q612="SNC","SNC",#N/A)</f>
        <v>#N/A</v>
      </c>
      <c r="CC610" s="44" t="e">
        <f>IF(ISBLANK('All Data'!$R612)=FALSE,'All Data'!$A612,#N/A)</f>
        <v>#N/A</v>
      </c>
      <c r="CD610" s="5" t="e">
        <f>IF(ISNUMBER('All Data'!$R612),'All Data'!$R612,#N/A)</f>
        <v>#N/A</v>
      </c>
      <c r="CE610" s="5" t="e">
        <f>IF('All Data'!$R612="QAI","QAI",#N/A)</f>
        <v>#N/A</v>
      </c>
      <c r="CF610" s="5" t="e">
        <f>IF('All Data'!$R612="FSA","FSA",#N/A)</f>
        <v>#N/A</v>
      </c>
      <c r="CG610" s="46" t="e">
        <f>IF('All Data'!$R612="SNC","SNC",#N/A)</f>
        <v>#N/A</v>
      </c>
      <c r="CH610" s="44" t="e">
        <f>IF(ISBLANK('All Data'!$S612)=FALSE,'All Data'!$A612,#N/A)</f>
        <v>#N/A</v>
      </c>
      <c r="CI610" s="5" t="e">
        <f>IF(ISNUMBER('All Data'!$S612),'All Data'!$S612,#N/A)</f>
        <v>#N/A</v>
      </c>
      <c r="CJ610" s="5" t="e">
        <f>IF('All Data'!$S612="QAI","QAI",#N/A)</f>
        <v>#N/A</v>
      </c>
      <c r="CK610" s="5" t="e">
        <f>IF('All Data'!$S612="FSA","FSA",#N/A)</f>
        <v>#N/A</v>
      </c>
      <c r="CL610" s="46" t="e">
        <f>IF('All Data'!$S612="SNC","SNC",#N/A)</f>
        <v>#N/A</v>
      </c>
      <c r="CM610" s="44" t="e">
        <f>IF(ISBLANK('All Data'!$T612)=FALSE,'All Data'!$A612,#N/A)</f>
        <v>#N/A</v>
      </c>
      <c r="CN610" s="5" t="e">
        <f>IF(ISNUMBER('All Data'!$T612),'All Data'!$T612,#N/A)</f>
        <v>#N/A</v>
      </c>
      <c r="CO610" s="5" t="e">
        <f>IF('All Data'!$T612="QAI","QAI",#N/A)</f>
        <v>#N/A</v>
      </c>
      <c r="CP610" s="5" t="e">
        <f>IF('All Data'!$T612="FSA","FSA",#N/A)</f>
        <v>#N/A</v>
      </c>
      <c r="CQ610" s="46" t="e">
        <f>IF('All Data'!$T612="SNC","SNC",#N/A)</f>
        <v>#N/A</v>
      </c>
      <c r="CR610" s="44" t="e">
        <f>IF(ISBLANK('All Data'!$U612)=FALSE,'All Data'!$A612,#N/A)</f>
        <v>#N/A</v>
      </c>
      <c r="CS610" s="5" t="e">
        <f>IF(ISNUMBER('All Data'!$U612),'All Data'!$U612,#N/A)</f>
        <v>#N/A</v>
      </c>
      <c r="CT610" s="5" t="e">
        <f>IF('All Data'!$U612="QAI","QAI",#N/A)</f>
        <v>#N/A</v>
      </c>
      <c r="CU610" s="5" t="e">
        <f>IF('All Data'!$U612="FSA","FSA",#N/A)</f>
        <v>#N/A</v>
      </c>
      <c r="CV610" s="46" t="e">
        <f>IF('All Data'!$U612="SNC","SNC",#N/A)</f>
        <v>#N/A</v>
      </c>
      <c r="CW610" s="44" t="e">
        <f>IF(ISBLANK('All Data'!$V612)=FALSE,'All Data'!$A612,#N/A)</f>
        <v>#N/A</v>
      </c>
      <c r="CX610" s="5" t="e">
        <f>IF(ISNUMBER('All Data'!$V612),'All Data'!$V612,#N/A)</f>
        <v>#N/A</v>
      </c>
      <c r="CY610" s="5" t="e">
        <f>IF('All Data'!$V612="QAI","QAI",#N/A)</f>
        <v>#N/A</v>
      </c>
      <c r="CZ610" s="5" t="e">
        <f>IF('All Data'!$V612="FSA","FSA",#N/A)</f>
        <v>#N/A</v>
      </c>
      <c r="DA610" s="46" t="e">
        <f>IF('All Data'!$V612="SNC","SNC",#N/A)</f>
        <v>#N/A</v>
      </c>
      <c r="DB610" s="44" t="e">
        <f>IF(ISBLANK('All Data'!$W612)=FALSE,'All Data'!$A612,#N/A)</f>
        <v>#N/A</v>
      </c>
      <c r="DC610" s="5" t="e">
        <f>IF(ISNUMBER('All Data'!$W612),'All Data'!$W612,#N/A)</f>
        <v>#N/A</v>
      </c>
      <c r="DD610" s="5" t="e">
        <f>IF('All Data'!$W612="QAI","QAI",#N/A)</f>
        <v>#N/A</v>
      </c>
      <c r="DE610" s="5" t="e">
        <f>IF('All Data'!$W612="FSA","FSA",#N/A)</f>
        <v>#N/A</v>
      </c>
      <c r="DF610" s="46" t="e">
        <f>IF('All Data'!$W612="SNC","SNC",#N/A)</f>
        <v>#N/A</v>
      </c>
      <c r="DG610" s="44"/>
      <c r="DK610" s="46"/>
      <c r="DN610" s="44">
        <f>'All Data'!$A612</f>
        <v>43745</v>
      </c>
    </row>
    <row r="611" spans="1:118" s="5" customFormat="1" x14ac:dyDescent="0.25">
      <c r="A611" s="44" t="e">
        <f>IF(ISBLANK('All Data'!$B613)=FALSE,'All Data'!$A613,#N/A)</f>
        <v>#N/A</v>
      </c>
      <c r="B611" s="5" t="e">
        <f>IF(ISNUMBER('All Data'!$B613),'All Data'!$B613,#N/A)</f>
        <v>#N/A</v>
      </c>
      <c r="C611" s="5" t="e">
        <f>IF('All Data'!$B613="QAI","QAI",#N/A)</f>
        <v>#N/A</v>
      </c>
      <c r="D611" s="5" t="e">
        <f>IF('All Data'!$B613="FSA","FSA",#N/A)</f>
        <v>#N/A</v>
      </c>
      <c r="E611" s="46" t="e">
        <f>IF('All Data'!$B613="SNC","SNC",#N/A)</f>
        <v>#N/A</v>
      </c>
      <c r="F611" s="44" t="e">
        <f>IF(ISBLANK('All Data'!$C613)=FALSE,'All Data'!$A613,#N/A)</f>
        <v>#N/A</v>
      </c>
      <c r="G611" s="5" t="e">
        <f>IF(ISNUMBER('All Data'!$C613),'All Data'!$C613,#N/A)</f>
        <v>#N/A</v>
      </c>
      <c r="H611" s="5" t="e">
        <f>IF('All Data'!$C613="QAI","QAI",#N/A)</f>
        <v>#N/A</v>
      </c>
      <c r="I611" s="5" t="e">
        <f>IF('All Data'!$C613="FSA","FSA",#N/A)</f>
        <v>#N/A</v>
      </c>
      <c r="J611" s="46" t="e">
        <f>IF('All Data'!$C613="SNC","SNC",#N/A)</f>
        <v>#N/A</v>
      </c>
      <c r="K611" s="44" t="e">
        <f>IF(ISBLANK('All Data'!$D613)=FALSE,'All Data'!$A613,#N/A)</f>
        <v>#N/A</v>
      </c>
      <c r="L611" s="5" t="e">
        <f>IF(ISNUMBER('All Data'!$D613),'All Data'!$D613,#N/A)</f>
        <v>#N/A</v>
      </c>
      <c r="M611" s="5" t="e">
        <f>IF('All Data'!$D613="QAI","QAI",#N/A)</f>
        <v>#N/A</v>
      </c>
      <c r="N611" s="5" t="e">
        <f>IF('All Data'!$D613="FSA","FSA",#N/A)</f>
        <v>#N/A</v>
      </c>
      <c r="O611" s="46" t="e">
        <f>IF('All Data'!$D613="SNC","SNC",#N/A)</f>
        <v>#N/A</v>
      </c>
      <c r="P611" s="44">
        <f>IF(ISBLANK('All Data'!$E613)=FALSE,'All Data'!$A613,#N/A)</f>
        <v>43750</v>
      </c>
      <c r="Q611" s="5">
        <f>IF(ISNUMBER('All Data'!$E613),'All Data'!$E613,#N/A)</f>
        <v>2</v>
      </c>
      <c r="R611" s="5" t="e">
        <f>IF('All Data'!$E613="QAI","QAI",#N/A)</f>
        <v>#N/A</v>
      </c>
      <c r="S611" s="5" t="e">
        <f>IF('All Data'!$E613="FSA","FSA",#N/A)</f>
        <v>#N/A</v>
      </c>
      <c r="T611" s="46" t="e">
        <f>IF('All Data'!$E613="SNC","SNC",#N/A)</f>
        <v>#N/A</v>
      </c>
      <c r="U611" s="44">
        <f>IF(ISBLANK('All Data'!$F613)=FALSE,'All Data'!$A613,#N/A)</f>
        <v>43750</v>
      </c>
      <c r="V611" s="5">
        <f>IF(ISNUMBER('All Data'!$F613),'All Data'!$F613,#N/A)</f>
        <v>1.5</v>
      </c>
      <c r="W611" s="5" t="e">
        <f>IF('All Data'!$F613="QAI","QAI",#N/A)</f>
        <v>#N/A</v>
      </c>
      <c r="X611" s="5" t="e">
        <f>IF('All Data'!$F613="FSA","FSA",#N/A)</f>
        <v>#N/A</v>
      </c>
      <c r="Y611" s="46" t="e">
        <f>IF('All Data'!$F613="SNC","SNC",#N/A)</f>
        <v>#N/A</v>
      </c>
      <c r="Z611" s="44" t="e">
        <f>IF(ISBLANK('All Data'!$G613)=FALSE,'All Data'!$A613,#N/A)</f>
        <v>#N/A</v>
      </c>
      <c r="AA611" s="5" t="e">
        <f>IF(ISNUMBER('All Data'!$G613),'All Data'!$G613,#N/A)</f>
        <v>#N/A</v>
      </c>
      <c r="AB611" s="5" t="e">
        <f>IF('All Data'!$G613="QAI","QAI",#N/A)</f>
        <v>#N/A</v>
      </c>
      <c r="AC611" s="5" t="e">
        <f>IF('All Data'!$G613="FSA","FSA",#N/A)</f>
        <v>#N/A</v>
      </c>
      <c r="AD611" s="46" t="e">
        <f>IF('All Data'!$G613="SNC","SNC",#N/A)</f>
        <v>#N/A</v>
      </c>
      <c r="AE611" s="44">
        <f>IF(ISBLANK('All Data'!$H613)=FALSE,'All Data'!$A613,#N/A)</f>
        <v>43750</v>
      </c>
      <c r="AG611" s="5" t="e">
        <f>IF('All Data'!$H613="QAI","QAI",#N/A)</f>
        <v>#N/A</v>
      </c>
      <c r="AH611" s="5" t="str">
        <f>IF('All Data'!$H613="FSA","FSA",#N/A)</f>
        <v>FSA</v>
      </c>
      <c r="AI611" s="46" t="e">
        <f>IF('All Data'!$H613="SNC","SNC",#N/A)</f>
        <v>#N/A</v>
      </c>
      <c r="AJ611" s="44">
        <f>IF(ISBLANK('All Data'!$I613)=FALSE,'All Data'!$A613,#N/A)</f>
        <v>43750</v>
      </c>
      <c r="AK611" s="5">
        <f>IF(ISNUMBER('All Data'!$I613),'All Data'!$I613,#N/A)</f>
        <v>2.2000000000000002</v>
      </c>
      <c r="AL611" s="5" t="e">
        <f>IF('All Data'!$I613="QAI","QAI",#N/A)</f>
        <v>#N/A</v>
      </c>
      <c r="AM611" s="5" t="e">
        <f>IF('All Data'!$I613="FSA","FSA",#N/A)</f>
        <v>#N/A</v>
      </c>
      <c r="AN611" s="46" t="e">
        <f>IF('All Data'!$I613="SNC","SNC",#N/A)</f>
        <v>#N/A</v>
      </c>
      <c r="AO611" s="44">
        <f>IF(ISBLANK('All Data'!$J613)=FALSE,'All Data'!$A613,#N/A)</f>
        <v>43750</v>
      </c>
      <c r="AP611" s="5">
        <f>IF(ISNUMBER('All Data'!$J613),'All Data'!$J613,#N/A)</f>
        <v>7</v>
      </c>
      <c r="AQ611" s="5" t="e">
        <f>IF('All Data'!$J613="QAI","QAI",#N/A)</f>
        <v>#N/A</v>
      </c>
      <c r="AR611" s="5" t="e">
        <f>IF('All Data'!$J613="FSA","FSA",#N/A)</f>
        <v>#N/A</v>
      </c>
      <c r="AS611" s="46" t="e">
        <f>IF('All Data'!$J613="SNC","SNC",#N/A)</f>
        <v>#N/A</v>
      </c>
      <c r="AT611" s="44">
        <f>IF(ISBLANK('All Data'!$K613)=FALSE,'All Data'!$A613,#N/A)</f>
        <v>43750</v>
      </c>
      <c r="AU611" s="5">
        <f>IF(ISNUMBER('All Data'!$K613),'All Data'!$K613,#N/A)</f>
        <v>10</v>
      </c>
      <c r="AV611" s="5" t="e">
        <f>IF('All Data'!$K613="QAI","QAI",#N/A)</f>
        <v>#N/A</v>
      </c>
      <c r="AW611" s="5" t="e">
        <f>IF('All Data'!$K613="FSA","FSA",#N/A)</f>
        <v>#N/A</v>
      </c>
      <c r="AX611" s="46" t="e">
        <f>IF('All Data'!$K613="SNC","SNC",#N/A)</f>
        <v>#N/A</v>
      </c>
      <c r="AY611" s="44" t="e">
        <f>IF(ISBLANK('All Data'!$L613)=FALSE,'All Data'!$A613,#N/A)</f>
        <v>#N/A</v>
      </c>
      <c r="AZ611" s="5" t="e">
        <f>IF(ISNUMBER('All Data'!$L613),'All Data'!$L613,#N/A)</f>
        <v>#N/A</v>
      </c>
      <c r="BA611" s="5" t="e">
        <f>IF('All Data'!$L613="QAI","QAI",#N/A)</f>
        <v>#N/A</v>
      </c>
      <c r="BB611" s="5" t="e">
        <f>IF('All Data'!$L613="FSA","FSA",#N/A)</f>
        <v>#N/A</v>
      </c>
      <c r="BC611" s="46" t="e">
        <f>IF('All Data'!$L613="SNC","SNC",#N/A)</f>
        <v>#N/A</v>
      </c>
      <c r="BD611" s="44" t="e">
        <f>IF(ISBLANK('All Data'!$M613)=FALSE,'All Data'!$A613,#N/A)</f>
        <v>#N/A</v>
      </c>
      <c r="BE611" s="5" t="e">
        <f>IF(ISNUMBER('All Data'!$M613),'All Data'!$M613,#N/A)</f>
        <v>#N/A</v>
      </c>
      <c r="BF611" s="5" t="e">
        <f>IF('All Data'!$M613="QAI","QAI",#N/A)</f>
        <v>#N/A</v>
      </c>
      <c r="BG611" s="5" t="e">
        <f>IF('All Data'!$M613="FSA","FSA",#N/A)</f>
        <v>#N/A</v>
      </c>
      <c r="BH611" s="46" t="e">
        <f>IF('All Data'!$M613="SNC","SNC",#N/A)</f>
        <v>#N/A</v>
      </c>
      <c r="BI611" s="44" t="e">
        <f>IF(ISBLANK('All Data'!$N613)=FALSE,'All Data'!$A613,#N/A)</f>
        <v>#N/A</v>
      </c>
      <c r="BJ611" s="5" t="e">
        <f>IF(ISNUMBER('All Data'!$N613),'All Data'!$N613,#N/A)</f>
        <v>#N/A</v>
      </c>
      <c r="BK611" s="5" t="e">
        <f>IF('All Data'!$N613="QAI","QAI",#N/A)</f>
        <v>#N/A</v>
      </c>
      <c r="BL611" s="5" t="e">
        <f>IF('All Data'!$N613="FSA","FSA",#N/A)</f>
        <v>#N/A</v>
      </c>
      <c r="BM611" s="46" t="e">
        <f>IF('All Data'!$N613="SNC","SNC",#N/A)</f>
        <v>#N/A</v>
      </c>
      <c r="BN611" s="44" t="e">
        <f>IF(ISBLANK('All Data'!$O613)=FALSE,'All Data'!$A613,#N/A)</f>
        <v>#N/A</v>
      </c>
      <c r="BO611" s="5" t="e">
        <f>IF(ISNUMBER('All Data'!$O613),'All Data'!$O613,#N/A)</f>
        <v>#N/A</v>
      </c>
      <c r="BP611" s="5" t="e">
        <f>IF('All Data'!$O613="QAI","QAI",#N/A)</f>
        <v>#N/A</v>
      </c>
      <c r="BQ611" s="5" t="e">
        <f>IF('All Data'!$O613="FSA","FSA",#N/A)</f>
        <v>#N/A</v>
      </c>
      <c r="BR611" s="46" t="e">
        <f>IF('All Data'!$O613="SNC","SNC",#N/A)</f>
        <v>#N/A</v>
      </c>
      <c r="BS611" s="44" t="e">
        <f>IF(ISBLANK('All Data'!$P613)=FALSE,'All Data'!$A613,#N/A)</f>
        <v>#N/A</v>
      </c>
      <c r="BT611" s="5" t="e">
        <f>IF(ISNUMBER('All Data'!$P613),'All Data'!$P613,#N/A)</f>
        <v>#N/A</v>
      </c>
      <c r="BU611" s="5" t="e">
        <f>IF('All Data'!$P613="QAI","QAI",#N/A)</f>
        <v>#N/A</v>
      </c>
      <c r="BV611" s="5" t="e">
        <f>IF('All Data'!$P613="FSA","FSA",#N/A)</f>
        <v>#N/A</v>
      </c>
      <c r="BW611" s="46" t="e">
        <f>IF('All Data'!$P613="SNC","SNC",#N/A)</f>
        <v>#N/A</v>
      </c>
      <c r="BX611" s="44" t="e">
        <f>IF(ISBLANK('All Data'!$Q613)=FALSE,'All Data'!$A613,#N/A)</f>
        <v>#N/A</v>
      </c>
      <c r="BY611" s="5" t="e">
        <f>IF(ISNUMBER('All Data'!$Q613),'All Data'!$Q613,#N/A)</f>
        <v>#N/A</v>
      </c>
      <c r="BZ611" s="5" t="e">
        <f>IF('All Data'!$Q613="QAI","QAI",#N/A)</f>
        <v>#N/A</v>
      </c>
      <c r="CA611" s="5" t="e">
        <f>IF('All Data'!$Q613="FSA","FSA",#N/A)</f>
        <v>#N/A</v>
      </c>
      <c r="CB611" s="46" t="e">
        <f>IF('All Data'!$Q613="SNC","SNC",#N/A)</f>
        <v>#N/A</v>
      </c>
      <c r="CC611" s="44" t="e">
        <f>IF(ISBLANK('All Data'!$R613)=FALSE,'All Data'!$A613,#N/A)</f>
        <v>#N/A</v>
      </c>
      <c r="CD611" s="5" t="e">
        <f>IF(ISNUMBER('All Data'!$R613),'All Data'!$R613,#N/A)</f>
        <v>#N/A</v>
      </c>
      <c r="CE611" s="5" t="e">
        <f>IF('All Data'!$R613="QAI","QAI",#N/A)</f>
        <v>#N/A</v>
      </c>
      <c r="CF611" s="5" t="e">
        <f>IF('All Data'!$R613="FSA","FSA",#N/A)</f>
        <v>#N/A</v>
      </c>
      <c r="CG611" s="46" t="e">
        <f>IF('All Data'!$R613="SNC","SNC",#N/A)</f>
        <v>#N/A</v>
      </c>
      <c r="CH611" s="44" t="e">
        <f>IF(ISBLANK('All Data'!$S613)=FALSE,'All Data'!$A613,#N/A)</f>
        <v>#N/A</v>
      </c>
      <c r="CI611" s="5" t="e">
        <f>IF(ISNUMBER('All Data'!$S613),'All Data'!$S613,#N/A)</f>
        <v>#N/A</v>
      </c>
      <c r="CJ611" s="5" t="e">
        <f>IF('All Data'!$S613="QAI","QAI",#N/A)</f>
        <v>#N/A</v>
      </c>
      <c r="CK611" s="5" t="e">
        <f>IF('All Data'!$S613="FSA","FSA",#N/A)</f>
        <v>#N/A</v>
      </c>
      <c r="CL611" s="46" t="e">
        <f>IF('All Data'!$S613="SNC","SNC",#N/A)</f>
        <v>#N/A</v>
      </c>
      <c r="CM611" s="44" t="e">
        <f>IF(ISBLANK('All Data'!$T613)=FALSE,'All Data'!$A613,#N/A)</f>
        <v>#N/A</v>
      </c>
      <c r="CN611" s="5" t="e">
        <f>IF(ISNUMBER('All Data'!$T613),'All Data'!$T613,#N/A)</f>
        <v>#N/A</v>
      </c>
      <c r="CO611" s="5" t="e">
        <f>IF('All Data'!$T613="QAI","QAI",#N/A)</f>
        <v>#N/A</v>
      </c>
      <c r="CP611" s="5" t="e">
        <f>IF('All Data'!$T613="FSA","FSA",#N/A)</f>
        <v>#N/A</v>
      </c>
      <c r="CQ611" s="46" t="e">
        <f>IF('All Data'!$T613="SNC","SNC",#N/A)</f>
        <v>#N/A</v>
      </c>
      <c r="CR611" s="44" t="e">
        <f>IF(ISBLANK('All Data'!$U613)=FALSE,'All Data'!$A613,#N/A)</f>
        <v>#N/A</v>
      </c>
      <c r="CS611" s="5" t="e">
        <f>IF(ISNUMBER('All Data'!$U613),'All Data'!$U613,#N/A)</f>
        <v>#N/A</v>
      </c>
      <c r="CT611" s="5" t="e">
        <f>IF('All Data'!$U613="QAI","QAI",#N/A)</f>
        <v>#N/A</v>
      </c>
      <c r="CU611" s="5" t="e">
        <f>IF('All Data'!$U613="FSA","FSA",#N/A)</f>
        <v>#N/A</v>
      </c>
      <c r="CV611" s="46" t="e">
        <f>IF('All Data'!$U613="SNC","SNC",#N/A)</f>
        <v>#N/A</v>
      </c>
      <c r="CW611" s="44" t="e">
        <f>IF(ISBLANK('All Data'!$V613)=FALSE,'All Data'!$A613,#N/A)</f>
        <v>#N/A</v>
      </c>
      <c r="CX611" s="5" t="e">
        <f>IF(ISNUMBER('All Data'!$V613),'All Data'!$V613,#N/A)</f>
        <v>#N/A</v>
      </c>
      <c r="CY611" s="5" t="e">
        <f>IF('All Data'!$V613="QAI","QAI",#N/A)</f>
        <v>#N/A</v>
      </c>
      <c r="CZ611" s="5" t="e">
        <f>IF('All Data'!$V613="FSA","FSA",#N/A)</f>
        <v>#N/A</v>
      </c>
      <c r="DA611" s="46" t="e">
        <f>IF('All Data'!$V613="SNC","SNC",#N/A)</f>
        <v>#N/A</v>
      </c>
      <c r="DB611" s="44">
        <f>IF(ISBLANK('All Data'!$W613)=FALSE,'All Data'!$A613,#N/A)</f>
        <v>43750</v>
      </c>
      <c r="DC611" s="5">
        <f>IF(ISNUMBER('All Data'!$W613),'All Data'!$W613,#N/A)</f>
        <v>4</v>
      </c>
      <c r="DD611" s="5" t="e">
        <f>IF('All Data'!$W613="QAI","QAI",#N/A)</f>
        <v>#N/A</v>
      </c>
      <c r="DE611" s="5" t="e">
        <f>IF('All Data'!$W613="FSA","FSA",#N/A)</f>
        <v>#N/A</v>
      </c>
      <c r="DF611" s="46" t="e">
        <f>IF('All Data'!$W613="SNC","SNC",#N/A)</f>
        <v>#N/A</v>
      </c>
      <c r="DG611" s="44"/>
      <c r="DK611" s="46"/>
      <c r="DN611" s="44">
        <f>'All Data'!$A613</f>
        <v>43750</v>
      </c>
    </row>
    <row r="612" spans="1:118" s="5" customFormat="1" x14ac:dyDescent="0.25">
      <c r="A612" s="44" t="e">
        <f>IF(ISBLANK('All Data'!$B614)=FALSE,'All Data'!$A614,#N/A)</f>
        <v>#N/A</v>
      </c>
      <c r="B612" s="5" t="e">
        <f>IF(ISNUMBER('All Data'!$B614),'All Data'!$B614,#N/A)</f>
        <v>#N/A</v>
      </c>
      <c r="C612" s="5" t="e">
        <f>IF('All Data'!$B614="QAI","QAI",#N/A)</f>
        <v>#N/A</v>
      </c>
      <c r="D612" s="5" t="e">
        <f>IF('All Data'!$B614="FSA","FSA",#N/A)</f>
        <v>#N/A</v>
      </c>
      <c r="E612" s="46" t="e">
        <f>IF('All Data'!$B614="SNC","SNC",#N/A)</f>
        <v>#N/A</v>
      </c>
      <c r="F612" s="44" t="e">
        <f>IF(ISBLANK('All Data'!$C614)=FALSE,'All Data'!$A614,#N/A)</f>
        <v>#N/A</v>
      </c>
      <c r="G612" s="5" t="e">
        <f>IF(ISNUMBER('All Data'!$C614),'All Data'!$C614,#N/A)</f>
        <v>#N/A</v>
      </c>
      <c r="H612" s="5" t="e">
        <f>IF('All Data'!$C614="QAI","QAI",#N/A)</f>
        <v>#N/A</v>
      </c>
      <c r="I612" s="5" t="e">
        <f>IF('All Data'!$C614="FSA","FSA",#N/A)</f>
        <v>#N/A</v>
      </c>
      <c r="J612" s="46" t="e">
        <f>IF('All Data'!$C614="SNC","SNC",#N/A)</f>
        <v>#N/A</v>
      </c>
      <c r="K612" s="44" t="e">
        <f>IF(ISBLANK('All Data'!$D614)=FALSE,'All Data'!$A614,#N/A)</f>
        <v>#N/A</v>
      </c>
      <c r="L612" s="5" t="e">
        <f>IF(ISNUMBER('All Data'!$D614),'All Data'!$D614,#N/A)</f>
        <v>#N/A</v>
      </c>
      <c r="M612" s="5" t="e">
        <f>IF('All Data'!$D614="QAI","QAI",#N/A)</f>
        <v>#N/A</v>
      </c>
      <c r="N612" s="5" t="e">
        <f>IF('All Data'!$D614="FSA","FSA",#N/A)</f>
        <v>#N/A</v>
      </c>
      <c r="O612" s="46" t="e">
        <f>IF('All Data'!$D614="SNC","SNC",#N/A)</f>
        <v>#N/A</v>
      </c>
      <c r="P612" s="44" t="e">
        <f>IF(ISBLANK('All Data'!$E614)=FALSE,'All Data'!$A614,#N/A)</f>
        <v>#N/A</v>
      </c>
      <c r="Q612" s="5" t="e">
        <f>IF(ISNUMBER('All Data'!$E614),'All Data'!$E614,#N/A)</f>
        <v>#N/A</v>
      </c>
      <c r="R612" s="5" t="e">
        <f>IF('All Data'!$E614="QAI","QAI",#N/A)</f>
        <v>#N/A</v>
      </c>
      <c r="S612" s="5" t="e">
        <f>IF('All Data'!$E614="FSA","FSA",#N/A)</f>
        <v>#N/A</v>
      </c>
      <c r="T612" s="46" t="e">
        <f>IF('All Data'!$E614="SNC","SNC",#N/A)</f>
        <v>#N/A</v>
      </c>
      <c r="U612" s="44" t="e">
        <f>IF(ISBLANK('All Data'!$F614)=FALSE,'All Data'!$A614,#N/A)</f>
        <v>#N/A</v>
      </c>
      <c r="V612" s="5" t="e">
        <f>IF(ISNUMBER('All Data'!$F614),'All Data'!$F614,#N/A)</f>
        <v>#N/A</v>
      </c>
      <c r="W612" s="5" t="e">
        <f>IF('All Data'!$F614="QAI","QAI",#N/A)</f>
        <v>#N/A</v>
      </c>
      <c r="X612" s="5" t="e">
        <f>IF('All Data'!$F614="FSA","FSA",#N/A)</f>
        <v>#N/A</v>
      </c>
      <c r="Y612" s="46" t="e">
        <f>IF('All Data'!$F614="SNC","SNC",#N/A)</f>
        <v>#N/A</v>
      </c>
      <c r="Z612" s="44" t="e">
        <f>IF(ISBLANK('All Data'!$G614)=FALSE,'All Data'!$A614,#N/A)</f>
        <v>#N/A</v>
      </c>
      <c r="AA612" s="5" t="e">
        <f>IF(ISNUMBER('All Data'!$G614),'All Data'!$G614,#N/A)</f>
        <v>#N/A</v>
      </c>
      <c r="AB612" s="5" t="e">
        <f>IF('All Data'!$G614="QAI","QAI",#N/A)</f>
        <v>#N/A</v>
      </c>
      <c r="AC612" s="5" t="e">
        <f>IF('All Data'!$G614="FSA","FSA",#N/A)</f>
        <v>#N/A</v>
      </c>
      <c r="AD612" s="46" t="e">
        <f>IF('All Data'!$G614="SNC","SNC",#N/A)</f>
        <v>#N/A</v>
      </c>
      <c r="AE612" s="44">
        <f>IF(ISBLANK('All Data'!$H614)=FALSE,'All Data'!$A614,#N/A)</f>
        <v>43751</v>
      </c>
      <c r="AF612" s="5">
        <f>IF(ISNUMBER('All Data'!$H614),'All Data'!$H614,#N/A)</f>
        <v>5.9</v>
      </c>
      <c r="AG612" s="5" t="e">
        <f>IF('All Data'!$H614="QAI","QAI",#N/A)</f>
        <v>#N/A</v>
      </c>
      <c r="AH612" s="5" t="e">
        <f>IF('All Data'!$H614="FSA","FSA",#N/A)</f>
        <v>#N/A</v>
      </c>
      <c r="AI612" s="46" t="e">
        <f>IF('All Data'!$H614="SNC","SNC",#N/A)</f>
        <v>#N/A</v>
      </c>
      <c r="AJ612" s="44" t="e">
        <f>IF(ISBLANK('All Data'!$I614)=FALSE,'All Data'!$A614,#N/A)</f>
        <v>#N/A</v>
      </c>
      <c r="AK612" s="5" t="e">
        <f>IF(ISNUMBER('All Data'!$I614),'All Data'!$I614,#N/A)</f>
        <v>#N/A</v>
      </c>
      <c r="AL612" s="5" t="e">
        <f>IF('All Data'!$I614="QAI","QAI",#N/A)</f>
        <v>#N/A</v>
      </c>
      <c r="AM612" s="5" t="e">
        <f>IF('All Data'!$I614="FSA","FSA",#N/A)</f>
        <v>#N/A</v>
      </c>
      <c r="AN612" s="46" t="e">
        <f>IF('All Data'!$I614="SNC","SNC",#N/A)</f>
        <v>#N/A</v>
      </c>
      <c r="AO612" s="44" t="e">
        <f>IF(ISBLANK('All Data'!$J614)=FALSE,'All Data'!$A614,#N/A)</f>
        <v>#N/A</v>
      </c>
      <c r="AP612" s="5" t="e">
        <f>IF(ISNUMBER('All Data'!$J614),'All Data'!$J614,#N/A)</f>
        <v>#N/A</v>
      </c>
      <c r="AQ612" s="5" t="e">
        <f>IF('All Data'!$J614="QAI","QAI",#N/A)</f>
        <v>#N/A</v>
      </c>
      <c r="AR612" s="5" t="e">
        <f>IF('All Data'!$J614="FSA","FSA",#N/A)</f>
        <v>#N/A</v>
      </c>
      <c r="AS612" s="46" t="e">
        <f>IF('All Data'!$J614="SNC","SNC",#N/A)</f>
        <v>#N/A</v>
      </c>
      <c r="AT612" s="44" t="e">
        <f>IF(ISBLANK('All Data'!$K614)=FALSE,'All Data'!$A614,#N/A)</f>
        <v>#N/A</v>
      </c>
      <c r="AU612" s="5" t="e">
        <f>IF(ISNUMBER('All Data'!$K614),'All Data'!$K614,#N/A)</f>
        <v>#N/A</v>
      </c>
      <c r="AV612" s="5" t="e">
        <f>IF('All Data'!$K614="QAI","QAI",#N/A)</f>
        <v>#N/A</v>
      </c>
      <c r="AW612" s="5" t="e">
        <f>IF('All Data'!$K614="FSA","FSA",#N/A)</f>
        <v>#N/A</v>
      </c>
      <c r="AX612" s="46" t="e">
        <f>IF('All Data'!$K614="SNC","SNC",#N/A)</f>
        <v>#N/A</v>
      </c>
      <c r="AY612" s="44" t="e">
        <f>IF(ISBLANK('All Data'!$L614)=FALSE,'All Data'!$A614,#N/A)</f>
        <v>#N/A</v>
      </c>
      <c r="AZ612" s="5" t="e">
        <f>IF(ISNUMBER('All Data'!$L614),'All Data'!$L614,#N/A)</f>
        <v>#N/A</v>
      </c>
      <c r="BA612" s="5" t="e">
        <f>IF('All Data'!$L614="QAI","QAI",#N/A)</f>
        <v>#N/A</v>
      </c>
      <c r="BB612" s="5" t="e">
        <f>IF('All Data'!$L614="FSA","FSA",#N/A)</f>
        <v>#N/A</v>
      </c>
      <c r="BC612" s="46" t="e">
        <f>IF('All Data'!$L614="SNC","SNC",#N/A)</f>
        <v>#N/A</v>
      </c>
      <c r="BD612" s="44" t="e">
        <f>IF(ISBLANK('All Data'!$M614)=FALSE,'All Data'!$A614,#N/A)</f>
        <v>#N/A</v>
      </c>
      <c r="BE612" s="5" t="e">
        <f>IF(ISNUMBER('All Data'!$M614),'All Data'!$M614,#N/A)</f>
        <v>#N/A</v>
      </c>
      <c r="BF612" s="5" t="e">
        <f>IF('All Data'!$M614="QAI","QAI",#N/A)</f>
        <v>#N/A</v>
      </c>
      <c r="BG612" s="5" t="e">
        <f>IF('All Data'!$M614="FSA","FSA",#N/A)</f>
        <v>#N/A</v>
      </c>
      <c r="BH612" s="46" t="e">
        <f>IF('All Data'!$M614="SNC","SNC",#N/A)</f>
        <v>#N/A</v>
      </c>
      <c r="BI612" s="44" t="e">
        <f>IF(ISBLANK('All Data'!$N614)=FALSE,'All Data'!$A614,#N/A)</f>
        <v>#N/A</v>
      </c>
      <c r="BJ612" s="5" t="e">
        <f>IF(ISNUMBER('All Data'!$N614),'All Data'!$N614,#N/A)</f>
        <v>#N/A</v>
      </c>
      <c r="BK612" s="5" t="e">
        <f>IF('All Data'!$N614="QAI","QAI",#N/A)</f>
        <v>#N/A</v>
      </c>
      <c r="BL612" s="5" t="e">
        <f>IF('All Data'!$N614="FSA","FSA",#N/A)</f>
        <v>#N/A</v>
      </c>
      <c r="BM612" s="46" t="e">
        <f>IF('All Data'!$N614="SNC","SNC",#N/A)</f>
        <v>#N/A</v>
      </c>
      <c r="BN612" s="44" t="e">
        <f>IF(ISBLANK('All Data'!$O614)=FALSE,'All Data'!$A614,#N/A)</f>
        <v>#N/A</v>
      </c>
      <c r="BO612" s="5" t="e">
        <f>IF(ISNUMBER('All Data'!$O614),'All Data'!$O614,#N/A)</f>
        <v>#N/A</v>
      </c>
      <c r="BP612" s="5" t="e">
        <f>IF('All Data'!$O614="QAI","QAI",#N/A)</f>
        <v>#N/A</v>
      </c>
      <c r="BQ612" s="5" t="e">
        <f>IF('All Data'!$O614="FSA","FSA",#N/A)</f>
        <v>#N/A</v>
      </c>
      <c r="BR612" s="46" t="e">
        <f>IF('All Data'!$O614="SNC","SNC",#N/A)</f>
        <v>#N/A</v>
      </c>
      <c r="BS612" s="44" t="e">
        <f>IF(ISBLANK('All Data'!$P614)=FALSE,'All Data'!$A614,#N/A)</f>
        <v>#N/A</v>
      </c>
      <c r="BT612" s="5" t="e">
        <f>IF(ISNUMBER('All Data'!$P614),'All Data'!$P614,#N/A)</f>
        <v>#N/A</v>
      </c>
      <c r="BU612" s="5" t="e">
        <f>IF('All Data'!$P614="QAI","QAI",#N/A)</f>
        <v>#N/A</v>
      </c>
      <c r="BV612" s="5" t="e">
        <f>IF('All Data'!$P614="FSA","FSA",#N/A)</f>
        <v>#N/A</v>
      </c>
      <c r="BW612" s="46" t="e">
        <f>IF('All Data'!$P614="SNC","SNC",#N/A)</f>
        <v>#N/A</v>
      </c>
      <c r="BX612" s="44" t="e">
        <f>IF(ISBLANK('All Data'!$Q614)=FALSE,'All Data'!$A614,#N/A)</f>
        <v>#N/A</v>
      </c>
      <c r="BY612" s="5" t="e">
        <f>IF(ISNUMBER('All Data'!$Q614),'All Data'!$Q614,#N/A)</f>
        <v>#N/A</v>
      </c>
      <c r="BZ612" s="5" t="e">
        <f>IF('All Data'!$Q614="QAI","QAI",#N/A)</f>
        <v>#N/A</v>
      </c>
      <c r="CA612" s="5" t="e">
        <f>IF('All Data'!$Q614="FSA","FSA",#N/A)</f>
        <v>#N/A</v>
      </c>
      <c r="CB612" s="46" t="e">
        <f>IF('All Data'!$Q614="SNC","SNC",#N/A)</f>
        <v>#N/A</v>
      </c>
      <c r="CC612" s="44" t="e">
        <f>IF(ISBLANK('All Data'!$R614)=FALSE,'All Data'!$A614,#N/A)</f>
        <v>#N/A</v>
      </c>
      <c r="CD612" s="5" t="e">
        <f>IF(ISNUMBER('All Data'!$R614),'All Data'!$R614,#N/A)</f>
        <v>#N/A</v>
      </c>
      <c r="CE612" s="5" t="e">
        <f>IF('All Data'!$R614="QAI","QAI",#N/A)</f>
        <v>#N/A</v>
      </c>
      <c r="CF612" s="5" t="e">
        <f>IF('All Data'!$R614="FSA","FSA",#N/A)</f>
        <v>#N/A</v>
      </c>
      <c r="CG612" s="46" t="e">
        <f>IF('All Data'!$R614="SNC","SNC",#N/A)</f>
        <v>#N/A</v>
      </c>
      <c r="CH612" s="44" t="e">
        <f>IF(ISBLANK('All Data'!$S614)=FALSE,'All Data'!$A614,#N/A)</f>
        <v>#N/A</v>
      </c>
      <c r="CI612" s="5" t="e">
        <f>IF(ISNUMBER('All Data'!$S614),'All Data'!$S614,#N/A)</f>
        <v>#N/A</v>
      </c>
      <c r="CJ612" s="5" t="e">
        <f>IF('All Data'!$S614="QAI","QAI",#N/A)</f>
        <v>#N/A</v>
      </c>
      <c r="CK612" s="5" t="e">
        <f>IF('All Data'!$S614="FSA","FSA",#N/A)</f>
        <v>#N/A</v>
      </c>
      <c r="CL612" s="46" t="e">
        <f>IF('All Data'!$S614="SNC","SNC",#N/A)</f>
        <v>#N/A</v>
      </c>
      <c r="CM612" s="44" t="e">
        <f>IF(ISBLANK('All Data'!$T614)=FALSE,'All Data'!$A614,#N/A)</f>
        <v>#N/A</v>
      </c>
      <c r="CN612" s="5" t="e">
        <f>IF(ISNUMBER('All Data'!$T614),'All Data'!$T614,#N/A)</f>
        <v>#N/A</v>
      </c>
      <c r="CO612" s="5" t="e">
        <f>IF('All Data'!$T614="QAI","QAI",#N/A)</f>
        <v>#N/A</v>
      </c>
      <c r="CP612" s="5" t="e">
        <f>IF('All Data'!$T614="FSA","FSA",#N/A)</f>
        <v>#N/A</v>
      </c>
      <c r="CQ612" s="46" t="e">
        <f>IF('All Data'!$T614="SNC","SNC",#N/A)</f>
        <v>#N/A</v>
      </c>
      <c r="CR612" s="44" t="e">
        <f>IF(ISBLANK('All Data'!$U614)=FALSE,'All Data'!$A614,#N/A)</f>
        <v>#N/A</v>
      </c>
      <c r="CS612" s="5" t="e">
        <f>IF(ISNUMBER('All Data'!$U614),'All Data'!$U614,#N/A)</f>
        <v>#N/A</v>
      </c>
      <c r="CT612" s="5" t="e">
        <f>IF('All Data'!$U614="QAI","QAI",#N/A)</f>
        <v>#N/A</v>
      </c>
      <c r="CU612" s="5" t="e">
        <f>IF('All Data'!$U614="FSA","FSA",#N/A)</f>
        <v>#N/A</v>
      </c>
      <c r="CV612" s="46" t="e">
        <f>IF('All Data'!$U614="SNC","SNC",#N/A)</f>
        <v>#N/A</v>
      </c>
      <c r="CW612" s="44" t="e">
        <f>IF(ISBLANK('All Data'!$V614)=FALSE,'All Data'!$A614,#N/A)</f>
        <v>#N/A</v>
      </c>
      <c r="CX612" s="5" t="e">
        <f>IF(ISNUMBER('All Data'!$V614),'All Data'!$V614,#N/A)</f>
        <v>#N/A</v>
      </c>
      <c r="CY612" s="5" t="e">
        <f>IF('All Data'!$V614="QAI","QAI",#N/A)</f>
        <v>#N/A</v>
      </c>
      <c r="CZ612" s="5" t="e">
        <f>IF('All Data'!$V614="FSA","FSA",#N/A)</f>
        <v>#N/A</v>
      </c>
      <c r="DA612" s="46" t="e">
        <f>IF('All Data'!$V614="SNC","SNC",#N/A)</f>
        <v>#N/A</v>
      </c>
      <c r="DB612" s="44" t="e">
        <f>IF(ISBLANK('All Data'!$W614)=FALSE,'All Data'!$A614,#N/A)</f>
        <v>#N/A</v>
      </c>
      <c r="DC612" s="5" t="e">
        <f>IF(ISNUMBER('All Data'!$W614),'All Data'!$W614,#N/A)</f>
        <v>#N/A</v>
      </c>
      <c r="DD612" s="5" t="e">
        <f>IF('All Data'!$W614="QAI","QAI",#N/A)</f>
        <v>#N/A</v>
      </c>
      <c r="DE612" s="5" t="e">
        <f>IF('All Data'!$W614="FSA","FSA",#N/A)</f>
        <v>#N/A</v>
      </c>
      <c r="DF612" s="46" t="e">
        <f>IF('All Data'!$W614="SNC","SNC",#N/A)</f>
        <v>#N/A</v>
      </c>
      <c r="DG612" s="44"/>
      <c r="DK612" s="46"/>
      <c r="DN612" s="44">
        <f>'All Data'!$A614</f>
        <v>43751</v>
      </c>
    </row>
    <row r="613" spans="1:118" s="5" customFormat="1" x14ac:dyDescent="0.25">
      <c r="A613" s="44" t="e">
        <f>IF(ISBLANK('All Data'!$B615)=FALSE,'All Data'!$A615,#N/A)</f>
        <v>#N/A</v>
      </c>
      <c r="B613" s="5" t="e">
        <f>IF(ISNUMBER('All Data'!$B615),'All Data'!$B615,#N/A)</f>
        <v>#N/A</v>
      </c>
      <c r="C613" s="5" t="e">
        <f>IF('All Data'!$B615="QAI","QAI",#N/A)</f>
        <v>#N/A</v>
      </c>
      <c r="D613" s="5" t="e">
        <f>IF('All Data'!$B615="FSA","FSA",#N/A)</f>
        <v>#N/A</v>
      </c>
      <c r="E613" s="46" t="e">
        <f>IF('All Data'!$B615="SNC","SNC",#N/A)</f>
        <v>#N/A</v>
      </c>
      <c r="F613" s="44" t="e">
        <f>IF(ISBLANK('All Data'!$C615)=FALSE,'All Data'!$A615,#N/A)</f>
        <v>#N/A</v>
      </c>
      <c r="G613" s="5" t="e">
        <f>IF(ISNUMBER('All Data'!$C615),'All Data'!$C615,#N/A)</f>
        <v>#N/A</v>
      </c>
      <c r="H613" s="5" t="e">
        <f>IF('All Data'!$C615="QAI","QAI",#N/A)</f>
        <v>#N/A</v>
      </c>
      <c r="I613" s="5" t="e">
        <f>IF('All Data'!$C615="FSA","FSA",#N/A)</f>
        <v>#N/A</v>
      </c>
      <c r="J613" s="46" t="e">
        <f>IF('All Data'!$C615="SNC","SNC",#N/A)</f>
        <v>#N/A</v>
      </c>
      <c r="K613" s="44" t="e">
        <f>IF(ISBLANK('All Data'!$D615)=FALSE,'All Data'!$A615,#N/A)</f>
        <v>#N/A</v>
      </c>
      <c r="L613" s="5" t="e">
        <f>IF(ISNUMBER('All Data'!$D615),'All Data'!$D615,#N/A)</f>
        <v>#N/A</v>
      </c>
      <c r="M613" s="5" t="e">
        <f>IF('All Data'!$D615="QAI","QAI",#N/A)</f>
        <v>#N/A</v>
      </c>
      <c r="N613" s="5" t="e">
        <f>IF('All Data'!$D615="FSA","FSA",#N/A)</f>
        <v>#N/A</v>
      </c>
      <c r="O613" s="46" t="e">
        <f>IF('All Data'!$D615="SNC","SNC",#N/A)</f>
        <v>#N/A</v>
      </c>
      <c r="P613" s="44">
        <f>IF(ISBLANK('All Data'!$E615)=FALSE,'All Data'!$A615,#N/A)</f>
        <v>43756</v>
      </c>
      <c r="Q613" s="5">
        <f>IF(ISNUMBER('All Data'!$E615),'All Data'!$E615,#N/A)</f>
        <v>14</v>
      </c>
      <c r="R613" s="5" t="e">
        <f>IF('All Data'!$E615="QAI","QAI",#N/A)</f>
        <v>#N/A</v>
      </c>
      <c r="S613" s="5" t="e">
        <f>IF('All Data'!$E615="FSA","FSA",#N/A)</f>
        <v>#N/A</v>
      </c>
      <c r="T613" s="46" t="e">
        <f>IF('All Data'!$E615="SNC","SNC",#N/A)</f>
        <v>#N/A</v>
      </c>
      <c r="U613" s="44">
        <f>IF(ISBLANK('All Data'!$F615)=FALSE,'All Data'!$A615,#N/A)</f>
        <v>43756</v>
      </c>
      <c r="V613" s="5">
        <f>IF(ISNUMBER('All Data'!$F615),'All Data'!$F615,#N/A)</f>
        <v>7.3</v>
      </c>
      <c r="W613" s="5" t="e">
        <f>IF('All Data'!$F615="QAI","QAI",#N/A)</f>
        <v>#N/A</v>
      </c>
      <c r="X613" s="5" t="e">
        <f>IF('All Data'!$F615="FSA","FSA",#N/A)</f>
        <v>#N/A</v>
      </c>
      <c r="Y613" s="46" t="e">
        <f>IF('All Data'!$F615="SNC","SNC",#N/A)</f>
        <v>#N/A</v>
      </c>
      <c r="Z613" s="44" t="e">
        <f>IF(ISBLANK('All Data'!$G615)=FALSE,'All Data'!$A615,#N/A)</f>
        <v>#N/A</v>
      </c>
      <c r="AA613" s="5" t="e">
        <f>IF(ISNUMBER('All Data'!$G615),'All Data'!$G615,#N/A)</f>
        <v>#N/A</v>
      </c>
      <c r="AB613" s="5" t="e">
        <f>IF('All Data'!$G615="QAI","QAI",#N/A)</f>
        <v>#N/A</v>
      </c>
      <c r="AC613" s="5" t="e">
        <f>IF('All Data'!$G615="FSA","FSA",#N/A)</f>
        <v>#N/A</v>
      </c>
      <c r="AD613" s="46" t="e">
        <f>IF('All Data'!$G615="SNC","SNC",#N/A)</f>
        <v>#N/A</v>
      </c>
      <c r="AE613" s="44">
        <f>IF(ISBLANK('All Data'!$H615)=FALSE,'All Data'!$A615,#N/A)</f>
        <v>43756</v>
      </c>
      <c r="AG613" s="5" t="e">
        <f>IF('All Data'!$H615="QAI","QAI",#N/A)</f>
        <v>#N/A</v>
      </c>
      <c r="AH613" s="5" t="str">
        <f>IF('All Data'!$H615="FSA","FSA",#N/A)</f>
        <v>FSA</v>
      </c>
      <c r="AI613" s="46" t="e">
        <f>IF('All Data'!$H615="SNC","SNC",#N/A)</f>
        <v>#N/A</v>
      </c>
      <c r="AJ613" s="44">
        <f>IF(ISBLANK('All Data'!$I615)=FALSE,'All Data'!$A615,#N/A)</f>
        <v>43756</v>
      </c>
      <c r="AK613" s="5">
        <f>IF(ISNUMBER('All Data'!$I615),'All Data'!$I615,#N/A)</f>
        <v>12.8</v>
      </c>
      <c r="AL613" s="5" t="e">
        <f>IF('All Data'!$I615="QAI","QAI",#N/A)</f>
        <v>#N/A</v>
      </c>
      <c r="AM613" s="5" t="e">
        <f>IF('All Data'!$I615="FSA","FSA",#N/A)</f>
        <v>#N/A</v>
      </c>
      <c r="AN613" s="46" t="e">
        <f>IF('All Data'!$I615="SNC","SNC",#N/A)</f>
        <v>#N/A</v>
      </c>
      <c r="AO613" s="44">
        <f>IF(ISBLANK('All Data'!$J615)=FALSE,'All Data'!$A615,#N/A)</f>
        <v>43756</v>
      </c>
      <c r="AP613" s="5">
        <f>IF(ISNUMBER('All Data'!$J615),'All Data'!$J615,#N/A)</f>
        <v>12</v>
      </c>
      <c r="AQ613" s="5" t="e">
        <f>IF('All Data'!$J615="QAI","QAI",#N/A)</f>
        <v>#N/A</v>
      </c>
      <c r="AR613" s="5" t="e">
        <f>IF('All Data'!$J615="FSA","FSA",#N/A)</f>
        <v>#N/A</v>
      </c>
      <c r="AS613" s="46" t="e">
        <f>IF('All Data'!$J615="SNC","SNC",#N/A)</f>
        <v>#N/A</v>
      </c>
      <c r="AT613" s="44">
        <f>IF(ISBLANK('All Data'!$K615)=FALSE,'All Data'!$A615,#N/A)</f>
        <v>43756</v>
      </c>
      <c r="AU613" s="5">
        <f>IF(ISNUMBER('All Data'!$K615),'All Data'!$K615,#N/A)</f>
        <v>12</v>
      </c>
      <c r="AV613" s="5" t="e">
        <f>IF('All Data'!$K615="QAI","QAI",#N/A)</f>
        <v>#N/A</v>
      </c>
      <c r="AW613" s="5" t="e">
        <f>IF('All Data'!$K615="FSA","FSA",#N/A)</f>
        <v>#N/A</v>
      </c>
      <c r="AX613" s="46" t="e">
        <f>IF('All Data'!$K615="SNC","SNC",#N/A)</f>
        <v>#N/A</v>
      </c>
      <c r="AY613" s="44" t="e">
        <f>IF(ISBLANK('All Data'!$L615)=FALSE,'All Data'!$A615,#N/A)</f>
        <v>#N/A</v>
      </c>
      <c r="AZ613" s="5" t="e">
        <f>IF(ISNUMBER('All Data'!$L615),'All Data'!$L615,#N/A)</f>
        <v>#N/A</v>
      </c>
      <c r="BA613" s="5" t="e">
        <f>IF('All Data'!$L615="QAI","QAI",#N/A)</f>
        <v>#N/A</v>
      </c>
      <c r="BB613" s="5" t="e">
        <f>IF('All Data'!$L615="FSA","FSA",#N/A)</f>
        <v>#N/A</v>
      </c>
      <c r="BC613" s="46" t="e">
        <f>IF('All Data'!$L615="SNC","SNC",#N/A)</f>
        <v>#N/A</v>
      </c>
      <c r="BD613" s="44" t="e">
        <f>IF(ISBLANK('All Data'!$M615)=FALSE,'All Data'!$A615,#N/A)</f>
        <v>#N/A</v>
      </c>
      <c r="BE613" s="5" t="e">
        <f>IF(ISNUMBER('All Data'!$M615),'All Data'!$M615,#N/A)</f>
        <v>#N/A</v>
      </c>
      <c r="BF613" s="5" t="e">
        <f>IF('All Data'!$M615="QAI","QAI",#N/A)</f>
        <v>#N/A</v>
      </c>
      <c r="BG613" s="5" t="e">
        <f>IF('All Data'!$M615="FSA","FSA",#N/A)</f>
        <v>#N/A</v>
      </c>
      <c r="BH613" s="46" t="e">
        <f>IF('All Data'!$M615="SNC","SNC",#N/A)</f>
        <v>#N/A</v>
      </c>
      <c r="BI613" s="44" t="e">
        <f>IF(ISBLANK('All Data'!$N615)=FALSE,'All Data'!$A615,#N/A)</f>
        <v>#N/A</v>
      </c>
      <c r="BJ613" s="5" t="e">
        <f>IF(ISNUMBER('All Data'!$N615),'All Data'!$N615,#N/A)</f>
        <v>#N/A</v>
      </c>
      <c r="BK613" s="5" t="e">
        <f>IF('All Data'!$N615="QAI","QAI",#N/A)</f>
        <v>#N/A</v>
      </c>
      <c r="BL613" s="5" t="e">
        <f>IF('All Data'!$N615="FSA","FSA",#N/A)</f>
        <v>#N/A</v>
      </c>
      <c r="BM613" s="46" t="e">
        <f>IF('All Data'!$N615="SNC","SNC",#N/A)</f>
        <v>#N/A</v>
      </c>
      <c r="BN613" s="44" t="e">
        <f>IF(ISBLANK('All Data'!$O615)=FALSE,'All Data'!$A615,#N/A)</f>
        <v>#N/A</v>
      </c>
      <c r="BO613" s="5" t="e">
        <f>IF(ISNUMBER('All Data'!$O615),'All Data'!$O615,#N/A)</f>
        <v>#N/A</v>
      </c>
      <c r="BP613" s="5" t="e">
        <f>IF('All Data'!$O615="QAI","QAI",#N/A)</f>
        <v>#N/A</v>
      </c>
      <c r="BQ613" s="5" t="e">
        <f>IF('All Data'!$O615="FSA","FSA",#N/A)</f>
        <v>#N/A</v>
      </c>
      <c r="BR613" s="46" t="e">
        <f>IF('All Data'!$O615="SNC","SNC",#N/A)</f>
        <v>#N/A</v>
      </c>
      <c r="BS613" s="44" t="e">
        <f>IF(ISBLANK('All Data'!$P615)=FALSE,'All Data'!$A615,#N/A)</f>
        <v>#N/A</v>
      </c>
      <c r="BT613" s="5" t="e">
        <f>IF(ISNUMBER('All Data'!$P615),'All Data'!$P615,#N/A)</f>
        <v>#N/A</v>
      </c>
      <c r="BU613" s="5" t="e">
        <f>IF('All Data'!$P615="QAI","QAI",#N/A)</f>
        <v>#N/A</v>
      </c>
      <c r="BV613" s="5" t="e">
        <f>IF('All Data'!$P615="FSA","FSA",#N/A)</f>
        <v>#N/A</v>
      </c>
      <c r="BW613" s="46" t="e">
        <f>IF('All Data'!$P615="SNC","SNC",#N/A)</f>
        <v>#N/A</v>
      </c>
      <c r="BX613" s="44" t="e">
        <f>IF(ISBLANK('All Data'!$Q615)=FALSE,'All Data'!$A615,#N/A)</f>
        <v>#N/A</v>
      </c>
      <c r="BY613" s="5" t="e">
        <f>IF(ISNUMBER('All Data'!$Q615),'All Data'!$Q615,#N/A)</f>
        <v>#N/A</v>
      </c>
      <c r="BZ613" s="5" t="e">
        <f>IF('All Data'!$Q615="QAI","QAI",#N/A)</f>
        <v>#N/A</v>
      </c>
      <c r="CA613" s="5" t="e">
        <f>IF('All Data'!$Q615="FSA","FSA",#N/A)</f>
        <v>#N/A</v>
      </c>
      <c r="CB613" s="46" t="e">
        <f>IF('All Data'!$Q615="SNC","SNC",#N/A)</f>
        <v>#N/A</v>
      </c>
      <c r="CC613" s="44" t="e">
        <f>IF(ISBLANK('All Data'!$R615)=FALSE,'All Data'!$A615,#N/A)</f>
        <v>#N/A</v>
      </c>
      <c r="CD613" s="5" t="e">
        <f>IF(ISNUMBER('All Data'!$R615),'All Data'!$R615,#N/A)</f>
        <v>#N/A</v>
      </c>
      <c r="CE613" s="5" t="e">
        <f>IF('All Data'!$R615="QAI","QAI",#N/A)</f>
        <v>#N/A</v>
      </c>
      <c r="CF613" s="5" t="e">
        <f>IF('All Data'!$R615="FSA","FSA",#N/A)</f>
        <v>#N/A</v>
      </c>
      <c r="CG613" s="46" t="e">
        <f>IF('All Data'!$R615="SNC","SNC",#N/A)</f>
        <v>#N/A</v>
      </c>
      <c r="CH613" s="44" t="e">
        <f>IF(ISBLANK('All Data'!$S615)=FALSE,'All Data'!$A615,#N/A)</f>
        <v>#N/A</v>
      </c>
      <c r="CI613" s="5" t="e">
        <f>IF(ISNUMBER('All Data'!$S615),'All Data'!$S615,#N/A)</f>
        <v>#N/A</v>
      </c>
      <c r="CJ613" s="5" t="e">
        <f>IF('All Data'!$S615="QAI","QAI",#N/A)</f>
        <v>#N/A</v>
      </c>
      <c r="CK613" s="5" t="e">
        <f>IF('All Data'!$S615="FSA","FSA",#N/A)</f>
        <v>#N/A</v>
      </c>
      <c r="CL613" s="46" t="e">
        <f>IF('All Data'!$S615="SNC","SNC",#N/A)</f>
        <v>#N/A</v>
      </c>
      <c r="CM613" s="44" t="e">
        <f>IF(ISBLANK('All Data'!$T615)=FALSE,'All Data'!$A615,#N/A)</f>
        <v>#N/A</v>
      </c>
      <c r="CN613" s="5" t="e">
        <f>IF(ISNUMBER('All Data'!$T615),'All Data'!$T615,#N/A)</f>
        <v>#N/A</v>
      </c>
      <c r="CO613" s="5" t="e">
        <f>IF('All Data'!$T615="QAI","QAI",#N/A)</f>
        <v>#N/A</v>
      </c>
      <c r="CP613" s="5" t="e">
        <f>IF('All Data'!$T615="FSA","FSA",#N/A)</f>
        <v>#N/A</v>
      </c>
      <c r="CQ613" s="46" t="e">
        <f>IF('All Data'!$T615="SNC","SNC",#N/A)</f>
        <v>#N/A</v>
      </c>
      <c r="CR613" s="44" t="e">
        <f>IF(ISBLANK('All Data'!$U615)=FALSE,'All Data'!$A615,#N/A)</f>
        <v>#N/A</v>
      </c>
      <c r="CS613" s="5" t="e">
        <f>IF(ISNUMBER('All Data'!$U615),'All Data'!$U615,#N/A)</f>
        <v>#N/A</v>
      </c>
      <c r="CT613" s="5" t="e">
        <f>IF('All Data'!$U615="QAI","QAI",#N/A)</f>
        <v>#N/A</v>
      </c>
      <c r="CU613" s="5" t="e">
        <f>IF('All Data'!$U615="FSA","FSA",#N/A)</f>
        <v>#N/A</v>
      </c>
      <c r="CV613" s="46" t="e">
        <f>IF('All Data'!$U615="SNC","SNC",#N/A)</f>
        <v>#N/A</v>
      </c>
      <c r="CW613" s="44" t="e">
        <f>IF(ISBLANK('All Data'!$V615)=FALSE,'All Data'!$A615,#N/A)</f>
        <v>#N/A</v>
      </c>
      <c r="CX613" s="5" t="e">
        <f>IF(ISNUMBER('All Data'!$V615),'All Data'!$V615,#N/A)</f>
        <v>#N/A</v>
      </c>
      <c r="CY613" s="5" t="e">
        <f>IF('All Data'!$V615="QAI","QAI",#N/A)</f>
        <v>#N/A</v>
      </c>
      <c r="CZ613" s="5" t="e">
        <f>IF('All Data'!$V615="FSA","FSA",#N/A)</f>
        <v>#N/A</v>
      </c>
      <c r="DA613" s="46" t="e">
        <f>IF('All Data'!$V615="SNC","SNC",#N/A)</f>
        <v>#N/A</v>
      </c>
      <c r="DB613" s="44">
        <f>IF(ISBLANK('All Data'!$W615)=FALSE,'All Data'!$A615,#N/A)</f>
        <v>43756</v>
      </c>
      <c r="DC613" s="5">
        <f>IF(ISNUMBER('All Data'!$W615),'All Data'!$W615,#N/A)</f>
        <v>10</v>
      </c>
      <c r="DD613" s="5" t="e">
        <f>IF('All Data'!$W615="QAI","QAI",#N/A)</f>
        <v>#N/A</v>
      </c>
      <c r="DE613" s="5" t="e">
        <f>IF('All Data'!$W615="FSA","FSA",#N/A)</f>
        <v>#N/A</v>
      </c>
      <c r="DF613" s="46" t="e">
        <f>IF('All Data'!$W615="SNC","SNC",#N/A)</f>
        <v>#N/A</v>
      </c>
      <c r="DG613" s="44"/>
      <c r="DK613" s="46"/>
      <c r="DN613" s="44">
        <f>'All Data'!$A615</f>
        <v>43756</v>
      </c>
    </row>
    <row r="614" spans="1:118" s="5" customFormat="1" x14ac:dyDescent="0.25">
      <c r="A614" s="44" t="e">
        <f>IF(ISBLANK('All Data'!$B616)=FALSE,'All Data'!$A616,#N/A)</f>
        <v>#N/A</v>
      </c>
      <c r="B614" s="5" t="e">
        <f>IF(ISNUMBER('All Data'!$B616),'All Data'!$B616,#N/A)</f>
        <v>#N/A</v>
      </c>
      <c r="C614" s="5" t="e">
        <f>IF('All Data'!$B616="QAI","QAI",#N/A)</f>
        <v>#N/A</v>
      </c>
      <c r="D614" s="5" t="e">
        <f>IF('All Data'!$B616="FSA","FSA",#N/A)</f>
        <v>#N/A</v>
      </c>
      <c r="E614" s="46" t="e">
        <f>IF('All Data'!$B616="SNC","SNC",#N/A)</f>
        <v>#N/A</v>
      </c>
      <c r="F614" s="44" t="e">
        <f>IF(ISBLANK('All Data'!$C616)=FALSE,'All Data'!$A616,#N/A)</f>
        <v>#N/A</v>
      </c>
      <c r="G614" s="5" t="e">
        <f>IF(ISNUMBER('All Data'!$C616),'All Data'!$C616,#N/A)</f>
        <v>#N/A</v>
      </c>
      <c r="H614" s="5" t="e">
        <f>IF('All Data'!$C616="QAI","QAI",#N/A)</f>
        <v>#N/A</v>
      </c>
      <c r="I614" s="5" t="e">
        <f>IF('All Data'!$C616="FSA","FSA",#N/A)</f>
        <v>#N/A</v>
      </c>
      <c r="J614" s="46" t="e">
        <f>IF('All Data'!$C616="SNC","SNC",#N/A)</f>
        <v>#N/A</v>
      </c>
      <c r="K614" s="44" t="e">
        <f>IF(ISBLANK('All Data'!$D616)=FALSE,'All Data'!$A616,#N/A)</f>
        <v>#N/A</v>
      </c>
      <c r="L614" s="5" t="e">
        <f>IF(ISNUMBER('All Data'!$D616),'All Data'!$D616,#N/A)</f>
        <v>#N/A</v>
      </c>
      <c r="M614" s="5" t="e">
        <f>IF('All Data'!$D616="QAI","QAI",#N/A)</f>
        <v>#N/A</v>
      </c>
      <c r="N614" s="5" t="e">
        <f>IF('All Data'!$D616="FSA","FSA",#N/A)</f>
        <v>#N/A</v>
      </c>
      <c r="O614" s="46" t="e">
        <f>IF('All Data'!$D616="SNC","SNC",#N/A)</f>
        <v>#N/A</v>
      </c>
      <c r="P614" s="44" t="e">
        <f>IF(ISBLANK('All Data'!$E616)=FALSE,'All Data'!$A616,#N/A)</f>
        <v>#N/A</v>
      </c>
      <c r="Q614" s="5" t="e">
        <f>IF(ISNUMBER('All Data'!$E616),'All Data'!$E616,#N/A)</f>
        <v>#N/A</v>
      </c>
      <c r="R614" s="5" t="e">
        <f>IF('All Data'!$E616="QAI","QAI",#N/A)</f>
        <v>#N/A</v>
      </c>
      <c r="S614" s="5" t="e">
        <f>IF('All Data'!$E616="FSA","FSA",#N/A)</f>
        <v>#N/A</v>
      </c>
      <c r="T614" s="46" t="e">
        <f>IF('All Data'!$E616="SNC","SNC",#N/A)</f>
        <v>#N/A</v>
      </c>
      <c r="U614" s="44" t="e">
        <f>IF(ISBLANK('All Data'!$F616)=FALSE,'All Data'!$A616,#N/A)</f>
        <v>#N/A</v>
      </c>
      <c r="V614" s="5" t="e">
        <f>IF(ISNUMBER('All Data'!$F616),'All Data'!$F616,#N/A)</f>
        <v>#N/A</v>
      </c>
      <c r="W614" s="5" t="e">
        <f>IF('All Data'!$F616="QAI","QAI",#N/A)</f>
        <v>#N/A</v>
      </c>
      <c r="X614" s="5" t="e">
        <f>IF('All Data'!$F616="FSA","FSA",#N/A)</f>
        <v>#N/A</v>
      </c>
      <c r="Y614" s="46" t="e">
        <f>IF('All Data'!$F616="SNC","SNC",#N/A)</f>
        <v>#N/A</v>
      </c>
      <c r="Z614" s="44" t="e">
        <f>IF(ISBLANK('All Data'!$G616)=FALSE,'All Data'!$A616,#N/A)</f>
        <v>#N/A</v>
      </c>
      <c r="AA614" s="5" t="e">
        <f>IF(ISNUMBER('All Data'!$G616),'All Data'!$G616,#N/A)</f>
        <v>#N/A</v>
      </c>
      <c r="AB614" s="5" t="e">
        <f>IF('All Data'!$G616="QAI","QAI",#N/A)</f>
        <v>#N/A</v>
      </c>
      <c r="AC614" s="5" t="e">
        <f>IF('All Data'!$G616="FSA","FSA",#N/A)</f>
        <v>#N/A</v>
      </c>
      <c r="AD614" s="46" t="e">
        <f>IF('All Data'!$G616="SNC","SNC",#N/A)</f>
        <v>#N/A</v>
      </c>
      <c r="AE614" s="44">
        <f>IF(ISBLANK('All Data'!$H616)=FALSE,'All Data'!$A616,#N/A)</f>
        <v>43757</v>
      </c>
      <c r="AF614" s="5">
        <f>IF(ISNUMBER('All Data'!$H616),'All Data'!$H616,#N/A)</f>
        <v>13.5</v>
      </c>
      <c r="AG614" s="5" t="e">
        <f>IF('All Data'!$H616="QAI","QAI",#N/A)</f>
        <v>#N/A</v>
      </c>
      <c r="AH614" s="5" t="e">
        <f>IF('All Data'!$H616="FSA","FSA",#N/A)</f>
        <v>#N/A</v>
      </c>
      <c r="AI614" s="46" t="e">
        <f>IF('All Data'!$H616="SNC","SNC",#N/A)</f>
        <v>#N/A</v>
      </c>
      <c r="AJ614" s="44" t="e">
        <f>IF(ISBLANK('All Data'!$I616)=FALSE,'All Data'!$A616,#N/A)</f>
        <v>#N/A</v>
      </c>
      <c r="AK614" s="5" t="e">
        <f>IF(ISNUMBER('All Data'!$I616),'All Data'!$I616,#N/A)</f>
        <v>#N/A</v>
      </c>
      <c r="AL614" s="5" t="e">
        <f>IF('All Data'!$I616="QAI","QAI",#N/A)</f>
        <v>#N/A</v>
      </c>
      <c r="AM614" s="5" t="e">
        <f>IF('All Data'!$I616="FSA","FSA",#N/A)</f>
        <v>#N/A</v>
      </c>
      <c r="AN614" s="46" t="e">
        <f>IF('All Data'!$I616="SNC","SNC",#N/A)</f>
        <v>#N/A</v>
      </c>
      <c r="AO614" s="44" t="e">
        <f>IF(ISBLANK('All Data'!$J616)=FALSE,'All Data'!$A616,#N/A)</f>
        <v>#N/A</v>
      </c>
      <c r="AP614" s="5" t="e">
        <f>IF(ISNUMBER('All Data'!$J616),'All Data'!$J616,#N/A)</f>
        <v>#N/A</v>
      </c>
      <c r="AQ614" s="5" t="e">
        <f>IF('All Data'!$J616="QAI","QAI",#N/A)</f>
        <v>#N/A</v>
      </c>
      <c r="AR614" s="5" t="e">
        <f>IF('All Data'!$J616="FSA","FSA",#N/A)</f>
        <v>#N/A</v>
      </c>
      <c r="AS614" s="46" t="e">
        <f>IF('All Data'!$J616="SNC","SNC",#N/A)</f>
        <v>#N/A</v>
      </c>
      <c r="AT614" s="44" t="e">
        <f>IF(ISBLANK('All Data'!$K616)=FALSE,'All Data'!$A616,#N/A)</f>
        <v>#N/A</v>
      </c>
      <c r="AU614" s="5" t="e">
        <f>IF(ISNUMBER('All Data'!$K616),'All Data'!$K616,#N/A)</f>
        <v>#N/A</v>
      </c>
      <c r="AV614" s="5" t="e">
        <f>IF('All Data'!$K616="QAI","QAI",#N/A)</f>
        <v>#N/A</v>
      </c>
      <c r="AW614" s="5" t="e">
        <f>IF('All Data'!$K616="FSA","FSA",#N/A)</f>
        <v>#N/A</v>
      </c>
      <c r="AX614" s="46" t="e">
        <f>IF('All Data'!$K616="SNC","SNC",#N/A)</f>
        <v>#N/A</v>
      </c>
      <c r="AY614" s="44" t="e">
        <f>IF(ISBLANK('All Data'!$L616)=FALSE,'All Data'!$A616,#N/A)</f>
        <v>#N/A</v>
      </c>
      <c r="AZ614" s="5" t="e">
        <f>IF(ISNUMBER('All Data'!$L616),'All Data'!$L616,#N/A)</f>
        <v>#N/A</v>
      </c>
      <c r="BA614" s="5" t="e">
        <f>IF('All Data'!$L616="QAI","QAI",#N/A)</f>
        <v>#N/A</v>
      </c>
      <c r="BB614" s="5" t="e">
        <f>IF('All Data'!$L616="FSA","FSA",#N/A)</f>
        <v>#N/A</v>
      </c>
      <c r="BC614" s="46" t="e">
        <f>IF('All Data'!$L616="SNC","SNC",#N/A)</f>
        <v>#N/A</v>
      </c>
      <c r="BD614" s="44" t="e">
        <f>IF(ISBLANK('All Data'!$M616)=FALSE,'All Data'!$A616,#N/A)</f>
        <v>#N/A</v>
      </c>
      <c r="BE614" s="5" t="e">
        <f>IF(ISNUMBER('All Data'!$M616),'All Data'!$M616,#N/A)</f>
        <v>#N/A</v>
      </c>
      <c r="BF614" s="5" t="e">
        <f>IF('All Data'!$M616="QAI","QAI",#N/A)</f>
        <v>#N/A</v>
      </c>
      <c r="BG614" s="5" t="e">
        <f>IF('All Data'!$M616="FSA","FSA",#N/A)</f>
        <v>#N/A</v>
      </c>
      <c r="BH614" s="46" t="e">
        <f>IF('All Data'!$M616="SNC","SNC",#N/A)</f>
        <v>#N/A</v>
      </c>
      <c r="BI614" s="44" t="e">
        <f>IF(ISBLANK('All Data'!$N616)=FALSE,'All Data'!$A616,#N/A)</f>
        <v>#N/A</v>
      </c>
      <c r="BJ614" s="5" t="e">
        <f>IF(ISNUMBER('All Data'!$N616),'All Data'!$N616,#N/A)</f>
        <v>#N/A</v>
      </c>
      <c r="BK614" s="5" t="e">
        <f>IF('All Data'!$N616="QAI","QAI",#N/A)</f>
        <v>#N/A</v>
      </c>
      <c r="BL614" s="5" t="e">
        <f>IF('All Data'!$N616="FSA","FSA",#N/A)</f>
        <v>#N/A</v>
      </c>
      <c r="BM614" s="46" t="e">
        <f>IF('All Data'!$N616="SNC","SNC",#N/A)</f>
        <v>#N/A</v>
      </c>
      <c r="BN614" s="44" t="e">
        <f>IF(ISBLANK('All Data'!$O616)=FALSE,'All Data'!$A616,#N/A)</f>
        <v>#N/A</v>
      </c>
      <c r="BO614" s="5" t="e">
        <f>IF(ISNUMBER('All Data'!$O616),'All Data'!$O616,#N/A)</f>
        <v>#N/A</v>
      </c>
      <c r="BP614" s="5" t="e">
        <f>IF('All Data'!$O616="QAI","QAI",#N/A)</f>
        <v>#N/A</v>
      </c>
      <c r="BQ614" s="5" t="e">
        <f>IF('All Data'!$O616="FSA","FSA",#N/A)</f>
        <v>#N/A</v>
      </c>
      <c r="BR614" s="46" t="e">
        <f>IF('All Data'!$O616="SNC","SNC",#N/A)</f>
        <v>#N/A</v>
      </c>
      <c r="BS614" s="44" t="e">
        <f>IF(ISBLANK('All Data'!$P616)=FALSE,'All Data'!$A616,#N/A)</f>
        <v>#N/A</v>
      </c>
      <c r="BT614" s="5" t="e">
        <f>IF(ISNUMBER('All Data'!$P616),'All Data'!$P616,#N/A)</f>
        <v>#N/A</v>
      </c>
      <c r="BU614" s="5" t="e">
        <f>IF('All Data'!$P616="QAI","QAI",#N/A)</f>
        <v>#N/A</v>
      </c>
      <c r="BV614" s="5" t="e">
        <f>IF('All Data'!$P616="FSA","FSA",#N/A)</f>
        <v>#N/A</v>
      </c>
      <c r="BW614" s="46" t="e">
        <f>IF('All Data'!$P616="SNC","SNC",#N/A)</f>
        <v>#N/A</v>
      </c>
      <c r="BX614" s="44" t="e">
        <f>IF(ISBLANK('All Data'!$Q616)=FALSE,'All Data'!$A616,#N/A)</f>
        <v>#N/A</v>
      </c>
      <c r="BY614" s="5" t="e">
        <f>IF(ISNUMBER('All Data'!$Q616),'All Data'!$Q616,#N/A)</f>
        <v>#N/A</v>
      </c>
      <c r="BZ614" s="5" t="e">
        <f>IF('All Data'!$Q616="QAI","QAI",#N/A)</f>
        <v>#N/A</v>
      </c>
      <c r="CA614" s="5" t="e">
        <f>IF('All Data'!$Q616="FSA","FSA",#N/A)</f>
        <v>#N/A</v>
      </c>
      <c r="CB614" s="46" t="e">
        <f>IF('All Data'!$Q616="SNC","SNC",#N/A)</f>
        <v>#N/A</v>
      </c>
      <c r="CC614" s="44" t="e">
        <f>IF(ISBLANK('All Data'!$R616)=FALSE,'All Data'!$A616,#N/A)</f>
        <v>#N/A</v>
      </c>
      <c r="CD614" s="5" t="e">
        <f>IF(ISNUMBER('All Data'!$R616),'All Data'!$R616,#N/A)</f>
        <v>#N/A</v>
      </c>
      <c r="CE614" s="5" t="e">
        <f>IF('All Data'!$R616="QAI","QAI",#N/A)</f>
        <v>#N/A</v>
      </c>
      <c r="CF614" s="5" t="e">
        <f>IF('All Data'!$R616="FSA","FSA",#N/A)</f>
        <v>#N/A</v>
      </c>
      <c r="CG614" s="46" t="e">
        <f>IF('All Data'!$R616="SNC","SNC",#N/A)</f>
        <v>#N/A</v>
      </c>
      <c r="CH614" s="44" t="e">
        <f>IF(ISBLANK('All Data'!$S616)=FALSE,'All Data'!$A616,#N/A)</f>
        <v>#N/A</v>
      </c>
      <c r="CI614" s="5" t="e">
        <f>IF(ISNUMBER('All Data'!$S616),'All Data'!$S616,#N/A)</f>
        <v>#N/A</v>
      </c>
      <c r="CJ614" s="5" t="e">
        <f>IF('All Data'!$S616="QAI","QAI",#N/A)</f>
        <v>#N/A</v>
      </c>
      <c r="CK614" s="5" t="e">
        <f>IF('All Data'!$S616="FSA","FSA",#N/A)</f>
        <v>#N/A</v>
      </c>
      <c r="CL614" s="46" t="e">
        <f>IF('All Data'!$S616="SNC","SNC",#N/A)</f>
        <v>#N/A</v>
      </c>
      <c r="CM614" s="44" t="e">
        <f>IF(ISBLANK('All Data'!$T616)=FALSE,'All Data'!$A616,#N/A)</f>
        <v>#N/A</v>
      </c>
      <c r="CN614" s="5" t="e">
        <f>IF(ISNUMBER('All Data'!$T616),'All Data'!$T616,#N/A)</f>
        <v>#N/A</v>
      </c>
      <c r="CO614" s="5" t="e">
        <f>IF('All Data'!$T616="QAI","QAI",#N/A)</f>
        <v>#N/A</v>
      </c>
      <c r="CP614" s="5" t="e">
        <f>IF('All Data'!$T616="FSA","FSA",#N/A)</f>
        <v>#N/A</v>
      </c>
      <c r="CQ614" s="46" t="e">
        <f>IF('All Data'!$T616="SNC","SNC",#N/A)</f>
        <v>#N/A</v>
      </c>
      <c r="CR614" s="44" t="e">
        <f>IF(ISBLANK('All Data'!$U616)=FALSE,'All Data'!$A616,#N/A)</f>
        <v>#N/A</v>
      </c>
      <c r="CS614" s="5" t="e">
        <f>IF(ISNUMBER('All Data'!$U616),'All Data'!$U616,#N/A)</f>
        <v>#N/A</v>
      </c>
      <c r="CT614" s="5" t="e">
        <f>IF('All Data'!$U616="QAI","QAI",#N/A)</f>
        <v>#N/A</v>
      </c>
      <c r="CU614" s="5" t="e">
        <f>IF('All Data'!$U616="FSA","FSA",#N/A)</f>
        <v>#N/A</v>
      </c>
      <c r="CV614" s="46" t="e">
        <f>IF('All Data'!$U616="SNC","SNC",#N/A)</f>
        <v>#N/A</v>
      </c>
      <c r="CW614" s="44" t="e">
        <f>IF(ISBLANK('All Data'!$V616)=FALSE,'All Data'!$A616,#N/A)</f>
        <v>#N/A</v>
      </c>
      <c r="CX614" s="5" t="e">
        <f>IF(ISNUMBER('All Data'!$V616),'All Data'!$V616,#N/A)</f>
        <v>#N/A</v>
      </c>
      <c r="CY614" s="5" t="e">
        <f>IF('All Data'!$V616="QAI","QAI",#N/A)</f>
        <v>#N/A</v>
      </c>
      <c r="CZ614" s="5" t="e">
        <f>IF('All Data'!$V616="FSA","FSA",#N/A)</f>
        <v>#N/A</v>
      </c>
      <c r="DA614" s="46" t="e">
        <f>IF('All Data'!$V616="SNC","SNC",#N/A)</f>
        <v>#N/A</v>
      </c>
      <c r="DB614" s="44" t="e">
        <f>IF(ISBLANK('All Data'!$W616)=FALSE,'All Data'!$A616,#N/A)</f>
        <v>#N/A</v>
      </c>
      <c r="DC614" s="5" t="e">
        <f>IF(ISNUMBER('All Data'!$W616),'All Data'!$W616,#N/A)</f>
        <v>#N/A</v>
      </c>
      <c r="DD614" s="5" t="e">
        <f>IF('All Data'!$W616="QAI","QAI",#N/A)</f>
        <v>#N/A</v>
      </c>
      <c r="DE614" s="5" t="e">
        <f>IF('All Data'!$W616="FSA","FSA",#N/A)</f>
        <v>#N/A</v>
      </c>
      <c r="DF614" s="46" t="e">
        <f>IF('All Data'!$W616="SNC","SNC",#N/A)</f>
        <v>#N/A</v>
      </c>
      <c r="DG614" s="44"/>
      <c r="DK614" s="46"/>
      <c r="DN614" s="44">
        <f>'All Data'!$A616</f>
        <v>43757</v>
      </c>
    </row>
    <row r="615" spans="1:118" s="5" customFormat="1" x14ac:dyDescent="0.25">
      <c r="A615" s="44" t="e">
        <f>IF(ISBLANK('All Data'!$B617)=FALSE,'All Data'!$A617,#N/A)</f>
        <v>#N/A</v>
      </c>
      <c r="B615" s="5" t="e">
        <f>IF(ISNUMBER('All Data'!$B617),'All Data'!$B617,#N/A)</f>
        <v>#N/A</v>
      </c>
      <c r="C615" s="5" t="e">
        <f>IF('All Data'!$B617="QAI","QAI",#N/A)</f>
        <v>#N/A</v>
      </c>
      <c r="D615" s="5" t="e">
        <f>IF('All Data'!$B617="FSA","FSA",#N/A)</f>
        <v>#N/A</v>
      </c>
      <c r="E615" s="46" t="e">
        <f>IF('All Data'!$B617="SNC","SNC",#N/A)</f>
        <v>#N/A</v>
      </c>
      <c r="F615" s="44" t="e">
        <f>IF(ISBLANK('All Data'!$C617)=FALSE,'All Data'!$A617,#N/A)</f>
        <v>#N/A</v>
      </c>
      <c r="G615" s="5" t="e">
        <f>IF(ISNUMBER('All Data'!$C617),'All Data'!$C617,#N/A)</f>
        <v>#N/A</v>
      </c>
      <c r="H615" s="5" t="e">
        <f>IF('All Data'!$C617="QAI","QAI",#N/A)</f>
        <v>#N/A</v>
      </c>
      <c r="I615" s="5" t="e">
        <f>IF('All Data'!$C617="FSA","FSA",#N/A)</f>
        <v>#N/A</v>
      </c>
      <c r="J615" s="46" t="e">
        <f>IF('All Data'!$C617="SNC","SNC",#N/A)</f>
        <v>#N/A</v>
      </c>
      <c r="K615" s="44" t="e">
        <f>IF(ISBLANK('All Data'!$D617)=FALSE,'All Data'!$A617,#N/A)</f>
        <v>#N/A</v>
      </c>
      <c r="L615" s="5" t="e">
        <f>IF(ISNUMBER('All Data'!$D617),'All Data'!$D617,#N/A)</f>
        <v>#N/A</v>
      </c>
      <c r="M615" s="5" t="e">
        <f>IF('All Data'!$D617="QAI","QAI",#N/A)</f>
        <v>#N/A</v>
      </c>
      <c r="N615" s="5" t="e">
        <f>IF('All Data'!$D617="FSA","FSA",#N/A)</f>
        <v>#N/A</v>
      </c>
      <c r="O615" s="46" t="e">
        <f>IF('All Data'!$D617="SNC","SNC",#N/A)</f>
        <v>#N/A</v>
      </c>
      <c r="P615" s="44">
        <f>IF(ISBLANK('All Data'!$E617)=FALSE,'All Data'!$A617,#N/A)</f>
        <v>43762</v>
      </c>
      <c r="Q615" s="5">
        <f>IF(ISNUMBER('All Data'!$E617),'All Data'!$E617,#N/A)</f>
        <v>0.2</v>
      </c>
      <c r="R615" s="5" t="e">
        <f>IF('All Data'!$E617="QAI","QAI",#N/A)</f>
        <v>#N/A</v>
      </c>
      <c r="S615" s="5" t="e">
        <f>IF('All Data'!$E617="FSA","FSA",#N/A)</f>
        <v>#N/A</v>
      </c>
      <c r="T615" s="46" t="e">
        <f>IF('All Data'!$E617="SNC","SNC",#N/A)</f>
        <v>#N/A</v>
      </c>
      <c r="U615" s="44">
        <f>IF(ISBLANK('All Data'!$F617)=FALSE,'All Data'!$A617,#N/A)</f>
        <v>43762</v>
      </c>
      <c r="V615" s="5">
        <f>IF(ISNUMBER('All Data'!$F617),'All Data'!$F617,#N/A)</f>
        <v>0</v>
      </c>
      <c r="W615" s="5" t="e">
        <f>IF('All Data'!$F617="QAI","QAI",#N/A)</f>
        <v>#N/A</v>
      </c>
      <c r="X615" s="5" t="e">
        <f>IF('All Data'!$F617="FSA","FSA",#N/A)</f>
        <v>#N/A</v>
      </c>
      <c r="Y615" s="46" t="e">
        <f>IF('All Data'!$F617="SNC","SNC",#N/A)</f>
        <v>#N/A</v>
      </c>
      <c r="Z615" s="44" t="e">
        <f>IF(ISBLANK('All Data'!$G617)=FALSE,'All Data'!$A617,#N/A)</f>
        <v>#N/A</v>
      </c>
      <c r="AA615" s="5" t="e">
        <f>IF(ISNUMBER('All Data'!$G617),'All Data'!$G617,#N/A)</f>
        <v>#N/A</v>
      </c>
      <c r="AB615" s="5" t="e">
        <f>IF('All Data'!$G617="QAI","QAI",#N/A)</f>
        <v>#N/A</v>
      </c>
      <c r="AC615" s="5" t="e">
        <f>IF('All Data'!$G617="FSA","FSA",#N/A)</f>
        <v>#N/A</v>
      </c>
      <c r="AD615" s="46" t="e">
        <f>IF('All Data'!$G617="SNC","SNC",#N/A)</f>
        <v>#N/A</v>
      </c>
      <c r="AE615" s="44">
        <f>IF(ISBLANK('All Data'!$H617)=FALSE,'All Data'!$A617,#N/A)</f>
        <v>43762</v>
      </c>
      <c r="AG615" s="5" t="e">
        <f>IF('All Data'!$H617="QAI","QAI",#N/A)</f>
        <v>#N/A</v>
      </c>
      <c r="AH615" s="5" t="str">
        <f>IF('All Data'!$H617="FSA","FSA",#N/A)</f>
        <v>FSA</v>
      </c>
      <c r="AI615" s="46" t="e">
        <f>IF('All Data'!$H617="SNC","SNC",#N/A)</f>
        <v>#N/A</v>
      </c>
      <c r="AJ615" s="44">
        <f>IF(ISBLANK('All Data'!$I617)=FALSE,'All Data'!$A617,#N/A)</f>
        <v>43762</v>
      </c>
      <c r="AK615" s="5">
        <f>IF(ISNUMBER('All Data'!$I617),'All Data'!$I617,#N/A)</f>
        <v>8</v>
      </c>
      <c r="AL615" s="5" t="e">
        <f>IF('All Data'!$I617="QAI","QAI",#N/A)</f>
        <v>#N/A</v>
      </c>
      <c r="AM615" s="5" t="e">
        <f>IF('All Data'!$I617="FSA","FSA",#N/A)</f>
        <v>#N/A</v>
      </c>
      <c r="AN615" s="46" t="e">
        <f>IF('All Data'!$I617="SNC","SNC",#N/A)</f>
        <v>#N/A</v>
      </c>
      <c r="AO615" s="44">
        <f>IF(ISBLANK('All Data'!$J617)=FALSE,'All Data'!$A617,#N/A)</f>
        <v>43762</v>
      </c>
      <c r="AP615" s="5">
        <f>IF(ISNUMBER('All Data'!$J617),'All Data'!$J617,#N/A)</f>
        <v>6</v>
      </c>
      <c r="AQ615" s="5" t="e">
        <f>IF('All Data'!$J617="QAI","QAI",#N/A)</f>
        <v>#N/A</v>
      </c>
      <c r="AR615" s="5" t="e">
        <f>IF('All Data'!$J617="FSA","FSA",#N/A)</f>
        <v>#N/A</v>
      </c>
      <c r="AS615" s="46" t="e">
        <f>IF('All Data'!$J617="SNC","SNC",#N/A)</f>
        <v>#N/A</v>
      </c>
      <c r="AT615" s="44">
        <f>IF(ISBLANK('All Data'!$K617)=FALSE,'All Data'!$A617,#N/A)</f>
        <v>43762</v>
      </c>
      <c r="AU615" s="5">
        <f>IF(ISNUMBER('All Data'!$K617),'All Data'!$K617,#N/A)</f>
        <v>5</v>
      </c>
      <c r="AV615" s="5" t="e">
        <f>IF('All Data'!$K617="QAI","QAI",#N/A)</f>
        <v>#N/A</v>
      </c>
      <c r="AW615" s="5" t="e">
        <f>IF('All Data'!$K617="FSA","FSA",#N/A)</f>
        <v>#N/A</v>
      </c>
      <c r="AX615" s="46" t="e">
        <f>IF('All Data'!$K617="SNC","SNC",#N/A)</f>
        <v>#N/A</v>
      </c>
      <c r="AY615" s="44" t="e">
        <f>IF(ISBLANK('All Data'!$L617)=FALSE,'All Data'!$A617,#N/A)</f>
        <v>#N/A</v>
      </c>
      <c r="AZ615" s="5" t="e">
        <f>IF(ISNUMBER('All Data'!$L617),'All Data'!$L617,#N/A)</f>
        <v>#N/A</v>
      </c>
      <c r="BA615" s="5" t="e">
        <f>IF('All Data'!$L617="QAI","QAI",#N/A)</f>
        <v>#N/A</v>
      </c>
      <c r="BB615" s="5" t="e">
        <f>IF('All Data'!$L617="FSA","FSA",#N/A)</f>
        <v>#N/A</v>
      </c>
      <c r="BC615" s="46" t="e">
        <f>IF('All Data'!$L617="SNC","SNC",#N/A)</f>
        <v>#N/A</v>
      </c>
      <c r="BD615" s="44" t="e">
        <f>IF(ISBLANK('All Data'!$M617)=FALSE,'All Data'!$A617,#N/A)</f>
        <v>#N/A</v>
      </c>
      <c r="BE615" s="5" t="e">
        <f>IF(ISNUMBER('All Data'!$M617),'All Data'!$M617,#N/A)</f>
        <v>#N/A</v>
      </c>
      <c r="BF615" s="5" t="e">
        <f>IF('All Data'!$M617="QAI","QAI",#N/A)</f>
        <v>#N/A</v>
      </c>
      <c r="BG615" s="5" t="e">
        <f>IF('All Data'!$M617="FSA","FSA",#N/A)</f>
        <v>#N/A</v>
      </c>
      <c r="BH615" s="46" t="e">
        <f>IF('All Data'!$M617="SNC","SNC",#N/A)</f>
        <v>#N/A</v>
      </c>
      <c r="BI615" s="44" t="e">
        <f>IF(ISBLANK('All Data'!$N617)=FALSE,'All Data'!$A617,#N/A)</f>
        <v>#N/A</v>
      </c>
      <c r="BJ615" s="5" t="e">
        <f>IF(ISNUMBER('All Data'!$N617),'All Data'!$N617,#N/A)</f>
        <v>#N/A</v>
      </c>
      <c r="BK615" s="5" t="e">
        <f>IF('All Data'!$N617="QAI","QAI",#N/A)</f>
        <v>#N/A</v>
      </c>
      <c r="BL615" s="5" t="e">
        <f>IF('All Data'!$N617="FSA","FSA",#N/A)</f>
        <v>#N/A</v>
      </c>
      <c r="BM615" s="46" t="e">
        <f>IF('All Data'!$N617="SNC","SNC",#N/A)</f>
        <v>#N/A</v>
      </c>
      <c r="BN615" s="44" t="e">
        <f>IF(ISBLANK('All Data'!$O617)=FALSE,'All Data'!$A617,#N/A)</f>
        <v>#N/A</v>
      </c>
      <c r="BO615" s="5" t="e">
        <f>IF(ISNUMBER('All Data'!$O617),'All Data'!$O617,#N/A)</f>
        <v>#N/A</v>
      </c>
      <c r="BP615" s="5" t="e">
        <f>IF('All Data'!$O617="QAI","QAI",#N/A)</f>
        <v>#N/A</v>
      </c>
      <c r="BQ615" s="5" t="e">
        <f>IF('All Data'!$O617="FSA","FSA",#N/A)</f>
        <v>#N/A</v>
      </c>
      <c r="BR615" s="46" t="e">
        <f>IF('All Data'!$O617="SNC","SNC",#N/A)</f>
        <v>#N/A</v>
      </c>
      <c r="BS615" s="44" t="e">
        <f>IF(ISBLANK('All Data'!$P617)=FALSE,'All Data'!$A617,#N/A)</f>
        <v>#N/A</v>
      </c>
      <c r="BT615" s="5" t="e">
        <f>IF(ISNUMBER('All Data'!$P617),'All Data'!$P617,#N/A)</f>
        <v>#N/A</v>
      </c>
      <c r="BU615" s="5" t="e">
        <f>IF('All Data'!$P617="QAI","QAI",#N/A)</f>
        <v>#N/A</v>
      </c>
      <c r="BV615" s="5" t="e">
        <f>IF('All Data'!$P617="FSA","FSA",#N/A)</f>
        <v>#N/A</v>
      </c>
      <c r="BW615" s="46" t="e">
        <f>IF('All Data'!$P617="SNC","SNC",#N/A)</f>
        <v>#N/A</v>
      </c>
      <c r="BX615" s="44" t="e">
        <f>IF(ISBLANK('All Data'!$Q617)=FALSE,'All Data'!$A617,#N/A)</f>
        <v>#N/A</v>
      </c>
      <c r="BY615" s="5" t="e">
        <f>IF(ISNUMBER('All Data'!$Q617),'All Data'!$Q617,#N/A)</f>
        <v>#N/A</v>
      </c>
      <c r="BZ615" s="5" t="e">
        <f>IF('All Data'!$Q617="QAI","QAI",#N/A)</f>
        <v>#N/A</v>
      </c>
      <c r="CA615" s="5" t="e">
        <f>IF('All Data'!$Q617="FSA","FSA",#N/A)</f>
        <v>#N/A</v>
      </c>
      <c r="CB615" s="46" t="e">
        <f>IF('All Data'!$Q617="SNC","SNC",#N/A)</f>
        <v>#N/A</v>
      </c>
      <c r="CC615" s="44" t="e">
        <f>IF(ISBLANK('All Data'!$R617)=FALSE,'All Data'!$A617,#N/A)</f>
        <v>#N/A</v>
      </c>
      <c r="CD615" s="5" t="e">
        <f>IF(ISNUMBER('All Data'!$R617),'All Data'!$R617,#N/A)</f>
        <v>#N/A</v>
      </c>
      <c r="CE615" s="5" t="e">
        <f>IF('All Data'!$R617="QAI","QAI",#N/A)</f>
        <v>#N/A</v>
      </c>
      <c r="CF615" s="5" t="e">
        <f>IF('All Data'!$R617="FSA","FSA",#N/A)</f>
        <v>#N/A</v>
      </c>
      <c r="CG615" s="46" t="e">
        <f>IF('All Data'!$R617="SNC","SNC",#N/A)</f>
        <v>#N/A</v>
      </c>
      <c r="CH615" s="44" t="e">
        <f>IF(ISBLANK('All Data'!$S617)=FALSE,'All Data'!$A617,#N/A)</f>
        <v>#N/A</v>
      </c>
      <c r="CI615" s="5" t="e">
        <f>IF(ISNUMBER('All Data'!$S617),'All Data'!$S617,#N/A)</f>
        <v>#N/A</v>
      </c>
      <c r="CJ615" s="5" t="e">
        <f>IF('All Data'!$S617="QAI","QAI",#N/A)</f>
        <v>#N/A</v>
      </c>
      <c r="CK615" s="5" t="e">
        <f>IF('All Data'!$S617="FSA","FSA",#N/A)</f>
        <v>#N/A</v>
      </c>
      <c r="CL615" s="46" t="e">
        <f>IF('All Data'!$S617="SNC","SNC",#N/A)</f>
        <v>#N/A</v>
      </c>
      <c r="CM615" s="44" t="e">
        <f>IF(ISBLANK('All Data'!$T617)=FALSE,'All Data'!$A617,#N/A)</f>
        <v>#N/A</v>
      </c>
      <c r="CN615" s="5" t="e">
        <f>IF(ISNUMBER('All Data'!$T617),'All Data'!$T617,#N/A)</f>
        <v>#N/A</v>
      </c>
      <c r="CO615" s="5" t="e">
        <f>IF('All Data'!$T617="QAI","QAI",#N/A)</f>
        <v>#N/A</v>
      </c>
      <c r="CP615" s="5" t="e">
        <f>IF('All Data'!$T617="FSA","FSA",#N/A)</f>
        <v>#N/A</v>
      </c>
      <c r="CQ615" s="46" t="e">
        <f>IF('All Data'!$T617="SNC","SNC",#N/A)</f>
        <v>#N/A</v>
      </c>
      <c r="CR615" s="44" t="e">
        <f>IF(ISBLANK('All Data'!$U617)=FALSE,'All Data'!$A617,#N/A)</f>
        <v>#N/A</v>
      </c>
      <c r="CS615" s="5" t="e">
        <f>IF(ISNUMBER('All Data'!$U617),'All Data'!$U617,#N/A)</f>
        <v>#N/A</v>
      </c>
      <c r="CT615" s="5" t="e">
        <f>IF('All Data'!$U617="QAI","QAI",#N/A)</f>
        <v>#N/A</v>
      </c>
      <c r="CU615" s="5" t="e">
        <f>IF('All Data'!$U617="FSA","FSA",#N/A)</f>
        <v>#N/A</v>
      </c>
      <c r="CV615" s="46" t="e">
        <f>IF('All Data'!$U617="SNC","SNC",#N/A)</f>
        <v>#N/A</v>
      </c>
      <c r="CW615" s="44" t="e">
        <f>IF(ISBLANK('All Data'!$V617)=FALSE,'All Data'!$A617,#N/A)</f>
        <v>#N/A</v>
      </c>
      <c r="CX615" s="5" t="e">
        <f>IF(ISNUMBER('All Data'!$V617),'All Data'!$V617,#N/A)</f>
        <v>#N/A</v>
      </c>
      <c r="CY615" s="5" t="e">
        <f>IF('All Data'!$V617="QAI","QAI",#N/A)</f>
        <v>#N/A</v>
      </c>
      <c r="CZ615" s="5" t="e">
        <f>IF('All Data'!$V617="FSA","FSA",#N/A)</f>
        <v>#N/A</v>
      </c>
      <c r="DA615" s="46" t="e">
        <f>IF('All Data'!$V617="SNC","SNC",#N/A)</f>
        <v>#N/A</v>
      </c>
      <c r="DB615" s="44">
        <f>IF(ISBLANK('All Data'!$W617)=FALSE,'All Data'!$A617,#N/A)</f>
        <v>43762</v>
      </c>
      <c r="DC615" s="5">
        <f>IF(ISNUMBER('All Data'!$W617),'All Data'!$W617,#N/A)</f>
        <v>5</v>
      </c>
      <c r="DD615" s="5" t="e">
        <f>IF('All Data'!$W617="QAI","QAI",#N/A)</f>
        <v>#N/A</v>
      </c>
      <c r="DE615" s="5" t="e">
        <f>IF('All Data'!$W617="FSA","FSA",#N/A)</f>
        <v>#N/A</v>
      </c>
      <c r="DF615" s="46" t="e">
        <f>IF('All Data'!$W617="SNC","SNC",#N/A)</f>
        <v>#N/A</v>
      </c>
      <c r="DG615" s="44"/>
      <c r="DK615" s="46"/>
      <c r="DN615" s="44">
        <f>'All Data'!$A617</f>
        <v>43762</v>
      </c>
    </row>
    <row r="616" spans="1:118" s="5" customFormat="1" x14ac:dyDescent="0.25">
      <c r="A616" s="44" t="e">
        <f>IF(ISBLANK('All Data'!$B618)=FALSE,'All Data'!$A618,#N/A)</f>
        <v>#N/A</v>
      </c>
      <c r="B616" s="5" t="e">
        <f>IF(ISNUMBER('All Data'!$B618),'All Data'!$B618,#N/A)</f>
        <v>#N/A</v>
      </c>
      <c r="C616" s="5" t="e">
        <f>IF('All Data'!$B618="QAI","QAI",#N/A)</f>
        <v>#N/A</v>
      </c>
      <c r="D616" s="5" t="e">
        <f>IF('All Data'!$B618="FSA","FSA",#N/A)</f>
        <v>#N/A</v>
      </c>
      <c r="E616" s="46" t="e">
        <f>IF('All Data'!$B618="SNC","SNC",#N/A)</f>
        <v>#N/A</v>
      </c>
      <c r="F616" s="44" t="e">
        <f>IF(ISBLANK('All Data'!$C618)=FALSE,'All Data'!$A618,#N/A)</f>
        <v>#N/A</v>
      </c>
      <c r="G616" s="5" t="e">
        <f>IF(ISNUMBER('All Data'!$C618),'All Data'!$C618,#N/A)</f>
        <v>#N/A</v>
      </c>
      <c r="H616" s="5" t="e">
        <f>IF('All Data'!$C618="QAI","QAI",#N/A)</f>
        <v>#N/A</v>
      </c>
      <c r="I616" s="5" t="e">
        <f>IF('All Data'!$C618="FSA","FSA",#N/A)</f>
        <v>#N/A</v>
      </c>
      <c r="J616" s="46" t="e">
        <f>IF('All Data'!$C618="SNC","SNC",#N/A)</f>
        <v>#N/A</v>
      </c>
      <c r="K616" s="44" t="e">
        <f>IF(ISBLANK('All Data'!$D618)=FALSE,'All Data'!$A618,#N/A)</f>
        <v>#N/A</v>
      </c>
      <c r="L616" s="5" t="e">
        <f>IF(ISNUMBER('All Data'!$D618),'All Data'!$D618,#N/A)</f>
        <v>#N/A</v>
      </c>
      <c r="M616" s="5" t="e">
        <f>IF('All Data'!$D618="QAI","QAI",#N/A)</f>
        <v>#N/A</v>
      </c>
      <c r="N616" s="5" t="e">
        <f>IF('All Data'!$D618="FSA","FSA",#N/A)</f>
        <v>#N/A</v>
      </c>
      <c r="O616" s="46" t="e">
        <f>IF('All Data'!$D618="SNC","SNC",#N/A)</f>
        <v>#N/A</v>
      </c>
      <c r="P616" s="44" t="e">
        <f>IF(ISBLANK('All Data'!$E618)=FALSE,'All Data'!$A618,#N/A)</f>
        <v>#N/A</v>
      </c>
      <c r="Q616" s="5" t="e">
        <f>IF(ISNUMBER('All Data'!$E618),'All Data'!$E618,#N/A)</f>
        <v>#N/A</v>
      </c>
      <c r="R616" s="5" t="e">
        <f>IF('All Data'!$E618="QAI","QAI",#N/A)</f>
        <v>#N/A</v>
      </c>
      <c r="S616" s="5" t="e">
        <f>IF('All Data'!$E618="FSA","FSA",#N/A)</f>
        <v>#N/A</v>
      </c>
      <c r="T616" s="46" t="e">
        <f>IF('All Data'!$E618="SNC","SNC",#N/A)</f>
        <v>#N/A</v>
      </c>
      <c r="U616" s="44" t="e">
        <f>IF(ISBLANK('All Data'!$F618)=FALSE,'All Data'!$A618,#N/A)</f>
        <v>#N/A</v>
      </c>
      <c r="V616" s="5" t="e">
        <f>IF(ISNUMBER('All Data'!$F618),'All Data'!$F618,#N/A)</f>
        <v>#N/A</v>
      </c>
      <c r="W616" s="5" t="e">
        <f>IF('All Data'!$F618="QAI","QAI",#N/A)</f>
        <v>#N/A</v>
      </c>
      <c r="X616" s="5" t="e">
        <f>IF('All Data'!$F618="FSA","FSA",#N/A)</f>
        <v>#N/A</v>
      </c>
      <c r="Y616" s="46" t="e">
        <f>IF('All Data'!$F618="SNC","SNC",#N/A)</f>
        <v>#N/A</v>
      </c>
      <c r="Z616" s="44" t="e">
        <f>IF(ISBLANK('All Data'!$G618)=FALSE,'All Data'!$A618,#N/A)</f>
        <v>#N/A</v>
      </c>
      <c r="AA616" s="5" t="e">
        <f>IF(ISNUMBER('All Data'!$G618),'All Data'!$G618,#N/A)</f>
        <v>#N/A</v>
      </c>
      <c r="AB616" s="5" t="e">
        <f>IF('All Data'!$G618="QAI","QAI",#N/A)</f>
        <v>#N/A</v>
      </c>
      <c r="AC616" s="5" t="e">
        <f>IF('All Data'!$G618="FSA","FSA",#N/A)</f>
        <v>#N/A</v>
      </c>
      <c r="AD616" s="46" t="e">
        <f>IF('All Data'!$G618="SNC","SNC",#N/A)</f>
        <v>#N/A</v>
      </c>
      <c r="AE616" s="44">
        <f>IF(ISBLANK('All Data'!$H618)=FALSE,'All Data'!$A618,#N/A)</f>
        <v>43763</v>
      </c>
      <c r="AF616" s="5">
        <f>IF(ISNUMBER('All Data'!$H618),'All Data'!$H618,#N/A)</f>
        <v>4.2</v>
      </c>
      <c r="AG616" s="5" t="e">
        <f>IF('All Data'!$H618="QAI","QAI",#N/A)</f>
        <v>#N/A</v>
      </c>
      <c r="AH616" s="5" t="e">
        <f>IF('All Data'!$H618="FSA","FSA",#N/A)</f>
        <v>#N/A</v>
      </c>
      <c r="AI616" s="46" t="e">
        <f>IF('All Data'!$H618="SNC","SNC",#N/A)</f>
        <v>#N/A</v>
      </c>
      <c r="AJ616" s="44" t="e">
        <f>IF(ISBLANK('All Data'!$I618)=FALSE,'All Data'!$A618,#N/A)</f>
        <v>#N/A</v>
      </c>
      <c r="AK616" s="5" t="e">
        <f>IF(ISNUMBER('All Data'!$I618),'All Data'!$I618,#N/A)</f>
        <v>#N/A</v>
      </c>
      <c r="AL616" s="5" t="e">
        <f>IF('All Data'!$I618="QAI","QAI",#N/A)</f>
        <v>#N/A</v>
      </c>
      <c r="AM616" s="5" t="e">
        <f>IF('All Data'!$I618="FSA","FSA",#N/A)</f>
        <v>#N/A</v>
      </c>
      <c r="AN616" s="46" t="e">
        <f>IF('All Data'!$I618="SNC","SNC",#N/A)</f>
        <v>#N/A</v>
      </c>
      <c r="AO616" s="44" t="e">
        <f>IF(ISBLANK('All Data'!$J618)=FALSE,'All Data'!$A618,#N/A)</f>
        <v>#N/A</v>
      </c>
      <c r="AP616" s="5" t="e">
        <f>IF(ISNUMBER('All Data'!$J618),'All Data'!$J618,#N/A)</f>
        <v>#N/A</v>
      </c>
      <c r="AQ616" s="5" t="e">
        <f>IF('All Data'!$J618="QAI","QAI",#N/A)</f>
        <v>#N/A</v>
      </c>
      <c r="AR616" s="5" t="e">
        <f>IF('All Data'!$J618="FSA","FSA",#N/A)</f>
        <v>#N/A</v>
      </c>
      <c r="AS616" s="46" t="e">
        <f>IF('All Data'!$J618="SNC","SNC",#N/A)</f>
        <v>#N/A</v>
      </c>
      <c r="AT616" s="44" t="e">
        <f>IF(ISBLANK('All Data'!$K618)=FALSE,'All Data'!$A618,#N/A)</f>
        <v>#N/A</v>
      </c>
      <c r="AU616" s="5" t="e">
        <f>IF(ISNUMBER('All Data'!$K618),'All Data'!$K618,#N/A)</f>
        <v>#N/A</v>
      </c>
      <c r="AV616" s="5" t="e">
        <f>IF('All Data'!$K618="QAI","QAI",#N/A)</f>
        <v>#N/A</v>
      </c>
      <c r="AW616" s="5" t="e">
        <f>IF('All Data'!$K618="FSA","FSA",#N/A)</f>
        <v>#N/A</v>
      </c>
      <c r="AX616" s="46" t="e">
        <f>IF('All Data'!$K618="SNC","SNC",#N/A)</f>
        <v>#N/A</v>
      </c>
      <c r="AY616" s="44" t="e">
        <f>IF(ISBLANK('All Data'!$L618)=FALSE,'All Data'!$A618,#N/A)</f>
        <v>#N/A</v>
      </c>
      <c r="AZ616" s="5" t="e">
        <f>IF(ISNUMBER('All Data'!$L618),'All Data'!$L618,#N/A)</f>
        <v>#N/A</v>
      </c>
      <c r="BA616" s="5" t="e">
        <f>IF('All Data'!$L618="QAI","QAI",#N/A)</f>
        <v>#N/A</v>
      </c>
      <c r="BB616" s="5" t="e">
        <f>IF('All Data'!$L618="FSA","FSA",#N/A)</f>
        <v>#N/A</v>
      </c>
      <c r="BC616" s="46" t="e">
        <f>IF('All Data'!$L618="SNC","SNC",#N/A)</f>
        <v>#N/A</v>
      </c>
      <c r="BD616" s="44" t="e">
        <f>IF(ISBLANK('All Data'!$M618)=FALSE,'All Data'!$A618,#N/A)</f>
        <v>#N/A</v>
      </c>
      <c r="BE616" s="5" t="e">
        <f>IF(ISNUMBER('All Data'!$M618),'All Data'!$M618,#N/A)</f>
        <v>#N/A</v>
      </c>
      <c r="BF616" s="5" t="e">
        <f>IF('All Data'!$M618="QAI","QAI",#N/A)</f>
        <v>#N/A</v>
      </c>
      <c r="BG616" s="5" t="e">
        <f>IF('All Data'!$M618="FSA","FSA",#N/A)</f>
        <v>#N/A</v>
      </c>
      <c r="BH616" s="46" t="e">
        <f>IF('All Data'!$M618="SNC","SNC",#N/A)</f>
        <v>#N/A</v>
      </c>
      <c r="BI616" s="44" t="e">
        <f>IF(ISBLANK('All Data'!$N618)=FALSE,'All Data'!$A618,#N/A)</f>
        <v>#N/A</v>
      </c>
      <c r="BJ616" s="5" t="e">
        <f>IF(ISNUMBER('All Data'!$N618),'All Data'!$N618,#N/A)</f>
        <v>#N/A</v>
      </c>
      <c r="BK616" s="5" t="e">
        <f>IF('All Data'!$N618="QAI","QAI",#N/A)</f>
        <v>#N/A</v>
      </c>
      <c r="BL616" s="5" t="e">
        <f>IF('All Data'!$N618="FSA","FSA",#N/A)</f>
        <v>#N/A</v>
      </c>
      <c r="BM616" s="46" t="e">
        <f>IF('All Data'!$N618="SNC","SNC",#N/A)</f>
        <v>#N/A</v>
      </c>
      <c r="BN616" s="44" t="e">
        <f>IF(ISBLANK('All Data'!$O618)=FALSE,'All Data'!$A618,#N/A)</f>
        <v>#N/A</v>
      </c>
      <c r="BO616" s="5" t="e">
        <f>IF(ISNUMBER('All Data'!$O618),'All Data'!$O618,#N/A)</f>
        <v>#N/A</v>
      </c>
      <c r="BP616" s="5" t="e">
        <f>IF('All Data'!$O618="QAI","QAI",#N/A)</f>
        <v>#N/A</v>
      </c>
      <c r="BQ616" s="5" t="e">
        <f>IF('All Data'!$O618="FSA","FSA",#N/A)</f>
        <v>#N/A</v>
      </c>
      <c r="BR616" s="46" t="e">
        <f>IF('All Data'!$O618="SNC","SNC",#N/A)</f>
        <v>#N/A</v>
      </c>
      <c r="BS616" s="44" t="e">
        <f>IF(ISBLANK('All Data'!$P618)=FALSE,'All Data'!$A618,#N/A)</f>
        <v>#N/A</v>
      </c>
      <c r="BT616" s="5" t="e">
        <f>IF(ISNUMBER('All Data'!$P618),'All Data'!$P618,#N/A)</f>
        <v>#N/A</v>
      </c>
      <c r="BU616" s="5" t="e">
        <f>IF('All Data'!$P618="QAI","QAI",#N/A)</f>
        <v>#N/A</v>
      </c>
      <c r="BV616" s="5" t="e">
        <f>IF('All Data'!$P618="FSA","FSA",#N/A)</f>
        <v>#N/A</v>
      </c>
      <c r="BW616" s="46" t="e">
        <f>IF('All Data'!$P618="SNC","SNC",#N/A)</f>
        <v>#N/A</v>
      </c>
      <c r="BX616" s="44" t="e">
        <f>IF(ISBLANK('All Data'!$Q618)=FALSE,'All Data'!$A618,#N/A)</f>
        <v>#N/A</v>
      </c>
      <c r="BY616" s="5" t="e">
        <f>IF(ISNUMBER('All Data'!$Q618),'All Data'!$Q618,#N/A)</f>
        <v>#N/A</v>
      </c>
      <c r="BZ616" s="5" t="e">
        <f>IF('All Data'!$Q618="QAI","QAI",#N/A)</f>
        <v>#N/A</v>
      </c>
      <c r="CA616" s="5" t="e">
        <f>IF('All Data'!$Q618="FSA","FSA",#N/A)</f>
        <v>#N/A</v>
      </c>
      <c r="CB616" s="46" t="e">
        <f>IF('All Data'!$Q618="SNC","SNC",#N/A)</f>
        <v>#N/A</v>
      </c>
      <c r="CC616" s="44" t="e">
        <f>IF(ISBLANK('All Data'!$R618)=FALSE,'All Data'!$A618,#N/A)</f>
        <v>#N/A</v>
      </c>
      <c r="CD616" s="5" t="e">
        <f>IF(ISNUMBER('All Data'!$R618),'All Data'!$R618,#N/A)</f>
        <v>#N/A</v>
      </c>
      <c r="CE616" s="5" t="e">
        <f>IF('All Data'!$R618="QAI","QAI",#N/A)</f>
        <v>#N/A</v>
      </c>
      <c r="CF616" s="5" t="e">
        <f>IF('All Data'!$R618="FSA","FSA",#N/A)</f>
        <v>#N/A</v>
      </c>
      <c r="CG616" s="46" t="e">
        <f>IF('All Data'!$R618="SNC","SNC",#N/A)</f>
        <v>#N/A</v>
      </c>
      <c r="CH616" s="44" t="e">
        <f>IF(ISBLANK('All Data'!$S618)=FALSE,'All Data'!$A618,#N/A)</f>
        <v>#N/A</v>
      </c>
      <c r="CI616" s="5" t="e">
        <f>IF(ISNUMBER('All Data'!$S618),'All Data'!$S618,#N/A)</f>
        <v>#N/A</v>
      </c>
      <c r="CJ616" s="5" t="e">
        <f>IF('All Data'!$S618="QAI","QAI",#N/A)</f>
        <v>#N/A</v>
      </c>
      <c r="CK616" s="5" t="e">
        <f>IF('All Data'!$S618="FSA","FSA",#N/A)</f>
        <v>#N/A</v>
      </c>
      <c r="CL616" s="46" t="e">
        <f>IF('All Data'!$S618="SNC","SNC",#N/A)</f>
        <v>#N/A</v>
      </c>
      <c r="CM616" s="44" t="e">
        <f>IF(ISBLANK('All Data'!$T618)=FALSE,'All Data'!$A618,#N/A)</f>
        <v>#N/A</v>
      </c>
      <c r="CN616" s="5" t="e">
        <f>IF(ISNUMBER('All Data'!$T618),'All Data'!$T618,#N/A)</f>
        <v>#N/A</v>
      </c>
      <c r="CO616" s="5" t="e">
        <f>IF('All Data'!$T618="QAI","QAI",#N/A)</f>
        <v>#N/A</v>
      </c>
      <c r="CP616" s="5" t="e">
        <f>IF('All Data'!$T618="FSA","FSA",#N/A)</f>
        <v>#N/A</v>
      </c>
      <c r="CQ616" s="46" t="e">
        <f>IF('All Data'!$T618="SNC","SNC",#N/A)</f>
        <v>#N/A</v>
      </c>
      <c r="CR616" s="44" t="e">
        <f>IF(ISBLANK('All Data'!$U618)=FALSE,'All Data'!$A618,#N/A)</f>
        <v>#N/A</v>
      </c>
      <c r="CS616" s="5" t="e">
        <f>IF(ISNUMBER('All Data'!$U618),'All Data'!$U618,#N/A)</f>
        <v>#N/A</v>
      </c>
      <c r="CT616" s="5" t="e">
        <f>IF('All Data'!$U618="QAI","QAI",#N/A)</f>
        <v>#N/A</v>
      </c>
      <c r="CU616" s="5" t="e">
        <f>IF('All Data'!$U618="FSA","FSA",#N/A)</f>
        <v>#N/A</v>
      </c>
      <c r="CV616" s="46" t="e">
        <f>IF('All Data'!$U618="SNC","SNC",#N/A)</f>
        <v>#N/A</v>
      </c>
      <c r="CW616" s="44" t="e">
        <f>IF(ISBLANK('All Data'!$V618)=FALSE,'All Data'!$A618,#N/A)</f>
        <v>#N/A</v>
      </c>
      <c r="CX616" s="5" t="e">
        <f>IF(ISNUMBER('All Data'!$V618),'All Data'!$V618,#N/A)</f>
        <v>#N/A</v>
      </c>
      <c r="CY616" s="5" t="e">
        <f>IF('All Data'!$V618="QAI","QAI",#N/A)</f>
        <v>#N/A</v>
      </c>
      <c r="CZ616" s="5" t="e">
        <f>IF('All Data'!$V618="FSA","FSA",#N/A)</f>
        <v>#N/A</v>
      </c>
      <c r="DA616" s="46" t="e">
        <f>IF('All Data'!$V618="SNC","SNC",#N/A)</f>
        <v>#N/A</v>
      </c>
      <c r="DB616" s="44" t="e">
        <f>IF(ISBLANK('All Data'!$W618)=FALSE,'All Data'!$A618,#N/A)</f>
        <v>#N/A</v>
      </c>
      <c r="DC616" s="5" t="e">
        <f>IF(ISNUMBER('All Data'!$W618),'All Data'!$W618,#N/A)</f>
        <v>#N/A</v>
      </c>
      <c r="DD616" s="5" t="e">
        <f>IF('All Data'!$W618="QAI","QAI",#N/A)</f>
        <v>#N/A</v>
      </c>
      <c r="DE616" s="5" t="e">
        <f>IF('All Data'!$W618="FSA","FSA",#N/A)</f>
        <v>#N/A</v>
      </c>
      <c r="DF616" s="46" t="e">
        <f>IF('All Data'!$W618="SNC","SNC",#N/A)</f>
        <v>#N/A</v>
      </c>
      <c r="DG616" s="44"/>
      <c r="DK616" s="46"/>
      <c r="DN616" s="44">
        <f>'All Data'!$A618</f>
        <v>43763</v>
      </c>
    </row>
    <row r="617" spans="1:118" s="5" customFormat="1" x14ac:dyDescent="0.25">
      <c r="A617" s="44" t="e">
        <f>IF(ISBLANK('All Data'!$B619)=FALSE,'All Data'!$A619,#N/A)</f>
        <v>#N/A</v>
      </c>
      <c r="B617" s="5" t="e">
        <f>IF(ISNUMBER('All Data'!$B619),'All Data'!$B619,#N/A)</f>
        <v>#N/A</v>
      </c>
      <c r="C617" s="5" t="e">
        <f>IF('All Data'!$B619="QAI","QAI",#N/A)</f>
        <v>#N/A</v>
      </c>
      <c r="D617" s="5" t="e">
        <f>IF('All Data'!$B619="FSA","FSA",#N/A)</f>
        <v>#N/A</v>
      </c>
      <c r="E617" s="46" t="e">
        <f>IF('All Data'!$B619="SNC","SNC",#N/A)</f>
        <v>#N/A</v>
      </c>
      <c r="F617" s="44" t="e">
        <f>IF(ISBLANK('All Data'!$C619)=FALSE,'All Data'!$A619,#N/A)</f>
        <v>#N/A</v>
      </c>
      <c r="G617" s="5" t="e">
        <f>IF(ISNUMBER('All Data'!$C619),'All Data'!$C619,#N/A)</f>
        <v>#N/A</v>
      </c>
      <c r="H617" s="5" t="e">
        <f>IF('All Data'!$C619="QAI","QAI",#N/A)</f>
        <v>#N/A</v>
      </c>
      <c r="I617" s="5" t="e">
        <f>IF('All Data'!$C619="FSA","FSA",#N/A)</f>
        <v>#N/A</v>
      </c>
      <c r="J617" s="46" t="e">
        <f>IF('All Data'!$C619="SNC","SNC",#N/A)</f>
        <v>#N/A</v>
      </c>
      <c r="K617" s="44" t="e">
        <f>IF(ISBLANK('All Data'!$D619)=FALSE,'All Data'!$A619,#N/A)</f>
        <v>#N/A</v>
      </c>
      <c r="L617" s="5" t="e">
        <f>IF(ISNUMBER('All Data'!$D619),'All Data'!$D619,#N/A)</f>
        <v>#N/A</v>
      </c>
      <c r="M617" s="5" t="e">
        <f>IF('All Data'!$D619="QAI","QAI",#N/A)</f>
        <v>#N/A</v>
      </c>
      <c r="N617" s="5" t="e">
        <f>IF('All Data'!$D619="FSA","FSA",#N/A)</f>
        <v>#N/A</v>
      </c>
      <c r="O617" s="46" t="e">
        <f>IF('All Data'!$D619="SNC","SNC",#N/A)</f>
        <v>#N/A</v>
      </c>
      <c r="P617" s="44">
        <f>IF(ISBLANK('All Data'!$E619)=FALSE,'All Data'!$A619,#N/A)</f>
        <v>43768</v>
      </c>
      <c r="Q617" s="5">
        <f>IF(ISNUMBER('All Data'!$E619),'All Data'!$E619,#N/A)</f>
        <v>8.1999999999999993</v>
      </c>
      <c r="R617" s="5" t="e">
        <f>IF('All Data'!$E619="QAI","QAI",#N/A)</f>
        <v>#N/A</v>
      </c>
      <c r="S617" s="5" t="e">
        <f>IF('All Data'!$E619="FSA","FSA",#N/A)</f>
        <v>#N/A</v>
      </c>
      <c r="T617" s="46" t="e">
        <f>IF('All Data'!$E619="SNC","SNC",#N/A)</f>
        <v>#N/A</v>
      </c>
      <c r="U617" s="44">
        <f>IF(ISBLANK('All Data'!$F619)=FALSE,'All Data'!$A619,#N/A)</f>
        <v>43768</v>
      </c>
      <c r="V617" s="5">
        <f>IF(ISNUMBER('All Data'!$F619),'All Data'!$F619,#N/A)</f>
        <v>7.8</v>
      </c>
      <c r="W617" s="5" t="e">
        <f>IF('All Data'!$F619="QAI","QAI",#N/A)</f>
        <v>#N/A</v>
      </c>
      <c r="X617" s="5" t="e">
        <f>IF('All Data'!$F619="FSA","FSA",#N/A)</f>
        <v>#N/A</v>
      </c>
      <c r="Y617" s="46" t="e">
        <f>IF('All Data'!$F619="SNC","SNC",#N/A)</f>
        <v>#N/A</v>
      </c>
      <c r="Z617" s="44" t="e">
        <f>IF(ISBLANK('All Data'!$G619)=FALSE,'All Data'!$A619,#N/A)</f>
        <v>#N/A</v>
      </c>
      <c r="AA617" s="5" t="e">
        <f>IF(ISNUMBER('All Data'!$G619),'All Data'!$G619,#N/A)</f>
        <v>#N/A</v>
      </c>
      <c r="AB617" s="5" t="e">
        <f>IF('All Data'!$G619="QAI","QAI",#N/A)</f>
        <v>#N/A</v>
      </c>
      <c r="AC617" s="5" t="e">
        <f>IF('All Data'!$G619="FSA","FSA",#N/A)</f>
        <v>#N/A</v>
      </c>
      <c r="AD617" s="46" t="e">
        <f>IF('All Data'!$G619="SNC","SNC",#N/A)</f>
        <v>#N/A</v>
      </c>
      <c r="AE617" s="44">
        <f>IF(ISBLANK('All Data'!$H619)=FALSE,'All Data'!$A619,#N/A)</f>
        <v>43768</v>
      </c>
      <c r="AG617" s="5" t="e">
        <f>IF('All Data'!$H619="QAI","QAI",#N/A)</f>
        <v>#N/A</v>
      </c>
      <c r="AH617" s="5" t="str">
        <f>IF('All Data'!$H619="FSA","FSA",#N/A)</f>
        <v>FSA</v>
      </c>
      <c r="AI617" s="46" t="e">
        <f>IF('All Data'!$H619="SNC","SNC",#N/A)</f>
        <v>#N/A</v>
      </c>
      <c r="AJ617" s="44">
        <f>IF(ISBLANK('All Data'!$I619)=FALSE,'All Data'!$A619,#N/A)</f>
        <v>43768</v>
      </c>
      <c r="AK617" s="5">
        <f>IF(ISNUMBER('All Data'!$I619),'All Data'!$I619,#N/A)</f>
        <v>13.1</v>
      </c>
      <c r="AL617" s="5" t="e">
        <f>IF('All Data'!$I619="QAI","QAI",#N/A)</f>
        <v>#N/A</v>
      </c>
      <c r="AM617" s="5" t="e">
        <f>IF('All Data'!$I619="FSA","FSA",#N/A)</f>
        <v>#N/A</v>
      </c>
      <c r="AN617" s="46" t="e">
        <f>IF('All Data'!$I619="SNC","SNC",#N/A)</f>
        <v>#N/A</v>
      </c>
      <c r="AO617" s="44">
        <f>IF(ISBLANK('All Data'!$J619)=FALSE,'All Data'!$A619,#N/A)</f>
        <v>43768</v>
      </c>
      <c r="AP617" s="5">
        <f>IF(ISNUMBER('All Data'!$J619),'All Data'!$J619,#N/A)</f>
        <v>14</v>
      </c>
      <c r="AQ617" s="5" t="e">
        <f>IF('All Data'!$J619="QAI","QAI",#N/A)</f>
        <v>#N/A</v>
      </c>
      <c r="AR617" s="5" t="e">
        <f>IF('All Data'!$J619="FSA","FSA",#N/A)</f>
        <v>#N/A</v>
      </c>
      <c r="AS617" s="46" t="e">
        <f>IF('All Data'!$J619="SNC","SNC",#N/A)</f>
        <v>#N/A</v>
      </c>
      <c r="AT617" s="44">
        <f>IF(ISBLANK('All Data'!$K619)=FALSE,'All Data'!$A619,#N/A)</f>
        <v>43768</v>
      </c>
      <c r="AU617" s="5">
        <f>IF(ISNUMBER('All Data'!$K619),'All Data'!$K619,#N/A)</f>
        <v>11</v>
      </c>
      <c r="AV617" s="5" t="e">
        <f>IF('All Data'!$K619="QAI","QAI",#N/A)</f>
        <v>#N/A</v>
      </c>
      <c r="AW617" s="5" t="e">
        <f>IF('All Data'!$K619="FSA","FSA",#N/A)</f>
        <v>#N/A</v>
      </c>
      <c r="AX617" s="46" t="e">
        <f>IF('All Data'!$K619="SNC","SNC",#N/A)</f>
        <v>#N/A</v>
      </c>
      <c r="AY617" s="44" t="e">
        <f>IF(ISBLANK('All Data'!$L619)=FALSE,'All Data'!$A619,#N/A)</f>
        <v>#N/A</v>
      </c>
      <c r="AZ617" s="5" t="e">
        <f>IF(ISNUMBER('All Data'!$L619),'All Data'!$L619,#N/A)</f>
        <v>#N/A</v>
      </c>
      <c r="BA617" s="5" t="e">
        <f>IF('All Data'!$L619="QAI","QAI",#N/A)</f>
        <v>#N/A</v>
      </c>
      <c r="BB617" s="5" t="e">
        <f>IF('All Data'!$L619="FSA","FSA",#N/A)</f>
        <v>#N/A</v>
      </c>
      <c r="BC617" s="46" t="e">
        <f>IF('All Data'!$L619="SNC","SNC",#N/A)</f>
        <v>#N/A</v>
      </c>
      <c r="BD617" s="44" t="e">
        <f>IF(ISBLANK('All Data'!$M619)=FALSE,'All Data'!$A619,#N/A)</f>
        <v>#N/A</v>
      </c>
      <c r="BE617" s="5" t="e">
        <f>IF(ISNUMBER('All Data'!$M619),'All Data'!$M619,#N/A)</f>
        <v>#N/A</v>
      </c>
      <c r="BF617" s="5" t="e">
        <f>IF('All Data'!$M619="QAI","QAI",#N/A)</f>
        <v>#N/A</v>
      </c>
      <c r="BG617" s="5" t="e">
        <f>IF('All Data'!$M619="FSA","FSA",#N/A)</f>
        <v>#N/A</v>
      </c>
      <c r="BH617" s="46" t="e">
        <f>IF('All Data'!$M619="SNC","SNC",#N/A)</f>
        <v>#N/A</v>
      </c>
      <c r="BI617" s="44" t="e">
        <f>IF(ISBLANK('All Data'!$N619)=FALSE,'All Data'!$A619,#N/A)</f>
        <v>#N/A</v>
      </c>
      <c r="BJ617" s="5" t="e">
        <f>IF(ISNUMBER('All Data'!$N619),'All Data'!$N619,#N/A)</f>
        <v>#N/A</v>
      </c>
      <c r="BK617" s="5" t="e">
        <f>IF('All Data'!$N619="QAI","QAI",#N/A)</f>
        <v>#N/A</v>
      </c>
      <c r="BL617" s="5" t="e">
        <f>IF('All Data'!$N619="FSA","FSA",#N/A)</f>
        <v>#N/A</v>
      </c>
      <c r="BM617" s="46" t="e">
        <f>IF('All Data'!$N619="SNC","SNC",#N/A)</f>
        <v>#N/A</v>
      </c>
      <c r="BN617" s="44" t="e">
        <f>IF(ISBLANK('All Data'!$O619)=FALSE,'All Data'!$A619,#N/A)</f>
        <v>#N/A</v>
      </c>
      <c r="BO617" s="5" t="e">
        <f>IF(ISNUMBER('All Data'!$O619),'All Data'!$O619,#N/A)</f>
        <v>#N/A</v>
      </c>
      <c r="BP617" s="5" t="e">
        <f>IF('All Data'!$O619="QAI","QAI",#N/A)</f>
        <v>#N/A</v>
      </c>
      <c r="BQ617" s="5" t="e">
        <f>IF('All Data'!$O619="FSA","FSA",#N/A)</f>
        <v>#N/A</v>
      </c>
      <c r="BR617" s="46" t="e">
        <f>IF('All Data'!$O619="SNC","SNC",#N/A)</f>
        <v>#N/A</v>
      </c>
      <c r="BS617" s="44" t="e">
        <f>IF(ISBLANK('All Data'!$P619)=FALSE,'All Data'!$A619,#N/A)</f>
        <v>#N/A</v>
      </c>
      <c r="BT617" s="5" t="e">
        <f>IF(ISNUMBER('All Data'!$P619),'All Data'!$P619,#N/A)</f>
        <v>#N/A</v>
      </c>
      <c r="BU617" s="5" t="e">
        <f>IF('All Data'!$P619="QAI","QAI",#N/A)</f>
        <v>#N/A</v>
      </c>
      <c r="BV617" s="5" t="e">
        <f>IF('All Data'!$P619="FSA","FSA",#N/A)</f>
        <v>#N/A</v>
      </c>
      <c r="BW617" s="46" t="e">
        <f>IF('All Data'!$P619="SNC","SNC",#N/A)</f>
        <v>#N/A</v>
      </c>
      <c r="BX617" s="44" t="e">
        <f>IF(ISBLANK('All Data'!$Q619)=FALSE,'All Data'!$A619,#N/A)</f>
        <v>#N/A</v>
      </c>
      <c r="BY617" s="5" t="e">
        <f>IF(ISNUMBER('All Data'!$Q619),'All Data'!$Q619,#N/A)</f>
        <v>#N/A</v>
      </c>
      <c r="BZ617" s="5" t="e">
        <f>IF('All Data'!$Q619="QAI","QAI",#N/A)</f>
        <v>#N/A</v>
      </c>
      <c r="CA617" s="5" t="e">
        <f>IF('All Data'!$Q619="FSA","FSA",#N/A)</f>
        <v>#N/A</v>
      </c>
      <c r="CB617" s="46" t="e">
        <f>IF('All Data'!$Q619="SNC","SNC",#N/A)</f>
        <v>#N/A</v>
      </c>
      <c r="CC617" s="44" t="e">
        <f>IF(ISBLANK('All Data'!$R619)=FALSE,'All Data'!$A619,#N/A)</f>
        <v>#N/A</v>
      </c>
      <c r="CD617" s="5" t="e">
        <f>IF(ISNUMBER('All Data'!$R619),'All Data'!$R619,#N/A)</f>
        <v>#N/A</v>
      </c>
      <c r="CE617" s="5" t="e">
        <f>IF('All Data'!$R619="QAI","QAI",#N/A)</f>
        <v>#N/A</v>
      </c>
      <c r="CF617" s="5" t="e">
        <f>IF('All Data'!$R619="FSA","FSA",#N/A)</f>
        <v>#N/A</v>
      </c>
      <c r="CG617" s="46" t="e">
        <f>IF('All Data'!$R619="SNC","SNC",#N/A)</f>
        <v>#N/A</v>
      </c>
      <c r="CH617" s="44" t="e">
        <f>IF(ISBLANK('All Data'!$S619)=FALSE,'All Data'!$A619,#N/A)</f>
        <v>#N/A</v>
      </c>
      <c r="CI617" s="5" t="e">
        <f>IF(ISNUMBER('All Data'!$S619),'All Data'!$S619,#N/A)</f>
        <v>#N/A</v>
      </c>
      <c r="CJ617" s="5" t="e">
        <f>IF('All Data'!$S619="QAI","QAI",#N/A)</f>
        <v>#N/A</v>
      </c>
      <c r="CK617" s="5" t="e">
        <f>IF('All Data'!$S619="FSA","FSA",#N/A)</f>
        <v>#N/A</v>
      </c>
      <c r="CL617" s="46" t="e">
        <f>IF('All Data'!$S619="SNC","SNC",#N/A)</f>
        <v>#N/A</v>
      </c>
      <c r="CM617" s="44" t="e">
        <f>IF(ISBLANK('All Data'!$T619)=FALSE,'All Data'!$A619,#N/A)</f>
        <v>#N/A</v>
      </c>
      <c r="CN617" s="5" t="e">
        <f>IF(ISNUMBER('All Data'!$T619),'All Data'!$T619,#N/A)</f>
        <v>#N/A</v>
      </c>
      <c r="CO617" s="5" t="e">
        <f>IF('All Data'!$T619="QAI","QAI",#N/A)</f>
        <v>#N/A</v>
      </c>
      <c r="CP617" s="5" t="e">
        <f>IF('All Data'!$T619="FSA","FSA",#N/A)</f>
        <v>#N/A</v>
      </c>
      <c r="CQ617" s="46" t="e">
        <f>IF('All Data'!$T619="SNC","SNC",#N/A)</f>
        <v>#N/A</v>
      </c>
      <c r="CR617" s="44" t="e">
        <f>IF(ISBLANK('All Data'!$U619)=FALSE,'All Data'!$A619,#N/A)</f>
        <v>#N/A</v>
      </c>
      <c r="CS617" s="5" t="e">
        <f>IF(ISNUMBER('All Data'!$U619),'All Data'!$U619,#N/A)</f>
        <v>#N/A</v>
      </c>
      <c r="CT617" s="5" t="e">
        <f>IF('All Data'!$U619="QAI","QAI",#N/A)</f>
        <v>#N/A</v>
      </c>
      <c r="CU617" s="5" t="e">
        <f>IF('All Data'!$U619="FSA","FSA",#N/A)</f>
        <v>#N/A</v>
      </c>
      <c r="CV617" s="46" t="e">
        <f>IF('All Data'!$U619="SNC","SNC",#N/A)</f>
        <v>#N/A</v>
      </c>
      <c r="CW617" s="44" t="e">
        <f>IF(ISBLANK('All Data'!$V619)=FALSE,'All Data'!$A619,#N/A)</f>
        <v>#N/A</v>
      </c>
      <c r="CX617" s="5" t="e">
        <f>IF(ISNUMBER('All Data'!$V619),'All Data'!$V619,#N/A)</f>
        <v>#N/A</v>
      </c>
      <c r="CY617" s="5" t="e">
        <f>IF('All Data'!$V619="QAI","QAI",#N/A)</f>
        <v>#N/A</v>
      </c>
      <c r="CZ617" s="5" t="e">
        <f>IF('All Data'!$V619="FSA","FSA",#N/A)</f>
        <v>#N/A</v>
      </c>
      <c r="DA617" s="46" t="e">
        <f>IF('All Data'!$V619="SNC","SNC",#N/A)</f>
        <v>#N/A</v>
      </c>
      <c r="DB617" s="44">
        <f>IF(ISBLANK('All Data'!$W619)=FALSE,'All Data'!$A619,#N/A)</f>
        <v>43768</v>
      </c>
      <c r="DC617" s="5">
        <f>IF(ISNUMBER('All Data'!$W619),'All Data'!$W619,#N/A)</f>
        <v>11</v>
      </c>
      <c r="DD617" s="5" t="e">
        <f>IF('All Data'!$W619="QAI","QAI",#N/A)</f>
        <v>#N/A</v>
      </c>
      <c r="DE617" s="5" t="e">
        <f>IF('All Data'!$W619="FSA","FSA",#N/A)</f>
        <v>#N/A</v>
      </c>
      <c r="DF617" s="46" t="e">
        <f>IF('All Data'!$W619="SNC","SNC",#N/A)</f>
        <v>#N/A</v>
      </c>
      <c r="DG617" s="44"/>
      <c r="DK617" s="46"/>
      <c r="DN617" s="44">
        <f>'All Data'!$A619</f>
        <v>43768</v>
      </c>
    </row>
    <row r="618" spans="1:118" s="5" customFormat="1" x14ac:dyDescent="0.25">
      <c r="A618" s="44" t="e">
        <f>IF(ISBLANK('All Data'!$B620)=FALSE,'All Data'!$A620,#N/A)</f>
        <v>#N/A</v>
      </c>
      <c r="B618" s="5" t="e">
        <f>IF(ISNUMBER('All Data'!$B620),'All Data'!$B620,#N/A)</f>
        <v>#N/A</v>
      </c>
      <c r="C618" s="5" t="e">
        <f>IF('All Data'!$B620="QAI","QAI",#N/A)</f>
        <v>#N/A</v>
      </c>
      <c r="D618" s="5" t="e">
        <f>IF('All Data'!$B620="FSA","FSA",#N/A)</f>
        <v>#N/A</v>
      </c>
      <c r="E618" s="46" t="e">
        <f>IF('All Data'!$B620="SNC","SNC",#N/A)</f>
        <v>#N/A</v>
      </c>
      <c r="F618" s="44" t="e">
        <f>IF(ISBLANK('All Data'!$C620)=FALSE,'All Data'!$A620,#N/A)</f>
        <v>#N/A</v>
      </c>
      <c r="G618" s="5" t="e">
        <f>IF(ISNUMBER('All Data'!$C620),'All Data'!$C620,#N/A)</f>
        <v>#N/A</v>
      </c>
      <c r="H618" s="5" t="e">
        <f>IF('All Data'!$C620="QAI","QAI",#N/A)</f>
        <v>#N/A</v>
      </c>
      <c r="I618" s="5" t="e">
        <f>IF('All Data'!$C620="FSA","FSA",#N/A)</f>
        <v>#N/A</v>
      </c>
      <c r="J618" s="46" t="e">
        <f>IF('All Data'!$C620="SNC","SNC",#N/A)</f>
        <v>#N/A</v>
      </c>
      <c r="K618" s="44" t="e">
        <f>IF(ISBLANK('All Data'!$D620)=FALSE,'All Data'!$A620,#N/A)</f>
        <v>#N/A</v>
      </c>
      <c r="L618" s="5" t="e">
        <f>IF(ISNUMBER('All Data'!$D620),'All Data'!$D620,#N/A)</f>
        <v>#N/A</v>
      </c>
      <c r="M618" s="5" t="e">
        <f>IF('All Data'!$D620="QAI","QAI",#N/A)</f>
        <v>#N/A</v>
      </c>
      <c r="N618" s="5" t="e">
        <f>IF('All Data'!$D620="FSA","FSA",#N/A)</f>
        <v>#N/A</v>
      </c>
      <c r="O618" s="46" t="e">
        <f>IF('All Data'!$D620="SNC","SNC",#N/A)</f>
        <v>#N/A</v>
      </c>
      <c r="P618" s="44" t="e">
        <f>IF(ISBLANK('All Data'!$E620)=FALSE,'All Data'!$A620,#N/A)</f>
        <v>#N/A</v>
      </c>
      <c r="Q618" s="5" t="e">
        <f>IF(ISNUMBER('All Data'!$E620),'All Data'!$E620,#N/A)</f>
        <v>#N/A</v>
      </c>
      <c r="R618" s="5" t="e">
        <f>IF('All Data'!$E620="QAI","QAI",#N/A)</f>
        <v>#N/A</v>
      </c>
      <c r="S618" s="5" t="e">
        <f>IF('All Data'!$E620="FSA","FSA",#N/A)</f>
        <v>#N/A</v>
      </c>
      <c r="T618" s="46" t="e">
        <f>IF('All Data'!$E620="SNC","SNC",#N/A)</f>
        <v>#N/A</v>
      </c>
      <c r="U618" s="44" t="e">
        <f>IF(ISBLANK('All Data'!$F620)=FALSE,'All Data'!$A620,#N/A)</f>
        <v>#N/A</v>
      </c>
      <c r="V618" s="5" t="e">
        <f>IF(ISNUMBER('All Data'!$F620),'All Data'!$F620,#N/A)</f>
        <v>#N/A</v>
      </c>
      <c r="W618" s="5" t="e">
        <f>IF('All Data'!$F620="QAI","QAI",#N/A)</f>
        <v>#N/A</v>
      </c>
      <c r="X618" s="5" t="e">
        <f>IF('All Data'!$F620="FSA","FSA",#N/A)</f>
        <v>#N/A</v>
      </c>
      <c r="Y618" s="46" t="e">
        <f>IF('All Data'!$F620="SNC","SNC",#N/A)</f>
        <v>#N/A</v>
      </c>
      <c r="Z618" s="44" t="e">
        <f>IF(ISBLANK('All Data'!$G620)=FALSE,'All Data'!$A620,#N/A)</f>
        <v>#N/A</v>
      </c>
      <c r="AA618" s="5" t="e">
        <f>IF(ISNUMBER('All Data'!$G620),'All Data'!$G620,#N/A)</f>
        <v>#N/A</v>
      </c>
      <c r="AB618" s="5" t="e">
        <f>IF('All Data'!$G620="QAI","QAI",#N/A)</f>
        <v>#N/A</v>
      </c>
      <c r="AC618" s="5" t="e">
        <f>IF('All Data'!$G620="FSA","FSA",#N/A)</f>
        <v>#N/A</v>
      </c>
      <c r="AD618" s="46" t="e">
        <f>IF('All Data'!$G620="SNC","SNC",#N/A)</f>
        <v>#N/A</v>
      </c>
      <c r="AE618" s="44">
        <f>IF(ISBLANK('All Data'!$H620)=FALSE,'All Data'!$A620,#N/A)</f>
        <v>43769</v>
      </c>
      <c r="AF618" s="5">
        <f>IF(ISNUMBER('All Data'!$H620),'All Data'!$H620,#N/A)</f>
        <v>12.1</v>
      </c>
      <c r="AG618" s="5" t="e">
        <f>IF('All Data'!$H620="QAI","QAI",#N/A)</f>
        <v>#N/A</v>
      </c>
      <c r="AH618" s="5" t="e">
        <f>IF('All Data'!$H620="FSA","FSA",#N/A)</f>
        <v>#N/A</v>
      </c>
      <c r="AI618" s="46" t="e">
        <f>IF('All Data'!$H620="SNC","SNC",#N/A)</f>
        <v>#N/A</v>
      </c>
      <c r="AJ618" s="44" t="e">
        <f>IF(ISBLANK('All Data'!$I620)=FALSE,'All Data'!$A620,#N/A)</f>
        <v>#N/A</v>
      </c>
      <c r="AK618" s="5" t="e">
        <f>IF(ISNUMBER('All Data'!$I620),'All Data'!$I620,#N/A)</f>
        <v>#N/A</v>
      </c>
      <c r="AL618" s="5" t="e">
        <f>IF('All Data'!$I620="QAI","QAI",#N/A)</f>
        <v>#N/A</v>
      </c>
      <c r="AM618" s="5" t="e">
        <f>IF('All Data'!$I620="FSA","FSA",#N/A)</f>
        <v>#N/A</v>
      </c>
      <c r="AN618" s="46" t="e">
        <f>IF('All Data'!$I620="SNC","SNC",#N/A)</f>
        <v>#N/A</v>
      </c>
      <c r="AO618" s="44" t="e">
        <f>IF(ISBLANK('All Data'!$J620)=FALSE,'All Data'!$A620,#N/A)</f>
        <v>#N/A</v>
      </c>
      <c r="AP618" s="5" t="e">
        <f>IF(ISNUMBER('All Data'!$J620),'All Data'!$J620,#N/A)</f>
        <v>#N/A</v>
      </c>
      <c r="AQ618" s="5" t="e">
        <f>IF('All Data'!$J620="QAI","QAI",#N/A)</f>
        <v>#N/A</v>
      </c>
      <c r="AR618" s="5" t="e">
        <f>IF('All Data'!$J620="FSA","FSA",#N/A)</f>
        <v>#N/A</v>
      </c>
      <c r="AS618" s="46" t="e">
        <f>IF('All Data'!$J620="SNC","SNC",#N/A)</f>
        <v>#N/A</v>
      </c>
      <c r="AT618" s="44" t="e">
        <f>IF(ISBLANK('All Data'!$K620)=FALSE,'All Data'!$A620,#N/A)</f>
        <v>#N/A</v>
      </c>
      <c r="AU618" s="5" t="e">
        <f>IF(ISNUMBER('All Data'!$K620),'All Data'!$K620,#N/A)</f>
        <v>#N/A</v>
      </c>
      <c r="AV618" s="5" t="e">
        <f>IF('All Data'!$K620="QAI","QAI",#N/A)</f>
        <v>#N/A</v>
      </c>
      <c r="AW618" s="5" t="e">
        <f>IF('All Data'!$K620="FSA","FSA",#N/A)</f>
        <v>#N/A</v>
      </c>
      <c r="AX618" s="46" t="e">
        <f>IF('All Data'!$K620="SNC","SNC",#N/A)</f>
        <v>#N/A</v>
      </c>
      <c r="AY618" s="44" t="e">
        <f>IF(ISBLANK('All Data'!$L620)=FALSE,'All Data'!$A620,#N/A)</f>
        <v>#N/A</v>
      </c>
      <c r="AZ618" s="5" t="e">
        <f>IF(ISNUMBER('All Data'!$L620),'All Data'!$L620,#N/A)</f>
        <v>#N/A</v>
      </c>
      <c r="BA618" s="5" t="e">
        <f>IF('All Data'!$L620="QAI","QAI",#N/A)</f>
        <v>#N/A</v>
      </c>
      <c r="BB618" s="5" t="e">
        <f>IF('All Data'!$L620="FSA","FSA",#N/A)</f>
        <v>#N/A</v>
      </c>
      <c r="BC618" s="46" t="e">
        <f>IF('All Data'!$L620="SNC","SNC",#N/A)</f>
        <v>#N/A</v>
      </c>
      <c r="BD618" s="44" t="e">
        <f>IF(ISBLANK('All Data'!$M620)=FALSE,'All Data'!$A620,#N/A)</f>
        <v>#N/A</v>
      </c>
      <c r="BE618" s="5" t="e">
        <f>IF(ISNUMBER('All Data'!$M620),'All Data'!$M620,#N/A)</f>
        <v>#N/A</v>
      </c>
      <c r="BF618" s="5" t="e">
        <f>IF('All Data'!$M620="QAI","QAI",#N/A)</f>
        <v>#N/A</v>
      </c>
      <c r="BG618" s="5" t="e">
        <f>IF('All Data'!$M620="FSA","FSA",#N/A)</f>
        <v>#N/A</v>
      </c>
      <c r="BH618" s="46" t="e">
        <f>IF('All Data'!$M620="SNC","SNC",#N/A)</f>
        <v>#N/A</v>
      </c>
      <c r="BI618" s="44" t="e">
        <f>IF(ISBLANK('All Data'!$N620)=FALSE,'All Data'!$A620,#N/A)</f>
        <v>#N/A</v>
      </c>
      <c r="BJ618" s="5" t="e">
        <f>IF(ISNUMBER('All Data'!$N620),'All Data'!$N620,#N/A)</f>
        <v>#N/A</v>
      </c>
      <c r="BK618" s="5" t="e">
        <f>IF('All Data'!$N620="QAI","QAI",#N/A)</f>
        <v>#N/A</v>
      </c>
      <c r="BL618" s="5" t="e">
        <f>IF('All Data'!$N620="FSA","FSA",#N/A)</f>
        <v>#N/A</v>
      </c>
      <c r="BM618" s="46" t="e">
        <f>IF('All Data'!$N620="SNC","SNC",#N/A)</f>
        <v>#N/A</v>
      </c>
      <c r="BN618" s="44" t="e">
        <f>IF(ISBLANK('All Data'!$O620)=FALSE,'All Data'!$A620,#N/A)</f>
        <v>#N/A</v>
      </c>
      <c r="BO618" s="5" t="e">
        <f>IF(ISNUMBER('All Data'!$O620),'All Data'!$O620,#N/A)</f>
        <v>#N/A</v>
      </c>
      <c r="BP618" s="5" t="e">
        <f>IF('All Data'!$O620="QAI","QAI",#N/A)</f>
        <v>#N/A</v>
      </c>
      <c r="BQ618" s="5" t="e">
        <f>IF('All Data'!$O620="FSA","FSA",#N/A)</f>
        <v>#N/A</v>
      </c>
      <c r="BR618" s="46" t="e">
        <f>IF('All Data'!$O620="SNC","SNC",#N/A)</f>
        <v>#N/A</v>
      </c>
      <c r="BS618" s="44" t="e">
        <f>IF(ISBLANK('All Data'!$P620)=FALSE,'All Data'!$A620,#N/A)</f>
        <v>#N/A</v>
      </c>
      <c r="BT618" s="5" t="e">
        <f>IF(ISNUMBER('All Data'!$P620),'All Data'!$P620,#N/A)</f>
        <v>#N/A</v>
      </c>
      <c r="BU618" s="5" t="e">
        <f>IF('All Data'!$P620="QAI","QAI",#N/A)</f>
        <v>#N/A</v>
      </c>
      <c r="BV618" s="5" t="e">
        <f>IF('All Data'!$P620="FSA","FSA",#N/A)</f>
        <v>#N/A</v>
      </c>
      <c r="BW618" s="46" t="e">
        <f>IF('All Data'!$P620="SNC","SNC",#N/A)</f>
        <v>#N/A</v>
      </c>
      <c r="BX618" s="44" t="e">
        <f>IF(ISBLANK('All Data'!$Q620)=FALSE,'All Data'!$A620,#N/A)</f>
        <v>#N/A</v>
      </c>
      <c r="BY618" s="5" t="e">
        <f>IF(ISNUMBER('All Data'!$Q620),'All Data'!$Q620,#N/A)</f>
        <v>#N/A</v>
      </c>
      <c r="BZ618" s="5" t="e">
        <f>IF('All Data'!$Q620="QAI","QAI",#N/A)</f>
        <v>#N/A</v>
      </c>
      <c r="CA618" s="5" t="e">
        <f>IF('All Data'!$Q620="FSA","FSA",#N/A)</f>
        <v>#N/A</v>
      </c>
      <c r="CB618" s="46" t="e">
        <f>IF('All Data'!$Q620="SNC","SNC",#N/A)</f>
        <v>#N/A</v>
      </c>
      <c r="CC618" s="44" t="e">
        <f>IF(ISBLANK('All Data'!$R620)=FALSE,'All Data'!$A620,#N/A)</f>
        <v>#N/A</v>
      </c>
      <c r="CD618" s="5" t="e">
        <f>IF(ISNUMBER('All Data'!$R620),'All Data'!$R620,#N/A)</f>
        <v>#N/A</v>
      </c>
      <c r="CE618" s="5" t="e">
        <f>IF('All Data'!$R620="QAI","QAI",#N/A)</f>
        <v>#N/A</v>
      </c>
      <c r="CF618" s="5" t="e">
        <f>IF('All Data'!$R620="FSA","FSA",#N/A)</f>
        <v>#N/A</v>
      </c>
      <c r="CG618" s="46" t="e">
        <f>IF('All Data'!$R620="SNC","SNC",#N/A)</f>
        <v>#N/A</v>
      </c>
      <c r="CH618" s="44" t="e">
        <f>IF(ISBLANK('All Data'!$S620)=FALSE,'All Data'!$A620,#N/A)</f>
        <v>#N/A</v>
      </c>
      <c r="CI618" s="5" t="e">
        <f>IF(ISNUMBER('All Data'!$S620),'All Data'!$S620,#N/A)</f>
        <v>#N/A</v>
      </c>
      <c r="CJ618" s="5" t="e">
        <f>IF('All Data'!$S620="QAI","QAI",#N/A)</f>
        <v>#N/A</v>
      </c>
      <c r="CK618" s="5" t="e">
        <f>IF('All Data'!$S620="FSA","FSA",#N/A)</f>
        <v>#N/A</v>
      </c>
      <c r="CL618" s="46" t="e">
        <f>IF('All Data'!$S620="SNC","SNC",#N/A)</f>
        <v>#N/A</v>
      </c>
      <c r="CM618" s="44" t="e">
        <f>IF(ISBLANK('All Data'!$T620)=FALSE,'All Data'!$A620,#N/A)</f>
        <v>#N/A</v>
      </c>
      <c r="CN618" s="5" t="e">
        <f>IF(ISNUMBER('All Data'!$T620),'All Data'!$T620,#N/A)</f>
        <v>#N/A</v>
      </c>
      <c r="CO618" s="5" t="e">
        <f>IF('All Data'!$T620="QAI","QAI",#N/A)</f>
        <v>#N/A</v>
      </c>
      <c r="CP618" s="5" t="e">
        <f>IF('All Data'!$T620="FSA","FSA",#N/A)</f>
        <v>#N/A</v>
      </c>
      <c r="CQ618" s="46" t="e">
        <f>IF('All Data'!$T620="SNC","SNC",#N/A)</f>
        <v>#N/A</v>
      </c>
      <c r="CR618" s="44" t="e">
        <f>IF(ISBLANK('All Data'!$U620)=FALSE,'All Data'!$A620,#N/A)</f>
        <v>#N/A</v>
      </c>
      <c r="CS618" s="5" t="e">
        <f>IF(ISNUMBER('All Data'!$U620),'All Data'!$U620,#N/A)</f>
        <v>#N/A</v>
      </c>
      <c r="CT618" s="5" t="e">
        <f>IF('All Data'!$U620="QAI","QAI",#N/A)</f>
        <v>#N/A</v>
      </c>
      <c r="CU618" s="5" t="e">
        <f>IF('All Data'!$U620="FSA","FSA",#N/A)</f>
        <v>#N/A</v>
      </c>
      <c r="CV618" s="46" t="e">
        <f>IF('All Data'!$U620="SNC","SNC",#N/A)</f>
        <v>#N/A</v>
      </c>
      <c r="CW618" s="44" t="e">
        <f>IF(ISBLANK('All Data'!$V620)=FALSE,'All Data'!$A620,#N/A)</f>
        <v>#N/A</v>
      </c>
      <c r="CX618" s="5" t="e">
        <f>IF(ISNUMBER('All Data'!$V620),'All Data'!$V620,#N/A)</f>
        <v>#N/A</v>
      </c>
      <c r="CY618" s="5" t="e">
        <f>IF('All Data'!$V620="QAI","QAI",#N/A)</f>
        <v>#N/A</v>
      </c>
      <c r="CZ618" s="5" t="e">
        <f>IF('All Data'!$V620="FSA","FSA",#N/A)</f>
        <v>#N/A</v>
      </c>
      <c r="DA618" s="46" t="e">
        <f>IF('All Data'!$V620="SNC","SNC",#N/A)</f>
        <v>#N/A</v>
      </c>
      <c r="DB618" s="44" t="e">
        <f>IF(ISBLANK('All Data'!$W620)=FALSE,'All Data'!$A620,#N/A)</f>
        <v>#N/A</v>
      </c>
      <c r="DC618" s="5" t="e">
        <f>IF(ISNUMBER('All Data'!$W620),'All Data'!$W620,#N/A)</f>
        <v>#N/A</v>
      </c>
      <c r="DD618" s="5" t="e">
        <f>IF('All Data'!$W620="QAI","QAI",#N/A)</f>
        <v>#N/A</v>
      </c>
      <c r="DE618" s="5" t="e">
        <f>IF('All Data'!$W620="FSA","FSA",#N/A)</f>
        <v>#N/A</v>
      </c>
      <c r="DF618" s="46" t="e">
        <f>IF('All Data'!$W620="SNC","SNC",#N/A)</f>
        <v>#N/A</v>
      </c>
      <c r="DG618" s="44"/>
      <c r="DK618" s="46"/>
      <c r="DN618" s="44">
        <f>'All Data'!$A620</f>
        <v>43769</v>
      </c>
    </row>
    <row r="619" spans="1:118" s="5" customFormat="1" x14ac:dyDescent="0.25">
      <c r="A619" s="44" t="e">
        <f>IF(ISBLANK('All Data'!$B621)=FALSE,'All Data'!$A621,#N/A)</f>
        <v>#N/A</v>
      </c>
      <c r="B619" s="5" t="e">
        <f>IF(ISNUMBER('All Data'!$B621),'All Data'!$B621,#N/A)</f>
        <v>#N/A</v>
      </c>
      <c r="C619" s="5" t="e">
        <f>IF('All Data'!$B621="QAI","QAI",#N/A)</f>
        <v>#N/A</v>
      </c>
      <c r="D619" s="5" t="e">
        <f>IF('All Data'!$B621="FSA","FSA",#N/A)</f>
        <v>#N/A</v>
      </c>
      <c r="E619" s="46" t="e">
        <f>IF('All Data'!$B621="SNC","SNC",#N/A)</f>
        <v>#N/A</v>
      </c>
      <c r="F619" s="44" t="e">
        <f>IF(ISBLANK('All Data'!$C621)=FALSE,'All Data'!$A621,#N/A)</f>
        <v>#N/A</v>
      </c>
      <c r="G619" s="5" t="e">
        <f>IF(ISNUMBER('All Data'!$C621),'All Data'!$C621,#N/A)</f>
        <v>#N/A</v>
      </c>
      <c r="H619" s="5" t="e">
        <f>IF('All Data'!$C621="QAI","QAI",#N/A)</f>
        <v>#N/A</v>
      </c>
      <c r="I619" s="5" t="e">
        <f>IF('All Data'!$C621="FSA","FSA",#N/A)</f>
        <v>#N/A</v>
      </c>
      <c r="J619" s="46" t="e">
        <f>IF('All Data'!$C621="SNC","SNC",#N/A)</f>
        <v>#N/A</v>
      </c>
      <c r="K619" s="44" t="e">
        <f>IF(ISBLANK('All Data'!$D621)=FALSE,'All Data'!$A621,#N/A)</f>
        <v>#N/A</v>
      </c>
      <c r="L619" s="5" t="e">
        <f>IF(ISNUMBER('All Data'!$D621),'All Data'!$D621,#N/A)</f>
        <v>#N/A</v>
      </c>
      <c r="M619" s="5" t="e">
        <f>IF('All Data'!$D621="QAI","QAI",#N/A)</f>
        <v>#N/A</v>
      </c>
      <c r="N619" s="5" t="e">
        <f>IF('All Data'!$D621="FSA","FSA",#N/A)</f>
        <v>#N/A</v>
      </c>
      <c r="O619" s="46" t="e">
        <f>IF('All Data'!$D621="SNC","SNC",#N/A)</f>
        <v>#N/A</v>
      </c>
      <c r="P619" s="44">
        <f>IF(ISBLANK('All Data'!$E621)=FALSE,'All Data'!$A621,#N/A)</f>
        <v>43774</v>
      </c>
      <c r="Q619" s="5">
        <f>IF(ISNUMBER('All Data'!$E621),'All Data'!$E621,#N/A)</f>
        <v>5.7</v>
      </c>
      <c r="R619" s="5" t="e">
        <f>IF('All Data'!$E621="QAI","QAI",#N/A)</f>
        <v>#N/A</v>
      </c>
      <c r="S619" s="5" t="e">
        <f>IF('All Data'!$E621="FSA","FSA",#N/A)</f>
        <v>#N/A</v>
      </c>
      <c r="T619" s="46" t="e">
        <f>IF('All Data'!$E621="SNC","SNC",#N/A)</f>
        <v>#N/A</v>
      </c>
      <c r="U619" s="44">
        <f>IF(ISBLANK('All Data'!$F621)=FALSE,'All Data'!$A621,#N/A)</f>
        <v>43774</v>
      </c>
      <c r="V619" s="5">
        <f>IF(ISNUMBER('All Data'!$F621),'All Data'!$F621,#N/A)</f>
        <v>1.6</v>
      </c>
      <c r="W619" s="5" t="e">
        <f>IF('All Data'!$F621="QAI","QAI",#N/A)</f>
        <v>#N/A</v>
      </c>
      <c r="X619" s="5" t="e">
        <f>IF('All Data'!$F621="FSA","FSA",#N/A)</f>
        <v>#N/A</v>
      </c>
      <c r="Y619" s="46" t="e">
        <f>IF('All Data'!$F621="SNC","SNC",#N/A)</f>
        <v>#N/A</v>
      </c>
      <c r="Z619" s="44" t="e">
        <f>IF(ISBLANK('All Data'!$G621)=FALSE,'All Data'!$A621,#N/A)</f>
        <v>#N/A</v>
      </c>
      <c r="AA619" s="5" t="e">
        <f>IF(ISNUMBER('All Data'!$G621),'All Data'!$G621,#N/A)</f>
        <v>#N/A</v>
      </c>
      <c r="AB619" s="5" t="e">
        <f>IF('All Data'!$G621="QAI","QAI",#N/A)</f>
        <v>#N/A</v>
      </c>
      <c r="AC619" s="5" t="e">
        <f>IF('All Data'!$G621="FSA","FSA",#N/A)</f>
        <v>#N/A</v>
      </c>
      <c r="AD619" s="46" t="e">
        <f>IF('All Data'!$G621="SNC","SNC",#N/A)</f>
        <v>#N/A</v>
      </c>
      <c r="AE619" s="44">
        <f>IF(ISBLANK('All Data'!$H621)=FALSE,'All Data'!$A621,#N/A)</f>
        <v>43774</v>
      </c>
      <c r="AF619" s="5">
        <f>IF(ISNUMBER('All Data'!$H621),'All Data'!$H621,#N/A)</f>
        <v>8.5</v>
      </c>
      <c r="AG619" s="5" t="e">
        <f>IF('All Data'!$H621="QAI","QAI",#N/A)</f>
        <v>#N/A</v>
      </c>
      <c r="AH619" s="5" t="e">
        <f>IF('All Data'!$H621="FSA","FSA",#N/A)</f>
        <v>#N/A</v>
      </c>
      <c r="AI619" s="46" t="e">
        <f>IF('All Data'!$H621="SNC","SNC",#N/A)</f>
        <v>#N/A</v>
      </c>
      <c r="AJ619" s="44">
        <f>IF(ISBLANK('All Data'!$I621)=FALSE,'All Data'!$A621,#N/A)</f>
        <v>43774</v>
      </c>
      <c r="AK619" s="5">
        <f>IF(ISNUMBER('All Data'!$I621),'All Data'!$I621,#N/A)</f>
        <v>0.1</v>
      </c>
      <c r="AL619" s="5" t="e">
        <f>IF('All Data'!$I621="QAI","QAI",#N/A)</f>
        <v>#N/A</v>
      </c>
      <c r="AM619" s="5" t="e">
        <f>IF('All Data'!$I621="FSA","FSA",#N/A)</f>
        <v>#N/A</v>
      </c>
      <c r="AN619" s="46" t="e">
        <f>IF('All Data'!$I621="SNC","SNC",#N/A)</f>
        <v>#N/A</v>
      </c>
      <c r="AO619" s="44">
        <f>IF(ISBLANK('All Data'!$J621)=FALSE,'All Data'!$A621,#N/A)</f>
        <v>43774</v>
      </c>
      <c r="AP619" s="5">
        <f>IF(ISNUMBER('All Data'!$J621),'All Data'!$J621,#N/A)</f>
        <v>9</v>
      </c>
      <c r="AQ619" s="5" t="e">
        <f>IF('All Data'!$J621="QAI","QAI",#N/A)</f>
        <v>#N/A</v>
      </c>
      <c r="AR619" s="5" t="e">
        <f>IF('All Data'!$J621="FSA","FSA",#N/A)</f>
        <v>#N/A</v>
      </c>
      <c r="AS619" s="46" t="e">
        <f>IF('All Data'!$J621="SNC","SNC",#N/A)</f>
        <v>#N/A</v>
      </c>
      <c r="AT619" s="44">
        <f>IF(ISBLANK('All Data'!$K621)=FALSE,'All Data'!$A621,#N/A)</f>
        <v>43774</v>
      </c>
      <c r="AU619" s="5">
        <f>IF(ISNUMBER('All Data'!$K621),'All Data'!$K621,#N/A)</f>
        <v>9</v>
      </c>
      <c r="AV619" s="5" t="e">
        <f>IF('All Data'!$K621="QAI","QAI",#N/A)</f>
        <v>#N/A</v>
      </c>
      <c r="AW619" s="5" t="e">
        <f>IF('All Data'!$K621="FSA","FSA",#N/A)</f>
        <v>#N/A</v>
      </c>
      <c r="AX619" s="46" t="e">
        <f>IF('All Data'!$K621="SNC","SNC",#N/A)</f>
        <v>#N/A</v>
      </c>
      <c r="AY619" s="44" t="e">
        <f>IF(ISBLANK('All Data'!$L621)=FALSE,'All Data'!$A621,#N/A)</f>
        <v>#N/A</v>
      </c>
      <c r="AZ619" s="5" t="e">
        <f>IF(ISNUMBER('All Data'!$L621),'All Data'!$L621,#N/A)</f>
        <v>#N/A</v>
      </c>
      <c r="BA619" s="5" t="e">
        <f>IF('All Data'!$L621="QAI","QAI",#N/A)</f>
        <v>#N/A</v>
      </c>
      <c r="BB619" s="5" t="e">
        <f>IF('All Data'!$L621="FSA","FSA",#N/A)</f>
        <v>#N/A</v>
      </c>
      <c r="BC619" s="46" t="e">
        <f>IF('All Data'!$L621="SNC","SNC",#N/A)</f>
        <v>#N/A</v>
      </c>
      <c r="BD619" s="44" t="e">
        <f>IF(ISBLANK('All Data'!$M621)=FALSE,'All Data'!$A621,#N/A)</f>
        <v>#N/A</v>
      </c>
      <c r="BE619" s="5" t="e">
        <f>IF(ISNUMBER('All Data'!$M621),'All Data'!$M621,#N/A)</f>
        <v>#N/A</v>
      </c>
      <c r="BF619" s="5" t="e">
        <f>IF('All Data'!$M621="QAI","QAI",#N/A)</f>
        <v>#N/A</v>
      </c>
      <c r="BG619" s="5" t="e">
        <f>IF('All Data'!$M621="FSA","FSA",#N/A)</f>
        <v>#N/A</v>
      </c>
      <c r="BH619" s="46" t="e">
        <f>IF('All Data'!$M621="SNC","SNC",#N/A)</f>
        <v>#N/A</v>
      </c>
      <c r="BI619" s="44" t="e">
        <f>IF(ISBLANK('All Data'!$N621)=FALSE,'All Data'!$A621,#N/A)</f>
        <v>#N/A</v>
      </c>
      <c r="BJ619" s="5" t="e">
        <f>IF(ISNUMBER('All Data'!$N621),'All Data'!$N621,#N/A)</f>
        <v>#N/A</v>
      </c>
      <c r="BK619" s="5" t="e">
        <f>IF('All Data'!$N621="QAI","QAI",#N/A)</f>
        <v>#N/A</v>
      </c>
      <c r="BL619" s="5" t="e">
        <f>IF('All Data'!$N621="FSA","FSA",#N/A)</f>
        <v>#N/A</v>
      </c>
      <c r="BM619" s="46" t="e">
        <f>IF('All Data'!$N621="SNC","SNC",#N/A)</f>
        <v>#N/A</v>
      </c>
      <c r="BN619" s="44" t="e">
        <f>IF(ISBLANK('All Data'!$O621)=FALSE,'All Data'!$A621,#N/A)</f>
        <v>#N/A</v>
      </c>
      <c r="BO619" s="5" t="e">
        <f>IF(ISNUMBER('All Data'!$O621),'All Data'!$O621,#N/A)</f>
        <v>#N/A</v>
      </c>
      <c r="BP619" s="5" t="e">
        <f>IF('All Data'!$O621="QAI","QAI",#N/A)</f>
        <v>#N/A</v>
      </c>
      <c r="BQ619" s="5" t="e">
        <f>IF('All Data'!$O621="FSA","FSA",#N/A)</f>
        <v>#N/A</v>
      </c>
      <c r="BR619" s="46" t="e">
        <f>IF('All Data'!$O621="SNC","SNC",#N/A)</f>
        <v>#N/A</v>
      </c>
      <c r="BS619" s="44" t="e">
        <f>IF(ISBLANK('All Data'!$P621)=FALSE,'All Data'!$A621,#N/A)</f>
        <v>#N/A</v>
      </c>
      <c r="BT619" s="5" t="e">
        <f>IF(ISNUMBER('All Data'!$P621),'All Data'!$P621,#N/A)</f>
        <v>#N/A</v>
      </c>
      <c r="BU619" s="5" t="e">
        <f>IF('All Data'!$P621="QAI","QAI",#N/A)</f>
        <v>#N/A</v>
      </c>
      <c r="BV619" s="5" t="e">
        <f>IF('All Data'!$P621="FSA","FSA",#N/A)</f>
        <v>#N/A</v>
      </c>
      <c r="BW619" s="46" t="e">
        <f>IF('All Data'!$P621="SNC","SNC",#N/A)</f>
        <v>#N/A</v>
      </c>
      <c r="BX619" s="44" t="e">
        <f>IF(ISBLANK('All Data'!$Q621)=FALSE,'All Data'!$A621,#N/A)</f>
        <v>#N/A</v>
      </c>
      <c r="BY619" s="5" t="e">
        <f>IF(ISNUMBER('All Data'!$Q621),'All Data'!$Q621,#N/A)</f>
        <v>#N/A</v>
      </c>
      <c r="BZ619" s="5" t="e">
        <f>IF('All Data'!$Q621="QAI","QAI",#N/A)</f>
        <v>#N/A</v>
      </c>
      <c r="CA619" s="5" t="e">
        <f>IF('All Data'!$Q621="FSA","FSA",#N/A)</f>
        <v>#N/A</v>
      </c>
      <c r="CB619" s="46" t="e">
        <f>IF('All Data'!$Q621="SNC","SNC",#N/A)</f>
        <v>#N/A</v>
      </c>
      <c r="CC619" s="44" t="e">
        <f>IF(ISBLANK('All Data'!$R621)=FALSE,'All Data'!$A621,#N/A)</f>
        <v>#N/A</v>
      </c>
      <c r="CD619" s="5" t="e">
        <f>IF(ISNUMBER('All Data'!$R621),'All Data'!$R621,#N/A)</f>
        <v>#N/A</v>
      </c>
      <c r="CE619" s="5" t="e">
        <f>IF('All Data'!$R621="QAI","QAI",#N/A)</f>
        <v>#N/A</v>
      </c>
      <c r="CF619" s="5" t="e">
        <f>IF('All Data'!$R621="FSA","FSA",#N/A)</f>
        <v>#N/A</v>
      </c>
      <c r="CG619" s="46" t="e">
        <f>IF('All Data'!$R621="SNC","SNC",#N/A)</f>
        <v>#N/A</v>
      </c>
      <c r="CH619" s="44" t="e">
        <f>IF(ISBLANK('All Data'!$S621)=FALSE,'All Data'!$A621,#N/A)</f>
        <v>#N/A</v>
      </c>
      <c r="CI619" s="5" t="e">
        <f>IF(ISNUMBER('All Data'!$S621),'All Data'!$S621,#N/A)</f>
        <v>#N/A</v>
      </c>
      <c r="CJ619" s="5" t="e">
        <f>IF('All Data'!$S621="QAI","QAI",#N/A)</f>
        <v>#N/A</v>
      </c>
      <c r="CK619" s="5" t="e">
        <f>IF('All Data'!$S621="FSA","FSA",#N/A)</f>
        <v>#N/A</v>
      </c>
      <c r="CL619" s="46" t="e">
        <f>IF('All Data'!$S621="SNC","SNC",#N/A)</f>
        <v>#N/A</v>
      </c>
      <c r="CM619" s="44" t="e">
        <f>IF(ISBLANK('All Data'!$T621)=FALSE,'All Data'!$A621,#N/A)</f>
        <v>#N/A</v>
      </c>
      <c r="CN619" s="5" t="e">
        <f>IF(ISNUMBER('All Data'!$T621),'All Data'!$T621,#N/A)</f>
        <v>#N/A</v>
      </c>
      <c r="CO619" s="5" t="e">
        <f>IF('All Data'!$T621="QAI","QAI",#N/A)</f>
        <v>#N/A</v>
      </c>
      <c r="CP619" s="5" t="e">
        <f>IF('All Data'!$T621="FSA","FSA",#N/A)</f>
        <v>#N/A</v>
      </c>
      <c r="CQ619" s="46" t="e">
        <f>IF('All Data'!$T621="SNC","SNC",#N/A)</f>
        <v>#N/A</v>
      </c>
      <c r="CR619" s="44" t="e">
        <f>IF(ISBLANK('All Data'!$U621)=FALSE,'All Data'!$A621,#N/A)</f>
        <v>#N/A</v>
      </c>
      <c r="CS619" s="5" t="e">
        <f>IF(ISNUMBER('All Data'!$U621),'All Data'!$U621,#N/A)</f>
        <v>#N/A</v>
      </c>
      <c r="CT619" s="5" t="e">
        <f>IF('All Data'!$U621="QAI","QAI",#N/A)</f>
        <v>#N/A</v>
      </c>
      <c r="CU619" s="5" t="e">
        <f>IF('All Data'!$U621="FSA","FSA",#N/A)</f>
        <v>#N/A</v>
      </c>
      <c r="CV619" s="46" t="e">
        <f>IF('All Data'!$U621="SNC","SNC",#N/A)</f>
        <v>#N/A</v>
      </c>
      <c r="CW619" s="44" t="e">
        <f>IF(ISBLANK('All Data'!$V621)=FALSE,'All Data'!$A621,#N/A)</f>
        <v>#N/A</v>
      </c>
      <c r="CX619" s="5" t="e">
        <f>IF(ISNUMBER('All Data'!$V621),'All Data'!$V621,#N/A)</f>
        <v>#N/A</v>
      </c>
      <c r="CY619" s="5" t="e">
        <f>IF('All Data'!$V621="QAI","QAI",#N/A)</f>
        <v>#N/A</v>
      </c>
      <c r="CZ619" s="5" t="e">
        <f>IF('All Data'!$V621="FSA","FSA",#N/A)</f>
        <v>#N/A</v>
      </c>
      <c r="DA619" s="46" t="e">
        <f>IF('All Data'!$V621="SNC","SNC",#N/A)</f>
        <v>#N/A</v>
      </c>
      <c r="DB619" s="44">
        <f>IF(ISBLANK('All Data'!$W621)=FALSE,'All Data'!$A621,#N/A)</f>
        <v>43774</v>
      </c>
      <c r="DC619" s="5">
        <f>IF(ISNUMBER('All Data'!$W621),'All Data'!$W621,#N/A)</f>
        <v>9</v>
      </c>
      <c r="DD619" s="5" t="e">
        <f>IF('All Data'!$W621="QAI","QAI",#N/A)</f>
        <v>#N/A</v>
      </c>
      <c r="DE619" s="5" t="e">
        <f>IF('All Data'!$W621="FSA","FSA",#N/A)</f>
        <v>#N/A</v>
      </c>
      <c r="DF619" s="46" t="e">
        <f>IF('All Data'!$W621="SNC","SNC",#N/A)</f>
        <v>#N/A</v>
      </c>
      <c r="DG619" s="44"/>
      <c r="DK619" s="46"/>
      <c r="DN619" s="44">
        <f>'All Data'!$A621</f>
        <v>43774</v>
      </c>
    </row>
    <row r="620" spans="1:118" s="5" customFormat="1" x14ac:dyDescent="0.25">
      <c r="A620" s="44" t="e">
        <f>IF(ISBLANK('All Data'!$B622)=FALSE,'All Data'!$A622,#N/A)</f>
        <v>#N/A</v>
      </c>
      <c r="B620" s="5" t="e">
        <f>IF(ISNUMBER('All Data'!$B622),'All Data'!$B622,#N/A)</f>
        <v>#N/A</v>
      </c>
      <c r="C620" s="5" t="e">
        <f>IF('All Data'!$B622="QAI","QAI",#N/A)</f>
        <v>#N/A</v>
      </c>
      <c r="D620" s="5" t="e">
        <f>IF('All Data'!$B622="FSA","FSA",#N/A)</f>
        <v>#N/A</v>
      </c>
      <c r="E620" s="46" t="e">
        <f>IF('All Data'!$B622="SNC","SNC",#N/A)</f>
        <v>#N/A</v>
      </c>
      <c r="F620" s="44" t="e">
        <f>IF(ISBLANK('All Data'!$C622)=FALSE,'All Data'!$A622,#N/A)</f>
        <v>#N/A</v>
      </c>
      <c r="G620" s="5" t="e">
        <f>IF(ISNUMBER('All Data'!$C622),'All Data'!$C622,#N/A)</f>
        <v>#N/A</v>
      </c>
      <c r="H620" s="5" t="e">
        <f>IF('All Data'!$C622="QAI","QAI",#N/A)</f>
        <v>#N/A</v>
      </c>
      <c r="I620" s="5" t="e">
        <f>IF('All Data'!$C622="FSA","FSA",#N/A)</f>
        <v>#N/A</v>
      </c>
      <c r="J620" s="46" t="e">
        <f>IF('All Data'!$C622="SNC","SNC",#N/A)</f>
        <v>#N/A</v>
      </c>
      <c r="K620" s="44" t="e">
        <f>IF(ISBLANK('All Data'!$D622)=FALSE,'All Data'!$A622,#N/A)</f>
        <v>#N/A</v>
      </c>
      <c r="L620" s="5" t="e">
        <f>IF(ISNUMBER('All Data'!$D622),'All Data'!$D622,#N/A)</f>
        <v>#N/A</v>
      </c>
      <c r="M620" s="5" t="e">
        <f>IF('All Data'!$D622="QAI","QAI",#N/A)</f>
        <v>#N/A</v>
      </c>
      <c r="N620" s="5" t="e">
        <f>IF('All Data'!$D622="FSA","FSA",#N/A)</f>
        <v>#N/A</v>
      </c>
      <c r="O620" s="46" t="e">
        <f>IF('All Data'!$D622="SNC","SNC",#N/A)</f>
        <v>#N/A</v>
      </c>
      <c r="P620" s="44">
        <f>IF(ISBLANK('All Data'!$E622)=FALSE,'All Data'!$A622,#N/A)</f>
        <v>43780</v>
      </c>
      <c r="Q620" s="5">
        <f>IF(ISNUMBER('All Data'!$E622),'All Data'!$E622,#N/A)</f>
        <v>4.5999999999999996</v>
      </c>
      <c r="R620" s="5" t="e">
        <f>IF('All Data'!$E622="QAI","QAI",#N/A)</f>
        <v>#N/A</v>
      </c>
      <c r="S620" s="5" t="e">
        <f>IF('All Data'!$E622="FSA","FSA",#N/A)</f>
        <v>#N/A</v>
      </c>
      <c r="T620" s="46" t="e">
        <f>IF('All Data'!$E622="SNC","SNC",#N/A)</f>
        <v>#N/A</v>
      </c>
      <c r="U620" s="44">
        <f>IF(ISBLANK('All Data'!$F622)=FALSE,'All Data'!$A622,#N/A)</f>
        <v>43780</v>
      </c>
      <c r="V620" s="5">
        <f>IF(ISNUMBER('All Data'!$F622),'All Data'!$F622,#N/A)</f>
        <v>3.1</v>
      </c>
      <c r="W620" s="5" t="e">
        <f>IF('All Data'!$F622="QAI","QAI",#N/A)</f>
        <v>#N/A</v>
      </c>
      <c r="X620" s="5" t="e">
        <f>IF('All Data'!$F622="FSA","FSA",#N/A)</f>
        <v>#N/A</v>
      </c>
      <c r="Y620" s="46" t="e">
        <f>IF('All Data'!$F622="SNC","SNC",#N/A)</f>
        <v>#N/A</v>
      </c>
      <c r="Z620" s="44" t="e">
        <f>IF(ISBLANK('All Data'!$G622)=FALSE,'All Data'!$A622,#N/A)</f>
        <v>#N/A</v>
      </c>
      <c r="AA620" s="5" t="e">
        <f>IF(ISNUMBER('All Data'!$G622),'All Data'!$G622,#N/A)</f>
        <v>#N/A</v>
      </c>
      <c r="AB620" s="5" t="e">
        <f>IF('All Data'!$G622="QAI","QAI",#N/A)</f>
        <v>#N/A</v>
      </c>
      <c r="AC620" s="5" t="e">
        <f>IF('All Data'!$G622="FSA","FSA",#N/A)</f>
        <v>#N/A</v>
      </c>
      <c r="AD620" s="46" t="e">
        <f>IF('All Data'!$G622="SNC","SNC",#N/A)</f>
        <v>#N/A</v>
      </c>
      <c r="AE620" s="44">
        <f>IF(ISBLANK('All Data'!$H622)=FALSE,'All Data'!$A622,#N/A)</f>
        <v>43780</v>
      </c>
      <c r="AF620" s="5">
        <f>IF(ISNUMBER('All Data'!$H622),'All Data'!$H622,#N/A)</f>
        <v>8.1999999999999993</v>
      </c>
      <c r="AG620" s="5" t="e">
        <f>IF('All Data'!$H622="QAI","QAI",#N/A)</f>
        <v>#N/A</v>
      </c>
      <c r="AH620" s="5" t="e">
        <f>IF('All Data'!$H622="FSA","FSA",#N/A)</f>
        <v>#N/A</v>
      </c>
      <c r="AI620" s="46" t="e">
        <f>IF('All Data'!$H622="SNC","SNC",#N/A)</f>
        <v>#N/A</v>
      </c>
      <c r="AJ620" s="44">
        <f>IF(ISBLANK('All Data'!$I622)=FALSE,'All Data'!$A622,#N/A)</f>
        <v>43780</v>
      </c>
      <c r="AK620" s="5">
        <f>IF(ISNUMBER('All Data'!$I622),'All Data'!$I622,#N/A)</f>
        <v>8</v>
      </c>
      <c r="AL620" s="5" t="e">
        <f>IF('All Data'!$I622="QAI","QAI",#N/A)</f>
        <v>#N/A</v>
      </c>
      <c r="AM620" s="5" t="e">
        <f>IF('All Data'!$I622="FSA","FSA",#N/A)</f>
        <v>#N/A</v>
      </c>
      <c r="AN620" s="46" t="e">
        <f>IF('All Data'!$I622="SNC","SNC",#N/A)</f>
        <v>#N/A</v>
      </c>
      <c r="AO620" s="44">
        <f>IF(ISBLANK('All Data'!$J622)=FALSE,'All Data'!$A622,#N/A)</f>
        <v>43780</v>
      </c>
      <c r="AP620" s="5">
        <f>IF(ISNUMBER('All Data'!$J622),'All Data'!$J622,#N/A)</f>
        <v>8</v>
      </c>
      <c r="AQ620" s="5" t="e">
        <f>IF('All Data'!$J622="QAI","QAI",#N/A)</f>
        <v>#N/A</v>
      </c>
      <c r="AR620" s="5" t="e">
        <f>IF('All Data'!$J622="FSA","FSA",#N/A)</f>
        <v>#N/A</v>
      </c>
      <c r="AS620" s="46" t="e">
        <f>IF('All Data'!$J622="SNC","SNC",#N/A)</f>
        <v>#N/A</v>
      </c>
      <c r="AT620" s="44">
        <f>IF(ISBLANK('All Data'!$K622)=FALSE,'All Data'!$A622,#N/A)</f>
        <v>43780</v>
      </c>
      <c r="AU620" s="5">
        <f>IF(ISNUMBER('All Data'!$K622),'All Data'!$K622,#N/A)</f>
        <v>7</v>
      </c>
      <c r="AV620" s="5" t="e">
        <f>IF('All Data'!$K622="QAI","QAI",#N/A)</f>
        <v>#N/A</v>
      </c>
      <c r="AW620" s="5" t="e">
        <f>IF('All Data'!$K622="FSA","FSA",#N/A)</f>
        <v>#N/A</v>
      </c>
      <c r="AX620" s="46" t="e">
        <f>IF('All Data'!$K622="SNC","SNC",#N/A)</f>
        <v>#N/A</v>
      </c>
      <c r="AY620" s="44" t="e">
        <f>IF(ISBLANK('All Data'!$L622)=FALSE,'All Data'!$A622,#N/A)</f>
        <v>#N/A</v>
      </c>
      <c r="AZ620" s="5" t="e">
        <f>IF(ISNUMBER('All Data'!$L622),'All Data'!$L622,#N/A)</f>
        <v>#N/A</v>
      </c>
      <c r="BA620" s="5" t="e">
        <f>IF('All Data'!$L622="QAI","QAI",#N/A)</f>
        <v>#N/A</v>
      </c>
      <c r="BB620" s="5" t="e">
        <f>IF('All Data'!$L622="FSA","FSA",#N/A)</f>
        <v>#N/A</v>
      </c>
      <c r="BC620" s="46" t="e">
        <f>IF('All Data'!$L622="SNC","SNC",#N/A)</f>
        <v>#N/A</v>
      </c>
      <c r="BD620" s="44" t="e">
        <f>IF(ISBLANK('All Data'!$M622)=FALSE,'All Data'!$A622,#N/A)</f>
        <v>#N/A</v>
      </c>
      <c r="BE620" s="5" t="e">
        <f>IF(ISNUMBER('All Data'!$M622),'All Data'!$M622,#N/A)</f>
        <v>#N/A</v>
      </c>
      <c r="BF620" s="5" t="e">
        <f>IF('All Data'!$M622="QAI","QAI",#N/A)</f>
        <v>#N/A</v>
      </c>
      <c r="BG620" s="5" t="e">
        <f>IF('All Data'!$M622="FSA","FSA",#N/A)</f>
        <v>#N/A</v>
      </c>
      <c r="BH620" s="46" t="e">
        <f>IF('All Data'!$M622="SNC","SNC",#N/A)</f>
        <v>#N/A</v>
      </c>
      <c r="BI620" s="44" t="e">
        <f>IF(ISBLANK('All Data'!$N622)=FALSE,'All Data'!$A622,#N/A)</f>
        <v>#N/A</v>
      </c>
      <c r="BJ620" s="5" t="e">
        <f>IF(ISNUMBER('All Data'!$N622),'All Data'!$N622,#N/A)</f>
        <v>#N/A</v>
      </c>
      <c r="BK620" s="5" t="e">
        <f>IF('All Data'!$N622="QAI","QAI",#N/A)</f>
        <v>#N/A</v>
      </c>
      <c r="BL620" s="5" t="e">
        <f>IF('All Data'!$N622="FSA","FSA",#N/A)</f>
        <v>#N/A</v>
      </c>
      <c r="BM620" s="46" t="e">
        <f>IF('All Data'!$N622="SNC","SNC",#N/A)</f>
        <v>#N/A</v>
      </c>
      <c r="BN620" s="44" t="e">
        <f>IF(ISBLANK('All Data'!$O622)=FALSE,'All Data'!$A622,#N/A)</f>
        <v>#N/A</v>
      </c>
      <c r="BO620" s="5" t="e">
        <f>IF(ISNUMBER('All Data'!$O622),'All Data'!$O622,#N/A)</f>
        <v>#N/A</v>
      </c>
      <c r="BP620" s="5" t="e">
        <f>IF('All Data'!$O622="QAI","QAI",#N/A)</f>
        <v>#N/A</v>
      </c>
      <c r="BQ620" s="5" t="e">
        <f>IF('All Data'!$O622="FSA","FSA",#N/A)</f>
        <v>#N/A</v>
      </c>
      <c r="BR620" s="46" t="e">
        <f>IF('All Data'!$O622="SNC","SNC",#N/A)</f>
        <v>#N/A</v>
      </c>
      <c r="BS620" s="44" t="e">
        <f>IF(ISBLANK('All Data'!$P622)=FALSE,'All Data'!$A622,#N/A)</f>
        <v>#N/A</v>
      </c>
      <c r="BT620" s="5" t="e">
        <f>IF(ISNUMBER('All Data'!$P622),'All Data'!$P622,#N/A)</f>
        <v>#N/A</v>
      </c>
      <c r="BU620" s="5" t="e">
        <f>IF('All Data'!$P622="QAI","QAI",#N/A)</f>
        <v>#N/A</v>
      </c>
      <c r="BV620" s="5" t="e">
        <f>IF('All Data'!$P622="FSA","FSA",#N/A)</f>
        <v>#N/A</v>
      </c>
      <c r="BW620" s="46" t="e">
        <f>IF('All Data'!$P622="SNC","SNC",#N/A)</f>
        <v>#N/A</v>
      </c>
      <c r="BX620" s="44" t="e">
        <f>IF(ISBLANK('All Data'!$Q622)=FALSE,'All Data'!$A622,#N/A)</f>
        <v>#N/A</v>
      </c>
      <c r="BY620" s="5" t="e">
        <f>IF(ISNUMBER('All Data'!$Q622),'All Data'!$Q622,#N/A)</f>
        <v>#N/A</v>
      </c>
      <c r="BZ620" s="5" t="e">
        <f>IF('All Data'!$Q622="QAI","QAI",#N/A)</f>
        <v>#N/A</v>
      </c>
      <c r="CA620" s="5" t="e">
        <f>IF('All Data'!$Q622="FSA","FSA",#N/A)</f>
        <v>#N/A</v>
      </c>
      <c r="CB620" s="46" t="e">
        <f>IF('All Data'!$Q622="SNC","SNC",#N/A)</f>
        <v>#N/A</v>
      </c>
      <c r="CC620" s="44" t="e">
        <f>IF(ISBLANK('All Data'!$R622)=FALSE,'All Data'!$A622,#N/A)</f>
        <v>#N/A</v>
      </c>
      <c r="CD620" s="5" t="e">
        <f>IF(ISNUMBER('All Data'!$R622),'All Data'!$R622,#N/A)</f>
        <v>#N/A</v>
      </c>
      <c r="CE620" s="5" t="e">
        <f>IF('All Data'!$R622="QAI","QAI",#N/A)</f>
        <v>#N/A</v>
      </c>
      <c r="CF620" s="5" t="e">
        <f>IF('All Data'!$R622="FSA","FSA",#N/A)</f>
        <v>#N/A</v>
      </c>
      <c r="CG620" s="46" t="e">
        <f>IF('All Data'!$R622="SNC","SNC",#N/A)</f>
        <v>#N/A</v>
      </c>
      <c r="CH620" s="44" t="e">
        <f>IF(ISBLANK('All Data'!$S622)=FALSE,'All Data'!$A622,#N/A)</f>
        <v>#N/A</v>
      </c>
      <c r="CI620" s="5" t="e">
        <f>IF(ISNUMBER('All Data'!$S622),'All Data'!$S622,#N/A)</f>
        <v>#N/A</v>
      </c>
      <c r="CJ620" s="5" t="e">
        <f>IF('All Data'!$S622="QAI","QAI",#N/A)</f>
        <v>#N/A</v>
      </c>
      <c r="CK620" s="5" t="e">
        <f>IF('All Data'!$S622="FSA","FSA",#N/A)</f>
        <v>#N/A</v>
      </c>
      <c r="CL620" s="46" t="e">
        <f>IF('All Data'!$S622="SNC","SNC",#N/A)</f>
        <v>#N/A</v>
      </c>
      <c r="CM620" s="44" t="e">
        <f>IF(ISBLANK('All Data'!$T622)=FALSE,'All Data'!$A622,#N/A)</f>
        <v>#N/A</v>
      </c>
      <c r="CN620" s="5" t="e">
        <f>IF(ISNUMBER('All Data'!$T622),'All Data'!$T622,#N/A)</f>
        <v>#N/A</v>
      </c>
      <c r="CO620" s="5" t="e">
        <f>IF('All Data'!$T622="QAI","QAI",#N/A)</f>
        <v>#N/A</v>
      </c>
      <c r="CP620" s="5" t="e">
        <f>IF('All Data'!$T622="FSA","FSA",#N/A)</f>
        <v>#N/A</v>
      </c>
      <c r="CQ620" s="46" t="e">
        <f>IF('All Data'!$T622="SNC","SNC",#N/A)</f>
        <v>#N/A</v>
      </c>
      <c r="CR620" s="44" t="e">
        <f>IF(ISBLANK('All Data'!$U622)=FALSE,'All Data'!$A622,#N/A)</f>
        <v>#N/A</v>
      </c>
      <c r="CS620" s="5" t="e">
        <f>IF(ISNUMBER('All Data'!$U622),'All Data'!$U622,#N/A)</f>
        <v>#N/A</v>
      </c>
      <c r="CT620" s="5" t="e">
        <f>IF('All Data'!$U622="QAI","QAI",#N/A)</f>
        <v>#N/A</v>
      </c>
      <c r="CU620" s="5" t="e">
        <f>IF('All Data'!$U622="FSA","FSA",#N/A)</f>
        <v>#N/A</v>
      </c>
      <c r="CV620" s="46" t="e">
        <f>IF('All Data'!$U622="SNC","SNC",#N/A)</f>
        <v>#N/A</v>
      </c>
      <c r="CW620" s="44" t="e">
        <f>IF(ISBLANK('All Data'!$V622)=FALSE,'All Data'!$A622,#N/A)</f>
        <v>#N/A</v>
      </c>
      <c r="CX620" s="5" t="e">
        <f>IF(ISNUMBER('All Data'!$V622),'All Data'!$V622,#N/A)</f>
        <v>#N/A</v>
      </c>
      <c r="CY620" s="5" t="e">
        <f>IF('All Data'!$V622="QAI","QAI",#N/A)</f>
        <v>#N/A</v>
      </c>
      <c r="CZ620" s="5" t="e">
        <f>IF('All Data'!$V622="FSA","FSA",#N/A)</f>
        <v>#N/A</v>
      </c>
      <c r="DA620" s="46" t="e">
        <f>IF('All Data'!$V622="SNC","SNC",#N/A)</f>
        <v>#N/A</v>
      </c>
      <c r="DB620" s="44">
        <f>IF(ISBLANK('All Data'!$W622)=FALSE,'All Data'!$A622,#N/A)</f>
        <v>43780</v>
      </c>
      <c r="DC620" s="5">
        <f>IF(ISNUMBER('All Data'!$W622),'All Data'!$W622,#N/A)</f>
        <v>18</v>
      </c>
      <c r="DD620" s="5" t="e">
        <f>IF('All Data'!$W622="QAI","QAI",#N/A)</f>
        <v>#N/A</v>
      </c>
      <c r="DE620" s="5" t="e">
        <f>IF('All Data'!$W622="FSA","FSA",#N/A)</f>
        <v>#N/A</v>
      </c>
      <c r="DF620" s="46" t="e">
        <f>IF('All Data'!$W622="SNC","SNC",#N/A)</f>
        <v>#N/A</v>
      </c>
      <c r="DG620" s="44"/>
      <c r="DK620" s="46"/>
      <c r="DN620" s="44">
        <f>'All Data'!$A622</f>
        <v>43780</v>
      </c>
    </row>
    <row r="621" spans="1:118" s="5" customFormat="1" x14ac:dyDescent="0.25">
      <c r="A621" s="44" t="e">
        <f>IF(ISBLANK('All Data'!$B623)=FALSE,'All Data'!$A623,#N/A)</f>
        <v>#N/A</v>
      </c>
      <c r="B621" s="5" t="e">
        <f>IF(ISNUMBER('All Data'!$B623),'All Data'!$B623,#N/A)</f>
        <v>#N/A</v>
      </c>
      <c r="C621" s="5" t="e">
        <f>IF('All Data'!$B623="QAI","QAI",#N/A)</f>
        <v>#N/A</v>
      </c>
      <c r="D621" s="5" t="e">
        <f>IF('All Data'!$B623="FSA","FSA",#N/A)</f>
        <v>#N/A</v>
      </c>
      <c r="E621" s="46" t="e">
        <f>IF('All Data'!$B623="SNC","SNC",#N/A)</f>
        <v>#N/A</v>
      </c>
      <c r="F621" s="44" t="e">
        <f>IF(ISBLANK('All Data'!$C623)=FALSE,'All Data'!$A623,#N/A)</f>
        <v>#N/A</v>
      </c>
      <c r="G621" s="5" t="e">
        <f>IF(ISNUMBER('All Data'!$C623),'All Data'!$C623,#N/A)</f>
        <v>#N/A</v>
      </c>
      <c r="H621" s="5" t="e">
        <f>IF('All Data'!$C623="QAI","QAI",#N/A)</f>
        <v>#N/A</v>
      </c>
      <c r="I621" s="5" t="e">
        <f>IF('All Data'!$C623="FSA","FSA",#N/A)</f>
        <v>#N/A</v>
      </c>
      <c r="J621" s="46" t="e">
        <f>IF('All Data'!$C623="SNC","SNC",#N/A)</f>
        <v>#N/A</v>
      </c>
      <c r="K621" s="44" t="e">
        <f>IF(ISBLANK('All Data'!$D623)=FALSE,'All Data'!$A623,#N/A)</f>
        <v>#N/A</v>
      </c>
      <c r="L621" s="5" t="e">
        <f>IF(ISNUMBER('All Data'!$D623),'All Data'!$D623,#N/A)</f>
        <v>#N/A</v>
      </c>
      <c r="M621" s="5" t="e">
        <f>IF('All Data'!$D623="QAI","QAI",#N/A)</f>
        <v>#N/A</v>
      </c>
      <c r="N621" s="5" t="e">
        <f>IF('All Data'!$D623="FSA","FSA",#N/A)</f>
        <v>#N/A</v>
      </c>
      <c r="O621" s="46" t="e">
        <f>IF('All Data'!$D623="SNC","SNC",#N/A)</f>
        <v>#N/A</v>
      </c>
      <c r="P621" s="44">
        <f>IF(ISBLANK('All Data'!$E623)=FALSE,'All Data'!$A623,#N/A)</f>
        <v>43786</v>
      </c>
      <c r="Q621" s="5">
        <f>IF(ISNUMBER('All Data'!$E623),'All Data'!$E623,#N/A)</f>
        <v>12.6</v>
      </c>
      <c r="R621" s="5" t="e">
        <f>IF('All Data'!$E623="QAI","QAI",#N/A)</f>
        <v>#N/A</v>
      </c>
      <c r="S621" s="5" t="e">
        <f>IF('All Data'!$E623="FSA","FSA",#N/A)</f>
        <v>#N/A</v>
      </c>
      <c r="T621" s="46" t="e">
        <f>IF('All Data'!$E623="SNC","SNC",#N/A)</f>
        <v>#N/A</v>
      </c>
      <c r="U621" s="44">
        <f>IF(ISBLANK('All Data'!$F623)=FALSE,'All Data'!$A623,#N/A)</f>
        <v>43786</v>
      </c>
      <c r="V621" s="5">
        <f>IF(ISNUMBER('All Data'!$F623),'All Data'!$F623,#N/A)</f>
        <v>11.7</v>
      </c>
      <c r="W621" s="5" t="e">
        <f>IF('All Data'!$F623="QAI","QAI",#N/A)</f>
        <v>#N/A</v>
      </c>
      <c r="X621" s="5" t="e">
        <f>IF('All Data'!$F623="FSA","FSA",#N/A)</f>
        <v>#N/A</v>
      </c>
      <c r="Y621" s="46" t="e">
        <f>IF('All Data'!$F623="SNC","SNC",#N/A)</f>
        <v>#N/A</v>
      </c>
      <c r="Z621" s="44" t="e">
        <f>IF(ISBLANK('All Data'!$G623)=FALSE,'All Data'!$A623,#N/A)</f>
        <v>#N/A</v>
      </c>
      <c r="AA621" s="5" t="e">
        <f>IF(ISNUMBER('All Data'!$G623),'All Data'!$G623,#N/A)</f>
        <v>#N/A</v>
      </c>
      <c r="AB621" s="5" t="e">
        <f>IF('All Data'!$G623="QAI","QAI",#N/A)</f>
        <v>#N/A</v>
      </c>
      <c r="AC621" s="5" t="e">
        <f>IF('All Data'!$G623="FSA","FSA",#N/A)</f>
        <v>#N/A</v>
      </c>
      <c r="AD621" s="46" t="e">
        <f>IF('All Data'!$G623="SNC","SNC",#N/A)</f>
        <v>#N/A</v>
      </c>
      <c r="AE621" s="44">
        <f>IF(ISBLANK('All Data'!$H623)=FALSE,'All Data'!$A623,#N/A)</f>
        <v>43786</v>
      </c>
      <c r="AF621" s="5">
        <f>IF(ISNUMBER('All Data'!$H623),'All Data'!$H623,#N/A)</f>
        <v>11.9</v>
      </c>
      <c r="AG621" s="5" t="e">
        <f>IF('All Data'!$H623="QAI","QAI",#N/A)</f>
        <v>#N/A</v>
      </c>
      <c r="AH621" s="5" t="e">
        <f>IF('All Data'!$H623="FSA","FSA",#N/A)</f>
        <v>#N/A</v>
      </c>
      <c r="AI621" s="46" t="e">
        <f>IF('All Data'!$H623="SNC","SNC",#N/A)</f>
        <v>#N/A</v>
      </c>
      <c r="AJ621" s="44">
        <f>IF(ISBLANK('All Data'!$I623)=FALSE,'All Data'!$A623,#N/A)</f>
        <v>43786</v>
      </c>
      <c r="AK621" s="5">
        <f>IF(ISNUMBER('All Data'!$I623),'All Data'!$I623,#N/A)</f>
        <v>22.4</v>
      </c>
      <c r="AL621" s="5" t="e">
        <f>IF('All Data'!$I623="QAI","QAI",#N/A)</f>
        <v>#N/A</v>
      </c>
      <c r="AM621" s="5" t="e">
        <f>IF('All Data'!$I623="FSA","FSA",#N/A)</f>
        <v>#N/A</v>
      </c>
      <c r="AN621" s="46" t="e">
        <f>IF('All Data'!$I623="SNC","SNC",#N/A)</f>
        <v>#N/A</v>
      </c>
      <c r="AO621" s="44">
        <f>IF(ISBLANK('All Data'!$J623)=FALSE,'All Data'!$A623,#N/A)</f>
        <v>43786</v>
      </c>
      <c r="AP621" s="5">
        <f>IF(ISNUMBER('All Data'!$J623),'All Data'!$J623,#N/A)</f>
        <v>13</v>
      </c>
      <c r="AQ621" s="5" t="e">
        <f>IF('All Data'!$J623="QAI","QAI",#N/A)</f>
        <v>#N/A</v>
      </c>
      <c r="AR621" s="5" t="e">
        <f>IF('All Data'!$J623="FSA","FSA",#N/A)</f>
        <v>#N/A</v>
      </c>
      <c r="AS621" s="46" t="e">
        <f>IF('All Data'!$J623="SNC","SNC",#N/A)</f>
        <v>#N/A</v>
      </c>
      <c r="AT621" s="44">
        <f>IF(ISBLANK('All Data'!$K623)=FALSE,'All Data'!$A623,#N/A)</f>
        <v>43786</v>
      </c>
      <c r="AU621" s="5">
        <f>IF(ISNUMBER('All Data'!$K623),'All Data'!$K623,#N/A)</f>
        <v>15</v>
      </c>
      <c r="AV621" s="5" t="e">
        <f>IF('All Data'!$K623="QAI","QAI",#N/A)</f>
        <v>#N/A</v>
      </c>
      <c r="AW621" s="5" t="e">
        <f>IF('All Data'!$K623="FSA","FSA",#N/A)</f>
        <v>#N/A</v>
      </c>
      <c r="AX621" s="46" t="e">
        <f>IF('All Data'!$K623="SNC","SNC",#N/A)</f>
        <v>#N/A</v>
      </c>
      <c r="AY621" s="44" t="e">
        <f>IF(ISBLANK('All Data'!$L623)=FALSE,'All Data'!$A623,#N/A)</f>
        <v>#N/A</v>
      </c>
      <c r="AZ621" s="5" t="e">
        <f>IF(ISNUMBER('All Data'!$L623),'All Data'!$L623,#N/A)</f>
        <v>#N/A</v>
      </c>
      <c r="BA621" s="5" t="e">
        <f>IF('All Data'!$L623="QAI","QAI",#N/A)</f>
        <v>#N/A</v>
      </c>
      <c r="BB621" s="5" t="e">
        <f>IF('All Data'!$L623="FSA","FSA",#N/A)</f>
        <v>#N/A</v>
      </c>
      <c r="BC621" s="46" t="e">
        <f>IF('All Data'!$L623="SNC","SNC",#N/A)</f>
        <v>#N/A</v>
      </c>
      <c r="BD621" s="44" t="e">
        <f>IF(ISBLANK('All Data'!$M623)=FALSE,'All Data'!$A623,#N/A)</f>
        <v>#N/A</v>
      </c>
      <c r="BE621" s="5" t="e">
        <f>IF(ISNUMBER('All Data'!$M623),'All Data'!$M623,#N/A)</f>
        <v>#N/A</v>
      </c>
      <c r="BF621" s="5" t="e">
        <f>IF('All Data'!$M623="QAI","QAI",#N/A)</f>
        <v>#N/A</v>
      </c>
      <c r="BG621" s="5" t="e">
        <f>IF('All Data'!$M623="FSA","FSA",#N/A)</f>
        <v>#N/A</v>
      </c>
      <c r="BH621" s="46" t="e">
        <f>IF('All Data'!$M623="SNC","SNC",#N/A)</f>
        <v>#N/A</v>
      </c>
      <c r="BI621" s="44" t="e">
        <f>IF(ISBLANK('All Data'!$N623)=FALSE,'All Data'!$A623,#N/A)</f>
        <v>#N/A</v>
      </c>
      <c r="BJ621" s="5" t="e">
        <f>IF(ISNUMBER('All Data'!$N623),'All Data'!$N623,#N/A)</f>
        <v>#N/A</v>
      </c>
      <c r="BK621" s="5" t="e">
        <f>IF('All Data'!$N623="QAI","QAI",#N/A)</f>
        <v>#N/A</v>
      </c>
      <c r="BL621" s="5" t="e">
        <f>IF('All Data'!$N623="FSA","FSA",#N/A)</f>
        <v>#N/A</v>
      </c>
      <c r="BM621" s="46" t="e">
        <f>IF('All Data'!$N623="SNC","SNC",#N/A)</f>
        <v>#N/A</v>
      </c>
      <c r="BN621" s="44" t="e">
        <f>IF(ISBLANK('All Data'!$O623)=FALSE,'All Data'!$A623,#N/A)</f>
        <v>#N/A</v>
      </c>
      <c r="BO621" s="5" t="e">
        <f>IF(ISNUMBER('All Data'!$O623),'All Data'!$O623,#N/A)</f>
        <v>#N/A</v>
      </c>
      <c r="BP621" s="5" t="e">
        <f>IF('All Data'!$O623="QAI","QAI",#N/A)</f>
        <v>#N/A</v>
      </c>
      <c r="BQ621" s="5" t="e">
        <f>IF('All Data'!$O623="FSA","FSA",#N/A)</f>
        <v>#N/A</v>
      </c>
      <c r="BR621" s="46" t="e">
        <f>IF('All Data'!$O623="SNC","SNC",#N/A)</f>
        <v>#N/A</v>
      </c>
      <c r="BS621" s="44" t="e">
        <f>IF(ISBLANK('All Data'!$P623)=FALSE,'All Data'!$A623,#N/A)</f>
        <v>#N/A</v>
      </c>
      <c r="BT621" s="5" t="e">
        <f>IF(ISNUMBER('All Data'!$P623),'All Data'!$P623,#N/A)</f>
        <v>#N/A</v>
      </c>
      <c r="BU621" s="5" t="e">
        <f>IF('All Data'!$P623="QAI","QAI",#N/A)</f>
        <v>#N/A</v>
      </c>
      <c r="BV621" s="5" t="e">
        <f>IF('All Data'!$P623="FSA","FSA",#N/A)</f>
        <v>#N/A</v>
      </c>
      <c r="BW621" s="46" t="e">
        <f>IF('All Data'!$P623="SNC","SNC",#N/A)</f>
        <v>#N/A</v>
      </c>
      <c r="BX621" s="44" t="e">
        <f>IF(ISBLANK('All Data'!$Q623)=FALSE,'All Data'!$A623,#N/A)</f>
        <v>#N/A</v>
      </c>
      <c r="BY621" s="5" t="e">
        <f>IF(ISNUMBER('All Data'!$Q623),'All Data'!$Q623,#N/A)</f>
        <v>#N/A</v>
      </c>
      <c r="BZ621" s="5" t="e">
        <f>IF('All Data'!$Q623="QAI","QAI",#N/A)</f>
        <v>#N/A</v>
      </c>
      <c r="CA621" s="5" t="e">
        <f>IF('All Data'!$Q623="FSA","FSA",#N/A)</f>
        <v>#N/A</v>
      </c>
      <c r="CB621" s="46" t="e">
        <f>IF('All Data'!$Q623="SNC","SNC",#N/A)</f>
        <v>#N/A</v>
      </c>
      <c r="CC621" s="44" t="e">
        <f>IF(ISBLANK('All Data'!$R623)=FALSE,'All Data'!$A623,#N/A)</f>
        <v>#N/A</v>
      </c>
      <c r="CD621" s="5" t="e">
        <f>IF(ISNUMBER('All Data'!$R623),'All Data'!$R623,#N/A)</f>
        <v>#N/A</v>
      </c>
      <c r="CE621" s="5" t="e">
        <f>IF('All Data'!$R623="QAI","QAI",#N/A)</f>
        <v>#N/A</v>
      </c>
      <c r="CF621" s="5" t="e">
        <f>IF('All Data'!$R623="FSA","FSA",#N/A)</f>
        <v>#N/A</v>
      </c>
      <c r="CG621" s="46" t="e">
        <f>IF('All Data'!$R623="SNC","SNC",#N/A)</f>
        <v>#N/A</v>
      </c>
      <c r="CH621" s="44" t="e">
        <f>IF(ISBLANK('All Data'!$S623)=FALSE,'All Data'!$A623,#N/A)</f>
        <v>#N/A</v>
      </c>
      <c r="CI621" s="5" t="e">
        <f>IF(ISNUMBER('All Data'!$S623),'All Data'!$S623,#N/A)</f>
        <v>#N/A</v>
      </c>
      <c r="CJ621" s="5" t="e">
        <f>IF('All Data'!$S623="QAI","QAI",#N/A)</f>
        <v>#N/A</v>
      </c>
      <c r="CK621" s="5" t="e">
        <f>IF('All Data'!$S623="FSA","FSA",#N/A)</f>
        <v>#N/A</v>
      </c>
      <c r="CL621" s="46" t="e">
        <f>IF('All Data'!$S623="SNC","SNC",#N/A)</f>
        <v>#N/A</v>
      </c>
      <c r="CM621" s="44" t="e">
        <f>IF(ISBLANK('All Data'!$T623)=FALSE,'All Data'!$A623,#N/A)</f>
        <v>#N/A</v>
      </c>
      <c r="CN621" s="5" t="e">
        <f>IF(ISNUMBER('All Data'!$T623),'All Data'!$T623,#N/A)</f>
        <v>#N/A</v>
      </c>
      <c r="CO621" s="5" t="e">
        <f>IF('All Data'!$T623="QAI","QAI",#N/A)</f>
        <v>#N/A</v>
      </c>
      <c r="CP621" s="5" t="e">
        <f>IF('All Data'!$T623="FSA","FSA",#N/A)</f>
        <v>#N/A</v>
      </c>
      <c r="CQ621" s="46" t="e">
        <f>IF('All Data'!$T623="SNC","SNC",#N/A)</f>
        <v>#N/A</v>
      </c>
      <c r="CR621" s="44" t="e">
        <f>IF(ISBLANK('All Data'!$U623)=FALSE,'All Data'!$A623,#N/A)</f>
        <v>#N/A</v>
      </c>
      <c r="CS621" s="5" t="e">
        <f>IF(ISNUMBER('All Data'!$U623),'All Data'!$U623,#N/A)</f>
        <v>#N/A</v>
      </c>
      <c r="CT621" s="5" t="e">
        <f>IF('All Data'!$U623="QAI","QAI",#N/A)</f>
        <v>#N/A</v>
      </c>
      <c r="CU621" s="5" t="e">
        <f>IF('All Data'!$U623="FSA","FSA",#N/A)</f>
        <v>#N/A</v>
      </c>
      <c r="CV621" s="46" t="e">
        <f>IF('All Data'!$U623="SNC","SNC",#N/A)</f>
        <v>#N/A</v>
      </c>
      <c r="CW621" s="44" t="e">
        <f>IF(ISBLANK('All Data'!$V623)=FALSE,'All Data'!$A623,#N/A)</f>
        <v>#N/A</v>
      </c>
      <c r="CX621" s="5" t="e">
        <f>IF(ISNUMBER('All Data'!$V623),'All Data'!$V623,#N/A)</f>
        <v>#N/A</v>
      </c>
      <c r="CY621" s="5" t="e">
        <f>IF('All Data'!$V623="QAI","QAI",#N/A)</f>
        <v>#N/A</v>
      </c>
      <c r="CZ621" s="5" t="e">
        <f>IF('All Data'!$V623="FSA","FSA",#N/A)</f>
        <v>#N/A</v>
      </c>
      <c r="DA621" s="46" t="e">
        <f>IF('All Data'!$V623="SNC","SNC",#N/A)</f>
        <v>#N/A</v>
      </c>
      <c r="DB621" s="44">
        <f>IF(ISBLANK('All Data'!$W623)=FALSE,'All Data'!$A623,#N/A)</f>
        <v>43786</v>
      </c>
      <c r="DC621" s="5">
        <f>IF(ISNUMBER('All Data'!$W623),'All Data'!$W623,#N/A)</f>
        <v>11</v>
      </c>
      <c r="DD621" s="5" t="e">
        <f>IF('All Data'!$W623="QAI","QAI",#N/A)</f>
        <v>#N/A</v>
      </c>
      <c r="DE621" s="5" t="e">
        <f>IF('All Data'!$W623="FSA","FSA",#N/A)</f>
        <v>#N/A</v>
      </c>
      <c r="DF621" s="46" t="e">
        <f>IF('All Data'!$W623="SNC","SNC",#N/A)</f>
        <v>#N/A</v>
      </c>
      <c r="DG621" s="44"/>
      <c r="DK621" s="46"/>
      <c r="DN621" s="44">
        <f>'All Data'!$A623</f>
        <v>43786</v>
      </c>
    </row>
    <row r="622" spans="1:118" s="5" customFormat="1" x14ac:dyDescent="0.25">
      <c r="A622" s="44" t="e">
        <f>IF(ISBLANK('All Data'!$B624)=FALSE,'All Data'!$A624,#N/A)</f>
        <v>#N/A</v>
      </c>
      <c r="B622" s="5" t="e">
        <f>IF(ISNUMBER('All Data'!$B624),'All Data'!$B624,#N/A)</f>
        <v>#N/A</v>
      </c>
      <c r="C622" s="5" t="e">
        <f>IF('All Data'!$B624="QAI","QAI",#N/A)</f>
        <v>#N/A</v>
      </c>
      <c r="D622" s="5" t="e">
        <f>IF('All Data'!$B624="FSA","FSA",#N/A)</f>
        <v>#N/A</v>
      </c>
      <c r="E622" s="46" t="e">
        <f>IF('All Data'!$B624="SNC","SNC",#N/A)</f>
        <v>#N/A</v>
      </c>
      <c r="F622" s="44" t="e">
        <f>IF(ISBLANK('All Data'!$C624)=FALSE,'All Data'!$A624,#N/A)</f>
        <v>#N/A</v>
      </c>
      <c r="G622" s="5" t="e">
        <f>IF(ISNUMBER('All Data'!$C624),'All Data'!$C624,#N/A)</f>
        <v>#N/A</v>
      </c>
      <c r="H622" s="5" t="e">
        <f>IF('All Data'!$C624="QAI","QAI",#N/A)</f>
        <v>#N/A</v>
      </c>
      <c r="I622" s="5" t="e">
        <f>IF('All Data'!$C624="FSA","FSA",#N/A)</f>
        <v>#N/A</v>
      </c>
      <c r="J622" s="46" t="e">
        <f>IF('All Data'!$C624="SNC","SNC",#N/A)</f>
        <v>#N/A</v>
      </c>
      <c r="K622" s="44" t="e">
        <f>IF(ISBLANK('All Data'!$D624)=FALSE,'All Data'!$A624,#N/A)</f>
        <v>#N/A</v>
      </c>
      <c r="L622" s="5" t="e">
        <f>IF(ISNUMBER('All Data'!$D624),'All Data'!$D624,#N/A)</f>
        <v>#N/A</v>
      </c>
      <c r="M622" s="5" t="e">
        <f>IF('All Data'!$D624="QAI","QAI",#N/A)</f>
        <v>#N/A</v>
      </c>
      <c r="N622" s="5" t="e">
        <f>IF('All Data'!$D624="FSA","FSA",#N/A)</f>
        <v>#N/A</v>
      </c>
      <c r="O622" s="46" t="e">
        <f>IF('All Data'!$D624="SNC","SNC",#N/A)</f>
        <v>#N/A</v>
      </c>
      <c r="P622" s="44">
        <f>IF(ISBLANK('All Data'!$E624)=FALSE,'All Data'!$A624,#N/A)</f>
        <v>43792</v>
      </c>
      <c r="Q622" s="5">
        <f>IF(ISNUMBER('All Data'!$E624),'All Data'!$E624,#N/A)</f>
        <v>5.5</v>
      </c>
      <c r="R622" s="5" t="e">
        <f>IF('All Data'!$E624="QAI","QAI",#N/A)</f>
        <v>#N/A</v>
      </c>
      <c r="S622" s="5" t="e">
        <f>IF('All Data'!$E624="FSA","FSA",#N/A)</f>
        <v>#N/A</v>
      </c>
      <c r="T622" s="46" t="e">
        <f>IF('All Data'!$E624="SNC","SNC",#N/A)</f>
        <v>#N/A</v>
      </c>
      <c r="U622" s="44">
        <f>IF(ISBLANK('All Data'!$F624)=FALSE,'All Data'!$A624,#N/A)</f>
        <v>43792</v>
      </c>
      <c r="V622" s="5">
        <f>IF(ISNUMBER('All Data'!$F624),'All Data'!$F624,#N/A)</f>
        <v>3.1</v>
      </c>
      <c r="W622" s="5" t="e">
        <f>IF('All Data'!$F624="QAI","QAI",#N/A)</f>
        <v>#N/A</v>
      </c>
      <c r="X622" s="5" t="e">
        <f>IF('All Data'!$F624="FSA","FSA",#N/A)</f>
        <v>#N/A</v>
      </c>
      <c r="Y622" s="46" t="e">
        <f>IF('All Data'!$F624="SNC","SNC",#N/A)</f>
        <v>#N/A</v>
      </c>
      <c r="Z622" s="44" t="e">
        <f>IF(ISBLANK('All Data'!$G624)=FALSE,'All Data'!$A624,#N/A)</f>
        <v>#N/A</v>
      </c>
      <c r="AA622" s="5" t="e">
        <f>IF(ISNUMBER('All Data'!$G624),'All Data'!$G624,#N/A)</f>
        <v>#N/A</v>
      </c>
      <c r="AB622" s="5" t="e">
        <f>IF('All Data'!$G624="QAI","QAI",#N/A)</f>
        <v>#N/A</v>
      </c>
      <c r="AC622" s="5" t="e">
        <f>IF('All Data'!$G624="FSA","FSA",#N/A)</f>
        <v>#N/A</v>
      </c>
      <c r="AD622" s="46" t="e">
        <f>IF('All Data'!$G624="SNC","SNC",#N/A)</f>
        <v>#N/A</v>
      </c>
      <c r="AE622" s="44">
        <f>IF(ISBLANK('All Data'!$H624)=FALSE,'All Data'!$A624,#N/A)</f>
        <v>43792</v>
      </c>
      <c r="AF622" s="5">
        <f>IF(ISNUMBER('All Data'!$H624),'All Data'!$H624,#N/A)</f>
        <v>8.6999999999999993</v>
      </c>
      <c r="AG622" s="5" t="e">
        <f>IF('All Data'!$H624="QAI","QAI",#N/A)</f>
        <v>#N/A</v>
      </c>
      <c r="AH622" s="5" t="e">
        <f>IF('All Data'!$H624="FSA","FSA",#N/A)</f>
        <v>#N/A</v>
      </c>
      <c r="AI622" s="46" t="e">
        <f>IF('All Data'!$H624="SNC","SNC",#N/A)</f>
        <v>#N/A</v>
      </c>
      <c r="AJ622" s="44">
        <f>IF(ISBLANK('All Data'!$I624)=FALSE,'All Data'!$A624,#N/A)</f>
        <v>43792</v>
      </c>
      <c r="AK622" s="5">
        <f>IF(ISNUMBER('All Data'!$I624),'All Data'!$I624,#N/A)</f>
        <v>15.6</v>
      </c>
      <c r="AL622" s="5" t="e">
        <f>IF('All Data'!$I624="QAI","QAI",#N/A)</f>
        <v>#N/A</v>
      </c>
      <c r="AM622" s="5" t="e">
        <f>IF('All Data'!$I624="FSA","FSA",#N/A)</f>
        <v>#N/A</v>
      </c>
      <c r="AN622" s="46" t="e">
        <f>IF('All Data'!$I624="SNC","SNC",#N/A)</f>
        <v>#N/A</v>
      </c>
      <c r="AO622" s="44">
        <f>IF(ISBLANK('All Data'!$J624)=FALSE,'All Data'!$A624,#N/A)</f>
        <v>43792</v>
      </c>
      <c r="AP622" s="5">
        <f>IF(ISNUMBER('All Data'!$J624),'All Data'!$J624,#N/A)</f>
        <v>10</v>
      </c>
      <c r="AQ622" s="5" t="e">
        <f>IF('All Data'!$J624="QAI","QAI",#N/A)</f>
        <v>#N/A</v>
      </c>
      <c r="AR622" s="5" t="e">
        <f>IF('All Data'!$J624="FSA","FSA",#N/A)</f>
        <v>#N/A</v>
      </c>
      <c r="AS622" s="46" t="e">
        <f>IF('All Data'!$J624="SNC","SNC",#N/A)</f>
        <v>#N/A</v>
      </c>
      <c r="AT622" s="44">
        <f>IF(ISBLANK('All Data'!$K624)=FALSE,'All Data'!$A624,#N/A)</f>
        <v>43792</v>
      </c>
      <c r="AU622" s="5">
        <f>IF(ISNUMBER('All Data'!$K624),'All Data'!$K624,#N/A)</f>
        <v>12</v>
      </c>
      <c r="AV622" s="5" t="e">
        <f>IF('All Data'!$K624="QAI","QAI",#N/A)</f>
        <v>#N/A</v>
      </c>
      <c r="AW622" s="5" t="e">
        <f>IF('All Data'!$K624="FSA","FSA",#N/A)</f>
        <v>#N/A</v>
      </c>
      <c r="AX622" s="46" t="e">
        <f>IF('All Data'!$K624="SNC","SNC",#N/A)</f>
        <v>#N/A</v>
      </c>
      <c r="AY622" s="44" t="e">
        <f>IF(ISBLANK('All Data'!$L624)=FALSE,'All Data'!$A624,#N/A)</f>
        <v>#N/A</v>
      </c>
      <c r="AZ622" s="5" t="e">
        <f>IF(ISNUMBER('All Data'!$L624),'All Data'!$L624,#N/A)</f>
        <v>#N/A</v>
      </c>
      <c r="BA622" s="5" t="e">
        <f>IF('All Data'!$L624="QAI","QAI",#N/A)</f>
        <v>#N/A</v>
      </c>
      <c r="BB622" s="5" t="e">
        <f>IF('All Data'!$L624="FSA","FSA",#N/A)</f>
        <v>#N/A</v>
      </c>
      <c r="BC622" s="46" t="e">
        <f>IF('All Data'!$L624="SNC","SNC",#N/A)</f>
        <v>#N/A</v>
      </c>
      <c r="BD622" s="44" t="e">
        <f>IF(ISBLANK('All Data'!$M624)=FALSE,'All Data'!$A624,#N/A)</f>
        <v>#N/A</v>
      </c>
      <c r="BE622" s="5" t="e">
        <f>IF(ISNUMBER('All Data'!$M624),'All Data'!$M624,#N/A)</f>
        <v>#N/A</v>
      </c>
      <c r="BF622" s="5" t="e">
        <f>IF('All Data'!$M624="QAI","QAI",#N/A)</f>
        <v>#N/A</v>
      </c>
      <c r="BG622" s="5" t="e">
        <f>IF('All Data'!$M624="FSA","FSA",#N/A)</f>
        <v>#N/A</v>
      </c>
      <c r="BH622" s="46" t="e">
        <f>IF('All Data'!$M624="SNC","SNC",#N/A)</f>
        <v>#N/A</v>
      </c>
      <c r="BI622" s="44" t="e">
        <f>IF(ISBLANK('All Data'!$N624)=FALSE,'All Data'!$A624,#N/A)</f>
        <v>#N/A</v>
      </c>
      <c r="BJ622" s="5" t="e">
        <f>IF(ISNUMBER('All Data'!$N624),'All Data'!$N624,#N/A)</f>
        <v>#N/A</v>
      </c>
      <c r="BK622" s="5" t="e">
        <f>IF('All Data'!$N624="QAI","QAI",#N/A)</f>
        <v>#N/A</v>
      </c>
      <c r="BL622" s="5" t="e">
        <f>IF('All Data'!$N624="FSA","FSA",#N/A)</f>
        <v>#N/A</v>
      </c>
      <c r="BM622" s="46" t="e">
        <f>IF('All Data'!$N624="SNC","SNC",#N/A)</f>
        <v>#N/A</v>
      </c>
      <c r="BN622" s="44" t="e">
        <f>IF(ISBLANK('All Data'!$O624)=FALSE,'All Data'!$A624,#N/A)</f>
        <v>#N/A</v>
      </c>
      <c r="BO622" s="5" t="e">
        <f>IF(ISNUMBER('All Data'!$O624),'All Data'!$O624,#N/A)</f>
        <v>#N/A</v>
      </c>
      <c r="BP622" s="5" t="e">
        <f>IF('All Data'!$O624="QAI","QAI",#N/A)</f>
        <v>#N/A</v>
      </c>
      <c r="BQ622" s="5" t="e">
        <f>IF('All Data'!$O624="FSA","FSA",#N/A)</f>
        <v>#N/A</v>
      </c>
      <c r="BR622" s="46" t="e">
        <f>IF('All Data'!$O624="SNC","SNC",#N/A)</f>
        <v>#N/A</v>
      </c>
      <c r="BS622" s="44" t="e">
        <f>IF(ISBLANK('All Data'!$P624)=FALSE,'All Data'!$A624,#N/A)</f>
        <v>#N/A</v>
      </c>
      <c r="BT622" s="5" t="e">
        <f>IF(ISNUMBER('All Data'!$P624),'All Data'!$P624,#N/A)</f>
        <v>#N/A</v>
      </c>
      <c r="BU622" s="5" t="e">
        <f>IF('All Data'!$P624="QAI","QAI",#N/A)</f>
        <v>#N/A</v>
      </c>
      <c r="BV622" s="5" t="e">
        <f>IF('All Data'!$P624="FSA","FSA",#N/A)</f>
        <v>#N/A</v>
      </c>
      <c r="BW622" s="46" t="e">
        <f>IF('All Data'!$P624="SNC","SNC",#N/A)</f>
        <v>#N/A</v>
      </c>
      <c r="BX622" s="44" t="e">
        <f>IF(ISBLANK('All Data'!$Q624)=FALSE,'All Data'!$A624,#N/A)</f>
        <v>#N/A</v>
      </c>
      <c r="BY622" s="5" t="e">
        <f>IF(ISNUMBER('All Data'!$Q624),'All Data'!$Q624,#N/A)</f>
        <v>#N/A</v>
      </c>
      <c r="BZ622" s="5" t="e">
        <f>IF('All Data'!$Q624="QAI","QAI",#N/A)</f>
        <v>#N/A</v>
      </c>
      <c r="CA622" s="5" t="e">
        <f>IF('All Data'!$Q624="FSA","FSA",#N/A)</f>
        <v>#N/A</v>
      </c>
      <c r="CB622" s="46" t="e">
        <f>IF('All Data'!$Q624="SNC","SNC",#N/A)</f>
        <v>#N/A</v>
      </c>
      <c r="CC622" s="44" t="e">
        <f>IF(ISBLANK('All Data'!$R624)=FALSE,'All Data'!$A624,#N/A)</f>
        <v>#N/A</v>
      </c>
      <c r="CD622" s="5" t="e">
        <f>IF(ISNUMBER('All Data'!$R624),'All Data'!$R624,#N/A)</f>
        <v>#N/A</v>
      </c>
      <c r="CE622" s="5" t="e">
        <f>IF('All Data'!$R624="QAI","QAI",#N/A)</f>
        <v>#N/A</v>
      </c>
      <c r="CF622" s="5" t="e">
        <f>IF('All Data'!$R624="FSA","FSA",#N/A)</f>
        <v>#N/A</v>
      </c>
      <c r="CG622" s="46" t="e">
        <f>IF('All Data'!$R624="SNC","SNC",#N/A)</f>
        <v>#N/A</v>
      </c>
      <c r="CH622" s="44" t="e">
        <f>IF(ISBLANK('All Data'!$S624)=FALSE,'All Data'!$A624,#N/A)</f>
        <v>#N/A</v>
      </c>
      <c r="CI622" s="5" t="e">
        <f>IF(ISNUMBER('All Data'!$S624),'All Data'!$S624,#N/A)</f>
        <v>#N/A</v>
      </c>
      <c r="CJ622" s="5" t="e">
        <f>IF('All Data'!$S624="QAI","QAI",#N/A)</f>
        <v>#N/A</v>
      </c>
      <c r="CK622" s="5" t="e">
        <f>IF('All Data'!$S624="FSA","FSA",#N/A)</f>
        <v>#N/A</v>
      </c>
      <c r="CL622" s="46" t="e">
        <f>IF('All Data'!$S624="SNC","SNC",#N/A)</f>
        <v>#N/A</v>
      </c>
      <c r="CM622" s="44" t="e">
        <f>IF(ISBLANK('All Data'!$T624)=FALSE,'All Data'!$A624,#N/A)</f>
        <v>#N/A</v>
      </c>
      <c r="CN622" s="5" t="e">
        <f>IF(ISNUMBER('All Data'!$T624),'All Data'!$T624,#N/A)</f>
        <v>#N/A</v>
      </c>
      <c r="CO622" s="5" t="e">
        <f>IF('All Data'!$T624="QAI","QAI",#N/A)</f>
        <v>#N/A</v>
      </c>
      <c r="CP622" s="5" t="e">
        <f>IF('All Data'!$T624="FSA","FSA",#N/A)</f>
        <v>#N/A</v>
      </c>
      <c r="CQ622" s="46" t="e">
        <f>IF('All Data'!$T624="SNC","SNC",#N/A)</f>
        <v>#N/A</v>
      </c>
      <c r="CR622" s="44" t="e">
        <f>IF(ISBLANK('All Data'!$U624)=FALSE,'All Data'!$A624,#N/A)</f>
        <v>#N/A</v>
      </c>
      <c r="CS622" s="5" t="e">
        <f>IF(ISNUMBER('All Data'!$U624),'All Data'!$U624,#N/A)</f>
        <v>#N/A</v>
      </c>
      <c r="CT622" s="5" t="e">
        <f>IF('All Data'!$U624="QAI","QAI",#N/A)</f>
        <v>#N/A</v>
      </c>
      <c r="CU622" s="5" t="e">
        <f>IF('All Data'!$U624="FSA","FSA",#N/A)</f>
        <v>#N/A</v>
      </c>
      <c r="CV622" s="46" t="e">
        <f>IF('All Data'!$U624="SNC","SNC",#N/A)</f>
        <v>#N/A</v>
      </c>
      <c r="CW622" s="44" t="e">
        <f>IF(ISBLANK('All Data'!$V624)=FALSE,'All Data'!$A624,#N/A)</f>
        <v>#N/A</v>
      </c>
      <c r="CX622" s="5" t="e">
        <f>IF(ISNUMBER('All Data'!$V624),'All Data'!$V624,#N/A)</f>
        <v>#N/A</v>
      </c>
      <c r="CY622" s="5" t="e">
        <f>IF('All Data'!$V624="QAI","QAI",#N/A)</f>
        <v>#N/A</v>
      </c>
      <c r="CZ622" s="5" t="e">
        <f>IF('All Data'!$V624="FSA","FSA",#N/A)</f>
        <v>#N/A</v>
      </c>
      <c r="DA622" s="46" t="e">
        <f>IF('All Data'!$V624="SNC","SNC",#N/A)</f>
        <v>#N/A</v>
      </c>
      <c r="DB622" s="44">
        <f>IF(ISBLANK('All Data'!$W624)=FALSE,'All Data'!$A624,#N/A)</f>
        <v>43792</v>
      </c>
      <c r="DC622" s="5">
        <f>IF(ISNUMBER('All Data'!$W624),'All Data'!$W624,#N/A)</f>
        <v>1</v>
      </c>
      <c r="DD622" s="5" t="e">
        <f>IF('All Data'!$W624="QAI","QAI",#N/A)</f>
        <v>#N/A</v>
      </c>
      <c r="DE622" s="5" t="e">
        <f>IF('All Data'!$W624="FSA","FSA",#N/A)</f>
        <v>#N/A</v>
      </c>
      <c r="DF622" s="46" t="e">
        <f>IF('All Data'!$W624="SNC","SNC",#N/A)</f>
        <v>#N/A</v>
      </c>
      <c r="DG622" s="44"/>
      <c r="DK622" s="46"/>
      <c r="DN622" s="44">
        <f>'All Data'!$A624</f>
        <v>43792</v>
      </c>
    </row>
    <row r="623" spans="1:118" s="5" customFormat="1" x14ac:dyDescent="0.25">
      <c r="A623" s="44" t="e">
        <f>IF(ISBLANK('All Data'!$B625)=FALSE,'All Data'!$A625,#N/A)</f>
        <v>#N/A</v>
      </c>
      <c r="B623" s="5" t="e">
        <f>IF(ISNUMBER('All Data'!$B625),'All Data'!$B625,#N/A)</f>
        <v>#N/A</v>
      </c>
      <c r="C623" s="5" t="e">
        <f>IF('All Data'!$B625="QAI","QAI",#N/A)</f>
        <v>#N/A</v>
      </c>
      <c r="D623" s="5" t="e">
        <f>IF('All Data'!$B625="FSA","FSA",#N/A)</f>
        <v>#N/A</v>
      </c>
      <c r="E623" s="46" t="e">
        <f>IF('All Data'!$B625="SNC","SNC",#N/A)</f>
        <v>#N/A</v>
      </c>
      <c r="F623" s="44" t="e">
        <f>IF(ISBLANK('All Data'!$C625)=FALSE,'All Data'!$A625,#N/A)</f>
        <v>#N/A</v>
      </c>
      <c r="G623" s="5" t="e">
        <f>IF(ISNUMBER('All Data'!$C625),'All Data'!$C625,#N/A)</f>
        <v>#N/A</v>
      </c>
      <c r="H623" s="5" t="e">
        <f>IF('All Data'!$C625="QAI","QAI",#N/A)</f>
        <v>#N/A</v>
      </c>
      <c r="I623" s="5" t="e">
        <f>IF('All Data'!$C625="FSA","FSA",#N/A)</f>
        <v>#N/A</v>
      </c>
      <c r="J623" s="46" t="e">
        <f>IF('All Data'!$C625="SNC","SNC",#N/A)</f>
        <v>#N/A</v>
      </c>
      <c r="K623" s="44" t="e">
        <f>IF(ISBLANK('All Data'!$D625)=FALSE,'All Data'!$A625,#N/A)</f>
        <v>#N/A</v>
      </c>
      <c r="L623" s="5" t="e">
        <f>IF(ISNUMBER('All Data'!$D625),'All Data'!$D625,#N/A)</f>
        <v>#N/A</v>
      </c>
      <c r="M623" s="5" t="e">
        <f>IF('All Data'!$D625="QAI","QAI",#N/A)</f>
        <v>#N/A</v>
      </c>
      <c r="N623" s="5" t="e">
        <f>IF('All Data'!$D625="FSA","FSA",#N/A)</f>
        <v>#N/A</v>
      </c>
      <c r="O623" s="46" t="e">
        <f>IF('All Data'!$D625="SNC","SNC",#N/A)</f>
        <v>#N/A</v>
      </c>
      <c r="P623" s="44">
        <f>IF(ISBLANK('All Data'!$E625)=FALSE,'All Data'!$A625,#N/A)</f>
        <v>43798</v>
      </c>
      <c r="Q623" s="5">
        <f>IF(ISNUMBER('All Data'!$E625),'All Data'!$E625,#N/A)</f>
        <v>1.1000000000000001</v>
      </c>
      <c r="R623" s="5" t="e">
        <f>IF('All Data'!$E625="QAI","QAI",#N/A)</f>
        <v>#N/A</v>
      </c>
      <c r="S623" s="5" t="e">
        <f>IF('All Data'!$E625="FSA","FSA",#N/A)</f>
        <v>#N/A</v>
      </c>
      <c r="T623" s="46" t="e">
        <f>IF('All Data'!$E625="SNC","SNC",#N/A)</f>
        <v>#N/A</v>
      </c>
      <c r="U623" s="44">
        <f>IF(ISBLANK('All Data'!$F625)=FALSE,'All Data'!$A625,#N/A)</f>
        <v>43798</v>
      </c>
      <c r="V623" s="5">
        <f>IF(ISNUMBER('All Data'!$F625),'All Data'!$F625,#N/A)</f>
        <v>0.6</v>
      </c>
      <c r="W623" s="5" t="e">
        <f>IF('All Data'!$F625="QAI","QAI",#N/A)</f>
        <v>#N/A</v>
      </c>
      <c r="X623" s="5" t="e">
        <f>IF('All Data'!$F625="FSA","FSA",#N/A)</f>
        <v>#N/A</v>
      </c>
      <c r="Y623" s="46" t="e">
        <f>IF('All Data'!$F625="SNC","SNC",#N/A)</f>
        <v>#N/A</v>
      </c>
      <c r="Z623" s="44" t="e">
        <f>IF(ISBLANK('All Data'!$G625)=FALSE,'All Data'!$A625,#N/A)</f>
        <v>#N/A</v>
      </c>
      <c r="AA623" s="5" t="e">
        <f>IF(ISNUMBER('All Data'!$G625),'All Data'!$G625,#N/A)</f>
        <v>#N/A</v>
      </c>
      <c r="AB623" s="5" t="e">
        <f>IF('All Data'!$G625="QAI","QAI",#N/A)</f>
        <v>#N/A</v>
      </c>
      <c r="AC623" s="5" t="e">
        <f>IF('All Data'!$G625="FSA","FSA",#N/A)</f>
        <v>#N/A</v>
      </c>
      <c r="AD623" s="46" t="e">
        <f>IF('All Data'!$G625="SNC","SNC",#N/A)</f>
        <v>#N/A</v>
      </c>
      <c r="AE623" s="44">
        <f>IF(ISBLANK('All Data'!$H625)=FALSE,'All Data'!$A625,#N/A)</f>
        <v>43798</v>
      </c>
      <c r="AF623" s="5">
        <f>IF(ISNUMBER('All Data'!$H625),'All Data'!$H625,#N/A)</f>
        <v>6.3</v>
      </c>
      <c r="AG623" s="5" t="e">
        <f>IF('All Data'!$H625="QAI","QAI",#N/A)</f>
        <v>#N/A</v>
      </c>
      <c r="AH623" s="5" t="e">
        <f>IF('All Data'!$H625="FSA","FSA",#N/A)</f>
        <v>#N/A</v>
      </c>
      <c r="AI623" s="46" t="e">
        <f>IF('All Data'!$H625="SNC","SNC",#N/A)</f>
        <v>#N/A</v>
      </c>
      <c r="AJ623" s="44">
        <f>IF(ISBLANK('All Data'!$I625)=FALSE,'All Data'!$A625,#N/A)</f>
        <v>43798</v>
      </c>
      <c r="AK623" s="5">
        <f>IF(ISNUMBER('All Data'!$I625),'All Data'!$I625,#N/A)</f>
        <v>7.7</v>
      </c>
      <c r="AL623" s="5" t="e">
        <f>IF('All Data'!$I625="QAI","QAI",#N/A)</f>
        <v>#N/A</v>
      </c>
      <c r="AM623" s="5" t="e">
        <f>IF('All Data'!$I625="FSA","FSA",#N/A)</f>
        <v>#N/A</v>
      </c>
      <c r="AN623" s="46" t="e">
        <f>IF('All Data'!$I625="SNC","SNC",#N/A)</f>
        <v>#N/A</v>
      </c>
      <c r="AO623" s="44">
        <f>IF(ISBLANK('All Data'!$J625)=FALSE,'All Data'!$A625,#N/A)</f>
        <v>43798</v>
      </c>
      <c r="AP623" s="5">
        <f>IF(ISNUMBER('All Data'!$J625),'All Data'!$J625,#N/A)</f>
        <v>4</v>
      </c>
      <c r="AQ623" s="5" t="e">
        <f>IF('All Data'!$J625="QAI","QAI",#N/A)</f>
        <v>#N/A</v>
      </c>
      <c r="AR623" s="5" t="e">
        <f>IF('All Data'!$J625="FSA","FSA",#N/A)</f>
        <v>#N/A</v>
      </c>
      <c r="AS623" s="46" t="e">
        <f>IF('All Data'!$J625="SNC","SNC",#N/A)</f>
        <v>#N/A</v>
      </c>
      <c r="AT623" s="44">
        <f>IF(ISBLANK('All Data'!$K625)=FALSE,'All Data'!$A625,#N/A)</f>
        <v>43798</v>
      </c>
      <c r="AV623" s="5" t="e">
        <f>IF('All Data'!$K625="QAI","QAI",#N/A)</f>
        <v>#N/A</v>
      </c>
      <c r="AW623" s="5" t="str">
        <f>IF('All Data'!$K625="FSA","FSA",#N/A)</f>
        <v>FSA</v>
      </c>
      <c r="AX623" s="46" t="e">
        <f>IF('All Data'!$K625="SNC","SNC",#N/A)</f>
        <v>#N/A</v>
      </c>
      <c r="AY623" s="44" t="e">
        <f>IF(ISBLANK('All Data'!$L625)=FALSE,'All Data'!$A625,#N/A)</f>
        <v>#N/A</v>
      </c>
      <c r="AZ623" s="5" t="e">
        <f>IF(ISNUMBER('All Data'!$L625),'All Data'!$L625,#N/A)</f>
        <v>#N/A</v>
      </c>
      <c r="BA623" s="5" t="e">
        <f>IF('All Data'!$L625="QAI","QAI",#N/A)</f>
        <v>#N/A</v>
      </c>
      <c r="BB623" s="5" t="e">
        <f>IF('All Data'!$L625="FSA","FSA",#N/A)</f>
        <v>#N/A</v>
      </c>
      <c r="BC623" s="46" t="e">
        <f>IF('All Data'!$L625="SNC","SNC",#N/A)</f>
        <v>#N/A</v>
      </c>
      <c r="BD623" s="44" t="e">
        <f>IF(ISBLANK('All Data'!$M625)=FALSE,'All Data'!$A625,#N/A)</f>
        <v>#N/A</v>
      </c>
      <c r="BE623" s="5" t="e">
        <f>IF(ISNUMBER('All Data'!$M625),'All Data'!$M625,#N/A)</f>
        <v>#N/A</v>
      </c>
      <c r="BF623" s="5" t="e">
        <f>IF('All Data'!$M625="QAI","QAI",#N/A)</f>
        <v>#N/A</v>
      </c>
      <c r="BG623" s="5" t="e">
        <f>IF('All Data'!$M625="FSA","FSA",#N/A)</f>
        <v>#N/A</v>
      </c>
      <c r="BH623" s="46" t="e">
        <f>IF('All Data'!$M625="SNC","SNC",#N/A)</f>
        <v>#N/A</v>
      </c>
      <c r="BI623" s="44" t="e">
        <f>IF(ISBLANK('All Data'!$N625)=FALSE,'All Data'!$A625,#N/A)</f>
        <v>#N/A</v>
      </c>
      <c r="BJ623" s="5" t="e">
        <f>IF(ISNUMBER('All Data'!$N625),'All Data'!$N625,#N/A)</f>
        <v>#N/A</v>
      </c>
      <c r="BK623" s="5" t="e">
        <f>IF('All Data'!$N625="QAI","QAI",#N/A)</f>
        <v>#N/A</v>
      </c>
      <c r="BL623" s="5" t="e">
        <f>IF('All Data'!$N625="FSA","FSA",#N/A)</f>
        <v>#N/A</v>
      </c>
      <c r="BM623" s="46" t="e">
        <f>IF('All Data'!$N625="SNC","SNC",#N/A)</f>
        <v>#N/A</v>
      </c>
      <c r="BN623" s="44" t="e">
        <f>IF(ISBLANK('All Data'!$O625)=FALSE,'All Data'!$A625,#N/A)</f>
        <v>#N/A</v>
      </c>
      <c r="BO623" s="5" t="e">
        <f>IF(ISNUMBER('All Data'!$O625),'All Data'!$O625,#N/A)</f>
        <v>#N/A</v>
      </c>
      <c r="BP623" s="5" t="e">
        <f>IF('All Data'!$O625="QAI","QAI",#N/A)</f>
        <v>#N/A</v>
      </c>
      <c r="BQ623" s="5" t="e">
        <f>IF('All Data'!$O625="FSA","FSA",#N/A)</f>
        <v>#N/A</v>
      </c>
      <c r="BR623" s="46" t="e">
        <f>IF('All Data'!$O625="SNC","SNC",#N/A)</f>
        <v>#N/A</v>
      </c>
      <c r="BS623" s="44" t="e">
        <f>IF(ISBLANK('All Data'!$P625)=FALSE,'All Data'!$A625,#N/A)</f>
        <v>#N/A</v>
      </c>
      <c r="BT623" s="5" t="e">
        <f>IF(ISNUMBER('All Data'!$P625),'All Data'!$P625,#N/A)</f>
        <v>#N/A</v>
      </c>
      <c r="BU623" s="5" t="e">
        <f>IF('All Data'!$P625="QAI","QAI",#N/A)</f>
        <v>#N/A</v>
      </c>
      <c r="BV623" s="5" t="e">
        <f>IF('All Data'!$P625="FSA","FSA",#N/A)</f>
        <v>#N/A</v>
      </c>
      <c r="BW623" s="46" t="e">
        <f>IF('All Data'!$P625="SNC","SNC",#N/A)</f>
        <v>#N/A</v>
      </c>
      <c r="BX623" s="44" t="e">
        <f>IF(ISBLANK('All Data'!$Q625)=FALSE,'All Data'!$A625,#N/A)</f>
        <v>#N/A</v>
      </c>
      <c r="BY623" s="5" t="e">
        <f>IF(ISNUMBER('All Data'!$Q625),'All Data'!$Q625,#N/A)</f>
        <v>#N/A</v>
      </c>
      <c r="BZ623" s="5" t="e">
        <f>IF('All Data'!$Q625="QAI","QAI",#N/A)</f>
        <v>#N/A</v>
      </c>
      <c r="CA623" s="5" t="e">
        <f>IF('All Data'!$Q625="FSA","FSA",#N/A)</f>
        <v>#N/A</v>
      </c>
      <c r="CB623" s="46" t="e">
        <f>IF('All Data'!$Q625="SNC","SNC",#N/A)</f>
        <v>#N/A</v>
      </c>
      <c r="CC623" s="44" t="e">
        <f>IF(ISBLANK('All Data'!$R625)=FALSE,'All Data'!$A625,#N/A)</f>
        <v>#N/A</v>
      </c>
      <c r="CD623" s="5" t="e">
        <f>IF(ISNUMBER('All Data'!$R625),'All Data'!$R625,#N/A)</f>
        <v>#N/A</v>
      </c>
      <c r="CE623" s="5" t="e">
        <f>IF('All Data'!$R625="QAI","QAI",#N/A)</f>
        <v>#N/A</v>
      </c>
      <c r="CF623" s="5" t="e">
        <f>IF('All Data'!$R625="FSA","FSA",#N/A)</f>
        <v>#N/A</v>
      </c>
      <c r="CG623" s="46" t="e">
        <f>IF('All Data'!$R625="SNC","SNC",#N/A)</f>
        <v>#N/A</v>
      </c>
      <c r="CH623" s="44" t="e">
        <f>IF(ISBLANK('All Data'!$S625)=FALSE,'All Data'!$A625,#N/A)</f>
        <v>#N/A</v>
      </c>
      <c r="CI623" s="5" t="e">
        <f>IF(ISNUMBER('All Data'!$S625),'All Data'!$S625,#N/A)</f>
        <v>#N/A</v>
      </c>
      <c r="CJ623" s="5" t="e">
        <f>IF('All Data'!$S625="QAI","QAI",#N/A)</f>
        <v>#N/A</v>
      </c>
      <c r="CK623" s="5" t="e">
        <f>IF('All Data'!$S625="FSA","FSA",#N/A)</f>
        <v>#N/A</v>
      </c>
      <c r="CL623" s="46" t="e">
        <f>IF('All Data'!$S625="SNC","SNC",#N/A)</f>
        <v>#N/A</v>
      </c>
      <c r="CM623" s="44" t="e">
        <f>IF(ISBLANK('All Data'!$T625)=FALSE,'All Data'!$A625,#N/A)</f>
        <v>#N/A</v>
      </c>
      <c r="CN623" s="5" t="e">
        <f>IF(ISNUMBER('All Data'!$T625),'All Data'!$T625,#N/A)</f>
        <v>#N/A</v>
      </c>
      <c r="CO623" s="5" t="e">
        <f>IF('All Data'!$T625="QAI","QAI",#N/A)</f>
        <v>#N/A</v>
      </c>
      <c r="CP623" s="5" t="e">
        <f>IF('All Data'!$T625="FSA","FSA",#N/A)</f>
        <v>#N/A</v>
      </c>
      <c r="CQ623" s="46" t="e">
        <f>IF('All Data'!$T625="SNC","SNC",#N/A)</f>
        <v>#N/A</v>
      </c>
      <c r="CR623" s="44" t="e">
        <f>IF(ISBLANK('All Data'!$U625)=FALSE,'All Data'!$A625,#N/A)</f>
        <v>#N/A</v>
      </c>
      <c r="CS623" s="5" t="e">
        <f>IF(ISNUMBER('All Data'!$U625),'All Data'!$U625,#N/A)</f>
        <v>#N/A</v>
      </c>
      <c r="CT623" s="5" t="e">
        <f>IF('All Data'!$U625="QAI","QAI",#N/A)</f>
        <v>#N/A</v>
      </c>
      <c r="CU623" s="5" t="e">
        <f>IF('All Data'!$U625="FSA","FSA",#N/A)</f>
        <v>#N/A</v>
      </c>
      <c r="CV623" s="46" t="e">
        <f>IF('All Data'!$U625="SNC","SNC",#N/A)</f>
        <v>#N/A</v>
      </c>
      <c r="CW623" s="44" t="e">
        <f>IF(ISBLANK('All Data'!$V625)=FALSE,'All Data'!$A625,#N/A)</f>
        <v>#N/A</v>
      </c>
      <c r="CX623" s="5" t="e">
        <f>IF(ISNUMBER('All Data'!$V625),'All Data'!$V625,#N/A)</f>
        <v>#N/A</v>
      </c>
      <c r="CY623" s="5" t="e">
        <f>IF('All Data'!$V625="QAI","QAI",#N/A)</f>
        <v>#N/A</v>
      </c>
      <c r="CZ623" s="5" t="e">
        <f>IF('All Data'!$V625="FSA","FSA",#N/A)</f>
        <v>#N/A</v>
      </c>
      <c r="DA623" s="46" t="e">
        <f>IF('All Data'!$V625="SNC","SNC",#N/A)</f>
        <v>#N/A</v>
      </c>
      <c r="DB623" s="44">
        <f>IF(ISBLANK('All Data'!$W625)=FALSE,'All Data'!$A625,#N/A)</f>
        <v>43798</v>
      </c>
      <c r="DC623" s="5">
        <f>IF(ISNUMBER('All Data'!$W625),'All Data'!$W625,#N/A)</f>
        <v>2</v>
      </c>
      <c r="DD623" s="5" t="e">
        <f>IF('All Data'!$W625="QAI","QAI",#N/A)</f>
        <v>#N/A</v>
      </c>
      <c r="DE623" s="5" t="e">
        <f>IF('All Data'!$W625="FSA","FSA",#N/A)</f>
        <v>#N/A</v>
      </c>
      <c r="DF623" s="46" t="e">
        <f>IF('All Data'!$W625="SNC","SNC",#N/A)</f>
        <v>#N/A</v>
      </c>
      <c r="DG623" s="44"/>
      <c r="DK623" s="46"/>
      <c r="DN623" s="44">
        <f>'All Data'!$A625</f>
        <v>43798</v>
      </c>
    </row>
    <row r="624" spans="1:118" s="5" customFormat="1" x14ac:dyDescent="0.25">
      <c r="A624" s="44" t="e">
        <f>IF(ISBLANK('All Data'!$B626)=FALSE,'All Data'!$A626,#N/A)</f>
        <v>#N/A</v>
      </c>
      <c r="B624" s="5" t="e">
        <f>IF(ISNUMBER('All Data'!$B626),'All Data'!$B626,#N/A)</f>
        <v>#N/A</v>
      </c>
      <c r="C624" s="5" t="e">
        <f>IF('All Data'!$B626="QAI","QAI",#N/A)</f>
        <v>#N/A</v>
      </c>
      <c r="D624" s="5" t="e">
        <f>IF('All Data'!$B626="FSA","FSA",#N/A)</f>
        <v>#N/A</v>
      </c>
      <c r="E624" s="46" t="e">
        <f>IF('All Data'!$B626="SNC","SNC",#N/A)</f>
        <v>#N/A</v>
      </c>
      <c r="F624" s="44" t="e">
        <f>IF(ISBLANK('All Data'!$C626)=FALSE,'All Data'!$A626,#N/A)</f>
        <v>#N/A</v>
      </c>
      <c r="G624" s="5" t="e">
        <f>IF(ISNUMBER('All Data'!$C626),'All Data'!$C626,#N/A)</f>
        <v>#N/A</v>
      </c>
      <c r="H624" s="5" t="e">
        <f>IF('All Data'!$C626="QAI","QAI",#N/A)</f>
        <v>#N/A</v>
      </c>
      <c r="I624" s="5" t="e">
        <f>IF('All Data'!$C626="FSA","FSA",#N/A)</f>
        <v>#N/A</v>
      </c>
      <c r="J624" s="46" t="e">
        <f>IF('All Data'!$C626="SNC","SNC",#N/A)</f>
        <v>#N/A</v>
      </c>
      <c r="K624" s="44" t="e">
        <f>IF(ISBLANK('All Data'!$D626)=FALSE,'All Data'!$A626,#N/A)</f>
        <v>#N/A</v>
      </c>
      <c r="L624" s="5" t="e">
        <f>IF(ISNUMBER('All Data'!$D626),'All Data'!$D626,#N/A)</f>
        <v>#N/A</v>
      </c>
      <c r="M624" s="5" t="e">
        <f>IF('All Data'!$D626="QAI","QAI",#N/A)</f>
        <v>#N/A</v>
      </c>
      <c r="N624" s="5" t="e">
        <f>IF('All Data'!$D626="FSA","FSA",#N/A)</f>
        <v>#N/A</v>
      </c>
      <c r="O624" s="46" t="e">
        <f>IF('All Data'!$D626="SNC","SNC",#N/A)</f>
        <v>#N/A</v>
      </c>
      <c r="P624" s="44">
        <f>IF(ISBLANK('All Data'!$E626)=FALSE,'All Data'!$A626,#N/A)</f>
        <v>43804</v>
      </c>
      <c r="Q624" s="5">
        <f>IF(ISNUMBER('All Data'!$E626),'All Data'!$E626,#N/A)</f>
        <v>14</v>
      </c>
      <c r="R624" s="5" t="e">
        <f>IF('All Data'!$E626="QAI","QAI",#N/A)</f>
        <v>#N/A</v>
      </c>
      <c r="S624" s="5" t="e">
        <f>IF('All Data'!$E626="FSA","FSA",#N/A)</f>
        <v>#N/A</v>
      </c>
      <c r="T624" s="46" t="e">
        <f>IF('All Data'!$E626="SNC","SNC",#N/A)</f>
        <v>#N/A</v>
      </c>
      <c r="U624" s="44">
        <f>IF(ISBLANK('All Data'!$F626)=FALSE,'All Data'!$A626,#N/A)</f>
        <v>43804</v>
      </c>
      <c r="V624" s="5">
        <f>IF(ISNUMBER('All Data'!$F626),'All Data'!$F626,#N/A)</f>
        <v>7.6</v>
      </c>
      <c r="W624" s="5" t="e">
        <f>IF('All Data'!$F626="QAI","QAI",#N/A)</f>
        <v>#N/A</v>
      </c>
      <c r="X624" s="5" t="e">
        <f>IF('All Data'!$F626="FSA","FSA",#N/A)</f>
        <v>#N/A</v>
      </c>
      <c r="Y624" s="46" t="e">
        <f>IF('All Data'!$F626="SNC","SNC",#N/A)</f>
        <v>#N/A</v>
      </c>
      <c r="Z624" s="44" t="e">
        <f>IF(ISBLANK('All Data'!$G626)=FALSE,'All Data'!$A626,#N/A)</f>
        <v>#N/A</v>
      </c>
      <c r="AA624" s="5" t="e">
        <f>IF(ISNUMBER('All Data'!$G626),'All Data'!$G626,#N/A)</f>
        <v>#N/A</v>
      </c>
      <c r="AB624" s="5" t="e">
        <f>IF('All Data'!$G626="QAI","QAI",#N/A)</f>
        <v>#N/A</v>
      </c>
      <c r="AC624" s="5" t="e">
        <f>IF('All Data'!$G626="FSA","FSA",#N/A)</f>
        <v>#N/A</v>
      </c>
      <c r="AD624" s="46" t="e">
        <f>IF('All Data'!$G626="SNC","SNC",#N/A)</f>
        <v>#N/A</v>
      </c>
      <c r="AE624" s="44">
        <f>IF(ISBLANK('All Data'!$H626)=FALSE,'All Data'!$A626,#N/A)</f>
        <v>43804</v>
      </c>
      <c r="AF624" s="5">
        <f>IF(ISNUMBER('All Data'!$H626),'All Data'!$H626,#N/A)</f>
        <v>14.1</v>
      </c>
      <c r="AG624" s="5" t="e">
        <f>IF('All Data'!$H626="QAI","QAI",#N/A)</f>
        <v>#N/A</v>
      </c>
      <c r="AH624" s="5" t="e">
        <f>IF('All Data'!$H626="FSA","FSA",#N/A)</f>
        <v>#N/A</v>
      </c>
      <c r="AI624" s="46" t="e">
        <f>IF('All Data'!$H626="SNC","SNC",#N/A)</f>
        <v>#N/A</v>
      </c>
      <c r="AJ624" s="44">
        <f>IF(ISBLANK('All Data'!$I626)=FALSE,'All Data'!$A626,#N/A)</f>
        <v>43804</v>
      </c>
      <c r="AK624" s="5">
        <f>IF(ISNUMBER('All Data'!$I626),'All Data'!$I626,#N/A)</f>
        <v>25.9</v>
      </c>
      <c r="AL624" s="5" t="e">
        <f>IF('All Data'!$I626="QAI","QAI",#N/A)</f>
        <v>#N/A</v>
      </c>
      <c r="AM624" s="5" t="e">
        <f>IF('All Data'!$I626="FSA","FSA",#N/A)</f>
        <v>#N/A</v>
      </c>
      <c r="AN624" s="46" t="e">
        <f>IF('All Data'!$I626="SNC","SNC",#N/A)</f>
        <v>#N/A</v>
      </c>
      <c r="AO624" s="44">
        <f>IF(ISBLANK('All Data'!$J626)=FALSE,'All Data'!$A626,#N/A)</f>
        <v>43804</v>
      </c>
      <c r="AP624" s="5">
        <f>IF(ISNUMBER('All Data'!$J626),'All Data'!$J626,#N/A)</f>
        <v>14</v>
      </c>
      <c r="AQ624" s="5" t="e">
        <f>IF('All Data'!$J626="QAI","QAI",#N/A)</f>
        <v>#N/A</v>
      </c>
      <c r="AR624" s="5" t="e">
        <f>IF('All Data'!$J626="FSA","FSA",#N/A)</f>
        <v>#N/A</v>
      </c>
      <c r="AS624" s="46" t="e">
        <f>IF('All Data'!$J626="SNC","SNC",#N/A)</f>
        <v>#N/A</v>
      </c>
      <c r="AT624" s="44">
        <f>IF(ISBLANK('All Data'!$K626)=FALSE,'All Data'!$A626,#N/A)</f>
        <v>43804</v>
      </c>
      <c r="AU624" s="5">
        <f>IF(ISNUMBER('All Data'!$K626),'All Data'!$K626,#N/A)</f>
        <v>4</v>
      </c>
      <c r="AV624" s="5" t="e">
        <f>IF('All Data'!$K626="QAI","QAI",#N/A)</f>
        <v>#N/A</v>
      </c>
      <c r="AW624" s="5" t="e">
        <f>IF('All Data'!$K626="FSA","FSA",#N/A)</f>
        <v>#N/A</v>
      </c>
      <c r="AX624" s="46" t="e">
        <f>IF('All Data'!$K626="SNC","SNC",#N/A)</f>
        <v>#N/A</v>
      </c>
      <c r="AY624" s="44" t="e">
        <f>IF(ISBLANK('All Data'!$L626)=FALSE,'All Data'!$A626,#N/A)</f>
        <v>#N/A</v>
      </c>
      <c r="AZ624" s="5" t="e">
        <f>IF(ISNUMBER('All Data'!$L626),'All Data'!$L626,#N/A)</f>
        <v>#N/A</v>
      </c>
      <c r="BA624" s="5" t="e">
        <f>IF('All Data'!$L626="QAI","QAI",#N/A)</f>
        <v>#N/A</v>
      </c>
      <c r="BB624" s="5" t="e">
        <f>IF('All Data'!$L626="FSA","FSA",#N/A)</f>
        <v>#N/A</v>
      </c>
      <c r="BC624" s="46" t="e">
        <f>IF('All Data'!$L626="SNC","SNC",#N/A)</f>
        <v>#N/A</v>
      </c>
      <c r="BD624" s="44" t="e">
        <f>IF(ISBLANK('All Data'!$M626)=FALSE,'All Data'!$A626,#N/A)</f>
        <v>#N/A</v>
      </c>
      <c r="BE624" s="5" t="e">
        <f>IF(ISNUMBER('All Data'!$M626),'All Data'!$M626,#N/A)</f>
        <v>#N/A</v>
      </c>
      <c r="BF624" s="5" t="e">
        <f>IF('All Data'!$M626="QAI","QAI",#N/A)</f>
        <v>#N/A</v>
      </c>
      <c r="BG624" s="5" t="e">
        <f>IF('All Data'!$M626="FSA","FSA",#N/A)</f>
        <v>#N/A</v>
      </c>
      <c r="BH624" s="46" t="e">
        <f>IF('All Data'!$M626="SNC","SNC",#N/A)</f>
        <v>#N/A</v>
      </c>
      <c r="BI624" s="44" t="e">
        <f>IF(ISBLANK('All Data'!$N626)=FALSE,'All Data'!$A626,#N/A)</f>
        <v>#N/A</v>
      </c>
      <c r="BJ624" s="5" t="e">
        <f>IF(ISNUMBER('All Data'!$N626),'All Data'!$N626,#N/A)</f>
        <v>#N/A</v>
      </c>
      <c r="BK624" s="5" t="e">
        <f>IF('All Data'!$N626="QAI","QAI",#N/A)</f>
        <v>#N/A</v>
      </c>
      <c r="BL624" s="5" t="e">
        <f>IF('All Data'!$N626="FSA","FSA",#N/A)</f>
        <v>#N/A</v>
      </c>
      <c r="BM624" s="46" t="e">
        <f>IF('All Data'!$N626="SNC","SNC",#N/A)</f>
        <v>#N/A</v>
      </c>
      <c r="BN624" s="44" t="e">
        <f>IF(ISBLANK('All Data'!$O626)=FALSE,'All Data'!$A626,#N/A)</f>
        <v>#N/A</v>
      </c>
      <c r="BO624" s="5" t="e">
        <f>IF(ISNUMBER('All Data'!$O626),'All Data'!$O626,#N/A)</f>
        <v>#N/A</v>
      </c>
      <c r="BP624" s="5" t="e">
        <f>IF('All Data'!$O626="QAI","QAI",#N/A)</f>
        <v>#N/A</v>
      </c>
      <c r="BQ624" s="5" t="e">
        <f>IF('All Data'!$O626="FSA","FSA",#N/A)</f>
        <v>#N/A</v>
      </c>
      <c r="BR624" s="46" t="e">
        <f>IF('All Data'!$O626="SNC","SNC",#N/A)</f>
        <v>#N/A</v>
      </c>
      <c r="BS624" s="44" t="e">
        <f>IF(ISBLANK('All Data'!$P626)=FALSE,'All Data'!$A626,#N/A)</f>
        <v>#N/A</v>
      </c>
      <c r="BT624" s="5" t="e">
        <f>IF(ISNUMBER('All Data'!$P626),'All Data'!$P626,#N/A)</f>
        <v>#N/A</v>
      </c>
      <c r="BU624" s="5" t="e">
        <f>IF('All Data'!$P626="QAI","QAI",#N/A)</f>
        <v>#N/A</v>
      </c>
      <c r="BV624" s="5" t="e">
        <f>IF('All Data'!$P626="FSA","FSA",#N/A)</f>
        <v>#N/A</v>
      </c>
      <c r="BW624" s="46" t="e">
        <f>IF('All Data'!$P626="SNC","SNC",#N/A)</f>
        <v>#N/A</v>
      </c>
      <c r="BX624" s="44" t="e">
        <f>IF(ISBLANK('All Data'!$Q626)=FALSE,'All Data'!$A626,#N/A)</f>
        <v>#N/A</v>
      </c>
      <c r="BY624" s="5" t="e">
        <f>IF(ISNUMBER('All Data'!$Q626),'All Data'!$Q626,#N/A)</f>
        <v>#N/A</v>
      </c>
      <c r="BZ624" s="5" t="e">
        <f>IF('All Data'!$Q626="QAI","QAI",#N/A)</f>
        <v>#N/A</v>
      </c>
      <c r="CA624" s="5" t="e">
        <f>IF('All Data'!$Q626="FSA","FSA",#N/A)</f>
        <v>#N/A</v>
      </c>
      <c r="CB624" s="46" t="e">
        <f>IF('All Data'!$Q626="SNC","SNC",#N/A)</f>
        <v>#N/A</v>
      </c>
      <c r="CC624" s="44" t="e">
        <f>IF(ISBLANK('All Data'!$R626)=FALSE,'All Data'!$A626,#N/A)</f>
        <v>#N/A</v>
      </c>
      <c r="CD624" s="5" t="e">
        <f>IF(ISNUMBER('All Data'!$R626),'All Data'!$R626,#N/A)</f>
        <v>#N/A</v>
      </c>
      <c r="CE624" s="5" t="e">
        <f>IF('All Data'!$R626="QAI","QAI",#N/A)</f>
        <v>#N/A</v>
      </c>
      <c r="CF624" s="5" t="e">
        <f>IF('All Data'!$R626="FSA","FSA",#N/A)</f>
        <v>#N/A</v>
      </c>
      <c r="CG624" s="46" t="e">
        <f>IF('All Data'!$R626="SNC","SNC",#N/A)</f>
        <v>#N/A</v>
      </c>
      <c r="CH624" s="44" t="e">
        <f>IF(ISBLANK('All Data'!$S626)=FALSE,'All Data'!$A626,#N/A)</f>
        <v>#N/A</v>
      </c>
      <c r="CI624" s="5" t="e">
        <f>IF(ISNUMBER('All Data'!$S626),'All Data'!$S626,#N/A)</f>
        <v>#N/A</v>
      </c>
      <c r="CJ624" s="5" t="e">
        <f>IF('All Data'!$S626="QAI","QAI",#N/A)</f>
        <v>#N/A</v>
      </c>
      <c r="CK624" s="5" t="e">
        <f>IF('All Data'!$S626="FSA","FSA",#N/A)</f>
        <v>#N/A</v>
      </c>
      <c r="CL624" s="46" t="e">
        <f>IF('All Data'!$S626="SNC","SNC",#N/A)</f>
        <v>#N/A</v>
      </c>
      <c r="CM624" s="44" t="e">
        <f>IF(ISBLANK('All Data'!$T626)=FALSE,'All Data'!$A626,#N/A)</f>
        <v>#N/A</v>
      </c>
      <c r="CN624" s="5" t="e">
        <f>IF(ISNUMBER('All Data'!$T626),'All Data'!$T626,#N/A)</f>
        <v>#N/A</v>
      </c>
      <c r="CO624" s="5" t="e">
        <f>IF('All Data'!$T626="QAI","QAI",#N/A)</f>
        <v>#N/A</v>
      </c>
      <c r="CP624" s="5" t="e">
        <f>IF('All Data'!$T626="FSA","FSA",#N/A)</f>
        <v>#N/A</v>
      </c>
      <c r="CQ624" s="46" t="e">
        <f>IF('All Data'!$T626="SNC","SNC",#N/A)</f>
        <v>#N/A</v>
      </c>
      <c r="CR624" s="44" t="e">
        <f>IF(ISBLANK('All Data'!$U626)=FALSE,'All Data'!$A626,#N/A)</f>
        <v>#N/A</v>
      </c>
      <c r="CS624" s="5" t="e">
        <f>IF(ISNUMBER('All Data'!$U626),'All Data'!$U626,#N/A)</f>
        <v>#N/A</v>
      </c>
      <c r="CT624" s="5" t="e">
        <f>IF('All Data'!$U626="QAI","QAI",#N/A)</f>
        <v>#N/A</v>
      </c>
      <c r="CU624" s="5" t="e">
        <f>IF('All Data'!$U626="FSA","FSA",#N/A)</f>
        <v>#N/A</v>
      </c>
      <c r="CV624" s="46" t="e">
        <f>IF('All Data'!$U626="SNC","SNC",#N/A)</f>
        <v>#N/A</v>
      </c>
      <c r="CW624" s="44" t="e">
        <f>IF(ISBLANK('All Data'!$V626)=FALSE,'All Data'!$A626,#N/A)</f>
        <v>#N/A</v>
      </c>
      <c r="CX624" s="5" t="e">
        <f>IF(ISNUMBER('All Data'!$V626),'All Data'!$V626,#N/A)</f>
        <v>#N/A</v>
      </c>
      <c r="CY624" s="5" t="e">
        <f>IF('All Data'!$V626="QAI","QAI",#N/A)</f>
        <v>#N/A</v>
      </c>
      <c r="CZ624" s="5" t="e">
        <f>IF('All Data'!$V626="FSA","FSA",#N/A)</f>
        <v>#N/A</v>
      </c>
      <c r="DA624" s="46" t="e">
        <f>IF('All Data'!$V626="SNC","SNC",#N/A)</f>
        <v>#N/A</v>
      </c>
      <c r="DB624" s="44">
        <f>IF(ISBLANK('All Data'!$W626)=FALSE,'All Data'!$A626,#N/A)</f>
        <v>43804</v>
      </c>
      <c r="DC624" s="5">
        <f>IF(ISNUMBER('All Data'!$W626),'All Data'!$W626,#N/A)</f>
        <v>13</v>
      </c>
      <c r="DD624" s="5" t="e">
        <f>IF('All Data'!$W626="QAI","QAI",#N/A)</f>
        <v>#N/A</v>
      </c>
      <c r="DE624" s="5" t="e">
        <f>IF('All Data'!$W626="FSA","FSA",#N/A)</f>
        <v>#N/A</v>
      </c>
      <c r="DF624" s="46" t="e">
        <f>IF('All Data'!$W626="SNC","SNC",#N/A)</f>
        <v>#N/A</v>
      </c>
      <c r="DG624" s="44"/>
      <c r="DK624" s="46"/>
      <c r="DN624" s="44">
        <f>'All Data'!$A626</f>
        <v>43804</v>
      </c>
    </row>
    <row r="625" spans="1:118" s="5" customFormat="1" x14ac:dyDescent="0.25">
      <c r="A625" s="44" t="e">
        <f>IF(ISBLANK('All Data'!$B627)=FALSE,'All Data'!$A627,#N/A)</f>
        <v>#N/A</v>
      </c>
      <c r="B625" s="5" t="e">
        <f>IF(ISNUMBER('All Data'!$B627),'All Data'!$B627,#N/A)</f>
        <v>#N/A</v>
      </c>
      <c r="C625" s="5" t="e">
        <f>IF('All Data'!$B627="QAI","QAI",#N/A)</f>
        <v>#N/A</v>
      </c>
      <c r="D625" s="5" t="e">
        <f>IF('All Data'!$B627="FSA","FSA",#N/A)</f>
        <v>#N/A</v>
      </c>
      <c r="E625" s="46" t="e">
        <f>IF('All Data'!$B627="SNC","SNC",#N/A)</f>
        <v>#N/A</v>
      </c>
      <c r="F625" s="44" t="e">
        <f>IF(ISBLANK('All Data'!$C627)=FALSE,'All Data'!$A627,#N/A)</f>
        <v>#N/A</v>
      </c>
      <c r="G625" s="5" t="e">
        <f>IF(ISNUMBER('All Data'!$C627),'All Data'!$C627,#N/A)</f>
        <v>#N/A</v>
      </c>
      <c r="H625" s="5" t="e">
        <f>IF('All Data'!$C627="QAI","QAI",#N/A)</f>
        <v>#N/A</v>
      </c>
      <c r="I625" s="5" t="e">
        <f>IF('All Data'!$C627="FSA","FSA",#N/A)</f>
        <v>#N/A</v>
      </c>
      <c r="J625" s="46" t="e">
        <f>IF('All Data'!$C627="SNC","SNC",#N/A)</f>
        <v>#N/A</v>
      </c>
      <c r="K625" s="44" t="e">
        <f>IF(ISBLANK('All Data'!$D627)=FALSE,'All Data'!$A627,#N/A)</f>
        <v>#N/A</v>
      </c>
      <c r="L625" s="5" t="e">
        <f>IF(ISNUMBER('All Data'!$D627),'All Data'!$D627,#N/A)</f>
        <v>#N/A</v>
      </c>
      <c r="M625" s="5" t="e">
        <f>IF('All Data'!$D627="QAI","QAI",#N/A)</f>
        <v>#N/A</v>
      </c>
      <c r="N625" s="5" t="e">
        <f>IF('All Data'!$D627="FSA","FSA",#N/A)</f>
        <v>#N/A</v>
      </c>
      <c r="O625" s="46" t="e">
        <f>IF('All Data'!$D627="SNC","SNC",#N/A)</f>
        <v>#N/A</v>
      </c>
      <c r="P625" s="44">
        <f>IF(ISBLANK('All Data'!$E627)=FALSE,'All Data'!$A627,#N/A)</f>
        <v>43810</v>
      </c>
      <c r="Q625" s="5">
        <f>IF(ISNUMBER('All Data'!$E627),'All Data'!$E627,#N/A)</f>
        <v>12.8</v>
      </c>
      <c r="R625" s="5" t="e">
        <f>IF('All Data'!$E627="QAI","QAI",#N/A)</f>
        <v>#N/A</v>
      </c>
      <c r="S625" s="5" t="e">
        <f>IF('All Data'!$E627="FSA","FSA",#N/A)</f>
        <v>#N/A</v>
      </c>
      <c r="T625" s="46" t="e">
        <f>IF('All Data'!$E627="SNC","SNC",#N/A)</f>
        <v>#N/A</v>
      </c>
      <c r="U625" s="44">
        <f>IF(ISBLANK('All Data'!$F627)=FALSE,'All Data'!$A627,#N/A)</f>
        <v>43810</v>
      </c>
      <c r="V625" s="5">
        <f>IF(ISNUMBER('All Data'!$F627),'All Data'!$F627,#N/A)</f>
        <v>7.2</v>
      </c>
      <c r="W625" s="5" t="e">
        <f>IF('All Data'!$F627="QAI","QAI",#N/A)</f>
        <v>#N/A</v>
      </c>
      <c r="X625" s="5" t="e">
        <f>IF('All Data'!$F627="FSA","FSA",#N/A)</f>
        <v>#N/A</v>
      </c>
      <c r="Y625" s="46" t="e">
        <f>IF('All Data'!$F627="SNC","SNC",#N/A)</f>
        <v>#N/A</v>
      </c>
      <c r="Z625" s="44" t="e">
        <f>IF(ISBLANK('All Data'!$G627)=FALSE,'All Data'!$A627,#N/A)</f>
        <v>#N/A</v>
      </c>
      <c r="AA625" s="5" t="e">
        <f>IF(ISNUMBER('All Data'!$G627),'All Data'!$G627,#N/A)</f>
        <v>#N/A</v>
      </c>
      <c r="AB625" s="5" t="e">
        <f>IF('All Data'!$G627="QAI","QAI",#N/A)</f>
        <v>#N/A</v>
      </c>
      <c r="AC625" s="5" t="e">
        <f>IF('All Data'!$G627="FSA","FSA",#N/A)</f>
        <v>#N/A</v>
      </c>
      <c r="AD625" s="46" t="e">
        <f>IF('All Data'!$G627="SNC","SNC",#N/A)</f>
        <v>#N/A</v>
      </c>
      <c r="AE625" s="44">
        <f>IF(ISBLANK('All Data'!$H627)=FALSE,'All Data'!$A627,#N/A)</f>
        <v>43810</v>
      </c>
      <c r="AF625" s="5">
        <f>IF(ISNUMBER('All Data'!$H627),'All Data'!$H627,#N/A)</f>
        <v>12.7</v>
      </c>
      <c r="AG625" s="5" t="e">
        <f>IF('All Data'!$H627="QAI","QAI",#N/A)</f>
        <v>#N/A</v>
      </c>
      <c r="AH625" s="5" t="e">
        <f>IF('All Data'!$H627="FSA","FSA",#N/A)</f>
        <v>#N/A</v>
      </c>
      <c r="AI625" s="46" t="e">
        <f>IF('All Data'!$H627="SNC","SNC",#N/A)</f>
        <v>#N/A</v>
      </c>
      <c r="AJ625" s="44">
        <f>IF(ISBLANK('All Data'!$I627)=FALSE,'All Data'!$A627,#N/A)</f>
        <v>43810</v>
      </c>
      <c r="AK625" s="5">
        <f>IF(ISNUMBER('All Data'!$I627),'All Data'!$I627,#N/A)</f>
        <v>16.600000000000001</v>
      </c>
      <c r="AL625" s="5" t="e">
        <f>IF('All Data'!$I627="QAI","QAI",#N/A)</f>
        <v>#N/A</v>
      </c>
      <c r="AM625" s="5" t="e">
        <f>IF('All Data'!$I627="FSA","FSA",#N/A)</f>
        <v>#N/A</v>
      </c>
      <c r="AN625" s="46" t="e">
        <f>IF('All Data'!$I627="SNC","SNC",#N/A)</f>
        <v>#N/A</v>
      </c>
      <c r="AO625" s="44">
        <f>IF(ISBLANK('All Data'!$J627)=FALSE,'All Data'!$A627,#N/A)</f>
        <v>43810</v>
      </c>
      <c r="AP625" s="5">
        <f>IF(ISNUMBER('All Data'!$J627),'All Data'!$J627,#N/A)</f>
        <v>11</v>
      </c>
      <c r="AQ625" s="5" t="e">
        <f>IF('All Data'!$J627="QAI","QAI",#N/A)</f>
        <v>#N/A</v>
      </c>
      <c r="AR625" s="5" t="e">
        <f>IF('All Data'!$J627="FSA","FSA",#N/A)</f>
        <v>#N/A</v>
      </c>
      <c r="AS625" s="46" t="e">
        <f>IF('All Data'!$J627="SNC","SNC",#N/A)</f>
        <v>#N/A</v>
      </c>
      <c r="AT625" s="44">
        <f>IF(ISBLANK('All Data'!$K627)=FALSE,'All Data'!$A627,#N/A)</f>
        <v>43810</v>
      </c>
      <c r="AU625" s="5">
        <f>IF(ISNUMBER('All Data'!$K627),'All Data'!$K627,#N/A)</f>
        <v>12</v>
      </c>
      <c r="AV625" s="5" t="e">
        <f>IF('All Data'!$K627="QAI","QAI",#N/A)</f>
        <v>#N/A</v>
      </c>
      <c r="AW625" s="5" t="e">
        <f>IF('All Data'!$K627="FSA","FSA",#N/A)</f>
        <v>#N/A</v>
      </c>
      <c r="AX625" s="46" t="e">
        <f>IF('All Data'!$K627="SNC","SNC",#N/A)</f>
        <v>#N/A</v>
      </c>
      <c r="AY625" s="44" t="e">
        <f>IF(ISBLANK('All Data'!$L627)=FALSE,'All Data'!$A627,#N/A)</f>
        <v>#N/A</v>
      </c>
      <c r="AZ625" s="5" t="e">
        <f>IF(ISNUMBER('All Data'!$L627),'All Data'!$L627,#N/A)</f>
        <v>#N/A</v>
      </c>
      <c r="BA625" s="5" t="e">
        <f>IF('All Data'!$L627="QAI","QAI",#N/A)</f>
        <v>#N/A</v>
      </c>
      <c r="BB625" s="5" t="e">
        <f>IF('All Data'!$L627="FSA","FSA",#N/A)</f>
        <v>#N/A</v>
      </c>
      <c r="BC625" s="46" t="e">
        <f>IF('All Data'!$L627="SNC","SNC",#N/A)</f>
        <v>#N/A</v>
      </c>
      <c r="BD625" s="44" t="e">
        <f>IF(ISBLANK('All Data'!$M627)=FALSE,'All Data'!$A627,#N/A)</f>
        <v>#N/A</v>
      </c>
      <c r="BE625" s="5" t="e">
        <f>IF(ISNUMBER('All Data'!$M627),'All Data'!$M627,#N/A)</f>
        <v>#N/A</v>
      </c>
      <c r="BF625" s="5" t="e">
        <f>IF('All Data'!$M627="QAI","QAI",#N/A)</f>
        <v>#N/A</v>
      </c>
      <c r="BG625" s="5" t="e">
        <f>IF('All Data'!$M627="FSA","FSA",#N/A)</f>
        <v>#N/A</v>
      </c>
      <c r="BH625" s="46" t="e">
        <f>IF('All Data'!$M627="SNC","SNC",#N/A)</f>
        <v>#N/A</v>
      </c>
      <c r="BI625" s="44" t="e">
        <f>IF(ISBLANK('All Data'!$N627)=FALSE,'All Data'!$A627,#N/A)</f>
        <v>#N/A</v>
      </c>
      <c r="BJ625" s="5" t="e">
        <f>IF(ISNUMBER('All Data'!$N627),'All Data'!$N627,#N/A)</f>
        <v>#N/A</v>
      </c>
      <c r="BK625" s="5" t="e">
        <f>IF('All Data'!$N627="QAI","QAI",#N/A)</f>
        <v>#N/A</v>
      </c>
      <c r="BL625" s="5" t="e">
        <f>IF('All Data'!$N627="FSA","FSA",#N/A)</f>
        <v>#N/A</v>
      </c>
      <c r="BM625" s="46" t="e">
        <f>IF('All Data'!$N627="SNC","SNC",#N/A)</f>
        <v>#N/A</v>
      </c>
      <c r="BN625" s="44" t="e">
        <f>IF(ISBLANK('All Data'!$O627)=FALSE,'All Data'!$A627,#N/A)</f>
        <v>#N/A</v>
      </c>
      <c r="BO625" s="5" t="e">
        <f>IF(ISNUMBER('All Data'!$O627),'All Data'!$O627,#N/A)</f>
        <v>#N/A</v>
      </c>
      <c r="BP625" s="5" t="e">
        <f>IF('All Data'!$O627="QAI","QAI",#N/A)</f>
        <v>#N/A</v>
      </c>
      <c r="BQ625" s="5" t="e">
        <f>IF('All Data'!$O627="FSA","FSA",#N/A)</f>
        <v>#N/A</v>
      </c>
      <c r="BR625" s="46" t="e">
        <f>IF('All Data'!$O627="SNC","SNC",#N/A)</f>
        <v>#N/A</v>
      </c>
      <c r="BS625" s="44" t="e">
        <f>IF(ISBLANK('All Data'!$P627)=FALSE,'All Data'!$A627,#N/A)</f>
        <v>#N/A</v>
      </c>
      <c r="BT625" s="5" t="e">
        <f>IF(ISNUMBER('All Data'!$P627),'All Data'!$P627,#N/A)</f>
        <v>#N/A</v>
      </c>
      <c r="BU625" s="5" t="e">
        <f>IF('All Data'!$P627="QAI","QAI",#N/A)</f>
        <v>#N/A</v>
      </c>
      <c r="BV625" s="5" t="e">
        <f>IF('All Data'!$P627="FSA","FSA",#N/A)</f>
        <v>#N/A</v>
      </c>
      <c r="BW625" s="46" t="e">
        <f>IF('All Data'!$P627="SNC","SNC",#N/A)</f>
        <v>#N/A</v>
      </c>
      <c r="BX625" s="44" t="e">
        <f>IF(ISBLANK('All Data'!$Q627)=FALSE,'All Data'!$A627,#N/A)</f>
        <v>#N/A</v>
      </c>
      <c r="BY625" s="5" t="e">
        <f>IF(ISNUMBER('All Data'!$Q627),'All Data'!$Q627,#N/A)</f>
        <v>#N/A</v>
      </c>
      <c r="BZ625" s="5" t="e">
        <f>IF('All Data'!$Q627="QAI","QAI",#N/A)</f>
        <v>#N/A</v>
      </c>
      <c r="CA625" s="5" t="e">
        <f>IF('All Data'!$Q627="FSA","FSA",#N/A)</f>
        <v>#N/A</v>
      </c>
      <c r="CB625" s="46" t="e">
        <f>IF('All Data'!$Q627="SNC","SNC",#N/A)</f>
        <v>#N/A</v>
      </c>
      <c r="CC625" s="44" t="e">
        <f>IF(ISBLANK('All Data'!$R627)=FALSE,'All Data'!$A627,#N/A)</f>
        <v>#N/A</v>
      </c>
      <c r="CD625" s="5" t="e">
        <f>IF(ISNUMBER('All Data'!$R627),'All Data'!$R627,#N/A)</f>
        <v>#N/A</v>
      </c>
      <c r="CE625" s="5" t="e">
        <f>IF('All Data'!$R627="QAI","QAI",#N/A)</f>
        <v>#N/A</v>
      </c>
      <c r="CF625" s="5" t="e">
        <f>IF('All Data'!$R627="FSA","FSA",#N/A)</f>
        <v>#N/A</v>
      </c>
      <c r="CG625" s="46" t="e">
        <f>IF('All Data'!$R627="SNC","SNC",#N/A)</f>
        <v>#N/A</v>
      </c>
      <c r="CH625" s="44" t="e">
        <f>IF(ISBLANK('All Data'!$S627)=FALSE,'All Data'!$A627,#N/A)</f>
        <v>#N/A</v>
      </c>
      <c r="CI625" s="5" t="e">
        <f>IF(ISNUMBER('All Data'!$S627),'All Data'!$S627,#N/A)</f>
        <v>#N/A</v>
      </c>
      <c r="CJ625" s="5" t="e">
        <f>IF('All Data'!$S627="QAI","QAI",#N/A)</f>
        <v>#N/A</v>
      </c>
      <c r="CK625" s="5" t="e">
        <f>IF('All Data'!$S627="FSA","FSA",#N/A)</f>
        <v>#N/A</v>
      </c>
      <c r="CL625" s="46" t="e">
        <f>IF('All Data'!$S627="SNC","SNC",#N/A)</f>
        <v>#N/A</v>
      </c>
      <c r="CM625" s="44" t="e">
        <f>IF(ISBLANK('All Data'!$T627)=FALSE,'All Data'!$A627,#N/A)</f>
        <v>#N/A</v>
      </c>
      <c r="CN625" s="5" t="e">
        <f>IF(ISNUMBER('All Data'!$T627),'All Data'!$T627,#N/A)</f>
        <v>#N/A</v>
      </c>
      <c r="CO625" s="5" t="e">
        <f>IF('All Data'!$T627="QAI","QAI",#N/A)</f>
        <v>#N/A</v>
      </c>
      <c r="CP625" s="5" t="e">
        <f>IF('All Data'!$T627="FSA","FSA",#N/A)</f>
        <v>#N/A</v>
      </c>
      <c r="CQ625" s="46" t="e">
        <f>IF('All Data'!$T627="SNC","SNC",#N/A)</f>
        <v>#N/A</v>
      </c>
      <c r="CR625" s="44" t="e">
        <f>IF(ISBLANK('All Data'!$U627)=FALSE,'All Data'!$A627,#N/A)</f>
        <v>#N/A</v>
      </c>
      <c r="CS625" s="5" t="e">
        <f>IF(ISNUMBER('All Data'!$U627),'All Data'!$U627,#N/A)</f>
        <v>#N/A</v>
      </c>
      <c r="CT625" s="5" t="e">
        <f>IF('All Data'!$U627="QAI","QAI",#N/A)</f>
        <v>#N/A</v>
      </c>
      <c r="CU625" s="5" t="e">
        <f>IF('All Data'!$U627="FSA","FSA",#N/A)</f>
        <v>#N/A</v>
      </c>
      <c r="CV625" s="46" t="e">
        <f>IF('All Data'!$U627="SNC","SNC",#N/A)</f>
        <v>#N/A</v>
      </c>
      <c r="CW625" s="44" t="e">
        <f>IF(ISBLANK('All Data'!$V627)=FALSE,'All Data'!$A627,#N/A)</f>
        <v>#N/A</v>
      </c>
      <c r="CX625" s="5" t="e">
        <f>IF(ISNUMBER('All Data'!$V627),'All Data'!$V627,#N/A)</f>
        <v>#N/A</v>
      </c>
      <c r="CY625" s="5" t="e">
        <f>IF('All Data'!$V627="QAI","QAI",#N/A)</f>
        <v>#N/A</v>
      </c>
      <c r="CZ625" s="5" t="e">
        <f>IF('All Data'!$V627="FSA","FSA",#N/A)</f>
        <v>#N/A</v>
      </c>
      <c r="DA625" s="46" t="e">
        <f>IF('All Data'!$V627="SNC","SNC",#N/A)</f>
        <v>#N/A</v>
      </c>
      <c r="DB625" s="44">
        <f>IF(ISBLANK('All Data'!$W627)=FALSE,'All Data'!$A627,#N/A)</f>
        <v>43810</v>
      </c>
      <c r="DC625" s="5">
        <f>IF(ISNUMBER('All Data'!$W627),'All Data'!$W627,#N/A)</f>
        <v>14</v>
      </c>
      <c r="DD625" s="5" t="e">
        <f>IF('All Data'!$W627="QAI","QAI",#N/A)</f>
        <v>#N/A</v>
      </c>
      <c r="DE625" s="5" t="e">
        <f>IF('All Data'!$W627="FSA","FSA",#N/A)</f>
        <v>#N/A</v>
      </c>
      <c r="DF625" s="46" t="e">
        <f>IF('All Data'!$W627="SNC","SNC",#N/A)</f>
        <v>#N/A</v>
      </c>
      <c r="DG625" s="44"/>
      <c r="DK625" s="46"/>
      <c r="DN625" s="44">
        <f>'All Data'!$A627</f>
        <v>43810</v>
      </c>
    </row>
    <row r="626" spans="1:118" s="5" customFormat="1" x14ac:dyDescent="0.25">
      <c r="A626" s="44" t="e">
        <f>IF(ISBLANK('All Data'!$B628)=FALSE,'All Data'!$A628,#N/A)</f>
        <v>#N/A</v>
      </c>
      <c r="B626" s="5" t="e">
        <f>IF(ISNUMBER('All Data'!$B628),'All Data'!$B628,#N/A)</f>
        <v>#N/A</v>
      </c>
      <c r="C626" s="5" t="e">
        <f>IF('All Data'!$B628="QAI","QAI",#N/A)</f>
        <v>#N/A</v>
      </c>
      <c r="D626" s="5" t="e">
        <f>IF('All Data'!$B628="FSA","FSA",#N/A)</f>
        <v>#N/A</v>
      </c>
      <c r="E626" s="46" t="e">
        <f>IF('All Data'!$B628="SNC","SNC",#N/A)</f>
        <v>#N/A</v>
      </c>
      <c r="F626" s="44" t="e">
        <f>IF(ISBLANK('All Data'!$C628)=FALSE,'All Data'!$A628,#N/A)</f>
        <v>#N/A</v>
      </c>
      <c r="G626" s="5" t="e">
        <f>IF(ISNUMBER('All Data'!$C628),'All Data'!$C628,#N/A)</f>
        <v>#N/A</v>
      </c>
      <c r="H626" s="5" t="e">
        <f>IF('All Data'!$C628="QAI","QAI",#N/A)</f>
        <v>#N/A</v>
      </c>
      <c r="I626" s="5" t="e">
        <f>IF('All Data'!$C628="FSA","FSA",#N/A)</f>
        <v>#N/A</v>
      </c>
      <c r="J626" s="46" t="e">
        <f>IF('All Data'!$C628="SNC","SNC",#N/A)</f>
        <v>#N/A</v>
      </c>
      <c r="K626" s="44" t="e">
        <f>IF(ISBLANK('All Data'!$D628)=FALSE,'All Data'!$A628,#N/A)</f>
        <v>#N/A</v>
      </c>
      <c r="L626" s="5" t="e">
        <f>IF(ISNUMBER('All Data'!$D628),'All Data'!$D628,#N/A)</f>
        <v>#N/A</v>
      </c>
      <c r="M626" s="5" t="e">
        <f>IF('All Data'!$D628="QAI","QAI",#N/A)</f>
        <v>#N/A</v>
      </c>
      <c r="N626" s="5" t="e">
        <f>IF('All Data'!$D628="FSA","FSA",#N/A)</f>
        <v>#N/A</v>
      </c>
      <c r="O626" s="46" t="e">
        <f>IF('All Data'!$D628="SNC","SNC",#N/A)</f>
        <v>#N/A</v>
      </c>
      <c r="P626" s="44">
        <f>IF(ISBLANK('All Data'!$E628)=FALSE,'All Data'!$A628,#N/A)</f>
        <v>43816</v>
      </c>
      <c r="Q626" s="5">
        <f>IF(ISNUMBER('All Data'!$E628),'All Data'!$E628,#N/A)</f>
        <v>10.3</v>
      </c>
      <c r="R626" s="5" t="e">
        <f>IF('All Data'!$E628="QAI","QAI",#N/A)</f>
        <v>#N/A</v>
      </c>
      <c r="S626" s="5" t="e">
        <f>IF('All Data'!$E628="FSA","FSA",#N/A)</f>
        <v>#N/A</v>
      </c>
      <c r="T626" s="46" t="e">
        <f>IF('All Data'!$E628="SNC","SNC",#N/A)</f>
        <v>#N/A</v>
      </c>
      <c r="U626" s="44">
        <f>IF(ISBLANK('All Data'!$F628)=FALSE,'All Data'!$A628,#N/A)</f>
        <v>43816</v>
      </c>
      <c r="V626" s="5">
        <f>IF(ISNUMBER('All Data'!$F628),'All Data'!$F628,#N/A)</f>
        <v>6.8</v>
      </c>
      <c r="W626" s="5" t="e">
        <f>IF('All Data'!$F628="QAI","QAI",#N/A)</f>
        <v>#N/A</v>
      </c>
      <c r="X626" s="5" t="e">
        <f>IF('All Data'!$F628="FSA","FSA",#N/A)</f>
        <v>#N/A</v>
      </c>
      <c r="Y626" s="46" t="e">
        <f>IF('All Data'!$F628="SNC","SNC",#N/A)</f>
        <v>#N/A</v>
      </c>
      <c r="Z626" s="44" t="e">
        <f>IF(ISBLANK('All Data'!$G628)=FALSE,'All Data'!$A628,#N/A)</f>
        <v>#N/A</v>
      </c>
      <c r="AA626" s="5" t="e">
        <f>IF(ISNUMBER('All Data'!$G628),'All Data'!$G628,#N/A)</f>
        <v>#N/A</v>
      </c>
      <c r="AB626" s="5" t="e">
        <f>IF('All Data'!$G628="QAI","QAI",#N/A)</f>
        <v>#N/A</v>
      </c>
      <c r="AC626" s="5" t="e">
        <f>IF('All Data'!$G628="FSA","FSA",#N/A)</f>
        <v>#N/A</v>
      </c>
      <c r="AD626" s="46" t="e">
        <f>IF('All Data'!$G628="SNC","SNC",#N/A)</f>
        <v>#N/A</v>
      </c>
      <c r="AE626" s="44">
        <f>IF(ISBLANK('All Data'!$H628)=FALSE,'All Data'!$A628,#N/A)</f>
        <v>43816</v>
      </c>
      <c r="AF626" s="5">
        <f>IF(ISNUMBER('All Data'!$H628),'All Data'!$H628,#N/A)</f>
        <v>15.9</v>
      </c>
      <c r="AG626" s="5" t="e">
        <f>IF('All Data'!$H628="QAI","QAI",#N/A)</f>
        <v>#N/A</v>
      </c>
      <c r="AH626" s="5" t="e">
        <f>IF('All Data'!$H628="FSA","FSA",#N/A)</f>
        <v>#N/A</v>
      </c>
      <c r="AI626" s="46" t="e">
        <f>IF('All Data'!$H628="SNC","SNC",#N/A)</f>
        <v>#N/A</v>
      </c>
      <c r="AJ626" s="44">
        <f>IF(ISBLANK('All Data'!$I628)=FALSE,'All Data'!$A628,#N/A)</f>
        <v>43816</v>
      </c>
      <c r="AK626" s="5">
        <f>IF(ISNUMBER('All Data'!$I628),'All Data'!$I628,#N/A)</f>
        <v>13.6</v>
      </c>
      <c r="AL626" s="5" t="e">
        <f>IF('All Data'!$I628="QAI","QAI",#N/A)</f>
        <v>#N/A</v>
      </c>
      <c r="AM626" s="5" t="e">
        <f>IF('All Data'!$I628="FSA","FSA",#N/A)</f>
        <v>#N/A</v>
      </c>
      <c r="AN626" s="46" t="e">
        <f>IF('All Data'!$I628="SNC","SNC",#N/A)</f>
        <v>#N/A</v>
      </c>
      <c r="AO626" s="44">
        <f>IF(ISBLANK('All Data'!$J628)=FALSE,'All Data'!$A628,#N/A)</f>
        <v>43816</v>
      </c>
      <c r="AP626" s="5">
        <f>IF(ISNUMBER('All Data'!$J628),'All Data'!$J628,#N/A)</f>
        <v>12</v>
      </c>
      <c r="AQ626" s="5" t="e">
        <f>IF('All Data'!$J628="QAI","QAI",#N/A)</f>
        <v>#N/A</v>
      </c>
      <c r="AR626" s="5" t="e">
        <f>IF('All Data'!$J628="FSA","FSA",#N/A)</f>
        <v>#N/A</v>
      </c>
      <c r="AS626" s="46" t="e">
        <f>IF('All Data'!$J628="SNC","SNC",#N/A)</f>
        <v>#N/A</v>
      </c>
      <c r="AT626" s="44">
        <f>IF(ISBLANK('All Data'!$K628)=FALSE,'All Data'!$A628,#N/A)</f>
        <v>43816</v>
      </c>
      <c r="AU626" s="5">
        <f>IF(ISNUMBER('All Data'!$K628),'All Data'!$K628,#N/A)</f>
        <v>14</v>
      </c>
      <c r="AV626" s="5" t="e">
        <f>IF('All Data'!$K628="QAI","QAI",#N/A)</f>
        <v>#N/A</v>
      </c>
      <c r="AW626" s="5" t="e">
        <f>IF('All Data'!$K628="FSA","FSA",#N/A)</f>
        <v>#N/A</v>
      </c>
      <c r="AX626" s="46" t="e">
        <f>IF('All Data'!$K628="SNC","SNC",#N/A)</f>
        <v>#N/A</v>
      </c>
      <c r="AY626" s="44" t="e">
        <f>IF(ISBLANK('All Data'!$L628)=FALSE,'All Data'!$A628,#N/A)</f>
        <v>#N/A</v>
      </c>
      <c r="AZ626" s="5" t="e">
        <f>IF(ISNUMBER('All Data'!$L628),'All Data'!$L628,#N/A)</f>
        <v>#N/A</v>
      </c>
      <c r="BA626" s="5" t="e">
        <f>IF('All Data'!$L628="QAI","QAI",#N/A)</f>
        <v>#N/A</v>
      </c>
      <c r="BB626" s="5" t="e">
        <f>IF('All Data'!$L628="FSA","FSA",#N/A)</f>
        <v>#N/A</v>
      </c>
      <c r="BC626" s="46" t="e">
        <f>IF('All Data'!$L628="SNC","SNC",#N/A)</f>
        <v>#N/A</v>
      </c>
      <c r="BD626" s="44" t="e">
        <f>IF(ISBLANK('All Data'!$M628)=FALSE,'All Data'!$A628,#N/A)</f>
        <v>#N/A</v>
      </c>
      <c r="BE626" s="5" t="e">
        <f>IF(ISNUMBER('All Data'!$M628),'All Data'!$M628,#N/A)</f>
        <v>#N/A</v>
      </c>
      <c r="BF626" s="5" t="e">
        <f>IF('All Data'!$M628="QAI","QAI",#N/A)</f>
        <v>#N/A</v>
      </c>
      <c r="BG626" s="5" t="e">
        <f>IF('All Data'!$M628="FSA","FSA",#N/A)</f>
        <v>#N/A</v>
      </c>
      <c r="BH626" s="46" t="e">
        <f>IF('All Data'!$M628="SNC","SNC",#N/A)</f>
        <v>#N/A</v>
      </c>
      <c r="BI626" s="44" t="e">
        <f>IF(ISBLANK('All Data'!$N628)=FALSE,'All Data'!$A628,#N/A)</f>
        <v>#N/A</v>
      </c>
      <c r="BJ626" s="5" t="e">
        <f>IF(ISNUMBER('All Data'!$N628),'All Data'!$N628,#N/A)</f>
        <v>#N/A</v>
      </c>
      <c r="BK626" s="5" t="e">
        <f>IF('All Data'!$N628="QAI","QAI",#N/A)</f>
        <v>#N/A</v>
      </c>
      <c r="BL626" s="5" t="e">
        <f>IF('All Data'!$N628="FSA","FSA",#N/A)</f>
        <v>#N/A</v>
      </c>
      <c r="BM626" s="46" t="e">
        <f>IF('All Data'!$N628="SNC","SNC",#N/A)</f>
        <v>#N/A</v>
      </c>
      <c r="BN626" s="44" t="e">
        <f>IF(ISBLANK('All Data'!$O628)=FALSE,'All Data'!$A628,#N/A)</f>
        <v>#N/A</v>
      </c>
      <c r="BO626" s="5" t="e">
        <f>IF(ISNUMBER('All Data'!$O628),'All Data'!$O628,#N/A)</f>
        <v>#N/A</v>
      </c>
      <c r="BP626" s="5" t="e">
        <f>IF('All Data'!$O628="QAI","QAI",#N/A)</f>
        <v>#N/A</v>
      </c>
      <c r="BQ626" s="5" t="e">
        <f>IF('All Data'!$O628="FSA","FSA",#N/A)</f>
        <v>#N/A</v>
      </c>
      <c r="BR626" s="46" t="e">
        <f>IF('All Data'!$O628="SNC","SNC",#N/A)</f>
        <v>#N/A</v>
      </c>
      <c r="BS626" s="44" t="e">
        <f>IF(ISBLANK('All Data'!$P628)=FALSE,'All Data'!$A628,#N/A)</f>
        <v>#N/A</v>
      </c>
      <c r="BT626" s="5" t="e">
        <f>IF(ISNUMBER('All Data'!$P628),'All Data'!$P628,#N/A)</f>
        <v>#N/A</v>
      </c>
      <c r="BU626" s="5" t="e">
        <f>IF('All Data'!$P628="QAI","QAI",#N/A)</f>
        <v>#N/A</v>
      </c>
      <c r="BV626" s="5" t="e">
        <f>IF('All Data'!$P628="FSA","FSA",#N/A)</f>
        <v>#N/A</v>
      </c>
      <c r="BW626" s="46" t="e">
        <f>IF('All Data'!$P628="SNC","SNC",#N/A)</f>
        <v>#N/A</v>
      </c>
      <c r="BX626" s="44" t="e">
        <f>IF(ISBLANK('All Data'!$Q628)=FALSE,'All Data'!$A628,#N/A)</f>
        <v>#N/A</v>
      </c>
      <c r="BY626" s="5" t="e">
        <f>IF(ISNUMBER('All Data'!$Q628),'All Data'!$Q628,#N/A)</f>
        <v>#N/A</v>
      </c>
      <c r="BZ626" s="5" t="e">
        <f>IF('All Data'!$Q628="QAI","QAI",#N/A)</f>
        <v>#N/A</v>
      </c>
      <c r="CA626" s="5" t="e">
        <f>IF('All Data'!$Q628="FSA","FSA",#N/A)</f>
        <v>#N/A</v>
      </c>
      <c r="CB626" s="46" t="e">
        <f>IF('All Data'!$Q628="SNC","SNC",#N/A)</f>
        <v>#N/A</v>
      </c>
      <c r="CC626" s="44" t="e">
        <f>IF(ISBLANK('All Data'!$R628)=FALSE,'All Data'!$A628,#N/A)</f>
        <v>#N/A</v>
      </c>
      <c r="CD626" s="5" t="e">
        <f>IF(ISNUMBER('All Data'!$R628),'All Data'!$R628,#N/A)</f>
        <v>#N/A</v>
      </c>
      <c r="CE626" s="5" t="e">
        <f>IF('All Data'!$R628="QAI","QAI",#N/A)</f>
        <v>#N/A</v>
      </c>
      <c r="CF626" s="5" t="e">
        <f>IF('All Data'!$R628="FSA","FSA",#N/A)</f>
        <v>#N/A</v>
      </c>
      <c r="CG626" s="46" t="e">
        <f>IF('All Data'!$R628="SNC","SNC",#N/A)</f>
        <v>#N/A</v>
      </c>
      <c r="CH626" s="44" t="e">
        <f>IF(ISBLANK('All Data'!$S628)=FALSE,'All Data'!$A628,#N/A)</f>
        <v>#N/A</v>
      </c>
      <c r="CI626" s="5" t="e">
        <f>IF(ISNUMBER('All Data'!$S628),'All Data'!$S628,#N/A)</f>
        <v>#N/A</v>
      </c>
      <c r="CJ626" s="5" t="e">
        <f>IF('All Data'!$S628="QAI","QAI",#N/A)</f>
        <v>#N/A</v>
      </c>
      <c r="CK626" s="5" t="e">
        <f>IF('All Data'!$S628="FSA","FSA",#N/A)</f>
        <v>#N/A</v>
      </c>
      <c r="CL626" s="46" t="e">
        <f>IF('All Data'!$S628="SNC","SNC",#N/A)</f>
        <v>#N/A</v>
      </c>
      <c r="CM626" s="44" t="e">
        <f>IF(ISBLANK('All Data'!$T628)=FALSE,'All Data'!$A628,#N/A)</f>
        <v>#N/A</v>
      </c>
      <c r="CN626" s="5" t="e">
        <f>IF(ISNUMBER('All Data'!$T628),'All Data'!$T628,#N/A)</f>
        <v>#N/A</v>
      </c>
      <c r="CO626" s="5" t="e">
        <f>IF('All Data'!$T628="QAI","QAI",#N/A)</f>
        <v>#N/A</v>
      </c>
      <c r="CP626" s="5" t="e">
        <f>IF('All Data'!$T628="FSA","FSA",#N/A)</f>
        <v>#N/A</v>
      </c>
      <c r="CQ626" s="46" t="e">
        <f>IF('All Data'!$T628="SNC","SNC",#N/A)</f>
        <v>#N/A</v>
      </c>
      <c r="CR626" s="44" t="e">
        <f>IF(ISBLANK('All Data'!$U628)=FALSE,'All Data'!$A628,#N/A)</f>
        <v>#N/A</v>
      </c>
      <c r="CS626" s="5" t="e">
        <f>IF(ISNUMBER('All Data'!$U628),'All Data'!$U628,#N/A)</f>
        <v>#N/A</v>
      </c>
      <c r="CT626" s="5" t="e">
        <f>IF('All Data'!$U628="QAI","QAI",#N/A)</f>
        <v>#N/A</v>
      </c>
      <c r="CU626" s="5" t="e">
        <f>IF('All Data'!$U628="FSA","FSA",#N/A)</f>
        <v>#N/A</v>
      </c>
      <c r="CV626" s="46" t="e">
        <f>IF('All Data'!$U628="SNC","SNC",#N/A)</f>
        <v>#N/A</v>
      </c>
      <c r="CW626" s="44" t="e">
        <f>IF(ISBLANK('All Data'!$V628)=FALSE,'All Data'!$A628,#N/A)</f>
        <v>#N/A</v>
      </c>
      <c r="CX626" s="5" t="e">
        <f>IF(ISNUMBER('All Data'!$V628),'All Data'!$V628,#N/A)</f>
        <v>#N/A</v>
      </c>
      <c r="CY626" s="5" t="e">
        <f>IF('All Data'!$V628="QAI","QAI",#N/A)</f>
        <v>#N/A</v>
      </c>
      <c r="CZ626" s="5" t="e">
        <f>IF('All Data'!$V628="FSA","FSA",#N/A)</f>
        <v>#N/A</v>
      </c>
      <c r="DA626" s="46" t="e">
        <f>IF('All Data'!$V628="SNC","SNC",#N/A)</f>
        <v>#N/A</v>
      </c>
      <c r="DB626" s="44">
        <f>IF(ISBLANK('All Data'!$W628)=FALSE,'All Data'!$A628,#N/A)</f>
        <v>43816</v>
      </c>
      <c r="DC626" s="5">
        <f>IF(ISNUMBER('All Data'!$W628),'All Data'!$W628,#N/A)</f>
        <v>14</v>
      </c>
      <c r="DD626" s="5" t="e">
        <f>IF('All Data'!$W628="QAI","QAI",#N/A)</f>
        <v>#N/A</v>
      </c>
      <c r="DE626" s="5" t="e">
        <f>IF('All Data'!$W628="FSA","FSA",#N/A)</f>
        <v>#N/A</v>
      </c>
      <c r="DF626" s="46" t="e">
        <f>IF('All Data'!$W628="SNC","SNC",#N/A)</f>
        <v>#N/A</v>
      </c>
      <c r="DG626" s="44"/>
      <c r="DK626" s="46"/>
      <c r="DN626" s="44">
        <f>'All Data'!$A628</f>
        <v>43816</v>
      </c>
    </row>
    <row r="627" spans="1:118" s="5" customFormat="1" x14ac:dyDescent="0.25">
      <c r="A627" s="44" t="e">
        <f>IF(ISBLANK('All Data'!$B629)=FALSE,'All Data'!$A629,#N/A)</f>
        <v>#N/A</v>
      </c>
      <c r="B627" s="5" t="e">
        <f>IF(ISNUMBER('All Data'!$B629),'All Data'!$B629,#N/A)</f>
        <v>#N/A</v>
      </c>
      <c r="C627" s="5" t="e">
        <f>IF('All Data'!$B629="QAI","QAI",#N/A)</f>
        <v>#N/A</v>
      </c>
      <c r="D627" s="5" t="e">
        <f>IF('All Data'!$B629="FSA","FSA",#N/A)</f>
        <v>#N/A</v>
      </c>
      <c r="E627" s="46" t="e">
        <f>IF('All Data'!$B629="SNC","SNC",#N/A)</f>
        <v>#N/A</v>
      </c>
      <c r="F627" s="44" t="e">
        <f>IF(ISBLANK('All Data'!$C629)=FALSE,'All Data'!$A629,#N/A)</f>
        <v>#N/A</v>
      </c>
      <c r="G627" s="5" t="e">
        <f>IF(ISNUMBER('All Data'!$C629),'All Data'!$C629,#N/A)</f>
        <v>#N/A</v>
      </c>
      <c r="H627" s="5" t="e">
        <f>IF('All Data'!$C629="QAI","QAI",#N/A)</f>
        <v>#N/A</v>
      </c>
      <c r="I627" s="5" t="e">
        <f>IF('All Data'!$C629="FSA","FSA",#N/A)</f>
        <v>#N/A</v>
      </c>
      <c r="J627" s="46" t="e">
        <f>IF('All Data'!$C629="SNC","SNC",#N/A)</f>
        <v>#N/A</v>
      </c>
      <c r="K627" s="44" t="e">
        <f>IF(ISBLANK('All Data'!$D629)=FALSE,'All Data'!$A629,#N/A)</f>
        <v>#N/A</v>
      </c>
      <c r="L627" s="5" t="e">
        <f>IF(ISNUMBER('All Data'!$D629),'All Data'!$D629,#N/A)</f>
        <v>#N/A</v>
      </c>
      <c r="M627" s="5" t="e">
        <f>IF('All Data'!$D629="QAI","QAI",#N/A)</f>
        <v>#N/A</v>
      </c>
      <c r="N627" s="5" t="e">
        <f>IF('All Data'!$D629="FSA","FSA",#N/A)</f>
        <v>#N/A</v>
      </c>
      <c r="O627" s="46" t="e">
        <f>IF('All Data'!$D629="SNC","SNC",#N/A)</f>
        <v>#N/A</v>
      </c>
      <c r="P627" s="44">
        <f>IF(ISBLANK('All Data'!$E629)=FALSE,'All Data'!$A629,#N/A)</f>
        <v>43822</v>
      </c>
      <c r="Q627" s="5">
        <f>IF(ISNUMBER('All Data'!$E629),'All Data'!$E629,#N/A)</f>
        <v>16.3</v>
      </c>
      <c r="R627" s="5" t="e">
        <f>IF('All Data'!$E629="QAI","QAI",#N/A)</f>
        <v>#N/A</v>
      </c>
      <c r="S627" s="5" t="e">
        <f>IF('All Data'!$E629="FSA","FSA",#N/A)</f>
        <v>#N/A</v>
      </c>
      <c r="T627" s="46" t="e">
        <f>IF('All Data'!$E629="SNC","SNC",#N/A)</f>
        <v>#N/A</v>
      </c>
      <c r="U627" s="44">
        <f>IF(ISBLANK('All Data'!$F629)=FALSE,'All Data'!$A629,#N/A)</f>
        <v>43822</v>
      </c>
      <c r="V627" s="5">
        <f>IF(ISNUMBER('All Data'!$F629),'All Data'!$F629,#N/A)</f>
        <v>16.600000000000001</v>
      </c>
      <c r="W627" s="5" t="e">
        <f>IF('All Data'!$F629="QAI","QAI",#N/A)</f>
        <v>#N/A</v>
      </c>
      <c r="X627" s="5" t="e">
        <f>IF('All Data'!$F629="FSA","FSA",#N/A)</f>
        <v>#N/A</v>
      </c>
      <c r="Y627" s="46" t="e">
        <f>IF('All Data'!$F629="SNC","SNC",#N/A)</f>
        <v>#N/A</v>
      </c>
      <c r="Z627" s="44" t="e">
        <f>IF(ISBLANK('All Data'!$G629)=FALSE,'All Data'!$A629,#N/A)</f>
        <v>#N/A</v>
      </c>
      <c r="AA627" s="5" t="e">
        <f>IF(ISNUMBER('All Data'!$G629),'All Data'!$G629,#N/A)</f>
        <v>#N/A</v>
      </c>
      <c r="AB627" s="5" t="e">
        <f>IF('All Data'!$G629="QAI","QAI",#N/A)</f>
        <v>#N/A</v>
      </c>
      <c r="AC627" s="5" t="e">
        <f>IF('All Data'!$G629="FSA","FSA",#N/A)</f>
        <v>#N/A</v>
      </c>
      <c r="AD627" s="46" t="e">
        <f>IF('All Data'!$G629="SNC","SNC",#N/A)</f>
        <v>#N/A</v>
      </c>
      <c r="AE627" s="44">
        <f>IF(ISBLANK('All Data'!$H629)=FALSE,'All Data'!$A629,#N/A)</f>
        <v>43822</v>
      </c>
      <c r="AF627" s="5">
        <f>IF(ISNUMBER('All Data'!$H629),'All Data'!$H629,#N/A)</f>
        <v>8.6999999999999993</v>
      </c>
      <c r="AG627" s="5" t="e">
        <f>IF('All Data'!$H629="QAI","QAI",#N/A)</f>
        <v>#N/A</v>
      </c>
      <c r="AH627" s="5" t="e">
        <f>IF('All Data'!$H629="FSA","FSA",#N/A)</f>
        <v>#N/A</v>
      </c>
      <c r="AI627" s="46" t="e">
        <f>IF('All Data'!$H629="SNC","SNC",#N/A)</f>
        <v>#N/A</v>
      </c>
      <c r="AJ627" s="44">
        <f>IF(ISBLANK('All Data'!$I629)=FALSE,'All Data'!$A629,#N/A)</f>
        <v>43822</v>
      </c>
      <c r="AK627" s="5">
        <f>IF(ISNUMBER('All Data'!$I629),'All Data'!$I629,#N/A)</f>
        <v>41.8</v>
      </c>
      <c r="AL627" s="5" t="e">
        <f>IF('All Data'!$I629="QAI","QAI",#N/A)</f>
        <v>#N/A</v>
      </c>
      <c r="AM627" s="5" t="e">
        <f>IF('All Data'!$I629="FSA","FSA",#N/A)</f>
        <v>#N/A</v>
      </c>
      <c r="AN627" s="46" t="e">
        <f>IF('All Data'!$I629="SNC","SNC",#N/A)</f>
        <v>#N/A</v>
      </c>
      <c r="AO627" s="44">
        <f>IF(ISBLANK('All Data'!$J629)=FALSE,'All Data'!$A629,#N/A)</f>
        <v>43822</v>
      </c>
      <c r="AP627" s="5">
        <f>IF(ISNUMBER('All Data'!$J629),'All Data'!$J629,#N/A)</f>
        <v>14</v>
      </c>
      <c r="AQ627" s="5" t="e">
        <f>IF('All Data'!$J629="QAI","QAI",#N/A)</f>
        <v>#N/A</v>
      </c>
      <c r="AR627" s="5" t="e">
        <f>IF('All Data'!$J629="FSA","FSA",#N/A)</f>
        <v>#N/A</v>
      </c>
      <c r="AS627" s="46" t="e">
        <f>IF('All Data'!$J629="SNC","SNC",#N/A)</f>
        <v>#N/A</v>
      </c>
      <c r="AT627" s="44">
        <f>IF(ISBLANK('All Data'!$K629)=FALSE,'All Data'!$A629,#N/A)</f>
        <v>43822</v>
      </c>
      <c r="AU627" s="5">
        <f>IF(ISNUMBER('All Data'!$K629),'All Data'!$K629,#N/A)</f>
        <v>10</v>
      </c>
      <c r="AV627" s="5" t="e">
        <f>IF('All Data'!$K629="QAI","QAI",#N/A)</f>
        <v>#N/A</v>
      </c>
      <c r="AW627" s="5" t="e">
        <f>IF('All Data'!$K629="FSA","FSA",#N/A)</f>
        <v>#N/A</v>
      </c>
      <c r="AX627" s="46" t="e">
        <f>IF('All Data'!$K629="SNC","SNC",#N/A)</f>
        <v>#N/A</v>
      </c>
      <c r="AY627" s="44" t="e">
        <f>IF(ISBLANK('All Data'!$L629)=FALSE,'All Data'!$A629,#N/A)</f>
        <v>#N/A</v>
      </c>
      <c r="AZ627" s="5" t="e">
        <f>IF(ISNUMBER('All Data'!$L629),'All Data'!$L629,#N/A)</f>
        <v>#N/A</v>
      </c>
      <c r="BA627" s="5" t="e">
        <f>IF('All Data'!$L629="QAI","QAI",#N/A)</f>
        <v>#N/A</v>
      </c>
      <c r="BB627" s="5" t="e">
        <f>IF('All Data'!$L629="FSA","FSA",#N/A)</f>
        <v>#N/A</v>
      </c>
      <c r="BC627" s="46" t="e">
        <f>IF('All Data'!$L629="SNC","SNC",#N/A)</f>
        <v>#N/A</v>
      </c>
      <c r="BD627" s="44" t="e">
        <f>IF(ISBLANK('All Data'!$M629)=FALSE,'All Data'!$A629,#N/A)</f>
        <v>#N/A</v>
      </c>
      <c r="BE627" s="5" t="e">
        <f>IF(ISNUMBER('All Data'!$M629),'All Data'!$M629,#N/A)</f>
        <v>#N/A</v>
      </c>
      <c r="BF627" s="5" t="e">
        <f>IF('All Data'!$M629="QAI","QAI",#N/A)</f>
        <v>#N/A</v>
      </c>
      <c r="BG627" s="5" t="e">
        <f>IF('All Data'!$M629="FSA","FSA",#N/A)</f>
        <v>#N/A</v>
      </c>
      <c r="BH627" s="46" t="e">
        <f>IF('All Data'!$M629="SNC","SNC",#N/A)</f>
        <v>#N/A</v>
      </c>
      <c r="BI627" s="44" t="e">
        <f>IF(ISBLANK('All Data'!$N629)=FALSE,'All Data'!$A629,#N/A)</f>
        <v>#N/A</v>
      </c>
      <c r="BJ627" s="5" t="e">
        <f>IF(ISNUMBER('All Data'!$N629),'All Data'!$N629,#N/A)</f>
        <v>#N/A</v>
      </c>
      <c r="BK627" s="5" t="e">
        <f>IF('All Data'!$N629="QAI","QAI",#N/A)</f>
        <v>#N/A</v>
      </c>
      <c r="BL627" s="5" t="e">
        <f>IF('All Data'!$N629="FSA","FSA",#N/A)</f>
        <v>#N/A</v>
      </c>
      <c r="BM627" s="46" t="e">
        <f>IF('All Data'!$N629="SNC","SNC",#N/A)</f>
        <v>#N/A</v>
      </c>
      <c r="BN627" s="44" t="e">
        <f>IF(ISBLANK('All Data'!$O629)=FALSE,'All Data'!$A629,#N/A)</f>
        <v>#N/A</v>
      </c>
      <c r="BO627" s="5" t="e">
        <f>IF(ISNUMBER('All Data'!$O629),'All Data'!$O629,#N/A)</f>
        <v>#N/A</v>
      </c>
      <c r="BP627" s="5" t="e">
        <f>IF('All Data'!$O629="QAI","QAI",#N/A)</f>
        <v>#N/A</v>
      </c>
      <c r="BQ627" s="5" t="e">
        <f>IF('All Data'!$O629="FSA","FSA",#N/A)</f>
        <v>#N/A</v>
      </c>
      <c r="BR627" s="46" t="e">
        <f>IF('All Data'!$O629="SNC","SNC",#N/A)</f>
        <v>#N/A</v>
      </c>
      <c r="BS627" s="44" t="e">
        <f>IF(ISBLANK('All Data'!$P629)=FALSE,'All Data'!$A629,#N/A)</f>
        <v>#N/A</v>
      </c>
      <c r="BT627" s="5" t="e">
        <f>IF(ISNUMBER('All Data'!$P629),'All Data'!$P629,#N/A)</f>
        <v>#N/A</v>
      </c>
      <c r="BU627" s="5" t="e">
        <f>IF('All Data'!$P629="QAI","QAI",#N/A)</f>
        <v>#N/A</v>
      </c>
      <c r="BV627" s="5" t="e">
        <f>IF('All Data'!$P629="FSA","FSA",#N/A)</f>
        <v>#N/A</v>
      </c>
      <c r="BW627" s="46" t="e">
        <f>IF('All Data'!$P629="SNC","SNC",#N/A)</f>
        <v>#N/A</v>
      </c>
      <c r="BX627" s="44" t="e">
        <f>IF(ISBLANK('All Data'!$Q629)=FALSE,'All Data'!$A629,#N/A)</f>
        <v>#N/A</v>
      </c>
      <c r="BY627" s="5" t="e">
        <f>IF(ISNUMBER('All Data'!$Q629),'All Data'!$Q629,#N/A)</f>
        <v>#N/A</v>
      </c>
      <c r="BZ627" s="5" t="e">
        <f>IF('All Data'!$Q629="QAI","QAI",#N/A)</f>
        <v>#N/A</v>
      </c>
      <c r="CA627" s="5" t="e">
        <f>IF('All Data'!$Q629="FSA","FSA",#N/A)</f>
        <v>#N/A</v>
      </c>
      <c r="CB627" s="46" t="e">
        <f>IF('All Data'!$Q629="SNC","SNC",#N/A)</f>
        <v>#N/A</v>
      </c>
      <c r="CC627" s="44" t="e">
        <f>IF(ISBLANK('All Data'!$R629)=FALSE,'All Data'!$A629,#N/A)</f>
        <v>#N/A</v>
      </c>
      <c r="CD627" s="5" t="e">
        <f>IF(ISNUMBER('All Data'!$R629),'All Data'!$R629,#N/A)</f>
        <v>#N/A</v>
      </c>
      <c r="CE627" s="5" t="e">
        <f>IF('All Data'!$R629="QAI","QAI",#N/A)</f>
        <v>#N/A</v>
      </c>
      <c r="CF627" s="5" t="e">
        <f>IF('All Data'!$R629="FSA","FSA",#N/A)</f>
        <v>#N/A</v>
      </c>
      <c r="CG627" s="46" t="e">
        <f>IF('All Data'!$R629="SNC","SNC",#N/A)</f>
        <v>#N/A</v>
      </c>
      <c r="CH627" s="44" t="e">
        <f>IF(ISBLANK('All Data'!$S629)=FALSE,'All Data'!$A629,#N/A)</f>
        <v>#N/A</v>
      </c>
      <c r="CI627" s="5" t="e">
        <f>IF(ISNUMBER('All Data'!$S629),'All Data'!$S629,#N/A)</f>
        <v>#N/A</v>
      </c>
      <c r="CJ627" s="5" t="e">
        <f>IF('All Data'!$S629="QAI","QAI",#N/A)</f>
        <v>#N/A</v>
      </c>
      <c r="CK627" s="5" t="e">
        <f>IF('All Data'!$S629="FSA","FSA",#N/A)</f>
        <v>#N/A</v>
      </c>
      <c r="CL627" s="46" t="e">
        <f>IF('All Data'!$S629="SNC","SNC",#N/A)</f>
        <v>#N/A</v>
      </c>
      <c r="CM627" s="44" t="e">
        <f>IF(ISBLANK('All Data'!$T629)=FALSE,'All Data'!$A629,#N/A)</f>
        <v>#N/A</v>
      </c>
      <c r="CN627" s="5" t="e">
        <f>IF(ISNUMBER('All Data'!$T629),'All Data'!$T629,#N/A)</f>
        <v>#N/A</v>
      </c>
      <c r="CO627" s="5" t="e">
        <f>IF('All Data'!$T629="QAI","QAI",#N/A)</f>
        <v>#N/A</v>
      </c>
      <c r="CP627" s="5" t="e">
        <f>IF('All Data'!$T629="FSA","FSA",#N/A)</f>
        <v>#N/A</v>
      </c>
      <c r="CQ627" s="46" t="e">
        <f>IF('All Data'!$T629="SNC","SNC",#N/A)</f>
        <v>#N/A</v>
      </c>
      <c r="CR627" s="44" t="e">
        <f>IF(ISBLANK('All Data'!$U629)=FALSE,'All Data'!$A629,#N/A)</f>
        <v>#N/A</v>
      </c>
      <c r="CS627" s="5" t="e">
        <f>IF(ISNUMBER('All Data'!$U629),'All Data'!$U629,#N/A)</f>
        <v>#N/A</v>
      </c>
      <c r="CT627" s="5" t="e">
        <f>IF('All Data'!$U629="QAI","QAI",#N/A)</f>
        <v>#N/A</v>
      </c>
      <c r="CU627" s="5" t="e">
        <f>IF('All Data'!$U629="FSA","FSA",#N/A)</f>
        <v>#N/A</v>
      </c>
      <c r="CV627" s="46" t="e">
        <f>IF('All Data'!$U629="SNC","SNC",#N/A)</f>
        <v>#N/A</v>
      </c>
      <c r="CW627" s="44" t="e">
        <f>IF(ISBLANK('All Data'!$V629)=FALSE,'All Data'!$A629,#N/A)</f>
        <v>#N/A</v>
      </c>
      <c r="CX627" s="5" t="e">
        <f>IF(ISNUMBER('All Data'!$V629),'All Data'!$V629,#N/A)</f>
        <v>#N/A</v>
      </c>
      <c r="CY627" s="5" t="e">
        <f>IF('All Data'!$V629="QAI","QAI",#N/A)</f>
        <v>#N/A</v>
      </c>
      <c r="CZ627" s="5" t="e">
        <f>IF('All Data'!$V629="FSA","FSA",#N/A)</f>
        <v>#N/A</v>
      </c>
      <c r="DA627" s="46" t="e">
        <f>IF('All Data'!$V629="SNC","SNC",#N/A)</f>
        <v>#N/A</v>
      </c>
      <c r="DB627" s="44">
        <f>IF(ISBLANK('All Data'!$W629)=FALSE,'All Data'!$A629,#N/A)</f>
        <v>43822</v>
      </c>
      <c r="DC627" s="5">
        <f>IF(ISNUMBER('All Data'!$W629),'All Data'!$W629,#N/A)</f>
        <v>14</v>
      </c>
      <c r="DD627" s="5" t="e">
        <f>IF('All Data'!$W629="QAI","QAI",#N/A)</f>
        <v>#N/A</v>
      </c>
      <c r="DE627" s="5" t="e">
        <f>IF('All Data'!$W629="FSA","FSA",#N/A)</f>
        <v>#N/A</v>
      </c>
      <c r="DF627" s="46" t="e">
        <f>IF('All Data'!$W629="SNC","SNC",#N/A)</f>
        <v>#N/A</v>
      </c>
      <c r="DG627" s="44"/>
      <c r="DK627" s="46"/>
      <c r="DN627" s="44">
        <f>'All Data'!$A629</f>
        <v>43822</v>
      </c>
    </row>
    <row r="628" spans="1:118" s="5" customFormat="1" x14ac:dyDescent="0.25">
      <c r="A628" s="44" t="e">
        <f>IF(ISBLANK('All Data'!$B630)=FALSE,'All Data'!$A630,#N/A)</f>
        <v>#N/A</v>
      </c>
      <c r="B628" s="5" t="e">
        <f>IF(ISNUMBER('All Data'!$B630),'All Data'!$B630,#N/A)</f>
        <v>#N/A</v>
      </c>
      <c r="C628" s="5" t="e">
        <f>IF('All Data'!$B630="QAI","QAI",#N/A)</f>
        <v>#N/A</v>
      </c>
      <c r="D628" s="5" t="e">
        <f>IF('All Data'!$B630="FSA","FSA",#N/A)</f>
        <v>#N/A</v>
      </c>
      <c r="E628" s="46" t="e">
        <f>IF('All Data'!$B630="SNC","SNC",#N/A)</f>
        <v>#N/A</v>
      </c>
      <c r="F628" s="44" t="e">
        <f>IF(ISBLANK('All Data'!$C630)=FALSE,'All Data'!$A630,#N/A)</f>
        <v>#N/A</v>
      </c>
      <c r="G628" s="5" t="e">
        <f>IF(ISNUMBER('All Data'!$C630),'All Data'!$C630,#N/A)</f>
        <v>#N/A</v>
      </c>
      <c r="H628" s="5" t="e">
        <f>IF('All Data'!$C630="QAI","QAI",#N/A)</f>
        <v>#N/A</v>
      </c>
      <c r="I628" s="5" t="e">
        <f>IF('All Data'!$C630="FSA","FSA",#N/A)</f>
        <v>#N/A</v>
      </c>
      <c r="J628" s="46" t="e">
        <f>IF('All Data'!$C630="SNC","SNC",#N/A)</f>
        <v>#N/A</v>
      </c>
      <c r="K628" s="44" t="e">
        <f>IF(ISBLANK('All Data'!$D630)=FALSE,'All Data'!$A630,#N/A)</f>
        <v>#N/A</v>
      </c>
      <c r="L628" s="5" t="e">
        <f>IF(ISNUMBER('All Data'!$D630),'All Data'!$D630,#N/A)</f>
        <v>#N/A</v>
      </c>
      <c r="M628" s="5" t="e">
        <f>IF('All Data'!$D630="QAI","QAI",#N/A)</f>
        <v>#N/A</v>
      </c>
      <c r="N628" s="5" t="e">
        <f>IF('All Data'!$D630="FSA","FSA",#N/A)</f>
        <v>#N/A</v>
      </c>
      <c r="O628" s="46" t="e">
        <f>IF('All Data'!$D630="SNC","SNC",#N/A)</f>
        <v>#N/A</v>
      </c>
      <c r="P628" s="44">
        <f>IF(ISBLANK('All Data'!$E630)=FALSE,'All Data'!$A630,#N/A)</f>
        <v>43828</v>
      </c>
      <c r="Q628" s="5">
        <f>IF(ISNUMBER('All Data'!$E630),'All Data'!$E630,#N/A)</f>
        <v>1.1000000000000001</v>
      </c>
      <c r="R628" s="5" t="e">
        <f>IF('All Data'!$E630="QAI","QAI",#N/A)</f>
        <v>#N/A</v>
      </c>
      <c r="S628" s="5" t="e">
        <f>IF('All Data'!$E630="FSA","FSA",#N/A)</f>
        <v>#N/A</v>
      </c>
      <c r="T628" s="46" t="e">
        <f>IF('All Data'!$E630="SNC","SNC",#N/A)</f>
        <v>#N/A</v>
      </c>
      <c r="U628" s="44">
        <f>IF(ISBLANK('All Data'!$F630)=FALSE,'All Data'!$A630,#N/A)</f>
        <v>43828</v>
      </c>
      <c r="V628" s="5">
        <f>IF(ISNUMBER('All Data'!$F630),'All Data'!$F630,#N/A)</f>
        <v>0</v>
      </c>
      <c r="W628" s="5" t="e">
        <f>IF('All Data'!$F630="QAI","QAI",#N/A)</f>
        <v>#N/A</v>
      </c>
      <c r="X628" s="5" t="e">
        <f>IF('All Data'!$F630="FSA","FSA",#N/A)</f>
        <v>#N/A</v>
      </c>
      <c r="Y628" s="46" t="e">
        <f>IF('All Data'!$F630="SNC","SNC",#N/A)</f>
        <v>#N/A</v>
      </c>
      <c r="Z628" s="44" t="e">
        <f>IF(ISBLANK('All Data'!$G630)=FALSE,'All Data'!$A630,#N/A)</f>
        <v>#N/A</v>
      </c>
      <c r="AA628" s="5" t="e">
        <f>IF(ISNUMBER('All Data'!$G630),'All Data'!$G630,#N/A)</f>
        <v>#N/A</v>
      </c>
      <c r="AB628" s="5" t="e">
        <f>IF('All Data'!$G630="QAI","QAI",#N/A)</f>
        <v>#N/A</v>
      </c>
      <c r="AC628" s="5" t="e">
        <f>IF('All Data'!$G630="FSA","FSA",#N/A)</f>
        <v>#N/A</v>
      </c>
      <c r="AD628" s="46" t="e">
        <f>IF('All Data'!$G630="SNC","SNC",#N/A)</f>
        <v>#N/A</v>
      </c>
      <c r="AE628" s="44">
        <f>IF(ISBLANK('All Data'!$H630)=FALSE,'All Data'!$A630,#N/A)</f>
        <v>43828</v>
      </c>
      <c r="AF628" s="5">
        <f>IF(ISNUMBER('All Data'!$H630),'All Data'!$H630,#N/A)</f>
        <v>1.8</v>
      </c>
      <c r="AG628" s="5" t="e">
        <f>IF('All Data'!$H630="QAI","QAI",#N/A)</f>
        <v>#N/A</v>
      </c>
      <c r="AH628" s="5" t="e">
        <f>IF('All Data'!$H630="FSA","FSA",#N/A)</f>
        <v>#N/A</v>
      </c>
      <c r="AI628" s="46" t="e">
        <f>IF('All Data'!$H630="SNC","SNC",#N/A)</f>
        <v>#N/A</v>
      </c>
      <c r="AJ628" s="44">
        <f>IF(ISBLANK('All Data'!$I630)=FALSE,'All Data'!$A630,#N/A)</f>
        <v>43828</v>
      </c>
      <c r="AK628" s="5">
        <f>IF(ISNUMBER('All Data'!$I630),'All Data'!$I630,#N/A)</f>
        <v>5.3</v>
      </c>
      <c r="AL628" s="5" t="e">
        <f>IF('All Data'!$I630="QAI","QAI",#N/A)</f>
        <v>#N/A</v>
      </c>
      <c r="AM628" s="5" t="e">
        <f>IF('All Data'!$I630="FSA","FSA",#N/A)</f>
        <v>#N/A</v>
      </c>
      <c r="AN628" s="46" t="e">
        <f>IF('All Data'!$I630="SNC","SNC",#N/A)</f>
        <v>#N/A</v>
      </c>
      <c r="AO628" s="44">
        <f>IF(ISBLANK('All Data'!$J630)=FALSE,'All Data'!$A630,#N/A)</f>
        <v>43828</v>
      </c>
      <c r="AP628" s="5">
        <f>IF(ISNUMBER('All Data'!$J630),'All Data'!$J630,#N/A)</f>
        <v>3</v>
      </c>
      <c r="AQ628" s="5" t="e">
        <f>IF('All Data'!$J630="QAI","QAI",#N/A)</f>
        <v>#N/A</v>
      </c>
      <c r="AR628" s="5" t="e">
        <f>IF('All Data'!$J630="FSA","FSA",#N/A)</f>
        <v>#N/A</v>
      </c>
      <c r="AS628" s="46" t="e">
        <f>IF('All Data'!$J630="SNC","SNC",#N/A)</f>
        <v>#N/A</v>
      </c>
      <c r="AT628" s="44">
        <f>IF(ISBLANK('All Data'!$K630)=FALSE,'All Data'!$A630,#N/A)</f>
        <v>43828</v>
      </c>
      <c r="AU628" s="5">
        <f>IF(ISNUMBER('All Data'!$K630),'All Data'!$K630,#N/A)</f>
        <v>6</v>
      </c>
      <c r="AV628" s="5" t="e">
        <f>IF('All Data'!$K630="QAI","QAI",#N/A)</f>
        <v>#N/A</v>
      </c>
      <c r="AW628" s="5" t="e">
        <f>IF('All Data'!$K630="FSA","FSA",#N/A)</f>
        <v>#N/A</v>
      </c>
      <c r="AX628" s="46" t="e">
        <f>IF('All Data'!$K630="SNC","SNC",#N/A)</f>
        <v>#N/A</v>
      </c>
      <c r="AY628" s="44" t="e">
        <f>IF(ISBLANK('All Data'!$L630)=FALSE,'All Data'!$A630,#N/A)</f>
        <v>#N/A</v>
      </c>
      <c r="AZ628" s="5" t="e">
        <f>IF(ISNUMBER('All Data'!$L630),'All Data'!$L630,#N/A)</f>
        <v>#N/A</v>
      </c>
      <c r="BA628" s="5" t="e">
        <f>IF('All Data'!$L630="QAI","QAI",#N/A)</f>
        <v>#N/A</v>
      </c>
      <c r="BB628" s="5" t="e">
        <f>IF('All Data'!$L630="FSA","FSA",#N/A)</f>
        <v>#N/A</v>
      </c>
      <c r="BC628" s="46" t="e">
        <f>IF('All Data'!$L630="SNC","SNC",#N/A)</f>
        <v>#N/A</v>
      </c>
      <c r="BD628" s="44" t="e">
        <f>IF(ISBLANK('All Data'!$M630)=FALSE,'All Data'!$A630,#N/A)</f>
        <v>#N/A</v>
      </c>
      <c r="BE628" s="5" t="e">
        <f>IF(ISNUMBER('All Data'!$M630),'All Data'!$M630,#N/A)</f>
        <v>#N/A</v>
      </c>
      <c r="BF628" s="5" t="e">
        <f>IF('All Data'!$M630="QAI","QAI",#N/A)</f>
        <v>#N/A</v>
      </c>
      <c r="BG628" s="5" t="e">
        <f>IF('All Data'!$M630="FSA","FSA",#N/A)</f>
        <v>#N/A</v>
      </c>
      <c r="BH628" s="46" t="e">
        <f>IF('All Data'!$M630="SNC","SNC",#N/A)</f>
        <v>#N/A</v>
      </c>
      <c r="BI628" s="44" t="e">
        <f>IF(ISBLANK('All Data'!$N630)=FALSE,'All Data'!$A630,#N/A)</f>
        <v>#N/A</v>
      </c>
      <c r="BJ628" s="5" t="e">
        <f>IF(ISNUMBER('All Data'!$N630),'All Data'!$N630,#N/A)</f>
        <v>#N/A</v>
      </c>
      <c r="BK628" s="5" t="e">
        <f>IF('All Data'!$N630="QAI","QAI",#N/A)</f>
        <v>#N/A</v>
      </c>
      <c r="BL628" s="5" t="e">
        <f>IF('All Data'!$N630="FSA","FSA",#N/A)</f>
        <v>#N/A</v>
      </c>
      <c r="BM628" s="46" t="e">
        <f>IF('All Data'!$N630="SNC","SNC",#N/A)</f>
        <v>#N/A</v>
      </c>
      <c r="BN628" s="44" t="e">
        <f>IF(ISBLANK('All Data'!$O630)=FALSE,'All Data'!$A630,#N/A)</f>
        <v>#N/A</v>
      </c>
      <c r="BO628" s="5" t="e">
        <f>IF(ISNUMBER('All Data'!$O630),'All Data'!$O630,#N/A)</f>
        <v>#N/A</v>
      </c>
      <c r="BP628" s="5" t="e">
        <f>IF('All Data'!$O630="QAI","QAI",#N/A)</f>
        <v>#N/A</v>
      </c>
      <c r="BQ628" s="5" t="e">
        <f>IF('All Data'!$O630="FSA","FSA",#N/A)</f>
        <v>#N/A</v>
      </c>
      <c r="BR628" s="46" t="e">
        <f>IF('All Data'!$O630="SNC","SNC",#N/A)</f>
        <v>#N/A</v>
      </c>
      <c r="BS628" s="44" t="e">
        <f>IF(ISBLANK('All Data'!$P630)=FALSE,'All Data'!$A630,#N/A)</f>
        <v>#N/A</v>
      </c>
      <c r="BT628" s="5" t="e">
        <f>IF(ISNUMBER('All Data'!$P630),'All Data'!$P630,#N/A)</f>
        <v>#N/A</v>
      </c>
      <c r="BU628" s="5" t="e">
        <f>IF('All Data'!$P630="QAI","QAI",#N/A)</f>
        <v>#N/A</v>
      </c>
      <c r="BV628" s="5" t="e">
        <f>IF('All Data'!$P630="FSA","FSA",#N/A)</f>
        <v>#N/A</v>
      </c>
      <c r="BW628" s="46" t="e">
        <f>IF('All Data'!$P630="SNC","SNC",#N/A)</f>
        <v>#N/A</v>
      </c>
      <c r="BX628" s="44" t="e">
        <f>IF(ISBLANK('All Data'!$Q630)=FALSE,'All Data'!$A630,#N/A)</f>
        <v>#N/A</v>
      </c>
      <c r="BY628" s="5" t="e">
        <f>IF(ISNUMBER('All Data'!$Q630),'All Data'!$Q630,#N/A)</f>
        <v>#N/A</v>
      </c>
      <c r="BZ628" s="5" t="e">
        <f>IF('All Data'!$Q630="QAI","QAI",#N/A)</f>
        <v>#N/A</v>
      </c>
      <c r="CA628" s="5" t="e">
        <f>IF('All Data'!$Q630="FSA","FSA",#N/A)</f>
        <v>#N/A</v>
      </c>
      <c r="CB628" s="46" t="e">
        <f>IF('All Data'!$Q630="SNC","SNC",#N/A)</f>
        <v>#N/A</v>
      </c>
      <c r="CC628" s="44" t="e">
        <f>IF(ISBLANK('All Data'!$R630)=FALSE,'All Data'!$A630,#N/A)</f>
        <v>#N/A</v>
      </c>
      <c r="CD628" s="5" t="e">
        <f>IF(ISNUMBER('All Data'!$R630),'All Data'!$R630,#N/A)</f>
        <v>#N/A</v>
      </c>
      <c r="CE628" s="5" t="e">
        <f>IF('All Data'!$R630="QAI","QAI",#N/A)</f>
        <v>#N/A</v>
      </c>
      <c r="CF628" s="5" t="e">
        <f>IF('All Data'!$R630="FSA","FSA",#N/A)</f>
        <v>#N/A</v>
      </c>
      <c r="CG628" s="46" t="e">
        <f>IF('All Data'!$R630="SNC","SNC",#N/A)</f>
        <v>#N/A</v>
      </c>
      <c r="CH628" s="44" t="e">
        <f>IF(ISBLANK('All Data'!$S630)=FALSE,'All Data'!$A630,#N/A)</f>
        <v>#N/A</v>
      </c>
      <c r="CI628" s="5" t="e">
        <f>IF(ISNUMBER('All Data'!$S630),'All Data'!$S630,#N/A)</f>
        <v>#N/A</v>
      </c>
      <c r="CJ628" s="5" t="e">
        <f>IF('All Data'!$S630="QAI","QAI",#N/A)</f>
        <v>#N/A</v>
      </c>
      <c r="CK628" s="5" t="e">
        <f>IF('All Data'!$S630="FSA","FSA",#N/A)</f>
        <v>#N/A</v>
      </c>
      <c r="CL628" s="46" t="e">
        <f>IF('All Data'!$S630="SNC","SNC",#N/A)</f>
        <v>#N/A</v>
      </c>
      <c r="CM628" s="44" t="e">
        <f>IF(ISBLANK('All Data'!$T630)=FALSE,'All Data'!$A630,#N/A)</f>
        <v>#N/A</v>
      </c>
      <c r="CN628" s="5" t="e">
        <f>IF(ISNUMBER('All Data'!$T630),'All Data'!$T630,#N/A)</f>
        <v>#N/A</v>
      </c>
      <c r="CO628" s="5" t="e">
        <f>IF('All Data'!$T630="QAI","QAI",#N/A)</f>
        <v>#N/A</v>
      </c>
      <c r="CP628" s="5" t="e">
        <f>IF('All Data'!$T630="FSA","FSA",#N/A)</f>
        <v>#N/A</v>
      </c>
      <c r="CQ628" s="46" t="e">
        <f>IF('All Data'!$T630="SNC","SNC",#N/A)</f>
        <v>#N/A</v>
      </c>
      <c r="CR628" s="44" t="e">
        <f>IF(ISBLANK('All Data'!$U630)=FALSE,'All Data'!$A630,#N/A)</f>
        <v>#N/A</v>
      </c>
      <c r="CS628" s="5" t="e">
        <f>IF(ISNUMBER('All Data'!$U630),'All Data'!$U630,#N/A)</f>
        <v>#N/A</v>
      </c>
      <c r="CT628" s="5" t="e">
        <f>IF('All Data'!$U630="QAI","QAI",#N/A)</f>
        <v>#N/A</v>
      </c>
      <c r="CU628" s="5" t="e">
        <f>IF('All Data'!$U630="FSA","FSA",#N/A)</f>
        <v>#N/A</v>
      </c>
      <c r="CV628" s="46" t="e">
        <f>IF('All Data'!$U630="SNC","SNC",#N/A)</f>
        <v>#N/A</v>
      </c>
      <c r="CW628" s="44" t="e">
        <f>IF(ISBLANK('All Data'!$V630)=FALSE,'All Data'!$A630,#N/A)</f>
        <v>#N/A</v>
      </c>
      <c r="CX628" s="5" t="e">
        <f>IF(ISNUMBER('All Data'!$V630),'All Data'!$V630,#N/A)</f>
        <v>#N/A</v>
      </c>
      <c r="CY628" s="5" t="e">
        <f>IF('All Data'!$V630="QAI","QAI",#N/A)</f>
        <v>#N/A</v>
      </c>
      <c r="CZ628" s="5" t="e">
        <f>IF('All Data'!$V630="FSA","FSA",#N/A)</f>
        <v>#N/A</v>
      </c>
      <c r="DA628" s="46" t="e">
        <f>IF('All Data'!$V630="SNC","SNC",#N/A)</f>
        <v>#N/A</v>
      </c>
      <c r="DB628" s="44">
        <f>IF(ISBLANK('All Data'!$W630)=FALSE,'All Data'!$A630,#N/A)</f>
        <v>43828</v>
      </c>
      <c r="DC628" s="5">
        <f>IF(ISNUMBER('All Data'!$W630),'All Data'!$W630,#N/A)</f>
        <v>2</v>
      </c>
      <c r="DD628" s="5" t="e">
        <f>IF('All Data'!$W630="QAI","QAI",#N/A)</f>
        <v>#N/A</v>
      </c>
      <c r="DE628" s="5" t="e">
        <f>IF('All Data'!$W630="FSA","FSA",#N/A)</f>
        <v>#N/A</v>
      </c>
      <c r="DF628" s="46" t="e">
        <f>IF('All Data'!$W630="SNC","SNC",#N/A)</f>
        <v>#N/A</v>
      </c>
      <c r="DG628" s="44">
        <f>IF(ISBLANK('All Data'!$X630)=FALSE,'All Data'!$A630,#N/A)</f>
        <v>43828</v>
      </c>
      <c r="DK628" s="46"/>
      <c r="DN628" s="44">
        <f>'All Data'!$A630</f>
        <v>43828</v>
      </c>
    </row>
    <row r="629" spans="1:118" s="5" customFormat="1" x14ac:dyDescent="0.25">
      <c r="A629" s="44" t="e">
        <f>IF(ISBLANK('All Data'!$B631)=FALSE,'All Data'!$A631,#N/A)</f>
        <v>#N/A</v>
      </c>
      <c r="B629" s="5" t="e">
        <f>IF(ISNUMBER('All Data'!$B631),'All Data'!$B631,#N/A)</f>
        <v>#N/A</v>
      </c>
      <c r="C629" s="5" t="e">
        <f>IF('All Data'!$B631="QAI","QAI",#N/A)</f>
        <v>#N/A</v>
      </c>
      <c r="D629" s="5" t="e">
        <f>IF('All Data'!$B631="FSA","FSA",#N/A)</f>
        <v>#N/A</v>
      </c>
      <c r="E629" s="46" t="e">
        <f>IF('All Data'!$B631="SNC","SNC",#N/A)</f>
        <v>#N/A</v>
      </c>
      <c r="F629" s="44" t="e">
        <f>IF(ISBLANK('All Data'!$C631)=FALSE,'All Data'!$A631,#N/A)</f>
        <v>#N/A</v>
      </c>
      <c r="G629" s="5" t="e">
        <f>IF(ISNUMBER('All Data'!$C631),'All Data'!$C631,#N/A)</f>
        <v>#N/A</v>
      </c>
      <c r="H629" s="5" t="e">
        <f>IF('All Data'!$C631="QAI","QAI",#N/A)</f>
        <v>#N/A</v>
      </c>
      <c r="I629" s="5" t="e">
        <f>IF('All Data'!$C631="FSA","FSA",#N/A)</f>
        <v>#N/A</v>
      </c>
      <c r="J629" s="46" t="e">
        <f>IF('All Data'!$C631="SNC","SNC",#N/A)</f>
        <v>#N/A</v>
      </c>
      <c r="K629" s="44" t="e">
        <f>IF(ISBLANK('All Data'!$D631)=FALSE,'All Data'!$A631,#N/A)</f>
        <v>#N/A</v>
      </c>
      <c r="L629" s="5" t="e">
        <f>IF(ISNUMBER('All Data'!$D631),'All Data'!$D631,#N/A)</f>
        <v>#N/A</v>
      </c>
      <c r="M629" s="5" t="e">
        <f>IF('All Data'!$D631="QAI","QAI",#N/A)</f>
        <v>#N/A</v>
      </c>
      <c r="N629" s="5" t="e">
        <f>IF('All Data'!$D631="FSA","FSA",#N/A)</f>
        <v>#N/A</v>
      </c>
      <c r="O629" s="46" t="e">
        <f>IF('All Data'!$D631="SNC","SNC",#N/A)</f>
        <v>#N/A</v>
      </c>
      <c r="P629" s="44">
        <f>IF(ISBLANK('All Data'!$E631)=FALSE,'All Data'!$A631,#N/A)</f>
        <v>43834</v>
      </c>
      <c r="Q629" s="5">
        <f>IF(ISNUMBER('All Data'!$E631),'All Data'!$E631,#N/A)</f>
        <v>2.9</v>
      </c>
      <c r="R629" s="5" t="e">
        <f>IF('All Data'!$E631="QAI","QAI",#N/A)</f>
        <v>#N/A</v>
      </c>
      <c r="S629" s="5" t="e">
        <f>IF('All Data'!$E631="FSA","FSA",#N/A)</f>
        <v>#N/A</v>
      </c>
      <c r="T629" s="46" t="e">
        <f>IF('All Data'!$E631="SNC","SNC",#N/A)</f>
        <v>#N/A</v>
      </c>
      <c r="U629" s="44">
        <f>IF(ISBLANK('All Data'!$F631)=FALSE,'All Data'!$A631,#N/A)</f>
        <v>43834</v>
      </c>
      <c r="V629" s="5">
        <f>IF(ISNUMBER('All Data'!$F631),'All Data'!$F631,#N/A)</f>
        <v>0.3</v>
      </c>
      <c r="W629" s="5" t="e">
        <f>IF('All Data'!$F631="QAI","QAI",#N/A)</f>
        <v>#N/A</v>
      </c>
      <c r="X629" s="5" t="e">
        <f>IF('All Data'!$F631="FSA","FSA",#N/A)</f>
        <v>#N/A</v>
      </c>
      <c r="Y629" s="46" t="e">
        <f>IF('All Data'!$F631="SNC","SNC",#N/A)</f>
        <v>#N/A</v>
      </c>
      <c r="Z629" s="44" t="e">
        <f>IF(ISBLANK('All Data'!$G631)=FALSE,'All Data'!$A631,#N/A)</f>
        <v>#N/A</v>
      </c>
      <c r="AA629" s="5" t="e">
        <f>IF(ISNUMBER('All Data'!$G631),'All Data'!$G631,#N/A)</f>
        <v>#N/A</v>
      </c>
      <c r="AB629" s="5" t="e">
        <f>IF('All Data'!$G631="QAI","QAI",#N/A)</f>
        <v>#N/A</v>
      </c>
      <c r="AC629" s="5" t="e">
        <f>IF('All Data'!$G631="FSA","FSA",#N/A)</f>
        <v>#N/A</v>
      </c>
      <c r="AD629" s="46" t="e">
        <f>IF('All Data'!$G631="SNC","SNC",#N/A)</f>
        <v>#N/A</v>
      </c>
      <c r="AE629" s="44">
        <f>IF(ISBLANK('All Data'!$H631)=FALSE,'All Data'!$A631,#N/A)</f>
        <v>43834</v>
      </c>
      <c r="AF629" s="5">
        <f>IF(ISNUMBER('All Data'!$H631),'All Data'!$H631,#N/A)</f>
        <v>3.5</v>
      </c>
      <c r="AG629" s="5" t="e">
        <f>IF('All Data'!$H631="QAI","QAI",#N/A)</f>
        <v>#N/A</v>
      </c>
      <c r="AH629" s="5" t="e">
        <f>IF('All Data'!$H631="FSA","FSA",#N/A)</f>
        <v>#N/A</v>
      </c>
      <c r="AI629" s="46" t="e">
        <f>IF('All Data'!$H631="SNC","SNC",#N/A)</f>
        <v>#N/A</v>
      </c>
      <c r="AJ629" s="44">
        <f>IF(ISBLANK('All Data'!$I631)=FALSE,'All Data'!$A631,#N/A)</f>
        <v>43834</v>
      </c>
      <c r="AK629" s="5">
        <f>IF(ISNUMBER('All Data'!$I631),'All Data'!$I631,#N/A)</f>
        <v>6.1</v>
      </c>
      <c r="AL629" s="5" t="e">
        <f>IF('All Data'!$I631="QAI","QAI",#N/A)</f>
        <v>#N/A</v>
      </c>
      <c r="AM629" s="5" t="e">
        <f>IF('All Data'!$I631="FSA","FSA",#N/A)</f>
        <v>#N/A</v>
      </c>
      <c r="AN629" s="46" t="e">
        <f>IF('All Data'!$I631="SNC","SNC",#N/A)</f>
        <v>#N/A</v>
      </c>
      <c r="AO629" s="44">
        <f>IF(ISBLANK('All Data'!$J631)=FALSE,'All Data'!$A631,#N/A)</f>
        <v>43834</v>
      </c>
      <c r="AP629" s="5">
        <f>IF(ISNUMBER('All Data'!$J631),'All Data'!$J631,#N/A)</f>
        <v>4</v>
      </c>
      <c r="AQ629" s="5" t="e">
        <f>IF('All Data'!$J631="QAI","QAI",#N/A)</f>
        <v>#N/A</v>
      </c>
      <c r="AR629" s="5" t="e">
        <f>IF('All Data'!$J631="FSA","FSA",#N/A)</f>
        <v>#N/A</v>
      </c>
      <c r="AS629" s="46" t="e">
        <f>IF('All Data'!$J631="SNC","SNC",#N/A)</f>
        <v>#N/A</v>
      </c>
      <c r="AT629" s="44">
        <f>IF(ISBLANK('All Data'!$K631)=FALSE,'All Data'!$A631,#N/A)</f>
        <v>43834</v>
      </c>
      <c r="AU629" s="5">
        <f>IF(ISNUMBER('All Data'!$K631),'All Data'!$K631,#N/A)</f>
        <v>5</v>
      </c>
      <c r="AV629" s="5" t="e">
        <f>IF('All Data'!$K631="QAI","QAI",#N/A)</f>
        <v>#N/A</v>
      </c>
      <c r="AW629" s="5" t="e">
        <f>IF('All Data'!$K631="FSA","FSA",#N/A)</f>
        <v>#N/A</v>
      </c>
      <c r="AX629" s="46" t="e">
        <f>IF('All Data'!$K631="SNC","SNC",#N/A)</f>
        <v>#N/A</v>
      </c>
      <c r="AY629" s="44" t="e">
        <f>IF(ISBLANK('All Data'!$L631)=FALSE,'All Data'!$A631,#N/A)</f>
        <v>#N/A</v>
      </c>
      <c r="AZ629" s="5" t="e">
        <f>IF(ISNUMBER('All Data'!$L631),'All Data'!$L631,#N/A)</f>
        <v>#N/A</v>
      </c>
      <c r="BA629" s="5" t="e">
        <f>IF('All Data'!$L631="QAI","QAI",#N/A)</f>
        <v>#N/A</v>
      </c>
      <c r="BB629" s="5" t="e">
        <f>IF('All Data'!$L631="FSA","FSA",#N/A)</f>
        <v>#N/A</v>
      </c>
      <c r="BC629" s="46" t="e">
        <f>IF('All Data'!$L631="SNC","SNC",#N/A)</f>
        <v>#N/A</v>
      </c>
      <c r="BD629" s="44" t="e">
        <f>IF(ISBLANK('All Data'!$M631)=FALSE,'All Data'!$A631,#N/A)</f>
        <v>#N/A</v>
      </c>
      <c r="BE629" s="5" t="e">
        <f>IF(ISNUMBER('All Data'!$M631),'All Data'!$M631,#N/A)</f>
        <v>#N/A</v>
      </c>
      <c r="BF629" s="5" t="e">
        <f>IF('All Data'!$M631="QAI","QAI",#N/A)</f>
        <v>#N/A</v>
      </c>
      <c r="BG629" s="5" t="e">
        <f>IF('All Data'!$M631="FSA","FSA",#N/A)</f>
        <v>#N/A</v>
      </c>
      <c r="BH629" s="46" t="e">
        <f>IF('All Data'!$M631="SNC","SNC",#N/A)</f>
        <v>#N/A</v>
      </c>
      <c r="BI629" s="44" t="e">
        <f>IF(ISBLANK('All Data'!$N631)=FALSE,'All Data'!$A631,#N/A)</f>
        <v>#N/A</v>
      </c>
      <c r="BJ629" s="5" t="e">
        <f>IF(ISNUMBER('All Data'!$N631),'All Data'!$N631,#N/A)</f>
        <v>#N/A</v>
      </c>
      <c r="BK629" s="5" t="e">
        <f>IF('All Data'!$N631="QAI","QAI",#N/A)</f>
        <v>#N/A</v>
      </c>
      <c r="BL629" s="5" t="e">
        <f>IF('All Data'!$N631="FSA","FSA",#N/A)</f>
        <v>#N/A</v>
      </c>
      <c r="BM629" s="46" t="e">
        <f>IF('All Data'!$N631="SNC","SNC",#N/A)</f>
        <v>#N/A</v>
      </c>
      <c r="BN629" s="44" t="e">
        <f>IF(ISBLANK('All Data'!$O631)=FALSE,'All Data'!$A631,#N/A)</f>
        <v>#N/A</v>
      </c>
      <c r="BO629" s="5" t="e">
        <f>IF(ISNUMBER('All Data'!$O631),'All Data'!$O631,#N/A)</f>
        <v>#N/A</v>
      </c>
      <c r="BP629" s="5" t="e">
        <f>IF('All Data'!$O631="QAI","QAI",#N/A)</f>
        <v>#N/A</v>
      </c>
      <c r="BQ629" s="5" t="e">
        <f>IF('All Data'!$O631="FSA","FSA",#N/A)</f>
        <v>#N/A</v>
      </c>
      <c r="BR629" s="46" t="e">
        <f>IF('All Data'!$O631="SNC","SNC",#N/A)</f>
        <v>#N/A</v>
      </c>
      <c r="BS629" s="44" t="e">
        <f>IF(ISBLANK('All Data'!$P631)=FALSE,'All Data'!$A631,#N/A)</f>
        <v>#N/A</v>
      </c>
      <c r="BT629" s="5" t="e">
        <f>IF(ISNUMBER('All Data'!$P631),'All Data'!$P631,#N/A)</f>
        <v>#N/A</v>
      </c>
      <c r="BU629" s="5" t="e">
        <f>IF('All Data'!$P631="QAI","QAI",#N/A)</f>
        <v>#N/A</v>
      </c>
      <c r="BV629" s="5" t="e">
        <f>IF('All Data'!$P631="FSA","FSA",#N/A)</f>
        <v>#N/A</v>
      </c>
      <c r="BW629" s="46" t="e">
        <f>IF('All Data'!$P631="SNC","SNC",#N/A)</f>
        <v>#N/A</v>
      </c>
      <c r="BX629" s="44" t="e">
        <f>IF(ISBLANK('All Data'!$Q631)=FALSE,'All Data'!$A631,#N/A)</f>
        <v>#N/A</v>
      </c>
      <c r="BY629" s="5" t="e">
        <f>IF(ISNUMBER('All Data'!$Q631),'All Data'!$Q631,#N/A)</f>
        <v>#N/A</v>
      </c>
      <c r="BZ629" s="5" t="e">
        <f>IF('All Data'!$Q631="QAI","QAI",#N/A)</f>
        <v>#N/A</v>
      </c>
      <c r="CA629" s="5" t="e">
        <f>IF('All Data'!$Q631="FSA","FSA",#N/A)</f>
        <v>#N/A</v>
      </c>
      <c r="CB629" s="46" t="e">
        <f>IF('All Data'!$Q631="SNC","SNC",#N/A)</f>
        <v>#N/A</v>
      </c>
      <c r="CC629" s="44" t="e">
        <f>IF(ISBLANK('All Data'!$R631)=FALSE,'All Data'!$A631,#N/A)</f>
        <v>#N/A</v>
      </c>
      <c r="CD629" s="5" t="e">
        <f>IF(ISNUMBER('All Data'!$R631),'All Data'!$R631,#N/A)</f>
        <v>#N/A</v>
      </c>
      <c r="CE629" s="5" t="e">
        <f>IF('All Data'!$R631="QAI","QAI",#N/A)</f>
        <v>#N/A</v>
      </c>
      <c r="CF629" s="5" t="e">
        <f>IF('All Data'!$R631="FSA","FSA",#N/A)</f>
        <v>#N/A</v>
      </c>
      <c r="CG629" s="46" t="e">
        <f>IF('All Data'!$R631="SNC","SNC",#N/A)</f>
        <v>#N/A</v>
      </c>
      <c r="CH629" s="44" t="e">
        <f>IF(ISBLANK('All Data'!$S631)=FALSE,'All Data'!$A631,#N/A)</f>
        <v>#N/A</v>
      </c>
      <c r="CI629" s="5" t="e">
        <f>IF(ISNUMBER('All Data'!$S631),'All Data'!$S631,#N/A)</f>
        <v>#N/A</v>
      </c>
      <c r="CJ629" s="5" t="e">
        <f>IF('All Data'!$S631="QAI","QAI",#N/A)</f>
        <v>#N/A</v>
      </c>
      <c r="CK629" s="5" t="e">
        <f>IF('All Data'!$S631="FSA","FSA",#N/A)</f>
        <v>#N/A</v>
      </c>
      <c r="CL629" s="46" t="e">
        <f>IF('All Data'!$S631="SNC","SNC",#N/A)</f>
        <v>#N/A</v>
      </c>
      <c r="CM629" s="44" t="e">
        <f>IF(ISBLANK('All Data'!$T631)=FALSE,'All Data'!$A631,#N/A)</f>
        <v>#N/A</v>
      </c>
      <c r="CN629" s="5" t="e">
        <f>IF(ISNUMBER('All Data'!$T631),'All Data'!$T631,#N/A)</f>
        <v>#N/A</v>
      </c>
      <c r="CO629" s="5" t="e">
        <f>IF('All Data'!$T631="QAI","QAI",#N/A)</f>
        <v>#N/A</v>
      </c>
      <c r="CP629" s="5" t="e">
        <f>IF('All Data'!$T631="FSA","FSA",#N/A)</f>
        <v>#N/A</v>
      </c>
      <c r="CQ629" s="46" t="e">
        <f>IF('All Data'!$T631="SNC","SNC",#N/A)</f>
        <v>#N/A</v>
      </c>
      <c r="CR629" s="44" t="e">
        <f>IF(ISBLANK('All Data'!$U631)=FALSE,'All Data'!$A631,#N/A)</f>
        <v>#N/A</v>
      </c>
      <c r="CS629" s="5" t="e">
        <f>IF(ISNUMBER('All Data'!$U631),'All Data'!$U631,#N/A)</f>
        <v>#N/A</v>
      </c>
      <c r="CT629" s="5" t="e">
        <f>IF('All Data'!$U631="QAI","QAI",#N/A)</f>
        <v>#N/A</v>
      </c>
      <c r="CU629" s="5" t="e">
        <f>IF('All Data'!$U631="FSA","FSA",#N/A)</f>
        <v>#N/A</v>
      </c>
      <c r="CV629" s="46" t="e">
        <f>IF('All Data'!$U631="SNC","SNC",#N/A)</f>
        <v>#N/A</v>
      </c>
      <c r="CW629" s="44" t="e">
        <f>IF(ISBLANK('All Data'!$V631)=FALSE,'All Data'!$A631,#N/A)</f>
        <v>#N/A</v>
      </c>
      <c r="CX629" s="5" t="e">
        <f>IF(ISNUMBER('All Data'!$V631),'All Data'!$V631,#N/A)</f>
        <v>#N/A</v>
      </c>
      <c r="CY629" s="5" t="e">
        <f>IF('All Data'!$V631="QAI","QAI",#N/A)</f>
        <v>#N/A</v>
      </c>
      <c r="CZ629" s="5" t="e">
        <f>IF('All Data'!$V631="FSA","FSA",#N/A)</f>
        <v>#N/A</v>
      </c>
      <c r="DA629" s="46" t="e">
        <f>IF('All Data'!$V631="SNC","SNC",#N/A)</f>
        <v>#N/A</v>
      </c>
      <c r="DB629" s="44">
        <f>IF(ISBLANK('All Data'!$W631)=FALSE,'All Data'!$A631,#N/A)</f>
        <v>43834</v>
      </c>
      <c r="DC629" s="5">
        <f>IF(ISNUMBER('All Data'!$W631),'All Data'!$W631,#N/A)</f>
        <v>5</v>
      </c>
      <c r="DD629" s="5" t="e">
        <f>IF('All Data'!$W631="QAI","QAI",#N/A)</f>
        <v>#N/A</v>
      </c>
      <c r="DE629" s="5" t="e">
        <f>IF('All Data'!$W631="FSA","FSA",#N/A)</f>
        <v>#N/A</v>
      </c>
      <c r="DF629" s="46" t="e">
        <f>IF('All Data'!$W631="SNC","SNC",#N/A)</f>
        <v>#N/A</v>
      </c>
      <c r="DG629" s="44">
        <f>IF(ISBLANK('All Data'!$X631)=FALSE,'All Data'!$A631,#N/A)</f>
        <v>43834</v>
      </c>
      <c r="DH629" s="5">
        <f>IF(ISNUMBER('All Data'!$X631),'All Data'!$X631,#N/A)</f>
        <v>10.199999999999999</v>
      </c>
      <c r="DI629" s="5" t="e">
        <f>IF('All Data'!$X631="QAI","QAI",#N/A)</f>
        <v>#N/A</v>
      </c>
      <c r="DJ629" s="5" t="e">
        <f>IF('All Data'!$X631="FSA","FSA",#N/A)</f>
        <v>#N/A</v>
      </c>
      <c r="DK629" s="46" t="e">
        <f>IF('All Data'!$X631="SNC","SNC",#N/A)</f>
        <v>#N/A</v>
      </c>
      <c r="DN629" s="44">
        <f>'All Data'!$A631</f>
        <v>43834</v>
      </c>
    </row>
    <row r="630" spans="1:118" s="5" customFormat="1" x14ac:dyDescent="0.25">
      <c r="A630" s="44" t="e">
        <f>IF(ISBLANK('All Data'!$B632)=FALSE,'All Data'!$A632,#N/A)</f>
        <v>#N/A</v>
      </c>
      <c r="B630" s="5" t="e">
        <f>IF(ISNUMBER('All Data'!$B632),'All Data'!$B632,#N/A)</f>
        <v>#N/A</v>
      </c>
      <c r="C630" s="5" t="e">
        <f>IF('All Data'!$B632="QAI","QAI",#N/A)</f>
        <v>#N/A</v>
      </c>
      <c r="D630" s="5" t="e">
        <f>IF('All Data'!$B632="FSA","FSA",#N/A)</f>
        <v>#N/A</v>
      </c>
      <c r="E630" s="46" t="e">
        <f>IF('All Data'!$B632="SNC","SNC",#N/A)</f>
        <v>#N/A</v>
      </c>
      <c r="F630" s="44" t="e">
        <f>IF(ISBLANK('All Data'!$C632)=FALSE,'All Data'!$A632,#N/A)</f>
        <v>#N/A</v>
      </c>
      <c r="G630" s="5" t="e">
        <f>IF(ISNUMBER('All Data'!$C632),'All Data'!$C632,#N/A)</f>
        <v>#N/A</v>
      </c>
      <c r="H630" s="5" t="e">
        <f>IF('All Data'!$C632="QAI","QAI",#N/A)</f>
        <v>#N/A</v>
      </c>
      <c r="I630" s="5" t="e">
        <f>IF('All Data'!$C632="FSA","FSA",#N/A)</f>
        <v>#N/A</v>
      </c>
      <c r="J630" s="46" t="e">
        <f>IF('All Data'!$C632="SNC","SNC",#N/A)</f>
        <v>#N/A</v>
      </c>
      <c r="K630" s="44" t="e">
        <f>IF(ISBLANK('All Data'!$D632)=FALSE,'All Data'!$A632,#N/A)</f>
        <v>#N/A</v>
      </c>
      <c r="L630" s="5" t="e">
        <f>IF(ISNUMBER('All Data'!$D632),'All Data'!$D632,#N/A)</f>
        <v>#N/A</v>
      </c>
      <c r="M630" s="5" t="e">
        <f>IF('All Data'!$D632="QAI","QAI",#N/A)</f>
        <v>#N/A</v>
      </c>
      <c r="N630" s="5" t="e">
        <f>IF('All Data'!$D632="FSA","FSA",#N/A)</f>
        <v>#N/A</v>
      </c>
      <c r="O630" s="46" t="e">
        <f>IF('All Data'!$D632="SNC","SNC",#N/A)</f>
        <v>#N/A</v>
      </c>
      <c r="P630" s="44">
        <f>IF(ISBLANK('All Data'!$E632)=FALSE,'All Data'!$A632,#N/A)</f>
        <v>43840</v>
      </c>
      <c r="Q630" s="5">
        <f>IF(ISNUMBER('All Data'!$E632),'All Data'!$E632,#N/A)</f>
        <v>9.6</v>
      </c>
      <c r="R630" s="5" t="e">
        <f>IF('All Data'!$E632="QAI","QAI",#N/A)</f>
        <v>#N/A</v>
      </c>
      <c r="S630" s="5" t="e">
        <f>IF('All Data'!$E632="FSA","FSA",#N/A)</f>
        <v>#N/A</v>
      </c>
      <c r="T630" s="46" t="e">
        <f>IF('All Data'!$E632="SNC","SNC",#N/A)</f>
        <v>#N/A</v>
      </c>
      <c r="U630" s="44">
        <f>IF(ISBLANK('All Data'!$F632)=FALSE,'All Data'!$A632,#N/A)</f>
        <v>43840</v>
      </c>
      <c r="V630" s="5">
        <f>IF(ISNUMBER('All Data'!$F632),'All Data'!$F632,#N/A)</f>
        <v>7.9</v>
      </c>
      <c r="W630" s="5" t="e">
        <f>IF('All Data'!$F632="QAI","QAI",#N/A)</f>
        <v>#N/A</v>
      </c>
      <c r="X630" s="5" t="e">
        <f>IF('All Data'!$F632="FSA","FSA",#N/A)</f>
        <v>#N/A</v>
      </c>
      <c r="Y630" s="46" t="e">
        <f>IF('All Data'!$F632="SNC","SNC",#N/A)</f>
        <v>#N/A</v>
      </c>
      <c r="Z630" s="44" t="e">
        <f>IF(ISBLANK('All Data'!$G632)=FALSE,'All Data'!$A632,#N/A)</f>
        <v>#N/A</v>
      </c>
      <c r="AA630" s="5" t="e">
        <f>IF(ISNUMBER('All Data'!$G632),'All Data'!$G632,#N/A)</f>
        <v>#N/A</v>
      </c>
      <c r="AB630" s="5" t="e">
        <f>IF('All Data'!$G632="QAI","QAI",#N/A)</f>
        <v>#N/A</v>
      </c>
      <c r="AC630" s="5" t="e">
        <f>IF('All Data'!$G632="FSA","FSA",#N/A)</f>
        <v>#N/A</v>
      </c>
      <c r="AD630" s="46" t="e">
        <f>IF('All Data'!$G632="SNC","SNC",#N/A)</f>
        <v>#N/A</v>
      </c>
      <c r="AE630" s="44">
        <f>IF(ISBLANK('All Data'!$H632)=FALSE,'All Data'!$A632,#N/A)</f>
        <v>43840</v>
      </c>
      <c r="AF630" s="5">
        <f>IF(ISNUMBER('All Data'!$H632),'All Data'!$H632,#N/A)</f>
        <v>7.5</v>
      </c>
      <c r="AG630" s="5" t="e">
        <f>IF('All Data'!$H632="QAI","QAI",#N/A)</f>
        <v>#N/A</v>
      </c>
      <c r="AH630" s="5" t="e">
        <f>IF('All Data'!$H632="FSA","FSA",#N/A)</f>
        <v>#N/A</v>
      </c>
      <c r="AI630" s="46" t="e">
        <f>IF('All Data'!$H632="SNC","SNC",#N/A)</f>
        <v>#N/A</v>
      </c>
      <c r="AJ630" s="44">
        <f>IF(ISBLANK('All Data'!$I632)=FALSE,'All Data'!$A632,#N/A)</f>
        <v>43840</v>
      </c>
      <c r="AK630" s="5">
        <f>IF(ISNUMBER('All Data'!$I632),'All Data'!$I632,#N/A)</f>
        <v>41.8</v>
      </c>
      <c r="AL630" s="5" t="e">
        <f>IF('All Data'!$I632="QAI","QAI",#N/A)</f>
        <v>#N/A</v>
      </c>
      <c r="AM630" s="5" t="e">
        <f>IF('All Data'!$I632="FSA","FSA",#N/A)</f>
        <v>#N/A</v>
      </c>
      <c r="AN630" s="46" t="e">
        <f>IF('All Data'!$I632="SNC","SNC",#N/A)</f>
        <v>#N/A</v>
      </c>
      <c r="AO630" s="44">
        <f>IF(ISBLANK('All Data'!$J632)=FALSE,'All Data'!$A632,#N/A)</f>
        <v>43840</v>
      </c>
      <c r="AP630" s="5">
        <f>IF(ISNUMBER('All Data'!$J632),'All Data'!$J632,#N/A)</f>
        <v>9</v>
      </c>
      <c r="AQ630" s="5" t="e">
        <f>IF('All Data'!$J632="QAI","QAI",#N/A)</f>
        <v>#N/A</v>
      </c>
      <c r="AR630" s="5" t="e">
        <f>IF('All Data'!$J632="FSA","FSA",#N/A)</f>
        <v>#N/A</v>
      </c>
      <c r="AS630" s="46" t="e">
        <f>IF('All Data'!$J632="SNC","SNC",#N/A)</f>
        <v>#N/A</v>
      </c>
      <c r="AT630" s="44">
        <f>IF(ISBLANK('All Data'!$K632)=FALSE,'All Data'!$A632,#N/A)</f>
        <v>43840</v>
      </c>
      <c r="AU630" s="5">
        <f>IF(ISNUMBER('All Data'!$K632),'All Data'!$K632,#N/A)</f>
        <v>14</v>
      </c>
      <c r="AV630" s="5" t="e">
        <f>IF('All Data'!$K632="QAI","QAI",#N/A)</f>
        <v>#N/A</v>
      </c>
      <c r="AW630" s="5" t="e">
        <f>IF('All Data'!$K632="FSA","FSA",#N/A)</f>
        <v>#N/A</v>
      </c>
      <c r="AX630" s="46" t="e">
        <f>IF('All Data'!$K632="SNC","SNC",#N/A)</f>
        <v>#N/A</v>
      </c>
      <c r="AY630" s="44" t="e">
        <f>IF(ISBLANK('All Data'!$L632)=FALSE,'All Data'!$A632,#N/A)</f>
        <v>#N/A</v>
      </c>
      <c r="AZ630" s="5" t="e">
        <f>IF(ISNUMBER('All Data'!$L632),'All Data'!$L632,#N/A)</f>
        <v>#N/A</v>
      </c>
      <c r="BA630" s="5" t="e">
        <f>IF('All Data'!$L632="QAI","QAI",#N/A)</f>
        <v>#N/A</v>
      </c>
      <c r="BB630" s="5" t="e">
        <f>IF('All Data'!$L632="FSA","FSA",#N/A)</f>
        <v>#N/A</v>
      </c>
      <c r="BC630" s="46" t="e">
        <f>IF('All Data'!$L632="SNC","SNC",#N/A)</f>
        <v>#N/A</v>
      </c>
      <c r="BD630" s="44" t="e">
        <f>IF(ISBLANK('All Data'!$M632)=FALSE,'All Data'!$A632,#N/A)</f>
        <v>#N/A</v>
      </c>
      <c r="BE630" s="5" t="e">
        <f>IF(ISNUMBER('All Data'!$M632),'All Data'!$M632,#N/A)</f>
        <v>#N/A</v>
      </c>
      <c r="BF630" s="5" t="e">
        <f>IF('All Data'!$M632="QAI","QAI",#N/A)</f>
        <v>#N/A</v>
      </c>
      <c r="BG630" s="5" t="e">
        <f>IF('All Data'!$M632="FSA","FSA",#N/A)</f>
        <v>#N/A</v>
      </c>
      <c r="BH630" s="46" t="e">
        <f>IF('All Data'!$M632="SNC","SNC",#N/A)</f>
        <v>#N/A</v>
      </c>
      <c r="BI630" s="44" t="e">
        <f>IF(ISBLANK('All Data'!$N632)=FALSE,'All Data'!$A632,#N/A)</f>
        <v>#N/A</v>
      </c>
      <c r="BJ630" s="5" t="e">
        <f>IF(ISNUMBER('All Data'!$N632),'All Data'!$N632,#N/A)</f>
        <v>#N/A</v>
      </c>
      <c r="BK630" s="5" t="e">
        <f>IF('All Data'!$N632="QAI","QAI",#N/A)</f>
        <v>#N/A</v>
      </c>
      <c r="BL630" s="5" t="e">
        <f>IF('All Data'!$N632="FSA","FSA",#N/A)</f>
        <v>#N/A</v>
      </c>
      <c r="BM630" s="46" t="e">
        <f>IF('All Data'!$N632="SNC","SNC",#N/A)</f>
        <v>#N/A</v>
      </c>
      <c r="BN630" s="44" t="e">
        <f>IF(ISBLANK('All Data'!$O632)=FALSE,'All Data'!$A632,#N/A)</f>
        <v>#N/A</v>
      </c>
      <c r="BO630" s="5" t="e">
        <f>IF(ISNUMBER('All Data'!$O632),'All Data'!$O632,#N/A)</f>
        <v>#N/A</v>
      </c>
      <c r="BP630" s="5" t="e">
        <f>IF('All Data'!$O632="QAI","QAI",#N/A)</f>
        <v>#N/A</v>
      </c>
      <c r="BQ630" s="5" t="e">
        <f>IF('All Data'!$O632="FSA","FSA",#N/A)</f>
        <v>#N/A</v>
      </c>
      <c r="BR630" s="46" t="e">
        <f>IF('All Data'!$O632="SNC","SNC",#N/A)</f>
        <v>#N/A</v>
      </c>
      <c r="BS630" s="44" t="e">
        <f>IF(ISBLANK('All Data'!$P632)=FALSE,'All Data'!$A632,#N/A)</f>
        <v>#N/A</v>
      </c>
      <c r="BT630" s="5" t="e">
        <f>IF(ISNUMBER('All Data'!$P632),'All Data'!$P632,#N/A)</f>
        <v>#N/A</v>
      </c>
      <c r="BU630" s="5" t="e">
        <f>IF('All Data'!$P632="QAI","QAI",#N/A)</f>
        <v>#N/A</v>
      </c>
      <c r="BV630" s="5" t="e">
        <f>IF('All Data'!$P632="FSA","FSA",#N/A)</f>
        <v>#N/A</v>
      </c>
      <c r="BW630" s="46" t="e">
        <f>IF('All Data'!$P632="SNC","SNC",#N/A)</f>
        <v>#N/A</v>
      </c>
      <c r="BX630" s="44" t="e">
        <f>IF(ISBLANK('All Data'!$Q632)=FALSE,'All Data'!$A632,#N/A)</f>
        <v>#N/A</v>
      </c>
      <c r="BY630" s="5" t="e">
        <f>IF(ISNUMBER('All Data'!$Q632),'All Data'!$Q632,#N/A)</f>
        <v>#N/A</v>
      </c>
      <c r="BZ630" s="5" t="e">
        <f>IF('All Data'!$Q632="QAI","QAI",#N/A)</f>
        <v>#N/A</v>
      </c>
      <c r="CA630" s="5" t="e">
        <f>IF('All Data'!$Q632="FSA","FSA",#N/A)</f>
        <v>#N/A</v>
      </c>
      <c r="CB630" s="46" t="e">
        <f>IF('All Data'!$Q632="SNC","SNC",#N/A)</f>
        <v>#N/A</v>
      </c>
      <c r="CC630" s="44" t="e">
        <f>IF(ISBLANK('All Data'!$R632)=FALSE,'All Data'!$A632,#N/A)</f>
        <v>#N/A</v>
      </c>
      <c r="CD630" s="5" t="e">
        <f>IF(ISNUMBER('All Data'!$R632),'All Data'!$R632,#N/A)</f>
        <v>#N/A</v>
      </c>
      <c r="CE630" s="5" t="e">
        <f>IF('All Data'!$R632="QAI","QAI",#N/A)</f>
        <v>#N/A</v>
      </c>
      <c r="CF630" s="5" t="e">
        <f>IF('All Data'!$R632="FSA","FSA",#N/A)</f>
        <v>#N/A</v>
      </c>
      <c r="CG630" s="46" t="e">
        <f>IF('All Data'!$R632="SNC","SNC",#N/A)</f>
        <v>#N/A</v>
      </c>
      <c r="CH630" s="44" t="e">
        <f>IF(ISBLANK('All Data'!$S632)=FALSE,'All Data'!$A632,#N/A)</f>
        <v>#N/A</v>
      </c>
      <c r="CI630" s="5" t="e">
        <f>IF(ISNUMBER('All Data'!$S632),'All Data'!$S632,#N/A)</f>
        <v>#N/A</v>
      </c>
      <c r="CJ630" s="5" t="e">
        <f>IF('All Data'!$S632="QAI","QAI",#N/A)</f>
        <v>#N/A</v>
      </c>
      <c r="CK630" s="5" t="e">
        <f>IF('All Data'!$S632="FSA","FSA",#N/A)</f>
        <v>#N/A</v>
      </c>
      <c r="CL630" s="46" t="e">
        <f>IF('All Data'!$S632="SNC","SNC",#N/A)</f>
        <v>#N/A</v>
      </c>
      <c r="CM630" s="44" t="e">
        <f>IF(ISBLANK('All Data'!$T632)=FALSE,'All Data'!$A632,#N/A)</f>
        <v>#N/A</v>
      </c>
      <c r="CN630" s="5" t="e">
        <f>IF(ISNUMBER('All Data'!$T632),'All Data'!$T632,#N/A)</f>
        <v>#N/A</v>
      </c>
      <c r="CO630" s="5" t="e">
        <f>IF('All Data'!$T632="QAI","QAI",#N/A)</f>
        <v>#N/A</v>
      </c>
      <c r="CP630" s="5" t="e">
        <f>IF('All Data'!$T632="FSA","FSA",#N/A)</f>
        <v>#N/A</v>
      </c>
      <c r="CQ630" s="46" t="e">
        <f>IF('All Data'!$T632="SNC","SNC",#N/A)</f>
        <v>#N/A</v>
      </c>
      <c r="CR630" s="44" t="e">
        <f>IF(ISBLANK('All Data'!$U632)=FALSE,'All Data'!$A632,#N/A)</f>
        <v>#N/A</v>
      </c>
      <c r="CS630" s="5" t="e">
        <f>IF(ISNUMBER('All Data'!$U632),'All Data'!$U632,#N/A)</f>
        <v>#N/A</v>
      </c>
      <c r="CT630" s="5" t="e">
        <f>IF('All Data'!$U632="QAI","QAI",#N/A)</f>
        <v>#N/A</v>
      </c>
      <c r="CU630" s="5" t="e">
        <f>IF('All Data'!$U632="FSA","FSA",#N/A)</f>
        <v>#N/A</v>
      </c>
      <c r="CV630" s="46" t="e">
        <f>IF('All Data'!$U632="SNC","SNC",#N/A)</f>
        <v>#N/A</v>
      </c>
      <c r="CW630" s="44" t="e">
        <f>IF(ISBLANK('All Data'!$V632)=FALSE,'All Data'!$A632,#N/A)</f>
        <v>#N/A</v>
      </c>
      <c r="CX630" s="5" t="e">
        <f>IF(ISNUMBER('All Data'!$V632),'All Data'!$V632,#N/A)</f>
        <v>#N/A</v>
      </c>
      <c r="CY630" s="5" t="e">
        <f>IF('All Data'!$V632="QAI","QAI",#N/A)</f>
        <v>#N/A</v>
      </c>
      <c r="CZ630" s="5" t="e">
        <f>IF('All Data'!$V632="FSA","FSA",#N/A)</f>
        <v>#N/A</v>
      </c>
      <c r="DA630" s="46" t="e">
        <f>IF('All Data'!$V632="SNC","SNC",#N/A)</f>
        <v>#N/A</v>
      </c>
      <c r="DB630" s="44">
        <f>IF(ISBLANK('All Data'!$W632)=FALSE,'All Data'!$A632,#N/A)</f>
        <v>43840</v>
      </c>
      <c r="DC630" s="5">
        <f>IF(ISNUMBER('All Data'!$W632),'All Data'!$W632,#N/A)</f>
        <v>16</v>
      </c>
      <c r="DD630" s="5" t="e">
        <f>IF('All Data'!$W632="QAI","QAI",#N/A)</f>
        <v>#N/A</v>
      </c>
      <c r="DE630" s="5" t="e">
        <f>IF('All Data'!$W632="FSA","FSA",#N/A)</f>
        <v>#N/A</v>
      </c>
      <c r="DF630" s="46" t="e">
        <f>IF('All Data'!$W632="SNC","SNC",#N/A)</f>
        <v>#N/A</v>
      </c>
      <c r="DG630" s="44">
        <f>IF(ISBLANK('All Data'!$X632)=FALSE,'All Data'!$A632,#N/A)</f>
        <v>43840</v>
      </c>
      <c r="DH630" s="5">
        <f>IF(ISNUMBER('All Data'!$X632),'All Data'!$X632,#N/A)</f>
        <v>16.7</v>
      </c>
      <c r="DI630" s="5" t="e">
        <f>IF('All Data'!$X632="QAI","QAI",#N/A)</f>
        <v>#N/A</v>
      </c>
      <c r="DJ630" s="5" t="e">
        <f>IF('All Data'!$X632="FSA","FSA",#N/A)</f>
        <v>#N/A</v>
      </c>
      <c r="DK630" s="46" t="e">
        <f>IF('All Data'!$X632="SNC","SNC",#N/A)</f>
        <v>#N/A</v>
      </c>
      <c r="DN630" s="44">
        <f>'All Data'!$A632</f>
        <v>43840</v>
      </c>
    </row>
    <row r="631" spans="1:118" s="5" customFormat="1" x14ac:dyDescent="0.25">
      <c r="A631" s="44" t="e">
        <f>IF(ISBLANK('All Data'!$B633)=FALSE,'All Data'!$A633,#N/A)</f>
        <v>#N/A</v>
      </c>
      <c r="B631" s="5" t="e">
        <f>IF(ISNUMBER('All Data'!$B633),'All Data'!$B633,#N/A)</f>
        <v>#N/A</v>
      </c>
      <c r="C631" s="5" t="e">
        <f>IF('All Data'!$B633="QAI","QAI",#N/A)</f>
        <v>#N/A</v>
      </c>
      <c r="D631" s="5" t="e">
        <f>IF('All Data'!$B633="FSA","FSA",#N/A)</f>
        <v>#N/A</v>
      </c>
      <c r="E631" s="46" t="e">
        <f>IF('All Data'!$B633="SNC","SNC",#N/A)</f>
        <v>#N/A</v>
      </c>
      <c r="F631" s="44" t="e">
        <f>IF(ISBLANK('All Data'!$C633)=FALSE,'All Data'!$A633,#N/A)</f>
        <v>#N/A</v>
      </c>
      <c r="G631" s="5" t="e">
        <f>IF(ISNUMBER('All Data'!$C633),'All Data'!$C633,#N/A)</f>
        <v>#N/A</v>
      </c>
      <c r="H631" s="5" t="e">
        <f>IF('All Data'!$C633="QAI","QAI",#N/A)</f>
        <v>#N/A</v>
      </c>
      <c r="I631" s="5" t="e">
        <f>IF('All Data'!$C633="FSA","FSA",#N/A)</f>
        <v>#N/A</v>
      </c>
      <c r="J631" s="46" t="e">
        <f>IF('All Data'!$C633="SNC","SNC",#N/A)</f>
        <v>#N/A</v>
      </c>
      <c r="K631" s="44" t="e">
        <f>IF(ISBLANK('All Data'!$D633)=FALSE,'All Data'!$A633,#N/A)</f>
        <v>#N/A</v>
      </c>
      <c r="L631" s="5" t="e">
        <f>IF(ISNUMBER('All Data'!$D633),'All Data'!$D633,#N/A)</f>
        <v>#N/A</v>
      </c>
      <c r="M631" s="5" t="e">
        <f>IF('All Data'!$D633="QAI","QAI",#N/A)</f>
        <v>#N/A</v>
      </c>
      <c r="N631" s="5" t="e">
        <f>IF('All Data'!$D633="FSA","FSA",#N/A)</f>
        <v>#N/A</v>
      </c>
      <c r="O631" s="46" t="e">
        <f>IF('All Data'!$D633="SNC","SNC",#N/A)</f>
        <v>#N/A</v>
      </c>
      <c r="P631" s="44">
        <f>IF(ISBLANK('All Data'!$E633)=FALSE,'All Data'!$A633,#N/A)</f>
        <v>43846</v>
      </c>
      <c r="Q631" s="5">
        <f>IF(ISNUMBER('All Data'!$E633),'All Data'!$E633,#N/A)</f>
        <v>8.6999999999999993</v>
      </c>
      <c r="R631" s="5" t="e">
        <f>IF('All Data'!$E633="QAI","QAI",#N/A)</f>
        <v>#N/A</v>
      </c>
      <c r="S631" s="5" t="e">
        <f>IF('All Data'!$E633="FSA","FSA",#N/A)</f>
        <v>#N/A</v>
      </c>
      <c r="T631" s="46" t="e">
        <f>IF('All Data'!$E633="SNC","SNC",#N/A)</f>
        <v>#N/A</v>
      </c>
      <c r="U631" s="44">
        <f>IF(ISBLANK('All Data'!$F633)=FALSE,'All Data'!$A633,#N/A)</f>
        <v>43846</v>
      </c>
      <c r="V631" s="5">
        <f>IF(ISNUMBER('All Data'!$F633),'All Data'!$F633,#N/A)</f>
        <v>3.9</v>
      </c>
      <c r="W631" s="5" t="e">
        <f>IF('All Data'!$F633="QAI","QAI",#N/A)</f>
        <v>#N/A</v>
      </c>
      <c r="X631" s="5" t="e">
        <f>IF('All Data'!$F633="FSA","FSA",#N/A)</f>
        <v>#N/A</v>
      </c>
      <c r="Y631" s="46" t="e">
        <f>IF('All Data'!$F633="SNC","SNC",#N/A)</f>
        <v>#N/A</v>
      </c>
      <c r="Z631" s="44" t="e">
        <f>IF(ISBLANK('All Data'!$G633)=FALSE,'All Data'!$A633,#N/A)</f>
        <v>#N/A</v>
      </c>
      <c r="AA631" s="5" t="e">
        <f>IF(ISNUMBER('All Data'!$G633),'All Data'!$G633,#N/A)</f>
        <v>#N/A</v>
      </c>
      <c r="AB631" s="5" t="e">
        <f>IF('All Data'!$G633="QAI","QAI",#N/A)</f>
        <v>#N/A</v>
      </c>
      <c r="AC631" s="5" t="e">
        <f>IF('All Data'!$G633="FSA","FSA",#N/A)</f>
        <v>#N/A</v>
      </c>
      <c r="AD631" s="46" t="e">
        <f>IF('All Data'!$G633="SNC","SNC",#N/A)</f>
        <v>#N/A</v>
      </c>
      <c r="AE631" s="44">
        <f>IF(ISBLANK('All Data'!$H633)=FALSE,'All Data'!$A633,#N/A)</f>
        <v>43846</v>
      </c>
      <c r="AF631" s="5">
        <f>IF(ISNUMBER('All Data'!$H633),'All Data'!$H633,#N/A)</f>
        <v>7.6</v>
      </c>
      <c r="AG631" s="5" t="e">
        <f>IF('All Data'!$H633="QAI","QAI",#N/A)</f>
        <v>#N/A</v>
      </c>
      <c r="AH631" s="5" t="e">
        <f>IF('All Data'!$H633="FSA","FSA",#N/A)</f>
        <v>#N/A</v>
      </c>
      <c r="AI631" s="46" t="e">
        <f>IF('All Data'!$H633="SNC","SNC",#N/A)</f>
        <v>#N/A</v>
      </c>
      <c r="AJ631" s="44">
        <f>IF(ISBLANK('All Data'!$I633)=FALSE,'All Data'!$A633,#N/A)</f>
        <v>43846</v>
      </c>
      <c r="AK631" s="5">
        <f>IF(ISNUMBER('All Data'!$I633),'All Data'!$I633,#N/A)</f>
        <v>16</v>
      </c>
      <c r="AL631" s="5" t="e">
        <f>IF('All Data'!$I633="QAI","QAI",#N/A)</f>
        <v>#N/A</v>
      </c>
      <c r="AM631" s="5" t="e">
        <f>IF('All Data'!$I633="FSA","FSA",#N/A)</f>
        <v>#N/A</v>
      </c>
      <c r="AN631" s="46" t="e">
        <f>IF('All Data'!$I633="SNC","SNC",#N/A)</f>
        <v>#N/A</v>
      </c>
      <c r="AO631" s="44">
        <f>IF(ISBLANK('All Data'!$J633)=FALSE,'All Data'!$A633,#N/A)</f>
        <v>43846</v>
      </c>
      <c r="AP631" s="5">
        <f>IF(ISNUMBER('All Data'!$J633),'All Data'!$J633,#N/A)</f>
        <v>8</v>
      </c>
      <c r="AQ631" s="5" t="e">
        <f>IF('All Data'!$J633="QAI","QAI",#N/A)</f>
        <v>#N/A</v>
      </c>
      <c r="AR631" s="5" t="e">
        <f>IF('All Data'!$J633="FSA","FSA",#N/A)</f>
        <v>#N/A</v>
      </c>
      <c r="AS631" s="46" t="e">
        <f>IF('All Data'!$J633="SNC","SNC",#N/A)</f>
        <v>#N/A</v>
      </c>
      <c r="AT631" s="44">
        <f>IF(ISBLANK('All Data'!$K633)=FALSE,'All Data'!$A633,#N/A)</f>
        <v>43846</v>
      </c>
      <c r="AU631" s="5">
        <f>IF(ISNUMBER('All Data'!$K633),'All Data'!$K633,#N/A)</f>
        <v>9</v>
      </c>
      <c r="AV631" s="5" t="e">
        <f>IF('All Data'!$K633="QAI","QAI",#N/A)</f>
        <v>#N/A</v>
      </c>
      <c r="AW631" s="5" t="e">
        <f>IF('All Data'!$K633="FSA","FSA",#N/A)</f>
        <v>#N/A</v>
      </c>
      <c r="AX631" s="46" t="e">
        <f>IF('All Data'!$K633="SNC","SNC",#N/A)</f>
        <v>#N/A</v>
      </c>
      <c r="AY631" s="44" t="e">
        <f>IF(ISBLANK('All Data'!$L633)=FALSE,'All Data'!$A633,#N/A)</f>
        <v>#N/A</v>
      </c>
      <c r="AZ631" s="5" t="e">
        <f>IF(ISNUMBER('All Data'!$L633),'All Data'!$L633,#N/A)</f>
        <v>#N/A</v>
      </c>
      <c r="BA631" s="5" t="e">
        <f>IF('All Data'!$L633="QAI","QAI",#N/A)</f>
        <v>#N/A</v>
      </c>
      <c r="BB631" s="5" t="e">
        <f>IF('All Data'!$L633="FSA","FSA",#N/A)</f>
        <v>#N/A</v>
      </c>
      <c r="BC631" s="46" t="e">
        <f>IF('All Data'!$L633="SNC","SNC",#N/A)</f>
        <v>#N/A</v>
      </c>
      <c r="BD631" s="44" t="e">
        <f>IF(ISBLANK('All Data'!$M633)=FALSE,'All Data'!$A633,#N/A)</f>
        <v>#N/A</v>
      </c>
      <c r="BE631" s="5" t="e">
        <f>IF(ISNUMBER('All Data'!$M633),'All Data'!$M633,#N/A)</f>
        <v>#N/A</v>
      </c>
      <c r="BF631" s="5" t="e">
        <f>IF('All Data'!$M633="QAI","QAI",#N/A)</f>
        <v>#N/A</v>
      </c>
      <c r="BG631" s="5" t="e">
        <f>IF('All Data'!$M633="FSA","FSA",#N/A)</f>
        <v>#N/A</v>
      </c>
      <c r="BH631" s="46" t="e">
        <f>IF('All Data'!$M633="SNC","SNC",#N/A)</f>
        <v>#N/A</v>
      </c>
      <c r="BI631" s="44" t="e">
        <f>IF(ISBLANK('All Data'!$N633)=FALSE,'All Data'!$A633,#N/A)</f>
        <v>#N/A</v>
      </c>
      <c r="BJ631" s="5" t="e">
        <f>IF(ISNUMBER('All Data'!$N633),'All Data'!$N633,#N/A)</f>
        <v>#N/A</v>
      </c>
      <c r="BK631" s="5" t="e">
        <f>IF('All Data'!$N633="QAI","QAI",#N/A)</f>
        <v>#N/A</v>
      </c>
      <c r="BL631" s="5" t="e">
        <f>IF('All Data'!$N633="FSA","FSA",#N/A)</f>
        <v>#N/A</v>
      </c>
      <c r="BM631" s="46" t="e">
        <f>IF('All Data'!$N633="SNC","SNC",#N/A)</f>
        <v>#N/A</v>
      </c>
      <c r="BN631" s="44" t="e">
        <f>IF(ISBLANK('All Data'!$O633)=FALSE,'All Data'!$A633,#N/A)</f>
        <v>#N/A</v>
      </c>
      <c r="BO631" s="5" t="e">
        <f>IF(ISNUMBER('All Data'!$O633),'All Data'!$O633,#N/A)</f>
        <v>#N/A</v>
      </c>
      <c r="BP631" s="5" t="e">
        <f>IF('All Data'!$O633="QAI","QAI",#N/A)</f>
        <v>#N/A</v>
      </c>
      <c r="BQ631" s="5" t="e">
        <f>IF('All Data'!$O633="FSA","FSA",#N/A)</f>
        <v>#N/A</v>
      </c>
      <c r="BR631" s="46" t="e">
        <f>IF('All Data'!$O633="SNC","SNC",#N/A)</f>
        <v>#N/A</v>
      </c>
      <c r="BS631" s="44" t="e">
        <f>IF(ISBLANK('All Data'!$P633)=FALSE,'All Data'!$A633,#N/A)</f>
        <v>#N/A</v>
      </c>
      <c r="BT631" s="5" t="e">
        <f>IF(ISNUMBER('All Data'!$P633),'All Data'!$P633,#N/A)</f>
        <v>#N/A</v>
      </c>
      <c r="BU631" s="5" t="e">
        <f>IF('All Data'!$P633="QAI","QAI",#N/A)</f>
        <v>#N/A</v>
      </c>
      <c r="BV631" s="5" t="e">
        <f>IF('All Data'!$P633="FSA","FSA",#N/A)</f>
        <v>#N/A</v>
      </c>
      <c r="BW631" s="46" t="e">
        <f>IF('All Data'!$P633="SNC","SNC",#N/A)</f>
        <v>#N/A</v>
      </c>
      <c r="BX631" s="44" t="e">
        <f>IF(ISBLANK('All Data'!$Q633)=FALSE,'All Data'!$A633,#N/A)</f>
        <v>#N/A</v>
      </c>
      <c r="BY631" s="5" t="e">
        <f>IF(ISNUMBER('All Data'!$Q633),'All Data'!$Q633,#N/A)</f>
        <v>#N/A</v>
      </c>
      <c r="BZ631" s="5" t="e">
        <f>IF('All Data'!$Q633="QAI","QAI",#N/A)</f>
        <v>#N/A</v>
      </c>
      <c r="CA631" s="5" t="e">
        <f>IF('All Data'!$Q633="FSA","FSA",#N/A)</f>
        <v>#N/A</v>
      </c>
      <c r="CB631" s="46" t="e">
        <f>IF('All Data'!$Q633="SNC","SNC",#N/A)</f>
        <v>#N/A</v>
      </c>
      <c r="CC631" s="44" t="e">
        <f>IF(ISBLANK('All Data'!$R633)=FALSE,'All Data'!$A633,#N/A)</f>
        <v>#N/A</v>
      </c>
      <c r="CD631" s="5" t="e">
        <f>IF(ISNUMBER('All Data'!$R633),'All Data'!$R633,#N/A)</f>
        <v>#N/A</v>
      </c>
      <c r="CE631" s="5" t="e">
        <f>IF('All Data'!$R633="QAI","QAI",#N/A)</f>
        <v>#N/A</v>
      </c>
      <c r="CF631" s="5" t="e">
        <f>IF('All Data'!$R633="FSA","FSA",#N/A)</f>
        <v>#N/A</v>
      </c>
      <c r="CG631" s="46" t="e">
        <f>IF('All Data'!$R633="SNC","SNC",#N/A)</f>
        <v>#N/A</v>
      </c>
      <c r="CH631" s="44" t="e">
        <f>IF(ISBLANK('All Data'!$S633)=FALSE,'All Data'!$A633,#N/A)</f>
        <v>#N/A</v>
      </c>
      <c r="CI631" s="5" t="e">
        <f>IF(ISNUMBER('All Data'!$S633),'All Data'!$S633,#N/A)</f>
        <v>#N/A</v>
      </c>
      <c r="CJ631" s="5" t="e">
        <f>IF('All Data'!$S633="QAI","QAI",#N/A)</f>
        <v>#N/A</v>
      </c>
      <c r="CK631" s="5" t="e">
        <f>IF('All Data'!$S633="FSA","FSA",#N/A)</f>
        <v>#N/A</v>
      </c>
      <c r="CL631" s="46" t="e">
        <f>IF('All Data'!$S633="SNC","SNC",#N/A)</f>
        <v>#N/A</v>
      </c>
      <c r="CM631" s="44" t="e">
        <f>IF(ISBLANK('All Data'!$T633)=FALSE,'All Data'!$A633,#N/A)</f>
        <v>#N/A</v>
      </c>
      <c r="CN631" s="5" t="e">
        <f>IF(ISNUMBER('All Data'!$T633),'All Data'!$T633,#N/A)</f>
        <v>#N/A</v>
      </c>
      <c r="CO631" s="5" t="e">
        <f>IF('All Data'!$T633="QAI","QAI",#N/A)</f>
        <v>#N/A</v>
      </c>
      <c r="CP631" s="5" t="e">
        <f>IF('All Data'!$T633="FSA","FSA",#N/A)</f>
        <v>#N/A</v>
      </c>
      <c r="CQ631" s="46" t="e">
        <f>IF('All Data'!$T633="SNC","SNC",#N/A)</f>
        <v>#N/A</v>
      </c>
      <c r="CR631" s="44" t="e">
        <f>IF(ISBLANK('All Data'!$U633)=FALSE,'All Data'!$A633,#N/A)</f>
        <v>#N/A</v>
      </c>
      <c r="CS631" s="5" t="e">
        <f>IF(ISNUMBER('All Data'!$U633),'All Data'!$U633,#N/A)</f>
        <v>#N/A</v>
      </c>
      <c r="CT631" s="5" t="e">
        <f>IF('All Data'!$U633="QAI","QAI",#N/A)</f>
        <v>#N/A</v>
      </c>
      <c r="CU631" s="5" t="e">
        <f>IF('All Data'!$U633="FSA","FSA",#N/A)</f>
        <v>#N/A</v>
      </c>
      <c r="CV631" s="46" t="e">
        <f>IF('All Data'!$U633="SNC","SNC",#N/A)</f>
        <v>#N/A</v>
      </c>
      <c r="CW631" s="44" t="e">
        <f>IF(ISBLANK('All Data'!$V633)=FALSE,'All Data'!$A633,#N/A)</f>
        <v>#N/A</v>
      </c>
      <c r="CX631" s="5" t="e">
        <f>IF(ISNUMBER('All Data'!$V633),'All Data'!$V633,#N/A)</f>
        <v>#N/A</v>
      </c>
      <c r="CY631" s="5" t="e">
        <f>IF('All Data'!$V633="QAI","QAI",#N/A)</f>
        <v>#N/A</v>
      </c>
      <c r="CZ631" s="5" t="e">
        <f>IF('All Data'!$V633="FSA","FSA",#N/A)</f>
        <v>#N/A</v>
      </c>
      <c r="DA631" s="46" t="e">
        <f>IF('All Data'!$V633="SNC","SNC",#N/A)</f>
        <v>#N/A</v>
      </c>
      <c r="DB631" s="44">
        <f>IF(ISBLANK('All Data'!$W633)=FALSE,'All Data'!$A633,#N/A)</f>
        <v>43846</v>
      </c>
      <c r="DC631" s="5">
        <f>IF(ISNUMBER('All Data'!$W633),'All Data'!$W633,#N/A)</f>
        <v>10</v>
      </c>
      <c r="DD631" s="5" t="e">
        <f>IF('All Data'!$W633="QAI","QAI",#N/A)</f>
        <v>#N/A</v>
      </c>
      <c r="DE631" s="5" t="e">
        <f>IF('All Data'!$W633="FSA","FSA",#N/A)</f>
        <v>#N/A</v>
      </c>
      <c r="DF631" s="46" t="e">
        <f>IF('All Data'!$W633="SNC","SNC",#N/A)</f>
        <v>#N/A</v>
      </c>
      <c r="DG631" s="44">
        <f>IF(ISBLANK('All Data'!$X633)=FALSE,'All Data'!$A633,#N/A)</f>
        <v>43846</v>
      </c>
      <c r="DH631" s="5">
        <f>IF(ISNUMBER('All Data'!$X633),'All Data'!$X633,#N/A)</f>
        <v>13</v>
      </c>
      <c r="DI631" s="5" t="e">
        <f>IF('All Data'!$X633="QAI","QAI",#N/A)</f>
        <v>#N/A</v>
      </c>
      <c r="DJ631" s="5" t="e">
        <f>IF('All Data'!$X633="FSA","FSA",#N/A)</f>
        <v>#N/A</v>
      </c>
      <c r="DK631" s="46" t="e">
        <f>IF('All Data'!$X633="SNC","SNC",#N/A)</f>
        <v>#N/A</v>
      </c>
      <c r="DN631" s="44">
        <f>'All Data'!$A633</f>
        <v>43846</v>
      </c>
    </row>
    <row r="632" spans="1:118" s="5" customFormat="1" x14ac:dyDescent="0.25">
      <c r="A632" s="44" t="e">
        <f>IF(ISBLANK('All Data'!$B634)=FALSE,'All Data'!$A634,#N/A)</f>
        <v>#N/A</v>
      </c>
      <c r="B632" s="5" t="e">
        <f>IF(ISNUMBER('All Data'!$B634),'All Data'!$B634,#N/A)</f>
        <v>#N/A</v>
      </c>
      <c r="C632" s="5" t="e">
        <f>IF('All Data'!$B634="QAI","QAI",#N/A)</f>
        <v>#N/A</v>
      </c>
      <c r="D632" s="5" t="e">
        <f>IF('All Data'!$B634="FSA","FSA",#N/A)</f>
        <v>#N/A</v>
      </c>
      <c r="E632" s="46" t="e">
        <f>IF('All Data'!$B634="SNC","SNC",#N/A)</f>
        <v>#N/A</v>
      </c>
      <c r="F632" s="44" t="e">
        <f>IF(ISBLANK('All Data'!$C634)=FALSE,'All Data'!$A634,#N/A)</f>
        <v>#N/A</v>
      </c>
      <c r="G632" s="5" t="e">
        <f>IF(ISNUMBER('All Data'!$C634),'All Data'!$C634,#N/A)</f>
        <v>#N/A</v>
      </c>
      <c r="H632" s="5" t="e">
        <f>IF('All Data'!$C634="QAI","QAI",#N/A)</f>
        <v>#N/A</v>
      </c>
      <c r="I632" s="5" t="e">
        <f>IF('All Data'!$C634="FSA","FSA",#N/A)</f>
        <v>#N/A</v>
      </c>
      <c r="J632" s="46" t="e">
        <f>IF('All Data'!$C634="SNC","SNC",#N/A)</f>
        <v>#N/A</v>
      </c>
      <c r="K632" s="44" t="e">
        <f>IF(ISBLANK('All Data'!$D634)=FALSE,'All Data'!$A634,#N/A)</f>
        <v>#N/A</v>
      </c>
      <c r="L632" s="5" t="e">
        <f>IF(ISNUMBER('All Data'!$D634),'All Data'!$D634,#N/A)</f>
        <v>#N/A</v>
      </c>
      <c r="M632" s="5" t="e">
        <f>IF('All Data'!$D634="QAI","QAI",#N/A)</f>
        <v>#N/A</v>
      </c>
      <c r="N632" s="5" t="e">
        <f>IF('All Data'!$D634="FSA","FSA",#N/A)</f>
        <v>#N/A</v>
      </c>
      <c r="O632" s="46" t="e">
        <f>IF('All Data'!$D634="SNC","SNC",#N/A)</f>
        <v>#N/A</v>
      </c>
      <c r="P632" s="44">
        <f>IF(ISBLANK('All Data'!$E634)=FALSE,'All Data'!$A634,#N/A)</f>
        <v>43852</v>
      </c>
      <c r="Q632" s="5">
        <f>IF(ISNUMBER('All Data'!$E634),'All Data'!$E634,#N/A)</f>
        <v>6.5</v>
      </c>
      <c r="R632" s="5" t="e">
        <f>IF('All Data'!$E634="QAI","QAI",#N/A)</f>
        <v>#N/A</v>
      </c>
      <c r="S632" s="5" t="e">
        <f>IF('All Data'!$E634="FSA","FSA",#N/A)</f>
        <v>#N/A</v>
      </c>
      <c r="T632" s="46" t="e">
        <f>IF('All Data'!$E634="SNC","SNC",#N/A)</f>
        <v>#N/A</v>
      </c>
      <c r="U632" s="44">
        <f>IF(ISBLANK('All Data'!$F634)=FALSE,'All Data'!$A634,#N/A)</f>
        <v>43852</v>
      </c>
      <c r="V632" s="5">
        <f>IF(ISNUMBER('All Data'!$F634),'All Data'!$F634,#N/A)</f>
        <v>3.8</v>
      </c>
      <c r="W632" s="5" t="e">
        <f>IF('All Data'!$F634="QAI","QAI",#N/A)</f>
        <v>#N/A</v>
      </c>
      <c r="X632" s="5" t="e">
        <f>IF('All Data'!$F634="FSA","FSA",#N/A)</f>
        <v>#N/A</v>
      </c>
      <c r="Y632" s="46" t="e">
        <f>IF('All Data'!$F634="SNC","SNC",#N/A)</f>
        <v>#N/A</v>
      </c>
      <c r="Z632" s="44" t="e">
        <f>IF(ISBLANK('All Data'!$G634)=FALSE,'All Data'!$A634,#N/A)</f>
        <v>#N/A</v>
      </c>
      <c r="AA632" s="5" t="e">
        <f>IF(ISNUMBER('All Data'!$G634),'All Data'!$G634,#N/A)</f>
        <v>#N/A</v>
      </c>
      <c r="AB632" s="5" t="e">
        <f>IF('All Data'!$G634="QAI","QAI",#N/A)</f>
        <v>#N/A</v>
      </c>
      <c r="AC632" s="5" t="e">
        <f>IF('All Data'!$G634="FSA","FSA",#N/A)</f>
        <v>#N/A</v>
      </c>
      <c r="AD632" s="46" t="e">
        <f>IF('All Data'!$G634="SNC","SNC",#N/A)</f>
        <v>#N/A</v>
      </c>
      <c r="AE632" s="44">
        <f>IF(ISBLANK('All Data'!$H634)=FALSE,'All Data'!$A634,#N/A)</f>
        <v>43852</v>
      </c>
      <c r="AF632" s="5">
        <f>IF(ISNUMBER('All Data'!$H634),'All Data'!$H634,#N/A)</f>
        <v>7.8</v>
      </c>
      <c r="AG632" s="5" t="e">
        <f>IF('All Data'!$H634="QAI","QAI",#N/A)</f>
        <v>#N/A</v>
      </c>
      <c r="AH632" s="5" t="e">
        <f>IF('All Data'!$H634="FSA","FSA",#N/A)</f>
        <v>#N/A</v>
      </c>
      <c r="AI632" s="46" t="e">
        <f>IF('All Data'!$H634="SNC","SNC",#N/A)</f>
        <v>#N/A</v>
      </c>
      <c r="AJ632" s="44">
        <f>IF(ISBLANK('All Data'!$I634)=FALSE,'All Data'!$A634,#N/A)</f>
        <v>43852</v>
      </c>
      <c r="AK632" s="5">
        <f>IF(ISNUMBER('All Data'!$I634),'All Data'!$I634,#N/A)</f>
        <v>6</v>
      </c>
      <c r="AL632" s="5" t="e">
        <f>IF('All Data'!$I634="QAI","QAI",#N/A)</f>
        <v>#N/A</v>
      </c>
      <c r="AM632" s="5" t="e">
        <f>IF('All Data'!$I634="FSA","FSA",#N/A)</f>
        <v>#N/A</v>
      </c>
      <c r="AN632" s="46" t="e">
        <f>IF('All Data'!$I634="SNC","SNC",#N/A)</f>
        <v>#N/A</v>
      </c>
      <c r="AO632" s="44">
        <f>IF(ISBLANK('All Data'!$J634)=FALSE,'All Data'!$A634,#N/A)</f>
        <v>43852</v>
      </c>
      <c r="AP632" s="5">
        <f>IF(ISNUMBER('All Data'!$J634),'All Data'!$J634,#N/A)</f>
        <v>8</v>
      </c>
      <c r="AQ632" s="5" t="e">
        <f>IF('All Data'!$J634="QAI","QAI",#N/A)</f>
        <v>#N/A</v>
      </c>
      <c r="AR632" s="5" t="e">
        <f>IF('All Data'!$J634="FSA","FSA",#N/A)</f>
        <v>#N/A</v>
      </c>
      <c r="AS632" s="46" t="e">
        <f>IF('All Data'!$J634="SNC","SNC",#N/A)</f>
        <v>#N/A</v>
      </c>
      <c r="AT632" s="44">
        <f>IF(ISBLANK('All Data'!$K634)=FALSE,'All Data'!$A634,#N/A)</f>
        <v>43852</v>
      </c>
      <c r="AU632" s="5">
        <f>IF(ISNUMBER('All Data'!$K634),'All Data'!$K634,#N/A)</f>
        <v>12</v>
      </c>
      <c r="AV632" s="5" t="e">
        <f>IF('All Data'!$K634="QAI","QAI",#N/A)</f>
        <v>#N/A</v>
      </c>
      <c r="AW632" s="5" t="e">
        <f>IF('All Data'!$K634="FSA","FSA",#N/A)</f>
        <v>#N/A</v>
      </c>
      <c r="AX632" s="46" t="e">
        <f>IF('All Data'!$K634="SNC","SNC",#N/A)</f>
        <v>#N/A</v>
      </c>
      <c r="AY632" s="44" t="e">
        <f>IF(ISBLANK('All Data'!$L634)=FALSE,'All Data'!$A634,#N/A)</f>
        <v>#N/A</v>
      </c>
      <c r="AZ632" s="5" t="e">
        <f>IF(ISNUMBER('All Data'!$L634),'All Data'!$L634,#N/A)</f>
        <v>#N/A</v>
      </c>
      <c r="BA632" s="5" t="e">
        <f>IF('All Data'!$L634="QAI","QAI",#N/A)</f>
        <v>#N/A</v>
      </c>
      <c r="BB632" s="5" t="e">
        <f>IF('All Data'!$L634="FSA","FSA",#N/A)</f>
        <v>#N/A</v>
      </c>
      <c r="BC632" s="46" t="e">
        <f>IF('All Data'!$L634="SNC","SNC",#N/A)</f>
        <v>#N/A</v>
      </c>
      <c r="BD632" s="44" t="e">
        <f>IF(ISBLANK('All Data'!$M634)=FALSE,'All Data'!$A634,#N/A)</f>
        <v>#N/A</v>
      </c>
      <c r="BE632" s="5" t="e">
        <f>IF(ISNUMBER('All Data'!$M634),'All Data'!$M634,#N/A)</f>
        <v>#N/A</v>
      </c>
      <c r="BF632" s="5" t="e">
        <f>IF('All Data'!$M634="QAI","QAI",#N/A)</f>
        <v>#N/A</v>
      </c>
      <c r="BG632" s="5" t="e">
        <f>IF('All Data'!$M634="FSA","FSA",#N/A)</f>
        <v>#N/A</v>
      </c>
      <c r="BH632" s="46" t="e">
        <f>IF('All Data'!$M634="SNC","SNC",#N/A)</f>
        <v>#N/A</v>
      </c>
      <c r="BI632" s="44" t="e">
        <f>IF(ISBLANK('All Data'!$N634)=FALSE,'All Data'!$A634,#N/A)</f>
        <v>#N/A</v>
      </c>
      <c r="BJ632" s="5" t="e">
        <f>IF(ISNUMBER('All Data'!$N634),'All Data'!$N634,#N/A)</f>
        <v>#N/A</v>
      </c>
      <c r="BK632" s="5" t="e">
        <f>IF('All Data'!$N634="QAI","QAI",#N/A)</f>
        <v>#N/A</v>
      </c>
      <c r="BL632" s="5" t="e">
        <f>IF('All Data'!$N634="FSA","FSA",#N/A)</f>
        <v>#N/A</v>
      </c>
      <c r="BM632" s="46" t="e">
        <f>IF('All Data'!$N634="SNC","SNC",#N/A)</f>
        <v>#N/A</v>
      </c>
      <c r="BN632" s="44" t="e">
        <f>IF(ISBLANK('All Data'!$O634)=FALSE,'All Data'!$A634,#N/A)</f>
        <v>#N/A</v>
      </c>
      <c r="BO632" s="5" t="e">
        <f>IF(ISNUMBER('All Data'!$O634),'All Data'!$O634,#N/A)</f>
        <v>#N/A</v>
      </c>
      <c r="BP632" s="5" t="e">
        <f>IF('All Data'!$O634="QAI","QAI",#N/A)</f>
        <v>#N/A</v>
      </c>
      <c r="BQ632" s="5" t="e">
        <f>IF('All Data'!$O634="FSA","FSA",#N/A)</f>
        <v>#N/A</v>
      </c>
      <c r="BR632" s="46" t="e">
        <f>IF('All Data'!$O634="SNC","SNC",#N/A)</f>
        <v>#N/A</v>
      </c>
      <c r="BS632" s="44" t="e">
        <f>IF(ISBLANK('All Data'!$P634)=FALSE,'All Data'!$A634,#N/A)</f>
        <v>#N/A</v>
      </c>
      <c r="BT632" s="5" t="e">
        <f>IF(ISNUMBER('All Data'!$P634),'All Data'!$P634,#N/A)</f>
        <v>#N/A</v>
      </c>
      <c r="BU632" s="5" t="e">
        <f>IF('All Data'!$P634="QAI","QAI",#N/A)</f>
        <v>#N/A</v>
      </c>
      <c r="BV632" s="5" t="e">
        <f>IF('All Data'!$P634="FSA","FSA",#N/A)</f>
        <v>#N/A</v>
      </c>
      <c r="BW632" s="46" t="e">
        <f>IF('All Data'!$P634="SNC","SNC",#N/A)</f>
        <v>#N/A</v>
      </c>
      <c r="BX632" s="44" t="e">
        <f>IF(ISBLANK('All Data'!$Q634)=FALSE,'All Data'!$A634,#N/A)</f>
        <v>#N/A</v>
      </c>
      <c r="BY632" s="5" t="e">
        <f>IF(ISNUMBER('All Data'!$Q634),'All Data'!$Q634,#N/A)</f>
        <v>#N/A</v>
      </c>
      <c r="BZ632" s="5" t="e">
        <f>IF('All Data'!$Q634="QAI","QAI",#N/A)</f>
        <v>#N/A</v>
      </c>
      <c r="CA632" s="5" t="e">
        <f>IF('All Data'!$Q634="FSA","FSA",#N/A)</f>
        <v>#N/A</v>
      </c>
      <c r="CB632" s="46" t="e">
        <f>IF('All Data'!$Q634="SNC","SNC",#N/A)</f>
        <v>#N/A</v>
      </c>
      <c r="CC632" s="44" t="e">
        <f>IF(ISBLANK('All Data'!$R634)=FALSE,'All Data'!$A634,#N/A)</f>
        <v>#N/A</v>
      </c>
      <c r="CD632" s="5" t="e">
        <f>IF(ISNUMBER('All Data'!$R634),'All Data'!$R634,#N/A)</f>
        <v>#N/A</v>
      </c>
      <c r="CE632" s="5" t="e">
        <f>IF('All Data'!$R634="QAI","QAI",#N/A)</f>
        <v>#N/A</v>
      </c>
      <c r="CF632" s="5" t="e">
        <f>IF('All Data'!$R634="FSA","FSA",#N/A)</f>
        <v>#N/A</v>
      </c>
      <c r="CG632" s="46" t="e">
        <f>IF('All Data'!$R634="SNC","SNC",#N/A)</f>
        <v>#N/A</v>
      </c>
      <c r="CH632" s="44" t="e">
        <f>IF(ISBLANK('All Data'!$S634)=FALSE,'All Data'!$A634,#N/A)</f>
        <v>#N/A</v>
      </c>
      <c r="CI632" s="5" t="e">
        <f>IF(ISNUMBER('All Data'!$S634),'All Data'!$S634,#N/A)</f>
        <v>#N/A</v>
      </c>
      <c r="CJ632" s="5" t="e">
        <f>IF('All Data'!$S634="QAI","QAI",#N/A)</f>
        <v>#N/A</v>
      </c>
      <c r="CK632" s="5" t="e">
        <f>IF('All Data'!$S634="FSA","FSA",#N/A)</f>
        <v>#N/A</v>
      </c>
      <c r="CL632" s="46" t="e">
        <f>IF('All Data'!$S634="SNC","SNC",#N/A)</f>
        <v>#N/A</v>
      </c>
      <c r="CM632" s="44" t="e">
        <f>IF(ISBLANK('All Data'!$T634)=FALSE,'All Data'!$A634,#N/A)</f>
        <v>#N/A</v>
      </c>
      <c r="CN632" s="5" t="e">
        <f>IF(ISNUMBER('All Data'!$T634),'All Data'!$T634,#N/A)</f>
        <v>#N/A</v>
      </c>
      <c r="CO632" s="5" t="e">
        <f>IF('All Data'!$T634="QAI","QAI",#N/A)</f>
        <v>#N/A</v>
      </c>
      <c r="CP632" s="5" t="e">
        <f>IF('All Data'!$T634="FSA","FSA",#N/A)</f>
        <v>#N/A</v>
      </c>
      <c r="CQ632" s="46" t="e">
        <f>IF('All Data'!$T634="SNC","SNC",#N/A)</f>
        <v>#N/A</v>
      </c>
      <c r="CR632" s="44" t="e">
        <f>IF(ISBLANK('All Data'!$U634)=FALSE,'All Data'!$A634,#N/A)</f>
        <v>#N/A</v>
      </c>
      <c r="CS632" s="5" t="e">
        <f>IF(ISNUMBER('All Data'!$U634),'All Data'!$U634,#N/A)</f>
        <v>#N/A</v>
      </c>
      <c r="CT632" s="5" t="e">
        <f>IF('All Data'!$U634="QAI","QAI",#N/A)</f>
        <v>#N/A</v>
      </c>
      <c r="CU632" s="5" t="e">
        <f>IF('All Data'!$U634="FSA","FSA",#N/A)</f>
        <v>#N/A</v>
      </c>
      <c r="CV632" s="46" t="e">
        <f>IF('All Data'!$U634="SNC","SNC",#N/A)</f>
        <v>#N/A</v>
      </c>
      <c r="CW632" s="44" t="e">
        <f>IF(ISBLANK('All Data'!$V634)=FALSE,'All Data'!$A634,#N/A)</f>
        <v>#N/A</v>
      </c>
      <c r="CX632" s="5" t="e">
        <f>IF(ISNUMBER('All Data'!$V634),'All Data'!$V634,#N/A)</f>
        <v>#N/A</v>
      </c>
      <c r="CY632" s="5" t="e">
        <f>IF('All Data'!$V634="QAI","QAI",#N/A)</f>
        <v>#N/A</v>
      </c>
      <c r="CZ632" s="5" t="e">
        <f>IF('All Data'!$V634="FSA","FSA",#N/A)</f>
        <v>#N/A</v>
      </c>
      <c r="DA632" s="46" t="e">
        <f>IF('All Data'!$V634="SNC","SNC",#N/A)</f>
        <v>#N/A</v>
      </c>
      <c r="DB632" s="44">
        <f>IF(ISBLANK('All Data'!$W634)=FALSE,'All Data'!$A634,#N/A)</f>
        <v>43852</v>
      </c>
      <c r="DC632" s="5">
        <f>IF(ISNUMBER('All Data'!$W634),'All Data'!$W634,#N/A)</f>
        <v>9</v>
      </c>
      <c r="DD632" s="5" t="e">
        <f>IF('All Data'!$W634="QAI","QAI",#N/A)</f>
        <v>#N/A</v>
      </c>
      <c r="DE632" s="5" t="e">
        <f>IF('All Data'!$W634="FSA","FSA",#N/A)</f>
        <v>#N/A</v>
      </c>
      <c r="DF632" s="46" t="e">
        <f>IF('All Data'!$W634="SNC","SNC",#N/A)</f>
        <v>#N/A</v>
      </c>
      <c r="DG632" s="44">
        <f>IF(ISBLANK('All Data'!$X634)=FALSE,'All Data'!$A634,#N/A)</f>
        <v>43852</v>
      </c>
      <c r="DH632" s="5">
        <f>IF(ISNUMBER('All Data'!$X634),'All Data'!$X634,#N/A)</f>
        <v>15.5</v>
      </c>
      <c r="DI632" s="5" t="e">
        <f>IF('All Data'!$X634="QAI","QAI",#N/A)</f>
        <v>#N/A</v>
      </c>
      <c r="DJ632" s="5" t="e">
        <f>IF('All Data'!$X634="FSA","FSA",#N/A)</f>
        <v>#N/A</v>
      </c>
      <c r="DK632" s="46" t="e">
        <f>IF('All Data'!$X634="SNC","SNC",#N/A)</f>
        <v>#N/A</v>
      </c>
      <c r="DN632" s="44">
        <f>'All Data'!$A634</f>
        <v>43852</v>
      </c>
    </row>
    <row r="633" spans="1:118" s="5" customFormat="1" x14ac:dyDescent="0.25">
      <c r="A633" s="44" t="e">
        <f>IF(ISBLANK('All Data'!$B635)=FALSE,'All Data'!$A635,#N/A)</f>
        <v>#N/A</v>
      </c>
      <c r="B633" s="5" t="e">
        <f>IF(ISNUMBER('All Data'!$B635),'All Data'!$B635,#N/A)</f>
        <v>#N/A</v>
      </c>
      <c r="C633" s="5" t="e">
        <f>IF('All Data'!$B635="QAI","QAI",#N/A)</f>
        <v>#N/A</v>
      </c>
      <c r="D633" s="5" t="e">
        <f>IF('All Data'!$B635="FSA","FSA",#N/A)</f>
        <v>#N/A</v>
      </c>
      <c r="E633" s="46" t="e">
        <f>IF('All Data'!$B635="SNC","SNC",#N/A)</f>
        <v>#N/A</v>
      </c>
      <c r="F633" s="44" t="e">
        <f>IF(ISBLANK('All Data'!$C635)=FALSE,'All Data'!$A635,#N/A)</f>
        <v>#N/A</v>
      </c>
      <c r="G633" s="5" t="e">
        <f>IF(ISNUMBER('All Data'!$C635),'All Data'!$C635,#N/A)</f>
        <v>#N/A</v>
      </c>
      <c r="H633" s="5" t="e">
        <f>IF('All Data'!$C635="QAI","QAI",#N/A)</f>
        <v>#N/A</v>
      </c>
      <c r="I633" s="5" t="e">
        <f>IF('All Data'!$C635="FSA","FSA",#N/A)</f>
        <v>#N/A</v>
      </c>
      <c r="J633" s="46" t="e">
        <f>IF('All Data'!$C635="SNC","SNC",#N/A)</f>
        <v>#N/A</v>
      </c>
      <c r="K633" s="44" t="e">
        <f>IF(ISBLANK('All Data'!$D635)=FALSE,'All Data'!$A635,#N/A)</f>
        <v>#N/A</v>
      </c>
      <c r="L633" s="5" t="e">
        <f>IF(ISNUMBER('All Data'!$D635),'All Data'!$D635,#N/A)</f>
        <v>#N/A</v>
      </c>
      <c r="M633" s="5" t="e">
        <f>IF('All Data'!$D635="QAI","QAI",#N/A)</f>
        <v>#N/A</v>
      </c>
      <c r="N633" s="5" t="e">
        <f>IF('All Data'!$D635="FSA","FSA",#N/A)</f>
        <v>#N/A</v>
      </c>
      <c r="O633" s="46" t="e">
        <f>IF('All Data'!$D635="SNC","SNC",#N/A)</f>
        <v>#N/A</v>
      </c>
      <c r="P633" s="44">
        <f>IF(ISBLANK('All Data'!$E635)=FALSE,'All Data'!$A635,#N/A)</f>
        <v>43858</v>
      </c>
      <c r="Q633" s="5">
        <f>IF(ISNUMBER('All Data'!$E635),'All Data'!$E635,#N/A)</f>
        <v>2.1</v>
      </c>
      <c r="R633" s="5" t="e">
        <f>IF('All Data'!$E635="QAI","QAI",#N/A)</f>
        <v>#N/A</v>
      </c>
      <c r="S633" s="5" t="e">
        <f>IF('All Data'!$E635="FSA","FSA",#N/A)</f>
        <v>#N/A</v>
      </c>
      <c r="T633" s="46" t="e">
        <f>IF('All Data'!$E635="SNC","SNC",#N/A)</f>
        <v>#N/A</v>
      </c>
      <c r="U633" s="44">
        <f>IF(ISBLANK('All Data'!$F635)=FALSE,'All Data'!$A635,#N/A)</f>
        <v>43858</v>
      </c>
      <c r="V633" s="5">
        <f>IF(ISNUMBER('All Data'!$F635),'All Data'!$F635,#N/A)</f>
        <v>0</v>
      </c>
      <c r="W633" s="5" t="e">
        <f>IF('All Data'!$F635="QAI","QAI",#N/A)</f>
        <v>#N/A</v>
      </c>
      <c r="X633" s="5" t="e">
        <f>IF('All Data'!$F635="FSA","FSA",#N/A)</f>
        <v>#N/A</v>
      </c>
      <c r="Y633" s="46" t="e">
        <f>IF('All Data'!$F635="SNC","SNC",#N/A)</f>
        <v>#N/A</v>
      </c>
      <c r="Z633" s="44" t="e">
        <f>IF(ISBLANK('All Data'!$G635)=FALSE,'All Data'!$A635,#N/A)</f>
        <v>#N/A</v>
      </c>
      <c r="AA633" s="5" t="e">
        <f>IF(ISNUMBER('All Data'!$G635),'All Data'!$G635,#N/A)</f>
        <v>#N/A</v>
      </c>
      <c r="AB633" s="5" t="e">
        <f>IF('All Data'!$G635="QAI","QAI",#N/A)</f>
        <v>#N/A</v>
      </c>
      <c r="AC633" s="5" t="e">
        <f>IF('All Data'!$G635="FSA","FSA",#N/A)</f>
        <v>#N/A</v>
      </c>
      <c r="AD633" s="46" t="e">
        <f>IF('All Data'!$G635="SNC","SNC",#N/A)</f>
        <v>#N/A</v>
      </c>
      <c r="AE633" s="44">
        <f>IF(ISBLANK('All Data'!$H635)=FALSE,'All Data'!$A635,#N/A)</f>
        <v>43858</v>
      </c>
      <c r="AF633" s="5">
        <f>IF(ISNUMBER('All Data'!$H635),'All Data'!$H635,#N/A)</f>
        <v>15.9</v>
      </c>
      <c r="AG633" s="5" t="e">
        <f>IF('All Data'!$H635="QAI","QAI",#N/A)</f>
        <v>#N/A</v>
      </c>
      <c r="AH633" s="5" t="e">
        <f>IF('All Data'!$H635="FSA","FSA",#N/A)</f>
        <v>#N/A</v>
      </c>
      <c r="AI633" s="46" t="e">
        <f>IF('All Data'!$H635="SNC","SNC",#N/A)</f>
        <v>#N/A</v>
      </c>
      <c r="AJ633" s="44">
        <f>IF(ISBLANK('All Data'!$I635)=FALSE,'All Data'!$A635,#N/A)</f>
        <v>43858</v>
      </c>
      <c r="AK633" s="5">
        <f>IF(ISNUMBER('All Data'!$I635),'All Data'!$I635,#N/A)</f>
        <v>7.1</v>
      </c>
      <c r="AL633" s="5" t="e">
        <f>IF('All Data'!$I635="QAI","QAI",#N/A)</f>
        <v>#N/A</v>
      </c>
      <c r="AM633" s="5" t="e">
        <f>IF('All Data'!$I635="FSA","FSA",#N/A)</f>
        <v>#N/A</v>
      </c>
      <c r="AN633" s="46" t="e">
        <f>IF('All Data'!$I635="SNC","SNC",#N/A)</f>
        <v>#N/A</v>
      </c>
      <c r="AO633" s="44">
        <f>IF(ISBLANK('All Data'!$J635)=FALSE,'All Data'!$A635,#N/A)</f>
        <v>43858</v>
      </c>
      <c r="AP633" s="5">
        <f>IF(ISNUMBER('All Data'!$J635),'All Data'!$J635,#N/A)</f>
        <v>6</v>
      </c>
      <c r="AQ633" s="5" t="e">
        <f>IF('All Data'!$J635="QAI","QAI",#N/A)</f>
        <v>#N/A</v>
      </c>
      <c r="AR633" s="5" t="e">
        <f>IF('All Data'!$J635="FSA","FSA",#N/A)</f>
        <v>#N/A</v>
      </c>
      <c r="AS633" s="46" t="e">
        <f>IF('All Data'!$J635="SNC","SNC",#N/A)</f>
        <v>#N/A</v>
      </c>
      <c r="AT633" s="44">
        <f>IF(ISBLANK('All Data'!$K635)=FALSE,'All Data'!$A635,#N/A)</f>
        <v>43858</v>
      </c>
      <c r="AU633" s="5">
        <f>IF(ISNUMBER('All Data'!$K635),'All Data'!$K635,#N/A)</f>
        <v>6</v>
      </c>
      <c r="AV633" s="5" t="e">
        <f>IF('All Data'!$K635="QAI","QAI",#N/A)</f>
        <v>#N/A</v>
      </c>
      <c r="AW633" s="5" t="e">
        <f>IF('All Data'!$K635="FSA","FSA",#N/A)</f>
        <v>#N/A</v>
      </c>
      <c r="AX633" s="46" t="e">
        <f>IF('All Data'!$K635="SNC","SNC",#N/A)</f>
        <v>#N/A</v>
      </c>
      <c r="AY633" s="44" t="e">
        <f>IF(ISBLANK('All Data'!$L635)=FALSE,'All Data'!$A635,#N/A)</f>
        <v>#N/A</v>
      </c>
      <c r="AZ633" s="5" t="e">
        <f>IF(ISNUMBER('All Data'!$L635),'All Data'!$L635,#N/A)</f>
        <v>#N/A</v>
      </c>
      <c r="BA633" s="5" t="e">
        <f>IF('All Data'!$L635="QAI","QAI",#N/A)</f>
        <v>#N/A</v>
      </c>
      <c r="BB633" s="5" t="e">
        <f>IF('All Data'!$L635="FSA","FSA",#N/A)</f>
        <v>#N/A</v>
      </c>
      <c r="BC633" s="46" t="e">
        <f>IF('All Data'!$L635="SNC","SNC",#N/A)</f>
        <v>#N/A</v>
      </c>
      <c r="BD633" s="44" t="e">
        <f>IF(ISBLANK('All Data'!$M635)=FALSE,'All Data'!$A635,#N/A)</f>
        <v>#N/A</v>
      </c>
      <c r="BE633" s="5" t="e">
        <f>IF(ISNUMBER('All Data'!$M635),'All Data'!$M635,#N/A)</f>
        <v>#N/A</v>
      </c>
      <c r="BF633" s="5" t="e">
        <f>IF('All Data'!$M635="QAI","QAI",#N/A)</f>
        <v>#N/A</v>
      </c>
      <c r="BG633" s="5" t="e">
        <f>IF('All Data'!$M635="FSA","FSA",#N/A)</f>
        <v>#N/A</v>
      </c>
      <c r="BH633" s="46" t="e">
        <f>IF('All Data'!$M635="SNC","SNC",#N/A)</f>
        <v>#N/A</v>
      </c>
      <c r="BI633" s="44" t="e">
        <f>IF(ISBLANK('All Data'!$N635)=FALSE,'All Data'!$A635,#N/A)</f>
        <v>#N/A</v>
      </c>
      <c r="BJ633" s="5" t="e">
        <f>IF(ISNUMBER('All Data'!$N635),'All Data'!$N635,#N/A)</f>
        <v>#N/A</v>
      </c>
      <c r="BK633" s="5" t="e">
        <f>IF('All Data'!$N635="QAI","QAI",#N/A)</f>
        <v>#N/A</v>
      </c>
      <c r="BL633" s="5" t="e">
        <f>IF('All Data'!$N635="FSA","FSA",#N/A)</f>
        <v>#N/A</v>
      </c>
      <c r="BM633" s="46" t="e">
        <f>IF('All Data'!$N635="SNC","SNC",#N/A)</f>
        <v>#N/A</v>
      </c>
      <c r="BN633" s="44" t="e">
        <f>IF(ISBLANK('All Data'!$O635)=FALSE,'All Data'!$A635,#N/A)</f>
        <v>#N/A</v>
      </c>
      <c r="BO633" s="5" t="e">
        <f>IF(ISNUMBER('All Data'!$O635),'All Data'!$O635,#N/A)</f>
        <v>#N/A</v>
      </c>
      <c r="BP633" s="5" t="e">
        <f>IF('All Data'!$O635="QAI","QAI",#N/A)</f>
        <v>#N/A</v>
      </c>
      <c r="BQ633" s="5" t="e">
        <f>IF('All Data'!$O635="FSA","FSA",#N/A)</f>
        <v>#N/A</v>
      </c>
      <c r="BR633" s="46" t="e">
        <f>IF('All Data'!$O635="SNC","SNC",#N/A)</f>
        <v>#N/A</v>
      </c>
      <c r="BS633" s="44" t="e">
        <f>IF(ISBLANK('All Data'!$P635)=FALSE,'All Data'!$A635,#N/A)</f>
        <v>#N/A</v>
      </c>
      <c r="BT633" s="5" t="e">
        <f>IF(ISNUMBER('All Data'!$P635),'All Data'!$P635,#N/A)</f>
        <v>#N/A</v>
      </c>
      <c r="BU633" s="5" t="e">
        <f>IF('All Data'!$P635="QAI","QAI",#N/A)</f>
        <v>#N/A</v>
      </c>
      <c r="BV633" s="5" t="e">
        <f>IF('All Data'!$P635="FSA","FSA",#N/A)</f>
        <v>#N/A</v>
      </c>
      <c r="BW633" s="46" t="e">
        <f>IF('All Data'!$P635="SNC","SNC",#N/A)</f>
        <v>#N/A</v>
      </c>
      <c r="BX633" s="44" t="e">
        <f>IF(ISBLANK('All Data'!$Q635)=FALSE,'All Data'!$A635,#N/A)</f>
        <v>#N/A</v>
      </c>
      <c r="BY633" s="5" t="e">
        <f>IF(ISNUMBER('All Data'!$Q635),'All Data'!$Q635,#N/A)</f>
        <v>#N/A</v>
      </c>
      <c r="BZ633" s="5" t="e">
        <f>IF('All Data'!$Q635="QAI","QAI",#N/A)</f>
        <v>#N/A</v>
      </c>
      <c r="CA633" s="5" t="e">
        <f>IF('All Data'!$Q635="FSA","FSA",#N/A)</f>
        <v>#N/A</v>
      </c>
      <c r="CB633" s="46" t="e">
        <f>IF('All Data'!$Q635="SNC","SNC",#N/A)</f>
        <v>#N/A</v>
      </c>
      <c r="CC633" s="44" t="e">
        <f>IF(ISBLANK('All Data'!$R635)=FALSE,'All Data'!$A635,#N/A)</f>
        <v>#N/A</v>
      </c>
      <c r="CD633" s="5" t="e">
        <f>IF(ISNUMBER('All Data'!$R635),'All Data'!$R635,#N/A)</f>
        <v>#N/A</v>
      </c>
      <c r="CE633" s="5" t="e">
        <f>IF('All Data'!$R635="QAI","QAI",#N/A)</f>
        <v>#N/A</v>
      </c>
      <c r="CF633" s="5" t="e">
        <f>IF('All Data'!$R635="FSA","FSA",#N/A)</f>
        <v>#N/A</v>
      </c>
      <c r="CG633" s="46" t="e">
        <f>IF('All Data'!$R635="SNC","SNC",#N/A)</f>
        <v>#N/A</v>
      </c>
      <c r="CH633" s="44" t="e">
        <f>IF(ISBLANK('All Data'!$S635)=FALSE,'All Data'!$A635,#N/A)</f>
        <v>#N/A</v>
      </c>
      <c r="CI633" s="5" t="e">
        <f>IF(ISNUMBER('All Data'!$S635),'All Data'!$S635,#N/A)</f>
        <v>#N/A</v>
      </c>
      <c r="CJ633" s="5" t="e">
        <f>IF('All Data'!$S635="QAI","QAI",#N/A)</f>
        <v>#N/A</v>
      </c>
      <c r="CK633" s="5" t="e">
        <f>IF('All Data'!$S635="FSA","FSA",#N/A)</f>
        <v>#N/A</v>
      </c>
      <c r="CL633" s="46" t="e">
        <f>IF('All Data'!$S635="SNC","SNC",#N/A)</f>
        <v>#N/A</v>
      </c>
      <c r="CM633" s="44" t="e">
        <f>IF(ISBLANK('All Data'!$T635)=FALSE,'All Data'!$A635,#N/A)</f>
        <v>#N/A</v>
      </c>
      <c r="CN633" s="5" t="e">
        <f>IF(ISNUMBER('All Data'!$T635),'All Data'!$T635,#N/A)</f>
        <v>#N/A</v>
      </c>
      <c r="CO633" s="5" t="e">
        <f>IF('All Data'!$T635="QAI","QAI",#N/A)</f>
        <v>#N/A</v>
      </c>
      <c r="CP633" s="5" t="e">
        <f>IF('All Data'!$T635="FSA","FSA",#N/A)</f>
        <v>#N/A</v>
      </c>
      <c r="CQ633" s="46" t="e">
        <f>IF('All Data'!$T635="SNC","SNC",#N/A)</f>
        <v>#N/A</v>
      </c>
      <c r="CR633" s="44" t="e">
        <f>IF(ISBLANK('All Data'!$U635)=FALSE,'All Data'!$A635,#N/A)</f>
        <v>#N/A</v>
      </c>
      <c r="CS633" s="5" t="e">
        <f>IF(ISNUMBER('All Data'!$U635),'All Data'!$U635,#N/A)</f>
        <v>#N/A</v>
      </c>
      <c r="CT633" s="5" t="e">
        <f>IF('All Data'!$U635="QAI","QAI",#N/A)</f>
        <v>#N/A</v>
      </c>
      <c r="CU633" s="5" t="e">
        <f>IF('All Data'!$U635="FSA","FSA",#N/A)</f>
        <v>#N/A</v>
      </c>
      <c r="CV633" s="46" t="e">
        <f>IF('All Data'!$U635="SNC","SNC",#N/A)</f>
        <v>#N/A</v>
      </c>
      <c r="CW633" s="44" t="e">
        <f>IF(ISBLANK('All Data'!$V635)=FALSE,'All Data'!$A635,#N/A)</f>
        <v>#N/A</v>
      </c>
      <c r="CX633" s="5" t="e">
        <f>IF(ISNUMBER('All Data'!$V635),'All Data'!$V635,#N/A)</f>
        <v>#N/A</v>
      </c>
      <c r="CY633" s="5" t="e">
        <f>IF('All Data'!$V635="QAI","QAI",#N/A)</f>
        <v>#N/A</v>
      </c>
      <c r="CZ633" s="5" t="e">
        <f>IF('All Data'!$V635="FSA","FSA",#N/A)</f>
        <v>#N/A</v>
      </c>
      <c r="DA633" s="46" t="e">
        <f>IF('All Data'!$V635="SNC","SNC",#N/A)</f>
        <v>#N/A</v>
      </c>
      <c r="DB633" s="44">
        <f>IF(ISBLANK('All Data'!$W635)=FALSE,'All Data'!$A635,#N/A)</f>
        <v>43858</v>
      </c>
      <c r="DC633" s="5">
        <f>IF(ISNUMBER('All Data'!$W635),'All Data'!$W635,#N/A)</f>
        <v>0</v>
      </c>
      <c r="DD633" s="5" t="e">
        <f>IF('All Data'!$W635="QAI","QAI",#N/A)</f>
        <v>#N/A</v>
      </c>
      <c r="DE633" s="5" t="e">
        <f>IF('All Data'!$W635="FSA","FSA",#N/A)</f>
        <v>#N/A</v>
      </c>
      <c r="DF633" s="46" t="e">
        <f>IF('All Data'!$W635="SNC","SNC",#N/A)</f>
        <v>#N/A</v>
      </c>
      <c r="DG633" s="44">
        <f>IF(ISBLANK('All Data'!$X635)=FALSE,'All Data'!$A635,#N/A)</f>
        <v>43858</v>
      </c>
      <c r="DH633" s="5">
        <f>IF(ISNUMBER('All Data'!$X635),'All Data'!$X635,#N/A)</f>
        <v>8.6</v>
      </c>
      <c r="DI633" s="5" t="e">
        <f>IF('All Data'!$X635="QAI","QAI",#N/A)</f>
        <v>#N/A</v>
      </c>
      <c r="DJ633" s="5" t="e">
        <f>IF('All Data'!$X635="FSA","FSA",#N/A)</f>
        <v>#N/A</v>
      </c>
      <c r="DK633" s="46" t="e">
        <f>IF('All Data'!$X635="SNC","SNC",#N/A)</f>
        <v>#N/A</v>
      </c>
      <c r="DN633" s="44">
        <f>'All Data'!$A635</f>
        <v>43858</v>
      </c>
    </row>
    <row r="634" spans="1:118" s="5" customFormat="1" x14ac:dyDescent="0.25">
      <c r="A634" s="44" t="e">
        <f>IF(ISBLANK('All Data'!$B636)=FALSE,'All Data'!$A636,#N/A)</f>
        <v>#N/A</v>
      </c>
      <c r="B634" s="5" t="e">
        <f>IF(ISNUMBER('All Data'!$B636),'All Data'!$B636,#N/A)</f>
        <v>#N/A</v>
      </c>
      <c r="C634" s="5" t="e">
        <f>IF('All Data'!$B636="QAI","QAI",#N/A)</f>
        <v>#N/A</v>
      </c>
      <c r="D634" s="5" t="e">
        <f>IF('All Data'!$B636="FSA","FSA",#N/A)</f>
        <v>#N/A</v>
      </c>
      <c r="E634" s="46" t="e">
        <f>IF('All Data'!$B636="SNC","SNC",#N/A)</f>
        <v>#N/A</v>
      </c>
      <c r="F634" s="44" t="e">
        <f>IF(ISBLANK('All Data'!$C636)=FALSE,'All Data'!$A636,#N/A)</f>
        <v>#N/A</v>
      </c>
      <c r="G634" s="5" t="e">
        <f>IF(ISNUMBER('All Data'!$C636),'All Data'!$C636,#N/A)</f>
        <v>#N/A</v>
      </c>
      <c r="H634" s="5" t="e">
        <f>IF('All Data'!$C636="QAI","QAI",#N/A)</f>
        <v>#N/A</v>
      </c>
      <c r="I634" s="5" t="e">
        <f>IF('All Data'!$C636="FSA","FSA",#N/A)</f>
        <v>#N/A</v>
      </c>
      <c r="J634" s="46" t="e">
        <f>IF('All Data'!$C636="SNC","SNC",#N/A)</f>
        <v>#N/A</v>
      </c>
      <c r="K634" s="44" t="e">
        <f>IF(ISBLANK('All Data'!$D636)=FALSE,'All Data'!$A636,#N/A)</f>
        <v>#N/A</v>
      </c>
      <c r="L634" s="5" t="e">
        <f>IF(ISNUMBER('All Data'!$D636),'All Data'!$D636,#N/A)</f>
        <v>#N/A</v>
      </c>
      <c r="M634" s="5" t="e">
        <f>IF('All Data'!$D636="QAI","QAI",#N/A)</f>
        <v>#N/A</v>
      </c>
      <c r="N634" s="5" t="e">
        <f>IF('All Data'!$D636="FSA","FSA",#N/A)</f>
        <v>#N/A</v>
      </c>
      <c r="O634" s="46" t="e">
        <f>IF('All Data'!$D636="SNC","SNC",#N/A)</f>
        <v>#N/A</v>
      </c>
      <c r="P634" s="44">
        <f>IF(ISBLANK('All Data'!$E636)=FALSE,'All Data'!$A636,#N/A)</f>
        <v>43864</v>
      </c>
      <c r="Q634" s="5">
        <f>IF(ISNUMBER('All Data'!$E636),'All Data'!$E636,#N/A)</f>
        <v>8.1</v>
      </c>
      <c r="R634" s="5" t="e">
        <f>IF('All Data'!$E636="QAI","QAI",#N/A)</f>
        <v>#N/A</v>
      </c>
      <c r="S634" s="5" t="e">
        <f>IF('All Data'!$E636="FSA","FSA",#N/A)</f>
        <v>#N/A</v>
      </c>
      <c r="T634" s="46" t="e">
        <f>IF('All Data'!$E636="SNC","SNC",#N/A)</f>
        <v>#N/A</v>
      </c>
      <c r="U634" s="44">
        <f>IF(ISBLANK('All Data'!$F636)=FALSE,'All Data'!$A636,#N/A)</f>
        <v>43864</v>
      </c>
      <c r="V634" s="5">
        <f>IF(ISNUMBER('All Data'!$F636),'All Data'!$F636,#N/A)</f>
        <v>2</v>
      </c>
      <c r="W634" s="5" t="e">
        <f>IF('All Data'!$F636="QAI","QAI",#N/A)</f>
        <v>#N/A</v>
      </c>
      <c r="X634" s="5" t="e">
        <f>IF('All Data'!$F636="FSA","FSA",#N/A)</f>
        <v>#N/A</v>
      </c>
      <c r="Y634" s="46" t="e">
        <f>IF('All Data'!$F636="SNC","SNC",#N/A)</f>
        <v>#N/A</v>
      </c>
      <c r="Z634" s="44" t="e">
        <f>IF(ISBLANK('All Data'!$G636)=FALSE,'All Data'!$A636,#N/A)</f>
        <v>#N/A</v>
      </c>
      <c r="AA634" s="5" t="e">
        <f>IF(ISNUMBER('All Data'!$G636),'All Data'!$G636,#N/A)</f>
        <v>#N/A</v>
      </c>
      <c r="AB634" s="5" t="e">
        <f>IF('All Data'!$G636="QAI","QAI",#N/A)</f>
        <v>#N/A</v>
      </c>
      <c r="AC634" s="5" t="e">
        <f>IF('All Data'!$G636="FSA","FSA",#N/A)</f>
        <v>#N/A</v>
      </c>
      <c r="AD634" s="46" t="e">
        <f>IF('All Data'!$G636="SNC","SNC",#N/A)</f>
        <v>#N/A</v>
      </c>
      <c r="AE634" s="44">
        <f>IF(ISBLANK('All Data'!$H636)=FALSE,'All Data'!$A636,#N/A)</f>
        <v>43864</v>
      </c>
      <c r="AF634" s="5">
        <f>IF(ISNUMBER('All Data'!$H636),'All Data'!$H636,#N/A)</f>
        <v>2.7</v>
      </c>
      <c r="AG634" s="5" t="e">
        <f>IF('All Data'!$H636="QAI","QAI",#N/A)</f>
        <v>#N/A</v>
      </c>
      <c r="AH634" s="5" t="e">
        <f>IF('All Data'!$H636="FSA","FSA",#N/A)</f>
        <v>#N/A</v>
      </c>
      <c r="AI634" s="46" t="e">
        <f>IF('All Data'!$H636="SNC","SNC",#N/A)</f>
        <v>#N/A</v>
      </c>
      <c r="AJ634" s="44">
        <f>IF(ISBLANK('All Data'!$I636)=FALSE,'All Data'!$A636,#N/A)</f>
        <v>43864</v>
      </c>
      <c r="AL634" s="5" t="e">
        <f>IF('All Data'!$I636="QAI","QAI",#N/A)</f>
        <v>#N/A</v>
      </c>
      <c r="AM634" s="5" t="str">
        <f>IF('All Data'!$I636="FSA","FSA",#N/A)</f>
        <v>FSA</v>
      </c>
      <c r="AN634" s="46" t="e">
        <f>IF('All Data'!$I636="SNC","SNC",#N/A)</f>
        <v>#N/A</v>
      </c>
      <c r="AO634" s="44">
        <f>IF(ISBLANK('All Data'!$J636)=FALSE,'All Data'!$A636,#N/A)</f>
        <v>43864</v>
      </c>
      <c r="AP634" s="5">
        <f>IF(ISNUMBER('All Data'!$J636),'All Data'!$J636,#N/A)</f>
        <v>7</v>
      </c>
      <c r="AQ634" s="5" t="e">
        <f>IF('All Data'!$J636="QAI","QAI",#N/A)</f>
        <v>#N/A</v>
      </c>
      <c r="AR634" s="5" t="e">
        <f>IF('All Data'!$J636="FSA","FSA",#N/A)</f>
        <v>#N/A</v>
      </c>
      <c r="AS634" s="46" t="e">
        <f>IF('All Data'!$J636="SNC","SNC",#N/A)</f>
        <v>#N/A</v>
      </c>
      <c r="AT634" s="44">
        <f>IF(ISBLANK('All Data'!$K636)=FALSE,'All Data'!$A636,#N/A)</f>
        <v>43864</v>
      </c>
      <c r="AU634" s="5">
        <f>IF(ISNUMBER('All Data'!$K636),'All Data'!$K636,#N/A)</f>
        <v>2</v>
      </c>
      <c r="AV634" s="5" t="e">
        <f>IF('All Data'!$K636="QAI","QAI",#N/A)</f>
        <v>#N/A</v>
      </c>
      <c r="AW634" s="5" t="e">
        <f>IF('All Data'!$K636="FSA","FSA",#N/A)</f>
        <v>#N/A</v>
      </c>
      <c r="AX634" s="46" t="e">
        <f>IF('All Data'!$K636="SNC","SNC",#N/A)</f>
        <v>#N/A</v>
      </c>
      <c r="AY634" s="44" t="e">
        <f>IF(ISBLANK('All Data'!$L636)=FALSE,'All Data'!$A636,#N/A)</f>
        <v>#N/A</v>
      </c>
      <c r="AZ634" s="5" t="e">
        <f>IF(ISNUMBER('All Data'!$L636),'All Data'!$L636,#N/A)</f>
        <v>#N/A</v>
      </c>
      <c r="BA634" s="5" t="e">
        <f>IF('All Data'!$L636="QAI","QAI",#N/A)</f>
        <v>#N/A</v>
      </c>
      <c r="BB634" s="5" t="e">
        <f>IF('All Data'!$L636="FSA","FSA",#N/A)</f>
        <v>#N/A</v>
      </c>
      <c r="BC634" s="46" t="e">
        <f>IF('All Data'!$L636="SNC","SNC",#N/A)</f>
        <v>#N/A</v>
      </c>
      <c r="BD634" s="44" t="e">
        <f>IF(ISBLANK('All Data'!$M636)=FALSE,'All Data'!$A636,#N/A)</f>
        <v>#N/A</v>
      </c>
      <c r="BE634" s="5" t="e">
        <f>IF(ISNUMBER('All Data'!$M636),'All Data'!$M636,#N/A)</f>
        <v>#N/A</v>
      </c>
      <c r="BF634" s="5" t="e">
        <f>IF('All Data'!$M636="QAI","QAI",#N/A)</f>
        <v>#N/A</v>
      </c>
      <c r="BG634" s="5" t="e">
        <f>IF('All Data'!$M636="FSA","FSA",#N/A)</f>
        <v>#N/A</v>
      </c>
      <c r="BH634" s="46" t="e">
        <f>IF('All Data'!$M636="SNC","SNC",#N/A)</f>
        <v>#N/A</v>
      </c>
      <c r="BI634" s="44" t="e">
        <f>IF(ISBLANK('All Data'!$N636)=FALSE,'All Data'!$A636,#N/A)</f>
        <v>#N/A</v>
      </c>
      <c r="BJ634" s="5" t="e">
        <f>IF(ISNUMBER('All Data'!$N636),'All Data'!$N636,#N/A)</f>
        <v>#N/A</v>
      </c>
      <c r="BK634" s="5" t="e">
        <f>IF('All Data'!$N636="QAI","QAI",#N/A)</f>
        <v>#N/A</v>
      </c>
      <c r="BL634" s="5" t="e">
        <f>IF('All Data'!$N636="FSA","FSA",#N/A)</f>
        <v>#N/A</v>
      </c>
      <c r="BM634" s="46" t="e">
        <f>IF('All Data'!$N636="SNC","SNC",#N/A)</f>
        <v>#N/A</v>
      </c>
      <c r="BN634" s="44" t="e">
        <f>IF(ISBLANK('All Data'!$O636)=FALSE,'All Data'!$A636,#N/A)</f>
        <v>#N/A</v>
      </c>
      <c r="BO634" s="5" t="e">
        <f>IF(ISNUMBER('All Data'!$O636),'All Data'!$O636,#N/A)</f>
        <v>#N/A</v>
      </c>
      <c r="BP634" s="5" t="e">
        <f>IF('All Data'!$O636="QAI","QAI",#N/A)</f>
        <v>#N/A</v>
      </c>
      <c r="BQ634" s="5" t="e">
        <f>IF('All Data'!$O636="FSA","FSA",#N/A)</f>
        <v>#N/A</v>
      </c>
      <c r="BR634" s="46" t="e">
        <f>IF('All Data'!$O636="SNC","SNC",#N/A)</f>
        <v>#N/A</v>
      </c>
      <c r="BS634" s="44" t="e">
        <f>IF(ISBLANK('All Data'!$P636)=FALSE,'All Data'!$A636,#N/A)</f>
        <v>#N/A</v>
      </c>
      <c r="BT634" s="5" t="e">
        <f>IF(ISNUMBER('All Data'!$P636),'All Data'!$P636,#N/A)</f>
        <v>#N/A</v>
      </c>
      <c r="BU634" s="5" t="e">
        <f>IF('All Data'!$P636="QAI","QAI",#N/A)</f>
        <v>#N/A</v>
      </c>
      <c r="BV634" s="5" t="e">
        <f>IF('All Data'!$P636="FSA","FSA",#N/A)</f>
        <v>#N/A</v>
      </c>
      <c r="BW634" s="46" t="e">
        <f>IF('All Data'!$P636="SNC","SNC",#N/A)</f>
        <v>#N/A</v>
      </c>
      <c r="BX634" s="44" t="e">
        <f>IF(ISBLANK('All Data'!$Q636)=FALSE,'All Data'!$A636,#N/A)</f>
        <v>#N/A</v>
      </c>
      <c r="BY634" s="5" t="e">
        <f>IF(ISNUMBER('All Data'!$Q636),'All Data'!$Q636,#N/A)</f>
        <v>#N/A</v>
      </c>
      <c r="BZ634" s="5" t="e">
        <f>IF('All Data'!$Q636="QAI","QAI",#N/A)</f>
        <v>#N/A</v>
      </c>
      <c r="CA634" s="5" t="e">
        <f>IF('All Data'!$Q636="FSA","FSA",#N/A)</f>
        <v>#N/A</v>
      </c>
      <c r="CB634" s="46" t="e">
        <f>IF('All Data'!$Q636="SNC","SNC",#N/A)</f>
        <v>#N/A</v>
      </c>
      <c r="CC634" s="44" t="e">
        <f>IF(ISBLANK('All Data'!$R636)=FALSE,'All Data'!$A636,#N/A)</f>
        <v>#N/A</v>
      </c>
      <c r="CD634" s="5" t="e">
        <f>IF(ISNUMBER('All Data'!$R636),'All Data'!$R636,#N/A)</f>
        <v>#N/A</v>
      </c>
      <c r="CE634" s="5" t="e">
        <f>IF('All Data'!$R636="QAI","QAI",#N/A)</f>
        <v>#N/A</v>
      </c>
      <c r="CF634" s="5" t="e">
        <f>IF('All Data'!$R636="FSA","FSA",#N/A)</f>
        <v>#N/A</v>
      </c>
      <c r="CG634" s="46" t="e">
        <f>IF('All Data'!$R636="SNC","SNC",#N/A)</f>
        <v>#N/A</v>
      </c>
      <c r="CH634" s="44" t="e">
        <f>IF(ISBLANK('All Data'!$S636)=FALSE,'All Data'!$A636,#N/A)</f>
        <v>#N/A</v>
      </c>
      <c r="CI634" s="5" t="e">
        <f>IF(ISNUMBER('All Data'!$S636),'All Data'!$S636,#N/A)</f>
        <v>#N/A</v>
      </c>
      <c r="CJ634" s="5" t="e">
        <f>IF('All Data'!$S636="QAI","QAI",#N/A)</f>
        <v>#N/A</v>
      </c>
      <c r="CK634" s="5" t="e">
        <f>IF('All Data'!$S636="FSA","FSA",#N/A)</f>
        <v>#N/A</v>
      </c>
      <c r="CL634" s="46" t="e">
        <f>IF('All Data'!$S636="SNC","SNC",#N/A)</f>
        <v>#N/A</v>
      </c>
      <c r="CM634" s="44" t="e">
        <f>IF(ISBLANK('All Data'!$T636)=FALSE,'All Data'!$A636,#N/A)</f>
        <v>#N/A</v>
      </c>
      <c r="CN634" s="5" t="e">
        <f>IF(ISNUMBER('All Data'!$T636),'All Data'!$T636,#N/A)</f>
        <v>#N/A</v>
      </c>
      <c r="CO634" s="5" t="e">
        <f>IF('All Data'!$T636="QAI","QAI",#N/A)</f>
        <v>#N/A</v>
      </c>
      <c r="CP634" s="5" t="e">
        <f>IF('All Data'!$T636="FSA","FSA",#N/A)</f>
        <v>#N/A</v>
      </c>
      <c r="CQ634" s="46" t="e">
        <f>IF('All Data'!$T636="SNC","SNC",#N/A)</f>
        <v>#N/A</v>
      </c>
      <c r="CR634" s="44" t="e">
        <f>IF(ISBLANK('All Data'!$U636)=FALSE,'All Data'!$A636,#N/A)</f>
        <v>#N/A</v>
      </c>
      <c r="CS634" s="5" t="e">
        <f>IF(ISNUMBER('All Data'!$U636),'All Data'!$U636,#N/A)</f>
        <v>#N/A</v>
      </c>
      <c r="CT634" s="5" t="e">
        <f>IF('All Data'!$U636="QAI","QAI",#N/A)</f>
        <v>#N/A</v>
      </c>
      <c r="CU634" s="5" t="e">
        <f>IF('All Data'!$U636="FSA","FSA",#N/A)</f>
        <v>#N/A</v>
      </c>
      <c r="CV634" s="46" t="e">
        <f>IF('All Data'!$U636="SNC","SNC",#N/A)</f>
        <v>#N/A</v>
      </c>
      <c r="CW634" s="44" t="e">
        <f>IF(ISBLANK('All Data'!$V636)=FALSE,'All Data'!$A636,#N/A)</f>
        <v>#N/A</v>
      </c>
      <c r="CX634" s="5" t="e">
        <f>IF(ISNUMBER('All Data'!$V636),'All Data'!$V636,#N/A)</f>
        <v>#N/A</v>
      </c>
      <c r="CY634" s="5" t="e">
        <f>IF('All Data'!$V636="QAI","QAI",#N/A)</f>
        <v>#N/A</v>
      </c>
      <c r="CZ634" s="5" t="e">
        <f>IF('All Data'!$V636="FSA","FSA",#N/A)</f>
        <v>#N/A</v>
      </c>
      <c r="DA634" s="46" t="e">
        <f>IF('All Data'!$V636="SNC","SNC",#N/A)</f>
        <v>#N/A</v>
      </c>
      <c r="DB634" s="44">
        <f>IF(ISBLANK('All Data'!$W636)=FALSE,'All Data'!$A636,#N/A)</f>
        <v>43864</v>
      </c>
      <c r="DC634" s="5">
        <f>IF(ISNUMBER('All Data'!$W636),'All Data'!$W636,#N/A)</f>
        <v>4</v>
      </c>
      <c r="DD634" s="5" t="e">
        <f>IF('All Data'!$W636="QAI","QAI",#N/A)</f>
        <v>#N/A</v>
      </c>
      <c r="DE634" s="5" t="e">
        <f>IF('All Data'!$W636="FSA","FSA",#N/A)</f>
        <v>#N/A</v>
      </c>
      <c r="DF634" s="46" t="e">
        <f>IF('All Data'!$W636="SNC","SNC",#N/A)</f>
        <v>#N/A</v>
      </c>
      <c r="DG634" s="44">
        <f>IF(ISBLANK('All Data'!$X636)=FALSE,'All Data'!$A636,#N/A)</f>
        <v>43864</v>
      </c>
      <c r="DH634" s="5">
        <f>IF(ISNUMBER('All Data'!$X636),'All Data'!$X636,#N/A)</f>
        <v>7.7</v>
      </c>
      <c r="DI634" s="5" t="e">
        <f>IF('All Data'!$X636="QAI","QAI",#N/A)</f>
        <v>#N/A</v>
      </c>
      <c r="DJ634" s="5" t="e">
        <f>IF('All Data'!$X636="FSA","FSA",#N/A)</f>
        <v>#N/A</v>
      </c>
      <c r="DK634" s="46" t="e">
        <f>IF('All Data'!$X636="SNC","SNC",#N/A)</f>
        <v>#N/A</v>
      </c>
      <c r="DN634" s="44">
        <f>'All Data'!$A636</f>
        <v>43864</v>
      </c>
    </row>
    <row r="635" spans="1:118" s="5" customFormat="1" x14ac:dyDescent="0.25">
      <c r="A635" s="44" t="e">
        <f>IF(ISBLANK('All Data'!$B637)=FALSE,'All Data'!$A637,#N/A)</f>
        <v>#N/A</v>
      </c>
      <c r="B635" s="5" t="e">
        <f>IF(ISNUMBER('All Data'!$B637),'All Data'!$B637,#N/A)</f>
        <v>#N/A</v>
      </c>
      <c r="C635" s="5" t="e">
        <f>IF('All Data'!$B637="QAI","QAI",#N/A)</f>
        <v>#N/A</v>
      </c>
      <c r="D635" s="5" t="e">
        <f>IF('All Data'!$B637="FSA","FSA",#N/A)</f>
        <v>#N/A</v>
      </c>
      <c r="E635" s="46" t="e">
        <f>IF('All Data'!$B637="SNC","SNC",#N/A)</f>
        <v>#N/A</v>
      </c>
      <c r="F635" s="44" t="e">
        <f>IF(ISBLANK('All Data'!$C637)=FALSE,'All Data'!$A637,#N/A)</f>
        <v>#N/A</v>
      </c>
      <c r="G635" s="5" t="e">
        <f>IF(ISNUMBER('All Data'!$C637),'All Data'!$C637,#N/A)</f>
        <v>#N/A</v>
      </c>
      <c r="H635" s="5" t="e">
        <f>IF('All Data'!$C637="QAI","QAI",#N/A)</f>
        <v>#N/A</v>
      </c>
      <c r="I635" s="5" t="e">
        <f>IF('All Data'!$C637="FSA","FSA",#N/A)</f>
        <v>#N/A</v>
      </c>
      <c r="J635" s="46" t="e">
        <f>IF('All Data'!$C637="SNC","SNC",#N/A)</f>
        <v>#N/A</v>
      </c>
      <c r="K635" s="44" t="e">
        <f>IF(ISBLANK('All Data'!$D637)=FALSE,'All Data'!$A637,#N/A)</f>
        <v>#N/A</v>
      </c>
      <c r="L635" s="5" t="e">
        <f>IF(ISNUMBER('All Data'!$D637),'All Data'!$D637,#N/A)</f>
        <v>#N/A</v>
      </c>
      <c r="M635" s="5" t="e">
        <f>IF('All Data'!$D637="QAI","QAI",#N/A)</f>
        <v>#N/A</v>
      </c>
      <c r="N635" s="5" t="e">
        <f>IF('All Data'!$D637="FSA","FSA",#N/A)</f>
        <v>#N/A</v>
      </c>
      <c r="O635" s="46" t="e">
        <f>IF('All Data'!$D637="SNC","SNC",#N/A)</f>
        <v>#N/A</v>
      </c>
      <c r="P635" s="44">
        <f>IF(ISBLANK('All Data'!$E637)=FALSE,'All Data'!$A637,#N/A)</f>
        <v>43870</v>
      </c>
      <c r="Q635" s="5">
        <f>IF(ISNUMBER('All Data'!$E637),'All Data'!$E637,#N/A)</f>
        <v>23.5</v>
      </c>
      <c r="R635" s="5" t="e">
        <f>IF('All Data'!$E637="QAI","QAI",#N/A)</f>
        <v>#N/A</v>
      </c>
      <c r="S635" s="5" t="e">
        <f>IF('All Data'!$E637="FSA","FSA",#N/A)</f>
        <v>#N/A</v>
      </c>
      <c r="T635" s="46" t="e">
        <f>IF('All Data'!$E637="SNC","SNC",#N/A)</f>
        <v>#N/A</v>
      </c>
      <c r="U635" s="44">
        <f>IF(ISBLANK('All Data'!$F637)=FALSE,'All Data'!$A637,#N/A)</f>
        <v>43870</v>
      </c>
      <c r="V635" s="5">
        <f>IF(ISNUMBER('All Data'!$F637),'All Data'!$F637,#N/A)</f>
        <v>7.1</v>
      </c>
      <c r="W635" s="5" t="e">
        <f>IF('All Data'!$F637="QAI","QAI",#N/A)</f>
        <v>#N/A</v>
      </c>
      <c r="X635" s="5" t="e">
        <f>IF('All Data'!$F637="FSA","FSA",#N/A)</f>
        <v>#N/A</v>
      </c>
      <c r="Y635" s="46" t="e">
        <f>IF('All Data'!$F637="SNC","SNC",#N/A)</f>
        <v>#N/A</v>
      </c>
      <c r="Z635" s="44" t="e">
        <f>IF(ISBLANK('All Data'!$G637)=FALSE,'All Data'!$A637,#N/A)</f>
        <v>#N/A</v>
      </c>
      <c r="AA635" s="5" t="e">
        <f>IF(ISNUMBER('All Data'!$G637),'All Data'!$G637,#N/A)</f>
        <v>#N/A</v>
      </c>
      <c r="AB635" s="5" t="e">
        <f>IF('All Data'!$G637="QAI","QAI",#N/A)</f>
        <v>#N/A</v>
      </c>
      <c r="AC635" s="5" t="e">
        <f>IF('All Data'!$G637="FSA","FSA",#N/A)</f>
        <v>#N/A</v>
      </c>
      <c r="AD635" s="46" t="e">
        <f>IF('All Data'!$G637="SNC","SNC",#N/A)</f>
        <v>#N/A</v>
      </c>
      <c r="AE635" s="44">
        <f>IF(ISBLANK('All Data'!$H637)=FALSE,'All Data'!$A637,#N/A)</f>
        <v>43870</v>
      </c>
      <c r="AF635" s="5">
        <f>IF(ISNUMBER('All Data'!$H637),'All Data'!$H637,#N/A)</f>
        <v>8.5</v>
      </c>
      <c r="AG635" s="5" t="e">
        <f>IF('All Data'!$H637="QAI","QAI",#N/A)</f>
        <v>#N/A</v>
      </c>
      <c r="AH635" s="5" t="e">
        <f>IF('All Data'!$H637="FSA","FSA",#N/A)</f>
        <v>#N/A</v>
      </c>
      <c r="AI635" s="46" t="e">
        <f>IF('All Data'!$H637="SNC","SNC",#N/A)</f>
        <v>#N/A</v>
      </c>
      <c r="AJ635" s="44">
        <f>IF(ISBLANK('All Data'!$I637)=FALSE,'All Data'!$A637,#N/A)</f>
        <v>43870</v>
      </c>
      <c r="AK635" s="5">
        <f>IF(ISNUMBER('All Data'!$I637),'All Data'!$I637,#N/A)</f>
        <v>11.4</v>
      </c>
      <c r="AL635" s="5" t="e">
        <f>IF('All Data'!$I637="QAI","QAI",#N/A)</f>
        <v>#N/A</v>
      </c>
      <c r="AM635" s="5" t="e">
        <f>IF('All Data'!$I637="FSA","FSA",#N/A)</f>
        <v>#N/A</v>
      </c>
      <c r="AN635" s="46" t="e">
        <f>IF('All Data'!$I637="SNC","SNC",#N/A)</f>
        <v>#N/A</v>
      </c>
      <c r="AO635" s="44">
        <f>IF(ISBLANK('All Data'!$J637)=FALSE,'All Data'!$A637,#N/A)</f>
        <v>43870</v>
      </c>
      <c r="AP635" s="5">
        <f>IF(ISNUMBER('All Data'!$J637),'All Data'!$J637,#N/A)</f>
        <v>1</v>
      </c>
      <c r="AQ635" s="5" t="e">
        <f>IF('All Data'!$J637="QAI","QAI",#N/A)</f>
        <v>#N/A</v>
      </c>
      <c r="AR635" s="5" t="e">
        <f>IF('All Data'!$J637="FSA","FSA",#N/A)</f>
        <v>#N/A</v>
      </c>
      <c r="AS635" s="46" t="e">
        <f>IF('All Data'!$J637="SNC","SNC",#N/A)</f>
        <v>#N/A</v>
      </c>
      <c r="AT635" s="44">
        <f>IF(ISBLANK('All Data'!$K637)=FALSE,'All Data'!$A637,#N/A)</f>
        <v>43870</v>
      </c>
      <c r="AU635" s="5">
        <f>IF(ISNUMBER('All Data'!$K637),'All Data'!$K637,#N/A)</f>
        <v>10</v>
      </c>
      <c r="AV635" s="5" t="e">
        <f>IF('All Data'!$K637="QAI","QAI",#N/A)</f>
        <v>#N/A</v>
      </c>
      <c r="AW635" s="5" t="e">
        <f>IF('All Data'!$K637="FSA","FSA",#N/A)</f>
        <v>#N/A</v>
      </c>
      <c r="AX635" s="46" t="e">
        <f>IF('All Data'!$K637="SNC","SNC",#N/A)</f>
        <v>#N/A</v>
      </c>
      <c r="AY635" s="44" t="e">
        <f>IF(ISBLANK('All Data'!$L637)=FALSE,'All Data'!$A637,#N/A)</f>
        <v>#N/A</v>
      </c>
      <c r="AZ635" s="5" t="e">
        <f>IF(ISNUMBER('All Data'!$L637),'All Data'!$L637,#N/A)</f>
        <v>#N/A</v>
      </c>
      <c r="BA635" s="5" t="e">
        <f>IF('All Data'!$L637="QAI","QAI",#N/A)</f>
        <v>#N/A</v>
      </c>
      <c r="BB635" s="5" t="e">
        <f>IF('All Data'!$L637="FSA","FSA",#N/A)</f>
        <v>#N/A</v>
      </c>
      <c r="BC635" s="46" t="e">
        <f>IF('All Data'!$L637="SNC","SNC",#N/A)</f>
        <v>#N/A</v>
      </c>
      <c r="BD635" s="44" t="e">
        <f>IF(ISBLANK('All Data'!$M637)=FALSE,'All Data'!$A637,#N/A)</f>
        <v>#N/A</v>
      </c>
      <c r="BE635" s="5" t="e">
        <f>IF(ISNUMBER('All Data'!$M637),'All Data'!$M637,#N/A)</f>
        <v>#N/A</v>
      </c>
      <c r="BF635" s="5" t="e">
        <f>IF('All Data'!$M637="QAI","QAI",#N/A)</f>
        <v>#N/A</v>
      </c>
      <c r="BG635" s="5" t="e">
        <f>IF('All Data'!$M637="FSA","FSA",#N/A)</f>
        <v>#N/A</v>
      </c>
      <c r="BH635" s="46" t="e">
        <f>IF('All Data'!$M637="SNC","SNC",#N/A)</f>
        <v>#N/A</v>
      </c>
      <c r="BI635" s="44" t="e">
        <f>IF(ISBLANK('All Data'!$N637)=FALSE,'All Data'!$A637,#N/A)</f>
        <v>#N/A</v>
      </c>
      <c r="BJ635" s="5" t="e">
        <f>IF(ISNUMBER('All Data'!$N637),'All Data'!$N637,#N/A)</f>
        <v>#N/A</v>
      </c>
      <c r="BK635" s="5" t="e">
        <f>IF('All Data'!$N637="QAI","QAI",#N/A)</f>
        <v>#N/A</v>
      </c>
      <c r="BL635" s="5" t="e">
        <f>IF('All Data'!$N637="FSA","FSA",#N/A)</f>
        <v>#N/A</v>
      </c>
      <c r="BM635" s="46" t="e">
        <f>IF('All Data'!$N637="SNC","SNC",#N/A)</f>
        <v>#N/A</v>
      </c>
      <c r="BN635" s="44" t="e">
        <f>IF(ISBLANK('All Data'!$O637)=FALSE,'All Data'!$A637,#N/A)</f>
        <v>#N/A</v>
      </c>
      <c r="BO635" s="5" t="e">
        <f>IF(ISNUMBER('All Data'!$O637),'All Data'!$O637,#N/A)</f>
        <v>#N/A</v>
      </c>
      <c r="BP635" s="5" t="e">
        <f>IF('All Data'!$O637="QAI","QAI",#N/A)</f>
        <v>#N/A</v>
      </c>
      <c r="BQ635" s="5" t="e">
        <f>IF('All Data'!$O637="FSA","FSA",#N/A)</f>
        <v>#N/A</v>
      </c>
      <c r="BR635" s="46" t="e">
        <f>IF('All Data'!$O637="SNC","SNC",#N/A)</f>
        <v>#N/A</v>
      </c>
      <c r="BS635" s="44" t="e">
        <f>IF(ISBLANK('All Data'!$P637)=FALSE,'All Data'!$A637,#N/A)</f>
        <v>#N/A</v>
      </c>
      <c r="BT635" s="5" t="e">
        <f>IF(ISNUMBER('All Data'!$P637),'All Data'!$P637,#N/A)</f>
        <v>#N/A</v>
      </c>
      <c r="BU635" s="5" t="e">
        <f>IF('All Data'!$P637="QAI","QAI",#N/A)</f>
        <v>#N/A</v>
      </c>
      <c r="BV635" s="5" t="e">
        <f>IF('All Data'!$P637="FSA","FSA",#N/A)</f>
        <v>#N/A</v>
      </c>
      <c r="BW635" s="46" t="e">
        <f>IF('All Data'!$P637="SNC","SNC",#N/A)</f>
        <v>#N/A</v>
      </c>
      <c r="BX635" s="44" t="e">
        <f>IF(ISBLANK('All Data'!$Q637)=FALSE,'All Data'!$A637,#N/A)</f>
        <v>#N/A</v>
      </c>
      <c r="BY635" s="5" t="e">
        <f>IF(ISNUMBER('All Data'!$Q637),'All Data'!$Q637,#N/A)</f>
        <v>#N/A</v>
      </c>
      <c r="BZ635" s="5" t="e">
        <f>IF('All Data'!$Q637="QAI","QAI",#N/A)</f>
        <v>#N/A</v>
      </c>
      <c r="CA635" s="5" t="e">
        <f>IF('All Data'!$Q637="FSA","FSA",#N/A)</f>
        <v>#N/A</v>
      </c>
      <c r="CB635" s="46" t="e">
        <f>IF('All Data'!$Q637="SNC","SNC",#N/A)</f>
        <v>#N/A</v>
      </c>
      <c r="CC635" s="44" t="e">
        <f>IF(ISBLANK('All Data'!$R637)=FALSE,'All Data'!$A637,#N/A)</f>
        <v>#N/A</v>
      </c>
      <c r="CD635" s="5" t="e">
        <f>IF(ISNUMBER('All Data'!$R637),'All Data'!$R637,#N/A)</f>
        <v>#N/A</v>
      </c>
      <c r="CE635" s="5" t="e">
        <f>IF('All Data'!$R637="QAI","QAI",#N/A)</f>
        <v>#N/A</v>
      </c>
      <c r="CF635" s="5" t="e">
        <f>IF('All Data'!$R637="FSA","FSA",#N/A)</f>
        <v>#N/A</v>
      </c>
      <c r="CG635" s="46" t="e">
        <f>IF('All Data'!$R637="SNC","SNC",#N/A)</f>
        <v>#N/A</v>
      </c>
      <c r="CH635" s="44" t="e">
        <f>IF(ISBLANK('All Data'!$S637)=FALSE,'All Data'!$A637,#N/A)</f>
        <v>#N/A</v>
      </c>
      <c r="CI635" s="5" t="e">
        <f>IF(ISNUMBER('All Data'!$S637),'All Data'!$S637,#N/A)</f>
        <v>#N/A</v>
      </c>
      <c r="CJ635" s="5" t="e">
        <f>IF('All Data'!$S637="QAI","QAI",#N/A)</f>
        <v>#N/A</v>
      </c>
      <c r="CK635" s="5" t="e">
        <f>IF('All Data'!$S637="FSA","FSA",#N/A)</f>
        <v>#N/A</v>
      </c>
      <c r="CL635" s="46" t="e">
        <f>IF('All Data'!$S637="SNC","SNC",#N/A)</f>
        <v>#N/A</v>
      </c>
      <c r="CM635" s="44" t="e">
        <f>IF(ISBLANK('All Data'!$T637)=FALSE,'All Data'!$A637,#N/A)</f>
        <v>#N/A</v>
      </c>
      <c r="CN635" s="5" t="e">
        <f>IF(ISNUMBER('All Data'!$T637),'All Data'!$T637,#N/A)</f>
        <v>#N/A</v>
      </c>
      <c r="CO635" s="5" t="e">
        <f>IF('All Data'!$T637="QAI","QAI",#N/A)</f>
        <v>#N/A</v>
      </c>
      <c r="CP635" s="5" t="e">
        <f>IF('All Data'!$T637="FSA","FSA",#N/A)</f>
        <v>#N/A</v>
      </c>
      <c r="CQ635" s="46" t="e">
        <f>IF('All Data'!$T637="SNC","SNC",#N/A)</f>
        <v>#N/A</v>
      </c>
      <c r="CR635" s="44" t="e">
        <f>IF(ISBLANK('All Data'!$U637)=FALSE,'All Data'!$A637,#N/A)</f>
        <v>#N/A</v>
      </c>
      <c r="CS635" s="5" t="e">
        <f>IF(ISNUMBER('All Data'!$U637),'All Data'!$U637,#N/A)</f>
        <v>#N/A</v>
      </c>
      <c r="CT635" s="5" t="e">
        <f>IF('All Data'!$U637="QAI","QAI",#N/A)</f>
        <v>#N/A</v>
      </c>
      <c r="CU635" s="5" t="e">
        <f>IF('All Data'!$U637="FSA","FSA",#N/A)</f>
        <v>#N/A</v>
      </c>
      <c r="CV635" s="46" t="e">
        <f>IF('All Data'!$U637="SNC","SNC",#N/A)</f>
        <v>#N/A</v>
      </c>
      <c r="CW635" s="44" t="e">
        <f>IF(ISBLANK('All Data'!$V637)=FALSE,'All Data'!$A637,#N/A)</f>
        <v>#N/A</v>
      </c>
      <c r="CX635" s="5" t="e">
        <f>IF(ISNUMBER('All Data'!$V637),'All Data'!$V637,#N/A)</f>
        <v>#N/A</v>
      </c>
      <c r="CY635" s="5" t="e">
        <f>IF('All Data'!$V637="QAI","QAI",#N/A)</f>
        <v>#N/A</v>
      </c>
      <c r="CZ635" s="5" t="e">
        <f>IF('All Data'!$V637="FSA","FSA",#N/A)</f>
        <v>#N/A</v>
      </c>
      <c r="DA635" s="46" t="e">
        <f>IF('All Data'!$V637="SNC","SNC",#N/A)</f>
        <v>#N/A</v>
      </c>
      <c r="DB635" s="44">
        <f>IF(ISBLANK('All Data'!$W637)=FALSE,'All Data'!$A637,#N/A)</f>
        <v>43870</v>
      </c>
      <c r="DC635" s="5">
        <f>IF(ISNUMBER('All Data'!$W637),'All Data'!$W637,#N/A)</f>
        <v>10</v>
      </c>
      <c r="DD635" s="5" t="e">
        <f>IF('All Data'!$W637="QAI","QAI",#N/A)</f>
        <v>#N/A</v>
      </c>
      <c r="DE635" s="5" t="e">
        <f>IF('All Data'!$W637="FSA","FSA",#N/A)</f>
        <v>#N/A</v>
      </c>
      <c r="DF635" s="46" t="e">
        <f>IF('All Data'!$W637="SNC","SNC",#N/A)</f>
        <v>#N/A</v>
      </c>
      <c r="DG635" s="44">
        <f>IF(ISBLANK('All Data'!$X637)=FALSE,'All Data'!$A637,#N/A)</f>
        <v>43870</v>
      </c>
      <c r="DH635" s="5">
        <f>IF(ISNUMBER('All Data'!$X637),'All Data'!$X637,#N/A)</f>
        <v>14</v>
      </c>
      <c r="DI635" s="5" t="e">
        <f>IF('All Data'!$X637="QAI","QAI",#N/A)</f>
        <v>#N/A</v>
      </c>
      <c r="DJ635" s="5" t="e">
        <f>IF('All Data'!$X637="FSA","FSA",#N/A)</f>
        <v>#N/A</v>
      </c>
      <c r="DK635" s="46" t="e">
        <f>IF('All Data'!$X637="SNC","SNC",#N/A)</f>
        <v>#N/A</v>
      </c>
      <c r="DN635" s="44">
        <f>'All Data'!$A637</f>
        <v>43870</v>
      </c>
    </row>
    <row r="636" spans="1:118" s="5" customFormat="1" x14ac:dyDescent="0.25">
      <c r="A636" s="44" t="e">
        <f>IF(ISBLANK('All Data'!$B638)=FALSE,'All Data'!$A638,#N/A)</f>
        <v>#N/A</v>
      </c>
      <c r="B636" s="5" t="e">
        <f>IF(ISNUMBER('All Data'!$B638),'All Data'!$B638,#N/A)</f>
        <v>#N/A</v>
      </c>
      <c r="C636" s="5" t="e">
        <f>IF('All Data'!$B638="QAI","QAI",#N/A)</f>
        <v>#N/A</v>
      </c>
      <c r="D636" s="5" t="e">
        <f>IF('All Data'!$B638="FSA","FSA",#N/A)</f>
        <v>#N/A</v>
      </c>
      <c r="E636" s="46" t="e">
        <f>IF('All Data'!$B638="SNC","SNC",#N/A)</f>
        <v>#N/A</v>
      </c>
      <c r="F636" s="44" t="e">
        <f>IF(ISBLANK('All Data'!$C638)=FALSE,'All Data'!$A638,#N/A)</f>
        <v>#N/A</v>
      </c>
      <c r="G636" s="5" t="e">
        <f>IF(ISNUMBER('All Data'!$C638),'All Data'!$C638,#N/A)</f>
        <v>#N/A</v>
      </c>
      <c r="H636" s="5" t="e">
        <f>IF('All Data'!$C638="QAI","QAI",#N/A)</f>
        <v>#N/A</v>
      </c>
      <c r="I636" s="5" t="e">
        <f>IF('All Data'!$C638="FSA","FSA",#N/A)</f>
        <v>#N/A</v>
      </c>
      <c r="J636" s="46" t="e">
        <f>IF('All Data'!$C638="SNC","SNC",#N/A)</f>
        <v>#N/A</v>
      </c>
      <c r="K636" s="44" t="e">
        <f>IF(ISBLANK('All Data'!$D638)=FALSE,'All Data'!$A638,#N/A)</f>
        <v>#N/A</v>
      </c>
      <c r="L636" s="5" t="e">
        <f>IF(ISNUMBER('All Data'!$D638),'All Data'!$D638,#N/A)</f>
        <v>#N/A</v>
      </c>
      <c r="M636" s="5" t="e">
        <f>IF('All Data'!$D638="QAI","QAI",#N/A)</f>
        <v>#N/A</v>
      </c>
      <c r="N636" s="5" t="e">
        <f>IF('All Data'!$D638="FSA","FSA",#N/A)</f>
        <v>#N/A</v>
      </c>
      <c r="O636" s="46" t="e">
        <f>IF('All Data'!$D638="SNC","SNC",#N/A)</f>
        <v>#N/A</v>
      </c>
      <c r="P636" s="44">
        <f>IF(ISBLANK('All Data'!$E638)=FALSE,'All Data'!$A638,#N/A)</f>
        <v>43876</v>
      </c>
      <c r="Q636" s="5">
        <f>IF(ISNUMBER('All Data'!$E638),'All Data'!$E638,#N/A)</f>
        <v>7.4</v>
      </c>
      <c r="R636" s="5" t="e">
        <f>IF('All Data'!$E638="QAI","QAI",#N/A)</f>
        <v>#N/A</v>
      </c>
      <c r="S636" s="5" t="e">
        <f>IF('All Data'!$E638="FSA","FSA",#N/A)</f>
        <v>#N/A</v>
      </c>
      <c r="T636" s="46" t="e">
        <f>IF('All Data'!$E638="SNC","SNC",#N/A)</f>
        <v>#N/A</v>
      </c>
      <c r="U636" s="44">
        <f>IF(ISBLANK('All Data'!$F638)=FALSE,'All Data'!$A638,#N/A)</f>
        <v>43876</v>
      </c>
      <c r="V636" s="5">
        <f>IF(ISNUMBER('All Data'!$F638),'All Data'!$F638,#N/A)</f>
        <v>6.7</v>
      </c>
      <c r="W636" s="5" t="e">
        <f>IF('All Data'!$F638="QAI","QAI",#N/A)</f>
        <v>#N/A</v>
      </c>
      <c r="X636" s="5" t="e">
        <f>IF('All Data'!$F638="FSA","FSA",#N/A)</f>
        <v>#N/A</v>
      </c>
      <c r="Y636" s="46" t="e">
        <f>IF('All Data'!$F638="SNC","SNC",#N/A)</f>
        <v>#N/A</v>
      </c>
      <c r="Z636" s="44" t="e">
        <f>IF(ISBLANK('All Data'!$G638)=FALSE,'All Data'!$A638,#N/A)</f>
        <v>#N/A</v>
      </c>
      <c r="AA636" s="5" t="e">
        <f>IF(ISNUMBER('All Data'!$G638),'All Data'!$G638,#N/A)</f>
        <v>#N/A</v>
      </c>
      <c r="AB636" s="5" t="e">
        <f>IF('All Data'!$G638="QAI","QAI",#N/A)</f>
        <v>#N/A</v>
      </c>
      <c r="AC636" s="5" t="e">
        <f>IF('All Data'!$G638="FSA","FSA",#N/A)</f>
        <v>#N/A</v>
      </c>
      <c r="AD636" s="46" t="e">
        <f>IF('All Data'!$G638="SNC","SNC",#N/A)</f>
        <v>#N/A</v>
      </c>
      <c r="AE636" s="44">
        <f>IF(ISBLANK('All Data'!$H638)=FALSE,'All Data'!$A638,#N/A)</f>
        <v>43876</v>
      </c>
      <c r="AF636" s="5">
        <f>IF(ISNUMBER('All Data'!$H638),'All Data'!$H638,#N/A)</f>
        <v>8.6999999999999993</v>
      </c>
      <c r="AG636" s="5" t="e">
        <f>IF('All Data'!$H638="QAI","QAI",#N/A)</f>
        <v>#N/A</v>
      </c>
      <c r="AH636" s="5" t="e">
        <f>IF('All Data'!$H638="FSA","FSA",#N/A)</f>
        <v>#N/A</v>
      </c>
      <c r="AI636" s="46" t="e">
        <f>IF('All Data'!$H638="SNC","SNC",#N/A)</f>
        <v>#N/A</v>
      </c>
      <c r="AJ636" s="44">
        <f>IF(ISBLANK('All Data'!$I638)=FALSE,'All Data'!$A638,#N/A)</f>
        <v>43876</v>
      </c>
      <c r="AK636" s="5">
        <f>IF(ISNUMBER('All Data'!$I638),'All Data'!$I638,#N/A)</f>
        <v>36</v>
      </c>
      <c r="AL636" s="5" t="e">
        <f>IF('All Data'!$I638="QAI","QAI",#N/A)</f>
        <v>#N/A</v>
      </c>
      <c r="AM636" s="5" t="e">
        <f>IF('All Data'!$I638="FSA","FSA",#N/A)</f>
        <v>#N/A</v>
      </c>
      <c r="AN636" s="46" t="e">
        <f>IF('All Data'!$I638="SNC","SNC",#N/A)</f>
        <v>#N/A</v>
      </c>
      <c r="AO636" s="44">
        <f>IF(ISBLANK('All Data'!$J638)=FALSE,'All Data'!$A638,#N/A)</f>
        <v>43876</v>
      </c>
      <c r="AP636" s="5">
        <f>IF(ISNUMBER('All Data'!$J638),'All Data'!$J638,#N/A)</f>
        <v>13</v>
      </c>
      <c r="AQ636" s="5" t="e">
        <f>IF('All Data'!$J638="QAI","QAI",#N/A)</f>
        <v>#N/A</v>
      </c>
      <c r="AR636" s="5" t="e">
        <f>IF('All Data'!$J638="FSA","FSA",#N/A)</f>
        <v>#N/A</v>
      </c>
      <c r="AS636" s="46" t="e">
        <f>IF('All Data'!$J638="SNC","SNC",#N/A)</f>
        <v>#N/A</v>
      </c>
      <c r="AT636" s="44">
        <f>IF(ISBLANK('All Data'!$K638)=FALSE,'All Data'!$A638,#N/A)</f>
        <v>43876</v>
      </c>
      <c r="AU636" s="5">
        <f>IF(ISNUMBER('All Data'!$K638),'All Data'!$K638,#N/A)</f>
        <v>11</v>
      </c>
      <c r="AV636" s="5" t="e">
        <f>IF('All Data'!$K638="QAI","QAI",#N/A)</f>
        <v>#N/A</v>
      </c>
      <c r="AW636" s="5" t="e">
        <f>IF('All Data'!$K638="FSA","FSA",#N/A)</f>
        <v>#N/A</v>
      </c>
      <c r="AX636" s="46" t="e">
        <f>IF('All Data'!$K638="SNC","SNC",#N/A)</f>
        <v>#N/A</v>
      </c>
      <c r="AY636" s="44" t="e">
        <f>IF(ISBLANK('All Data'!$L638)=FALSE,'All Data'!$A638,#N/A)</f>
        <v>#N/A</v>
      </c>
      <c r="AZ636" s="5" t="e">
        <f>IF(ISNUMBER('All Data'!$L638),'All Data'!$L638,#N/A)</f>
        <v>#N/A</v>
      </c>
      <c r="BA636" s="5" t="e">
        <f>IF('All Data'!$L638="QAI","QAI",#N/A)</f>
        <v>#N/A</v>
      </c>
      <c r="BB636" s="5" t="e">
        <f>IF('All Data'!$L638="FSA","FSA",#N/A)</f>
        <v>#N/A</v>
      </c>
      <c r="BC636" s="46" t="e">
        <f>IF('All Data'!$L638="SNC","SNC",#N/A)</f>
        <v>#N/A</v>
      </c>
      <c r="BD636" s="44" t="e">
        <f>IF(ISBLANK('All Data'!$M638)=FALSE,'All Data'!$A638,#N/A)</f>
        <v>#N/A</v>
      </c>
      <c r="BE636" s="5" t="e">
        <f>IF(ISNUMBER('All Data'!$M638),'All Data'!$M638,#N/A)</f>
        <v>#N/A</v>
      </c>
      <c r="BF636" s="5" t="e">
        <f>IF('All Data'!$M638="QAI","QAI",#N/A)</f>
        <v>#N/A</v>
      </c>
      <c r="BG636" s="5" t="e">
        <f>IF('All Data'!$M638="FSA","FSA",#N/A)</f>
        <v>#N/A</v>
      </c>
      <c r="BH636" s="46" t="e">
        <f>IF('All Data'!$M638="SNC","SNC",#N/A)</f>
        <v>#N/A</v>
      </c>
      <c r="BI636" s="44" t="e">
        <f>IF(ISBLANK('All Data'!$N638)=FALSE,'All Data'!$A638,#N/A)</f>
        <v>#N/A</v>
      </c>
      <c r="BJ636" s="5" t="e">
        <f>IF(ISNUMBER('All Data'!$N638),'All Data'!$N638,#N/A)</f>
        <v>#N/A</v>
      </c>
      <c r="BK636" s="5" t="e">
        <f>IF('All Data'!$N638="QAI","QAI",#N/A)</f>
        <v>#N/A</v>
      </c>
      <c r="BL636" s="5" t="e">
        <f>IF('All Data'!$N638="FSA","FSA",#N/A)</f>
        <v>#N/A</v>
      </c>
      <c r="BM636" s="46" t="e">
        <f>IF('All Data'!$N638="SNC","SNC",#N/A)</f>
        <v>#N/A</v>
      </c>
      <c r="BN636" s="44" t="e">
        <f>IF(ISBLANK('All Data'!$O638)=FALSE,'All Data'!$A638,#N/A)</f>
        <v>#N/A</v>
      </c>
      <c r="BO636" s="5" t="e">
        <f>IF(ISNUMBER('All Data'!$O638),'All Data'!$O638,#N/A)</f>
        <v>#N/A</v>
      </c>
      <c r="BP636" s="5" t="e">
        <f>IF('All Data'!$O638="QAI","QAI",#N/A)</f>
        <v>#N/A</v>
      </c>
      <c r="BQ636" s="5" t="e">
        <f>IF('All Data'!$O638="FSA","FSA",#N/A)</f>
        <v>#N/A</v>
      </c>
      <c r="BR636" s="46" t="e">
        <f>IF('All Data'!$O638="SNC","SNC",#N/A)</f>
        <v>#N/A</v>
      </c>
      <c r="BS636" s="44" t="e">
        <f>IF(ISBLANK('All Data'!$P638)=FALSE,'All Data'!$A638,#N/A)</f>
        <v>#N/A</v>
      </c>
      <c r="BT636" s="5" t="e">
        <f>IF(ISNUMBER('All Data'!$P638),'All Data'!$P638,#N/A)</f>
        <v>#N/A</v>
      </c>
      <c r="BU636" s="5" t="e">
        <f>IF('All Data'!$P638="QAI","QAI",#N/A)</f>
        <v>#N/A</v>
      </c>
      <c r="BV636" s="5" t="e">
        <f>IF('All Data'!$P638="FSA","FSA",#N/A)</f>
        <v>#N/A</v>
      </c>
      <c r="BW636" s="46" t="e">
        <f>IF('All Data'!$P638="SNC","SNC",#N/A)</f>
        <v>#N/A</v>
      </c>
      <c r="BX636" s="44" t="e">
        <f>IF(ISBLANK('All Data'!$Q638)=FALSE,'All Data'!$A638,#N/A)</f>
        <v>#N/A</v>
      </c>
      <c r="BY636" s="5" t="e">
        <f>IF(ISNUMBER('All Data'!$Q638),'All Data'!$Q638,#N/A)</f>
        <v>#N/A</v>
      </c>
      <c r="BZ636" s="5" t="e">
        <f>IF('All Data'!$Q638="QAI","QAI",#N/A)</f>
        <v>#N/A</v>
      </c>
      <c r="CA636" s="5" t="e">
        <f>IF('All Data'!$Q638="FSA","FSA",#N/A)</f>
        <v>#N/A</v>
      </c>
      <c r="CB636" s="46" t="e">
        <f>IF('All Data'!$Q638="SNC","SNC",#N/A)</f>
        <v>#N/A</v>
      </c>
      <c r="CC636" s="44" t="e">
        <f>IF(ISBLANK('All Data'!$R638)=FALSE,'All Data'!$A638,#N/A)</f>
        <v>#N/A</v>
      </c>
      <c r="CD636" s="5" t="e">
        <f>IF(ISNUMBER('All Data'!$R638),'All Data'!$R638,#N/A)</f>
        <v>#N/A</v>
      </c>
      <c r="CE636" s="5" t="e">
        <f>IF('All Data'!$R638="QAI","QAI",#N/A)</f>
        <v>#N/A</v>
      </c>
      <c r="CF636" s="5" t="e">
        <f>IF('All Data'!$R638="FSA","FSA",#N/A)</f>
        <v>#N/A</v>
      </c>
      <c r="CG636" s="46" t="e">
        <f>IF('All Data'!$R638="SNC","SNC",#N/A)</f>
        <v>#N/A</v>
      </c>
      <c r="CH636" s="44" t="e">
        <f>IF(ISBLANK('All Data'!$S638)=FALSE,'All Data'!$A638,#N/A)</f>
        <v>#N/A</v>
      </c>
      <c r="CI636" s="5" t="e">
        <f>IF(ISNUMBER('All Data'!$S638),'All Data'!$S638,#N/A)</f>
        <v>#N/A</v>
      </c>
      <c r="CJ636" s="5" t="e">
        <f>IF('All Data'!$S638="QAI","QAI",#N/A)</f>
        <v>#N/A</v>
      </c>
      <c r="CK636" s="5" t="e">
        <f>IF('All Data'!$S638="FSA","FSA",#N/A)</f>
        <v>#N/A</v>
      </c>
      <c r="CL636" s="46" t="e">
        <f>IF('All Data'!$S638="SNC","SNC",#N/A)</f>
        <v>#N/A</v>
      </c>
      <c r="CM636" s="44" t="e">
        <f>IF(ISBLANK('All Data'!$T638)=FALSE,'All Data'!$A638,#N/A)</f>
        <v>#N/A</v>
      </c>
      <c r="CN636" s="5" t="e">
        <f>IF(ISNUMBER('All Data'!$T638),'All Data'!$T638,#N/A)</f>
        <v>#N/A</v>
      </c>
      <c r="CO636" s="5" t="e">
        <f>IF('All Data'!$T638="QAI","QAI",#N/A)</f>
        <v>#N/A</v>
      </c>
      <c r="CP636" s="5" t="e">
        <f>IF('All Data'!$T638="FSA","FSA",#N/A)</f>
        <v>#N/A</v>
      </c>
      <c r="CQ636" s="46" t="e">
        <f>IF('All Data'!$T638="SNC","SNC",#N/A)</f>
        <v>#N/A</v>
      </c>
      <c r="CR636" s="44" t="e">
        <f>IF(ISBLANK('All Data'!$U638)=FALSE,'All Data'!$A638,#N/A)</f>
        <v>#N/A</v>
      </c>
      <c r="CS636" s="5" t="e">
        <f>IF(ISNUMBER('All Data'!$U638),'All Data'!$U638,#N/A)</f>
        <v>#N/A</v>
      </c>
      <c r="CT636" s="5" t="e">
        <f>IF('All Data'!$U638="QAI","QAI",#N/A)</f>
        <v>#N/A</v>
      </c>
      <c r="CU636" s="5" t="e">
        <f>IF('All Data'!$U638="FSA","FSA",#N/A)</f>
        <v>#N/A</v>
      </c>
      <c r="CV636" s="46" t="e">
        <f>IF('All Data'!$U638="SNC","SNC",#N/A)</f>
        <v>#N/A</v>
      </c>
      <c r="CW636" s="44" t="e">
        <f>IF(ISBLANK('All Data'!$V638)=FALSE,'All Data'!$A638,#N/A)</f>
        <v>#N/A</v>
      </c>
      <c r="CX636" s="5" t="e">
        <f>IF(ISNUMBER('All Data'!$V638),'All Data'!$V638,#N/A)</f>
        <v>#N/A</v>
      </c>
      <c r="CY636" s="5" t="e">
        <f>IF('All Data'!$V638="QAI","QAI",#N/A)</f>
        <v>#N/A</v>
      </c>
      <c r="CZ636" s="5" t="e">
        <f>IF('All Data'!$V638="FSA","FSA",#N/A)</f>
        <v>#N/A</v>
      </c>
      <c r="DA636" s="46" t="e">
        <f>IF('All Data'!$V638="SNC","SNC",#N/A)</f>
        <v>#N/A</v>
      </c>
      <c r="DB636" s="44">
        <f>IF(ISBLANK('All Data'!$W638)=FALSE,'All Data'!$A638,#N/A)</f>
        <v>43876</v>
      </c>
      <c r="DC636" s="5">
        <f>IF(ISNUMBER('All Data'!$W638),'All Data'!$W638,#N/A)</f>
        <v>8</v>
      </c>
      <c r="DD636" s="5" t="e">
        <f>IF('All Data'!$W638="QAI","QAI",#N/A)</f>
        <v>#N/A</v>
      </c>
      <c r="DE636" s="5" t="e">
        <f>IF('All Data'!$W638="FSA","FSA",#N/A)</f>
        <v>#N/A</v>
      </c>
      <c r="DF636" s="46" t="e">
        <f>IF('All Data'!$W638="SNC","SNC",#N/A)</f>
        <v>#N/A</v>
      </c>
      <c r="DG636" s="44">
        <f>IF(ISBLANK('All Data'!$X638)=FALSE,'All Data'!$A638,#N/A)</f>
        <v>43876</v>
      </c>
      <c r="DH636" s="5">
        <f>IF(ISNUMBER('All Data'!$X638),'All Data'!$X638,#N/A)</f>
        <v>14.4</v>
      </c>
      <c r="DI636" s="5" t="e">
        <f>IF('All Data'!$X638="QAI","QAI",#N/A)</f>
        <v>#N/A</v>
      </c>
      <c r="DJ636" s="5" t="e">
        <f>IF('All Data'!$X638="FSA","FSA",#N/A)</f>
        <v>#N/A</v>
      </c>
      <c r="DK636" s="46" t="e">
        <f>IF('All Data'!$X638="SNC","SNC",#N/A)</f>
        <v>#N/A</v>
      </c>
      <c r="DN636" s="44">
        <f>'All Data'!$A638</f>
        <v>43876</v>
      </c>
    </row>
    <row r="637" spans="1:118" s="5" customFormat="1" x14ac:dyDescent="0.25">
      <c r="A637" s="44" t="e">
        <f>IF(ISBLANK('All Data'!$B639)=FALSE,'All Data'!$A639,#N/A)</f>
        <v>#N/A</v>
      </c>
      <c r="B637" s="5" t="e">
        <f>IF(ISNUMBER('All Data'!$B639),'All Data'!$B639,#N/A)</f>
        <v>#N/A</v>
      </c>
      <c r="C637" s="5" t="e">
        <f>IF('All Data'!$B639="QAI","QAI",#N/A)</f>
        <v>#N/A</v>
      </c>
      <c r="D637" s="5" t="e">
        <f>IF('All Data'!$B639="FSA","FSA",#N/A)</f>
        <v>#N/A</v>
      </c>
      <c r="E637" s="46" t="e">
        <f>IF('All Data'!$B639="SNC","SNC",#N/A)</f>
        <v>#N/A</v>
      </c>
      <c r="F637" s="44" t="e">
        <f>IF(ISBLANK('All Data'!$C639)=FALSE,'All Data'!$A639,#N/A)</f>
        <v>#N/A</v>
      </c>
      <c r="G637" s="5" t="e">
        <f>IF(ISNUMBER('All Data'!$C639),'All Data'!$C639,#N/A)</f>
        <v>#N/A</v>
      </c>
      <c r="H637" s="5" t="e">
        <f>IF('All Data'!$C639="QAI","QAI",#N/A)</f>
        <v>#N/A</v>
      </c>
      <c r="I637" s="5" t="e">
        <f>IF('All Data'!$C639="FSA","FSA",#N/A)</f>
        <v>#N/A</v>
      </c>
      <c r="J637" s="46" t="e">
        <f>IF('All Data'!$C639="SNC","SNC",#N/A)</f>
        <v>#N/A</v>
      </c>
      <c r="K637" s="44" t="e">
        <f>IF(ISBLANK('All Data'!$D639)=FALSE,'All Data'!$A639,#N/A)</f>
        <v>#N/A</v>
      </c>
      <c r="L637" s="5" t="e">
        <f>IF(ISNUMBER('All Data'!$D639),'All Data'!$D639,#N/A)</f>
        <v>#N/A</v>
      </c>
      <c r="M637" s="5" t="e">
        <f>IF('All Data'!$D639="QAI","QAI",#N/A)</f>
        <v>#N/A</v>
      </c>
      <c r="N637" s="5" t="e">
        <f>IF('All Data'!$D639="FSA","FSA",#N/A)</f>
        <v>#N/A</v>
      </c>
      <c r="O637" s="46" t="e">
        <f>IF('All Data'!$D639="SNC","SNC",#N/A)</f>
        <v>#N/A</v>
      </c>
      <c r="P637" s="44">
        <f>IF(ISBLANK('All Data'!$E639)=FALSE,'All Data'!$A639,#N/A)</f>
        <v>43882</v>
      </c>
      <c r="Q637" s="5">
        <f>IF(ISNUMBER('All Data'!$E639),'All Data'!$E639,#N/A)</f>
        <v>7.6</v>
      </c>
      <c r="R637" s="5" t="e">
        <f>IF('All Data'!$E639="QAI","QAI",#N/A)</f>
        <v>#N/A</v>
      </c>
      <c r="S637" s="5" t="e">
        <f>IF('All Data'!$E639="FSA","FSA",#N/A)</f>
        <v>#N/A</v>
      </c>
      <c r="T637" s="46" t="e">
        <f>IF('All Data'!$E639="SNC","SNC",#N/A)</f>
        <v>#N/A</v>
      </c>
      <c r="U637" s="44">
        <f>IF(ISBLANK('All Data'!$F639)=FALSE,'All Data'!$A639,#N/A)</f>
        <v>43882</v>
      </c>
      <c r="V637" s="5">
        <f>IF(ISNUMBER('All Data'!$F639),'All Data'!$F639,#N/A)</f>
        <v>7.4</v>
      </c>
      <c r="W637" s="5" t="e">
        <f>IF('All Data'!$F639="QAI","QAI",#N/A)</f>
        <v>#N/A</v>
      </c>
      <c r="X637" s="5" t="e">
        <f>IF('All Data'!$F639="FSA","FSA",#N/A)</f>
        <v>#N/A</v>
      </c>
      <c r="Y637" s="46" t="e">
        <f>IF('All Data'!$F639="SNC","SNC",#N/A)</f>
        <v>#N/A</v>
      </c>
      <c r="Z637" s="44" t="e">
        <f>IF(ISBLANK('All Data'!$G639)=FALSE,'All Data'!$A639,#N/A)</f>
        <v>#N/A</v>
      </c>
      <c r="AA637" s="5" t="e">
        <f>IF(ISNUMBER('All Data'!$G639),'All Data'!$G639,#N/A)</f>
        <v>#N/A</v>
      </c>
      <c r="AB637" s="5" t="e">
        <f>IF('All Data'!$G639="QAI","QAI",#N/A)</f>
        <v>#N/A</v>
      </c>
      <c r="AC637" s="5" t="e">
        <f>IF('All Data'!$G639="FSA","FSA",#N/A)</f>
        <v>#N/A</v>
      </c>
      <c r="AD637" s="46" t="e">
        <f>IF('All Data'!$G639="SNC","SNC",#N/A)</f>
        <v>#N/A</v>
      </c>
      <c r="AE637" s="44">
        <f>IF(ISBLANK('All Data'!$H639)=FALSE,'All Data'!$A639,#N/A)</f>
        <v>43882</v>
      </c>
      <c r="AF637" s="5">
        <f>IF(ISNUMBER('All Data'!$H639),'All Data'!$H639,#N/A)</f>
        <v>9.4</v>
      </c>
      <c r="AG637" s="5" t="e">
        <f>IF('All Data'!$H639="QAI","QAI",#N/A)</f>
        <v>#N/A</v>
      </c>
      <c r="AH637" s="5" t="e">
        <f>IF('All Data'!$H639="FSA","FSA",#N/A)</f>
        <v>#N/A</v>
      </c>
      <c r="AI637" s="46" t="e">
        <f>IF('All Data'!$H639="SNC","SNC",#N/A)</f>
        <v>#N/A</v>
      </c>
      <c r="AJ637" s="44">
        <f>IF(ISBLANK('All Data'!$I639)=FALSE,'All Data'!$A639,#N/A)</f>
        <v>43882</v>
      </c>
      <c r="AK637" s="5">
        <f>IF(ISNUMBER('All Data'!$I639),'All Data'!$I639,#N/A)</f>
        <v>16.899999999999999</v>
      </c>
      <c r="AL637" s="5" t="e">
        <f>IF('All Data'!$I639="QAI","QAI",#N/A)</f>
        <v>#N/A</v>
      </c>
      <c r="AM637" s="5" t="e">
        <f>IF('All Data'!$I639="FSA","FSA",#N/A)</f>
        <v>#N/A</v>
      </c>
      <c r="AN637" s="46" t="e">
        <f>IF('All Data'!$I639="SNC","SNC",#N/A)</f>
        <v>#N/A</v>
      </c>
      <c r="AO637" s="44">
        <f>IF(ISBLANK('All Data'!$J639)=FALSE,'All Data'!$A639,#N/A)</f>
        <v>43882</v>
      </c>
      <c r="AP637" s="5">
        <f>IF(ISNUMBER('All Data'!$J639),'All Data'!$J639,#N/A)</f>
        <v>12</v>
      </c>
      <c r="AQ637" s="5" t="e">
        <f>IF('All Data'!$J639="QAI","QAI",#N/A)</f>
        <v>#N/A</v>
      </c>
      <c r="AR637" s="5" t="e">
        <f>IF('All Data'!$J639="FSA","FSA",#N/A)</f>
        <v>#N/A</v>
      </c>
      <c r="AS637" s="46" t="e">
        <f>IF('All Data'!$J639="SNC","SNC",#N/A)</f>
        <v>#N/A</v>
      </c>
      <c r="AT637" s="44">
        <f>IF(ISBLANK('All Data'!$K639)=FALSE,'All Data'!$A639,#N/A)</f>
        <v>43882</v>
      </c>
      <c r="AU637" s="5">
        <f>IF(ISNUMBER('All Data'!$K639),'All Data'!$K639,#N/A)</f>
        <v>12</v>
      </c>
      <c r="AV637" s="5" t="e">
        <f>IF('All Data'!$K639="QAI","QAI",#N/A)</f>
        <v>#N/A</v>
      </c>
      <c r="AW637" s="5" t="e">
        <f>IF('All Data'!$K639="FSA","FSA",#N/A)</f>
        <v>#N/A</v>
      </c>
      <c r="AX637" s="46" t="e">
        <f>IF('All Data'!$K639="SNC","SNC",#N/A)</f>
        <v>#N/A</v>
      </c>
      <c r="AY637" s="44" t="e">
        <f>IF(ISBLANK('All Data'!$L639)=FALSE,'All Data'!$A639,#N/A)</f>
        <v>#N/A</v>
      </c>
      <c r="AZ637" s="5" t="e">
        <f>IF(ISNUMBER('All Data'!$L639),'All Data'!$L639,#N/A)</f>
        <v>#N/A</v>
      </c>
      <c r="BA637" s="5" t="e">
        <f>IF('All Data'!$L639="QAI","QAI",#N/A)</f>
        <v>#N/A</v>
      </c>
      <c r="BB637" s="5" t="e">
        <f>IF('All Data'!$L639="FSA","FSA",#N/A)</f>
        <v>#N/A</v>
      </c>
      <c r="BC637" s="46" t="e">
        <f>IF('All Data'!$L639="SNC","SNC",#N/A)</f>
        <v>#N/A</v>
      </c>
      <c r="BD637" s="44" t="e">
        <f>IF(ISBLANK('All Data'!$M639)=FALSE,'All Data'!$A639,#N/A)</f>
        <v>#N/A</v>
      </c>
      <c r="BE637" s="5" t="e">
        <f>IF(ISNUMBER('All Data'!$M639),'All Data'!$M639,#N/A)</f>
        <v>#N/A</v>
      </c>
      <c r="BF637" s="5" t="e">
        <f>IF('All Data'!$M639="QAI","QAI",#N/A)</f>
        <v>#N/A</v>
      </c>
      <c r="BG637" s="5" t="e">
        <f>IF('All Data'!$M639="FSA","FSA",#N/A)</f>
        <v>#N/A</v>
      </c>
      <c r="BH637" s="46" t="e">
        <f>IF('All Data'!$M639="SNC","SNC",#N/A)</f>
        <v>#N/A</v>
      </c>
      <c r="BI637" s="44" t="e">
        <f>IF(ISBLANK('All Data'!$N639)=FALSE,'All Data'!$A639,#N/A)</f>
        <v>#N/A</v>
      </c>
      <c r="BJ637" s="5" t="e">
        <f>IF(ISNUMBER('All Data'!$N639),'All Data'!$N639,#N/A)</f>
        <v>#N/A</v>
      </c>
      <c r="BK637" s="5" t="e">
        <f>IF('All Data'!$N639="QAI","QAI",#N/A)</f>
        <v>#N/A</v>
      </c>
      <c r="BL637" s="5" t="e">
        <f>IF('All Data'!$N639="FSA","FSA",#N/A)</f>
        <v>#N/A</v>
      </c>
      <c r="BM637" s="46" t="e">
        <f>IF('All Data'!$N639="SNC","SNC",#N/A)</f>
        <v>#N/A</v>
      </c>
      <c r="BN637" s="44" t="e">
        <f>IF(ISBLANK('All Data'!$O639)=FALSE,'All Data'!$A639,#N/A)</f>
        <v>#N/A</v>
      </c>
      <c r="BO637" s="5" t="e">
        <f>IF(ISNUMBER('All Data'!$O639),'All Data'!$O639,#N/A)</f>
        <v>#N/A</v>
      </c>
      <c r="BP637" s="5" t="e">
        <f>IF('All Data'!$O639="QAI","QAI",#N/A)</f>
        <v>#N/A</v>
      </c>
      <c r="BQ637" s="5" t="e">
        <f>IF('All Data'!$O639="FSA","FSA",#N/A)</f>
        <v>#N/A</v>
      </c>
      <c r="BR637" s="46" t="e">
        <f>IF('All Data'!$O639="SNC","SNC",#N/A)</f>
        <v>#N/A</v>
      </c>
      <c r="BS637" s="44" t="e">
        <f>IF(ISBLANK('All Data'!$P639)=FALSE,'All Data'!$A639,#N/A)</f>
        <v>#N/A</v>
      </c>
      <c r="BT637" s="5" t="e">
        <f>IF(ISNUMBER('All Data'!$P639),'All Data'!$P639,#N/A)</f>
        <v>#N/A</v>
      </c>
      <c r="BU637" s="5" t="e">
        <f>IF('All Data'!$P639="QAI","QAI",#N/A)</f>
        <v>#N/A</v>
      </c>
      <c r="BV637" s="5" t="e">
        <f>IF('All Data'!$P639="FSA","FSA",#N/A)</f>
        <v>#N/A</v>
      </c>
      <c r="BW637" s="46" t="e">
        <f>IF('All Data'!$P639="SNC","SNC",#N/A)</f>
        <v>#N/A</v>
      </c>
      <c r="BX637" s="44" t="e">
        <f>IF(ISBLANK('All Data'!$Q639)=FALSE,'All Data'!$A639,#N/A)</f>
        <v>#N/A</v>
      </c>
      <c r="BY637" s="5" t="e">
        <f>IF(ISNUMBER('All Data'!$Q639),'All Data'!$Q639,#N/A)</f>
        <v>#N/A</v>
      </c>
      <c r="BZ637" s="5" t="e">
        <f>IF('All Data'!$Q639="QAI","QAI",#N/A)</f>
        <v>#N/A</v>
      </c>
      <c r="CA637" s="5" t="e">
        <f>IF('All Data'!$Q639="FSA","FSA",#N/A)</f>
        <v>#N/A</v>
      </c>
      <c r="CB637" s="46" t="e">
        <f>IF('All Data'!$Q639="SNC","SNC",#N/A)</f>
        <v>#N/A</v>
      </c>
      <c r="CC637" s="44" t="e">
        <f>IF(ISBLANK('All Data'!$R639)=FALSE,'All Data'!$A639,#N/A)</f>
        <v>#N/A</v>
      </c>
      <c r="CD637" s="5" t="e">
        <f>IF(ISNUMBER('All Data'!$R639),'All Data'!$R639,#N/A)</f>
        <v>#N/A</v>
      </c>
      <c r="CE637" s="5" t="e">
        <f>IF('All Data'!$R639="QAI","QAI",#N/A)</f>
        <v>#N/A</v>
      </c>
      <c r="CF637" s="5" t="e">
        <f>IF('All Data'!$R639="FSA","FSA",#N/A)</f>
        <v>#N/A</v>
      </c>
      <c r="CG637" s="46" t="e">
        <f>IF('All Data'!$R639="SNC","SNC",#N/A)</f>
        <v>#N/A</v>
      </c>
      <c r="CH637" s="44" t="e">
        <f>IF(ISBLANK('All Data'!$S639)=FALSE,'All Data'!$A639,#N/A)</f>
        <v>#N/A</v>
      </c>
      <c r="CI637" s="5" t="e">
        <f>IF(ISNUMBER('All Data'!$S639),'All Data'!$S639,#N/A)</f>
        <v>#N/A</v>
      </c>
      <c r="CJ637" s="5" t="e">
        <f>IF('All Data'!$S639="QAI","QAI",#N/A)</f>
        <v>#N/A</v>
      </c>
      <c r="CK637" s="5" t="e">
        <f>IF('All Data'!$S639="FSA","FSA",#N/A)</f>
        <v>#N/A</v>
      </c>
      <c r="CL637" s="46" t="e">
        <f>IF('All Data'!$S639="SNC","SNC",#N/A)</f>
        <v>#N/A</v>
      </c>
      <c r="CM637" s="44" t="e">
        <f>IF(ISBLANK('All Data'!$T639)=FALSE,'All Data'!$A639,#N/A)</f>
        <v>#N/A</v>
      </c>
      <c r="CN637" s="5" t="e">
        <f>IF(ISNUMBER('All Data'!$T639),'All Data'!$T639,#N/A)</f>
        <v>#N/A</v>
      </c>
      <c r="CO637" s="5" t="e">
        <f>IF('All Data'!$T639="QAI","QAI",#N/A)</f>
        <v>#N/A</v>
      </c>
      <c r="CP637" s="5" t="e">
        <f>IF('All Data'!$T639="FSA","FSA",#N/A)</f>
        <v>#N/A</v>
      </c>
      <c r="CQ637" s="46" t="e">
        <f>IF('All Data'!$T639="SNC","SNC",#N/A)</f>
        <v>#N/A</v>
      </c>
      <c r="CR637" s="44" t="e">
        <f>IF(ISBLANK('All Data'!$U639)=FALSE,'All Data'!$A639,#N/A)</f>
        <v>#N/A</v>
      </c>
      <c r="CS637" s="5" t="e">
        <f>IF(ISNUMBER('All Data'!$U639),'All Data'!$U639,#N/A)</f>
        <v>#N/A</v>
      </c>
      <c r="CT637" s="5" t="e">
        <f>IF('All Data'!$U639="QAI","QAI",#N/A)</f>
        <v>#N/A</v>
      </c>
      <c r="CU637" s="5" t="e">
        <f>IF('All Data'!$U639="FSA","FSA",#N/A)</f>
        <v>#N/A</v>
      </c>
      <c r="CV637" s="46" t="e">
        <f>IF('All Data'!$U639="SNC","SNC",#N/A)</f>
        <v>#N/A</v>
      </c>
      <c r="CW637" s="44" t="e">
        <f>IF(ISBLANK('All Data'!$V639)=FALSE,'All Data'!$A639,#N/A)</f>
        <v>#N/A</v>
      </c>
      <c r="CX637" s="5" t="e">
        <f>IF(ISNUMBER('All Data'!$V639),'All Data'!$V639,#N/A)</f>
        <v>#N/A</v>
      </c>
      <c r="CY637" s="5" t="e">
        <f>IF('All Data'!$V639="QAI","QAI",#N/A)</f>
        <v>#N/A</v>
      </c>
      <c r="CZ637" s="5" t="e">
        <f>IF('All Data'!$V639="FSA","FSA",#N/A)</f>
        <v>#N/A</v>
      </c>
      <c r="DA637" s="46" t="e">
        <f>IF('All Data'!$V639="SNC","SNC",#N/A)</f>
        <v>#N/A</v>
      </c>
      <c r="DB637" s="44">
        <f>IF(ISBLANK('All Data'!$W639)=FALSE,'All Data'!$A639,#N/A)</f>
        <v>43882</v>
      </c>
      <c r="DC637" s="5">
        <f>IF(ISNUMBER('All Data'!$W639),'All Data'!$W639,#N/A)</f>
        <v>10</v>
      </c>
      <c r="DD637" s="5" t="e">
        <f>IF('All Data'!$W639="QAI","QAI",#N/A)</f>
        <v>#N/A</v>
      </c>
      <c r="DE637" s="5" t="e">
        <f>IF('All Data'!$W639="FSA","FSA",#N/A)</f>
        <v>#N/A</v>
      </c>
      <c r="DF637" s="46" t="e">
        <f>IF('All Data'!$W639="SNC","SNC",#N/A)</f>
        <v>#N/A</v>
      </c>
      <c r="DG637" s="44">
        <f>IF(ISBLANK('All Data'!$X639)=FALSE,'All Data'!$A639,#N/A)</f>
        <v>43882</v>
      </c>
      <c r="DH637" s="5">
        <f>IF(ISNUMBER('All Data'!$X639),'All Data'!$X639,#N/A)</f>
        <v>17.100000000000001</v>
      </c>
      <c r="DI637" s="5" t="e">
        <f>IF('All Data'!$X639="QAI","QAI",#N/A)</f>
        <v>#N/A</v>
      </c>
      <c r="DJ637" s="5" t="e">
        <f>IF('All Data'!$X639="FSA","FSA",#N/A)</f>
        <v>#N/A</v>
      </c>
      <c r="DK637" s="46" t="e">
        <f>IF('All Data'!$X639="SNC","SNC",#N/A)</f>
        <v>#N/A</v>
      </c>
      <c r="DN637" s="44">
        <f>'All Data'!$A639</f>
        <v>43882</v>
      </c>
    </row>
    <row r="638" spans="1:118" s="5" customFormat="1" x14ac:dyDescent="0.25">
      <c r="A638" s="44" t="e">
        <f>IF(ISBLANK('All Data'!$B640)=FALSE,'All Data'!$A640,#N/A)</f>
        <v>#N/A</v>
      </c>
      <c r="B638" s="5" t="e">
        <f>IF(ISNUMBER('All Data'!$B640),'All Data'!$B640,#N/A)</f>
        <v>#N/A</v>
      </c>
      <c r="C638" s="5" t="e">
        <f>IF('All Data'!$B640="QAI","QAI",#N/A)</f>
        <v>#N/A</v>
      </c>
      <c r="D638" s="5" t="e">
        <f>IF('All Data'!$B640="FSA","FSA",#N/A)</f>
        <v>#N/A</v>
      </c>
      <c r="E638" s="46" t="e">
        <f>IF('All Data'!$B640="SNC","SNC",#N/A)</f>
        <v>#N/A</v>
      </c>
      <c r="F638" s="44" t="e">
        <f>IF(ISBLANK('All Data'!$C640)=FALSE,'All Data'!$A640,#N/A)</f>
        <v>#N/A</v>
      </c>
      <c r="G638" s="5" t="e">
        <f>IF(ISNUMBER('All Data'!$C640),'All Data'!$C640,#N/A)</f>
        <v>#N/A</v>
      </c>
      <c r="H638" s="5" t="e">
        <f>IF('All Data'!$C640="QAI","QAI",#N/A)</f>
        <v>#N/A</v>
      </c>
      <c r="I638" s="5" t="e">
        <f>IF('All Data'!$C640="FSA","FSA",#N/A)</f>
        <v>#N/A</v>
      </c>
      <c r="J638" s="46" t="e">
        <f>IF('All Data'!$C640="SNC","SNC",#N/A)</f>
        <v>#N/A</v>
      </c>
      <c r="K638" s="44" t="e">
        <f>IF(ISBLANK('All Data'!$D640)=FALSE,'All Data'!$A640,#N/A)</f>
        <v>#N/A</v>
      </c>
      <c r="L638" s="5" t="e">
        <f>IF(ISNUMBER('All Data'!$D640),'All Data'!$D640,#N/A)</f>
        <v>#N/A</v>
      </c>
      <c r="M638" s="5" t="e">
        <f>IF('All Data'!$D640="QAI","QAI",#N/A)</f>
        <v>#N/A</v>
      </c>
      <c r="N638" s="5" t="e">
        <f>IF('All Data'!$D640="FSA","FSA",#N/A)</f>
        <v>#N/A</v>
      </c>
      <c r="O638" s="46" t="e">
        <f>IF('All Data'!$D640="SNC","SNC",#N/A)</f>
        <v>#N/A</v>
      </c>
      <c r="P638" s="44">
        <f>IF(ISBLANK('All Data'!$E640)=FALSE,'All Data'!$A640,#N/A)</f>
        <v>43888</v>
      </c>
      <c r="Q638" s="5">
        <f>IF(ISNUMBER('All Data'!$E640),'All Data'!$E640,#N/A)</f>
        <v>5.4</v>
      </c>
      <c r="R638" s="5" t="e">
        <f>IF('All Data'!$E640="QAI","QAI",#N/A)</f>
        <v>#N/A</v>
      </c>
      <c r="S638" s="5" t="e">
        <f>IF('All Data'!$E640="FSA","FSA",#N/A)</f>
        <v>#N/A</v>
      </c>
      <c r="T638" s="46" t="e">
        <f>IF('All Data'!$E640="SNC","SNC",#N/A)</f>
        <v>#N/A</v>
      </c>
      <c r="U638" s="44">
        <f>IF(ISBLANK('All Data'!$F640)=FALSE,'All Data'!$A640,#N/A)</f>
        <v>43888</v>
      </c>
      <c r="V638" s="5">
        <f>IF(ISNUMBER('All Data'!$F640),'All Data'!$F640,#N/A)</f>
        <v>2.6</v>
      </c>
      <c r="W638" s="5" t="e">
        <f>IF('All Data'!$F640="QAI","QAI",#N/A)</f>
        <v>#N/A</v>
      </c>
      <c r="X638" s="5" t="e">
        <f>IF('All Data'!$F640="FSA","FSA",#N/A)</f>
        <v>#N/A</v>
      </c>
      <c r="Y638" s="46" t="e">
        <f>IF('All Data'!$F640="SNC","SNC",#N/A)</f>
        <v>#N/A</v>
      </c>
      <c r="Z638" s="44" t="e">
        <f>IF(ISBLANK('All Data'!$G640)=FALSE,'All Data'!$A640,#N/A)</f>
        <v>#N/A</v>
      </c>
      <c r="AA638" s="5" t="e">
        <f>IF(ISNUMBER('All Data'!$G640),'All Data'!$G640,#N/A)</f>
        <v>#N/A</v>
      </c>
      <c r="AB638" s="5" t="e">
        <f>IF('All Data'!$G640="QAI","QAI",#N/A)</f>
        <v>#N/A</v>
      </c>
      <c r="AC638" s="5" t="e">
        <f>IF('All Data'!$G640="FSA","FSA",#N/A)</f>
        <v>#N/A</v>
      </c>
      <c r="AD638" s="46" t="e">
        <f>IF('All Data'!$G640="SNC","SNC",#N/A)</f>
        <v>#N/A</v>
      </c>
      <c r="AE638" s="44">
        <f>IF(ISBLANK('All Data'!$H640)=FALSE,'All Data'!$A640,#N/A)</f>
        <v>43888</v>
      </c>
      <c r="AF638" s="5">
        <f>IF(ISNUMBER('All Data'!$H640),'All Data'!$H640,#N/A)</f>
        <v>13.6</v>
      </c>
      <c r="AG638" s="5" t="e">
        <f>IF('All Data'!$H640="QAI","QAI",#N/A)</f>
        <v>#N/A</v>
      </c>
      <c r="AH638" s="5" t="e">
        <f>IF('All Data'!$H640="FSA","FSA",#N/A)</f>
        <v>#N/A</v>
      </c>
      <c r="AI638" s="46" t="e">
        <f>IF('All Data'!$H640="SNC","SNC",#N/A)</f>
        <v>#N/A</v>
      </c>
      <c r="AJ638" s="44">
        <f>IF(ISBLANK('All Data'!$I640)=FALSE,'All Data'!$A640,#N/A)</f>
        <v>43888</v>
      </c>
      <c r="AK638" s="5">
        <f>IF(ISNUMBER('All Data'!$I640),'All Data'!$I640,#N/A)</f>
        <v>65.5</v>
      </c>
      <c r="AL638" s="5" t="e">
        <f>IF('All Data'!$I640="QAI","QAI",#N/A)</f>
        <v>#N/A</v>
      </c>
      <c r="AM638" s="5" t="e">
        <f>IF('All Data'!$I640="FSA","FSA",#N/A)</f>
        <v>#N/A</v>
      </c>
      <c r="AN638" s="46" t="e">
        <f>IF('All Data'!$I640="SNC","SNC",#N/A)</f>
        <v>#N/A</v>
      </c>
      <c r="AO638" s="44">
        <f>IF(ISBLANK('All Data'!$J640)=FALSE,'All Data'!$A640,#N/A)</f>
        <v>43888</v>
      </c>
      <c r="AP638" s="5">
        <f>IF(ISNUMBER('All Data'!$J640),'All Data'!$J640,#N/A)</f>
        <v>8</v>
      </c>
      <c r="AQ638" s="5" t="e">
        <f>IF('All Data'!$J640="QAI","QAI",#N/A)</f>
        <v>#N/A</v>
      </c>
      <c r="AR638" s="5" t="e">
        <f>IF('All Data'!$J640="FSA","FSA",#N/A)</f>
        <v>#N/A</v>
      </c>
      <c r="AS638" s="46" t="e">
        <f>IF('All Data'!$J640="SNC","SNC",#N/A)</f>
        <v>#N/A</v>
      </c>
      <c r="AT638" s="44">
        <f>IF(ISBLANK('All Data'!$K640)=FALSE,'All Data'!$A640,#N/A)</f>
        <v>43888</v>
      </c>
      <c r="AU638" s="5">
        <f>IF(ISNUMBER('All Data'!$K640),'All Data'!$K640,#N/A)</f>
        <v>7</v>
      </c>
      <c r="AV638" s="5" t="e">
        <f>IF('All Data'!$K640="QAI","QAI",#N/A)</f>
        <v>#N/A</v>
      </c>
      <c r="AW638" s="5" t="e">
        <f>IF('All Data'!$K640="FSA","FSA",#N/A)</f>
        <v>#N/A</v>
      </c>
      <c r="AX638" s="46" t="e">
        <f>IF('All Data'!$K640="SNC","SNC",#N/A)</f>
        <v>#N/A</v>
      </c>
      <c r="AY638" s="44" t="e">
        <f>IF(ISBLANK('All Data'!$L640)=FALSE,'All Data'!$A640,#N/A)</f>
        <v>#N/A</v>
      </c>
      <c r="AZ638" s="5" t="e">
        <f>IF(ISNUMBER('All Data'!$L640),'All Data'!$L640,#N/A)</f>
        <v>#N/A</v>
      </c>
      <c r="BA638" s="5" t="e">
        <f>IF('All Data'!$L640="QAI","QAI",#N/A)</f>
        <v>#N/A</v>
      </c>
      <c r="BB638" s="5" t="e">
        <f>IF('All Data'!$L640="FSA","FSA",#N/A)</f>
        <v>#N/A</v>
      </c>
      <c r="BC638" s="46" t="e">
        <f>IF('All Data'!$L640="SNC","SNC",#N/A)</f>
        <v>#N/A</v>
      </c>
      <c r="BD638" s="44" t="e">
        <f>IF(ISBLANK('All Data'!$M640)=FALSE,'All Data'!$A640,#N/A)</f>
        <v>#N/A</v>
      </c>
      <c r="BE638" s="5" t="e">
        <f>IF(ISNUMBER('All Data'!$M640),'All Data'!$M640,#N/A)</f>
        <v>#N/A</v>
      </c>
      <c r="BF638" s="5" t="e">
        <f>IF('All Data'!$M640="QAI","QAI",#N/A)</f>
        <v>#N/A</v>
      </c>
      <c r="BG638" s="5" t="e">
        <f>IF('All Data'!$M640="FSA","FSA",#N/A)</f>
        <v>#N/A</v>
      </c>
      <c r="BH638" s="46" t="e">
        <f>IF('All Data'!$M640="SNC","SNC",#N/A)</f>
        <v>#N/A</v>
      </c>
      <c r="BI638" s="44" t="e">
        <f>IF(ISBLANK('All Data'!$N640)=FALSE,'All Data'!$A640,#N/A)</f>
        <v>#N/A</v>
      </c>
      <c r="BJ638" s="5" t="e">
        <f>IF(ISNUMBER('All Data'!$N640),'All Data'!$N640,#N/A)</f>
        <v>#N/A</v>
      </c>
      <c r="BK638" s="5" t="e">
        <f>IF('All Data'!$N640="QAI","QAI",#N/A)</f>
        <v>#N/A</v>
      </c>
      <c r="BL638" s="5" t="e">
        <f>IF('All Data'!$N640="FSA","FSA",#N/A)</f>
        <v>#N/A</v>
      </c>
      <c r="BM638" s="46" t="e">
        <f>IF('All Data'!$N640="SNC","SNC",#N/A)</f>
        <v>#N/A</v>
      </c>
      <c r="BN638" s="44" t="e">
        <f>IF(ISBLANK('All Data'!$O640)=FALSE,'All Data'!$A640,#N/A)</f>
        <v>#N/A</v>
      </c>
      <c r="BO638" s="5" t="e">
        <f>IF(ISNUMBER('All Data'!$O640),'All Data'!$O640,#N/A)</f>
        <v>#N/A</v>
      </c>
      <c r="BP638" s="5" t="e">
        <f>IF('All Data'!$O640="QAI","QAI",#N/A)</f>
        <v>#N/A</v>
      </c>
      <c r="BQ638" s="5" t="e">
        <f>IF('All Data'!$O640="FSA","FSA",#N/A)</f>
        <v>#N/A</v>
      </c>
      <c r="BR638" s="46" t="e">
        <f>IF('All Data'!$O640="SNC","SNC",#N/A)</f>
        <v>#N/A</v>
      </c>
      <c r="BS638" s="44" t="e">
        <f>IF(ISBLANK('All Data'!$P640)=FALSE,'All Data'!$A640,#N/A)</f>
        <v>#N/A</v>
      </c>
      <c r="BT638" s="5" t="e">
        <f>IF(ISNUMBER('All Data'!$P640),'All Data'!$P640,#N/A)</f>
        <v>#N/A</v>
      </c>
      <c r="BU638" s="5" t="e">
        <f>IF('All Data'!$P640="QAI","QAI",#N/A)</f>
        <v>#N/A</v>
      </c>
      <c r="BV638" s="5" t="e">
        <f>IF('All Data'!$P640="FSA","FSA",#N/A)</f>
        <v>#N/A</v>
      </c>
      <c r="BW638" s="46" t="e">
        <f>IF('All Data'!$P640="SNC","SNC",#N/A)</f>
        <v>#N/A</v>
      </c>
      <c r="BX638" s="44" t="e">
        <f>IF(ISBLANK('All Data'!$Q640)=FALSE,'All Data'!$A640,#N/A)</f>
        <v>#N/A</v>
      </c>
      <c r="BY638" s="5" t="e">
        <f>IF(ISNUMBER('All Data'!$Q640),'All Data'!$Q640,#N/A)</f>
        <v>#N/A</v>
      </c>
      <c r="BZ638" s="5" t="e">
        <f>IF('All Data'!$Q640="QAI","QAI",#N/A)</f>
        <v>#N/A</v>
      </c>
      <c r="CA638" s="5" t="e">
        <f>IF('All Data'!$Q640="FSA","FSA",#N/A)</f>
        <v>#N/A</v>
      </c>
      <c r="CB638" s="46" t="e">
        <f>IF('All Data'!$Q640="SNC","SNC",#N/A)</f>
        <v>#N/A</v>
      </c>
      <c r="CC638" s="44" t="e">
        <f>IF(ISBLANK('All Data'!$R640)=FALSE,'All Data'!$A640,#N/A)</f>
        <v>#N/A</v>
      </c>
      <c r="CD638" s="5" t="e">
        <f>IF(ISNUMBER('All Data'!$R640),'All Data'!$R640,#N/A)</f>
        <v>#N/A</v>
      </c>
      <c r="CE638" s="5" t="e">
        <f>IF('All Data'!$R640="QAI","QAI",#N/A)</f>
        <v>#N/A</v>
      </c>
      <c r="CF638" s="5" t="e">
        <f>IF('All Data'!$R640="FSA","FSA",#N/A)</f>
        <v>#N/A</v>
      </c>
      <c r="CG638" s="46" t="e">
        <f>IF('All Data'!$R640="SNC","SNC",#N/A)</f>
        <v>#N/A</v>
      </c>
      <c r="CH638" s="44" t="e">
        <f>IF(ISBLANK('All Data'!$S640)=FALSE,'All Data'!$A640,#N/A)</f>
        <v>#N/A</v>
      </c>
      <c r="CI638" s="5" t="e">
        <f>IF(ISNUMBER('All Data'!$S640),'All Data'!$S640,#N/A)</f>
        <v>#N/A</v>
      </c>
      <c r="CJ638" s="5" t="e">
        <f>IF('All Data'!$S640="QAI","QAI",#N/A)</f>
        <v>#N/A</v>
      </c>
      <c r="CK638" s="5" t="e">
        <f>IF('All Data'!$S640="FSA","FSA",#N/A)</f>
        <v>#N/A</v>
      </c>
      <c r="CL638" s="46" t="e">
        <f>IF('All Data'!$S640="SNC","SNC",#N/A)</f>
        <v>#N/A</v>
      </c>
      <c r="CM638" s="44" t="e">
        <f>IF(ISBLANK('All Data'!$T640)=FALSE,'All Data'!$A640,#N/A)</f>
        <v>#N/A</v>
      </c>
      <c r="CN638" s="5" t="e">
        <f>IF(ISNUMBER('All Data'!$T640),'All Data'!$T640,#N/A)</f>
        <v>#N/A</v>
      </c>
      <c r="CO638" s="5" t="e">
        <f>IF('All Data'!$T640="QAI","QAI",#N/A)</f>
        <v>#N/A</v>
      </c>
      <c r="CP638" s="5" t="e">
        <f>IF('All Data'!$T640="FSA","FSA",#N/A)</f>
        <v>#N/A</v>
      </c>
      <c r="CQ638" s="46" t="e">
        <f>IF('All Data'!$T640="SNC","SNC",#N/A)</f>
        <v>#N/A</v>
      </c>
      <c r="CR638" s="44" t="e">
        <f>IF(ISBLANK('All Data'!$U640)=FALSE,'All Data'!$A640,#N/A)</f>
        <v>#N/A</v>
      </c>
      <c r="CS638" s="5" t="e">
        <f>IF(ISNUMBER('All Data'!$U640),'All Data'!$U640,#N/A)</f>
        <v>#N/A</v>
      </c>
      <c r="CT638" s="5" t="e">
        <f>IF('All Data'!$U640="QAI","QAI",#N/A)</f>
        <v>#N/A</v>
      </c>
      <c r="CU638" s="5" t="e">
        <f>IF('All Data'!$U640="FSA","FSA",#N/A)</f>
        <v>#N/A</v>
      </c>
      <c r="CV638" s="46" t="e">
        <f>IF('All Data'!$U640="SNC","SNC",#N/A)</f>
        <v>#N/A</v>
      </c>
      <c r="CW638" s="44" t="e">
        <f>IF(ISBLANK('All Data'!$V640)=FALSE,'All Data'!$A640,#N/A)</f>
        <v>#N/A</v>
      </c>
      <c r="CX638" s="5" t="e">
        <f>IF(ISNUMBER('All Data'!$V640),'All Data'!$V640,#N/A)</f>
        <v>#N/A</v>
      </c>
      <c r="CY638" s="5" t="e">
        <f>IF('All Data'!$V640="QAI","QAI",#N/A)</f>
        <v>#N/A</v>
      </c>
      <c r="CZ638" s="5" t="e">
        <f>IF('All Data'!$V640="FSA","FSA",#N/A)</f>
        <v>#N/A</v>
      </c>
      <c r="DA638" s="46" t="e">
        <f>IF('All Data'!$V640="SNC","SNC",#N/A)</f>
        <v>#N/A</v>
      </c>
      <c r="DB638" s="44">
        <f>IF(ISBLANK('All Data'!$W640)=FALSE,'All Data'!$A640,#N/A)</f>
        <v>43888</v>
      </c>
      <c r="DC638" s="5">
        <f>IF(ISNUMBER('All Data'!$W640),'All Data'!$W640,#N/A)</f>
        <v>8</v>
      </c>
      <c r="DD638" s="5" t="e">
        <f>IF('All Data'!$W640="QAI","QAI",#N/A)</f>
        <v>#N/A</v>
      </c>
      <c r="DE638" s="5" t="e">
        <f>IF('All Data'!$W640="FSA","FSA",#N/A)</f>
        <v>#N/A</v>
      </c>
      <c r="DF638" s="46" t="e">
        <f>IF('All Data'!$W640="SNC","SNC",#N/A)</f>
        <v>#N/A</v>
      </c>
      <c r="DG638" s="44">
        <f>IF(ISBLANK('All Data'!$X640)=FALSE,'All Data'!$A640,#N/A)</f>
        <v>43888</v>
      </c>
      <c r="DH638" s="5">
        <f>IF(ISNUMBER('All Data'!$X640),'All Data'!$X640,#N/A)</f>
        <v>7.9</v>
      </c>
      <c r="DI638" s="5" t="e">
        <f>IF('All Data'!$X640="QAI","QAI",#N/A)</f>
        <v>#N/A</v>
      </c>
      <c r="DJ638" s="5" t="e">
        <f>IF('All Data'!$X640="FSA","FSA",#N/A)</f>
        <v>#N/A</v>
      </c>
      <c r="DK638" s="46" t="e">
        <f>IF('All Data'!$X640="SNC","SNC",#N/A)</f>
        <v>#N/A</v>
      </c>
      <c r="DN638" s="44">
        <f>'All Data'!$A640</f>
        <v>43888</v>
      </c>
    </row>
    <row r="639" spans="1:118" s="5" customFormat="1" x14ac:dyDescent="0.25">
      <c r="A639" s="44" t="e">
        <f>IF(ISBLANK('All Data'!$B641)=FALSE,'All Data'!$A641,#N/A)</f>
        <v>#N/A</v>
      </c>
      <c r="B639" s="5" t="e">
        <f>IF(ISNUMBER('All Data'!$B641),'All Data'!$B641,#N/A)</f>
        <v>#N/A</v>
      </c>
      <c r="C639" s="5" t="e">
        <f>IF('All Data'!$B641="QAI","QAI",#N/A)</f>
        <v>#N/A</v>
      </c>
      <c r="D639" s="5" t="e">
        <f>IF('All Data'!$B641="FSA","FSA",#N/A)</f>
        <v>#N/A</v>
      </c>
      <c r="E639" s="46" t="e">
        <f>IF('All Data'!$B641="SNC","SNC",#N/A)</f>
        <v>#N/A</v>
      </c>
      <c r="F639" s="44" t="e">
        <f>IF(ISBLANK('All Data'!$C641)=FALSE,'All Data'!$A641,#N/A)</f>
        <v>#N/A</v>
      </c>
      <c r="G639" s="5" t="e">
        <f>IF(ISNUMBER('All Data'!$C641),'All Data'!$C641,#N/A)</f>
        <v>#N/A</v>
      </c>
      <c r="H639" s="5" t="e">
        <f>IF('All Data'!$C641="QAI","QAI",#N/A)</f>
        <v>#N/A</v>
      </c>
      <c r="I639" s="5" t="e">
        <f>IF('All Data'!$C641="FSA","FSA",#N/A)</f>
        <v>#N/A</v>
      </c>
      <c r="J639" s="46" t="e">
        <f>IF('All Data'!$C641="SNC","SNC",#N/A)</f>
        <v>#N/A</v>
      </c>
      <c r="K639" s="44" t="e">
        <f>IF(ISBLANK('All Data'!$D641)=FALSE,'All Data'!$A641,#N/A)</f>
        <v>#N/A</v>
      </c>
      <c r="L639" s="5" t="e">
        <f>IF(ISNUMBER('All Data'!$D641),'All Data'!$D641,#N/A)</f>
        <v>#N/A</v>
      </c>
      <c r="M639" s="5" t="e">
        <f>IF('All Data'!$D641="QAI","QAI",#N/A)</f>
        <v>#N/A</v>
      </c>
      <c r="N639" s="5" t="e">
        <f>IF('All Data'!$D641="FSA","FSA",#N/A)</f>
        <v>#N/A</v>
      </c>
      <c r="O639" s="46" t="e">
        <f>IF('All Data'!$D641="SNC","SNC",#N/A)</f>
        <v>#N/A</v>
      </c>
      <c r="P639" s="44">
        <f>IF(ISBLANK('All Data'!$E641)=FALSE,'All Data'!$A641,#N/A)</f>
        <v>43894</v>
      </c>
      <c r="Q639" s="5">
        <f>IF(ISNUMBER('All Data'!$E641),'All Data'!$E641,#N/A)</f>
        <v>4.5</v>
      </c>
      <c r="R639" s="5" t="e">
        <f>IF('All Data'!$E641="QAI","QAI",#N/A)</f>
        <v>#N/A</v>
      </c>
      <c r="S639" s="5" t="e">
        <f>IF('All Data'!$E641="FSA","FSA",#N/A)</f>
        <v>#N/A</v>
      </c>
      <c r="T639" s="46" t="e">
        <f>IF('All Data'!$E641="SNC","SNC",#N/A)</f>
        <v>#N/A</v>
      </c>
      <c r="U639" s="44">
        <f>IF(ISBLANK('All Data'!$F641)=FALSE,'All Data'!$A641,#N/A)</f>
        <v>43894</v>
      </c>
      <c r="V639" s="5">
        <f>IF(ISNUMBER('All Data'!$F641),'All Data'!$F641,#N/A)</f>
        <v>4.9000000000000004</v>
      </c>
      <c r="W639" s="5" t="e">
        <f>IF('All Data'!$F641="QAI","QAI",#N/A)</f>
        <v>#N/A</v>
      </c>
      <c r="X639" s="5" t="e">
        <f>IF('All Data'!$F641="FSA","FSA",#N/A)</f>
        <v>#N/A</v>
      </c>
      <c r="Y639" s="46" t="e">
        <f>IF('All Data'!$F641="SNC","SNC",#N/A)</f>
        <v>#N/A</v>
      </c>
      <c r="Z639" s="44" t="e">
        <f>IF(ISBLANK('All Data'!$G641)=FALSE,'All Data'!$A641,#N/A)</f>
        <v>#N/A</v>
      </c>
      <c r="AA639" s="5" t="e">
        <f>IF(ISNUMBER('All Data'!$G641),'All Data'!$G641,#N/A)</f>
        <v>#N/A</v>
      </c>
      <c r="AB639" s="5" t="e">
        <f>IF('All Data'!$G641="QAI","QAI",#N/A)</f>
        <v>#N/A</v>
      </c>
      <c r="AC639" s="5" t="e">
        <f>IF('All Data'!$G641="FSA","FSA",#N/A)</f>
        <v>#N/A</v>
      </c>
      <c r="AD639" s="46" t="e">
        <f>IF('All Data'!$G641="SNC","SNC",#N/A)</f>
        <v>#N/A</v>
      </c>
      <c r="AE639" s="44">
        <f>IF(ISBLANK('All Data'!$H641)=FALSE,'All Data'!$A641,#N/A)</f>
        <v>43894</v>
      </c>
      <c r="AF639" s="5">
        <f>IF(ISNUMBER('All Data'!$H641),'All Data'!$H641,#N/A)</f>
        <v>2.9</v>
      </c>
      <c r="AG639" s="5" t="e">
        <f>IF('All Data'!$H641="QAI","QAI",#N/A)</f>
        <v>#N/A</v>
      </c>
      <c r="AH639" s="5" t="e">
        <f>IF('All Data'!$H641="FSA","FSA",#N/A)</f>
        <v>#N/A</v>
      </c>
      <c r="AI639" s="46" t="e">
        <f>IF('All Data'!$H641="SNC","SNC",#N/A)</f>
        <v>#N/A</v>
      </c>
      <c r="AJ639" s="44">
        <f>IF(ISBLANK('All Data'!$I641)=FALSE,'All Data'!$A641,#N/A)</f>
        <v>43894</v>
      </c>
      <c r="AK639" s="5">
        <f>IF(ISNUMBER('All Data'!$I641),'All Data'!$I641,#N/A)</f>
        <v>23.9</v>
      </c>
      <c r="AL639" s="5" t="e">
        <f>IF('All Data'!$I641="QAI","QAI",#N/A)</f>
        <v>#N/A</v>
      </c>
      <c r="AM639" s="5" t="e">
        <f>IF('All Data'!$I641="FSA","FSA",#N/A)</f>
        <v>#N/A</v>
      </c>
      <c r="AN639" s="46" t="e">
        <f>IF('All Data'!$I641="SNC","SNC",#N/A)</f>
        <v>#N/A</v>
      </c>
      <c r="AO639" s="44">
        <f>IF(ISBLANK('All Data'!$J641)=FALSE,'All Data'!$A641,#N/A)</f>
        <v>43894</v>
      </c>
      <c r="AP639" s="5">
        <f>IF(ISNUMBER('All Data'!$J641),'All Data'!$J641,#N/A)</f>
        <v>7</v>
      </c>
      <c r="AQ639" s="5" t="e">
        <f>IF('All Data'!$J641="QAI","QAI",#N/A)</f>
        <v>#N/A</v>
      </c>
      <c r="AR639" s="5" t="e">
        <f>IF('All Data'!$J641="FSA","FSA",#N/A)</f>
        <v>#N/A</v>
      </c>
      <c r="AS639" s="46" t="e">
        <f>IF('All Data'!$J641="SNC","SNC",#N/A)</f>
        <v>#N/A</v>
      </c>
      <c r="AT639" s="44">
        <f>IF(ISBLANK('All Data'!$K641)=FALSE,'All Data'!$A641,#N/A)</f>
        <v>43894</v>
      </c>
      <c r="AU639" s="5">
        <f>IF(ISNUMBER('All Data'!$K641),'All Data'!$K641,#N/A)</f>
        <v>3</v>
      </c>
      <c r="AV639" s="5" t="e">
        <f>IF('All Data'!$K641="QAI","QAI",#N/A)</f>
        <v>#N/A</v>
      </c>
      <c r="AW639" s="5" t="e">
        <f>IF('All Data'!$K641="FSA","FSA",#N/A)</f>
        <v>#N/A</v>
      </c>
      <c r="AX639" s="46" t="e">
        <f>IF('All Data'!$K641="SNC","SNC",#N/A)</f>
        <v>#N/A</v>
      </c>
      <c r="AY639" s="44" t="e">
        <f>IF(ISBLANK('All Data'!$L641)=FALSE,'All Data'!$A641,#N/A)</f>
        <v>#N/A</v>
      </c>
      <c r="AZ639" s="5" t="e">
        <f>IF(ISNUMBER('All Data'!$L641),'All Data'!$L641,#N/A)</f>
        <v>#N/A</v>
      </c>
      <c r="BA639" s="5" t="e">
        <f>IF('All Data'!$L641="QAI","QAI",#N/A)</f>
        <v>#N/A</v>
      </c>
      <c r="BB639" s="5" t="e">
        <f>IF('All Data'!$L641="FSA","FSA",#N/A)</f>
        <v>#N/A</v>
      </c>
      <c r="BC639" s="46" t="e">
        <f>IF('All Data'!$L641="SNC","SNC",#N/A)</f>
        <v>#N/A</v>
      </c>
      <c r="BD639" s="44" t="e">
        <f>IF(ISBLANK('All Data'!$M641)=FALSE,'All Data'!$A641,#N/A)</f>
        <v>#N/A</v>
      </c>
      <c r="BE639" s="5" t="e">
        <f>IF(ISNUMBER('All Data'!$M641),'All Data'!$M641,#N/A)</f>
        <v>#N/A</v>
      </c>
      <c r="BF639" s="5" t="e">
        <f>IF('All Data'!$M641="QAI","QAI",#N/A)</f>
        <v>#N/A</v>
      </c>
      <c r="BG639" s="5" t="e">
        <f>IF('All Data'!$M641="FSA","FSA",#N/A)</f>
        <v>#N/A</v>
      </c>
      <c r="BH639" s="46" t="e">
        <f>IF('All Data'!$M641="SNC","SNC",#N/A)</f>
        <v>#N/A</v>
      </c>
      <c r="BI639" s="44" t="e">
        <f>IF(ISBLANK('All Data'!$N641)=FALSE,'All Data'!$A641,#N/A)</f>
        <v>#N/A</v>
      </c>
      <c r="BJ639" s="5" t="e">
        <f>IF(ISNUMBER('All Data'!$N641),'All Data'!$N641,#N/A)</f>
        <v>#N/A</v>
      </c>
      <c r="BK639" s="5" t="e">
        <f>IF('All Data'!$N641="QAI","QAI",#N/A)</f>
        <v>#N/A</v>
      </c>
      <c r="BL639" s="5" t="e">
        <f>IF('All Data'!$N641="FSA","FSA",#N/A)</f>
        <v>#N/A</v>
      </c>
      <c r="BM639" s="46" t="e">
        <f>IF('All Data'!$N641="SNC","SNC",#N/A)</f>
        <v>#N/A</v>
      </c>
      <c r="BN639" s="44" t="e">
        <f>IF(ISBLANK('All Data'!$O641)=FALSE,'All Data'!$A641,#N/A)</f>
        <v>#N/A</v>
      </c>
      <c r="BO639" s="5" t="e">
        <f>IF(ISNUMBER('All Data'!$O641),'All Data'!$O641,#N/A)</f>
        <v>#N/A</v>
      </c>
      <c r="BP639" s="5" t="e">
        <f>IF('All Data'!$O641="QAI","QAI",#N/A)</f>
        <v>#N/A</v>
      </c>
      <c r="BQ639" s="5" t="e">
        <f>IF('All Data'!$O641="FSA","FSA",#N/A)</f>
        <v>#N/A</v>
      </c>
      <c r="BR639" s="46" t="e">
        <f>IF('All Data'!$O641="SNC","SNC",#N/A)</f>
        <v>#N/A</v>
      </c>
      <c r="BS639" s="44" t="e">
        <f>IF(ISBLANK('All Data'!$P641)=FALSE,'All Data'!$A641,#N/A)</f>
        <v>#N/A</v>
      </c>
      <c r="BT639" s="5" t="e">
        <f>IF(ISNUMBER('All Data'!$P641),'All Data'!$P641,#N/A)</f>
        <v>#N/A</v>
      </c>
      <c r="BU639" s="5" t="e">
        <f>IF('All Data'!$P641="QAI","QAI",#N/A)</f>
        <v>#N/A</v>
      </c>
      <c r="BV639" s="5" t="e">
        <f>IF('All Data'!$P641="FSA","FSA",#N/A)</f>
        <v>#N/A</v>
      </c>
      <c r="BW639" s="46" t="e">
        <f>IF('All Data'!$P641="SNC","SNC",#N/A)</f>
        <v>#N/A</v>
      </c>
      <c r="BX639" s="44" t="e">
        <f>IF(ISBLANK('All Data'!$Q641)=FALSE,'All Data'!$A641,#N/A)</f>
        <v>#N/A</v>
      </c>
      <c r="BY639" s="5" t="e">
        <f>IF(ISNUMBER('All Data'!$Q641),'All Data'!$Q641,#N/A)</f>
        <v>#N/A</v>
      </c>
      <c r="BZ639" s="5" t="e">
        <f>IF('All Data'!$Q641="QAI","QAI",#N/A)</f>
        <v>#N/A</v>
      </c>
      <c r="CA639" s="5" t="e">
        <f>IF('All Data'!$Q641="FSA","FSA",#N/A)</f>
        <v>#N/A</v>
      </c>
      <c r="CB639" s="46" t="e">
        <f>IF('All Data'!$Q641="SNC","SNC",#N/A)</f>
        <v>#N/A</v>
      </c>
      <c r="CC639" s="44" t="e">
        <f>IF(ISBLANK('All Data'!$R641)=FALSE,'All Data'!$A641,#N/A)</f>
        <v>#N/A</v>
      </c>
      <c r="CD639" s="5" t="e">
        <f>IF(ISNUMBER('All Data'!$R641),'All Data'!$R641,#N/A)</f>
        <v>#N/A</v>
      </c>
      <c r="CE639" s="5" t="e">
        <f>IF('All Data'!$R641="QAI","QAI",#N/A)</f>
        <v>#N/A</v>
      </c>
      <c r="CF639" s="5" t="e">
        <f>IF('All Data'!$R641="FSA","FSA",#N/A)</f>
        <v>#N/A</v>
      </c>
      <c r="CG639" s="46" t="e">
        <f>IF('All Data'!$R641="SNC","SNC",#N/A)</f>
        <v>#N/A</v>
      </c>
      <c r="CH639" s="44" t="e">
        <f>IF(ISBLANK('All Data'!$S641)=FALSE,'All Data'!$A641,#N/A)</f>
        <v>#N/A</v>
      </c>
      <c r="CI639" s="5" t="e">
        <f>IF(ISNUMBER('All Data'!$S641),'All Data'!$S641,#N/A)</f>
        <v>#N/A</v>
      </c>
      <c r="CJ639" s="5" t="e">
        <f>IF('All Data'!$S641="QAI","QAI",#N/A)</f>
        <v>#N/A</v>
      </c>
      <c r="CK639" s="5" t="e">
        <f>IF('All Data'!$S641="FSA","FSA",#N/A)</f>
        <v>#N/A</v>
      </c>
      <c r="CL639" s="46" t="e">
        <f>IF('All Data'!$S641="SNC","SNC",#N/A)</f>
        <v>#N/A</v>
      </c>
      <c r="CM639" s="44" t="e">
        <f>IF(ISBLANK('All Data'!$T641)=FALSE,'All Data'!$A641,#N/A)</f>
        <v>#N/A</v>
      </c>
      <c r="CN639" s="5" t="e">
        <f>IF(ISNUMBER('All Data'!$T641),'All Data'!$T641,#N/A)</f>
        <v>#N/A</v>
      </c>
      <c r="CO639" s="5" t="e">
        <f>IF('All Data'!$T641="QAI","QAI",#N/A)</f>
        <v>#N/A</v>
      </c>
      <c r="CP639" s="5" t="e">
        <f>IF('All Data'!$T641="FSA","FSA",#N/A)</f>
        <v>#N/A</v>
      </c>
      <c r="CQ639" s="46" t="e">
        <f>IF('All Data'!$T641="SNC","SNC",#N/A)</f>
        <v>#N/A</v>
      </c>
      <c r="CR639" s="44" t="e">
        <f>IF(ISBLANK('All Data'!$U641)=FALSE,'All Data'!$A641,#N/A)</f>
        <v>#N/A</v>
      </c>
      <c r="CS639" s="5" t="e">
        <f>IF(ISNUMBER('All Data'!$U641),'All Data'!$U641,#N/A)</f>
        <v>#N/A</v>
      </c>
      <c r="CT639" s="5" t="e">
        <f>IF('All Data'!$U641="QAI","QAI",#N/A)</f>
        <v>#N/A</v>
      </c>
      <c r="CU639" s="5" t="e">
        <f>IF('All Data'!$U641="FSA","FSA",#N/A)</f>
        <v>#N/A</v>
      </c>
      <c r="CV639" s="46" t="e">
        <f>IF('All Data'!$U641="SNC","SNC",#N/A)</f>
        <v>#N/A</v>
      </c>
      <c r="CW639" s="44" t="e">
        <f>IF(ISBLANK('All Data'!$V641)=FALSE,'All Data'!$A641,#N/A)</f>
        <v>#N/A</v>
      </c>
      <c r="CX639" s="5" t="e">
        <f>IF(ISNUMBER('All Data'!$V641),'All Data'!$V641,#N/A)</f>
        <v>#N/A</v>
      </c>
      <c r="CY639" s="5" t="e">
        <f>IF('All Data'!$V641="QAI","QAI",#N/A)</f>
        <v>#N/A</v>
      </c>
      <c r="CZ639" s="5" t="e">
        <f>IF('All Data'!$V641="FSA","FSA",#N/A)</f>
        <v>#N/A</v>
      </c>
      <c r="DA639" s="46" t="e">
        <f>IF('All Data'!$V641="SNC","SNC",#N/A)</f>
        <v>#N/A</v>
      </c>
      <c r="DB639" s="44">
        <f>IF(ISBLANK('All Data'!$W641)=FALSE,'All Data'!$A641,#N/A)</f>
        <v>43894</v>
      </c>
      <c r="DC639" s="5">
        <f>IF(ISNUMBER('All Data'!$W641),'All Data'!$W641,#N/A)</f>
        <v>7</v>
      </c>
      <c r="DD639" s="5" t="e">
        <f>IF('All Data'!$W641="QAI","QAI",#N/A)</f>
        <v>#N/A</v>
      </c>
      <c r="DE639" s="5" t="e">
        <f>IF('All Data'!$W641="FSA","FSA",#N/A)</f>
        <v>#N/A</v>
      </c>
      <c r="DF639" s="46" t="e">
        <f>IF('All Data'!$W641="SNC","SNC",#N/A)</f>
        <v>#N/A</v>
      </c>
      <c r="DG639" s="44">
        <f>IF(ISBLANK('All Data'!$X641)=FALSE,'All Data'!$A641,#N/A)</f>
        <v>43894</v>
      </c>
      <c r="DH639" s="5">
        <f>IF(ISNUMBER('All Data'!$X641),'All Data'!$X641,#N/A)</f>
        <v>10.6</v>
      </c>
      <c r="DI639" s="5" t="e">
        <f>IF('All Data'!$X641="QAI","QAI",#N/A)</f>
        <v>#N/A</v>
      </c>
      <c r="DJ639" s="5" t="e">
        <f>IF('All Data'!$X641="FSA","FSA",#N/A)</f>
        <v>#N/A</v>
      </c>
      <c r="DK639" s="46" t="e">
        <f>IF('All Data'!$X641="SNC","SNC",#N/A)</f>
        <v>#N/A</v>
      </c>
      <c r="DN639" s="44">
        <f>'All Data'!$A641</f>
        <v>43894</v>
      </c>
    </row>
    <row r="640" spans="1:118" s="5" customFormat="1" x14ac:dyDescent="0.25">
      <c r="A640" s="44" t="e">
        <f>IF(ISBLANK('All Data'!$B642)=FALSE,'All Data'!$A642,#N/A)</f>
        <v>#N/A</v>
      </c>
      <c r="B640" s="5" t="e">
        <f>IF(ISNUMBER('All Data'!$B642),'All Data'!$B642,#N/A)</f>
        <v>#N/A</v>
      </c>
      <c r="C640" s="5" t="e">
        <f>IF('All Data'!$B642="QAI","QAI",#N/A)</f>
        <v>#N/A</v>
      </c>
      <c r="D640" s="5" t="e">
        <f>IF('All Data'!$B642="FSA","FSA",#N/A)</f>
        <v>#N/A</v>
      </c>
      <c r="E640" s="46" t="e">
        <f>IF('All Data'!$B642="SNC","SNC",#N/A)</f>
        <v>#N/A</v>
      </c>
      <c r="F640" s="44" t="e">
        <f>IF(ISBLANK('All Data'!$C642)=FALSE,'All Data'!$A642,#N/A)</f>
        <v>#N/A</v>
      </c>
      <c r="G640" s="5" t="e">
        <f>IF(ISNUMBER('All Data'!$C642),'All Data'!$C642,#N/A)</f>
        <v>#N/A</v>
      </c>
      <c r="H640" s="5" t="e">
        <f>IF('All Data'!$C642="QAI","QAI",#N/A)</f>
        <v>#N/A</v>
      </c>
      <c r="I640" s="5" t="e">
        <f>IF('All Data'!$C642="FSA","FSA",#N/A)</f>
        <v>#N/A</v>
      </c>
      <c r="J640" s="46" t="e">
        <f>IF('All Data'!$C642="SNC","SNC",#N/A)</f>
        <v>#N/A</v>
      </c>
      <c r="K640" s="44" t="e">
        <f>IF(ISBLANK('All Data'!$D642)=FALSE,'All Data'!$A642,#N/A)</f>
        <v>#N/A</v>
      </c>
      <c r="L640" s="5" t="e">
        <f>IF(ISNUMBER('All Data'!$D642),'All Data'!$D642,#N/A)</f>
        <v>#N/A</v>
      </c>
      <c r="M640" s="5" t="e">
        <f>IF('All Data'!$D642="QAI","QAI",#N/A)</f>
        <v>#N/A</v>
      </c>
      <c r="N640" s="5" t="e">
        <f>IF('All Data'!$D642="FSA","FSA",#N/A)</f>
        <v>#N/A</v>
      </c>
      <c r="O640" s="46" t="e">
        <f>IF('All Data'!$D642="SNC","SNC",#N/A)</f>
        <v>#N/A</v>
      </c>
      <c r="P640" s="44">
        <f>IF(ISBLANK('All Data'!$E642)=FALSE,'All Data'!$A642,#N/A)</f>
        <v>43900</v>
      </c>
      <c r="Q640" s="5">
        <f>IF(ISNUMBER('All Data'!$E642),'All Data'!$E642,#N/A)</f>
        <v>8.9</v>
      </c>
      <c r="R640" s="5" t="e">
        <f>IF('All Data'!$E642="QAI","QAI",#N/A)</f>
        <v>#N/A</v>
      </c>
      <c r="S640" s="5" t="e">
        <f>IF('All Data'!$E642="FSA","FSA",#N/A)</f>
        <v>#N/A</v>
      </c>
      <c r="T640" s="46" t="e">
        <f>IF('All Data'!$E642="SNC","SNC",#N/A)</f>
        <v>#N/A</v>
      </c>
      <c r="U640" s="44">
        <f>IF(ISBLANK('All Data'!$F642)=FALSE,'All Data'!$A642,#N/A)</f>
        <v>43900</v>
      </c>
      <c r="V640" s="5">
        <f>IF(ISNUMBER('All Data'!$F642),'All Data'!$F642,#N/A)</f>
        <v>3.7</v>
      </c>
      <c r="W640" s="5" t="e">
        <f>IF('All Data'!$F642="QAI","QAI",#N/A)</f>
        <v>#N/A</v>
      </c>
      <c r="X640" s="5" t="e">
        <f>IF('All Data'!$F642="FSA","FSA",#N/A)</f>
        <v>#N/A</v>
      </c>
      <c r="Y640" s="46" t="e">
        <f>IF('All Data'!$F642="SNC","SNC",#N/A)</f>
        <v>#N/A</v>
      </c>
      <c r="Z640" s="44" t="e">
        <f>IF(ISBLANK('All Data'!$G642)=FALSE,'All Data'!$A642,#N/A)</f>
        <v>#N/A</v>
      </c>
      <c r="AA640" s="5" t="e">
        <f>IF(ISNUMBER('All Data'!$G642),'All Data'!$G642,#N/A)</f>
        <v>#N/A</v>
      </c>
      <c r="AB640" s="5" t="e">
        <f>IF('All Data'!$G642="QAI","QAI",#N/A)</f>
        <v>#N/A</v>
      </c>
      <c r="AC640" s="5" t="e">
        <f>IF('All Data'!$G642="FSA","FSA",#N/A)</f>
        <v>#N/A</v>
      </c>
      <c r="AD640" s="46" t="e">
        <f>IF('All Data'!$G642="SNC","SNC",#N/A)</f>
        <v>#N/A</v>
      </c>
      <c r="AE640" s="44">
        <f>IF(ISBLANK('All Data'!$H642)=FALSE,'All Data'!$A642,#N/A)</f>
        <v>43900</v>
      </c>
      <c r="AF640" s="5">
        <f>IF(ISNUMBER('All Data'!$H642),'All Data'!$H642,#N/A)</f>
        <v>19</v>
      </c>
      <c r="AG640" s="5" t="e">
        <f>IF('All Data'!$H642="QAI","QAI",#N/A)</f>
        <v>#N/A</v>
      </c>
      <c r="AH640" s="5" t="e">
        <f>IF('All Data'!$H642="FSA","FSA",#N/A)</f>
        <v>#N/A</v>
      </c>
      <c r="AI640" s="46" t="e">
        <f>IF('All Data'!$H642="SNC","SNC",#N/A)</f>
        <v>#N/A</v>
      </c>
      <c r="AJ640" s="44">
        <f>IF(ISBLANK('All Data'!$I642)=FALSE,'All Data'!$A642,#N/A)</f>
        <v>43900</v>
      </c>
      <c r="AK640" s="5">
        <f>IF(ISNUMBER('All Data'!$I642),'All Data'!$I642,#N/A)</f>
        <v>22.9</v>
      </c>
      <c r="AL640" s="5" t="e">
        <f>IF('All Data'!$I642="QAI","QAI",#N/A)</f>
        <v>#N/A</v>
      </c>
      <c r="AM640" s="5" t="e">
        <f>IF('All Data'!$I642="FSA","FSA",#N/A)</f>
        <v>#N/A</v>
      </c>
      <c r="AN640" s="46" t="e">
        <f>IF('All Data'!$I642="SNC","SNC",#N/A)</f>
        <v>#N/A</v>
      </c>
      <c r="AO640" s="44">
        <f>IF(ISBLANK('All Data'!$J642)=FALSE,'All Data'!$A642,#N/A)</f>
        <v>43900</v>
      </c>
      <c r="AP640" s="5">
        <f>IF(ISNUMBER('All Data'!$J642),'All Data'!$J642,#N/A)</f>
        <v>6</v>
      </c>
      <c r="AQ640" s="5" t="e">
        <f>IF('All Data'!$J642="QAI","QAI",#N/A)</f>
        <v>#N/A</v>
      </c>
      <c r="AR640" s="5" t="e">
        <f>IF('All Data'!$J642="FSA","FSA",#N/A)</f>
        <v>#N/A</v>
      </c>
      <c r="AS640" s="46" t="e">
        <f>IF('All Data'!$J642="SNC","SNC",#N/A)</f>
        <v>#N/A</v>
      </c>
      <c r="AT640" s="44">
        <f>IF(ISBLANK('All Data'!$K642)=FALSE,'All Data'!$A642,#N/A)</f>
        <v>43900</v>
      </c>
      <c r="AU640" s="5">
        <f>IF(ISNUMBER('All Data'!$K642),'All Data'!$K642,#N/A)</f>
        <v>2</v>
      </c>
      <c r="AV640" s="5" t="e">
        <f>IF('All Data'!$K642="QAI","QAI",#N/A)</f>
        <v>#N/A</v>
      </c>
      <c r="AW640" s="5" t="e">
        <f>IF('All Data'!$K642="FSA","FSA",#N/A)</f>
        <v>#N/A</v>
      </c>
      <c r="AX640" s="46" t="e">
        <f>IF('All Data'!$K642="SNC","SNC",#N/A)</f>
        <v>#N/A</v>
      </c>
      <c r="AY640" s="44" t="e">
        <f>IF(ISBLANK('All Data'!$L642)=FALSE,'All Data'!$A642,#N/A)</f>
        <v>#N/A</v>
      </c>
      <c r="AZ640" s="5" t="e">
        <f>IF(ISNUMBER('All Data'!$L642),'All Data'!$L642,#N/A)</f>
        <v>#N/A</v>
      </c>
      <c r="BA640" s="5" t="e">
        <f>IF('All Data'!$L642="QAI","QAI",#N/A)</f>
        <v>#N/A</v>
      </c>
      <c r="BB640" s="5" t="e">
        <f>IF('All Data'!$L642="FSA","FSA",#N/A)</f>
        <v>#N/A</v>
      </c>
      <c r="BC640" s="46" t="e">
        <f>IF('All Data'!$L642="SNC","SNC",#N/A)</f>
        <v>#N/A</v>
      </c>
      <c r="BD640" s="44" t="e">
        <f>IF(ISBLANK('All Data'!$M642)=FALSE,'All Data'!$A642,#N/A)</f>
        <v>#N/A</v>
      </c>
      <c r="BE640" s="5" t="e">
        <f>IF(ISNUMBER('All Data'!$M642),'All Data'!$M642,#N/A)</f>
        <v>#N/A</v>
      </c>
      <c r="BF640" s="5" t="e">
        <f>IF('All Data'!$M642="QAI","QAI",#N/A)</f>
        <v>#N/A</v>
      </c>
      <c r="BG640" s="5" t="e">
        <f>IF('All Data'!$M642="FSA","FSA",#N/A)</f>
        <v>#N/A</v>
      </c>
      <c r="BH640" s="46" t="e">
        <f>IF('All Data'!$M642="SNC","SNC",#N/A)</f>
        <v>#N/A</v>
      </c>
      <c r="BI640" s="44" t="e">
        <f>IF(ISBLANK('All Data'!$N642)=FALSE,'All Data'!$A642,#N/A)</f>
        <v>#N/A</v>
      </c>
      <c r="BJ640" s="5" t="e">
        <f>IF(ISNUMBER('All Data'!$N642),'All Data'!$N642,#N/A)</f>
        <v>#N/A</v>
      </c>
      <c r="BK640" s="5" t="e">
        <f>IF('All Data'!$N642="QAI","QAI",#N/A)</f>
        <v>#N/A</v>
      </c>
      <c r="BL640" s="5" t="e">
        <f>IF('All Data'!$N642="FSA","FSA",#N/A)</f>
        <v>#N/A</v>
      </c>
      <c r="BM640" s="46" t="e">
        <f>IF('All Data'!$N642="SNC","SNC",#N/A)</f>
        <v>#N/A</v>
      </c>
      <c r="BN640" s="44" t="e">
        <f>IF(ISBLANK('All Data'!$O642)=FALSE,'All Data'!$A642,#N/A)</f>
        <v>#N/A</v>
      </c>
      <c r="BO640" s="5" t="e">
        <f>IF(ISNUMBER('All Data'!$O642),'All Data'!$O642,#N/A)</f>
        <v>#N/A</v>
      </c>
      <c r="BP640" s="5" t="e">
        <f>IF('All Data'!$O642="QAI","QAI",#N/A)</f>
        <v>#N/A</v>
      </c>
      <c r="BQ640" s="5" t="e">
        <f>IF('All Data'!$O642="FSA","FSA",#N/A)</f>
        <v>#N/A</v>
      </c>
      <c r="BR640" s="46" t="e">
        <f>IF('All Data'!$O642="SNC","SNC",#N/A)</f>
        <v>#N/A</v>
      </c>
      <c r="BS640" s="44" t="e">
        <f>IF(ISBLANK('All Data'!$P642)=FALSE,'All Data'!$A642,#N/A)</f>
        <v>#N/A</v>
      </c>
      <c r="BT640" s="5" t="e">
        <f>IF(ISNUMBER('All Data'!$P642),'All Data'!$P642,#N/A)</f>
        <v>#N/A</v>
      </c>
      <c r="BU640" s="5" t="e">
        <f>IF('All Data'!$P642="QAI","QAI",#N/A)</f>
        <v>#N/A</v>
      </c>
      <c r="BV640" s="5" t="e">
        <f>IF('All Data'!$P642="FSA","FSA",#N/A)</f>
        <v>#N/A</v>
      </c>
      <c r="BW640" s="46" t="e">
        <f>IF('All Data'!$P642="SNC","SNC",#N/A)</f>
        <v>#N/A</v>
      </c>
      <c r="BX640" s="44" t="e">
        <f>IF(ISBLANK('All Data'!$Q642)=FALSE,'All Data'!$A642,#N/A)</f>
        <v>#N/A</v>
      </c>
      <c r="BY640" s="5" t="e">
        <f>IF(ISNUMBER('All Data'!$Q642),'All Data'!$Q642,#N/A)</f>
        <v>#N/A</v>
      </c>
      <c r="BZ640" s="5" t="e">
        <f>IF('All Data'!$Q642="QAI","QAI",#N/A)</f>
        <v>#N/A</v>
      </c>
      <c r="CA640" s="5" t="e">
        <f>IF('All Data'!$Q642="FSA","FSA",#N/A)</f>
        <v>#N/A</v>
      </c>
      <c r="CB640" s="46" t="e">
        <f>IF('All Data'!$Q642="SNC","SNC",#N/A)</f>
        <v>#N/A</v>
      </c>
      <c r="CC640" s="44" t="e">
        <f>IF(ISBLANK('All Data'!$R642)=FALSE,'All Data'!$A642,#N/A)</f>
        <v>#N/A</v>
      </c>
      <c r="CD640" s="5" t="e">
        <f>IF(ISNUMBER('All Data'!$R642),'All Data'!$R642,#N/A)</f>
        <v>#N/A</v>
      </c>
      <c r="CE640" s="5" t="e">
        <f>IF('All Data'!$R642="QAI","QAI",#N/A)</f>
        <v>#N/A</v>
      </c>
      <c r="CF640" s="5" t="e">
        <f>IF('All Data'!$R642="FSA","FSA",#N/A)</f>
        <v>#N/A</v>
      </c>
      <c r="CG640" s="46" t="e">
        <f>IF('All Data'!$R642="SNC","SNC",#N/A)</f>
        <v>#N/A</v>
      </c>
      <c r="CH640" s="44" t="e">
        <f>IF(ISBLANK('All Data'!$S642)=FALSE,'All Data'!$A642,#N/A)</f>
        <v>#N/A</v>
      </c>
      <c r="CI640" s="5" t="e">
        <f>IF(ISNUMBER('All Data'!$S642),'All Data'!$S642,#N/A)</f>
        <v>#N/A</v>
      </c>
      <c r="CJ640" s="5" t="e">
        <f>IF('All Data'!$S642="QAI","QAI",#N/A)</f>
        <v>#N/A</v>
      </c>
      <c r="CK640" s="5" t="e">
        <f>IF('All Data'!$S642="FSA","FSA",#N/A)</f>
        <v>#N/A</v>
      </c>
      <c r="CL640" s="46" t="e">
        <f>IF('All Data'!$S642="SNC","SNC",#N/A)</f>
        <v>#N/A</v>
      </c>
      <c r="CM640" s="44" t="e">
        <f>IF(ISBLANK('All Data'!$T642)=FALSE,'All Data'!$A642,#N/A)</f>
        <v>#N/A</v>
      </c>
      <c r="CN640" s="5" t="e">
        <f>IF(ISNUMBER('All Data'!$T642),'All Data'!$T642,#N/A)</f>
        <v>#N/A</v>
      </c>
      <c r="CO640" s="5" t="e">
        <f>IF('All Data'!$T642="QAI","QAI",#N/A)</f>
        <v>#N/A</v>
      </c>
      <c r="CP640" s="5" t="e">
        <f>IF('All Data'!$T642="FSA","FSA",#N/A)</f>
        <v>#N/A</v>
      </c>
      <c r="CQ640" s="46" t="e">
        <f>IF('All Data'!$T642="SNC","SNC",#N/A)</f>
        <v>#N/A</v>
      </c>
      <c r="CR640" s="44" t="e">
        <f>IF(ISBLANK('All Data'!$U642)=FALSE,'All Data'!$A642,#N/A)</f>
        <v>#N/A</v>
      </c>
      <c r="CS640" s="5" t="e">
        <f>IF(ISNUMBER('All Data'!$U642),'All Data'!$U642,#N/A)</f>
        <v>#N/A</v>
      </c>
      <c r="CT640" s="5" t="e">
        <f>IF('All Data'!$U642="QAI","QAI",#N/A)</f>
        <v>#N/A</v>
      </c>
      <c r="CU640" s="5" t="e">
        <f>IF('All Data'!$U642="FSA","FSA",#N/A)</f>
        <v>#N/A</v>
      </c>
      <c r="CV640" s="46" t="e">
        <f>IF('All Data'!$U642="SNC","SNC",#N/A)</f>
        <v>#N/A</v>
      </c>
      <c r="CW640" s="44" t="e">
        <f>IF(ISBLANK('All Data'!$V642)=FALSE,'All Data'!$A642,#N/A)</f>
        <v>#N/A</v>
      </c>
      <c r="CX640" s="5" t="e">
        <f>IF(ISNUMBER('All Data'!$V642),'All Data'!$V642,#N/A)</f>
        <v>#N/A</v>
      </c>
      <c r="CY640" s="5" t="e">
        <f>IF('All Data'!$V642="QAI","QAI",#N/A)</f>
        <v>#N/A</v>
      </c>
      <c r="CZ640" s="5" t="e">
        <f>IF('All Data'!$V642="FSA","FSA",#N/A)</f>
        <v>#N/A</v>
      </c>
      <c r="DA640" s="46" t="e">
        <f>IF('All Data'!$V642="SNC","SNC",#N/A)</f>
        <v>#N/A</v>
      </c>
      <c r="DB640" s="44">
        <f>IF(ISBLANK('All Data'!$W642)=FALSE,'All Data'!$A642,#N/A)</f>
        <v>43900</v>
      </c>
      <c r="DC640" s="5">
        <f>IF(ISNUMBER('All Data'!$W642),'All Data'!$W642,#N/A)</f>
        <v>6</v>
      </c>
      <c r="DD640" s="5" t="e">
        <f>IF('All Data'!$W642="QAI","QAI",#N/A)</f>
        <v>#N/A</v>
      </c>
      <c r="DE640" s="5" t="e">
        <f>IF('All Data'!$W642="FSA","FSA",#N/A)</f>
        <v>#N/A</v>
      </c>
      <c r="DF640" s="46" t="e">
        <f>IF('All Data'!$W642="SNC","SNC",#N/A)</f>
        <v>#N/A</v>
      </c>
      <c r="DG640" s="44">
        <f>IF(ISBLANK('All Data'!$X642)=FALSE,'All Data'!$A642,#N/A)</f>
        <v>43900</v>
      </c>
      <c r="DH640" s="5">
        <f>IF(ISNUMBER('All Data'!$X642),'All Data'!$X642,#N/A)</f>
        <v>12.6</v>
      </c>
      <c r="DI640" s="5" t="e">
        <f>IF('All Data'!$X642="QAI","QAI",#N/A)</f>
        <v>#N/A</v>
      </c>
      <c r="DJ640" s="5" t="e">
        <f>IF('All Data'!$X642="FSA","FSA",#N/A)</f>
        <v>#N/A</v>
      </c>
      <c r="DK640" s="46" t="e">
        <f>IF('All Data'!$X642="SNC","SNC",#N/A)</f>
        <v>#N/A</v>
      </c>
      <c r="DN640" s="44">
        <f>'All Data'!$A642</f>
        <v>43900</v>
      </c>
    </row>
    <row r="641" spans="1:118" s="5" customFormat="1" x14ac:dyDescent="0.25">
      <c r="A641" s="44" t="e">
        <f>IF(ISBLANK('All Data'!$B643)=FALSE,'All Data'!$A643,#N/A)</f>
        <v>#N/A</v>
      </c>
      <c r="B641" s="5" t="e">
        <f>IF(ISNUMBER('All Data'!$B643),'All Data'!$B643,#N/A)</f>
        <v>#N/A</v>
      </c>
      <c r="C641" s="5" t="e">
        <f>IF('All Data'!$B643="QAI","QAI",#N/A)</f>
        <v>#N/A</v>
      </c>
      <c r="D641" s="5" t="e">
        <f>IF('All Data'!$B643="FSA","FSA",#N/A)</f>
        <v>#N/A</v>
      </c>
      <c r="E641" s="46" t="e">
        <f>IF('All Data'!$B643="SNC","SNC",#N/A)</f>
        <v>#N/A</v>
      </c>
      <c r="F641" s="44" t="e">
        <f>IF(ISBLANK('All Data'!$C643)=FALSE,'All Data'!$A643,#N/A)</f>
        <v>#N/A</v>
      </c>
      <c r="G641" s="5" t="e">
        <f>IF(ISNUMBER('All Data'!$C643),'All Data'!$C643,#N/A)</f>
        <v>#N/A</v>
      </c>
      <c r="H641" s="5" t="e">
        <f>IF('All Data'!$C643="QAI","QAI",#N/A)</f>
        <v>#N/A</v>
      </c>
      <c r="I641" s="5" t="e">
        <f>IF('All Data'!$C643="FSA","FSA",#N/A)</f>
        <v>#N/A</v>
      </c>
      <c r="J641" s="46" t="e">
        <f>IF('All Data'!$C643="SNC","SNC",#N/A)</f>
        <v>#N/A</v>
      </c>
      <c r="K641" s="44" t="e">
        <f>IF(ISBLANK('All Data'!$D643)=FALSE,'All Data'!$A643,#N/A)</f>
        <v>#N/A</v>
      </c>
      <c r="L641" s="5" t="e">
        <f>IF(ISNUMBER('All Data'!$D643),'All Data'!$D643,#N/A)</f>
        <v>#N/A</v>
      </c>
      <c r="M641" s="5" t="e">
        <f>IF('All Data'!$D643="QAI","QAI",#N/A)</f>
        <v>#N/A</v>
      </c>
      <c r="N641" s="5" t="e">
        <f>IF('All Data'!$D643="FSA","FSA",#N/A)</f>
        <v>#N/A</v>
      </c>
      <c r="O641" s="46" t="e">
        <f>IF('All Data'!$D643="SNC","SNC",#N/A)</f>
        <v>#N/A</v>
      </c>
      <c r="P641" s="44">
        <f>IF(ISBLANK('All Data'!$E643)=FALSE,'All Data'!$A643,#N/A)</f>
        <v>43906</v>
      </c>
      <c r="Q641" s="5">
        <f>IF(ISNUMBER('All Data'!$E643),'All Data'!$E643,#N/A)</f>
        <v>2.2999999999999998</v>
      </c>
      <c r="R641" s="5" t="e">
        <f>IF('All Data'!$E643="QAI","QAI",#N/A)</f>
        <v>#N/A</v>
      </c>
      <c r="S641" s="5" t="e">
        <f>IF('All Data'!$E643="FSA","FSA",#N/A)</f>
        <v>#N/A</v>
      </c>
      <c r="T641" s="46" t="e">
        <f>IF('All Data'!$E643="SNC","SNC",#N/A)</f>
        <v>#N/A</v>
      </c>
      <c r="U641" s="44">
        <f>IF(ISBLANK('All Data'!$F643)=FALSE,'All Data'!$A643,#N/A)</f>
        <v>43906</v>
      </c>
      <c r="V641" s="5">
        <f>IF(ISNUMBER('All Data'!$F643),'All Data'!$F643,#N/A)</f>
        <v>3.8</v>
      </c>
      <c r="W641" s="5" t="e">
        <f>IF('All Data'!$F643="QAI","QAI",#N/A)</f>
        <v>#N/A</v>
      </c>
      <c r="X641" s="5" t="e">
        <f>IF('All Data'!$F643="FSA","FSA",#N/A)</f>
        <v>#N/A</v>
      </c>
      <c r="Y641" s="46" t="e">
        <f>IF('All Data'!$F643="SNC","SNC",#N/A)</f>
        <v>#N/A</v>
      </c>
      <c r="Z641" s="44" t="e">
        <f>IF(ISBLANK('All Data'!$G643)=FALSE,'All Data'!$A643,#N/A)</f>
        <v>#N/A</v>
      </c>
      <c r="AA641" s="5" t="e">
        <f>IF(ISNUMBER('All Data'!$G643),'All Data'!$G643,#N/A)</f>
        <v>#N/A</v>
      </c>
      <c r="AB641" s="5" t="e">
        <f>IF('All Data'!$G643="QAI","QAI",#N/A)</f>
        <v>#N/A</v>
      </c>
      <c r="AC641" s="5" t="e">
        <f>IF('All Data'!$G643="FSA","FSA",#N/A)</f>
        <v>#N/A</v>
      </c>
      <c r="AD641" s="46" t="e">
        <f>IF('All Data'!$G643="SNC","SNC",#N/A)</f>
        <v>#N/A</v>
      </c>
      <c r="AE641" s="44">
        <f>IF(ISBLANK('All Data'!$H643)=FALSE,'All Data'!$A643,#N/A)</f>
        <v>43906</v>
      </c>
      <c r="AF641" s="5">
        <f>IF(ISNUMBER('All Data'!$H643),'All Data'!$H643,#N/A)</f>
        <v>5</v>
      </c>
      <c r="AG641" s="5" t="e">
        <f>IF('All Data'!$H643="QAI","QAI",#N/A)</f>
        <v>#N/A</v>
      </c>
      <c r="AH641" s="5" t="e">
        <f>IF('All Data'!$H643="FSA","FSA",#N/A)</f>
        <v>#N/A</v>
      </c>
      <c r="AI641" s="46" t="e">
        <f>IF('All Data'!$H643="SNC","SNC",#N/A)</f>
        <v>#N/A</v>
      </c>
      <c r="AJ641" s="44">
        <f>IF(ISBLANK('All Data'!$I643)=FALSE,'All Data'!$A643,#N/A)</f>
        <v>43906</v>
      </c>
      <c r="AK641" s="5">
        <f>IF(ISNUMBER('All Data'!$I643),'All Data'!$I643,#N/A)</f>
        <v>5.4</v>
      </c>
      <c r="AL641" s="5" t="e">
        <f>IF('All Data'!$I643="QAI","QAI",#N/A)</f>
        <v>#N/A</v>
      </c>
      <c r="AM641" s="5" t="e">
        <f>IF('All Data'!$I643="FSA","FSA",#N/A)</f>
        <v>#N/A</v>
      </c>
      <c r="AN641" s="46" t="e">
        <f>IF('All Data'!$I643="SNC","SNC",#N/A)</f>
        <v>#N/A</v>
      </c>
      <c r="AO641" s="44">
        <f>IF(ISBLANK('All Data'!$J643)=FALSE,'All Data'!$A643,#N/A)</f>
        <v>43906</v>
      </c>
      <c r="AP641" s="5">
        <f>IF(ISNUMBER('All Data'!$J643),'All Data'!$J643,#N/A)</f>
        <v>4</v>
      </c>
      <c r="AQ641" s="5" t="e">
        <f>IF('All Data'!$J643="QAI","QAI",#N/A)</f>
        <v>#N/A</v>
      </c>
      <c r="AR641" s="5" t="e">
        <f>IF('All Data'!$J643="FSA","FSA",#N/A)</f>
        <v>#N/A</v>
      </c>
      <c r="AS641" s="46" t="e">
        <f>IF('All Data'!$J643="SNC","SNC",#N/A)</f>
        <v>#N/A</v>
      </c>
      <c r="AT641" s="44">
        <f>IF(ISBLANK('All Data'!$K643)=FALSE,'All Data'!$A643,#N/A)</f>
        <v>43906</v>
      </c>
      <c r="AU641" s="5">
        <f>IF(ISNUMBER('All Data'!$K643),'All Data'!$K643,#N/A)</f>
        <v>6</v>
      </c>
      <c r="AV641" s="5" t="e">
        <f>IF('All Data'!$K643="QAI","QAI",#N/A)</f>
        <v>#N/A</v>
      </c>
      <c r="AW641" s="5" t="e">
        <f>IF('All Data'!$K643="FSA","FSA",#N/A)</f>
        <v>#N/A</v>
      </c>
      <c r="AX641" s="46" t="e">
        <f>IF('All Data'!$K643="SNC","SNC",#N/A)</f>
        <v>#N/A</v>
      </c>
      <c r="AY641" s="44" t="e">
        <f>IF(ISBLANK('All Data'!$L643)=FALSE,'All Data'!$A643,#N/A)</f>
        <v>#N/A</v>
      </c>
      <c r="AZ641" s="5" t="e">
        <f>IF(ISNUMBER('All Data'!$L643),'All Data'!$L643,#N/A)</f>
        <v>#N/A</v>
      </c>
      <c r="BA641" s="5" t="e">
        <f>IF('All Data'!$L643="QAI","QAI",#N/A)</f>
        <v>#N/A</v>
      </c>
      <c r="BB641" s="5" t="e">
        <f>IF('All Data'!$L643="FSA","FSA",#N/A)</f>
        <v>#N/A</v>
      </c>
      <c r="BC641" s="46" t="e">
        <f>IF('All Data'!$L643="SNC","SNC",#N/A)</f>
        <v>#N/A</v>
      </c>
      <c r="BD641" s="44" t="e">
        <f>IF(ISBLANK('All Data'!$M643)=FALSE,'All Data'!$A643,#N/A)</f>
        <v>#N/A</v>
      </c>
      <c r="BE641" s="5" t="e">
        <f>IF(ISNUMBER('All Data'!$M643),'All Data'!$M643,#N/A)</f>
        <v>#N/A</v>
      </c>
      <c r="BF641" s="5" t="e">
        <f>IF('All Data'!$M643="QAI","QAI",#N/A)</f>
        <v>#N/A</v>
      </c>
      <c r="BG641" s="5" t="e">
        <f>IF('All Data'!$M643="FSA","FSA",#N/A)</f>
        <v>#N/A</v>
      </c>
      <c r="BH641" s="46" t="e">
        <f>IF('All Data'!$M643="SNC","SNC",#N/A)</f>
        <v>#N/A</v>
      </c>
      <c r="BI641" s="44" t="e">
        <f>IF(ISBLANK('All Data'!$N643)=FALSE,'All Data'!$A643,#N/A)</f>
        <v>#N/A</v>
      </c>
      <c r="BJ641" s="5" t="e">
        <f>IF(ISNUMBER('All Data'!$N643),'All Data'!$N643,#N/A)</f>
        <v>#N/A</v>
      </c>
      <c r="BK641" s="5" t="e">
        <f>IF('All Data'!$N643="QAI","QAI",#N/A)</f>
        <v>#N/A</v>
      </c>
      <c r="BL641" s="5" t="e">
        <f>IF('All Data'!$N643="FSA","FSA",#N/A)</f>
        <v>#N/A</v>
      </c>
      <c r="BM641" s="46" t="e">
        <f>IF('All Data'!$N643="SNC","SNC",#N/A)</f>
        <v>#N/A</v>
      </c>
      <c r="BN641" s="44" t="e">
        <f>IF(ISBLANK('All Data'!$O643)=FALSE,'All Data'!$A643,#N/A)</f>
        <v>#N/A</v>
      </c>
      <c r="BO641" s="5" t="e">
        <f>IF(ISNUMBER('All Data'!$O643),'All Data'!$O643,#N/A)</f>
        <v>#N/A</v>
      </c>
      <c r="BP641" s="5" t="e">
        <f>IF('All Data'!$O643="QAI","QAI",#N/A)</f>
        <v>#N/A</v>
      </c>
      <c r="BQ641" s="5" t="e">
        <f>IF('All Data'!$O643="FSA","FSA",#N/A)</f>
        <v>#N/A</v>
      </c>
      <c r="BR641" s="46" t="e">
        <f>IF('All Data'!$O643="SNC","SNC",#N/A)</f>
        <v>#N/A</v>
      </c>
      <c r="BS641" s="44" t="e">
        <f>IF(ISBLANK('All Data'!$P643)=FALSE,'All Data'!$A643,#N/A)</f>
        <v>#N/A</v>
      </c>
      <c r="BT641" s="5" t="e">
        <f>IF(ISNUMBER('All Data'!$P643),'All Data'!$P643,#N/A)</f>
        <v>#N/A</v>
      </c>
      <c r="BU641" s="5" t="e">
        <f>IF('All Data'!$P643="QAI","QAI",#N/A)</f>
        <v>#N/A</v>
      </c>
      <c r="BV641" s="5" t="e">
        <f>IF('All Data'!$P643="FSA","FSA",#N/A)</f>
        <v>#N/A</v>
      </c>
      <c r="BW641" s="46" t="e">
        <f>IF('All Data'!$P643="SNC","SNC",#N/A)</f>
        <v>#N/A</v>
      </c>
      <c r="BX641" s="44" t="e">
        <f>IF(ISBLANK('All Data'!$Q643)=FALSE,'All Data'!$A643,#N/A)</f>
        <v>#N/A</v>
      </c>
      <c r="BY641" s="5" t="e">
        <f>IF(ISNUMBER('All Data'!$Q643),'All Data'!$Q643,#N/A)</f>
        <v>#N/A</v>
      </c>
      <c r="BZ641" s="5" t="e">
        <f>IF('All Data'!$Q643="QAI","QAI",#N/A)</f>
        <v>#N/A</v>
      </c>
      <c r="CA641" s="5" t="e">
        <f>IF('All Data'!$Q643="FSA","FSA",#N/A)</f>
        <v>#N/A</v>
      </c>
      <c r="CB641" s="46" t="e">
        <f>IF('All Data'!$Q643="SNC","SNC",#N/A)</f>
        <v>#N/A</v>
      </c>
      <c r="CC641" s="44" t="e">
        <f>IF(ISBLANK('All Data'!$R643)=FALSE,'All Data'!$A643,#N/A)</f>
        <v>#N/A</v>
      </c>
      <c r="CD641" s="5" t="e">
        <f>IF(ISNUMBER('All Data'!$R643),'All Data'!$R643,#N/A)</f>
        <v>#N/A</v>
      </c>
      <c r="CE641" s="5" t="e">
        <f>IF('All Data'!$R643="QAI","QAI",#N/A)</f>
        <v>#N/A</v>
      </c>
      <c r="CF641" s="5" t="e">
        <f>IF('All Data'!$R643="FSA","FSA",#N/A)</f>
        <v>#N/A</v>
      </c>
      <c r="CG641" s="46" t="e">
        <f>IF('All Data'!$R643="SNC","SNC",#N/A)</f>
        <v>#N/A</v>
      </c>
      <c r="CH641" s="44" t="e">
        <f>IF(ISBLANK('All Data'!$S643)=FALSE,'All Data'!$A643,#N/A)</f>
        <v>#N/A</v>
      </c>
      <c r="CI641" s="5" t="e">
        <f>IF(ISNUMBER('All Data'!$S643),'All Data'!$S643,#N/A)</f>
        <v>#N/A</v>
      </c>
      <c r="CJ641" s="5" t="e">
        <f>IF('All Data'!$S643="QAI","QAI",#N/A)</f>
        <v>#N/A</v>
      </c>
      <c r="CK641" s="5" t="e">
        <f>IF('All Data'!$S643="FSA","FSA",#N/A)</f>
        <v>#N/A</v>
      </c>
      <c r="CL641" s="46" t="e">
        <f>IF('All Data'!$S643="SNC","SNC",#N/A)</f>
        <v>#N/A</v>
      </c>
      <c r="CM641" s="44" t="e">
        <f>IF(ISBLANK('All Data'!$T643)=FALSE,'All Data'!$A643,#N/A)</f>
        <v>#N/A</v>
      </c>
      <c r="CN641" s="5" t="e">
        <f>IF(ISNUMBER('All Data'!$T643),'All Data'!$T643,#N/A)</f>
        <v>#N/A</v>
      </c>
      <c r="CO641" s="5" t="e">
        <f>IF('All Data'!$T643="QAI","QAI",#N/A)</f>
        <v>#N/A</v>
      </c>
      <c r="CP641" s="5" t="e">
        <f>IF('All Data'!$T643="FSA","FSA",#N/A)</f>
        <v>#N/A</v>
      </c>
      <c r="CQ641" s="46" t="e">
        <f>IF('All Data'!$T643="SNC","SNC",#N/A)</f>
        <v>#N/A</v>
      </c>
      <c r="CR641" s="44" t="e">
        <f>IF(ISBLANK('All Data'!$U643)=FALSE,'All Data'!$A643,#N/A)</f>
        <v>#N/A</v>
      </c>
      <c r="CS641" s="5" t="e">
        <f>IF(ISNUMBER('All Data'!$U643),'All Data'!$U643,#N/A)</f>
        <v>#N/A</v>
      </c>
      <c r="CT641" s="5" t="e">
        <f>IF('All Data'!$U643="QAI","QAI",#N/A)</f>
        <v>#N/A</v>
      </c>
      <c r="CU641" s="5" t="e">
        <f>IF('All Data'!$U643="FSA","FSA",#N/A)</f>
        <v>#N/A</v>
      </c>
      <c r="CV641" s="46" t="e">
        <f>IF('All Data'!$U643="SNC","SNC",#N/A)</f>
        <v>#N/A</v>
      </c>
      <c r="CW641" s="44" t="e">
        <f>IF(ISBLANK('All Data'!$V643)=FALSE,'All Data'!$A643,#N/A)</f>
        <v>#N/A</v>
      </c>
      <c r="CX641" s="5" t="e">
        <f>IF(ISNUMBER('All Data'!$V643),'All Data'!$V643,#N/A)</f>
        <v>#N/A</v>
      </c>
      <c r="CY641" s="5" t="e">
        <f>IF('All Data'!$V643="QAI","QAI",#N/A)</f>
        <v>#N/A</v>
      </c>
      <c r="CZ641" s="5" t="e">
        <f>IF('All Data'!$V643="FSA","FSA",#N/A)</f>
        <v>#N/A</v>
      </c>
      <c r="DA641" s="46" t="e">
        <f>IF('All Data'!$V643="SNC","SNC",#N/A)</f>
        <v>#N/A</v>
      </c>
      <c r="DB641" s="44">
        <f>IF(ISBLANK('All Data'!$W643)=FALSE,'All Data'!$A643,#N/A)</f>
        <v>43906</v>
      </c>
      <c r="DC641" s="5">
        <f>IF(ISNUMBER('All Data'!$W643),'All Data'!$W643,#N/A)</f>
        <v>3</v>
      </c>
      <c r="DD641" s="5" t="e">
        <f>IF('All Data'!$W643="QAI","QAI",#N/A)</f>
        <v>#N/A</v>
      </c>
      <c r="DE641" s="5" t="e">
        <f>IF('All Data'!$W643="FSA","FSA",#N/A)</f>
        <v>#N/A</v>
      </c>
      <c r="DF641" s="46" t="e">
        <f>IF('All Data'!$W643="SNC","SNC",#N/A)</f>
        <v>#N/A</v>
      </c>
      <c r="DG641" s="44">
        <f>IF(ISBLANK('All Data'!$X643)=FALSE,'All Data'!$A643,#N/A)</f>
        <v>43906</v>
      </c>
      <c r="DH641" s="5">
        <f>IF(ISNUMBER('All Data'!$X643),'All Data'!$X643,#N/A)</f>
        <v>10.1</v>
      </c>
      <c r="DI641" s="5" t="e">
        <f>IF('All Data'!$X643="QAI","QAI",#N/A)</f>
        <v>#N/A</v>
      </c>
      <c r="DJ641" s="5" t="e">
        <f>IF('All Data'!$X643="FSA","FSA",#N/A)</f>
        <v>#N/A</v>
      </c>
      <c r="DK641" s="46" t="e">
        <f>IF('All Data'!$X643="SNC","SNC",#N/A)</f>
        <v>#N/A</v>
      </c>
      <c r="DN641" s="44">
        <f>'All Data'!$A643</f>
        <v>43906</v>
      </c>
    </row>
    <row r="642" spans="1:118" s="5" customFormat="1" x14ac:dyDescent="0.25">
      <c r="A642" s="44" t="e">
        <f>IF(ISBLANK('All Data'!$B644)=FALSE,'All Data'!$A644,#N/A)</f>
        <v>#N/A</v>
      </c>
      <c r="B642" s="5" t="e">
        <f>IF(ISNUMBER('All Data'!$B644),'All Data'!$B644,#N/A)</f>
        <v>#N/A</v>
      </c>
      <c r="C642" s="5" t="e">
        <f>IF('All Data'!$B644="QAI","QAI",#N/A)</f>
        <v>#N/A</v>
      </c>
      <c r="D642" s="5" t="e">
        <f>IF('All Data'!$B644="FSA","FSA",#N/A)</f>
        <v>#N/A</v>
      </c>
      <c r="E642" s="46" t="e">
        <f>IF('All Data'!$B644="SNC","SNC",#N/A)</f>
        <v>#N/A</v>
      </c>
      <c r="F642" s="44" t="e">
        <f>IF(ISBLANK('All Data'!$C644)=FALSE,'All Data'!$A644,#N/A)</f>
        <v>#N/A</v>
      </c>
      <c r="G642" s="5" t="e">
        <f>IF(ISNUMBER('All Data'!$C644),'All Data'!$C644,#N/A)</f>
        <v>#N/A</v>
      </c>
      <c r="H642" s="5" t="e">
        <f>IF('All Data'!$C644="QAI","QAI",#N/A)</f>
        <v>#N/A</v>
      </c>
      <c r="I642" s="5" t="e">
        <f>IF('All Data'!$C644="FSA","FSA",#N/A)</f>
        <v>#N/A</v>
      </c>
      <c r="J642" s="46" t="e">
        <f>IF('All Data'!$C644="SNC","SNC",#N/A)</f>
        <v>#N/A</v>
      </c>
      <c r="K642" s="44" t="e">
        <f>IF(ISBLANK('All Data'!$D644)=FALSE,'All Data'!$A644,#N/A)</f>
        <v>#N/A</v>
      </c>
      <c r="L642" s="5" t="e">
        <f>IF(ISNUMBER('All Data'!$D644),'All Data'!$D644,#N/A)</f>
        <v>#N/A</v>
      </c>
      <c r="M642" s="5" t="e">
        <f>IF('All Data'!$D644="QAI","QAI",#N/A)</f>
        <v>#N/A</v>
      </c>
      <c r="N642" s="5" t="e">
        <f>IF('All Data'!$D644="FSA","FSA",#N/A)</f>
        <v>#N/A</v>
      </c>
      <c r="O642" s="46" t="e">
        <f>IF('All Data'!$D644="SNC","SNC",#N/A)</f>
        <v>#N/A</v>
      </c>
      <c r="P642" s="44">
        <f>IF(ISBLANK('All Data'!$E644)=FALSE,'All Data'!$A644,#N/A)</f>
        <v>43912</v>
      </c>
      <c r="Q642" s="5">
        <f>IF(ISNUMBER('All Data'!$E644),'All Data'!$E644,#N/A)</f>
        <v>5.0999999999999996</v>
      </c>
      <c r="R642" s="5" t="e">
        <f>IF('All Data'!$E644="QAI","QAI",#N/A)</f>
        <v>#N/A</v>
      </c>
      <c r="S642" s="5" t="e">
        <f>IF('All Data'!$E644="FSA","FSA",#N/A)</f>
        <v>#N/A</v>
      </c>
      <c r="T642" s="46" t="e">
        <f>IF('All Data'!$E644="SNC","SNC",#N/A)</f>
        <v>#N/A</v>
      </c>
      <c r="U642" s="44">
        <f>IF(ISBLANK('All Data'!$F644)=FALSE,'All Data'!$A644,#N/A)</f>
        <v>43912</v>
      </c>
      <c r="V642" s="5">
        <f>IF(ISNUMBER('All Data'!$F644),'All Data'!$F644,#N/A)</f>
        <v>4.9000000000000004</v>
      </c>
      <c r="W642" s="5" t="e">
        <f>IF('All Data'!$F644="QAI","QAI",#N/A)</f>
        <v>#N/A</v>
      </c>
      <c r="X642" s="5" t="e">
        <f>IF('All Data'!$F644="FSA","FSA",#N/A)</f>
        <v>#N/A</v>
      </c>
      <c r="Y642" s="46" t="e">
        <f>IF('All Data'!$F644="SNC","SNC",#N/A)</f>
        <v>#N/A</v>
      </c>
      <c r="Z642" s="44" t="e">
        <f>IF(ISBLANK('All Data'!$G644)=FALSE,'All Data'!$A644,#N/A)</f>
        <v>#N/A</v>
      </c>
      <c r="AA642" s="5" t="e">
        <f>IF(ISNUMBER('All Data'!$G644),'All Data'!$G644,#N/A)</f>
        <v>#N/A</v>
      </c>
      <c r="AB642" s="5" t="e">
        <f>IF('All Data'!$G644="QAI","QAI",#N/A)</f>
        <v>#N/A</v>
      </c>
      <c r="AC642" s="5" t="e">
        <f>IF('All Data'!$G644="FSA","FSA",#N/A)</f>
        <v>#N/A</v>
      </c>
      <c r="AD642" s="46" t="e">
        <f>IF('All Data'!$G644="SNC","SNC",#N/A)</f>
        <v>#N/A</v>
      </c>
      <c r="AE642" s="44">
        <f>IF(ISBLANK('All Data'!$H644)=FALSE,'All Data'!$A644,#N/A)</f>
        <v>43912</v>
      </c>
      <c r="AF642" s="5">
        <f>IF(ISNUMBER('All Data'!$H644),'All Data'!$H644,#N/A)</f>
        <v>6.7</v>
      </c>
      <c r="AG642" s="5" t="e">
        <f>IF('All Data'!$H644="QAI","QAI",#N/A)</f>
        <v>#N/A</v>
      </c>
      <c r="AH642" s="5" t="e">
        <f>IF('All Data'!$H644="FSA","FSA",#N/A)</f>
        <v>#N/A</v>
      </c>
      <c r="AI642" s="46" t="e">
        <f>IF('All Data'!$H644="SNC","SNC",#N/A)</f>
        <v>#N/A</v>
      </c>
      <c r="AJ642" s="44">
        <f>IF(ISBLANK('All Data'!$I644)=FALSE,'All Data'!$A644,#N/A)</f>
        <v>43912</v>
      </c>
      <c r="AK642" s="5">
        <f>IF(ISNUMBER('All Data'!$I644),'All Data'!$I644,#N/A)</f>
        <v>11.5</v>
      </c>
      <c r="AL642" s="5" t="e">
        <f>IF('All Data'!$I644="QAI","QAI",#N/A)</f>
        <v>#N/A</v>
      </c>
      <c r="AM642" s="5" t="e">
        <f>IF('All Data'!$I644="FSA","FSA",#N/A)</f>
        <v>#N/A</v>
      </c>
      <c r="AN642" s="46" t="e">
        <f>IF('All Data'!$I644="SNC","SNC",#N/A)</f>
        <v>#N/A</v>
      </c>
      <c r="AO642" s="44">
        <f>IF(ISBLANK('All Data'!$J644)=FALSE,'All Data'!$A644,#N/A)</f>
        <v>43912</v>
      </c>
      <c r="AP642" s="5">
        <f>IF(ISNUMBER('All Data'!$J644),'All Data'!$J644,#N/A)</f>
        <v>8</v>
      </c>
      <c r="AQ642" s="5" t="e">
        <f>IF('All Data'!$J644="QAI","QAI",#N/A)</f>
        <v>#N/A</v>
      </c>
      <c r="AR642" s="5" t="e">
        <f>IF('All Data'!$J644="FSA","FSA",#N/A)</f>
        <v>#N/A</v>
      </c>
      <c r="AS642" s="46" t="e">
        <f>IF('All Data'!$J644="SNC","SNC",#N/A)</f>
        <v>#N/A</v>
      </c>
      <c r="AT642" s="44">
        <f>IF(ISBLANK('All Data'!$K644)=FALSE,'All Data'!$A644,#N/A)</f>
        <v>43912</v>
      </c>
      <c r="AU642" s="5">
        <f>IF(ISNUMBER('All Data'!$K644),'All Data'!$K644,#N/A)</f>
        <v>6</v>
      </c>
      <c r="AV642" s="5" t="e">
        <f>IF('All Data'!$K644="QAI","QAI",#N/A)</f>
        <v>#N/A</v>
      </c>
      <c r="AW642" s="5" t="e">
        <f>IF('All Data'!$K644="FSA","FSA",#N/A)</f>
        <v>#N/A</v>
      </c>
      <c r="AX642" s="46" t="e">
        <f>IF('All Data'!$K644="SNC","SNC",#N/A)</f>
        <v>#N/A</v>
      </c>
      <c r="AY642" s="44" t="e">
        <f>IF(ISBLANK('All Data'!$L644)=FALSE,'All Data'!$A644,#N/A)</f>
        <v>#N/A</v>
      </c>
      <c r="AZ642" s="5" t="e">
        <f>IF(ISNUMBER('All Data'!$L644),'All Data'!$L644,#N/A)</f>
        <v>#N/A</v>
      </c>
      <c r="BA642" s="5" t="e">
        <f>IF('All Data'!$L644="QAI","QAI",#N/A)</f>
        <v>#N/A</v>
      </c>
      <c r="BB642" s="5" t="e">
        <f>IF('All Data'!$L644="FSA","FSA",#N/A)</f>
        <v>#N/A</v>
      </c>
      <c r="BC642" s="46" t="e">
        <f>IF('All Data'!$L644="SNC","SNC",#N/A)</f>
        <v>#N/A</v>
      </c>
      <c r="BD642" s="44" t="e">
        <f>IF(ISBLANK('All Data'!$M644)=FALSE,'All Data'!$A644,#N/A)</f>
        <v>#N/A</v>
      </c>
      <c r="BE642" s="5" t="e">
        <f>IF(ISNUMBER('All Data'!$M644),'All Data'!$M644,#N/A)</f>
        <v>#N/A</v>
      </c>
      <c r="BF642" s="5" t="e">
        <f>IF('All Data'!$M644="QAI","QAI",#N/A)</f>
        <v>#N/A</v>
      </c>
      <c r="BG642" s="5" t="e">
        <f>IF('All Data'!$M644="FSA","FSA",#N/A)</f>
        <v>#N/A</v>
      </c>
      <c r="BH642" s="46" t="e">
        <f>IF('All Data'!$M644="SNC","SNC",#N/A)</f>
        <v>#N/A</v>
      </c>
      <c r="BI642" s="44" t="e">
        <f>IF(ISBLANK('All Data'!$N644)=FALSE,'All Data'!$A644,#N/A)</f>
        <v>#N/A</v>
      </c>
      <c r="BJ642" s="5" t="e">
        <f>IF(ISNUMBER('All Data'!$N644),'All Data'!$N644,#N/A)</f>
        <v>#N/A</v>
      </c>
      <c r="BK642" s="5" t="e">
        <f>IF('All Data'!$N644="QAI","QAI",#N/A)</f>
        <v>#N/A</v>
      </c>
      <c r="BL642" s="5" t="e">
        <f>IF('All Data'!$N644="FSA","FSA",#N/A)</f>
        <v>#N/A</v>
      </c>
      <c r="BM642" s="46" t="e">
        <f>IF('All Data'!$N644="SNC","SNC",#N/A)</f>
        <v>#N/A</v>
      </c>
      <c r="BN642" s="44" t="e">
        <f>IF(ISBLANK('All Data'!$O644)=FALSE,'All Data'!$A644,#N/A)</f>
        <v>#N/A</v>
      </c>
      <c r="BO642" s="5" t="e">
        <f>IF(ISNUMBER('All Data'!$O644),'All Data'!$O644,#N/A)</f>
        <v>#N/A</v>
      </c>
      <c r="BP642" s="5" t="e">
        <f>IF('All Data'!$O644="QAI","QAI",#N/A)</f>
        <v>#N/A</v>
      </c>
      <c r="BQ642" s="5" t="e">
        <f>IF('All Data'!$O644="FSA","FSA",#N/A)</f>
        <v>#N/A</v>
      </c>
      <c r="BR642" s="46" t="e">
        <f>IF('All Data'!$O644="SNC","SNC",#N/A)</f>
        <v>#N/A</v>
      </c>
      <c r="BS642" s="44" t="e">
        <f>IF(ISBLANK('All Data'!$P644)=FALSE,'All Data'!$A644,#N/A)</f>
        <v>#N/A</v>
      </c>
      <c r="BT642" s="5" t="e">
        <f>IF(ISNUMBER('All Data'!$P644),'All Data'!$P644,#N/A)</f>
        <v>#N/A</v>
      </c>
      <c r="BU642" s="5" t="e">
        <f>IF('All Data'!$P644="QAI","QAI",#N/A)</f>
        <v>#N/A</v>
      </c>
      <c r="BV642" s="5" t="e">
        <f>IF('All Data'!$P644="FSA","FSA",#N/A)</f>
        <v>#N/A</v>
      </c>
      <c r="BW642" s="46" t="e">
        <f>IF('All Data'!$P644="SNC","SNC",#N/A)</f>
        <v>#N/A</v>
      </c>
      <c r="BX642" s="44" t="e">
        <f>IF(ISBLANK('All Data'!$Q644)=FALSE,'All Data'!$A644,#N/A)</f>
        <v>#N/A</v>
      </c>
      <c r="BY642" s="5" t="e">
        <f>IF(ISNUMBER('All Data'!$Q644),'All Data'!$Q644,#N/A)</f>
        <v>#N/A</v>
      </c>
      <c r="BZ642" s="5" t="e">
        <f>IF('All Data'!$Q644="QAI","QAI",#N/A)</f>
        <v>#N/A</v>
      </c>
      <c r="CA642" s="5" t="e">
        <f>IF('All Data'!$Q644="FSA","FSA",#N/A)</f>
        <v>#N/A</v>
      </c>
      <c r="CB642" s="46" t="e">
        <f>IF('All Data'!$Q644="SNC","SNC",#N/A)</f>
        <v>#N/A</v>
      </c>
      <c r="CC642" s="44" t="e">
        <f>IF(ISBLANK('All Data'!$R644)=FALSE,'All Data'!$A644,#N/A)</f>
        <v>#N/A</v>
      </c>
      <c r="CD642" s="5" t="e">
        <f>IF(ISNUMBER('All Data'!$R644),'All Data'!$R644,#N/A)</f>
        <v>#N/A</v>
      </c>
      <c r="CE642" s="5" t="e">
        <f>IF('All Data'!$R644="QAI","QAI",#N/A)</f>
        <v>#N/A</v>
      </c>
      <c r="CF642" s="5" t="e">
        <f>IF('All Data'!$R644="FSA","FSA",#N/A)</f>
        <v>#N/A</v>
      </c>
      <c r="CG642" s="46" t="e">
        <f>IF('All Data'!$R644="SNC","SNC",#N/A)</f>
        <v>#N/A</v>
      </c>
      <c r="CH642" s="44" t="e">
        <f>IF(ISBLANK('All Data'!$S644)=FALSE,'All Data'!$A644,#N/A)</f>
        <v>#N/A</v>
      </c>
      <c r="CI642" s="5" t="e">
        <f>IF(ISNUMBER('All Data'!$S644),'All Data'!$S644,#N/A)</f>
        <v>#N/A</v>
      </c>
      <c r="CJ642" s="5" t="e">
        <f>IF('All Data'!$S644="QAI","QAI",#N/A)</f>
        <v>#N/A</v>
      </c>
      <c r="CK642" s="5" t="e">
        <f>IF('All Data'!$S644="FSA","FSA",#N/A)</f>
        <v>#N/A</v>
      </c>
      <c r="CL642" s="46" t="e">
        <f>IF('All Data'!$S644="SNC","SNC",#N/A)</f>
        <v>#N/A</v>
      </c>
      <c r="CM642" s="44" t="e">
        <f>IF(ISBLANK('All Data'!$T644)=FALSE,'All Data'!$A644,#N/A)</f>
        <v>#N/A</v>
      </c>
      <c r="CN642" s="5" t="e">
        <f>IF(ISNUMBER('All Data'!$T644),'All Data'!$T644,#N/A)</f>
        <v>#N/A</v>
      </c>
      <c r="CO642" s="5" t="e">
        <f>IF('All Data'!$T644="QAI","QAI",#N/A)</f>
        <v>#N/A</v>
      </c>
      <c r="CP642" s="5" t="e">
        <f>IF('All Data'!$T644="FSA","FSA",#N/A)</f>
        <v>#N/A</v>
      </c>
      <c r="CQ642" s="46" t="e">
        <f>IF('All Data'!$T644="SNC","SNC",#N/A)</f>
        <v>#N/A</v>
      </c>
      <c r="CR642" s="44" t="e">
        <f>IF(ISBLANK('All Data'!$U644)=FALSE,'All Data'!$A644,#N/A)</f>
        <v>#N/A</v>
      </c>
      <c r="CS642" s="5" t="e">
        <f>IF(ISNUMBER('All Data'!$U644),'All Data'!$U644,#N/A)</f>
        <v>#N/A</v>
      </c>
      <c r="CT642" s="5" t="e">
        <f>IF('All Data'!$U644="QAI","QAI",#N/A)</f>
        <v>#N/A</v>
      </c>
      <c r="CU642" s="5" t="e">
        <f>IF('All Data'!$U644="FSA","FSA",#N/A)</f>
        <v>#N/A</v>
      </c>
      <c r="CV642" s="46" t="e">
        <f>IF('All Data'!$U644="SNC","SNC",#N/A)</f>
        <v>#N/A</v>
      </c>
      <c r="CW642" s="44" t="e">
        <f>IF(ISBLANK('All Data'!$V644)=FALSE,'All Data'!$A644,#N/A)</f>
        <v>#N/A</v>
      </c>
      <c r="CX642" s="5" t="e">
        <f>IF(ISNUMBER('All Data'!$V644),'All Data'!$V644,#N/A)</f>
        <v>#N/A</v>
      </c>
      <c r="CY642" s="5" t="e">
        <f>IF('All Data'!$V644="QAI","QAI",#N/A)</f>
        <v>#N/A</v>
      </c>
      <c r="CZ642" s="5" t="e">
        <f>IF('All Data'!$V644="FSA","FSA",#N/A)</f>
        <v>#N/A</v>
      </c>
      <c r="DA642" s="46" t="e">
        <f>IF('All Data'!$V644="SNC","SNC",#N/A)</f>
        <v>#N/A</v>
      </c>
      <c r="DB642" s="44">
        <f>IF(ISBLANK('All Data'!$W644)=FALSE,'All Data'!$A644,#N/A)</f>
        <v>43912</v>
      </c>
      <c r="DC642" s="5">
        <f>IF(ISNUMBER('All Data'!$W644),'All Data'!$W644,#N/A)</f>
        <v>0</v>
      </c>
      <c r="DD642" s="5" t="e">
        <f>IF('All Data'!$W644="QAI","QAI",#N/A)</f>
        <v>#N/A</v>
      </c>
      <c r="DE642" s="5" t="e">
        <f>IF('All Data'!$W644="FSA","FSA",#N/A)</f>
        <v>#N/A</v>
      </c>
      <c r="DF642" s="46" t="e">
        <f>IF('All Data'!$W644="SNC","SNC",#N/A)</f>
        <v>#N/A</v>
      </c>
      <c r="DG642" s="44">
        <f>IF(ISBLANK('All Data'!$X644)=FALSE,'All Data'!$A644,#N/A)</f>
        <v>43912</v>
      </c>
      <c r="DH642" s="5">
        <f>IF(ISNUMBER('All Data'!$X644),'All Data'!$X644,#N/A)</f>
        <v>12.6</v>
      </c>
      <c r="DI642" s="5" t="e">
        <f>IF('All Data'!$X644="QAI","QAI",#N/A)</f>
        <v>#N/A</v>
      </c>
      <c r="DJ642" s="5" t="e">
        <f>IF('All Data'!$X644="FSA","FSA",#N/A)</f>
        <v>#N/A</v>
      </c>
      <c r="DK642" s="46" t="e">
        <f>IF('All Data'!$X644="SNC","SNC",#N/A)</f>
        <v>#N/A</v>
      </c>
      <c r="DN642" s="44">
        <f>'All Data'!$A644</f>
        <v>43912</v>
      </c>
    </row>
    <row r="643" spans="1:118" s="5" customFormat="1" x14ac:dyDescent="0.25">
      <c r="A643" s="44" t="e">
        <f>IF(ISBLANK('All Data'!$B645)=FALSE,'All Data'!$A645,#N/A)</f>
        <v>#N/A</v>
      </c>
      <c r="B643" s="5" t="e">
        <f>IF(ISNUMBER('All Data'!$B645),'All Data'!$B645,#N/A)</f>
        <v>#N/A</v>
      </c>
      <c r="C643" s="5" t="e">
        <f>IF('All Data'!$B645="QAI","QAI",#N/A)</f>
        <v>#N/A</v>
      </c>
      <c r="D643" s="5" t="e">
        <f>IF('All Data'!$B645="FSA","FSA",#N/A)</f>
        <v>#N/A</v>
      </c>
      <c r="E643" s="46" t="e">
        <f>IF('All Data'!$B645="SNC","SNC",#N/A)</f>
        <v>#N/A</v>
      </c>
      <c r="F643" s="44" t="e">
        <f>IF(ISBLANK('All Data'!$C645)=FALSE,'All Data'!$A645,#N/A)</f>
        <v>#N/A</v>
      </c>
      <c r="G643" s="5" t="e">
        <f>IF(ISNUMBER('All Data'!$C645),'All Data'!$C645,#N/A)</f>
        <v>#N/A</v>
      </c>
      <c r="H643" s="5" t="e">
        <f>IF('All Data'!$C645="QAI","QAI",#N/A)</f>
        <v>#N/A</v>
      </c>
      <c r="I643" s="5" t="e">
        <f>IF('All Data'!$C645="FSA","FSA",#N/A)</f>
        <v>#N/A</v>
      </c>
      <c r="J643" s="46" t="e">
        <f>IF('All Data'!$C645="SNC","SNC",#N/A)</f>
        <v>#N/A</v>
      </c>
      <c r="K643" s="44" t="e">
        <f>IF(ISBLANK('All Data'!$D645)=FALSE,'All Data'!$A645,#N/A)</f>
        <v>#N/A</v>
      </c>
      <c r="L643" s="5" t="e">
        <f>IF(ISNUMBER('All Data'!$D645),'All Data'!$D645,#N/A)</f>
        <v>#N/A</v>
      </c>
      <c r="M643" s="5" t="e">
        <f>IF('All Data'!$D645="QAI","QAI",#N/A)</f>
        <v>#N/A</v>
      </c>
      <c r="N643" s="5" t="e">
        <f>IF('All Data'!$D645="FSA","FSA",#N/A)</f>
        <v>#N/A</v>
      </c>
      <c r="O643" s="46" t="e">
        <f>IF('All Data'!$D645="SNC","SNC",#N/A)</f>
        <v>#N/A</v>
      </c>
      <c r="P643" s="44">
        <f>IF(ISBLANK('All Data'!$E645)=FALSE,'All Data'!$A645,#N/A)</f>
        <v>43918</v>
      </c>
      <c r="Q643" s="5">
        <f>IF(ISNUMBER('All Data'!$E645),'All Data'!$E645,#N/A)</f>
        <v>1.3</v>
      </c>
      <c r="R643" s="5" t="e">
        <f>IF('All Data'!$E645="QAI","QAI",#N/A)</f>
        <v>#N/A</v>
      </c>
      <c r="S643" s="5" t="e">
        <f>IF('All Data'!$E645="FSA","FSA",#N/A)</f>
        <v>#N/A</v>
      </c>
      <c r="T643" s="46" t="e">
        <f>IF('All Data'!$E645="SNC","SNC",#N/A)</f>
        <v>#N/A</v>
      </c>
      <c r="U643" s="44">
        <f>IF(ISBLANK('All Data'!$F645)=FALSE,'All Data'!$A645,#N/A)</f>
        <v>43918</v>
      </c>
      <c r="V643" s="5">
        <f>IF(ISNUMBER('All Data'!$F645),'All Data'!$F645,#N/A)</f>
        <v>0.5</v>
      </c>
      <c r="W643" s="5" t="e">
        <f>IF('All Data'!$F645="QAI","QAI",#N/A)</f>
        <v>#N/A</v>
      </c>
      <c r="X643" s="5" t="e">
        <f>IF('All Data'!$F645="FSA","FSA",#N/A)</f>
        <v>#N/A</v>
      </c>
      <c r="Y643" s="46" t="e">
        <f>IF('All Data'!$F645="SNC","SNC",#N/A)</f>
        <v>#N/A</v>
      </c>
      <c r="Z643" s="44" t="e">
        <f>IF(ISBLANK('All Data'!$G645)=FALSE,'All Data'!$A645,#N/A)</f>
        <v>#N/A</v>
      </c>
      <c r="AA643" s="5" t="e">
        <f>IF(ISNUMBER('All Data'!$G645),'All Data'!$G645,#N/A)</f>
        <v>#N/A</v>
      </c>
      <c r="AB643" s="5" t="e">
        <f>IF('All Data'!$G645="QAI","QAI",#N/A)</f>
        <v>#N/A</v>
      </c>
      <c r="AC643" s="5" t="e">
        <f>IF('All Data'!$G645="FSA","FSA",#N/A)</f>
        <v>#N/A</v>
      </c>
      <c r="AD643" s="46" t="e">
        <f>IF('All Data'!$G645="SNC","SNC",#N/A)</f>
        <v>#N/A</v>
      </c>
      <c r="AE643" s="44">
        <f>IF(ISBLANK('All Data'!$H645)=FALSE,'All Data'!$A645,#N/A)</f>
        <v>43918</v>
      </c>
      <c r="AF643" s="5">
        <f>IF(ISNUMBER('All Data'!$H645),'All Data'!$H645,#N/A)</f>
        <v>3.8</v>
      </c>
      <c r="AG643" s="5" t="e">
        <f>IF('All Data'!$H645="QAI","QAI",#N/A)</f>
        <v>#N/A</v>
      </c>
      <c r="AH643" s="5" t="e">
        <f>IF('All Data'!$H645="FSA","FSA",#N/A)</f>
        <v>#N/A</v>
      </c>
      <c r="AI643" s="46" t="e">
        <f>IF('All Data'!$H645="SNC","SNC",#N/A)</f>
        <v>#N/A</v>
      </c>
      <c r="AJ643" s="44">
        <f>IF(ISBLANK('All Data'!$I645)=FALSE,'All Data'!$A645,#N/A)</f>
        <v>43918</v>
      </c>
      <c r="AK643" s="5">
        <f>IF(ISNUMBER('All Data'!$I645),'All Data'!$I645,#N/A)</f>
        <v>6.4</v>
      </c>
      <c r="AL643" s="5" t="e">
        <f>IF('All Data'!$I645="QAI","QAI",#N/A)</f>
        <v>#N/A</v>
      </c>
      <c r="AM643" s="5" t="e">
        <f>IF('All Data'!$I645="FSA","FSA",#N/A)</f>
        <v>#N/A</v>
      </c>
      <c r="AN643" s="46" t="e">
        <f>IF('All Data'!$I645="SNC","SNC",#N/A)</f>
        <v>#N/A</v>
      </c>
      <c r="AO643" s="44">
        <f>IF(ISBLANK('All Data'!$J645)=FALSE,'All Data'!$A645,#N/A)</f>
        <v>43918</v>
      </c>
      <c r="AP643" s="5">
        <f>IF(ISNUMBER('All Data'!$J645),'All Data'!$J645,#N/A)</f>
        <v>5</v>
      </c>
      <c r="AQ643" s="5" t="e">
        <f>IF('All Data'!$J645="QAI","QAI",#N/A)</f>
        <v>#N/A</v>
      </c>
      <c r="AR643" s="5" t="e">
        <f>IF('All Data'!$J645="FSA","FSA",#N/A)</f>
        <v>#N/A</v>
      </c>
      <c r="AS643" s="46" t="e">
        <f>IF('All Data'!$J645="SNC","SNC",#N/A)</f>
        <v>#N/A</v>
      </c>
      <c r="AT643" s="44">
        <f>IF(ISBLANK('All Data'!$K645)=FALSE,'All Data'!$A645,#N/A)</f>
        <v>43918</v>
      </c>
      <c r="AU643" s="5">
        <f>IF(ISNUMBER('All Data'!$K645),'All Data'!$K645,#N/A)</f>
        <v>1</v>
      </c>
      <c r="AV643" s="5" t="e">
        <f>IF('All Data'!$K645="QAI","QAI",#N/A)</f>
        <v>#N/A</v>
      </c>
      <c r="AW643" s="5" t="e">
        <f>IF('All Data'!$K645="FSA","FSA",#N/A)</f>
        <v>#N/A</v>
      </c>
      <c r="AX643" s="46" t="e">
        <f>IF('All Data'!$K645="SNC","SNC",#N/A)</f>
        <v>#N/A</v>
      </c>
      <c r="AY643" s="44" t="e">
        <f>IF(ISBLANK('All Data'!$L645)=FALSE,'All Data'!$A645,#N/A)</f>
        <v>#N/A</v>
      </c>
      <c r="AZ643" s="5" t="e">
        <f>IF(ISNUMBER('All Data'!$L645),'All Data'!$L645,#N/A)</f>
        <v>#N/A</v>
      </c>
      <c r="BA643" s="5" t="e">
        <f>IF('All Data'!$L645="QAI","QAI",#N/A)</f>
        <v>#N/A</v>
      </c>
      <c r="BB643" s="5" t="e">
        <f>IF('All Data'!$L645="FSA","FSA",#N/A)</f>
        <v>#N/A</v>
      </c>
      <c r="BC643" s="46" t="e">
        <f>IF('All Data'!$L645="SNC","SNC",#N/A)</f>
        <v>#N/A</v>
      </c>
      <c r="BD643" s="44" t="e">
        <f>IF(ISBLANK('All Data'!$M645)=FALSE,'All Data'!$A645,#N/A)</f>
        <v>#N/A</v>
      </c>
      <c r="BE643" s="5" t="e">
        <f>IF(ISNUMBER('All Data'!$M645),'All Data'!$M645,#N/A)</f>
        <v>#N/A</v>
      </c>
      <c r="BF643" s="5" t="e">
        <f>IF('All Data'!$M645="QAI","QAI",#N/A)</f>
        <v>#N/A</v>
      </c>
      <c r="BG643" s="5" t="e">
        <f>IF('All Data'!$M645="FSA","FSA",#N/A)</f>
        <v>#N/A</v>
      </c>
      <c r="BH643" s="46" t="e">
        <f>IF('All Data'!$M645="SNC","SNC",#N/A)</f>
        <v>#N/A</v>
      </c>
      <c r="BI643" s="44" t="e">
        <f>IF(ISBLANK('All Data'!$N645)=FALSE,'All Data'!$A645,#N/A)</f>
        <v>#N/A</v>
      </c>
      <c r="BJ643" s="5" t="e">
        <f>IF(ISNUMBER('All Data'!$N645),'All Data'!$N645,#N/A)</f>
        <v>#N/A</v>
      </c>
      <c r="BK643" s="5" t="e">
        <f>IF('All Data'!$N645="QAI","QAI",#N/A)</f>
        <v>#N/A</v>
      </c>
      <c r="BL643" s="5" t="e">
        <f>IF('All Data'!$N645="FSA","FSA",#N/A)</f>
        <v>#N/A</v>
      </c>
      <c r="BM643" s="46" t="e">
        <f>IF('All Data'!$N645="SNC","SNC",#N/A)</f>
        <v>#N/A</v>
      </c>
      <c r="BN643" s="44" t="e">
        <f>IF(ISBLANK('All Data'!$O645)=FALSE,'All Data'!$A645,#N/A)</f>
        <v>#N/A</v>
      </c>
      <c r="BO643" s="5" t="e">
        <f>IF(ISNUMBER('All Data'!$O645),'All Data'!$O645,#N/A)</f>
        <v>#N/A</v>
      </c>
      <c r="BP643" s="5" t="e">
        <f>IF('All Data'!$O645="QAI","QAI",#N/A)</f>
        <v>#N/A</v>
      </c>
      <c r="BQ643" s="5" t="e">
        <f>IF('All Data'!$O645="FSA","FSA",#N/A)</f>
        <v>#N/A</v>
      </c>
      <c r="BR643" s="46" t="e">
        <f>IF('All Data'!$O645="SNC","SNC",#N/A)</f>
        <v>#N/A</v>
      </c>
      <c r="BS643" s="44" t="e">
        <f>IF(ISBLANK('All Data'!$P645)=FALSE,'All Data'!$A645,#N/A)</f>
        <v>#N/A</v>
      </c>
      <c r="BT643" s="5" t="e">
        <f>IF(ISNUMBER('All Data'!$P645),'All Data'!$P645,#N/A)</f>
        <v>#N/A</v>
      </c>
      <c r="BU643" s="5" t="e">
        <f>IF('All Data'!$P645="QAI","QAI",#N/A)</f>
        <v>#N/A</v>
      </c>
      <c r="BV643" s="5" t="e">
        <f>IF('All Data'!$P645="FSA","FSA",#N/A)</f>
        <v>#N/A</v>
      </c>
      <c r="BW643" s="46" t="e">
        <f>IF('All Data'!$P645="SNC","SNC",#N/A)</f>
        <v>#N/A</v>
      </c>
      <c r="BX643" s="44" t="e">
        <f>IF(ISBLANK('All Data'!$Q645)=FALSE,'All Data'!$A645,#N/A)</f>
        <v>#N/A</v>
      </c>
      <c r="BY643" s="5" t="e">
        <f>IF(ISNUMBER('All Data'!$Q645),'All Data'!$Q645,#N/A)</f>
        <v>#N/A</v>
      </c>
      <c r="BZ643" s="5" t="e">
        <f>IF('All Data'!$Q645="QAI","QAI",#N/A)</f>
        <v>#N/A</v>
      </c>
      <c r="CA643" s="5" t="e">
        <f>IF('All Data'!$Q645="FSA","FSA",#N/A)</f>
        <v>#N/A</v>
      </c>
      <c r="CB643" s="46" t="e">
        <f>IF('All Data'!$Q645="SNC","SNC",#N/A)</f>
        <v>#N/A</v>
      </c>
      <c r="CC643" s="44" t="e">
        <f>IF(ISBLANK('All Data'!$R645)=FALSE,'All Data'!$A645,#N/A)</f>
        <v>#N/A</v>
      </c>
      <c r="CD643" s="5" t="e">
        <f>IF(ISNUMBER('All Data'!$R645),'All Data'!$R645,#N/A)</f>
        <v>#N/A</v>
      </c>
      <c r="CE643" s="5" t="e">
        <f>IF('All Data'!$R645="QAI","QAI",#N/A)</f>
        <v>#N/A</v>
      </c>
      <c r="CF643" s="5" t="e">
        <f>IF('All Data'!$R645="FSA","FSA",#N/A)</f>
        <v>#N/A</v>
      </c>
      <c r="CG643" s="46" t="e">
        <f>IF('All Data'!$R645="SNC","SNC",#N/A)</f>
        <v>#N/A</v>
      </c>
      <c r="CH643" s="44" t="e">
        <f>IF(ISBLANK('All Data'!$S645)=FALSE,'All Data'!$A645,#N/A)</f>
        <v>#N/A</v>
      </c>
      <c r="CI643" s="5" t="e">
        <f>IF(ISNUMBER('All Data'!$S645),'All Data'!$S645,#N/A)</f>
        <v>#N/A</v>
      </c>
      <c r="CJ643" s="5" t="e">
        <f>IF('All Data'!$S645="QAI","QAI",#N/A)</f>
        <v>#N/A</v>
      </c>
      <c r="CK643" s="5" t="e">
        <f>IF('All Data'!$S645="FSA","FSA",#N/A)</f>
        <v>#N/A</v>
      </c>
      <c r="CL643" s="46" t="e">
        <f>IF('All Data'!$S645="SNC","SNC",#N/A)</f>
        <v>#N/A</v>
      </c>
      <c r="CM643" s="44" t="e">
        <f>IF(ISBLANK('All Data'!$T645)=FALSE,'All Data'!$A645,#N/A)</f>
        <v>#N/A</v>
      </c>
      <c r="CN643" s="5" t="e">
        <f>IF(ISNUMBER('All Data'!$T645),'All Data'!$T645,#N/A)</f>
        <v>#N/A</v>
      </c>
      <c r="CO643" s="5" t="e">
        <f>IF('All Data'!$T645="QAI","QAI",#N/A)</f>
        <v>#N/A</v>
      </c>
      <c r="CP643" s="5" t="e">
        <f>IF('All Data'!$T645="FSA","FSA",#N/A)</f>
        <v>#N/A</v>
      </c>
      <c r="CQ643" s="46" t="e">
        <f>IF('All Data'!$T645="SNC","SNC",#N/A)</f>
        <v>#N/A</v>
      </c>
      <c r="CR643" s="44" t="e">
        <f>IF(ISBLANK('All Data'!$U645)=FALSE,'All Data'!$A645,#N/A)</f>
        <v>#N/A</v>
      </c>
      <c r="CS643" s="5" t="e">
        <f>IF(ISNUMBER('All Data'!$U645),'All Data'!$U645,#N/A)</f>
        <v>#N/A</v>
      </c>
      <c r="CT643" s="5" t="e">
        <f>IF('All Data'!$U645="QAI","QAI",#N/A)</f>
        <v>#N/A</v>
      </c>
      <c r="CU643" s="5" t="e">
        <f>IF('All Data'!$U645="FSA","FSA",#N/A)</f>
        <v>#N/A</v>
      </c>
      <c r="CV643" s="46" t="e">
        <f>IF('All Data'!$U645="SNC","SNC",#N/A)</f>
        <v>#N/A</v>
      </c>
      <c r="CW643" s="44" t="e">
        <f>IF(ISBLANK('All Data'!$V645)=FALSE,'All Data'!$A645,#N/A)</f>
        <v>#N/A</v>
      </c>
      <c r="CX643" s="5" t="e">
        <f>IF(ISNUMBER('All Data'!$V645),'All Data'!$V645,#N/A)</f>
        <v>#N/A</v>
      </c>
      <c r="CY643" s="5" t="e">
        <f>IF('All Data'!$V645="QAI","QAI",#N/A)</f>
        <v>#N/A</v>
      </c>
      <c r="CZ643" s="5" t="e">
        <f>IF('All Data'!$V645="FSA","FSA",#N/A)</f>
        <v>#N/A</v>
      </c>
      <c r="DA643" s="46" t="e">
        <f>IF('All Data'!$V645="SNC","SNC",#N/A)</f>
        <v>#N/A</v>
      </c>
      <c r="DB643" s="44">
        <f>IF(ISBLANK('All Data'!$W645)=FALSE,'All Data'!$A645,#N/A)</f>
        <v>43918</v>
      </c>
      <c r="DC643" s="5">
        <f>IF(ISNUMBER('All Data'!$W645),'All Data'!$W645,#N/A)</f>
        <v>2</v>
      </c>
      <c r="DD643" s="5" t="e">
        <f>IF('All Data'!$W645="QAI","QAI",#N/A)</f>
        <v>#N/A</v>
      </c>
      <c r="DE643" s="5" t="e">
        <f>IF('All Data'!$W645="FSA","FSA",#N/A)</f>
        <v>#N/A</v>
      </c>
      <c r="DF643" s="46" t="e">
        <f>IF('All Data'!$W645="SNC","SNC",#N/A)</f>
        <v>#N/A</v>
      </c>
      <c r="DG643" s="44">
        <f>IF(ISBLANK('All Data'!$X645)=FALSE,'All Data'!$A645,#N/A)</f>
        <v>43918</v>
      </c>
      <c r="DH643" s="5">
        <f>IF(ISNUMBER('All Data'!$X645),'All Data'!$X645,#N/A)</f>
        <v>8</v>
      </c>
      <c r="DI643" s="5" t="e">
        <f>IF('All Data'!$X645="QAI","QAI",#N/A)</f>
        <v>#N/A</v>
      </c>
      <c r="DJ643" s="5" t="e">
        <f>IF('All Data'!$X645="FSA","FSA",#N/A)</f>
        <v>#N/A</v>
      </c>
      <c r="DK643" s="46" t="e">
        <f>IF('All Data'!$X645="SNC","SNC",#N/A)</f>
        <v>#N/A</v>
      </c>
      <c r="DN643" s="44">
        <f>'All Data'!$A645</f>
        <v>43918</v>
      </c>
    </row>
    <row r="644" spans="1:118" s="5" customFormat="1" x14ac:dyDescent="0.25">
      <c r="A644" s="44" t="e">
        <f>IF(ISBLANK('All Data'!$B646)=FALSE,'All Data'!$A646,#N/A)</f>
        <v>#N/A</v>
      </c>
      <c r="B644" s="5" t="e">
        <f>IF(ISNUMBER('All Data'!$B646),'All Data'!$B646,#N/A)</f>
        <v>#N/A</v>
      </c>
      <c r="C644" s="5" t="e">
        <f>IF('All Data'!$B646="QAI","QAI",#N/A)</f>
        <v>#N/A</v>
      </c>
      <c r="D644" s="5" t="e">
        <f>IF('All Data'!$B646="FSA","FSA",#N/A)</f>
        <v>#N/A</v>
      </c>
      <c r="E644" s="46" t="e">
        <f>IF('All Data'!$B646="SNC","SNC",#N/A)</f>
        <v>#N/A</v>
      </c>
      <c r="F644" s="44" t="e">
        <f>IF(ISBLANK('All Data'!$C646)=FALSE,'All Data'!$A646,#N/A)</f>
        <v>#N/A</v>
      </c>
      <c r="G644" s="5" t="e">
        <f>IF(ISNUMBER('All Data'!$C646),'All Data'!$C646,#N/A)</f>
        <v>#N/A</v>
      </c>
      <c r="H644" s="5" t="e">
        <f>IF('All Data'!$C646="QAI","QAI",#N/A)</f>
        <v>#N/A</v>
      </c>
      <c r="I644" s="5" t="e">
        <f>IF('All Data'!$C646="FSA","FSA",#N/A)</f>
        <v>#N/A</v>
      </c>
      <c r="J644" s="46" t="e">
        <f>IF('All Data'!$C646="SNC","SNC",#N/A)</f>
        <v>#N/A</v>
      </c>
      <c r="K644" s="44" t="e">
        <f>IF(ISBLANK('All Data'!$D646)=FALSE,'All Data'!$A646,#N/A)</f>
        <v>#N/A</v>
      </c>
      <c r="L644" s="5" t="e">
        <f>IF(ISNUMBER('All Data'!$D646),'All Data'!$D646,#N/A)</f>
        <v>#N/A</v>
      </c>
      <c r="M644" s="5" t="e">
        <f>IF('All Data'!$D646="QAI","QAI",#N/A)</f>
        <v>#N/A</v>
      </c>
      <c r="N644" s="5" t="e">
        <f>IF('All Data'!$D646="FSA","FSA",#N/A)</f>
        <v>#N/A</v>
      </c>
      <c r="O644" s="46" t="e">
        <f>IF('All Data'!$D646="SNC","SNC",#N/A)</f>
        <v>#N/A</v>
      </c>
      <c r="P644" s="44">
        <f>IF(ISBLANK('All Data'!$E646)=FALSE,'All Data'!$A646,#N/A)</f>
        <v>43924</v>
      </c>
      <c r="Q644" s="5">
        <f>IF(ISNUMBER('All Data'!$E646),'All Data'!$E646,#N/A)</f>
        <v>1.3</v>
      </c>
      <c r="R644" s="5" t="e">
        <f>IF('All Data'!$E646="QAI","QAI",#N/A)</f>
        <v>#N/A</v>
      </c>
      <c r="S644" s="5" t="e">
        <f>IF('All Data'!$E646="FSA","FSA",#N/A)</f>
        <v>#N/A</v>
      </c>
      <c r="T644" s="46" t="e">
        <f>IF('All Data'!$E646="SNC","SNC",#N/A)</f>
        <v>#N/A</v>
      </c>
      <c r="U644" s="44">
        <f>IF(ISBLANK('All Data'!$F646)=FALSE,'All Data'!$A646,#N/A)</f>
        <v>43924</v>
      </c>
      <c r="V644" s="5">
        <f>IF(ISNUMBER('All Data'!$F646),'All Data'!$F646,#N/A)</f>
        <v>2.9</v>
      </c>
      <c r="W644" s="5" t="e">
        <f>IF('All Data'!$F646="QAI","QAI",#N/A)</f>
        <v>#N/A</v>
      </c>
      <c r="X644" s="5" t="e">
        <f>IF('All Data'!$F646="FSA","FSA",#N/A)</f>
        <v>#N/A</v>
      </c>
      <c r="Y644" s="46" t="e">
        <f>IF('All Data'!$F646="SNC","SNC",#N/A)</f>
        <v>#N/A</v>
      </c>
      <c r="Z644" s="44" t="e">
        <f>IF(ISBLANK('All Data'!$G646)=FALSE,'All Data'!$A646,#N/A)</f>
        <v>#N/A</v>
      </c>
      <c r="AA644" s="5" t="e">
        <f>IF(ISNUMBER('All Data'!$G646),'All Data'!$G646,#N/A)</f>
        <v>#N/A</v>
      </c>
      <c r="AB644" s="5" t="e">
        <f>IF('All Data'!$G646="QAI","QAI",#N/A)</f>
        <v>#N/A</v>
      </c>
      <c r="AC644" s="5" t="e">
        <f>IF('All Data'!$G646="FSA","FSA",#N/A)</f>
        <v>#N/A</v>
      </c>
      <c r="AD644" s="46" t="e">
        <f>IF('All Data'!$G646="SNC","SNC",#N/A)</f>
        <v>#N/A</v>
      </c>
      <c r="AE644" s="44">
        <f>IF(ISBLANK('All Data'!$H646)=FALSE,'All Data'!$A646,#N/A)</f>
        <v>43924</v>
      </c>
      <c r="AF644" s="5">
        <f>IF(ISNUMBER('All Data'!$H646),'All Data'!$H646,#N/A)</f>
        <v>3.6</v>
      </c>
      <c r="AG644" s="5" t="e">
        <f>IF('All Data'!$H646="QAI","QAI",#N/A)</f>
        <v>#N/A</v>
      </c>
      <c r="AH644" s="5" t="e">
        <f>IF('All Data'!$H646="FSA","FSA",#N/A)</f>
        <v>#N/A</v>
      </c>
      <c r="AI644" s="46" t="e">
        <f>IF('All Data'!$H646="SNC","SNC",#N/A)</f>
        <v>#N/A</v>
      </c>
      <c r="AJ644" s="44">
        <f>IF(ISBLANK('All Data'!$I646)=FALSE,'All Data'!$A646,#N/A)</f>
        <v>43924</v>
      </c>
      <c r="AK644" s="5">
        <f>IF(ISNUMBER('All Data'!$I646),'All Data'!$I646,#N/A)</f>
        <v>1.2</v>
      </c>
      <c r="AL644" s="5" t="e">
        <f>IF('All Data'!$I646="QAI","QAI",#N/A)</f>
        <v>#N/A</v>
      </c>
      <c r="AM644" s="5" t="e">
        <f>IF('All Data'!$I646="FSA","FSA",#N/A)</f>
        <v>#N/A</v>
      </c>
      <c r="AN644" s="46" t="e">
        <f>IF('All Data'!$I646="SNC","SNC",#N/A)</f>
        <v>#N/A</v>
      </c>
      <c r="AO644" s="44">
        <f>IF(ISBLANK('All Data'!$J646)=FALSE,'All Data'!$A646,#N/A)</f>
        <v>43924</v>
      </c>
      <c r="AP644" s="5">
        <f>IF(ISNUMBER('All Data'!$J646),'All Data'!$J646,#N/A)</f>
        <v>3</v>
      </c>
      <c r="AQ644" s="5" t="e">
        <f>IF('All Data'!$J646="QAI","QAI",#N/A)</f>
        <v>#N/A</v>
      </c>
      <c r="AR644" s="5" t="e">
        <f>IF('All Data'!$J646="FSA","FSA",#N/A)</f>
        <v>#N/A</v>
      </c>
      <c r="AS644" s="46" t="e">
        <f>IF('All Data'!$J646="SNC","SNC",#N/A)</f>
        <v>#N/A</v>
      </c>
      <c r="AT644" s="44">
        <f>IF(ISBLANK('All Data'!$K646)=FALSE,'All Data'!$A646,#N/A)</f>
        <v>43924</v>
      </c>
      <c r="AU644" s="5">
        <f>IF(ISNUMBER('All Data'!$K646),'All Data'!$K646,#N/A)</f>
        <v>5</v>
      </c>
      <c r="AV644" s="5" t="e">
        <f>IF('All Data'!$K646="QAI","QAI",#N/A)</f>
        <v>#N/A</v>
      </c>
      <c r="AW644" s="5" t="e">
        <f>IF('All Data'!$K646="FSA","FSA",#N/A)</f>
        <v>#N/A</v>
      </c>
      <c r="AX644" s="46" t="e">
        <f>IF('All Data'!$K646="SNC","SNC",#N/A)</f>
        <v>#N/A</v>
      </c>
      <c r="AY644" s="44" t="e">
        <f>IF(ISBLANK('All Data'!$L646)=FALSE,'All Data'!$A646,#N/A)</f>
        <v>#N/A</v>
      </c>
      <c r="AZ644" s="5" t="e">
        <f>IF(ISNUMBER('All Data'!$L646),'All Data'!$L646,#N/A)</f>
        <v>#N/A</v>
      </c>
      <c r="BA644" s="5" t="e">
        <f>IF('All Data'!$L646="QAI","QAI",#N/A)</f>
        <v>#N/A</v>
      </c>
      <c r="BB644" s="5" t="e">
        <f>IF('All Data'!$L646="FSA","FSA",#N/A)</f>
        <v>#N/A</v>
      </c>
      <c r="BC644" s="46" t="e">
        <f>IF('All Data'!$L646="SNC","SNC",#N/A)</f>
        <v>#N/A</v>
      </c>
      <c r="BD644" s="44" t="e">
        <f>IF(ISBLANK('All Data'!$M646)=FALSE,'All Data'!$A646,#N/A)</f>
        <v>#N/A</v>
      </c>
      <c r="BE644" s="5" t="e">
        <f>IF(ISNUMBER('All Data'!$M646),'All Data'!$M646,#N/A)</f>
        <v>#N/A</v>
      </c>
      <c r="BF644" s="5" t="e">
        <f>IF('All Data'!$M646="QAI","QAI",#N/A)</f>
        <v>#N/A</v>
      </c>
      <c r="BG644" s="5" t="e">
        <f>IF('All Data'!$M646="FSA","FSA",#N/A)</f>
        <v>#N/A</v>
      </c>
      <c r="BH644" s="46" t="e">
        <f>IF('All Data'!$M646="SNC","SNC",#N/A)</f>
        <v>#N/A</v>
      </c>
      <c r="BI644" s="44" t="e">
        <f>IF(ISBLANK('All Data'!$N646)=FALSE,'All Data'!$A646,#N/A)</f>
        <v>#N/A</v>
      </c>
      <c r="BJ644" s="5" t="e">
        <f>IF(ISNUMBER('All Data'!$N646),'All Data'!$N646,#N/A)</f>
        <v>#N/A</v>
      </c>
      <c r="BK644" s="5" t="e">
        <f>IF('All Data'!$N646="QAI","QAI",#N/A)</f>
        <v>#N/A</v>
      </c>
      <c r="BL644" s="5" t="e">
        <f>IF('All Data'!$N646="FSA","FSA",#N/A)</f>
        <v>#N/A</v>
      </c>
      <c r="BM644" s="46" t="e">
        <f>IF('All Data'!$N646="SNC","SNC",#N/A)</f>
        <v>#N/A</v>
      </c>
      <c r="BN644" s="44" t="e">
        <f>IF(ISBLANK('All Data'!$O646)=FALSE,'All Data'!$A646,#N/A)</f>
        <v>#N/A</v>
      </c>
      <c r="BO644" s="5" t="e">
        <f>IF(ISNUMBER('All Data'!$O646),'All Data'!$O646,#N/A)</f>
        <v>#N/A</v>
      </c>
      <c r="BP644" s="5" t="e">
        <f>IF('All Data'!$O646="QAI","QAI",#N/A)</f>
        <v>#N/A</v>
      </c>
      <c r="BQ644" s="5" t="e">
        <f>IF('All Data'!$O646="FSA","FSA",#N/A)</f>
        <v>#N/A</v>
      </c>
      <c r="BR644" s="46" t="e">
        <f>IF('All Data'!$O646="SNC","SNC",#N/A)</f>
        <v>#N/A</v>
      </c>
      <c r="BS644" s="44" t="e">
        <f>IF(ISBLANK('All Data'!$P646)=FALSE,'All Data'!$A646,#N/A)</f>
        <v>#N/A</v>
      </c>
      <c r="BT644" s="5" t="e">
        <f>IF(ISNUMBER('All Data'!$P646),'All Data'!$P646,#N/A)</f>
        <v>#N/A</v>
      </c>
      <c r="BU644" s="5" t="e">
        <f>IF('All Data'!$P646="QAI","QAI",#N/A)</f>
        <v>#N/A</v>
      </c>
      <c r="BV644" s="5" t="e">
        <f>IF('All Data'!$P646="FSA","FSA",#N/A)</f>
        <v>#N/A</v>
      </c>
      <c r="BW644" s="46" t="e">
        <f>IF('All Data'!$P646="SNC","SNC",#N/A)</f>
        <v>#N/A</v>
      </c>
      <c r="BX644" s="44" t="e">
        <f>IF(ISBLANK('All Data'!$Q646)=FALSE,'All Data'!$A646,#N/A)</f>
        <v>#N/A</v>
      </c>
      <c r="BY644" s="5" t="e">
        <f>IF(ISNUMBER('All Data'!$Q646),'All Data'!$Q646,#N/A)</f>
        <v>#N/A</v>
      </c>
      <c r="BZ644" s="5" t="e">
        <f>IF('All Data'!$Q646="QAI","QAI",#N/A)</f>
        <v>#N/A</v>
      </c>
      <c r="CA644" s="5" t="e">
        <f>IF('All Data'!$Q646="FSA","FSA",#N/A)</f>
        <v>#N/A</v>
      </c>
      <c r="CB644" s="46" t="e">
        <f>IF('All Data'!$Q646="SNC","SNC",#N/A)</f>
        <v>#N/A</v>
      </c>
      <c r="CC644" s="44" t="e">
        <f>IF(ISBLANK('All Data'!$R646)=FALSE,'All Data'!$A646,#N/A)</f>
        <v>#N/A</v>
      </c>
      <c r="CD644" s="5" t="e">
        <f>IF(ISNUMBER('All Data'!$R646),'All Data'!$R646,#N/A)</f>
        <v>#N/A</v>
      </c>
      <c r="CE644" s="5" t="e">
        <f>IF('All Data'!$R646="QAI","QAI",#N/A)</f>
        <v>#N/A</v>
      </c>
      <c r="CF644" s="5" t="e">
        <f>IF('All Data'!$R646="FSA","FSA",#N/A)</f>
        <v>#N/A</v>
      </c>
      <c r="CG644" s="46" t="e">
        <f>IF('All Data'!$R646="SNC","SNC",#N/A)</f>
        <v>#N/A</v>
      </c>
      <c r="CH644" s="44" t="e">
        <f>IF(ISBLANK('All Data'!$S646)=FALSE,'All Data'!$A646,#N/A)</f>
        <v>#N/A</v>
      </c>
      <c r="CI644" s="5" t="e">
        <f>IF(ISNUMBER('All Data'!$S646),'All Data'!$S646,#N/A)</f>
        <v>#N/A</v>
      </c>
      <c r="CJ644" s="5" t="e">
        <f>IF('All Data'!$S646="QAI","QAI",#N/A)</f>
        <v>#N/A</v>
      </c>
      <c r="CK644" s="5" t="e">
        <f>IF('All Data'!$S646="FSA","FSA",#N/A)</f>
        <v>#N/A</v>
      </c>
      <c r="CL644" s="46" t="e">
        <f>IF('All Data'!$S646="SNC","SNC",#N/A)</f>
        <v>#N/A</v>
      </c>
      <c r="CM644" s="44" t="e">
        <f>IF(ISBLANK('All Data'!$T646)=FALSE,'All Data'!$A646,#N/A)</f>
        <v>#N/A</v>
      </c>
      <c r="CN644" s="5" t="e">
        <f>IF(ISNUMBER('All Data'!$T646),'All Data'!$T646,#N/A)</f>
        <v>#N/A</v>
      </c>
      <c r="CO644" s="5" t="e">
        <f>IF('All Data'!$T646="QAI","QAI",#N/A)</f>
        <v>#N/A</v>
      </c>
      <c r="CP644" s="5" t="e">
        <f>IF('All Data'!$T646="FSA","FSA",#N/A)</f>
        <v>#N/A</v>
      </c>
      <c r="CQ644" s="46" t="e">
        <f>IF('All Data'!$T646="SNC","SNC",#N/A)</f>
        <v>#N/A</v>
      </c>
      <c r="CR644" s="44" t="e">
        <f>IF(ISBLANK('All Data'!$U646)=FALSE,'All Data'!$A646,#N/A)</f>
        <v>#N/A</v>
      </c>
      <c r="CS644" s="5" t="e">
        <f>IF(ISNUMBER('All Data'!$U646),'All Data'!$U646,#N/A)</f>
        <v>#N/A</v>
      </c>
      <c r="CT644" s="5" t="e">
        <f>IF('All Data'!$U646="QAI","QAI",#N/A)</f>
        <v>#N/A</v>
      </c>
      <c r="CU644" s="5" t="e">
        <f>IF('All Data'!$U646="FSA","FSA",#N/A)</f>
        <v>#N/A</v>
      </c>
      <c r="CV644" s="46" t="e">
        <f>IF('All Data'!$U646="SNC","SNC",#N/A)</f>
        <v>#N/A</v>
      </c>
      <c r="CW644" s="44" t="e">
        <f>IF(ISBLANK('All Data'!$V646)=FALSE,'All Data'!$A646,#N/A)</f>
        <v>#N/A</v>
      </c>
      <c r="CX644" s="5" t="e">
        <f>IF(ISNUMBER('All Data'!$V646),'All Data'!$V646,#N/A)</f>
        <v>#N/A</v>
      </c>
      <c r="CY644" s="5" t="e">
        <f>IF('All Data'!$V646="QAI","QAI",#N/A)</f>
        <v>#N/A</v>
      </c>
      <c r="CZ644" s="5" t="e">
        <f>IF('All Data'!$V646="FSA","FSA",#N/A)</f>
        <v>#N/A</v>
      </c>
      <c r="DA644" s="46" t="e">
        <f>IF('All Data'!$V646="SNC","SNC",#N/A)</f>
        <v>#N/A</v>
      </c>
      <c r="DB644" s="44">
        <f>IF(ISBLANK('All Data'!$W646)=FALSE,'All Data'!$A646,#N/A)</f>
        <v>43924</v>
      </c>
      <c r="DC644" s="5">
        <f>IF(ISNUMBER('All Data'!$W646),'All Data'!$W646,#N/A)</f>
        <v>3</v>
      </c>
      <c r="DD644" s="5" t="e">
        <f>IF('All Data'!$W646="QAI","QAI",#N/A)</f>
        <v>#N/A</v>
      </c>
      <c r="DE644" s="5" t="e">
        <f>IF('All Data'!$W646="FSA","FSA",#N/A)</f>
        <v>#N/A</v>
      </c>
      <c r="DF644" s="46" t="e">
        <f>IF('All Data'!$W646="SNC","SNC",#N/A)</f>
        <v>#N/A</v>
      </c>
      <c r="DG644" s="44">
        <f>IF(ISBLANK('All Data'!$X646)=FALSE,'All Data'!$A646,#N/A)</f>
        <v>43924</v>
      </c>
      <c r="DH644" s="5">
        <f>IF(ISNUMBER('All Data'!$X646),'All Data'!$X646,#N/A)</f>
        <v>10.199999999999999</v>
      </c>
      <c r="DI644" s="5" t="e">
        <f>IF('All Data'!$X646="QAI","QAI",#N/A)</f>
        <v>#N/A</v>
      </c>
      <c r="DJ644" s="5" t="e">
        <f>IF('All Data'!$X646="FSA","FSA",#N/A)</f>
        <v>#N/A</v>
      </c>
      <c r="DK644" s="46" t="e">
        <f>IF('All Data'!$X646="SNC","SNC",#N/A)</f>
        <v>#N/A</v>
      </c>
      <c r="DN644" s="44">
        <f>'All Data'!$A646</f>
        <v>43924</v>
      </c>
    </row>
    <row r="645" spans="1:118" s="5" customFormat="1" x14ac:dyDescent="0.25">
      <c r="A645" s="44" t="e">
        <f>IF(ISBLANK('All Data'!$B647)=FALSE,'All Data'!$A647,#N/A)</f>
        <v>#N/A</v>
      </c>
      <c r="B645" s="5" t="e">
        <f>IF(ISNUMBER('All Data'!$B647),'All Data'!$B647,#N/A)</f>
        <v>#N/A</v>
      </c>
      <c r="C645" s="5" t="e">
        <f>IF('All Data'!$B647="QAI","QAI",#N/A)</f>
        <v>#N/A</v>
      </c>
      <c r="D645" s="5" t="e">
        <f>IF('All Data'!$B647="FSA","FSA",#N/A)</f>
        <v>#N/A</v>
      </c>
      <c r="E645" s="46" t="e">
        <f>IF('All Data'!$B647="SNC","SNC",#N/A)</f>
        <v>#N/A</v>
      </c>
      <c r="F645" s="44" t="e">
        <f>IF(ISBLANK('All Data'!$C647)=FALSE,'All Data'!$A647,#N/A)</f>
        <v>#N/A</v>
      </c>
      <c r="G645" s="5" t="e">
        <f>IF(ISNUMBER('All Data'!$C647),'All Data'!$C647,#N/A)</f>
        <v>#N/A</v>
      </c>
      <c r="H645" s="5" t="e">
        <f>IF('All Data'!$C647="QAI","QAI",#N/A)</f>
        <v>#N/A</v>
      </c>
      <c r="I645" s="5" t="e">
        <f>IF('All Data'!$C647="FSA","FSA",#N/A)</f>
        <v>#N/A</v>
      </c>
      <c r="J645" s="46" t="e">
        <f>IF('All Data'!$C647="SNC","SNC",#N/A)</f>
        <v>#N/A</v>
      </c>
      <c r="K645" s="44" t="e">
        <f>IF(ISBLANK('All Data'!$D647)=FALSE,'All Data'!$A647,#N/A)</f>
        <v>#N/A</v>
      </c>
      <c r="L645" s="5" t="e">
        <f>IF(ISNUMBER('All Data'!$D647),'All Data'!$D647,#N/A)</f>
        <v>#N/A</v>
      </c>
      <c r="M645" s="5" t="e">
        <f>IF('All Data'!$D647="QAI","QAI",#N/A)</f>
        <v>#N/A</v>
      </c>
      <c r="N645" s="5" t="e">
        <f>IF('All Data'!$D647="FSA","FSA",#N/A)</f>
        <v>#N/A</v>
      </c>
      <c r="O645" s="46" t="e">
        <f>IF('All Data'!$D647="SNC","SNC",#N/A)</f>
        <v>#N/A</v>
      </c>
      <c r="P645" s="44">
        <f>IF(ISBLANK('All Data'!$E647)=FALSE,'All Data'!$A647,#N/A)</f>
        <v>43930</v>
      </c>
      <c r="Q645" s="5">
        <f>IF(ISNUMBER('All Data'!$E647),'All Data'!$E647,#N/A)</f>
        <v>5.9</v>
      </c>
      <c r="R645" s="5" t="e">
        <f>IF('All Data'!$E647="QAI","QAI",#N/A)</f>
        <v>#N/A</v>
      </c>
      <c r="S645" s="5" t="e">
        <f>IF('All Data'!$E647="FSA","FSA",#N/A)</f>
        <v>#N/A</v>
      </c>
      <c r="T645" s="46" t="e">
        <f>IF('All Data'!$E647="SNC","SNC",#N/A)</f>
        <v>#N/A</v>
      </c>
      <c r="U645" s="44">
        <f>IF(ISBLANK('All Data'!$F647)=FALSE,'All Data'!$A647,#N/A)</f>
        <v>43930</v>
      </c>
      <c r="V645" s="5">
        <f>IF(ISNUMBER('All Data'!$F647),'All Data'!$F647,#N/A)</f>
        <v>3.3</v>
      </c>
      <c r="W645" s="5" t="e">
        <f>IF('All Data'!$F647="QAI","QAI",#N/A)</f>
        <v>#N/A</v>
      </c>
      <c r="X645" s="5" t="e">
        <f>IF('All Data'!$F647="FSA","FSA",#N/A)</f>
        <v>#N/A</v>
      </c>
      <c r="Y645" s="46" t="e">
        <f>IF('All Data'!$F647="SNC","SNC",#N/A)</f>
        <v>#N/A</v>
      </c>
      <c r="Z645" s="44" t="e">
        <f>IF(ISBLANK('All Data'!$G647)=FALSE,'All Data'!$A647,#N/A)</f>
        <v>#N/A</v>
      </c>
      <c r="AA645" s="5" t="e">
        <f>IF(ISNUMBER('All Data'!$G647),'All Data'!$G647,#N/A)</f>
        <v>#N/A</v>
      </c>
      <c r="AB645" s="5" t="e">
        <f>IF('All Data'!$G647="QAI","QAI",#N/A)</f>
        <v>#N/A</v>
      </c>
      <c r="AC645" s="5" t="e">
        <f>IF('All Data'!$G647="FSA","FSA",#N/A)</f>
        <v>#N/A</v>
      </c>
      <c r="AD645" s="46" t="e">
        <f>IF('All Data'!$G647="SNC","SNC",#N/A)</f>
        <v>#N/A</v>
      </c>
      <c r="AE645" s="44">
        <f>IF(ISBLANK('All Data'!$H647)=FALSE,'All Data'!$A647,#N/A)</f>
        <v>43930</v>
      </c>
      <c r="AF645" s="5">
        <f>IF(ISNUMBER('All Data'!$H647),'All Data'!$H647,#N/A)</f>
        <v>6.9</v>
      </c>
      <c r="AG645" s="5" t="e">
        <f>IF('All Data'!$H647="QAI","QAI",#N/A)</f>
        <v>#N/A</v>
      </c>
      <c r="AH645" s="5" t="e">
        <f>IF('All Data'!$H647="FSA","FSA",#N/A)</f>
        <v>#N/A</v>
      </c>
      <c r="AI645" s="46" t="e">
        <f>IF('All Data'!$H647="SNC","SNC",#N/A)</f>
        <v>#N/A</v>
      </c>
      <c r="AJ645" s="44">
        <f>IF(ISBLANK('All Data'!$I647)=FALSE,'All Data'!$A647,#N/A)</f>
        <v>43930</v>
      </c>
      <c r="AK645" s="5">
        <f>IF(ISNUMBER('All Data'!$I647),'All Data'!$I647,#N/A)</f>
        <v>10.5</v>
      </c>
      <c r="AL645" s="5" t="e">
        <f>IF('All Data'!$I647="QAI","QAI",#N/A)</f>
        <v>#N/A</v>
      </c>
      <c r="AM645" s="5" t="e">
        <f>IF('All Data'!$I647="FSA","FSA",#N/A)</f>
        <v>#N/A</v>
      </c>
      <c r="AN645" s="46" t="e">
        <f>IF('All Data'!$I647="SNC","SNC",#N/A)</f>
        <v>#N/A</v>
      </c>
      <c r="AO645" s="44">
        <f>IF(ISBLANK('All Data'!$J647)=FALSE,'All Data'!$A647,#N/A)</f>
        <v>43930</v>
      </c>
      <c r="AP645" s="5">
        <f>IF(ISNUMBER('All Data'!$J647),'All Data'!$J647,#N/A)</f>
        <v>3</v>
      </c>
      <c r="AQ645" s="5" t="e">
        <f>IF('All Data'!$J647="QAI","QAI",#N/A)</f>
        <v>#N/A</v>
      </c>
      <c r="AR645" s="5" t="e">
        <f>IF('All Data'!$J647="FSA","FSA",#N/A)</f>
        <v>#N/A</v>
      </c>
      <c r="AS645" s="46" t="e">
        <f>IF('All Data'!$J647="SNC","SNC",#N/A)</f>
        <v>#N/A</v>
      </c>
      <c r="AT645" s="44">
        <f>IF(ISBLANK('All Data'!$K647)=FALSE,'All Data'!$A647,#N/A)</f>
        <v>43930</v>
      </c>
      <c r="AU645" s="5">
        <f>IF(ISNUMBER('All Data'!$K647),'All Data'!$K647,#N/A)</f>
        <v>10</v>
      </c>
      <c r="AV645" s="5" t="e">
        <f>IF('All Data'!$K647="QAI","QAI",#N/A)</f>
        <v>#N/A</v>
      </c>
      <c r="AW645" s="5" t="e">
        <f>IF('All Data'!$K647="FSA","FSA",#N/A)</f>
        <v>#N/A</v>
      </c>
      <c r="AX645" s="46" t="e">
        <f>IF('All Data'!$K647="SNC","SNC",#N/A)</f>
        <v>#N/A</v>
      </c>
      <c r="AY645" s="44" t="e">
        <f>IF(ISBLANK('All Data'!$L647)=FALSE,'All Data'!$A647,#N/A)</f>
        <v>#N/A</v>
      </c>
      <c r="AZ645" s="5" t="e">
        <f>IF(ISNUMBER('All Data'!$L647),'All Data'!$L647,#N/A)</f>
        <v>#N/A</v>
      </c>
      <c r="BA645" s="5" t="e">
        <f>IF('All Data'!$L647="QAI","QAI",#N/A)</f>
        <v>#N/A</v>
      </c>
      <c r="BB645" s="5" t="e">
        <f>IF('All Data'!$L647="FSA","FSA",#N/A)</f>
        <v>#N/A</v>
      </c>
      <c r="BC645" s="46" t="e">
        <f>IF('All Data'!$L647="SNC","SNC",#N/A)</f>
        <v>#N/A</v>
      </c>
      <c r="BD645" s="44" t="e">
        <f>IF(ISBLANK('All Data'!$M647)=FALSE,'All Data'!$A647,#N/A)</f>
        <v>#N/A</v>
      </c>
      <c r="BE645" s="5" t="e">
        <f>IF(ISNUMBER('All Data'!$M647),'All Data'!$M647,#N/A)</f>
        <v>#N/A</v>
      </c>
      <c r="BF645" s="5" t="e">
        <f>IF('All Data'!$M647="QAI","QAI",#N/A)</f>
        <v>#N/A</v>
      </c>
      <c r="BG645" s="5" t="e">
        <f>IF('All Data'!$M647="FSA","FSA",#N/A)</f>
        <v>#N/A</v>
      </c>
      <c r="BH645" s="46" t="e">
        <f>IF('All Data'!$M647="SNC","SNC",#N/A)</f>
        <v>#N/A</v>
      </c>
      <c r="BI645" s="44" t="e">
        <f>IF(ISBLANK('All Data'!$N647)=FALSE,'All Data'!$A647,#N/A)</f>
        <v>#N/A</v>
      </c>
      <c r="BJ645" s="5" t="e">
        <f>IF(ISNUMBER('All Data'!$N647),'All Data'!$N647,#N/A)</f>
        <v>#N/A</v>
      </c>
      <c r="BK645" s="5" t="e">
        <f>IF('All Data'!$N647="QAI","QAI",#N/A)</f>
        <v>#N/A</v>
      </c>
      <c r="BL645" s="5" t="e">
        <f>IF('All Data'!$N647="FSA","FSA",#N/A)</f>
        <v>#N/A</v>
      </c>
      <c r="BM645" s="46" t="e">
        <f>IF('All Data'!$N647="SNC","SNC",#N/A)</f>
        <v>#N/A</v>
      </c>
      <c r="BN645" s="44" t="e">
        <f>IF(ISBLANK('All Data'!$O647)=FALSE,'All Data'!$A647,#N/A)</f>
        <v>#N/A</v>
      </c>
      <c r="BO645" s="5" t="e">
        <f>IF(ISNUMBER('All Data'!$O647),'All Data'!$O647,#N/A)</f>
        <v>#N/A</v>
      </c>
      <c r="BP645" s="5" t="e">
        <f>IF('All Data'!$O647="QAI","QAI",#N/A)</f>
        <v>#N/A</v>
      </c>
      <c r="BQ645" s="5" t="e">
        <f>IF('All Data'!$O647="FSA","FSA",#N/A)</f>
        <v>#N/A</v>
      </c>
      <c r="BR645" s="46" t="e">
        <f>IF('All Data'!$O647="SNC","SNC",#N/A)</f>
        <v>#N/A</v>
      </c>
      <c r="BS645" s="44" t="e">
        <f>IF(ISBLANK('All Data'!$P647)=FALSE,'All Data'!$A647,#N/A)</f>
        <v>#N/A</v>
      </c>
      <c r="BT645" s="5" t="e">
        <f>IF(ISNUMBER('All Data'!$P647),'All Data'!$P647,#N/A)</f>
        <v>#N/A</v>
      </c>
      <c r="BU645" s="5" t="e">
        <f>IF('All Data'!$P647="QAI","QAI",#N/A)</f>
        <v>#N/A</v>
      </c>
      <c r="BV645" s="5" t="e">
        <f>IF('All Data'!$P647="FSA","FSA",#N/A)</f>
        <v>#N/A</v>
      </c>
      <c r="BW645" s="46" t="e">
        <f>IF('All Data'!$P647="SNC","SNC",#N/A)</f>
        <v>#N/A</v>
      </c>
      <c r="BX645" s="44" t="e">
        <f>IF(ISBLANK('All Data'!$Q647)=FALSE,'All Data'!$A647,#N/A)</f>
        <v>#N/A</v>
      </c>
      <c r="BY645" s="5" t="e">
        <f>IF(ISNUMBER('All Data'!$Q647),'All Data'!$Q647,#N/A)</f>
        <v>#N/A</v>
      </c>
      <c r="BZ645" s="5" t="e">
        <f>IF('All Data'!$Q647="QAI","QAI",#N/A)</f>
        <v>#N/A</v>
      </c>
      <c r="CA645" s="5" t="e">
        <f>IF('All Data'!$Q647="FSA","FSA",#N/A)</f>
        <v>#N/A</v>
      </c>
      <c r="CB645" s="46" t="e">
        <f>IF('All Data'!$Q647="SNC","SNC",#N/A)</f>
        <v>#N/A</v>
      </c>
      <c r="CC645" s="44" t="e">
        <f>IF(ISBLANK('All Data'!$R647)=FALSE,'All Data'!$A647,#N/A)</f>
        <v>#N/A</v>
      </c>
      <c r="CD645" s="5" t="e">
        <f>IF(ISNUMBER('All Data'!$R647),'All Data'!$R647,#N/A)</f>
        <v>#N/A</v>
      </c>
      <c r="CE645" s="5" t="e">
        <f>IF('All Data'!$R647="QAI","QAI",#N/A)</f>
        <v>#N/A</v>
      </c>
      <c r="CF645" s="5" t="e">
        <f>IF('All Data'!$R647="FSA","FSA",#N/A)</f>
        <v>#N/A</v>
      </c>
      <c r="CG645" s="46" t="e">
        <f>IF('All Data'!$R647="SNC","SNC",#N/A)</f>
        <v>#N/A</v>
      </c>
      <c r="CH645" s="44" t="e">
        <f>IF(ISBLANK('All Data'!$S647)=FALSE,'All Data'!$A647,#N/A)</f>
        <v>#N/A</v>
      </c>
      <c r="CI645" s="5" t="e">
        <f>IF(ISNUMBER('All Data'!$S647),'All Data'!$S647,#N/A)</f>
        <v>#N/A</v>
      </c>
      <c r="CJ645" s="5" t="e">
        <f>IF('All Data'!$S647="QAI","QAI",#N/A)</f>
        <v>#N/A</v>
      </c>
      <c r="CK645" s="5" t="e">
        <f>IF('All Data'!$S647="FSA","FSA",#N/A)</f>
        <v>#N/A</v>
      </c>
      <c r="CL645" s="46" t="e">
        <f>IF('All Data'!$S647="SNC","SNC",#N/A)</f>
        <v>#N/A</v>
      </c>
      <c r="CM645" s="44" t="e">
        <f>IF(ISBLANK('All Data'!$T647)=FALSE,'All Data'!$A647,#N/A)</f>
        <v>#N/A</v>
      </c>
      <c r="CN645" s="5" t="e">
        <f>IF(ISNUMBER('All Data'!$T647),'All Data'!$T647,#N/A)</f>
        <v>#N/A</v>
      </c>
      <c r="CO645" s="5" t="e">
        <f>IF('All Data'!$T647="QAI","QAI",#N/A)</f>
        <v>#N/A</v>
      </c>
      <c r="CP645" s="5" t="e">
        <f>IF('All Data'!$T647="FSA","FSA",#N/A)</f>
        <v>#N/A</v>
      </c>
      <c r="CQ645" s="46" t="e">
        <f>IF('All Data'!$T647="SNC","SNC",#N/A)</f>
        <v>#N/A</v>
      </c>
      <c r="CR645" s="44" t="e">
        <f>IF(ISBLANK('All Data'!$U647)=FALSE,'All Data'!$A647,#N/A)</f>
        <v>#N/A</v>
      </c>
      <c r="CS645" s="5" t="e">
        <f>IF(ISNUMBER('All Data'!$U647),'All Data'!$U647,#N/A)</f>
        <v>#N/A</v>
      </c>
      <c r="CT645" s="5" t="e">
        <f>IF('All Data'!$U647="QAI","QAI",#N/A)</f>
        <v>#N/A</v>
      </c>
      <c r="CU645" s="5" t="e">
        <f>IF('All Data'!$U647="FSA","FSA",#N/A)</f>
        <v>#N/A</v>
      </c>
      <c r="CV645" s="46" t="e">
        <f>IF('All Data'!$U647="SNC","SNC",#N/A)</f>
        <v>#N/A</v>
      </c>
      <c r="CW645" s="44" t="e">
        <f>IF(ISBLANK('All Data'!$V647)=FALSE,'All Data'!$A647,#N/A)</f>
        <v>#N/A</v>
      </c>
      <c r="CX645" s="5" t="e">
        <f>IF(ISNUMBER('All Data'!$V647),'All Data'!$V647,#N/A)</f>
        <v>#N/A</v>
      </c>
      <c r="CY645" s="5" t="e">
        <f>IF('All Data'!$V647="QAI","QAI",#N/A)</f>
        <v>#N/A</v>
      </c>
      <c r="CZ645" s="5" t="e">
        <f>IF('All Data'!$V647="FSA","FSA",#N/A)</f>
        <v>#N/A</v>
      </c>
      <c r="DA645" s="46" t="e">
        <f>IF('All Data'!$V647="SNC","SNC",#N/A)</f>
        <v>#N/A</v>
      </c>
      <c r="DB645" s="44">
        <f>IF(ISBLANK('All Data'!$W647)=FALSE,'All Data'!$A647,#N/A)</f>
        <v>43930</v>
      </c>
      <c r="DC645" s="5">
        <f>IF(ISNUMBER('All Data'!$W647),'All Data'!$W647,#N/A)</f>
        <v>17</v>
      </c>
      <c r="DD645" s="5" t="e">
        <f>IF('All Data'!$W647="QAI","QAI",#N/A)</f>
        <v>#N/A</v>
      </c>
      <c r="DE645" s="5" t="e">
        <f>IF('All Data'!$W647="FSA","FSA",#N/A)</f>
        <v>#N/A</v>
      </c>
      <c r="DF645" s="46" t="e">
        <f>IF('All Data'!$W647="SNC","SNC",#N/A)</f>
        <v>#N/A</v>
      </c>
      <c r="DG645" s="44">
        <f>IF(ISBLANK('All Data'!$X647)=FALSE,'All Data'!$A647,#N/A)</f>
        <v>43930</v>
      </c>
      <c r="DH645" s="5">
        <f>IF(ISNUMBER('All Data'!$X647),'All Data'!$X647,#N/A)</f>
        <v>7.6</v>
      </c>
      <c r="DI645" s="5" t="e">
        <f>IF('All Data'!$X647="QAI","QAI",#N/A)</f>
        <v>#N/A</v>
      </c>
      <c r="DJ645" s="5" t="e">
        <f>IF('All Data'!$X647="FSA","FSA",#N/A)</f>
        <v>#N/A</v>
      </c>
      <c r="DK645" s="46" t="e">
        <f>IF('All Data'!$X647="SNC","SNC",#N/A)</f>
        <v>#N/A</v>
      </c>
      <c r="DN645" s="44">
        <f>'All Data'!$A647</f>
        <v>43930</v>
      </c>
    </row>
    <row r="646" spans="1:118" s="5" customFormat="1" x14ac:dyDescent="0.25">
      <c r="A646" s="44" t="e">
        <f>IF(ISBLANK('All Data'!$B648)=FALSE,'All Data'!$A648,#N/A)</f>
        <v>#N/A</v>
      </c>
      <c r="B646" s="5" t="e">
        <f>IF(ISNUMBER('All Data'!$B648),'All Data'!$B648,#N/A)</f>
        <v>#N/A</v>
      </c>
      <c r="C646" s="5" t="e">
        <f>IF('All Data'!$B648="QAI","QAI",#N/A)</f>
        <v>#N/A</v>
      </c>
      <c r="D646" s="5" t="e">
        <f>IF('All Data'!$B648="FSA","FSA",#N/A)</f>
        <v>#N/A</v>
      </c>
      <c r="E646" s="46" t="e">
        <f>IF('All Data'!$B648="SNC","SNC",#N/A)</f>
        <v>#N/A</v>
      </c>
      <c r="F646" s="44" t="e">
        <f>IF(ISBLANK('All Data'!$C648)=FALSE,'All Data'!$A648,#N/A)</f>
        <v>#N/A</v>
      </c>
      <c r="G646" s="5" t="e">
        <f>IF(ISNUMBER('All Data'!$C648),'All Data'!$C648,#N/A)</f>
        <v>#N/A</v>
      </c>
      <c r="H646" s="5" t="e">
        <f>IF('All Data'!$C648="QAI","QAI",#N/A)</f>
        <v>#N/A</v>
      </c>
      <c r="I646" s="5" t="e">
        <f>IF('All Data'!$C648="FSA","FSA",#N/A)</f>
        <v>#N/A</v>
      </c>
      <c r="J646" s="46" t="e">
        <f>IF('All Data'!$C648="SNC","SNC",#N/A)</f>
        <v>#N/A</v>
      </c>
      <c r="K646" s="44" t="e">
        <f>IF(ISBLANK('All Data'!$D648)=FALSE,'All Data'!$A648,#N/A)</f>
        <v>#N/A</v>
      </c>
      <c r="L646" s="5" t="e">
        <f>IF(ISNUMBER('All Data'!$D648),'All Data'!$D648,#N/A)</f>
        <v>#N/A</v>
      </c>
      <c r="M646" s="5" t="e">
        <f>IF('All Data'!$D648="QAI","QAI",#N/A)</f>
        <v>#N/A</v>
      </c>
      <c r="N646" s="5" t="e">
        <f>IF('All Data'!$D648="FSA","FSA",#N/A)</f>
        <v>#N/A</v>
      </c>
      <c r="O646" s="46" t="e">
        <f>IF('All Data'!$D648="SNC","SNC",#N/A)</f>
        <v>#N/A</v>
      </c>
      <c r="P646" s="44">
        <f>IF(ISBLANK('All Data'!$E648)=FALSE,'All Data'!$A648,#N/A)</f>
        <v>43936</v>
      </c>
      <c r="Q646" s="5">
        <f>IF(ISNUMBER('All Data'!$E648),'All Data'!$E648,#N/A)</f>
        <v>2.4</v>
      </c>
      <c r="R646" s="5" t="e">
        <f>IF('All Data'!$E648="QAI","QAI",#N/A)</f>
        <v>#N/A</v>
      </c>
      <c r="S646" s="5" t="e">
        <f>IF('All Data'!$E648="FSA","FSA",#N/A)</f>
        <v>#N/A</v>
      </c>
      <c r="T646" s="46" t="e">
        <f>IF('All Data'!$E648="SNC","SNC",#N/A)</f>
        <v>#N/A</v>
      </c>
      <c r="U646" s="44">
        <f>IF(ISBLANK('All Data'!$F648)=FALSE,'All Data'!$A648,#N/A)</f>
        <v>43936</v>
      </c>
      <c r="V646" s="5">
        <f>IF(ISNUMBER('All Data'!$F648),'All Data'!$F648,#N/A)</f>
        <v>5</v>
      </c>
      <c r="W646" s="5" t="e">
        <f>IF('All Data'!$F648="QAI","QAI",#N/A)</f>
        <v>#N/A</v>
      </c>
      <c r="X646" s="5" t="e">
        <f>IF('All Data'!$F648="FSA","FSA",#N/A)</f>
        <v>#N/A</v>
      </c>
      <c r="Y646" s="46" t="e">
        <f>IF('All Data'!$F648="SNC","SNC",#N/A)</f>
        <v>#N/A</v>
      </c>
      <c r="Z646" s="44" t="e">
        <f>IF(ISBLANK('All Data'!$G648)=FALSE,'All Data'!$A648,#N/A)</f>
        <v>#N/A</v>
      </c>
      <c r="AA646" s="5" t="e">
        <f>IF(ISNUMBER('All Data'!$G648),'All Data'!$G648,#N/A)</f>
        <v>#N/A</v>
      </c>
      <c r="AB646" s="5" t="e">
        <f>IF('All Data'!$G648="QAI","QAI",#N/A)</f>
        <v>#N/A</v>
      </c>
      <c r="AC646" s="5" t="e">
        <f>IF('All Data'!$G648="FSA","FSA",#N/A)</f>
        <v>#N/A</v>
      </c>
      <c r="AD646" s="46" t="e">
        <f>IF('All Data'!$G648="SNC","SNC",#N/A)</f>
        <v>#N/A</v>
      </c>
      <c r="AE646" s="44">
        <f>IF(ISBLANK('All Data'!$H648)=FALSE,'All Data'!$A648,#N/A)</f>
        <v>43936</v>
      </c>
      <c r="AF646" s="5">
        <f>IF(ISNUMBER('All Data'!$H648),'All Data'!$H648,#N/A)</f>
        <v>5</v>
      </c>
      <c r="AG646" s="5" t="e">
        <f>IF('All Data'!$H648="QAI","QAI",#N/A)</f>
        <v>#N/A</v>
      </c>
      <c r="AH646" s="5" t="e">
        <f>IF('All Data'!$H648="FSA","FSA",#N/A)</f>
        <v>#N/A</v>
      </c>
      <c r="AI646" s="46" t="e">
        <f>IF('All Data'!$H648="SNC","SNC",#N/A)</f>
        <v>#N/A</v>
      </c>
      <c r="AJ646" s="44">
        <f>IF(ISBLANK('All Data'!$I648)=FALSE,'All Data'!$A648,#N/A)</f>
        <v>43936</v>
      </c>
      <c r="AK646" s="5">
        <f>IF(ISNUMBER('All Data'!$I648),'All Data'!$I648,#N/A)</f>
        <v>10.6</v>
      </c>
      <c r="AL646" s="5" t="e">
        <f>IF('All Data'!$I648="QAI","QAI",#N/A)</f>
        <v>#N/A</v>
      </c>
      <c r="AM646" s="5" t="e">
        <f>IF('All Data'!$I648="FSA","FSA",#N/A)</f>
        <v>#N/A</v>
      </c>
      <c r="AN646" s="46" t="e">
        <f>IF('All Data'!$I648="SNC","SNC",#N/A)</f>
        <v>#N/A</v>
      </c>
      <c r="AO646" s="44">
        <f>IF(ISBLANK('All Data'!$J648)=FALSE,'All Data'!$A648,#N/A)</f>
        <v>43936</v>
      </c>
      <c r="AP646" s="5">
        <f>IF(ISNUMBER('All Data'!$J648),'All Data'!$J648,#N/A)</f>
        <v>5</v>
      </c>
      <c r="AQ646" s="5" t="e">
        <f>IF('All Data'!$J648="QAI","QAI",#N/A)</f>
        <v>#N/A</v>
      </c>
      <c r="AR646" s="5" t="e">
        <f>IF('All Data'!$J648="FSA","FSA",#N/A)</f>
        <v>#N/A</v>
      </c>
      <c r="AS646" s="46" t="e">
        <f>IF('All Data'!$J648="SNC","SNC",#N/A)</f>
        <v>#N/A</v>
      </c>
      <c r="AT646" s="44">
        <f>IF(ISBLANK('All Data'!$K648)=FALSE,'All Data'!$A648,#N/A)</f>
        <v>43936</v>
      </c>
      <c r="AU646" s="5">
        <f>IF(ISNUMBER('All Data'!$K648),'All Data'!$K648,#N/A)</f>
        <v>6</v>
      </c>
      <c r="AV646" s="5" t="e">
        <f>IF('All Data'!$K648="QAI","QAI",#N/A)</f>
        <v>#N/A</v>
      </c>
      <c r="AW646" s="5" t="e">
        <f>IF('All Data'!$K648="FSA","FSA",#N/A)</f>
        <v>#N/A</v>
      </c>
      <c r="AX646" s="46" t="e">
        <f>IF('All Data'!$K648="SNC","SNC",#N/A)</f>
        <v>#N/A</v>
      </c>
      <c r="AY646" s="44" t="e">
        <f>IF(ISBLANK('All Data'!$L648)=FALSE,'All Data'!$A648,#N/A)</f>
        <v>#N/A</v>
      </c>
      <c r="AZ646" s="5" t="e">
        <f>IF(ISNUMBER('All Data'!$L648),'All Data'!$L648,#N/A)</f>
        <v>#N/A</v>
      </c>
      <c r="BA646" s="5" t="e">
        <f>IF('All Data'!$L648="QAI","QAI",#N/A)</f>
        <v>#N/A</v>
      </c>
      <c r="BB646" s="5" t="e">
        <f>IF('All Data'!$L648="FSA","FSA",#N/A)</f>
        <v>#N/A</v>
      </c>
      <c r="BC646" s="46" t="e">
        <f>IF('All Data'!$L648="SNC","SNC",#N/A)</f>
        <v>#N/A</v>
      </c>
      <c r="BD646" s="44" t="e">
        <f>IF(ISBLANK('All Data'!$M648)=FALSE,'All Data'!$A648,#N/A)</f>
        <v>#N/A</v>
      </c>
      <c r="BE646" s="5" t="e">
        <f>IF(ISNUMBER('All Data'!$M648),'All Data'!$M648,#N/A)</f>
        <v>#N/A</v>
      </c>
      <c r="BF646" s="5" t="e">
        <f>IF('All Data'!$M648="QAI","QAI",#N/A)</f>
        <v>#N/A</v>
      </c>
      <c r="BG646" s="5" t="e">
        <f>IF('All Data'!$M648="FSA","FSA",#N/A)</f>
        <v>#N/A</v>
      </c>
      <c r="BH646" s="46" t="e">
        <f>IF('All Data'!$M648="SNC","SNC",#N/A)</f>
        <v>#N/A</v>
      </c>
      <c r="BI646" s="44" t="e">
        <f>IF(ISBLANK('All Data'!$N648)=FALSE,'All Data'!$A648,#N/A)</f>
        <v>#N/A</v>
      </c>
      <c r="BJ646" s="5" t="e">
        <f>IF(ISNUMBER('All Data'!$N648),'All Data'!$N648,#N/A)</f>
        <v>#N/A</v>
      </c>
      <c r="BK646" s="5" t="e">
        <f>IF('All Data'!$N648="QAI","QAI",#N/A)</f>
        <v>#N/A</v>
      </c>
      <c r="BL646" s="5" t="e">
        <f>IF('All Data'!$N648="FSA","FSA",#N/A)</f>
        <v>#N/A</v>
      </c>
      <c r="BM646" s="46" t="e">
        <f>IF('All Data'!$N648="SNC","SNC",#N/A)</f>
        <v>#N/A</v>
      </c>
      <c r="BN646" s="44" t="e">
        <f>IF(ISBLANK('All Data'!$O648)=FALSE,'All Data'!$A648,#N/A)</f>
        <v>#N/A</v>
      </c>
      <c r="BO646" s="5" t="e">
        <f>IF(ISNUMBER('All Data'!$O648),'All Data'!$O648,#N/A)</f>
        <v>#N/A</v>
      </c>
      <c r="BP646" s="5" t="e">
        <f>IF('All Data'!$O648="QAI","QAI",#N/A)</f>
        <v>#N/A</v>
      </c>
      <c r="BQ646" s="5" t="e">
        <f>IF('All Data'!$O648="FSA","FSA",#N/A)</f>
        <v>#N/A</v>
      </c>
      <c r="BR646" s="46" t="e">
        <f>IF('All Data'!$O648="SNC","SNC",#N/A)</f>
        <v>#N/A</v>
      </c>
      <c r="BS646" s="44" t="e">
        <f>IF(ISBLANK('All Data'!$P648)=FALSE,'All Data'!$A648,#N/A)</f>
        <v>#N/A</v>
      </c>
      <c r="BT646" s="5" t="e">
        <f>IF(ISNUMBER('All Data'!$P648),'All Data'!$P648,#N/A)</f>
        <v>#N/A</v>
      </c>
      <c r="BU646" s="5" t="e">
        <f>IF('All Data'!$P648="QAI","QAI",#N/A)</f>
        <v>#N/A</v>
      </c>
      <c r="BV646" s="5" t="e">
        <f>IF('All Data'!$P648="FSA","FSA",#N/A)</f>
        <v>#N/A</v>
      </c>
      <c r="BW646" s="46" t="e">
        <f>IF('All Data'!$P648="SNC","SNC",#N/A)</f>
        <v>#N/A</v>
      </c>
      <c r="BX646" s="44" t="e">
        <f>IF(ISBLANK('All Data'!$Q648)=FALSE,'All Data'!$A648,#N/A)</f>
        <v>#N/A</v>
      </c>
      <c r="BY646" s="5" t="e">
        <f>IF(ISNUMBER('All Data'!$Q648),'All Data'!$Q648,#N/A)</f>
        <v>#N/A</v>
      </c>
      <c r="BZ646" s="5" t="e">
        <f>IF('All Data'!$Q648="QAI","QAI",#N/A)</f>
        <v>#N/A</v>
      </c>
      <c r="CA646" s="5" t="e">
        <f>IF('All Data'!$Q648="FSA","FSA",#N/A)</f>
        <v>#N/A</v>
      </c>
      <c r="CB646" s="46" t="e">
        <f>IF('All Data'!$Q648="SNC","SNC",#N/A)</f>
        <v>#N/A</v>
      </c>
      <c r="CC646" s="44" t="e">
        <f>IF(ISBLANK('All Data'!$R648)=FALSE,'All Data'!$A648,#N/A)</f>
        <v>#N/A</v>
      </c>
      <c r="CD646" s="5" t="e">
        <f>IF(ISNUMBER('All Data'!$R648),'All Data'!$R648,#N/A)</f>
        <v>#N/A</v>
      </c>
      <c r="CE646" s="5" t="e">
        <f>IF('All Data'!$R648="QAI","QAI",#N/A)</f>
        <v>#N/A</v>
      </c>
      <c r="CF646" s="5" t="e">
        <f>IF('All Data'!$R648="FSA","FSA",#N/A)</f>
        <v>#N/A</v>
      </c>
      <c r="CG646" s="46" t="e">
        <f>IF('All Data'!$R648="SNC","SNC",#N/A)</f>
        <v>#N/A</v>
      </c>
      <c r="CH646" s="44" t="e">
        <f>IF(ISBLANK('All Data'!$S648)=FALSE,'All Data'!$A648,#N/A)</f>
        <v>#N/A</v>
      </c>
      <c r="CI646" s="5" t="e">
        <f>IF(ISNUMBER('All Data'!$S648),'All Data'!$S648,#N/A)</f>
        <v>#N/A</v>
      </c>
      <c r="CJ646" s="5" t="e">
        <f>IF('All Data'!$S648="QAI","QAI",#N/A)</f>
        <v>#N/A</v>
      </c>
      <c r="CK646" s="5" t="e">
        <f>IF('All Data'!$S648="FSA","FSA",#N/A)</f>
        <v>#N/A</v>
      </c>
      <c r="CL646" s="46" t="e">
        <f>IF('All Data'!$S648="SNC","SNC",#N/A)</f>
        <v>#N/A</v>
      </c>
      <c r="CM646" s="44" t="e">
        <f>IF(ISBLANK('All Data'!$T648)=FALSE,'All Data'!$A648,#N/A)</f>
        <v>#N/A</v>
      </c>
      <c r="CN646" s="5" t="e">
        <f>IF(ISNUMBER('All Data'!$T648),'All Data'!$T648,#N/A)</f>
        <v>#N/A</v>
      </c>
      <c r="CO646" s="5" t="e">
        <f>IF('All Data'!$T648="QAI","QAI",#N/A)</f>
        <v>#N/A</v>
      </c>
      <c r="CP646" s="5" t="e">
        <f>IF('All Data'!$T648="FSA","FSA",#N/A)</f>
        <v>#N/A</v>
      </c>
      <c r="CQ646" s="46" t="e">
        <f>IF('All Data'!$T648="SNC","SNC",#N/A)</f>
        <v>#N/A</v>
      </c>
      <c r="CR646" s="44" t="e">
        <f>IF(ISBLANK('All Data'!$U648)=FALSE,'All Data'!$A648,#N/A)</f>
        <v>#N/A</v>
      </c>
      <c r="CS646" s="5" t="e">
        <f>IF(ISNUMBER('All Data'!$U648),'All Data'!$U648,#N/A)</f>
        <v>#N/A</v>
      </c>
      <c r="CT646" s="5" t="e">
        <f>IF('All Data'!$U648="QAI","QAI",#N/A)</f>
        <v>#N/A</v>
      </c>
      <c r="CU646" s="5" t="e">
        <f>IF('All Data'!$U648="FSA","FSA",#N/A)</f>
        <v>#N/A</v>
      </c>
      <c r="CV646" s="46" t="e">
        <f>IF('All Data'!$U648="SNC","SNC",#N/A)</f>
        <v>#N/A</v>
      </c>
      <c r="CW646" s="44" t="e">
        <f>IF(ISBLANK('All Data'!$V648)=FALSE,'All Data'!$A648,#N/A)</f>
        <v>#N/A</v>
      </c>
      <c r="CX646" s="5" t="e">
        <f>IF(ISNUMBER('All Data'!$V648),'All Data'!$V648,#N/A)</f>
        <v>#N/A</v>
      </c>
      <c r="CY646" s="5" t="e">
        <f>IF('All Data'!$V648="QAI","QAI",#N/A)</f>
        <v>#N/A</v>
      </c>
      <c r="CZ646" s="5" t="e">
        <f>IF('All Data'!$V648="FSA","FSA",#N/A)</f>
        <v>#N/A</v>
      </c>
      <c r="DA646" s="46" t="e">
        <f>IF('All Data'!$V648="SNC","SNC",#N/A)</f>
        <v>#N/A</v>
      </c>
      <c r="DB646" s="44">
        <f>IF(ISBLANK('All Data'!$W648)=FALSE,'All Data'!$A648,#N/A)</f>
        <v>43936</v>
      </c>
      <c r="DC646" s="5">
        <f>IF(ISNUMBER('All Data'!$W648),'All Data'!$W648,#N/A)</f>
        <v>3</v>
      </c>
      <c r="DD646" s="5" t="e">
        <f>IF('All Data'!$W648="QAI","QAI",#N/A)</f>
        <v>#N/A</v>
      </c>
      <c r="DE646" s="5" t="e">
        <f>IF('All Data'!$W648="FSA","FSA",#N/A)</f>
        <v>#N/A</v>
      </c>
      <c r="DF646" s="46" t="e">
        <f>IF('All Data'!$W648="SNC","SNC",#N/A)</f>
        <v>#N/A</v>
      </c>
      <c r="DG646" s="44">
        <f>IF(ISBLANK('All Data'!$X648)=FALSE,'All Data'!$A648,#N/A)</f>
        <v>43936</v>
      </c>
      <c r="DH646" s="5">
        <f>IF(ISNUMBER('All Data'!$X648),'All Data'!$X648,#N/A)</f>
        <v>10.5</v>
      </c>
      <c r="DI646" s="5" t="e">
        <f>IF('All Data'!$X648="QAI","QAI",#N/A)</f>
        <v>#N/A</v>
      </c>
      <c r="DJ646" s="5" t="e">
        <f>IF('All Data'!$X648="FSA","FSA",#N/A)</f>
        <v>#N/A</v>
      </c>
      <c r="DK646" s="46" t="e">
        <f>IF('All Data'!$X648="SNC","SNC",#N/A)</f>
        <v>#N/A</v>
      </c>
      <c r="DN646" s="44">
        <f>'All Data'!$A648</f>
        <v>43936</v>
      </c>
    </row>
    <row r="647" spans="1:118" s="5" customFormat="1" x14ac:dyDescent="0.25">
      <c r="A647" s="44" t="e">
        <f>IF(ISBLANK('All Data'!$B649)=FALSE,'All Data'!$A649,#N/A)</f>
        <v>#N/A</v>
      </c>
      <c r="B647" s="5" t="e">
        <f>IF(ISNUMBER('All Data'!$B649),'All Data'!$B649,#N/A)</f>
        <v>#N/A</v>
      </c>
      <c r="C647" s="5" t="e">
        <f>IF('All Data'!$B649="QAI","QAI",#N/A)</f>
        <v>#N/A</v>
      </c>
      <c r="D647" s="5" t="e">
        <f>IF('All Data'!$B649="FSA","FSA",#N/A)</f>
        <v>#N/A</v>
      </c>
      <c r="E647" s="46" t="e">
        <f>IF('All Data'!$B649="SNC","SNC",#N/A)</f>
        <v>#N/A</v>
      </c>
      <c r="F647" s="44" t="e">
        <f>IF(ISBLANK('All Data'!$C649)=FALSE,'All Data'!$A649,#N/A)</f>
        <v>#N/A</v>
      </c>
      <c r="G647" s="5" t="e">
        <f>IF(ISNUMBER('All Data'!$C649),'All Data'!$C649,#N/A)</f>
        <v>#N/A</v>
      </c>
      <c r="H647" s="5" t="e">
        <f>IF('All Data'!$C649="QAI","QAI",#N/A)</f>
        <v>#N/A</v>
      </c>
      <c r="I647" s="5" t="e">
        <f>IF('All Data'!$C649="FSA","FSA",#N/A)</f>
        <v>#N/A</v>
      </c>
      <c r="J647" s="46" t="e">
        <f>IF('All Data'!$C649="SNC","SNC",#N/A)</f>
        <v>#N/A</v>
      </c>
      <c r="K647" s="44" t="e">
        <f>IF(ISBLANK('All Data'!$D649)=FALSE,'All Data'!$A649,#N/A)</f>
        <v>#N/A</v>
      </c>
      <c r="L647" s="5" t="e">
        <f>IF(ISNUMBER('All Data'!$D649),'All Data'!$D649,#N/A)</f>
        <v>#N/A</v>
      </c>
      <c r="M647" s="5" t="e">
        <f>IF('All Data'!$D649="QAI","QAI",#N/A)</f>
        <v>#N/A</v>
      </c>
      <c r="N647" s="5" t="e">
        <f>IF('All Data'!$D649="FSA","FSA",#N/A)</f>
        <v>#N/A</v>
      </c>
      <c r="O647" s="46" t="e">
        <f>IF('All Data'!$D649="SNC","SNC",#N/A)</f>
        <v>#N/A</v>
      </c>
      <c r="P647" s="44">
        <f>IF(ISBLANK('All Data'!$E649)=FALSE,'All Data'!$A649,#N/A)</f>
        <v>43942</v>
      </c>
      <c r="Q647" s="5">
        <f>IF(ISNUMBER('All Data'!$E649),'All Data'!$E649,#N/A)</f>
        <v>4.7</v>
      </c>
      <c r="R647" s="5" t="e">
        <f>IF('All Data'!$E649="QAI","QAI",#N/A)</f>
        <v>#N/A</v>
      </c>
      <c r="S647" s="5" t="e">
        <f>IF('All Data'!$E649="FSA","FSA",#N/A)</f>
        <v>#N/A</v>
      </c>
      <c r="T647" s="46" t="e">
        <f>IF('All Data'!$E649="SNC","SNC",#N/A)</f>
        <v>#N/A</v>
      </c>
      <c r="U647" s="44">
        <f>IF(ISBLANK('All Data'!$F649)=FALSE,'All Data'!$A649,#N/A)</f>
        <v>43942</v>
      </c>
      <c r="V647" s="5">
        <f>IF(ISNUMBER('All Data'!$F649),'All Data'!$F649,#N/A)</f>
        <v>4.5</v>
      </c>
      <c r="W647" s="5" t="e">
        <f>IF('All Data'!$F649="QAI","QAI",#N/A)</f>
        <v>#N/A</v>
      </c>
      <c r="X647" s="5" t="e">
        <f>IF('All Data'!$F649="FSA","FSA",#N/A)</f>
        <v>#N/A</v>
      </c>
      <c r="Y647" s="46" t="e">
        <f>IF('All Data'!$F649="SNC","SNC",#N/A)</f>
        <v>#N/A</v>
      </c>
      <c r="Z647" s="44" t="e">
        <f>IF(ISBLANK('All Data'!$G649)=FALSE,'All Data'!$A649,#N/A)</f>
        <v>#N/A</v>
      </c>
      <c r="AA647" s="5" t="e">
        <f>IF(ISNUMBER('All Data'!$G649),'All Data'!$G649,#N/A)</f>
        <v>#N/A</v>
      </c>
      <c r="AB647" s="5" t="e">
        <f>IF('All Data'!$G649="QAI","QAI",#N/A)</f>
        <v>#N/A</v>
      </c>
      <c r="AC647" s="5" t="e">
        <f>IF('All Data'!$G649="FSA","FSA",#N/A)</f>
        <v>#N/A</v>
      </c>
      <c r="AD647" s="46" t="e">
        <f>IF('All Data'!$G649="SNC","SNC",#N/A)</f>
        <v>#N/A</v>
      </c>
      <c r="AE647" s="44">
        <f>IF(ISBLANK('All Data'!$H649)=FALSE,'All Data'!$A649,#N/A)</f>
        <v>43942</v>
      </c>
      <c r="AF647" s="5">
        <f>IF(ISNUMBER('All Data'!$H649),'All Data'!$H649,#N/A)</f>
        <v>4.7</v>
      </c>
      <c r="AG647" s="5" t="e">
        <f>IF('All Data'!$H649="QAI","QAI",#N/A)</f>
        <v>#N/A</v>
      </c>
      <c r="AH647" s="5" t="e">
        <f>IF('All Data'!$H649="FSA","FSA",#N/A)</f>
        <v>#N/A</v>
      </c>
      <c r="AI647" s="46" t="e">
        <f>IF('All Data'!$H649="SNC","SNC",#N/A)</f>
        <v>#N/A</v>
      </c>
      <c r="AJ647" s="44">
        <f>IF(ISBLANK('All Data'!$I649)=FALSE,'All Data'!$A649,#N/A)</f>
        <v>43942</v>
      </c>
      <c r="AK647" s="5">
        <f>IF(ISNUMBER('All Data'!$I649),'All Data'!$I649,#N/A)</f>
        <v>38.1</v>
      </c>
      <c r="AL647" s="5" t="e">
        <f>IF('All Data'!$I649="QAI","QAI",#N/A)</f>
        <v>#N/A</v>
      </c>
      <c r="AM647" s="5" t="e">
        <f>IF('All Data'!$I649="FSA","FSA",#N/A)</f>
        <v>#N/A</v>
      </c>
      <c r="AN647" s="46" t="e">
        <f>IF('All Data'!$I649="SNC","SNC",#N/A)</f>
        <v>#N/A</v>
      </c>
      <c r="AO647" s="44">
        <f>IF(ISBLANK('All Data'!$J649)=FALSE,'All Data'!$A649,#N/A)</f>
        <v>43942</v>
      </c>
      <c r="AP647" s="5">
        <f>IF(ISNUMBER('All Data'!$J649),'All Data'!$J649,#N/A)</f>
        <v>3</v>
      </c>
      <c r="AQ647" s="5" t="e">
        <f>IF('All Data'!$J649="QAI","QAI",#N/A)</f>
        <v>#N/A</v>
      </c>
      <c r="AR647" s="5" t="e">
        <f>IF('All Data'!$J649="FSA","FSA",#N/A)</f>
        <v>#N/A</v>
      </c>
      <c r="AS647" s="46" t="e">
        <f>IF('All Data'!$J649="SNC","SNC",#N/A)</f>
        <v>#N/A</v>
      </c>
      <c r="AT647" s="44">
        <f>IF(ISBLANK('All Data'!$K649)=FALSE,'All Data'!$A649,#N/A)</f>
        <v>43942</v>
      </c>
      <c r="AU647" s="5">
        <f>IF(ISNUMBER('All Data'!$K649),'All Data'!$K649,#N/A)</f>
        <v>9</v>
      </c>
      <c r="AV647" s="5" t="e">
        <f>IF('All Data'!$K649="QAI","QAI",#N/A)</f>
        <v>#N/A</v>
      </c>
      <c r="AW647" s="5" t="e">
        <f>IF('All Data'!$K649="FSA","FSA",#N/A)</f>
        <v>#N/A</v>
      </c>
      <c r="AX647" s="46" t="e">
        <f>IF('All Data'!$K649="SNC","SNC",#N/A)</f>
        <v>#N/A</v>
      </c>
      <c r="AY647" s="44" t="e">
        <f>IF(ISBLANK('All Data'!$L649)=FALSE,'All Data'!$A649,#N/A)</f>
        <v>#N/A</v>
      </c>
      <c r="AZ647" s="5" t="e">
        <f>IF(ISNUMBER('All Data'!$L649),'All Data'!$L649,#N/A)</f>
        <v>#N/A</v>
      </c>
      <c r="BA647" s="5" t="e">
        <f>IF('All Data'!$L649="QAI","QAI",#N/A)</f>
        <v>#N/A</v>
      </c>
      <c r="BB647" s="5" t="e">
        <f>IF('All Data'!$L649="FSA","FSA",#N/A)</f>
        <v>#N/A</v>
      </c>
      <c r="BC647" s="46" t="e">
        <f>IF('All Data'!$L649="SNC","SNC",#N/A)</f>
        <v>#N/A</v>
      </c>
      <c r="BD647" s="44" t="e">
        <f>IF(ISBLANK('All Data'!$M649)=FALSE,'All Data'!$A649,#N/A)</f>
        <v>#N/A</v>
      </c>
      <c r="BE647" s="5" t="e">
        <f>IF(ISNUMBER('All Data'!$M649),'All Data'!$M649,#N/A)</f>
        <v>#N/A</v>
      </c>
      <c r="BF647" s="5" t="e">
        <f>IF('All Data'!$M649="QAI","QAI",#N/A)</f>
        <v>#N/A</v>
      </c>
      <c r="BG647" s="5" t="e">
        <f>IF('All Data'!$M649="FSA","FSA",#N/A)</f>
        <v>#N/A</v>
      </c>
      <c r="BH647" s="46" t="e">
        <f>IF('All Data'!$M649="SNC","SNC",#N/A)</f>
        <v>#N/A</v>
      </c>
      <c r="BI647" s="44" t="e">
        <f>IF(ISBLANK('All Data'!$N649)=FALSE,'All Data'!$A649,#N/A)</f>
        <v>#N/A</v>
      </c>
      <c r="BJ647" s="5" t="e">
        <f>IF(ISNUMBER('All Data'!$N649),'All Data'!$N649,#N/A)</f>
        <v>#N/A</v>
      </c>
      <c r="BK647" s="5" t="e">
        <f>IF('All Data'!$N649="QAI","QAI",#N/A)</f>
        <v>#N/A</v>
      </c>
      <c r="BL647" s="5" t="e">
        <f>IF('All Data'!$N649="FSA","FSA",#N/A)</f>
        <v>#N/A</v>
      </c>
      <c r="BM647" s="46" t="e">
        <f>IF('All Data'!$N649="SNC","SNC",#N/A)</f>
        <v>#N/A</v>
      </c>
      <c r="BN647" s="44" t="e">
        <f>IF(ISBLANK('All Data'!$O649)=FALSE,'All Data'!$A649,#N/A)</f>
        <v>#N/A</v>
      </c>
      <c r="BO647" s="5" t="e">
        <f>IF(ISNUMBER('All Data'!$O649),'All Data'!$O649,#N/A)</f>
        <v>#N/A</v>
      </c>
      <c r="BP647" s="5" t="e">
        <f>IF('All Data'!$O649="QAI","QAI",#N/A)</f>
        <v>#N/A</v>
      </c>
      <c r="BQ647" s="5" t="e">
        <f>IF('All Data'!$O649="FSA","FSA",#N/A)</f>
        <v>#N/A</v>
      </c>
      <c r="BR647" s="46" t="e">
        <f>IF('All Data'!$O649="SNC","SNC",#N/A)</f>
        <v>#N/A</v>
      </c>
      <c r="BS647" s="44" t="e">
        <f>IF(ISBLANK('All Data'!$P649)=FALSE,'All Data'!$A649,#N/A)</f>
        <v>#N/A</v>
      </c>
      <c r="BT647" s="5" t="e">
        <f>IF(ISNUMBER('All Data'!$P649),'All Data'!$P649,#N/A)</f>
        <v>#N/A</v>
      </c>
      <c r="BU647" s="5" t="e">
        <f>IF('All Data'!$P649="QAI","QAI",#N/A)</f>
        <v>#N/A</v>
      </c>
      <c r="BV647" s="5" t="e">
        <f>IF('All Data'!$P649="FSA","FSA",#N/A)</f>
        <v>#N/A</v>
      </c>
      <c r="BW647" s="46" t="e">
        <f>IF('All Data'!$P649="SNC","SNC",#N/A)</f>
        <v>#N/A</v>
      </c>
      <c r="BX647" s="44" t="e">
        <f>IF(ISBLANK('All Data'!$Q649)=FALSE,'All Data'!$A649,#N/A)</f>
        <v>#N/A</v>
      </c>
      <c r="BY647" s="5" t="e">
        <f>IF(ISNUMBER('All Data'!$Q649),'All Data'!$Q649,#N/A)</f>
        <v>#N/A</v>
      </c>
      <c r="BZ647" s="5" t="e">
        <f>IF('All Data'!$Q649="QAI","QAI",#N/A)</f>
        <v>#N/A</v>
      </c>
      <c r="CA647" s="5" t="e">
        <f>IF('All Data'!$Q649="FSA","FSA",#N/A)</f>
        <v>#N/A</v>
      </c>
      <c r="CB647" s="46" t="e">
        <f>IF('All Data'!$Q649="SNC","SNC",#N/A)</f>
        <v>#N/A</v>
      </c>
      <c r="CC647" s="44" t="e">
        <f>IF(ISBLANK('All Data'!$R649)=FALSE,'All Data'!$A649,#N/A)</f>
        <v>#N/A</v>
      </c>
      <c r="CD647" s="5" t="e">
        <f>IF(ISNUMBER('All Data'!$R649),'All Data'!$R649,#N/A)</f>
        <v>#N/A</v>
      </c>
      <c r="CE647" s="5" t="e">
        <f>IF('All Data'!$R649="QAI","QAI",#N/A)</f>
        <v>#N/A</v>
      </c>
      <c r="CF647" s="5" t="e">
        <f>IF('All Data'!$R649="FSA","FSA",#N/A)</f>
        <v>#N/A</v>
      </c>
      <c r="CG647" s="46" t="e">
        <f>IF('All Data'!$R649="SNC","SNC",#N/A)</f>
        <v>#N/A</v>
      </c>
      <c r="CH647" s="44" t="e">
        <f>IF(ISBLANK('All Data'!$S649)=FALSE,'All Data'!$A649,#N/A)</f>
        <v>#N/A</v>
      </c>
      <c r="CI647" s="5" t="e">
        <f>IF(ISNUMBER('All Data'!$S649),'All Data'!$S649,#N/A)</f>
        <v>#N/A</v>
      </c>
      <c r="CJ647" s="5" t="e">
        <f>IF('All Data'!$S649="QAI","QAI",#N/A)</f>
        <v>#N/A</v>
      </c>
      <c r="CK647" s="5" t="e">
        <f>IF('All Data'!$S649="FSA","FSA",#N/A)</f>
        <v>#N/A</v>
      </c>
      <c r="CL647" s="46" t="e">
        <f>IF('All Data'!$S649="SNC","SNC",#N/A)</f>
        <v>#N/A</v>
      </c>
      <c r="CM647" s="44" t="e">
        <f>IF(ISBLANK('All Data'!$T649)=FALSE,'All Data'!$A649,#N/A)</f>
        <v>#N/A</v>
      </c>
      <c r="CN647" s="5" t="e">
        <f>IF(ISNUMBER('All Data'!$T649),'All Data'!$T649,#N/A)</f>
        <v>#N/A</v>
      </c>
      <c r="CO647" s="5" t="e">
        <f>IF('All Data'!$T649="QAI","QAI",#N/A)</f>
        <v>#N/A</v>
      </c>
      <c r="CP647" s="5" t="e">
        <f>IF('All Data'!$T649="FSA","FSA",#N/A)</f>
        <v>#N/A</v>
      </c>
      <c r="CQ647" s="46" t="e">
        <f>IF('All Data'!$T649="SNC","SNC",#N/A)</f>
        <v>#N/A</v>
      </c>
      <c r="CR647" s="44" t="e">
        <f>IF(ISBLANK('All Data'!$U649)=FALSE,'All Data'!$A649,#N/A)</f>
        <v>#N/A</v>
      </c>
      <c r="CS647" s="5" t="e">
        <f>IF(ISNUMBER('All Data'!$U649),'All Data'!$U649,#N/A)</f>
        <v>#N/A</v>
      </c>
      <c r="CT647" s="5" t="e">
        <f>IF('All Data'!$U649="QAI","QAI",#N/A)</f>
        <v>#N/A</v>
      </c>
      <c r="CU647" s="5" t="e">
        <f>IF('All Data'!$U649="FSA","FSA",#N/A)</f>
        <v>#N/A</v>
      </c>
      <c r="CV647" s="46" t="e">
        <f>IF('All Data'!$U649="SNC","SNC",#N/A)</f>
        <v>#N/A</v>
      </c>
      <c r="CW647" s="44" t="e">
        <f>IF(ISBLANK('All Data'!$V649)=FALSE,'All Data'!$A649,#N/A)</f>
        <v>#N/A</v>
      </c>
      <c r="CX647" s="5" t="e">
        <f>IF(ISNUMBER('All Data'!$V649),'All Data'!$V649,#N/A)</f>
        <v>#N/A</v>
      </c>
      <c r="CY647" s="5" t="e">
        <f>IF('All Data'!$V649="QAI","QAI",#N/A)</f>
        <v>#N/A</v>
      </c>
      <c r="CZ647" s="5" t="e">
        <f>IF('All Data'!$V649="FSA","FSA",#N/A)</f>
        <v>#N/A</v>
      </c>
      <c r="DA647" s="46" t="e">
        <f>IF('All Data'!$V649="SNC","SNC",#N/A)</f>
        <v>#N/A</v>
      </c>
      <c r="DB647" s="44">
        <f>IF(ISBLANK('All Data'!$W649)=FALSE,'All Data'!$A649,#N/A)</f>
        <v>43942</v>
      </c>
      <c r="DC647" s="5">
        <f>IF(ISNUMBER('All Data'!$W649),'All Data'!$W649,#N/A)</f>
        <v>10</v>
      </c>
      <c r="DD647" s="5" t="e">
        <f>IF('All Data'!$W649="QAI","QAI",#N/A)</f>
        <v>#N/A</v>
      </c>
      <c r="DE647" s="5" t="e">
        <f>IF('All Data'!$W649="FSA","FSA",#N/A)</f>
        <v>#N/A</v>
      </c>
      <c r="DF647" s="46" t="e">
        <f>IF('All Data'!$W649="SNC","SNC",#N/A)</f>
        <v>#N/A</v>
      </c>
      <c r="DG647" s="44">
        <f>IF(ISBLANK('All Data'!$X649)=FALSE,'All Data'!$A649,#N/A)</f>
        <v>43942</v>
      </c>
      <c r="DH647" s="5">
        <f>IF(ISNUMBER('All Data'!$X649),'All Data'!$X649,#N/A)</f>
        <v>8.9</v>
      </c>
      <c r="DI647" s="5" t="e">
        <f>IF('All Data'!$X649="QAI","QAI",#N/A)</f>
        <v>#N/A</v>
      </c>
      <c r="DJ647" s="5" t="e">
        <f>IF('All Data'!$X649="FSA","FSA",#N/A)</f>
        <v>#N/A</v>
      </c>
      <c r="DK647" s="46" t="e">
        <f>IF('All Data'!$X649="SNC","SNC",#N/A)</f>
        <v>#N/A</v>
      </c>
      <c r="DN647" s="44">
        <f>'All Data'!$A649</f>
        <v>43942</v>
      </c>
    </row>
    <row r="648" spans="1:118" s="5" customFormat="1" x14ac:dyDescent="0.25">
      <c r="A648" s="44" t="e">
        <f>IF(ISBLANK('All Data'!$B650)=FALSE,'All Data'!$A650,#N/A)</f>
        <v>#N/A</v>
      </c>
      <c r="B648" s="5" t="e">
        <f>IF(ISNUMBER('All Data'!$B650),'All Data'!$B650,#N/A)</f>
        <v>#N/A</v>
      </c>
      <c r="C648" s="5" t="e">
        <f>IF('All Data'!$B650="QAI","QAI",#N/A)</f>
        <v>#N/A</v>
      </c>
      <c r="D648" s="5" t="e">
        <f>IF('All Data'!$B650="FSA","FSA",#N/A)</f>
        <v>#N/A</v>
      </c>
      <c r="E648" s="46" t="e">
        <f>IF('All Data'!$B650="SNC","SNC",#N/A)</f>
        <v>#N/A</v>
      </c>
      <c r="F648" s="44" t="e">
        <f>IF(ISBLANK('All Data'!$C650)=FALSE,'All Data'!$A650,#N/A)</f>
        <v>#N/A</v>
      </c>
      <c r="G648" s="5" t="e">
        <f>IF(ISNUMBER('All Data'!$C650),'All Data'!$C650,#N/A)</f>
        <v>#N/A</v>
      </c>
      <c r="H648" s="5" t="e">
        <f>IF('All Data'!$C650="QAI","QAI",#N/A)</f>
        <v>#N/A</v>
      </c>
      <c r="I648" s="5" t="e">
        <f>IF('All Data'!$C650="FSA","FSA",#N/A)</f>
        <v>#N/A</v>
      </c>
      <c r="J648" s="46" t="e">
        <f>IF('All Data'!$C650="SNC","SNC",#N/A)</f>
        <v>#N/A</v>
      </c>
      <c r="K648" s="44" t="e">
        <f>IF(ISBLANK('All Data'!$D650)=FALSE,'All Data'!$A650,#N/A)</f>
        <v>#N/A</v>
      </c>
      <c r="L648" s="5" t="e">
        <f>IF(ISNUMBER('All Data'!$D650),'All Data'!$D650,#N/A)</f>
        <v>#N/A</v>
      </c>
      <c r="M648" s="5" t="e">
        <f>IF('All Data'!$D650="QAI","QAI",#N/A)</f>
        <v>#N/A</v>
      </c>
      <c r="N648" s="5" t="e">
        <f>IF('All Data'!$D650="FSA","FSA",#N/A)</f>
        <v>#N/A</v>
      </c>
      <c r="O648" s="46" t="e">
        <f>IF('All Data'!$D650="SNC","SNC",#N/A)</f>
        <v>#N/A</v>
      </c>
      <c r="P648" s="44">
        <f>IF(ISBLANK('All Data'!$E650)=FALSE,'All Data'!$A650,#N/A)</f>
        <v>43948</v>
      </c>
      <c r="Q648" s="5">
        <f>IF(ISNUMBER('All Data'!$E650),'All Data'!$E650,#N/A)</f>
        <v>8.1</v>
      </c>
      <c r="R648" s="5" t="e">
        <f>IF('All Data'!$E650="QAI","QAI",#N/A)</f>
        <v>#N/A</v>
      </c>
      <c r="S648" s="5" t="e">
        <f>IF('All Data'!$E650="FSA","FSA",#N/A)</f>
        <v>#N/A</v>
      </c>
      <c r="T648" s="46" t="e">
        <f>IF('All Data'!$E650="SNC","SNC",#N/A)</f>
        <v>#N/A</v>
      </c>
      <c r="U648" s="44">
        <f>IF(ISBLANK('All Data'!$F650)=FALSE,'All Data'!$A650,#N/A)</f>
        <v>43948</v>
      </c>
      <c r="V648" s="5">
        <f>IF(ISNUMBER('All Data'!$F650),'All Data'!$F650,#N/A)</f>
        <v>7.2</v>
      </c>
      <c r="W648" s="5" t="e">
        <f>IF('All Data'!$F650="QAI","QAI",#N/A)</f>
        <v>#N/A</v>
      </c>
      <c r="X648" s="5" t="e">
        <f>IF('All Data'!$F650="FSA","FSA",#N/A)</f>
        <v>#N/A</v>
      </c>
      <c r="Y648" s="46" t="e">
        <f>IF('All Data'!$F650="SNC","SNC",#N/A)</f>
        <v>#N/A</v>
      </c>
      <c r="Z648" s="44" t="e">
        <f>IF(ISBLANK('All Data'!$G650)=FALSE,'All Data'!$A650,#N/A)</f>
        <v>#N/A</v>
      </c>
      <c r="AA648" s="5" t="e">
        <f>IF(ISNUMBER('All Data'!$G650),'All Data'!$G650,#N/A)</f>
        <v>#N/A</v>
      </c>
      <c r="AB648" s="5" t="e">
        <f>IF('All Data'!$G650="QAI","QAI",#N/A)</f>
        <v>#N/A</v>
      </c>
      <c r="AC648" s="5" t="e">
        <f>IF('All Data'!$G650="FSA","FSA",#N/A)</f>
        <v>#N/A</v>
      </c>
      <c r="AD648" s="46" t="e">
        <f>IF('All Data'!$G650="SNC","SNC",#N/A)</f>
        <v>#N/A</v>
      </c>
      <c r="AE648" s="44">
        <f>IF(ISBLANK('All Data'!$H650)=FALSE,'All Data'!$A650,#N/A)</f>
        <v>43948</v>
      </c>
      <c r="AG648" s="5" t="e">
        <f>IF('All Data'!$H650="QAI","QAI",#N/A)</f>
        <v>#N/A</v>
      </c>
      <c r="AH648" s="5" t="str">
        <f>IF('All Data'!$H650="FSA","FSA",#N/A)</f>
        <v>FSA</v>
      </c>
      <c r="AI648" s="46" t="e">
        <f>IF('All Data'!$H650="SNC","SNC",#N/A)</f>
        <v>#N/A</v>
      </c>
      <c r="AJ648" s="44">
        <f>IF(ISBLANK('All Data'!$I650)=FALSE,'All Data'!$A650,#N/A)</f>
        <v>43948</v>
      </c>
      <c r="AK648" s="5">
        <f>IF(ISNUMBER('All Data'!$I650),'All Data'!$I650,#N/A)</f>
        <v>5.6</v>
      </c>
      <c r="AL648" s="5" t="e">
        <f>IF('All Data'!$I650="QAI","QAI",#N/A)</f>
        <v>#N/A</v>
      </c>
      <c r="AM648" s="5" t="e">
        <f>IF('All Data'!$I650="FSA","FSA",#N/A)</f>
        <v>#N/A</v>
      </c>
      <c r="AN648" s="46" t="e">
        <f>IF('All Data'!$I650="SNC","SNC",#N/A)</f>
        <v>#N/A</v>
      </c>
      <c r="AO648" s="44">
        <f>IF(ISBLANK('All Data'!$J650)=FALSE,'All Data'!$A650,#N/A)</f>
        <v>43948</v>
      </c>
      <c r="AP648" s="5">
        <f>IF(ISNUMBER('All Data'!$J650),'All Data'!$J650,#N/A)</f>
        <v>8</v>
      </c>
      <c r="AQ648" s="5" t="e">
        <f>IF('All Data'!$J650="QAI","QAI",#N/A)</f>
        <v>#N/A</v>
      </c>
      <c r="AR648" s="5" t="e">
        <f>IF('All Data'!$J650="FSA","FSA",#N/A)</f>
        <v>#N/A</v>
      </c>
      <c r="AS648" s="46" t="e">
        <f>IF('All Data'!$J650="SNC","SNC",#N/A)</f>
        <v>#N/A</v>
      </c>
      <c r="AT648" s="44">
        <f>IF(ISBLANK('All Data'!$K650)=FALSE,'All Data'!$A650,#N/A)</f>
        <v>43948</v>
      </c>
      <c r="AU648" s="5">
        <f>IF(ISNUMBER('All Data'!$K650),'All Data'!$K650,#N/A)</f>
        <v>8</v>
      </c>
      <c r="AV648" s="5" t="e">
        <f>IF('All Data'!$K650="QAI","QAI",#N/A)</f>
        <v>#N/A</v>
      </c>
      <c r="AW648" s="5" t="e">
        <f>IF('All Data'!$K650="FSA","FSA",#N/A)</f>
        <v>#N/A</v>
      </c>
      <c r="AX648" s="46" t="e">
        <f>IF('All Data'!$K650="SNC","SNC",#N/A)</f>
        <v>#N/A</v>
      </c>
      <c r="AY648" s="44" t="e">
        <f>IF(ISBLANK('All Data'!$L650)=FALSE,'All Data'!$A650,#N/A)</f>
        <v>#N/A</v>
      </c>
      <c r="AZ648" s="5" t="e">
        <f>IF(ISNUMBER('All Data'!$L650),'All Data'!$L650,#N/A)</f>
        <v>#N/A</v>
      </c>
      <c r="BA648" s="5" t="e">
        <f>IF('All Data'!$L650="QAI","QAI",#N/A)</f>
        <v>#N/A</v>
      </c>
      <c r="BB648" s="5" t="e">
        <f>IF('All Data'!$L650="FSA","FSA",#N/A)</f>
        <v>#N/A</v>
      </c>
      <c r="BC648" s="46" t="e">
        <f>IF('All Data'!$L650="SNC","SNC",#N/A)</f>
        <v>#N/A</v>
      </c>
      <c r="BD648" s="44" t="e">
        <f>IF(ISBLANK('All Data'!$M650)=FALSE,'All Data'!$A650,#N/A)</f>
        <v>#N/A</v>
      </c>
      <c r="BE648" s="5" t="e">
        <f>IF(ISNUMBER('All Data'!$M650),'All Data'!$M650,#N/A)</f>
        <v>#N/A</v>
      </c>
      <c r="BF648" s="5" t="e">
        <f>IF('All Data'!$M650="QAI","QAI",#N/A)</f>
        <v>#N/A</v>
      </c>
      <c r="BG648" s="5" t="e">
        <f>IF('All Data'!$M650="FSA","FSA",#N/A)</f>
        <v>#N/A</v>
      </c>
      <c r="BH648" s="46" t="e">
        <f>IF('All Data'!$M650="SNC","SNC",#N/A)</f>
        <v>#N/A</v>
      </c>
      <c r="BI648" s="44" t="e">
        <f>IF(ISBLANK('All Data'!$N650)=FALSE,'All Data'!$A650,#N/A)</f>
        <v>#N/A</v>
      </c>
      <c r="BJ648" s="5" t="e">
        <f>IF(ISNUMBER('All Data'!$N650),'All Data'!$N650,#N/A)</f>
        <v>#N/A</v>
      </c>
      <c r="BK648" s="5" t="e">
        <f>IF('All Data'!$N650="QAI","QAI",#N/A)</f>
        <v>#N/A</v>
      </c>
      <c r="BL648" s="5" t="e">
        <f>IF('All Data'!$N650="FSA","FSA",#N/A)</f>
        <v>#N/A</v>
      </c>
      <c r="BM648" s="46" t="e">
        <f>IF('All Data'!$N650="SNC","SNC",#N/A)</f>
        <v>#N/A</v>
      </c>
      <c r="BN648" s="44" t="e">
        <f>IF(ISBLANK('All Data'!$O650)=FALSE,'All Data'!$A650,#N/A)</f>
        <v>#N/A</v>
      </c>
      <c r="BO648" s="5" t="e">
        <f>IF(ISNUMBER('All Data'!$O650),'All Data'!$O650,#N/A)</f>
        <v>#N/A</v>
      </c>
      <c r="BP648" s="5" t="e">
        <f>IF('All Data'!$O650="QAI","QAI",#N/A)</f>
        <v>#N/A</v>
      </c>
      <c r="BQ648" s="5" t="e">
        <f>IF('All Data'!$O650="FSA","FSA",#N/A)</f>
        <v>#N/A</v>
      </c>
      <c r="BR648" s="46" t="e">
        <f>IF('All Data'!$O650="SNC","SNC",#N/A)</f>
        <v>#N/A</v>
      </c>
      <c r="BS648" s="44" t="e">
        <f>IF(ISBLANK('All Data'!$P650)=FALSE,'All Data'!$A650,#N/A)</f>
        <v>#N/A</v>
      </c>
      <c r="BT648" s="5" t="e">
        <f>IF(ISNUMBER('All Data'!$P650),'All Data'!$P650,#N/A)</f>
        <v>#N/A</v>
      </c>
      <c r="BU648" s="5" t="e">
        <f>IF('All Data'!$P650="QAI","QAI",#N/A)</f>
        <v>#N/A</v>
      </c>
      <c r="BV648" s="5" t="e">
        <f>IF('All Data'!$P650="FSA","FSA",#N/A)</f>
        <v>#N/A</v>
      </c>
      <c r="BW648" s="46" t="e">
        <f>IF('All Data'!$P650="SNC","SNC",#N/A)</f>
        <v>#N/A</v>
      </c>
      <c r="BX648" s="44" t="e">
        <f>IF(ISBLANK('All Data'!$Q650)=FALSE,'All Data'!$A650,#N/A)</f>
        <v>#N/A</v>
      </c>
      <c r="BY648" s="5" t="e">
        <f>IF(ISNUMBER('All Data'!$Q650),'All Data'!$Q650,#N/A)</f>
        <v>#N/A</v>
      </c>
      <c r="BZ648" s="5" t="e">
        <f>IF('All Data'!$Q650="QAI","QAI",#N/A)</f>
        <v>#N/A</v>
      </c>
      <c r="CA648" s="5" t="e">
        <f>IF('All Data'!$Q650="FSA","FSA",#N/A)</f>
        <v>#N/A</v>
      </c>
      <c r="CB648" s="46" t="e">
        <f>IF('All Data'!$Q650="SNC","SNC",#N/A)</f>
        <v>#N/A</v>
      </c>
      <c r="CC648" s="44" t="e">
        <f>IF(ISBLANK('All Data'!$R650)=FALSE,'All Data'!$A650,#N/A)</f>
        <v>#N/A</v>
      </c>
      <c r="CD648" s="5" t="e">
        <f>IF(ISNUMBER('All Data'!$R650),'All Data'!$R650,#N/A)</f>
        <v>#N/A</v>
      </c>
      <c r="CE648" s="5" t="e">
        <f>IF('All Data'!$R650="QAI","QAI",#N/A)</f>
        <v>#N/A</v>
      </c>
      <c r="CF648" s="5" t="e">
        <f>IF('All Data'!$R650="FSA","FSA",#N/A)</f>
        <v>#N/A</v>
      </c>
      <c r="CG648" s="46" t="e">
        <f>IF('All Data'!$R650="SNC","SNC",#N/A)</f>
        <v>#N/A</v>
      </c>
      <c r="CH648" s="44" t="e">
        <f>IF(ISBLANK('All Data'!$S650)=FALSE,'All Data'!$A650,#N/A)</f>
        <v>#N/A</v>
      </c>
      <c r="CI648" s="5" t="e">
        <f>IF(ISNUMBER('All Data'!$S650),'All Data'!$S650,#N/A)</f>
        <v>#N/A</v>
      </c>
      <c r="CJ648" s="5" t="e">
        <f>IF('All Data'!$S650="QAI","QAI",#N/A)</f>
        <v>#N/A</v>
      </c>
      <c r="CK648" s="5" t="e">
        <f>IF('All Data'!$S650="FSA","FSA",#N/A)</f>
        <v>#N/A</v>
      </c>
      <c r="CL648" s="46" t="e">
        <f>IF('All Data'!$S650="SNC","SNC",#N/A)</f>
        <v>#N/A</v>
      </c>
      <c r="CM648" s="44" t="e">
        <f>IF(ISBLANK('All Data'!$T650)=FALSE,'All Data'!$A650,#N/A)</f>
        <v>#N/A</v>
      </c>
      <c r="CN648" s="5" t="e">
        <f>IF(ISNUMBER('All Data'!$T650),'All Data'!$T650,#N/A)</f>
        <v>#N/A</v>
      </c>
      <c r="CO648" s="5" t="e">
        <f>IF('All Data'!$T650="QAI","QAI",#N/A)</f>
        <v>#N/A</v>
      </c>
      <c r="CP648" s="5" t="e">
        <f>IF('All Data'!$T650="FSA","FSA",#N/A)</f>
        <v>#N/A</v>
      </c>
      <c r="CQ648" s="46" t="e">
        <f>IF('All Data'!$T650="SNC","SNC",#N/A)</f>
        <v>#N/A</v>
      </c>
      <c r="CR648" s="44" t="e">
        <f>IF(ISBLANK('All Data'!$U650)=FALSE,'All Data'!$A650,#N/A)</f>
        <v>#N/A</v>
      </c>
      <c r="CS648" s="5" t="e">
        <f>IF(ISNUMBER('All Data'!$U650),'All Data'!$U650,#N/A)</f>
        <v>#N/A</v>
      </c>
      <c r="CT648" s="5" t="e">
        <f>IF('All Data'!$U650="QAI","QAI",#N/A)</f>
        <v>#N/A</v>
      </c>
      <c r="CU648" s="5" t="e">
        <f>IF('All Data'!$U650="FSA","FSA",#N/A)</f>
        <v>#N/A</v>
      </c>
      <c r="CV648" s="46" t="e">
        <f>IF('All Data'!$U650="SNC","SNC",#N/A)</f>
        <v>#N/A</v>
      </c>
      <c r="CW648" s="44" t="e">
        <f>IF(ISBLANK('All Data'!$V650)=FALSE,'All Data'!$A650,#N/A)</f>
        <v>#N/A</v>
      </c>
      <c r="CX648" s="5" t="e">
        <f>IF(ISNUMBER('All Data'!$V650),'All Data'!$V650,#N/A)</f>
        <v>#N/A</v>
      </c>
      <c r="CY648" s="5" t="e">
        <f>IF('All Data'!$V650="QAI","QAI",#N/A)</f>
        <v>#N/A</v>
      </c>
      <c r="CZ648" s="5" t="e">
        <f>IF('All Data'!$V650="FSA","FSA",#N/A)</f>
        <v>#N/A</v>
      </c>
      <c r="DA648" s="46" t="e">
        <f>IF('All Data'!$V650="SNC","SNC",#N/A)</f>
        <v>#N/A</v>
      </c>
      <c r="DB648" s="44">
        <f>IF(ISBLANK('All Data'!$W650)=FALSE,'All Data'!$A650,#N/A)</f>
        <v>43948</v>
      </c>
      <c r="DC648" s="5">
        <f>IF(ISNUMBER('All Data'!$W650),'All Data'!$W650,#N/A)</f>
        <v>7</v>
      </c>
      <c r="DD648" s="5" t="e">
        <f>IF('All Data'!$W650="QAI","QAI",#N/A)</f>
        <v>#N/A</v>
      </c>
      <c r="DE648" s="5" t="e">
        <f>IF('All Data'!$W650="FSA","FSA",#N/A)</f>
        <v>#N/A</v>
      </c>
      <c r="DF648" s="46" t="e">
        <f>IF('All Data'!$W650="SNC","SNC",#N/A)</f>
        <v>#N/A</v>
      </c>
      <c r="DG648" s="44">
        <f>IF(ISBLANK('All Data'!$X650)=FALSE,'All Data'!$A650,#N/A)</f>
        <v>43948</v>
      </c>
      <c r="DH648" s="5">
        <f>IF(ISNUMBER('All Data'!$X650),'All Data'!$X650,#N/A)</f>
        <v>15.2</v>
      </c>
      <c r="DI648" s="5" t="e">
        <f>IF('All Data'!$X650="QAI","QAI",#N/A)</f>
        <v>#N/A</v>
      </c>
      <c r="DJ648" s="5" t="e">
        <f>IF('All Data'!$X650="FSA","FSA",#N/A)</f>
        <v>#N/A</v>
      </c>
      <c r="DK648" s="46" t="e">
        <f>IF('All Data'!$X650="SNC","SNC",#N/A)</f>
        <v>#N/A</v>
      </c>
      <c r="DN648" s="44">
        <f>'All Data'!$A650</f>
        <v>43948</v>
      </c>
    </row>
    <row r="649" spans="1:118" s="5" customFormat="1" x14ac:dyDescent="0.25">
      <c r="A649" s="44" t="e">
        <f>IF(ISBLANK('All Data'!$B651)=FALSE,'All Data'!$A651,#N/A)</f>
        <v>#N/A</v>
      </c>
      <c r="B649" s="5" t="e">
        <f>IF(ISNUMBER('All Data'!$B651),'All Data'!$B651,#N/A)</f>
        <v>#N/A</v>
      </c>
      <c r="C649" s="5" t="e">
        <f>IF('All Data'!$B651="QAI","QAI",#N/A)</f>
        <v>#N/A</v>
      </c>
      <c r="D649" s="5" t="e">
        <f>IF('All Data'!$B651="FSA","FSA",#N/A)</f>
        <v>#N/A</v>
      </c>
      <c r="E649" s="46" t="e">
        <f>IF('All Data'!$B651="SNC","SNC",#N/A)</f>
        <v>#N/A</v>
      </c>
      <c r="F649" s="44" t="e">
        <f>IF(ISBLANK('All Data'!$C651)=FALSE,'All Data'!$A651,#N/A)</f>
        <v>#N/A</v>
      </c>
      <c r="G649" s="5" t="e">
        <f>IF(ISNUMBER('All Data'!$C651),'All Data'!$C651,#N/A)</f>
        <v>#N/A</v>
      </c>
      <c r="H649" s="5" t="e">
        <f>IF('All Data'!$C651="QAI","QAI",#N/A)</f>
        <v>#N/A</v>
      </c>
      <c r="I649" s="5" t="e">
        <f>IF('All Data'!$C651="FSA","FSA",#N/A)</f>
        <v>#N/A</v>
      </c>
      <c r="J649" s="46" t="e">
        <f>IF('All Data'!$C651="SNC","SNC",#N/A)</f>
        <v>#N/A</v>
      </c>
      <c r="K649" s="44" t="e">
        <f>IF(ISBLANK('All Data'!$D651)=FALSE,'All Data'!$A651,#N/A)</f>
        <v>#N/A</v>
      </c>
      <c r="L649" s="5" t="e">
        <f>IF(ISNUMBER('All Data'!$D651),'All Data'!$D651,#N/A)</f>
        <v>#N/A</v>
      </c>
      <c r="M649" s="5" t="e">
        <f>IF('All Data'!$D651="QAI","QAI",#N/A)</f>
        <v>#N/A</v>
      </c>
      <c r="N649" s="5" t="e">
        <f>IF('All Data'!$D651="FSA","FSA",#N/A)</f>
        <v>#N/A</v>
      </c>
      <c r="O649" s="46" t="e">
        <f>IF('All Data'!$D651="SNC","SNC",#N/A)</f>
        <v>#N/A</v>
      </c>
      <c r="P649" s="44">
        <f>IF(ISBLANK('All Data'!$E651)=FALSE,'All Data'!$A651,#N/A)</f>
        <v>43954</v>
      </c>
      <c r="Q649" s="5">
        <f>IF(ISNUMBER('All Data'!$E651),'All Data'!$E651,#N/A)</f>
        <v>11.6</v>
      </c>
      <c r="R649" s="5" t="e">
        <f>IF('All Data'!$E651="QAI","QAI",#N/A)</f>
        <v>#N/A</v>
      </c>
      <c r="S649" s="5" t="e">
        <f>IF('All Data'!$E651="FSA","FSA",#N/A)</f>
        <v>#N/A</v>
      </c>
      <c r="T649" s="46" t="e">
        <f>IF('All Data'!$E651="SNC","SNC",#N/A)</f>
        <v>#N/A</v>
      </c>
      <c r="U649" s="44">
        <f>IF(ISBLANK('All Data'!$F651)=FALSE,'All Data'!$A651,#N/A)</f>
        <v>43954</v>
      </c>
      <c r="V649" s="5">
        <f>IF(ISNUMBER('All Data'!$F651),'All Data'!$F651,#N/A)</f>
        <v>5.8</v>
      </c>
      <c r="W649" s="5" t="e">
        <f>IF('All Data'!$F651="QAI","QAI",#N/A)</f>
        <v>#N/A</v>
      </c>
      <c r="X649" s="5" t="e">
        <f>IF('All Data'!$F651="FSA","FSA",#N/A)</f>
        <v>#N/A</v>
      </c>
      <c r="Y649" s="46" t="e">
        <f>IF('All Data'!$F651="SNC","SNC",#N/A)</f>
        <v>#N/A</v>
      </c>
      <c r="Z649" s="44" t="e">
        <f>IF(ISBLANK('All Data'!$G651)=FALSE,'All Data'!$A651,#N/A)</f>
        <v>#N/A</v>
      </c>
      <c r="AA649" s="5" t="e">
        <f>IF(ISNUMBER('All Data'!$G651),'All Data'!$G651,#N/A)</f>
        <v>#N/A</v>
      </c>
      <c r="AB649" s="5" t="e">
        <f>IF('All Data'!$G651="QAI","QAI",#N/A)</f>
        <v>#N/A</v>
      </c>
      <c r="AC649" s="5" t="e">
        <f>IF('All Data'!$G651="FSA","FSA",#N/A)</f>
        <v>#N/A</v>
      </c>
      <c r="AD649" s="46" t="e">
        <f>IF('All Data'!$G651="SNC","SNC",#N/A)</f>
        <v>#N/A</v>
      </c>
      <c r="AE649" s="44" t="e">
        <f>IF(ISBLANK('All Data'!$H651)=FALSE,'All Data'!$A651,#N/A)</f>
        <v>#N/A</v>
      </c>
      <c r="AF649" s="5" t="e">
        <f>IF(ISNUMBER('All Data'!$H651),'All Data'!$H651,#N/A)</f>
        <v>#N/A</v>
      </c>
      <c r="AG649" s="5" t="e">
        <f>IF('All Data'!$H651="QAI","QAI",#N/A)</f>
        <v>#N/A</v>
      </c>
      <c r="AH649" s="5" t="e">
        <f>IF('All Data'!$H651="FSA","FSA",#N/A)</f>
        <v>#N/A</v>
      </c>
      <c r="AI649" s="46" t="e">
        <f>IF('All Data'!$H651="SNC","SNC",#N/A)</f>
        <v>#N/A</v>
      </c>
      <c r="AJ649" s="44">
        <f>IF(ISBLANK('All Data'!$I651)=FALSE,'All Data'!$A651,#N/A)</f>
        <v>43954</v>
      </c>
      <c r="AL649" s="5" t="e">
        <f>IF('All Data'!$I651="QAI","QAI",#N/A)</f>
        <v>#N/A</v>
      </c>
      <c r="AM649" s="5" t="e">
        <f>IF('All Data'!$I651="FSA","FSA",#N/A)</f>
        <v>#N/A</v>
      </c>
      <c r="AN649" s="46" t="str">
        <f>IF('All Data'!$I651="SNC","SNC",#N/A)</f>
        <v>SNC</v>
      </c>
      <c r="AO649" s="44">
        <f>IF(ISBLANK('All Data'!$J651)=FALSE,'All Data'!$A651,#N/A)</f>
        <v>43954</v>
      </c>
      <c r="AP649" s="5">
        <f>IF(ISNUMBER('All Data'!$J651),'All Data'!$J651,#N/A)</f>
        <v>9</v>
      </c>
      <c r="AQ649" s="5" t="e">
        <f>IF('All Data'!$J651="QAI","QAI",#N/A)</f>
        <v>#N/A</v>
      </c>
      <c r="AR649" s="5" t="e">
        <f>IF('All Data'!$J651="FSA","FSA",#N/A)</f>
        <v>#N/A</v>
      </c>
      <c r="AS649" s="46" t="e">
        <f>IF('All Data'!$J651="SNC","SNC",#N/A)</f>
        <v>#N/A</v>
      </c>
      <c r="AT649" s="44">
        <f>IF(ISBLANK('All Data'!$K651)=FALSE,'All Data'!$A651,#N/A)</f>
        <v>43954</v>
      </c>
      <c r="AU649" s="5">
        <f>IF(ISNUMBER('All Data'!$K651),'All Data'!$K651,#N/A)</f>
        <v>16</v>
      </c>
      <c r="AV649" s="5" t="e">
        <f>IF('All Data'!$K651="QAI","QAI",#N/A)</f>
        <v>#N/A</v>
      </c>
      <c r="AW649" s="5" t="e">
        <f>IF('All Data'!$K651="FSA","FSA",#N/A)</f>
        <v>#N/A</v>
      </c>
      <c r="AX649" s="46" t="e">
        <f>IF('All Data'!$K651="SNC","SNC",#N/A)</f>
        <v>#N/A</v>
      </c>
      <c r="AY649" s="44" t="e">
        <f>IF(ISBLANK('All Data'!$L651)=FALSE,'All Data'!$A651,#N/A)</f>
        <v>#N/A</v>
      </c>
      <c r="AZ649" s="5" t="e">
        <f>IF(ISNUMBER('All Data'!$L651),'All Data'!$L651,#N/A)</f>
        <v>#N/A</v>
      </c>
      <c r="BA649" s="5" t="e">
        <f>IF('All Data'!$L651="QAI","QAI",#N/A)</f>
        <v>#N/A</v>
      </c>
      <c r="BB649" s="5" t="e">
        <f>IF('All Data'!$L651="FSA","FSA",#N/A)</f>
        <v>#N/A</v>
      </c>
      <c r="BC649" s="46" t="e">
        <f>IF('All Data'!$L651="SNC","SNC",#N/A)</f>
        <v>#N/A</v>
      </c>
      <c r="BD649" s="44" t="e">
        <f>IF(ISBLANK('All Data'!$M651)=FALSE,'All Data'!$A651,#N/A)</f>
        <v>#N/A</v>
      </c>
      <c r="BE649" s="5" t="e">
        <f>IF(ISNUMBER('All Data'!$M651),'All Data'!$M651,#N/A)</f>
        <v>#N/A</v>
      </c>
      <c r="BF649" s="5" t="e">
        <f>IF('All Data'!$M651="QAI","QAI",#N/A)</f>
        <v>#N/A</v>
      </c>
      <c r="BG649" s="5" t="e">
        <f>IF('All Data'!$M651="FSA","FSA",#N/A)</f>
        <v>#N/A</v>
      </c>
      <c r="BH649" s="46" t="e">
        <f>IF('All Data'!$M651="SNC","SNC",#N/A)</f>
        <v>#N/A</v>
      </c>
      <c r="BI649" s="44" t="e">
        <f>IF(ISBLANK('All Data'!$N651)=FALSE,'All Data'!$A651,#N/A)</f>
        <v>#N/A</v>
      </c>
      <c r="BJ649" s="5" t="e">
        <f>IF(ISNUMBER('All Data'!$N651),'All Data'!$N651,#N/A)</f>
        <v>#N/A</v>
      </c>
      <c r="BK649" s="5" t="e">
        <f>IF('All Data'!$N651="QAI","QAI",#N/A)</f>
        <v>#N/A</v>
      </c>
      <c r="BL649" s="5" t="e">
        <f>IF('All Data'!$N651="FSA","FSA",#N/A)</f>
        <v>#N/A</v>
      </c>
      <c r="BM649" s="46" t="e">
        <f>IF('All Data'!$N651="SNC","SNC",#N/A)</f>
        <v>#N/A</v>
      </c>
      <c r="BN649" s="44" t="e">
        <f>IF(ISBLANK('All Data'!$O651)=FALSE,'All Data'!$A651,#N/A)</f>
        <v>#N/A</v>
      </c>
      <c r="BO649" s="5" t="e">
        <f>IF(ISNUMBER('All Data'!$O651),'All Data'!$O651,#N/A)</f>
        <v>#N/A</v>
      </c>
      <c r="BP649" s="5" t="e">
        <f>IF('All Data'!$O651="QAI","QAI",#N/A)</f>
        <v>#N/A</v>
      </c>
      <c r="BQ649" s="5" t="e">
        <f>IF('All Data'!$O651="FSA","FSA",#N/A)</f>
        <v>#N/A</v>
      </c>
      <c r="BR649" s="46" t="e">
        <f>IF('All Data'!$O651="SNC","SNC",#N/A)</f>
        <v>#N/A</v>
      </c>
      <c r="BS649" s="44" t="e">
        <f>IF(ISBLANK('All Data'!$P651)=FALSE,'All Data'!$A651,#N/A)</f>
        <v>#N/A</v>
      </c>
      <c r="BT649" s="5" t="e">
        <f>IF(ISNUMBER('All Data'!$P651),'All Data'!$P651,#N/A)</f>
        <v>#N/A</v>
      </c>
      <c r="BU649" s="5" t="e">
        <f>IF('All Data'!$P651="QAI","QAI",#N/A)</f>
        <v>#N/A</v>
      </c>
      <c r="BV649" s="5" t="e">
        <f>IF('All Data'!$P651="FSA","FSA",#N/A)</f>
        <v>#N/A</v>
      </c>
      <c r="BW649" s="46" t="e">
        <f>IF('All Data'!$P651="SNC","SNC",#N/A)</f>
        <v>#N/A</v>
      </c>
      <c r="BX649" s="44" t="e">
        <f>IF(ISBLANK('All Data'!$Q651)=FALSE,'All Data'!$A651,#N/A)</f>
        <v>#N/A</v>
      </c>
      <c r="BY649" s="5" t="e">
        <f>IF(ISNUMBER('All Data'!$Q651),'All Data'!$Q651,#N/A)</f>
        <v>#N/A</v>
      </c>
      <c r="BZ649" s="5" t="e">
        <f>IF('All Data'!$Q651="QAI","QAI",#N/A)</f>
        <v>#N/A</v>
      </c>
      <c r="CA649" s="5" t="e">
        <f>IF('All Data'!$Q651="FSA","FSA",#N/A)</f>
        <v>#N/A</v>
      </c>
      <c r="CB649" s="46" t="e">
        <f>IF('All Data'!$Q651="SNC","SNC",#N/A)</f>
        <v>#N/A</v>
      </c>
      <c r="CC649" s="44" t="e">
        <f>IF(ISBLANK('All Data'!$R651)=FALSE,'All Data'!$A651,#N/A)</f>
        <v>#N/A</v>
      </c>
      <c r="CD649" s="5" t="e">
        <f>IF(ISNUMBER('All Data'!$R651),'All Data'!$R651,#N/A)</f>
        <v>#N/A</v>
      </c>
      <c r="CE649" s="5" t="e">
        <f>IF('All Data'!$R651="QAI","QAI",#N/A)</f>
        <v>#N/A</v>
      </c>
      <c r="CF649" s="5" t="e">
        <f>IF('All Data'!$R651="FSA","FSA",#N/A)</f>
        <v>#N/A</v>
      </c>
      <c r="CG649" s="46" t="e">
        <f>IF('All Data'!$R651="SNC","SNC",#N/A)</f>
        <v>#N/A</v>
      </c>
      <c r="CH649" s="44" t="e">
        <f>IF(ISBLANK('All Data'!$S651)=FALSE,'All Data'!$A651,#N/A)</f>
        <v>#N/A</v>
      </c>
      <c r="CI649" s="5" t="e">
        <f>IF(ISNUMBER('All Data'!$S651),'All Data'!$S651,#N/A)</f>
        <v>#N/A</v>
      </c>
      <c r="CJ649" s="5" t="e">
        <f>IF('All Data'!$S651="QAI","QAI",#N/A)</f>
        <v>#N/A</v>
      </c>
      <c r="CK649" s="5" t="e">
        <f>IF('All Data'!$S651="FSA","FSA",#N/A)</f>
        <v>#N/A</v>
      </c>
      <c r="CL649" s="46" t="e">
        <f>IF('All Data'!$S651="SNC","SNC",#N/A)</f>
        <v>#N/A</v>
      </c>
      <c r="CM649" s="44" t="e">
        <f>IF(ISBLANK('All Data'!$T651)=FALSE,'All Data'!$A651,#N/A)</f>
        <v>#N/A</v>
      </c>
      <c r="CN649" s="5" t="e">
        <f>IF(ISNUMBER('All Data'!$T651),'All Data'!$T651,#N/A)</f>
        <v>#N/A</v>
      </c>
      <c r="CO649" s="5" t="e">
        <f>IF('All Data'!$T651="QAI","QAI",#N/A)</f>
        <v>#N/A</v>
      </c>
      <c r="CP649" s="5" t="e">
        <f>IF('All Data'!$T651="FSA","FSA",#N/A)</f>
        <v>#N/A</v>
      </c>
      <c r="CQ649" s="46" t="e">
        <f>IF('All Data'!$T651="SNC","SNC",#N/A)</f>
        <v>#N/A</v>
      </c>
      <c r="CR649" s="44" t="e">
        <f>IF(ISBLANK('All Data'!$U651)=FALSE,'All Data'!$A651,#N/A)</f>
        <v>#N/A</v>
      </c>
      <c r="CS649" s="5" t="e">
        <f>IF(ISNUMBER('All Data'!$U651),'All Data'!$U651,#N/A)</f>
        <v>#N/A</v>
      </c>
      <c r="CT649" s="5" t="e">
        <f>IF('All Data'!$U651="QAI","QAI",#N/A)</f>
        <v>#N/A</v>
      </c>
      <c r="CU649" s="5" t="e">
        <f>IF('All Data'!$U651="FSA","FSA",#N/A)</f>
        <v>#N/A</v>
      </c>
      <c r="CV649" s="46" t="e">
        <f>IF('All Data'!$U651="SNC","SNC",#N/A)</f>
        <v>#N/A</v>
      </c>
      <c r="CW649" s="44" t="e">
        <f>IF(ISBLANK('All Data'!$V651)=FALSE,'All Data'!$A651,#N/A)</f>
        <v>#N/A</v>
      </c>
      <c r="CX649" s="5" t="e">
        <f>IF(ISNUMBER('All Data'!$V651),'All Data'!$V651,#N/A)</f>
        <v>#N/A</v>
      </c>
      <c r="CY649" s="5" t="e">
        <f>IF('All Data'!$V651="QAI","QAI",#N/A)</f>
        <v>#N/A</v>
      </c>
      <c r="CZ649" s="5" t="e">
        <f>IF('All Data'!$V651="FSA","FSA",#N/A)</f>
        <v>#N/A</v>
      </c>
      <c r="DA649" s="46" t="e">
        <f>IF('All Data'!$V651="SNC","SNC",#N/A)</f>
        <v>#N/A</v>
      </c>
      <c r="DB649" s="44">
        <f>IF(ISBLANK('All Data'!$W651)=FALSE,'All Data'!$A651,#N/A)</f>
        <v>43954</v>
      </c>
      <c r="DC649" s="5">
        <f>IF(ISNUMBER('All Data'!$W651),'All Data'!$W651,#N/A)</f>
        <v>43</v>
      </c>
      <c r="DD649" s="5" t="e">
        <f>IF('All Data'!$W651="QAI","QAI",#N/A)</f>
        <v>#N/A</v>
      </c>
      <c r="DE649" s="5" t="e">
        <f>IF('All Data'!$W651="FSA","FSA",#N/A)</f>
        <v>#N/A</v>
      </c>
      <c r="DF649" s="46" t="e">
        <f>IF('All Data'!$W651="SNC","SNC",#N/A)</f>
        <v>#N/A</v>
      </c>
      <c r="DG649" s="44">
        <f>IF(ISBLANK('All Data'!$X651)=FALSE,'All Data'!$A651,#N/A)</f>
        <v>43954</v>
      </c>
      <c r="DH649" s="5">
        <f>IF(ISNUMBER('All Data'!$X651),'All Data'!$X651,#N/A)</f>
        <v>9.4</v>
      </c>
      <c r="DI649" s="5" t="e">
        <f>IF('All Data'!$X651="QAI","QAI",#N/A)</f>
        <v>#N/A</v>
      </c>
      <c r="DJ649" s="5" t="e">
        <f>IF('All Data'!$X651="FSA","FSA",#N/A)</f>
        <v>#N/A</v>
      </c>
      <c r="DK649" s="46" t="e">
        <f>IF('All Data'!$X651="SNC","SNC",#N/A)</f>
        <v>#N/A</v>
      </c>
      <c r="DN649" s="44">
        <f>'All Data'!$A651</f>
        <v>43954</v>
      </c>
    </row>
    <row r="650" spans="1:118" s="5" customFormat="1" x14ac:dyDescent="0.25">
      <c r="A650" s="44" t="e">
        <f>IF(ISBLANK('All Data'!$B652)=FALSE,'All Data'!$A652,#N/A)</f>
        <v>#N/A</v>
      </c>
      <c r="B650" s="5" t="e">
        <f>IF(ISNUMBER('All Data'!$B652),'All Data'!$B652,#N/A)</f>
        <v>#N/A</v>
      </c>
      <c r="C650" s="5" t="e">
        <f>IF('All Data'!$B652="QAI","QAI",#N/A)</f>
        <v>#N/A</v>
      </c>
      <c r="D650" s="5" t="e">
        <f>IF('All Data'!$B652="FSA","FSA",#N/A)</f>
        <v>#N/A</v>
      </c>
      <c r="E650" s="46" t="e">
        <f>IF('All Data'!$B652="SNC","SNC",#N/A)</f>
        <v>#N/A</v>
      </c>
      <c r="F650" s="44" t="e">
        <f>IF(ISBLANK('All Data'!$C652)=FALSE,'All Data'!$A652,#N/A)</f>
        <v>#N/A</v>
      </c>
      <c r="G650" s="5" t="e">
        <f>IF(ISNUMBER('All Data'!$C652),'All Data'!$C652,#N/A)</f>
        <v>#N/A</v>
      </c>
      <c r="H650" s="5" t="e">
        <f>IF('All Data'!$C652="QAI","QAI",#N/A)</f>
        <v>#N/A</v>
      </c>
      <c r="I650" s="5" t="e">
        <f>IF('All Data'!$C652="FSA","FSA",#N/A)</f>
        <v>#N/A</v>
      </c>
      <c r="J650" s="46" t="e">
        <f>IF('All Data'!$C652="SNC","SNC",#N/A)</f>
        <v>#N/A</v>
      </c>
      <c r="K650" s="44" t="e">
        <f>IF(ISBLANK('All Data'!$D652)=FALSE,'All Data'!$A652,#N/A)</f>
        <v>#N/A</v>
      </c>
      <c r="L650" s="5" t="e">
        <f>IF(ISNUMBER('All Data'!$D652),'All Data'!$D652,#N/A)</f>
        <v>#N/A</v>
      </c>
      <c r="M650" s="5" t="e">
        <f>IF('All Data'!$D652="QAI","QAI",#N/A)</f>
        <v>#N/A</v>
      </c>
      <c r="N650" s="5" t="e">
        <f>IF('All Data'!$D652="FSA","FSA",#N/A)</f>
        <v>#N/A</v>
      </c>
      <c r="O650" s="46" t="e">
        <f>IF('All Data'!$D652="SNC","SNC",#N/A)</f>
        <v>#N/A</v>
      </c>
      <c r="P650" s="44" t="e">
        <f>IF(ISBLANK('All Data'!$E652)=FALSE,'All Data'!$A652,#N/A)</f>
        <v>#N/A</v>
      </c>
      <c r="Q650" s="5" t="e">
        <f>IF(ISNUMBER('All Data'!$E652),'All Data'!$E652,#N/A)</f>
        <v>#N/A</v>
      </c>
      <c r="R650" s="5" t="e">
        <f>IF('All Data'!$E652="QAI","QAI",#N/A)</f>
        <v>#N/A</v>
      </c>
      <c r="S650" s="5" t="e">
        <f>IF('All Data'!$E652="FSA","FSA",#N/A)</f>
        <v>#N/A</v>
      </c>
      <c r="T650" s="46" t="e">
        <f>IF('All Data'!$E652="SNC","SNC",#N/A)</f>
        <v>#N/A</v>
      </c>
      <c r="U650" s="44" t="e">
        <f>IF(ISBLANK('All Data'!$F652)=FALSE,'All Data'!$A652,#N/A)</f>
        <v>#N/A</v>
      </c>
      <c r="V650" s="5" t="e">
        <f>IF(ISNUMBER('All Data'!$F652),'All Data'!$F652,#N/A)</f>
        <v>#N/A</v>
      </c>
      <c r="W650" s="5" t="e">
        <f>IF('All Data'!$F652="QAI","QAI",#N/A)</f>
        <v>#N/A</v>
      </c>
      <c r="X650" s="5" t="e">
        <f>IF('All Data'!$F652="FSA","FSA",#N/A)</f>
        <v>#N/A</v>
      </c>
      <c r="Y650" s="46" t="e">
        <f>IF('All Data'!$F652="SNC","SNC",#N/A)</f>
        <v>#N/A</v>
      </c>
      <c r="Z650" s="44" t="e">
        <f>IF(ISBLANK('All Data'!$G652)=FALSE,'All Data'!$A652,#N/A)</f>
        <v>#N/A</v>
      </c>
      <c r="AA650" s="5" t="e">
        <f>IF(ISNUMBER('All Data'!$G652),'All Data'!$G652,#N/A)</f>
        <v>#N/A</v>
      </c>
      <c r="AB650" s="5" t="e">
        <f>IF('All Data'!$G652="QAI","QAI",#N/A)</f>
        <v>#N/A</v>
      </c>
      <c r="AC650" s="5" t="e">
        <f>IF('All Data'!$G652="FSA","FSA",#N/A)</f>
        <v>#N/A</v>
      </c>
      <c r="AD650" s="46" t="e">
        <f>IF('All Data'!$G652="SNC","SNC",#N/A)</f>
        <v>#N/A</v>
      </c>
      <c r="AE650" s="44" t="e">
        <f>IF(ISBLANK('All Data'!$H652)=FALSE,'All Data'!$A652,#N/A)</f>
        <v>#N/A</v>
      </c>
      <c r="AF650" s="5" t="e">
        <f>IF(ISNUMBER('All Data'!$H652),'All Data'!$H652,#N/A)</f>
        <v>#N/A</v>
      </c>
      <c r="AG650" s="5" t="e">
        <f>IF('All Data'!$H652="QAI","QAI",#N/A)</f>
        <v>#N/A</v>
      </c>
      <c r="AH650" s="5" t="e">
        <f>IF('All Data'!$H652="FSA","FSA",#N/A)</f>
        <v>#N/A</v>
      </c>
      <c r="AI650" s="46" t="e">
        <f>IF('All Data'!$H652="SNC","SNC",#N/A)</f>
        <v>#N/A</v>
      </c>
      <c r="AJ650" s="44">
        <f>IF(ISBLANK('All Data'!$I652)=FALSE,'All Data'!$A652,#N/A)</f>
        <v>43958</v>
      </c>
      <c r="AK650" s="5">
        <f>IF(ISNUMBER('All Data'!$I652),'All Data'!$I652,#N/A)</f>
        <v>10.3</v>
      </c>
      <c r="AL650" s="5" t="e">
        <f>IF('All Data'!$I652="QAI","QAI",#N/A)</f>
        <v>#N/A</v>
      </c>
      <c r="AM650" s="5" t="e">
        <f>IF('All Data'!$I652="FSA","FSA",#N/A)</f>
        <v>#N/A</v>
      </c>
      <c r="AN650" s="46" t="e">
        <f>IF('All Data'!$I652="SNC","SNC",#N/A)</f>
        <v>#N/A</v>
      </c>
      <c r="AO650" s="44" t="e">
        <f>IF(ISBLANK('All Data'!$J652)=FALSE,'All Data'!$A652,#N/A)</f>
        <v>#N/A</v>
      </c>
      <c r="AP650" s="5" t="e">
        <f>IF(ISNUMBER('All Data'!$J652),'All Data'!$J652,#N/A)</f>
        <v>#N/A</v>
      </c>
      <c r="AQ650" s="5" t="e">
        <f>IF('All Data'!$J652="QAI","QAI",#N/A)</f>
        <v>#N/A</v>
      </c>
      <c r="AR650" s="5" t="e">
        <f>IF('All Data'!$J652="FSA","FSA",#N/A)</f>
        <v>#N/A</v>
      </c>
      <c r="AS650" s="46" t="e">
        <f>IF('All Data'!$J652="SNC","SNC",#N/A)</f>
        <v>#N/A</v>
      </c>
      <c r="AT650" s="44" t="e">
        <f>IF(ISBLANK('All Data'!$K652)=FALSE,'All Data'!$A652,#N/A)</f>
        <v>#N/A</v>
      </c>
      <c r="AU650" s="5" t="e">
        <f>IF(ISNUMBER('All Data'!$K652),'All Data'!$K652,#N/A)</f>
        <v>#N/A</v>
      </c>
      <c r="AV650" s="5" t="e">
        <f>IF('All Data'!$K652="QAI","QAI",#N/A)</f>
        <v>#N/A</v>
      </c>
      <c r="AW650" s="5" t="e">
        <f>IF('All Data'!$K652="FSA","FSA",#N/A)</f>
        <v>#N/A</v>
      </c>
      <c r="AX650" s="46" t="e">
        <f>IF('All Data'!$K652="SNC","SNC",#N/A)</f>
        <v>#N/A</v>
      </c>
      <c r="AY650" s="44" t="e">
        <f>IF(ISBLANK('All Data'!$L652)=FALSE,'All Data'!$A652,#N/A)</f>
        <v>#N/A</v>
      </c>
      <c r="AZ650" s="5" t="e">
        <f>IF(ISNUMBER('All Data'!$L652),'All Data'!$L652,#N/A)</f>
        <v>#N/A</v>
      </c>
      <c r="BA650" s="5" t="e">
        <f>IF('All Data'!$L652="QAI","QAI",#N/A)</f>
        <v>#N/A</v>
      </c>
      <c r="BB650" s="5" t="e">
        <f>IF('All Data'!$L652="FSA","FSA",#N/A)</f>
        <v>#N/A</v>
      </c>
      <c r="BC650" s="46" t="e">
        <f>IF('All Data'!$L652="SNC","SNC",#N/A)</f>
        <v>#N/A</v>
      </c>
      <c r="BD650" s="44" t="e">
        <f>IF(ISBLANK('All Data'!$M652)=FALSE,'All Data'!$A652,#N/A)</f>
        <v>#N/A</v>
      </c>
      <c r="BE650" s="5" t="e">
        <f>IF(ISNUMBER('All Data'!$M652),'All Data'!$M652,#N/A)</f>
        <v>#N/A</v>
      </c>
      <c r="BF650" s="5" t="e">
        <f>IF('All Data'!$M652="QAI","QAI",#N/A)</f>
        <v>#N/A</v>
      </c>
      <c r="BG650" s="5" t="e">
        <f>IF('All Data'!$M652="FSA","FSA",#N/A)</f>
        <v>#N/A</v>
      </c>
      <c r="BH650" s="46" t="e">
        <f>IF('All Data'!$M652="SNC","SNC",#N/A)</f>
        <v>#N/A</v>
      </c>
      <c r="BI650" s="44" t="e">
        <f>IF(ISBLANK('All Data'!$N652)=FALSE,'All Data'!$A652,#N/A)</f>
        <v>#N/A</v>
      </c>
      <c r="BJ650" s="5" t="e">
        <f>IF(ISNUMBER('All Data'!$N652),'All Data'!$N652,#N/A)</f>
        <v>#N/A</v>
      </c>
      <c r="BK650" s="5" t="e">
        <f>IF('All Data'!$N652="QAI","QAI",#N/A)</f>
        <v>#N/A</v>
      </c>
      <c r="BL650" s="5" t="e">
        <f>IF('All Data'!$N652="FSA","FSA",#N/A)</f>
        <v>#N/A</v>
      </c>
      <c r="BM650" s="46" t="e">
        <f>IF('All Data'!$N652="SNC","SNC",#N/A)</f>
        <v>#N/A</v>
      </c>
      <c r="BN650" s="44" t="e">
        <f>IF(ISBLANK('All Data'!$O652)=FALSE,'All Data'!$A652,#N/A)</f>
        <v>#N/A</v>
      </c>
      <c r="BO650" s="5" t="e">
        <f>IF(ISNUMBER('All Data'!$O652),'All Data'!$O652,#N/A)</f>
        <v>#N/A</v>
      </c>
      <c r="BP650" s="5" t="e">
        <f>IF('All Data'!$O652="QAI","QAI",#N/A)</f>
        <v>#N/A</v>
      </c>
      <c r="BQ650" s="5" t="e">
        <f>IF('All Data'!$O652="FSA","FSA",#N/A)</f>
        <v>#N/A</v>
      </c>
      <c r="BR650" s="46" t="e">
        <f>IF('All Data'!$O652="SNC","SNC",#N/A)</f>
        <v>#N/A</v>
      </c>
      <c r="BS650" s="44" t="e">
        <f>IF(ISBLANK('All Data'!$P652)=FALSE,'All Data'!$A652,#N/A)</f>
        <v>#N/A</v>
      </c>
      <c r="BT650" s="5" t="e">
        <f>IF(ISNUMBER('All Data'!$P652),'All Data'!$P652,#N/A)</f>
        <v>#N/A</v>
      </c>
      <c r="BU650" s="5" t="e">
        <f>IF('All Data'!$P652="QAI","QAI",#N/A)</f>
        <v>#N/A</v>
      </c>
      <c r="BV650" s="5" t="e">
        <f>IF('All Data'!$P652="FSA","FSA",#N/A)</f>
        <v>#N/A</v>
      </c>
      <c r="BW650" s="46" t="e">
        <f>IF('All Data'!$P652="SNC","SNC",#N/A)</f>
        <v>#N/A</v>
      </c>
      <c r="BX650" s="44" t="e">
        <f>IF(ISBLANK('All Data'!$Q652)=FALSE,'All Data'!$A652,#N/A)</f>
        <v>#N/A</v>
      </c>
      <c r="BY650" s="5" t="e">
        <f>IF(ISNUMBER('All Data'!$Q652),'All Data'!$Q652,#N/A)</f>
        <v>#N/A</v>
      </c>
      <c r="BZ650" s="5" t="e">
        <f>IF('All Data'!$Q652="QAI","QAI",#N/A)</f>
        <v>#N/A</v>
      </c>
      <c r="CA650" s="5" t="e">
        <f>IF('All Data'!$Q652="FSA","FSA",#N/A)</f>
        <v>#N/A</v>
      </c>
      <c r="CB650" s="46" t="e">
        <f>IF('All Data'!$Q652="SNC","SNC",#N/A)</f>
        <v>#N/A</v>
      </c>
      <c r="CC650" s="44" t="e">
        <f>IF(ISBLANK('All Data'!$R652)=FALSE,'All Data'!$A652,#N/A)</f>
        <v>#N/A</v>
      </c>
      <c r="CD650" s="5" t="e">
        <f>IF(ISNUMBER('All Data'!$R652),'All Data'!$R652,#N/A)</f>
        <v>#N/A</v>
      </c>
      <c r="CE650" s="5" t="e">
        <f>IF('All Data'!$R652="QAI","QAI",#N/A)</f>
        <v>#N/A</v>
      </c>
      <c r="CF650" s="5" t="e">
        <f>IF('All Data'!$R652="FSA","FSA",#N/A)</f>
        <v>#N/A</v>
      </c>
      <c r="CG650" s="46" t="e">
        <f>IF('All Data'!$R652="SNC","SNC",#N/A)</f>
        <v>#N/A</v>
      </c>
      <c r="CH650" s="44" t="e">
        <f>IF(ISBLANK('All Data'!$S652)=FALSE,'All Data'!$A652,#N/A)</f>
        <v>#N/A</v>
      </c>
      <c r="CI650" s="5" t="e">
        <f>IF(ISNUMBER('All Data'!$S652),'All Data'!$S652,#N/A)</f>
        <v>#N/A</v>
      </c>
      <c r="CJ650" s="5" t="e">
        <f>IF('All Data'!$S652="QAI","QAI",#N/A)</f>
        <v>#N/A</v>
      </c>
      <c r="CK650" s="5" t="e">
        <f>IF('All Data'!$S652="FSA","FSA",#N/A)</f>
        <v>#N/A</v>
      </c>
      <c r="CL650" s="46" t="e">
        <f>IF('All Data'!$S652="SNC","SNC",#N/A)</f>
        <v>#N/A</v>
      </c>
      <c r="CM650" s="44" t="e">
        <f>IF(ISBLANK('All Data'!$T652)=FALSE,'All Data'!$A652,#N/A)</f>
        <v>#N/A</v>
      </c>
      <c r="CN650" s="5" t="e">
        <f>IF(ISNUMBER('All Data'!$T652),'All Data'!$T652,#N/A)</f>
        <v>#N/A</v>
      </c>
      <c r="CO650" s="5" t="e">
        <f>IF('All Data'!$T652="QAI","QAI",#N/A)</f>
        <v>#N/A</v>
      </c>
      <c r="CP650" s="5" t="e">
        <f>IF('All Data'!$T652="FSA","FSA",#N/A)</f>
        <v>#N/A</v>
      </c>
      <c r="CQ650" s="46" t="e">
        <f>IF('All Data'!$T652="SNC","SNC",#N/A)</f>
        <v>#N/A</v>
      </c>
      <c r="CR650" s="44" t="e">
        <f>IF(ISBLANK('All Data'!$U652)=FALSE,'All Data'!$A652,#N/A)</f>
        <v>#N/A</v>
      </c>
      <c r="CS650" s="5" t="e">
        <f>IF(ISNUMBER('All Data'!$U652),'All Data'!$U652,#N/A)</f>
        <v>#N/A</v>
      </c>
      <c r="CT650" s="5" t="e">
        <f>IF('All Data'!$U652="QAI","QAI",#N/A)</f>
        <v>#N/A</v>
      </c>
      <c r="CU650" s="5" t="e">
        <f>IF('All Data'!$U652="FSA","FSA",#N/A)</f>
        <v>#N/A</v>
      </c>
      <c r="CV650" s="46" t="e">
        <f>IF('All Data'!$U652="SNC","SNC",#N/A)</f>
        <v>#N/A</v>
      </c>
      <c r="CW650" s="44" t="e">
        <f>IF(ISBLANK('All Data'!$V652)=FALSE,'All Data'!$A652,#N/A)</f>
        <v>#N/A</v>
      </c>
      <c r="CX650" s="5" t="e">
        <f>IF(ISNUMBER('All Data'!$V652),'All Data'!$V652,#N/A)</f>
        <v>#N/A</v>
      </c>
      <c r="CY650" s="5" t="e">
        <f>IF('All Data'!$V652="QAI","QAI",#N/A)</f>
        <v>#N/A</v>
      </c>
      <c r="CZ650" s="5" t="e">
        <f>IF('All Data'!$V652="FSA","FSA",#N/A)</f>
        <v>#N/A</v>
      </c>
      <c r="DA650" s="46" t="e">
        <f>IF('All Data'!$V652="SNC","SNC",#N/A)</f>
        <v>#N/A</v>
      </c>
      <c r="DB650" s="44" t="e">
        <f>IF(ISBLANK('All Data'!$W652)=FALSE,'All Data'!$A652,#N/A)</f>
        <v>#N/A</v>
      </c>
      <c r="DC650" s="5" t="e">
        <f>IF(ISNUMBER('All Data'!$W652),'All Data'!$W652,#N/A)</f>
        <v>#N/A</v>
      </c>
      <c r="DD650" s="5" t="e">
        <f>IF('All Data'!$W652="QAI","QAI",#N/A)</f>
        <v>#N/A</v>
      </c>
      <c r="DE650" s="5" t="e">
        <f>IF('All Data'!$W652="FSA","FSA",#N/A)</f>
        <v>#N/A</v>
      </c>
      <c r="DF650" s="46" t="e">
        <f>IF('All Data'!$W652="SNC","SNC",#N/A)</f>
        <v>#N/A</v>
      </c>
      <c r="DG650" s="44">
        <f>IF(ISBLANK('All Data'!$X652)=FALSE,'All Data'!$A652,#N/A)</f>
        <v>43958</v>
      </c>
      <c r="DH650" s="5">
        <f>IF(ISNUMBER('All Data'!$X652),'All Data'!$X652,#N/A)</f>
        <v>10.4</v>
      </c>
      <c r="DI650" s="5" t="e">
        <f>IF('All Data'!$X652="QAI","QAI",#N/A)</f>
        <v>#N/A</v>
      </c>
      <c r="DJ650" s="5" t="e">
        <f>IF('All Data'!$X652="FSA","FSA",#N/A)</f>
        <v>#N/A</v>
      </c>
      <c r="DK650" s="46" t="e">
        <f>IF('All Data'!$X652="SNC","SNC",#N/A)</f>
        <v>#N/A</v>
      </c>
      <c r="DN650" s="44">
        <f>'All Data'!$A652</f>
        <v>43958</v>
      </c>
    </row>
    <row r="651" spans="1:118" s="5" customFormat="1" x14ac:dyDescent="0.25">
      <c r="A651" s="44" t="e">
        <f>IF(ISBLANK('All Data'!$B653)=FALSE,'All Data'!$A653,#N/A)</f>
        <v>#N/A</v>
      </c>
      <c r="B651" s="5" t="e">
        <f>IF(ISNUMBER('All Data'!$B653),'All Data'!$B653,#N/A)</f>
        <v>#N/A</v>
      </c>
      <c r="C651" s="5" t="e">
        <f>IF('All Data'!$B653="QAI","QAI",#N/A)</f>
        <v>#N/A</v>
      </c>
      <c r="D651" s="5" t="e">
        <f>IF('All Data'!$B653="FSA","FSA",#N/A)</f>
        <v>#N/A</v>
      </c>
      <c r="E651" s="46" t="e">
        <f>IF('All Data'!$B653="SNC","SNC",#N/A)</f>
        <v>#N/A</v>
      </c>
      <c r="F651" s="44" t="e">
        <f>IF(ISBLANK('All Data'!$C653)=FALSE,'All Data'!$A653,#N/A)</f>
        <v>#N/A</v>
      </c>
      <c r="G651" s="5" t="e">
        <f>IF(ISNUMBER('All Data'!$C653),'All Data'!$C653,#N/A)</f>
        <v>#N/A</v>
      </c>
      <c r="H651" s="5" t="e">
        <f>IF('All Data'!$C653="QAI","QAI",#N/A)</f>
        <v>#N/A</v>
      </c>
      <c r="I651" s="5" t="e">
        <f>IF('All Data'!$C653="FSA","FSA",#N/A)</f>
        <v>#N/A</v>
      </c>
      <c r="J651" s="46" t="e">
        <f>IF('All Data'!$C653="SNC","SNC",#N/A)</f>
        <v>#N/A</v>
      </c>
      <c r="K651" s="44" t="e">
        <f>IF(ISBLANK('All Data'!$D653)=FALSE,'All Data'!$A653,#N/A)</f>
        <v>#N/A</v>
      </c>
      <c r="L651" s="5" t="e">
        <f>IF(ISNUMBER('All Data'!$D653),'All Data'!$D653,#N/A)</f>
        <v>#N/A</v>
      </c>
      <c r="M651" s="5" t="e">
        <f>IF('All Data'!$D653="QAI","QAI",#N/A)</f>
        <v>#N/A</v>
      </c>
      <c r="N651" s="5" t="e">
        <f>IF('All Data'!$D653="FSA","FSA",#N/A)</f>
        <v>#N/A</v>
      </c>
      <c r="O651" s="46" t="e">
        <f>IF('All Data'!$D653="SNC","SNC",#N/A)</f>
        <v>#N/A</v>
      </c>
      <c r="P651" s="44">
        <f>IF(ISBLANK('All Data'!$E653)=FALSE,'All Data'!$A653,#N/A)</f>
        <v>43960</v>
      </c>
      <c r="Q651" s="5">
        <f>IF(ISNUMBER('All Data'!$E653),'All Data'!$E653,#N/A)</f>
        <v>11.5</v>
      </c>
      <c r="R651" s="5" t="e">
        <f>IF('All Data'!$E653="QAI","QAI",#N/A)</f>
        <v>#N/A</v>
      </c>
      <c r="S651" s="5" t="e">
        <f>IF('All Data'!$E653="FSA","FSA",#N/A)</f>
        <v>#N/A</v>
      </c>
      <c r="T651" s="46" t="e">
        <f>IF('All Data'!$E653="SNC","SNC",#N/A)</f>
        <v>#N/A</v>
      </c>
      <c r="U651" s="44">
        <f>IF(ISBLANK('All Data'!$F653)=FALSE,'All Data'!$A653,#N/A)</f>
        <v>43960</v>
      </c>
      <c r="V651" s="5">
        <f>IF(ISNUMBER('All Data'!$F653),'All Data'!$F653,#N/A)</f>
        <v>8.3000000000000007</v>
      </c>
      <c r="W651" s="5" t="e">
        <f>IF('All Data'!$F653="QAI","QAI",#N/A)</f>
        <v>#N/A</v>
      </c>
      <c r="X651" s="5" t="e">
        <f>IF('All Data'!$F653="FSA","FSA",#N/A)</f>
        <v>#N/A</v>
      </c>
      <c r="Y651" s="46" t="e">
        <f>IF('All Data'!$F653="SNC","SNC",#N/A)</f>
        <v>#N/A</v>
      </c>
      <c r="Z651" s="44" t="e">
        <f>IF(ISBLANK('All Data'!$G653)=FALSE,'All Data'!$A653,#N/A)</f>
        <v>#N/A</v>
      </c>
      <c r="AA651" s="5" t="e">
        <f>IF(ISNUMBER('All Data'!$G653),'All Data'!$G653,#N/A)</f>
        <v>#N/A</v>
      </c>
      <c r="AB651" s="5" t="e">
        <f>IF('All Data'!$G653="QAI","QAI",#N/A)</f>
        <v>#N/A</v>
      </c>
      <c r="AC651" s="5" t="e">
        <f>IF('All Data'!$G653="FSA","FSA",#N/A)</f>
        <v>#N/A</v>
      </c>
      <c r="AD651" s="46" t="e">
        <f>IF('All Data'!$G653="SNC","SNC",#N/A)</f>
        <v>#N/A</v>
      </c>
      <c r="AE651" s="44" t="e">
        <f>IF(ISBLANK('All Data'!$H653)=FALSE,'All Data'!$A653,#N/A)</f>
        <v>#N/A</v>
      </c>
      <c r="AF651" s="5" t="e">
        <f>IF(ISNUMBER('All Data'!$H653),'All Data'!$H653,#N/A)</f>
        <v>#N/A</v>
      </c>
      <c r="AG651" s="5" t="e">
        <f>IF('All Data'!$H653="QAI","QAI",#N/A)</f>
        <v>#N/A</v>
      </c>
      <c r="AH651" s="5" t="e">
        <f>IF('All Data'!$H653="FSA","FSA",#N/A)</f>
        <v>#N/A</v>
      </c>
      <c r="AI651" s="46" t="e">
        <f>IF('All Data'!$H653="SNC","SNC",#N/A)</f>
        <v>#N/A</v>
      </c>
      <c r="AJ651" s="44">
        <f>IF(ISBLANK('All Data'!$I653)=FALSE,'All Data'!$A653,#N/A)</f>
        <v>43960</v>
      </c>
      <c r="AK651" s="5">
        <f>IF(ISNUMBER('All Data'!$I653),'All Data'!$I653,#N/A)</f>
        <v>15</v>
      </c>
      <c r="AL651" s="5" t="e">
        <f>IF('All Data'!$I653="QAI","QAI",#N/A)</f>
        <v>#N/A</v>
      </c>
      <c r="AM651" s="5" t="e">
        <f>IF('All Data'!$I653="FSA","FSA",#N/A)</f>
        <v>#N/A</v>
      </c>
      <c r="AN651" s="46" t="e">
        <f>IF('All Data'!$I653="SNC","SNC",#N/A)</f>
        <v>#N/A</v>
      </c>
      <c r="AO651" s="44">
        <f>IF(ISBLANK('All Data'!$J653)=FALSE,'All Data'!$A653,#N/A)</f>
        <v>43960</v>
      </c>
      <c r="AP651" s="5">
        <f>IF(ISNUMBER('All Data'!$J653),'All Data'!$J653,#N/A)</f>
        <v>10</v>
      </c>
      <c r="AQ651" s="5" t="e">
        <f>IF('All Data'!$J653="QAI","QAI",#N/A)</f>
        <v>#N/A</v>
      </c>
      <c r="AR651" s="5" t="e">
        <f>IF('All Data'!$J653="FSA","FSA",#N/A)</f>
        <v>#N/A</v>
      </c>
      <c r="AS651" s="46" t="e">
        <f>IF('All Data'!$J653="SNC","SNC",#N/A)</f>
        <v>#N/A</v>
      </c>
      <c r="AT651" s="44">
        <f>IF(ISBLANK('All Data'!$K653)=FALSE,'All Data'!$A653,#N/A)</f>
        <v>43960</v>
      </c>
      <c r="AU651" s="5">
        <f>IF(ISNUMBER('All Data'!$K653),'All Data'!$K653,#N/A)</f>
        <v>10</v>
      </c>
      <c r="AV651" s="5" t="e">
        <f>IF('All Data'!$K653="QAI","QAI",#N/A)</f>
        <v>#N/A</v>
      </c>
      <c r="AW651" s="5" t="e">
        <f>IF('All Data'!$K653="FSA","FSA",#N/A)</f>
        <v>#N/A</v>
      </c>
      <c r="AX651" s="46" t="e">
        <f>IF('All Data'!$K653="SNC","SNC",#N/A)</f>
        <v>#N/A</v>
      </c>
      <c r="AY651" s="44" t="e">
        <f>IF(ISBLANK('All Data'!$L653)=FALSE,'All Data'!$A653,#N/A)</f>
        <v>#N/A</v>
      </c>
      <c r="AZ651" s="5" t="e">
        <f>IF(ISNUMBER('All Data'!$L653),'All Data'!$L653,#N/A)</f>
        <v>#N/A</v>
      </c>
      <c r="BA651" s="5" t="e">
        <f>IF('All Data'!$L653="QAI","QAI",#N/A)</f>
        <v>#N/A</v>
      </c>
      <c r="BB651" s="5" t="e">
        <f>IF('All Data'!$L653="FSA","FSA",#N/A)</f>
        <v>#N/A</v>
      </c>
      <c r="BC651" s="46" t="e">
        <f>IF('All Data'!$L653="SNC","SNC",#N/A)</f>
        <v>#N/A</v>
      </c>
      <c r="BD651" s="44" t="e">
        <f>IF(ISBLANK('All Data'!$M653)=FALSE,'All Data'!$A653,#N/A)</f>
        <v>#N/A</v>
      </c>
      <c r="BE651" s="5" t="e">
        <f>IF(ISNUMBER('All Data'!$M653),'All Data'!$M653,#N/A)</f>
        <v>#N/A</v>
      </c>
      <c r="BF651" s="5" t="e">
        <f>IF('All Data'!$M653="QAI","QAI",#N/A)</f>
        <v>#N/A</v>
      </c>
      <c r="BG651" s="5" t="e">
        <f>IF('All Data'!$M653="FSA","FSA",#N/A)</f>
        <v>#N/A</v>
      </c>
      <c r="BH651" s="46" t="e">
        <f>IF('All Data'!$M653="SNC","SNC",#N/A)</f>
        <v>#N/A</v>
      </c>
      <c r="BI651" s="44" t="e">
        <f>IF(ISBLANK('All Data'!$N653)=FALSE,'All Data'!$A653,#N/A)</f>
        <v>#N/A</v>
      </c>
      <c r="BJ651" s="5" t="e">
        <f>IF(ISNUMBER('All Data'!$N653),'All Data'!$N653,#N/A)</f>
        <v>#N/A</v>
      </c>
      <c r="BK651" s="5" t="e">
        <f>IF('All Data'!$N653="QAI","QAI",#N/A)</f>
        <v>#N/A</v>
      </c>
      <c r="BL651" s="5" t="e">
        <f>IF('All Data'!$N653="FSA","FSA",#N/A)</f>
        <v>#N/A</v>
      </c>
      <c r="BM651" s="46" t="e">
        <f>IF('All Data'!$N653="SNC","SNC",#N/A)</f>
        <v>#N/A</v>
      </c>
      <c r="BN651" s="44" t="e">
        <f>IF(ISBLANK('All Data'!$O653)=FALSE,'All Data'!$A653,#N/A)</f>
        <v>#N/A</v>
      </c>
      <c r="BO651" s="5" t="e">
        <f>IF(ISNUMBER('All Data'!$O653),'All Data'!$O653,#N/A)</f>
        <v>#N/A</v>
      </c>
      <c r="BP651" s="5" t="e">
        <f>IF('All Data'!$O653="QAI","QAI",#N/A)</f>
        <v>#N/A</v>
      </c>
      <c r="BQ651" s="5" t="e">
        <f>IF('All Data'!$O653="FSA","FSA",#N/A)</f>
        <v>#N/A</v>
      </c>
      <c r="BR651" s="46" t="e">
        <f>IF('All Data'!$O653="SNC","SNC",#N/A)</f>
        <v>#N/A</v>
      </c>
      <c r="BS651" s="44" t="e">
        <f>IF(ISBLANK('All Data'!$P653)=FALSE,'All Data'!$A653,#N/A)</f>
        <v>#N/A</v>
      </c>
      <c r="BT651" s="5" t="e">
        <f>IF(ISNUMBER('All Data'!$P653),'All Data'!$P653,#N/A)</f>
        <v>#N/A</v>
      </c>
      <c r="BU651" s="5" t="e">
        <f>IF('All Data'!$P653="QAI","QAI",#N/A)</f>
        <v>#N/A</v>
      </c>
      <c r="BV651" s="5" t="e">
        <f>IF('All Data'!$P653="FSA","FSA",#N/A)</f>
        <v>#N/A</v>
      </c>
      <c r="BW651" s="46" t="e">
        <f>IF('All Data'!$P653="SNC","SNC",#N/A)</f>
        <v>#N/A</v>
      </c>
      <c r="BX651" s="44" t="e">
        <f>IF(ISBLANK('All Data'!$Q653)=FALSE,'All Data'!$A653,#N/A)</f>
        <v>#N/A</v>
      </c>
      <c r="BY651" s="5" t="e">
        <f>IF(ISNUMBER('All Data'!$Q653),'All Data'!$Q653,#N/A)</f>
        <v>#N/A</v>
      </c>
      <c r="BZ651" s="5" t="e">
        <f>IF('All Data'!$Q653="QAI","QAI",#N/A)</f>
        <v>#N/A</v>
      </c>
      <c r="CA651" s="5" t="e">
        <f>IF('All Data'!$Q653="FSA","FSA",#N/A)</f>
        <v>#N/A</v>
      </c>
      <c r="CB651" s="46" t="e">
        <f>IF('All Data'!$Q653="SNC","SNC",#N/A)</f>
        <v>#N/A</v>
      </c>
      <c r="CC651" s="44" t="e">
        <f>IF(ISBLANK('All Data'!$R653)=FALSE,'All Data'!$A653,#N/A)</f>
        <v>#N/A</v>
      </c>
      <c r="CD651" s="5" t="e">
        <f>IF(ISNUMBER('All Data'!$R653),'All Data'!$R653,#N/A)</f>
        <v>#N/A</v>
      </c>
      <c r="CE651" s="5" t="e">
        <f>IF('All Data'!$R653="QAI","QAI",#N/A)</f>
        <v>#N/A</v>
      </c>
      <c r="CF651" s="5" t="e">
        <f>IF('All Data'!$R653="FSA","FSA",#N/A)</f>
        <v>#N/A</v>
      </c>
      <c r="CG651" s="46" t="e">
        <f>IF('All Data'!$R653="SNC","SNC",#N/A)</f>
        <v>#N/A</v>
      </c>
      <c r="CH651" s="44" t="e">
        <f>IF(ISBLANK('All Data'!$S653)=FALSE,'All Data'!$A653,#N/A)</f>
        <v>#N/A</v>
      </c>
      <c r="CI651" s="5" t="e">
        <f>IF(ISNUMBER('All Data'!$S653),'All Data'!$S653,#N/A)</f>
        <v>#N/A</v>
      </c>
      <c r="CJ651" s="5" t="e">
        <f>IF('All Data'!$S653="QAI","QAI",#N/A)</f>
        <v>#N/A</v>
      </c>
      <c r="CK651" s="5" t="e">
        <f>IF('All Data'!$S653="FSA","FSA",#N/A)</f>
        <v>#N/A</v>
      </c>
      <c r="CL651" s="46" t="e">
        <f>IF('All Data'!$S653="SNC","SNC",#N/A)</f>
        <v>#N/A</v>
      </c>
      <c r="CM651" s="44" t="e">
        <f>IF(ISBLANK('All Data'!$T653)=FALSE,'All Data'!$A653,#N/A)</f>
        <v>#N/A</v>
      </c>
      <c r="CN651" s="5" t="e">
        <f>IF(ISNUMBER('All Data'!$T653),'All Data'!$T653,#N/A)</f>
        <v>#N/A</v>
      </c>
      <c r="CO651" s="5" t="e">
        <f>IF('All Data'!$T653="QAI","QAI",#N/A)</f>
        <v>#N/A</v>
      </c>
      <c r="CP651" s="5" t="e">
        <f>IF('All Data'!$T653="FSA","FSA",#N/A)</f>
        <v>#N/A</v>
      </c>
      <c r="CQ651" s="46" t="e">
        <f>IF('All Data'!$T653="SNC","SNC",#N/A)</f>
        <v>#N/A</v>
      </c>
      <c r="CR651" s="44" t="e">
        <f>IF(ISBLANK('All Data'!$U653)=FALSE,'All Data'!$A653,#N/A)</f>
        <v>#N/A</v>
      </c>
      <c r="CS651" s="5" t="e">
        <f>IF(ISNUMBER('All Data'!$U653),'All Data'!$U653,#N/A)</f>
        <v>#N/A</v>
      </c>
      <c r="CT651" s="5" t="e">
        <f>IF('All Data'!$U653="QAI","QAI",#N/A)</f>
        <v>#N/A</v>
      </c>
      <c r="CU651" s="5" t="e">
        <f>IF('All Data'!$U653="FSA","FSA",#N/A)</f>
        <v>#N/A</v>
      </c>
      <c r="CV651" s="46" t="e">
        <f>IF('All Data'!$U653="SNC","SNC",#N/A)</f>
        <v>#N/A</v>
      </c>
      <c r="CW651" s="44" t="e">
        <f>IF(ISBLANK('All Data'!$V653)=FALSE,'All Data'!$A653,#N/A)</f>
        <v>#N/A</v>
      </c>
      <c r="CX651" s="5" t="e">
        <f>IF(ISNUMBER('All Data'!$V653),'All Data'!$V653,#N/A)</f>
        <v>#N/A</v>
      </c>
      <c r="CY651" s="5" t="e">
        <f>IF('All Data'!$V653="QAI","QAI",#N/A)</f>
        <v>#N/A</v>
      </c>
      <c r="CZ651" s="5" t="e">
        <f>IF('All Data'!$V653="FSA","FSA",#N/A)</f>
        <v>#N/A</v>
      </c>
      <c r="DA651" s="46" t="e">
        <f>IF('All Data'!$V653="SNC","SNC",#N/A)</f>
        <v>#N/A</v>
      </c>
      <c r="DB651" s="44">
        <f>IF(ISBLANK('All Data'!$W653)=FALSE,'All Data'!$A653,#N/A)</f>
        <v>43960</v>
      </c>
      <c r="DC651" s="5">
        <f>IF(ISNUMBER('All Data'!$W653),'All Data'!$W653,#N/A)</f>
        <v>11</v>
      </c>
      <c r="DD651" s="5" t="e">
        <f>IF('All Data'!$W653="QAI","QAI",#N/A)</f>
        <v>#N/A</v>
      </c>
      <c r="DE651" s="5" t="e">
        <f>IF('All Data'!$W653="FSA","FSA",#N/A)</f>
        <v>#N/A</v>
      </c>
      <c r="DF651" s="46" t="e">
        <f>IF('All Data'!$W653="SNC","SNC",#N/A)</f>
        <v>#N/A</v>
      </c>
      <c r="DG651" s="44">
        <f>IF(ISBLANK('All Data'!$X653)=FALSE,'All Data'!$A653,#N/A)</f>
        <v>43960</v>
      </c>
      <c r="DH651" s="5">
        <f>IF(ISNUMBER('All Data'!$X653),'All Data'!$X653,#N/A)</f>
        <v>13.4</v>
      </c>
      <c r="DI651" s="5" t="e">
        <f>IF('All Data'!$X653="QAI","QAI",#N/A)</f>
        <v>#N/A</v>
      </c>
      <c r="DJ651" s="5" t="e">
        <f>IF('All Data'!$X653="FSA","FSA",#N/A)</f>
        <v>#N/A</v>
      </c>
      <c r="DK651" s="46" t="e">
        <f>IF('All Data'!$X653="SNC","SNC",#N/A)</f>
        <v>#N/A</v>
      </c>
      <c r="DN651" s="44">
        <f>'All Data'!$A653</f>
        <v>43960</v>
      </c>
    </row>
    <row r="652" spans="1:118" s="5" customFormat="1" x14ac:dyDescent="0.25">
      <c r="A652" s="44" t="e">
        <f>IF(ISBLANK('All Data'!$B654)=FALSE,'All Data'!$A654,#N/A)</f>
        <v>#N/A</v>
      </c>
      <c r="B652" s="5" t="e">
        <f>IF(ISNUMBER('All Data'!$B654),'All Data'!$B654,#N/A)</f>
        <v>#N/A</v>
      </c>
      <c r="C652" s="5" t="e">
        <f>IF('All Data'!$B654="QAI","QAI",#N/A)</f>
        <v>#N/A</v>
      </c>
      <c r="D652" s="5" t="e">
        <f>IF('All Data'!$B654="FSA","FSA",#N/A)</f>
        <v>#N/A</v>
      </c>
      <c r="E652" s="46" t="e">
        <f>IF('All Data'!$B654="SNC","SNC",#N/A)</f>
        <v>#N/A</v>
      </c>
      <c r="F652" s="44" t="e">
        <f>IF(ISBLANK('All Data'!$C654)=FALSE,'All Data'!$A654,#N/A)</f>
        <v>#N/A</v>
      </c>
      <c r="G652" s="5" t="e">
        <f>IF(ISNUMBER('All Data'!$C654),'All Data'!$C654,#N/A)</f>
        <v>#N/A</v>
      </c>
      <c r="H652" s="5" t="e">
        <f>IF('All Data'!$C654="QAI","QAI",#N/A)</f>
        <v>#N/A</v>
      </c>
      <c r="I652" s="5" t="e">
        <f>IF('All Data'!$C654="FSA","FSA",#N/A)</f>
        <v>#N/A</v>
      </c>
      <c r="J652" s="46" t="e">
        <f>IF('All Data'!$C654="SNC","SNC",#N/A)</f>
        <v>#N/A</v>
      </c>
      <c r="K652" s="44" t="e">
        <f>IF(ISBLANK('All Data'!$D654)=FALSE,'All Data'!$A654,#N/A)</f>
        <v>#N/A</v>
      </c>
      <c r="L652" s="5" t="e">
        <f>IF(ISNUMBER('All Data'!$D654),'All Data'!$D654,#N/A)</f>
        <v>#N/A</v>
      </c>
      <c r="M652" s="5" t="e">
        <f>IF('All Data'!$D654="QAI","QAI",#N/A)</f>
        <v>#N/A</v>
      </c>
      <c r="N652" s="5" t="e">
        <f>IF('All Data'!$D654="FSA","FSA",#N/A)</f>
        <v>#N/A</v>
      </c>
      <c r="O652" s="46" t="e">
        <f>IF('All Data'!$D654="SNC","SNC",#N/A)</f>
        <v>#N/A</v>
      </c>
      <c r="P652" s="44">
        <f>IF(ISBLANK('All Data'!$E654)=FALSE,'All Data'!$A654,#N/A)</f>
        <v>43966</v>
      </c>
      <c r="Q652" s="5">
        <f>IF(ISNUMBER('All Data'!$E654),'All Data'!$E654,#N/A)</f>
        <v>7</v>
      </c>
      <c r="R652" s="5" t="e">
        <f>IF('All Data'!$E654="QAI","QAI",#N/A)</f>
        <v>#N/A</v>
      </c>
      <c r="S652" s="5" t="e">
        <f>IF('All Data'!$E654="FSA","FSA",#N/A)</f>
        <v>#N/A</v>
      </c>
      <c r="T652" s="46" t="e">
        <f>IF('All Data'!$E654="SNC","SNC",#N/A)</f>
        <v>#N/A</v>
      </c>
      <c r="U652" s="44">
        <f>IF(ISBLANK('All Data'!$F654)=FALSE,'All Data'!$A654,#N/A)</f>
        <v>43966</v>
      </c>
      <c r="V652" s="5">
        <f>IF(ISNUMBER('All Data'!$F654),'All Data'!$F654,#N/A)</f>
        <v>3.5</v>
      </c>
      <c r="W652" s="5" t="e">
        <f>IF('All Data'!$F654="QAI","QAI",#N/A)</f>
        <v>#N/A</v>
      </c>
      <c r="X652" s="5" t="e">
        <f>IF('All Data'!$F654="FSA","FSA",#N/A)</f>
        <v>#N/A</v>
      </c>
      <c r="Y652" s="46" t="e">
        <f>IF('All Data'!$F654="SNC","SNC",#N/A)</f>
        <v>#N/A</v>
      </c>
      <c r="Z652" s="44" t="e">
        <f>IF(ISBLANK('All Data'!$G654)=FALSE,'All Data'!$A654,#N/A)</f>
        <v>#N/A</v>
      </c>
      <c r="AA652" s="5" t="e">
        <f>IF(ISNUMBER('All Data'!$G654),'All Data'!$G654,#N/A)</f>
        <v>#N/A</v>
      </c>
      <c r="AB652" s="5" t="e">
        <f>IF('All Data'!$G654="QAI","QAI",#N/A)</f>
        <v>#N/A</v>
      </c>
      <c r="AC652" s="5" t="e">
        <f>IF('All Data'!$G654="FSA","FSA",#N/A)</f>
        <v>#N/A</v>
      </c>
      <c r="AD652" s="46" t="e">
        <f>IF('All Data'!$G654="SNC","SNC",#N/A)</f>
        <v>#N/A</v>
      </c>
      <c r="AE652" s="44" t="e">
        <f>IF(ISBLANK('All Data'!$H654)=FALSE,'All Data'!$A654,#N/A)</f>
        <v>#N/A</v>
      </c>
      <c r="AF652" s="5" t="e">
        <f>IF(ISNUMBER('All Data'!$H654),'All Data'!$H654,#N/A)</f>
        <v>#N/A</v>
      </c>
      <c r="AG652" s="5" t="e">
        <f>IF('All Data'!$H654="QAI","QAI",#N/A)</f>
        <v>#N/A</v>
      </c>
      <c r="AH652" s="5" t="e">
        <f>IF('All Data'!$H654="FSA","FSA",#N/A)</f>
        <v>#N/A</v>
      </c>
      <c r="AI652" s="46" t="e">
        <f>IF('All Data'!$H654="SNC","SNC",#N/A)</f>
        <v>#N/A</v>
      </c>
      <c r="AJ652" s="44">
        <f>IF(ISBLANK('All Data'!$I654)=FALSE,'All Data'!$A654,#N/A)</f>
        <v>43966</v>
      </c>
      <c r="AK652" s="5">
        <f>IF(ISNUMBER('All Data'!$I654),'All Data'!$I654,#N/A)</f>
        <v>10.3</v>
      </c>
      <c r="AL652" s="5" t="e">
        <f>IF('All Data'!$I654="QAI","QAI",#N/A)</f>
        <v>#N/A</v>
      </c>
      <c r="AM652" s="5" t="e">
        <f>IF('All Data'!$I654="FSA","FSA",#N/A)</f>
        <v>#N/A</v>
      </c>
      <c r="AN652" s="46" t="e">
        <f>IF('All Data'!$I654="SNC","SNC",#N/A)</f>
        <v>#N/A</v>
      </c>
      <c r="AO652" s="44">
        <f>IF(ISBLANK('All Data'!$J654)=FALSE,'All Data'!$A654,#N/A)</f>
        <v>43966</v>
      </c>
      <c r="AP652" s="5">
        <f>IF(ISNUMBER('All Data'!$J654),'All Data'!$J654,#N/A)</f>
        <v>5</v>
      </c>
      <c r="AQ652" s="5" t="e">
        <f>IF('All Data'!$J654="QAI","QAI",#N/A)</f>
        <v>#N/A</v>
      </c>
      <c r="AR652" s="5" t="e">
        <f>IF('All Data'!$J654="FSA","FSA",#N/A)</f>
        <v>#N/A</v>
      </c>
      <c r="AS652" s="46" t="e">
        <f>IF('All Data'!$J654="SNC","SNC",#N/A)</f>
        <v>#N/A</v>
      </c>
      <c r="AT652" s="44">
        <f>IF(ISBLANK('All Data'!$K654)=FALSE,'All Data'!$A654,#N/A)</f>
        <v>43966</v>
      </c>
      <c r="AU652" s="5">
        <f>IF(ISNUMBER('All Data'!$K654),'All Data'!$K654,#N/A)</f>
        <v>7</v>
      </c>
      <c r="AV652" s="5" t="e">
        <f>IF('All Data'!$K654="QAI","QAI",#N/A)</f>
        <v>#N/A</v>
      </c>
      <c r="AW652" s="5" t="e">
        <f>IF('All Data'!$K654="FSA","FSA",#N/A)</f>
        <v>#N/A</v>
      </c>
      <c r="AX652" s="46" t="e">
        <f>IF('All Data'!$K654="SNC","SNC",#N/A)</f>
        <v>#N/A</v>
      </c>
      <c r="AY652" s="44" t="e">
        <f>IF(ISBLANK('All Data'!$L654)=FALSE,'All Data'!$A654,#N/A)</f>
        <v>#N/A</v>
      </c>
      <c r="AZ652" s="5" t="e">
        <f>IF(ISNUMBER('All Data'!$L654),'All Data'!$L654,#N/A)</f>
        <v>#N/A</v>
      </c>
      <c r="BA652" s="5" t="e">
        <f>IF('All Data'!$L654="QAI","QAI",#N/A)</f>
        <v>#N/A</v>
      </c>
      <c r="BB652" s="5" t="e">
        <f>IF('All Data'!$L654="FSA","FSA",#N/A)</f>
        <v>#N/A</v>
      </c>
      <c r="BC652" s="46" t="e">
        <f>IF('All Data'!$L654="SNC","SNC",#N/A)</f>
        <v>#N/A</v>
      </c>
      <c r="BD652" s="44" t="e">
        <f>IF(ISBLANK('All Data'!$M654)=FALSE,'All Data'!$A654,#N/A)</f>
        <v>#N/A</v>
      </c>
      <c r="BE652" s="5" t="e">
        <f>IF(ISNUMBER('All Data'!$M654),'All Data'!$M654,#N/A)</f>
        <v>#N/A</v>
      </c>
      <c r="BF652" s="5" t="e">
        <f>IF('All Data'!$M654="QAI","QAI",#N/A)</f>
        <v>#N/A</v>
      </c>
      <c r="BG652" s="5" t="e">
        <f>IF('All Data'!$M654="FSA","FSA",#N/A)</f>
        <v>#N/A</v>
      </c>
      <c r="BH652" s="46" t="e">
        <f>IF('All Data'!$M654="SNC","SNC",#N/A)</f>
        <v>#N/A</v>
      </c>
      <c r="BI652" s="44" t="e">
        <f>IF(ISBLANK('All Data'!$N654)=FALSE,'All Data'!$A654,#N/A)</f>
        <v>#N/A</v>
      </c>
      <c r="BJ652" s="5" t="e">
        <f>IF(ISNUMBER('All Data'!$N654),'All Data'!$N654,#N/A)</f>
        <v>#N/A</v>
      </c>
      <c r="BK652" s="5" t="e">
        <f>IF('All Data'!$N654="QAI","QAI",#N/A)</f>
        <v>#N/A</v>
      </c>
      <c r="BL652" s="5" t="e">
        <f>IF('All Data'!$N654="FSA","FSA",#N/A)</f>
        <v>#N/A</v>
      </c>
      <c r="BM652" s="46" t="e">
        <f>IF('All Data'!$N654="SNC","SNC",#N/A)</f>
        <v>#N/A</v>
      </c>
      <c r="BN652" s="44" t="e">
        <f>IF(ISBLANK('All Data'!$O654)=FALSE,'All Data'!$A654,#N/A)</f>
        <v>#N/A</v>
      </c>
      <c r="BO652" s="5" t="e">
        <f>IF(ISNUMBER('All Data'!$O654),'All Data'!$O654,#N/A)</f>
        <v>#N/A</v>
      </c>
      <c r="BP652" s="5" t="e">
        <f>IF('All Data'!$O654="QAI","QAI",#N/A)</f>
        <v>#N/A</v>
      </c>
      <c r="BQ652" s="5" t="e">
        <f>IF('All Data'!$O654="FSA","FSA",#N/A)</f>
        <v>#N/A</v>
      </c>
      <c r="BR652" s="46" t="e">
        <f>IF('All Data'!$O654="SNC","SNC",#N/A)</f>
        <v>#N/A</v>
      </c>
      <c r="BS652" s="44" t="e">
        <f>IF(ISBLANK('All Data'!$P654)=FALSE,'All Data'!$A654,#N/A)</f>
        <v>#N/A</v>
      </c>
      <c r="BT652" s="5" t="e">
        <f>IF(ISNUMBER('All Data'!$P654),'All Data'!$P654,#N/A)</f>
        <v>#N/A</v>
      </c>
      <c r="BU652" s="5" t="e">
        <f>IF('All Data'!$P654="QAI","QAI",#N/A)</f>
        <v>#N/A</v>
      </c>
      <c r="BV652" s="5" t="e">
        <f>IF('All Data'!$P654="FSA","FSA",#N/A)</f>
        <v>#N/A</v>
      </c>
      <c r="BW652" s="46" t="e">
        <f>IF('All Data'!$P654="SNC","SNC",#N/A)</f>
        <v>#N/A</v>
      </c>
      <c r="BX652" s="44" t="e">
        <f>IF(ISBLANK('All Data'!$Q654)=FALSE,'All Data'!$A654,#N/A)</f>
        <v>#N/A</v>
      </c>
      <c r="BY652" s="5" t="e">
        <f>IF(ISNUMBER('All Data'!$Q654),'All Data'!$Q654,#N/A)</f>
        <v>#N/A</v>
      </c>
      <c r="BZ652" s="5" t="e">
        <f>IF('All Data'!$Q654="QAI","QAI",#N/A)</f>
        <v>#N/A</v>
      </c>
      <c r="CA652" s="5" t="e">
        <f>IF('All Data'!$Q654="FSA","FSA",#N/A)</f>
        <v>#N/A</v>
      </c>
      <c r="CB652" s="46" t="e">
        <f>IF('All Data'!$Q654="SNC","SNC",#N/A)</f>
        <v>#N/A</v>
      </c>
      <c r="CC652" s="44" t="e">
        <f>IF(ISBLANK('All Data'!$R654)=FALSE,'All Data'!$A654,#N/A)</f>
        <v>#N/A</v>
      </c>
      <c r="CD652" s="5" t="e">
        <f>IF(ISNUMBER('All Data'!$R654),'All Data'!$R654,#N/A)</f>
        <v>#N/A</v>
      </c>
      <c r="CE652" s="5" t="e">
        <f>IF('All Data'!$R654="QAI","QAI",#N/A)</f>
        <v>#N/A</v>
      </c>
      <c r="CF652" s="5" t="e">
        <f>IF('All Data'!$R654="FSA","FSA",#N/A)</f>
        <v>#N/A</v>
      </c>
      <c r="CG652" s="46" t="e">
        <f>IF('All Data'!$R654="SNC","SNC",#N/A)</f>
        <v>#N/A</v>
      </c>
      <c r="CH652" s="44" t="e">
        <f>IF(ISBLANK('All Data'!$S654)=FALSE,'All Data'!$A654,#N/A)</f>
        <v>#N/A</v>
      </c>
      <c r="CI652" s="5" t="e">
        <f>IF(ISNUMBER('All Data'!$S654),'All Data'!$S654,#N/A)</f>
        <v>#N/A</v>
      </c>
      <c r="CJ652" s="5" t="e">
        <f>IF('All Data'!$S654="QAI","QAI",#N/A)</f>
        <v>#N/A</v>
      </c>
      <c r="CK652" s="5" t="e">
        <f>IF('All Data'!$S654="FSA","FSA",#N/A)</f>
        <v>#N/A</v>
      </c>
      <c r="CL652" s="46" t="e">
        <f>IF('All Data'!$S654="SNC","SNC",#N/A)</f>
        <v>#N/A</v>
      </c>
      <c r="CM652" s="44" t="e">
        <f>IF(ISBLANK('All Data'!$T654)=FALSE,'All Data'!$A654,#N/A)</f>
        <v>#N/A</v>
      </c>
      <c r="CN652" s="5" t="e">
        <f>IF(ISNUMBER('All Data'!$T654),'All Data'!$T654,#N/A)</f>
        <v>#N/A</v>
      </c>
      <c r="CO652" s="5" t="e">
        <f>IF('All Data'!$T654="QAI","QAI",#N/A)</f>
        <v>#N/A</v>
      </c>
      <c r="CP652" s="5" t="e">
        <f>IF('All Data'!$T654="FSA","FSA",#N/A)</f>
        <v>#N/A</v>
      </c>
      <c r="CQ652" s="46" t="e">
        <f>IF('All Data'!$T654="SNC","SNC",#N/A)</f>
        <v>#N/A</v>
      </c>
      <c r="CR652" s="44" t="e">
        <f>IF(ISBLANK('All Data'!$U654)=FALSE,'All Data'!$A654,#N/A)</f>
        <v>#N/A</v>
      </c>
      <c r="CS652" s="5" t="e">
        <f>IF(ISNUMBER('All Data'!$U654),'All Data'!$U654,#N/A)</f>
        <v>#N/A</v>
      </c>
      <c r="CT652" s="5" t="e">
        <f>IF('All Data'!$U654="QAI","QAI",#N/A)</f>
        <v>#N/A</v>
      </c>
      <c r="CU652" s="5" t="e">
        <f>IF('All Data'!$U654="FSA","FSA",#N/A)</f>
        <v>#N/A</v>
      </c>
      <c r="CV652" s="46" t="e">
        <f>IF('All Data'!$U654="SNC","SNC",#N/A)</f>
        <v>#N/A</v>
      </c>
      <c r="CW652" s="44" t="e">
        <f>IF(ISBLANK('All Data'!$V654)=FALSE,'All Data'!$A654,#N/A)</f>
        <v>#N/A</v>
      </c>
      <c r="CX652" s="5" t="e">
        <f>IF(ISNUMBER('All Data'!$V654),'All Data'!$V654,#N/A)</f>
        <v>#N/A</v>
      </c>
      <c r="CY652" s="5" t="e">
        <f>IF('All Data'!$V654="QAI","QAI",#N/A)</f>
        <v>#N/A</v>
      </c>
      <c r="CZ652" s="5" t="e">
        <f>IF('All Data'!$V654="FSA","FSA",#N/A)</f>
        <v>#N/A</v>
      </c>
      <c r="DA652" s="46" t="e">
        <f>IF('All Data'!$V654="SNC","SNC",#N/A)</f>
        <v>#N/A</v>
      </c>
      <c r="DB652" s="44">
        <f>IF(ISBLANK('All Data'!$W654)=FALSE,'All Data'!$A654,#N/A)</f>
        <v>43966</v>
      </c>
      <c r="DC652" s="5">
        <f>IF(ISNUMBER('All Data'!$W654),'All Data'!$W654,#N/A)</f>
        <v>6</v>
      </c>
      <c r="DD652" s="5" t="e">
        <f>IF('All Data'!$W654="QAI","QAI",#N/A)</f>
        <v>#N/A</v>
      </c>
      <c r="DE652" s="5" t="e">
        <f>IF('All Data'!$W654="FSA","FSA",#N/A)</f>
        <v>#N/A</v>
      </c>
      <c r="DF652" s="46" t="e">
        <f>IF('All Data'!$W654="SNC","SNC",#N/A)</f>
        <v>#N/A</v>
      </c>
      <c r="DG652" s="44">
        <f>IF(ISBLANK('All Data'!$X654)=FALSE,'All Data'!$A654,#N/A)</f>
        <v>43966</v>
      </c>
      <c r="DH652" s="5">
        <f>IF(ISNUMBER('All Data'!$X654),'All Data'!$X654,#N/A)</f>
        <v>9.9</v>
      </c>
      <c r="DI652" s="5" t="e">
        <f>IF('All Data'!$X654="QAI","QAI",#N/A)</f>
        <v>#N/A</v>
      </c>
      <c r="DJ652" s="5" t="e">
        <f>IF('All Data'!$X654="FSA","FSA",#N/A)</f>
        <v>#N/A</v>
      </c>
      <c r="DK652" s="46" t="e">
        <f>IF('All Data'!$X654="SNC","SNC",#N/A)</f>
        <v>#N/A</v>
      </c>
      <c r="DN652" s="44">
        <f>'All Data'!$A654</f>
        <v>43966</v>
      </c>
    </row>
    <row r="653" spans="1:118" s="5" customFormat="1" x14ac:dyDescent="0.25">
      <c r="A653" s="44" t="e">
        <f>IF(ISBLANK('All Data'!$B655)=FALSE,'All Data'!$A655,#N/A)</f>
        <v>#N/A</v>
      </c>
      <c r="B653" s="5" t="e">
        <f>IF(ISNUMBER('All Data'!$B655),'All Data'!$B655,#N/A)</f>
        <v>#N/A</v>
      </c>
      <c r="C653" s="5" t="e">
        <f>IF('All Data'!$B655="QAI","QAI",#N/A)</f>
        <v>#N/A</v>
      </c>
      <c r="D653" s="5" t="e">
        <f>IF('All Data'!$B655="FSA","FSA",#N/A)</f>
        <v>#N/A</v>
      </c>
      <c r="E653" s="46" t="e">
        <f>IF('All Data'!$B655="SNC","SNC",#N/A)</f>
        <v>#N/A</v>
      </c>
      <c r="F653" s="44" t="e">
        <f>IF(ISBLANK('All Data'!$C655)=FALSE,'All Data'!$A655,#N/A)</f>
        <v>#N/A</v>
      </c>
      <c r="G653" s="5" t="e">
        <f>IF(ISNUMBER('All Data'!$C655),'All Data'!$C655,#N/A)</f>
        <v>#N/A</v>
      </c>
      <c r="H653" s="5" t="e">
        <f>IF('All Data'!$C655="QAI","QAI",#N/A)</f>
        <v>#N/A</v>
      </c>
      <c r="I653" s="5" t="e">
        <f>IF('All Data'!$C655="FSA","FSA",#N/A)</f>
        <v>#N/A</v>
      </c>
      <c r="J653" s="46" t="e">
        <f>IF('All Data'!$C655="SNC","SNC",#N/A)</f>
        <v>#N/A</v>
      </c>
      <c r="K653" s="44" t="e">
        <f>IF(ISBLANK('All Data'!$D655)=FALSE,'All Data'!$A655,#N/A)</f>
        <v>#N/A</v>
      </c>
      <c r="L653" s="5" t="e">
        <f>IF(ISNUMBER('All Data'!$D655),'All Data'!$D655,#N/A)</f>
        <v>#N/A</v>
      </c>
      <c r="M653" s="5" t="e">
        <f>IF('All Data'!$D655="QAI","QAI",#N/A)</f>
        <v>#N/A</v>
      </c>
      <c r="N653" s="5" t="e">
        <f>IF('All Data'!$D655="FSA","FSA",#N/A)</f>
        <v>#N/A</v>
      </c>
      <c r="O653" s="46" t="e">
        <f>IF('All Data'!$D655="SNC","SNC",#N/A)</f>
        <v>#N/A</v>
      </c>
      <c r="P653" s="44">
        <f>IF(ISBLANK('All Data'!$E655)=FALSE,'All Data'!$A655,#N/A)</f>
        <v>43972</v>
      </c>
      <c r="Q653" s="5">
        <f>IF(ISNUMBER('All Data'!$E655),'All Data'!$E655,#N/A)</f>
        <v>11.6</v>
      </c>
      <c r="R653" s="5" t="e">
        <f>IF('All Data'!$E655="QAI","QAI",#N/A)</f>
        <v>#N/A</v>
      </c>
      <c r="S653" s="5" t="e">
        <f>IF('All Data'!$E655="FSA","FSA",#N/A)</f>
        <v>#N/A</v>
      </c>
      <c r="T653" s="46" t="e">
        <f>IF('All Data'!$E655="SNC","SNC",#N/A)</f>
        <v>#N/A</v>
      </c>
      <c r="U653" s="44">
        <f>IF(ISBLANK('All Data'!$F655)=FALSE,'All Data'!$A655,#N/A)</f>
        <v>43972</v>
      </c>
      <c r="V653" s="5">
        <f>IF(ISNUMBER('All Data'!$F655),'All Data'!$F655,#N/A)</f>
        <v>5.6</v>
      </c>
      <c r="W653" s="5" t="e">
        <f>IF('All Data'!$F655="QAI","QAI",#N/A)</f>
        <v>#N/A</v>
      </c>
      <c r="X653" s="5" t="e">
        <f>IF('All Data'!$F655="FSA","FSA",#N/A)</f>
        <v>#N/A</v>
      </c>
      <c r="Y653" s="46" t="e">
        <f>IF('All Data'!$F655="SNC","SNC",#N/A)</f>
        <v>#N/A</v>
      </c>
      <c r="Z653" s="44" t="e">
        <f>IF(ISBLANK('All Data'!$G655)=FALSE,'All Data'!$A655,#N/A)</f>
        <v>#N/A</v>
      </c>
      <c r="AA653" s="5" t="e">
        <f>IF(ISNUMBER('All Data'!$G655),'All Data'!$G655,#N/A)</f>
        <v>#N/A</v>
      </c>
      <c r="AB653" s="5" t="e">
        <f>IF('All Data'!$G655="QAI","QAI",#N/A)</f>
        <v>#N/A</v>
      </c>
      <c r="AC653" s="5" t="e">
        <f>IF('All Data'!$G655="FSA","FSA",#N/A)</f>
        <v>#N/A</v>
      </c>
      <c r="AD653" s="46" t="e">
        <f>IF('All Data'!$G655="SNC","SNC",#N/A)</f>
        <v>#N/A</v>
      </c>
      <c r="AE653" s="44" t="e">
        <f>IF(ISBLANK('All Data'!$H655)=FALSE,'All Data'!$A655,#N/A)</f>
        <v>#N/A</v>
      </c>
      <c r="AF653" s="5" t="e">
        <f>IF(ISNUMBER('All Data'!$H655),'All Data'!$H655,#N/A)</f>
        <v>#N/A</v>
      </c>
      <c r="AG653" s="5" t="e">
        <f>IF('All Data'!$H655="QAI","QAI",#N/A)</f>
        <v>#N/A</v>
      </c>
      <c r="AH653" s="5" t="e">
        <f>IF('All Data'!$H655="FSA","FSA",#N/A)</f>
        <v>#N/A</v>
      </c>
      <c r="AI653" s="46" t="e">
        <f>IF('All Data'!$H655="SNC","SNC",#N/A)</f>
        <v>#N/A</v>
      </c>
      <c r="AJ653" s="44">
        <f>IF(ISBLANK('All Data'!$I655)=FALSE,'All Data'!$A655,#N/A)</f>
        <v>43972</v>
      </c>
      <c r="AL653" s="5" t="e">
        <f>IF('All Data'!$I655="QAI","QAI",#N/A)</f>
        <v>#N/A</v>
      </c>
      <c r="AM653" s="5" t="str">
        <f>IF('All Data'!$I655="FSA","FSA",#N/A)</f>
        <v>FSA</v>
      </c>
      <c r="AN653" s="46" t="e">
        <f>IF('All Data'!$I655="SNC","SNC",#N/A)</f>
        <v>#N/A</v>
      </c>
      <c r="AO653" s="44">
        <f>IF(ISBLANK('All Data'!$J655)=FALSE,'All Data'!$A655,#N/A)</f>
        <v>43972</v>
      </c>
      <c r="AP653" s="5">
        <f>IF(ISNUMBER('All Data'!$J655),'All Data'!$J655,#N/A)</f>
        <v>9</v>
      </c>
      <c r="AQ653" s="5" t="e">
        <f>IF('All Data'!$J655="QAI","QAI",#N/A)</f>
        <v>#N/A</v>
      </c>
      <c r="AR653" s="5" t="e">
        <f>IF('All Data'!$J655="FSA","FSA",#N/A)</f>
        <v>#N/A</v>
      </c>
      <c r="AS653" s="46" t="e">
        <f>IF('All Data'!$J655="SNC","SNC",#N/A)</f>
        <v>#N/A</v>
      </c>
      <c r="AT653" s="44">
        <f>IF(ISBLANK('All Data'!$K655)=FALSE,'All Data'!$A655,#N/A)</f>
        <v>43972</v>
      </c>
      <c r="AU653" s="5">
        <f>IF(ISNUMBER('All Data'!$K655),'All Data'!$K655,#N/A)</f>
        <v>10</v>
      </c>
      <c r="AV653" s="5" t="e">
        <f>IF('All Data'!$K655="QAI","QAI",#N/A)</f>
        <v>#N/A</v>
      </c>
      <c r="AW653" s="5" t="e">
        <f>IF('All Data'!$K655="FSA","FSA",#N/A)</f>
        <v>#N/A</v>
      </c>
      <c r="AX653" s="46" t="e">
        <f>IF('All Data'!$K655="SNC","SNC",#N/A)</f>
        <v>#N/A</v>
      </c>
      <c r="AY653" s="44" t="e">
        <f>IF(ISBLANK('All Data'!$L655)=FALSE,'All Data'!$A655,#N/A)</f>
        <v>#N/A</v>
      </c>
      <c r="AZ653" s="5" t="e">
        <f>IF(ISNUMBER('All Data'!$L655),'All Data'!$L655,#N/A)</f>
        <v>#N/A</v>
      </c>
      <c r="BA653" s="5" t="e">
        <f>IF('All Data'!$L655="QAI","QAI",#N/A)</f>
        <v>#N/A</v>
      </c>
      <c r="BB653" s="5" t="e">
        <f>IF('All Data'!$L655="FSA","FSA",#N/A)</f>
        <v>#N/A</v>
      </c>
      <c r="BC653" s="46" t="e">
        <f>IF('All Data'!$L655="SNC","SNC",#N/A)</f>
        <v>#N/A</v>
      </c>
      <c r="BD653" s="44" t="e">
        <f>IF(ISBLANK('All Data'!$M655)=FALSE,'All Data'!$A655,#N/A)</f>
        <v>#N/A</v>
      </c>
      <c r="BE653" s="5" t="e">
        <f>IF(ISNUMBER('All Data'!$M655),'All Data'!$M655,#N/A)</f>
        <v>#N/A</v>
      </c>
      <c r="BF653" s="5" t="e">
        <f>IF('All Data'!$M655="QAI","QAI",#N/A)</f>
        <v>#N/A</v>
      </c>
      <c r="BG653" s="5" t="e">
        <f>IF('All Data'!$M655="FSA","FSA",#N/A)</f>
        <v>#N/A</v>
      </c>
      <c r="BH653" s="46" t="e">
        <f>IF('All Data'!$M655="SNC","SNC",#N/A)</f>
        <v>#N/A</v>
      </c>
      <c r="BI653" s="44" t="e">
        <f>IF(ISBLANK('All Data'!$N655)=FALSE,'All Data'!$A655,#N/A)</f>
        <v>#N/A</v>
      </c>
      <c r="BJ653" s="5" t="e">
        <f>IF(ISNUMBER('All Data'!$N655),'All Data'!$N655,#N/A)</f>
        <v>#N/A</v>
      </c>
      <c r="BK653" s="5" t="e">
        <f>IF('All Data'!$N655="QAI","QAI",#N/A)</f>
        <v>#N/A</v>
      </c>
      <c r="BL653" s="5" t="e">
        <f>IF('All Data'!$N655="FSA","FSA",#N/A)</f>
        <v>#N/A</v>
      </c>
      <c r="BM653" s="46" t="e">
        <f>IF('All Data'!$N655="SNC","SNC",#N/A)</f>
        <v>#N/A</v>
      </c>
      <c r="BN653" s="44" t="e">
        <f>IF(ISBLANK('All Data'!$O655)=FALSE,'All Data'!$A655,#N/A)</f>
        <v>#N/A</v>
      </c>
      <c r="BO653" s="5" t="e">
        <f>IF(ISNUMBER('All Data'!$O655),'All Data'!$O655,#N/A)</f>
        <v>#N/A</v>
      </c>
      <c r="BP653" s="5" t="e">
        <f>IF('All Data'!$O655="QAI","QAI",#N/A)</f>
        <v>#N/A</v>
      </c>
      <c r="BQ653" s="5" t="e">
        <f>IF('All Data'!$O655="FSA","FSA",#N/A)</f>
        <v>#N/A</v>
      </c>
      <c r="BR653" s="46" t="e">
        <f>IF('All Data'!$O655="SNC","SNC",#N/A)</f>
        <v>#N/A</v>
      </c>
      <c r="BS653" s="44" t="e">
        <f>IF(ISBLANK('All Data'!$P655)=FALSE,'All Data'!$A655,#N/A)</f>
        <v>#N/A</v>
      </c>
      <c r="BT653" s="5" t="e">
        <f>IF(ISNUMBER('All Data'!$P655),'All Data'!$P655,#N/A)</f>
        <v>#N/A</v>
      </c>
      <c r="BU653" s="5" t="e">
        <f>IF('All Data'!$P655="QAI","QAI",#N/A)</f>
        <v>#N/A</v>
      </c>
      <c r="BV653" s="5" t="e">
        <f>IF('All Data'!$P655="FSA","FSA",#N/A)</f>
        <v>#N/A</v>
      </c>
      <c r="BW653" s="46" t="e">
        <f>IF('All Data'!$P655="SNC","SNC",#N/A)</f>
        <v>#N/A</v>
      </c>
      <c r="BX653" s="44" t="e">
        <f>IF(ISBLANK('All Data'!$Q655)=FALSE,'All Data'!$A655,#N/A)</f>
        <v>#N/A</v>
      </c>
      <c r="BY653" s="5" t="e">
        <f>IF(ISNUMBER('All Data'!$Q655),'All Data'!$Q655,#N/A)</f>
        <v>#N/A</v>
      </c>
      <c r="BZ653" s="5" t="e">
        <f>IF('All Data'!$Q655="QAI","QAI",#N/A)</f>
        <v>#N/A</v>
      </c>
      <c r="CA653" s="5" t="e">
        <f>IF('All Data'!$Q655="FSA","FSA",#N/A)</f>
        <v>#N/A</v>
      </c>
      <c r="CB653" s="46" t="e">
        <f>IF('All Data'!$Q655="SNC","SNC",#N/A)</f>
        <v>#N/A</v>
      </c>
      <c r="CC653" s="44" t="e">
        <f>IF(ISBLANK('All Data'!$R655)=FALSE,'All Data'!$A655,#N/A)</f>
        <v>#N/A</v>
      </c>
      <c r="CD653" s="5" t="e">
        <f>IF(ISNUMBER('All Data'!$R655),'All Data'!$R655,#N/A)</f>
        <v>#N/A</v>
      </c>
      <c r="CE653" s="5" t="e">
        <f>IF('All Data'!$R655="QAI","QAI",#N/A)</f>
        <v>#N/A</v>
      </c>
      <c r="CF653" s="5" t="e">
        <f>IF('All Data'!$R655="FSA","FSA",#N/A)</f>
        <v>#N/A</v>
      </c>
      <c r="CG653" s="46" t="e">
        <f>IF('All Data'!$R655="SNC","SNC",#N/A)</f>
        <v>#N/A</v>
      </c>
      <c r="CH653" s="44" t="e">
        <f>IF(ISBLANK('All Data'!$S655)=FALSE,'All Data'!$A655,#N/A)</f>
        <v>#N/A</v>
      </c>
      <c r="CI653" s="5" t="e">
        <f>IF(ISNUMBER('All Data'!$S655),'All Data'!$S655,#N/A)</f>
        <v>#N/A</v>
      </c>
      <c r="CJ653" s="5" t="e">
        <f>IF('All Data'!$S655="QAI","QAI",#N/A)</f>
        <v>#N/A</v>
      </c>
      <c r="CK653" s="5" t="e">
        <f>IF('All Data'!$S655="FSA","FSA",#N/A)</f>
        <v>#N/A</v>
      </c>
      <c r="CL653" s="46" t="e">
        <f>IF('All Data'!$S655="SNC","SNC",#N/A)</f>
        <v>#N/A</v>
      </c>
      <c r="CM653" s="44" t="e">
        <f>IF(ISBLANK('All Data'!$T655)=FALSE,'All Data'!$A655,#N/A)</f>
        <v>#N/A</v>
      </c>
      <c r="CN653" s="5" t="e">
        <f>IF(ISNUMBER('All Data'!$T655),'All Data'!$T655,#N/A)</f>
        <v>#N/A</v>
      </c>
      <c r="CO653" s="5" t="e">
        <f>IF('All Data'!$T655="QAI","QAI",#N/A)</f>
        <v>#N/A</v>
      </c>
      <c r="CP653" s="5" t="e">
        <f>IF('All Data'!$T655="FSA","FSA",#N/A)</f>
        <v>#N/A</v>
      </c>
      <c r="CQ653" s="46" t="e">
        <f>IF('All Data'!$T655="SNC","SNC",#N/A)</f>
        <v>#N/A</v>
      </c>
      <c r="CR653" s="44" t="e">
        <f>IF(ISBLANK('All Data'!$U655)=FALSE,'All Data'!$A655,#N/A)</f>
        <v>#N/A</v>
      </c>
      <c r="CS653" s="5" t="e">
        <f>IF(ISNUMBER('All Data'!$U655),'All Data'!$U655,#N/A)</f>
        <v>#N/A</v>
      </c>
      <c r="CT653" s="5" t="e">
        <f>IF('All Data'!$U655="QAI","QAI",#N/A)</f>
        <v>#N/A</v>
      </c>
      <c r="CU653" s="5" t="e">
        <f>IF('All Data'!$U655="FSA","FSA",#N/A)</f>
        <v>#N/A</v>
      </c>
      <c r="CV653" s="46" t="e">
        <f>IF('All Data'!$U655="SNC","SNC",#N/A)</f>
        <v>#N/A</v>
      </c>
      <c r="CW653" s="44" t="e">
        <f>IF(ISBLANK('All Data'!$V655)=FALSE,'All Data'!$A655,#N/A)</f>
        <v>#N/A</v>
      </c>
      <c r="CX653" s="5" t="e">
        <f>IF(ISNUMBER('All Data'!$V655),'All Data'!$V655,#N/A)</f>
        <v>#N/A</v>
      </c>
      <c r="CY653" s="5" t="e">
        <f>IF('All Data'!$V655="QAI","QAI",#N/A)</f>
        <v>#N/A</v>
      </c>
      <c r="CZ653" s="5" t="e">
        <f>IF('All Data'!$V655="FSA","FSA",#N/A)</f>
        <v>#N/A</v>
      </c>
      <c r="DA653" s="46" t="e">
        <f>IF('All Data'!$V655="SNC","SNC",#N/A)</f>
        <v>#N/A</v>
      </c>
      <c r="DB653" s="44">
        <f>IF(ISBLANK('All Data'!$W655)=FALSE,'All Data'!$A655,#N/A)</f>
        <v>43972</v>
      </c>
      <c r="DC653" s="5">
        <f>IF(ISNUMBER('All Data'!$W655),'All Data'!$W655,#N/A)</f>
        <v>7</v>
      </c>
      <c r="DD653" s="5" t="e">
        <f>IF('All Data'!$W655="QAI","QAI",#N/A)</f>
        <v>#N/A</v>
      </c>
      <c r="DE653" s="5" t="e">
        <f>IF('All Data'!$W655="FSA","FSA",#N/A)</f>
        <v>#N/A</v>
      </c>
      <c r="DF653" s="46" t="e">
        <f>IF('All Data'!$W655="SNC","SNC",#N/A)</f>
        <v>#N/A</v>
      </c>
      <c r="DG653" s="44">
        <f>IF(ISBLANK('All Data'!$X655)=FALSE,'All Data'!$A655,#N/A)</f>
        <v>43972</v>
      </c>
      <c r="DH653" s="5">
        <f>IF(ISNUMBER('All Data'!$X655),'All Data'!$X655,#N/A)</f>
        <v>15</v>
      </c>
      <c r="DI653" s="5" t="e">
        <f>IF('All Data'!$X655="QAI","QAI",#N/A)</f>
        <v>#N/A</v>
      </c>
      <c r="DJ653" s="5" t="e">
        <f>IF('All Data'!$X655="FSA","FSA",#N/A)</f>
        <v>#N/A</v>
      </c>
      <c r="DK653" s="46" t="e">
        <f>IF('All Data'!$X655="SNC","SNC",#N/A)</f>
        <v>#N/A</v>
      </c>
      <c r="DN653" s="44">
        <f>'All Data'!$A655</f>
        <v>43972</v>
      </c>
    </row>
    <row r="654" spans="1:118" s="5" customFormat="1" x14ac:dyDescent="0.25">
      <c r="A654" s="44" t="e">
        <f>IF(ISBLANK('All Data'!$B656)=FALSE,'All Data'!$A656,#N/A)</f>
        <v>#N/A</v>
      </c>
      <c r="B654" s="5" t="e">
        <f>IF(ISNUMBER('All Data'!$B656),'All Data'!$B656,#N/A)</f>
        <v>#N/A</v>
      </c>
      <c r="C654" s="5" t="e">
        <f>IF('All Data'!$B656="QAI","QAI",#N/A)</f>
        <v>#N/A</v>
      </c>
      <c r="D654" s="5" t="e">
        <f>IF('All Data'!$B656="FSA","FSA",#N/A)</f>
        <v>#N/A</v>
      </c>
      <c r="E654" s="46" t="e">
        <f>IF('All Data'!$B656="SNC","SNC",#N/A)</f>
        <v>#N/A</v>
      </c>
      <c r="F654" s="44" t="e">
        <f>IF(ISBLANK('All Data'!$C656)=FALSE,'All Data'!$A656,#N/A)</f>
        <v>#N/A</v>
      </c>
      <c r="G654" s="5" t="e">
        <f>IF(ISNUMBER('All Data'!$C656),'All Data'!$C656,#N/A)</f>
        <v>#N/A</v>
      </c>
      <c r="H654" s="5" t="e">
        <f>IF('All Data'!$C656="QAI","QAI",#N/A)</f>
        <v>#N/A</v>
      </c>
      <c r="I654" s="5" t="e">
        <f>IF('All Data'!$C656="FSA","FSA",#N/A)</f>
        <v>#N/A</v>
      </c>
      <c r="J654" s="46" t="e">
        <f>IF('All Data'!$C656="SNC","SNC",#N/A)</f>
        <v>#N/A</v>
      </c>
      <c r="K654" s="44" t="e">
        <f>IF(ISBLANK('All Data'!$D656)=FALSE,'All Data'!$A656,#N/A)</f>
        <v>#N/A</v>
      </c>
      <c r="L654" s="5" t="e">
        <f>IF(ISNUMBER('All Data'!$D656),'All Data'!$D656,#N/A)</f>
        <v>#N/A</v>
      </c>
      <c r="M654" s="5" t="e">
        <f>IF('All Data'!$D656="QAI","QAI",#N/A)</f>
        <v>#N/A</v>
      </c>
      <c r="N654" s="5" t="e">
        <f>IF('All Data'!$D656="FSA","FSA",#N/A)</f>
        <v>#N/A</v>
      </c>
      <c r="O654" s="46" t="e">
        <f>IF('All Data'!$D656="SNC","SNC",#N/A)</f>
        <v>#N/A</v>
      </c>
      <c r="P654" s="44">
        <f>IF(ISBLANK('All Data'!$E656)=FALSE,'All Data'!$A656,#N/A)</f>
        <v>43978</v>
      </c>
      <c r="Q654" s="5">
        <f>IF(ISNUMBER('All Data'!$E656),'All Data'!$E656,#N/A)</f>
        <v>13.7</v>
      </c>
      <c r="R654" s="5" t="e">
        <f>IF('All Data'!$E656="QAI","QAI",#N/A)</f>
        <v>#N/A</v>
      </c>
      <c r="S654" s="5" t="e">
        <f>IF('All Data'!$E656="FSA","FSA",#N/A)</f>
        <v>#N/A</v>
      </c>
      <c r="T654" s="46" t="e">
        <f>IF('All Data'!$E656="SNC","SNC",#N/A)</f>
        <v>#N/A</v>
      </c>
      <c r="U654" s="44">
        <f>IF(ISBLANK('All Data'!$F656)=FALSE,'All Data'!$A656,#N/A)</f>
        <v>43978</v>
      </c>
      <c r="V654" s="5">
        <f>IF(ISNUMBER('All Data'!$F656),'All Data'!$F656,#N/A)</f>
        <v>6.5</v>
      </c>
      <c r="W654" s="5" t="e">
        <f>IF('All Data'!$F656="QAI","QAI",#N/A)</f>
        <v>#N/A</v>
      </c>
      <c r="X654" s="5" t="e">
        <f>IF('All Data'!$F656="FSA","FSA",#N/A)</f>
        <v>#N/A</v>
      </c>
      <c r="Y654" s="46" t="e">
        <f>IF('All Data'!$F656="SNC","SNC",#N/A)</f>
        <v>#N/A</v>
      </c>
      <c r="Z654" s="44" t="e">
        <f>IF(ISBLANK('All Data'!$G656)=FALSE,'All Data'!$A656,#N/A)</f>
        <v>#N/A</v>
      </c>
      <c r="AA654" s="5" t="e">
        <f>IF(ISNUMBER('All Data'!$G656),'All Data'!$G656,#N/A)</f>
        <v>#N/A</v>
      </c>
      <c r="AB654" s="5" t="e">
        <f>IF('All Data'!$G656="QAI","QAI",#N/A)</f>
        <v>#N/A</v>
      </c>
      <c r="AC654" s="5" t="e">
        <f>IF('All Data'!$G656="FSA","FSA",#N/A)</f>
        <v>#N/A</v>
      </c>
      <c r="AD654" s="46" t="e">
        <f>IF('All Data'!$G656="SNC","SNC",#N/A)</f>
        <v>#N/A</v>
      </c>
      <c r="AE654" s="44" t="e">
        <f>IF(ISBLANK('All Data'!$H656)=FALSE,'All Data'!$A656,#N/A)</f>
        <v>#N/A</v>
      </c>
      <c r="AF654" s="5" t="e">
        <f>IF(ISNUMBER('All Data'!$H656),'All Data'!$H656,#N/A)</f>
        <v>#N/A</v>
      </c>
      <c r="AG654" s="5" t="e">
        <f>IF('All Data'!$H656="QAI","QAI",#N/A)</f>
        <v>#N/A</v>
      </c>
      <c r="AH654" s="5" t="e">
        <f>IF('All Data'!$H656="FSA","FSA",#N/A)</f>
        <v>#N/A</v>
      </c>
      <c r="AI654" s="46" t="e">
        <f>IF('All Data'!$H656="SNC","SNC",#N/A)</f>
        <v>#N/A</v>
      </c>
      <c r="AJ654" s="44">
        <f>IF(ISBLANK('All Data'!$I656)=FALSE,'All Data'!$A656,#N/A)</f>
        <v>43978</v>
      </c>
      <c r="AL654" s="5" t="e">
        <f>IF('All Data'!$I656="QAI","QAI",#N/A)</f>
        <v>#N/A</v>
      </c>
      <c r="AM654" s="5" t="e">
        <f>IF('All Data'!$I656="FSA","FSA",#N/A)</f>
        <v>#N/A</v>
      </c>
      <c r="AN654" s="46" t="str">
        <f>IF('All Data'!$I656="SNC","SNC",#N/A)</f>
        <v>SNC</v>
      </c>
      <c r="AO654" s="44">
        <f>IF(ISBLANK('All Data'!$J656)=FALSE,'All Data'!$A656,#N/A)</f>
        <v>43978</v>
      </c>
      <c r="AP654" s="5">
        <f>IF(ISNUMBER('All Data'!$J656),'All Data'!$J656,#N/A)</f>
        <v>11</v>
      </c>
      <c r="AQ654" s="5" t="e">
        <f>IF('All Data'!$J656="QAI","QAI",#N/A)</f>
        <v>#N/A</v>
      </c>
      <c r="AR654" s="5" t="e">
        <f>IF('All Data'!$J656="FSA","FSA",#N/A)</f>
        <v>#N/A</v>
      </c>
      <c r="AS654" s="46" t="e">
        <f>IF('All Data'!$J656="SNC","SNC",#N/A)</f>
        <v>#N/A</v>
      </c>
      <c r="AT654" s="44">
        <f>IF(ISBLANK('All Data'!$K656)=FALSE,'All Data'!$A656,#N/A)</f>
        <v>43978</v>
      </c>
      <c r="AU654" s="5">
        <f>IF(ISNUMBER('All Data'!$K656),'All Data'!$K656,#N/A)</f>
        <v>9</v>
      </c>
      <c r="AV654" s="5" t="e">
        <f>IF('All Data'!$K656="QAI","QAI",#N/A)</f>
        <v>#N/A</v>
      </c>
      <c r="AW654" s="5" t="e">
        <f>IF('All Data'!$K656="FSA","FSA",#N/A)</f>
        <v>#N/A</v>
      </c>
      <c r="AX654" s="46" t="e">
        <f>IF('All Data'!$K656="SNC","SNC",#N/A)</f>
        <v>#N/A</v>
      </c>
      <c r="AY654" s="44" t="e">
        <f>IF(ISBLANK('All Data'!$L656)=FALSE,'All Data'!$A656,#N/A)</f>
        <v>#N/A</v>
      </c>
      <c r="AZ654" s="5" t="e">
        <f>IF(ISNUMBER('All Data'!$L656),'All Data'!$L656,#N/A)</f>
        <v>#N/A</v>
      </c>
      <c r="BA654" s="5" t="e">
        <f>IF('All Data'!$L656="QAI","QAI",#N/A)</f>
        <v>#N/A</v>
      </c>
      <c r="BB654" s="5" t="e">
        <f>IF('All Data'!$L656="FSA","FSA",#N/A)</f>
        <v>#N/A</v>
      </c>
      <c r="BC654" s="46" t="e">
        <f>IF('All Data'!$L656="SNC","SNC",#N/A)</f>
        <v>#N/A</v>
      </c>
      <c r="BD654" s="44" t="e">
        <f>IF(ISBLANK('All Data'!$M656)=FALSE,'All Data'!$A656,#N/A)</f>
        <v>#N/A</v>
      </c>
      <c r="BE654" s="5" t="e">
        <f>IF(ISNUMBER('All Data'!$M656),'All Data'!$M656,#N/A)</f>
        <v>#N/A</v>
      </c>
      <c r="BF654" s="5" t="e">
        <f>IF('All Data'!$M656="QAI","QAI",#N/A)</f>
        <v>#N/A</v>
      </c>
      <c r="BG654" s="5" t="e">
        <f>IF('All Data'!$M656="FSA","FSA",#N/A)</f>
        <v>#N/A</v>
      </c>
      <c r="BH654" s="46" t="e">
        <f>IF('All Data'!$M656="SNC","SNC",#N/A)</f>
        <v>#N/A</v>
      </c>
      <c r="BI654" s="44" t="e">
        <f>IF(ISBLANK('All Data'!$N656)=FALSE,'All Data'!$A656,#N/A)</f>
        <v>#N/A</v>
      </c>
      <c r="BJ654" s="5" t="e">
        <f>IF(ISNUMBER('All Data'!$N656),'All Data'!$N656,#N/A)</f>
        <v>#N/A</v>
      </c>
      <c r="BK654" s="5" t="e">
        <f>IF('All Data'!$N656="QAI","QAI",#N/A)</f>
        <v>#N/A</v>
      </c>
      <c r="BL654" s="5" t="e">
        <f>IF('All Data'!$N656="FSA","FSA",#N/A)</f>
        <v>#N/A</v>
      </c>
      <c r="BM654" s="46" t="e">
        <f>IF('All Data'!$N656="SNC","SNC",#N/A)</f>
        <v>#N/A</v>
      </c>
      <c r="BN654" s="44" t="e">
        <f>IF(ISBLANK('All Data'!$O656)=FALSE,'All Data'!$A656,#N/A)</f>
        <v>#N/A</v>
      </c>
      <c r="BO654" s="5" t="e">
        <f>IF(ISNUMBER('All Data'!$O656),'All Data'!$O656,#N/A)</f>
        <v>#N/A</v>
      </c>
      <c r="BP654" s="5" t="e">
        <f>IF('All Data'!$O656="QAI","QAI",#N/A)</f>
        <v>#N/A</v>
      </c>
      <c r="BQ654" s="5" t="e">
        <f>IF('All Data'!$O656="FSA","FSA",#N/A)</f>
        <v>#N/A</v>
      </c>
      <c r="BR654" s="46" t="e">
        <f>IF('All Data'!$O656="SNC","SNC",#N/A)</f>
        <v>#N/A</v>
      </c>
      <c r="BS654" s="44" t="e">
        <f>IF(ISBLANK('All Data'!$P656)=FALSE,'All Data'!$A656,#N/A)</f>
        <v>#N/A</v>
      </c>
      <c r="BT654" s="5" t="e">
        <f>IF(ISNUMBER('All Data'!$P656),'All Data'!$P656,#N/A)</f>
        <v>#N/A</v>
      </c>
      <c r="BU654" s="5" t="e">
        <f>IF('All Data'!$P656="QAI","QAI",#N/A)</f>
        <v>#N/A</v>
      </c>
      <c r="BV654" s="5" t="e">
        <f>IF('All Data'!$P656="FSA","FSA",#N/A)</f>
        <v>#N/A</v>
      </c>
      <c r="BW654" s="46" t="e">
        <f>IF('All Data'!$P656="SNC","SNC",#N/A)</f>
        <v>#N/A</v>
      </c>
      <c r="BX654" s="44" t="e">
        <f>IF(ISBLANK('All Data'!$Q656)=FALSE,'All Data'!$A656,#N/A)</f>
        <v>#N/A</v>
      </c>
      <c r="BY654" s="5" t="e">
        <f>IF(ISNUMBER('All Data'!$Q656),'All Data'!$Q656,#N/A)</f>
        <v>#N/A</v>
      </c>
      <c r="BZ654" s="5" t="e">
        <f>IF('All Data'!$Q656="QAI","QAI",#N/A)</f>
        <v>#N/A</v>
      </c>
      <c r="CA654" s="5" t="e">
        <f>IF('All Data'!$Q656="FSA","FSA",#N/A)</f>
        <v>#N/A</v>
      </c>
      <c r="CB654" s="46" t="e">
        <f>IF('All Data'!$Q656="SNC","SNC",#N/A)</f>
        <v>#N/A</v>
      </c>
      <c r="CC654" s="44" t="e">
        <f>IF(ISBLANK('All Data'!$R656)=FALSE,'All Data'!$A656,#N/A)</f>
        <v>#N/A</v>
      </c>
      <c r="CD654" s="5" t="e">
        <f>IF(ISNUMBER('All Data'!$R656),'All Data'!$R656,#N/A)</f>
        <v>#N/A</v>
      </c>
      <c r="CE654" s="5" t="e">
        <f>IF('All Data'!$R656="QAI","QAI",#N/A)</f>
        <v>#N/A</v>
      </c>
      <c r="CF654" s="5" t="e">
        <f>IF('All Data'!$R656="FSA","FSA",#N/A)</f>
        <v>#N/A</v>
      </c>
      <c r="CG654" s="46" t="e">
        <f>IF('All Data'!$R656="SNC","SNC",#N/A)</f>
        <v>#N/A</v>
      </c>
      <c r="CH654" s="44" t="e">
        <f>IF(ISBLANK('All Data'!$S656)=FALSE,'All Data'!$A656,#N/A)</f>
        <v>#N/A</v>
      </c>
      <c r="CI654" s="5" t="e">
        <f>IF(ISNUMBER('All Data'!$S656),'All Data'!$S656,#N/A)</f>
        <v>#N/A</v>
      </c>
      <c r="CJ654" s="5" t="e">
        <f>IF('All Data'!$S656="QAI","QAI",#N/A)</f>
        <v>#N/A</v>
      </c>
      <c r="CK654" s="5" t="e">
        <f>IF('All Data'!$S656="FSA","FSA",#N/A)</f>
        <v>#N/A</v>
      </c>
      <c r="CL654" s="46" t="e">
        <f>IF('All Data'!$S656="SNC","SNC",#N/A)</f>
        <v>#N/A</v>
      </c>
      <c r="CM654" s="44" t="e">
        <f>IF(ISBLANK('All Data'!$T656)=FALSE,'All Data'!$A656,#N/A)</f>
        <v>#N/A</v>
      </c>
      <c r="CN654" s="5" t="e">
        <f>IF(ISNUMBER('All Data'!$T656),'All Data'!$T656,#N/A)</f>
        <v>#N/A</v>
      </c>
      <c r="CO654" s="5" t="e">
        <f>IF('All Data'!$T656="QAI","QAI",#N/A)</f>
        <v>#N/A</v>
      </c>
      <c r="CP654" s="5" t="e">
        <f>IF('All Data'!$T656="FSA","FSA",#N/A)</f>
        <v>#N/A</v>
      </c>
      <c r="CQ654" s="46" t="e">
        <f>IF('All Data'!$T656="SNC","SNC",#N/A)</f>
        <v>#N/A</v>
      </c>
      <c r="CR654" s="44" t="e">
        <f>IF(ISBLANK('All Data'!$U656)=FALSE,'All Data'!$A656,#N/A)</f>
        <v>#N/A</v>
      </c>
      <c r="CS654" s="5" t="e">
        <f>IF(ISNUMBER('All Data'!$U656),'All Data'!$U656,#N/A)</f>
        <v>#N/A</v>
      </c>
      <c r="CT654" s="5" t="e">
        <f>IF('All Data'!$U656="QAI","QAI",#N/A)</f>
        <v>#N/A</v>
      </c>
      <c r="CU654" s="5" t="e">
        <f>IF('All Data'!$U656="FSA","FSA",#N/A)</f>
        <v>#N/A</v>
      </c>
      <c r="CV654" s="46" t="e">
        <f>IF('All Data'!$U656="SNC","SNC",#N/A)</f>
        <v>#N/A</v>
      </c>
      <c r="CW654" s="44" t="e">
        <f>IF(ISBLANK('All Data'!$V656)=FALSE,'All Data'!$A656,#N/A)</f>
        <v>#N/A</v>
      </c>
      <c r="CX654" s="5" t="e">
        <f>IF(ISNUMBER('All Data'!$V656),'All Data'!$V656,#N/A)</f>
        <v>#N/A</v>
      </c>
      <c r="CY654" s="5" t="e">
        <f>IF('All Data'!$V656="QAI","QAI",#N/A)</f>
        <v>#N/A</v>
      </c>
      <c r="CZ654" s="5" t="e">
        <f>IF('All Data'!$V656="FSA","FSA",#N/A)</f>
        <v>#N/A</v>
      </c>
      <c r="DA654" s="46" t="e">
        <f>IF('All Data'!$V656="SNC","SNC",#N/A)</f>
        <v>#N/A</v>
      </c>
      <c r="DB654" s="44">
        <f>IF(ISBLANK('All Data'!$W656)=FALSE,'All Data'!$A656,#N/A)</f>
        <v>43978</v>
      </c>
      <c r="DC654" s="5">
        <f>IF(ISNUMBER('All Data'!$W656),'All Data'!$W656,#N/A)</f>
        <v>7</v>
      </c>
      <c r="DD654" s="5" t="e">
        <f>IF('All Data'!$W656="QAI","QAI",#N/A)</f>
        <v>#N/A</v>
      </c>
      <c r="DE654" s="5" t="e">
        <f>IF('All Data'!$W656="FSA","FSA",#N/A)</f>
        <v>#N/A</v>
      </c>
      <c r="DF654" s="46" t="e">
        <f>IF('All Data'!$W656="SNC","SNC",#N/A)</f>
        <v>#N/A</v>
      </c>
      <c r="DG654" s="44">
        <f>IF(ISBLANK('All Data'!$X656)=FALSE,'All Data'!$A656,#N/A)</f>
        <v>43978</v>
      </c>
      <c r="DH654" s="5">
        <f>IF(ISNUMBER('All Data'!$X656),'All Data'!$X656,#N/A)</f>
        <v>12.6</v>
      </c>
      <c r="DI654" s="5" t="e">
        <f>IF('All Data'!$X656="QAI","QAI",#N/A)</f>
        <v>#N/A</v>
      </c>
      <c r="DJ654" s="5" t="e">
        <f>IF('All Data'!$X656="FSA","FSA",#N/A)</f>
        <v>#N/A</v>
      </c>
      <c r="DK654" s="46" t="e">
        <f>IF('All Data'!$X656="SNC","SNC",#N/A)</f>
        <v>#N/A</v>
      </c>
      <c r="DN654" s="44">
        <f>'All Data'!$A656</f>
        <v>43978</v>
      </c>
    </row>
    <row r="655" spans="1:118" s="5" customFormat="1" x14ac:dyDescent="0.25">
      <c r="A655" s="44" t="e">
        <f>IF(ISBLANK('All Data'!$B657)=FALSE,'All Data'!$A657,#N/A)</f>
        <v>#N/A</v>
      </c>
      <c r="B655" s="5" t="e">
        <f>IF(ISNUMBER('All Data'!$B657),'All Data'!$B657,#N/A)</f>
        <v>#N/A</v>
      </c>
      <c r="C655" s="5" t="e">
        <f>IF('All Data'!$B657="QAI","QAI",#N/A)</f>
        <v>#N/A</v>
      </c>
      <c r="D655" s="5" t="e">
        <f>IF('All Data'!$B657="FSA","FSA",#N/A)</f>
        <v>#N/A</v>
      </c>
      <c r="E655" s="46" t="e">
        <f>IF('All Data'!$B657="SNC","SNC",#N/A)</f>
        <v>#N/A</v>
      </c>
      <c r="F655" s="44" t="e">
        <f>IF(ISBLANK('All Data'!$C657)=FALSE,'All Data'!$A657,#N/A)</f>
        <v>#N/A</v>
      </c>
      <c r="G655" s="5" t="e">
        <f>IF(ISNUMBER('All Data'!$C657),'All Data'!$C657,#N/A)</f>
        <v>#N/A</v>
      </c>
      <c r="H655" s="5" t="e">
        <f>IF('All Data'!$C657="QAI","QAI",#N/A)</f>
        <v>#N/A</v>
      </c>
      <c r="I655" s="5" t="e">
        <f>IF('All Data'!$C657="FSA","FSA",#N/A)</f>
        <v>#N/A</v>
      </c>
      <c r="J655" s="46" t="e">
        <f>IF('All Data'!$C657="SNC","SNC",#N/A)</f>
        <v>#N/A</v>
      </c>
      <c r="K655" s="44" t="e">
        <f>IF(ISBLANK('All Data'!$D657)=FALSE,'All Data'!$A657,#N/A)</f>
        <v>#N/A</v>
      </c>
      <c r="L655" s="5" t="e">
        <f>IF(ISNUMBER('All Data'!$D657),'All Data'!$D657,#N/A)</f>
        <v>#N/A</v>
      </c>
      <c r="M655" s="5" t="e">
        <f>IF('All Data'!$D657="QAI","QAI",#N/A)</f>
        <v>#N/A</v>
      </c>
      <c r="N655" s="5" t="e">
        <f>IF('All Data'!$D657="FSA","FSA",#N/A)</f>
        <v>#N/A</v>
      </c>
      <c r="O655" s="46" t="e">
        <f>IF('All Data'!$D657="SNC","SNC",#N/A)</f>
        <v>#N/A</v>
      </c>
      <c r="P655" s="44">
        <f>IF(ISBLANK('All Data'!$E657)=FALSE,'All Data'!$A657,#N/A)</f>
        <v>43984</v>
      </c>
      <c r="Q655" s="5">
        <f>IF(ISNUMBER('All Data'!$E657),'All Data'!$E657,#N/A)</f>
        <v>26.9</v>
      </c>
      <c r="R655" s="5" t="e">
        <f>IF('All Data'!$E657="QAI","QAI",#N/A)</f>
        <v>#N/A</v>
      </c>
      <c r="S655" s="5" t="e">
        <f>IF('All Data'!$E657="FSA","FSA",#N/A)</f>
        <v>#N/A</v>
      </c>
      <c r="T655" s="46" t="e">
        <f>IF('All Data'!$E657="SNC","SNC",#N/A)</f>
        <v>#N/A</v>
      </c>
      <c r="U655" s="44">
        <f>IF(ISBLANK('All Data'!$F657)=FALSE,'All Data'!$A657,#N/A)</f>
        <v>43984</v>
      </c>
      <c r="V655" s="5">
        <f>IF(ISNUMBER('All Data'!$F657),'All Data'!$F657,#N/A)</f>
        <v>24.6</v>
      </c>
      <c r="W655" s="5" t="e">
        <f>IF('All Data'!$F657="QAI","QAI",#N/A)</f>
        <v>#N/A</v>
      </c>
      <c r="X655" s="5" t="e">
        <f>IF('All Data'!$F657="FSA","FSA",#N/A)</f>
        <v>#N/A</v>
      </c>
      <c r="Y655" s="46" t="e">
        <f>IF('All Data'!$F657="SNC","SNC",#N/A)</f>
        <v>#N/A</v>
      </c>
      <c r="Z655" s="44" t="e">
        <f>IF(ISBLANK('All Data'!$G657)=FALSE,'All Data'!$A657,#N/A)</f>
        <v>#N/A</v>
      </c>
      <c r="AA655" s="5" t="e">
        <f>IF(ISNUMBER('All Data'!$G657),'All Data'!$G657,#N/A)</f>
        <v>#N/A</v>
      </c>
      <c r="AB655" s="5" t="e">
        <f>IF('All Data'!$G657="QAI","QAI",#N/A)</f>
        <v>#N/A</v>
      </c>
      <c r="AC655" s="5" t="e">
        <f>IF('All Data'!$G657="FSA","FSA",#N/A)</f>
        <v>#N/A</v>
      </c>
      <c r="AD655" s="46" t="e">
        <f>IF('All Data'!$G657="SNC","SNC",#N/A)</f>
        <v>#N/A</v>
      </c>
      <c r="AE655" s="44" t="e">
        <f>IF(ISBLANK('All Data'!$H657)=FALSE,'All Data'!$A657,#N/A)</f>
        <v>#N/A</v>
      </c>
      <c r="AF655" s="5" t="e">
        <f>IF(ISNUMBER('All Data'!$H657),'All Data'!$H657,#N/A)</f>
        <v>#N/A</v>
      </c>
      <c r="AG655" s="5" t="e">
        <f>IF('All Data'!$H657="QAI","QAI",#N/A)</f>
        <v>#N/A</v>
      </c>
      <c r="AH655" s="5" t="e">
        <f>IF('All Data'!$H657="FSA","FSA",#N/A)</f>
        <v>#N/A</v>
      </c>
      <c r="AI655" s="46" t="e">
        <f>IF('All Data'!$H657="SNC","SNC",#N/A)</f>
        <v>#N/A</v>
      </c>
      <c r="AJ655" s="44">
        <f>IF(ISBLANK('All Data'!$I657)=FALSE,'All Data'!$A657,#N/A)</f>
        <v>43984</v>
      </c>
      <c r="AK655" s="5">
        <f>IF(ISNUMBER('All Data'!$I657),'All Data'!$I657,#N/A)</f>
        <v>35.799999999999997</v>
      </c>
      <c r="AL655" s="5" t="e">
        <f>IF('All Data'!$I657="QAI","QAI",#N/A)</f>
        <v>#N/A</v>
      </c>
      <c r="AM655" s="5" t="e">
        <f>IF('All Data'!$I657="FSA","FSA",#N/A)</f>
        <v>#N/A</v>
      </c>
      <c r="AN655" s="46" t="e">
        <f>IF('All Data'!$I657="SNC","SNC",#N/A)</f>
        <v>#N/A</v>
      </c>
      <c r="AO655" s="44">
        <f>IF(ISBLANK('All Data'!$J657)=FALSE,'All Data'!$A657,#N/A)</f>
        <v>43984</v>
      </c>
      <c r="AP655" s="5">
        <f>IF(ISNUMBER('All Data'!$J657),'All Data'!$J657,#N/A)</f>
        <v>20</v>
      </c>
      <c r="AQ655" s="5" t="e">
        <f>IF('All Data'!$J657="QAI","QAI",#N/A)</f>
        <v>#N/A</v>
      </c>
      <c r="AR655" s="5" t="e">
        <f>IF('All Data'!$J657="FSA","FSA",#N/A)</f>
        <v>#N/A</v>
      </c>
      <c r="AS655" s="46" t="e">
        <f>IF('All Data'!$J657="SNC","SNC",#N/A)</f>
        <v>#N/A</v>
      </c>
      <c r="AT655" s="44">
        <f>IF(ISBLANK('All Data'!$K657)=FALSE,'All Data'!$A657,#N/A)</f>
        <v>43984</v>
      </c>
      <c r="AU655" s="5">
        <f>IF(ISNUMBER('All Data'!$K657),'All Data'!$K657,#N/A)</f>
        <v>22</v>
      </c>
      <c r="AV655" s="5" t="e">
        <f>IF('All Data'!$K657="QAI","QAI",#N/A)</f>
        <v>#N/A</v>
      </c>
      <c r="AW655" s="5" t="e">
        <f>IF('All Data'!$K657="FSA","FSA",#N/A)</f>
        <v>#N/A</v>
      </c>
      <c r="AX655" s="46" t="e">
        <f>IF('All Data'!$K657="SNC","SNC",#N/A)</f>
        <v>#N/A</v>
      </c>
      <c r="AY655" s="44" t="e">
        <f>IF(ISBLANK('All Data'!$L657)=FALSE,'All Data'!$A657,#N/A)</f>
        <v>#N/A</v>
      </c>
      <c r="AZ655" s="5" t="e">
        <f>IF(ISNUMBER('All Data'!$L657),'All Data'!$L657,#N/A)</f>
        <v>#N/A</v>
      </c>
      <c r="BA655" s="5" t="e">
        <f>IF('All Data'!$L657="QAI","QAI",#N/A)</f>
        <v>#N/A</v>
      </c>
      <c r="BB655" s="5" t="e">
        <f>IF('All Data'!$L657="FSA","FSA",#N/A)</f>
        <v>#N/A</v>
      </c>
      <c r="BC655" s="46" t="e">
        <f>IF('All Data'!$L657="SNC","SNC",#N/A)</f>
        <v>#N/A</v>
      </c>
      <c r="BD655" s="44" t="e">
        <f>IF(ISBLANK('All Data'!$M657)=FALSE,'All Data'!$A657,#N/A)</f>
        <v>#N/A</v>
      </c>
      <c r="BE655" s="5" t="e">
        <f>IF(ISNUMBER('All Data'!$M657),'All Data'!$M657,#N/A)</f>
        <v>#N/A</v>
      </c>
      <c r="BF655" s="5" t="e">
        <f>IF('All Data'!$M657="QAI","QAI",#N/A)</f>
        <v>#N/A</v>
      </c>
      <c r="BG655" s="5" t="e">
        <f>IF('All Data'!$M657="FSA","FSA",#N/A)</f>
        <v>#N/A</v>
      </c>
      <c r="BH655" s="46" t="e">
        <f>IF('All Data'!$M657="SNC","SNC",#N/A)</f>
        <v>#N/A</v>
      </c>
      <c r="BI655" s="44" t="e">
        <f>IF(ISBLANK('All Data'!$N657)=FALSE,'All Data'!$A657,#N/A)</f>
        <v>#N/A</v>
      </c>
      <c r="BJ655" s="5" t="e">
        <f>IF(ISNUMBER('All Data'!$N657),'All Data'!$N657,#N/A)</f>
        <v>#N/A</v>
      </c>
      <c r="BK655" s="5" t="e">
        <f>IF('All Data'!$N657="QAI","QAI",#N/A)</f>
        <v>#N/A</v>
      </c>
      <c r="BL655" s="5" t="e">
        <f>IF('All Data'!$N657="FSA","FSA",#N/A)</f>
        <v>#N/A</v>
      </c>
      <c r="BM655" s="46" t="e">
        <f>IF('All Data'!$N657="SNC","SNC",#N/A)</f>
        <v>#N/A</v>
      </c>
      <c r="BN655" s="44" t="e">
        <f>IF(ISBLANK('All Data'!$O657)=FALSE,'All Data'!$A657,#N/A)</f>
        <v>#N/A</v>
      </c>
      <c r="BO655" s="5" t="e">
        <f>IF(ISNUMBER('All Data'!$O657),'All Data'!$O657,#N/A)</f>
        <v>#N/A</v>
      </c>
      <c r="BP655" s="5" t="e">
        <f>IF('All Data'!$O657="QAI","QAI",#N/A)</f>
        <v>#N/A</v>
      </c>
      <c r="BQ655" s="5" t="e">
        <f>IF('All Data'!$O657="FSA","FSA",#N/A)</f>
        <v>#N/A</v>
      </c>
      <c r="BR655" s="46" t="e">
        <f>IF('All Data'!$O657="SNC","SNC",#N/A)</f>
        <v>#N/A</v>
      </c>
      <c r="BS655" s="44" t="e">
        <f>IF(ISBLANK('All Data'!$P657)=FALSE,'All Data'!$A657,#N/A)</f>
        <v>#N/A</v>
      </c>
      <c r="BT655" s="5" t="e">
        <f>IF(ISNUMBER('All Data'!$P657),'All Data'!$P657,#N/A)</f>
        <v>#N/A</v>
      </c>
      <c r="BU655" s="5" t="e">
        <f>IF('All Data'!$P657="QAI","QAI",#N/A)</f>
        <v>#N/A</v>
      </c>
      <c r="BV655" s="5" t="e">
        <f>IF('All Data'!$P657="FSA","FSA",#N/A)</f>
        <v>#N/A</v>
      </c>
      <c r="BW655" s="46" t="e">
        <f>IF('All Data'!$P657="SNC","SNC",#N/A)</f>
        <v>#N/A</v>
      </c>
      <c r="BX655" s="44" t="e">
        <f>IF(ISBLANK('All Data'!$Q657)=FALSE,'All Data'!$A657,#N/A)</f>
        <v>#N/A</v>
      </c>
      <c r="BY655" s="5" t="e">
        <f>IF(ISNUMBER('All Data'!$Q657),'All Data'!$Q657,#N/A)</f>
        <v>#N/A</v>
      </c>
      <c r="BZ655" s="5" t="e">
        <f>IF('All Data'!$Q657="QAI","QAI",#N/A)</f>
        <v>#N/A</v>
      </c>
      <c r="CA655" s="5" t="e">
        <f>IF('All Data'!$Q657="FSA","FSA",#N/A)</f>
        <v>#N/A</v>
      </c>
      <c r="CB655" s="46" t="e">
        <f>IF('All Data'!$Q657="SNC","SNC",#N/A)</f>
        <v>#N/A</v>
      </c>
      <c r="CC655" s="44" t="e">
        <f>IF(ISBLANK('All Data'!$R657)=FALSE,'All Data'!$A657,#N/A)</f>
        <v>#N/A</v>
      </c>
      <c r="CD655" s="5" t="e">
        <f>IF(ISNUMBER('All Data'!$R657),'All Data'!$R657,#N/A)</f>
        <v>#N/A</v>
      </c>
      <c r="CE655" s="5" t="e">
        <f>IF('All Data'!$R657="QAI","QAI",#N/A)</f>
        <v>#N/A</v>
      </c>
      <c r="CF655" s="5" t="e">
        <f>IF('All Data'!$R657="FSA","FSA",#N/A)</f>
        <v>#N/A</v>
      </c>
      <c r="CG655" s="46" t="e">
        <f>IF('All Data'!$R657="SNC","SNC",#N/A)</f>
        <v>#N/A</v>
      </c>
      <c r="CH655" s="44" t="e">
        <f>IF(ISBLANK('All Data'!$S657)=FALSE,'All Data'!$A657,#N/A)</f>
        <v>#N/A</v>
      </c>
      <c r="CI655" s="5" t="e">
        <f>IF(ISNUMBER('All Data'!$S657),'All Data'!$S657,#N/A)</f>
        <v>#N/A</v>
      </c>
      <c r="CJ655" s="5" t="e">
        <f>IF('All Data'!$S657="QAI","QAI",#N/A)</f>
        <v>#N/A</v>
      </c>
      <c r="CK655" s="5" t="e">
        <f>IF('All Data'!$S657="FSA","FSA",#N/A)</f>
        <v>#N/A</v>
      </c>
      <c r="CL655" s="46" t="e">
        <f>IF('All Data'!$S657="SNC","SNC",#N/A)</f>
        <v>#N/A</v>
      </c>
      <c r="CM655" s="44" t="e">
        <f>IF(ISBLANK('All Data'!$T657)=FALSE,'All Data'!$A657,#N/A)</f>
        <v>#N/A</v>
      </c>
      <c r="CN655" s="5" t="e">
        <f>IF(ISNUMBER('All Data'!$T657),'All Data'!$T657,#N/A)</f>
        <v>#N/A</v>
      </c>
      <c r="CO655" s="5" t="e">
        <f>IF('All Data'!$T657="QAI","QAI",#N/A)</f>
        <v>#N/A</v>
      </c>
      <c r="CP655" s="5" t="e">
        <f>IF('All Data'!$T657="FSA","FSA",#N/A)</f>
        <v>#N/A</v>
      </c>
      <c r="CQ655" s="46" t="e">
        <f>IF('All Data'!$T657="SNC","SNC",#N/A)</f>
        <v>#N/A</v>
      </c>
      <c r="CR655" s="44" t="e">
        <f>IF(ISBLANK('All Data'!$U657)=FALSE,'All Data'!$A657,#N/A)</f>
        <v>#N/A</v>
      </c>
      <c r="CS655" s="5" t="e">
        <f>IF(ISNUMBER('All Data'!$U657),'All Data'!$U657,#N/A)</f>
        <v>#N/A</v>
      </c>
      <c r="CT655" s="5" t="e">
        <f>IF('All Data'!$U657="QAI","QAI",#N/A)</f>
        <v>#N/A</v>
      </c>
      <c r="CU655" s="5" t="e">
        <f>IF('All Data'!$U657="FSA","FSA",#N/A)</f>
        <v>#N/A</v>
      </c>
      <c r="CV655" s="46" t="e">
        <f>IF('All Data'!$U657="SNC","SNC",#N/A)</f>
        <v>#N/A</v>
      </c>
      <c r="CW655" s="44" t="e">
        <f>IF(ISBLANK('All Data'!$V657)=FALSE,'All Data'!$A657,#N/A)</f>
        <v>#N/A</v>
      </c>
      <c r="CX655" s="5" t="e">
        <f>IF(ISNUMBER('All Data'!$V657),'All Data'!$V657,#N/A)</f>
        <v>#N/A</v>
      </c>
      <c r="CY655" s="5" t="e">
        <f>IF('All Data'!$V657="QAI","QAI",#N/A)</f>
        <v>#N/A</v>
      </c>
      <c r="CZ655" s="5" t="e">
        <f>IF('All Data'!$V657="FSA","FSA",#N/A)</f>
        <v>#N/A</v>
      </c>
      <c r="DA655" s="46" t="e">
        <f>IF('All Data'!$V657="SNC","SNC",#N/A)</f>
        <v>#N/A</v>
      </c>
      <c r="DB655" s="44">
        <f>IF(ISBLANK('All Data'!$W657)=FALSE,'All Data'!$A657,#N/A)</f>
        <v>43984</v>
      </c>
      <c r="DC655" s="5">
        <f>IF(ISNUMBER('All Data'!$W657),'All Data'!$W657,#N/A)</f>
        <v>38</v>
      </c>
      <c r="DD655" s="5" t="e">
        <f>IF('All Data'!$W657="QAI","QAI",#N/A)</f>
        <v>#N/A</v>
      </c>
      <c r="DE655" s="5" t="e">
        <f>IF('All Data'!$W657="FSA","FSA",#N/A)</f>
        <v>#N/A</v>
      </c>
      <c r="DF655" s="46" t="e">
        <f>IF('All Data'!$W657="SNC","SNC",#N/A)</f>
        <v>#N/A</v>
      </c>
      <c r="DG655" s="44">
        <f>IF(ISBLANK('All Data'!$X657)=FALSE,'All Data'!$A657,#N/A)</f>
        <v>43984</v>
      </c>
      <c r="DH655" s="5">
        <f>IF(ISNUMBER('All Data'!$X657),'All Data'!$X657,#N/A)</f>
        <v>30</v>
      </c>
      <c r="DI655" s="5" t="e">
        <f>IF('All Data'!$X657="QAI","QAI",#N/A)</f>
        <v>#N/A</v>
      </c>
      <c r="DJ655" s="5" t="e">
        <f>IF('All Data'!$X657="FSA","FSA",#N/A)</f>
        <v>#N/A</v>
      </c>
      <c r="DK655" s="46" t="e">
        <f>IF('All Data'!$X657="SNC","SNC",#N/A)</f>
        <v>#N/A</v>
      </c>
      <c r="DN655" s="44">
        <f>'All Data'!$A657</f>
        <v>43984</v>
      </c>
    </row>
    <row r="656" spans="1:118" s="5" customFormat="1" x14ac:dyDescent="0.25">
      <c r="A656" s="44" t="e">
        <f>IF(ISBLANK('All Data'!$B658)=FALSE,'All Data'!$A658,#N/A)</f>
        <v>#N/A</v>
      </c>
      <c r="B656" s="5" t="e">
        <f>IF(ISNUMBER('All Data'!$B658),'All Data'!$B658,#N/A)</f>
        <v>#N/A</v>
      </c>
      <c r="C656" s="5" t="e">
        <f>IF('All Data'!$B658="QAI","QAI",#N/A)</f>
        <v>#N/A</v>
      </c>
      <c r="D656" s="5" t="e">
        <f>IF('All Data'!$B658="FSA","FSA",#N/A)</f>
        <v>#N/A</v>
      </c>
      <c r="E656" s="46" t="e">
        <f>IF('All Data'!$B658="SNC","SNC",#N/A)</f>
        <v>#N/A</v>
      </c>
      <c r="F656" s="44" t="e">
        <f>IF(ISBLANK('All Data'!$C658)=FALSE,'All Data'!$A658,#N/A)</f>
        <v>#N/A</v>
      </c>
      <c r="G656" s="5" t="e">
        <f>IF(ISNUMBER('All Data'!$C658),'All Data'!$C658,#N/A)</f>
        <v>#N/A</v>
      </c>
      <c r="H656" s="5" t="e">
        <f>IF('All Data'!$C658="QAI","QAI",#N/A)</f>
        <v>#N/A</v>
      </c>
      <c r="I656" s="5" t="e">
        <f>IF('All Data'!$C658="FSA","FSA",#N/A)</f>
        <v>#N/A</v>
      </c>
      <c r="J656" s="46" t="e">
        <f>IF('All Data'!$C658="SNC","SNC",#N/A)</f>
        <v>#N/A</v>
      </c>
      <c r="K656" s="44" t="e">
        <f>IF(ISBLANK('All Data'!$D658)=FALSE,'All Data'!$A658,#N/A)</f>
        <v>#N/A</v>
      </c>
      <c r="L656" s="5" t="e">
        <f>IF(ISNUMBER('All Data'!$D658),'All Data'!$D658,#N/A)</f>
        <v>#N/A</v>
      </c>
      <c r="M656" s="5" t="e">
        <f>IF('All Data'!$D658="QAI","QAI",#N/A)</f>
        <v>#N/A</v>
      </c>
      <c r="N656" s="5" t="e">
        <f>IF('All Data'!$D658="FSA","FSA",#N/A)</f>
        <v>#N/A</v>
      </c>
      <c r="O656" s="46" t="e">
        <f>IF('All Data'!$D658="SNC","SNC",#N/A)</f>
        <v>#N/A</v>
      </c>
      <c r="P656" s="44" t="e">
        <f>IF(ISBLANK('All Data'!$E658)=FALSE,'All Data'!$A658,#N/A)</f>
        <v>#N/A</v>
      </c>
      <c r="Q656" s="5" t="e">
        <f>IF(ISNUMBER('All Data'!$E658),'All Data'!$E658,#N/A)</f>
        <v>#N/A</v>
      </c>
      <c r="R656" s="5" t="e">
        <f>IF('All Data'!$E658="QAI","QAI",#N/A)</f>
        <v>#N/A</v>
      </c>
      <c r="S656" s="5" t="e">
        <f>IF('All Data'!$E658="FSA","FSA",#N/A)</f>
        <v>#N/A</v>
      </c>
      <c r="T656" s="46" t="e">
        <f>IF('All Data'!$E658="SNC","SNC",#N/A)</f>
        <v>#N/A</v>
      </c>
      <c r="U656" s="44" t="e">
        <f>IF(ISBLANK('All Data'!$F658)=FALSE,'All Data'!$A658,#N/A)</f>
        <v>#N/A</v>
      </c>
      <c r="V656" s="5" t="e">
        <f>IF(ISNUMBER('All Data'!$F658),'All Data'!$F658,#N/A)</f>
        <v>#N/A</v>
      </c>
      <c r="W656" s="5" t="e">
        <f>IF('All Data'!$F658="QAI","QAI",#N/A)</f>
        <v>#N/A</v>
      </c>
      <c r="X656" s="5" t="e">
        <f>IF('All Data'!$F658="FSA","FSA",#N/A)</f>
        <v>#N/A</v>
      </c>
      <c r="Y656" s="46" t="e">
        <f>IF('All Data'!$F658="SNC","SNC",#N/A)</f>
        <v>#N/A</v>
      </c>
      <c r="Z656" s="44" t="e">
        <f>IF(ISBLANK('All Data'!$G658)=FALSE,'All Data'!$A658,#N/A)</f>
        <v>#N/A</v>
      </c>
      <c r="AA656" s="5" t="e">
        <f>IF(ISNUMBER('All Data'!$G658),'All Data'!$G658,#N/A)</f>
        <v>#N/A</v>
      </c>
      <c r="AB656" s="5" t="e">
        <f>IF('All Data'!$G658="QAI","QAI",#N/A)</f>
        <v>#N/A</v>
      </c>
      <c r="AC656" s="5" t="e">
        <f>IF('All Data'!$G658="FSA","FSA",#N/A)</f>
        <v>#N/A</v>
      </c>
      <c r="AD656" s="46" t="e">
        <f>IF('All Data'!$G658="SNC","SNC",#N/A)</f>
        <v>#N/A</v>
      </c>
      <c r="AE656" s="44" t="e">
        <f>IF(ISBLANK('All Data'!$H658)=FALSE,'All Data'!$A658,#N/A)</f>
        <v>#N/A</v>
      </c>
      <c r="AF656" s="5" t="e">
        <f>IF(ISNUMBER('All Data'!$H658),'All Data'!$H658,#N/A)</f>
        <v>#N/A</v>
      </c>
      <c r="AG656" s="5" t="e">
        <f>IF('All Data'!$H658="QAI","QAI",#N/A)</f>
        <v>#N/A</v>
      </c>
      <c r="AH656" s="5" t="e">
        <f>IF('All Data'!$H658="FSA","FSA",#N/A)</f>
        <v>#N/A</v>
      </c>
      <c r="AI656" s="46" t="e">
        <f>IF('All Data'!$H658="SNC","SNC",#N/A)</f>
        <v>#N/A</v>
      </c>
      <c r="AJ656" s="44">
        <f>IF(ISBLANK('All Data'!$I658)=FALSE,'All Data'!$A658,#N/A)</f>
        <v>43986</v>
      </c>
      <c r="AK656" s="5">
        <f>IF(ISNUMBER('All Data'!$I658),'All Data'!$I658,#N/A)</f>
        <v>20.6</v>
      </c>
      <c r="AL656" s="5" t="e">
        <f>IF('All Data'!$I658="QAI","QAI",#N/A)</f>
        <v>#N/A</v>
      </c>
      <c r="AM656" s="5" t="e">
        <f>IF('All Data'!$I658="FSA","FSA",#N/A)</f>
        <v>#N/A</v>
      </c>
      <c r="AN656" s="46" t="e">
        <f>IF('All Data'!$I658="SNC","SNC",#N/A)</f>
        <v>#N/A</v>
      </c>
      <c r="AO656" s="44" t="e">
        <f>IF(ISBLANK('All Data'!$J658)=FALSE,'All Data'!$A658,#N/A)</f>
        <v>#N/A</v>
      </c>
      <c r="AP656" s="5" t="e">
        <f>IF(ISNUMBER('All Data'!$J658),'All Data'!$J658,#N/A)</f>
        <v>#N/A</v>
      </c>
      <c r="AQ656" s="5" t="e">
        <f>IF('All Data'!$J658="QAI","QAI",#N/A)</f>
        <v>#N/A</v>
      </c>
      <c r="AR656" s="5" t="e">
        <f>IF('All Data'!$J658="FSA","FSA",#N/A)</f>
        <v>#N/A</v>
      </c>
      <c r="AS656" s="46" t="e">
        <f>IF('All Data'!$J658="SNC","SNC",#N/A)</f>
        <v>#N/A</v>
      </c>
      <c r="AT656" s="44" t="e">
        <f>IF(ISBLANK('All Data'!$K658)=FALSE,'All Data'!$A658,#N/A)</f>
        <v>#N/A</v>
      </c>
      <c r="AU656" s="5" t="e">
        <f>IF(ISNUMBER('All Data'!$K658),'All Data'!$K658,#N/A)</f>
        <v>#N/A</v>
      </c>
      <c r="AV656" s="5" t="e">
        <f>IF('All Data'!$K658="QAI","QAI",#N/A)</f>
        <v>#N/A</v>
      </c>
      <c r="AW656" s="5" t="e">
        <f>IF('All Data'!$K658="FSA","FSA",#N/A)</f>
        <v>#N/A</v>
      </c>
      <c r="AX656" s="46" t="e">
        <f>IF('All Data'!$K658="SNC","SNC",#N/A)</f>
        <v>#N/A</v>
      </c>
      <c r="AY656" s="44" t="e">
        <f>IF(ISBLANK('All Data'!$L658)=FALSE,'All Data'!$A658,#N/A)</f>
        <v>#N/A</v>
      </c>
      <c r="AZ656" s="5" t="e">
        <f>IF(ISNUMBER('All Data'!$L658),'All Data'!$L658,#N/A)</f>
        <v>#N/A</v>
      </c>
      <c r="BA656" s="5" t="e">
        <f>IF('All Data'!$L658="QAI","QAI",#N/A)</f>
        <v>#N/A</v>
      </c>
      <c r="BB656" s="5" t="e">
        <f>IF('All Data'!$L658="FSA","FSA",#N/A)</f>
        <v>#N/A</v>
      </c>
      <c r="BC656" s="46" t="e">
        <f>IF('All Data'!$L658="SNC","SNC",#N/A)</f>
        <v>#N/A</v>
      </c>
      <c r="BD656" s="44" t="e">
        <f>IF(ISBLANK('All Data'!$M658)=FALSE,'All Data'!$A658,#N/A)</f>
        <v>#N/A</v>
      </c>
      <c r="BE656" s="5" t="e">
        <f>IF(ISNUMBER('All Data'!$M658),'All Data'!$M658,#N/A)</f>
        <v>#N/A</v>
      </c>
      <c r="BF656" s="5" t="e">
        <f>IF('All Data'!$M658="QAI","QAI",#N/A)</f>
        <v>#N/A</v>
      </c>
      <c r="BG656" s="5" t="e">
        <f>IF('All Data'!$M658="FSA","FSA",#N/A)</f>
        <v>#N/A</v>
      </c>
      <c r="BH656" s="46" t="e">
        <f>IF('All Data'!$M658="SNC","SNC",#N/A)</f>
        <v>#N/A</v>
      </c>
      <c r="BI656" s="44" t="e">
        <f>IF(ISBLANK('All Data'!$N658)=FALSE,'All Data'!$A658,#N/A)</f>
        <v>#N/A</v>
      </c>
      <c r="BJ656" s="5" t="e">
        <f>IF(ISNUMBER('All Data'!$N658),'All Data'!$N658,#N/A)</f>
        <v>#N/A</v>
      </c>
      <c r="BK656" s="5" t="e">
        <f>IF('All Data'!$N658="QAI","QAI",#N/A)</f>
        <v>#N/A</v>
      </c>
      <c r="BL656" s="5" t="e">
        <f>IF('All Data'!$N658="FSA","FSA",#N/A)</f>
        <v>#N/A</v>
      </c>
      <c r="BM656" s="46" t="e">
        <f>IF('All Data'!$N658="SNC","SNC",#N/A)</f>
        <v>#N/A</v>
      </c>
      <c r="BN656" s="44" t="e">
        <f>IF(ISBLANK('All Data'!$O658)=FALSE,'All Data'!$A658,#N/A)</f>
        <v>#N/A</v>
      </c>
      <c r="BO656" s="5" t="e">
        <f>IF(ISNUMBER('All Data'!$O658),'All Data'!$O658,#N/A)</f>
        <v>#N/A</v>
      </c>
      <c r="BP656" s="5" t="e">
        <f>IF('All Data'!$O658="QAI","QAI",#N/A)</f>
        <v>#N/A</v>
      </c>
      <c r="BQ656" s="5" t="e">
        <f>IF('All Data'!$O658="FSA","FSA",#N/A)</f>
        <v>#N/A</v>
      </c>
      <c r="BR656" s="46" t="e">
        <f>IF('All Data'!$O658="SNC","SNC",#N/A)</f>
        <v>#N/A</v>
      </c>
      <c r="BS656" s="44" t="e">
        <f>IF(ISBLANK('All Data'!$P658)=FALSE,'All Data'!$A658,#N/A)</f>
        <v>#N/A</v>
      </c>
      <c r="BT656" s="5" t="e">
        <f>IF(ISNUMBER('All Data'!$P658),'All Data'!$P658,#N/A)</f>
        <v>#N/A</v>
      </c>
      <c r="BU656" s="5" t="e">
        <f>IF('All Data'!$P658="QAI","QAI",#N/A)</f>
        <v>#N/A</v>
      </c>
      <c r="BV656" s="5" t="e">
        <f>IF('All Data'!$P658="FSA","FSA",#N/A)</f>
        <v>#N/A</v>
      </c>
      <c r="BW656" s="46" t="e">
        <f>IF('All Data'!$P658="SNC","SNC",#N/A)</f>
        <v>#N/A</v>
      </c>
      <c r="BX656" s="44" t="e">
        <f>IF(ISBLANK('All Data'!$Q658)=FALSE,'All Data'!$A658,#N/A)</f>
        <v>#N/A</v>
      </c>
      <c r="BY656" s="5" t="e">
        <f>IF(ISNUMBER('All Data'!$Q658),'All Data'!$Q658,#N/A)</f>
        <v>#N/A</v>
      </c>
      <c r="BZ656" s="5" t="e">
        <f>IF('All Data'!$Q658="QAI","QAI",#N/A)</f>
        <v>#N/A</v>
      </c>
      <c r="CA656" s="5" t="e">
        <f>IF('All Data'!$Q658="FSA","FSA",#N/A)</f>
        <v>#N/A</v>
      </c>
      <c r="CB656" s="46" t="e">
        <f>IF('All Data'!$Q658="SNC","SNC",#N/A)</f>
        <v>#N/A</v>
      </c>
      <c r="CC656" s="44" t="e">
        <f>IF(ISBLANK('All Data'!$R658)=FALSE,'All Data'!$A658,#N/A)</f>
        <v>#N/A</v>
      </c>
      <c r="CD656" s="5" t="e">
        <f>IF(ISNUMBER('All Data'!$R658),'All Data'!$R658,#N/A)</f>
        <v>#N/A</v>
      </c>
      <c r="CE656" s="5" t="e">
        <f>IF('All Data'!$R658="QAI","QAI",#N/A)</f>
        <v>#N/A</v>
      </c>
      <c r="CF656" s="5" t="e">
        <f>IF('All Data'!$R658="FSA","FSA",#N/A)</f>
        <v>#N/A</v>
      </c>
      <c r="CG656" s="46" t="e">
        <f>IF('All Data'!$R658="SNC","SNC",#N/A)</f>
        <v>#N/A</v>
      </c>
      <c r="CH656" s="44" t="e">
        <f>IF(ISBLANK('All Data'!$S658)=FALSE,'All Data'!$A658,#N/A)</f>
        <v>#N/A</v>
      </c>
      <c r="CI656" s="5" t="e">
        <f>IF(ISNUMBER('All Data'!$S658),'All Data'!$S658,#N/A)</f>
        <v>#N/A</v>
      </c>
      <c r="CJ656" s="5" t="e">
        <f>IF('All Data'!$S658="QAI","QAI",#N/A)</f>
        <v>#N/A</v>
      </c>
      <c r="CK656" s="5" t="e">
        <f>IF('All Data'!$S658="FSA","FSA",#N/A)</f>
        <v>#N/A</v>
      </c>
      <c r="CL656" s="46" t="e">
        <f>IF('All Data'!$S658="SNC","SNC",#N/A)</f>
        <v>#N/A</v>
      </c>
      <c r="CM656" s="44" t="e">
        <f>IF(ISBLANK('All Data'!$T658)=FALSE,'All Data'!$A658,#N/A)</f>
        <v>#N/A</v>
      </c>
      <c r="CN656" s="5" t="e">
        <f>IF(ISNUMBER('All Data'!$T658),'All Data'!$T658,#N/A)</f>
        <v>#N/A</v>
      </c>
      <c r="CO656" s="5" t="e">
        <f>IF('All Data'!$T658="QAI","QAI",#N/A)</f>
        <v>#N/A</v>
      </c>
      <c r="CP656" s="5" t="e">
        <f>IF('All Data'!$T658="FSA","FSA",#N/A)</f>
        <v>#N/A</v>
      </c>
      <c r="CQ656" s="46" t="e">
        <f>IF('All Data'!$T658="SNC","SNC",#N/A)</f>
        <v>#N/A</v>
      </c>
      <c r="CR656" s="44" t="e">
        <f>IF(ISBLANK('All Data'!$U658)=FALSE,'All Data'!$A658,#N/A)</f>
        <v>#N/A</v>
      </c>
      <c r="CS656" s="5" t="e">
        <f>IF(ISNUMBER('All Data'!$U658),'All Data'!$U658,#N/A)</f>
        <v>#N/A</v>
      </c>
      <c r="CT656" s="5" t="e">
        <f>IF('All Data'!$U658="QAI","QAI",#N/A)</f>
        <v>#N/A</v>
      </c>
      <c r="CU656" s="5" t="e">
        <f>IF('All Data'!$U658="FSA","FSA",#N/A)</f>
        <v>#N/A</v>
      </c>
      <c r="CV656" s="46" t="e">
        <f>IF('All Data'!$U658="SNC","SNC",#N/A)</f>
        <v>#N/A</v>
      </c>
      <c r="CW656" s="44" t="e">
        <f>IF(ISBLANK('All Data'!$V658)=FALSE,'All Data'!$A658,#N/A)</f>
        <v>#N/A</v>
      </c>
      <c r="CX656" s="5" t="e">
        <f>IF(ISNUMBER('All Data'!$V658),'All Data'!$V658,#N/A)</f>
        <v>#N/A</v>
      </c>
      <c r="CY656" s="5" t="e">
        <f>IF('All Data'!$V658="QAI","QAI",#N/A)</f>
        <v>#N/A</v>
      </c>
      <c r="CZ656" s="5" t="e">
        <f>IF('All Data'!$V658="FSA","FSA",#N/A)</f>
        <v>#N/A</v>
      </c>
      <c r="DA656" s="46" t="e">
        <f>IF('All Data'!$V658="SNC","SNC",#N/A)</f>
        <v>#N/A</v>
      </c>
      <c r="DB656" s="44" t="e">
        <f>IF(ISBLANK('All Data'!$W658)=FALSE,'All Data'!$A658,#N/A)</f>
        <v>#N/A</v>
      </c>
      <c r="DC656" s="5" t="e">
        <f>IF(ISNUMBER('All Data'!$W658),'All Data'!$W658,#N/A)</f>
        <v>#N/A</v>
      </c>
      <c r="DD656" s="5" t="e">
        <f>IF('All Data'!$W658="QAI","QAI",#N/A)</f>
        <v>#N/A</v>
      </c>
      <c r="DE656" s="5" t="e">
        <f>IF('All Data'!$W658="FSA","FSA",#N/A)</f>
        <v>#N/A</v>
      </c>
      <c r="DF656" s="46" t="e">
        <f>IF('All Data'!$W658="SNC","SNC",#N/A)</f>
        <v>#N/A</v>
      </c>
      <c r="DG656" s="44">
        <f>IF(ISBLANK('All Data'!$X658)=FALSE,'All Data'!$A658,#N/A)</f>
        <v>43986</v>
      </c>
      <c r="DH656" s="5">
        <f>IF(ISNUMBER('All Data'!$X658),'All Data'!$X658,#N/A)</f>
        <v>18.8</v>
      </c>
      <c r="DI656" s="5" t="e">
        <f>IF('All Data'!$X658="QAI","QAI",#N/A)</f>
        <v>#N/A</v>
      </c>
      <c r="DJ656" s="5" t="e">
        <f>IF('All Data'!$X658="FSA","FSA",#N/A)</f>
        <v>#N/A</v>
      </c>
      <c r="DK656" s="46" t="e">
        <f>IF('All Data'!$X658="SNC","SNC",#N/A)</f>
        <v>#N/A</v>
      </c>
      <c r="DN656" s="44">
        <f>'All Data'!$A658</f>
        <v>43986</v>
      </c>
    </row>
    <row r="657" spans="1:118" s="5" customFormat="1" x14ac:dyDescent="0.25">
      <c r="A657" s="44" t="e">
        <f>IF(ISBLANK('All Data'!$B659)=FALSE,'All Data'!$A659,#N/A)</f>
        <v>#N/A</v>
      </c>
      <c r="B657" s="5" t="e">
        <f>IF(ISNUMBER('All Data'!$B659),'All Data'!$B659,#N/A)</f>
        <v>#N/A</v>
      </c>
      <c r="C657" s="5" t="e">
        <f>IF('All Data'!$B659="QAI","QAI",#N/A)</f>
        <v>#N/A</v>
      </c>
      <c r="D657" s="5" t="e">
        <f>IF('All Data'!$B659="FSA","FSA",#N/A)</f>
        <v>#N/A</v>
      </c>
      <c r="E657" s="46" t="e">
        <f>IF('All Data'!$B659="SNC","SNC",#N/A)</f>
        <v>#N/A</v>
      </c>
      <c r="F657" s="44" t="e">
        <f>IF(ISBLANK('All Data'!$C659)=FALSE,'All Data'!$A659,#N/A)</f>
        <v>#N/A</v>
      </c>
      <c r="G657" s="5" t="e">
        <f>IF(ISNUMBER('All Data'!$C659),'All Data'!$C659,#N/A)</f>
        <v>#N/A</v>
      </c>
      <c r="H657" s="5" t="e">
        <f>IF('All Data'!$C659="QAI","QAI",#N/A)</f>
        <v>#N/A</v>
      </c>
      <c r="I657" s="5" t="e">
        <f>IF('All Data'!$C659="FSA","FSA",#N/A)</f>
        <v>#N/A</v>
      </c>
      <c r="J657" s="46" t="e">
        <f>IF('All Data'!$C659="SNC","SNC",#N/A)</f>
        <v>#N/A</v>
      </c>
      <c r="K657" s="44" t="e">
        <f>IF(ISBLANK('All Data'!$D659)=FALSE,'All Data'!$A659,#N/A)</f>
        <v>#N/A</v>
      </c>
      <c r="L657" s="5" t="e">
        <f>IF(ISNUMBER('All Data'!$D659),'All Data'!$D659,#N/A)</f>
        <v>#N/A</v>
      </c>
      <c r="M657" s="5" t="e">
        <f>IF('All Data'!$D659="QAI","QAI",#N/A)</f>
        <v>#N/A</v>
      </c>
      <c r="N657" s="5" t="e">
        <f>IF('All Data'!$D659="FSA","FSA",#N/A)</f>
        <v>#N/A</v>
      </c>
      <c r="O657" s="46" t="e">
        <f>IF('All Data'!$D659="SNC","SNC",#N/A)</f>
        <v>#N/A</v>
      </c>
      <c r="P657" s="44">
        <f>IF(ISBLANK('All Data'!$E659)=FALSE,'All Data'!$A659,#N/A)</f>
        <v>43990</v>
      </c>
      <c r="Q657" s="5">
        <f>IF(ISNUMBER('All Data'!$E659),'All Data'!$E659,#N/A)</f>
        <v>21.1</v>
      </c>
      <c r="R657" s="5" t="e">
        <f>IF('All Data'!$E659="QAI","QAI",#N/A)</f>
        <v>#N/A</v>
      </c>
      <c r="S657" s="5" t="e">
        <f>IF('All Data'!$E659="FSA","FSA",#N/A)</f>
        <v>#N/A</v>
      </c>
      <c r="T657" s="46" t="e">
        <f>IF('All Data'!$E659="SNC","SNC",#N/A)</f>
        <v>#N/A</v>
      </c>
      <c r="U657" s="44">
        <f>IF(ISBLANK('All Data'!$F659)=FALSE,'All Data'!$A659,#N/A)</f>
        <v>43990</v>
      </c>
      <c r="V657" s="5">
        <f>IF(ISNUMBER('All Data'!$F659),'All Data'!$F659,#N/A)</f>
        <v>21.6</v>
      </c>
      <c r="W657" s="5" t="e">
        <f>IF('All Data'!$F659="QAI","QAI",#N/A)</f>
        <v>#N/A</v>
      </c>
      <c r="X657" s="5" t="e">
        <f>IF('All Data'!$F659="FSA","FSA",#N/A)</f>
        <v>#N/A</v>
      </c>
      <c r="Y657" s="46" t="e">
        <f>IF('All Data'!$F659="SNC","SNC",#N/A)</f>
        <v>#N/A</v>
      </c>
      <c r="Z657" s="44" t="e">
        <f>IF(ISBLANK('All Data'!$G659)=FALSE,'All Data'!$A659,#N/A)</f>
        <v>#N/A</v>
      </c>
      <c r="AA657" s="5" t="e">
        <f>IF(ISNUMBER('All Data'!$G659),'All Data'!$G659,#N/A)</f>
        <v>#N/A</v>
      </c>
      <c r="AB657" s="5" t="e">
        <f>IF('All Data'!$G659="QAI","QAI",#N/A)</f>
        <v>#N/A</v>
      </c>
      <c r="AC657" s="5" t="e">
        <f>IF('All Data'!$G659="FSA","FSA",#N/A)</f>
        <v>#N/A</v>
      </c>
      <c r="AD657" s="46" t="e">
        <f>IF('All Data'!$G659="SNC","SNC",#N/A)</f>
        <v>#N/A</v>
      </c>
      <c r="AE657" s="44" t="e">
        <f>IF(ISBLANK('All Data'!$H659)=FALSE,'All Data'!$A659,#N/A)</f>
        <v>#N/A</v>
      </c>
      <c r="AF657" s="5" t="e">
        <f>IF(ISNUMBER('All Data'!$H659),'All Data'!$H659,#N/A)</f>
        <v>#N/A</v>
      </c>
      <c r="AG657" s="5" t="e">
        <f>IF('All Data'!$H659="QAI","QAI",#N/A)</f>
        <v>#N/A</v>
      </c>
      <c r="AH657" s="5" t="e">
        <f>IF('All Data'!$H659="FSA","FSA",#N/A)</f>
        <v>#N/A</v>
      </c>
      <c r="AI657" s="46" t="e">
        <f>IF('All Data'!$H659="SNC","SNC",#N/A)</f>
        <v>#N/A</v>
      </c>
      <c r="AJ657" s="44">
        <f>IF(ISBLANK('All Data'!$I659)=FALSE,'All Data'!$A659,#N/A)</f>
        <v>43990</v>
      </c>
      <c r="AK657" s="5">
        <f>IF(ISNUMBER('All Data'!$I659),'All Data'!$I659,#N/A)</f>
        <v>24.7</v>
      </c>
      <c r="AL657" s="5" t="e">
        <f>IF('All Data'!$I659="QAI","QAI",#N/A)</f>
        <v>#N/A</v>
      </c>
      <c r="AM657" s="5" t="e">
        <f>IF('All Data'!$I659="FSA","FSA",#N/A)</f>
        <v>#N/A</v>
      </c>
      <c r="AN657" s="46" t="e">
        <f>IF('All Data'!$I659="SNC","SNC",#N/A)</f>
        <v>#N/A</v>
      </c>
      <c r="AO657" s="44">
        <f>IF(ISBLANK('All Data'!$J659)=FALSE,'All Data'!$A659,#N/A)</f>
        <v>43990</v>
      </c>
      <c r="AP657" s="5">
        <f>IF(ISNUMBER('All Data'!$J659),'All Data'!$J659,#N/A)</f>
        <v>17</v>
      </c>
      <c r="AQ657" s="5" t="e">
        <f>IF('All Data'!$J659="QAI","QAI",#N/A)</f>
        <v>#N/A</v>
      </c>
      <c r="AR657" s="5" t="e">
        <f>IF('All Data'!$J659="FSA","FSA",#N/A)</f>
        <v>#N/A</v>
      </c>
      <c r="AS657" s="46" t="e">
        <f>IF('All Data'!$J659="SNC","SNC",#N/A)</f>
        <v>#N/A</v>
      </c>
      <c r="AT657" s="44">
        <f>IF(ISBLANK('All Data'!$K659)=FALSE,'All Data'!$A659,#N/A)</f>
        <v>43990</v>
      </c>
      <c r="AU657" s="5">
        <f>IF(ISNUMBER('All Data'!$K659),'All Data'!$K659,#N/A)</f>
        <v>17</v>
      </c>
      <c r="AV657" s="5" t="e">
        <f>IF('All Data'!$K659="QAI","QAI",#N/A)</f>
        <v>#N/A</v>
      </c>
      <c r="AW657" s="5" t="e">
        <f>IF('All Data'!$K659="FSA","FSA",#N/A)</f>
        <v>#N/A</v>
      </c>
      <c r="AX657" s="46" t="e">
        <f>IF('All Data'!$K659="SNC","SNC",#N/A)</f>
        <v>#N/A</v>
      </c>
      <c r="AY657" s="44" t="e">
        <f>IF(ISBLANK('All Data'!$L659)=FALSE,'All Data'!$A659,#N/A)</f>
        <v>#N/A</v>
      </c>
      <c r="AZ657" s="5" t="e">
        <f>IF(ISNUMBER('All Data'!$L659),'All Data'!$L659,#N/A)</f>
        <v>#N/A</v>
      </c>
      <c r="BA657" s="5" t="e">
        <f>IF('All Data'!$L659="QAI","QAI",#N/A)</f>
        <v>#N/A</v>
      </c>
      <c r="BB657" s="5" t="e">
        <f>IF('All Data'!$L659="FSA","FSA",#N/A)</f>
        <v>#N/A</v>
      </c>
      <c r="BC657" s="46" t="e">
        <f>IF('All Data'!$L659="SNC","SNC",#N/A)</f>
        <v>#N/A</v>
      </c>
      <c r="BD657" s="44" t="e">
        <f>IF(ISBLANK('All Data'!$M659)=FALSE,'All Data'!$A659,#N/A)</f>
        <v>#N/A</v>
      </c>
      <c r="BE657" s="5" t="e">
        <f>IF(ISNUMBER('All Data'!$M659),'All Data'!$M659,#N/A)</f>
        <v>#N/A</v>
      </c>
      <c r="BF657" s="5" t="e">
        <f>IF('All Data'!$M659="QAI","QAI",#N/A)</f>
        <v>#N/A</v>
      </c>
      <c r="BG657" s="5" t="e">
        <f>IF('All Data'!$M659="FSA","FSA",#N/A)</f>
        <v>#N/A</v>
      </c>
      <c r="BH657" s="46" t="e">
        <f>IF('All Data'!$M659="SNC","SNC",#N/A)</f>
        <v>#N/A</v>
      </c>
      <c r="BI657" s="44" t="e">
        <f>IF(ISBLANK('All Data'!$N659)=FALSE,'All Data'!$A659,#N/A)</f>
        <v>#N/A</v>
      </c>
      <c r="BJ657" s="5" t="e">
        <f>IF(ISNUMBER('All Data'!$N659),'All Data'!$N659,#N/A)</f>
        <v>#N/A</v>
      </c>
      <c r="BK657" s="5" t="e">
        <f>IF('All Data'!$N659="QAI","QAI",#N/A)</f>
        <v>#N/A</v>
      </c>
      <c r="BL657" s="5" t="e">
        <f>IF('All Data'!$N659="FSA","FSA",#N/A)</f>
        <v>#N/A</v>
      </c>
      <c r="BM657" s="46" t="e">
        <f>IF('All Data'!$N659="SNC","SNC",#N/A)</f>
        <v>#N/A</v>
      </c>
      <c r="BN657" s="44" t="e">
        <f>IF(ISBLANK('All Data'!$O659)=FALSE,'All Data'!$A659,#N/A)</f>
        <v>#N/A</v>
      </c>
      <c r="BO657" s="5" t="e">
        <f>IF(ISNUMBER('All Data'!$O659),'All Data'!$O659,#N/A)</f>
        <v>#N/A</v>
      </c>
      <c r="BP657" s="5" t="e">
        <f>IF('All Data'!$O659="QAI","QAI",#N/A)</f>
        <v>#N/A</v>
      </c>
      <c r="BQ657" s="5" t="e">
        <f>IF('All Data'!$O659="FSA","FSA",#N/A)</f>
        <v>#N/A</v>
      </c>
      <c r="BR657" s="46" t="e">
        <f>IF('All Data'!$O659="SNC","SNC",#N/A)</f>
        <v>#N/A</v>
      </c>
      <c r="BS657" s="44" t="e">
        <f>IF(ISBLANK('All Data'!$P659)=FALSE,'All Data'!$A659,#N/A)</f>
        <v>#N/A</v>
      </c>
      <c r="BT657" s="5" t="e">
        <f>IF(ISNUMBER('All Data'!$P659),'All Data'!$P659,#N/A)</f>
        <v>#N/A</v>
      </c>
      <c r="BU657" s="5" t="e">
        <f>IF('All Data'!$P659="QAI","QAI",#N/A)</f>
        <v>#N/A</v>
      </c>
      <c r="BV657" s="5" t="e">
        <f>IF('All Data'!$P659="FSA","FSA",#N/A)</f>
        <v>#N/A</v>
      </c>
      <c r="BW657" s="46" t="e">
        <f>IF('All Data'!$P659="SNC","SNC",#N/A)</f>
        <v>#N/A</v>
      </c>
      <c r="BX657" s="44" t="e">
        <f>IF(ISBLANK('All Data'!$Q659)=FALSE,'All Data'!$A659,#N/A)</f>
        <v>#N/A</v>
      </c>
      <c r="BY657" s="5" t="e">
        <f>IF(ISNUMBER('All Data'!$Q659),'All Data'!$Q659,#N/A)</f>
        <v>#N/A</v>
      </c>
      <c r="BZ657" s="5" t="e">
        <f>IF('All Data'!$Q659="QAI","QAI",#N/A)</f>
        <v>#N/A</v>
      </c>
      <c r="CA657" s="5" t="e">
        <f>IF('All Data'!$Q659="FSA","FSA",#N/A)</f>
        <v>#N/A</v>
      </c>
      <c r="CB657" s="46" t="e">
        <f>IF('All Data'!$Q659="SNC","SNC",#N/A)</f>
        <v>#N/A</v>
      </c>
      <c r="CC657" s="44" t="e">
        <f>IF(ISBLANK('All Data'!$R659)=FALSE,'All Data'!$A659,#N/A)</f>
        <v>#N/A</v>
      </c>
      <c r="CD657" s="5" t="e">
        <f>IF(ISNUMBER('All Data'!$R659),'All Data'!$R659,#N/A)</f>
        <v>#N/A</v>
      </c>
      <c r="CE657" s="5" t="e">
        <f>IF('All Data'!$R659="QAI","QAI",#N/A)</f>
        <v>#N/A</v>
      </c>
      <c r="CF657" s="5" t="e">
        <f>IF('All Data'!$R659="FSA","FSA",#N/A)</f>
        <v>#N/A</v>
      </c>
      <c r="CG657" s="46" t="e">
        <f>IF('All Data'!$R659="SNC","SNC",#N/A)</f>
        <v>#N/A</v>
      </c>
      <c r="CH657" s="44" t="e">
        <f>IF(ISBLANK('All Data'!$S659)=FALSE,'All Data'!$A659,#N/A)</f>
        <v>#N/A</v>
      </c>
      <c r="CI657" s="5" t="e">
        <f>IF(ISNUMBER('All Data'!$S659),'All Data'!$S659,#N/A)</f>
        <v>#N/A</v>
      </c>
      <c r="CJ657" s="5" t="e">
        <f>IF('All Data'!$S659="QAI","QAI",#N/A)</f>
        <v>#N/A</v>
      </c>
      <c r="CK657" s="5" t="e">
        <f>IF('All Data'!$S659="FSA","FSA",#N/A)</f>
        <v>#N/A</v>
      </c>
      <c r="CL657" s="46" t="e">
        <f>IF('All Data'!$S659="SNC","SNC",#N/A)</f>
        <v>#N/A</v>
      </c>
      <c r="CM657" s="44" t="e">
        <f>IF(ISBLANK('All Data'!$T659)=FALSE,'All Data'!$A659,#N/A)</f>
        <v>#N/A</v>
      </c>
      <c r="CN657" s="5" t="e">
        <f>IF(ISNUMBER('All Data'!$T659),'All Data'!$T659,#N/A)</f>
        <v>#N/A</v>
      </c>
      <c r="CO657" s="5" t="e">
        <f>IF('All Data'!$T659="QAI","QAI",#N/A)</f>
        <v>#N/A</v>
      </c>
      <c r="CP657" s="5" t="e">
        <f>IF('All Data'!$T659="FSA","FSA",#N/A)</f>
        <v>#N/A</v>
      </c>
      <c r="CQ657" s="46" t="e">
        <f>IF('All Data'!$T659="SNC","SNC",#N/A)</f>
        <v>#N/A</v>
      </c>
      <c r="CR657" s="44" t="e">
        <f>IF(ISBLANK('All Data'!$U659)=FALSE,'All Data'!$A659,#N/A)</f>
        <v>#N/A</v>
      </c>
      <c r="CS657" s="5" t="e">
        <f>IF(ISNUMBER('All Data'!$U659),'All Data'!$U659,#N/A)</f>
        <v>#N/A</v>
      </c>
      <c r="CT657" s="5" t="e">
        <f>IF('All Data'!$U659="QAI","QAI",#N/A)</f>
        <v>#N/A</v>
      </c>
      <c r="CU657" s="5" t="e">
        <f>IF('All Data'!$U659="FSA","FSA",#N/A)</f>
        <v>#N/A</v>
      </c>
      <c r="CV657" s="46" t="e">
        <f>IF('All Data'!$U659="SNC","SNC",#N/A)</f>
        <v>#N/A</v>
      </c>
      <c r="CW657" s="44" t="e">
        <f>IF(ISBLANK('All Data'!$V659)=FALSE,'All Data'!$A659,#N/A)</f>
        <v>#N/A</v>
      </c>
      <c r="CX657" s="5" t="e">
        <f>IF(ISNUMBER('All Data'!$V659),'All Data'!$V659,#N/A)</f>
        <v>#N/A</v>
      </c>
      <c r="CY657" s="5" t="e">
        <f>IF('All Data'!$V659="QAI","QAI",#N/A)</f>
        <v>#N/A</v>
      </c>
      <c r="CZ657" s="5" t="e">
        <f>IF('All Data'!$V659="FSA","FSA",#N/A)</f>
        <v>#N/A</v>
      </c>
      <c r="DA657" s="46" t="e">
        <f>IF('All Data'!$V659="SNC","SNC",#N/A)</f>
        <v>#N/A</v>
      </c>
      <c r="DB657" s="44">
        <f>IF(ISBLANK('All Data'!$W659)=FALSE,'All Data'!$A659,#N/A)</f>
        <v>43990</v>
      </c>
      <c r="DC657" s="5">
        <f>IF(ISNUMBER('All Data'!$W659),'All Data'!$W659,#N/A)</f>
        <v>16</v>
      </c>
      <c r="DD657" s="5" t="e">
        <f>IF('All Data'!$W659="QAI","QAI",#N/A)</f>
        <v>#N/A</v>
      </c>
      <c r="DE657" s="5" t="e">
        <f>IF('All Data'!$W659="FSA","FSA",#N/A)</f>
        <v>#N/A</v>
      </c>
      <c r="DF657" s="46" t="e">
        <f>IF('All Data'!$W659="SNC","SNC",#N/A)</f>
        <v>#N/A</v>
      </c>
      <c r="DG657" s="44">
        <f>IF(ISBLANK('All Data'!$X659)=FALSE,'All Data'!$A659,#N/A)</f>
        <v>43990</v>
      </c>
      <c r="DH657" s="5">
        <f>IF(ISNUMBER('All Data'!$X659),'All Data'!$X659,#N/A)</f>
        <v>22.9</v>
      </c>
      <c r="DI657" s="5" t="e">
        <f>IF('All Data'!$X659="QAI","QAI",#N/A)</f>
        <v>#N/A</v>
      </c>
      <c r="DJ657" s="5" t="e">
        <f>IF('All Data'!$X659="FSA","FSA",#N/A)</f>
        <v>#N/A</v>
      </c>
      <c r="DK657" s="46" t="e">
        <f>IF('All Data'!$X659="SNC","SNC",#N/A)</f>
        <v>#N/A</v>
      </c>
      <c r="DN657" s="44">
        <f>'All Data'!$A659</f>
        <v>43990</v>
      </c>
    </row>
    <row r="658" spans="1:118" s="5" customFormat="1" x14ac:dyDescent="0.25">
      <c r="A658" s="44" t="e">
        <f>IF(ISBLANK('All Data'!$B660)=FALSE,'All Data'!$A660,#N/A)</f>
        <v>#N/A</v>
      </c>
      <c r="B658" s="5" t="e">
        <f>IF(ISNUMBER('All Data'!$B660),'All Data'!$B660,#N/A)</f>
        <v>#N/A</v>
      </c>
      <c r="C658" s="5" t="e">
        <f>IF('All Data'!$B660="QAI","QAI",#N/A)</f>
        <v>#N/A</v>
      </c>
      <c r="D658" s="5" t="e">
        <f>IF('All Data'!$B660="FSA","FSA",#N/A)</f>
        <v>#N/A</v>
      </c>
      <c r="E658" s="46" t="e">
        <f>IF('All Data'!$B660="SNC","SNC",#N/A)</f>
        <v>#N/A</v>
      </c>
      <c r="F658" s="44" t="e">
        <f>IF(ISBLANK('All Data'!$C660)=FALSE,'All Data'!$A660,#N/A)</f>
        <v>#N/A</v>
      </c>
      <c r="G658" s="5" t="e">
        <f>IF(ISNUMBER('All Data'!$C660),'All Data'!$C660,#N/A)</f>
        <v>#N/A</v>
      </c>
      <c r="H658" s="5" t="e">
        <f>IF('All Data'!$C660="QAI","QAI",#N/A)</f>
        <v>#N/A</v>
      </c>
      <c r="I658" s="5" t="e">
        <f>IF('All Data'!$C660="FSA","FSA",#N/A)</f>
        <v>#N/A</v>
      </c>
      <c r="J658" s="46" t="e">
        <f>IF('All Data'!$C660="SNC","SNC",#N/A)</f>
        <v>#N/A</v>
      </c>
      <c r="K658" s="44" t="e">
        <f>IF(ISBLANK('All Data'!$D660)=FALSE,'All Data'!$A660,#N/A)</f>
        <v>#N/A</v>
      </c>
      <c r="L658" s="5" t="e">
        <f>IF(ISNUMBER('All Data'!$D660),'All Data'!$D660,#N/A)</f>
        <v>#N/A</v>
      </c>
      <c r="M658" s="5" t="e">
        <f>IF('All Data'!$D660="QAI","QAI",#N/A)</f>
        <v>#N/A</v>
      </c>
      <c r="N658" s="5" t="e">
        <f>IF('All Data'!$D660="FSA","FSA",#N/A)</f>
        <v>#N/A</v>
      </c>
      <c r="O658" s="46" t="e">
        <f>IF('All Data'!$D660="SNC","SNC",#N/A)</f>
        <v>#N/A</v>
      </c>
      <c r="P658" s="44">
        <f>IF(ISBLANK('All Data'!$E660)=FALSE,'All Data'!$A660,#N/A)</f>
        <v>43996</v>
      </c>
      <c r="Q658" s="5">
        <f>IF(ISNUMBER('All Data'!$E660),'All Data'!$E660,#N/A)</f>
        <v>8.6</v>
      </c>
      <c r="R658" s="5" t="e">
        <f>IF('All Data'!$E660="QAI","QAI",#N/A)</f>
        <v>#N/A</v>
      </c>
      <c r="S658" s="5" t="e">
        <f>IF('All Data'!$E660="FSA","FSA",#N/A)</f>
        <v>#N/A</v>
      </c>
      <c r="T658" s="46" t="e">
        <f>IF('All Data'!$E660="SNC","SNC",#N/A)</f>
        <v>#N/A</v>
      </c>
      <c r="U658" s="44">
        <f>IF(ISBLANK('All Data'!$F660)=FALSE,'All Data'!$A660,#N/A)</f>
        <v>43996</v>
      </c>
      <c r="V658" s="5">
        <f>IF(ISNUMBER('All Data'!$F660),'All Data'!$F660,#N/A)</f>
        <v>6.5</v>
      </c>
      <c r="W658" s="5" t="e">
        <f>IF('All Data'!$F660="QAI","QAI",#N/A)</f>
        <v>#N/A</v>
      </c>
      <c r="X658" s="5" t="e">
        <f>IF('All Data'!$F660="FSA","FSA",#N/A)</f>
        <v>#N/A</v>
      </c>
      <c r="Y658" s="46" t="e">
        <f>IF('All Data'!$F660="SNC","SNC",#N/A)</f>
        <v>#N/A</v>
      </c>
      <c r="Z658" s="44" t="e">
        <f>IF(ISBLANK('All Data'!$G660)=FALSE,'All Data'!$A660,#N/A)</f>
        <v>#N/A</v>
      </c>
      <c r="AA658" s="5" t="e">
        <f>IF(ISNUMBER('All Data'!$G660),'All Data'!$G660,#N/A)</f>
        <v>#N/A</v>
      </c>
      <c r="AB658" s="5" t="e">
        <f>IF('All Data'!$G660="QAI","QAI",#N/A)</f>
        <v>#N/A</v>
      </c>
      <c r="AC658" s="5" t="e">
        <f>IF('All Data'!$G660="FSA","FSA",#N/A)</f>
        <v>#N/A</v>
      </c>
      <c r="AD658" s="46" t="e">
        <f>IF('All Data'!$G660="SNC","SNC",#N/A)</f>
        <v>#N/A</v>
      </c>
      <c r="AE658" s="44" t="e">
        <f>IF(ISBLANK('All Data'!$H660)=FALSE,'All Data'!$A660,#N/A)</f>
        <v>#N/A</v>
      </c>
      <c r="AF658" s="5" t="e">
        <f>IF(ISNUMBER('All Data'!$H660),'All Data'!$H660,#N/A)</f>
        <v>#N/A</v>
      </c>
      <c r="AG658" s="5" t="e">
        <f>IF('All Data'!$H660="QAI","QAI",#N/A)</f>
        <v>#N/A</v>
      </c>
      <c r="AH658" s="5" t="e">
        <f>IF('All Data'!$H660="FSA","FSA",#N/A)</f>
        <v>#N/A</v>
      </c>
      <c r="AI658" s="46" t="e">
        <f>IF('All Data'!$H660="SNC","SNC",#N/A)</f>
        <v>#N/A</v>
      </c>
      <c r="AJ658" s="44">
        <f>IF(ISBLANK('All Data'!$I660)=FALSE,'All Data'!$A660,#N/A)</f>
        <v>43996</v>
      </c>
      <c r="AL658" s="5" t="str">
        <f>IF('All Data'!$I660="QAI","QAI",#N/A)</f>
        <v>QAI</v>
      </c>
      <c r="AM658" s="5" t="e">
        <f>IF('All Data'!$I660="FSA","FSA",#N/A)</f>
        <v>#N/A</v>
      </c>
      <c r="AN658" s="46" t="e">
        <f>IF('All Data'!$I660="SNC","SNC",#N/A)</f>
        <v>#N/A</v>
      </c>
      <c r="AO658" s="44">
        <f>IF(ISBLANK('All Data'!$J660)=FALSE,'All Data'!$A660,#N/A)</f>
        <v>43996</v>
      </c>
      <c r="AP658" s="5">
        <f>IF(ISNUMBER('All Data'!$J660),'All Data'!$J660,#N/A)</f>
        <v>7</v>
      </c>
      <c r="AQ658" s="5" t="e">
        <f>IF('All Data'!$J660="QAI","QAI",#N/A)</f>
        <v>#N/A</v>
      </c>
      <c r="AR658" s="5" t="e">
        <f>IF('All Data'!$J660="FSA","FSA",#N/A)</f>
        <v>#N/A</v>
      </c>
      <c r="AS658" s="46" t="e">
        <f>IF('All Data'!$J660="SNC","SNC",#N/A)</f>
        <v>#N/A</v>
      </c>
      <c r="AT658" s="44">
        <f>IF(ISBLANK('All Data'!$K660)=FALSE,'All Data'!$A660,#N/A)</f>
        <v>43996</v>
      </c>
      <c r="AU658" s="5">
        <f>IF(ISNUMBER('All Data'!$K660),'All Data'!$K660,#N/A)</f>
        <v>6</v>
      </c>
      <c r="AV658" s="5" t="e">
        <f>IF('All Data'!$K660="QAI","QAI",#N/A)</f>
        <v>#N/A</v>
      </c>
      <c r="AW658" s="5" t="e">
        <f>IF('All Data'!$K660="FSA","FSA",#N/A)</f>
        <v>#N/A</v>
      </c>
      <c r="AX658" s="46" t="e">
        <f>IF('All Data'!$K660="SNC","SNC",#N/A)</f>
        <v>#N/A</v>
      </c>
      <c r="AY658" s="44" t="e">
        <f>IF(ISBLANK('All Data'!$L660)=FALSE,'All Data'!$A660,#N/A)</f>
        <v>#N/A</v>
      </c>
      <c r="AZ658" s="5" t="e">
        <f>IF(ISNUMBER('All Data'!$L660),'All Data'!$L660,#N/A)</f>
        <v>#N/A</v>
      </c>
      <c r="BA658" s="5" t="e">
        <f>IF('All Data'!$L660="QAI","QAI",#N/A)</f>
        <v>#N/A</v>
      </c>
      <c r="BB658" s="5" t="e">
        <f>IF('All Data'!$L660="FSA","FSA",#N/A)</f>
        <v>#N/A</v>
      </c>
      <c r="BC658" s="46" t="e">
        <f>IF('All Data'!$L660="SNC","SNC",#N/A)</f>
        <v>#N/A</v>
      </c>
      <c r="BD658" s="44" t="e">
        <f>IF(ISBLANK('All Data'!$M660)=FALSE,'All Data'!$A660,#N/A)</f>
        <v>#N/A</v>
      </c>
      <c r="BE658" s="5" t="e">
        <f>IF(ISNUMBER('All Data'!$M660),'All Data'!$M660,#N/A)</f>
        <v>#N/A</v>
      </c>
      <c r="BF658" s="5" t="e">
        <f>IF('All Data'!$M660="QAI","QAI",#N/A)</f>
        <v>#N/A</v>
      </c>
      <c r="BG658" s="5" t="e">
        <f>IF('All Data'!$M660="FSA","FSA",#N/A)</f>
        <v>#N/A</v>
      </c>
      <c r="BH658" s="46" t="e">
        <f>IF('All Data'!$M660="SNC","SNC",#N/A)</f>
        <v>#N/A</v>
      </c>
      <c r="BI658" s="44" t="e">
        <f>IF(ISBLANK('All Data'!$N660)=FALSE,'All Data'!$A660,#N/A)</f>
        <v>#N/A</v>
      </c>
      <c r="BJ658" s="5" t="e">
        <f>IF(ISNUMBER('All Data'!$N660),'All Data'!$N660,#N/A)</f>
        <v>#N/A</v>
      </c>
      <c r="BK658" s="5" t="e">
        <f>IF('All Data'!$N660="QAI","QAI",#N/A)</f>
        <v>#N/A</v>
      </c>
      <c r="BL658" s="5" t="e">
        <f>IF('All Data'!$N660="FSA","FSA",#N/A)</f>
        <v>#N/A</v>
      </c>
      <c r="BM658" s="46" t="e">
        <f>IF('All Data'!$N660="SNC","SNC",#N/A)</f>
        <v>#N/A</v>
      </c>
      <c r="BN658" s="44" t="e">
        <f>IF(ISBLANK('All Data'!$O660)=FALSE,'All Data'!$A660,#N/A)</f>
        <v>#N/A</v>
      </c>
      <c r="BO658" s="5" t="e">
        <f>IF(ISNUMBER('All Data'!$O660),'All Data'!$O660,#N/A)</f>
        <v>#N/A</v>
      </c>
      <c r="BP658" s="5" t="e">
        <f>IF('All Data'!$O660="QAI","QAI",#N/A)</f>
        <v>#N/A</v>
      </c>
      <c r="BQ658" s="5" t="e">
        <f>IF('All Data'!$O660="FSA","FSA",#N/A)</f>
        <v>#N/A</v>
      </c>
      <c r="BR658" s="46" t="e">
        <f>IF('All Data'!$O660="SNC","SNC",#N/A)</f>
        <v>#N/A</v>
      </c>
      <c r="BS658" s="44" t="e">
        <f>IF(ISBLANK('All Data'!$P660)=FALSE,'All Data'!$A660,#N/A)</f>
        <v>#N/A</v>
      </c>
      <c r="BT658" s="5" t="e">
        <f>IF(ISNUMBER('All Data'!$P660),'All Data'!$P660,#N/A)</f>
        <v>#N/A</v>
      </c>
      <c r="BU658" s="5" t="e">
        <f>IF('All Data'!$P660="QAI","QAI",#N/A)</f>
        <v>#N/A</v>
      </c>
      <c r="BV658" s="5" t="e">
        <f>IF('All Data'!$P660="FSA","FSA",#N/A)</f>
        <v>#N/A</v>
      </c>
      <c r="BW658" s="46" t="e">
        <f>IF('All Data'!$P660="SNC","SNC",#N/A)</f>
        <v>#N/A</v>
      </c>
      <c r="BX658" s="44" t="e">
        <f>IF(ISBLANK('All Data'!$Q660)=FALSE,'All Data'!$A660,#N/A)</f>
        <v>#N/A</v>
      </c>
      <c r="BY658" s="5" t="e">
        <f>IF(ISNUMBER('All Data'!$Q660),'All Data'!$Q660,#N/A)</f>
        <v>#N/A</v>
      </c>
      <c r="BZ658" s="5" t="e">
        <f>IF('All Data'!$Q660="QAI","QAI",#N/A)</f>
        <v>#N/A</v>
      </c>
      <c r="CA658" s="5" t="e">
        <f>IF('All Data'!$Q660="FSA","FSA",#N/A)</f>
        <v>#N/A</v>
      </c>
      <c r="CB658" s="46" t="e">
        <f>IF('All Data'!$Q660="SNC","SNC",#N/A)</f>
        <v>#N/A</v>
      </c>
      <c r="CC658" s="44" t="e">
        <f>IF(ISBLANK('All Data'!$R660)=FALSE,'All Data'!$A660,#N/A)</f>
        <v>#N/A</v>
      </c>
      <c r="CD658" s="5" t="e">
        <f>IF(ISNUMBER('All Data'!$R660),'All Data'!$R660,#N/A)</f>
        <v>#N/A</v>
      </c>
      <c r="CE658" s="5" t="e">
        <f>IF('All Data'!$R660="QAI","QAI",#N/A)</f>
        <v>#N/A</v>
      </c>
      <c r="CF658" s="5" t="e">
        <f>IF('All Data'!$R660="FSA","FSA",#N/A)</f>
        <v>#N/A</v>
      </c>
      <c r="CG658" s="46" t="e">
        <f>IF('All Data'!$R660="SNC","SNC",#N/A)</f>
        <v>#N/A</v>
      </c>
      <c r="CH658" s="44" t="e">
        <f>IF(ISBLANK('All Data'!$S660)=FALSE,'All Data'!$A660,#N/A)</f>
        <v>#N/A</v>
      </c>
      <c r="CI658" s="5" t="e">
        <f>IF(ISNUMBER('All Data'!$S660),'All Data'!$S660,#N/A)</f>
        <v>#N/A</v>
      </c>
      <c r="CJ658" s="5" t="e">
        <f>IF('All Data'!$S660="QAI","QAI",#N/A)</f>
        <v>#N/A</v>
      </c>
      <c r="CK658" s="5" t="e">
        <f>IF('All Data'!$S660="FSA","FSA",#N/A)</f>
        <v>#N/A</v>
      </c>
      <c r="CL658" s="46" t="e">
        <f>IF('All Data'!$S660="SNC","SNC",#N/A)</f>
        <v>#N/A</v>
      </c>
      <c r="CM658" s="44" t="e">
        <f>IF(ISBLANK('All Data'!$T660)=FALSE,'All Data'!$A660,#N/A)</f>
        <v>#N/A</v>
      </c>
      <c r="CN658" s="5" t="e">
        <f>IF(ISNUMBER('All Data'!$T660),'All Data'!$T660,#N/A)</f>
        <v>#N/A</v>
      </c>
      <c r="CO658" s="5" t="e">
        <f>IF('All Data'!$T660="QAI","QAI",#N/A)</f>
        <v>#N/A</v>
      </c>
      <c r="CP658" s="5" t="e">
        <f>IF('All Data'!$T660="FSA","FSA",#N/A)</f>
        <v>#N/A</v>
      </c>
      <c r="CQ658" s="46" t="e">
        <f>IF('All Data'!$T660="SNC","SNC",#N/A)</f>
        <v>#N/A</v>
      </c>
      <c r="CR658" s="44" t="e">
        <f>IF(ISBLANK('All Data'!$U660)=FALSE,'All Data'!$A660,#N/A)</f>
        <v>#N/A</v>
      </c>
      <c r="CS658" s="5" t="e">
        <f>IF(ISNUMBER('All Data'!$U660),'All Data'!$U660,#N/A)</f>
        <v>#N/A</v>
      </c>
      <c r="CT658" s="5" t="e">
        <f>IF('All Data'!$U660="QAI","QAI",#N/A)</f>
        <v>#N/A</v>
      </c>
      <c r="CU658" s="5" t="e">
        <f>IF('All Data'!$U660="FSA","FSA",#N/A)</f>
        <v>#N/A</v>
      </c>
      <c r="CV658" s="46" t="e">
        <f>IF('All Data'!$U660="SNC","SNC",#N/A)</f>
        <v>#N/A</v>
      </c>
      <c r="CW658" s="44" t="e">
        <f>IF(ISBLANK('All Data'!$V660)=FALSE,'All Data'!$A660,#N/A)</f>
        <v>#N/A</v>
      </c>
      <c r="CX658" s="5" t="e">
        <f>IF(ISNUMBER('All Data'!$V660),'All Data'!$V660,#N/A)</f>
        <v>#N/A</v>
      </c>
      <c r="CY658" s="5" t="e">
        <f>IF('All Data'!$V660="QAI","QAI",#N/A)</f>
        <v>#N/A</v>
      </c>
      <c r="CZ658" s="5" t="e">
        <f>IF('All Data'!$V660="FSA","FSA",#N/A)</f>
        <v>#N/A</v>
      </c>
      <c r="DA658" s="46" t="e">
        <f>IF('All Data'!$V660="SNC","SNC",#N/A)</f>
        <v>#N/A</v>
      </c>
      <c r="DB658" s="44">
        <f>IF(ISBLANK('All Data'!$W660)=FALSE,'All Data'!$A660,#N/A)</f>
        <v>43996</v>
      </c>
      <c r="DC658" s="5">
        <f>IF(ISNUMBER('All Data'!$W660),'All Data'!$W660,#N/A)</f>
        <v>9</v>
      </c>
      <c r="DD658" s="5" t="e">
        <f>IF('All Data'!$W660="QAI","QAI",#N/A)</f>
        <v>#N/A</v>
      </c>
      <c r="DE658" s="5" t="e">
        <f>IF('All Data'!$W660="FSA","FSA",#N/A)</f>
        <v>#N/A</v>
      </c>
      <c r="DF658" s="46" t="e">
        <f>IF('All Data'!$W660="SNC","SNC",#N/A)</f>
        <v>#N/A</v>
      </c>
      <c r="DG658" s="44">
        <f>IF(ISBLANK('All Data'!$X660)=FALSE,'All Data'!$A660,#N/A)</f>
        <v>43996</v>
      </c>
      <c r="DH658" s="5">
        <f>IF(ISNUMBER('All Data'!$X660),'All Data'!$X660,#N/A)</f>
        <v>10.1</v>
      </c>
      <c r="DI658" s="5" t="e">
        <f>IF('All Data'!$X660="QAI","QAI",#N/A)</f>
        <v>#N/A</v>
      </c>
      <c r="DJ658" s="5" t="e">
        <f>IF('All Data'!$X660="FSA","FSA",#N/A)</f>
        <v>#N/A</v>
      </c>
      <c r="DK658" s="46" t="e">
        <f>IF('All Data'!$X660="SNC","SNC",#N/A)</f>
        <v>#N/A</v>
      </c>
      <c r="DN658" s="44">
        <f>'All Data'!$A660</f>
        <v>43996</v>
      </c>
    </row>
    <row r="659" spans="1:118" s="5" customFormat="1" x14ac:dyDescent="0.25">
      <c r="A659" s="44" t="e">
        <f>IF(ISBLANK('All Data'!$B661)=FALSE,'All Data'!$A661,#N/A)</f>
        <v>#N/A</v>
      </c>
      <c r="B659" s="5" t="e">
        <f>IF(ISNUMBER('All Data'!$B661),'All Data'!$B661,#N/A)</f>
        <v>#N/A</v>
      </c>
      <c r="C659" s="5" t="e">
        <f>IF('All Data'!$B661="QAI","QAI",#N/A)</f>
        <v>#N/A</v>
      </c>
      <c r="D659" s="5" t="e">
        <f>IF('All Data'!$B661="FSA","FSA",#N/A)</f>
        <v>#N/A</v>
      </c>
      <c r="E659" s="46" t="e">
        <f>IF('All Data'!$B661="SNC","SNC",#N/A)</f>
        <v>#N/A</v>
      </c>
      <c r="F659" s="44" t="e">
        <f>IF(ISBLANK('All Data'!$C661)=FALSE,'All Data'!$A661,#N/A)</f>
        <v>#N/A</v>
      </c>
      <c r="G659" s="5" t="e">
        <f>IF(ISNUMBER('All Data'!$C661),'All Data'!$C661,#N/A)</f>
        <v>#N/A</v>
      </c>
      <c r="H659" s="5" t="e">
        <f>IF('All Data'!$C661="QAI","QAI",#N/A)</f>
        <v>#N/A</v>
      </c>
      <c r="I659" s="5" t="e">
        <f>IF('All Data'!$C661="FSA","FSA",#N/A)</f>
        <v>#N/A</v>
      </c>
      <c r="J659" s="46" t="e">
        <f>IF('All Data'!$C661="SNC","SNC",#N/A)</f>
        <v>#N/A</v>
      </c>
      <c r="K659" s="44" t="e">
        <f>IF(ISBLANK('All Data'!$D661)=FALSE,'All Data'!$A661,#N/A)</f>
        <v>#N/A</v>
      </c>
      <c r="L659" s="5" t="e">
        <f>IF(ISNUMBER('All Data'!$D661),'All Data'!$D661,#N/A)</f>
        <v>#N/A</v>
      </c>
      <c r="M659" s="5" t="e">
        <f>IF('All Data'!$D661="QAI","QAI",#N/A)</f>
        <v>#N/A</v>
      </c>
      <c r="N659" s="5" t="e">
        <f>IF('All Data'!$D661="FSA","FSA",#N/A)</f>
        <v>#N/A</v>
      </c>
      <c r="O659" s="46" t="e">
        <f>IF('All Data'!$D661="SNC","SNC",#N/A)</f>
        <v>#N/A</v>
      </c>
      <c r="P659" s="44">
        <f>IF(ISBLANK('All Data'!$E661)=FALSE,'All Data'!$A661,#N/A)</f>
        <v>44002</v>
      </c>
      <c r="Q659" s="5">
        <f>IF(ISNUMBER('All Data'!$E661),'All Data'!$E661,#N/A)</f>
        <v>7.2</v>
      </c>
      <c r="R659" s="5" t="e">
        <f>IF('All Data'!$E661="QAI","QAI",#N/A)</f>
        <v>#N/A</v>
      </c>
      <c r="S659" s="5" t="e">
        <f>IF('All Data'!$E661="FSA","FSA",#N/A)</f>
        <v>#N/A</v>
      </c>
      <c r="T659" s="46" t="e">
        <f>IF('All Data'!$E661="SNC","SNC",#N/A)</f>
        <v>#N/A</v>
      </c>
      <c r="U659" s="44">
        <f>IF(ISBLANK('All Data'!$F661)=FALSE,'All Data'!$A661,#N/A)</f>
        <v>44002</v>
      </c>
      <c r="V659" s="5">
        <f>IF(ISNUMBER('All Data'!$F661),'All Data'!$F661,#N/A)</f>
        <v>8</v>
      </c>
      <c r="W659" s="5" t="e">
        <f>IF('All Data'!$F661="QAI","QAI",#N/A)</f>
        <v>#N/A</v>
      </c>
      <c r="X659" s="5" t="e">
        <f>IF('All Data'!$F661="FSA","FSA",#N/A)</f>
        <v>#N/A</v>
      </c>
      <c r="Y659" s="46" t="e">
        <f>IF('All Data'!$F661="SNC","SNC",#N/A)</f>
        <v>#N/A</v>
      </c>
      <c r="Z659" s="44" t="e">
        <f>IF(ISBLANK('All Data'!$G661)=FALSE,'All Data'!$A661,#N/A)</f>
        <v>#N/A</v>
      </c>
      <c r="AA659" s="5" t="e">
        <f>IF(ISNUMBER('All Data'!$G661),'All Data'!$G661,#N/A)</f>
        <v>#N/A</v>
      </c>
      <c r="AB659" s="5" t="e">
        <f>IF('All Data'!$G661="QAI","QAI",#N/A)</f>
        <v>#N/A</v>
      </c>
      <c r="AC659" s="5" t="e">
        <f>IF('All Data'!$G661="FSA","FSA",#N/A)</f>
        <v>#N/A</v>
      </c>
      <c r="AD659" s="46" t="e">
        <f>IF('All Data'!$G661="SNC","SNC",#N/A)</f>
        <v>#N/A</v>
      </c>
      <c r="AE659" s="44" t="e">
        <f>IF(ISBLANK('All Data'!$H661)=FALSE,'All Data'!$A661,#N/A)</f>
        <v>#N/A</v>
      </c>
      <c r="AF659" s="5" t="e">
        <f>IF(ISNUMBER('All Data'!$H661),'All Data'!$H661,#N/A)</f>
        <v>#N/A</v>
      </c>
      <c r="AG659" s="5" t="e">
        <f>IF('All Data'!$H661="QAI","QAI",#N/A)</f>
        <v>#N/A</v>
      </c>
      <c r="AH659" s="5" t="e">
        <f>IF('All Data'!$H661="FSA","FSA",#N/A)</f>
        <v>#N/A</v>
      </c>
      <c r="AI659" s="46" t="e">
        <f>IF('All Data'!$H661="SNC","SNC",#N/A)</f>
        <v>#N/A</v>
      </c>
      <c r="AJ659" s="44">
        <f>IF(ISBLANK('All Data'!$I661)=FALSE,'All Data'!$A661,#N/A)</f>
        <v>44002</v>
      </c>
      <c r="AK659" s="5">
        <f>IF(ISNUMBER('All Data'!$I661),'All Data'!$I661,#N/A)</f>
        <v>10.6</v>
      </c>
      <c r="AL659" s="5" t="e">
        <f>IF('All Data'!$I661="QAI","QAI",#N/A)</f>
        <v>#N/A</v>
      </c>
      <c r="AM659" s="5" t="e">
        <f>IF('All Data'!$I661="FSA","FSA",#N/A)</f>
        <v>#N/A</v>
      </c>
      <c r="AN659" s="46" t="e">
        <f>IF('All Data'!$I661="SNC","SNC",#N/A)</f>
        <v>#N/A</v>
      </c>
      <c r="AO659" s="44">
        <f>IF(ISBLANK('All Data'!$J661)=FALSE,'All Data'!$A661,#N/A)</f>
        <v>44002</v>
      </c>
      <c r="AP659" s="5">
        <f>IF(ISNUMBER('All Data'!$J661),'All Data'!$J661,#N/A)</f>
        <v>9</v>
      </c>
      <c r="AQ659" s="5" t="e">
        <f>IF('All Data'!$J661="QAI","QAI",#N/A)</f>
        <v>#N/A</v>
      </c>
      <c r="AR659" s="5" t="e">
        <f>IF('All Data'!$J661="FSA","FSA",#N/A)</f>
        <v>#N/A</v>
      </c>
      <c r="AS659" s="46" t="e">
        <f>IF('All Data'!$J661="SNC","SNC",#N/A)</f>
        <v>#N/A</v>
      </c>
      <c r="AT659" s="44">
        <f>IF(ISBLANK('All Data'!$K661)=FALSE,'All Data'!$A661,#N/A)</f>
        <v>44002</v>
      </c>
      <c r="AU659" s="5">
        <f>IF(ISNUMBER('All Data'!$K661),'All Data'!$K661,#N/A)</f>
        <v>9</v>
      </c>
      <c r="AV659" s="5" t="e">
        <f>IF('All Data'!$K661="QAI","QAI",#N/A)</f>
        <v>#N/A</v>
      </c>
      <c r="AW659" s="5" t="e">
        <f>IF('All Data'!$K661="FSA","FSA",#N/A)</f>
        <v>#N/A</v>
      </c>
      <c r="AX659" s="46" t="e">
        <f>IF('All Data'!$K661="SNC","SNC",#N/A)</f>
        <v>#N/A</v>
      </c>
      <c r="AY659" s="44" t="e">
        <f>IF(ISBLANK('All Data'!$L661)=FALSE,'All Data'!$A661,#N/A)</f>
        <v>#N/A</v>
      </c>
      <c r="AZ659" s="5" t="e">
        <f>IF(ISNUMBER('All Data'!$L661),'All Data'!$L661,#N/A)</f>
        <v>#N/A</v>
      </c>
      <c r="BA659" s="5" t="e">
        <f>IF('All Data'!$L661="QAI","QAI",#N/A)</f>
        <v>#N/A</v>
      </c>
      <c r="BB659" s="5" t="e">
        <f>IF('All Data'!$L661="FSA","FSA",#N/A)</f>
        <v>#N/A</v>
      </c>
      <c r="BC659" s="46" t="e">
        <f>IF('All Data'!$L661="SNC","SNC",#N/A)</f>
        <v>#N/A</v>
      </c>
      <c r="BD659" s="44" t="e">
        <f>IF(ISBLANK('All Data'!$M661)=FALSE,'All Data'!$A661,#N/A)</f>
        <v>#N/A</v>
      </c>
      <c r="BE659" s="5" t="e">
        <f>IF(ISNUMBER('All Data'!$M661),'All Data'!$M661,#N/A)</f>
        <v>#N/A</v>
      </c>
      <c r="BF659" s="5" t="e">
        <f>IF('All Data'!$M661="QAI","QAI",#N/A)</f>
        <v>#N/A</v>
      </c>
      <c r="BG659" s="5" t="e">
        <f>IF('All Data'!$M661="FSA","FSA",#N/A)</f>
        <v>#N/A</v>
      </c>
      <c r="BH659" s="46" t="e">
        <f>IF('All Data'!$M661="SNC","SNC",#N/A)</f>
        <v>#N/A</v>
      </c>
      <c r="BI659" s="44" t="e">
        <f>IF(ISBLANK('All Data'!$N661)=FALSE,'All Data'!$A661,#N/A)</f>
        <v>#N/A</v>
      </c>
      <c r="BJ659" s="5" t="e">
        <f>IF(ISNUMBER('All Data'!$N661),'All Data'!$N661,#N/A)</f>
        <v>#N/A</v>
      </c>
      <c r="BK659" s="5" t="e">
        <f>IF('All Data'!$N661="QAI","QAI",#N/A)</f>
        <v>#N/A</v>
      </c>
      <c r="BL659" s="5" t="e">
        <f>IF('All Data'!$N661="FSA","FSA",#N/A)</f>
        <v>#N/A</v>
      </c>
      <c r="BM659" s="46" t="e">
        <f>IF('All Data'!$N661="SNC","SNC",#N/A)</f>
        <v>#N/A</v>
      </c>
      <c r="BN659" s="44" t="e">
        <f>IF(ISBLANK('All Data'!$O661)=FALSE,'All Data'!$A661,#N/A)</f>
        <v>#N/A</v>
      </c>
      <c r="BO659" s="5" t="e">
        <f>IF(ISNUMBER('All Data'!$O661),'All Data'!$O661,#N/A)</f>
        <v>#N/A</v>
      </c>
      <c r="BP659" s="5" t="e">
        <f>IF('All Data'!$O661="QAI","QAI",#N/A)</f>
        <v>#N/A</v>
      </c>
      <c r="BQ659" s="5" t="e">
        <f>IF('All Data'!$O661="FSA","FSA",#N/A)</f>
        <v>#N/A</v>
      </c>
      <c r="BR659" s="46" t="e">
        <f>IF('All Data'!$O661="SNC","SNC",#N/A)</f>
        <v>#N/A</v>
      </c>
      <c r="BS659" s="44" t="e">
        <f>IF(ISBLANK('All Data'!$P661)=FALSE,'All Data'!$A661,#N/A)</f>
        <v>#N/A</v>
      </c>
      <c r="BT659" s="5" t="e">
        <f>IF(ISNUMBER('All Data'!$P661),'All Data'!$P661,#N/A)</f>
        <v>#N/A</v>
      </c>
      <c r="BU659" s="5" t="e">
        <f>IF('All Data'!$P661="QAI","QAI",#N/A)</f>
        <v>#N/A</v>
      </c>
      <c r="BV659" s="5" t="e">
        <f>IF('All Data'!$P661="FSA","FSA",#N/A)</f>
        <v>#N/A</v>
      </c>
      <c r="BW659" s="46" t="e">
        <f>IF('All Data'!$P661="SNC","SNC",#N/A)</f>
        <v>#N/A</v>
      </c>
      <c r="BX659" s="44" t="e">
        <f>IF(ISBLANK('All Data'!$Q661)=FALSE,'All Data'!$A661,#N/A)</f>
        <v>#N/A</v>
      </c>
      <c r="BY659" s="5" t="e">
        <f>IF(ISNUMBER('All Data'!$Q661),'All Data'!$Q661,#N/A)</f>
        <v>#N/A</v>
      </c>
      <c r="BZ659" s="5" t="e">
        <f>IF('All Data'!$Q661="QAI","QAI",#N/A)</f>
        <v>#N/A</v>
      </c>
      <c r="CA659" s="5" t="e">
        <f>IF('All Data'!$Q661="FSA","FSA",#N/A)</f>
        <v>#N/A</v>
      </c>
      <c r="CB659" s="46" t="e">
        <f>IF('All Data'!$Q661="SNC","SNC",#N/A)</f>
        <v>#N/A</v>
      </c>
      <c r="CC659" s="44" t="e">
        <f>IF(ISBLANK('All Data'!$R661)=FALSE,'All Data'!$A661,#N/A)</f>
        <v>#N/A</v>
      </c>
      <c r="CD659" s="5" t="e">
        <f>IF(ISNUMBER('All Data'!$R661),'All Data'!$R661,#N/A)</f>
        <v>#N/A</v>
      </c>
      <c r="CE659" s="5" t="e">
        <f>IF('All Data'!$R661="QAI","QAI",#N/A)</f>
        <v>#N/A</v>
      </c>
      <c r="CF659" s="5" t="e">
        <f>IF('All Data'!$R661="FSA","FSA",#N/A)</f>
        <v>#N/A</v>
      </c>
      <c r="CG659" s="46" t="e">
        <f>IF('All Data'!$R661="SNC","SNC",#N/A)</f>
        <v>#N/A</v>
      </c>
      <c r="CH659" s="44" t="e">
        <f>IF(ISBLANK('All Data'!$S661)=FALSE,'All Data'!$A661,#N/A)</f>
        <v>#N/A</v>
      </c>
      <c r="CI659" s="5" t="e">
        <f>IF(ISNUMBER('All Data'!$S661),'All Data'!$S661,#N/A)</f>
        <v>#N/A</v>
      </c>
      <c r="CJ659" s="5" t="e">
        <f>IF('All Data'!$S661="QAI","QAI",#N/A)</f>
        <v>#N/A</v>
      </c>
      <c r="CK659" s="5" t="e">
        <f>IF('All Data'!$S661="FSA","FSA",#N/A)</f>
        <v>#N/A</v>
      </c>
      <c r="CL659" s="46" t="e">
        <f>IF('All Data'!$S661="SNC","SNC",#N/A)</f>
        <v>#N/A</v>
      </c>
      <c r="CM659" s="44" t="e">
        <f>IF(ISBLANK('All Data'!$T661)=FALSE,'All Data'!$A661,#N/A)</f>
        <v>#N/A</v>
      </c>
      <c r="CN659" s="5" t="e">
        <f>IF(ISNUMBER('All Data'!$T661),'All Data'!$T661,#N/A)</f>
        <v>#N/A</v>
      </c>
      <c r="CO659" s="5" t="e">
        <f>IF('All Data'!$T661="QAI","QAI",#N/A)</f>
        <v>#N/A</v>
      </c>
      <c r="CP659" s="5" t="e">
        <f>IF('All Data'!$T661="FSA","FSA",#N/A)</f>
        <v>#N/A</v>
      </c>
      <c r="CQ659" s="46" t="e">
        <f>IF('All Data'!$T661="SNC","SNC",#N/A)</f>
        <v>#N/A</v>
      </c>
      <c r="CR659" s="44" t="e">
        <f>IF(ISBLANK('All Data'!$U661)=FALSE,'All Data'!$A661,#N/A)</f>
        <v>#N/A</v>
      </c>
      <c r="CS659" s="5" t="e">
        <f>IF(ISNUMBER('All Data'!$U661),'All Data'!$U661,#N/A)</f>
        <v>#N/A</v>
      </c>
      <c r="CT659" s="5" t="e">
        <f>IF('All Data'!$U661="QAI","QAI",#N/A)</f>
        <v>#N/A</v>
      </c>
      <c r="CU659" s="5" t="e">
        <f>IF('All Data'!$U661="FSA","FSA",#N/A)</f>
        <v>#N/A</v>
      </c>
      <c r="CV659" s="46" t="e">
        <f>IF('All Data'!$U661="SNC","SNC",#N/A)</f>
        <v>#N/A</v>
      </c>
      <c r="CW659" s="44" t="e">
        <f>IF(ISBLANK('All Data'!$V661)=FALSE,'All Data'!$A661,#N/A)</f>
        <v>#N/A</v>
      </c>
      <c r="CX659" s="5" t="e">
        <f>IF(ISNUMBER('All Data'!$V661),'All Data'!$V661,#N/A)</f>
        <v>#N/A</v>
      </c>
      <c r="CY659" s="5" t="e">
        <f>IF('All Data'!$V661="QAI","QAI",#N/A)</f>
        <v>#N/A</v>
      </c>
      <c r="CZ659" s="5" t="e">
        <f>IF('All Data'!$V661="FSA","FSA",#N/A)</f>
        <v>#N/A</v>
      </c>
      <c r="DA659" s="46" t="e">
        <f>IF('All Data'!$V661="SNC","SNC",#N/A)</f>
        <v>#N/A</v>
      </c>
      <c r="DB659" s="44">
        <f>IF(ISBLANK('All Data'!$W661)=FALSE,'All Data'!$A661,#N/A)</f>
        <v>44002</v>
      </c>
      <c r="DC659" s="5">
        <f>IF(ISNUMBER('All Data'!$W661),'All Data'!$W661,#N/A)</f>
        <v>7</v>
      </c>
      <c r="DD659" s="5" t="e">
        <f>IF('All Data'!$W661="QAI","QAI",#N/A)</f>
        <v>#N/A</v>
      </c>
      <c r="DE659" s="5" t="e">
        <f>IF('All Data'!$W661="FSA","FSA",#N/A)</f>
        <v>#N/A</v>
      </c>
      <c r="DF659" s="46" t="e">
        <f>IF('All Data'!$W661="SNC","SNC",#N/A)</f>
        <v>#N/A</v>
      </c>
      <c r="DG659" s="44">
        <f>IF(ISBLANK('All Data'!$X661)=FALSE,'All Data'!$A661,#N/A)</f>
        <v>44002</v>
      </c>
      <c r="DH659" s="5">
        <f>IF(ISNUMBER('All Data'!$X661),'All Data'!$X661,#N/A)</f>
        <v>12.3</v>
      </c>
      <c r="DI659" s="5" t="e">
        <f>IF('All Data'!$X661="QAI","QAI",#N/A)</f>
        <v>#N/A</v>
      </c>
      <c r="DJ659" s="5" t="e">
        <f>IF('All Data'!$X661="FSA","FSA",#N/A)</f>
        <v>#N/A</v>
      </c>
      <c r="DK659" s="46" t="e">
        <f>IF('All Data'!$X661="SNC","SNC",#N/A)</f>
        <v>#N/A</v>
      </c>
      <c r="DN659" s="44">
        <f>'All Data'!$A661</f>
        <v>44002</v>
      </c>
    </row>
    <row r="660" spans="1:118" s="5" customFormat="1" x14ac:dyDescent="0.25">
      <c r="A660" s="44" t="e">
        <f>IF(ISBLANK('All Data'!$B662)=FALSE,'All Data'!$A662,#N/A)</f>
        <v>#N/A</v>
      </c>
      <c r="B660" s="5" t="e">
        <f>IF(ISNUMBER('All Data'!$B662),'All Data'!$B662,#N/A)</f>
        <v>#N/A</v>
      </c>
      <c r="C660" s="5" t="e">
        <f>IF('All Data'!$B662="QAI","QAI",#N/A)</f>
        <v>#N/A</v>
      </c>
      <c r="D660" s="5" t="e">
        <f>IF('All Data'!$B662="FSA","FSA",#N/A)</f>
        <v>#N/A</v>
      </c>
      <c r="E660" s="46" t="e">
        <f>IF('All Data'!$B662="SNC","SNC",#N/A)</f>
        <v>#N/A</v>
      </c>
      <c r="F660" s="44" t="e">
        <f>IF(ISBLANK('All Data'!$C662)=FALSE,'All Data'!$A662,#N/A)</f>
        <v>#N/A</v>
      </c>
      <c r="G660" s="5" t="e">
        <f>IF(ISNUMBER('All Data'!$C662),'All Data'!$C662,#N/A)</f>
        <v>#N/A</v>
      </c>
      <c r="H660" s="5" t="e">
        <f>IF('All Data'!$C662="QAI","QAI",#N/A)</f>
        <v>#N/A</v>
      </c>
      <c r="I660" s="5" t="e">
        <f>IF('All Data'!$C662="FSA","FSA",#N/A)</f>
        <v>#N/A</v>
      </c>
      <c r="J660" s="46" t="e">
        <f>IF('All Data'!$C662="SNC","SNC",#N/A)</f>
        <v>#N/A</v>
      </c>
      <c r="K660" s="44" t="e">
        <f>IF(ISBLANK('All Data'!$D662)=FALSE,'All Data'!$A662,#N/A)</f>
        <v>#N/A</v>
      </c>
      <c r="L660" s="5" t="e">
        <f>IF(ISNUMBER('All Data'!$D662),'All Data'!$D662,#N/A)</f>
        <v>#N/A</v>
      </c>
      <c r="M660" s="5" t="e">
        <f>IF('All Data'!$D662="QAI","QAI",#N/A)</f>
        <v>#N/A</v>
      </c>
      <c r="N660" s="5" t="e">
        <f>IF('All Data'!$D662="FSA","FSA",#N/A)</f>
        <v>#N/A</v>
      </c>
      <c r="O660" s="46" t="e">
        <f>IF('All Data'!$D662="SNC","SNC",#N/A)</f>
        <v>#N/A</v>
      </c>
      <c r="P660" s="44">
        <f>IF(ISBLANK('All Data'!$E662)=FALSE,'All Data'!$A662,#N/A)</f>
        <v>44008</v>
      </c>
      <c r="Q660" s="5">
        <f>IF(ISNUMBER('All Data'!$E662),'All Data'!$E662,#N/A)</f>
        <v>9.3000000000000007</v>
      </c>
      <c r="R660" s="5" t="e">
        <f>IF('All Data'!$E662="QAI","QAI",#N/A)</f>
        <v>#N/A</v>
      </c>
      <c r="S660" s="5" t="e">
        <f>IF('All Data'!$E662="FSA","FSA",#N/A)</f>
        <v>#N/A</v>
      </c>
      <c r="T660" s="46" t="e">
        <f>IF('All Data'!$E662="SNC","SNC",#N/A)</f>
        <v>#N/A</v>
      </c>
      <c r="U660" s="44">
        <f>IF(ISBLANK('All Data'!$F662)=FALSE,'All Data'!$A662,#N/A)</f>
        <v>44008</v>
      </c>
      <c r="V660" s="5">
        <f>IF(ISNUMBER('All Data'!$F662),'All Data'!$F662,#N/A)</f>
        <v>15.1</v>
      </c>
      <c r="W660" s="5" t="e">
        <f>IF('All Data'!$F662="QAI","QAI",#N/A)</f>
        <v>#N/A</v>
      </c>
      <c r="X660" s="5" t="e">
        <f>IF('All Data'!$F662="FSA","FSA",#N/A)</f>
        <v>#N/A</v>
      </c>
      <c r="Y660" s="46" t="e">
        <f>IF('All Data'!$F662="SNC","SNC",#N/A)</f>
        <v>#N/A</v>
      </c>
      <c r="Z660" s="44" t="e">
        <f>IF(ISBLANK('All Data'!$G662)=FALSE,'All Data'!$A662,#N/A)</f>
        <v>#N/A</v>
      </c>
      <c r="AA660" s="5" t="e">
        <f>IF(ISNUMBER('All Data'!$G662),'All Data'!$G662,#N/A)</f>
        <v>#N/A</v>
      </c>
      <c r="AB660" s="5" t="e">
        <f>IF('All Data'!$G662="QAI","QAI",#N/A)</f>
        <v>#N/A</v>
      </c>
      <c r="AC660" s="5" t="e">
        <f>IF('All Data'!$G662="FSA","FSA",#N/A)</f>
        <v>#N/A</v>
      </c>
      <c r="AD660" s="46" t="e">
        <f>IF('All Data'!$G662="SNC","SNC",#N/A)</f>
        <v>#N/A</v>
      </c>
      <c r="AE660" s="44" t="e">
        <f>IF(ISBLANK('All Data'!$H662)=FALSE,'All Data'!$A662,#N/A)</f>
        <v>#N/A</v>
      </c>
      <c r="AF660" s="5" t="e">
        <f>IF(ISNUMBER('All Data'!$H662),'All Data'!$H662,#N/A)</f>
        <v>#N/A</v>
      </c>
      <c r="AG660" s="5" t="e">
        <f>IF('All Data'!$H662="QAI","QAI",#N/A)</f>
        <v>#N/A</v>
      </c>
      <c r="AH660" s="5" t="e">
        <f>IF('All Data'!$H662="FSA","FSA",#N/A)</f>
        <v>#N/A</v>
      </c>
      <c r="AI660" s="46" t="e">
        <f>IF('All Data'!$H662="SNC","SNC",#N/A)</f>
        <v>#N/A</v>
      </c>
      <c r="AJ660" s="44">
        <f>IF(ISBLANK('All Data'!$I662)=FALSE,'All Data'!$A662,#N/A)</f>
        <v>44008</v>
      </c>
      <c r="AK660" s="5">
        <f>IF(ISNUMBER('All Data'!$I662),'All Data'!$I662,#N/A)</f>
        <v>11.2</v>
      </c>
      <c r="AL660" s="5" t="e">
        <f>IF('All Data'!$I662="QAI","QAI",#N/A)</f>
        <v>#N/A</v>
      </c>
      <c r="AM660" s="5" t="e">
        <f>IF('All Data'!$I662="FSA","FSA",#N/A)</f>
        <v>#N/A</v>
      </c>
      <c r="AN660" s="46" t="e">
        <f>IF('All Data'!$I662="SNC","SNC",#N/A)</f>
        <v>#N/A</v>
      </c>
      <c r="AO660" s="44">
        <f>IF(ISBLANK('All Data'!$J662)=FALSE,'All Data'!$A662,#N/A)</f>
        <v>44008</v>
      </c>
      <c r="AP660" s="5">
        <f>IF(ISNUMBER('All Data'!$J662),'All Data'!$J662,#N/A)</f>
        <v>11</v>
      </c>
      <c r="AQ660" s="5" t="e">
        <f>IF('All Data'!$J662="QAI","QAI",#N/A)</f>
        <v>#N/A</v>
      </c>
      <c r="AR660" s="5" t="e">
        <f>IF('All Data'!$J662="FSA","FSA",#N/A)</f>
        <v>#N/A</v>
      </c>
      <c r="AS660" s="46" t="e">
        <f>IF('All Data'!$J662="SNC","SNC",#N/A)</f>
        <v>#N/A</v>
      </c>
      <c r="AT660" s="44">
        <f>IF(ISBLANK('All Data'!$K662)=FALSE,'All Data'!$A662,#N/A)</f>
        <v>44008</v>
      </c>
      <c r="AU660" s="5">
        <f>IF(ISNUMBER('All Data'!$K662),'All Data'!$K662,#N/A)</f>
        <v>12</v>
      </c>
      <c r="AV660" s="5" t="e">
        <f>IF('All Data'!$K662="QAI","QAI",#N/A)</f>
        <v>#N/A</v>
      </c>
      <c r="AW660" s="5" t="e">
        <f>IF('All Data'!$K662="FSA","FSA",#N/A)</f>
        <v>#N/A</v>
      </c>
      <c r="AX660" s="46" t="e">
        <f>IF('All Data'!$K662="SNC","SNC",#N/A)</f>
        <v>#N/A</v>
      </c>
      <c r="AY660" s="44" t="e">
        <f>IF(ISBLANK('All Data'!$L662)=FALSE,'All Data'!$A662,#N/A)</f>
        <v>#N/A</v>
      </c>
      <c r="AZ660" s="5" t="e">
        <f>IF(ISNUMBER('All Data'!$L662),'All Data'!$L662,#N/A)</f>
        <v>#N/A</v>
      </c>
      <c r="BA660" s="5" t="e">
        <f>IF('All Data'!$L662="QAI","QAI",#N/A)</f>
        <v>#N/A</v>
      </c>
      <c r="BB660" s="5" t="e">
        <f>IF('All Data'!$L662="FSA","FSA",#N/A)</f>
        <v>#N/A</v>
      </c>
      <c r="BC660" s="46" t="e">
        <f>IF('All Data'!$L662="SNC","SNC",#N/A)</f>
        <v>#N/A</v>
      </c>
      <c r="BD660" s="44" t="e">
        <f>IF(ISBLANK('All Data'!$M662)=FALSE,'All Data'!$A662,#N/A)</f>
        <v>#N/A</v>
      </c>
      <c r="BE660" s="5" t="e">
        <f>IF(ISNUMBER('All Data'!$M662),'All Data'!$M662,#N/A)</f>
        <v>#N/A</v>
      </c>
      <c r="BF660" s="5" t="e">
        <f>IF('All Data'!$M662="QAI","QAI",#N/A)</f>
        <v>#N/A</v>
      </c>
      <c r="BG660" s="5" t="e">
        <f>IF('All Data'!$M662="FSA","FSA",#N/A)</f>
        <v>#N/A</v>
      </c>
      <c r="BH660" s="46" t="e">
        <f>IF('All Data'!$M662="SNC","SNC",#N/A)</f>
        <v>#N/A</v>
      </c>
      <c r="BI660" s="44" t="e">
        <f>IF(ISBLANK('All Data'!$N662)=FALSE,'All Data'!$A662,#N/A)</f>
        <v>#N/A</v>
      </c>
      <c r="BJ660" s="5" t="e">
        <f>IF(ISNUMBER('All Data'!$N662),'All Data'!$N662,#N/A)</f>
        <v>#N/A</v>
      </c>
      <c r="BK660" s="5" t="e">
        <f>IF('All Data'!$N662="QAI","QAI",#N/A)</f>
        <v>#N/A</v>
      </c>
      <c r="BL660" s="5" t="e">
        <f>IF('All Data'!$N662="FSA","FSA",#N/A)</f>
        <v>#N/A</v>
      </c>
      <c r="BM660" s="46" t="e">
        <f>IF('All Data'!$N662="SNC","SNC",#N/A)</f>
        <v>#N/A</v>
      </c>
      <c r="BN660" s="44" t="e">
        <f>IF(ISBLANK('All Data'!$O662)=FALSE,'All Data'!$A662,#N/A)</f>
        <v>#N/A</v>
      </c>
      <c r="BO660" s="5" t="e">
        <f>IF(ISNUMBER('All Data'!$O662),'All Data'!$O662,#N/A)</f>
        <v>#N/A</v>
      </c>
      <c r="BP660" s="5" t="e">
        <f>IF('All Data'!$O662="QAI","QAI",#N/A)</f>
        <v>#N/A</v>
      </c>
      <c r="BQ660" s="5" t="e">
        <f>IF('All Data'!$O662="FSA","FSA",#N/A)</f>
        <v>#N/A</v>
      </c>
      <c r="BR660" s="46" t="e">
        <f>IF('All Data'!$O662="SNC","SNC",#N/A)</f>
        <v>#N/A</v>
      </c>
      <c r="BS660" s="44" t="e">
        <f>IF(ISBLANK('All Data'!$P662)=FALSE,'All Data'!$A662,#N/A)</f>
        <v>#N/A</v>
      </c>
      <c r="BT660" s="5" t="e">
        <f>IF(ISNUMBER('All Data'!$P662),'All Data'!$P662,#N/A)</f>
        <v>#N/A</v>
      </c>
      <c r="BU660" s="5" t="e">
        <f>IF('All Data'!$P662="QAI","QAI",#N/A)</f>
        <v>#N/A</v>
      </c>
      <c r="BV660" s="5" t="e">
        <f>IF('All Data'!$P662="FSA","FSA",#N/A)</f>
        <v>#N/A</v>
      </c>
      <c r="BW660" s="46" t="e">
        <f>IF('All Data'!$P662="SNC","SNC",#N/A)</f>
        <v>#N/A</v>
      </c>
      <c r="BX660" s="44" t="e">
        <f>IF(ISBLANK('All Data'!$Q662)=FALSE,'All Data'!$A662,#N/A)</f>
        <v>#N/A</v>
      </c>
      <c r="BY660" s="5" t="e">
        <f>IF(ISNUMBER('All Data'!$Q662),'All Data'!$Q662,#N/A)</f>
        <v>#N/A</v>
      </c>
      <c r="BZ660" s="5" t="e">
        <f>IF('All Data'!$Q662="QAI","QAI",#N/A)</f>
        <v>#N/A</v>
      </c>
      <c r="CA660" s="5" t="e">
        <f>IF('All Data'!$Q662="FSA","FSA",#N/A)</f>
        <v>#N/A</v>
      </c>
      <c r="CB660" s="46" t="e">
        <f>IF('All Data'!$Q662="SNC","SNC",#N/A)</f>
        <v>#N/A</v>
      </c>
      <c r="CC660" s="44" t="e">
        <f>IF(ISBLANK('All Data'!$R662)=FALSE,'All Data'!$A662,#N/A)</f>
        <v>#N/A</v>
      </c>
      <c r="CD660" s="5" t="e">
        <f>IF(ISNUMBER('All Data'!$R662),'All Data'!$R662,#N/A)</f>
        <v>#N/A</v>
      </c>
      <c r="CE660" s="5" t="e">
        <f>IF('All Data'!$R662="QAI","QAI",#N/A)</f>
        <v>#N/A</v>
      </c>
      <c r="CF660" s="5" t="e">
        <f>IF('All Data'!$R662="FSA","FSA",#N/A)</f>
        <v>#N/A</v>
      </c>
      <c r="CG660" s="46" t="e">
        <f>IF('All Data'!$R662="SNC","SNC",#N/A)</f>
        <v>#N/A</v>
      </c>
      <c r="CH660" s="44" t="e">
        <f>IF(ISBLANK('All Data'!$S662)=FALSE,'All Data'!$A662,#N/A)</f>
        <v>#N/A</v>
      </c>
      <c r="CI660" s="5" t="e">
        <f>IF(ISNUMBER('All Data'!$S662),'All Data'!$S662,#N/A)</f>
        <v>#N/A</v>
      </c>
      <c r="CJ660" s="5" t="e">
        <f>IF('All Data'!$S662="QAI","QAI",#N/A)</f>
        <v>#N/A</v>
      </c>
      <c r="CK660" s="5" t="e">
        <f>IF('All Data'!$S662="FSA","FSA",#N/A)</f>
        <v>#N/A</v>
      </c>
      <c r="CL660" s="46" t="e">
        <f>IF('All Data'!$S662="SNC","SNC",#N/A)</f>
        <v>#N/A</v>
      </c>
      <c r="CM660" s="44" t="e">
        <f>IF(ISBLANK('All Data'!$T662)=FALSE,'All Data'!$A662,#N/A)</f>
        <v>#N/A</v>
      </c>
      <c r="CN660" s="5" t="e">
        <f>IF(ISNUMBER('All Data'!$T662),'All Data'!$T662,#N/A)</f>
        <v>#N/A</v>
      </c>
      <c r="CO660" s="5" t="e">
        <f>IF('All Data'!$T662="QAI","QAI",#N/A)</f>
        <v>#N/A</v>
      </c>
      <c r="CP660" s="5" t="e">
        <f>IF('All Data'!$T662="FSA","FSA",#N/A)</f>
        <v>#N/A</v>
      </c>
      <c r="CQ660" s="46" t="e">
        <f>IF('All Data'!$T662="SNC","SNC",#N/A)</f>
        <v>#N/A</v>
      </c>
      <c r="CR660" s="44" t="e">
        <f>IF(ISBLANK('All Data'!$U662)=FALSE,'All Data'!$A662,#N/A)</f>
        <v>#N/A</v>
      </c>
      <c r="CS660" s="5" t="e">
        <f>IF(ISNUMBER('All Data'!$U662),'All Data'!$U662,#N/A)</f>
        <v>#N/A</v>
      </c>
      <c r="CT660" s="5" t="e">
        <f>IF('All Data'!$U662="QAI","QAI",#N/A)</f>
        <v>#N/A</v>
      </c>
      <c r="CU660" s="5" t="e">
        <f>IF('All Data'!$U662="FSA","FSA",#N/A)</f>
        <v>#N/A</v>
      </c>
      <c r="CV660" s="46" t="e">
        <f>IF('All Data'!$U662="SNC","SNC",#N/A)</f>
        <v>#N/A</v>
      </c>
      <c r="CW660" s="44" t="e">
        <f>IF(ISBLANK('All Data'!$V662)=FALSE,'All Data'!$A662,#N/A)</f>
        <v>#N/A</v>
      </c>
      <c r="CX660" s="5" t="e">
        <f>IF(ISNUMBER('All Data'!$V662),'All Data'!$V662,#N/A)</f>
        <v>#N/A</v>
      </c>
      <c r="CY660" s="5" t="e">
        <f>IF('All Data'!$V662="QAI","QAI",#N/A)</f>
        <v>#N/A</v>
      </c>
      <c r="CZ660" s="5" t="e">
        <f>IF('All Data'!$V662="FSA","FSA",#N/A)</f>
        <v>#N/A</v>
      </c>
      <c r="DA660" s="46" t="e">
        <f>IF('All Data'!$V662="SNC","SNC",#N/A)</f>
        <v>#N/A</v>
      </c>
      <c r="DB660" s="44">
        <f>IF(ISBLANK('All Data'!$W662)=FALSE,'All Data'!$A662,#N/A)</f>
        <v>44008</v>
      </c>
      <c r="DC660" s="5">
        <f>IF(ISNUMBER('All Data'!$W662),'All Data'!$W662,#N/A)</f>
        <v>11</v>
      </c>
      <c r="DD660" s="5" t="e">
        <f>IF('All Data'!$W662="QAI","QAI",#N/A)</f>
        <v>#N/A</v>
      </c>
      <c r="DE660" s="5" t="e">
        <f>IF('All Data'!$W662="FSA","FSA",#N/A)</f>
        <v>#N/A</v>
      </c>
      <c r="DF660" s="46" t="e">
        <f>IF('All Data'!$W662="SNC","SNC",#N/A)</f>
        <v>#N/A</v>
      </c>
      <c r="DG660" s="44">
        <f>IF(ISBLANK('All Data'!$X662)=FALSE,'All Data'!$A662,#N/A)</f>
        <v>44008</v>
      </c>
      <c r="DH660" s="5">
        <f>IF(ISNUMBER('All Data'!$X662),'All Data'!$X662,#N/A)</f>
        <v>15.2</v>
      </c>
      <c r="DI660" s="5" t="e">
        <f>IF('All Data'!$X662="QAI","QAI",#N/A)</f>
        <v>#N/A</v>
      </c>
      <c r="DJ660" s="5" t="e">
        <f>IF('All Data'!$X662="FSA","FSA",#N/A)</f>
        <v>#N/A</v>
      </c>
      <c r="DK660" s="46" t="e">
        <f>IF('All Data'!$X662="SNC","SNC",#N/A)</f>
        <v>#N/A</v>
      </c>
      <c r="DN660" s="44">
        <f>'All Data'!$A662</f>
        <v>44008</v>
      </c>
    </row>
    <row r="661" spans="1:118" s="5" customFormat="1" x14ac:dyDescent="0.25">
      <c r="A661" s="44" t="e">
        <f>IF(ISBLANK('All Data'!$B663)=FALSE,'All Data'!$A663,#N/A)</f>
        <v>#N/A</v>
      </c>
      <c r="B661" s="5" t="e">
        <f>IF(ISNUMBER('All Data'!$B663),'All Data'!$B663,#N/A)</f>
        <v>#N/A</v>
      </c>
      <c r="C661" s="5" t="e">
        <f>IF('All Data'!$B663="QAI","QAI",#N/A)</f>
        <v>#N/A</v>
      </c>
      <c r="D661" s="5" t="e">
        <f>IF('All Data'!$B663="FSA","FSA",#N/A)</f>
        <v>#N/A</v>
      </c>
      <c r="E661" s="46" t="e">
        <f>IF('All Data'!$B663="SNC","SNC",#N/A)</f>
        <v>#N/A</v>
      </c>
      <c r="F661" s="44" t="e">
        <f>IF(ISBLANK('All Data'!$C663)=FALSE,'All Data'!$A663,#N/A)</f>
        <v>#N/A</v>
      </c>
      <c r="G661" s="5" t="e">
        <f>IF(ISNUMBER('All Data'!$C663),'All Data'!$C663,#N/A)</f>
        <v>#N/A</v>
      </c>
      <c r="H661" s="5" t="e">
        <f>IF('All Data'!$C663="QAI","QAI",#N/A)</f>
        <v>#N/A</v>
      </c>
      <c r="I661" s="5" t="e">
        <f>IF('All Data'!$C663="FSA","FSA",#N/A)</f>
        <v>#N/A</v>
      </c>
      <c r="J661" s="46" t="e">
        <f>IF('All Data'!$C663="SNC","SNC",#N/A)</f>
        <v>#N/A</v>
      </c>
      <c r="K661" s="44" t="e">
        <f>IF(ISBLANK('All Data'!$D663)=FALSE,'All Data'!$A663,#N/A)</f>
        <v>#N/A</v>
      </c>
      <c r="L661" s="5" t="e">
        <f>IF(ISNUMBER('All Data'!$D663),'All Data'!$D663,#N/A)</f>
        <v>#N/A</v>
      </c>
      <c r="M661" s="5" t="e">
        <f>IF('All Data'!$D663="QAI","QAI",#N/A)</f>
        <v>#N/A</v>
      </c>
      <c r="N661" s="5" t="e">
        <f>IF('All Data'!$D663="FSA","FSA",#N/A)</f>
        <v>#N/A</v>
      </c>
      <c r="O661" s="46" t="e">
        <f>IF('All Data'!$D663="SNC","SNC",#N/A)</f>
        <v>#N/A</v>
      </c>
      <c r="P661" s="44">
        <f>IF(ISBLANK('All Data'!$E663)=FALSE,'All Data'!$A663,#N/A)</f>
        <v>44014</v>
      </c>
      <c r="Q661" s="5">
        <f>IF(ISNUMBER('All Data'!$E663),'All Data'!$E663,#N/A)</f>
        <v>20.5</v>
      </c>
      <c r="R661" s="5" t="e">
        <f>IF('All Data'!$E663="QAI","QAI",#N/A)</f>
        <v>#N/A</v>
      </c>
      <c r="S661" s="5" t="e">
        <f>IF('All Data'!$E663="FSA","FSA",#N/A)</f>
        <v>#N/A</v>
      </c>
      <c r="T661" s="46" t="e">
        <f>IF('All Data'!$E663="SNC","SNC",#N/A)</f>
        <v>#N/A</v>
      </c>
      <c r="U661" s="44">
        <f>IF(ISBLANK('All Data'!$F663)=FALSE,'All Data'!$A663,#N/A)</f>
        <v>44014</v>
      </c>
      <c r="V661" s="5">
        <f>IF(ISNUMBER('All Data'!$F663),'All Data'!$F663,#N/A)</f>
        <v>21</v>
      </c>
      <c r="W661" s="5" t="e">
        <f>IF('All Data'!$F663="QAI","QAI",#N/A)</f>
        <v>#N/A</v>
      </c>
      <c r="X661" s="5" t="e">
        <f>IF('All Data'!$F663="FSA","FSA",#N/A)</f>
        <v>#N/A</v>
      </c>
      <c r="Y661" s="46" t="e">
        <f>IF('All Data'!$F663="SNC","SNC",#N/A)</f>
        <v>#N/A</v>
      </c>
      <c r="Z661" s="44" t="e">
        <f>IF(ISBLANK('All Data'!$G663)=FALSE,'All Data'!$A663,#N/A)</f>
        <v>#N/A</v>
      </c>
      <c r="AA661" s="5" t="e">
        <f>IF(ISNUMBER('All Data'!$G663),'All Data'!$G663,#N/A)</f>
        <v>#N/A</v>
      </c>
      <c r="AB661" s="5" t="e">
        <f>IF('All Data'!$G663="QAI","QAI",#N/A)</f>
        <v>#N/A</v>
      </c>
      <c r="AC661" s="5" t="e">
        <f>IF('All Data'!$G663="FSA","FSA",#N/A)</f>
        <v>#N/A</v>
      </c>
      <c r="AD661" s="46" t="e">
        <f>IF('All Data'!$G663="SNC","SNC",#N/A)</f>
        <v>#N/A</v>
      </c>
      <c r="AE661" s="44" t="e">
        <f>IF(ISBLANK('All Data'!$H663)=FALSE,'All Data'!$A663,#N/A)</f>
        <v>#N/A</v>
      </c>
      <c r="AF661" s="5" t="e">
        <f>IF(ISNUMBER('All Data'!$H663),'All Data'!$H663,#N/A)</f>
        <v>#N/A</v>
      </c>
      <c r="AG661" s="5" t="e">
        <f>IF('All Data'!$H663="QAI","QAI",#N/A)</f>
        <v>#N/A</v>
      </c>
      <c r="AH661" s="5" t="e">
        <f>IF('All Data'!$H663="FSA","FSA",#N/A)</f>
        <v>#N/A</v>
      </c>
      <c r="AI661" s="46" t="e">
        <f>IF('All Data'!$H663="SNC","SNC",#N/A)</f>
        <v>#N/A</v>
      </c>
      <c r="AJ661" s="44">
        <f>IF(ISBLANK('All Data'!$I663)=FALSE,'All Data'!$A663,#N/A)</f>
        <v>44014</v>
      </c>
      <c r="AK661" s="5">
        <f>IF(ISNUMBER('All Data'!$I663),'All Data'!$I663,#N/A)</f>
        <v>18.5</v>
      </c>
      <c r="AL661" s="5" t="e">
        <f>IF('All Data'!$I663="QAI","QAI",#N/A)</f>
        <v>#N/A</v>
      </c>
      <c r="AM661" s="5" t="e">
        <f>IF('All Data'!$I663="FSA","FSA",#N/A)</f>
        <v>#N/A</v>
      </c>
      <c r="AN661" s="46" t="e">
        <f>IF('All Data'!$I663="SNC","SNC",#N/A)</f>
        <v>#N/A</v>
      </c>
      <c r="AO661" s="44">
        <f>IF(ISBLANK('All Data'!$J663)=FALSE,'All Data'!$A663,#N/A)</f>
        <v>44014</v>
      </c>
      <c r="AP661" s="5">
        <f>IF(ISNUMBER('All Data'!$J663),'All Data'!$J663,#N/A)</f>
        <v>17</v>
      </c>
      <c r="AQ661" s="5" t="e">
        <f>IF('All Data'!$J663="QAI","QAI",#N/A)</f>
        <v>#N/A</v>
      </c>
      <c r="AR661" s="5" t="e">
        <f>IF('All Data'!$J663="FSA","FSA",#N/A)</f>
        <v>#N/A</v>
      </c>
      <c r="AS661" s="46" t="e">
        <f>IF('All Data'!$J663="SNC","SNC",#N/A)</f>
        <v>#N/A</v>
      </c>
      <c r="AT661" s="44">
        <f>IF(ISBLANK('All Data'!$K663)=FALSE,'All Data'!$A663,#N/A)</f>
        <v>44014</v>
      </c>
      <c r="AU661" s="5">
        <f>IF(ISNUMBER('All Data'!$K663),'All Data'!$K663,#N/A)</f>
        <v>17</v>
      </c>
      <c r="AV661" s="5" t="e">
        <f>IF('All Data'!$K663="QAI","QAI",#N/A)</f>
        <v>#N/A</v>
      </c>
      <c r="AW661" s="5" t="e">
        <f>IF('All Data'!$K663="FSA","FSA",#N/A)</f>
        <v>#N/A</v>
      </c>
      <c r="AX661" s="46" t="e">
        <f>IF('All Data'!$K663="SNC","SNC",#N/A)</f>
        <v>#N/A</v>
      </c>
      <c r="AY661" s="44" t="e">
        <f>IF(ISBLANK('All Data'!$L663)=FALSE,'All Data'!$A663,#N/A)</f>
        <v>#N/A</v>
      </c>
      <c r="AZ661" s="5" t="e">
        <f>IF(ISNUMBER('All Data'!$L663),'All Data'!$L663,#N/A)</f>
        <v>#N/A</v>
      </c>
      <c r="BA661" s="5" t="e">
        <f>IF('All Data'!$L663="QAI","QAI",#N/A)</f>
        <v>#N/A</v>
      </c>
      <c r="BB661" s="5" t="e">
        <f>IF('All Data'!$L663="FSA","FSA",#N/A)</f>
        <v>#N/A</v>
      </c>
      <c r="BC661" s="46" t="e">
        <f>IF('All Data'!$L663="SNC","SNC",#N/A)</f>
        <v>#N/A</v>
      </c>
      <c r="BD661" s="44" t="e">
        <f>IF(ISBLANK('All Data'!$M663)=FALSE,'All Data'!$A663,#N/A)</f>
        <v>#N/A</v>
      </c>
      <c r="BE661" s="5" t="e">
        <f>IF(ISNUMBER('All Data'!$M663),'All Data'!$M663,#N/A)</f>
        <v>#N/A</v>
      </c>
      <c r="BF661" s="5" t="e">
        <f>IF('All Data'!$M663="QAI","QAI",#N/A)</f>
        <v>#N/A</v>
      </c>
      <c r="BG661" s="5" t="e">
        <f>IF('All Data'!$M663="FSA","FSA",#N/A)</f>
        <v>#N/A</v>
      </c>
      <c r="BH661" s="46" t="e">
        <f>IF('All Data'!$M663="SNC","SNC",#N/A)</f>
        <v>#N/A</v>
      </c>
      <c r="BI661" s="44" t="e">
        <f>IF(ISBLANK('All Data'!$N663)=FALSE,'All Data'!$A663,#N/A)</f>
        <v>#N/A</v>
      </c>
      <c r="BJ661" s="5" t="e">
        <f>IF(ISNUMBER('All Data'!$N663),'All Data'!$N663,#N/A)</f>
        <v>#N/A</v>
      </c>
      <c r="BK661" s="5" t="e">
        <f>IF('All Data'!$N663="QAI","QAI",#N/A)</f>
        <v>#N/A</v>
      </c>
      <c r="BL661" s="5" t="e">
        <f>IF('All Data'!$N663="FSA","FSA",#N/A)</f>
        <v>#N/A</v>
      </c>
      <c r="BM661" s="46" t="e">
        <f>IF('All Data'!$N663="SNC","SNC",#N/A)</f>
        <v>#N/A</v>
      </c>
      <c r="BN661" s="44" t="e">
        <f>IF(ISBLANK('All Data'!$O663)=FALSE,'All Data'!$A663,#N/A)</f>
        <v>#N/A</v>
      </c>
      <c r="BO661" s="5" t="e">
        <f>IF(ISNUMBER('All Data'!$O663),'All Data'!$O663,#N/A)</f>
        <v>#N/A</v>
      </c>
      <c r="BP661" s="5" t="e">
        <f>IF('All Data'!$O663="QAI","QAI",#N/A)</f>
        <v>#N/A</v>
      </c>
      <c r="BQ661" s="5" t="e">
        <f>IF('All Data'!$O663="FSA","FSA",#N/A)</f>
        <v>#N/A</v>
      </c>
      <c r="BR661" s="46" t="e">
        <f>IF('All Data'!$O663="SNC","SNC",#N/A)</f>
        <v>#N/A</v>
      </c>
      <c r="BS661" s="44" t="e">
        <f>IF(ISBLANK('All Data'!$P663)=FALSE,'All Data'!$A663,#N/A)</f>
        <v>#N/A</v>
      </c>
      <c r="BT661" s="5" t="e">
        <f>IF(ISNUMBER('All Data'!$P663),'All Data'!$P663,#N/A)</f>
        <v>#N/A</v>
      </c>
      <c r="BU661" s="5" t="e">
        <f>IF('All Data'!$P663="QAI","QAI",#N/A)</f>
        <v>#N/A</v>
      </c>
      <c r="BV661" s="5" t="e">
        <f>IF('All Data'!$P663="FSA","FSA",#N/A)</f>
        <v>#N/A</v>
      </c>
      <c r="BW661" s="46" t="e">
        <f>IF('All Data'!$P663="SNC","SNC",#N/A)</f>
        <v>#N/A</v>
      </c>
      <c r="BX661" s="44" t="e">
        <f>IF(ISBLANK('All Data'!$Q663)=FALSE,'All Data'!$A663,#N/A)</f>
        <v>#N/A</v>
      </c>
      <c r="BY661" s="5" t="e">
        <f>IF(ISNUMBER('All Data'!$Q663),'All Data'!$Q663,#N/A)</f>
        <v>#N/A</v>
      </c>
      <c r="BZ661" s="5" t="e">
        <f>IF('All Data'!$Q663="QAI","QAI",#N/A)</f>
        <v>#N/A</v>
      </c>
      <c r="CA661" s="5" t="e">
        <f>IF('All Data'!$Q663="FSA","FSA",#N/A)</f>
        <v>#N/A</v>
      </c>
      <c r="CB661" s="46" t="e">
        <f>IF('All Data'!$Q663="SNC","SNC",#N/A)</f>
        <v>#N/A</v>
      </c>
      <c r="CC661" s="44" t="e">
        <f>IF(ISBLANK('All Data'!$R663)=FALSE,'All Data'!$A663,#N/A)</f>
        <v>#N/A</v>
      </c>
      <c r="CD661" s="5" t="e">
        <f>IF(ISNUMBER('All Data'!$R663),'All Data'!$R663,#N/A)</f>
        <v>#N/A</v>
      </c>
      <c r="CE661" s="5" t="e">
        <f>IF('All Data'!$R663="QAI","QAI",#N/A)</f>
        <v>#N/A</v>
      </c>
      <c r="CF661" s="5" t="e">
        <f>IF('All Data'!$R663="FSA","FSA",#N/A)</f>
        <v>#N/A</v>
      </c>
      <c r="CG661" s="46" t="e">
        <f>IF('All Data'!$R663="SNC","SNC",#N/A)</f>
        <v>#N/A</v>
      </c>
      <c r="CH661" s="44" t="e">
        <f>IF(ISBLANK('All Data'!$S663)=FALSE,'All Data'!$A663,#N/A)</f>
        <v>#N/A</v>
      </c>
      <c r="CI661" s="5" t="e">
        <f>IF(ISNUMBER('All Data'!$S663),'All Data'!$S663,#N/A)</f>
        <v>#N/A</v>
      </c>
      <c r="CJ661" s="5" t="e">
        <f>IF('All Data'!$S663="QAI","QAI",#N/A)</f>
        <v>#N/A</v>
      </c>
      <c r="CK661" s="5" t="e">
        <f>IF('All Data'!$S663="FSA","FSA",#N/A)</f>
        <v>#N/A</v>
      </c>
      <c r="CL661" s="46" t="e">
        <f>IF('All Data'!$S663="SNC","SNC",#N/A)</f>
        <v>#N/A</v>
      </c>
      <c r="CM661" s="44" t="e">
        <f>IF(ISBLANK('All Data'!$T663)=FALSE,'All Data'!$A663,#N/A)</f>
        <v>#N/A</v>
      </c>
      <c r="CN661" s="5" t="e">
        <f>IF(ISNUMBER('All Data'!$T663),'All Data'!$T663,#N/A)</f>
        <v>#N/A</v>
      </c>
      <c r="CO661" s="5" t="e">
        <f>IF('All Data'!$T663="QAI","QAI",#N/A)</f>
        <v>#N/A</v>
      </c>
      <c r="CP661" s="5" t="e">
        <f>IF('All Data'!$T663="FSA","FSA",#N/A)</f>
        <v>#N/A</v>
      </c>
      <c r="CQ661" s="46" t="e">
        <f>IF('All Data'!$T663="SNC","SNC",#N/A)</f>
        <v>#N/A</v>
      </c>
      <c r="CR661" s="44" t="e">
        <f>IF(ISBLANK('All Data'!$U663)=FALSE,'All Data'!$A663,#N/A)</f>
        <v>#N/A</v>
      </c>
      <c r="CS661" s="5" t="e">
        <f>IF(ISNUMBER('All Data'!$U663),'All Data'!$U663,#N/A)</f>
        <v>#N/A</v>
      </c>
      <c r="CT661" s="5" t="e">
        <f>IF('All Data'!$U663="QAI","QAI",#N/A)</f>
        <v>#N/A</v>
      </c>
      <c r="CU661" s="5" t="e">
        <f>IF('All Data'!$U663="FSA","FSA",#N/A)</f>
        <v>#N/A</v>
      </c>
      <c r="CV661" s="46" t="e">
        <f>IF('All Data'!$U663="SNC","SNC",#N/A)</f>
        <v>#N/A</v>
      </c>
      <c r="CW661" s="44" t="e">
        <f>IF(ISBLANK('All Data'!$V663)=FALSE,'All Data'!$A663,#N/A)</f>
        <v>#N/A</v>
      </c>
      <c r="CX661" s="5" t="e">
        <f>IF(ISNUMBER('All Data'!$V663),'All Data'!$V663,#N/A)</f>
        <v>#N/A</v>
      </c>
      <c r="CY661" s="5" t="e">
        <f>IF('All Data'!$V663="QAI","QAI",#N/A)</f>
        <v>#N/A</v>
      </c>
      <c r="CZ661" s="5" t="e">
        <f>IF('All Data'!$V663="FSA","FSA",#N/A)</f>
        <v>#N/A</v>
      </c>
      <c r="DA661" s="46" t="e">
        <f>IF('All Data'!$V663="SNC","SNC",#N/A)</f>
        <v>#N/A</v>
      </c>
      <c r="DB661" s="44">
        <f>IF(ISBLANK('All Data'!$W663)=FALSE,'All Data'!$A663,#N/A)</f>
        <v>44014</v>
      </c>
      <c r="DC661" s="5">
        <f>IF(ISNUMBER('All Data'!$W663),'All Data'!$W663,#N/A)</f>
        <v>17</v>
      </c>
      <c r="DD661" s="5" t="e">
        <f>IF('All Data'!$W663="QAI","QAI",#N/A)</f>
        <v>#N/A</v>
      </c>
      <c r="DE661" s="5" t="e">
        <f>IF('All Data'!$W663="FSA","FSA",#N/A)</f>
        <v>#N/A</v>
      </c>
      <c r="DF661" s="46" t="e">
        <f>IF('All Data'!$W663="SNC","SNC",#N/A)</f>
        <v>#N/A</v>
      </c>
      <c r="DG661" s="44">
        <f>IF(ISBLANK('All Data'!$X663)=FALSE,'All Data'!$A663,#N/A)</f>
        <v>44014</v>
      </c>
      <c r="DH661" s="5">
        <f>IF(ISNUMBER('All Data'!$X663),'All Data'!$X663,#N/A)</f>
        <v>20.6</v>
      </c>
      <c r="DI661" s="5" t="e">
        <f>IF('All Data'!$X663="QAI","QAI",#N/A)</f>
        <v>#N/A</v>
      </c>
      <c r="DJ661" s="5" t="e">
        <f>IF('All Data'!$X663="FSA","FSA",#N/A)</f>
        <v>#N/A</v>
      </c>
      <c r="DK661" s="46" t="e">
        <f>IF('All Data'!$X663="SNC","SNC",#N/A)</f>
        <v>#N/A</v>
      </c>
      <c r="DN661" s="44">
        <f>'All Data'!$A663</f>
        <v>44014</v>
      </c>
    </row>
    <row r="662" spans="1:118" s="5" customFormat="1" x14ac:dyDescent="0.25">
      <c r="A662" s="44" t="e">
        <f>IF(ISBLANK('All Data'!$B664)=FALSE,'All Data'!$A664,#N/A)</f>
        <v>#N/A</v>
      </c>
      <c r="B662" s="5" t="e">
        <f>IF(ISNUMBER('All Data'!$B664),'All Data'!$B664,#N/A)</f>
        <v>#N/A</v>
      </c>
      <c r="C662" s="5" t="e">
        <f>IF('All Data'!$B664="QAI","QAI",#N/A)</f>
        <v>#N/A</v>
      </c>
      <c r="D662" s="5" t="e">
        <f>IF('All Data'!$B664="FSA","FSA",#N/A)</f>
        <v>#N/A</v>
      </c>
      <c r="E662" s="46" t="e">
        <f>IF('All Data'!$B664="SNC","SNC",#N/A)</f>
        <v>#N/A</v>
      </c>
      <c r="F662" s="44" t="e">
        <f>IF(ISBLANK('All Data'!$C664)=FALSE,'All Data'!$A664,#N/A)</f>
        <v>#N/A</v>
      </c>
      <c r="G662" s="5" t="e">
        <f>IF(ISNUMBER('All Data'!$C664),'All Data'!$C664,#N/A)</f>
        <v>#N/A</v>
      </c>
      <c r="H662" s="5" t="e">
        <f>IF('All Data'!$C664="QAI","QAI",#N/A)</f>
        <v>#N/A</v>
      </c>
      <c r="I662" s="5" t="e">
        <f>IF('All Data'!$C664="FSA","FSA",#N/A)</f>
        <v>#N/A</v>
      </c>
      <c r="J662" s="46" t="e">
        <f>IF('All Data'!$C664="SNC","SNC",#N/A)</f>
        <v>#N/A</v>
      </c>
      <c r="K662" s="44" t="e">
        <f>IF(ISBLANK('All Data'!$D664)=FALSE,'All Data'!$A664,#N/A)</f>
        <v>#N/A</v>
      </c>
      <c r="L662" s="5" t="e">
        <f>IF(ISNUMBER('All Data'!$D664),'All Data'!$D664,#N/A)</f>
        <v>#N/A</v>
      </c>
      <c r="M662" s="5" t="e">
        <f>IF('All Data'!$D664="QAI","QAI",#N/A)</f>
        <v>#N/A</v>
      </c>
      <c r="N662" s="5" t="e">
        <f>IF('All Data'!$D664="FSA","FSA",#N/A)</f>
        <v>#N/A</v>
      </c>
      <c r="O662" s="46" t="e">
        <f>IF('All Data'!$D664="SNC","SNC",#N/A)</f>
        <v>#N/A</v>
      </c>
      <c r="P662" s="44">
        <f>IF(ISBLANK('All Data'!$E664)=FALSE,'All Data'!$A664,#N/A)</f>
        <v>44020</v>
      </c>
      <c r="Q662" s="5">
        <f>IF(ISNUMBER('All Data'!$E664),'All Data'!$E664,#N/A)</f>
        <v>24</v>
      </c>
      <c r="R662" s="5" t="e">
        <f>IF('All Data'!$E664="QAI","QAI",#N/A)</f>
        <v>#N/A</v>
      </c>
      <c r="S662" s="5" t="e">
        <f>IF('All Data'!$E664="FSA","FSA",#N/A)</f>
        <v>#N/A</v>
      </c>
      <c r="T662" s="46" t="e">
        <f>IF('All Data'!$E664="SNC","SNC",#N/A)</f>
        <v>#N/A</v>
      </c>
      <c r="U662" s="44">
        <f>IF(ISBLANK('All Data'!$F664)=FALSE,'All Data'!$A664,#N/A)</f>
        <v>44020</v>
      </c>
      <c r="V662" s="5">
        <f>IF(ISNUMBER('All Data'!$F664),'All Data'!$F664,#N/A)</f>
        <v>24.7</v>
      </c>
      <c r="W662" s="5" t="e">
        <f>IF('All Data'!$F664="QAI","QAI",#N/A)</f>
        <v>#N/A</v>
      </c>
      <c r="X662" s="5" t="e">
        <f>IF('All Data'!$F664="FSA","FSA",#N/A)</f>
        <v>#N/A</v>
      </c>
      <c r="Y662" s="46" t="e">
        <f>IF('All Data'!$F664="SNC","SNC",#N/A)</f>
        <v>#N/A</v>
      </c>
      <c r="Z662" s="44" t="e">
        <f>IF(ISBLANK('All Data'!$G664)=FALSE,'All Data'!$A664,#N/A)</f>
        <v>#N/A</v>
      </c>
      <c r="AA662" s="5" t="e">
        <f>IF(ISNUMBER('All Data'!$G664),'All Data'!$G664,#N/A)</f>
        <v>#N/A</v>
      </c>
      <c r="AB662" s="5" t="e">
        <f>IF('All Data'!$G664="QAI","QAI",#N/A)</f>
        <v>#N/A</v>
      </c>
      <c r="AC662" s="5" t="e">
        <f>IF('All Data'!$G664="FSA","FSA",#N/A)</f>
        <v>#N/A</v>
      </c>
      <c r="AD662" s="46" t="e">
        <f>IF('All Data'!$G664="SNC","SNC",#N/A)</f>
        <v>#N/A</v>
      </c>
      <c r="AE662" s="44" t="e">
        <f>IF(ISBLANK('All Data'!$H664)=FALSE,'All Data'!$A664,#N/A)</f>
        <v>#N/A</v>
      </c>
      <c r="AF662" s="5" t="e">
        <f>IF(ISNUMBER('All Data'!$H664),'All Data'!$H664,#N/A)</f>
        <v>#N/A</v>
      </c>
      <c r="AG662" s="5" t="e">
        <f>IF('All Data'!$H664="QAI","QAI",#N/A)</f>
        <v>#N/A</v>
      </c>
      <c r="AH662" s="5" t="e">
        <f>IF('All Data'!$H664="FSA","FSA",#N/A)</f>
        <v>#N/A</v>
      </c>
      <c r="AI662" s="46" t="e">
        <f>IF('All Data'!$H664="SNC","SNC",#N/A)</f>
        <v>#N/A</v>
      </c>
      <c r="AJ662" s="44">
        <f>IF(ISBLANK('All Data'!$I664)=FALSE,'All Data'!$A664,#N/A)</f>
        <v>44020</v>
      </c>
      <c r="AK662" s="5">
        <f>IF(ISNUMBER('All Data'!$I664),'All Data'!$I664,#N/A)</f>
        <v>20.6</v>
      </c>
      <c r="AL662" s="5" t="e">
        <f>IF('All Data'!$I664="QAI","QAI",#N/A)</f>
        <v>#N/A</v>
      </c>
      <c r="AM662" s="5" t="e">
        <f>IF('All Data'!$I664="FSA","FSA",#N/A)</f>
        <v>#N/A</v>
      </c>
      <c r="AN662" s="46" t="e">
        <f>IF('All Data'!$I664="SNC","SNC",#N/A)</f>
        <v>#N/A</v>
      </c>
      <c r="AO662" s="44">
        <f>IF(ISBLANK('All Data'!$J664)=FALSE,'All Data'!$A664,#N/A)</f>
        <v>44020</v>
      </c>
      <c r="AP662" s="5">
        <f>IF(ISNUMBER('All Data'!$J664),'All Data'!$J664,#N/A)</f>
        <v>21</v>
      </c>
      <c r="AQ662" s="5" t="e">
        <f>IF('All Data'!$J664="QAI","QAI",#N/A)</f>
        <v>#N/A</v>
      </c>
      <c r="AR662" s="5" t="e">
        <f>IF('All Data'!$J664="FSA","FSA",#N/A)</f>
        <v>#N/A</v>
      </c>
      <c r="AS662" s="46" t="e">
        <f>IF('All Data'!$J664="SNC","SNC",#N/A)</f>
        <v>#N/A</v>
      </c>
      <c r="AT662" s="44">
        <f>IF(ISBLANK('All Data'!$K664)=FALSE,'All Data'!$A664,#N/A)</f>
        <v>44020</v>
      </c>
      <c r="AU662" s="5">
        <f>IF(ISNUMBER('All Data'!$K664),'All Data'!$K664,#N/A)</f>
        <v>22</v>
      </c>
      <c r="AV662" s="5" t="e">
        <f>IF('All Data'!$K664="QAI","QAI",#N/A)</f>
        <v>#N/A</v>
      </c>
      <c r="AW662" s="5" t="e">
        <f>IF('All Data'!$K664="FSA","FSA",#N/A)</f>
        <v>#N/A</v>
      </c>
      <c r="AX662" s="46" t="e">
        <f>IF('All Data'!$K664="SNC","SNC",#N/A)</f>
        <v>#N/A</v>
      </c>
      <c r="AY662" s="44" t="e">
        <f>IF(ISBLANK('All Data'!$L664)=FALSE,'All Data'!$A664,#N/A)</f>
        <v>#N/A</v>
      </c>
      <c r="AZ662" s="5" t="e">
        <f>IF(ISNUMBER('All Data'!$L664),'All Data'!$L664,#N/A)</f>
        <v>#N/A</v>
      </c>
      <c r="BA662" s="5" t="e">
        <f>IF('All Data'!$L664="QAI","QAI",#N/A)</f>
        <v>#N/A</v>
      </c>
      <c r="BB662" s="5" t="e">
        <f>IF('All Data'!$L664="FSA","FSA",#N/A)</f>
        <v>#N/A</v>
      </c>
      <c r="BC662" s="46" t="e">
        <f>IF('All Data'!$L664="SNC","SNC",#N/A)</f>
        <v>#N/A</v>
      </c>
      <c r="BD662" s="44" t="e">
        <f>IF(ISBLANK('All Data'!$M664)=FALSE,'All Data'!$A664,#N/A)</f>
        <v>#N/A</v>
      </c>
      <c r="BE662" s="5" t="e">
        <f>IF(ISNUMBER('All Data'!$M664),'All Data'!$M664,#N/A)</f>
        <v>#N/A</v>
      </c>
      <c r="BF662" s="5" t="e">
        <f>IF('All Data'!$M664="QAI","QAI",#N/A)</f>
        <v>#N/A</v>
      </c>
      <c r="BG662" s="5" t="e">
        <f>IF('All Data'!$M664="FSA","FSA",#N/A)</f>
        <v>#N/A</v>
      </c>
      <c r="BH662" s="46" t="e">
        <f>IF('All Data'!$M664="SNC","SNC",#N/A)</f>
        <v>#N/A</v>
      </c>
      <c r="BI662" s="44" t="e">
        <f>IF(ISBLANK('All Data'!$N664)=FALSE,'All Data'!$A664,#N/A)</f>
        <v>#N/A</v>
      </c>
      <c r="BJ662" s="5" t="e">
        <f>IF(ISNUMBER('All Data'!$N664),'All Data'!$N664,#N/A)</f>
        <v>#N/A</v>
      </c>
      <c r="BK662" s="5" t="e">
        <f>IF('All Data'!$N664="QAI","QAI",#N/A)</f>
        <v>#N/A</v>
      </c>
      <c r="BL662" s="5" t="e">
        <f>IF('All Data'!$N664="FSA","FSA",#N/A)</f>
        <v>#N/A</v>
      </c>
      <c r="BM662" s="46" t="e">
        <f>IF('All Data'!$N664="SNC","SNC",#N/A)</f>
        <v>#N/A</v>
      </c>
      <c r="BN662" s="44" t="e">
        <f>IF(ISBLANK('All Data'!$O664)=FALSE,'All Data'!$A664,#N/A)</f>
        <v>#N/A</v>
      </c>
      <c r="BO662" s="5" t="e">
        <f>IF(ISNUMBER('All Data'!$O664),'All Data'!$O664,#N/A)</f>
        <v>#N/A</v>
      </c>
      <c r="BP662" s="5" t="e">
        <f>IF('All Data'!$O664="QAI","QAI",#N/A)</f>
        <v>#N/A</v>
      </c>
      <c r="BQ662" s="5" t="e">
        <f>IF('All Data'!$O664="FSA","FSA",#N/A)</f>
        <v>#N/A</v>
      </c>
      <c r="BR662" s="46" t="e">
        <f>IF('All Data'!$O664="SNC","SNC",#N/A)</f>
        <v>#N/A</v>
      </c>
      <c r="BS662" s="44" t="e">
        <f>IF(ISBLANK('All Data'!$P664)=FALSE,'All Data'!$A664,#N/A)</f>
        <v>#N/A</v>
      </c>
      <c r="BT662" s="5" t="e">
        <f>IF(ISNUMBER('All Data'!$P664),'All Data'!$P664,#N/A)</f>
        <v>#N/A</v>
      </c>
      <c r="BU662" s="5" t="e">
        <f>IF('All Data'!$P664="QAI","QAI",#N/A)</f>
        <v>#N/A</v>
      </c>
      <c r="BV662" s="5" t="e">
        <f>IF('All Data'!$P664="FSA","FSA",#N/A)</f>
        <v>#N/A</v>
      </c>
      <c r="BW662" s="46" t="e">
        <f>IF('All Data'!$P664="SNC","SNC",#N/A)</f>
        <v>#N/A</v>
      </c>
      <c r="BX662" s="44" t="e">
        <f>IF(ISBLANK('All Data'!$Q664)=FALSE,'All Data'!$A664,#N/A)</f>
        <v>#N/A</v>
      </c>
      <c r="BY662" s="5" t="e">
        <f>IF(ISNUMBER('All Data'!$Q664),'All Data'!$Q664,#N/A)</f>
        <v>#N/A</v>
      </c>
      <c r="BZ662" s="5" t="e">
        <f>IF('All Data'!$Q664="QAI","QAI",#N/A)</f>
        <v>#N/A</v>
      </c>
      <c r="CA662" s="5" t="e">
        <f>IF('All Data'!$Q664="FSA","FSA",#N/A)</f>
        <v>#N/A</v>
      </c>
      <c r="CB662" s="46" t="e">
        <f>IF('All Data'!$Q664="SNC","SNC",#N/A)</f>
        <v>#N/A</v>
      </c>
      <c r="CC662" s="44" t="e">
        <f>IF(ISBLANK('All Data'!$R664)=FALSE,'All Data'!$A664,#N/A)</f>
        <v>#N/A</v>
      </c>
      <c r="CD662" s="5" t="e">
        <f>IF(ISNUMBER('All Data'!$R664),'All Data'!$R664,#N/A)</f>
        <v>#N/A</v>
      </c>
      <c r="CE662" s="5" t="e">
        <f>IF('All Data'!$R664="QAI","QAI",#N/A)</f>
        <v>#N/A</v>
      </c>
      <c r="CF662" s="5" t="e">
        <f>IF('All Data'!$R664="FSA","FSA",#N/A)</f>
        <v>#N/A</v>
      </c>
      <c r="CG662" s="46" t="e">
        <f>IF('All Data'!$R664="SNC","SNC",#N/A)</f>
        <v>#N/A</v>
      </c>
      <c r="CH662" s="44" t="e">
        <f>IF(ISBLANK('All Data'!$S664)=FALSE,'All Data'!$A664,#N/A)</f>
        <v>#N/A</v>
      </c>
      <c r="CI662" s="5" t="e">
        <f>IF(ISNUMBER('All Data'!$S664),'All Data'!$S664,#N/A)</f>
        <v>#N/A</v>
      </c>
      <c r="CJ662" s="5" t="e">
        <f>IF('All Data'!$S664="QAI","QAI",#N/A)</f>
        <v>#N/A</v>
      </c>
      <c r="CK662" s="5" t="e">
        <f>IF('All Data'!$S664="FSA","FSA",#N/A)</f>
        <v>#N/A</v>
      </c>
      <c r="CL662" s="46" t="e">
        <f>IF('All Data'!$S664="SNC","SNC",#N/A)</f>
        <v>#N/A</v>
      </c>
      <c r="CM662" s="44" t="e">
        <f>IF(ISBLANK('All Data'!$T664)=FALSE,'All Data'!$A664,#N/A)</f>
        <v>#N/A</v>
      </c>
      <c r="CN662" s="5" t="e">
        <f>IF(ISNUMBER('All Data'!$T664),'All Data'!$T664,#N/A)</f>
        <v>#N/A</v>
      </c>
      <c r="CO662" s="5" t="e">
        <f>IF('All Data'!$T664="QAI","QAI",#N/A)</f>
        <v>#N/A</v>
      </c>
      <c r="CP662" s="5" t="e">
        <f>IF('All Data'!$T664="FSA","FSA",#N/A)</f>
        <v>#N/A</v>
      </c>
      <c r="CQ662" s="46" t="e">
        <f>IF('All Data'!$T664="SNC","SNC",#N/A)</f>
        <v>#N/A</v>
      </c>
      <c r="CR662" s="44" t="e">
        <f>IF(ISBLANK('All Data'!$U664)=FALSE,'All Data'!$A664,#N/A)</f>
        <v>#N/A</v>
      </c>
      <c r="CS662" s="5" t="e">
        <f>IF(ISNUMBER('All Data'!$U664),'All Data'!$U664,#N/A)</f>
        <v>#N/A</v>
      </c>
      <c r="CT662" s="5" t="e">
        <f>IF('All Data'!$U664="QAI","QAI",#N/A)</f>
        <v>#N/A</v>
      </c>
      <c r="CU662" s="5" t="e">
        <f>IF('All Data'!$U664="FSA","FSA",#N/A)</f>
        <v>#N/A</v>
      </c>
      <c r="CV662" s="46" t="e">
        <f>IF('All Data'!$U664="SNC","SNC",#N/A)</f>
        <v>#N/A</v>
      </c>
      <c r="CW662" s="44" t="e">
        <f>IF(ISBLANK('All Data'!$V664)=FALSE,'All Data'!$A664,#N/A)</f>
        <v>#N/A</v>
      </c>
      <c r="CX662" s="5" t="e">
        <f>IF(ISNUMBER('All Data'!$V664),'All Data'!$V664,#N/A)</f>
        <v>#N/A</v>
      </c>
      <c r="CY662" s="5" t="e">
        <f>IF('All Data'!$V664="QAI","QAI",#N/A)</f>
        <v>#N/A</v>
      </c>
      <c r="CZ662" s="5" t="e">
        <f>IF('All Data'!$V664="FSA","FSA",#N/A)</f>
        <v>#N/A</v>
      </c>
      <c r="DA662" s="46" t="e">
        <f>IF('All Data'!$V664="SNC","SNC",#N/A)</f>
        <v>#N/A</v>
      </c>
      <c r="DB662" s="44">
        <f>IF(ISBLANK('All Data'!$W664)=FALSE,'All Data'!$A664,#N/A)</f>
        <v>44020</v>
      </c>
      <c r="DC662" s="5">
        <f>IF(ISNUMBER('All Data'!$W664),'All Data'!$W664,#N/A)</f>
        <v>20</v>
      </c>
      <c r="DD662" s="5" t="e">
        <f>IF('All Data'!$W664="QAI","QAI",#N/A)</f>
        <v>#N/A</v>
      </c>
      <c r="DE662" s="5" t="e">
        <f>IF('All Data'!$W664="FSA","FSA",#N/A)</f>
        <v>#N/A</v>
      </c>
      <c r="DF662" s="46" t="e">
        <f>IF('All Data'!$W664="SNC","SNC",#N/A)</f>
        <v>#N/A</v>
      </c>
      <c r="DG662" s="44">
        <f>IF(ISBLANK('All Data'!$X664)=FALSE,'All Data'!$A664,#N/A)</f>
        <v>44020</v>
      </c>
      <c r="DH662" s="5">
        <f>IF(ISNUMBER('All Data'!$X664),'All Data'!$X664,#N/A)</f>
        <v>22.8</v>
      </c>
      <c r="DI662" s="5" t="e">
        <f>IF('All Data'!$X664="QAI","QAI",#N/A)</f>
        <v>#N/A</v>
      </c>
      <c r="DJ662" s="5" t="e">
        <f>IF('All Data'!$X664="FSA","FSA",#N/A)</f>
        <v>#N/A</v>
      </c>
      <c r="DK662" s="46" t="e">
        <f>IF('All Data'!$X664="SNC","SNC",#N/A)</f>
        <v>#N/A</v>
      </c>
      <c r="DN662" s="44">
        <f>'All Data'!$A664</f>
        <v>44020</v>
      </c>
    </row>
    <row r="663" spans="1:118" s="5" customFormat="1" x14ac:dyDescent="0.25">
      <c r="A663" s="44" t="e">
        <f>IF(ISBLANK('All Data'!$B665)=FALSE,'All Data'!$A665,#N/A)</f>
        <v>#N/A</v>
      </c>
      <c r="B663" s="5" t="e">
        <f>IF(ISNUMBER('All Data'!$B665),'All Data'!$B665,#N/A)</f>
        <v>#N/A</v>
      </c>
      <c r="C663" s="5" t="e">
        <f>IF('All Data'!$B665="QAI","QAI",#N/A)</f>
        <v>#N/A</v>
      </c>
      <c r="D663" s="5" t="e">
        <f>IF('All Data'!$B665="FSA","FSA",#N/A)</f>
        <v>#N/A</v>
      </c>
      <c r="E663" s="46" t="e">
        <f>IF('All Data'!$B665="SNC","SNC",#N/A)</f>
        <v>#N/A</v>
      </c>
      <c r="F663" s="44" t="e">
        <f>IF(ISBLANK('All Data'!$C665)=FALSE,'All Data'!$A665,#N/A)</f>
        <v>#N/A</v>
      </c>
      <c r="G663" s="5" t="e">
        <f>IF(ISNUMBER('All Data'!$C665),'All Data'!$C665,#N/A)</f>
        <v>#N/A</v>
      </c>
      <c r="H663" s="5" t="e">
        <f>IF('All Data'!$C665="QAI","QAI",#N/A)</f>
        <v>#N/A</v>
      </c>
      <c r="I663" s="5" t="e">
        <f>IF('All Data'!$C665="FSA","FSA",#N/A)</f>
        <v>#N/A</v>
      </c>
      <c r="J663" s="46" t="e">
        <f>IF('All Data'!$C665="SNC","SNC",#N/A)</f>
        <v>#N/A</v>
      </c>
      <c r="K663" s="44" t="e">
        <f>IF(ISBLANK('All Data'!$D665)=FALSE,'All Data'!$A665,#N/A)</f>
        <v>#N/A</v>
      </c>
      <c r="L663" s="5" t="e">
        <f>IF(ISNUMBER('All Data'!$D665),'All Data'!$D665,#N/A)</f>
        <v>#N/A</v>
      </c>
      <c r="M663" s="5" t="e">
        <f>IF('All Data'!$D665="QAI","QAI",#N/A)</f>
        <v>#N/A</v>
      </c>
      <c r="N663" s="5" t="e">
        <f>IF('All Data'!$D665="FSA","FSA",#N/A)</f>
        <v>#N/A</v>
      </c>
      <c r="O663" s="46" t="e">
        <f>IF('All Data'!$D665="SNC","SNC",#N/A)</f>
        <v>#N/A</v>
      </c>
      <c r="P663" s="44">
        <f>IF(ISBLANK('All Data'!$E665)=FALSE,'All Data'!$A665,#N/A)</f>
        <v>44026</v>
      </c>
      <c r="Q663" s="5">
        <f>IF(ISNUMBER('All Data'!$E665),'All Data'!$E665,#N/A)</f>
        <v>12.6</v>
      </c>
      <c r="R663" s="5" t="e">
        <f>IF('All Data'!$E665="QAI","QAI",#N/A)</f>
        <v>#N/A</v>
      </c>
      <c r="S663" s="5" t="e">
        <f>IF('All Data'!$E665="FSA","FSA",#N/A)</f>
        <v>#N/A</v>
      </c>
      <c r="T663" s="46" t="e">
        <f>IF('All Data'!$E665="SNC","SNC",#N/A)</f>
        <v>#N/A</v>
      </c>
      <c r="U663" s="44">
        <f>IF(ISBLANK('All Data'!$F665)=FALSE,'All Data'!$A665,#N/A)</f>
        <v>44026</v>
      </c>
      <c r="V663" s="5">
        <f>IF(ISNUMBER('All Data'!$F665),'All Data'!$F665,#N/A)</f>
        <v>14.4</v>
      </c>
      <c r="W663" s="5" t="e">
        <f>IF('All Data'!$F665="QAI","QAI",#N/A)</f>
        <v>#N/A</v>
      </c>
      <c r="X663" s="5" t="e">
        <f>IF('All Data'!$F665="FSA","FSA",#N/A)</f>
        <v>#N/A</v>
      </c>
      <c r="Y663" s="46" t="e">
        <f>IF('All Data'!$F665="SNC","SNC",#N/A)</f>
        <v>#N/A</v>
      </c>
      <c r="Z663" s="44" t="e">
        <f>IF(ISBLANK('All Data'!$G665)=FALSE,'All Data'!$A665,#N/A)</f>
        <v>#N/A</v>
      </c>
      <c r="AA663" s="5" t="e">
        <f>IF(ISNUMBER('All Data'!$G665),'All Data'!$G665,#N/A)</f>
        <v>#N/A</v>
      </c>
      <c r="AB663" s="5" t="e">
        <f>IF('All Data'!$G665="QAI","QAI",#N/A)</f>
        <v>#N/A</v>
      </c>
      <c r="AC663" s="5" t="e">
        <f>IF('All Data'!$G665="FSA","FSA",#N/A)</f>
        <v>#N/A</v>
      </c>
      <c r="AD663" s="46" t="e">
        <f>IF('All Data'!$G665="SNC","SNC",#N/A)</f>
        <v>#N/A</v>
      </c>
      <c r="AE663" s="44" t="e">
        <f>IF(ISBLANK('All Data'!$H665)=FALSE,'All Data'!$A665,#N/A)</f>
        <v>#N/A</v>
      </c>
      <c r="AF663" s="5" t="e">
        <f>IF(ISNUMBER('All Data'!$H665),'All Data'!$H665,#N/A)</f>
        <v>#N/A</v>
      </c>
      <c r="AG663" s="5" t="e">
        <f>IF('All Data'!$H665="QAI","QAI",#N/A)</f>
        <v>#N/A</v>
      </c>
      <c r="AH663" s="5" t="e">
        <f>IF('All Data'!$H665="FSA","FSA",#N/A)</f>
        <v>#N/A</v>
      </c>
      <c r="AI663" s="46" t="e">
        <f>IF('All Data'!$H665="SNC","SNC",#N/A)</f>
        <v>#N/A</v>
      </c>
      <c r="AJ663" s="44">
        <f>IF(ISBLANK('All Data'!$I665)=FALSE,'All Data'!$A665,#N/A)</f>
        <v>44026</v>
      </c>
      <c r="AK663" s="5">
        <f>IF(ISNUMBER('All Data'!$I665),'All Data'!$I665,#N/A)</f>
        <v>9.1999999999999993</v>
      </c>
      <c r="AL663" s="5" t="e">
        <f>IF('All Data'!$I665="QAI","QAI",#N/A)</f>
        <v>#N/A</v>
      </c>
      <c r="AM663" s="5" t="e">
        <f>IF('All Data'!$I665="FSA","FSA",#N/A)</f>
        <v>#N/A</v>
      </c>
      <c r="AN663" s="46" t="e">
        <f>IF('All Data'!$I665="SNC","SNC",#N/A)</f>
        <v>#N/A</v>
      </c>
      <c r="AO663" s="44">
        <f>IF(ISBLANK('All Data'!$J665)=FALSE,'All Data'!$A665,#N/A)</f>
        <v>44026</v>
      </c>
      <c r="AP663" s="5">
        <f>IF(ISNUMBER('All Data'!$J665),'All Data'!$J665,#N/A)</f>
        <v>11</v>
      </c>
      <c r="AQ663" s="5" t="e">
        <f>IF('All Data'!$J665="QAI","QAI",#N/A)</f>
        <v>#N/A</v>
      </c>
      <c r="AR663" s="5" t="e">
        <f>IF('All Data'!$J665="FSA","FSA",#N/A)</f>
        <v>#N/A</v>
      </c>
      <c r="AS663" s="46" t="e">
        <f>IF('All Data'!$J665="SNC","SNC",#N/A)</f>
        <v>#N/A</v>
      </c>
      <c r="AT663" s="44">
        <f>IF(ISBLANK('All Data'!$K665)=FALSE,'All Data'!$A665,#N/A)</f>
        <v>44026</v>
      </c>
      <c r="AU663" s="5">
        <f>IF(ISNUMBER('All Data'!$K665),'All Data'!$K665,#N/A)</f>
        <v>11</v>
      </c>
      <c r="AV663" s="5" t="e">
        <f>IF('All Data'!$K665="QAI","QAI",#N/A)</f>
        <v>#N/A</v>
      </c>
      <c r="AW663" s="5" t="e">
        <f>IF('All Data'!$K665="FSA","FSA",#N/A)</f>
        <v>#N/A</v>
      </c>
      <c r="AX663" s="46" t="e">
        <f>IF('All Data'!$K665="SNC","SNC",#N/A)</f>
        <v>#N/A</v>
      </c>
      <c r="AY663" s="44" t="e">
        <f>IF(ISBLANK('All Data'!$L665)=FALSE,'All Data'!$A665,#N/A)</f>
        <v>#N/A</v>
      </c>
      <c r="AZ663" s="5" t="e">
        <f>IF(ISNUMBER('All Data'!$L665),'All Data'!$L665,#N/A)</f>
        <v>#N/A</v>
      </c>
      <c r="BA663" s="5" t="e">
        <f>IF('All Data'!$L665="QAI","QAI",#N/A)</f>
        <v>#N/A</v>
      </c>
      <c r="BB663" s="5" t="e">
        <f>IF('All Data'!$L665="FSA","FSA",#N/A)</f>
        <v>#N/A</v>
      </c>
      <c r="BC663" s="46" t="e">
        <f>IF('All Data'!$L665="SNC","SNC",#N/A)</f>
        <v>#N/A</v>
      </c>
      <c r="BD663" s="44" t="e">
        <f>IF(ISBLANK('All Data'!$M665)=FALSE,'All Data'!$A665,#N/A)</f>
        <v>#N/A</v>
      </c>
      <c r="BE663" s="5" t="e">
        <f>IF(ISNUMBER('All Data'!$M665),'All Data'!$M665,#N/A)</f>
        <v>#N/A</v>
      </c>
      <c r="BF663" s="5" t="e">
        <f>IF('All Data'!$M665="QAI","QAI",#N/A)</f>
        <v>#N/A</v>
      </c>
      <c r="BG663" s="5" t="e">
        <f>IF('All Data'!$M665="FSA","FSA",#N/A)</f>
        <v>#N/A</v>
      </c>
      <c r="BH663" s="46" t="e">
        <f>IF('All Data'!$M665="SNC","SNC",#N/A)</f>
        <v>#N/A</v>
      </c>
      <c r="BI663" s="44" t="e">
        <f>IF(ISBLANK('All Data'!$N665)=FALSE,'All Data'!$A665,#N/A)</f>
        <v>#N/A</v>
      </c>
      <c r="BJ663" s="5" t="e">
        <f>IF(ISNUMBER('All Data'!$N665),'All Data'!$N665,#N/A)</f>
        <v>#N/A</v>
      </c>
      <c r="BK663" s="5" t="e">
        <f>IF('All Data'!$N665="QAI","QAI",#N/A)</f>
        <v>#N/A</v>
      </c>
      <c r="BL663" s="5" t="e">
        <f>IF('All Data'!$N665="FSA","FSA",#N/A)</f>
        <v>#N/A</v>
      </c>
      <c r="BM663" s="46" t="e">
        <f>IF('All Data'!$N665="SNC","SNC",#N/A)</f>
        <v>#N/A</v>
      </c>
      <c r="BN663" s="44" t="e">
        <f>IF(ISBLANK('All Data'!$O665)=FALSE,'All Data'!$A665,#N/A)</f>
        <v>#N/A</v>
      </c>
      <c r="BO663" s="5" t="e">
        <f>IF(ISNUMBER('All Data'!$O665),'All Data'!$O665,#N/A)</f>
        <v>#N/A</v>
      </c>
      <c r="BP663" s="5" t="e">
        <f>IF('All Data'!$O665="QAI","QAI",#N/A)</f>
        <v>#N/A</v>
      </c>
      <c r="BQ663" s="5" t="e">
        <f>IF('All Data'!$O665="FSA","FSA",#N/A)</f>
        <v>#N/A</v>
      </c>
      <c r="BR663" s="46" t="e">
        <f>IF('All Data'!$O665="SNC","SNC",#N/A)</f>
        <v>#N/A</v>
      </c>
      <c r="BS663" s="44" t="e">
        <f>IF(ISBLANK('All Data'!$P665)=FALSE,'All Data'!$A665,#N/A)</f>
        <v>#N/A</v>
      </c>
      <c r="BT663" s="5" t="e">
        <f>IF(ISNUMBER('All Data'!$P665),'All Data'!$P665,#N/A)</f>
        <v>#N/A</v>
      </c>
      <c r="BU663" s="5" t="e">
        <f>IF('All Data'!$P665="QAI","QAI",#N/A)</f>
        <v>#N/A</v>
      </c>
      <c r="BV663" s="5" t="e">
        <f>IF('All Data'!$P665="FSA","FSA",#N/A)</f>
        <v>#N/A</v>
      </c>
      <c r="BW663" s="46" t="e">
        <f>IF('All Data'!$P665="SNC","SNC",#N/A)</f>
        <v>#N/A</v>
      </c>
      <c r="BX663" s="44" t="e">
        <f>IF(ISBLANK('All Data'!$Q665)=FALSE,'All Data'!$A665,#N/A)</f>
        <v>#N/A</v>
      </c>
      <c r="BY663" s="5" t="e">
        <f>IF(ISNUMBER('All Data'!$Q665),'All Data'!$Q665,#N/A)</f>
        <v>#N/A</v>
      </c>
      <c r="BZ663" s="5" t="e">
        <f>IF('All Data'!$Q665="QAI","QAI",#N/A)</f>
        <v>#N/A</v>
      </c>
      <c r="CA663" s="5" t="e">
        <f>IF('All Data'!$Q665="FSA","FSA",#N/A)</f>
        <v>#N/A</v>
      </c>
      <c r="CB663" s="46" t="e">
        <f>IF('All Data'!$Q665="SNC","SNC",#N/A)</f>
        <v>#N/A</v>
      </c>
      <c r="CC663" s="44" t="e">
        <f>IF(ISBLANK('All Data'!$R665)=FALSE,'All Data'!$A665,#N/A)</f>
        <v>#N/A</v>
      </c>
      <c r="CD663" s="5" t="e">
        <f>IF(ISNUMBER('All Data'!$R665),'All Data'!$R665,#N/A)</f>
        <v>#N/A</v>
      </c>
      <c r="CE663" s="5" t="e">
        <f>IF('All Data'!$R665="QAI","QAI",#N/A)</f>
        <v>#N/A</v>
      </c>
      <c r="CF663" s="5" t="e">
        <f>IF('All Data'!$R665="FSA","FSA",#N/A)</f>
        <v>#N/A</v>
      </c>
      <c r="CG663" s="46" t="e">
        <f>IF('All Data'!$R665="SNC","SNC",#N/A)</f>
        <v>#N/A</v>
      </c>
      <c r="CH663" s="44" t="e">
        <f>IF(ISBLANK('All Data'!$S665)=FALSE,'All Data'!$A665,#N/A)</f>
        <v>#N/A</v>
      </c>
      <c r="CI663" s="5" t="e">
        <f>IF(ISNUMBER('All Data'!$S665),'All Data'!$S665,#N/A)</f>
        <v>#N/A</v>
      </c>
      <c r="CJ663" s="5" t="e">
        <f>IF('All Data'!$S665="QAI","QAI",#N/A)</f>
        <v>#N/A</v>
      </c>
      <c r="CK663" s="5" t="e">
        <f>IF('All Data'!$S665="FSA","FSA",#N/A)</f>
        <v>#N/A</v>
      </c>
      <c r="CL663" s="46" t="e">
        <f>IF('All Data'!$S665="SNC","SNC",#N/A)</f>
        <v>#N/A</v>
      </c>
      <c r="CM663" s="44" t="e">
        <f>IF(ISBLANK('All Data'!$T665)=FALSE,'All Data'!$A665,#N/A)</f>
        <v>#N/A</v>
      </c>
      <c r="CN663" s="5" t="e">
        <f>IF(ISNUMBER('All Data'!$T665),'All Data'!$T665,#N/A)</f>
        <v>#N/A</v>
      </c>
      <c r="CO663" s="5" t="e">
        <f>IF('All Data'!$T665="QAI","QAI",#N/A)</f>
        <v>#N/A</v>
      </c>
      <c r="CP663" s="5" t="e">
        <f>IF('All Data'!$T665="FSA","FSA",#N/A)</f>
        <v>#N/A</v>
      </c>
      <c r="CQ663" s="46" t="e">
        <f>IF('All Data'!$T665="SNC","SNC",#N/A)</f>
        <v>#N/A</v>
      </c>
      <c r="CR663" s="44" t="e">
        <f>IF(ISBLANK('All Data'!$U665)=FALSE,'All Data'!$A665,#N/A)</f>
        <v>#N/A</v>
      </c>
      <c r="CS663" s="5" t="e">
        <f>IF(ISNUMBER('All Data'!$U665),'All Data'!$U665,#N/A)</f>
        <v>#N/A</v>
      </c>
      <c r="CT663" s="5" t="e">
        <f>IF('All Data'!$U665="QAI","QAI",#N/A)</f>
        <v>#N/A</v>
      </c>
      <c r="CU663" s="5" t="e">
        <f>IF('All Data'!$U665="FSA","FSA",#N/A)</f>
        <v>#N/A</v>
      </c>
      <c r="CV663" s="46" t="e">
        <f>IF('All Data'!$U665="SNC","SNC",#N/A)</f>
        <v>#N/A</v>
      </c>
      <c r="CW663" s="44" t="e">
        <f>IF(ISBLANK('All Data'!$V665)=FALSE,'All Data'!$A665,#N/A)</f>
        <v>#N/A</v>
      </c>
      <c r="CX663" s="5" t="e">
        <f>IF(ISNUMBER('All Data'!$V665),'All Data'!$V665,#N/A)</f>
        <v>#N/A</v>
      </c>
      <c r="CY663" s="5" t="e">
        <f>IF('All Data'!$V665="QAI","QAI",#N/A)</f>
        <v>#N/A</v>
      </c>
      <c r="CZ663" s="5" t="e">
        <f>IF('All Data'!$V665="FSA","FSA",#N/A)</f>
        <v>#N/A</v>
      </c>
      <c r="DA663" s="46" t="e">
        <f>IF('All Data'!$V665="SNC","SNC",#N/A)</f>
        <v>#N/A</v>
      </c>
      <c r="DB663" s="44">
        <f>IF(ISBLANK('All Data'!$W665)=FALSE,'All Data'!$A665,#N/A)</f>
        <v>44026</v>
      </c>
      <c r="DC663" s="5">
        <f>IF(ISNUMBER('All Data'!$W665),'All Data'!$W665,#N/A)</f>
        <v>11</v>
      </c>
      <c r="DD663" s="5" t="e">
        <f>IF('All Data'!$W665="QAI","QAI",#N/A)</f>
        <v>#N/A</v>
      </c>
      <c r="DE663" s="5" t="e">
        <f>IF('All Data'!$W665="FSA","FSA",#N/A)</f>
        <v>#N/A</v>
      </c>
      <c r="DF663" s="46" t="e">
        <f>IF('All Data'!$W665="SNC","SNC",#N/A)</f>
        <v>#N/A</v>
      </c>
      <c r="DG663" s="44">
        <f>IF(ISBLANK('All Data'!$X665)=FALSE,'All Data'!$A665,#N/A)</f>
        <v>44026</v>
      </c>
      <c r="DH663" s="5">
        <f>IF(ISNUMBER('All Data'!$X665),'All Data'!$X665,#N/A)</f>
        <v>16.600000000000001</v>
      </c>
      <c r="DI663" s="5" t="e">
        <f>IF('All Data'!$X665="QAI","QAI",#N/A)</f>
        <v>#N/A</v>
      </c>
      <c r="DJ663" s="5" t="e">
        <f>IF('All Data'!$X665="FSA","FSA",#N/A)</f>
        <v>#N/A</v>
      </c>
      <c r="DK663" s="46" t="e">
        <f>IF('All Data'!$X665="SNC","SNC",#N/A)</f>
        <v>#N/A</v>
      </c>
      <c r="DN663" s="44">
        <f>'All Data'!$A665</f>
        <v>44026</v>
      </c>
    </row>
    <row r="664" spans="1:118" s="5" customFormat="1" x14ac:dyDescent="0.25">
      <c r="A664" s="44" t="e">
        <f>IF(ISBLANK('All Data'!$B666)=FALSE,'All Data'!$A666,#N/A)</f>
        <v>#N/A</v>
      </c>
      <c r="B664" s="5" t="e">
        <f>IF(ISNUMBER('All Data'!$B666),'All Data'!$B666,#N/A)</f>
        <v>#N/A</v>
      </c>
      <c r="C664" s="5" t="e">
        <f>IF('All Data'!$B666="QAI","QAI",#N/A)</f>
        <v>#N/A</v>
      </c>
      <c r="D664" s="5" t="e">
        <f>IF('All Data'!$B666="FSA","FSA",#N/A)</f>
        <v>#N/A</v>
      </c>
      <c r="E664" s="46" t="e">
        <f>IF('All Data'!$B666="SNC","SNC",#N/A)</f>
        <v>#N/A</v>
      </c>
      <c r="F664" s="44" t="e">
        <f>IF(ISBLANK('All Data'!$C666)=FALSE,'All Data'!$A666,#N/A)</f>
        <v>#N/A</v>
      </c>
      <c r="G664" s="5" t="e">
        <f>IF(ISNUMBER('All Data'!$C666),'All Data'!$C666,#N/A)</f>
        <v>#N/A</v>
      </c>
      <c r="H664" s="5" t="e">
        <f>IF('All Data'!$C666="QAI","QAI",#N/A)</f>
        <v>#N/A</v>
      </c>
      <c r="I664" s="5" t="e">
        <f>IF('All Data'!$C666="FSA","FSA",#N/A)</f>
        <v>#N/A</v>
      </c>
      <c r="J664" s="46" t="e">
        <f>IF('All Data'!$C666="SNC","SNC",#N/A)</f>
        <v>#N/A</v>
      </c>
      <c r="K664" s="44" t="e">
        <f>IF(ISBLANK('All Data'!$D666)=FALSE,'All Data'!$A666,#N/A)</f>
        <v>#N/A</v>
      </c>
      <c r="L664" s="5" t="e">
        <f>IF(ISNUMBER('All Data'!$D666),'All Data'!$D666,#N/A)</f>
        <v>#N/A</v>
      </c>
      <c r="M664" s="5" t="e">
        <f>IF('All Data'!$D666="QAI","QAI",#N/A)</f>
        <v>#N/A</v>
      </c>
      <c r="N664" s="5" t="e">
        <f>IF('All Data'!$D666="FSA","FSA",#N/A)</f>
        <v>#N/A</v>
      </c>
      <c r="O664" s="46" t="e">
        <f>IF('All Data'!$D666="SNC","SNC",#N/A)</f>
        <v>#N/A</v>
      </c>
      <c r="P664" s="44">
        <f>IF(ISBLANK('All Data'!$E666)=FALSE,'All Data'!$A666,#N/A)</f>
        <v>44032</v>
      </c>
      <c r="Q664" s="5">
        <f>IF(ISNUMBER('All Data'!$E666),'All Data'!$E666,#N/A)</f>
        <v>9.9</v>
      </c>
      <c r="R664" s="5" t="e">
        <f>IF('All Data'!$E666="QAI","QAI",#N/A)</f>
        <v>#N/A</v>
      </c>
      <c r="S664" s="5" t="e">
        <f>IF('All Data'!$E666="FSA","FSA",#N/A)</f>
        <v>#N/A</v>
      </c>
      <c r="T664" s="46" t="e">
        <f>IF('All Data'!$E666="SNC","SNC",#N/A)</f>
        <v>#N/A</v>
      </c>
      <c r="U664" s="44">
        <f>IF(ISBLANK('All Data'!$F666)=FALSE,'All Data'!$A666,#N/A)</f>
        <v>44032</v>
      </c>
      <c r="V664" s="5">
        <f>IF(ISNUMBER('All Data'!$F666),'All Data'!$F666,#N/A)</f>
        <v>11.7</v>
      </c>
      <c r="W664" s="5" t="e">
        <f>IF('All Data'!$F666="QAI","QAI",#N/A)</f>
        <v>#N/A</v>
      </c>
      <c r="X664" s="5" t="e">
        <f>IF('All Data'!$F666="FSA","FSA",#N/A)</f>
        <v>#N/A</v>
      </c>
      <c r="Y664" s="46" t="e">
        <f>IF('All Data'!$F666="SNC","SNC",#N/A)</f>
        <v>#N/A</v>
      </c>
      <c r="Z664" s="44" t="e">
        <f>IF(ISBLANK('All Data'!$G666)=FALSE,'All Data'!$A666,#N/A)</f>
        <v>#N/A</v>
      </c>
      <c r="AA664" s="5" t="e">
        <f>IF(ISNUMBER('All Data'!$G666),'All Data'!$G666,#N/A)</f>
        <v>#N/A</v>
      </c>
      <c r="AB664" s="5" t="e">
        <f>IF('All Data'!$G666="QAI","QAI",#N/A)</f>
        <v>#N/A</v>
      </c>
      <c r="AC664" s="5" t="e">
        <f>IF('All Data'!$G666="FSA","FSA",#N/A)</f>
        <v>#N/A</v>
      </c>
      <c r="AD664" s="46" t="e">
        <f>IF('All Data'!$G666="SNC","SNC",#N/A)</f>
        <v>#N/A</v>
      </c>
      <c r="AE664" s="44" t="e">
        <f>IF(ISBLANK('All Data'!$H666)=FALSE,'All Data'!$A666,#N/A)</f>
        <v>#N/A</v>
      </c>
      <c r="AF664" s="5" t="e">
        <f>IF(ISNUMBER('All Data'!$H666),'All Data'!$H666,#N/A)</f>
        <v>#N/A</v>
      </c>
      <c r="AG664" s="5" t="e">
        <f>IF('All Data'!$H666="QAI","QAI",#N/A)</f>
        <v>#N/A</v>
      </c>
      <c r="AH664" s="5" t="e">
        <f>IF('All Data'!$H666="FSA","FSA",#N/A)</f>
        <v>#N/A</v>
      </c>
      <c r="AI664" s="46" t="e">
        <f>IF('All Data'!$H666="SNC","SNC",#N/A)</f>
        <v>#N/A</v>
      </c>
      <c r="AJ664" s="44">
        <f>IF(ISBLANK('All Data'!$I666)=FALSE,'All Data'!$A666,#N/A)</f>
        <v>44032</v>
      </c>
      <c r="AK664" s="5">
        <f>IF(ISNUMBER('All Data'!$I666),'All Data'!$I666,#N/A)</f>
        <v>5.9</v>
      </c>
      <c r="AL664" s="5" t="e">
        <f>IF('All Data'!$I666="QAI","QAI",#N/A)</f>
        <v>#N/A</v>
      </c>
      <c r="AM664" s="5" t="e">
        <f>IF('All Data'!$I666="FSA","FSA",#N/A)</f>
        <v>#N/A</v>
      </c>
      <c r="AN664" s="46" t="e">
        <f>IF('All Data'!$I666="SNC","SNC",#N/A)</f>
        <v>#N/A</v>
      </c>
      <c r="AO664" s="44">
        <f>IF(ISBLANK('All Data'!$J666)=FALSE,'All Data'!$A666,#N/A)</f>
        <v>44032</v>
      </c>
      <c r="AP664" s="5">
        <f>IF(ISNUMBER('All Data'!$J666),'All Data'!$J666,#N/A)</f>
        <v>8</v>
      </c>
      <c r="AQ664" s="5" t="e">
        <f>IF('All Data'!$J666="QAI","QAI",#N/A)</f>
        <v>#N/A</v>
      </c>
      <c r="AR664" s="5" t="e">
        <f>IF('All Data'!$J666="FSA","FSA",#N/A)</f>
        <v>#N/A</v>
      </c>
      <c r="AS664" s="46" t="e">
        <f>IF('All Data'!$J666="SNC","SNC",#N/A)</f>
        <v>#N/A</v>
      </c>
      <c r="AT664" s="44">
        <f>IF(ISBLANK('All Data'!$K666)=FALSE,'All Data'!$A666,#N/A)</f>
        <v>44032</v>
      </c>
      <c r="AU664" s="5">
        <f>IF(ISNUMBER('All Data'!$K666),'All Data'!$K666,#N/A)</f>
        <v>8</v>
      </c>
      <c r="AV664" s="5" t="e">
        <f>IF('All Data'!$K666="QAI","QAI",#N/A)</f>
        <v>#N/A</v>
      </c>
      <c r="AW664" s="5" t="e">
        <f>IF('All Data'!$K666="FSA","FSA",#N/A)</f>
        <v>#N/A</v>
      </c>
      <c r="AX664" s="46" t="e">
        <f>IF('All Data'!$K666="SNC","SNC",#N/A)</f>
        <v>#N/A</v>
      </c>
      <c r="AY664" s="44" t="e">
        <f>IF(ISBLANK('All Data'!$L666)=FALSE,'All Data'!$A666,#N/A)</f>
        <v>#N/A</v>
      </c>
      <c r="AZ664" s="5" t="e">
        <f>IF(ISNUMBER('All Data'!$L666),'All Data'!$L666,#N/A)</f>
        <v>#N/A</v>
      </c>
      <c r="BA664" s="5" t="e">
        <f>IF('All Data'!$L666="QAI","QAI",#N/A)</f>
        <v>#N/A</v>
      </c>
      <c r="BB664" s="5" t="e">
        <f>IF('All Data'!$L666="FSA","FSA",#N/A)</f>
        <v>#N/A</v>
      </c>
      <c r="BC664" s="46" t="e">
        <f>IF('All Data'!$L666="SNC","SNC",#N/A)</f>
        <v>#N/A</v>
      </c>
      <c r="BD664" s="44" t="e">
        <f>IF(ISBLANK('All Data'!$M666)=FALSE,'All Data'!$A666,#N/A)</f>
        <v>#N/A</v>
      </c>
      <c r="BE664" s="5" t="e">
        <f>IF(ISNUMBER('All Data'!$M666),'All Data'!$M666,#N/A)</f>
        <v>#N/A</v>
      </c>
      <c r="BF664" s="5" t="e">
        <f>IF('All Data'!$M666="QAI","QAI",#N/A)</f>
        <v>#N/A</v>
      </c>
      <c r="BG664" s="5" t="e">
        <f>IF('All Data'!$M666="FSA","FSA",#N/A)</f>
        <v>#N/A</v>
      </c>
      <c r="BH664" s="46" t="e">
        <f>IF('All Data'!$M666="SNC","SNC",#N/A)</f>
        <v>#N/A</v>
      </c>
      <c r="BI664" s="44" t="e">
        <f>IF(ISBLANK('All Data'!$N666)=FALSE,'All Data'!$A666,#N/A)</f>
        <v>#N/A</v>
      </c>
      <c r="BJ664" s="5" t="e">
        <f>IF(ISNUMBER('All Data'!$N666),'All Data'!$N666,#N/A)</f>
        <v>#N/A</v>
      </c>
      <c r="BK664" s="5" t="e">
        <f>IF('All Data'!$N666="QAI","QAI",#N/A)</f>
        <v>#N/A</v>
      </c>
      <c r="BL664" s="5" t="e">
        <f>IF('All Data'!$N666="FSA","FSA",#N/A)</f>
        <v>#N/A</v>
      </c>
      <c r="BM664" s="46" t="e">
        <f>IF('All Data'!$N666="SNC","SNC",#N/A)</f>
        <v>#N/A</v>
      </c>
      <c r="BN664" s="44" t="e">
        <f>IF(ISBLANK('All Data'!$O666)=FALSE,'All Data'!$A666,#N/A)</f>
        <v>#N/A</v>
      </c>
      <c r="BO664" s="5" t="e">
        <f>IF(ISNUMBER('All Data'!$O666),'All Data'!$O666,#N/A)</f>
        <v>#N/A</v>
      </c>
      <c r="BP664" s="5" t="e">
        <f>IF('All Data'!$O666="QAI","QAI",#N/A)</f>
        <v>#N/A</v>
      </c>
      <c r="BQ664" s="5" t="e">
        <f>IF('All Data'!$O666="FSA","FSA",#N/A)</f>
        <v>#N/A</v>
      </c>
      <c r="BR664" s="46" t="e">
        <f>IF('All Data'!$O666="SNC","SNC",#N/A)</f>
        <v>#N/A</v>
      </c>
      <c r="BS664" s="44" t="e">
        <f>IF(ISBLANK('All Data'!$P666)=FALSE,'All Data'!$A666,#N/A)</f>
        <v>#N/A</v>
      </c>
      <c r="BT664" s="5" t="e">
        <f>IF(ISNUMBER('All Data'!$P666),'All Data'!$P666,#N/A)</f>
        <v>#N/A</v>
      </c>
      <c r="BU664" s="5" t="e">
        <f>IF('All Data'!$P666="QAI","QAI",#N/A)</f>
        <v>#N/A</v>
      </c>
      <c r="BV664" s="5" t="e">
        <f>IF('All Data'!$P666="FSA","FSA",#N/A)</f>
        <v>#N/A</v>
      </c>
      <c r="BW664" s="46" t="e">
        <f>IF('All Data'!$P666="SNC","SNC",#N/A)</f>
        <v>#N/A</v>
      </c>
      <c r="BX664" s="44" t="e">
        <f>IF(ISBLANK('All Data'!$Q666)=FALSE,'All Data'!$A666,#N/A)</f>
        <v>#N/A</v>
      </c>
      <c r="BY664" s="5" t="e">
        <f>IF(ISNUMBER('All Data'!$Q666),'All Data'!$Q666,#N/A)</f>
        <v>#N/A</v>
      </c>
      <c r="BZ664" s="5" t="e">
        <f>IF('All Data'!$Q666="QAI","QAI",#N/A)</f>
        <v>#N/A</v>
      </c>
      <c r="CA664" s="5" t="e">
        <f>IF('All Data'!$Q666="FSA","FSA",#N/A)</f>
        <v>#N/A</v>
      </c>
      <c r="CB664" s="46" t="e">
        <f>IF('All Data'!$Q666="SNC","SNC",#N/A)</f>
        <v>#N/A</v>
      </c>
      <c r="CC664" s="44" t="e">
        <f>IF(ISBLANK('All Data'!$R666)=FALSE,'All Data'!$A666,#N/A)</f>
        <v>#N/A</v>
      </c>
      <c r="CD664" s="5" t="e">
        <f>IF(ISNUMBER('All Data'!$R666),'All Data'!$R666,#N/A)</f>
        <v>#N/A</v>
      </c>
      <c r="CE664" s="5" t="e">
        <f>IF('All Data'!$R666="QAI","QAI",#N/A)</f>
        <v>#N/A</v>
      </c>
      <c r="CF664" s="5" t="e">
        <f>IF('All Data'!$R666="FSA","FSA",#N/A)</f>
        <v>#N/A</v>
      </c>
      <c r="CG664" s="46" t="e">
        <f>IF('All Data'!$R666="SNC","SNC",#N/A)</f>
        <v>#N/A</v>
      </c>
      <c r="CH664" s="44" t="e">
        <f>IF(ISBLANK('All Data'!$S666)=FALSE,'All Data'!$A666,#N/A)</f>
        <v>#N/A</v>
      </c>
      <c r="CI664" s="5" t="e">
        <f>IF(ISNUMBER('All Data'!$S666),'All Data'!$S666,#N/A)</f>
        <v>#N/A</v>
      </c>
      <c r="CJ664" s="5" t="e">
        <f>IF('All Data'!$S666="QAI","QAI",#N/A)</f>
        <v>#N/A</v>
      </c>
      <c r="CK664" s="5" t="e">
        <f>IF('All Data'!$S666="FSA","FSA",#N/A)</f>
        <v>#N/A</v>
      </c>
      <c r="CL664" s="46" t="e">
        <f>IF('All Data'!$S666="SNC","SNC",#N/A)</f>
        <v>#N/A</v>
      </c>
      <c r="CM664" s="44" t="e">
        <f>IF(ISBLANK('All Data'!$T666)=FALSE,'All Data'!$A666,#N/A)</f>
        <v>#N/A</v>
      </c>
      <c r="CN664" s="5" t="e">
        <f>IF(ISNUMBER('All Data'!$T666),'All Data'!$T666,#N/A)</f>
        <v>#N/A</v>
      </c>
      <c r="CO664" s="5" t="e">
        <f>IF('All Data'!$T666="QAI","QAI",#N/A)</f>
        <v>#N/A</v>
      </c>
      <c r="CP664" s="5" t="e">
        <f>IF('All Data'!$T666="FSA","FSA",#N/A)</f>
        <v>#N/A</v>
      </c>
      <c r="CQ664" s="46" t="e">
        <f>IF('All Data'!$T666="SNC","SNC",#N/A)</f>
        <v>#N/A</v>
      </c>
      <c r="CR664" s="44" t="e">
        <f>IF(ISBLANK('All Data'!$U666)=FALSE,'All Data'!$A666,#N/A)</f>
        <v>#N/A</v>
      </c>
      <c r="CS664" s="5" t="e">
        <f>IF(ISNUMBER('All Data'!$U666),'All Data'!$U666,#N/A)</f>
        <v>#N/A</v>
      </c>
      <c r="CT664" s="5" t="e">
        <f>IF('All Data'!$U666="QAI","QAI",#N/A)</f>
        <v>#N/A</v>
      </c>
      <c r="CU664" s="5" t="e">
        <f>IF('All Data'!$U666="FSA","FSA",#N/A)</f>
        <v>#N/A</v>
      </c>
      <c r="CV664" s="46" t="e">
        <f>IF('All Data'!$U666="SNC","SNC",#N/A)</f>
        <v>#N/A</v>
      </c>
      <c r="CW664" s="44" t="e">
        <f>IF(ISBLANK('All Data'!$V666)=FALSE,'All Data'!$A666,#N/A)</f>
        <v>#N/A</v>
      </c>
      <c r="CX664" s="5" t="e">
        <f>IF(ISNUMBER('All Data'!$V666),'All Data'!$V666,#N/A)</f>
        <v>#N/A</v>
      </c>
      <c r="CY664" s="5" t="e">
        <f>IF('All Data'!$V666="QAI","QAI",#N/A)</f>
        <v>#N/A</v>
      </c>
      <c r="CZ664" s="5" t="e">
        <f>IF('All Data'!$V666="FSA","FSA",#N/A)</f>
        <v>#N/A</v>
      </c>
      <c r="DA664" s="46" t="e">
        <f>IF('All Data'!$V666="SNC","SNC",#N/A)</f>
        <v>#N/A</v>
      </c>
      <c r="DB664" s="44">
        <f>IF(ISBLANK('All Data'!$W666)=FALSE,'All Data'!$A666,#N/A)</f>
        <v>44032</v>
      </c>
      <c r="DC664" s="5">
        <f>IF(ISNUMBER('All Data'!$W666),'All Data'!$W666,#N/A)</f>
        <v>9</v>
      </c>
      <c r="DD664" s="5" t="e">
        <f>IF('All Data'!$W666="QAI","QAI",#N/A)</f>
        <v>#N/A</v>
      </c>
      <c r="DE664" s="5" t="e">
        <f>IF('All Data'!$W666="FSA","FSA",#N/A)</f>
        <v>#N/A</v>
      </c>
      <c r="DF664" s="46" t="e">
        <f>IF('All Data'!$W666="SNC","SNC",#N/A)</f>
        <v>#N/A</v>
      </c>
      <c r="DG664" s="44">
        <f>IF(ISBLANK('All Data'!$X666)=FALSE,'All Data'!$A666,#N/A)</f>
        <v>44032</v>
      </c>
      <c r="DH664" s="5">
        <f>IF(ISNUMBER('All Data'!$X666),'All Data'!$X666,#N/A)</f>
        <v>11.9</v>
      </c>
      <c r="DI664" s="5" t="e">
        <f>IF('All Data'!$X666="QAI","QAI",#N/A)</f>
        <v>#N/A</v>
      </c>
      <c r="DJ664" s="5" t="e">
        <f>IF('All Data'!$X666="FSA","FSA",#N/A)</f>
        <v>#N/A</v>
      </c>
      <c r="DK664" s="46" t="e">
        <f>IF('All Data'!$X666="SNC","SNC",#N/A)</f>
        <v>#N/A</v>
      </c>
      <c r="DN664" s="44">
        <f>'All Data'!$A666</f>
        <v>44032</v>
      </c>
    </row>
    <row r="665" spans="1:118" s="5" customFormat="1" x14ac:dyDescent="0.25">
      <c r="A665" s="44" t="e">
        <f>IF(ISBLANK('All Data'!$B667)=FALSE,'All Data'!$A667,#N/A)</f>
        <v>#N/A</v>
      </c>
      <c r="B665" s="5" t="e">
        <f>IF(ISNUMBER('All Data'!$B667),'All Data'!$B667,#N/A)</f>
        <v>#N/A</v>
      </c>
      <c r="C665" s="5" t="e">
        <f>IF('All Data'!$B667="QAI","QAI",#N/A)</f>
        <v>#N/A</v>
      </c>
      <c r="D665" s="5" t="e">
        <f>IF('All Data'!$B667="FSA","FSA",#N/A)</f>
        <v>#N/A</v>
      </c>
      <c r="E665" s="46" t="e">
        <f>IF('All Data'!$B667="SNC","SNC",#N/A)</f>
        <v>#N/A</v>
      </c>
      <c r="F665" s="44" t="e">
        <f>IF(ISBLANK('All Data'!$C667)=FALSE,'All Data'!$A667,#N/A)</f>
        <v>#N/A</v>
      </c>
      <c r="G665" s="5" t="e">
        <f>IF(ISNUMBER('All Data'!$C667),'All Data'!$C667,#N/A)</f>
        <v>#N/A</v>
      </c>
      <c r="H665" s="5" t="e">
        <f>IF('All Data'!$C667="QAI","QAI",#N/A)</f>
        <v>#N/A</v>
      </c>
      <c r="I665" s="5" t="e">
        <f>IF('All Data'!$C667="FSA","FSA",#N/A)</f>
        <v>#N/A</v>
      </c>
      <c r="J665" s="46" t="e">
        <f>IF('All Data'!$C667="SNC","SNC",#N/A)</f>
        <v>#N/A</v>
      </c>
      <c r="K665" s="44" t="e">
        <f>IF(ISBLANK('All Data'!$D667)=FALSE,'All Data'!$A667,#N/A)</f>
        <v>#N/A</v>
      </c>
      <c r="L665" s="5" t="e">
        <f>IF(ISNUMBER('All Data'!$D667),'All Data'!$D667,#N/A)</f>
        <v>#N/A</v>
      </c>
      <c r="M665" s="5" t="e">
        <f>IF('All Data'!$D667="QAI","QAI",#N/A)</f>
        <v>#N/A</v>
      </c>
      <c r="N665" s="5" t="e">
        <f>IF('All Data'!$D667="FSA","FSA",#N/A)</f>
        <v>#N/A</v>
      </c>
      <c r="O665" s="46" t="e">
        <f>IF('All Data'!$D667="SNC","SNC",#N/A)</f>
        <v>#N/A</v>
      </c>
      <c r="P665" s="44">
        <f>IF(ISBLANK('All Data'!$E667)=FALSE,'All Data'!$A667,#N/A)</f>
        <v>44038</v>
      </c>
      <c r="Q665" s="5">
        <f>IF(ISNUMBER('All Data'!$E667),'All Data'!$E667,#N/A)</f>
        <v>8.4</v>
      </c>
      <c r="R665" s="5" t="e">
        <f>IF('All Data'!$E667="QAI","QAI",#N/A)</f>
        <v>#N/A</v>
      </c>
      <c r="S665" s="5" t="e">
        <f>IF('All Data'!$E667="FSA","FSA",#N/A)</f>
        <v>#N/A</v>
      </c>
      <c r="T665" s="46" t="e">
        <f>IF('All Data'!$E667="SNC","SNC",#N/A)</f>
        <v>#N/A</v>
      </c>
      <c r="U665" s="44">
        <f>IF(ISBLANK('All Data'!$F667)=FALSE,'All Data'!$A667,#N/A)</f>
        <v>44038</v>
      </c>
      <c r="V665" s="5">
        <f>IF(ISNUMBER('All Data'!$F667),'All Data'!$F667,#N/A)</f>
        <v>10.3</v>
      </c>
      <c r="W665" s="5" t="e">
        <f>IF('All Data'!$F667="QAI","QAI",#N/A)</f>
        <v>#N/A</v>
      </c>
      <c r="X665" s="5" t="e">
        <f>IF('All Data'!$F667="FSA","FSA",#N/A)</f>
        <v>#N/A</v>
      </c>
      <c r="Y665" s="46" t="e">
        <f>IF('All Data'!$F667="SNC","SNC",#N/A)</f>
        <v>#N/A</v>
      </c>
      <c r="Z665" s="44" t="e">
        <f>IF(ISBLANK('All Data'!$G667)=FALSE,'All Data'!$A667,#N/A)</f>
        <v>#N/A</v>
      </c>
      <c r="AA665" s="5" t="e">
        <f>IF(ISNUMBER('All Data'!$G667),'All Data'!$G667,#N/A)</f>
        <v>#N/A</v>
      </c>
      <c r="AB665" s="5" t="e">
        <f>IF('All Data'!$G667="QAI","QAI",#N/A)</f>
        <v>#N/A</v>
      </c>
      <c r="AC665" s="5" t="e">
        <f>IF('All Data'!$G667="FSA","FSA",#N/A)</f>
        <v>#N/A</v>
      </c>
      <c r="AD665" s="46" t="e">
        <f>IF('All Data'!$G667="SNC","SNC",#N/A)</f>
        <v>#N/A</v>
      </c>
      <c r="AE665" s="44" t="e">
        <f>IF(ISBLANK('All Data'!$H667)=FALSE,'All Data'!$A667,#N/A)</f>
        <v>#N/A</v>
      </c>
      <c r="AF665" s="5" t="e">
        <f>IF(ISNUMBER('All Data'!$H667),'All Data'!$H667,#N/A)</f>
        <v>#N/A</v>
      </c>
      <c r="AG665" s="5" t="e">
        <f>IF('All Data'!$H667="QAI","QAI",#N/A)</f>
        <v>#N/A</v>
      </c>
      <c r="AH665" s="5" t="e">
        <f>IF('All Data'!$H667="FSA","FSA",#N/A)</f>
        <v>#N/A</v>
      </c>
      <c r="AI665" s="46" t="e">
        <f>IF('All Data'!$H667="SNC","SNC",#N/A)</f>
        <v>#N/A</v>
      </c>
      <c r="AJ665" s="44">
        <f>IF(ISBLANK('All Data'!$I667)=FALSE,'All Data'!$A667,#N/A)</f>
        <v>44038</v>
      </c>
      <c r="AK665" s="5">
        <f>IF(ISNUMBER('All Data'!$I667),'All Data'!$I667,#N/A)</f>
        <v>6.3</v>
      </c>
      <c r="AL665" s="5" t="e">
        <f>IF('All Data'!$I667="QAI","QAI",#N/A)</f>
        <v>#N/A</v>
      </c>
      <c r="AM665" s="5" t="e">
        <f>IF('All Data'!$I667="FSA","FSA",#N/A)</f>
        <v>#N/A</v>
      </c>
      <c r="AN665" s="46" t="e">
        <f>IF('All Data'!$I667="SNC","SNC",#N/A)</f>
        <v>#N/A</v>
      </c>
      <c r="AO665" s="44">
        <f>IF(ISBLANK('All Data'!$J667)=FALSE,'All Data'!$A667,#N/A)</f>
        <v>44038</v>
      </c>
      <c r="AP665" s="5">
        <f>IF(ISNUMBER('All Data'!$J667),'All Data'!$J667,#N/A)</f>
        <v>9</v>
      </c>
      <c r="AQ665" s="5" t="e">
        <f>IF('All Data'!$J667="QAI","QAI",#N/A)</f>
        <v>#N/A</v>
      </c>
      <c r="AR665" s="5" t="e">
        <f>IF('All Data'!$J667="FSA","FSA",#N/A)</f>
        <v>#N/A</v>
      </c>
      <c r="AS665" s="46" t="e">
        <f>IF('All Data'!$J667="SNC","SNC",#N/A)</f>
        <v>#N/A</v>
      </c>
      <c r="AT665" s="44">
        <f>IF(ISBLANK('All Data'!$K667)=FALSE,'All Data'!$A667,#N/A)</f>
        <v>44038</v>
      </c>
      <c r="AU665" s="5">
        <f>IF(ISNUMBER('All Data'!$K667),'All Data'!$K667,#N/A)</f>
        <v>13</v>
      </c>
      <c r="AV665" s="5" t="e">
        <f>IF('All Data'!$K667="QAI","QAI",#N/A)</f>
        <v>#N/A</v>
      </c>
      <c r="AW665" s="5" t="e">
        <f>IF('All Data'!$K667="FSA","FSA",#N/A)</f>
        <v>#N/A</v>
      </c>
      <c r="AX665" s="46" t="e">
        <f>IF('All Data'!$K667="SNC","SNC",#N/A)</f>
        <v>#N/A</v>
      </c>
      <c r="AY665" s="44" t="e">
        <f>IF(ISBLANK('All Data'!$L667)=FALSE,'All Data'!$A667,#N/A)</f>
        <v>#N/A</v>
      </c>
      <c r="AZ665" s="5" t="e">
        <f>IF(ISNUMBER('All Data'!$L667),'All Data'!$L667,#N/A)</f>
        <v>#N/A</v>
      </c>
      <c r="BA665" s="5" t="e">
        <f>IF('All Data'!$L667="QAI","QAI",#N/A)</f>
        <v>#N/A</v>
      </c>
      <c r="BB665" s="5" t="e">
        <f>IF('All Data'!$L667="FSA","FSA",#N/A)</f>
        <v>#N/A</v>
      </c>
      <c r="BC665" s="46" t="e">
        <f>IF('All Data'!$L667="SNC","SNC",#N/A)</f>
        <v>#N/A</v>
      </c>
      <c r="BD665" s="44" t="e">
        <f>IF(ISBLANK('All Data'!$M667)=FALSE,'All Data'!$A667,#N/A)</f>
        <v>#N/A</v>
      </c>
      <c r="BE665" s="5" t="e">
        <f>IF(ISNUMBER('All Data'!$M667),'All Data'!$M667,#N/A)</f>
        <v>#N/A</v>
      </c>
      <c r="BF665" s="5" t="e">
        <f>IF('All Data'!$M667="QAI","QAI",#N/A)</f>
        <v>#N/A</v>
      </c>
      <c r="BG665" s="5" t="e">
        <f>IF('All Data'!$M667="FSA","FSA",#N/A)</f>
        <v>#N/A</v>
      </c>
      <c r="BH665" s="46" t="e">
        <f>IF('All Data'!$M667="SNC","SNC",#N/A)</f>
        <v>#N/A</v>
      </c>
      <c r="BI665" s="44" t="e">
        <f>IF(ISBLANK('All Data'!$N667)=FALSE,'All Data'!$A667,#N/A)</f>
        <v>#N/A</v>
      </c>
      <c r="BJ665" s="5" t="e">
        <f>IF(ISNUMBER('All Data'!$N667),'All Data'!$N667,#N/A)</f>
        <v>#N/A</v>
      </c>
      <c r="BK665" s="5" t="e">
        <f>IF('All Data'!$N667="QAI","QAI",#N/A)</f>
        <v>#N/A</v>
      </c>
      <c r="BL665" s="5" t="e">
        <f>IF('All Data'!$N667="FSA","FSA",#N/A)</f>
        <v>#N/A</v>
      </c>
      <c r="BM665" s="46" t="e">
        <f>IF('All Data'!$N667="SNC","SNC",#N/A)</f>
        <v>#N/A</v>
      </c>
      <c r="BN665" s="44" t="e">
        <f>IF(ISBLANK('All Data'!$O667)=FALSE,'All Data'!$A667,#N/A)</f>
        <v>#N/A</v>
      </c>
      <c r="BO665" s="5" t="e">
        <f>IF(ISNUMBER('All Data'!$O667),'All Data'!$O667,#N/A)</f>
        <v>#N/A</v>
      </c>
      <c r="BP665" s="5" t="e">
        <f>IF('All Data'!$O667="QAI","QAI",#N/A)</f>
        <v>#N/A</v>
      </c>
      <c r="BQ665" s="5" t="e">
        <f>IF('All Data'!$O667="FSA","FSA",#N/A)</f>
        <v>#N/A</v>
      </c>
      <c r="BR665" s="46" t="e">
        <f>IF('All Data'!$O667="SNC","SNC",#N/A)</f>
        <v>#N/A</v>
      </c>
      <c r="BS665" s="44" t="e">
        <f>IF(ISBLANK('All Data'!$P667)=FALSE,'All Data'!$A667,#N/A)</f>
        <v>#N/A</v>
      </c>
      <c r="BT665" s="5" t="e">
        <f>IF(ISNUMBER('All Data'!$P667),'All Data'!$P667,#N/A)</f>
        <v>#N/A</v>
      </c>
      <c r="BU665" s="5" t="e">
        <f>IF('All Data'!$P667="QAI","QAI",#N/A)</f>
        <v>#N/A</v>
      </c>
      <c r="BV665" s="5" t="e">
        <f>IF('All Data'!$P667="FSA","FSA",#N/A)</f>
        <v>#N/A</v>
      </c>
      <c r="BW665" s="46" t="e">
        <f>IF('All Data'!$P667="SNC","SNC",#N/A)</f>
        <v>#N/A</v>
      </c>
      <c r="BX665" s="44" t="e">
        <f>IF(ISBLANK('All Data'!$Q667)=FALSE,'All Data'!$A667,#N/A)</f>
        <v>#N/A</v>
      </c>
      <c r="BY665" s="5" t="e">
        <f>IF(ISNUMBER('All Data'!$Q667),'All Data'!$Q667,#N/A)</f>
        <v>#N/A</v>
      </c>
      <c r="BZ665" s="5" t="e">
        <f>IF('All Data'!$Q667="QAI","QAI",#N/A)</f>
        <v>#N/A</v>
      </c>
      <c r="CA665" s="5" t="e">
        <f>IF('All Data'!$Q667="FSA","FSA",#N/A)</f>
        <v>#N/A</v>
      </c>
      <c r="CB665" s="46" t="e">
        <f>IF('All Data'!$Q667="SNC","SNC",#N/A)</f>
        <v>#N/A</v>
      </c>
      <c r="CC665" s="44" t="e">
        <f>IF(ISBLANK('All Data'!$R667)=FALSE,'All Data'!$A667,#N/A)</f>
        <v>#N/A</v>
      </c>
      <c r="CD665" s="5" t="e">
        <f>IF(ISNUMBER('All Data'!$R667),'All Data'!$R667,#N/A)</f>
        <v>#N/A</v>
      </c>
      <c r="CE665" s="5" t="e">
        <f>IF('All Data'!$R667="QAI","QAI",#N/A)</f>
        <v>#N/A</v>
      </c>
      <c r="CF665" s="5" t="e">
        <f>IF('All Data'!$R667="FSA","FSA",#N/A)</f>
        <v>#N/A</v>
      </c>
      <c r="CG665" s="46" t="e">
        <f>IF('All Data'!$R667="SNC","SNC",#N/A)</f>
        <v>#N/A</v>
      </c>
      <c r="CH665" s="44" t="e">
        <f>IF(ISBLANK('All Data'!$S667)=FALSE,'All Data'!$A667,#N/A)</f>
        <v>#N/A</v>
      </c>
      <c r="CI665" s="5" t="e">
        <f>IF(ISNUMBER('All Data'!$S667),'All Data'!$S667,#N/A)</f>
        <v>#N/A</v>
      </c>
      <c r="CJ665" s="5" t="e">
        <f>IF('All Data'!$S667="QAI","QAI",#N/A)</f>
        <v>#N/A</v>
      </c>
      <c r="CK665" s="5" t="e">
        <f>IF('All Data'!$S667="FSA","FSA",#N/A)</f>
        <v>#N/A</v>
      </c>
      <c r="CL665" s="46" t="e">
        <f>IF('All Data'!$S667="SNC","SNC",#N/A)</f>
        <v>#N/A</v>
      </c>
      <c r="CM665" s="44" t="e">
        <f>IF(ISBLANK('All Data'!$T667)=FALSE,'All Data'!$A667,#N/A)</f>
        <v>#N/A</v>
      </c>
      <c r="CN665" s="5" t="e">
        <f>IF(ISNUMBER('All Data'!$T667),'All Data'!$T667,#N/A)</f>
        <v>#N/A</v>
      </c>
      <c r="CO665" s="5" t="e">
        <f>IF('All Data'!$T667="QAI","QAI",#N/A)</f>
        <v>#N/A</v>
      </c>
      <c r="CP665" s="5" t="e">
        <f>IF('All Data'!$T667="FSA","FSA",#N/A)</f>
        <v>#N/A</v>
      </c>
      <c r="CQ665" s="46" t="e">
        <f>IF('All Data'!$T667="SNC","SNC",#N/A)</f>
        <v>#N/A</v>
      </c>
      <c r="CR665" s="44" t="e">
        <f>IF(ISBLANK('All Data'!$U667)=FALSE,'All Data'!$A667,#N/A)</f>
        <v>#N/A</v>
      </c>
      <c r="CS665" s="5" t="e">
        <f>IF(ISNUMBER('All Data'!$U667),'All Data'!$U667,#N/A)</f>
        <v>#N/A</v>
      </c>
      <c r="CT665" s="5" t="e">
        <f>IF('All Data'!$U667="QAI","QAI",#N/A)</f>
        <v>#N/A</v>
      </c>
      <c r="CU665" s="5" t="e">
        <f>IF('All Data'!$U667="FSA","FSA",#N/A)</f>
        <v>#N/A</v>
      </c>
      <c r="CV665" s="46" t="e">
        <f>IF('All Data'!$U667="SNC","SNC",#N/A)</f>
        <v>#N/A</v>
      </c>
      <c r="CW665" s="44" t="e">
        <f>IF(ISBLANK('All Data'!$V667)=FALSE,'All Data'!$A667,#N/A)</f>
        <v>#N/A</v>
      </c>
      <c r="CX665" s="5" t="e">
        <f>IF(ISNUMBER('All Data'!$V667),'All Data'!$V667,#N/A)</f>
        <v>#N/A</v>
      </c>
      <c r="CY665" s="5" t="e">
        <f>IF('All Data'!$V667="QAI","QAI",#N/A)</f>
        <v>#N/A</v>
      </c>
      <c r="CZ665" s="5" t="e">
        <f>IF('All Data'!$V667="FSA","FSA",#N/A)</f>
        <v>#N/A</v>
      </c>
      <c r="DA665" s="46" t="e">
        <f>IF('All Data'!$V667="SNC","SNC",#N/A)</f>
        <v>#N/A</v>
      </c>
      <c r="DB665" s="44">
        <f>IF(ISBLANK('All Data'!$W667)=FALSE,'All Data'!$A667,#N/A)</f>
        <v>44038</v>
      </c>
      <c r="DC665" s="5">
        <f>IF(ISNUMBER('All Data'!$W667),'All Data'!$W667,#N/A)</f>
        <v>8</v>
      </c>
      <c r="DD665" s="5" t="e">
        <f>IF('All Data'!$W667="QAI","QAI",#N/A)</f>
        <v>#N/A</v>
      </c>
      <c r="DE665" s="5" t="e">
        <f>IF('All Data'!$W667="FSA","FSA",#N/A)</f>
        <v>#N/A</v>
      </c>
      <c r="DF665" s="46" t="e">
        <f>IF('All Data'!$W667="SNC","SNC",#N/A)</f>
        <v>#N/A</v>
      </c>
      <c r="DG665" s="44">
        <f>IF(ISBLANK('All Data'!$X667)=FALSE,'All Data'!$A667,#N/A)</f>
        <v>44038</v>
      </c>
      <c r="DH665" s="5">
        <f>IF(ISNUMBER('All Data'!$X667),'All Data'!$X667,#N/A)</f>
        <v>11.1</v>
      </c>
      <c r="DI665" s="5" t="e">
        <f>IF('All Data'!$X667="QAI","QAI",#N/A)</f>
        <v>#N/A</v>
      </c>
      <c r="DJ665" s="5" t="e">
        <f>IF('All Data'!$X667="FSA","FSA",#N/A)</f>
        <v>#N/A</v>
      </c>
      <c r="DK665" s="46" t="e">
        <f>IF('All Data'!$X667="SNC","SNC",#N/A)</f>
        <v>#N/A</v>
      </c>
      <c r="DN665" s="44">
        <f>'All Data'!$A667</f>
        <v>44038</v>
      </c>
    </row>
    <row r="666" spans="1:118" s="5" customFormat="1" x14ac:dyDescent="0.25">
      <c r="A666" s="44" t="e">
        <f>IF(ISBLANK('All Data'!$B668)=FALSE,'All Data'!$A668,#N/A)</f>
        <v>#N/A</v>
      </c>
      <c r="B666" s="5" t="e">
        <f>IF(ISNUMBER('All Data'!$B668),'All Data'!$B668,#N/A)</f>
        <v>#N/A</v>
      </c>
      <c r="C666" s="5" t="e">
        <f>IF('All Data'!$B668="QAI","QAI",#N/A)</f>
        <v>#N/A</v>
      </c>
      <c r="D666" s="5" t="e">
        <f>IF('All Data'!$B668="FSA","FSA",#N/A)</f>
        <v>#N/A</v>
      </c>
      <c r="E666" s="46" t="e">
        <f>IF('All Data'!$B668="SNC","SNC",#N/A)</f>
        <v>#N/A</v>
      </c>
      <c r="F666" s="44" t="e">
        <f>IF(ISBLANK('All Data'!$C668)=FALSE,'All Data'!$A668,#N/A)</f>
        <v>#N/A</v>
      </c>
      <c r="G666" s="5" t="e">
        <f>IF(ISNUMBER('All Data'!$C668),'All Data'!$C668,#N/A)</f>
        <v>#N/A</v>
      </c>
      <c r="H666" s="5" t="e">
        <f>IF('All Data'!$C668="QAI","QAI",#N/A)</f>
        <v>#N/A</v>
      </c>
      <c r="I666" s="5" t="e">
        <f>IF('All Data'!$C668="FSA","FSA",#N/A)</f>
        <v>#N/A</v>
      </c>
      <c r="J666" s="46" t="e">
        <f>IF('All Data'!$C668="SNC","SNC",#N/A)</f>
        <v>#N/A</v>
      </c>
      <c r="K666" s="44" t="e">
        <f>IF(ISBLANK('All Data'!$D668)=FALSE,'All Data'!$A668,#N/A)</f>
        <v>#N/A</v>
      </c>
      <c r="L666" s="5" t="e">
        <f>IF(ISNUMBER('All Data'!$D668),'All Data'!$D668,#N/A)</f>
        <v>#N/A</v>
      </c>
      <c r="M666" s="5" t="e">
        <f>IF('All Data'!$D668="QAI","QAI",#N/A)</f>
        <v>#N/A</v>
      </c>
      <c r="N666" s="5" t="e">
        <f>IF('All Data'!$D668="FSA","FSA",#N/A)</f>
        <v>#N/A</v>
      </c>
      <c r="O666" s="46" t="e">
        <f>IF('All Data'!$D668="SNC","SNC",#N/A)</f>
        <v>#N/A</v>
      </c>
      <c r="P666" s="44">
        <f>IF(ISBLANK('All Data'!$E668)=FALSE,'All Data'!$A668,#N/A)</f>
        <v>44044</v>
      </c>
      <c r="Q666" s="5">
        <f>IF(ISNUMBER('All Data'!$E668),'All Data'!$E668,#N/A)</f>
        <v>6.2</v>
      </c>
      <c r="R666" s="5" t="e">
        <f>IF('All Data'!$E668="QAI","QAI",#N/A)</f>
        <v>#N/A</v>
      </c>
      <c r="S666" s="5" t="e">
        <f>IF('All Data'!$E668="FSA","FSA",#N/A)</f>
        <v>#N/A</v>
      </c>
      <c r="T666" s="46" t="e">
        <f>IF('All Data'!$E668="SNC","SNC",#N/A)</f>
        <v>#N/A</v>
      </c>
      <c r="U666" s="44">
        <f>IF(ISBLANK('All Data'!$F668)=FALSE,'All Data'!$A668,#N/A)</f>
        <v>44044</v>
      </c>
      <c r="V666" s="5">
        <f>IF(ISNUMBER('All Data'!$F668),'All Data'!$F668,#N/A)</f>
        <v>8</v>
      </c>
      <c r="W666" s="5" t="e">
        <f>IF('All Data'!$F668="QAI","QAI",#N/A)</f>
        <v>#N/A</v>
      </c>
      <c r="X666" s="5" t="e">
        <f>IF('All Data'!$F668="FSA","FSA",#N/A)</f>
        <v>#N/A</v>
      </c>
      <c r="Y666" s="46" t="e">
        <f>IF('All Data'!$F668="SNC","SNC",#N/A)</f>
        <v>#N/A</v>
      </c>
      <c r="Z666" s="44" t="e">
        <f>IF(ISBLANK('All Data'!$G668)=FALSE,'All Data'!$A668,#N/A)</f>
        <v>#N/A</v>
      </c>
      <c r="AA666" s="5" t="e">
        <f>IF(ISNUMBER('All Data'!$G668),'All Data'!$G668,#N/A)</f>
        <v>#N/A</v>
      </c>
      <c r="AB666" s="5" t="e">
        <f>IF('All Data'!$G668="QAI","QAI",#N/A)</f>
        <v>#N/A</v>
      </c>
      <c r="AC666" s="5" t="e">
        <f>IF('All Data'!$G668="FSA","FSA",#N/A)</f>
        <v>#N/A</v>
      </c>
      <c r="AD666" s="46" t="e">
        <f>IF('All Data'!$G668="SNC","SNC",#N/A)</f>
        <v>#N/A</v>
      </c>
      <c r="AE666" s="44" t="e">
        <f>IF(ISBLANK('All Data'!$H668)=FALSE,'All Data'!$A668,#N/A)</f>
        <v>#N/A</v>
      </c>
      <c r="AF666" s="5" t="e">
        <f>IF(ISNUMBER('All Data'!$H668),'All Data'!$H668,#N/A)</f>
        <v>#N/A</v>
      </c>
      <c r="AG666" s="5" t="e">
        <f>IF('All Data'!$H668="QAI","QAI",#N/A)</f>
        <v>#N/A</v>
      </c>
      <c r="AH666" s="5" t="e">
        <f>IF('All Data'!$H668="FSA","FSA",#N/A)</f>
        <v>#N/A</v>
      </c>
      <c r="AI666" s="46" t="e">
        <f>IF('All Data'!$H668="SNC","SNC",#N/A)</f>
        <v>#N/A</v>
      </c>
      <c r="AJ666" s="44">
        <f>IF(ISBLANK('All Data'!$I668)=FALSE,'All Data'!$A668,#N/A)</f>
        <v>44044</v>
      </c>
      <c r="AK666" s="5">
        <f>IF(ISNUMBER('All Data'!$I668),'All Data'!$I668,#N/A)</f>
        <v>13.5</v>
      </c>
      <c r="AL666" s="5" t="e">
        <f>IF('All Data'!$I668="QAI","QAI",#N/A)</f>
        <v>#N/A</v>
      </c>
      <c r="AM666" s="5" t="e">
        <f>IF('All Data'!$I668="FSA","FSA",#N/A)</f>
        <v>#N/A</v>
      </c>
      <c r="AN666" s="46" t="e">
        <f>IF('All Data'!$I668="SNC","SNC",#N/A)</f>
        <v>#N/A</v>
      </c>
      <c r="AO666" s="44">
        <f>IF(ISBLANK('All Data'!$J668)=FALSE,'All Data'!$A668,#N/A)</f>
        <v>44044</v>
      </c>
      <c r="AP666" s="5">
        <f>IF(ISNUMBER('All Data'!$J668),'All Data'!$J668,#N/A)</f>
        <v>11</v>
      </c>
      <c r="AQ666" s="5" t="e">
        <f>IF('All Data'!$J668="QAI","QAI",#N/A)</f>
        <v>#N/A</v>
      </c>
      <c r="AR666" s="5" t="e">
        <f>IF('All Data'!$J668="FSA","FSA",#N/A)</f>
        <v>#N/A</v>
      </c>
      <c r="AS666" s="46" t="e">
        <f>IF('All Data'!$J668="SNC","SNC",#N/A)</f>
        <v>#N/A</v>
      </c>
      <c r="AT666" s="44">
        <f>IF(ISBLANK('All Data'!$K668)=FALSE,'All Data'!$A668,#N/A)</f>
        <v>44044</v>
      </c>
      <c r="AU666" s="5">
        <f>IF(ISNUMBER('All Data'!$K668),'All Data'!$K668,#N/A)</f>
        <v>11</v>
      </c>
      <c r="AV666" s="5" t="e">
        <f>IF('All Data'!$K668="QAI","QAI",#N/A)</f>
        <v>#N/A</v>
      </c>
      <c r="AW666" s="5" t="e">
        <f>IF('All Data'!$K668="FSA","FSA",#N/A)</f>
        <v>#N/A</v>
      </c>
      <c r="AX666" s="46" t="e">
        <f>IF('All Data'!$K668="SNC","SNC",#N/A)</f>
        <v>#N/A</v>
      </c>
      <c r="AY666" s="44" t="e">
        <f>IF(ISBLANK('All Data'!$L668)=FALSE,'All Data'!$A668,#N/A)</f>
        <v>#N/A</v>
      </c>
      <c r="AZ666" s="5" t="e">
        <f>IF(ISNUMBER('All Data'!$L668),'All Data'!$L668,#N/A)</f>
        <v>#N/A</v>
      </c>
      <c r="BA666" s="5" t="e">
        <f>IF('All Data'!$L668="QAI","QAI",#N/A)</f>
        <v>#N/A</v>
      </c>
      <c r="BB666" s="5" t="e">
        <f>IF('All Data'!$L668="FSA","FSA",#N/A)</f>
        <v>#N/A</v>
      </c>
      <c r="BC666" s="46" t="e">
        <f>IF('All Data'!$L668="SNC","SNC",#N/A)</f>
        <v>#N/A</v>
      </c>
      <c r="BD666" s="44" t="e">
        <f>IF(ISBLANK('All Data'!$M668)=FALSE,'All Data'!$A668,#N/A)</f>
        <v>#N/A</v>
      </c>
      <c r="BE666" s="5" t="e">
        <f>IF(ISNUMBER('All Data'!$M668),'All Data'!$M668,#N/A)</f>
        <v>#N/A</v>
      </c>
      <c r="BF666" s="5" t="e">
        <f>IF('All Data'!$M668="QAI","QAI",#N/A)</f>
        <v>#N/A</v>
      </c>
      <c r="BG666" s="5" t="e">
        <f>IF('All Data'!$M668="FSA","FSA",#N/A)</f>
        <v>#N/A</v>
      </c>
      <c r="BH666" s="46" t="e">
        <f>IF('All Data'!$M668="SNC","SNC",#N/A)</f>
        <v>#N/A</v>
      </c>
      <c r="BI666" s="44" t="e">
        <f>IF(ISBLANK('All Data'!$N668)=FALSE,'All Data'!$A668,#N/A)</f>
        <v>#N/A</v>
      </c>
      <c r="BJ666" s="5" t="e">
        <f>IF(ISNUMBER('All Data'!$N668),'All Data'!$N668,#N/A)</f>
        <v>#N/A</v>
      </c>
      <c r="BK666" s="5" t="e">
        <f>IF('All Data'!$N668="QAI","QAI",#N/A)</f>
        <v>#N/A</v>
      </c>
      <c r="BL666" s="5" t="e">
        <f>IF('All Data'!$N668="FSA","FSA",#N/A)</f>
        <v>#N/A</v>
      </c>
      <c r="BM666" s="46" t="e">
        <f>IF('All Data'!$N668="SNC","SNC",#N/A)</f>
        <v>#N/A</v>
      </c>
      <c r="BN666" s="44" t="e">
        <f>IF(ISBLANK('All Data'!$O668)=FALSE,'All Data'!$A668,#N/A)</f>
        <v>#N/A</v>
      </c>
      <c r="BO666" s="5" t="e">
        <f>IF(ISNUMBER('All Data'!$O668),'All Data'!$O668,#N/A)</f>
        <v>#N/A</v>
      </c>
      <c r="BP666" s="5" t="e">
        <f>IF('All Data'!$O668="QAI","QAI",#N/A)</f>
        <v>#N/A</v>
      </c>
      <c r="BQ666" s="5" t="e">
        <f>IF('All Data'!$O668="FSA","FSA",#N/A)</f>
        <v>#N/A</v>
      </c>
      <c r="BR666" s="46" t="e">
        <f>IF('All Data'!$O668="SNC","SNC",#N/A)</f>
        <v>#N/A</v>
      </c>
      <c r="BS666" s="44" t="e">
        <f>IF(ISBLANK('All Data'!$P668)=FALSE,'All Data'!$A668,#N/A)</f>
        <v>#N/A</v>
      </c>
      <c r="BT666" s="5" t="e">
        <f>IF(ISNUMBER('All Data'!$P668),'All Data'!$P668,#N/A)</f>
        <v>#N/A</v>
      </c>
      <c r="BU666" s="5" t="e">
        <f>IF('All Data'!$P668="QAI","QAI",#N/A)</f>
        <v>#N/A</v>
      </c>
      <c r="BV666" s="5" t="e">
        <f>IF('All Data'!$P668="FSA","FSA",#N/A)</f>
        <v>#N/A</v>
      </c>
      <c r="BW666" s="46" t="e">
        <f>IF('All Data'!$P668="SNC","SNC",#N/A)</f>
        <v>#N/A</v>
      </c>
      <c r="BX666" s="44" t="e">
        <f>IF(ISBLANK('All Data'!$Q668)=FALSE,'All Data'!$A668,#N/A)</f>
        <v>#N/A</v>
      </c>
      <c r="BY666" s="5" t="e">
        <f>IF(ISNUMBER('All Data'!$Q668),'All Data'!$Q668,#N/A)</f>
        <v>#N/A</v>
      </c>
      <c r="BZ666" s="5" t="e">
        <f>IF('All Data'!$Q668="QAI","QAI",#N/A)</f>
        <v>#N/A</v>
      </c>
      <c r="CA666" s="5" t="e">
        <f>IF('All Data'!$Q668="FSA","FSA",#N/A)</f>
        <v>#N/A</v>
      </c>
      <c r="CB666" s="46" t="e">
        <f>IF('All Data'!$Q668="SNC","SNC",#N/A)</f>
        <v>#N/A</v>
      </c>
      <c r="CC666" s="44" t="e">
        <f>IF(ISBLANK('All Data'!$R668)=FALSE,'All Data'!$A668,#N/A)</f>
        <v>#N/A</v>
      </c>
      <c r="CD666" s="5" t="e">
        <f>IF(ISNUMBER('All Data'!$R668),'All Data'!$R668,#N/A)</f>
        <v>#N/A</v>
      </c>
      <c r="CE666" s="5" t="e">
        <f>IF('All Data'!$R668="QAI","QAI",#N/A)</f>
        <v>#N/A</v>
      </c>
      <c r="CF666" s="5" t="e">
        <f>IF('All Data'!$R668="FSA","FSA",#N/A)</f>
        <v>#N/A</v>
      </c>
      <c r="CG666" s="46" t="e">
        <f>IF('All Data'!$R668="SNC","SNC",#N/A)</f>
        <v>#N/A</v>
      </c>
      <c r="CH666" s="44" t="e">
        <f>IF(ISBLANK('All Data'!$S668)=FALSE,'All Data'!$A668,#N/A)</f>
        <v>#N/A</v>
      </c>
      <c r="CI666" s="5" t="e">
        <f>IF(ISNUMBER('All Data'!$S668),'All Data'!$S668,#N/A)</f>
        <v>#N/A</v>
      </c>
      <c r="CJ666" s="5" t="e">
        <f>IF('All Data'!$S668="QAI","QAI",#N/A)</f>
        <v>#N/A</v>
      </c>
      <c r="CK666" s="5" t="e">
        <f>IF('All Data'!$S668="FSA","FSA",#N/A)</f>
        <v>#N/A</v>
      </c>
      <c r="CL666" s="46" t="e">
        <f>IF('All Data'!$S668="SNC","SNC",#N/A)</f>
        <v>#N/A</v>
      </c>
      <c r="CM666" s="44" t="e">
        <f>IF(ISBLANK('All Data'!$T668)=FALSE,'All Data'!$A668,#N/A)</f>
        <v>#N/A</v>
      </c>
      <c r="CN666" s="5" t="e">
        <f>IF(ISNUMBER('All Data'!$T668),'All Data'!$T668,#N/A)</f>
        <v>#N/A</v>
      </c>
      <c r="CO666" s="5" t="e">
        <f>IF('All Data'!$T668="QAI","QAI",#N/A)</f>
        <v>#N/A</v>
      </c>
      <c r="CP666" s="5" t="e">
        <f>IF('All Data'!$T668="FSA","FSA",#N/A)</f>
        <v>#N/A</v>
      </c>
      <c r="CQ666" s="46" t="e">
        <f>IF('All Data'!$T668="SNC","SNC",#N/A)</f>
        <v>#N/A</v>
      </c>
      <c r="CR666" s="44" t="e">
        <f>IF(ISBLANK('All Data'!$U668)=FALSE,'All Data'!$A668,#N/A)</f>
        <v>#N/A</v>
      </c>
      <c r="CS666" s="5" t="e">
        <f>IF(ISNUMBER('All Data'!$U668),'All Data'!$U668,#N/A)</f>
        <v>#N/A</v>
      </c>
      <c r="CT666" s="5" t="e">
        <f>IF('All Data'!$U668="QAI","QAI",#N/A)</f>
        <v>#N/A</v>
      </c>
      <c r="CU666" s="5" t="e">
        <f>IF('All Data'!$U668="FSA","FSA",#N/A)</f>
        <v>#N/A</v>
      </c>
      <c r="CV666" s="46" t="e">
        <f>IF('All Data'!$U668="SNC","SNC",#N/A)</f>
        <v>#N/A</v>
      </c>
      <c r="CW666" s="44" t="e">
        <f>IF(ISBLANK('All Data'!$V668)=FALSE,'All Data'!$A668,#N/A)</f>
        <v>#N/A</v>
      </c>
      <c r="CX666" s="5" t="e">
        <f>IF(ISNUMBER('All Data'!$V668),'All Data'!$V668,#N/A)</f>
        <v>#N/A</v>
      </c>
      <c r="CY666" s="5" t="e">
        <f>IF('All Data'!$V668="QAI","QAI",#N/A)</f>
        <v>#N/A</v>
      </c>
      <c r="CZ666" s="5" t="e">
        <f>IF('All Data'!$V668="FSA","FSA",#N/A)</f>
        <v>#N/A</v>
      </c>
      <c r="DA666" s="46" t="e">
        <f>IF('All Data'!$V668="SNC","SNC",#N/A)</f>
        <v>#N/A</v>
      </c>
      <c r="DB666" s="44">
        <f>IF(ISBLANK('All Data'!$W668)=FALSE,'All Data'!$A668,#N/A)</f>
        <v>44044</v>
      </c>
      <c r="DC666" s="5">
        <f>IF(ISNUMBER('All Data'!$W668),'All Data'!$W668,#N/A)</f>
        <v>10</v>
      </c>
      <c r="DD666" s="5" t="e">
        <f>IF('All Data'!$W668="QAI","QAI",#N/A)</f>
        <v>#N/A</v>
      </c>
      <c r="DE666" s="5" t="e">
        <f>IF('All Data'!$W668="FSA","FSA",#N/A)</f>
        <v>#N/A</v>
      </c>
      <c r="DF666" s="46" t="e">
        <f>IF('All Data'!$W668="SNC","SNC",#N/A)</f>
        <v>#N/A</v>
      </c>
      <c r="DG666" s="44">
        <f>IF(ISBLANK('All Data'!$X668)=FALSE,'All Data'!$A668,#N/A)</f>
        <v>44044</v>
      </c>
      <c r="DH666" s="5">
        <f>IF(ISNUMBER('All Data'!$X668),'All Data'!$X668,#N/A)</f>
        <v>14</v>
      </c>
      <c r="DI666" s="5" t="e">
        <f>IF('All Data'!$X668="QAI","QAI",#N/A)</f>
        <v>#N/A</v>
      </c>
      <c r="DJ666" s="5" t="e">
        <f>IF('All Data'!$X668="FSA","FSA",#N/A)</f>
        <v>#N/A</v>
      </c>
      <c r="DK666" s="46" t="e">
        <f>IF('All Data'!$X668="SNC","SNC",#N/A)</f>
        <v>#N/A</v>
      </c>
      <c r="DN666" s="44">
        <f>'All Data'!$A668</f>
        <v>44044</v>
      </c>
    </row>
    <row r="667" spans="1:118" s="5" customFormat="1" x14ac:dyDescent="0.25">
      <c r="A667" s="44" t="e">
        <f>IF(ISBLANK('All Data'!$B669)=FALSE,'All Data'!$A669,#N/A)</f>
        <v>#N/A</v>
      </c>
      <c r="B667" s="5" t="e">
        <f>IF(ISNUMBER('All Data'!$B669),'All Data'!$B669,#N/A)</f>
        <v>#N/A</v>
      </c>
      <c r="C667" s="5" t="e">
        <f>IF('All Data'!$B669="QAI","QAI",#N/A)</f>
        <v>#N/A</v>
      </c>
      <c r="D667" s="5" t="e">
        <f>IF('All Data'!$B669="FSA","FSA",#N/A)</f>
        <v>#N/A</v>
      </c>
      <c r="E667" s="46" t="e">
        <f>IF('All Data'!$B669="SNC","SNC",#N/A)</f>
        <v>#N/A</v>
      </c>
      <c r="F667" s="44" t="e">
        <f>IF(ISBLANK('All Data'!$C669)=FALSE,'All Data'!$A669,#N/A)</f>
        <v>#N/A</v>
      </c>
      <c r="G667" s="5" t="e">
        <f>IF(ISNUMBER('All Data'!$C669),'All Data'!$C669,#N/A)</f>
        <v>#N/A</v>
      </c>
      <c r="H667" s="5" t="e">
        <f>IF('All Data'!$C669="QAI","QAI",#N/A)</f>
        <v>#N/A</v>
      </c>
      <c r="I667" s="5" t="e">
        <f>IF('All Data'!$C669="FSA","FSA",#N/A)</f>
        <v>#N/A</v>
      </c>
      <c r="J667" s="46" t="e">
        <f>IF('All Data'!$C669="SNC","SNC",#N/A)</f>
        <v>#N/A</v>
      </c>
      <c r="K667" s="44" t="e">
        <f>IF(ISBLANK('All Data'!$D669)=FALSE,'All Data'!$A669,#N/A)</f>
        <v>#N/A</v>
      </c>
      <c r="L667" s="5" t="e">
        <f>IF(ISNUMBER('All Data'!$D669),'All Data'!$D669,#N/A)</f>
        <v>#N/A</v>
      </c>
      <c r="M667" s="5" t="e">
        <f>IF('All Data'!$D669="QAI","QAI",#N/A)</f>
        <v>#N/A</v>
      </c>
      <c r="N667" s="5" t="e">
        <f>IF('All Data'!$D669="FSA","FSA",#N/A)</f>
        <v>#N/A</v>
      </c>
      <c r="O667" s="46" t="e">
        <f>IF('All Data'!$D669="SNC","SNC",#N/A)</f>
        <v>#N/A</v>
      </c>
      <c r="P667" s="44">
        <f>IF(ISBLANK('All Data'!$E669)=FALSE,'All Data'!$A669,#N/A)</f>
        <v>44050</v>
      </c>
      <c r="Q667" s="5">
        <f>IF(ISNUMBER('All Data'!$E669),'All Data'!$E669,#N/A)</f>
        <v>11</v>
      </c>
      <c r="R667" s="5" t="e">
        <f>IF('All Data'!$E669="QAI","QAI",#N/A)</f>
        <v>#N/A</v>
      </c>
      <c r="S667" s="5" t="e">
        <f>IF('All Data'!$E669="FSA","FSA",#N/A)</f>
        <v>#N/A</v>
      </c>
      <c r="T667" s="46" t="e">
        <f>IF('All Data'!$E669="SNC","SNC",#N/A)</f>
        <v>#N/A</v>
      </c>
      <c r="U667" s="44">
        <f>IF(ISBLANK('All Data'!$F669)=FALSE,'All Data'!$A669,#N/A)</f>
        <v>44050</v>
      </c>
      <c r="V667" s="5">
        <f>IF(ISNUMBER('All Data'!$F669),'All Data'!$F669,#N/A)</f>
        <v>21.7</v>
      </c>
      <c r="W667" s="5" t="e">
        <f>IF('All Data'!$F669="QAI","QAI",#N/A)</f>
        <v>#N/A</v>
      </c>
      <c r="X667" s="5" t="e">
        <f>IF('All Data'!$F669="FSA","FSA",#N/A)</f>
        <v>#N/A</v>
      </c>
      <c r="Y667" s="46" t="e">
        <f>IF('All Data'!$F669="SNC","SNC",#N/A)</f>
        <v>#N/A</v>
      </c>
      <c r="Z667" s="44" t="e">
        <f>IF(ISBLANK('All Data'!$G669)=FALSE,'All Data'!$A669,#N/A)</f>
        <v>#N/A</v>
      </c>
      <c r="AA667" s="5" t="e">
        <f>IF(ISNUMBER('All Data'!$G669),'All Data'!$G669,#N/A)</f>
        <v>#N/A</v>
      </c>
      <c r="AB667" s="5" t="e">
        <f>IF('All Data'!$G669="QAI","QAI",#N/A)</f>
        <v>#N/A</v>
      </c>
      <c r="AC667" s="5" t="e">
        <f>IF('All Data'!$G669="FSA","FSA",#N/A)</f>
        <v>#N/A</v>
      </c>
      <c r="AD667" s="46" t="e">
        <f>IF('All Data'!$G669="SNC","SNC",#N/A)</f>
        <v>#N/A</v>
      </c>
      <c r="AE667" s="44" t="e">
        <f>IF(ISBLANK('All Data'!$H669)=FALSE,'All Data'!$A669,#N/A)</f>
        <v>#N/A</v>
      </c>
      <c r="AF667" s="5" t="e">
        <f>IF(ISNUMBER('All Data'!$H669),'All Data'!$H669,#N/A)</f>
        <v>#N/A</v>
      </c>
      <c r="AG667" s="5" t="e">
        <f>IF('All Data'!$H669="QAI","QAI",#N/A)</f>
        <v>#N/A</v>
      </c>
      <c r="AH667" s="5" t="e">
        <f>IF('All Data'!$H669="FSA","FSA",#N/A)</f>
        <v>#N/A</v>
      </c>
      <c r="AI667" s="46" t="e">
        <f>IF('All Data'!$H669="SNC","SNC",#N/A)</f>
        <v>#N/A</v>
      </c>
      <c r="AJ667" s="44">
        <f>IF(ISBLANK('All Data'!$I669)=FALSE,'All Data'!$A669,#N/A)</f>
        <v>44050</v>
      </c>
      <c r="AK667" s="5">
        <f>IF(ISNUMBER('All Data'!$I669),'All Data'!$I669,#N/A)</f>
        <v>13.6</v>
      </c>
      <c r="AL667" s="5" t="e">
        <f>IF('All Data'!$I669="QAI","QAI",#N/A)</f>
        <v>#N/A</v>
      </c>
      <c r="AM667" s="5" t="e">
        <f>IF('All Data'!$I669="FSA","FSA",#N/A)</f>
        <v>#N/A</v>
      </c>
      <c r="AN667" s="46" t="e">
        <f>IF('All Data'!$I669="SNC","SNC",#N/A)</f>
        <v>#N/A</v>
      </c>
      <c r="AO667" s="44">
        <f>IF(ISBLANK('All Data'!$J669)=FALSE,'All Data'!$A669,#N/A)</f>
        <v>44050</v>
      </c>
      <c r="AP667" s="5">
        <f>IF(ISNUMBER('All Data'!$J669),'All Data'!$J669,#N/A)</f>
        <v>13</v>
      </c>
      <c r="AQ667" s="5" t="e">
        <f>IF('All Data'!$J669="QAI","QAI",#N/A)</f>
        <v>#N/A</v>
      </c>
      <c r="AR667" s="5" t="e">
        <f>IF('All Data'!$J669="FSA","FSA",#N/A)</f>
        <v>#N/A</v>
      </c>
      <c r="AS667" s="46" t="e">
        <f>IF('All Data'!$J669="SNC","SNC",#N/A)</f>
        <v>#N/A</v>
      </c>
      <c r="AT667" s="44">
        <f>IF(ISBLANK('All Data'!$K669)=FALSE,'All Data'!$A669,#N/A)</f>
        <v>44050</v>
      </c>
      <c r="AU667" s="5">
        <f>IF(ISNUMBER('All Data'!$K669),'All Data'!$K669,#N/A)</f>
        <v>13</v>
      </c>
      <c r="AV667" s="5" t="e">
        <f>IF('All Data'!$K669="QAI","QAI",#N/A)</f>
        <v>#N/A</v>
      </c>
      <c r="AW667" s="5" t="e">
        <f>IF('All Data'!$K669="FSA","FSA",#N/A)</f>
        <v>#N/A</v>
      </c>
      <c r="AX667" s="46" t="e">
        <f>IF('All Data'!$K669="SNC","SNC",#N/A)</f>
        <v>#N/A</v>
      </c>
      <c r="AY667" s="44" t="e">
        <f>IF(ISBLANK('All Data'!$L669)=FALSE,'All Data'!$A669,#N/A)</f>
        <v>#N/A</v>
      </c>
      <c r="AZ667" s="5" t="e">
        <f>IF(ISNUMBER('All Data'!$L669),'All Data'!$L669,#N/A)</f>
        <v>#N/A</v>
      </c>
      <c r="BA667" s="5" t="e">
        <f>IF('All Data'!$L669="QAI","QAI",#N/A)</f>
        <v>#N/A</v>
      </c>
      <c r="BB667" s="5" t="e">
        <f>IF('All Data'!$L669="FSA","FSA",#N/A)</f>
        <v>#N/A</v>
      </c>
      <c r="BC667" s="46" t="e">
        <f>IF('All Data'!$L669="SNC","SNC",#N/A)</f>
        <v>#N/A</v>
      </c>
      <c r="BD667" s="44" t="e">
        <f>IF(ISBLANK('All Data'!$M669)=FALSE,'All Data'!$A669,#N/A)</f>
        <v>#N/A</v>
      </c>
      <c r="BE667" s="5" t="e">
        <f>IF(ISNUMBER('All Data'!$M669),'All Data'!$M669,#N/A)</f>
        <v>#N/A</v>
      </c>
      <c r="BF667" s="5" t="e">
        <f>IF('All Data'!$M669="QAI","QAI",#N/A)</f>
        <v>#N/A</v>
      </c>
      <c r="BG667" s="5" t="e">
        <f>IF('All Data'!$M669="FSA","FSA",#N/A)</f>
        <v>#N/A</v>
      </c>
      <c r="BH667" s="46" t="e">
        <f>IF('All Data'!$M669="SNC","SNC",#N/A)</f>
        <v>#N/A</v>
      </c>
      <c r="BI667" s="44" t="e">
        <f>IF(ISBLANK('All Data'!$N669)=FALSE,'All Data'!$A669,#N/A)</f>
        <v>#N/A</v>
      </c>
      <c r="BJ667" s="5" t="e">
        <f>IF(ISNUMBER('All Data'!$N669),'All Data'!$N669,#N/A)</f>
        <v>#N/A</v>
      </c>
      <c r="BK667" s="5" t="e">
        <f>IF('All Data'!$N669="QAI","QAI",#N/A)</f>
        <v>#N/A</v>
      </c>
      <c r="BL667" s="5" t="e">
        <f>IF('All Data'!$N669="FSA","FSA",#N/A)</f>
        <v>#N/A</v>
      </c>
      <c r="BM667" s="46" t="e">
        <f>IF('All Data'!$N669="SNC","SNC",#N/A)</f>
        <v>#N/A</v>
      </c>
      <c r="BN667" s="44" t="e">
        <f>IF(ISBLANK('All Data'!$O669)=FALSE,'All Data'!$A669,#N/A)</f>
        <v>#N/A</v>
      </c>
      <c r="BO667" s="5" t="e">
        <f>IF(ISNUMBER('All Data'!$O669),'All Data'!$O669,#N/A)</f>
        <v>#N/A</v>
      </c>
      <c r="BP667" s="5" t="e">
        <f>IF('All Data'!$O669="QAI","QAI",#N/A)</f>
        <v>#N/A</v>
      </c>
      <c r="BQ667" s="5" t="e">
        <f>IF('All Data'!$O669="FSA","FSA",#N/A)</f>
        <v>#N/A</v>
      </c>
      <c r="BR667" s="46" t="e">
        <f>IF('All Data'!$O669="SNC","SNC",#N/A)</f>
        <v>#N/A</v>
      </c>
      <c r="BS667" s="44" t="e">
        <f>IF(ISBLANK('All Data'!$P669)=FALSE,'All Data'!$A669,#N/A)</f>
        <v>#N/A</v>
      </c>
      <c r="BT667" s="5" t="e">
        <f>IF(ISNUMBER('All Data'!$P669),'All Data'!$P669,#N/A)</f>
        <v>#N/A</v>
      </c>
      <c r="BU667" s="5" t="e">
        <f>IF('All Data'!$P669="QAI","QAI",#N/A)</f>
        <v>#N/A</v>
      </c>
      <c r="BV667" s="5" t="e">
        <f>IF('All Data'!$P669="FSA","FSA",#N/A)</f>
        <v>#N/A</v>
      </c>
      <c r="BW667" s="46" t="e">
        <f>IF('All Data'!$P669="SNC","SNC",#N/A)</f>
        <v>#N/A</v>
      </c>
      <c r="BX667" s="44" t="e">
        <f>IF(ISBLANK('All Data'!$Q669)=FALSE,'All Data'!$A669,#N/A)</f>
        <v>#N/A</v>
      </c>
      <c r="BY667" s="5" t="e">
        <f>IF(ISNUMBER('All Data'!$Q669),'All Data'!$Q669,#N/A)</f>
        <v>#N/A</v>
      </c>
      <c r="BZ667" s="5" t="e">
        <f>IF('All Data'!$Q669="QAI","QAI",#N/A)</f>
        <v>#N/A</v>
      </c>
      <c r="CA667" s="5" t="e">
        <f>IF('All Data'!$Q669="FSA","FSA",#N/A)</f>
        <v>#N/A</v>
      </c>
      <c r="CB667" s="46" t="e">
        <f>IF('All Data'!$Q669="SNC","SNC",#N/A)</f>
        <v>#N/A</v>
      </c>
      <c r="CC667" s="44" t="e">
        <f>IF(ISBLANK('All Data'!$R669)=FALSE,'All Data'!$A669,#N/A)</f>
        <v>#N/A</v>
      </c>
      <c r="CD667" s="5" t="e">
        <f>IF(ISNUMBER('All Data'!$R669),'All Data'!$R669,#N/A)</f>
        <v>#N/A</v>
      </c>
      <c r="CE667" s="5" t="e">
        <f>IF('All Data'!$R669="QAI","QAI",#N/A)</f>
        <v>#N/A</v>
      </c>
      <c r="CF667" s="5" t="e">
        <f>IF('All Data'!$R669="FSA","FSA",#N/A)</f>
        <v>#N/A</v>
      </c>
      <c r="CG667" s="46" t="e">
        <f>IF('All Data'!$R669="SNC","SNC",#N/A)</f>
        <v>#N/A</v>
      </c>
      <c r="CH667" s="44" t="e">
        <f>IF(ISBLANK('All Data'!$S669)=FALSE,'All Data'!$A669,#N/A)</f>
        <v>#N/A</v>
      </c>
      <c r="CI667" s="5" t="e">
        <f>IF(ISNUMBER('All Data'!$S669),'All Data'!$S669,#N/A)</f>
        <v>#N/A</v>
      </c>
      <c r="CJ667" s="5" t="e">
        <f>IF('All Data'!$S669="QAI","QAI",#N/A)</f>
        <v>#N/A</v>
      </c>
      <c r="CK667" s="5" t="e">
        <f>IF('All Data'!$S669="FSA","FSA",#N/A)</f>
        <v>#N/A</v>
      </c>
      <c r="CL667" s="46" t="e">
        <f>IF('All Data'!$S669="SNC","SNC",#N/A)</f>
        <v>#N/A</v>
      </c>
      <c r="CM667" s="44" t="e">
        <f>IF(ISBLANK('All Data'!$T669)=FALSE,'All Data'!$A669,#N/A)</f>
        <v>#N/A</v>
      </c>
      <c r="CN667" s="5" t="e">
        <f>IF(ISNUMBER('All Data'!$T669),'All Data'!$T669,#N/A)</f>
        <v>#N/A</v>
      </c>
      <c r="CO667" s="5" t="e">
        <f>IF('All Data'!$T669="QAI","QAI",#N/A)</f>
        <v>#N/A</v>
      </c>
      <c r="CP667" s="5" t="e">
        <f>IF('All Data'!$T669="FSA","FSA",#N/A)</f>
        <v>#N/A</v>
      </c>
      <c r="CQ667" s="46" t="e">
        <f>IF('All Data'!$T669="SNC","SNC",#N/A)</f>
        <v>#N/A</v>
      </c>
      <c r="CR667" s="44" t="e">
        <f>IF(ISBLANK('All Data'!$U669)=FALSE,'All Data'!$A669,#N/A)</f>
        <v>#N/A</v>
      </c>
      <c r="CS667" s="5" t="e">
        <f>IF(ISNUMBER('All Data'!$U669),'All Data'!$U669,#N/A)</f>
        <v>#N/A</v>
      </c>
      <c r="CT667" s="5" t="e">
        <f>IF('All Data'!$U669="QAI","QAI",#N/A)</f>
        <v>#N/A</v>
      </c>
      <c r="CU667" s="5" t="e">
        <f>IF('All Data'!$U669="FSA","FSA",#N/A)</f>
        <v>#N/A</v>
      </c>
      <c r="CV667" s="46" t="e">
        <f>IF('All Data'!$U669="SNC","SNC",#N/A)</f>
        <v>#N/A</v>
      </c>
      <c r="CW667" s="44" t="e">
        <f>IF(ISBLANK('All Data'!$V669)=FALSE,'All Data'!$A669,#N/A)</f>
        <v>#N/A</v>
      </c>
      <c r="CX667" s="5" t="e">
        <f>IF(ISNUMBER('All Data'!$V669),'All Data'!$V669,#N/A)</f>
        <v>#N/A</v>
      </c>
      <c r="CY667" s="5" t="e">
        <f>IF('All Data'!$V669="QAI","QAI",#N/A)</f>
        <v>#N/A</v>
      </c>
      <c r="CZ667" s="5" t="e">
        <f>IF('All Data'!$V669="FSA","FSA",#N/A)</f>
        <v>#N/A</v>
      </c>
      <c r="DA667" s="46" t="e">
        <f>IF('All Data'!$V669="SNC","SNC",#N/A)</f>
        <v>#N/A</v>
      </c>
      <c r="DB667" s="44">
        <f>IF(ISBLANK('All Data'!$W669)=FALSE,'All Data'!$A669,#N/A)</f>
        <v>44050</v>
      </c>
      <c r="DC667" s="5">
        <f>IF(ISNUMBER('All Data'!$W669),'All Data'!$W669,#N/A)</f>
        <v>12</v>
      </c>
      <c r="DD667" s="5" t="e">
        <f>IF('All Data'!$W669="QAI","QAI",#N/A)</f>
        <v>#N/A</v>
      </c>
      <c r="DE667" s="5" t="e">
        <f>IF('All Data'!$W669="FSA","FSA",#N/A)</f>
        <v>#N/A</v>
      </c>
      <c r="DF667" s="46" t="e">
        <f>IF('All Data'!$W669="SNC","SNC",#N/A)</f>
        <v>#N/A</v>
      </c>
      <c r="DG667" s="44">
        <f>IF(ISBLANK('All Data'!$X669)=FALSE,'All Data'!$A669,#N/A)</f>
        <v>44050</v>
      </c>
      <c r="DH667" s="5">
        <f>IF(ISNUMBER('All Data'!$X669),'All Data'!$X669,#N/A)</f>
        <v>18.2</v>
      </c>
      <c r="DI667" s="5" t="e">
        <f>IF('All Data'!$X669="QAI","QAI",#N/A)</f>
        <v>#N/A</v>
      </c>
      <c r="DJ667" s="5" t="e">
        <f>IF('All Data'!$X669="FSA","FSA",#N/A)</f>
        <v>#N/A</v>
      </c>
      <c r="DK667" s="46" t="e">
        <f>IF('All Data'!$X669="SNC","SNC",#N/A)</f>
        <v>#N/A</v>
      </c>
      <c r="DN667" s="44">
        <f>'All Data'!$A669</f>
        <v>44050</v>
      </c>
    </row>
    <row r="668" spans="1:118" s="5" customFormat="1" x14ac:dyDescent="0.25">
      <c r="A668" s="44" t="e">
        <f>IF(ISBLANK('All Data'!$B670)=FALSE,'All Data'!$A670,#N/A)</f>
        <v>#N/A</v>
      </c>
      <c r="B668" s="5" t="e">
        <f>IF(ISNUMBER('All Data'!$B670),'All Data'!$B670,#N/A)</f>
        <v>#N/A</v>
      </c>
      <c r="C668" s="5" t="e">
        <f>IF('All Data'!$B670="QAI","QAI",#N/A)</f>
        <v>#N/A</v>
      </c>
      <c r="D668" s="5" t="e">
        <f>IF('All Data'!$B670="FSA","FSA",#N/A)</f>
        <v>#N/A</v>
      </c>
      <c r="E668" s="46" t="e">
        <f>IF('All Data'!$B670="SNC","SNC",#N/A)</f>
        <v>#N/A</v>
      </c>
      <c r="F668" s="44" t="e">
        <f>IF(ISBLANK('All Data'!$C670)=FALSE,'All Data'!$A670,#N/A)</f>
        <v>#N/A</v>
      </c>
      <c r="G668" s="5" t="e">
        <f>IF(ISNUMBER('All Data'!$C670),'All Data'!$C670,#N/A)</f>
        <v>#N/A</v>
      </c>
      <c r="H668" s="5" t="e">
        <f>IF('All Data'!$C670="QAI","QAI",#N/A)</f>
        <v>#N/A</v>
      </c>
      <c r="I668" s="5" t="e">
        <f>IF('All Data'!$C670="FSA","FSA",#N/A)</f>
        <v>#N/A</v>
      </c>
      <c r="J668" s="46" t="e">
        <f>IF('All Data'!$C670="SNC","SNC",#N/A)</f>
        <v>#N/A</v>
      </c>
      <c r="K668" s="44" t="e">
        <f>IF(ISBLANK('All Data'!$D670)=FALSE,'All Data'!$A670,#N/A)</f>
        <v>#N/A</v>
      </c>
      <c r="L668" s="5" t="e">
        <f>IF(ISNUMBER('All Data'!$D670),'All Data'!$D670,#N/A)</f>
        <v>#N/A</v>
      </c>
      <c r="M668" s="5" t="e">
        <f>IF('All Data'!$D670="QAI","QAI",#N/A)</f>
        <v>#N/A</v>
      </c>
      <c r="N668" s="5" t="e">
        <f>IF('All Data'!$D670="FSA","FSA",#N/A)</f>
        <v>#N/A</v>
      </c>
      <c r="O668" s="46" t="e">
        <f>IF('All Data'!$D670="SNC","SNC",#N/A)</f>
        <v>#N/A</v>
      </c>
      <c r="P668" s="44">
        <f>IF(ISBLANK('All Data'!$E670)=FALSE,'All Data'!$A670,#N/A)</f>
        <v>44056</v>
      </c>
      <c r="Q668" s="5">
        <f>IF(ISNUMBER('All Data'!$E670),'All Data'!$E670,#N/A)</f>
        <v>8.3000000000000007</v>
      </c>
      <c r="R668" s="5" t="e">
        <f>IF('All Data'!$E670="QAI","QAI",#N/A)</f>
        <v>#N/A</v>
      </c>
      <c r="S668" s="5" t="e">
        <f>IF('All Data'!$E670="FSA","FSA",#N/A)</f>
        <v>#N/A</v>
      </c>
      <c r="T668" s="46" t="e">
        <f>IF('All Data'!$E670="SNC","SNC",#N/A)</f>
        <v>#N/A</v>
      </c>
      <c r="U668" s="44">
        <f>IF(ISBLANK('All Data'!$F670)=FALSE,'All Data'!$A670,#N/A)</f>
        <v>44056</v>
      </c>
      <c r="V668" s="5">
        <f>IF(ISNUMBER('All Data'!$F670),'All Data'!$F670,#N/A)</f>
        <v>7.1</v>
      </c>
      <c r="W668" s="5" t="e">
        <f>IF('All Data'!$F670="QAI","QAI",#N/A)</f>
        <v>#N/A</v>
      </c>
      <c r="X668" s="5" t="e">
        <f>IF('All Data'!$F670="FSA","FSA",#N/A)</f>
        <v>#N/A</v>
      </c>
      <c r="Y668" s="46" t="e">
        <f>IF('All Data'!$F670="SNC","SNC",#N/A)</f>
        <v>#N/A</v>
      </c>
      <c r="Z668" s="44" t="e">
        <f>IF(ISBLANK('All Data'!$G670)=FALSE,'All Data'!$A670,#N/A)</f>
        <v>#N/A</v>
      </c>
      <c r="AA668" s="5" t="e">
        <f>IF(ISNUMBER('All Data'!$G670),'All Data'!$G670,#N/A)</f>
        <v>#N/A</v>
      </c>
      <c r="AB668" s="5" t="e">
        <f>IF('All Data'!$G670="QAI","QAI",#N/A)</f>
        <v>#N/A</v>
      </c>
      <c r="AC668" s="5" t="e">
        <f>IF('All Data'!$G670="FSA","FSA",#N/A)</f>
        <v>#N/A</v>
      </c>
      <c r="AD668" s="46" t="e">
        <f>IF('All Data'!$G670="SNC","SNC",#N/A)</f>
        <v>#N/A</v>
      </c>
      <c r="AE668" s="44" t="e">
        <f>IF(ISBLANK('All Data'!$H670)=FALSE,'All Data'!$A670,#N/A)</f>
        <v>#N/A</v>
      </c>
      <c r="AF668" s="5" t="e">
        <f>IF(ISNUMBER('All Data'!$H670),'All Data'!$H670,#N/A)</f>
        <v>#N/A</v>
      </c>
      <c r="AG668" s="5" t="e">
        <f>IF('All Data'!$H670="QAI","QAI",#N/A)</f>
        <v>#N/A</v>
      </c>
      <c r="AH668" s="5" t="e">
        <f>IF('All Data'!$H670="FSA","FSA",#N/A)</f>
        <v>#N/A</v>
      </c>
      <c r="AI668" s="46" t="e">
        <f>IF('All Data'!$H670="SNC","SNC",#N/A)</f>
        <v>#N/A</v>
      </c>
      <c r="AJ668" s="44">
        <f>IF(ISBLANK('All Data'!$I670)=FALSE,'All Data'!$A670,#N/A)</f>
        <v>44056</v>
      </c>
      <c r="AK668" s="5">
        <f>IF(ISNUMBER('All Data'!$I670),'All Data'!$I670,#N/A)</f>
        <v>16.3</v>
      </c>
      <c r="AL668" s="5" t="e">
        <f>IF('All Data'!$I670="QAI","QAI",#N/A)</f>
        <v>#N/A</v>
      </c>
      <c r="AM668" s="5" t="e">
        <f>IF('All Data'!$I670="FSA","FSA",#N/A)</f>
        <v>#N/A</v>
      </c>
      <c r="AN668" s="46" t="e">
        <f>IF('All Data'!$I670="SNC","SNC",#N/A)</f>
        <v>#N/A</v>
      </c>
      <c r="AO668" s="44">
        <f>IF(ISBLANK('All Data'!$J670)=FALSE,'All Data'!$A670,#N/A)</f>
        <v>44056</v>
      </c>
      <c r="AP668" s="5">
        <f>IF(ISNUMBER('All Data'!$J670),'All Data'!$J670,#N/A)</f>
        <v>13</v>
      </c>
      <c r="AQ668" s="5" t="e">
        <f>IF('All Data'!$J670="QAI","QAI",#N/A)</f>
        <v>#N/A</v>
      </c>
      <c r="AR668" s="5" t="e">
        <f>IF('All Data'!$J670="FSA","FSA",#N/A)</f>
        <v>#N/A</v>
      </c>
      <c r="AS668" s="46" t="e">
        <f>IF('All Data'!$J670="SNC","SNC",#N/A)</f>
        <v>#N/A</v>
      </c>
      <c r="AT668" s="44">
        <f>IF(ISBLANK('All Data'!$K670)=FALSE,'All Data'!$A670,#N/A)</f>
        <v>44056</v>
      </c>
      <c r="AU668" s="5">
        <f>IF(ISNUMBER('All Data'!$K670),'All Data'!$K670,#N/A)</f>
        <v>16</v>
      </c>
      <c r="AV668" s="5" t="e">
        <f>IF('All Data'!$K670="QAI","QAI",#N/A)</f>
        <v>#N/A</v>
      </c>
      <c r="AW668" s="5" t="e">
        <f>IF('All Data'!$K670="FSA","FSA",#N/A)</f>
        <v>#N/A</v>
      </c>
      <c r="AX668" s="46" t="e">
        <f>IF('All Data'!$K670="SNC","SNC",#N/A)</f>
        <v>#N/A</v>
      </c>
      <c r="AY668" s="44" t="e">
        <f>IF(ISBLANK('All Data'!$L670)=FALSE,'All Data'!$A670,#N/A)</f>
        <v>#N/A</v>
      </c>
      <c r="AZ668" s="5" t="e">
        <f>IF(ISNUMBER('All Data'!$L670),'All Data'!$L670,#N/A)</f>
        <v>#N/A</v>
      </c>
      <c r="BA668" s="5" t="e">
        <f>IF('All Data'!$L670="QAI","QAI",#N/A)</f>
        <v>#N/A</v>
      </c>
      <c r="BB668" s="5" t="e">
        <f>IF('All Data'!$L670="FSA","FSA",#N/A)</f>
        <v>#N/A</v>
      </c>
      <c r="BC668" s="46" t="e">
        <f>IF('All Data'!$L670="SNC","SNC",#N/A)</f>
        <v>#N/A</v>
      </c>
      <c r="BD668" s="44" t="e">
        <f>IF(ISBLANK('All Data'!$M670)=FALSE,'All Data'!$A670,#N/A)</f>
        <v>#N/A</v>
      </c>
      <c r="BE668" s="5" t="e">
        <f>IF(ISNUMBER('All Data'!$M670),'All Data'!$M670,#N/A)</f>
        <v>#N/A</v>
      </c>
      <c r="BF668" s="5" t="e">
        <f>IF('All Data'!$M670="QAI","QAI",#N/A)</f>
        <v>#N/A</v>
      </c>
      <c r="BG668" s="5" t="e">
        <f>IF('All Data'!$M670="FSA","FSA",#N/A)</f>
        <v>#N/A</v>
      </c>
      <c r="BH668" s="46" t="e">
        <f>IF('All Data'!$M670="SNC","SNC",#N/A)</f>
        <v>#N/A</v>
      </c>
      <c r="BI668" s="44" t="e">
        <f>IF(ISBLANK('All Data'!$N670)=FALSE,'All Data'!$A670,#N/A)</f>
        <v>#N/A</v>
      </c>
      <c r="BJ668" s="5" t="e">
        <f>IF(ISNUMBER('All Data'!$N670),'All Data'!$N670,#N/A)</f>
        <v>#N/A</v>
      </c>
      <c r="BK668" s="5" t="e">
        <f>IF('All Data'!$N670="QAI","QAI",#N/A)</f>
        <v>#N/A</v>
      </c>
      <c r="BL668" s="5" t="e">
        <f>IF('All Data'!$N670="FSA","FSA",#N/A)</f>
        <v>#N/A</v>
      </c>
      <c r="BM668" s="46" t="e">
        <f>IF('All Data'!$N670="SNC","SNC",#N/A)</f>
        <v>#N/A</v>
      </c>
      <c r="BN668" s="44" t="e">
        <f>IF(ISBLANK('All Data'!$O670)=FALSE,'All Data'!$A670,#N/A)</f>
        <v>#N/A</v>
      </c>
      <c r="BO668" s="5" t="e">
        <f>IF(ISNUMBER('All Data'!$O670),'All Data'!$O670,#N/A)</f>
        <v>#N/A</v>
      </c>
      <c r="BP668" s="5" t="e">
        <f>IF('All Data'!$O670="QAI","QAI",#N/A)</f>
        <v>#N/A</v>
      </c>
      <c r="BQ668" s="5" t="e">
        <f>IF('All Data'!$O670="FSA","FSA",#N/A)</f>
        <v>#N/A</v>
      </c>
      <c r="BR668" s="46" t="e">
        <f>IF('All Data'!$O670="SNC","SNC",#N/A)</f>
        <v>#N/A</v>
      </c>
      <c r="BS668" s="44" t="e">
        <f>IF(ISBLANK('All Data'!$P670)=FALSE,'All Data'!$A670,#N/A)</f>
        <v>#N/A</v>
      </c>
      <c r="BT668" s="5" t="e">
        <f>IF(ISNUMBER('All Data'!$P670),'All Data'!$P670,#N/A)</f>
        <v>#N/A</v>
      </c>
      <c r="BU668" s="5" t="e">
        <f>IF('All Data'!$P670="QAI","QAI",#N/A)</f>
        <v>#N/A</v>
      </c>
      <c r="BV668" s="5" t="e">
        <f>IF('All Data'!$P670="FSA","FSA",#N/A)</f>
        <v>#N/A</v>
      </c>
      <c r="BW668" s="46" t="e">
        <f>IF('All Data'!$P670="SNC","SNC",#N/A)</f>
        <v>#N/A</v>
      </c>
      <c r="BX668" s="44" t="e">
        <f>IF(ISBLANK('All Data'!$Q670)=FALSE,'All Data'!$A670,#N/A)</f>
        <v>#N/A</v>
      </c>
      <c r="BY668" s="5" t="e">
        <f>IF(ISNUMBER('All Data'!$Q670),'All Data'!$Q670,#N/A)</f>
        <v>#N/A</v>
      </c>
      <c r="BZ668" s="5" t="e">
        <f>IF('All Data'!$Q670="QAI","QAI",#N/A)</f>
        <v>#N/A</v>
      </c>
      <c r="CA668" s="5" t="e">
        <f>IF('All Data'!$Q670="FSA","FSA",#N/A)</f>
        <v>#N/A</v>
      </c>
      <c r="CB668" s="46" t="e">
        <f>IF('All Data'!$Q670="SNC","SNC",#N/A)</f>
        <v>#N/A</v>
      </c>
      <c r="CC668" s="44" t="e">
        <f>IF(ISBLANK('All Data'!$R670)=FALSE,'All Data'!$A670,#N/A)</f>
        <v>#N/A</v>
      </c>
      <c r="CD668" s="5" t="e">
        <f>IF(ISNUMBER('All Data'!$R670),'All Data'!$R670,#N/A)</f>
        <v>#N/A</v>
      </c>
      <c r="CE668" s="5" t="e">
        <f>IF('All Data'!$R670="QAI","QAI",#N/A)</f>
        <v>#N/A</v>
      </c>
      <c r="CF668" s="5" t="e">
        <f>IF('All Data'!$R670="FSA","FSA",#N/A)</f>
        <v>#N/A</v>
      </c>
      <c r="CG668" s="46" t="e">
        <f>IF('All Data'!$R670="SNC","SNC",#N/A)</f>
        <v>#N/A</v>
      </c>
      <c r="CH668" s="44" t="e">
        <f>IF(ISBLANK('All Data'!$S670)=FALSE,'All Data'!$A670,#N/A)</f>
        <v>#N/A</v>
      </c>
      <c r="CI668" s="5" t="e">
        <f>IF(ISNUMBER('All Data'!$S670),'All Data'!$S670,#N/A)</f>
        <v>#N/A</v>
      </c>
      <c r="CJ668" s="5" t="e">
        <f>IF('All Data'!$S670="QAI","QAI",#N/A)</f>
        <v>#N/A</v>
      </c>
      <c r="CK668" s="5" t="e">
        <f>IF('All Data'!$S670="FSA","FSA",#N/A)</f>
        <v>#N/A</v>
      </c>
      <c r="CL668" s="46" t="e">
        <f>IF('All Data'!$S670="SNC","SNC",#N/A)</f>
        <v>#N/A</v>
      </c>
      <c r="CM668" s="44" t="e">
        <f>IF(ISBLANK('All Data'!$T670)=FALSE,'All Data'!$A670,#N/A)</f>
        <v>#N/A</v>
      </c>
      <c r="CN668" s="5" t="e">
        <f>IF(ISNUMBER('All Data'!$T670),'All Data'!$T670,#N/A)</f>
        <v>#N/A</v>
      </c>
      <c r="CO668" s="5" t="e">
        <f>IF('All Data'!$T670="QAI","QAI",#N/A)</f>
        <v>#N/A</v>
      </c>
      <c r="CP668" s="5" t="e">
        <f>IF('All Data'!$T670="FSA","FSA",#N/A)</f>
        <v>#N/A</v>
      </c>
      <c r="CQ668" s="46" t="e">
        <f>IF('All Data'!$T670="SNC","SNC",#N/A)</f>
        <v>#N/A</v>
      </c>
      <c r="CR668" s="44" t="e">
        <f>IF(ISBLANK('All Data'!$U670)=FALSE,'All Data'!$A670,#N/A)</f>
        <v>#N/A</v>
      </c>
      <c r="CS668" s="5" t="e">
        <f>IF(ISNUMBER('All Data'!$U670),'All Data'!$U670,#N/A)</f>
        <v>#N/A</v>
      </c>
      <c r="CT668" s="5" t="e">
        <f>IF('All Data'!$U670="QAI","QAI",#N/A)</f>
        <v>#N/A</v>
      </c>
      <c r="CU668" s="5" t="e">
        <f>IF('All Data'!$U670="FSA","FSA",#N/A)</f>
        <v>#N/A</v>
      </c>
      <c r="CV668" s="46" t="e">
        <f>IF('All Data'!$U670="SNC","SNC",#N/A)</f>
        <v>#N/A</v>
      </c>
      <c r="CW668" s="44" t="e">
        <f>IF(ISBLANK('All Data'!$V670)=FALSE,'All Data'!$A670,#N/A)</f>
        <v>#N/A</v>
      </c>
      <c r="CX668" s="5" t="e">
        <f>IF(ISNUMBER('All Data'!$V670),'All Data'!$V670,#N/A)</f>
        <v>#N/A</v>
      </c>
      <c r="CY668" s="5" t="e">
        <f>IF('All Data'!$V670="QAI","QAI",#N/A)</f>
        <v>#N/A</v>
      </c>
      <c r="CZ668" s="5" t="e">
        <f>IF('All Data'!$V670="FSA","FSA",#N/A)</f>
        <v>#N/A</v>
      </c>
      <c r="DA668" s="46" t="e">
        <f>IF('All Data'!$V670="SNC","SNC",#N/A)</f>
        <v>#N/A</v>
      </c>
      <c r="DB668" s="44">
        <f>IF(ISBLANK('All Data'!$W670)=FALSE,'All Data'!$A670,#N/A)</f>
        <v>44056</v>
      </c>
      <c r="DC668" s="5">
        <f>IF(ISNUMBER('All Data'!$W670),'All Data'!$W670,#N/A)</f>
        <v>10</v>
      </c>
      <c r="DD668" s="5" t="e">
        <f>IF('All Data'!$W670="QAI","QAI",#N/A)</f>
        <v>#N/A</v>
      </c>
      <c r="DE668" s="5" t="e">
        <f>IF('All Data'!$W670="FSA","FSA",#N/A)</f>
        <v>#N/A</v>
      </c>
      <c r="DF668" s="46" t="e">
        <f>IF('All Data'!$W670="SNC","SNC",#N/A)</f>
        <v>#N/A</v>
      </c>
      <c r="DG668" s="44">
        <f>IF(ISBLANK('All Data'!$X670)=FALSE,'All Data'!$A670,#N/A)</f>
        <v>44056</v>
      </c>
      <c r="DH668" s="5">
        <f>IF(ISNUMBER('All Data'!$X670),'All Data'!$X670,#N/A)</f>
        <v>17.3</v>
      </c>
      <c r="DI668" s="5" t="e">
        <f>IF('All Data'!$X670="QAI","QAI",#N/A)</f>
        <v>#N/A</v>
      </c>
      <c r="DJ668" s="5" t="e">
        <f>IF('All Data'!$X670="FSA","FSA",#N/A)</f>
        <v>#N/A</v>
      </c>
      <c r="DK668" s="46" t="e">
        <f>IF('All Data'!$X670="SNC","SNC",#N/A)</f>
        <v>#N/A</v>
      </c>
      <c r="DN668" s="44">
        <f>'All Data'!$A670</f>
        <v>44056</v>
      </c>
    </row>
    <row r="669" spans="1:118" s="5" customFormat="1" x14ac:dyDescent="0.25">
      <c r="A669" s="44" t="e">
        <f>IF(ISBLANK('All Data'!$B671)=FALSE,'All Data'!$A671,#N/A)</f>
        <v>#N/A</v>
      </c>
      <c r="B669" s="5" t="e">
        <f>IF(ISNUMBER('All Data'!$B671),'All Data'!$B671,#N/A)</f>
        <v>#N/A</v>
      </c>
      <c r="C669" s="5" t="e">
        <f>IF('All Data'!$B671="QAI","QAI",#N/A)</f>
        <v>#N/A</v>
      </c>
      <c r="D669" s="5" t="e">
        <f>IF('All Data'!$B671="FSA","FSA",#N/A)</f>
        <v>#N/A</v>
      </c>
      <c r="E669" s="46" t="e">
        <f>IF('All Data'!$B671="SNC","SNC",#N/A)</f>
        <v>#N/A</v>
      </c>
      <c r="F669" s="44" t="e">
        <f>IF(ISBLANK('All Data'!$C671)=FALSE,'All Data'!$A671,#N/A)</f>
        <v>#N/A</v>
      </c>
      <c r="G669" s="5" t="e">
        <f>IF(ISNUMBER('All Data'!$C671),'All Data'!$C671,#N/A)</f>
        <v>#N/A</v>
      </c>
      <c r="H669" s="5" t="e">
        <f>IF('All Data'!$C671="QAI","QAI",#N/A)</f>
        <v>#N/A</v>
      </c>
      <c r="I669" s="5" t="e">
        <f>IF('All Data'!$C671="FSA","FSA",#N/A)</f>
        <v>#N/A</v>
      </c>
      <c r="J669" s="46" t="e">
        <f>IF('All Data'!$C671="SNC","SNC",#N/A)</f>
        <v>#N/A</v>
      </c>
      <c r="K669" s="44" t="e">
        <f>IF(ISBLANK('All Data'!$D671)=FALSE,'All Data'!$A671,#N/A)</f>
        <v>#N/A</v>
      </c>
      <c r="L669" s="5" t="e">
        <f>IF(ISNUMBER('All Data'!$D671),'All Data'!$D671,#N/A)</f>
        <v>#N/A</v>
      </c>
      <c r="M669" s="5" t="e">
        <f>IF('All Data'!$D671="QAI","QAI",#N/A)</f>
        <v>#N/A</v>
      </c>
      <c r="N669" s="5" t="e">
        <f>IF('All Data'!$D671="FSA","FSA",#N/A)</f>
        <v>#N/A</v>
      </c>
      <c r="O669" s="46" t="e">
        <f>IF('All Data'!$D671="SNC","SNC",#N/A)</f>
        <v>#N/A</v>
      </c>
      <c r="P669" s="44">
        <f>IF(ISBLANK('All Data'!$E671)=FALSE,'All Data'!$A671,#N/A)</f>
        <v>44062</v>
      </c>
      <c r="Q669" s="5">
        <f>IF(ISNUMBER('All Data'!$E671),'All Data'!$E671,#N/A)</f>
        <v>17.899999999999999</v>
      </c>
      <c r="R669" s="5" t="e">
        <f>IF('All Data'!$E671="QAI","QAI",#N/A)</f>
        <v>#N/A</v>
      </c>
      <c r="S669" s="5" t="e">
        <f>IF('All Data'!$E671="FSA","FSA",#N/A)</f>
        <v>#N/A</v>
      </c>
      <c r="T669" s="46" t="e">
        <f>IF('All Data'!$E671="SNC","SNC",#N/A)</f>
        <v>#N/A</v>
      </c>
      <c r="U669" s="44">
        <f>IF(ISBLANK('All Data'!$F671)=FALSE,'All Data'!$A671,#N/A)</f>
        <v>44062</v>
      </c>
      <c r="V669" s="5">
        <f>IF(ISNUMBER('All Data'!$F671),'All Data'!$F671,#N/A)</f>
        <v>18.8</v>
      </c>
      <c r="W669" s="5" t="e">
        <f>IF('All Data'!$F671="QAI","QAI",#N/A)</f>
        <v>#N/A</v>
      </c>
      <c r="X669" s="5" t="e">
        <f>IF('All Data'!$F671="FSA","FSA",#N/A)</f>
        <v>#N/A</v>
      </c>
      <c r="Y669" s="46" t="e">
        <f>IF('All Data'!$F671="SNC","SNC",#N/A)</f>
        <v>#N/A</v>
      </c>
      <c r="Z669" s="44" t="e">
        <f>IF(ISBLANK('All Data'!$G671)=FALSE,'All Data'!$A671,#N/A)</f>
        <v>#N/A</v>
      </c>
      <c r="AA669" s="5" t="e">
        <f>IF(ISNUMBER('All Data'!$G671),'All Data'!$G671,#N/A)</f>
        <v>#N/A</v>
      </c>
      <c r="AB669" s="5" t="e">
        <f>IF('All Data'!$G671="QAI","QAI",#N/A)</f>
        <v>#N/A</v>
      </c>
      <c r="AC669" s="5" t="e">
        <f>IF('All Data'!$G671="FSA","FSA",#N/A)</f>
        <v>#N/A</v>
      </c>
      <c r="AD669" s="46" t="e">
        <f>IF('All Data'!$G671="SNC","SNC",#N/A)</f>
        <v>#N/A</v>
      </c>
      <c r="AE669" s="44" t="e">
        <f>IF(ISBLANK('All Data'!$H671)=FALSE,'All Data'!$A671,#N/A)</f>
        <v>#N/A</v>
      </c>
      <c r="AF669" s="5" t="e">
        <f>IF(ISNUMBER('All Data'!$H671),'All Data'!$H671,#N/A)</f>
        <v>#N/A</v>
      </c>
      <c r="AG669" s="5" t="e">
        <f>IF('All Data'!$H671="QAI","QAI",#N/A)</f>
        <v>#N/A</v>
      </c>
      <c r="AH669" s="5" t="e">
        <f>IF('All Data'!$H671="FSA","FSA",#N/A)</f>
        <v>#N/A</v>
      </c>
      <c r="AI669" s="46" t="e">
        <f>IF('All Data'!$H671="SNC","SNC",#N/A)</f>
        <v>#N/A</v>
      </c>
      <c r="AJ669" s="44" t="e">
        <f>IF(ISBLANK('All Data'!$I671)=FALSE,'All Data'!$A671,#N/A)</f>
        <v>#N/A</v>
      </c>
      <c r="AK669" s="5" t="e">
        <f>IF(ISNUMBER('All Data'!$I671),'All Data'!$I671,#N/A)</f>
        <v>#N/A</v>
      </c>
      <c r="AL669" s="5" t="e">
        <f>IF('All Data'!$I671="QAI","QAI",#N/A)</f>
        <v>#N/A</v>
      </c>
      <c r="AM669" s="5" t="e">
        <f>IF('All Data'!$I671="FSA","FSA",#N/A)</f>
        <v>#N/A</v>
      </c>
      <c r="AN669" s="46" t="e">
        <f>IF('All Data'!$I671="SNC","SNC",#N/A)</f>
        <v>#N/A</v>
      </c>
      <c r="AO669" s="44">
        <f>IF(ISBLANK('All Data'!$J671)=FALSE,'All Data'!$A671,#N/A)</f>
        <v>44062</v>
      </c>
      <c r="AP669" s="5">
        <f>IF(ISNUMBER('All Data'!$J671),'All Data'!$J671,#N/A)</f>
        <v>13</v>
      </c>
      <c r="AQ669" s="5" t="e">
        <f>IF('All Data'!$J671="QAI","QAI",#N/A)</f>
        <v>#N/A</v>
      </c>
      <c r="AR669" s="5" t="e">
        <f>IF('All Data'!$J671="FSA","FSA",#N/A)</f>
        <v>#N/A</v>
      </c>
      <c r="AS669" s="46" t="e">
        <f>IF('All Data'!$J671="SNC","SNC",#N/A)</f>
        <v>#N/A</v>
      </c>
      <c r="AT669" s="44">
        <f>IF(ISBLANK('All Data'!$K671)=FALSE,'All Data'!$A671,#N/A)</f>
        <v>44062</v>
      </c>
      <c r="AU669" s="5">
        <f>IF(ISNUMBER('All Data'!$K671),'All Data'!$K671,#N/A)</f>
        <v>14</v>
      </c>
      <c r="AV669" s="5" t="e">
        <f>IF('All Data'!$K671="QAI","QAI",#N/A)</f>
        <v>#N/A</v>
      </c>
      <c r="AW669" s="5" t="e">
        <f>IF('All Data'!$K671="FSA","FSA",#N/A)</f>
        <v>#N/A</v>
      </c>
      <c r="AX669" s="46" t="e">
        <f>IF('All Data'!$K671="SNC","SNC",#N/A)</f>
        <v>#N/A</v>
      </c>
      <c r="AY669" s="44" t="e">
        <f>IF(ISBLANK('All Data'!$L671)=FALSE,'All Data'!$A671,#N/A)</f>
        <v>#N/A</v>
      </c>
      <c r="AZ669" s="5" t="e">
        <f>IF(ISNUMBER('All Data'!$L671),'All Data'!$L671,#N/A)</f>
        <v>#N/A</v>
      </c>
      <c r="BA669" s="5" t="e">
        <f>IF('All Data'!$L671="QAI","QAI",#N/A)</f>
        <v>#N/A</v>
      </c>
      <c r="BB669" s="5" t="e">
        <f>IF('All Data'!$L671="FSA","FSA",#N/A)</f>
        <v>#N/A</v>
      </c>
      <c r="BC669" s="46" t="e">
        <f>IF('All Data'!$L671="SNC","SNC",#N/A)</f>
        <v>#N/A</v>
      </c>
      <c r="BD669" s="44" t="e">
        <f>IF(ISBLANK('All Data'!$M671)=FALSE,'All Data'!$A671,#N/A)</f>
        <v>#N/A</v>
      </c>
      <c r="BE669" s="5" t="e">
        <f>IF(ISNUMBER('All Data'!$M671),'All Data'!$M671,#N/A)</f>
        <v>#N/A</v>
      </c>
      <c r="BF669" s="5" t="e">
        <f>IF('All Data'!$M671="QAI","QAI",#N/A)</f>
        <v>#N/A</v>
      </c>
      <c r="BG669" s="5" t="e">
        <f>IF('All Data'!$M671="FSA","FSA",#N/A)</f>
        <v>#N/A</v>
      </c>
      <c r="BH669" s="46" t="e">
        <f>IF('All Data'!$M671="SNC","SNC",#N/A)</f>
        <v>#N/A</v>
      </c>
      <c r="BI669" s="44" t="e">
        <f>IF(ISBLANK('All Data'!$N671)=FALSE,'All Data'!$A671,#N/A)</f>
        <v>#N/A</v>
      </c>
      <c r="BJ669" s="5" t="e">
        <f>IF(ISNUMBER('All Data'!$N671),'All Data'!$N671,#N/A)</f>
        <v>#N/A</v>
      </c>
      <c r="BK669" s="5" t="e">
        <f>IF('All Data'!$N671="QAI","QAI",#N/A)</f>
        <v>#N/A</v>
      </c>
      <c r="BL669" s="5" t="e">
        <f>IF('All Data'!$N671="FSA","FSA",#N/A)</f>
        <v>#N/A</v>
      </c>
      <c r="BM669" s="46" t="e">
        <f>IF('All Data'!$N671="SNC","SNC",#N/A)</f>
        <v>#N/A</v>
      </c>
      <c r="BN669" s="44" t="e">
        <f>IF(ISBLANK('All Data'!$O671)=FALSE,'All Data'!$A671,#N/A)</f>
        <v>#N/A</v>
      </c>
      <c r="BO669" s="5" t="e">
        <f>IF(ISNUMBER('All Data'!$O671),'All Data'!$O671,#N/A)</f>
        <v>#N/A</v>
      </c>
      <c r="BP669" s="5" t="e">
        <f>IF('All Data'!$O671="QAI","QAI",#N/A)</f>
        <v>#N/A</v>
      </c>
      <c r="BQ669" s="5" t="e">
        <f>IF('All Data'!$O671="FSA","FSA",#N/A)</f>
        <v>#N/A</v>
      </c>
      <c r="BR669" s="46" t="e">
        <f>IF('All Data'!$O671="SNC","SNC",#N/A)</f>
        <v>#N/A</v>
      </c>
      <c r="BS669" s="44" t="e">
        <f>IF(ISBLANK('All Data'!$P671)=FALSE,'All Data'!$A671,#N/A)</f>
        <v>#N/A</v>
      </c>
      <c r="BT669" s="5" t="e">
        <f>IF(ISNUMBER('All Data'!$P671),'All Data'!$P671,#N/A)</f>
        <v>#N/A</v>
      </c>
      <c r="BU669" s="5" t="e">
        <f>IF('All Data'!$P671="QAI","QAI",#N/A)</f>
        <v>#N/A</v>
      </c>
      <c r="BV669" s="5" t="e">
        <f>IF('All Data'!$P671="FSA","FSA",#N/A)</f>
        <v>#N/A</v>
      </c>
      <c r="BW669" s="46" t="e">
        <f>IF('All Data'!$P671="SNC","SNC",#N/A)</f>
        <v>#N/A</v>
      </c>
      <c r="BX669" s="44" t="e">
        <f>IF(ISBLANK('All Data'!$Q671)=FALSE,'All Data'!$A671,#N/A)</f>
        <v>#N/A</v>
      </c>
      <c r="BY669" s="5" t="e">
        <f>IF(ISNUMBER('All Data'!$Q671),'All Data'!$Q671,#N/A)</f>
        <v>#N/A</v>
      </c>
      <c r="BZ669" s="5" t="e">
        <f>IF('All Data'!$Q671="QAI","QAI",#N/A)</f>
        <v>#N/A</v>
      </c>
      <c r="CA669" s="5" t="e">
        <f>IF('All Data'!$Q671="FSA","FSA",#N/A)</f>
        <v>#N/A</v>
      </c>
      <c r="CB669" s="46" t="e">
        <f>IF('All Data'!$Q671="SNC","SNC",#N/A)</f>
        <v>#N/A</v>
      </c>
      <c r="CC669" s="44" t="e">
        <f>IF(ISBLANK('All Data'!$R671)=FALSE,'All Data'!$A671,#N/A)</f>
        <v>#N/A</v>
      </c>
      <c r="CD669" s="5" t="e">
        <f>IF(ISNUMBER('All Data'!$R671),'All Data'!$R671,#N/A)</f>
        <v>#N/A</v>
      </c>
      <c r="CE669" s="5" t="e">
        <f>IF('All Data'!$R671="QAI","QAI",#N/A)</f>
        <v>#N/A</v>
      </c>
      <c r="CF669" s="5" t="e">
        <f>IF('All Data'!$R671="FSA","FSA",#N/A)</f>
        <v>#N/A</v>
      </c>
      <c r="CG669" s="46" t="e">
        <f>IF('All Data'!$R671="SNC","SNC",#N/A)</f>
        <v>#N/A</v>
      </c>
      <c r="CH669" s="44" t="e">
        <f>IF(ISBLANK('All Data'!$S671)=FALSE,'All Data'!$A671,#N/A)</f>
        <v>#N/A</v>
      </c>
      <c r="CI669" s="5" t="e">
        <f>IF(ISNUMBER('All Data'!$S671),'All Data'!$S671,#N/A)</f>
        <v>#N/A</v>
      </c>
      <c r="CJ669" s="5" t="e">
        <f>IF('All Data'!$S671="QAI","QAI",#N/A)</f>
        <v>#N/A</v>
      </c>
      <c r="CK669" s="5" t="e">
        <f>IF('All Data'!$S671="FSA","FSA",#N/A)</f>
        <v>#N/A</v>
      </c>
      <c r="CL669" s="46" t="e">
        <f>IF('All Data'!$S671="SNC","SNC",#N/A)</f>
        <v>#N/A</v>
      </c>
      <c r="CM669" s="44" t="e">
        <f>IF(ISBLANK('All Data'!$T671)=FALSE,'All Data'!$A671,#N/A)</f>
        <v>#N/A</v>
      </c>
      <c r="CN669" s="5" t="e">
        <f>IF(ISNUMBER('All Data'!$T671),'All Data'!$T671,#N/A)</f>
        <v>#N/A</v>
      </c>
      <c r="CO669" s="5" t="e">
        <f>IF('All Data'!$T671="QAI","QAI",#N/A)</f>
        <v>#N/A</v>
      </c>
      <c r="CP669" s="5" t="e">
        <f>IF('All Data'!$T671="FSA","FSA",#N/A)</f>
        <v>#N/A</v>
      </c>
      <c r="CQ669" s="46" t="e">
        <f>IF('All Data'!$T671="SNC","SNC",#N/A)</f>
        <v>#N/A</v>
      </c>
      <c r="CR669" s="44" t="e">
        <f>IF(ISBLANK('All Data'!$U671)=FALSE,'All Data'!$A671,#N/A)</f>
        <v>#N/A</v>
      </c>
      <c r="CS669" s="5" t="e">
        <f>IF(ISNUMBER('All Data'!$U671),'All Data'!$U671,#N/A)</f>
        <v>#N/A</v>
      </c>
      <c r="CT669" s="5" t="e">
        <f>IF('All Data'!$U671="QAI","QAI",#N/A)</f>
        <v>#N/A</v>
      </c>
      <c r="CU669" s="5" t="e">
        <f>IF('All Data'!$U671="FSA","FSA",#N/A)</f>
        <v>#N/A</v>
      </c>
      <c r="CV669" s="46" t="e">
        <f>IF('All Data'!$U671="SNC","SNC",#N/A)</f>
        <v>#N/A</v>
      </c>
      <c r="CW669" s="44" t="e">
        <f>IF(ISBLANK('All Data'!$V671)=FALSE,'All Data'!$A671,#N/A)</f>
        <v>#N/A</v>
      </c>
      <c r="CX669" s="5" t="e">
        <f>IF(ISNUMBER('All Data'!$V671),'All Data'!$V671,#N/A)</f>
        <v>#N/A</v>
      </c>
      <c r="CY669" s="5" t="e">
        <f>IF('All Data'!$V671="QAI","QAI",#N/A)</f>
        <v>#N/A</v>
      </c>
      <c r="CZ669" s="5" t="e">
        <f>IF('All Data'!$V671="FSA","FSA",#N/A)</f>
        <v>#N/A</v>
      </c>
      <c r="DA669" s="46" t="e">
        <f>IF('All Data'!$V671="SNC","SNC",#N/A)</f>
        <v>#N/A</v>
      </c>
      <c r="DB669" s="44">
        <f>IF(ISBLANK('All Data'!$W671)=FALSE,'All Data'!$A671,#N/A)</f>
        <v>44062</v>
      </c>
      <c r="DC669" s="5">
        <f>IF(ISNUMBER('All Data'!$W671),'All Data'!$W671,#N/A)</f>
        <v>12</v>
      </c>
      <c r="DD669" s="5" t="e">
        <f>IF('All Data'!$W671="QAI","QAI",#N/A)</f>
        <v>#N/A</v>
      </c>
      <c r="DE669" s="5" t="e">
        <f>IF('All Data'!$W671="FSA","FSA",#N/A)</f>
        <v>#N/A</v>
      </c>
      <c r="DF669" s="46" t="e">
        <f>IF('All Data'!$W671="SNC","SNC",#N/A)</f>
        <v>#N/A</v>
      </c>
      <c r="DG669" s="44">
        <f>IF(ISBLANK('All Data'!$X671)=FALSE,'All Data'!$A671,#N/A)</f>
        <v>44062</v>
      </c>
      <c r="DH669" s="5">
        <f>IF(ISNUMBER('All Data'!$X671),'All Data'!$X671,#N/A)</f>
        <v>22.2</v>
      </c>
      <c r="DI669" s="5" t="e">
        <f>IF('All Data'!$X671="QAI","QAI",#N/A)</f>
        <v>#N/A</v>
      </c>
      <c r="DJ669" s="5" t="e">
        <f>IF('All Data'!$X671="FSA","FSA",#N/A)</f>
        <v>#N/A</v>
      </c>
      <c r="DK669" s="46" t="e">
        <f>IF('All Data'!$X671="SNC","SNC",#N/A)</f>
        <v>#N/A</v>
      </c>
      <c r="DN669" s="44">
        <f>'All Data'!$A671</f>
        <v>44062</v>
      </c>
    </row>
    <row r="670" spans="1:118" s="5" customFormat="1" x14ac:dyDescent="0.25">
      <c r="A670" s="44" t="e">
        <f>IF(ISBLANK('All Data'!$B672)=FALSE,'All Data'!$A672,#N/A)</f>
        <v>#N/A</v>
      </c>
      <c r="B670" s="5" t="e">
        <f>IF(ISNUMBER('All Data'!$B672),'All Data'!$B672,#N/A)</f>
        <v>#N/A</v>
      </c>
      <c r="C670" s="5" t="e">
        <f>IF('All Data'!$B672="QAI","QAI",#N/A)</f>
        <v>#N/A</v>
      </c>
      <c r="D670" s="5" t="e">
        <f>IF('All Data'!$B672="FSA","FSA",#N/A)</f>
        <v>#N/A</v>
      </c>
      <c r="E670" s="46" t="e">
        <f>IF('All Data'!$B672="SNC","SNC",#N/A)</f>
        <v>#N/A</v>
      </c>
      <c r="F670" s="44" t="e">
        <f>IF(ISBLANK('All Data'!$C672)=FALSE,'All Data'!$A672,#N/A)</f>
        <v>#N/A</v>
      </c>
      <c r="G670" s="5" t="e">
        <f>IF(ISNUMBER('All Data'!$C672),'All Data'!$C672,#N/A)</f>
        <v>#N/A</v>
      </c>
      <c r="H670" s="5" t="e">
        <f>IF('All Data'!$C672="QAI","QAI",#N/A)</f>
        <v>#N/A</v>
      </c>
      <c r="I670" s="5" t="e">
        <f>IF('All Data'!$C672="FSA","FSA",#N/A)</f>
        <v>#N/A</v>
      </c>
      <c r="J670" s="46" t="e">
        <f>IF('All Data'!$C672="SNC","SNC",#N/A)</f>
        <v>#N/A</v>
      </c>
      <c r="K670" s="44" t="e">
        <f>IF(ISBLANK('All Data'!$D672)=FALSE,'All Data'!$A672,#N/A)</f>
        <v>#N/A</v>
      </c>
      <c r="L670" s="5" t="e">
        <f>IF(ISNUMBER('All Data'!$D672),'All Data'!$D672,#N/A)</f>
        <v>#N/A</v>
      </c>
      <c r="M670" s="5" t="e">
        <f>IF('All Data'!$D672="QAI","QAI",#N/A)</f>
        <v>#N/A</v>
      </c>
      <c r="N670" s="5" t="e">
        <f>IF('All Data'!$D672="FSA","FSA",#N/A)</f>
        <v>#N/A</v>
      </c>
      <c r="O670" s="46" t="e">
        <f>IF('All Data'!$D672="SNC","SNC",#N/A)</f>
        <v>#N/A</v>
      </c>
      <c r="P670" s="44">
        <f>IF(ISBLANK('All Data'!$E672)=FALSE,'All Data'!$A672,#N/A)</f>
        <v>44068</v>
      </c>
      <c r="Q670" s="5">
        <f>IF(ISNUMBER('All Data'!$E672),'All Data'!$E672,#N/A)</f>
        <v>15.9</v>
      </c>
      <c r="R670" s="5" t="e">
        <f>IF('All Data'!$E672="QAI","QAI",#N/A)</f>
        <v>#N/A</v>
      </c>
      <c r="S670" s="5" t="e">
        <f>IF('All Data'!$E672="FSA","FSA",#N/A)</f>
        <v>#N/A</v>
      </c>
      <c r="T670" s="46" t="e">
        <f>IF('All Data'!$E672="SNC","SNC",#N/A)</f>
        <v>#N/A</v>
      </c>
      <c r="U670" s="44">
        <f>IF(ISBLANK('All Data'!$F672)=FALSE,'All Data'!$A672,#N/A)</f>
        <v>44068</v>
      </c>
      <c r="V670" s="5">
        <f>IF(ISNUMBER('All Data'!$F672),'All Data'!$F672,#N/A)</f>
        <v>18.600000000000001</v>
      </c>
      <c r="W670" s="5" t="e">
        <f>IF('All Data'!$F672="QAI","QAI",#N/A)</f>
        <v>#N/A</v>
      </c>
      <c r="X670" s="5" t="e">
        <f>IF('All Data'!$F672="FSA","FSA",#N/A)</f>
        <v>#N/A</v>
      </c>
      <c r="Y670" s="46" t="e">
        <f>IF('All Data'!$F672="SNC","SNC",#N/A)</f>
        <v>#N/A</v>
      </c>
      <c r="Z670" s="44" t="e">
        <f>IF(ISBLANK('All Data'!$G672)=FALSE,'All Data'!$A672,#N/A)</f>
        <v>#N/A</v>
      </c>
      <c r="AA670" s="5" t="e">
        <f>IF(ISNUMBER('All Data'!$G672),'All Data'!$G672,#N/A)</f>
        <v>#N/A</v>
      </c>
      <c r="AB670" s="5" t="e">
        <f>IF('All Data'!$G672="QAI","QAI",#N/A)</f>
        <v>#N/A</v>
      </c>
      <c r="AC670" s="5" t="e">
        <f>IF('All Data'!$G672="FSA","FSA",#N/A)</f>
        <v>#N/A</v>
      </c>
      <c r="AD670" s="46" t="e">
        <f>IF('All Data'!$G672="SNC","SNC",#N/A)</f>
        <v>#N/A</v>
      </c>
      <c r="AE670" s="44" t="e">
        <f>IF(ISBLANK('All Data'!$H672)=FALSE,'All Data'!$A672,#N/A)</f>
        <v>#N/A</v>
      </c>
      <c r="AF670" s="5" t="e">
        <f>IF(ISNUMBER('All Data'!$H672),'All Data'!$H672,#N/A)</f>
        <v>#N/A</v>
      </c>
      <c r="AG670" s="5" t="e">
        <f>IF('All Data'!$H672="QAI","QAI",#N/A)</f>
        <v>#N/A</v>
      </c>
      <c r="AH670" s="5" t="e">
        <f>IF('All Data'!$H672="FSA","FSA",#N/A)</f>
        <v>#N/A</v>
      </c>
      <c r="AI670" s="46" t="e">
        <f>IF('All Data'!$H672="SNC","SNC",#N/A)</f>
        <v>#N/A</v>
      </c>
      <c r="AJ670" s="44" t="e">
        <f>IF(ISBLANK('All Data'!$I672)=FALSE,'All Data'!$A672,#N/A)</f>
        <v>#N/A</v>
      </c>
      <c r="AK670" s="5" t="e">
        <f>IF(ISNUMBER('All Data'!$I672),'All Data'!$I672,#N/A)</f>
        <v>#N/A</v>
      </c>
      <c r="AL670" s="5" t="e">
        <f>IF('All Data'!$I672="QAI","QAI",#N/A)</f>
        <v>#N/A</v>
      </c>
      <c r="AM670" s="5" t="e">
        <f>IF('All Data'!$I672="FSA","FSA",#N/A)</f>
        <v>#N/A</v>
      </c>
      <c r="AN670" s="46" t="e">
        <f>IF('All Data'!$I672="SNC","SNC",#N/A)</f>
        <v>#N/A</v>
      </c>
      <c r="AO670" s="44">
        <f>IF(ISBLANK('All Data'!$J672)=FALSE,'All Data'!$A672,#N/A)</f>
        <v>44068</v>
      </c>
      <c r="AP670" s="5">
        <f>IF(ISNUMBER('All Data'!$J672),'All Data'!$J672,#N/A)</f>
        <v>13</v>
      </c>
      <c r="AQ670" s="5" t="e">
        <f>IF('All Data'!$J672="QAI","QAI",#N/A)</f>
        <v>#N/A</v>
      </c>
      <c r="AR670" s="5" t="e">
        <f>IF('All Data'!$J672="FSA","FSA",#N/A)</f>
        <v>#N/A</v>
      </c>
      <c r="AS670" s="46" t="e">
        <f>IF('All Data'!$J672="SNC","SNC",#N/A)</f>
        <v>#N/A</v>
      </c>
      <c r="AT670" s="44">
        <f>IF(ISBLANK('All Data'!$K672)=FALSE,'All Data'!$A672,#N/A)</f>
        <v>44068</v>
      </c>
      <c r="AU670" s="5">
        <f>IF(ISNUMBER('All Data'!$K672),'All Data'!$K672,#N/A)</f>
        <v>13</v>
      </c>
      <c r="AV670" s="5" t="e">
        <f>IF('All Data'!$K672="QAI","QAI",#N/A)</f>
        <v>#N/A</v>
      </c>
      <c r="AW670" s="5" t="e">
        <f>IF('All Data'!$K672="FSA","FSA",#N/A)</f>
        <v>#N/A</v>
      </c>
      <c r="AX670" s="46" t="e">
        <f>IF('All Data'!$K672="SNC","SNC",#N/A)</f>
        <v>#N/A</v>
      </c>
      <c r="AY670" s="44" t="e">
        <f>IF(ISBLANK('All Data'!$L672)=FALSE,'All Data'!$A672,#N/A)</f>
        <v>#N/A</v>
      </c>
      <c r="AZ670" s="5" t="e">
        <f>IF(ISNUMBER('All Data'!$L672),'All Data'!$L672,#N/A)</f>
        <v>#N/A</v>
      </c>
      <c r="BA670" s="5" t="e">
        <f>IF('All Data'!$L672="QAI","QAI",#N/A)</f>
        <v>#N/A</v>
      </c>
      <c r="BB670" s="5" t="e">
        <f>IF('All Data'!$L672="FSA","FSA",#N/A)</f>
        <v>#N/A</v>
      </c>
      <c r="BC670" s="46" t="e">
        <f>IF('All Data'!$L672="SNC","SNC",#N/A)</f>
        <v>#N/A</v>
      </c>
      <c r="BD670" s="44" t="e">
        <f>IF(ISBLANK('All Data'!$M672)=FALSE,'All Data'!$A672,#N/A)</f>
        <v>#N/A</v>
      </c>
      <c r="BE670" s="5" t="e">
        <f>IF(ISNUMBER('All Data'!$M672),'All Data'!$M672,#N/A)</f>
        <v>#N/A</v>
      </c>
      <c r="BF670" s="5" t="e">
        <f>IF('All Data'!$M672="QAI","QAI",#N/A)</f>
        <v>#N/A</v>
      </c>
      <c r="BG670" s="5" t="e">
        <f>IF('All Data'!$M672="FSA","FSA",#N/A)</f>
        <v>#N/A</v>
      </c>
      <c r="BH670" s="46" t="e">
        <f>IF('All Data'!$M672="SNC","SNC",#N/A)</f>
        <v>#N/A</v>
      </c>
      <c r="BI670" s="44" t="e">
        <f>IF(ISBLANK('All Data'!$N672)=FALSE,'All Data'!$A672,#N/A)</f>
        <v>#N/A</v>
      </c>
      <c r="BJ670" s="5" t="e">
        <f>IF(ISNUMBER('All Data'!$N672),'All Data'!$N672,#N/A)</f>
        <v>#N/A</v>
      </c>
      <c r="BK670" s="5" t="e">
        <f>IF('All Data'!$N672="QAI","QAI",#N/A)</f>
        <v>#N/A</v>
      </c>
      <c r="BL670" s="5" t="e">
        <f>IF('All Data'!$N672="FSA","FSA",#N/A)</f>
        <v>#N/A</v>
      </c>
      <c r="BM670" s="46" t="e">
        <f>IF('All Data'!$N672="SNC","SNC",#N/A)</f>
        <v>#N/A</v>
      </c>
      <c r="BN670" s="44" t="e">
        <f>IF(ISBLANK('All Data'!$O672)=FALSE,'All Data'!$A672,#N/A)</f>
        <v>#N/A</v>
      </c>
      <c r="BO670" s="5" t="e">
        <f>IF(ISNUMBER('All Data'!$O672),'All Data'!$O672,#N/A)</f>
        <v>#N/A</v>
      </c>
      <c r="BP670" s="5" t="e">
        <f>IF('All Data'!$O672="QAI","QAI",#N/A)</f>
        <v>#N/A</v>
      </c>
      <c r="BQ670" s="5" t="e">
        <f>IF('All Data'!$O672="FSA","FSA",#N/A)</f>
        <v>#N/A</v>
      </c>
      <c r="BR670" s="46" t="e">
        <f>IF('All Data'!$O672="SNC","SNC",#N/A)</f>
        <v>#N/A</v>
      </c>
      <c r="BS670" s="44" t="e">
        <f>IF(ISBLANK('All Data'!$P672)=FALSE,'All Data'!$A672,#N/A)</f>
        <v>#N/A</v>
      </c>
      <c r="BT670" s="5" t="e">
        <f>IF(ISNUMBER('All Data'!$P672),'All Data'!$P672,#N/A)</f>
        <v>#N/A</v>
      </c>
      <c r="BU670" s="5" t="e">
        <f>IF('All Data'!$P672="QAI","QAI",#N/A)</f>
        <v>#N/A</v>
      </c>
      <c r="BV670" s="5" t="e">
        <f>IF('All Data'!$P672="FSA","FSA",#N/A)</f>
        <v>#N/A</v>
      </c>
      <c r="BW670" s="46" t="e">
        <f>IF('All Data'!$P672="SNC","SNC",#N/A)</f>
        <v>#N/A</v>
      </c>
      <c r="BX670" s="44" t="e">
        <f>IF(ISBLANK('All Data'!$Q672)=FALSE,'All Data'!$A672,#N/A)</f>
        <v>#N/A</v>
      </c>
      <c r="BY670" s="5" t="e">
        <f>IF(ISNUMBER('All Data'!$Q672),'All Data'!$Q672,#N/A)</f>
        <v>#N/A</v>
      </c>
      <c r="BZ670" s="5" t="e">
        <f>IF('All Data'!$Q672="QAI","QAI",#N/A)</f>
        <v>#N/A</v>
      </c>
      <c r="CA670" s="5" t="e">
        <f>IF('All Data'!$Q672="FSA","FSA",#N/A)</f>
        <v>#N/A</v>
      </c>
      <c r="CB670" s="46" t="e">
        <f>IF('All Data'!$Q672="SNC","SNC",#N/A)</f>
        <v>#N/A</v>
      </c>
      <c r="CC670" s="44" t="e">
        <f>IF(ISBLANK('All Data'!$R672)=FALSE,'All Data'!$A672,#N/A)</f>
        <v>#N/A</v>
      </c>
      <c r="CD670" s="5" t="e">
        <f>IF(ISNUMBER('All Data'!$R672),'All Data'!$R672,#N/A)</f>
        <v>#N/A</v>
      </c>
      <c r="CE670" s="5" t="e">
        <f>IF('All Data'!$R672="QAI","QAI",#N/A)</f>
        <v>#N/A</v>
      </c>
      <c r="CF670" s="5" t="e">
        <f>IF('All Data'!$R672="FSA","FSA",#N/A)</f>
        <v>#N/A</v>
      </c>
      <c r="CG670" s="46" t="e">
        <f>IF('All Data'!$R672="SNC","SNC",#N/A)</f>
        <v>#N/A</v>
      </c>
      <c r="CH670" s="44" t="e">
        <f>IF(ISBLANK('All Data'!$S672)=FALSE,'All Data'!$A672,#N/A)</f>
        <v>#N/A</v>
      </c>
      <c r="CI670" s="5" t="e">
        <f>IF(ISNUMBER('All Data'!$S672),'All Data'!$S672,#N/A)</f>
        <v>#N/A</v>
      </c>
      <c r="CJ670" s="5" t="e">
        <f>IF('All Data'!$S672="QAI","QAI",#N/A)</f>
        <v>#N/A</v>
      </c>
      <c r="CK670" s="5" t="e">
        <f>IF('All Data'!$S672="FSA","FSA",#N/A)</f>
        <v>#N/A</v>
      </c>
      <c r="CL670" s="46" t="e">
        <f>IF('All Data'!$S672="SNC","SNC",#N/A)</f>
        <v>#N/A</v>
      </c>
      <c r="CM670" s="44" t="e">
        <f>IF(ISBLANK('All Data'!$T672)=FALSE,'All Data'!$A672,#N/A)</f>
        <v>#N/A</v>
      </c>
      <c r="CN670" s="5" t="e">
        <f>IF(ISNUMBER('All Data'!$T672),'All Data'!$T672,#N/A)</f>
        <v>#N/A</v>
      </c>
      <c r="CO670" s="5" t="e">
        <f>IF('All Data'!$T672="QAI","QAI",#N/A)</f>
        <v>#N/A</v>
      </c>
      <c r="CP670" s="5" t="e">
        <f>IF('All Data'!$T672="FSA","FSA",#N/A)</f>
        <v>#N/A</v>
      </c>
      <c r="CQ670" s="46" t="e">
        <f>IF('All Data'!$T672="SNC","SNC",#N/A)</f>
        <v>#N/A</v>
      </c>
      <c r="CR670" s="44" t="e">
        <f>IF(ISBLANK('All Data'!$U672)=FALSE,'All Data'!$A672,#N/A)</f>
        <v>#N/A</v>
      </c>
      <c r="CS670" s="5" t="e">
        <f>IF(ISNUMBER('All Data'!$U672),'All Data'!$U672,#N/A)</f>
        <v>#N/A</v>
      </c>
      <c r="CT670" s="5" t="e">
        <f>IF('All Data'!$U672="QAI","QAI",#N/A)</f>
        <v>#N/A</v>
      </c>
      <c r="CU670" s="5" t="e">
        <f>IF('All Data'!$U672="FSA","FSA",#N/A)</f>
        <v>#N/A</v>
      </c>
      <c r="CV670" s="46" t="e">
        <f>IF('All Data'!$U672="SNC","SNC",#N/A)</f>
        <v>#N/A</v>
      </c>
      <c r="CW670" s="44" t="e">
        <f>IF(ISBLANK('All Data'!$V672)=FALSE,'All Data'!$A672,#N/A)</f>
        <v>#N/A</v>
      </c>
      <c r="CX670" s="5" t="e">
        <f>IF(ISNUMBER('All Data'!$V672),'All Data'!$V672,#N/A)</f>
        <v>#N/A</v>
      </c>
      <c r="CY670" s="5" t="e">
        <f>IF('All Data'!$V672="QAI","QAI",#N/A)</f>
        <v>#N/A</v>
      </c>
      <c r="CZ670" s="5" t="e">
        <f>IF('All Data'!$V672="FSA","FSA",#N/A)</f>
        <v>#N/A</v>
      </c>
      <c r="DA670" s="46" t="e">
        <f>IF('All Data'!$V672="SNC","SNC",#N/A)</f>
        <v>#N/A</v>
      </c>
      <c r="DB670" s="44">
        <f>IF(ISBLANK('All Data'!$W672)=FALSE,'All Data'!$A672,#N/A)</f>
        <v>44068</v>
      </c>
      <c r="DC670" s="5">
        <f>IF(ISNUMBER('All Data'!$W672),'All Data'!$W672,#N/A)</f>
        <v>12</v>
      </c>
      <c r="DD670" s="5" t="e">
        <f>IF('All Data'!$W672="QAI","QAI",#N/A)</f>
        <v>#N/A</v>
      </c>
      <c r="DE670" s="5" t="e">
        <f>IF('All Data'!$W672="FSA","FSA",#N/A)</f>
        <v>#N/A</v>
      </c>
      <c r="DF670" s="46" t="e">
        <f>IF('All Data'!$W672="SNC","SNC",#N/A)</f>
        <v>#N/A</v>
      </c>
      <c r="DG670" s="44">
        <f>IF(ISBLANK('All Data'!$X672)=FALSE,'All Data'!$A672,#N/A)</f>
        <v>44068</v>
      </c>
      <c r="DH670" s="5">
        <f>IF(ISNUMBER('All Data'!$X672),'All Data'!$X672,#N/A)</f>
        <v>24.8</v>
      </c>
      <c r="DI670" s="5" t="e">
        <f>IF('All Data'!$X672="QAI","QAI",#N/A)</f>
        <v>#N/A</v>
      </c>
      <c r="DJ670" s="5" t="e">
        <f>IF('All Data'!$X672="FSA","FSA",#N/A)</f>
        <v>#N/A</v>
      </c>
      <c r="DK670" s="46" t="e">
        <f>IF('All Data'!$X672="SNC","SNC",#N/A)</f>
        <v>#N/A</v>
      </c>
      <c r="DN670" s="44">
        <f>'All Data'!$A672</f>
        <v>44068</v>
      </c>
    </row>
    <row r="671" spans="1:118" s="5" customFormat="1" x14ac:dyDescent="0.25">
      <c r="A671" s="44" t="e">
        <f>IF(ISBLANK('All Data'!$B673)=FALSE,'All Data'!$A673,#N/A)</f>
        <v>#N/A</v>
      </c>
      <c r="B671" s="5" t="e">
        <f>IF(ISNUMBER('All Data'!$B673),'All Data'!$B673,#N/A)</f>
        <v>#N/A</v>
      </c>
      <c r="C671" s="5" t="e">
        <f>IF('All Data'!$B673="QAI","QAI",#N/A)</f>
        <v>#N/A</v>
      </c>
      <c r="D671" s="5" t="e">
        <f>IF('All Data'!$B673="FSA","FSA",#N/A)</f>
        <v>#N/A</v>
      </c>
      <c r="E671" s="46" t="e">
        <f>IF('All Data'!$B673="SNC","SNC",#N/A)</f>
        <v>#N/A</v>
      </c>
      <c r="F671" s="44" t="e">
        <f>IF(ISBLANK('All Data'!$C673)=FALSE,'All Data'!$A673,#N/A)</f>
        <v>#N/A</v>
      </c>
      <c r="G671" s="5" t="e">
        <f>IF(ISNUMBER('All Data'!$C673),'All Data'!$C673,#N/A)</f>
        <v>#N/A</v>
      </c>
      <c r="H671" s="5" t="e">
        <f>IF('All Data'!$C673="QAI","QAI",#N/A)</f>
        <v>#N/A</v>
      </c>
      <c r="I671" s="5" t="e">
        <f>IF('All Data'!$C673="FSA","FSA",#N/A)</f>
        <v>#N/A</v>
      </c>
      <c r="J671" s="46" t="e">
        <f>IF('All Data'!$C673="SNC","SNC",#N/A)</f>
        <v>#N/A</v>
      </c>
      <c r="K671" s="44" t="e">
        <f>IF(ISBLANK('All Data'!$D673)=FALSE,'All Data'!$A673,#N/A)</f>
        <v>#N/A</v>
      </c>
      <c r="L671" s="5" t="e">
        <f>IF(ISNUMBER('All Data'!$D673),'All Data'!$D673,#N/A)</f>
        <v>#N/A</v>
      </c>
      <c r="M671" s="5" t="e">
        <f>IF('All Data'!$D673="QAI","QAI",#N/A)</f>
        <v>#N/A</v>
      </c>
      <c r="N671" s="5" t="e">
        <f>IF('All Data'!$D673="FSA","FSA",#N/A)</f>
        <v>#N/A</v>
      </c>
      <c r="O671" s="46" t="e">
        <f>IF('All Data'!$D673="SNC","SNC",#N/A)</f>
        <v>#N/A</v>
      </c>
      <c r="P671" s="44">
        <f>IF(ISBLANK('All Data'!$E673)=FALSE,'All Data'!$A673,#N/A)</f>
        <v>44074</v>
      </c>
      <c r="Q671" s="5">
        <f>IF(ISNUMBER('All Data'!$E673),'All Data'!$E673,#N/A)</f>
        <v>9.1999999999999993</v>
      </c>
      <c r="R671" s="5" t="e">
        <f>IF('All Data'!$E673="QAI","QAI",#N/A)</f>
        <v>#N/A</v>
      </c>
      <c r="S671" s="5" t="e">
        <f>IF('All Data'!$E673="FSA","FSA",#N/A)</f>
        <v>#N/A</v>
      </c>
      <c r="T671" s="46" t="e">
        <f>IF('All Data'!$E673="SNC","SNC",#N/A)</f>
        <v>#N/A</v>
      </c>
      <c r="U671" s="44">
        <f>IF(ISBLANK('All Data'!$F673)=FALSE,'All Data'!$A673,#N/A)</f>
        <v>44074</v>
      </c>
      <c r="V671" s="5">
        <f>IF(ISNUMBER('All Data'!$F673),'All Data'!$F673,#N/A)</f>
        <v>9.8000000000000007</v>
      </c>
      <c r="W671" s="5" t="e">
        <f>IF('All Data'!$F673="QAI","QAI",#N/A)</f>
        <v>#N/A</v>
      </c>
      <c r="X671" s="5" t="e">
        <f>IF('All Data'!$F673="FSA","FSA",#N/A)</f>
        <v>#N/A</v>
      </c>
      <c r="Y671" s="46" t="e">
        <f>IF('All Data'!$F673="SNC","SNC",#N/A)</f>
        <v>#N/A</v>
      </c>
      <c r="Z671" s="44" t="e">
        <f>IF(ISBLANK('All Data'!$G673)=FALSE,'All Data'!$A673,#N/A)</f>
        <v>#N/A</v>
      </c>
      <c r="AA671" s="5" t="e">
        <f>IF(ISNUMBER('All Data'!$G673),'All Data'!$G673,#N/A)</f>
        <v>#N/A</v>
      </c>
      <c r="AB671" s="5" t="e">
        <f>IF('All Data'!$G673="QAI","QAI",#N/A)</f>
        <v>#N/A</v>
      </c>
      <c r="AC671" s="5" t="e">
        <f>IF('All Data'!$G673="FSA","FSA",#N/A)</f>
        <v>#N/A</v>
      </c>
      <c r="AD671" s="46" t="e">
        <f>IF('All Data'!$G673="SNC","SNC",#N/A)</f>
        <v>#N/A</v>
      </c>
      <c r="AE671" s="44" t="e">
        <f>IF(ISBLANK('All Data'!$H673)=FALSE,'All Data'!$A673,#N/A)</f>
        <v>#N/A</v>
      </c>
      <c r="AF671" s="5" t="e">
        <f>IF(ISNUMBER('All Data'!$H673),'All Data'!$H673,#N/A)</f>
        <v>#N/A</v>
      </c>
      <c r="AG671" s="5" t="e">
        <f>IF('All Data'!$H673="QAI","QAI",#N/A)</f>
        <v>#N/A</v>
      </c>
      <c r="AH671" s="5" t="e">
        <f>IF('All Data'!$H673="FSA","FSA",#N/A)</f>
        <v>#N/A</v>
      </c>
      <c r="AI671" s="46" t="e">
        <f>IF('All Data'!$H673="SNC","SNC",#N/A)</f>
        <v>#N/A</v>
      </c>
      <c r="AJ671" s="44" t="e">
        <f>IF(ISBLANK('All Data'!$I673)=FALSE,'All Data'!$A673,#N/A)</f>
        <v>#N/A</v>
      </c>
      <c r="AK671" s="5" t="e">
        <f>IF(ISNUMBER('All Data'!$I673),'All Data'!$I673,#N/A)</f>
        <v>#N/A</v>
      </c>
      <c r="AL671" s="5" t="e">
        <f>IF('All Data'!$I673="QAI","QAI",#N/A)</f>
        <v>#N/A</v>
      </c>
      <c r="AM671" s="5" t="e">
        <f>IF('All Data'!$I673="FSA","FSA",#N/A)</f>
        <v>#N/A</v>
      </c>
      <c r="AN671" s="46" t="e">
        <f>IF('All Data'!$I673="SNC","SNC",#N/A)</f>
        <v>#N/A</v>
      </c>
      <c r="AO671" s="44">
        <f>IF(ISBLANK('All Data'!$J673)=FALSE,'All Data'!$A673,#N/A)</f>
        <v>44074</v>
      </c>
      <c r="AP671" s="5">
        <f>IF(ISNUMBER('All Data'!$J673),'All Data'!$J673,#N/A)</f>
        <v>9</v>
      </c>
      <c r="AQ671" s="5" t="e">
        <f>IF('All Data'!$J673="QAI","QAI",#N/A)</f>
        <v>#N/A</v>
      </c>
      <c r="AR671" s="5" t="e">
        <f>IF('All Data'!$J673="FSA","FSA",#N/A)</f>
        <v>#N/A</v>
      </c>
      <c r="AS671" s="46" t="e">
        <f>IF('All Data'!$J673="SNC","SNC",#N/A)</f>
        <v>#N/A</v>
      </c>
      <c r="AT671" s="44">
        <f>IF(ISBLANK('All Data'!$K673)=FALSE,'All Data'!$A673,#N/A)</f>
        <v>44074</v>
      </c>
      <c r="AU671" s="5">
        <f>IF(ISNUMBER('All Data'!$K673),'All Data'!$K673,#N/A)</f>
        <v>9</v>
      </c>
      <c r="AV671" s="5" t="e">
        <f>IF('All Data'!$K673="QAI","QAI",#N/A)</f>
        <v>#N/A</v>
      </c>
      <c r="AW671" s="5" t="e">
        <f>IF('All Data'!$K673="FSA","FSA",#N/A)</f>
        <v>#N/A</v>
      </c>
      <c r="AX671" s="46" t="e">
        <f>IF('All Data'!$K673="SNC","SNC",#N/A)</f>
        <v>#N/A</v>
      </c>
      <c r="AY671" s="44" t="e">
        <f>IF(ISBLANK('All Data'!$L673)=FALSE,'All Data'!$A673,#N/A)</f>
        <v>#N/A</v>
      </c>
      <c r="AZ671" s="5" t="e">
        <f>IF(ISNUMBER('All Data'!$L673),'All Data'!$L673,#N/A)</f>
        <v>#N/A</v>
      </c>
      <c r="BA671" s="5" t="e">
        <f>IF('All Data'!$L673="QAI","QAI",#N/A)</f>
        <v>#N/A</v>
      </c>
      <c r="BB671" s="5" t="e">
        <f>IF('All Data'!$L673="FSA","FSA",#N/A)</f>
        <v>#N/A</v>
      </c>
      <c r="BC671" s="46" t="e">
        <f>IF('All Data'!$L673="SNC","SNC",#N/A)</f>
        <v>#N/A</v>
      </c>
      <c r="BD671" s="44" t="e">
        <f>IF(ISBLANK('All Data'!$M673)=FALSE,'All Data'!$A673,#N/A)</f>
        <v>#N/A</v>
      </c>
      <c r="BE671" s="5" t="e">
        <f>IF(ISNUMBER('All Data'!$M673),'All Data'!$M673,#N/A)</f>
        <v>#N/A</v>
      </c>
      <c r="BF671" s="5" t="e">
        <f>IF('All Data'!$M673="QAI","QAI",#N/A)</f>
        <v>#N/A</v>
      </c>
      <c r="BG671" s="5" t="e">
        <f>IF('All Data'!$M673="FSA","FSA",#N/A)</f>
        <v>#N/A</v>
      </c>
      <c r="BH671" s="46" t="e">
        <f>IF('All Data'!$M673="SNC","SNC",#N/A)</f>
        <v>#N/A</v>
      </c>
      <c r="BI671" s="44" t="e">
        <f>IF(ISBLANK('All Data'!$N673)=FALSE,'All Data'!$A673,#N/A)</f>
        <v>#N/A</v>
      </c>
      <c r="BJ671" s="5" t="e">
        <f>IF(ISNUMBER('All Data'!$N673),'All Data'!$N673,#N/A)</f>
        <v>#N/A</v>
      </c>
      <c r="BK671" s="5" t="e">
        <f>IF('All Data'!$N673="QAI","QAI",#N/A)</f>
        <v>#N/A</v>
      </c>
      <c r="BL671" s="5" t="e">
        <f>IF('All Data'!$N673="FSA","FSA",#N/A)</f>
        <v>#N/A</v>
      </c>
      <c r="BM671" s="46" t="e">
        <f>IF('All Data'!$N673="SNC","SNC",#N/A)</f>
        <v>#N/A</v>
      </c>
      <c r="BN671" s="44" t="e">
        <f>IF(ISBLANK('All Data'!$O673)=FALSE,'All Data'!$A673,#N/A)</f>
        <v>#N/A</v>
      </c>
      <c r="BO671" s="5" t="e">
        <f>IF(ISNUMBER('All Data'!$O673),'All Data'!$O673,#N/A)</f>
        <v>#N/A</v>
      </c>
      <c r="BP671" s="5" t="e">
        <f>IF('All Data'!$O673="QAI","QAI",#N/A)</f>
        <v>#N/A</v>
      </c>
      <c r="BQ671" s="5" t="e">
        <f>IF('All Data'!$O673="FSA","FSA",#N/A)</f>
        <v>#N/A</v>
      </c>
      <c r="BR671" s="46" t="e">
        <f>IF('All Data'!$O673="SNC","SNC",#N/A)</f>
        <v>#N/A</v>
      </c>
      <c r="BS671" s="44" t="e">
        <f>IF(ISBLANK('All Data'!$P673)=FALSE,'All Data'!$A673,#N/A)</f>
        <v>#N/A</v>
      </c>
      <c r="BT671" s="5" t="e">
        <f>IF(ISNUMBER('All Data'!$P673),'All Data'!$P673,#N/A)</f>
        <v>#N/A</v>
      </c>
      <c r="BU671" s="5" t="e">
        <f>IF('All Data'!$P673="QAI","QAI",#N/A)</f>
        <v>#N/A</v>
      </c>
      <c r="BV671" s="5" t="e">
        <f>IF('All Data'!$P673="FSA","FSA",#N/A)</f>
        <v>#N/A</v>
      </c>
      <c r="BW671" s="46" t="e">
        <f>IF('All Data'!$P673="SNC","SNC",#N/A)</f>
        <v>#N/A</v>
      </c>
      <c r="BX671" s="44" t="e">
        <f>IF(ISBLANK('All Data'!$Q673)=FALSE,'All Data'!$A673,#N/A)</f>
        <v>#N/A</v>
      </c>
      <c r="BY671" s="5" t="e">
        <f>IF(ISNUMBER('All Data'!$Q673),'All Data'!$Q673,#N/A)</f>
        <v>#N/A</v>
      </c>
      <c r="BZ671" s="5" t="e">
        <f>IF('All Data'!$Q673="QAI","QAI",#N/A)</f>
        <v>#N/A</v>
      </c>
      <c r="CA671" s="5" t="e">
        <f>IF('All Data'!$Q673="FSA","FSA",#N/A)</f>
        <v>#N/A</v>
      </c>
      <c r="CB671" s="46" t="e">
        <f>IF('All Data'!$Q673="SNC","SNC",#N/A)</f>
        <v>#N/A</v>
      </c>
      <c r="CC671" s="44" t="e">
        <f>IF(ISBLANK('All Data'!$R673)=FALSE,'All Data'!$A673,#N/A)</f>
        <v>#N/A</v>
      </c>
      <c r="CD671" s="5" t="e">
        <f>IF(ISNUMBER('All Data'!$R673),'All Data'!$R673,#N/A)</f>
        <v>#N/A</v>
      </c>
      <c r="CE671" s="5" t="e">
        <f>IF('All Data'!$R673="QAI","QAI",#N/A)</f>
        <v>#N/A</v>
      </c>
      <c r="CF671" s="5" t="e">
        <f>IF('All Data'!$R673="FSA","FSA",#N/A)</f>
        <v>#N/A</v>
      </c>
      <c r="CG671" s="46" t="e">
        <f>IF('All Data'!$R673="SNC","SNC",#N/A)</f>
        <v>#N/A</v>
      </c>
      <c r="CH671" s="44" t="e">
        <f>IF(ISBLANK('All Data'!$S673)=FALSE,'All Data'!$A673,#N/A)</f>
        <v>#N/A</v>
      </c>
      <c r="CI671" s="5" t="e">
        <f>IF(ISNUMBER('All Data'!$S673),'All Data'!$S673,#N/A)</f>
        <v>#N/A</v>
      </c>
      <c r="CJ671" s="5" t="e">
        <f>IF('All Data'!$S673="QAI","QAI",#N/A)</f>
        <v>#N/A</v>
      </c>
      <c r="CK671" s="5" t="e">
        <f>IF('All Data'!$S673="FSA","FSA",#N/A)</f>
        <v>#N/A</v>
      </c>
      <c r="CL671" s="46" t="e">
        <f>IF('All Data'!$S673="SNC","SNC",#N/A)</f>
        <v>#N/A</v>
      </c>
      <c r="CM671" s="44" t="e">
        <f>IF(ISBLANK('All Data'!$T673)=FALSE,'All Data'!$A673,#N/A)</f>
        <v>#N/A</v>
      </c>
      <c r="CN671" s="5" t="e">
        <f>IF(ISNUMBER('All Data'!$T673),'All Data'!$T673,#N/A)</f>
        <v>#N/A</v>
      </c>
      <c r="CO671" s="5" t="e">
        <f>IF('All Data'!$T673="QAI","QAI",#N/A)</f>
        <v>#N/A</v>
      </c>
      <c r="CP671" s="5" t="e">
        <f>IF('All Data'!$T673="FSA","FSA",#N/A)</f>
        <v>#N/A</v>
      </c>
      <c r="CQ671" s="46" t="e">
        <f>IF('All Data'!$T673="SNC","SNC",#N/A)</f>
        <v>#N/A</v>
      </c>
      <c r="CR671" s="44" t="e">
        <f>IF(ISBLANK('All Data'!$U673)=FALSE,'All Data'!$A673,#N/A)</f>
        <v>#N/A</v>
      </c>
      <c r="CS671" s="5" t="e">
        <f>IF(ISNUMBER('All Data'!$U673),'All Data'!$U673,#N/A)</f>
        <v>#N/A</v>
      </c>
      <c r="CT671" s="5" t="e">
        <f>IF('All Data'!$U673="QAI","QAI",#N/A)</f>
        <v>#N/A</v>
      </c>
      <c r="CU671" s="5" t="e">
        <f>IF('All Data'!$U673="FSA","FSA",#N/A)</f>
        <v>#N/A</v>
      </c>
      <c r="CV671" s="46" t="e">
        <f>IF('All Data'!$U673="SNC","SNC",#N/A)</f>
        <v>#N/A</v>
      </c>
      <c r="CW671" s="44" t="e">
        <f>IF(ISBLANK('All Data'!$V673)=FALSE,'All Data'!$A673,#N/A)</f>
        <v>#N/A</v>
      </c>
      <c r="CX671" s="5" t="e">
        <f>IF(ISNUMBER('All Data'!$V673),'All Data'!$V673,#N/A)</f>
        <v>#N/A</v>
      </c>
      <c r="CY671" s="5" t="e">
        <f>IF('All Data'!$V673="QAI","QAI",#N/A)</f>
        <v>#N/A</v>
      </c>
      <c r="CZ671" s="5" t="e">
        <f>IF('All Data'!$V673="FSA","FSA",#N/A)</f>
        <v>#N/A</v>
      </c>
      <c r="DA671" s="46" t="e">
        <f>IF('All Data'!$V673="SNC","SNC",#N/A)</f>
        <v>#N/A</v>
      </c>
      <c r="DB671" s="44">
        <f>IF(ISBLANK('All Data'!$W673)=FALSE,'All Data'!$A673,#N/A)</f>
        <v>44074</v>
      </c>
      <c r="DC671" s="5">
        <f>IF(ISNUMBER('All Data'!$W673),'All Data'!$W673,#N/A)</f>
        <v>7</v>
      </c>
      <c r="DD671" s="5" t="e">
        <f>IF('All Data'!$W673="QAI","QAI",#N/A)</f>
        <v>#N/A</v>
      </c>
      <c r="DE671" s="5" t="e">
        <f>IF('All Data'!$W673="FSA","FSA",#N/A)</f>
        <v>#N/A</v>
      </c>
      <c r="DF671" s="46" t="e">
        <f>IF('All Data'!$W673="SNC","SNC",#N/A)</f>
        <v>#N/A</v>
      </c>
      <c r="DG671" s="44">
        <f>IF(ISBLANK('All Data'!$X673)=FALSE,'All Data'!$A673,#N/A)</f>
        <v>44074</v>
      </c>
      <c r="DH671" s="5">
        <f>IF(ISNUMBER('All Data'!$X673),'All Data'!$X673,#N/A)</f>
        <v>10.9</v>
      </c>
      <c r="DI671" s="5" t="e">
        <f>IF('All Data'!$X673="QAI","QAI",#N/A)</f>
        <v>#N/A</v>
      </c>
      <c r="DJ671" s="5" t="e">
        <f>IF('All Data'!$X673="FSA","FSA",#N/A)</f>
        <v>#N/A</v>
      </c>
      <c r="DK671" s="46" t="e">
        <f>IF('All Data'!$X673="SNC","SNC",#N/A)</f>
        <v>#N/A</v>
      </c>
      <c r="DN671" s="44">
        <f>'All Data'!$A673</f>
        <v>44074</v>
      </c>
    </row>
    <row r="672" spans="1:118" s="5" customFormat="1" x14ac:dyDescent="0.25">
      <c r="A672" s="44" t="e">
        <f>IF(ISBLANK('All Data'!$B674)=FALSE,'All Data'!$A674,#N/A)</f>
        <v>#N/A</v>
      </c>
      <c r="B672" s="5" t="e">
        <f>IF(ISNUMBER('All Data'!$B674),'All Data'!$B674,#N/A)</f>
        <v>#N/A</v>
      </c>
      <c r="C672" s="5" t="e">
        <f>IF('All Data'!$B674="QAI","QAI",#N/A)</f>
        <v>#N/A</v>
      </c>
      <c r="D672" s="5" t="e">
        <f>IF('All Data'!$B674="FSA","FSA",#N/A)</f>
        <v>#N/A</v>
      </c>
      <c r="E672" s="46" t="e">
        <f>IF('All Data'!$B674="SNC","SNC",#N/A)</f>
        <v>#N/A</v>
      </c>
      <c r="F672" s="44" t="e">
        <f>IF(ISBLANK('All Data'!$C674)=FALSE,'All Data'!$A674,#N/A)</f>
        <v>#N/A</v>
      </c>
      <c r="G672" s="5" t="e">
        <f>IF(ISNUMBER('All Data'!$C674),'All Data'!$C674,#N/A)</f>
        <v>#N/A</v>
      </c>
      <c r="H672" s="5" t="e">
        <f>IF('All Data'!$C674="QAI","QAI",#N/A)</f>
        <v>#N/A</v>
      </c>
      <c r="I672" s="5" t="e">
        <f>IF('All Data'!$C674="FSA","FSA",#N/A)</f>
        <v>#N/A</v>
      </c>
      <c r="J672" s="46" t="e">
        <f>IF('All Data'!$C674="SNC","SNC",#N/A)</f>
        <v>#N/A</v>
      </c>
      <c r="K672" s="44" t="e">
        <f>IF(ISBLANK('All Data'!$D674)=FALSE,'All Data'!$A674,#N/A)</f>
        <v>#N/A</v>
      </c>
      <c r="L672" s="5" t="e">
        <f>IF(ISNUMBER('All Data'!$D674),'All Data'!$D674,#N/A)</f>
        <v>#N/A</v>
      </c>
      <c r="M672" s="5" t="e">
        <f>IF('All Data'!$D674="QAI","QAI",#N/A)</f>
        <v>#N/A</v>
      </c>
      <c r="N672" s="5" t="e">
        <f>IF('All Data'!$D674="FSA","FSA",#N/A)</f>
        <v>#N/A</v>
      </c>
      <c r="O672" s="46" t="e">
        <f>IF('All Data'!$D674="SNC","SNC",#N/A)</f>
        <v>#N/A</v>
      </c>
      <c r="P672" s="44">
        <f>IF(ISBLANK('All Data'!$E674)=FALSE,'All Data'!$A674,#N/A)</f>
        <v>44080</v>
      </c>
      <c r="Q672" s="5">
        <f>IF(ISNUMBER('All Data'!$E674),'All Data'!$E674,#N/A)</f>
        <v>13</v>
      </c>
      <c r="R672" s="5" t="e">
        <f>IF('All Data'!$E674="QAI","QAI",#N/A)</f>
        <v>#N/A</v>
      </c>
      <c r="S672" s="5" t="e">
        <f>IF('All Data'!$E674="FSA","FSA",#N/A)</f>
        <v>#N/A</v>
      </c>
      <c r="T672" s="46" t="e">
        <f>IF('All Data'!$E674="SNC","SNC",#N/A)</f>
        <v>#N/A</v>
      </c>
      <c r="U672" s="44">
        <f>IF(ISBLANK('All Data'!$F674)=FALSE,'All Data'!$A674,#N/A)</f>
        <v>44080</v>
      </c>
      <c r="V672" s="5">
        <f>IF(ISNUMBER('All Data'!$F674),'All Data'!$F674,#N/A)</f>
        <v>9.8000000000000007</v>
      </c>
      <c r="W672" s="5" t="e">
        <f>IF('All Data'!$F674="QAI","QAI",#N/A)</f>
        <v>#N/A</v>
      </c>
      <c r="X672" s="5" t="e">
        <f>IF('All Data'!$F674="FSA","FSA",#N/A)</f>
        <v>#N/A</v>
      </c>
      <c r="Y672" s="46" t="e">
        <f>IF('All Data'!$F674="SNC","SNC",#N/A)</f>
        <v>#N/A</v>
      </c>
      <c r="Z672" s="44" t="e">
        <f>IF(ISBLANK('All Data'!$G674)=FALSE,'All Data'!$A674,#N/A)</f>
        <v>#N/A</v>
      </c>
      <c r="AA672" s="5" t="e">
        <f>IF(ISNUMBER('All Data'!$G674),'All Data'!$G674,#N/A)</f>
        <v>#N/A</v>
      </c>
      <c r="AB672" s="5" t="e">
        <f>IF('All Data'!$G674="QAI","QAI",#N/A)</f>
        <v>#N/A</v>
      </c>
      <c r="AC672" s="5" t="e">
        <f>IF('All Data'!$G674="FSA","FSA",#N/A)</f>
        <v>#N/A</v>
      </c>
      <c r="AD672" s="46" t="e">
        <f>IF('All Data'!$G674="SNC","SNC",#N/A)</f>
        <v>#N/A</v>
      </c>
      <c r="AE672" s="44" t="e">
        <f>IF(ISBLANK('All Data'!$H674)=FALSE,'All Data'!$A674,#N/A)</f>
        <v>#N/A</v>
      </c>
      <c r="AF672" s="5" t="e">
        <f>IF(ISNUMBER('All Data'!$H674),'All Data'!$H674,#N/A)</f>
        <v>#N/A</v>
      </c>
      <c r="AG672" s="5" t="e">
        <f>IF('All Data'!$H674="QAI","QAI",#N/A)</f>
        <v>#N/A</v>
      </c>
      <c r="AH672" s="5" t="e">
        <f>IF('All Data'!$H674="FSA","FSA",#N/A)</f>
        <v>#N/A</v>
      </c>
      <c r="AI672" s="46" t="e">
        <f>IF('All Data'!$H674="SNC","SNC",#N/A)</f>
        <v>#N/A</v>
      </c>
      <c r="AJ672" s="44" t="e">
        <f>IF(ISBLANK('All Data'!$I674)=FALSE,'All Data'!$A674,#N/A)</f>
        <v>#N/A</v>
      </c>
      <c r="AK672" s="5" t="e">
        <f>IF(ISNUMBER('All Data'!$I674),'All Data'!$I674,#N/A)</f>
        <v>#N/A</v>
      </c>
      <c r="AL672" s="5" t="e">
        <f>IF('All Data'!$I674="QAI","QAI",#N/A)</f>
        <v>#N/A</v>
      </c>
      <c r="AM672" s="5" t="e">
        <f>IF('All Data'!$I674="FSA","FSA",#N/A)</f>
        <v>#N/A</v>
      </c>
      <c r="AN672" s="46" t="e">
        <f>IF('All Data'!$I674="SNC","SNC",#N/A)</f>
        <v>#N/A</v>
      </c>
      <c r="AO672" s="44">
        <f>IF(ISBLANK('All Data'!$J674)=FALSE,'All Data'!$A674,#N/A)</f>
        <v>44080</v>
      </c>
      <c r="AP672" s="5">
        <f>IF(ISNUMBER('All Data'!$J674),'All Data'!$J674,#N/A)</f>
        <v>10</v>
      </c>
      <c r="AQ672" s="5" t="e">
        <f>IF('All Data'!$J674="QAI","QAI",#N/A)</f>
        <v>#N/A</v>
      </c>
      <c r="AR672" s="5" t="e">
        <f>IF('All Data'!$J674="FSA","FSA",#N/A)</f>
        <v>#N/A</v>
      </c>
      <c r="AS672" s="46" t="e">
        <f>IF('All Data'!$J674="SNC","SNC",#N/A)</f>
        <v>#N/A</v>
      </c>
      <c r="AT672" s="44">
        <f>IF(ISBLANK('All Data'!$K674)=FALSE,'All Data'!$A674,#N/A)</f>
        <v>44080</v>
      </c>
      <c r="AU672" s="5">
        <f>IF(ISNUMBER('All Data'!$K674),'All Data'!$K674,#N/A)</f>
        <v>11</v>
      </c>
      <c r="AV672" s="5" t="e">
        <f>IF('All Data'!$K674="QAI","QAI",#N/A)</f>
        <v>#N/A</v>
      </c>
      <c r="AW672" s="5" t="e">
        <f>IF('All Data'!$K674="FSA","FSA",#N/A)</f>
        <v>#N/A</v>
      </c>
      <c r="AX672" s="46" t="e">
        <f>IF('All Data'!$K674="SNC","SNC",#N/A)</f>
        <v>#N/A</v>
      </c>
      <c r="AY672" s="44" t="e">
        <f>IF(ISBLANK('All Data'!$L674)=FALSE,'All Data'!$A674,#N/A)</f>
        <v>#N/A</v>
      </c>
      <c r="AZ672" s="5" t="e">
        <f>IF(ISNUMBER('All Data'!$L674),'All Data'!$L674,#N/A)</f>
        <v>#N/A</v>
      </c>
      <c r="BA672" s="5" t="e">
        <f>IF('All Data'!$L674="QAI","QAI",#N/A)</f>
        <v>#N/A</v>
      </c>
      <c r="BB672" s="5" t="e">
        <f>IF('All Data'!$L674="FSA","FSA",#N/A)</f>
        <v>#N/A</v>
      </c>
      <c r="BC672" s="46" t="e">
        <f>IF('All Data'!$L674="SNC","SNC",#N/A)</f>
        <v>#N/A</v>
      </c>
      <c r="BD672" s="44" t="e">
        <f>IF(ISBLANK('All Data'!$M674)=FALSE,'All Data'!$A674,#N/A)</f>
        <v>#N/A</v>
      </c>
      <c r="BE672" s="5" t="e">
        <f>IF(ISNUMBER('All Data'!$M674),'All Data'!$M674,#N/A)</f>
        <v>#N/A</v>
      </c>
      <c r="BF672" s="5" t="e">
        <f>IF('All Data'!$M674="QAI","QAI",#N/A)</f>
        <v>#N/A</v>
      </c>
      <c r="BG672" s="5" t="e">
        <f>IF('All Data'!$M674="FSA","FSA",#N/A)</f>
        <v>#N/A</v>
      </c>
      <c r="BH672" s="46" t="e">
        <f>IF('All Data'!$M674="SNC","SNC",#N/A)</f>
        <v>#N/A</v>
      </c>
      <c r="BI672" s="44" t="e">
        <f>IF(ISBLANK('All Data'!$N674)=FALSE,'All Data'!$A674,#N/A)</f>
        <v>#N/A</v>
      </c>
      <c r="BJ672" s="5" t="e">
        <f>IF(ISNUMBER('All Data'!$N674),'All Data'!$N674,#N/A)</f>
        <v>#N/A</v>
      </c>
      <c r="BK672" s="5" t="e">
        <f>IF('All Data'!$N674="QAI","QAI",#N/A)</f>
        <v>#N/A</v>
      </c>
      <c r="BL672" s="5" t="e">
        <f>IF('All Data'!$N674="FSA","FSA",#N/A)</f>
        <v>#N/A</v>
      </c>
      <c r="BM672" s="46" t="e">
        <f>IF('All Data'!$N674="SNC","SNC",#N/A)</f>
        <v>#N/A</v>
      </c>
      <c r="BN672" s="44" t="e">
        <f>IF(ISBLANK('All Data'!$O674)=FALSE,'All Data'!$A674,#N/A)</f>
        <v>#N/A</v>
      </c>
      <c r="BO672" s="5" t="e">
        <f>IF(ISNUMBER('All Data'!$O674),'All Data'!$O674,#N/A)</f>
        <v>#N/A</v>
      </c>
      <c r="BP672" s="5" t="e">
        <f>IF('All Data'!$O674="QAI","QAI",#N/A)</f>
        <v>#N/A</v>
      </c>
      <c r="BQ672" s="5" t="e">
        <f>IF('All Data'!$O674="FSA","FSA",#N/A)</f>
        <v>#N/A</v>
      </c>
      <c r="BR672" s="46" t="e">
        <f>IF('All Data'!$O674="SNC","SNC",#N/A)</f>
        <v>#N/A</v>
      </c>
      <c r="BS672" s="44" t="e">
        <f>IF(ISBLANK('All Data'!$P674)=FALSE,'All Data'!$A674,#N/A)</f>
        <v>#N/A</v>
      </c>
      <c r="BT672" s="5" t="e">
        <f>IF(ISNUMBER('All Data'!$P674),'All Data'!$P674,#N/A)</f>
        <v>#N/A</v>
      </c>
      <c r="BU672" s="5" t="e">
        <f>IF('All Data'!$P674="QAI","QAI",#N/A)</f>
        <v>#N/A</v>
      </c>
      <c r="BV672" s="5" t="e">
        <f>IF('All Data'!$P674="FSA","FSA",#N/A)</f>
        <v>#N/A</v>
      </c>
      <c r="BW672" s="46" t="e">
        <f>IF('All Data'!$P674="SNC","SNC",#N/A)</f>
        <v>#N/A</v>
      </c>
      <c r="BX672" s="44" t="e">
        <f>IF(ISBLANK('All Data'!$Q674)=FALSE,'All Data'!$A674,#N/A)</f>
        <v>#N/A</v>
      </c>
      <c r="BY672" s="5" t="e">
        <f>IF(ISNUMBER('All Data'!$Q674),'All Data'!$Q674,#N/A)</f>
        <v>#N/A</v>
      </c>
      <c r="BZ672" s="5" t="e">
        <f>IF('All Data'!$Q674="QAI","QAI",#N/A)</f>
        <v>#N/A</v>
      </c>
      <c r="CA672" s="5" t="e">
        <f>IF('All Data'!$Q674="FSA","FSA",#N/A)</f>
        <v>#N/A</v>
      </c>
      <c r="CB672" s="46" t="e">
        <f>IF('All Data'!$Q674="SNC","SNC",#N/A)</f>
        <v>#N/A</v>
      </c>
      <c r="CC672" s="44" t="e">
        <f>IF(ISBLANK('All Data'!$R674)=FALSE,'All Data'!$A674,#N/A)</f>
        <v>#N/A</v>
      </c>
      <c r="CD672" s="5" t="e">
        <f>IF(ISNUMBER('All Data'!$R674),'All Data'!$R674,#N/A)</f>
        <v>#N/A</v>
      </c>
      <c r="CE672" s="5" t="e">
        <f>IF('All Data'!$R674="QAI","QAI",#N/A)</f>
        <v>#N/A</v>
      </c>
      <c r="CF672" s="5" t="e">
        <f>IF('All Data'!$R674="FSA","FSA",#N/A)</f>
        <v>#N/A</v>
      </c>
      <c r="CG672" s="46" t="e">
        <f>IF('All Data'!$R674="SNC","SNC",#N/A)</f>
        <v>#N/A</v>
      </c>
      <c r="CH672" s="44" t="e">
        <f>IF(ISBLANK('All Data'!$S674)=FALSE,'All Data'!$A674,#N/A)</f>
        <v>#N/A</v>
      </c>
      <c r="CI672" s="5" t="e">
        <f>IF(ISNUMBER('All Data'!$S674),'All Data'!$S674,#N/A)</f>
        <v>#N/A</v>
      </c>
      <c r="CJ672" s="5" t="e">
        <f>IF('All Data'!$S674="QAI","QAI",#N/A)</f>
        <v>#N/A</v>
      </c>
      <c r="CK672" s="5" t="e">
        <f>IF('All Data'!$S674="FSA","FSA",#N/A)</f>
        <v>#N/A</v>
      </c>
      <c r="CL672" s="46" t="e">
        <f>IF('All Data'!$S674="SNC","SNC",#N/A)</f>
        <v>#N/A</v>
      </c>
      <c r="CM672" s="44" t="e">
        <f>IF(ISBLANK('All Data'!$T674)=FALSE,'All Data'!$A674,#N/A)</f>
        <v>#N/A</v>
      </c>
      <c r="CN672" s="5" t="e">
        <f>IF(ISNUMBER('All Data'!$T674),'All Data'!$T674,#N/A)</f>
        <v>#N/A</v>
      </c>
      <c r="CO672" s="5" t="e">
        <f>IF('All Data'!$T674="QAI","QAI",#N/A)</f>
        <v>#N/A</v>
      </c>
      <c r="CP672" s="5" t="e">
        <f>IF('All Data'!$T674="FSA","FSA",#N/A)</f>
        <v>#N/A</v>
      </c>
      <c r="CQ672" s="46" t="e">
        <f>IF('All Data'!$T674="SNC","SNC",#N/A)</f>
        <v>#N/A</v>
      </c>
      <c r="CR672" s="44" t="e">
        <f>IF(ISBLANK('All Data'!$U674)=FALSE,'All Data'!$A674,#N/A)</f>
        <v>#N/A</v>
      </c>
      <c r="CS672" s="5" t="e">
        <f>IF(ISNUMBER('All Data'!$U674),'All Data'!$U674,#N/A)</f>
        <v>#N/A</v>
      </c>
      <c r="CT672" s="5" t="e">
        <f>IF('All Data'!$U674="QAI","QAI",#N/A)</f>
        <v>#N/A</v>
      </c>
      <c r="CU672" s="5" t="e">
        <f>IF('All Data'!$U674="FSA","FSA",#N/A)</f>
        <v>#N/A</v>
      </c>
      <c r="CV672" s="46" t="e">
        <f>IF('All Data'!$U674="SNC","SNC",#N/A)</f>
        <v>#N/A</v>
      </c>
      <c r="CW672" s="44" t="e">
        <f>IF(ISBLANK('All Data'!$V674)=FALSE,'All Data'!$A674,#N/A)</f>
        <v>#N/A</v>
      </c>
      <c r="CX672" s="5" t="e">
        <f>IF(ISNUMBER('All Data'!$V674),'All Data'!$V674,#N/A)</f>
        <v>#N/A</v>
      </c>
      <c r="CY672" s="5" t="e">
        <f>IF('All Data'!$V674="QAI","QAI",#N/A)</f>
        <v>#N/A</v>
      </c>
      <c r="CZ672" s="5" t="e">
        <f>IF('All Data'!$V674="FSA","FSA",#N/A)</f>
        <v>#N/A</v>
      </c>
      <c r="DA672" s="46" t="e">
        <f>IF('All Data'!$V674="SNC","SNC",#N/A)</f>
        <v>#N/A</v>
      </c>
      <c r="DB672" s="44">
        <f>IF(ISBLANK('All Data'!$W674)=FALSE,'All Data'!$A674,#N/A)</f>
        <v>44080</v>
      </c>
      <c r="DC672" s="5">
        <f>IF(ISNUMBER('All Data'!$W674),'All Data'!$W674,#N/A)</f>
        <v>8</v>
      </c>
      <c r="DD672" s="5" t="e">
        <f>IF('All Data'!$W674="QAI","QAI",#N/A)</f>
        <v>#N/A</v>
      </c>
      <c r="DE672" s="5" t="e">
        <f>IF('All Data'!$W674="FSA","FSA",#N/A)</f>
        <v>#N/A</v>
      </c>
      <c r="DF672" s="46" t="e">
        <f>IF('All Data'!$W674="SNC","SNC",#N/A)</f>
        <v>#N/A</v>
      </c>
      <c r="DG672" s="44">
        <f>IF(ISBLANK('All Data'!$X674)=FALSE,'All Data'!$A674,#N/A)</f>
        <v>44080</v>
      </c>
      <c r="DH672" s="5">
        <f>IF(ISNUMBER('All Data'!$X674),'All Data'!$X674,#N/A)</f>
        <v>16.8</v>
      </c>
      <c r="DI672" s="5" t="e">
        <f>IF('All Data'!$X674="QAI","QAI",#N/A)</f>
        <v>#N/A</v>
      </c>
      <c r="DJ672" s="5" t="e">
        <f>IF('All Data'!$X674="FSA","FSA",#N/A)</f>
        <v>#N/A</v>
      </c>
      <c r="DK672" s="46" t="e">
        <f>IF('All Data'!$X674="SNC","SNC",#N/A)</f>
        <v>#N/A</v>
      </c>
      <c r="DN672" s="44">
        <f>'All Data'!$A674</f>
        <v>44080</v>
      </c>
    </row>
    <row r="673" spans="1:118" s="5" customFormat="1" x14ac:dyDescent="0.25">
      <c r="A673" s="44" t="e">
        <f>IF(ISBLANK('All Data'!$B675)=FALSE,'All Data'!$A675,#N/A)</f>
        <v>#N/A</v>
      </c>
      <c r="B673" s="5" t="e">
        <f>IF(ISNUMBER('All Data'!$B675),'All Data'!$B675,#N/A)</f>
        <v>#N/A</v>
      </c>
      <c r="C673" s="5" t="e">
        <f>IF('All Data'!$B675="QAI","QAI",#N/A)</f>
        <v>#N/A</v>
      </c>
      <c r="D673" s="5" t="e">
        <f>IF('All Data'!$B675="FSA","FSA",#N/A)</f>
        <v>#N/A</v>
      </c>
      <c r="E673" s="46" t="e">
        <f>IF('All Data'!$B675="SNC","SNC",#N/A)</f>
        <v>#N/A</v>
      </c>
      <c r="F673" s="44" t="e">
        <f>IF(ISBLANK('All Data'!$C675)=FALSE,'All Data'!$A675,#N/A)</f>
        <v>#N/A</v>
      </c>
      <c r="G673" s="5" t="e">
        <f>IF(ISNUMBER('All Data'!$C675),'All Data'!$C675,#N/A)</f>
        <v>#N/A</v>
      </c>
      <c r="H673" s="5" t="e">
        <f>IF('All Data'!$C675="QAI","QAI",#N/A)</f>
        <v>#N/A</v>
      </c>
      <c r="I673" s="5" t="e">
        <f>IF('All Data'!$C675="FSA","FSA",#N/A)</f>
        <v>#N/A</v>
      </c>
      <c r="J673" s="46" t="e">
        <f>IF('All Data'!$C675="SNC","SNC",#N/A)</f>
        <v>#N/A</v>
      </c>
      <c r="K673" s="44" t="e">
        <f>IF(ISBLANK('All Data'!$D675)=FALSE,'All Data'!$A675,#N/A)</f>
        <v>#N/A</v>
      </c>
      <c r="L673" s="5" t="e">
        <f>IF(ISNUMBER('All Data'!$D675),'All Data'!$D675,#N/A)</f>
        <v>#N/A</v>
      </c>
      <c r="M673" s="5" t="e">
        <f>IF('All Data'!$D675="QAI","QAI",#N/A)</f>
        <v>#N/A</v>
      </c>
      <c r="N673" s="5" t="e">
        <f>IF('All Data'!$D675="FSA","FSA",#N/A)</f>
        <v>#N/A</v>
      </c>
      <c r="O673" s="46" t="e">
        <f>IF('All Data'!$D675="SNC","SNC",#N/A)</f>
        <v>#N/A</v>
      </c>
      <c r="P673" s="44">
        <f>IF(ISBLANK('All Data'!$E675)=FALSE,'All Data'!$A675,#N/A)</f>
        <v>44086</v>
      </c>
      <c r="R673" s="5" t="e">
        <f>IF('All Data'!$E675="QAI","QAI",#N/A)</f>
        <v>#N/A</v>
      </c>
      <c r="S673" s="5" t="str">
        <f>IF('All Data'!$E675="FSA","FSA",#N/A)</f>
        <v>FSA</v>
      </c>
      <c r="T673" s="46" t="e">
        <f>IF('All Data'!$E675="SNC","SNC",#N/A)</f>
        <v>#N/A</v>
      </c>
      <c r="U673" s="44">
        <f>IF(ISBLANK('All Data'!$F675)=FALSE,'All Data'!$A675,#N/A)</f>
        <v>44086</v>
      </c>
      <c r="V673" s="5">
        <f>IF(ISNUMBER('All Data'!$F675),'All Data'!$F675,#N/A)</f>
        <v>1.9</v>
      </c>
      <c r="W673" s="5" t="e">
        <f>IF('All Data'!$F675="QAI","QAI",#N/A)</f>
        <v>#N/A</v>
      </c>
      <c r="X673" s="5" t="e">
        <f>IF('All Data'!$F675="FSA","FSA",#N/A)</f>
        <v>#N/A</v>
      </c>
      <c r="Y673" s="46" t="e">
        <f>IF('All Data'!$F675="SNC","SNC",#N/A)</f>
        <v>#N/A</v>
      </c>
      <c r="Z673" s="44" t="e">
        <f>IF(ISBLANK('All Data'!$G675)=FALSE,'All Data'!$A675,#N/A)</f>
        <v>#N/A</v>
      </c>
      <c r="AA673" s="5" t="e">
        <f>IF(ISNUMBER('All Data'!$G675),'All Data'!$G675,#N/A)</f>
        <v>#N/A</v>
      </c>
      <c r="AB673" s="5" t="e">
        <f>IF('All Data'!$G675="QAI","QAI",#N/A)</f>
        <v>#N/A</v>
      </c>
      <c r="AC673" s="5" t="e">
        <f>IF('All Data'!$G675="FSA","FSA",#N/A)</f>
        <v>#N/A</v>
      </c>
      <c r="AD673" s="46" t="e">
        <f>IF('All Data'!$G675="SNC","SNC",#N/A)</f>
        <v>#N/A</v>
      </c>
      <c r="AE673" s="44" t="e">
        <f>IF(ISBLANK('All Data'!$H675)=FALSE,'All Data'!$A675,#N/A)</f>
        <v>#N/A</v>
      </c>
      <c r="AF673" s="5" t="e">
        <f>IF(ISNUMBER('All Data'!$H675),'All Data'!$H675,#N/A)</f>
        <v>#N/A</v>
      </c>
      <c r="AG673" s="5" t="e">
        <f>IF('All Data'!$H675="QAI","QAI",#N/A)</f>
        <v>#N/A</v>
      </c>
      <c r="AH673" s="5" t="e">
        <f>IF('All Data'!$H675="FSA","FSA",#N/A)</f>
        <v>#N/A</v>
      </c>
      <c r="AI673" s="46" t="e">
        <f>IF('All Data'!$H675="SNC","SNC",#N/A)</f>
        <v>#N/A</v>
      </c>
      <c r="AJ673" s="44" t="e">
        <f>IF(ISBLANK('All Data'!$I675)=FALSE,'All Data'!$A675,#N/A)</f>
        <v>#N/A</v>
      </c>
      <c r="AK673" s="5" t="e">
        <f>IF(ISNUMBER('All Data'!$I675),'All Data'!$I675,#N/A)</f>
        <v>#N/A</v>
      </c>
      <c r="AL673" s="5" t="e">
        <f>IF('All Data'!$I675="QAI","QAI",#N/A)</f>
        <v>#N/A</v>
      </c>
      <c r="AM673" s="5" t="e">
        <f>IF('All Data'!$I675="FSA","FSA",#N/A)</f>
        <v>#N/A</v>
      </c>
      <c r="AN673" s="46" t="e">
        <f>IF('All Data'!$I675="SNC","SNC",#N/A)</f>
        <v>#N/A</v>
      </c>
      <c r="AO673" s="44">
        <f>IF(ISBLANK('All Data'!$J675)=FALSE,'All Data'!$A675,#N/A)</f>
        <v>44086</v>
      </c>
      <c r="AP673" s="5">
        <f>IF(ISNUMBER('All Data'!$J675),'All Data'!$J675,#N/A)</f>
        <v>6</v>
      </c>
      <c r="AQ673" s="5" t="e">
        <f>IF('All Data'!$J675="QAI","QAI",#N/A)</f>
        <v>#N/A</v>
      </c>
      <c r="AR673" s="5" t="e">
        <f>IF('All Data'!$J675="FSA","FSA",#N/A)</f>
        <v>#N/A</v>
      </c>
      <c r="AS673" s="46" t="e">
        <f>IF('All Data'!$J675="SNC","SNC",#N/A)</f>
        <v>#N/A</v>
      </c>
      <c r="AT673" s="44">
        <f>IF(ISBLANK('All Data'!$K675)=FALSE,'All Data'!$A675,#N/A)</f>
        <v>44086</v>
      </c>
      <c r="AU673" s="5">
        <f>IF(ISNUMBER('All Data'!$K675),'All Data'!$K675,#N/A)</f>
        <v>7</v>
      </c>
      <c r="AV673" s="5" t="e">
        <f>IF('All Data'!$K675="QAI","QAI",#N/A)</f>
        <v>#N/A</v>
      </c>
      <c r="AW673" s="5" t="e">
        <f>IF('All Data'!$K675="FSA","FSA",#N/A)</f>
        <v>#N/A</v>
      </c>
      <c r="AX673" s="46" t="e">
        <f>IF('All Data'!$K675="SNC","SNC",#N/A)</f>
        <v>#N/A</v>
      </c>
      <c r="AY673" s="44" t="e">
        <f>IF(ISBLANK('All Data'!$L675)=FALSE,'All Data'!$A675,#N/A)</f>
        <v>#N/A</v>
      </c>
      <c r="AZ673" s="5" t="e">
        <f>IF(ISNUMBER('All Data'!$L675),'All Data'!$L675,#N/A)</f>
        <v>#N/A</v>
      </c>
      <c r="BA673" s="5" t="e">
        <f>IF('All Data'!$L675="QAI","QAI",#N/A)</f>
        <v>#N/A</v>
      </c>
      <c r="BB673" s="5" t="e">
        <f>IF('All Data'!$L675="FSA","FSA",#N/A)</f>
        <v>#N/A</v>
      </c>
      <c r="BC673" s="46" t="e">
        <f>IF('All Data'!$L675="SNC","SNC",#N/A)</f>
        <v>#N/A</v>
      </c>
      <c r="BD673" s="44" t="e">
        <f>IF(ISBLANK('All Data'!$M675)=FALSE,'All Data'!$A675,#N/A)</f>
        <v>#N/A</v>
      </c>
      <c r="BE673" s="5" t="e">
        <f>IF(ISNUMBER('All Data'!$M675),'All Data'!$M675,#N/A)</f>
        <v>#N/A</v>
      </c>
      <c r="BF673" s="5" t="e">
        <f>IF('All Data'!$M675="QAI","QAI",#N/A)</f>
        <v>#N/A</v>
      </c>
      <c r="BG673" s="5" t="e">
        <f>IF('All Data'!$M675="FSA","FSA",#N/A)</f>
        <v>#N/A</v>
      </c>
      <c r="BH673" s="46" t="e">
        <f>IF('All Data'!$M675="SNC","SNC",#N/A)</f>
        <v>#N/A</v>
      </c>
      <c r="BI673" s="44" t="e">
        <f>IF(ISBLANK('All Data'!$N675)=FALSE,'All Data'!$A675,#N/A)</f>
        <v>#N/A</v>
      </c>
      <c r="BJ673" s="5" t="e">
        <f>IF(ISNUMBER('All Data'!$N675),'All Data'!$N675,#N/A)</f>
        <v>#N/A</v>
      </c>
      <c r="BK673" s="5" t="e">
        <f>IF('All Data'!$N675="QAI","QAI",#N/A)</f>
        <v>#N/A</v>
      </c>
      <c r="BL673" s="5" t="e">
        <f>IF('All Data'!$N675="FSA","FSA",#N/A)</f>
        <v>#N/A</v>
      </c>
      <c r="BM673" s="46" t="e">
        <f>IF('All Data'!$N675="SNC","SNC",#N/A)</f>
        <v>#N/A</v>
      </c>
      <c r="BN673" s="44" t="e">
        <f>IF(ISBLANK('All Data'!$O675)=FALSE,'All Data'!$A675,#N/A)</f>
        <v>#N/A</v>
      </c>
      <c r="BO673" s="5" t="e">
        <f>IF(ISNUMBER('All Data'!$O675),'All Data'!$O675,#N/A)</f>
        <v>#N/A</v>
      </c>
      <c r="BP673" s="5" t="e">
        <f>IF('All Data'!$O675="QAI","QAI",#N/A)</f>
        <v>#N/A</v>
      </c>
      <c r="BQ673" s="5" t="e">
        <f>IF('All Data'!$O675="FSA","FSA",#N/A)</f>
        <v>#N/A</v>
      </c>
      <c r="BR673" s="46" t="e">
        <f>IF('All Data'!$O675="SNC","SNC",#N/A)</f>
        <v>#N/A</v>
      </c>
      <c r="BS673" s="44" t="e">
        <f>IF(ISBLANK('All Data'!$P675)=FALSE,'All Data'!$A675,#N/A)</f>
        <v>#N/A</v>
      </c>
      <c r="BT673" s="5" t="e">
        <f>IF(ISNUMBER('All Data'!$P675),'All Data'!$P675,#N/A)</f>
        <v>#N/A</v>
      </c>
      <c r="BU673" s="5" t="e">
        <f>IF('All Data'!$P675="QAI","QAI",#N/A)</f>
        <v>#N/A</v>
      </c>
      <c r="BV673" s="5" t="e">
        <f>IF('All Data'!$P675="FSA","FSA",#N/A)</f>
        <v>#N/A</v>
      </c>
      <c r="BW673" s="46" t="e">
        <f>IF('All Data'!$P675="SNC","SNC",#N/A)</f>
        <v>#N/A</v>
      </c>
      <c r="BX673" s="44" t="e">
        <f>IF(ISBLANK('All Data'!$Q675)=FALSE,'All Data'!$A675,#N/A)</f>
        <v>#N/A</v>
      </c>
      <c r="BY673" s="5" t="e">
        <f>IF(ISNUMBER('All Data'!$Q675),'All Data'!$Q675,#N/A)</f>
        <v>#N/A</v>
      </c>
      <c r="BZ673" s="5" t="e">
        <f>IF('All Data'!$Q675="QAI","QAI",#N/A)</f>
        <v>#N/A</v>
      </c>
      <c r="CA673" s="5" t="e">
        <f>IF('All Data'!$Q675="FSA","FSA",#N/A)</f>
        <v>#N/A</v>
      </c>
      <c r="CB673" s="46" t="e">
        <f>IF('All Data'!$Q675="SNC","SNC",#N/A)</f>
        <v>#N/A</v>
      </c>
      <c r="CC673" s="44" t="e">
        <f>IF(ISBLANK('All Data'!$R675)=FALSE,'All Data'!$A675,#N/A)</f>
        <v>#N/A</v>
      </c>
      <c r="CD673" s="5" t="e">
        <f>IF(ISNUMBER('All Data'!$R675),'All Data'!$R675,#N/A)</f>
        <v>#N/A</v>
      </c>
      <c r="CE673" s="5" t="e">
        <f>IF('All Data'!$R675="QAI","QAI",#N/A)</f>
        <v>#N/A</v>
      </c>
      <c r="CF673" s="5" t="e">
        <f>IF('All Data'!$R675="FSA","FSA",#N/A)</f>
        <v>#N/A</v>
      </c>
      <c r="CG673" s="46" t="e">
        <f>IF('All Data'!$R675="SNC","SNC",#N/A)</f>
        <v>#N/A</v>
      </c>
      <c r="CH673" s="44" t="e">
        <f>IF(ISBLANK('All Data'!$S675)=FALSE,'All Data'!$A675,#N/A)</f>
        <v>#N/A</v>
      </c>
      <c r="CI673" s="5" t="e">
        <f>IF(ISNUMBER('All Data'!$S675),'All Data'!$S675,#N/A)</f>
        <v>#N/A</v>
      </c>
      <c r="CJ673" s="5" t="e">
        <f>IF('All Data'!$S675="QAI","QAI",#N/A)</f>
        <v>#N/A</v>
      </c>
      <c r="CK673" s="5" t="e">
        <f>IF('All Data'!$S675="FSA","FSA",#N/A)</f>
        <v>#N/A</v>
      </c>
      <c r="CL673" s="46" t="e">
        <f>IF('All Data'!$S675="SNC","SNC",#N/A)</f>
        <v>#N/A</v>
      </c>
      <c r="CM673" s="44" t="e">
        <f>IF(ISBLANK('All Data'!$T675)=FALSE,'All Data'!$A675,#N/A)</f>
        <v>#N/A</v>
      </c>
      <c r="CN673" s="5" t="e">
        <f>IF(ISNUMBER('All Data'!$T675),'All Data'!$T675,#N/A)</f>
        <v>#N/A</v>
      </c>
      <c r="CO673" s="5" t="e">
        <f>IF('All Data'!$T675="QAI","QAI",#N/A)</f>
        <v>#N/A</v>
      </c>
      <c r="CP673" s="5" t="e">
        <f>IF('All Data'!$T675="FSA","FSA",#N/A)</f>
        <v>#N/A</v>
      </c>
      <c r="CQ673" s="46" t="e">
        <f>IF('All Data'!$T675="SNC","SNC",#N/A)</f>
        <v>#N/A</v>
      </c>
      <c r="CR673" s="44" t="e">
        <f>IF(ISBLANK('All Data'!$U675)=FALSE,'All Data'!$A675,#N/A)</f>
        <v>#N/A</v>
      </c>
      <c r="CS673" s="5" t="e">
        <f>IF(ISNUMBER('All Data'!$U675),'All Data'!$U675,#N/A)</f>
        <v>#N/A</v>
      </c>
      <c r="CT673" s="5" t="e">
        <f>IF('All Data'!$U675="QAI","QAI",#N/A)</f>
        <v>#N/A</v>
      </c>
      <c r="CU673" s="5" t="e">
        <f>IF('All Data'!$U675="FSA","FSA",#N/A)</f>
        <v>#N/A</v>
      </c>
      <c r="CV673" s="46" t="e">
        <f>IF('All Data'!$U675="SNC","SNC",#N/A)</f>
        <v>#N/A</v>
      </c>
      <c r="CW673" s="44" t="e">
        <f>IF(ISBLANK('All Data'!$V675)=FALSE,'All Data'!$A675,#N/A)</f>
        <v>#N/A</v>
      </c>
      <c r="CX673" s="5" t="e">
        <f>IF(ISNUMBER('All Data'!$V675),'All Data'!$V675,#N/A)</f>
        <v>#N/A</v>
      </c>
      <c r="CY673" s="5" t="e">
        <f>IF('All Data'!$V675="QAI","QAI",#N/A)</f>
        <v>#N/A</v>
      </c>
      <c r="CZ673" s="5" t="e">
        <f>IF('All Data'!$V675="FSA","FSA",#N/A)</f>
        <v>#N/A</v>
      </c>
      <c r="DA673" s="46" t="e">
        <f>IF('All Data'!$V675="SNC","SNC",#N/A)</f>
        <v>#N/A</v>
      </c>
      <c r="DB673" s="44">
        <f>IF(ISBLANK('All Data'!$W675)=FALSE,'All Data'!$A675,#N/A)</f>
        <v>44086</v>
      </c>
      <c r="DC673" s="5">
        <f>IF(ISNUMBER('All Data'!$W675),'All Data'!$W675,#N/A)</f>
        <v>7</v>
      </c>
      <c r="DD673" s="5" t="e">
        <f>IF('All Data'!$W675="QAI","QAI",#N/A)</f>
        <v>#N/A</v>
      </c>
      <c r="DE673" s="5" t="e">
        <f>IF('All Data'!$W675="FSA","FSA",#N/A)</f>
        <v>#N/A</v>
      </c>
      <c r="DF673" s="46" t="e">
        <f>IF('All Data'!$W675="SNC","SNC",#N/A)</f>
        <v>#N/A</v>
      </c>
      <c r="DG673" s="44">
        <f>IF(ISBLANK('All Data'!$X675)=FALSE,'All Data'!$A675,#N/A)</f>
        <v>44086</v>
      </c>
      <c r="DH673" s="5">
        <f>IF(ISNUMBER('All Data'!$X675),'All Data'!$X675,#N/A)</f>
        <v>7</v>
      </c>
      <c r="DI673" s="5" t="e">
        <f>IF('All Data'!$X675="QAI","QAI",#N/A)</f>
        <v>#N/A</v>
      </c>
      <c r="DJ673" s="5" t="e">
        <f>IF('All Data'!$X675="FSA","FSA",#N/A)</f>
        <v>#N/A</v>
      </c>
      <c r="DK673" s="46" t="e">
        <f>IF('All Data'!$X675="SNC","SNC",#N/A)</f>
        <v>#N/A</v>
      </c>
      <c r="DN673" s="44">
        <f>'All Data'!$A675</f>
        <v>44086</v>
      </c>
    </row>
    <row r="674" spans="1:118" s="5" customFormat="1" x14ac:dyDescent="0.25">
      <c r="A674" s="44" t="e">
        <f>IF(ISBLANK('All Data'!$B676)=FALSE,'All Data'!$A676,#N/A)</f>
        <v>#N/A</v>
      </c>
      <c r="B674" s="5" t="e">
        <f>IF(ISNUMBER('All Data'!$B676),'All Data'!$B676,#N/A)</f>
        <v>#N/A</v>
      </c>
      <c r="C674" s="5" t="e">
        <f>IF('All Data'!$B676="QAI","QAI",#N/A)</f>
        <v>#N/A</v>
      </c>
      <c r="D674" s="5" t="e">
        <f>IF('All Data'!$B676="FSA","FSA",#N/A)</f>
        <v>#N/A</v>
      </c>
      <c r="E674" s="46" t="e">
        <f>IF('All Data'!$B676="SNC","SNC",#N/A)</f>
        <v>#N/A</v>
      </c>
      <c r="F674" s="44" t="e">
        <f>IF(ISBLANK('All Data'!$C676)=FALSE,'All Data'!$A676,#N/A)</f>
        <v>#N/A</v>
      </c>
      <c r="G674" s="5" t="e">
        <f>IF(ISNUMBER('All Data'!$C676),'All Data'!$C676,#N/A)</f>
        <v>#N/A</v>
      </c>
      <c r="H674" s="5" t="e">
        <f>IF('All Data'!$C676="QAI","QAI",#N/A)</f>
        <v>#N/A</v>
      </c>
      <c r="I674" s="5" t="e">
        <f>IF('All Data'!$C676="FSA","FSA",#N/A)</f>
        <v>#N/A</v>
      </c>
      <c r="J674" s="46" t="e">
        <f>IF('All Data'!$C676="SNC","SNC",#N/A)</f>
        <v>#N/A</v>
      </c>
      <c r="K674" s="44" t="e">
        <f>IF(ISBLANK('All Data'!$D676)=FALSE,'All Data'!$A676,#N/A)</f>
        <v>#N/A</v>
      </c>
      <c r="L674" s="5" t="e">
        <f>IF(ISNUMBER('All Data'!$D676),'All Data'!$D676,#N/A)</f>
        <v>#N/A</v>
      </c>
      <c r="M674" s="5" t="e">
        <f>IF('All Data'!$D676="QAI","QAI",#N/A)</f>
        <v>#N/A</v>
      </c>
      <c r="N674" s="5" t="e">
        <f>IF('All Data'!$D676="FSA","FSA",#N/A)</f>
        <v>#N/A</v>
      </c>
      <c r="O674" s="46" t="e">
        <f>IF('All Data'!$D676="SNC","SNC",#N/A)</f>
        <v>#N/A</v>
      </c>
      <c r="P674" s="44">
        <f>IF(ISBLANK('All Data'!$E676)=FALSE,'All Data'!$A676,#N/A)</f>
        <v>44092</v>
      </c>
      <c r="R674" s="5" t="e">
        <f>IF('All Data'!$E676="QAI","QAI",#N/A)</f>
        <v>#N/A</v>
      </c>
      <c r="S674" s="5" t="e">
        <f>IF('All Data'!$E676="FSA","FSA",#N/A)</f>
        <v>#N/A</v>
      </c>
      <c r="T674" s="46" t="str">
        <f>IF('All Data'!$E676="SNC","SNC",#N/A)</f>
        <v>SNC</v>
      </c>
      <c r="U674" s="44">
        <f>IF(ISBLANK('All Data'!$F676)=FALSE,'All Data'!$A676,#N/A)</f>
        <v>44092</v>
      </c>
      <c r="V674" s="5">
        <f>IF(ISNUMBER('All Data'!$F676),'All Data'!$F676,#N/A)</f>
        <v>3.1</v>
      </c>
      <c r="W674" s="5" t="e">
        <f>IF('All Data'!$F676="QAI","QAI",#N/A)</f>
        <v>#N/A</v>
      </c>
      <c r="X674" s="5" t="e">
        <f>IF('All Data'!$F676="FSA","FSA",#N/A)</f>
        <v>#N/A</v>
      </c>
      <c r="Y674" s="46" t="e">
        <f>IF('All Data'!$F676="SNC","SNC",#N/A)</f>
        <v>#N/A</v>
      </c>
      <c r="Z674" s="44" t="e">
        <f>IF(ISBLANK('All Data'!$G676)=FALSE,'All Data'!$A676,#N/A)</f>
        <v>#N/A</v>
      </c>
      <c r="AA674" s="5" t="e">
        <f>IF(ISNUMBER('All Data'!$G676),'All Data'!$G676,#N/A)</f>
        <v>#N/A</v>
      </c>
      <c r="AB674" s="5" t="e">
        <f>IF('All Data'!$G676="QAI","QAI",#N/A)</f>
        <v>#N/A</v>
      </c>
      <c r="AC674" s="5" t="e">
        <f>IF('All Data'!$G676="FSA","FSA",#N/A)</f>
        <v>#N/A</v>
      </c>
      <c r="AD674" s="46" t="e">
        <f>IF('All Data'!$G676="SNC","SNC",#N/A)</f>
        <v>#N/A</v>
      </c>
      <c r="AE674" s="44" t="e">
        <f>IF(ISBLANK('All Data'!$H676)=FALSE,'All Data'!$A676,#N/A)</f>
        <v>#N/A</v>
      </c>
      <c r="AF674" s="5" t="e">
        <f>IF(ISNUMBER('All Data'!$H676),'All Data'!$H676,#N/A)</f>
        <v>#N/A</v>
      </c>
      <c r="AG674" s="5" t="e">
        <f>IF('All Data'!$H676="QAI","QAI",#N/A)</f>
        <v>#N/A</v>
      </c>
      <c r="AH674" s="5" t="e">
        <f>IF('All Data'!$H676="FSA","FSA",#N/A)</f>
        <v>#N/A</v>
      </c>
      <c r="AI674" s="46" t="e">
        <f>IF('All Data'!$H676="SNC","SNC",#N/A)</f>
        <v>#N/A</v>
      </c>
      <c r="AJ674" s="44" t="e">
        <f>IF(ISBLANK('All Data'!$I676)=FALSE,'All Data'!$A676,#N/A)</f>
        <v>#N/A</v>
      </c>
      <c r="AK674" s="5" t="e">
        <f>IF(ISNUMBER('All Data'!$I676),'All Data'!$I676,#N/A)</f>
        <v>#N/A</v>
      </c>
      <c r="AL674" s="5" t="e">
        <f>IF('All Data'!$I676="QAI","QAI",#N/A)</f>
        <v>#N/A</v>
      </c>
      <c r="AM674" s="5" t="e">
        <f>IF('All Data'!$I676="FSA","FSA",#N/A)</f>
        <v>#N/A</v>
      </c>
      <c r="AN674" s="46" t="e">
        <f>IF('All Data'!$I676="SNC","SNC",#N/A)</f>
        <v>#N/A</v>
      </c>
      <c r="AO674" s="44">
        <f>IF(ISBLANK('All Data'!$J676)=FALSE,'All Data'!$A676,#N/A)</f>
        <v>44092</v>
      </c>
      <c r="AP674" s="5">
        <f>IF(ISNUMBER('All Data'!$J676),'All Data'!$J676,#N/A)</f>
        <v>5</v>
      </c>
      <c r="AQ674" s="5" t="e">
        <f>IF('All Data'!$J676="QAI","QAI",#N/A)</f>
        <v>#N/A</v>
      </c>
      <c r="AR674" s="5" t="e">
        <f>IF('All Data'!$J676="FSA","FSA",#N/A)</f>
        <v>#N/A</v>
      </c>
      <c r="AS674" s="46" t="e">
        <f>IF('All Data'!$J676="SNC","SNC",#N/A)</f>
        <v>#N/A</v>
      </c>
      <c r="AT674" s="44">
        <f>IF(ISBLANK('All Data'!$K676)=FALSE,'All Data'!$A676,#N/A)</f>
        <v>44092</v>
      </c>
      <c r="AU674" s="5">
        <f>IF(ISNUMBER('All Data'!$K676),'All Data'!$K676,#N/A)</f>
        <v>7</v>
      </c>
      <c r="AV674" s="5" t="e">
        <f>IF('All Data'!$K676="QAI","QAI",#N/A)</f>
        <v>#N/A</v>
      </c>
      <c r="AW674" s="5" t="e">
        <f>IF('All Data'!$K676="FSA","FSA",#N/A)</f>
        <v>#N/A</v>
      </c>
      <c r="AX674" s="46" t="e">
        <f>IF('All Data'!$K676="SNC","SNC",#N/A)</f>
        <v>#N/A</v>
      </c>
      <c r="AY674" s="44" t="e">
        <f>IF(ISBLANK('All Data'!$L676)=FALSE,'All Data'!$A676,#N/A)</f>
        <v>#N/A</v>
      </c>
      <c r="AZ674" s="5" t="e">
        <f>IF(ISNUMBER('All Data'!$L676),'All Data'!$L676,#N/A)</f>
        <v>#N/A</v>
      </c>
      <c r="BA674" s="5" t="e">
        <f>IF('All Data'!$L676="QAI","QAI",#N/A)</f>
        <v>#N/A</v>
      </c>
      <c r="BB674" s="5" t="e">
        <f>IF('All Data'!$L676="FSA","FSA",#N/A)</f>
        <v>#N/A</v>
      </c>
      <c r="BC674" s="46" t="e">
        <f>IF('All Data'!$L676="SNC","SNC",#N/A)</f>
        <v>#N/A</v>
      </c>
      <c r="BD674" s="44" t="e">
        <f>IF(ISBLANK('All Data'!$M676)=FALSE,'All Data'!$A676,#N/A)</f>
        <v>#N/A</v>
      </c>
      <c r="BE674" s="5" t="e">
        <f>IF(ISNUMBER('All Data'!$M676),'All Data'!$M676,#N/A)</f>
        <v>#N/A</v>
      </c>
      <c r="BF674" s="5" t="e">
        <f>IF('All Data'!$M676="QAI","QAI",#N/A)</f>
        <v>#N/A</v>
      </c>
      <c r="BG674" s="5" t="e">
        <f>IF('All Data'!$M676="FSA","FSA",#N/A)</f>
        <v>#N/A</v>
      </c>
      <c r="BH674" s="46" t="e">
        <f>IF('All Data'!$M676="SNC","SNC",#N/A)</f>
        <v>#N/A</v>
      </c>
      <c r="BI674" s="44" t="e">
        <f>IF(ISBLANK('All Data'!$N676)=FALSE,'All Data'!$A676,#N/A)</f>
        <v>#N/A</v>
      </c>
      <c r="BJ674" s="5" t="e">
        <f>IF(ISNUMBER('All Data'!$N676),'All Data'!$N676,#N/A)</f>
        <v>#N/A</v>
      </c>
      <c r="BK674" s="5" t="e">
        <f>IF('All Data'!$N676="QAI","QAI",#N/A)</f>
        <v>#N/A</v>
      </c>
      <c r="BL674" s="5" t="e">
        <f>IF('All Data'!$N676="FSA","FSA",#N/A)</f>
        <v>#N/A</v>
      </c>
      <c r="BM674" s="46" t="e">
        <f>IF('All Data'!$N676="SNC","SNC",#N/A)</f>
        <v>#N/A</v>
      </c>
      <c r="BN674" s="44" t="e">
        <f>IF(ISBLANK('All Data'!$O676)=FALSE,'All Data'!$A676,#N/A)</f>
        <v>#N/A</v>
      </c>
      <c r="BO674" s="5" t="e">
        <f>IF(ISNUMBER('All Data'!$O676),'All Data'!$O676,#N/A)</f>
        <v>#N/A</v>
      </c>
      <c r="BP674" s="5" t="e">
        <f>IF('All Data'!$O676="QAI","QAI",#N/A)</f>
        <v>#N/A</v>
      </c>
      <c r="BQ674" s="5" t="e">
        <f>IF('All Data'!$O676="FSA","FSA",#N/A)</f>
        <v>#N/A</v>
      </c>
      <c r="BR674" s="46" t="e">
        <f>IF('All Data'!$O676="SNC","SNC",#N/A)</f>
        <v>#N/A</v>
      </c>
      <c r="BS674" s="44" t="e">
        <f>IF(ISBLANK('All Data'!$P676)=FALSE,'All Data'!$A676,#N/A)</f>
        <v>#N/A</v>
      </c>
      <c r="BT674" s="5" t="e">
        <f>IF(ISNUMBER('All Data'!$P676),'All Data'!$P676,#N/A)</f>
        <v>#N/A</v>
      </c>
      <c r="BU674" s="5" t="e">
        <f>IF('All Data'!$P676="QAI","QAI",#N/A)</f>
        <v>#N/A</v>
      </c>
      <c r="BV674" s="5" t="e">
        <f>IF('All Data'!$P676="FSA","FSA",#N/A)</f>
        <v>#N/A</v>
      </c>
      <c r="BW674" s="46" t="e">
        <f>IF('All Data'!$P676="SNC","SNC",#N/A)</f>
        <v>#N/A</v>
      </c>
      <c r="BX674" s="44" t="e">
        <f>IF(ISBLANK('All Data'!$Q676)=FALSE,'All Data'!$A676,#N/A)</f>
        <v>#N/A</v>
      </c>
      <c r="BY674" s="5" t="e">
        <f>IF(ISNUMBER('All Data'!$Q676),'All Data'!$Q676,#N/A)</f>
        <v>#N/A</v>
      </c>
      <c r="BZ674" s="5" t="e">
        <f>IF('All Data'!$Q676="QAI","QAI",#N/A)</f>
        <v>#N/A</v>
      </c>
      <c r="CA674" s="5" t="e">
        <f>IF('All Data'!$Q676="FSA","FSA",#N/A)</f>
        <v>#N/A</v>
      </c>
      <c r="CB674" s="46" t="e">
        <f>IF('All Data'!$Q676="SNC","SNC",#N/A)</f>
        <v>#N/A</v>
      </c>
      <c r="CC674" s="44" t="e">
        <f>IF(ISBLANK('All Data'!$R676)=FALSE,'All Data'!$A676,#N/A)</f>
        <v>#N/A</v>
      </c>
      <c r="CD674" s="5" t="e">
        <f>IF(ISNUMBER('All Data'!$R676),'All Data'!$R676,#N/A)</f>
        <v>#N/A</v>
      </c>
      <c r="CE674" s="5" t="e">
        <f>IF('All Data'!$R676="QAI","QAI",#N/A)</f>
        <v>#N/A</v>
      </c>
      <c r="CF674" s="5" t="e">
        <f>IF('All Data'!$R676="FSA","FSA",#N/A)</f>
        <v>#N/A</v>
      </c>
      <c r="CG674" s="46" t="e">
        <f>IF('All Data'!$R676="SNC","SNC",#N/A)</f>
        <v>#N/A</v>
      </c>
      <c r="CH674" s="44" t="e">
        <f>IF(ISBLANK('All Data'!$S676)=FALSE,'All Data'!$A676,#N/A)</f>
        <v>#N/A</v>
      </c>
      <c r="CI674" s="5" t="e">
        <f>IF(ISNUMBER('All Data'!$S676),'All Data'!$S676,#N/A)</f>
        <v>#N/A</v>
      </c>
      <c r="CJ674" s="5" t="e">
        <f>IF('All Data'!$S676="QAI","QAI",#N/A)</f>
        <v>#N/A</v>
      </c>
      <c r="CK674" s="5" t="e">
        <f>IF('All Data'!$S676="FSA","FSA",#N/A)</f>
        <v>#N/A</v>
      </c>
      <c r="CL674" s="46" t="e">
        <f>IF('All Data'!$S676="SNC","SNC",#N/A)</f>
        <v>#N/A</v>
      </c>
      <c r="CM674" s="44" t="e">
        <f>IF(ISBLANK('All Data'!$T676)=FALSE,'All Data'!$A676,#N/A)</f>
        <v>#N/A</v>
      </c>
      <c r="CN674" s="5" t="e">
        <f>IF(ISNUMBER('All Data'!$T676),'All Data'!$T676,#N/A)</f>
        <v>#N/A</v>
      </c>
      <c r="CO674" s="5" t="e">
        <f>IF('All Data'!$T676="QAI","QAI",#N/A)</f>
        <v>#N/A</v>
      </c>
      <c r="CP674" s="5" t="e">
        <f>IF('All Data'!$T676="FSA","FSA",#N/A)</f>
        <v>#N/A</v>
      </c>
      <c r="CQ674" s="46" t="e">
        <f>IF('All Data'!$T676="SNC","SNC",#N/A)</f>
        <v>#N/A</v>
      </c>
      <c r="CR674" s="44" t="e">
        <f>IF(ISBLANK('All Data'!$U676)=FALSE,'All Data'!$A676,#N/A)</f>
        <v>#N/A</v>
      </c>
      <c r="CS674" s="5" t="e">
        <f>IF(ISNUMBER('All Data'!$U676),'All Data'!$U676,#N/A)</f>
        <v>#N/A</v>
      </c>
      <c r="CT674" s="5" t="e">
        <f>IF('All Data'!$U676="QAI","QAI",#N/A)</f>
        <v>#N/A</v>
      </c>
      <c r="CU674" s="5" t="e">
        <f>IF('All Data'!$U676="FSA","FSA",#N/A)</f>
        <v>#N/A</v>
      </c>
      <c r="CV674" s="46" t="e">
        <f>IF('All Data'!$U676="SNC","SNC",#N/A)</f>
        <v>#N/A</v>
      </c>
      <c r="CW674" s="44" t="e">
        <f>IF(ISBLANK('All Data'!$V676)=FALSE,'All Data'!$A676,#N/A)</f>
        <v>#N/A</v>
      </c>
      <c r="CX674" s="5" t="e">
        <f>IF(ISNUMBER('All Data'!$V676),'All Data'!$V676,#N/A)</f>
        <v>#N/A</v>
      </c>
      <c r="CY674" s="5" t="e">
        <f>IF('All Data'!$V676="QAI","QAI",#N/A)</f>
        <v>#N/A</v>
      </c>
      <c r="CZ674" s="5" t="e">
        <f>IF('All Data'!$V676="FSA","FSA",#N/A)</f>
        <v>#N/A</v>
      </c>
      <c r="DA674" s="46" t="e">
        <f>IF('All Data'!$V676="SNC","SNC",#N/A)</f>
        <v>#N/A</v>
      </c>
      <c r="DB674" s="44">
        <f>IF(ISBLANK('All Data'!$W676)=FALSE,'All Data'!$A676,#N/A)</f>
        <v>44092</v>
      </c>
      <c r="DC674" s="5">
        <f>IF(ISNUMBER('All Data'!$W676),'All Data'!$W676,#N/A)</f>
        <v>7</v>
      </c>
      <c r="DD674" s="5" t="e">
        <f>IF('All Data'!$W676="QAI","QAI",#N/A)</f>
        <v>#N/A</v>
      </c>
      <c r="DE674" s="5" t="e">
        <f>IF('All Data'!$W676="FSA","FSA",#N/A)</f>
        <v>#N/A</v>
      </c>
      <c r="DF674" s="46" t="e">
        <f>IF('All Data'!$W676="SNC","SNC",#N/A)</f>
        <v>#N/A</v>
      </c>
      <c r="DG674" s="44">
        <f>IF(ISBLANK('All Data'!$X676)=FALSE,'All Data'!$A676,#N/A)</f>
        <v>44092</v>
      </c>
      <c r="DH674" s="5">
        <f>IF(ISNUMBER('All Data'!$X676),'All Data'!$X676,#N/A)</f>
        <v>8.4</v>
      </c>
      <c r="DI674" s="5" t="e">
        <f>IF('All Data'!$X676="QAI","QAI",#N/A)</f>
        <v>#N/A</v>
      </c>
      <c r="DJ674" s="5" t="e">
        <f>IF('All Data'!$X676="FSA","FSA",#N/A)</f>
        <v>#N/A</v>
      </c>
      <c r="DK674" s="46" t="e">
        <f>IF('All Data'!$X676="SNC","SNC",#N/A)</f>
        <v>#N/A</v>
      </c>
      <c r="DN674" s="44">
        <f>'All Data'!$A676</f>
        <v>44092</v>
      </c>
    </row>
    <row r="675" spans="1:118" s="5" customFormat="1" x14ac:dyDescent="0.25">
      <c r="A675" s="44" t="e">
        <f>IF(ISBLANK('All Data'!$B677)=FALSE,'All Data'!$A677,#N/A)</f>
        <v>#N/A</v>
      </c>
      <c r="B675" s="5" t="e">
        <f>IF(ISNUMBER('All Data'!$B677),'All Data'!$B677,#N/A)</f>
        <v>#N/A</v>
      </c>
      <c r="C675" s="5" t="e">
        <f>IF('All Data'!$B677="QAI","QAI",#N/A)</f>
        <v>#N/A</v>
      </c>
      <c r="D675" s="5" t="e">
        <f>IF('All Data'!$B677="FSA","FSA",#N/A)</f>
        <v>#N/A</v>
      </c>
      <c r="E675" s="46" t="e">
        <f>IF('All Data'!$B677="SNC","SNC",#N/A)</f>
        <v>#N/A</v>
      </c>
      <c r="F675" s="44" t="e">
        <f>IF(ISBLANK('All Data'!$C677)=FALSE,'All Data'!$A677,#N/A)</f>
        <v>#N/A</v>
      </c>
      <c r="G675" s="5" t="e">
        <f>IF(ISNUMBER('All Data'!$C677),'All Data'!$C677,#N/A)</f>
        <v>#N/A</v>
      </c>
      <c r="H675" s="5" t="e">
        <f>IF('All Data'!$C677="QAI","QAI",#N/A)</f>
        <v>#N/A</v>
      </c>
      <c r="I675" s="5" t="e">
        <f>IF('All Data'!$C677="FSA","FSA",#N/A)</f>
        <v>#N/A</v>
      </c>
      <c r="J675" s="46" t="e">
        <f>IF('All Data'!$C677="SNC","SNC",#N/A)</f>
        <v>#N/A</v>
      </c>
      <c r="K675" s="44" t="e">
        <f>IF(ISBLANK('All Data'!$D677)=FALSE,'All Data'!$A677,#N/A)</f>
        <v>#N/A</v>
      </c>
      <c r="L675" s="5" t="e">
        <f>IF(ISNUMBER('All Data'!$D677),'All Data'!$D677,#N/A)</f>
        <v>#N/A</v>
      </c>
      <c r="M675" s="5" t="e">
        <f>IF('All Data'!$D677="QAI","QAI",#N/A)</f>
        <v>#N/A</v>
      </c>
      <c r="N675" s="5" t="e">
        <f>IF('All Data'!$D677="FSA","FSA",#N/A)</f>
        <v>#N/A</v>
      </c>
      <c r="O675" s="46" t="e">
        <f>IF('All Data'!$D677="SNC","SNC",#N/A)</f>
        <v>#N/A</v>
      </c>
      <c r="P675" s="44">
        <f>IF(ISBLANK('All Data'!$E677)=FALSE,'All Data'!$A677,#N/A)</f>
        <v>44098</v>
      </c>
      <c r="Q675" s="5">
        <f>IF(ISNUMBER('All Data'!$E677),'All Data'!$E677,#N/A)</f>
        <v>7.6</v>
      </c>
      <c r="R675" s="5" t="e">
        <f>IF('All Data'!$E677="QAI","QAI",#N/A)</f>
        <v>#N/A</v>
      </c>
      <c r="S675" s="5" t="e">
        <f>IF('All Data'!$E677="FSA","FSA",#N/A)</f>
        <v>#N/A</v>
      </c>
      <c r="T675" s="46" t="e">
        <f>IF('All Data'!$E677="SNC","SNC",#N/A)</f>
        <v>#N/A</v>
      </c>
      <c r="U675" s="44">
        <f>IF(ISBLANK('All Data'!$F677)=FALSE,'All Data'!$A677,#N/A)</f>
        <v>44098</v>
      </c>
      <c r="V675" s="5">
        <f>IF(ISNUMBER('All Data'!$F677),'All Data'!$F677,#N/A)</f>
        <v>9.9</v>
      </c>
      <c r="W675" s="5" t="e">
        <f>IF('All Data'!$F677="QAI","QAI",#N/A)</f>
        <v>#N/A</v>
      </c>
      <c r="X675" s="5" t="e">
        <f>IF('All Data'!$F677="FSA","FSA",#N/A)</f>
        <v>#N/A</v>
      </c>
      <c r="Y675" s="46" t="e">
        <f>IF('All Data'!$F677="SNC","SNC",#N/A)</f>
        <v>#N/A</v>
      </c>
      <c r="Z675" s="44" t="e">
        <f>IF(ISBLANK('All Data'!$G677)=FALSE,'All Data'!$A677,#N/A)</f>
        <v>#N/A</v>
      </c>
      <c r="AA675" s="5" t="e">
        <f>IF(ISNUMBER('All Data'!$G677),'All Data'!$G677,#N/A)</f>
        <v>#N/A</v>
      </c>
      <c r="AB675" s="5" t="e">
        <f>IF('All Data'!$G677="QAI","QAI",#N/A)</f>
        <v>#N/A</v>
      </c>
      <c r="AC675" s="5" t="e">
        <f>IF('All Data'!$G677="FSA","FSA",#N/A)</f>
        <v>#N/A</v>
      </c>
      <c r="AD675" s="46" t="e">
        <f>IF('All Data'!$G677="SNC","SNC",#N/A)</f>
        <v>#N/A</v>
      </c>
      <c r="AE675" s="44" t="e">
        <f>IF(ISBLANK('All Data'!$H677)=FALSE,'All Data'!$A677,#N/A)</f>
        <v>#N/A</v>
      </c>
      <c r="AF675" s="5" t="e">
        <f>IF(ISNUMBER('All Data'!$H677),'All Data'!$H677,#N/A)</f>
        <v>#N/A</v>
      </c>
      <c r="AG675" s="5" t="e">
        <f>IF('All Data'!$H677="QAI","QAI",#N/A)</f>
        <v>#N/A</v>
      </c>
      <c r="AH675" s="5" t="e">
        <f>IF('All Data'!$H677="FSA","FSA",#N/A)</f>
        <v>#N/A</v>
      </c>
      <c r="AI675" s="46" t="e">
        <f>IF('All Data'!$H677="SNC","SNC",#N/A)</f>
        <v>#N/A</v>
      </c>
      <c r="AJ675" s="44" t="e">
        <f>IF(ISBLANK('All Data'!$I677)=FALSE,'All Data'!$A677,#N/A)</f>
        <v>#N/A</v>
      </c>
      <c r="AK675" s="5" t="e">
        <f>IF(ISNUMBER('All Data'!$I677),'All Data'!$I677,#N/A)</f>
        <v>#N/A</v>
      </c>
      <c r="AL675" s="5" t="e">
        <f>IF('All Data'!$I677="QAI","QAI",#N/A)</f>
        <v>#N/A</v>
      </c>
      <c r="AM675" s="5" t="e">
        <f>IF('All Data'!$I677="FSA","FSA",#N/A)</f>
        <v>#N/A</v>
      </c>
      <c r="AN675" s="46" t="e">
        <f>IF('All Data'!$I677="SNC","SNC",#N/A)</f>
        <v>#N/A</v>
      </c>
      <c r="AO675" s="44">
        <f>IF(ISBLANK('All Data'!$J677)=FALSE,'All Data'!$A677,#N/A)</f>
        <v>44098</v>
      </c>
      <c r="AP675" s="5">
        <f>IF(ISNUMBER('All Data'!$J677),'All Data'!$J677,#N/A)</f>
        <v>13</v>
      </c>
      <c r="AQ675" s="5" t="e">
        <f>IF('All Data'!$J677="QAI","QAI",#N/A)</f>
        <v>#N/A</v>
      </c>
      <c r="AR675" s="5" t="e">
        <f>IF('All Data'!$J677="FSA","FSA",#N/A)</f>
        <v>#N/A</v>
      </c>
      <c r="AS675" s="46" t="e">
        <f>IF('All Data'!$J677="SNC","SNC",#N/A)</f>
        <v>#N/A</v>
      </c>
      <c r="AT675" s="44">
        <f>IF(ISBLANK('All Data'!$K677)=FALSE,'All Data'!$A677,#N/A)</f>
        <v>44098</v>
      </c>
      <c r="AU675" s="5">
        <f>IF(ISNUMBER('All Data'!$K677),'All Data'!$K677,#N/A)</f>
        <v>16</v>
      </c>
      <c r="AV675" s="5" t="e">
        <f>IF('All Data'!$K677="QAI","QAI",#N/A)</f>
        <v>#N/A</v>
      </c>
      <c r="AW675" s="5" t="e">
        <f>IF('All Data'!$K677="FSA","FSA",#N/A)</f>
        <v>#N/A</v>
      </c>
      <c r="AX675" s="46" t="e">
        <f>IF('All Data'!$K677="SNC","SNC",#N/A)</f>
        <v>#N/A</v>
      </c>
      <c r="AY675" s="44" t="e">
        <f>IF(ISBLANK('All Data'!$L677)=FALSE,'All Data'!$A677,#N/A)</f>
        <v>#N/A</v>
      </c>
      <c r="AZ675" s="5" t="e">
        <f>IF(ISNUMBER('All Data'!$L677),'All Data'!$L677,#N/A)</f>
        <v>#N/A</v>
      </c>
      <c r="BA675" s="5" t="e">
        <f>IF('All Data'!$L677="QAI","QAI",#N/A)</f>
        <v>#N/A</v>
      </c>
      <c r="BB675" s="5" t="e">
        <f>IF('All Data'!$L677="FSA","FSA",#N/A)</f>
        <v>#N/A</v>
      </c>
      <c r="BC675" s="46" t="e">
        <f>IF('All Data'!$L677="SNC","SNC",#N/A)</f>
        <v>#N/A</v>
      </c>
      <c r="BD675" s="44" t="e">
        <f>IF(ISBLANK('All Data'!$M677)=FALSE,'All Data'!$A677,#N/A)</f>
        <v>#N/A</v>
      </c>
      <c r="BE675" s="5" t="e">
        <f>IF(ISNUMBER('All Data'!$M677),'All Data'!$M677,#N/A)</f>
        <v>#N/A</v>
      </c>
      <c r="BF675" s="5" t="e">
        <f>IF('All Data'!$M677="QAI","QAI",#N/A)</f>
        <v>#N/A</v>
      </c>
      <c r="BG675" s="5" t="e">
        <f>IF('All Data'!$M677="FSA","FSA",#N/A)</f>
        <v>#N/A</v>
      </c>
      <c r="BH675" s="46" t="e">
        <f>IF('All Data'!$M677="SNC","SNC",#N/A)</f>
        <v>#N/A</v>
      </c>
      <c r="BI675" s="44" t="e">
        <f>IF(ISBLANK('All Data'!$N677)=FALSE,'All Data'!$A677,#N/A)</f>
        <v>#N/A</v>
      </c>
      <c r="BJ675" s="5" t="e">
        <f>IF(ISNUMBER('All Data'!$N677),'All Data'!$N677,#N/A)</f>
        <v>#N/A</v>
      </c>
      <c r="BK675" s="5" t="e">
        <f>IF('All Data'!$N677="QAI","QAI",#N/A)</f>
        <v>#N/A</v>
      </c>
      <c r="BL675" s="5" t="e">
        <f>IF('All Data'!$N677="FSA","FSA",#N/A)</f>
        <v>#N/A</v>
      </c>
      <c r="BM675" s="46" t="e">
        <f>IF('All Data'!$N677="SNC","SNC",#N/A)</f>
        <v>#N/A</v>
      </c>
      <c r="BN675" s="44" t="e">
        <f>IF(ISBLANK('All Data'!$O677)=FALSE,'All Data'!$A677,#N/A)</f>
        <v>#N/A</v>
      </c>
      <c r="BO675" s="5" t="e">
        <f>IF(ISNUMBER('All Data'!$O677),'All Data'!$O677,#N/A)</f>
        <v>#N/A</v>
      </c>
      <c r="BP675" s="5" t="e">
        <f>IF('All Data'!$O677="QAI","QAI",#N/A)</f>
        <v>#N/A</v>
      </c>
      <c r="BQ675" s="5" t="e">
        <f>IF('All Data'!$O677="FSA","FSA",#N/A)</f>
        <v>#N/A</v>
      </c>
      <c r="BR675" s="46" t="e">
        <f>IF('All Data'!$O677="SNC","SNC",#N/A)</f>
        <v>#N/A</v>
      </c>
      <c r="BS675" s="44" t="e">
        <f>IF(ISBLANK('All Data'!$P677)=FALSE,'All Data'!$A677,#N/A)</f>
        <v>#N/A</v>
      </c>
      <c r="BT675" s="5" t="e">
        <f>IF(ISNUMBER('All Data'!$P677),'All Data'!$P677,#N/A)</f>
        <v>#N/A</v>
      </c>
      <c r="BU675" s="5" t="e">
        <f>IF('All Data'!$P677="QAI","QAI",#N/A)</f>
        <v>#N/A</v>
      </c>
      <c r="BV675" s="5" t="e">
        <f>IF('All Data'!$P677="FSA","FSA",#N/A)</f>
        <v>#N/A</v>
      </c>
      <c r="BW675" s="46" t="e">
        <f>IF('All Data'!$P677="SNC","SNC",#N/A)</f>
        <v>#N/A</v>
      </c>
      <c r="BX675" s="44" t="e">
        <f>IF(ISBLANK('All Data'!$Q677)=FALSE,'All Data'!$A677,#N/A)</f>
        <v>#N/A</v>
      </c>
      <c r="BY675" s="5" t="e">
        <f>IF(ISNUMBER('All Data'!$Q677),'All Data'!$Q677,#N/A)</f>
        <v>#N/A</v>
      </c>
      <c r="BZ675" s="5" t="e">
        <f>IF('All Data'!$Q677="QAI","QAI",#N/A)</f>
        <v>#N/A</v>
      </c>
      <c r="CA675" s="5" t="e">
        <f>IF('All Data'!$Q677="FSA","FSA",#N/A)</f>
        <v>#N/A</v>
      </c>
      <c r="CB675" s="46" t="e">
        <f>IF('All Data'!$Q677="SNC","SNC",#N/A)</f>
        <v>#N/A</v>
      </c>
      <c r="CC675" s="44" t="e">
        <f>IF(ISBLANK('All Data'!$R677)=FALSE,'All Data'!$A677,#N/A)</f>
        <v>#N/A</v>
      </c>
      <c r="CD675" s="5" t="e">
        <f>IF(ISNUMBER('All Data'!$R677),'All Data'!$R677,#N/A)</f>
        <v>#N/A</v>
      </c>
      <c r="CE675" s="5" t="e">
        <f>IF('All Data'!$R677="QAI","QAI",#N/A)</f>
        <v>#N/A</v>
      </c>
      <c r="CF675" s="5" t="e">
        <f>IF('All Data'!$R677="FSA","FSA",#N/A)</f>
        <v>#N/A</v>
      </c>
      <c r="CG675" s="46" t="e">
        <f>IF('All Data'!$R677="SNC","SNC",#N/A)</f>
        <v>#N/A</v>
      </c>
      <c r="CH675" s="44" t="e">
        <f>IF(ISBLANK('All Data'!$S677)=FALSE,'All Data'!$A677,#N/A)</f>
        <v>#N/A</v>
      </c>
      <c r="CI675" s="5" t="e">
        <f>IF(ISNUMBER('All Data'!$S677),'All Data'!$S677,#N/A)</f>
        <v>#N/A</v>
      </c>
      <c r="CJ675" s="5" t="e">
        <f>IF('All Data'!$S677="QAI","QAI",#N/A)</f>
        <v>#N/A</v>
      </c>
      <c r="CK675" s="5" t="e">
        <f>IF('All Data'!$S677="FSA","FSA",#N/A)</f>
        <v>#N/A</v>
      </c>
      <c r="CL675" s="46" t="e">
        <f>IF('All Data'!$S677="SNC","SNC",#N/A)</f>
        <v>#N/A</v>
      </c>
      <c r="CM675" s="44" t="e">
        <f>IF(ISBLANK('All Data'!$T677)=FALSE,'All Data'!$A677,#N/A)</f>
        <v>#N/A</v>
      </c>
      <c r="CN675" s="5" t="e">
        <f>IF(ISNUMBER('All Data'!$T677),'All Data'!$T677,#N/A)</f>
        <v>#N/A</v>
      </c>
      <c r="CO675" s="5" t="e">
        <f>IF('All Data'!$T677="QAI","QAI",#N/A)</f>
        <v>#N/A</v>
      </c>
      <c r="CP675" s="5" t="e">
        <f>IF('All Data'!$T677="FSA","FSA",#N/A)</f>
        <v>#N/A</v>
      </c>
      <c r="CQ675" s="46" t="e">
        <f>IF('All Data'!$T677="SNC","SNC",#N/A)</f>
        <v>#N/A</v>
      </c>
      <c r="CR675" s="44" t="e">
        <f>IF(ISBLANK('All Data'!$U677)=FALSE,'All Data'!$A677,#N/A)</f>
        <v>#N/A</v>
      </c>
      <c r="CS675" s="5" t="e">
        <f>IF(ISNUMBER('All Data'!$U677),'All Data'!$U677,#N/A)</f>
        <v>#N/A</v>
      </c>
      <c r="CT675" s="5" t="e">
        <f>IF('All Data'!$U677="QAI","QAI",#N/A)</f>
        <v>#N/A</v>
      </c>
      <c r="CU675" s="5" t="e">
        <f>IF('All Data'!$U677="FSA","FSA",#N/A)</f>
        <v>#N/A</v>
      </c>
      <c r="CV675" s="46" t="e">
        <f>IF('All Data'!$U677="SNC","SNC",#N/A)</f>
        <v>#N/A</v>
      </c>
      <c r="CW675" s="44" t="e">
        <f>IF(ISBLANK('All Data'!$V677)=FALSE,'All Data'!$A677,#N/A)</f>
        <v>#N/A</v>
      </c>
      <c r="CX675" s="5" t="e">
        <f>IF(ISNUMBER('All Data'!$V677),'All Data'!$V677,#N/A)</f>
        <v>#N/A</v>
      </c>
      <c r="CY675" s="5" t="e">
        <f>IF('All Data'!$V677="QAI","QAI",#N/A)</f>
        <v>#N/A</v>
      </c>
      <c r="CZ675" s="5" t="e">
        <f>IF('All Data'!$V677="FSA","FSA",#N/A)</f>
        <v>#N/A</v>
      </c>
      <c r="DA675" s="46" t="e">
        <f>IF('All Data'!$V677="SNC","SNC",#N/A)</f>
        <v>#N/A</v>
      </c>
      <c r="DB675" s="44">
        <f>IF(ISBLANK('All Data'!$W677)=FALSE,'All Data'!$A677,#N/A)</f>
        <v>44098</v>
      </c>
      <c r="DC675" s="5">
        <f>IF(ISNUMBER('All Data'!$W677),'All Data'!$W677,#N/A)</f>
        <v>11</v>
      </c>
      <c r="DD675" s="5" t="e">
        <f>IF('All Data'!$W677="QAI","QAI",#N/A)</f>
        <v>#N/A</v>
      </c>
      <c r="DE675" s="5" t="e">
        <f>IF('All Data'!$W677="FSA","FSA",#N/A)</f>
        <v>#N/A</v>
      </c>
      <c r="DF675" s="46" t="e">
        <f>IF('All Data'!$W677="SNC","SNC",#N/A)</f>
        <v>#N/A</v>
      </c>
      <c r="DG675" s="44">
        <f>IF(ISBLANK('All Data'!$X677)=FALSE,'All Data'!$A677,#N/A)</f>
        <v>44098</v>
      </c>
      <c r="DH675" s="5">
        <f>IF(ISNUMBER('All Data'!$X677),'All Data'!$X677,#N/A)</f>
        <v>24.4</v>
      </c>
      <c r="DI675" s="5" t="e">
        <f>IF('All Data'!$X677="QAI","QAI",#N/A)</f>
        <v>#N/A</v>
      </c>
      <c r="DJ675" s="5" t="e">
        <f>IF('All Data'!$X677="FSA","FSA",#N/A)</f>
        <v>#N/A</v>
      </c>
      <c r="DK675" s="46" t="e">
        <f>IF('All Data'!$X677="SNC","SNC",#N/A)</f>
        <v>#N/A</v>
      </c>
      <c r="DN675" s="44">
        <f>'All Data'!$A677</f>
        <v>44098</v>
      </c>
    </row>
    <row r="676" spans="1:118" s="5" customFormat="1" x14ac:dyDescent="0.25">
      <c r="A676" s="44" t="e">
        <f>IF(ISBLANK('All Data'!$B678)=FALSE,'All Data'!$A678,#N/A)</f>
        <v>#N/A</v>
      </c>
      <c r="B676" s="5" t="e">
        <f>IF(ISNUMBER('All Data'!$B678),'All Data'!$B678,#N/A)</f>
        <v>#N/A</v>
      </c>
      <c r="C676" s="5" t="e">
        <f>IF('All Data'!$B678="QAI","QAI",#N/A)</f>
        <v>#N/A</v>
      </c>
      <c r="D676" s="5" t="e">
        <f>IF('All Data'!$B678="FSA","FSA",#N/A)</f>
        <v>#N/A</v>
      </c>
      <c r="E676" s="46" t="e">
        <f>IF('All Data'!$B678="SNC","SNC",#N/A)</f>
        <v>#N/A</v>
      </c>
      <c r="F676" s="44" t="e">
        <f>IF(ISBLANK('All Data'!$C678)=FALSE,'All Data'!$A678,#N/A)</f>
        <v>#N/A</v>
      </c>
      <c r="G676" s="5" t="e">
        <f>IF(ISNUMBER('All Data'!$C678),'All Data'!$C678,#N/A)</f>
        <v>#N/A</v>
      </c>
      <c r="H676" s="5" t="e">
        <f>IF('All Data'!$C678="QAI","QAI",#N/A)</f>
        <v>#N/A</v>
      </c>
      <c r="I676" s="5" t="e">
        <f>IF('All Data'!$C678="FSA","FSA",#N/A)</f>
        <v>#N/A</v>
      </c>
      <c r="J676" s="46" t="e">
        <f>IF('All Data'!$C678="SNC","SNC",#N/A)</f>
        <v>#N/A</v>
      </c>
      <c r="K676" s="44" t="e">
        <f>IF(ISBLANK('All Data'!$D678)=FALSE,'All Data'!$A678,#N/A)</f>
        <v>#N/A</v>
      </c>
      <c r="L676" s="5" t="e">
        <f>IF(ISNUMBER('All Data'!$D678),'All Data'!$D678,#N/A)</f>
        <v>#N/A</v>
      </c>
      <c r="M676" s="5" t="e">
        <f>IF('All Data'!$D678="QAI","QAI",#N/A)</f>
        <v>#N/A</v>
      </c>
      <c r="N676" s="5" t="e">
        <f>IF('All Data'!$D678="FSA","FSA",#N/A)</f>
        <v>#N/A</v>
      </c>
      <c r="O676" s="46" t="e">
        <f>IF('All Data'!$D678="SNC","SNC",#N/A)</f>
        <v>#N/A</v>
      </c>
      <c r="P676" s="44">
        <f>IF(ISBLANK('All Data'!$E678)=FALSE,'All Data'!$A678,#N/A)</f>
        <v>44104</v>
      </c>
      <c r="Q676" s="5">
        <f>IF(ISNUMBER('All Data'!$E678),'All Data'!$E678,#N/A)</f>
        <v>6.5</v>
      </c>
      <c r="R676" s="5" t="e">
        <f>IF('All Data'!$E678="QAI","QAI",#N/A)</f>
        <v>#N/A</v>
      </c>
      <c r="S676" s="5" t="e">
        <f>IF('All Data'!$E678="FSA","FSA",#N/A)</f>
        <v>#N/A</v>
      </c>
      <c r="T676" s="46" t="e">
        <f>IF('All Data'!$E678="SNC","SNC",#N/A)</f>
        <v>#N/A</v>
      </c>
      <c r="U676" s="44">
        <f>IF(ISBLANK('All Data'!$F678)=FALSE,'All Data'!$A678,#N/A)</f>
        <v>44104</v>
      </c>
      <c r="V676" s="5">
        <f>IF(ISNUMBER('All Data'!$F678),'All Data'!$F678,#N/A)</f>
        <v>4.3</v>
      </c>
      <c r="W676" s="5" t="e">
        <f>IF('All Data'!$F678="QAI","QAI",#N/A)</f>
        <v>#N/A</v>
      </c>
      <c r="X676" s="5" t="e">
        <f>IF('All Data'!$F678="FSA","FSA",#N/A)</f>
        <v>#N/A</v>
      </c>
      <c r="Y676" s="46" t="e">
        <f>IF('All Data'!$F678="SNC","SNC",#N/A)</f>
        <v>#N/A</v>
      </c>
      <c r="Z676" s="44" t="e">
        <f>IF(ISBLANK('All Data'!$G678)=FALSE,'All Data'!$A678,#N/A)</f>
        <v>#N/A</v>
      </c>
      <c r="AA676" s="5" t="e">
        <f>IF(ISNUMBER('All Data'!$G678),'All Data'!$G678,#N/A)</f>
        <v>#N/A</v>
      </c>
      <c r="AB676" s="5" t="e">
        <f>IF('All Data'!$G678="QAI","QAI",#N/A)</f>
        <v>#N/A</v>
      </c>
      <c r="AC676" s="5" t="e">
        <f>IF('All Data'!$G678="FSA","FSA",#N/A)</f>
        <v>#N/A</v>
      </c>
      <c r="AD676" s="46" t="e">
        <f>IF('All Data'!$G678="SNC","SNC",#N/A)</f>
        <v>#N/A</v>
      </c>
      <c r="AE676" s="44" t="e">
        <f>IF(ISBLANK('All Data'!$H678)=FALSE,'All Data'!$A678,#N/A)</f>
        <v>#N/A</v>
      </c>
      <c r="AF676" s="5" t="e">
        <f>IF(ISNUMBER('All Data'!$H678),'All Data'!$H678,#N/A)</f>
        <v>#N/A</v>
      </c>
      <c r="AG676" s="5" t="e">
        <f>IF('All Data'!$H678="QAI","QAI",#N/A)</f>
        <v>#N/A</v>
      </c>
      <c r="AH676" s="5" t="e">
        <f>IF('All Data'!$H678="FSA","FSA",#N/A)</f>
        <v>#N/A</v>
      </c>
      <c r="AI676" s="46" t="e">
        <f>IF('All Data'!$H678="SNC","SNC",#N/A)</f>
        <v>#N/A</v>
      </c>
      <c r="AJ676" s="44" t="e">
        <f>IF(ISBLANK('All Data'!$I678)=FALSE,'All Data'!$A678,#N/A)</f>
        <v>#N/A</v>
      </c>
      <c r="AK676" s="5" t="e">
        <f>IF(ISNUMBER('All Data'!$I678),'All Data'!$I678,#N/A)</f>
        <v>#N/A</v>
      </c>
      <c r="AL676" s="5" t="e">
        <f>IF('All Data'!$I678="QAI","QAI",#N/A)</f>
        <v>#N/A</v>
      </c>
      <c r="AM676" s="5" t="e">
        <f>IF('All Data'!$I678="FSA","FSA",#N/A)</f>
        <v>#N/A</v>
      </c>
      <c r="AN676" s="46" t="e">
        <f>IF('All Data'!$I678="SNC","SNC",#N/A)</f>
        <v>#N/A</v>
      </c>
      <c r="AO676" s="44">
        <f>IF(ISBLANK('All Data'!$J678)=FALSE,'All Data'!$A678,#N/A)</f>
        <v>44104</v>
      </c>
      <c r="AP676" s="5">
        <f>IF(ISNUMBER('All Data'!$J678),'All Data'!$J678,#N/A)</f>
        <v>7</v>
      </c>
      <c r="AQ676" s="5" t="e">
        <f>IF('All Data'!$J678="QAI","QAI",#N/A)</f>
        <v>#N/A</v>
      </c>
      <c r="AR676" s="5" t="e">
        <f>IF('All Data'!$J678="FSA","FSA",#N/A)</f>
        <v>#N/A</v>
      </c>
      <c r="AS676" s="46" t="e">
        <f>IF('All Data'!$J678="SNC","SNC",#N/A)</f>
        <v>#N/A</v>
      </c>
      <c r="AT676" s="44">
        <f>IF(ISBLANK('All Data'!$K678)=FALSE,'All Data'!$A678,#N/A)</f>
        <v>44104</v>
      </c>
      <c r="AU676" s="5">
        <f>IF(ISNUMBER('All Data'!$K678),'All Data'!$K678,#N/A)</f>
        <v>8</v>
      </c>
      <c r="AV676" s="5" t="e">
        <f>IF('All Data'!$K678="QAI","QAI",#N/A)</f>
        <v>#N/A</v>
      </c>
      <c r="AW676" s="5" t="e">
        <f>IF('All Data'!$K678="FSA","FSA",#N/A)</f>
        <v>#N/A</v>
      </c>
      <c r="AX676" s="46" t="e">
        <f>IF('All Data'!$K678="SNC","SNC",#N/A)</f>
        <v>#N/A</v>
      </c>
      <c r="AY676" s="44" t="e">
        <f>IF(ISBLANK('All Data'!$L678)=FALSE,'All Data'!$A678,#N/A)</f>
        <v>#N/A</v>
      </c>
      <c r="AZ676" s="5" t="e">
        <f>IF(ISNUMBER('All Data'!$L678),'All Data'!$L678,#N/A)</f>
        <v>#N/A</v>
      </c>
      <c r="BA676" s="5" t="e">
        <f>IF('All Data'!$L678="QAI","QAI",#N/A)</f>
        <v>#N/A</v>
      </c>
      <c r="BB676" s="5" t="e">
        <f>IF('All Data'!$L678="FSA","FSA",#N/A)</f>
        <v>#N/A</v>
      </c>
      <c r="BC676" s="46" t="e">
        <f>IF('All Data'!$L678="SNC","SNC",#N/A)</f>
        <v>#N/A</v>
      </c>
      <c r="BD676" s="44" t="e">
        <f>IF(ISBLANK('All Data'!$M678)=FALSE,'All Data'!$A678,#N/A)</f>
        <v>#N/A</v>
      </c>
      <c r="BE676" s="5" t="e">
        <f>IF(ISNUMBER('All Data'!$M678),'All Data'!$M678,#N/A)</f>
        <v>#N/A</v>
      </c>
      <c r="BF676" s="5" t="e">
        <f>IF('All Data'!$M678="QAI","QAI",#N/A)</f>
        <v>#N/A</v>
      </c>
      <c r="BG676" s="5" t="e">
        <f>IF('All Data'!$M678="FSA","FSA",#N/A)</f>
        <v>#N/A</v>
      </c>
      <c r="BH676" s="46" t="e">
        <f>IF('All Data'!$M678="SNC","SNC",#N/A)</f>
        <v>#N/A</v>
      </c>
      <c r="BI676" s="44" t="e">
        <f>IF(ISBLANK('All Data'!$N678)=FALSE,'All Data'!$A678,#N/A)</f>
        <v>#N/A</v>
      </c>
      <c r="BJ676" s="5" t="e">
        <f>IF(ISNUMBER('All Data'!$N678),'All Data'!$N678,#N/A)</f>
        <v>#N/A</v>
      </c>
      <c r="BK676" s="5" t="e">
        <f>IF('All Data'!$N678="QAI","QAI",#N/A)</f>
        <v>#N/A</v>
      </c>
      <c r="BL676" s="5" t="e">
        <f>IF('All Data'!$N678="FSA","FSA",#N/A)</f>
        <v>#N/A</v>
      </c>
      <c r="BM676" s="46" t="e">
        <f>IF('All Data'!$N678="SNC","SNC",#N/A)</f>
        <v>#N/A</v>
      </c>
      <c r="BN676" s="44" t="e">
        <f>IF(ISBLANK('All Data'!$O678)=FALSE,'All Data'!$A678,#N/A)</f>
        <v>#N/A</v>
      </c>
      <c r="BO676" s="5" t="e">
        <f>IF(ISNUMBER('All Data'!$O678),'All Data'!$O678,#N/A)</f>
        <v>#N/A</v>
      </c>
      <c r="BP676" s="5" t="e">
        <f>IF('All Data'!$O678="QAI","QAI",#N/A)</f>
        <v>#N/A</v>
      </c>
      <c r="BQ676" s="5" t="e">
        <f>IF('All Data'!$O678="FSA","FSA",#N/A)</f>
        <v>#N/A</v>
      </c>
      <c r="BR676" s="46" t="e">
        <f>IF('All Data'!$O678="SNC","SNC",#N/A)</f>
        <v>#N/A</v>
      </c>
      <c r="BS676" s="44" t="e">
        <f>IF(ISBLANK('All Data'!$P678)=FALSE,'All Data'!$A678,#N/A)</f>
        <v>#N/A</v>
      </c>
      <c r="BT676" s="5" t="e">
        <f>IF(ISNUMBER('All Data'!$P678),'All Data'!$P678,#N/A)</f>
        <v>#N/A</v>
      </c>
      <c r="BU676" s="5" t="e">
        <f>IF('All Data'!$P678="QAI","QAI",#N/A)</f>
        <v>#N/A</v>
      </c>
      <c r="BV676" s="5" t="e">
        <f>IF('All Data'!$P678="FSA","FSA",#N/A)</f>
        <v>#N/A</v>
      </c>
      <c r="BW676" s="46" t="e">
        <f>IF('All Data'!$P678="SNC","SNC",#N/A)</f>
        <v>#N/A</v>
      </c>
      <c r="BX676" s="44" t="e">
        <f>IF(ISBLANK('All Data'!$Q678)=FALSE,'All Data'!$A678,#N/A)</f>
        <v>#N/A</v>
      </c>
      <c r="BY676" s="5" t="e">
        <f>IF(ISNUMBER('All Data'!$Q678),'All Data'!$Q678,#N/A)</f>
        <v>#N/A</v>
      </c>
      <c r="BZ676" s="5" t="e">
        <f>IF('All Data'!$Q678="QAI","QAI",#N/A)</f>
        <v>#N/A</v>
      </c>
      <c r="CA676" s="5" t="e">
        <f>IF('All Data'!$Q678="FSA","FSA",#N/A)</f>
        <v>#N/A</v>
      </c>
      <c r="CB676" s="46" t="e">
        <f>IF('All Data'!$Q678="SNC","SNC",#N/A)</f>
        <v>#N/A</v>
      </c>
      <c r="CC676" s="44" t="e">
        <f>IF(ISBLANK('All Data'!$R678)=FALSE,'All Data'!$A678,#N/A)</f>
        <v>#N/A</v>
      </c>
      <c r="CD676" s="5" t="e">
        <f>IF(ISNUMBER('All Data'!$R678),'All Data'!$R678,#N/A)</f>
        <v>#N/A</v>
      </c>
      <c r="CE676" s="5" t="e">
        <f>IF('All Data'!$R678="QAI","QAI",#N/A)</f>
        <v>#N/A</v>
      </c>
      <c r="CF676" s="5" t="e">
        <f>IF('All Data'!$R678="FSA","FSA",#N/A)</f>
        <v>#N/A</v>
      </c>
      <c r="CG676" s="46" t="e">
        <f>IF('All Data'!$R678="SNC","SNC",#N/A)</f>
        <v>#N/A</v>
      </c>
      <c r="CH676" s="44" t="e">
        <f>IF(ISBLANK('All Data'!$S678)=FALSE,'All Data'!$A678,#N/A)</f>
        <v>#N/A</v>
      </c>
      <c r="CI676" s="5" t="e">
        <f>IF(ISNUMBER('All Data'!$S678),'All Data'!$S678,#N/A)</f>
        <v>#N/A</v>
      </c>
      <c r="CJ676" s="5" t="e">
        <f>IF('All Data'!$S678="QAI","QAI",#N/A)</f>
        <v>#N/A</v>
      </c>
      <c r="CK676" s="5" t="e">
        <f>IF('All Data'!$S678="FSA","FSA",#N/A)</f>
        <v>#N/A</v>
      </c>
      <c r="CL676" s="46" t="e">
        <f>IF('All Data'!$S678="SNC","SNC",#N/A)</f>
        <v>#N/A</v>
      </c>
      <c r="CM676" s="44" t="e">
        <f>IF(ISBLANK('All Data'!$T678)=FALSE,'All Data'!$A678,#N/A)</f>
        <v>#N/A</v>
      </c>
      <c r="CN676" s="5" t="e">
        <f>IF(ISNUMBER('All Data'!$T678),'All Data'!$T678,#N/A)</f>
        <v>#N/A</v>
      </c>
      <c r="CO676" s="5" t="e">
        <f>IF('All Data'!$T678="QAI","QAI",#N/A)</f>
        <v>#N/A</v>
      </c>
      <c r="CP676" s="5" t="e">
        <f>IF('All Data'!$T678="FSA","FSA",#N/A)</f>
        <v>#N/A</v>
      </c>
      <c r="CQ676" s="46" t="e">
        <f>IF('All Data'!$T678="SNC","SNC",#N/A)</f>
        <v>#N/A</v>
      </c>
      <c r="CR676" s="44" t="e">
        <f>IF(ISBLANK('All Data'!$U678)=FALSE,'All Data'!$A678,#N/A)</f>
        <v>#N/A</v>
      </c>
      <c r="CS676" s="5" t="e">
        <f>IF(ISNUMBER('All Data'!$U678),'All Data'!$U678,#N/A)</f>
        <v>#N/A</v>
      </c>
      <c r="CT676" s="5" t="e">
        <f>IF('All Data'!$U678="QAI","QAI",#N/A)</f>
        <v>#N/A</v>
      </c>
      <c r="CU676" s="5" t="e">
        <f>IF('All Data'!$U678="FSA","FSA",#N/A)</f>
        <v>#N/A</v>
      </c>
      <c r="CV676" s="46" t="e">
        <f>IF('All Data'!$U678="SNC","SNC",#N/A)</f>
        <v>#N/A</v>
      </c>
      <c r="CW676" s="44" t="e">
        <f>IF(ISBLANK('All Data'!$V678)=FALSE,'All Data'!$A678,#N/A)</f>
        <v>#N/A</v>
      </c>
      <c r="CX676" s="5" t="e">
        <f>IF(ISNUMBER('All Data'!$V678),'All Data'!$V678,#N/A)</f>
        <v>#N/A</v>
      </c>
      <c r="CY676" s="5" t="e">
        <f>IF('All Data'!$V678="QAI","QAI",#N/A)</f>
        <v>#N/A</v>
      </c>
      <c r="CZ676" s="5" t="e">
        <f>IF('All Data'!$V678="FSA","FSA",#N/A)</f>
        <v>#N/A</v>
      </c>
      <c r="DA676" s="46" t="e">
        <f>IF('All Data'!$V678="SNC","SNC",#N/A)</f>
        <v>#N/A</v>
      </c>
      <c r="DB676" s="44">
        <f>IF(ISBLANK('All Data'!$W678)=FALSE,'All Data'!$A678,#N/A)</f>
        <v>44104</v>
      </c>
      <c r="DC676" s="5">
        <f>IF(ISNUMBER('All Data'!$W678),'All Data'!$W678,#N/A)</f>
        <v>7</v>
      </c>
      <c r="DD676" s="5" t="e">
        <f>IF('All Data'!$W678="QAI","QAI",#N/A)</f>
        <v>#N/A</v>
      </c>
      <c r="DE676" s="5" t="e">
        <f>IF('All Data'!$W678="FSA","FSA",#N/A)</f>
        <v>#N/A</v>
      </c>
      <c r="DF676" s="46" t="e">
        <f>IF('All Data'!$W678="SNC","SNC",#N/A)</f>
        <v>#N/A</v>
      </c>
      <c r="DG676" s="44">
        <f>IF(ISBLANK('All Data'!$X678)=FALSE,'All Data'!$A678,#N/A)</f>
        <v>44104</v>
      </c>
      <c r="DH676" s="5">
        <f>IF(ISNUMBER('All Data'!$X678),'All Data'!$X678,#N/A)</f>
        <v>8.1</v>
      </c>
      <c r="DI676" s="5" t="e">
        <f>IF('All Data'!$X678="QAI","QAI",#N/A)</f>
        <v>#N/A</v>
      </c>
      <c r="DJ676" s="5" t="e">
        <f>IF('All Data'!$X678="FSA","FSA",#N/A)</f>
        <v>#N/A</v>
      </c>
      <c r="DK676" s="46" t="e">
        <f>IF('All Data'!$X678="SNC","SNC",#N/A)</f>
        <v>#N/A</v>
      </c>
      <c r="DN676" s="44">
        <f>'All Data'!$A678</f>
        <v>44104</v>
      </c>
    </row>
    <row r="677" spans="1:118" s="5" customFormat="1" x14ac:dyDescent="0.25">
      <c r="A677" s="44" t="e">
        <f>IF(ISBLANK('All Data'!$B679)=FALSE,'All Data'!$A679,#N/A)</f>
        <v>#N/A</v>
      </c>
      <c r="B677" s="5" t="e">
        <f>IF(ISNUMBER('All Data'!$B679),'All Data'!$B679,#N/A)</f>
        <v>#N/A</v>
      </c>
      <c r="C677" s="5" t="e">
        <f>IF('All Data'!$B679="QAI","QAI",#N/A)</f>
        <v>#N/A</v>
      </c>
      <c r="D677" s="5" t="e">
        <f>IF('All Data'!$B679="FSA","FSA",#N/A)</f>
        <v>#N/A</v>
      </c>
      <c r="E677" s="46" t="e">
        <f>IF('All Data'!$B679="SNC","SNC",#N/A)</f>
        <v>#N/A</v>
      </c>
      <c r="F677" s="44" t="e">
        <f>IF(ISBLANK('All Data'!$C679)=FALSE,'All Data'!$A679,#N/A)</f>
        <v>#N/A</v>
      </c>
      <c r="G677" s="5" t="e">
        <f>IF(ISNUMBER('All Data'!$C679),'All Data'!$C679,#N/A)</f>
        <v>#N/A</v>
      </c>
      <c r="H677" s="5" t="e">
        <f>IF('All Data'!$C679="QAI","QAI",#N/A)</f>
        <v>#N/A</v>
      </c>
      <c r="I677" s="5" t="e">
        <f>IF('All Data'!$C679="FSA","FSA",#N/A)</f>
        <v>#N/A</v>
      </c>
      <c r="J677" s="46" t="e">
        <f>IF('All Data'!$C679="SNC","SNC",#N/A)</f>
        <v>#N/A</v>
      </c>
      <c r="K677" s="44" t="e">
        <f>IF(ISBLANK('All Data'!$D679)=FALSE,'All Data'!$A679,#N/A)</f>
        <v>#N/A</v>
      </c>
      <c r="L677" s="5" t="e">
        <f>IF(ISNUMBER('All Data'!$D679),'All Data'!$D679,#N/A)</f>
        <v>#N/A</v>
      </c>
      <c r="M677" s="5" t="e">
        <f>IF('All Data'!$D679="QAI","QAI",#N/A)</f>
        <v>#N/A</v>
      </c>
      <c r="N677" s="5" t="e">
        <f>IF('All Data'!$D679="FSA","FSA",#N/A)</f>
        <v>#N/A</v>
      </c>
      <c r="O677" s="46" t="e">
        <f>IF('All Data'!$D679="SNC","SNC",#N/A)</f>
        <v>#N/A</v>
      </c>
      <c r="P677" s="44">
        <f>IF(ISBLANK('All Data'!$E679)=FALSE,'All Data'!$A679,#N/A)</f>
        <v>44110</v>
      </c>
      <c r="Q677" s="5">
        <f>IF(ISNUMBER('All Data'!$E679),'All Data'!$E679,#N/A)</f>
        <v>25.5</v>
      </c>
      <c r="R677" s="5" t="e">
        <f>IF('All Data'!$E679="QAI","QAI",#N/A)</f>
        <v>#N/A</v>
      </c>
      <c r="S677" s="5" t="e">
        <f>IF('All Data'!$E679="FSA","FSA",#N/A)</f>
        <v>#N/A</v>
      </c>
      <c r="T677" s="46" t="e">
        <f>IF('All Data'!$E679="SNC","SNC",#N/A)</f>
        <v>#N/A</v>
      </c>
      <c r="U677" s="44">
        <f>IF(ISBLANK('All Data'!$F679)=FALSE,'All Data'!$A679,#N/A)</f>
        <v>44110</v>
      </c>
      <c r="V677" s="5">
        <f>IF(ISNUMBER('All Data'!$F679),'All Data'!$F679,#N/A)</f>
        <v>26.3</v>
      </c>
      <c r="W677" s="5" t="e">
        <f>IF('All Data'!$F679="QAI","QAI",#N/A)</f>
        <v>#N/A</v>
      </c>
      <c r="X677" s="5" t="e">
        <f>IF('All Data'!$F679="FSA","FSA",#N/A)</f>
        <v>#N/A</v>
      </c>
      <c r="Y677" s="46" t="e">
        <f>IF('All Data'!$F679="SNC","SNC",#N/A)</f>
        <v>#N/A</v>
      </c>
      <c r="Z677" s="44" t="e">
        <f>IF(ISBLANK('All Data'!$G679)=FALSE,'All Data'!$A679,#N/A)</f>
        <v>#N/A</v>
      </c>
      <c r="AA677" s="5" t="e">
        <f>IF(ISNUMBER('All Data'!$G679),'All Data'!$G679,#N/A)</f>
        <v>#N/A</v>
      </c>
      <c r="AB677" s="5" t="e">
        <f>IF('All Data'!$G679="QAI","QAI",#N/A)</f>
        <v>#N/A</v>
      </c>
      <c r="AC677" s="5" t="e">
        <f>IF('All Data'!$G679="FSA","FSA",#N/A)</f>
        <v>#N/A</v>
      </c>
      <c r="AD677" s="46" t="e">
        <f>IF('All Data'!$G679="SNC","SNC",#N/A)</f>
        <v>#N/A</v>
      </c>
      <c r="AE677" s="44" t="e">
        <f>IF(ISBLANK('All Data'!$H679)=FALSE,'All Data'!$A679,#N/A)</f>
        <v>#N/A</v>
      </c>
      <c r="AF677" s="5" t="e">
        <f>IF(ISNUMBER('All Data'!$H679),'All Data'!$H679,#N/A)</f>
        <v>#N/A</v>
      </c>
      <c r="AG677" s="5" t="e">
        <f>IF('All Data'!$H679="QAI","QAI",#N/A)</f>
        <v>#N/A</v>
      </c>
      <c r="AH677" s="5" t="e">
        <f>IF('All Data'!$H679="FSA","FSA",#N/A)</f>
        <v>#N/A</v>
      </c>
      <c r="AI677" s="46" t="e">
        <f>IF('All Data'!$H679="SNC","SNC",#N/A)</f>
        <v>#N/A</v>
      </c>
      <c r="AJ677" s="44" t="e">
        <f>IF(ISBLANK('All Data'!$I679)=FALSE,'All Data'!$A679,#N/A)</f>
        <v>#N/A</v>
      </c>
      <c r="AK677" s="5" t="e">
        <f>IF(ISNUMBER('All Data'!$I679),'All Data'!$I679,#N/A)</f>
        <v>#N/A</v>
      </c>
      <c r="AL677" s="5" t="e">
        <f>IF('All Data'!$I679="QAI","QAI",#N/A)</f>
        <v>#N/A</v>
      </c>
      <c r="AM677" s="5" t="e">
        <f>IF('All Data'!$I679="FSA","FSA",#N/A)</f>
        <v>#N/A</v>
      </c>
      <c r="AN677" s="46" t="e">
        <f>IF('All Data'!$I679="SNC","SNC",#N/A)</f>
        <v>#N/A</v>
      </c>
      <c r="AO677" s="44">
        <f>IF(ISBLANK('All Data'!$J679)=FALSE,'All Data'!$A679,#N/A)</f>
        <v>44110</v>
      </c>
      <c r="AP677" s="5">
        <f>IF(ISNUMBER('All Data'!$J679),'All Data'!$J679,#N/A)</f>
        <v>31</v>
      </c>
      <c r="AQ677" s="5" t="e">
        <f>IF('All Data'!$J679="QAI","QAI",#N/A)</f>
        <v>#N/A</v>
      </c>
      <c r="AR677" s="5" t="e">
        <f>IF('All Data'!$J679="FSA","FSA",#N/A)</f>
        <v>#N/A</v>
      </c>
      <c r="AS677" s="46" t="e">
        <f>IF('All Data'!$J679="SNC","SNC",#N/A)</f>
        <v>#N/A</v>
      </c>
      <c r="AT677" s="44">
        <f>IF(ISBLANK('All Data'!$K679)=FALSE,'All Data'!$A679,#N/A)</f>
        <v>44110</v>
      </c>
      <c r="AU677" s="5">
        <f>IF(ISNUMBER('All Data'!$K679),'All Data'!$K679,#N/A)</f>
        <v>31</v>
      </c>
      <c r="AV677" s="5" t="e">
        <f>IF('All Data'!$K679="QAI","QAI",#N/A)</f>
        <v>#N/A</v>
      </c>
      <c r="AW677" s="5" t="e">
        <f>IF('All Data'!$K679="FSA","FSA",#N/A)</f>
        <v>#N/A</v>
      </c>
      <c r="AX677" s="46" t="e">
        <f>IF('All Data'!$K679="SNC","SNC",#N/A)</f>
        <v>#N/A</v>
      </c>
      <c r="AY677" s="44" t="e">
        <f>IF(ISBLANK('All Data'!$L679)=FALSE,'All Data'!$A679,#N/A)</f>
        <v>#N/A</v>
      </c>
      <c r="AZ677" s="5" t="e">
        <f>IF(ISNUMBER('All Data'!$L679),'All Data'!$L679,#N/A)</f>
        <v>#N/A</v>
      </c>
      <c r="BA677" s="5" t="e">
        <f>IF('All Data'!$L679="QAI","QAI",#N/A)</f>
        <v>#N/A</v>
      </c>
      <c r="BB677" s="5" t="e">
        <f>IF('All Data'!$L679="FSA","FSA",#N/A)</f>
        <v>#N/A</v>
      </c>
      <c r="BC677" s="46" t="e">
        <f>IF('All Data'!$L679="SNC","SNC",#N/A)</f>
        <v>#N/A</v>
      </c>
      <c r="BD677" s="44" t="e">
        <f>IF(ISBLANK('All Data'!$M679)=FALSE,'All Data'!$A679,#N/A)</f>
        <v>#N/A</v>
      </c>
      <c r="BE677" s="5" t="e">
        <f>IF(ISNUMBER('All Data'!$M679),'All Data'!$M679,#N/A)</f>
        <v>#N/A</v>
      </c>
      <c r="BF677" s="5" t="e">
        <f>IF('All Data'!$M679="QAI","QAI",#N/A)</f>
        <v>#N/A</v>
      </c>
      <c r="BG677" s="5" t="e">
        <f>IF('All Data'!$M679="FSA","FSA",#N/A)</f>
        <v>#N/A</v>
      </c>
      <c r="BH677" s="46" t="e">
        <f>IF('All Data'!$M679="SNC","SNC",#N/A)</f>
        <v>#N/A</v>
      </c>
      <c r="BI677" s="44" t="e">
        <f>IF(ISBLANK('All Data'!$N679)=FALSE,'All Data'!$A679,#N/A)</f>
        <v>#N/A</v>
      </c>
      <c r="BJ677" s="5" t="e">
        <f>IF(ISNUMBER('All Data'!$N679),'All Data'!$N679,#N/A)</f>
        <v>#N/A</v>
      </c>
      <c r="BK677" s="5" t="e">
        <f>IF('All Data'!$N679="QAI","QAI",#N/A)</f>
        <v>#N/A</v>
      </c>
      <c r="BL677" s="5" t="e">
        <f>IF('All Data'!$N679="FSA","FSA",#N/A)</f>
        <v>#N/A</v>
      </c>
      <c r="BM677" s="46" t="e">
        <f>IF('All Data'!$N679="SNC","SNC",#N/A)</f>
        <v>#N/A</v>
      </c>
      <c r="BN677" s="44" t="e">
        <f>IF(ISBLANK('All Data'!$O679)=FALSE,'All Data'!$A679,#N/A)</f>
        <v>#N/A</v>
      </c>
      <c r="BO677" s="5" t="e">
        <f>IF(ISNUMBER('All Data'!$O679),'All Data'!$O679,#N/A)</f>
        <v>#N/A</v>
      </c>
      <c r="BP677" s="5" t="e">
        <f>IF('All Data'!$O679="QAI","QAI",#N/A)</f>
        <v>#N/A</v>
      </c>
      <c r="BQ677" s="5" t="e">
        <f>IF('All Data'!$O679="FSA","FSA",#N/A)</f>
        <v>#N/A</v>
      </c>
      <c r="BR677" s="46" t="e">
        <f>IF('All Data'!$O679="SNC","SNC",#N/A)</f>
        <v>#N/A</v>
      </c>
      <c r="BS677" s="44" t="e">
        <f>IF(ISBLANK('All Data'!$P679)=FALSE,'All Data'!$A679,#N/A)</f>
        <v>#N/A</v>
      </c>
      <c r="BT677" s="5" t="e">
        <f>IF(ISNUMBER('All Data'!$P679),'All Data'!$P679,#N/A)</f>
        <v>#N/A</v>
      </c>
      <c r="BU677" s="5" t="e">
        <f>IF('All Data'!$P679="QAI","QAI",#N/A)</f>
        <v>#N/A</v>
      </c>
      <c r="BV677" s="5" t="e">
        <f>IF('All Data'!$P679="FSA","FSA",#N/A)</f>
        <v>#N/A</v>
      </c>
      <c r="BW677" s="46" t="e">
        <f>IF('All Data'!$P679="SNC","SNC",#N/A)</f>
        <v>#N/A</v>
      </c>
      <c r="BX677" s="44" t="e">
        <f>IF(ISBLANK('All Data'!$Q679)=FALSE,'All Data'!$A679,#N/A)</f>
        <v>#N/A</v>
      </c>
      <c r="BY677" s="5" t="e">
        <f>IF(ISNUMBER('All Data'!$Q679),'All Data'!$Q679,#N/A)</f>
        <v>#N/A</v>
      </c>
      <c r="BZ677" s="5" t="e">
        <f>IF('All Data'!$Q679="QAI","QAI",#N/A)</f>
        <v>#N/A</v>
      </c>
      <c r="CA677" s="5" t="e">
        <f>IF('All Data'!$Q679="FSA","FSA",#N/A)</f>
        <v>#N/A</v>
      </c>
      <c r="CB677" s="46" t="e">
        <f>IF('All Data'!$Q679="SNC","SNC",#N/A)</f>
        <v>#N/A</v>
      </c>
      <c r="CC677" s="44" t="e">
        <f>IF(ISBLANK('All Data'!$R679)=FALSE,'All Data'!$A679,#N/A)</f>
        <v>#N/A</v>
      </c>
      <c r="CD677" s="5" t="e">
        <f>IF(ISNUMBER('All Data'!$R679),'All Data'!$R679,#N/A)</f>
        <v>#N/A</v>
      </c>
      <c r="CE677" s="5" t="e">
        <f>IF('All Data'!$R679="QAI","QAI",#N/A)</f>
        <v>#N/A</v>
      </c>
      <c r="CF677" s="5" t="e">
        <f>IF('All Data'!$R679="FSA","FSA",#N/A)</f>
        <v>#N/A</v>
      </c>
      <c r="CG677" s="46" t="e">
        <f>IF('All Data'!$R679="SNC","SNC",#N/A)</f>
        <v>#N/A</v>
      </c>
      <c r="CH677" s="44" t="e">
        <f>IF(ISBLANK('All Data'!$S679)=FALSE,'All Data'!$A679,#N/A)</f>
        <v>#N/A</v>
      </c>
      <c r="CI677" s="5" t="e">
        <f>IF(ISNUMBER('All Data'!$S679),'All Data'!$S679,#N/A)</f>
        <v>#N/A</v>
      </c>
      <c r="CJ677" s="5" t="e">
        <f>IF('All Data'!$S679="QAI","QAI",#N/A)</f>
        <v>#N/A</v>
      </c>
      <c r="CK677" s="5" t="e">
        <f>IF('All Data'!$S679="FSA","FSA",#N/A)</f>
        <v>#N/A</v>
      </c>
      <c r="CL677" s="46" t="e">
        <f>IF('All Data'!$S679="SNC","SNC",#N/A)</f>
        <v>#N/A</v>
      </c>
      <c r="CM677" s="44" t="e">
        <f>IF(ISBLANK('All Data'!$T679)=FALSE,'All Data'!$A679,#N/A)</f>
        <v>#N/A</v>
      </c>
      <c r="CN677" s="5" t="e">
        <f>IF(ISNUMBER('All Data'!$T679),'All Data'!$T679,#N/A)</f>
        <v>#N/A</v>
      </c>
      <c r="CO677" s="5" t="e">
        <f>IF('All Data'!$T679="QAI","QAI",#N/A)</f>
        <v>#N/A</v>
      </c>
      <c r="CP677" s="5" t="e">
        <f>IF('All Data'!$T679="FSA","FSA",#N/A)</f>
        <v>#N/A</v>
      </c>
      <c r="CQ677" s="46" t="e">
        <f>IF('All Data'!$T679="SNC","SNC",#N/A)</f>
        <v>#N/A</v>
      </c>
      <c r="CR677" s="44" t="e">
        <f>IF(ISBLANK('All Data'!$U679)=FALSE,'All Data'!$A679,#N/A)</f>
        <v>#N/A</v>
      </c>
      <c r="CS677" s="5" t="e">
        <f>IF(ISNUMBER('All Data'!$U679),'All Data'!$U679,#N/A)</f>
        <v>#N/A</v>
      </c>
      <c r="CT677" s="5" t="e">
        <f>IF('All Data'!$U679="QAI","QAI",#N/A)</f>
        <v>#N/A</v>
      </c>
      <c r="CU677" s="5" t="e">
        <f>IF('All Data'!$U679="FSA","FSA",#N/A)</f>
        <v>#N/A</v>
      </c>
      <c r="CV677" s="46" t="e">
        <f>IF('All Data'!$U679="SNC","SNC",#N/A)</f>
        <v>#N/A</v>
      </c>
      <c r="CW677" s="44" t="e">
        <f>IF(ISBLANK('All Data'!$V679)=FALSE,'All Data'!$A679,#N/A)</f>
        <v>#N/A</v>
      </c>
      <c r="CX677" s="5" t="e">
        <f>IF(ISNUMBER('All Data'!$V679),'All Data'!$V679,#N/A)</f>
        <v>#N/A</v>
      </c>
      <c r="CY677" s="5" t="e">
        <f>IF('All Data'!$V679="QAI","QAI",#N/A)</f>
        <v>#N/A</v>
      </c>
      <c r="CZ677" s="5" t="e">
        <f>IF('All Data'!$V679="FSA","FSA",#N/A)</f>
        <v>#N/A</v>
      </c>
      <c r="DA677" s="46" t="e">
        <f>IF('All Data'!$V679="SNC","SNC",#N/A)</f>
        <v>#N/A</v>
      </c>
      <c r="DB677" s="44">
        <f>IF(ISBLANK('All Data'!$W679)=FALSE,'All Data'!$A679,#N/A)</f>
        <v>44110</v>
      </c>
      <c r="DC677" s="5">
        <f>IF(ISNUMBER('All Data'!$W679),'All Data'!$W679,#N/A)</f>
        <v>23</v>
      </c>
      <c r="DD677" s="5" t="e">
        <f>IF('All Data'!$W679="QAI","QAI",#N/A)</f>
        <v>#N/A</v>
      </c>
      <c r="DE677" s="5" t="e">
        <f>IF('All Data'!$W679="FSA","FSA",#N/A)</f>
        <v>#N/A</v>
      </c>
      <c r="DF677" s="46" t="e">
        <f>IF('All Data'!$W679="SNC","SNC",#N/A)</f>
        <v>#N/A</v>
      </c>
      <c r="DG677" s="44">
        <f>IF(ISBLANK('All Data'!$X679)=FALSE,'All Data'!$A679,#N/A)</f>
        <v>44110</v>
      </c>
      <c r="DH677" s="5">
        <f>IF(ISNUMBER('All Data'!$X679),'All Data'!$X679,#N/A)</f>
        <v>33.299999999999997</v>
      </c>
      <c r="DI677" s="5" t="e">
        <f>IF('All Data'!$X679="QAI","QAI",#N/A)</f>
        <v>#N/A</v>
      </c>
      <c r="DJ677" s="5" t="e">
        <f>IF('All Data'!$X679="FSA","FSA",#N/A)</f>
        <v>#N/A</v>
      </c>
      <c r="DK677" s="46" t="e">
        <f>IF('All Data'!$X679="SNC","SNC",#N/A)</f>
        <v>#N/A</v>
      </c>
      <c r="DN677" s="44">
        <f>'All Data'!$A679</f>
        <v>44110</v>
      </c>
    </row>
    <row r="678" spans="1:118" s="5" customFormat="1" x14ac:dyDescent="0.25">
      <c r="A678" s="44" t="e">
        <f>IF(ISBLANK('All Data'!$B680)=FALSE,'All Data'!$A680,#N/A)</f>
        <v>#N/A</v>
      </c>
      <c r="B678" s="5" t="e">
        <f>IF(ISNUMBER('All Data'!$B680),'All Data'!$B680,#N/A)</f>
        <v>#N/A</v>
      </c>
      <c r="C678" s="5" t="e">
        <f>IF('All Data'!$B680="QAI","QAI",#N/A)</f>
        <v>#N/A</v>
      </c>
      <c r="D678" s="5" t="e">
        <f>IF('All Data'!$B680="FSA","FSA",#N/A)</f>
        <v>#N/A</v>
      </c>
      <c r="E678" s="46" t="e">
        <f>IF('All Data'!$B680="SNC","SNC",#N/A)</f>
        <v>#N/A</v>
      </c>
      <c r="F678" s="44" t="e">
        <f>IF(ISBLANK('All Data'!$C680)=FALSE,'All Data'!$A680,#N/A)</f>
        <v>#N/A</v>
      </c>
      <c r="G678" s="5" t="e">
        <f>IF(ISNUMBER('All Data'!$C680),'All Data'!$C680,#N/A)</f>
        <v>#N/A</v>
      </c>
      <c r="H678" s="5" t="e">
        <f>IF('All Data'!$C680="QAI","QAI",#N/A)</f>
        <v>#N/A</v>
      </c>
      <c r="I678" s="5" t="e">
        <f>IF('All Data'!$C680="FSA","FSA",#N/A)</f>
        <v>#N/A</v>
      </c>
      <c r="J678" s="46" t="e">
        <f>IF('All Data'!$C680="SNC","SNC",#N/A)</f>
        <v>#N/A</v>
      </c>
      <c r="K678" s="44" t="e">
        <f>IF(ISBLANK('All Data'!$D680)=FALSE,'All Data'!$A680,#N/A)</f>
        <v>#N/A</v>
      </c>
      <c r="L678" s="5" t="e">
        <f>IF(ISNUMBER('All Data'!$D680),'All Data'!$D680,#N/A)</f>
        <v>#N/A</v>
      </c>
      <c r="M678" s="5" t="e">
        <f>IF('All Data'!$D680="QAI","QAI",#N/A)</f>
        <v>#N/A</v>
      </c>
      <c r="N678" s="5" t="e">
        <f>IF('All Data'!$D680="FSA","FSA",#N/A)</f>
        <v>#N/A</v>
      </c>
      <c r="O678" s="46" t="e">
        <f>IF('All Data'!$D680="SNC","SNC",#N/A)</f>
        <v>#N/A</v>
      </c>
      <c r="P678" s="44">
        <f>IF(ISBLANK('All Data'!$E680)=FALSE,'All Data'!$A680,#N/A)</f>
        <v>44116</v>
      </c>
      <c r="Q678" s="5">
        <f>IF(ISNUMBER('All Data'!$E680),'All Data'!$E680,#N/A)</f>
        <v>8.6</v>
      </c>
      <c r="R678" s="5" t="e">
        <f>IF('All Data'!$E680="QAI","QAI",#N/A)</f>
        <v>#N/A</v>
      </c>
      <c r="S678" s="5" t="e">
        <f>IF('All Data'!$E680="FSA","FSA",#N/A)</f>
        <v>#N/A</v>
      </c>
      <c r="T678" s="46" t="e">
        <f>IF('All Data'!$E680="SNC","SNC",#N/A)</f>
        <v>#N/A</v>
      </c>
      <c r="U678" s="44">
        <f>IF(ISBLANK('All Data'!$F680)=FALSE,'All Data'!$A680,#N/A)</f>
        <v>44116</v>
      </c>
      <c r="V678" s="5">
        <f>IF(ISNUMBER('All Data'!$F680),'All Data'!$F680,#N/A)</f>
        <v>7.3</v>
      </c>
      <c r="W678" s="5" t="e">
        <f>IF('All Data'!$F680="QAI","QAI",#N/A)</f>
        <v>#N/A</v>
      </c>
      <c r="X678" s="5" t="e">
        <f>IF('All Data'!$F680="FSA","FSA",#N/A)</f>
        <v>#N/A</v>
      </c>
      <c r="Y678" s="46" t="e">
        <f>IF('All Data'!$F680="SNC","SNC",#N/A)</f>
        <v>#N/A</v>
      </c>
      <c r="Z678" s="44" t="e">
        <f>IF(ISBLANK('All Data'!$G680)=FALSE,'All Data'!$A680,#N/A)</f>
        <v>#N/A</v>
      </c>
      <c r="AA678" s="5" t="e">
        <f>IF(ISNUMBER('All Data'!$G680),'All Data'!$G680,#N/A)</f>
        <v>#N/A</v>
      </c>
      <c r="AB678" s="5" t="e">
        <f>IF('All Data'!$G680="QAI","QAI",#N/A)</f>
        <v>#N/A</v>
      </c>
      <c r="AC678" s="5" t="e">
        <f>IF('All Data'!$G680="FSA","FSA",#N/A)</f>
        <v>#N/A</v>
      </c>
      <c r="AD678" s="46" t="e">
        <f>IF('All Data'!$G680="SNC","SNC",#N/A)</f>
        <v>#N/A</v>
      </c>
      <c r="AE678" s="44" t="e">
        <f>IF(ISBLANK('All Data'!$H680)=FALSE,'All Data'!$A680,#N/A)</f>
        <v>#N/A</v>
      </c>
      <c r="AF678" s="5" t="e">
        <f>IF(ISNUMBER('All Data'!$H680),'All Data'!$H680,#N/A)</f>
        <v>#N/A</v>
      </c>
      <c r="AG678" s="5" t="e">
        <f>IF('All Data'!$H680="QAI","QAI",#N/A)</f>
        <v>#N/A</v>
      </c>
      <c r="AH678" s="5" t="e">
        <f>IF('All Data'!$H680="FSA","FSA",#N/A)</f>
        <v>#N/A</v>
      </c>
      <c r="AI678" s="46" t="e">
        <f>IF('All Data'!$H680="SNC","SNC",#N/A)</f>
        <v>#N/A</v>
      </c>
      <c r="AJ678" s="44" t="e">
        <f>IF(ISBLANK('All Data'!$I680)=FALSE,'All Data'!$A680,#N/A)</f>
        <v>#N/A</v>
      </c>
      <c r="AK678" s="5" t="e">
        <f>IF(ISNUMBER('All Data'!$I680),'All Data'!$I680,#N/A)</f>
        <v>#N/A</v>
      </c>
      <c r="AL678" s="5" t="e">
        <f>IF('All Data'!$I680="QAI","QAI",#N/A)</f>
        <v>#N/A</v>
      </c>
      <c r="AM678" s="5" t="e">
        <f>IF('All Data'!$I680="FSA","FSA",#N/A)</f>
        <v>#N/A</v>
      </c>
      <c r="AN678" s="46" t="e">
        <f>IF('All Data'!$I680="SNC","SNC",#N/A)</f>
        <v>#N/A</v>
      </c>
      <c r="AO678" s="44">
        <f>IF(ISBLANK('All Data'!$J680)=FALSE,'All Data'!$A680,#N/A)</f>
        <v>44116</v>
      </c>
      <c r="AP678" s="5">
        <f>IF(ISNUMBER('All Data'!$J680),'All Data'!$J680,#N/A)</f>
        <v>6</v>
      </c>
      <c r="AQ678" s="5" t="e">
        <f>IF('All Data'!$J680="QAI","QAI",#N/A)</f>
        <v>#N/A</v>
      </c>
      <c r="AR678" s="5" t="e">
        <f>IF('All Data'!$J680="FSA","FSA",#N/A)</f>
        <v>#N/A</v>
      </c>
      <c r="AS678" s="46" t="e">
        <f>IF('All Data'!$J680="SNC","SNC",#N/A)</f>
        <v>#N/A</v>
      </c>
      <c r="AT678" s="44">
        <f>IF(ISBLANK('All Data'!$K680)=FALSE,'All Data'!$A680,#N/A)</f>
        <v>44116</v>
      </c>
      <c r="AU678" s="5">
        <f>IF(ISNUMBER('All Data'!$K680),'All Data'!$K680,#N/A)</f>
        <v>8</v>
      </c>
      <c r="AV678" s="5" t="e">
        <f>IF('All Data'!$K680="QAI","QAI",#N/A)</f>
        <v>#N/A</v>
      </c>
      <c r="AW678" s="5" t="e">
        <f>IF('All Data'!$K680="FSA","FSA",#N/A)</f>
        <v>#N/A</v>
      </c>
      <c r="AX678" s="46" t="e">
        <f>IF('All Data'!$K680="SNC","SNC",#N/A)</f>
        <v>#N/A</v>
      </c>
      <c r="AY678" s="44" t="e">
        <f>IF(ISBLANK('All Data'!$L680)=FALSE,'All Data'!$A680,#N/A)</f>
        <v>#N/A</v>
      </c>
      <c r="AZ678" s="5" t="e">
        <f>IF(ISNUMBER('All Data'!$L680),'All Data'!$L680,#N/A)</f>
        <v>#N/A</v>
      </c>
      <c r="BA678" s="5" t="e">
        <f>IF('All Data'!$L680="QAI","QAI",#N/A)</f>
        <v>#N/A</v>
      </c>
      <c r="BB678" s="5" t="e">
        <f>IF('All Data'!$L680="FSA","FSA",#N/A)</f>
        <v>#N/A</v>
      </c>
      <c r="BC678" s="46" t="e">
        <f>IF('All Data'!$L680="SNC","SNC",#N/A)</f>
        <v>#N/A</v>
      </c>
      <c r="BD678" s="44" t="e">
        <f>IF(ISBLANK('All Data'!$M680)=FALSE,'All Data'!$A680,#N/A)</f>
        <v>#N/A</v>
      </c>
      <c r="BE678" s="5" t="e">
        <f>IF(ISNUMBER('All Data'!$M680),'All Data'!$M680,#N/A)</f>
        <v>#N/A</v>
      </c>
      <c r="BF678" s="5" t="e">
        <f>IF('All Data'!$M680="QAI","QAI",#N/A)</f>
        <v>#N/A</v>
      </c>
      <c r="BG678" s="5" t="e">
        <f>IF('All Data'!$M680="FSA","FSA",#N/A)</f>
        <v>#N/A</v>
      </c>
      <c r="BH678" s="46" t="e">
        <f>IF('All Data'!$M680="SNC","SNC",#N/A)</f>
        <v>#N/A</v>
      </c>
      <c r="BI678" s="44" t="e">
        <f>IF(ISBLANK('All Data'!$N680)=FALSE,'All Data'!$A680,#N/A)</f>
        <v>#N/A</v>
      </c>
      <c r="BJ678" s="5" t="e">
        <f>IF(ISNUMBER('All Data'!$N680),'All Data'!$N680,#N/A)</f>
        <v>#N/A</v>
      </c>
      <c r="BK678" s="5" t="e">
        <f>IF('All Data'!$N680="QAI","QAI",#N/A)</f>
        <v>#N/A</v>
      </c>
      <c r="BL678" s="5" t="e">
        <f>IF('All Data'!$N680="FSA","FSA",#N/A)</f>
        <v>#N/A</v>
      </c>
      <c r="BM678" s="46" t="e">
        <f>IF('All Data'!$N680="SNC","SNC",#N/A)</f>
        <v>#N/A</v>
      </c>
      <c r="BN678" s="44" t="e">
        <f>IF(ISBLANK('All Data'!$O680)=FALSE,'All Data'!$A680,#N/A)</f>
        <v>#N/A</v>
      </c>
      <c r="BO678" s="5" t="e">
        <f>IF(ISNUMBER('All Data'!$O680),'All Data'!$O680,#N/A)</f>
        <v>#N/A</v>
      </c>
      <c r="BP678" s="5" t="e">
        <f>IF('All Data'!$O680="QAI","QAI",#N/A)</f>
        <v>#N/A</v>
      </c>
      <c r="BQ678" s="5" t="e">
        <f>IF('All Data'!$O680="FSA","FSA",#N/A)</f>
        <v>#N/A</v>
      </c>
      <c r="BR678" s="46" t="e">
        <f>IF('All Data'!$O680="SNC","SNC",#N/A)</f>
        <v>#N/A</v>
      </c>
      <c r="BS678" s="44" t="e">
        <f>IF(ISBLANK('All Data'!$P680)=FALSE,'All Data'!$A680,#N/A)</f>
        <v>#N/A</v>
      </c>
      <c r="BT678" s="5" t="e">
        <f>IF(ISNUMBER('All Data'!$P680),'All Data'!$P680,#N/A)</f>
        <v>#N/A</v>
      </c>
      <c r="BU678" s="5" t="e">
        <f>IF('All Data'!$P680="QAI","QAI",#N/A)</f>
        <v>#N/A</v>
      </c>
      <c r="BV678" s="5" t="e">
        <f>IF('All Data'!$P680="FSA","FSA",#N/A)</f>
        <v>#N/A</v>
      </c>
      <c r="BW678" s="46" t="e">
        <f>IF('All Data'!$P680="SNC","SNC",#N/A)</f>
        <v>#N/A</v>
      </c>
      <c r="BX678" s="44" t="e">
        <f>IF(ISBLANK('All Data'!$Q680)=FALSE,'All Data'!$A680,#N/A)</f>
        <v>#N/A</v>
      </c>
      <c r="BY678" s="5" t="e">
        <f>IF(ISNUMBER('All Data'!$Q680),'All Data'!$Q680,#N/A)</f>
        <v>#N/A</v>
      </c>
      <c r="BZ678" s="5" t="e">
        <f>IF('All Data'!$Q680="QAI","QAI",#N/A)</f>
        <v>#N/A</v>
      </c>
      <c r="CA678" s="5" t="e">
        <f>IF('All Data'!$Q680="FSA","FSA",#N/A)</f>
        <v>#N/A</v>
      </c>
      <c r="CB678" s="46" t="e">
        <f>IF('All Data'!$Q680="SNC","SNC",#N/A)</f>
        <v>#N/A</v>
      </c>
      <c r="CC678" s="44" t="e">
        <f>IF(ISBLANK('All Data'!$R680)=FALSE,'All Data'!$A680,#N/A)</f>
        <v>#N/A</v>
      </c>
      <c r="CD678" s="5" t="e">
        <f>IF(ISNUMBER('All Data'!$R680),'All Data'!$R680,#N/A)</f>
        <v>#N/A</v>
      </c>
      <c r="CE678" s="5" t="e">
        <f>IF('All Data'!$R680="QAI","QAI",#N/A)</f>
        <v>#N/A</v>
      </c>
      <c r="CF678" s="5" t="e">
        <f>IF('All Data'!$R680="FSA","FSA",#N/A)</f>
        <v>#N/A</v>
      </c>
      <c r="CG678" s="46" t="e">
        <f>IF('All Data'!$R680="SNC","SNC",#N/A)</f>
        <v>#N/A</v>
      </c>
      <c r="CH678" s="44" t="e">
        <f>IF(ISBLANK('All Data'!$S680)=FALSE,'All Data'!$A680,#N/A)</f>
        <v>#N/A</v>
      </c>
      <c r="CI678" s="5" t="e">
        <f>IF(ISNUMBER('All Data'!$S680),'All Data'!$S680,#N/A)</f>
        <v>#N/A</v>
      </c>
      <c r="CJ678" s="5" t="e">
        <f>IF('All Data'!$S680="QAI","QAI",#N/A)</f>
        <v>#N/A</v>
      </c>
      <c r="CK678" s="5" t="e">
        <f>IF('All Data'!$S680="FSA","FSA",#N/A)</f>
        <v>#N/A</v>
      </c>
      <c r="CL678" s="46" t="e">
        <f>IF('All Data'!$S680="SNC","SNC",#N/A)</f>
        <v>#N/A</v>
      </c>
      <c r="CM678" s="44" t="e">
        <f>IF(ISBLANK('All Data'!$T680)=FALSE,'All Data'!$A680,#N/A)</f>
        <v>#N/A</v>
      </c>
      <c r="CN678" s="5" t="e">
        <f>IF(ISNUMBER('All Data'!$T680),'All Data'!$T680,#N/A)</f>
        <v>#N/A</v>
      </c>
      <c r="CO678" s="5" t="e">
        <f>IF('All Data'!$T680="QAI","QAI",#N/A)</f>
        <v>#N/A</v>
      </c>
      <c r="CP678" s="5" t="e">
        <f>IF('All Data'!$T680="FSA","FSA",#N/A)</f>
        <v>#N/A</v>
      </c>
      <c r="CQ678" s="46" t="e">
        <f>IF('All Data'!$T680="SNC","SNC",#N/A)</f>
        <v>#N/A</v>
      </c>
      <c r="CR678" s="44" t="e">
        <f>IF(ISBLANK('All Data'!$U680)=FALSE,'All Data'!$A680,#N/A)</f>
        <v>#N/A</v>
      </c>
      <c r="CS678" s="5" t="e">
        <f>IF(ISNUMBER('All Data'!$U680),'All Data'!$U680,#N/A)</f>
        <v>#N/A</v>
      </c>
      <c r="CT678" s="5" t="e">
        <f>IF('All Data'!$U680="QAI","QAI",#N/A)</f>
        <v>#N/A</v>
      </c>
      <c r="CU678" s="5" t="e">
        <f>IF('All Data'!$U680="FSA","FSA",#N/A)</f>
        <v>#N/A</v>
      </c>
      <c r="CV678" s="46" t="e">
        <f>IF('All Data'!$U680="SNC","SNC",#N/A)</f>
        <v>#N/A</v>
      </c>
      <c r="CW678" s="44" t="e">
        <f>IF(ISBLANK('All Data'!$V680)=FALSE,'All Data'!$A680,#N/A)</f>
        <v>#N/A</v>
      </c>
      <c r="CX678" s="5" t="e">
        <f>IF(ISNUMBER('All Data'!$V680),'All Data'!$V680,#N/A)</f>
        <v>#N/A</v>
      </c>
      <c r="CY678" s="5" t="e">
        <f>IF('All Data'!$V680="QAI","QAI",#N/A)</f>
        <v>#N/A</v>
      </c>
      <c r="CZ678" s="5" t="e">
        <f>IF('All Data'!$V680="FSA","FSA",#N/A)</f>
        <v>#N/A</v>
      </c>
      <c r="DA678" s="46" t="e">
        <f>IF('All Data'!$V680="SNC","SNC",#N/A)</f>
        <v>#N/A</v>
      </c>
      <c r="DB678" s="44">
        <f>IF(ISBLANK('All Data'!$W680)=FALSE,'All Data'!$A680,#N/A)</f>
        <v>44116</v>
      </c>
      <c r="DC678" s="5">
        <f>IF(ISNUMBER('All Data'!$W680),'All Data'!$W680,#N/A)</f>
        <v>8</v>
      </c>
      <c r="DD678" s="5" t="e">
        <f>IF('All Data'!$W680="QAI","QAI",#N/A)</f>
        <v>#N/A</v>
      </c>
      <c r="DE678" s="5" t="e">
        <f>IF('All Data'!$W680="FSA","FSA",#N/A)</f>
        <v>#N/A</v>
      </c>
      <c r="DF678" s="46" t="e">
        <f>IF('All Data'!$W680="SNC","SNC",#N/A)</f>
        <v>#N/A</v>
      </c>
      <c r="DG678" s="44">
        <f>IF(ISBLANK('All Data'!$X680)=FALSE,'All Data'!$A680,#N/A)</f>
        <v>44116</v>
      </c>
      <c r="DH678" s="5">
        <f>IF(ISNUMBER('All Data'!$X680),'All Data'!$X680,#N/A)</f>
        <v>13.1</v>
      </c>
      <c r="DI678" s="5" t="e">
        <f>IF('All Data'!$X680="QAI","QAI",#N/A)</f>
        <v>#N/A</v>
      </c>
      <c r="DJ678" s="5" t="e">
        <f>IF('All Data'!$X680="FSA","FSA",#N/A)</f>
        <v>#N/A</v>
      </c>
      <c r="DK678" s="46" t="e">
        <f>IF('All Data'!$X680="SNC","SNC",#N/A)</f>
        <v>#N/A</v>
      </c>
      <c r="DN678" s="44">
        <f>'All Data'!$A680</f>
        <v>44116</v>
      </c>
    </row>
    <row r="679" spans="1:118" s="5" customFormat="1" x14ac:dyDescent="0.25">
      <c r="A679" s="44" t="e">
        <f>IF(ISBLANK('All Data'!$B681)=FALSE,'All Data'!$A681,#N/A)</f>
        <v>#N/A</v>
      </c>
      <c r="B679" s="5" t="e">
        <f>IF(ISNUMBER('All Data'!$B681),'All Data'!$B681,#N/A)</f>
        <v>#N/A</v>
      </c>
      <c r="C679" s="5" t="e">
        <f>IF('All Data'!$B681="QAI","QAI",#N/A)</f>
        <v>#N/A</v>
      </c>
      <c r="D679" s="5" t="e">
        <f>IF('All Data'!$B681="FSA","FSA",#N/A)</f>
        <v>#N/A</v>
      </c>
      <c r="E679" s="46" t="e">
        <f>IF('All Data'!$B681="SNC","SNC",#N/A)</f>
        <v>#N/A</v>
      </c>
      <c r="F679" s="44" t="e">
        <f>IF(ISBLANK('All Data'!$C681)=FALSE,'All Data'!$A681,#N/A)</f>
        <v>#N/A</v>
      </c>
      <c r="G679" s="5" t="e">
        <f>IF(ISNUMBER('All Data'!$C681),'All Data'!$C681,#N/A)</f>
        <v>#N/A</v>
      </c>
      <c r="H679" s="5" t="e">
        <f>IF('All Data'!$C681="QAI","QAI",#N/A)</f>
        <v>#N/A</v>
      </c>
      <c r="I679" s="5" t="e">
        <f>IF('All Data'!$C681="FSA","FSA",#N/A)</f>
        <v>#N/A</v>
      </c>
      <c r="J679" s="46" t="e">
        <f>IF('All Data'!$C681="SNC","SNC",#N/A)</f>
        <v>#N/A</v>
      </c>
      <c r="K679" s="44" t="e">
        <f>IF(ISBLANK('All Data'!$D681)=FALSE,'All Data'!$A681,#N/A)</f>
        <v>#N/A</v>
      </c>
      <c r="L679" s="5" t="e">
        <f>IF(ISNUMBER('All Data'!$D681),'All Data'!$D681,#N/A)</f>
        <v>#N/A</v>
      </c>
      <c r="M679" s="5" t="e">
        <f>IF('All Data'!$D681="QAI","QAI",#N/A)</f>
        <v>#N/A</v>
      </c>
      <c r="N679" s="5" t="e">
        <f>IF('All Data'!$D681="FSA","FSA",#N/A)</f>
        <v>#N/A</v>
      </c>
      <c r="O679" s="46" t="e">
        <f>IF('All Data'!$D681="SNC","SNC",#N/A)</f>
        <v>#N/A</v>
      </c>
      <c r="P679" s="44">
        <f>IF(ISBLANK('All Data'!$E681)=FALSE,'All Data'!$A681,#N/A)</f>
        <v>44122</v>
      </c>
      <c r="Q679" s="5">
        <f>IF(ISNUMBER('All Data'!$E681),'All Data'!$E681,#N/A)</f>
        <v>7.9</v>
      </c>
      <c r="R679" s="5" t="e">
        <f>IF('All Data'!$E681="QAI","QAI",#N/A)</f>
        <v>#N/A</v>
      </c>
      <c r="S679" s="5" t="e">
        <f>IF('All Data'!$E681="FSA","FSA",#N/A)</f>
        <v>#N/A</v>
      </c>
      <c r="T679" s="46" t="e">
        <f>IF('All Data'!$E681="SNC","SNC",#N/A)</f>
        <v>#N/A</v>
      </c>
      <c r="U679" s="44">
        <f>IF(ISBLANK('All Data'!$F681)=FALSE,'All Data'!$A681,#N/A)</f>
        <v>44122</v>
      </c>
      <c r="V679" s="5">
        <f>IF(ISNUMBER('All Data'!$F681),'All Data'!$F681,#N/A)</f>
        <v>5.0999999999999996</v>
      </c>
      <c r="W679" s="5" t="e">
        <f>IF('All Data'!$F681="QAI","QAI",#N/A)</f>
        <v>#N/A</v>
      </c>
      <c r="X679" s="5" t="e">
        <f>IF('All Data'!$F681="FSA","FSA",#N/A)</f>
        <v>#N/A</v>
      </c>
      <c r="Y679" s="46" t="e">
        <f>IF('All Data'!$F681="SNC","SNC",#N/A)</f>
        <v>#N/A</v>
      </c>
      <c r="Z679" s="44" t="e">
        <f>IF(ISBLANK('All Data'!$G681)=FALSE,'All Data'!$A681,#N/A)</f>
        <v>#N/A</v>
      </c>
      <c r="AA679" s="5" t="e">
        <f>IF(ISNUMBER('All Data'!$G681),'All Data'!$G681,#N/A)</f>
        <v>#N/A</v>
      </c>
      <c r="AB679" s="5" t="e">
        <f>IF('All Data'!$G681="QAI","QAI",#N/A)</f>
        <v>#N/A</v>
      </c>
      <c r="AC679" s="5" t="e">
        <f>IF('All Data'!$G681="FSA","FSA",#N/A)</f>
        <v>#N/A</v>
      </c>
      <c r="AD679" s="46" t="e">
        <f>IF('All Data'!$G681="SNC","SNC",#N/A)</f>
        <v>#N/A</v>
      </c>
      <c r="AE679" s="44" t="e">
        <f>IF(ISBLANK('All Data'!$H681)=FALSE,'All Data'!$A681,#N/A)</f>
        <v>#N/A</v>
      </c>
      <c r="AF679" s="5" t="e">
        <f>IF(ISNUMBER('All Data'!$H681),'All Data'!$H681,#N/A)</f>
        <v>#N/A</v>
      </c>
      <c r="AG679" s="5" t="e">
        <f>IF('All Data'!$H681="QAI","QAI",#N/A)</f>
        <v>#N/A</v>
      </c>
      <c r="AH679" s="5" t="e">
        <f>IF('All Data'!$H681="FSA","FSA",#N/A)</f>
        <v>#N/A</v>
      </c>
      <c r="AI679" s="46" t="e">
        <f>IF('All Data'!$H681="SNC","SNC",#N/A)</f>
        <v>#N/A</v>
      </c>
      <c r="AJ679" s="44" t="e">
        <f>IF(ISBLANK('All Data'!$I681)=FALSE,'All Data'!$A681,#N/A)</f>
        <v>#N/A</v>
      </c>
      <c r="AK679" s="5" t="e">
        <f>IF(ISNUMBER('All Data'!$I681),'All Data'!$I681,#N/A)</f>
        <v>#N/A</v>
      </c>
      <c r="AL679" s="5" t="e">
        <f>IF('All Data'!$I681="QAI","QAI",#N/A)</f>
        <v>#N/A</v>
      </c>
      <c r="AM679" s="5" t="e">
        <f>IF('All Data'!$I681="FSA","FSA",#N/A)</f>
        <v>#N/A</v>
      </c>
      <c r="AN679" s="46" t="e">
        <f>IF('All Data'!$I681="SNC","SNC",#N/A)</f>
        <v>#N/A</v>
      </c>
      <c r="AO679" s="44">
        <f>IF(ISBLANK('All Data'!$J681)=FALSE,'All Data'!$A681,#N/A)</f>
        <v>44122</v>
      </c>
      <c r="AP679" s="5">
        <f>IF(ISNUMBER('All Data'!$J681),'All Data'!$J681,#N/A)</f>
        <v>8</v>
      </c>
      <c r="AQ679" s="5" t="e">
        <f>IF('All Data'!$J681="QAI","QAI",#N/A)</f>
        <v>#N/A</v>
      </c>
      <c r="AR679" s="5" t="e">
        <f>IF('All Data'!$J681="FSA","FSA",#N/A)</f>
        <v>#N/A</v>
      </c>
      <c r="AS679" s="46" t="e">
        <f>IF('All Data'!$J681="SNC","SNC",#N/A)</f>
        <v>#N/A</v>
      </c>
      <c r="AT679" s="44">
        <f>IF(ISBLANK('All Data'!$K681)=FALSE,'All Data'!$A681,#N/A)</f>
        <v>44122</v>
      </c>
      <c r="AU679" s="5">
        <f>IF(ISNUMBER('All Data'!$K681),'All Data'!$K681,#N/A)</f>
        <v>10</v>
      </c>
      <c r="AV679" s="5" t="e">
        <f>IF('All Data'!$K681="QAI","QAI",#N/A)</f>
        <v>#N/A</v>
      </c>
      <c r="AW679" s="5" t="e">
        <f>IF('All Data'!$K681="FSA","FSA",#N/A)</f>
        <v>#N/A</v>
      </c>
      <c r="AX679" s="46" t="e">
        <f>IF('All Data'!$K681="SNC","SNC",#N/A)</f>
        <v>#N/A</v>
      </c>
      <c r="AY679" s="44" t="e">
        <f>IF(ISBLANK('All Data'!$L681)=FALSE,'All Data'!$A681,#N/A)</f>
        <v>#N/A</v>
      </c>
      <c r="AZ679" s="5" t="e">
        <f>IF(ISNUMBER('All Data'!$L681),'All Data'!$L681,#N/A)</f>
        <v>#N/A</v>
      </c>
      <c r="BA679" s="5" t="e">
        <f>IF('All Data'!$L681="QAI","QAI",#N/A)</f>
        <v>#N/A</v>
      </c>
      <c r="BB679" s="5" t="e">
        <f>IF('All Data'!$L681="FSA","FSA",#N/A)</f>
        <v>#N/A</v>
      </c>
      <c r="BC679" s="46" t="e">
        <f>IF('All Data'!$L681="SNC","SNC",#N/A)</f>
        <v>#N/A</v>
      </c>
      <c r="BD679" s="44" t="e">
        <f>IF(ISBLANK('All Data'!$M681)=FALSE,'All Data'!$A681,#N/A)</f>
        <v>#N/A</v>
      </c>
      <c r="BE679" s="5" t="e">
        <f>IF(ISNUMBER('All Data'!$M681),'All Data'!$M681,#N/A)</f>
        <v>#N/A</v>
      </c>
      <c r="BF679" s="5" t="e">
        <f>IF('All Data'!$M681="QAI","QAI",#N/A)</f>
        <v>#N/A</v>
      </c>
      <c r="BG679" s="5" t="e">
        <f>IF('All Data'!$M681="FSA","FSA",#N/A)</f>
        <v>#N/A</v>
      </c>
      <c r="BH679" s="46" t="e">
        <f>IF('All Data'!$M681="SNC","SNC",#N/A)</f>
        <v>#N/A</v>
      </c>
      <c r="BI679" s="44" t="e">
        <f>IF(ISBLANK('All Data'!$N681)=FALSE,'All Data'!$A681,#N/A)</f>
        <v>#N/A</v>
      </c>
      <c r="BJ679" s="5" t="e">
        <f>IF(ISNUMBER('All Data'!$N681),'All Data'!$N681,#N/A)</f>
        <v>#N/A</v>
      </c>
      <c r="BK679" s="5" t="e">
        <f>IF('All Data'!$N681="QAI","QAI",#N/A)</f>
        <v>#N/A</v>
      </c>
      <c r="BL679" s="5" t="e">
        <f>IF('All Data'!$N681="FSA","FSA",#N/A)</f>
        <v>#N/A</v>
      </c>
      <c r="BM679" s="46" t="e">
        <f>IF('All Data'!$N681="SNC","SNC",#N/A)</f>
        <v>#N/A</v>
      </c>
      <c r="BN679" s="44" t="e">
        <f>IF(ISBLANK('All Data'!$O681)=FALSE,'All Data'!$A681,#N/A)</f>
        <v>#N/A</v>
      </c>
      <c r="BO679" s="5" t="e">
        <f>IF(ISNUMBER('All Data'!$O681),'All Data'!$O681,#N/A)</f>
        <v>#N/A</v>
      </c>
      <c r="BP679" s="5" t="e">
        <f>IF('All Data'!$O681="QAI","QAI",#N/A)</f>
        <v>#N/A</v>
      </c>
      <c r="BQ679" s="5" t="e">
        <f>IF('All Data'!$O681="FSA","FSA",#N/A)</f>
        <v>#N/A</v>
      </c>
      <c r="BR679" s="46" t="e">
        <f>IF('All Data'!$O681="SNC","SNC",#N/A)</f>
        <v>#N/A</v>
      </c>
      <c r="BS679" s="44" t="e">
        <f>IF(ISBLANK('All Data'!$P681)=FALSE,'All Data'!$A681,#N/A)</f>
        <v>#N/A</v>
      </c>
      <c r="BT679" s="5" t="e">
        <f>IF(ISNUMBER('All Data'!$P681),'All Data'!$P681,#N/A)</f>
        <v>#N/A</v>
      </c>
      <c r="BU679" s="5" t="e">
        <f>IF('All Data'!$P681="QAI","QAI",#N/A)</f>
        <v>#N/A</v>
      </c>
      <c r="BV679" s="5" t="e">
        <f>IF('All Data'!$P681="FSA","FSA",#N/A)</f>
        <v>#N/A</v>
      </c>
      <c r="BW679" s="46" t="e">
        <f>IF('All Data'!$P681="SNC","SNC",#N/A)</f>
        <v>#N/A</v>
      </c>
      <c r="BX679" s="44" t="e">
        <f>IF(ISBLANK('All Data'!$Q681)=FALSE,'All Data'!$A681,#N/A)</f>
        <v>#N/A</v>
      </c>
      <c r="BY679" s="5" t="e">
        <f>IF(ISNUMBER('All Data'!$Q681),'All Data'!$Q681,#N/A)</f>
        <v>#N/A</v>
      </c>
      <c r="BZ679" s="5" t="e">
        <f>IF('All Data'!$Q681="QAI","QAI",#N/A)</f>
        <v>#N/A</v>
      </c>
      <c r="CA679" s="5" t="e">
        <f>IF('All Data'!$Q681="FSA","FSA",#N/A)</f>
        <v>#N/A</v>
      </c>
      <c r="CB679" s="46" t="e">
        <f>IF('All Data'!$Q681="SNC","SNC",#N/A)</f>
        <v>#N/A</v>
      </c>
      <c r="CC679" s="44" t="e">
        <f>IF(ISBLANK('All Data'!$R681)=FALSE,'All Data'!$A681,#N/A)</f>
        <v>#N/A</v>
      </c>
      <c r="CD679" s="5" t="e">
        <f>IF(ISNUMBER('All Data'!$R681),'All Data'!$R681,#N/A)</f>
        <v>#N/A</v>
      </c>
      <c r="CE679" s="5" t="e">
        <f>IF('All Data'!$R681="QAI","QAI",#N/A)</f>
        <v>#N/A</v>
      </c>
      <c r="CF679" s="5" t="e">
        <f>IF('All Data'!$R681="FSA","FSA",#N/A)</f>
        <v>#N/A</v>
      </c>
      <c r="CG679" s="46" t="e">
        <f>IF('All Data'!$R681="SNC","SNC",#N/A)</f>
        <v>#N/A</v>
      </c>
      <c r="CH679" s="44" t="e">
        <f>IF(ISBLANK('All Data'!$S681)=FALSE,'All Data'!$A681,#N/A)</f>
        <v>#N/A</v>
      </c>
      <c r="CI679" s="5" t="e">
        <f>IF(ISNUMBER('All Data'!$S681),'All Data'!$S681,#N/A)</f>
        <v>#N/A</v>
      </c>
      <c r="CJ679" s="5" t="e">
        <f>IF('All Data'!$S681="QAI","QAI",#N/A)</f>
        <v>#N/A</v>
      </c>
      <c r="CK679" s="5" t="e">
        <f>IF('All Data'!$S681="FSA","FSA",#N/A)</f>
        <v>#N/A</v>
      </c>
      <c r="CL679" s="46" t="e">
        <f>IF('All Data'!$S681="SNC","SNC",#N/A)</f>
        <v>#N/A</v>
      </c>
      <c r="CM679" s="44" t="e">
        <f>IF(ISBLANK('All Data'!$T681)=FALSE,'All Data'!$A681,#N/A)</f>
        <v>#N/A</v>
      </c>
      <c r="CN679" s="5" t="e">
        <f>IF(ISNUMBER('All Data'!$T681),'All Data'!$T681,#N/A)</f>
        <v>#N/A</v>
      </c>
      <c r="CO679" s="5" t="e">
        <f>IF('All Data'!$T681="QAI","QAI",#N/A)</f>
        <v>#N/A</v>
      </c>
      <c r="CP679" s="5" t="e">
        <f>IF('All Data'!$T681="FSA","FSA",#N/A)</f>
        <v>#N/A</v>
      </c>
      <c r="CQ679" s="46" t="e">
        <f>IF('All Data'!$T681="SNC","SNC",#N/A)</f>
        <v>#N/A</v>
      </c>
      <c r="CR679" s="44" t="e">
        <f>IF(ISBLANK('All Data'!$U681)=FALSE,'All Data'!$A681,#N/A)</f>
        <v>#N/A</v>
      </c>
      <c r="CS679" s="5" t="e">
        <f>IF(ISNUMBER('All Data'!$U681),'All Data'!$U681,#N/A)</f>
        <v>#N/A</v>
      </c>
      <c r="CT679" s="5" t="e">
        <f>IF('All Data'!$U681="QAI","QAI",#N/A)</f>
        <v>#N/A</v>
      </c>
      <c r="CU679" s="5" t="e">
        <f>IF('All Data'!$U681="FSA","FSA",#N/A)</f>
        <v>#N/A</v>
      </c>
      <c r="CV679" s="46" t="e">
        <f>IF('All Data'!$U681="SNC","SNC",#N/A)</f>
        <v>#N/A</v>
      </c>
      <c r="CW679" s="44" t="e">
        <f>IF(ISBLANK('All Data'!$V681)=FALSE,'All Data'!$A681,#N/A)</f>
        <v>#N/A</v>
      </c>
      <c r="CX679" s="5" t="e">
        <f>IF(ISNUMBER('All Data'!$V681),'All Data'!$V681,#N/A)</f>
        <v>#N/A</v>
      </c>
      <c r="CY679" s="5" t="e">
        <f>IF('All Data'!$V681="QAI","QAI",#N/A)</f>
        <v>#N/A</v>
      </c>
      <c r="CZ679" s="5" t="e">
        <f>IF('All Data'!$V681="FSA","FSA",#N/A)</f>
        <v>#N/A</v>
      </c>
      <c r="DA679" s="46" t="e">
        <f>IF('All Data'!$V681="SNC","SNC",#N/A)</f>
        <v>#N/A</v>
      </c>
      <c r="DB679" s="44">
        <f>IF(ISBLANK('All Data'!$W681)=FALSE,'All Data'!$A681,#N/A)</f>
        <v>44122</v>
      </c>
      <c r="DC679" s="5">
        <f>IF(ISNUMBER('All Data'!$W681),'All Data'!$W681,#N/A)</f>
        <v>8</v>
      </c>
      <c r="DD679" s="5" t="e">
        <f>IF('All Data'!$W681="QAI","QAI",#N/A)</f>
        <v>#N/A</v>
      </c>
      <c r="DE679" s="5" t="e">
        <f>IF('All Data'!$W681="FSA","FSA",#N/A)</f>
        <v>#N/A</v>
      </c>
      <c r="DF679" s="46" t="e">
        <f>IF('All Data'!$W681="SNC","SNC",#N/A)</f>
        <v>#N/A</v>
      </c>
      <c r="DG679" s="44">
        <f>IF(ISBLANK('All Data'!$X681)=FALSE,'All Data'!$A681,#N/A)</f>
        <v>44122</v>
      </c>
      <c r="DH679" s="5">
        <f>IF(ISNUMBER('All Data'!$X681),'All Data'!$X681,#N/A)</f>
        <v>14</v>
      </c>
      <c r="DI679" s="5" t="e">
        <f>IF('All Data'!$X681="QAI","QAI",#N/A)</f>
        <v>#N/A</v>
      </c>
      <c r="DJ679" s="5" t="e">
        <f>IF('All Data'!$X681="FSA","FSA",#N/A)</f>
        <v>#N/A</v>
      </c>
      <c r="DK679" s="46" t="e">
        <f>IF('All Data'!$X681="SNC","SNC",#N/A)</f>
        <v>#N/A</v>
      </c>
      <c r="DN679" s="44">
        <f>'All Data'!$A681</f>
        <v>44122</v>
      </c>
    </row>
    <row r="680" spans="1:118" s="5" customFormat="1" x14ac:dyDescent="0.25">
      <c r="A680" s="44" t="e">
        <f>IF(ISBLANK('All Data'!$B682)=FALSE,'All Data'!$A682,#N/A)</f>
        <v>#N/A</v>
      </c>
      <c r="B680" s="5" t="e">
        <f>IF(ISNUMBER('All Data'!$B682),'All Data'!$B682,#N/A)</f>
        <v>#N/A</v>
      </c>
      <c r="C680" s="5" t="e">
        <f>IF('All Data'!$B682="QAI","QAI",#N/A)</f>
        <v>#N/A</v>
      </c>
      <c r="D680" s="5" t="e">
        <f>IF('All Data'!$B682="FSA","FSA",#N/A)</f>
        <v>#N/A</v>
      </c>
      <c r="E680" s="46" t="e">
        <f>IF('All Data'!$B682="SNC","SNC",#N/A)</f>
        <v>#N/A</v>
      </c>
      <c r="F680" s="44" t="e">
        <f>IF(ISBLANK('All Data'!$C682)=FALSE,'All Data'!$A682,#N/A)</f>
        <v>#N/A</v>
      </c>
      <c r="G680" s="5" t="e">
        <f>IF(ISNUMBER('All Data'!$C682),'All Data'!$C682,#N/A)</f>
        <v>#N/A</v>
      </c>
      <c r="H680" s="5" t="e">
        <f>IF('All Data'!$C682="QAI","QAI",#N/A)</f>
        <v>#N/A</v>
      </c>
      <c r="I680" s="5" t="e">
        <f>IF('All Data'!$C682="FSA","FSA",#N/A)</f>
        <v>#N/A</v>
      </c>
      <c r="J680" s="46" t="e">
        <f>IF('All Data'!$C682="SNC","SNC",#N/A)</f>
        <v>#N/A</v>
      </c>
      <c r="K680" s="44" t="e">
        <f>IF(ISBLANK('All Data'!$D682)=FALSE,'All Data'!$A682,#N/A)</f>
        <v>#N/A</v>
      </c>
      <c r="L680" s="5" t="e">
        <f>IF(ISNUMBER('All Data'!$D682),'All Data'!$D682,#N/A)</f>
        <v>#N/A</v>
      </c>
      <c r="M680" s="5" t="e">
        <f>IF('All Data'!$D682="QAI","QAI",#N/A)</f>
        <v>#N/A</v>
      </c>
      <c r="N680" s="5" t="e">
        <f>IF('All Data'!$D682="FSA","FSA",#N/A)</f>
        <v>#N/A</v>
      </c>
      <c r="O680" s="46" t="e">
        <f>IF('All Data'!$D682="SNC","SNC",#N/A)</f>
        <v>#N/A</v>
      </c>
      <c r="P680" s="44">
        <f>IF(ISBLANK('All Data'!$E682)=FALSE,'All Data'!$A682,#N/A)</f>
        <v>44128</v>
      </c>
      <c r="Q680" s="5">
        <f>IF(ISNUMBER('All Data'!$E682),'All Data'!$E682,#N/A)</f>
        <v>6.8</v>
      </c>
      <c r="R680" s="5" t="e">
        <f>IF('All Data'!$E682="QAI","QAI",#N/A)</f>
        <v>#N/A</v>
      </c>
      <c r="S680" s="5" t="e">
        <f>IF('All Data'!$E682="FSA","FSA",#N/A)</f>
        <v>#N/A</v>
      </c>
      <c r="T680" s="46" t="e">
        <f>IF('All Data'!$E682="SNC","SNC",#N/A)</f>
        <v>#N/A</v>
      </c>
      <c r="U680" s="44">
        <f>IF(ISBLANK('All Data'!$F682)=FALSE,'All Data'!$A682,#N/A)</f>
        <v>44128</v>
      </c>
      <c r="V680" s="5">
        <f>IF(ISNUMBER('All Data'!$F682),'All Data'!$F682,#N/A)</f>
        <v>2.2999999999999998</v>
      </c>
      <c r="W680" s="5" t="e">
        <f>IF('All Data'!$F682="QAI","QAI",#N/A)</f>
        <v>#N/A</v>
      </c>
      <c r="X680" s="5" t="e">
        <f>IF('All Data'!$F682="FSA","FSA",#N/A)</f>
        <v>#N/A</v>
      </c>
      <c r="Y680" s="46" t="e">
        <f>IF('All Data'!$F682="SNC","SNC",#N/A)</f>
        <v>#N/A</v>
      </c>
      <c r="Z680" s="44" t="e">
        <f>IF(ISBLANK('All Data'!$G682)=FALSE,'All Data'!$A682,#N/A)</f>
        <v>#N/A</v>
      </c>
      <c r="AA680" s="5" t="e">
        <f>IF(ISNUMBER('All Data'!$G682),'All Data'!$G682,#N/A)</f>
        <v>#N/A</v>
      </c>
      <c r="AB680" s="5" t="e">
        <f>IF('All Data'!$G682="QAI","QAI",#N/A)</f>
        <v>#N/A</v>
      </c>
      <c r="AC680" s="5" t="e">
        <f>IF('All Data'!$G682="FSA","FSA",#N/A)</f>
        <v>#N/A</v>
      </c>
      <c r="AD680" s="46" t="e">
        <f>IF('All Data'!$G682="SNC","SNC",#N/A)</f>
        <v>#N/A</v>
      </c>
      <c r="AE680" s="44" t="e">
        <f>IF(ISBLANK('All Data'!$H682)=FALSE,'All Data'!$A682,#N/A)</f>
        <v>#N/A</v>
      </c>
      <c r="AF680" s="5" t="e">
        <f>IF(ISNUMBER('All Data'!$H682),'All Data'!$H682,#N/A)</f>
        <v>#N/A</v>
      </c>
      <c r="AG680" s="5" t="e">
        <f>IF('All Data'!$H682="QAI","QAI",#N/A)</f>
        <v>#N/A</v>
      </c>
      <c r="AH680" s="5" t="e">
        <f>IF('All Data'!$H682="FSA","FSA",#N/A)</f>
        <v>#N/A</v>
      </c>
      <c r="AI680" s="46" t="e">
        <f>IF('All Data'!$H682="SNC","SNC",#N/A)</f>
        <v>#N/A</v>
      </c>
      <c r="AJ680" s="44" t="e">
        <f>IF(ISBLANK('All Data'!$I682)=FALSE,'All Data'!$A682,#N/A)</f>
        <v>#N/A</v>
      </c>
      <c r="AK680" s="5" t="e">
        <f>IF(ISNUMBER('All Data'!$I682),'All Data'!$I682,#N/A)</f>
        <v>#N/A</v>
      </c>
      <c r="AL680" s="5" t="e">
        <f>IF('All Data'!$I682="QAI","QAI",#N/A)</f>
        <v>#N/A</v>
      </c>
      <c r="AM680" s="5" t="e">
        <f>IF('All Data'!$I682="FSA","FSA",#N/A)</f>
        <v>#N/A</v>
      </c>
      <c r="AN680" s="46" t="e">
        <f>IF('All Data'!$I682="SNC","SNC",#N/A)</f>
        <v>#N/A</v>
      </c>
      <c r="AO680" s="44">
        <f>IF(ISBLANK('All Data'!$J682)=FALSE,'All Data'!$A682,#N/A)</f>
        <v>44128</v>
      </c>
      <c r="AP680" s="5">
        <f>IF(ISNUMBER('All Data'!$J682),'All Data'!$J682,#N/A)</f>
        <v>5</v>
      </c>
      <c r="AQ680" s="5" t="e">
        <f>IF('All Data'!$J682="QAI","QAI",#N/A)</f>
        <v>#N/A</v>
      </c>
      <c r="AR680" s="5" t="e">
        <f>IF('All Data'!$J682="FSA","FSA",#N/A)</f>
        <v>#N/A</v>
      </c>
      <c r="AS680" s="46" t="e">
        <f>IF('All Data'!$J682="SNC","SNC",#N/A)</f>
        <v>#N/A</v>
      </c>
      <c r="AT680" s="44">
        <f>IF(ISBLANK('All Data'!$K682)=FALSE,'All Data'!$A682,#N/A)</f>
        <v>44128</v>
      </c>
      <c r="AU680" s="5">
        <f>IF(ISNUMBER('All Data'!$K682),'All Data'!$K682,#N/A)</f>
        <v>5</v>
      </c>
      <c r="AV680" s="5" t="e">
        <f>IF('All Data'!$K682="QAI","QAI",#N/A)</f>
        <v>#N/A</v>
      </c>
      <c r="AW680" s="5" t="e">
        <f>IF('All Data'!$K682="FSA","FSA",#N/A)</f>
        <v>#N/A</v>
      </c>
      <c r="AX680" s="46" t="e">
        <f>IF('All Data'!$K682="SNC","SNC",#N/A)</f>
        <v>#N/A</v>
      </c>
      <c r="AY680" s="44" t="e">
        <f>IF(ISBLANK('All Data'!$L682)=FALSE,'All Data'!$A682,#N/A)</f>
        <v>#N/A</v>
      </c>
      <c r="AZ680" s="5" t="e">
        <f>IF(ISNUMBER('All Data'!$L682),'All Data'!$L682,#N/A)</f>
        <v>#N/A</v>
      </c>
      <c r="BA680" s="5" t="e">
        <f>IF('All Data'!$L682="QAI","QAI",#N/A)</f>
        <v>#N/A</v>
      </c>
      <c r="BB680" s="5" t="e">
        <f>IF('All Data'!$L682="FSA","FSA",#N/A)</f>
        <v>#N/A</v>
      </c>
      <c r="BC680" s="46" t="e">
        <f>IF('All Data'!$L682="SNC","SNC",#N/A)</f>
        <v>#N/A</v>
      </c>
      <c r="BD680" s="44" t="e">
        <f>IF(ISBLANK('All Data'!$M682)=FALSE,'All Data'!$A682,#N/A)</f>
        <v>#N/A</v>
      </c>
      <c r="BE680" s="5" t="e">
        <f>IF(ISNUMBER('All Data'!$M682),'All Data'!$M682,#N/A)</f>
        <v>#N/A</v>
      </c>
      <c r="BF680" s="5" t="e">
        <f>IF('All Data'!$M682="QAI","QAI",#N/A)</f>
        <v>#N/A</v>
      </c>
      <c r="BG680" s="5" t="e">
        <f>IF('All Data'!$M682="FSA","FSA",#N/A)</f>
        <v>#N/A</v>
      </c>
      <c r="BH680" s="46" t="e">
        <f>IF('All Data'!$M682="SNC","SNC",#N/A)</f>
        <v>#N/A</v>
      </c>
      <c r="BI680" s="44" t="e">
        <f>IF(ISBLANK('All Data'!$N682)=FALSE,'All Data'!$A682,#N/A)</f>
        <v>#N/A</v>
      </c>
      <c r="BJ680" s="5" t="e">
        <f>IF(ISNUMBER('All Data'!$N682),'All Data'!$N682,#N/A)</f>
        <v>#N/A</v>
      </c>
      <c r="BK680" s="5" t="e">
        <f>IF('All Data'!$N682="QAI","QAI",#N/A)</f>
        <v>#N/A</v>
      </c>
      <c r="BL680" s="5" t="e">
        <f>IF('All Data'!$N682="FSA","FSA",#N/A)</f>
        <v>#N/A</v>
      </c>
      <c r="BM680" s="46" t="e">
        <f>IF('All Data'!$N682="SNC","SNC",#N/A)</f>
        <v>#N/A</v>
      </c>
      <c r="BN680" s="44" t="e">
        <f>IF(ISBLANK('All Data'!$O682)=FALSE,'All Data'!$A682,#N/A)</f>
        <v>#N/A</v>
      </c>
      <c r="BO680" s="5" t="e">
        <f>IF(ISNUMBER('All Data'!$O682),'All Data'!$O682,#N/A)</f>
        <v>#N/A</v>
      </c>
      <c r="BP680" s="5" t="e">
        <f>IF('All Data'!$O682="QAI","QAI",#N/A)</f>
        <v>#N/A</v>
      </c>
      <c r="BQ680" s="5" t="e">
        <f>IF('All Data'!$O682="FSA","FSA",#N/A)</f>
        <v>#N/A</v>
      </c>
      <c r="BR680" s="46" t="e">
        <f>IF('All Data'!$O682="SNC","SNC",#N/A)</f>
        <v>#N/A</v>
      </c>
      <c r="BS680" s="44" t="e">
        <f>IF(ISBLANK('All Data'!$P682)=FALSE,'All Data'!$A682,#N/A)</f>
        <v>#N/A</v>
      </c>
      <c r="BT680" s="5" t="e">
        <f>IF(ISNUMBER('All Data'!$P682),'All Data'!$P682,#N/A)</f>
        <v>#N/A</v>
      </c>
      <c r="BU680" s="5" t="e">
        <f>IF('All Data'!$P682="QAI","QAI",#N/A)</f>
        <v>#N/A</v>
      </c>
      <c r="BV680" s="5" t="e">
        <f>IF('All Data'!$P682="FSA","FSA",#N/A)</f>
        <v>#N/A</v>
      </c>
      <c r="BW680" s="46" t="e">
        <f>IF('All Data'!$P682="SNC","SNC",#N/A)</f>
        <v>#N/A</v>
      </c>
      <c r="BX680" s="44" t="e">
        <f>IF(ISBLANK('All Data'!$Q682)=FALSE,'All Data'!$A682,#N/A)</f>
        <v>#N/A</v>
      </c>
      <c r="BY680" s="5" t="e">
        <f>IF(ISNUMBER('All Data'!$Q682),'All Data'!$Q682,#N/A)</f>
        <v>#N/A</v>
      </c>
      <c r="BZ680" s="5" t="e">
        <f>IF('All Data'!$Q682="QAI","QAI",#N/A)</f>
        <v>#N/A</v>
      </c>
      <c r="CA680" s="5" t="e">
        <f>IF('All Data'!$Q682="FSA","FSA",#N/A)</f>
        <v>#N/A</v>
      </c>
      <c r="CB680" s="46" t="e">
        <f>IF('All Data'!$Q682="SNC","SNC",#N/A)</f>
        <v>#N/A</v>
      </c>
      <c r="CC680" s="44" t="e">
        <f>IF(ISBLANK('All Data'!$R682)=FALSE,'All Data'!$A682,#N/A)</f>
        <v>#N/A</v>
      </c>
      <c r="CD680" s="5" t="e">
        <f>IF(ISNUMBER('All Data'!$R682),'All Data'!$R682,#N/A)</f>
        <v>#N/A</v>
      </c>
      <c r="CE680" s="5" t="e">
        <f>IF('All Data'!$R682="QAI","QAI",#N/A)</f>
        <v>#N/A</v>
      </c>
      <c r="CF680" s="5" t="e">
        <f>IF('All Data'!$R682="FSA","FSA",#N/A)</f>
        <v>#N/A</v>
      </c>
      <c r="CG680" s="46" t="e">
        <f>IF('All Data'!$R682="SNC","SNC",#N/A)</f>
        <v>#N/A</v>
      </c>
      <c r="CH680" s="44" t="e">
        <f>IF(ISBLANK('All Data'!$S682)=FALSE,'All Data'!$A682,#N/A)</f>
        <v>#N/A</v>
      </c>
      <c r="CI680" s="5" t="e">
        <f>IF(ISNUMBER('All Data'!$S682),'All Data'!$S682,#N/A)</f>
        <v>#N/A</v>
      </c>
      <c r="CJ680" s="5" t="e">
        <f>IF('All Data'!$S682="QAI","QAI",#N/A)</f>
        <v>#N/A</v>
      </c>
      <c r="CK680" s="5" t="e">
        <f>IF('All Data'!$S682="FSA","FSA",#N/A)</f>
        <v>#N/A</v>
      </c>
      <c r="CL680" s="46" t="e">
        <f>IF('All Data'!$S682="SNC","SNC",#N/A)</f>
        <v>#N/A</v>
      </c>
      <c r="CM680" s="44" t="e">
        <f>IF(ISBLANK('All Data'!$T682)=FALSE,'All Data'!$A682,#N/A)</f>
        <v>#N/A</v>
      </c>
      <c r="CN680" s="5" t="e">
        <f>IF(ISNUMBER('All Data'!$T682),'All Data'!$T682,#N/A)</f>
        <v>#N/A</v>
      </c>
      <c r="CO680" s="5" t="e">
        <f>IF('All Data'!$T682="QAI","QAI",#N/A)</f>
        <v>#N/A</v>
      </c>
      <c r="CP680" s="5" t="e">
        <f>IF('All Data'!$T682="FSA","FSA",#N/A)</f>
        <v>#N/A</v>
      </c>
      <c r="CQ680" s="46" t="e">
        <f>IF('All Data'!$T682="SNC","SNC",#N/A)</f>
        <v>#N/A</v>
      </c>
      <c r="CR680" s="44" t="e">
        <f>IF(ISBLANK('All Data'!$U682)=FALSE,'All Data'!$A682,#N/A)</f>
        <v>#N/A</v>
      </c>
      <c r="CS680" s="5" t="e">
        <f>IF(ISNUMBER('All Data'!$U682),'All Data'!$U682,#N/A)</f>
        <v>#N/A</v>
      </c>
      <c r="CT680" s="5" t="e">
        <f>IF('All Data'!$U682="QAI","QAI",#N/A)</f>
        <v>#N/A</v>
      </c>
      <c r="CU680" s="5" t="e">
        <f>IF('All Data'!$U682="FSA","FSA",#N/A)</f>
        <v>#N/A</v>
      </c>
      <c r="CV680" s="46" t="e">
        <f>IF('All Data'!$U682="SNC","SNC",#N/A)</f>
        <v>#N/A</v>
      </c>
      <c r="CW680" s="44" t="e">
        <f>IF(ISBLANK('All Data'!$V682)=FALSE,'All Data'!$A682,#N/A)</f>
        <v>#N/A</v>
      </c>
      <c r="CX680" s="5" t="e">
        <f>IF(ISNUMBER('All Data'!$V682),'All Data'!$V682,#N/A)</f>
        <v>#N/A</v>
      </c>
      <c r="CY680" s="5" t="e">
        <f>IF('All Data'!$V682="QAI","QAI",#N/A)</f>
        <v>#N/A</v>
      </c>
      <c r="CZ680" s="5" t="e">
        <f>IF('All Data'!$V682="FSA","FSA",#N/A)</f>
        <v>#N/A</v>
      </c>
      <c r="DA680" s="46" t="e">
        <f>IF('All Data'!$V682="SNC","SNC",#N/A)</f>
        <v>#N/A</v>
      </c>
      <c r="DB680" s="44">
        <f>IF(ISBLANK('All Data'!$W682)=FALSE,'All Data'!$A682,#N/A)</f>
        <v>44128</v>
      </c>
      <c r="DC680" s="5">
        <f>IF(ISNUMBER('All Data'!$W682),'All Data'!$W682,#N/A)</f>
        <v>5</v>
      </c>
      <c r="DD680" s="5" t="e">
        <f>IF('All Data'!$W682="QAI","QAI",#N/A)</f>
        <v>#N/A</v>
      </c>
      <c r="DE680" s="5" t="e">
        <f>IF('All Data'!$W682="FSA","FSA",#N/A)</f>
        <v>#N/A</v>
      </c>
      <c r="DF680" s="46" t="e">
        <f>IF('All Data'!$W682="SNC","SNC",#N/A)</f>
        <v>#N/A</v>
      </c>
      <c r="DG680" s="44">
        <f>IF(ISBLANK('All Data'!$X682)=FALSE,'All Data'!$A682,#N/A)</f>
        <v>44128</v>
      </c>
      <c r="DH680" s="5">
        <f>IF(ISNUMBER('All Data'!$X682),'All Data'!$X682,#N/A)</f>
        <v>11.8</v>
      </c>
      <c r="DI680" s="5" t="e">
        <f>IF('All Data'!$X682="QAI","QAI",#N/A)</f>
        <v>#N/A</v>
      </c>
      <c r="DJ680" s="5" t="e">
        <f>IF('All Data'!$X682="FSA","FSA",#N/A)</f>
        <v>#N/A</v>
      </c>
      <c r="DK680" s="46" t="e">
        <f>IF('All Data'!$X682="SNC","SNC",#N/A)</f>
        <v>#N/A</v>
      </c>
      <c r="DN680" s="44">
        <f>'All Data'!$A682</f>
        <v>44128</v>
      </c>
    </row>
    <row r="681" spans="1:118" s="5" customFormat="1" x14ac:dyDescent="0.25">
      <c r="A681" s="44" t="e">
        <f>IF(ISBLANK('All Data'!$B683)=FALSE,'All Data'!$A683,#N/A)</f>
        <v>#N/A</v>
      </c>
      <c r="B681" s="5" t="e">
        <f>IF(ISNUMBER('All Data'!$B683),'All Data'!$B683,#N/A)</f>
        <v>#N/A</v>
      </c>
      <c r="C681" s="5" t="e">
        <f>IF('All Data'!$B683="QAI","QAI",#N/A)</f>
        <v>#N/A</v>
      </c>
      <c r="D681" s="5" t="e">
        <f>IF('All Data'!$B683="FSA","FSA",#N/A)</f>
        <v>#N/A</v>
      </c>
      <c r="E681" s="46" t="e">
        <f>IF('All Data'!$B683="SNC","SNC",#N/A)</f>
        <v>#N/A</v>
      </c>
      <c r="F681" s="44" t="e">
        <f>IF(ISBLANK('All Data'!$C683)=FALSE,'All Data'!$A683,#N/A)</f>
        <v>#N/A</v>
      </c>
      <c r="G681" s="5" t="e">
        <f>IF(ISNUMBER('All Data'!$C683),'All Data'!$C683,#N/A)</f>
        <v>#N/A</v>
      </c>
      <c r="H681" s="5" t="e">
        <f>IF('All Data'!$C683="QAI","QAI",#N/A)</f>
        <v>#N/A</v>
      </c>
      <c r="I681" s="5" t="e">
        <f>IF('All Data'!$C683="FSA","FSA",#N/A)</f>
        <v>#N/A</v>
      </c>
      <c r="J681" s="46" t="e">
        <f>IF('All Data'!$C683="SNC","SNC",#N/A)</f>
        <v>#N/A</v>
      </c>
      <c r="K681" s="44" t="e">
        <f>IF(ISBLANK('All Data'!$D683)=FALSE,'All Data'!$A683,#N/A)</f>
        <v>#N/A</v>
      </c>
      <c r="L681" s="5" t="e">
        <f>IF(ISNUMBER('All Data'!$D683),'All Data'!$D683,#N/A)</f>
        <v>#N/A</v>
      </c>
      <c r="M681" s="5" t="e">
        <f>IF('All Data'!$D683="QAI","QAI",#N/A)</f>
        <v>#N/A</v>
      </c>
      <c r="N681" s="5" t="e">
        <f>IF('All Data'!$D683="FSA","FSA",#N/A)</f>
        <v>#N/A</v>
      </c>
      <c r="O681" s="46" t="e">
        <f>IF('All Data'!$D683="SNC","SNC",#N/A)</f>
        <v>#N/A</v>
      </c>
      <c r="P681" s="44">
        <f>IF(ISBLANK('All Data'!$E683)=FALSE,'All Data'!$A683,#N/A)</f>
        <v>44134</v>
      </c>
      <c r="Q681" s="5">
        <f>IF(ISNUMBER('All Data'!$E683),'All Data'!$E683,#N/A)</f>
        <v>6.5</v>
      </c>
      <c r="R681" s="5" t="e">
        <f>IF('All Data'!$E683="QAI","QAI",#N/A)</f>
        <v>#N/A</v>
      </c>
      <c r="S681" s="5" t="e">
        <f>IF('All Data'!$E683="FSA","FSA",#N/A)</f>
        <v>#N/A</v>
      </c>
      <c r="T681" s="46" t="e">
        <f>IF('All Data'!$E683="SNC","SNC",#N/A)</f>
        <v>#N/A</v>
      </c>
      <c r="U681" s="44">
        <f>IF(ISBLANK('All Data'!$F683)=FALSE,'All Data'!$A683,#N/A)</f>
        <v>44134</v>
      </c>
      <c r="V681" s="5">
        <f>IF(ISNUMBER('All Data'!$F683),'All Data'!$F683,#N/A)</f>
        <v>6.5</v>
      </c>
      <c r="W681" s="5" t="e">
        <f>IF('All Data'!$F683="QAI","QAI",#N/A)</f>
        <v>#N/A</v>
      </c>
      <c r="X681" s="5" t="e">
        <f>IF('All Data'!$F683="FSA","FSA",#N/A)</f>
        <v>#N/A</v>
      </c>
      <c r="Y681" s="46" t="e">
        <f>IF('All Data'!$F683="SNC","SNC",#N/A)</f>
        <v>#N/A</v>
      </c>
      <c r="Z681" s="44" t="e">
        <f>IF(ISBLANK('All Data'!$G683)=FALSE,'All Data'!$A683,#N/A)</f>
        <v>#N/A</v>
      </c>
      <c r="AA681" s="5" t="e">
        <f>IF(ISNUMBER('All Data'!$G683),'All Data'!$G683,#N/A)</f>
        <v>#N/A</v>
      </c>
      <c r="AB681" s="5" t="e">
        <f>IF('All Data'!$G683="QAI","QAI",#N/A)</f>
        <v>#N/A</v>
      </c>
      <c r="AC681" s="5" t="e">
        <f>IF('All Data'!$G683="FSA","FSA",#N/A)</f>
        <v>#N/A</v>
      </c>
      <c r="AD681" s="46" t="e">
        <f>IF('All Data'!$G683="SNC","SNC",#N/A)</f>
        <v>#N/A</v>
      </c>
      <c r="AE681" s="44" t="e">
        <f>IF(ISBLANK('All Data'!$H683)=FALSE,'All Data'!$A683,#N/A)</f>
        <v>#N/A</v>
      </c>
      <c r="AF681" s="5" t="e">
        <f>IF(ISNUMBER('All Data'!$H683),'All Data'!$H683,#N/A)</f>
        <v>#N/A</v>
      </c>
      <c r="AG681" s="5" t="e">
        <f>IF('All Data'!$H683="QAI","QAI",#N/A)</f>
        <v>#N/A</v>
      </c>
      <c r="AH681" s="5" t="e">
        <f>IF('All Data'!$H683="FSA","FSA",#N/A)</f>
        <v>#N/A</v>
      </c>
      <c r="AI681" s="46" t="e">
        <f>IF('All Data'!$H683="SNC","SNC",#N/A)</f>
        <v>#N/A</v>
      </c>
      <c r="AJ681" s="44" t="e">
        <f>IF(ISBLANK('All Data'!$I683)=FALSE,'All Data'!$A683,#N/A)</f>
        <v>#N/A</v>
      </c>
      <c r="AK681" s="5" t="e">
        <f>IF(ISNUMBER('All Data'!$I683),'All Data'!$I683,#N/A)</f>
        <v>#N/A</v>
      </c>
      <c r="AL681" s="5" t="e">
        <f>IF('All Data'!$I683="QAI","QAI",#N/A)</f>
        <v>#N/A</v>
      </c>
      <c r="AM681" s="5" t="e">
        <f>IF('All Data'!$I683="FSA","FSA",#N/A)</f>
        <v>#N/A</v>
      </c>
      <c r="AN681" s="46" t="e">
        <f>IF('All Data'!$I683="SNC","SNC",#N/A)</f>
        <v>#N/A</v>
      </c>
      <c r="AO681" s="44">
        <f>IF(ISBLANK('All Data'!$J683)=FALSE,'All Data'!$A683,#N/A)</f>
        <v>44134</v>
      </c>
      <c r="AP681" s="5">
        <f>IF(ISNUMBER('All Data'!$J683),'All Data'!$J683,#N/A)</f>
        <v>7</v>
      </c>
      <c r="AQ681" s="5" t="e">
        <f>IF('All Data'!$J683="QAI","QAI",#N/A)</f>
        <v>#N/A</v>
      </c>
      <c r="AR681" s="5" t="e">
        <f>IF('All Data'!$J683="FSA","FSA",#N/A)</f>
        <v>#N/A</v>
      </c>
      <c r="AS681" s="46" t="e">
        <f>IF('All Data'!$J683="SNC","SNC",#N/A)</f>
        <v>#N/A</v>
      </c>
      <c r="AT681" s="44">
        <f>IF(ISBLANK('All Data'!$K683)=FALSE,'All Data'!$A683,#N/A)</f>
        <v>44134</v>
      </c>
      <c r="AU681" s="5">
        <f>IF(ISNUMBER('All Data'!$K683),'All Data'!$K683,#N/A)</f>
        <v>6</v>
      </c>
      <c r="AV681" s="5" t="e">
        <f>IF('All Data'!$K683="QAI","QAI",#N/A)</f>
        <v>#N/A</v>
      </c>
      <c r="AW681" s="5" t="e">
        <f>IF('All Data'!$K683="FSA","FSA",#N/A)</f>
        <v>#N/A</v>
      </c>
      <c r="AX681" s="46" t="e">
        <f>IF('All Data'!$K683="SNC","SNC",#N/A)</f>
        <v>#N/A</v>
      </c>
      <c r="AY681" s="44" t="e">
        <f>IF(ISBLANK('All Data'!$L683)=FALSE,'All Data'!$A683,#N/A)</f>
        <v>#N/A</v>
      </c>
      <c r="AZ681" s="5" t="e">
        <f>IF(ISNUMBER('All Data'!$L683),'All Data'!$L683,#N/A)</f>
        <v>#N/A</v>
      </c>
      <c r="BA681" s="5" t="e">
        <f>IF('All Data'!$L683="QAI","QAI",#N/A)</f>
        <v>#N/A</v>
      </c>
      <c r="BB681" s="5" t="e">
        <f>IF('All Data'!$L683="FSA","FSA",#N/A)</f>
        <v>#N/A</v>
      </c>
      <c r="BC681" s="46" t="e">
        <f>IF('All Data'!$L683="SNC","SNC",#N/A)</f>
        <v>#N/A</v>
      </c>
      <c r="BD681" s="44" t="e">
        <f>IF(ISBLANK('All Data'!$M683)=FALSE,'All Data'!$A683,#N/A)</f>
        <v>#N/A</v>
      </c>
      <c r="BE681" s="5" t="e">
        <f>IF(ISNUMBER('All Data'!$M683),'All Data'!$M683,#N/A)</f>
        <v>#N/A</v>
      </c>
      <c r="BF681" s="5" t="e">
        <f>IF('All Data'!$M683="QAI","QAI",#N/A)</f>
        <v>#N/A</v>
      </c>
      <c r="BG681" s="5" t="e">
        <f>IF('All Data'!$M683="FSA","FSA",#N/A)</f>
        <v>#N/A</v>
      </c>
      <c r="BH681" s="46" t="e">
        <f>IF('All Data'!$M683="SNC","SNC",#N/A)</f>
        <v>#N/A</v>
      </c>
      <c r="BI681" s="44" t="e">
        <f>IF(ISBLANK('All Data'!$N683)=FALSE,'All Data'!$A683,#N/A)</f>
        <v>#N/A</v>
      </c>
      <c r="BJ681" s="5" t="e">
        <f>IF(ISNUMBER('All Data'!$N683),'All Data'!$N683,#N/A)</f>
        <v>#N/A</v>
      </c>
      <c r="BK681" s="5" t="e">
        <f>IF('All Data'!$N683="QAI","QAI",#N/A)</f>
        <v>#N/A</v>
      </c>
      <c r="BL681" s="5" t="e">
        <f>IF('All Data'!$N683="FSA","FSA",#N/A)</f>
        <v>#N/A</v>
      </c>
      <c r="BM681" s="46" t="e">
        <f>IF('All Data'!$N683="SNC","SNC",#N/A)</f>
        <v>#N/A</v>
      </c>
      <c r="BN681" s="44" t="e">
        <f>IF(ISBLANK('All Data'!$O683)=FALSE,'All Data'!$A683,#N/A)</f>
        <v>#N/A</v>
      </c>
      <c r="BO681" s="5" t="e">
        <f>IF(ISNUMBER('All Data'!$O683),'All Data'!$O683,#N/A)</f>
        <v>#N/A</v>
      </c>
      <c r="BP681" s="5" t="e">
        <f>IF('All Data'!$O683="QAI","QAI",#N/A)</f>
        <v>#N/A</v>
      </c>
      <c r="BQ681" s="5" t="e">
        <f>IF('All Data'!$O683="FSA","FSA",#N/A)</f>
        <v>#N/A</v>
      </c>
      <c r="BR681" s="46" t="e">
        <f>IF('All Data'!$O683="SNC","SNC",#N/A)</f>
        <v>#N/A</v>
      </c>
      <c r="BS681" s="44" t="e">
        <f>IF(ISBLANK('All Data'!$P683)=FALSE,'All Data'!$A683,#N/A)</f>
        <v>#N/A</v>
      </c>
      <c r="BT681" s="5" t="e">
        <f>IF(ISNUMBER('All Data'!$P683),'All Data'!$P683,#N/A)</f>
        <v>#N/A</v>
      </c>
      <c r="BU681" s="5" t="e">
        <f>IF('All Data'!$P683="QAI","QAI",#N/A)</f>
        <v>#N/A</v>
      </c>
      <c r="BV681" s="5" t="e">
        <f>IF('All Data'!$P683="FSA","FSA",#N/A)</f>
        <v>#N/A</v>
      </c>
      <c r="BW681" s="46" t="e">
        <f>IF('All Data'!$P683="SNC","SNC",#N/A)</f>
        <v>#N/A</v>
      </c>
      <c r="BX681" s="44" t="e">
        <f>IF(ISBLANK('All Data'!$Q683)=FALSE,'All Data'!$A683,#N/A)</f>
        <v>#N/A</v>
      </c>
      <c r="BY681" s="5" t="e">
        <f>IF(ISNUMBER('All Data'!$Q683),'All Data'!$Q683,#N/A)</f>
        <v>#N/A</v>
      </c>
      <c r="BZ681" s="5" t="e">
        <f>IF('All Data'!$Q683="QAI","QAI",#N/A)</f>
        <v>#N/A</v>
      </c>
      <c r="CA681" s="5" t="e">
        <f>IF('All Data'!$Q683="FSA","FSA",#N/A)</f>
        <v>#N/A</v>
      </c>
      <c r="CB681" s="46" t="e">
        <f>IF('All Data'!$Q683="SNC","SNC",#N/A)</f>
        <v>#N/A</v>
      </c>
      <c r="CC681" s="44" t="e">
        <f>IF(ISBLANK('All Data'!$R683)=FALSE,'All Data'!$A683,#N/A)</f>
        <v>#N/A</v>
      </c>
      <c r="CD681" s="5" t="e">
        <f>IF(ISNUMBER('All Data'!$R683),'All Data'!$R683,#N/A)</f>
        <v>#N/A</v>
      </c>
      <c r="CE681" s="5" t="e">
        <f>IF('All Data'!$R683="QAI","QAI",#N/A)</f>
        <v>#N/A</v>
      </c>
      <c r="CF681" s="5" t="e">
        <f>IF('All Data'!$R683="FSA","FSA",#N/A)</f>
        <v>#N/A</v>
      </c>
      <c r="CG681" s="46" t="e">
        <f>IF('All Data'!$R683="SNC","SNC",#N/A)</f>
        <v>#N/A</v>
      </c>
      <c r="CH681" s="44" t="e">
        <f>IF(ISBLANK('All Data'!$S683)=FALSE,'All Data'!$A683,#N/A)</f>
        <v>#N/A</v>
      </c>
      <c r="CI681" s="5" t="e">
        <f>IF(ISNUMBER('All Data'!$S683),'All Data'!$S683,#N/A)</f>
        <v>#N/A</v>
      </c>
      <c r="CJ681" s="5" t="e">
        <f>IF('All Data'!$S683="QAI","QAI",#N/A)</f>
        <v>#N/A</v>
      </c>
      <c r="CK681" s="5" t="e">
        <f>IF('All Data'!$S683="FSA","FSA",#N/A)</f>
        <v>#N/A</v>
      </c>
      <c r="CL681" s="46" t="e">
        <f>IF('All Data'!$S683="SNC","SNC",#N/A)</f>
        <v>#N/A</v>
      </c>
      <c r="CM681" s="44" t="e">
        <f>IF(ISBLANK('All Data'!$T683)=FALSE,'All Data'!$A683,#N/A)</f>
        <v>#N/A</v>
      </c>
      <c r="CN681" s="5" t="e">
        <f>IF(ISNUMBER('All Data'!$T683),'All Data'!$T683,#N/A)</f>
        <v>#N/A</v>
      </c>
      <c r="CO681" s="5" t="e">
        <f>IF('All Data'!$T683="QAI","QAI",#N/A)</f>
        <v>#N/A</v>
      </c>
      <c r="CP681" s="5" t="e">
        <f>IF('All Data'!$T683="FSA","FSA",#N/A)</f>
        <v>#N/A</v>
      </c>
      <c r="CQ681" s="46" t="e">
        <f>IF('All Data'!$T683="SNC","SNC",#N/A)</f>
        <v>#N/A</v>
      </c>
      <c r="CR681" s="44" t="e">
        <f>IF(ISBLANK('All Data'!$U683)=FALSE,'All Data'!$A683,#N/A)</f>
        <v>#N/A</v>
      </c>
      <c r="CS681" s="5" t="e">
        <f>IF(ISNUMBER('All Data'!$U683),'All Data'!$U683,#N/A)</f>
        <v>#N/A</v>
      </c>
      <c r="CT681" s="5" t="e">
        <f>IF('All Data'!$U683="QAI","QAI",#N/A)</f>
        <v>#N/A</v>
      </c>
      <c r="CU681" s="5" t="e">
        <f>IF('All Data'!$U683="FSA","FSA",#N/A)</f>
        <v>#N/A</v>
      </c>
      <c r="CV681" s="46" t="e">
        <f>IF('All Data'!$U683="SNC","SNC",#N/A)</f>
        <v>#N/A</v>
      </c>
      <c r="CW681" s="44" t="e">
        <f>IF(ISBLANK('All Data'!$V683)=FALSE,'All Data'!$A683,#N/A)</f>
        <v>#N/A</v>
      </c>
      <c r="CX681" s="5" t="e">
        <f>IF(ISNUMBER('All Data'!$V683),'All Data'!$V683,#N/A)</f>
        <v>#N/A</v>
      </c>
      <c r="CY681" s="5" t="e">
        <f>IF('All Data'!$V683="QAI","QAI",#N/A)</f>
        <v>#N/A</v>
      </c>
      <c r="CZ681" s="5" t="e">
        <f>IF('All Data'!$V683="FSA","FSA",#N/A)</f>
        <v>#N/A</v>
      </c>
      <c r="DA681" s="46" t="e">
        <f>IF('All Data'!$V683="SNC","SNC",#N/A)</f>
        <v>#N/A</v>
      </c>
      <c r="DB681" s="44">
        <f>IF(ISBLANK('All Data'!$W683)=FALSE,'All Data'!$A683,#N/A)</f>
        <v>44134</v>
      </c>
      <c r="DC681" s="5">
        <f>IF(ISNUMBER('All Data'!$W683),'All Data'!$W683,#N/A)</f>
        <v>11</v>
      </c>
      <c r="DD681" s="5" t="e">
        <f>IF('All Data'!$W683="QAI","QAI",#N/A)</f>
        <v>#N/A</v>
      </c>
      <c r="DE681" s="5" t="e">
        <f>IF('All Data'!$W683="FSA","FSA",#N/A)</f>
        <v>#N/A</v>
      </c>
      <c r="DF681" s="46" t="e">
        <f>IF('All Data'!$W683="SNC","SNC",#N/A)</f>
        <v>#N/A</v>
      </c>
      <c r="DG681" s="44">
        <f>IF(ISBLANK('All Data'!$X683)=FALSE,'All Data'!$A683,#N/A)</f>
        <v>44134</v>
      </c>
      <c r="DH681" s="5">
        <f>IF(ISNUMBER('All Data'!$X683),'All Data'!$X683,#N/A)</f>
        <v>13.2</v>
      </c>
      <c r="DI681" s="5" t="e">
        <f>IF('All Data'!$X683="QAI","QAI",#N/A)</f>
        <v>#N/A</v>
      </c>
      <c r="DJ681" s="5" t="e">
        <f>IF('All Data'!$X683="FSA","FSA",#N/A)</f>
        <v>#N/A</v>
      </c>
      <c r="DK681" s="46" t="e">
        <f>IF('All Data'!$X683="SNC","SNC",#N/A)</f>
        <v>#N/A</v>
      </c>
      <c r="DN681" s="44">
        <f>'All Data'!$A683</f>
        <v>44134</v>
      </c>
    </row>
    <row r="682" spans="1:118" s="5" customFormat="1" x14ac:dyDescent="0.25">
      <c r="A682" s="44" t="e">
        <f>IF(ISBLANK('All Data'!$B684)=FALSE,'All Data'!$A684,#N/A)</f>
        <v>#N/A</v>
      </c>
      <c r="B682" s="5" t="e">
        <f>IF(ISNUMBER('All Data'!$B684),'All Data'!$B684,#N/A)</f>
        <v>#N/A</v>
      </c>
      <c r="C682" s="5" t="e">
        <f>IF('All Data'!$B684="QAI","QAI",#N/A)</f>
        <v>#N/A</v>
      </c>
      <c r="D682" s="5" t="e">
        <f>IF('All Data'!$B684="FSA","FSA",#N/A)</f>
        <v>#N/A</v>
      </c>
      <c r="E682" s="46" t="e">
        <f>IF('All Data'!$B684="SNC","SNC",#N/A)</f>
        <v>#N/A</v>
      </c>
      <c r="F682" s="44" t="e">
        <f>IF(ISBLANK('All Data'!$C684)=FALSE,'All Data'!$A684,#N/A)</f>
        <v>#N/A</v>
      </c>
      <c r="G682" s="5" t="e">
        <f>IF(ISNUMBER('All Data'!$C684),'All Data'!$C684,#N/A)</f>
        <v>#N/A</v>
      </c>
      <c r="H682" s="5" t="e">
        <f>IF('All Data'!$C684="QAI","QAI",#N/A)</f>
        <v>#N/A</v>
      </c>
      <c r="I682" s="5" t="e">
        <f>IF('All Data'!$C684="FSA","FSA",#N/A)</f>
        <v>#N/A</v>
      </c>
      <c r="J682" s="46" t="e">
        <f>IF('All Data'!$C684="SNC","SNC",#N/A)</f>
        <v>#N/A</v>
      </c>
      <c r="K682" s="44" t="e">
        <f>IF(ISBLANK('All Data'!$D684)=FALSE,'All Data'!$A684,#N/A)</f>
        <v>#N/A</v>
      </c>
      <c r="L682" s="5" t="e">
        <f>IF(ISNUMBER('All Data'!$D684),'All Data'!$D684,#N/A)</f>
        <v>#N/A</v>
      </c>
      <c r="M682" s="5" t="e">
        <f>IF('All Data'!$D684="QAI","QAI",#N/A)</f>
        <v>#N/A</v>
      </c>
      <c r="N682" s="5" t="e">
        <f>IF('All Data'!$D684="FSA","FSA",#N/A)</f>
        <v>#N/A</v>
      </c>
      <c r="O682" s="46" t="e">
        <f>IF('All Data'!$D684="SNC","SNC",#N/A)</f>
        <v>#N/A</v>
      </c>
      <c r="P682" s="44">
        <f>IF(ISBLANK('All Data'!$E684)=FALSE,'All Data'!$A684,#N/A)</f>
        <v>44140</v>
      </c>
      <c r="Q682" s="5">
        <f>IF(ISNUMBER('All Data'!$E684),'All Data'!$E684,#N/A)</f>
        <v>28.9</v>
      </c>
      <c r="R682" s="5" t="e">
        <f>IF('All Data'!$E684="QAI","QAI",#N/A)</f>
        <v>#N/A</v>
      </c>
      <c r="S682" s="5" t="e">
        <f>IF('All Data'!$E684="FSA","FSA",#N/A)</f>
        <v>#N/A</v>
      </c>
      <c r="T682" s="46" t="e">
        <f>IF('All Data'!$E684="SNC","SNC",#N/A)</f>
        <v>#N/A</v>
      </c>
      <c r="U682" s="44">
        <f>IF(ISBLANK('All Data'!$F684)=FALSE,'All Data'!$A684,#N/A)</f>
        <v>44140</v>
      </c>
      <c r="V682" s="5">
        <f>IF(ISNUMBER('All Data'!$F684),'All Data'!$F684,#N/A)</f>
        <v>37.9</v>
      </c>
      <c r="W682" s="5" t="e">
        <f>IF('All Data'!$F684="QAI","QAI",#N/A)</f>
        <v>#N/A</v>
      </c>
      <c r="X682" s="5" t="e">
        <f>IF('All Data'!$F684="FSA","FSA",#N/A)</f>
        <v>#N/A</v>
      </c>
      <c r="Y682" s="46" t="e">
        <f>IF('All Data'!$F684="SNC","SNC",#N/A)</f>
        <v>#N/A</v>
      </c>
      <c r="Z682" s="44" t="e">
        <f>IF(ISBLANK('All Data'!$G684)=FALSE,'All Data'!$A684,#N/A)</f>
        <v>#N/A</v>
      </c>
      <c r="AA682" s="5" t="e">
        <f>IF(ISNUMBER('All Data'!$G684),'All Data'!$G684,#N/A)</f>
        <v>#N/A</v>
      </c>
      <c r="AB682" s="5" t="e">
        <f>IF('All Data'!$G684="QAI","QAI",#N/A)</f>
        <v>#N/A</v>
      </c>
      <c r="AC682" s="5" t="e">
        <f>IF('All Data'!$G684="FSA","FSA",#N/A)</f>
        <v>#N/A</v>
      </c>
      <c r="AD682" s="46" t="e">
        <f>IF('All Data'!$G684="SNC","SNC",#N/A)</f>
        <v>#N/A</v>
      </c>
      <c r="AE682" s="44" t="e">
        <f>IF(ISBLANK('All Data'!$H684)=FALSE,'All Data'!$A684,#N/A)</f>
        <v>#N/A</v>
      </c>
      <c r="AF682" s="5" t="e">
        <f>IF(ISNUMBER('All Data'!$H684),'All Data'!$H684,#N/A)</f>
        <v>#N/A</v>
      </c>
      <c r="AG682" s="5" t="e">
        <f>IF('All Data'!$H684="QAI","QAI",#N/A)</f>
        <v>#N/A</v>
      </c>
      <c r="AH682" s="5" t="e">
        <f>IF('All Data'!$H684="FSA","FSA",#N/A)</f>
        <v>#N/A</v>
      </c>
      <c r="AI682" s="46" t="e">
        <f>IF('All Data'!$H684="SNC","SNC",#N/A)</f>
        <v>#N/A</v>
      </c>
      <c r="AJ682" s="44" t="e">
        <f>IF(ISBLANK('All Data'!$I684)=FALSE,'All Data'!$A684,#N/A)</f>
        <v>#N/A</v>
      </c>
      <c r="AK682" s="5" t="e">
        <f>IF(ISNUMBER('All Data'!$I684),'All Data'!$I684,#N/A)</f>
        <v>#N/A</v>
      </c>
      <c r="AL682" s="5" t="e">
        <f>IF('All Data'!$I684="QAI","QAI",#N/A)</f>
        <v>#N/A</v>
      </c>
      <c r="AM682" s="5" t="e">
        <f>IF('All Data'!$I684="FSA","FSA",#N/A)</f>
        <v>#N/A</v>
      </c>
      <c r="AN682" s="46" t="e">
        <f>IF('All Data'!$I684="SNC","SNC",#N/A)</f>
        <v>#N/A</v>
      </c>
      <c r="AO682" s="44">
        <f>IF(ISBLANK('All Data'!$J684)=FALSE,'All Data'!$A684,#N/A)</f>
        <v>44140</v>
      </c>
      <c r="AP682" s="5">
        <f>IF(ISNUMBER('All Data'!$J684),'All Data'!$J684,#N/A)</f>
        <v>29</v>
      </c>
      <c r="AQ682" s="5" t="e">
        <f>IF('All Data'!$J684="QAI","QAI",#N/A)</f>
        <v>#N/A</v>
      </c>
      <c r="AR682" s="5" t="e">
        <f>IF('All Data'!$J684="FSA","FSA",#N/A)</f>
        <v>#N/A</v>
      </c>
      <c r="AS682" s="46" t="e">
        <f>IF('All Data'!$J684="SNC","SNC",#N/A)</f>
        <v>#N/A</v>
      </c>
      <c r="AT682" s="44">
        <f>IF(ISBLANK('All Data'!$K684)=FALSE,'All Data'!$A684,#N/A)</f>
        <v>44140</v>
      </c>
      <c r="AU682" s="5">
        <f>IF(ISNUMBER('All Data'!$K684),'All Data'!$K684,#N/A)</f>
        <v>35</v>
      </c>
      <c r="AV682" s="5" t="e">
        <f>IF('All Data'!$K684="QAI","QAI",#N/A)</f>
        <v>#N/A</v>
      </c>
      <c r="AW682" s="5" t="e">
        <f>IF('All Data'!$K684="FSA","FSA",#N/A)</f>
        <v>#N/A</v>
      </c>
      <c r="AX682" s="46" t="e">
        <f>IF('All Data'!$K684="SNC","SNC",#N/A)</f>
        <v>#N/A</v>
      </c>
      <c r="AY682" s="44" t="e">
        <f>IF(ISBLANK('All Data'!$L684)=FALSE,'All Data'!$A684,#N/A)</f>
        <v>#N/A</v>
      </c>
      <c r="AZ682" s="5" t="e">
        <f>IF(ISNUMBER('All Data'!$L684),'All Data'!$L684,#N/A)</f>
        <v>#N/A</v>
      </c>
      <c r="BA682" s="5" t="e">
        <f>IF('All Data'!$L684="QAI","QAI",#N/A)</f>
        <v>#N/A</v>
      </c>
      <c r="BB682" s="5" t="e">
        <f>IF('All Data'!$L684="FSA","FSA",#N/A)</f>
        <v>#N/A</v>
      </c>
      <c r="BC682" s="46" t="e">
        <f>IF('All Data'!$L684="SNC","SNC",#N/A)</f>
        <v>#N/A</v>
      </c>
      <c r="BD682" s="44" t="e">
        <f>IF(ISBLANK('All Data'!$M684)=FALSE,'All Data'!$A684,#N/A)</f>
        <v>#N/A</v>
      </c>
      <c r="BE682" s="5" t="e">
        <f>IF(ISNUMBER('All Data'!$M684),'All Data'!$M684,#N/A)</f>
        <v>#N/A</v>
      </c>
      <c r="BF682" s="5" t="e">
        <f>IF('All Data'!$M684="QAI","QAI",#N/A)</f>
        <v>#N/A</v>
      </c>
      <c r="BG682" s="5" t="e">
        <f>IF('All Data'!$M684="FSA","FSA",#N/A)</f>
        <v>#N/A</v>
      </c>
      <c r="BH682" s="46" t="e">
        <f>IF('All Data'!$M684="SNC","SNC",#N/A)</f>
        <v>#N/A</v>
      </c>
      <c r="BI682" s="44" t="e">
        <f>IF(ISBLANK('All Data'!$N684)=FALSE,'All Data'!$A684,#N/A)</f>
        <v>#N/A</v>
      </c>
      <c r="BJ682" s="5" t="e">
        <f>IF(ISNUMBER('All Data'!$N684),'All Data'!$N684,#N/A)</f>
        <v>#N/A</v>
      </c>
      <c r="BK682" s="5" t="e">
        <f>IF('All Data'!$N684="QAI","QAI",#N/A)</f>
        <v>#N/A</v>
      </c>
      <c r="BL682" s="5" t="e">
        <f>IF('All Data'!$N684="FSA","FSA",#N/A)</f>
        <v>#N/A</v>
      </c>
      <c r="BM682" s="46" t="e">
        <f>IF('All Data'!$N684="SNC","SNC",#N/A)</f>
        <v>#N/A</v>
      </c>
      <c r="BN682" s="44" t="e">
        <f>IF(ISBLANK('All Data'!$O684)=FALSE,'All Data'!$A684,#N/A)</f>
        <v>#N/A</v>
      </c>
      <c r="BO682" s="5" t="e">
        <f>IF(ISNUMBER('All Data'!$O684),'All Data'!$O684,#N/A)</f>
        <v>#N/A</v>
      </c>
      <c r="BP682" s="5" t="e">
        <f>IF('All Data'!$O684="QAI","QAI",#N/A)</f>
        <v>#N/A</v>
      </c>
      <c r="BQ682" s="5" t="e">
        <f>IF('All Data'!$O684="FSA","FSA",#N/A)</f>
        <v>#N/A</v>
      </c>
      <c r="BR682" s="46" t="e">
        <f>IF('All Data'!$O684="SNC","SNC",#N/A)</f>
        <v>#N/A</v>
      </c>
      <c r="BS682" s="44" t="e">
        <f>IF(ISBLANK('All Data'!$P684)=FALSE,'All Data'!$A684,#N/A)</f>
        <v>#N/A</v>
      </c>
      <c r="BT682" s="5" t="e">
        <f>IF(ISNUMBER('All Data'!$P684),'All Data'!$P684,#N/A)</f>
        <v>#N/A</v>
      </c>
      <c r="BU682" s="5" t="e">
        <f>IF('All Data'!$P684="QAI","QAI",#N/A)</f>
        <v>#N/A</v>
      </c>
      <c r="BV682" s="5" t="e">
        <f>IF('All Data'!$P684="FSA","FSA",#N/A)</f>
        <v>#N/A</v>
      </c>
      <c r="BW682" s="46" t="e">
        <f>IF('All Data'!$P684="SNC","SNC",#N/A)</f>
        <v>#N/A</v>
      </c>
      <c r="BX682" s="44" t="e">
        <f>IF(ISBLANK('All Data'!$Q684)=FALSE,'All Data'!$A684,#N/A)</f>
        <v>#N/A</v>
      </c>
      <c r="BY682" s="5" t="e">
        <f>IF(ISNUMBER('All Data'!$Q684),'All Data'!$Q684,#N/A)</f>
        <v>#N/A</v>
      </c>
      <c r="BZ682" s="5" t="e">
        <f>IF('All Data'!$Q684="QAI","QAI",#N/A)</f>
        <v>#N/A</v>
      </c>
      <c r="CA682" s="5" t="e">
        <f>IF('All Data'!$Q684="FSA","FSA",#N/A)</f>
        <v>#N/A</v>
      </c>
      <c r="CB682" s="46" t="e">
        <f>IF('All Data'!$Q684="SNC","SNC",#N/A)</f>
        <v>#N/A</v>
      </c>
      <c r="CC682" s="44" t="e">
        <f>IF(ISBLANK('All Data'!$R684)=FALSE,'All Data'!$A684,#N/A)</f>
        <v>#N/A</v>
      </c>
      <c r="CD682" s="5" t="e">
        <f>IF(ISNUMBER('All Data'!$R684),'All Data'!$R684,#N/A)</f>
        <v>#N/A</v>
      </c>
      <c r="CE682" s="5" t="e">
        <f>IF('All Data'!$R684="QAI","QAI",#N/A)</f>
        <v>#N/A</v>
      </c>
      <c r="CF682" s="5" t="e">
        <f>IF('All Data'!$R684="FSA","FSA",#N/A)</f>
        <v>#N/A</v>
      </c>
      <c r="CG682" s="46" t="e">
        <f>IF('All Data'!$R684="SNC","SNC",#N/A)</f>
        <v>#N/A</v>
      </c>
      <c r="CH682" s="44" t="e">
        <f>IF(ISBLANK('All Data'!$S684)=FALSE,'All Data'!$A684,#N/A)</f>
        <v>#N/A</v>
      </c>
      <c r="CI682" s="5" t="e">
        <f>IF(ISNUMBER('All Data'!$S684),'All Data'!$S684,#N/A)</f>
        <v>#N/A</v>
      </c>
      <c r="CJ682" s="5" t="e">
        <f>IF('All Data'!$S684="QAI","QAI",#N/A)</f>
        <v>#N/A</v>
      </c>
      <c r="CK682" s="5" t="e">
        <f>IF('All Data'!$S684="FSA","FSA",#N/A)</f>
        <v>#N/A</v>
      </c>
      <c r="CL682" s="46" t="e">
        <f>IF('All Data'!$S684="SNC","SNC",#N/A)</f>
        <v>#N/A</v>
      </c>
      <c r="CM682" s="44" t="e">
        <f>IF(ISBLANK('All Data'!$T684)=FALSE,'All Data'!$A684,#N/A)</f>
        <v>#N/A</v>
      </c>
      <c r="CN682" s="5" t="e">
        <f>IF(ISNUMBER('All Data'!$T684),'All Data'!$T684,#N/A)</f>
        <v>#N/A</v>
      </c>
      <c r="CO682" s="5" t="e">
        <f>IF('All Data'!$T684="QAI","QAI",#N/A)</f>
        <v>#N/A</v>
      </c>
      <c r="CP682" s="5" t="e">
        <f>IF('All Data'!$T684="FSA","FSA",#N/A)</f>
        <v>#N/A</v>
      </c>
      <c r="CQ682" s="46" t="e">
        <f>IF('All Data'!$T684="SNC","SNC",#N/A)</f>
        <v>#N/A</v>
      </c>
      <c r="CR682" s="44" t="e">
        <f>IF(ISBLANK('All Data'!$U684)=FALSE,'All Data'!$A684,#N/A)</f>
        <v>#N/A</v>
      </c>
      <c r="CS682" s="5" t="e">
        <f>IF(ISNUMBER('All Data'!$U684),'All Data'!$U684,#N/A)</f>
        <v>#N/A</v>
      </c>
      <c r="CT682" s="5" t="e">
        <f>IF('All Data'!$U684="QAI","QAI",#N/A)</f>
        <v>#N/A</v>
      </c>
      <c r="CU682" s="5" t="e">
        <f>IF('All Data'!$U684="FSA","FSA",#N/A)</f>
        <v>#N/A</v>
      </c>
      <c r="CV682" s="46" t="e">
        <f>IF('All Data'!$U684="SNC","SNC",#N/A)</f>
        <v>#N/A</v>
      </c>
      <c r="CW682" s="44" t="e">
        <f>IF(ISBLANK('All Data'!$V684)=FALSE,'All Data'!$A684,#N/A)</f>
        <v>#N/A</v>
      </c>
      <c r="CX682" s="5" t="e">
        <f>IF(ISNUMBER('All Data'!$V684),'All Data'!$V684,#N/A)</f>
        <v>#N/A</v>
      </c>
      <c r="CY682" s="5" t="e">
        <f>IF('All Data'!$V684="QAI","QAI",#N/A)</f>
        <v>#N/A</v>
      </c>
      <c r="CZ682" s="5" t="e">
        <f>IF('All Data'!$V684="FSA","FSA",#N/A)</f>
        <v>#N/A</v>
      </c>
      <c r="DA682" s="46" t="e">
        <f>IF('All Data'!$V684="SNC","SNC",#N/A)</f>
        <v>#N/A</v>
      </c>
      <c r="DB682" s="44">
        <f>IF(ISBLANK('All Data'!$W684)=FALSE,'All Data'!$A684,#N/A)</f>
        <v>44140</v>
      </c>
      <c r="DC682" s="5">
        <f>IF(ISNUMBER('All Data'!$W684),'All Data'!$W684,#N/A)</f>
        <v>16</v>
      </c>
      <c r="DD682" s="5" t="e">
        <f>IF('All Data'!$W684="QAI","QAI",#N/A)</f>
        <v>#N/A</v>
      </c>
      <c r="DE682" s="5" t="e">
        <f>IF('All Data'!$W684="FSA","FSA",#N/A)</f>
        <v>#N/A</v>
      </c>
      <c r="DF682" s="46" t="e">
        <f>IF('All Data'!$W684="SNC","SNC",#N/A)</f>
        <v>#N/A</v>
      </c>
      <c r="DG682" s="44">
        <f>IF(ISBLANK('All Data'!$X684)=FALSE,'All Data'!$A684,#N/A)</f>
        <v>44140</v>
      </c>
      <c r="DH682" s="5">
        <f>IF(ISNUMBER('All Data'!$X684),'All Data'!$X684,#N/A)</f>
        <v>45.1</v>
      </c>
      <c r="DI682" s="5" t="e">
        <f>IF('All Data'!$X684="QAI","QAI",#N/A)</f>
        <v>#N/A</v>
      </c>
      <c r="DJ682" s="5" t="e">
        <f>IF('All Data'!$X684="FSA","FSA",#N/A)</f>
        <v>#N/A</v>
      </c>
      <c r="DK682" s="46" t="e">
        <f>IF('All Data'!$X684="SNC","SNC",#N/A)</f>
        <v>#N/A</v>
      </c>
      <c r="DN682" s="44">
        <f>'All Data'!$A684</f>
        <v>44140</v>
      </c>
    </row>
    <row r="683" spans="1:118" s="5" customFormat="1" x14ac:dyDescent="0.25">
      <c r="A683" s="44" t="e">
        <f>IF(ISBLANK('All Data'!$B685)=FALSE,'All Data'!$A685,#N/A)</f>
        <v>#N/A</v>
      </c>
      <c r="B683" s="5" t="e">
        <f>IF(ISNUMBER('All Data'!$B685),'All Data'!$B685,#N/A)</f>
        <v>#N/A</v>
      </c>
      <c r="C683" s="5" t="e">
        <f>IF('All Data'!$B685="QAI","QAI",#N/A)</f>
        <v>#N/A</v>
      </c>
      <c r="D683" s="5" t="e">
        <f>IF('All Data'!$B685="FSA","FSA",#N/A)</f>
        <v>#N/A</v>
      </c>
      <c r="E683" s="46" t="e">
        <f>IF('All Data'!$B685="SNC","SNC",#N/A)</f>
        <v>#N/A</v>
      </c>
      <c r="F683" s="44" t="e">
        <f>IF(ISBLANK('All Data'!$C685)=FALSE,'All Data'!$A685,#N/A)</f>
        <v>#N/A</v>
      </c>
      <c r="G683" s="5" t="e">
        <f>IF(ISNUMBER('All Data'!$C685),'All Data'!$C685,#N/A)</f>
        <v>#N/A</v>
      </c>
      <c r="H683" s="5" t="e">
        <f>IF('All Data'!$C685="QAI","QAI",#N/A)</f>
        <v>#N/A</v>
      </c>
      <c r="I683" s="5" t="e">
        <f>IF('All Data'!$C685="FSA","FSA",#N/A)</f>
        <v>#N/A</v>
      </c>
      <c r="J683" s="46" t="e">
        <f>IF('All Data'!$C685="SNC","SNC",#N/A)</f>
        <v>#N/A</v>
      </c>
      <c r="K683" s="44" t="e">
        <f>IF(ISBLANK('All Data'!$D685)=FALSE,'All Data'!$A685,#N/A)</f>
        <v>#N/A</v>
      </c>
      <c r="L683" s="5" t="e">
        <f>IF(ISNUMBER('All Data'!$D685),'All Data'!$D685,#N/A)</f>
        <v>#N/A</v>
      </c>
      <c r="M683" s="5" t="e">
        <f>IF('All Data'!$D685="QAI","QAI",#N/A)</f>
        <v>#N/A</v>
      </c>
      <c r="N683" s="5" t="e">
        <f>IF('All Data'!$D685="FSA","FSA",#N/A)</f>
        <v>#N/A</v>
      </c>
      <c r="O683" s="46" t="e">
        <f>IF('All Data'!$D685="SNC","SNC",#N/A)</f>
        <v>#N/A</v>
      </c>
      <c r="P683" s="44">
        <f>IF(ISBLANK('All Data'!$E685)=FALSE,'All Data'!$A685,#N/A)</f>
        <v>44146</v>
      </c>
      <c r="Q683" s="5">
        <f>IF(ISNUMBER('All Data'!$E685),'All Data'!$E685,#N/A)</f>
        <v>4.0999999999999996</v>
      </c>
      <c r="R683" s="5" t="e">
        <f>IF('All Data'!$E685="QAI","QAI",#N/A)</f>
        <v>#N/A</v>
      </c>
      <c r="S683" s="5" t="e">
        <f>IF('All Data'!$E685="FSA","FSA",#N/A)</f>
        <v>#N/A</v>
      </c>
      <c r="T683" s="46" t="e">
        <f>IF('All Data'!$E685="SNC","SNC",#N/A)</f>
        <v>#N/A</v>
      </c>
      <c r="U683" s="44">
        <f>IF(ISBLANK('All Data'!$F685)=FALSE,'All Data'!$A685,#N/A)</f>
        <v>44146</v>
      </c>
      <c r="V683" s="5">
        <f>IF(ISNUMBER('All Data'!$F685),'All Data'!$F685,#N/A)</f>
        <v>1.5</v>
      </c>
      <c r="W683" s="5" t="e">
        <f>IF('All Data'!$F685="QAI","QAI",#N/A)</f>
        <v>#N/A</v>
      </c>
      <c r="X683" s="5" t="e">
        <f>IF('All Data'!$F685="FSA","FSA",#N/A)</f>
        <v>#N/A</v>
      </c>
      <c r="Y683" s="46" t="e">
        <f>IF('All Data'!$F685="SNC","SNC",#N/A)</f>
        <v>#N/A</v>
      </c>
      <c r="Z683" s="44" t="e">
        <f>IF(ISBLANK('All Data'!$G685)=FALSE,'All Data'!$A685,#N/A)</f>
        <v>#N/A</v>
      </c>
      <c r="AA683" s="5" t="e">
        <f>IF(ISNUMBER('All Data'!$G685),'All Data'!$G685,#N/A)</f>
        <v>#N/A</v>
      </c>
      <c r="AB683" s="5" t="e">
        <f>IF('All Data'!$G685="QAI","QAI",#N/A)</f>
        <v>#N/A</v>
      </c>
      <c r="AC683" s="5" t="e">
        <f>IF('All Data'!$G685="FSA","FSA",#N/A)</f>
        <v>#N/A</v>
      </c>
      <c r="AD683" s="46" t="e">
        <f>IF('All Data'!$G685="SNC","SNC",#N/A)</f>
        <v>#N/A</v>
      </c>
      <c r="AE683" s="44" t="e">
        <f>IF(ISBLANK('All Data'!$H685)=FALSE,'All Data'!$A685,#N/A)</f>
        <v>#N/A</v>
      </c>
      <c r="AF683" s="5" t="e">
        <f>IF(ISNUMBER('All Data'!$H685),'All Data'!$H685,#N/A)</f>
        <v>#N/A</v>
      </c>
      <c r="AG683" s="5" t="e">
        <f>IF('All Data'!$H685="QAI","QAI",#N/A)</f>
        <v>#N/A</v>
      </c>
      <c r="AH683" s="5" t="e">
        <f>IF('All Data'!$H685="FSA","FSA",#N/A)</f>
        <v>#N/A</v>
      </c>
      <c r="AI683" s="46" t="e">
        <f>IF('All Data'!$H685="SNC","SNC",#N/A)</f>
        <v>#N/A</v>
      </c>
      <c r="AJ683" s="44" t="e">
        <f>IF(ISBLANK('All Data'!$I685)=FALSE,'All Data'!$A685,#N/A)</f>
        <v>#N/A</v>
      </c>
      <c r="AK683" s="5" t="e">
        <f>IF(ISNUMBER('All Data'!$I685),'All Data'!$I685,#N/A)</f>
        <v>#N/A</v>
      </c>
      <c r="AL683" s="5" t="e">
        <f>IF('All Data'!$I685="QAI","QAI",#N/A)</f>
        <v>#N/A</v>
      </c>
      <c r="AM683" s="5" t="e">
        <f>IF('All Data'!$I685="FSA","FSA",#N/A)</f>
        <v>#N/A</v>
      </c>
      <c r="AN683" s="46" t="e">
        <f>IF('All Data'!$I685="SNC","SNC",#N/A)</f>
        <v>#N/A</v>
      </c>
      <c r="AO683" s="44">
        <f>IF(ISBLANK('All Data'!$J685)=FALSE,'All Data'!$A685,#N/A)</f>
        <v>44146</v>
      </c>
      <c r="AP683" s="5">
        <f>IF(ISNUMBER('All Data'!$J685),'All Data'!$J685,#N/A)</f>
        <v>2</v>
      </c>
      <c r="AQ683" s="5" t="e">
        <f>IF('All Data'!$J685="QAI","QAI",#N/A)</f>
        <v>#N/A</v>
      </c>
      <c r="AR683" s="5" t="e">
        <f>IF('All Data'!$J685="FSA","FSA",#N/A)</f>
        <v>#N/A</v>
      </c>
      <c r="AS683" s="46" t="e">
        <f>IF('All Data'!$J685="SNC","SNC",#N/A)</f>
        <v>#N/A</v>
      </c>
      <c r="AT683" s="44">
        <f>IF(ISBLANK('All Data'!$K685)=FALSE,'All Data'!$A685,#N/A)</f>
        <v>44146</v>
      </c>
      <c r="AU683" s="5">
        <f>IF(ISNUMBER('All Data'!$K685),'All Data'!$K685,#N/A)</f>
        <v>4</v>
      </c>
      <c r="AV683" s="5" t="e">
        <f>IF('All Data'!$K685="QAI","QAI",#N/A)</f>
        <v>#N/A</v>
      </c>
      <c r="AW683" s="5" t="e">
        <f>IF('All Data'!$K685="FSA","FSA",#N/A)</f>
        <v>#N/A</v>
      </c>
      <c r="AX683" s="46" t="e">
        <f>IF('All Data'!$K685="SNC","SNC",#N/A)</f>
        <v>#N/A</v>
      </c>
      <c r="AY683" s="44" t="e">
        <f>IF(ISBLANK('All Data'!$L685)=FALSE,'All Data'!$A685,#N/A)</f>
        <v>#N/A</v>
      </c>
      <c r="AZ683" s="5" t="e">
        <f>IF(ISNUMBER('All Data'!$L685),'All Data'!$L685,#N/A)</f>
        <v>#N/A</v>
      </c>
      <c r="BA683" s="5" t="e">
        <f>IF('All Data'!$L685="QAI","QAI",#N/A)</f>
        <v>#N/A</v>
      </c>
      <c r="BB683" s="5" t="e">
        <f>IF('All Data'!$L685="FSA","FSA",#N/A)</f>
        <v>#N/A</v>
      </c>
      <c r="BC683" s="46" t="e">
        <f>IF('All Data'!$L685="SNC","SNC",#N/A)</f>
        <v>#N/A</v>
      </c>
      <c r="BD683" s="44" t="e">
        <f>IF(ISBLANK('All Data'!$M685)=FALSE,'All Data'!$A685,#N/A)</f>
        <v>#N/A</v>
      </c>
      <c r="BE683" s="5" t="e">
        <f>IF(ISNUMBER('All Data'!$M685),'All Data'!$M685,#N/A)</f>
        <v>#N/A</v>
      </c>
      <c r="BF683" s="5" t="e">
        <f>IF('All Data'!$M685="QAI","QAI",#N/A)</f>
        <v>#N/A</v>
      </c>
      <c r="BG683" s="5" t="e">
        <f>IF('All Data'!$M685="FSA","FSA",#N/A)</f>
        <v>#N/A</v>
      </c>
      <c r="BH683" s="46" t="e">
        <f>IF('All Data'!$M685="SNC","SNC",#N/A)</f>
        <v>#N/A</v>
      </c>
      <c r="BI683" s="44" t="e">
        <f>IF(ISBLANK('All Data'!$N685)=FALSE,'All Data'!$A685,#N/A)</f>
        <v>#N/A</v>
      </c>
      <c r="BJ683" s="5" t="e">
        <f>IF(ISNUMBER('All Data'!$N685),'All Data'!$N685,#N/A)</f>
        <v>#N/A</v>
      </c>
      <c r="BK683" s="5" t="e">
        <f>IF('All Data'!$N685="QAI","QAI",#N/A)</f>
        <v>#N/A</v>
      </c>
      <c r="BL683" s="5" t="e">
        <f>IF('All Data'!$N685="FSA","FSA",#N/A)</f>
        <v>#N/A</v>
      </c>
      <c r="BM683" s="46" t="e">
        <f>IF('All Data'!$N685="SNC","SNC",#N/A)</f>
        <v>#N/A</v>
      </c>
      <c r="BN683" s="44" t="e">
        <f>IF(ISBLANK('All Data'!$O685)=FALSE,'All Data'!$A685,#N/A)</f>
        <v>#N/A</v>
      </c>
      <c r="BO683" s="5" t="e">
        <f>IF(ISNUMBER('All Data'!$O685),'All Data'!$O685,#N/A)</f>
        <v>#N/A</v>
      </c>
      <c r="BP683" s="5" t="e">
        <f>IF('All Data'!$O685="QAI","QAI",#N/A)</f>
        <v>#N/A</v>
      </c>
      <c r="BQ683" s="5" t="e">
        <f>IF('All Data'!$O685="FSA","FSA",#N/A)</f>
        <v>#N/A</v>
      </c>
      <c r="BR683" s="46" t="e">
        <f>IF('All Data'!$O685="SNC","SNC",#N/A)</f>
        <v>#N/A</v>
      </c>
      <c r="BS683" s="44" t="e">
        <f>IF(ISBLANK('All Data'!$P685)=FALSE,'All Data'!$A685,#N/A)</f>
        <v>#N/A</v>
      </c>
      <c r="BT683" s="5" t="e">
        <f>IF(ISNUMBER('All Data'!$P685),'All Data'!$P685,#N/A)</f>
        <v>#N/A</v>
      </c>
      <c r="BU683" s="5" t="e">
        <f>IF('All Data'!$P685="QAI","QAI",#N/A)</f>
        <v>#N/A</v>
      </c>
      <c r="BV683" s="5" t="e">
        <f>IF('All Data'!$P685="FSA","FSA",#N/A)</f>
        <v>#N/A</v>
      </c>
      <c r="BW683" s="46" t="e">
        <f>IF('All Data'!$P685="SNC","SNC",#N/A)</f>
        <v>#N/A</v>
      </c>
      <c r="BX683" s="44" t="e">
        <f>IF(ISBLANK('All Data'!$Q685)=FALSE,'All Data'!$A685,#N/A)</f>
        <v>#N/A</v>
      </c>
      <c r="BY683" s="5" t="e">
        <f>IF(ISNUMBER('All Data'!$Q685),'All Data'!$Q685,#N/A)</f>
        <v>#N/A</v>
      </c>
      <c r="BZ683" s="5" t="e">
        <f>IF('All Data'!$Q685="QAI","QAI",#N/A)</f>
        <v>#N/A</v>
      </c>
      <c r="CA683" s="5" t="e">
        <f>IF('All Data'!$Q685="FSA","FSA",#N/A)</f>
        <v>#N/A</v>
      </c>
      <c r="CB683" s="46" t="e">
        <f>IF('All Data'!$Q685="SNC","SNC",#N/A)</f>
        <v>#N/A</v>
      </c>
      <c r="CC683" s="44" t="e">
        <f>IF(ISBLANK('All Data'!$R685)=FALSE,'All Data'!$A685,#N/A)</f>
        <v>#N/A</v>
      </c>
      <c r="CD683" s="5" t="e">
        <f>IF(ISNUMBER('All Data'!$R685),'All Data'!$R685,#N/A)</f>
        <v>#N/A</v>
      </c>
      <c r="CE683" s="5" t="e">
        <f>IF('All Data'!$R685="QAI","QAI",#N/A)</f>
        <v>#N/A</v>
      </c>
      <c r="CF683" s="5" t="e">
        <f>IF('All Data'!$R685="FSA","FSA",#N/A)</f>
        <v>#N/A</v>
      </c>
      <c r="CG683" s="46" t="e">
        <f>IF('All Data'!$R685="SNC","SNC",#N/A)</f>
        <v>#N/A</v>
      </c>
      <c r="CH683" s="44" t="e">
        <f>IF(ISBLANK('All Data'!$S685)=FALSE,'All Data'!$A685,#N/A)</f>
        <v>#N/A</v>
      </c>
      <c r="CI683" s="5" t="e">
        <f>IF(ISNUMBER('All Data'!$S685),'All Data'!$S685,#N/A)</f>
        <v>#N/A</v>
      </c>
      <c r="CJ683" s="5" t="e">
        <f>IF('All Data'!$S685="QAI","QAI",#N/A)</f>
        <v>#N/A</v>
      </c>
      <c r="CK683" s="5" t="e">
        <f>IF('All Data'!$S685="FSA","FSA",#N/A)</f>
        <v>#N/A</v>
      </c>
      <c r="CL683" s="46" t="e">
        <f>IF('All Data'!$S685="SNC","SNC",#N/A)</f>
        <v>#N/A</v>
      </c>
      <c r="CM683" s="44" t="e">
        <f>IF(ISBLANK('All Data'!$T685)=FALSE,'All Data'!$A685,#N/A)</f>
        <v>#N/A</v>
      </c>
      <c r="CN683" s="5" t="e">
        <f>IF(ISNUMBER('All Data'!$T685),'All Data'!$T685,#N/A)</f>
        <v>#N/A</v>
      </c>
      <c r="CO683" s="5" t="e">
        <f>IF('All Data'!$T685="QAI","QAI",#N/A)</f>
        <v>#N/A</v>
      </c>
      <c r="CP683" s="5" t="e">
        <f>IF('All Data'!$T685="FSA","FSA",#N/A)</f>
        <v>#N/A</v>
      </c>
      <c r="CQ683" s="46" t="e">
        <f>IF('All Data'!$T685="SNC","SNC",#N/A)</f>
        <v>#N/A</v>
      </c>
      <c r="CR683" s="44" t="e">
        <f>IF(ISBLANK('All Data'!$U685)=FALSE,'All Data'!$A685,#N/A)</f>
        <v>#N/A</v>
      </c>
      <c r="CS683" s="5" t="e">
        <f>IF(ISNUMBER('All Data'!$U685),'All Data'!$U685,#N/A)</f>
        <v>#N/A</v>
      </c>
      <c r="CT683" s="5" t="e">
        <f>IF('All Data'!$U685="QAI","QAI",#N/A)</f>
        <v>#N/A</v>
      </c>
      <c r="CU683" s="5" t="e">
        <f>IF('All Data'!$U685="FSA","FSA",#N/A)</f>
        <v>#N/A</v>
      </c>
      <c r="CV683" s="46" t="e">
        <f>IF('All Data'!$U685="SNC","SNC",#N/A)</f>
        <v>#N/A</v>
      </c>
      <c r="CW683" s="44" t="e">
        <f>IF(ISBLANK('All Data'!$V685)=FALSE,'All Data'!$A685,#N/A)</f>
        <v>#N/A</v>
      </c>
      <c r="CX683" s="5" t="e">
        <f>IF(ISNUMBER('All Data'!$V685),'All Data'!$V685,#N/A)</f>
        <v>#N/A</v>
      </c>
      <c r="CY683" s="5" t="e">
        <f>IF('All Data'!$V685="QAI","QAI",#N/A)</f>
        <v>#N/A</v>
      </c>
      <c r="CZ683" s="5" t="e">
        <f>IF('All Data'!$V685="FSA","FSA",#N/A)</f>
        <v>#N/A</v>
      </c>
      <c r="DA683" s="46" t="e">
        <f>IF('All Data'!$V685="SNC","SNC",#N/A)</f>
        <v>#N/A</v>
      </c>
      <c r="DB683" s="44">
        <f>IF(ISBLANK('All Data'!$W685)=FALSE,'All Data'!$A685,#N/A)</f>
        <v>44146</v>
      </c>
      <c r="DC683" s="5">
        <f>IF(ISNUMBER('All Data'!$W685),'All Data'!$W685,#N/A)</f>
        <v>3</v>
      </c>
      <c r="DD683" s="5" t="e">
        <f>IF('All Data'!$W685="QAI","QAI",#N/A)</f>
        <v>#N/A</v>
      </c>
      <c r="DE683" s="5" t="e">
        <f>IF('All Data'!$W685="FSA","FSA",#N/A)</f>
        <v>#N/A</v>
      </c>
      <c r="DF683" s="46" t="e">
        <f>IF('All Data'!$W685="SNC","SNC",#N/A)</f>
        <v>#N/A</v>
      </c>
      <c r="DG683" s="44">
        <f>IF(ISBLANK('All Data'!$X685)=FALSE,'All Data'!$A685,#N/A)</f>
        <v>44146</v>
      </c>
      <c r="DH683" s="5">
        <f>IF(ISNUMBER('All Data'!$X685),'All Data'!$X685,#N/A)</f>
        <v>10.5</v>
      </c>
      <c r="DI683" s="5" t="e">
        <f>IF('All Data'!$X685="QAI","QAI",#N/A)</f>
        <v>#N/A</v>
      </c>
      <c r="DJ683" s="5" t="e">
        <f>IF('All Data'!$X685="FSA","FSA",#N/A)</f>
        <v>#N/A</v>
      </c>
      <c r="DK683" s="46" t="e">
        <f>IF('All Data'!$X685="SNC","SNC",#N/A)</f>
        <v>#N/A</v>
      </c>
      <c r="DN683" s="44">
        <f>'All Data'!$A685</f>
        <v>44146</v>
      </c>
    </row>
    <row r="684" spans="1:118" s="5" customFormat="1" x14ac:dyDescent="0.25">
      <c r="A684" s="44" t="e">
        <f>IF(ISBLANK('All Data'!$B686)=FALSE,'All Data'!$A686,#N/A)</f>
        <v>#N/A</v>
      </c>
      <c r="B684" s="5" t="e">
        <f>IF(ISNUMBER('All Data'!$B686),'All Data'!$B686,#N/A)</f>
        <v>#N/A</v>
      </c>
      <c r="C684" s="5" t="e">
        <f>IF('All Data'!$B686="QAI","QAI",#N/A)</f>
        <v>#N/A</v>
      </c>
      <c r="D684" s="5" t="e">
        <f>IF('All Data'!$B686="FSA","FSA",#N/A)</f>
        <v>#N/A</v>
      </c>
      <c r="E684" s="46" t="e">
        <f>IF('All Data'!$B686="SNC","SNC",#N/A)</f>
        <v>#N/A</v>
      </c>
      <c r="F684" s="44" t="e">
        <f>IF(ISBLANK('All Data'!$C686)=FALSE,'All Data'!$A686,#N/A)</f>
        <v>#N/A</v>
      </c>
      <c r="G684" s="5" t="e">
        <f>IF(ISNUMBER('All Data'!$C686),'All Data'!$C686,#N/A)</f>
        <v>#N/A</v>
      </c>
      <c r="H684" s="5" t="e">
        <f>IF('All Data'!$C686="QAI","QAI",#N/A)</f>
        <v>#N/A</v>
      </c>
      <c r="I684" s="5" t="e">
        <f>IF('All Data'!$C686="FSA","FSA",#N/A)</f>
        <v>#N/A</v>
      </c>
      <c r="J684" s="46" t="e">
        <f>IF('All Data'!$C686="SNC","SNC",#N/A)</f>
        <v>#N/A</v>
      </c>
      <c r="K684" s="44" t="e">
        <f>IF(ISBLANK('All Data'!$D686)=FALSE,'All Data'!$A686,#N/A)</f>
        <v>#N/A</v>
      </c>
      <c r="L684" s="5" t="e">
        <f>IF(ISNUMBER('All Data'!$D686),'All Data'!$D686,#N/A)</f>
        <v>#N/A</v>
      </c>
      <c r="M684" s="5" t="e">
        <f>IF('All Data'!$D686="QAI","QAI",#N/A)</f>
        <v>#N/A</v>
      </c>
      <c r="N684" s="5" t="e">
        <f>IF('All Data'!$D686="FSA","FSA",#N/A)</f>
        <v>#N/A</v>
      </c>
      <c r="O684" s="46" t="e">
        <f>IF('All Data'!$D686="SNC","SNC",#N/A)</f>
        <v>#N/A</v>
      </c>
      <c r="P684" s="44">
        <f>IF(ISBLANK('All Data'!$E686)=FALSE,'All Data'!$A686,#N/A)</f>
        <v>44152</v>
      </c>
      <c r="Q684" s="5">
        <f>IF(ISNUMBER('All Data'!$E686),'All Data'!$E686,#N/A)</f>
        <v>7.3</v>
      </c>
      <c r="R684" s="5" t="e">
        <f>IF('All Data'!$E686="QAI","QAI",#N/A)</f>
        <v>#N/A</v>
      </c>
      <c r="S684" s="5" t="e">
        <f>IF('All Data'!$E686="FSA","FSA",#N/A)</f>
        <v>#N/A</v>
      </c>
      <c r="T684" s="46" t="e">
        <f>IF('All Data'!$E686="SNC","SNC",#N/A)</f>
        <v>#N/A</v>
      </c>
      <c r="U684" s="44">
        <f>IF(ISBLANK('All Data'!$F686)=FALSE,'All Data'!$A686,#N/A)</f>
        <v>44152</v>
      </c>
      <c r="V684" s="5">
        <f>IF(ISNUMBER('All Data'!$F686),'All Data'!$F686,#N/A)</f>
        <v>3.9</v>
      </c>
      <c r="W684" s="5" t="e">
        <f>IF('All Data'!$F686="QAI","QAI",#N/A)</f>
        <v>#N/A</v>
      </c>
      <c r="X684" s="5" t="e">
        <f>IF('All Data'!$F686="FSA","FSA",#N/A)</f>
        <v>#N/A</v>
      </c>
      <c r="Y684" s="46" t="e">
        <f>IF('All Data'!$F686="SNC","SNC",#N/A)</f>
        <v>#N/A</v>
      </c>
      <c r="Z684" s="44" t="e">
        <f>IF(ISBLANK('All Data'!$G686)=FALSE,'All Data'!$A686,#N/A)</f>
        <v>#N/A</v>
      </c>
      <c r="AA684" s="5" t="e">
        <f>IF(ISNUMBER('All Data'!$G686),'All Data'!$G686,#N/A)</f>
        <v>#N/A</v>
      </c>
      <c r="AB684" s="5" t="e">
        <f>IF('All Data'!$G686="QAI","QAI",#N/A)</f>
        <v>#N/A</v>
      </c>
      <c r="AC684" s="5" t="e">
        <f>IF('All Data'!$G686="FSA","FSA",#N/A)</f>
        <v>#N/A</v>
      </c>
      <c r="AD684" s="46" t="e">
        <f>IF('All Data'!$G686="SNC","SNC",#N/A)</f>
        <v>#N/A</v>
      </c>
      <c r="AE684" s="44" t="e">
        <f>IF(ISBLANK('All Data'!$H686)=FALSE,'All Data'!$A686,#N/A)</f>
        <v>#N/A</v>
      </c>
      <c r="AF684" s="5" t="e">
        <f>IF(ISNUMBER('All Data'!$H686),'All Data'!$H686,#N/A)</f>
        <v>#N/A</v>
      </c>
      <c r="AG684" s="5" t="e">
        <f>IF('All Data'!$H686="QAI","QAI",#N/A)</f>
        <v>#N/A</v>
      </c>
      <c r="AH684" s="5" t="e">
        <f>IF('All Data'!$H686="FSA","FSA",#N/A)</f>
        <v>#N/A</v>
      </c>
      <c r="AI684" s="46" t="e">
        <f>IF('All Data'!$H686="SNC","SNC",#N/A)</f>
        <v>#N/A</v>
      </c>
      <c r="AJ684" s="44" t="e">
        <f>IF(ISBLANK('All Data'!$I686)=FALSE,'All Data'!$A686,#N/A)</f>
        <v>#N/A</v>
      </c>
      <c r="AK684" s="5" t="e">
        <f>IF(ISNUMBER('All Data'!$I686),'All Data'!$I686,#N/A)</f>
        <v>#N/A</v>
      </c>
      <c r="AL684" s="5" t="e">
        <f>IF('All Data'!$I686="QAI","QAI",#N/A)</f>
        <v>#N/A</v>
      </c>
      <c r="AM684" s="5" t="e">
        <f>IF('All Data'!$I686="FSA","FSA",#N/A)</f>
        <v>#N/A</v>
      </c>
      <c r="AN684" s="46" t="e">
        <f>IF('All Data'!$I686="SNC","SNC",#N/A)</f>
        <v>#N/A</v>
      </c>
      <c r="AO684" s="44">
        <f>IF(ISBLANK('All Data'!$J686)=FALSE,'All Data'!$A686,#N/A)</f>
        <v>44152</v>
      </c>
      <c r="AP684" s="5">
        <f>IF(ISNUMBER('All Data'!$J686),'All Data'!$J686,#N/A)</f>
        <v>6</v>
      </c>
      <c r="AQ684" s="5" t="e">
        <f>IF('All Data'!$J686="QAI","QAI",#N/A)</f>
        <v>#N/A</v>
      </c>
      <c r="AR684" s="5" t="e">
        <f>IF('All Data'!$J686="FSA","FSA",#N/A)</f>
        <v>#N/A</v>
      </c>
      <c r="AS684" s="46" t="e">
        <f>IF('All Data'!$J686="SNC","SNC",#N/A)</f>
        <v>#N/A</v>
      </c>
      <c r="AT684" s="44">
        <f>IF(ISBLANK('All Data'!$K686)=FALSE,'All Data'!$A686,#N/A)</f>
        <v>44152</v>
      </c>
      <c r="AU684" s="5">
        <f>IF(ISNUMBER('All Data'!$K686),'All Data'!$K686,#N/A)</f>
        <v>8</v>
      </c>
      <c r="AV684" s="5" t="e">
        <f>IF('All Data'!$K686="QAI","QAI",#N/A)</f>
        <v>#N/A</v>
      </c>
      <c r="AW684" s="5" t="e">
        <f>IF('All Data'!$K686="FSA","FSA",#N/A)</f>
        <v>#N/A</v>
      </c>
      <c r="AX684" s="46" t="e">
        <f>IF('All Data'!$K686="SNC","SNC",#N/A)</f>
        <v>#N/A</v>
      </c>
      <c r="AY684" s="44" t="e">
        <f>IF(ISBLANK('All Data'!$L686)=FALSE,'All Data'!$A686,#N/A)</f>
        <v>#N/A</v>
      </c>
      <c r="AZ684" s="5" t="e">
        <f>IF(ISNUMBER('All Data'!$L686),'All Data'!$L686,#N/A)</f>
        <v>#N/A</v>
      </c>
      <c r="BA684" s="5" t="e">
        <f>IF('All Data'!$L686="QAI","QAI",#N/A)</f>
        <v>#N/A</v>
      </c>
      <c r="BB684" s="5" t="e">
        <f>IF('All Data'!$L686="FSA","FSA",#N/A)</f>
        <v>#N/A</v>
      </c>
      <c r="BC684" s="46" t="e">
        <f>IF('All Data'!$L686="SNC","SNC",#N/A)</f>
        <v>#N/A</v>
      </c>
      <c r="BD684" s="44" t="e">
        <f>IF(ISBLANK('All Data'!$M686)=FALSE,'All Data'!$A686,#N/A)</f>
        <v>#N/A</v>
      </c>
      <c r="BE684" s="5" t="e">
        <f>IF(ISNUMBER('All Data'!$M686),'All Data'!$M686,#N/A)</f>
        <v>#N/A</v>
      </c>
      <c r="BF684" s="5" t="e">
        <f>IF('All Data'!$M686="QAI","QAI",#N/A)</f>
        <v>#N/A</v>
      </c>
      <c r="BG684" s="5" t="e">
        <f>IF('All Data'!$M686="FSA","FSA",#N/A)</f>
        <v>#N/A</v>
      </c>
      <c r="BH684" s="46" t="e">
        <f>IF('All Data'!$M686="SNC","SNC",#N/A)</f>
        <v>#N/A</v>
      </c>
      <c r="BI684" s="44" t="e">
        <f>IF(ISBLANK('All Data'!$N686)=FALSE,'All Data'!$A686,#N/A)</f>
        <v>#N/A</v>
      </c>
      <c r="BJ684" s="5" t="e">
        <f>IF(ISNUMBER('All Data'!$N686),'All Data'!$N686,#N/A)</f>
        <v>#N/A</v>
      </c>
      <c r="BK684" s="5" t="e">
        <f>IF('All Data'!$N686="QAI","QAI",#N/A)</f>
        <v>#N/A</v>
      </c>
      <c r="BL684" s="5" t="e">
        <f>IF('All Data'!$N686="FSA","FSA",#N/A)</f>
        <v>#N/A</v>
      </c>
      <c r="BM684" s="46" t="e">
        <f>IF('All Data'!$N686="SNC","SNC",#N/A)</f>
        <v>#N/A</v>
      </c>
      <c r="BN684" s="44" t="e">
        <f>IF(ISBLANK('All Data'!$O686)=FALSE,'All Data'!$A686,#N/A)</f>
        <v>#N/A</v>
      </c>
      <c r="BO684" s="5" t="e">
        <f>IF(ISNUMBER('All Data'!$O686),'All Data'!$O686,#N/A)</f>
        <v>#N/A</v>
      </c>
      <c r="BP684" s="5" t="e">
        <f>IF('All Data'!$O686="QAI","QAI",#N/A)</f>
        <v>#N/A</v>
      </c>
      <c r="BQ684" s="5" t="e">
        <f>IF('All Data'!$O686="FSA","FSA",#N/A)</f>
        <v>#N/A</v>
      </c>
      <c r="BR684" s="46" t="e">
        <f>IF('All Data'!$O686="SNC","SNC",#N/A)</f>
        <v>#N/A</v>
      </c>
      <c r="BS684" s="44" t="e">
        <f>IF(ISBLANK('All Data'!$P686)=FALSE,'All Data'!$A686,#N/A)</f>
        <v>#N/A</v>
      </c>
      <c r="BT684" s="5" t="e">
        <f>IF(ISNUMBER('All Data'!$P686),'All Data'!$P686,#N/A)</f>
        <v>#N/A</v>
      </c>
      <c r="BU684" s="5" t="e">
        <f>IF('All Data'!$P686="QAI","QAI",#N/A)</f>
        <v>#N/A</v>
      </c>
      <c r="BV684" s="5" t="e">
        <f>IF('All Data'!$P686="FSA","FSA",#N/A)</f>
        <v>#N/A</v>
      </c>
      <c r="BW684" s="46" t="e">
        <f>IF('All Data'!$P686="SNC","SNC",#N/A)</f>
        <v>#N/A</v>
      </c>
      <c r="BX684" s="44" t="e">
        <f>IF(ISBLANK('All Data'!$Q686)=FALSE,'All Data'!$A686,#N/A)</f>
        <v>#N/A</v>
      </c>
      <c r="BY684" s="5" t="e">
        <f>IF(ISNUMBER('All Data'!$Q686),'All Data'!$Q686,#N/A)</f>
        <v>#N/A</v>
      </c>
      <c r="BZ684" s="5" t="e">
        <f>IF('All Data'!$Q686="QAI","QAI",#N/A)</f>
        <v>#N/A</v>
      </c>
      <c r="CA684" s="5" t="e">
        <f>IF('All Data'!$Q686="FSA","FSA",#N/A)</f>
        <v>#N/A</v>
      </c>
      <c r="CB684" s="46" t="e">
        <f>IF('All Data'!$Q686="SNC","SNC",#N/A)</f>
        <v>#N/A</v>
      </c>
      <c r="CC684" s="44" t="e">
        <f>IF(ISBLANK('All Data'!$R686)=FALSE,'All Data'!$A686,#N/A)</f>
        <v>#N/A</v>
      </c>
      <c r="CD684" s="5" t="e">
        <f>IF(ISNUMBER('All Data'!$R686),'All Data'!$R686,#N/A)</f>
        <v>#N/A</v>
      </c>
      <c r="CE684" s="5" t="e">
        <f>IF('All Data'!$R686="QAI","QAI",#N/A)</f>
        <v>#N/A</v>
      </c>
      <c r="CF684" s="5" t="e">
        <f>IF('All Data'!$R686="FSA","FSA",#N/A)</f>
        <v>#N/A</v>
      </c>
      <c r="CG684" s="46" t="e">
        <f>IF('All Data'!$R686="SNC","SNC",#N/A)</f>
        <v>#N/A</v>
      </c>
      <c r="CH684" s="44" t="e">
        <f>IF(ISBLANK('All Data'!$S686)=FALSE,'All Data'!$A686,#N/A)</f>
        <v>#N/A</v>
      </c>
      <c r="CI684" s="5" t="e">
        <f>IF(ISNUMBER('All Data'!$S686),'All Data'!$S686,#N/A)</f>
        <v>#N/A</v>
      </c>
      <c r="CJ684" s="5" t="e">
        <f>IF('All Data'!$S686="QAI","QAI",#N/A)</f>
        <v>#N/A</v>
      </c>
      <c r="CK684" s="5" t="e">
        <f>IF('All Data'!$S686="FSA","FSA",#N/A)</f>
        <v>#N/A</v>
      </c>
      <c r="CL684" s="46" t="e">
        <f>IF('All Data'!$S686="SNC","SNC",#N/A)</f>
        <v>#N/A</v>
      </c>
      <c r="CM684" s="44" t="e">
        <f>IF(ISBLANK('All Data'!$T686)=FALSE,'All Data'!$A686,#N/A)</f>
        <v>#N/A</v>
      </c>
      <c r="CN684" s="5" t="e">
        <f>IF(ISNUMBER('All Data'!$T686),'All Data'!$T686,#N/A)</f>
        <v>#N/A</v>
      </c>
      <c r="CO684" s="5" t="e">
        <f>IF('All Data'!$T686="QAI","QAI",#N/A)</f>
        <v>#N/A</v>
      </c>
      <c r="CP684" s="5" t="e">
        <f>IF('All Data'!$T686="FSA","FSA",#N/A)</f>
        <v>#N/A</v>
      </c>
      <c r="CQ684" s="46" t="e">
        <f>IF('All Data'!$T686="SNC","SNC",#N/A)</f>
        <v>#N/A</v>
      </c>
      <c r="CR684" s="44" t="e">
        <f>IF(ISBLANK('All Data'!$U686)=FALSE,'All Data'!$A686,#N/A)</f>
        <v>#N/A</v>
      </c>
      <c r="CS684" s="5" t="e">
        <f>IF(ISNUMBER('All Data'!$U686),'All Data'!$U686,#N/A)</f>
        <v>#N/A</v>
      </c>
      <c r="CT684" s="5" t="e">
        <f>IF('All Data'!$U686="QAI","QAI",#N/A)</f>
        <v>#N/A</v>
      </c>
      <c r="CU684" s="5" t="e">
        <f>IF('All Data'!$U686="FSA","FSA",#N/A)</f>
        <v>#N/A</v>
      </c>
      <c r="CV684" s="46" t="e">
        <f>IF('All Data'!$U686="SNC","SNC",#N/A)</f>
        <v>#N/A</v>
      </c>
      <c r="CW684" s="44" t="e">
        <f>IF(ISBLANK('All Data'!$V686)=FALSE,'All Data'!$A686,#N/A)</f>
        <v>#N/A</v>
      </c>
      <c r="CX684" s="5" t="e">
        <f>IF(ISNUMBER('All Data'!$V686),'All Data'!$V686,#N/A)</f>
        <v>#N/A</v>
      </c>
      <c r="CY684" s="5" t="e">
        <f>IF('All Data'!$V686="QAI","QAI",#N/A)</f>
        <v>#N/A</v>
      </c>
      <c r="CZ684" s="5" t="e">
        <f>IF('All Data'!$V686="FSA","FSA",#N/A)</f>
        <v>#N/A</v>
      </c>
      <c r="DA684" s="46" t="e">
        <f>IF('All Data'!$V686="SNC","SNC",#N/A)</f>
        <v>#N/A</v>
      </c>
      <c r="DB684" s="44">
        <f>IF(ISBLANK('All Data'!$W686)=FALSE,'All Data'!$A686,#N/A)</f>
        <v>44152</v>
      </c>
      <c r="DC684" s="5">
        <f>IF(ISNUMBER('All Data'!$W686),'All Data'!$W686,#N/A)</f>
        <v>4</v>
      </c>
      <c r="DD684" s="5" t="e">
        <f>IF('All Data'!$W686="QAI","QAI",#N/A)</f>
        <v>#N/A</v>
      </c>
      <c r="DE684" s="5" t="e">
        <f>IF('All Data'!$W686="FSA","FSA",#N/A)</f>
        <v>#N/A</v>
      </c>
      <c r="DF684" s="46" t="e">
        <f>IF('All Data'!$W686="SNC","SNC",#N/A)</f>
        <v>#N/A</v>
      </c>
      <c r="DG684" s="44">
        <f>IF(ISBLANK('All Data'!$X686)=FALSE,'All Data'!$A686,#N/A)</f>
        <v>44152</v>
      </c>
      <c r="DH684" s="5">
        <f>IF(ISNUMBER('All Data'!$X686),'All Data'!$X686,#N/A)</f>
        <v>10.3</v>
      </c>
      <c r="DI684" s="5" t="e">
        <f>IF('All Data'!$X686="QAI","QAI",#N/A)</f>
        <v>#N/A</v>
      </c>
      <c r="DJ684" s="5" t="e">
        <f>IF('All Data'!$X686="FSA","FSA",#N/A)</f>
        <v>#N/A</v>
      </c>
      <c r="DK684" s="46" t="e">
        <f>IF('All Data'!$X686="SNC","SNC",#N/A)</f>
        <v>#N/A</v>
      </c>
      <c r="DN684" s="44">
        <f>'All Data'!$A686</f>
        <v>44152</v>
      </c>
    </row>
    <row r="685" spans="1:118" s="5" customFormat="1" x14ac:dyDescent="0.25">
      <c r="A685" s="44" t="e">
        <f>IF(ISBLANK('All Data'!$B687)=FALSE,'All Data'!$A687,#N/A)</f>
        <v>#N/A</v>
      </c>
      <c r="B685" s="5" t="e">
        <f>IF(ISNUMBER('All Data'!$B687),'All Data'!$B687,#N/A)</f>
        <v>#N/A</v>
      </c>
      <c r="C685" s="5" t="e">
        <f>IF('All Data'!$B687="QAI","QAI",#N/A)</f>
        <v>#N/A</v>
      </c>
      <c r="D685" s="5" t="e">
        <f>IF('All Data'!$B687="FSA","FSA",#N/A)</f>
        <v>#N/A</v>
      </c>
      <c r="E685" s="46" t="e">
        <f>IF('All Data'!$B687="SNC","SNC",#N/A)</f>
        <v>#N/A</v>
      </c>
      <c r="F685" s="44" t="e">
        <f>IF(ISBLANK('All Data'!$C687)=FALSE,'All Data'!$A687,#N/A)</f>
        <v>#N/A</v>
      </c>
      <c r="G685" s="5" t="e">
        <f>IF(ISNUMBER('All Data'!$C687),'All Data'!$C687,#N/A)</f>
        <v>#N/A</v>
      </c>
      <c r="H685" s="5" t="e">
        <f>IF('All Data'!$C687="QAI","QAI",#N/A)</f>
        <v>#N/A</v>
      </c>
      <c r="I685" s="5" t="e">
        <f>IF('All Data'!$C687="FSA","FSA",#N/A)</f>
        <v>#N/A</v>
      </c>
      <c r="J685" s="46" t="e">
        <f>IF('All Data'!$C687="SNC","SNC",#N/A)</f>
        <v>#N/A</v>
      </c>
      <c r="K685" s="44" t="e">
        <f>IF(ISBLANK('All Data'!$D687)=FALSE,'All Data'!$A687,#N/A)</f>
        <v>#N/A</v>
      </c>
      <c r="L685" s="5" t="e">
        <f>IF(ISNUMBER('All Data'!$D687),'All Data'!$D687,#N/A)</f>
        <v>#N/A</v>
      </c>
      <c r="M685" s="5" t="e">
        <f>IF('All Data'!$D687="QAI","QAI",#N/A)</f>
        <v>#N/A</v>
      </c>
      <c r="N685" s="5" t="e">
        <f>IF('All Data'!$D687="FSA","FSA",#N/A)</f>
        <v>#N/A</v>
      </c>
      <c r="O685" s="46" t="e">
        <f>IF('All Data'!$D687="SNC","SNC",#N/A)</f>
        <v>#N/A</v>
      </c>
      <c r="P685" s="44">
        <f>IF(ISBLANK('All Data'!$E687)=FALSE,'All Data'!$A687,#N/A)</f>
        <v>44158</v>
      </c>
      <c r="Q685" s="5">
        <f>IF(ISNUMBER('All Data'!$E687),'All Data'!$E687,#N/A)</f>
        <v>7.2</v>
      </c>
      <c r="R685" s="5" t="e">
        <f>IF('All Data'!$E687="QAI","QAI",#N/A)</f>
        <v>#N/A</v>
      </c>
      <c r="S685" s="5" t="e">
        <f>IF('All Data'!$E687="FSA","FSA",#N/A)</f>
        <v>#N/A</v>
      </c>
      <c r="T685" s="46" t="e">
        <f>IF('All Data'!$E687="SNC","SNC",#N/A)</f>
        <v>#N/A</v>
      </c>
      <c r="U685" s="44">
        <f>IF(ISBLANK('All Data'!$F687)=FALSE,'All Data'!$A687,#N/A)</f>
        <v>44158</v>
      </c>
      <c r="V685" s="5">
        <f>IF(ISNUMBER('All Data'!$F687),'All Data'!$F687,#N/A)</f>
        <v>2.1</v>
      </c>
      <c r="W685" s="5" t="e">
        <f>IF('All Data'!$F687="QAI","QAI",#N/A)</f>
        <v>#N/A</v>
      </c>
      <c r="X685" s="5" t="e">
        <f>IF('All Data'!$F687="FSA","FSA",#N/A)</f>
        <v>#N/A</v>
      </c>
      <c r="Y685" s="46" t="e">
        <f>IF('All Data'!$F687="SNC","SNC",#N/A)</f>
        <v>#N/A</v>
      </c>
      <c r="Z685" s="44" t="e">
        <f>IF(ISBLANK('All Data'!$G687)=FALSE,'All Data'!$A687,#N/A)</f>
        <v>#N/A</v>
      </c>
      <c r="AA685" s="5" t="e">
        <f>IF(ISNUMBER('All Data'!$G687),'All Data'!$G687,#N/A)</f>
        <v>#N/A</v>
      </c>
      <c r="AB685" s="5" t="e">
        <f>IF('All Data'!$G687="QAI","QAI",#N/A)</f>
        <v>#N/A</v>
      </c>
      <c r="AC685" s="5" t="e">
        <f>IF('All Data'!$G687="FSA","FSA",#N/A)</f>
        <v>#N/A</v>
      </c>
      <c r="AD685" s="46" t="e">
        <f>IF('All Data'!$G687="SNC","SNC",#N/A)</f>
        <v>#N/A</v>
      </c>
      <c r="AE685" s="44" t="e">
        <f>IF(ISBLANK('All Data'!$H687)=FALSE,'All Data'!$A687,#N/A)</f>
        <v>#N/A</v>
      </c>
      <c r="AF685" s="5" t="e">
        <f>IF(ISNUMBER('All Data'!$H687),'All Data'!$H687,#N/A)</f>
        <v>#N/A</v>
      </c>
      <c r="AG685" s="5" t="e">
        <f>IF('All Data'!$H687="QAI","QAI",#N/A)</f>
        <v>#N/A</v>
      </c>
      <c r="AH685" s="5" t="e">
        <f>IF('All Data'!$H687="FSA","FSA",#N/A)</f>
        <v>#N/A</v>
      </c>
      <c r="AI685" s="46" t="e">
        <f>IF('All Data'!$H687="SNC","SNC",#N/A)</f>
        <v>#N/A</v>
      </c>
      <c r="AJ685" s="44" t="e">
        <f>IF(ISBLANK('All Data'!$I687)=FALSE,'All Data'!$A687,#N/A)</f>
        <v>#N/A</v>
      </c>
      <c r="AK685" s="5" t="e">
        <f>IF(ISNUMBER('All Data'!$I687),'All Data'!$I687,#N/A)</f>
        <v>#N/A</v>
      </c>
      <c r="AL685" s="5" t="e">
        <f>IF('All Data'!$I687="QAI","QAI",#N/A)</f>
        <v>#N/A</v>
      </c>
      <c r="AM685" s="5" t="e">
        <f>IF('All Data'!$I687="FSA","FSA",#N/A)</f>
        <v>#N/A</v>
      </c>
      <c r="AN685" s="46" t="e">
        <f>IF('All Data'!$I687="SNC","SNC",#N/A)</f>
        <v>#N/A</v>
      </c>
      <c r="AO685" s="44">
        <f>IF(ISBLANK('All Data'!$J687)=FALSE,'All Data'!$A687,#N/A)</f>
        <v>44158</v>
      </c>
      <c r="AP685" s="5">
        <f>IF(ISNUMBER('All Data'!$J687),'All Data'!$J687,#N/A)</f>
        <v>5</v>
      </c>
      <c r="AQ685" s="5" t="e">
        <f>IF('All Data'!$J687="QAI","QAI",#N/A)</f>
        <v>#N/A</v>
      </c>
      <c r="AR685" s="5" t="e">
        <f>IF('All Data'!$J687="FSA","FSA",#N/A)</f>
        <v>#N/A</v>
      </c>
      <c r="AS685" s="46" t="e">
        <f>IF('All Data'!$J687="SNC","SNC",#N/A)</f>
        <v>#N/A</v>
      </c>
      <c r="AT685" s="44">
        <f>IF(ISBLANK('All Data'!$K687)=FALSE,'All Data'!$A687,#N/A)</f>
        <v>44158</v>
      </c>
      <c r="AU685" s="5">
        <f>IF(ISNUMBER('All Data'!$K687),'All Data'!$K687,#N/A)</f>
        <v>4</v>
      </c>
      <c r="AV685" s="5" t="e">
        <f>IF('All Data'!$K687="QAI","QAI",#N/A)</f>
        <v>#N/A</v>
      </c>
      <c r="AW685" s="5" t="e">
        <f>IF('All Data'!$K687="FSA","FSA",#N/A)</f>
        <v>#N/A</v>
      </c>
      <c r="AX685" s="46" t="e">
        <f>IF('All Data'!$K687="SNC","SNC",#N/A)</f>
        <v>#N/A</v>
      </c>
      <c r="AY685" s="44" t="e">
        <f>IF(ISBLANK('All Data'!$L687)=FALSE,'All Data'!$A687,#N/A)</f>
        <v>#N/A</v>
      </c>
      <c r="AZ685" s="5" t="e">
        <f>IF(ISNUMBER('All Data'!$L687),'All Data'!$L687,#N/A)</f>
        <v>#N/A</v>
      </c>
      <c r="BA685" s="5" t="e">
        <f>IF('All Data'!$L687="QAI","QAI",#N/A)</f>
        <v>#N/A</v>
      </c>
      <c r="BB685" s="5" t="e">
        <f>IF('All Data'!$L687="FSA","FSA",#N/A)</f>
        <v>#N/A</v>
      </c>
      <c r="BC685" s="46" t="e">
        <f>IF('All Data'!$L687="SNC","SNC",#N/A)</f>
        <v>#N/A</v>
      </c>
      <c r="BD685" s="44" t="e">
        <f>IF(ISBLANK('All Data'!$M687)=FALSE,'All Data'!$A687,#N/A)</f>
        <v>#N/A</v>
      </c>
      <c r="BE685" s="5" t="e">
        <f>IF(ISNUMBER('All Data'!$M687),'All Data'!$M687,#N/A)</f>
        <v>#N/A</v>
      </c>
      <c r="BF685" s="5" t="e">
        <f>IF('All Data'!$M687="QAI","QAI",#N/A)</f>
        <v>#N/A</v>
      </c>
      <c r="BG685" s="5" t="e">
        <f>IF('All Data'!$M687="FSA","FSA",#N/A)</f>
        <v>#N/A</v>
      </c>
      <c r="BH685" s="46" t="e">
        <f>IF('All Data'!$M687="SNC","SNC",#N/A)</f>
        <v>#N/A</v>
      </c>
      <c r="BI685" s="44" t="e">
        <f>IF(ISBLANK('All Data'!$N687)=FALSE,'All Data'!$A687,#N/A)</f>
        <v>#N/A</v>
      </c>
      <c r="BJ685" s="5" t="e">
        <f>IF(ISNUMBER('All Data'!$N687),'All Data'!$N687,#N/A)</f>
        <v>#N/A</v>
      </c>
      <c r="BK685" s="5" t="e">
        <f>IF('All Data'!$N687="QAI","QAI",#N/A)</f>
        <v>#N/A</v>
      </c>
      <c r="BL685" s="5" t="e">
        <f>IF('All Data'!$N687="FSA","FSA",#N/A)</f>
        <v>#N/A</v>
      </c>
      <c r="BM685" s="46" t="e">
        <f>IF('All Data'!$N687="SNC","SNC",#N/A)</f>
        <v>#N/A</v>
      </c>
      <c r="BN685" s="44" t="e">
        <f>IF(ISBLANK('All Data'!$O687)=FALSE,'All Data'!$A687,#N/A)</f>
        <v>#N/A</v>
      </c>
      <c r="BO685" s="5" t="e">
        <f>IF(ISNUMBER('All Data'!$O687),'All Data'!$O687,#N/A)</f>
        <v>#N/A</v>
      </c>
      <c r="BP685" s="5" t="e">
        <f>IF('All Data'!$O687="QAI","QAI",#N/A)</f>
        <v>#N/A</v>
      </c>
      <c r="BQ685" s="5" t="e">
        <f>IF('All Data'!$O687="FSA","FSA",#N/A)</f>
        <v>#N/A</v>
      </c>
      <c r="BR685" s="46" t="e">
        <f>IF('All Data'!$O687="SNC","SNC",#N/A)</f>
        <v>#N/A</v>
      </c>
      <c r="BS685" s="44" t="e">
        <f>IF(ISBLANK('All Data'!$P687)=FALSE,'All Data'!$A687,#N/A)</f>
        <v>#N/A</v>
      </c>
      <c r="BT685" s="5" t="e">
        <f>IF(ISNUMBER('All Data'!$P687),'All Data'!$P687,#N/A)</f>
        <v>#N/A</v>
      </c>
      <c r="BU685" s="5" t="e">
        <f>IF('All Data'!$P687="QAI","QAI",#N/A)</f>
        <v>#N/A</v>
      </c>
      <c r="BV685" s="5" t="e">
        <f>IF('All Data'!$P687="FSA","FSA",#N/A)</f>
        <v>#N/A</v>
      </c>
      <c r="BW685" s="46" t="e">
        <f>IF('All Data'!$P687="SNC","SNC",#N/A)</f>
        <v>#N/A</v>
      </c>
      <c r="BX685" s="44" t="e">
        <f>IF(ISBLANK('All Data'!$Q687)=FALSE,'All Data'!$A687,#N/A)</f>
        <v>#N/A</v>
      </c>
      <c r="BY685" s="5" t="e">
        <f>IF(ISNUMBER('All Data'!$Q687),'All Data'!$Q687,#N/A)</f>
        <v>#N/A</v>
      </c>
      <c r="BZ685" s="5" t="e">
        <f>IF('All Data'!$Q687="QAI","QAI",#N/A)</f>
        <v>#N/A</v>
      </c>
      <c r="CA685" s="5" t="e">
        <f>IF('All Data'!$Q687="FSA","FSA",#N/A)</f>
        <v>#N/A</v>
      </c>
      <c r="CB685" s="46" t="e">
        <f>IF('All Data'!$Q687="SNC","SNC",#N/A)</f>
        <v>#N/A</v>
      </c>
      <c r="CC685" s="44" t="e">
        <f>IF(ISBLANK('All Data'!$R687)=FALSE,'All Data'!$A687,#N/A)</f>
        <v>#N/A</v>
      </c>
      <c r="CD685" s="5" t="e">
        <f>IF(ISNUMBER('All Data'!$R687),'All Data'!$R687,#N/A)</f>
        <v>#N/A</v>
      </c>
      <c r="CE685" s="5" t="e">
        <f>IF('All Data'!$R687="QAI","QAI",#N/A)</f>
        <v>#N/A</v>
      </c>
      <c r="CF685" s="5" t="e">
        <f>IF('All Data'!$R687="FSA","FSA",#N/A)</f>
        <v>#N/A</v>
      </c>
      <c r="CG685" s="46" t="e">
        <f>IF('All Data'!$R687="SNC","SNC",#N/A)</f>
        <v>#N/A</v>
      </c>
      <c r="CH685" s="44" t="e">
        <f>IF(ISBLANK('All Data'!$S687)=FALSE,'All Data'!$A687,#N/A)</f>
        <v>#N/A</v>
      </c>
      <c r="CI685" s="5" t="e">
        <f>IF(ISNUMBER('All Data'!$S687),'All Data'!$S687,#N/A)</f>
        <v>#N/A</v>
      </c>
      <c r="CJ685" s="5" t="e">
        <f>IF('All Data'!$S687="QAI","QAI",#N/A)</f>
        <v>#N/A</v>
      </c>
      <c r="CK685" s="5" t="e">
        <f>IF('All Data'!$S687="FSA","FSA",#N/A)</f>
        <v>#N/A</v>
      </c>
      <c r="CL685" s="46" t="e">
        <f>IF('All Data'!$S687="SNC","SNC",#N/A)</f>
        <v>#N/A</v>
      </c>
      <c r="CM685" s="44" t="e">
        <f>IF(ISBLANK('All Data'!$T687)=FALSE,'All Data'!$A687,#N/A)</f>
        <v>#N/A</v>
      </c>
      <c r="CN685" s="5" t="e">
        <f>IF(ISNUMBER('All Data'!$T687),'All Data'!$T687,#N/A)</f>
        <v>#N/A</v>
      </c>
      <c r="CO685" s="5" t="e">
        <f>IF('All Data'!$T687="QAI","QAI",#N/A)</f>
        <v>#N/A</v>
      </c>
      <c r="CP685" s="5" t="e">
        <f>IF('All Data'!$T687="FSA","FSA",#N/A)</f>
        <v>#N/A</v>
      </c>
      <c r="CQ685" s="46" t="e">
        <f>IF('All Data'!$T687="SNC","SNC",#N/A)</f>
        <v>#N/A</v>
      </c>
      <c r="CR685" s="44" t="e">
        <f>IF(ISBLANK('All Data'!$U687)=FALSE,'All Data'!$A687,#N/A)</f>
        <v>#N/A</v>
      </c>
      <c r="CS685" s="5" t="e">
        <f>IF(ISNUMBER('All Data'!$U687),'All Data'!$U687,#N/A)</f>
        <v>#N/A</v>
      </c>
      <c r="CT685" s="5" t="e">
        <f>IF('All Data'!$U687="QAI","QAI",#N/A)</f>
        <v>#N/A</v>
      </c>
      <c r="CU685" s="5" t="e">
        <f>IF('All Data'!$U687="FSA","FSA",#N/A)</f>
        <v>#N/A</v>
      </c>
      <c r="CV685" s="46" t="e">
        <f>IF('All Data'!$U687="SNC","SNC",#N/A)</f>
        <v>#N/A</v>
      </c>
      <c r="CW685" s="44" t="e">
        <f>IF(ISBLANK('All Data'!$V687)=FALSE,'All Data'!$A687,#N/A)</f>
        <v>#N/A</v>
      </c>
      <c r="CX685" s="5" t="e">
        <f>IF(ISNUMBER('All Data'!$V687),'All Data'!$V687,#N/A)</f>
        <v>#N/A</v>
      </c>
      <c r="CY685" s="5" t="e">
        <f>IF('All Data'!$V687="QAI","QAI",#N/A)</f>
        <v>#N/A</v>
      </c>
      <c r="CZ685" s="5" t="e">
        <f>IF('All Data'!$V687="FSA","FSA",#N/A)</f>
        <v>#N/A</v>
      </c>
      <c r="DA685" s="46" t="e">
        <f>IF('All Data'!$V687="SNC","SNC",#N/A)</f>
        <v>#N/A</v>
      </c>
      <c r="DB685" s="44">
        <f>IF(ISBLANK('All Data'!$W687)=FALSE,'All Data'!$A687,#N/A)</f>
        <v>44158</v>
      </c>
      <c r="DC685" s="5">
        <f>IF(ISNUMBER('All Data'!$W687),'All Data'!$W687,#N/A)</f>
        <v>5</v>
      </c>
      <c r="DD685" s="5" t="e">
        <f>IF('All Data'!$W687="QAI","QAI",#N/A)</f>
        <v>#N/A</v>
      </c>
      <c r="DE685" s="5" t="e">
        <f>IF('All Data'!$W687="FSA","FSA",#N/A)</f>
        <v>#N/A</v>
      </c>
      <c r="DF685" s="46" t="e">
        <f>IF('All Data'!$W687="SNC","SNC",#N/A)</f>
        <v>#N/A</v>
      </c>
      <c r="DG685" s="44">
        <f>IF(ISBLANK('All Data'!$X687)=FALSE,'All Data'!$A687,#N/A)</f>
        <v>44158</v>
      </c>
      <c r="DH685" s="5">
        <f>IF(ISNUMBER('All Data'!$X687),'All Data'!$X687,#N/A)</f>
        <v>13.6</v>
      </c>
      <c r="DI685" s="5" t="e">
        <f>IF('All Data'!$X687="QAI","QAI",#N/A)</f>
        <v>#N/A</v>
      </c>
      <c r="DJ685" s="5" t="e">
        <f>IF('All Data'!$X687="FSA","FSA",#N/A)</f>
        <v>#N/A</v>
      </c>
      <c r="DK685" s="46" t="e">
        <f>IF('All Data'!$X687="SNC","SNC",#N/A)</f>
        <v>#N/A</v>
      </c>
      <c r="DN685" s="44">
        <f>'All Data'!$A687</f>
        <v>44158</v>
      </c>
    </row>
    <row r="686" spans="1:118" s="5" customFormat="1" x14ac:dyDescent="0.25">
      <c r="A686" s="44" t="e">
        <f>IF(ISBLANK('All Data'!$B688)=FALSE,'All Data'!$A688,#N/A)</f>
        <v>#N/A</v>
      </c>
      <c r="B686" s="5" t="e">
        <f>IF(ISNUMBER('All Data'!$B688),'All Data'!$B688,#N/A)</f>
        <v>#N/A</v>
      </c>
      <c r="C686" s="5" t="e">
        <f>IF('All Data'!$B688="QAI","QAI",#N/A)</f>
        <v>#N/A</v>
      </c>
      <c r="D686" s="5" t="e">
        <f>IF('All Data'!$B688="FSA","FSA",#N/A)</f>
        <v>#N/A</v>
      </c>
      <c r="E686" s="46" t="e">
        <f>IF('All Data'!$B688="SNC","SNC",#N/A)</f>
        <v>#N/A</v>
      </c>
      <c r="F686" s="44" t="e">
        <f>IF(ISBLANK('All Data'!$C688)=FALSE,'All Data'!$A688,#N/A)</f>
        <v>#N/A</v>
      </c>
      <c r="G686" s="5" t="e">
        <f>IF(ISNUMBER('All Data'!$C688),'All Data'!$C688,#N/A)</f>
        <v>#N/A</v>
      </c>
      <c r="H686" s="5" t="e">
        <f>IF('All Data'!$C688="QAI","QAI",#N/A)</f>
        <v>#N/A</v>
      </c>
      <c r="I686" s="5" t="e">
        <f>IF('All Data'!$C688="FSA","FSA",#N/A)</f>
        <v>#N/A</v>
      </c>
      <c r="J686" s="46" t="e">
        <f>IF('All Data'!$C688="SNC","SNC",#N/A)</f>
        <v>#N/A</v>
      </c>
      <c r="K686" s="44" t="e">
        <f>IF(ISBLANK('All Data'!$D688)=FALSE,'All Data'!$A688,#N/A)</f>
        <v>#N/A</v>
      </c>
      <c r="L686" s="5" t="e">
        <f>IF(ISNUMBER('All Data'!$D688),'All Data'!$D688,#N/A)</f>
        <v>#N/A</v>
      </c>
      <c r="M686" s="5" t="e">
        <f>IF('All Data'!$D688="QAI","QAI",#N/A)</f>
        <v>#N/A</v>
      </c>
      <c r="N686" s="5" t="e">
        <f>IF('All Data'!$D688="FSA","FSA",#N/A)</f>
        <v>#N/A</v>
      </c>
      <c r="O686" s="46" t="e">
        <f>IF('All Data'!$D688="SNC","SNC",#N/A)</f>
        <v>#N/A</v>
      </c>
      <c r="P686" s="44">
        <f>IF(ISBLANK('All Data'!$E688)=FALSE,'All Data'!$A688,#N/A)</f>
        <v>44164</v>
      </c>
      <c r="Q686" s="5">
        <f>IF(ISNUMBER('All Data'!$E688),'All Data'!$E688,#N/A)</f>
        <v>5.0999999999999996</v>
      </c>
      <c r="R686" s="5" t="e">
        <f>IF('All Data'!$E688="QAI","QAI",#N/A)</f>
        <v>#N/A</v>
      </c>
      <c r="S686" s="5" t="e">
        <f>IF('All Data'!$E688="FSA","FSA",#N/A)</f>
        <v>#N/A</v>
      </c>
      <c r="T686" s="46" t="e">
        <f>IF('All Data'!$E688="SNC","SNC",#N/A)</f>
        <v>#N/A</v>
      </c>
      <c r="U686" s="44">
        <f>IF(ISBLANK('All Data'!$F688)=FALSE,'All Data'!$A688,#N/A)</f>
        <v>44164</v>
      </c>
      <c r="V686" s="5">
        <f>IF(ISNUMBER('All Data'!$F688),'All Data'!$F688,#N/A)</f>
        <v>4.8</v>
      </c>
      <c r="W686" s="5" t="e">
        <f>IF('All Data'!$F688="QAI","QAI",#N/A)</f>
        <v>#N/A</v>
      </c>
      <c r="X686" s="5" t="e">
        <f>IF('All Data'!$F688="FSA","FSA",#N/A)</f>
        <v>#N/A</v>
      </c>
      <c r="Y686" s="46" t="e">
        <f>IF('All Data'!$F688="SNC","SNC",#N/A)</f>
        <v>#N/A</v>
      </c>
      <c r="Z686" s="44" t="e">
        <f>IF(ISBLANK('All Data'!$G688)=FALSE,'All Data'!$A688,#N/A)</f>
        <v>#N/A</v>
      </c>
      <c r="AA686" s="5" t="e">
        <f>IF(ISNUMBER('All Data'!$G688),'All Data'!$G688,#N/A)</f>
        <v>#N/A</v>
      </c>
      <c r="AB686" s="5" t="e">
        <f>IF('All Data'!$G688="QAI","QAI",#N/A)</f>
        <v>#N/A</v>
      </c>
      <c r="AC686" s="5" t="e">
        <f>IF('All Data'!$G688="FSA","FSA",#N/A)</f>
        <v>#N/A</v>
      </c>
      <c r="AD686" s="46" t="e">
        <f>IF('All Data'!$G688="SNC","SNC",#N/A)</f>
        <v>#N/A</v>
      </c>
      <c r="AE686" s="44" t="e">
        <f>IF(ISBLANK('All Data'!$H688)=FALSE,'All Data'!$A688,#N/A)</f>
        <v>#N/A</v>
      </c>
      <c r="AF686" s="5" t="e">
        <f>IF(ISNUMBER('All Data'!$H688),'All Data'!$H688,#N/A)</f>
        <v>#N/A</v>
      </c>
      <c r="AG686" s="5" t="e">
        <f>IF('All Data'!$H688="QAI","QAI",#N/A)</f>
        <v>#N/A</v>
      </c>
      <c r="AH686" s="5" t="e">
        <f>IF('All Data'!$H688="FSA","FSA",#N/A)</f>
        <v>#N/A</v>
      </c>
      <c r="AI686" s="46" t="e">
        <f>IF('All Data'!$H688="SNC","SNC",#N/A)</f>
        <v>#N/A</v>
      </c>
      <c r="AJ686" s="44" t="e">
        <f>IF(ISBLANK('All Data'!$I688)=FALSE,'All Data'!$A688,#N/A)</f>
        <v>#N/A</v>
      </c>
      <c r="AK686" s="5" t="e">
        <f>IF(ISNUMBER('All Data'!$I688),'All Data'!$I688,#N/A)</f>
        <v>#N/A</v>
      </c>
      <c r="AL686" s="5" t="e">
        <f>IF('All Data'!$I688="QAI","QAI",#N/A)</f>
        <v>#N/A</v>
      </c>
      <c r="AM686" s="5" t="e">
        <f>IF('All Data'!$I688="FSA","FSA",#N/A)</f>
        <v>#N/A</v>
      </c>
      <c r="AN686" s="46" t="e">
        <f>IF('All Data'!$I688="SNC","SNC",#N/A)</f>
        <v>#N/A</v>
      </c>
      <c r="AO686" s="44">
        <f>IF(ISBLANK('All Data'!$J688)=FALSE,'All Data'!$A688,#N/A)</f>
        <v>44164</v>
      </c>
      <c r="AP686" s="5">
        <f>IF(ISNUMBER('All Data'!$J688),'All Data'!$J688,#N/A)</f>
        <v>4</v>
      </c>
      <c r="AQ686" s="5" t="e">
        <f>IF('All Data'!$J688="QAI","QAI",#N/A)</f>
        <v>#N/A</v>
      </c>
      <c r="AR686" s="5" t="e">
        <f>IF('All Data'!$J688="FSA","FSA",#N/A)</f>
        <v>#N/A</v>
      </c>
      <c r="AS686" s="46" t="e">
        <f>IF('All Data'!$J688="SNC","SNC",#N/A)</f>
        <v>#N/A</v>
      </c>
      <c r="AT686" s="44">
        <f>IF(ISBLANK('All Data'!$K688)=FALSE,'All Data'!$A688,#N/A)</f>
        <v>44164</v>
      </c>
      <c r="AU686" s="5">
        <f>IF(ISNUMBER('All Data'!$K688),'All Data'!$K688,#N/A)</f>
        <v>5</v>
      </c>
      <c r="AV686" s="5" t="e">
        <f>IF('All Data'!$K688="QAI","QAI",#N/A)</f>
        <v>#N/A</v>
      </c>
      <c r="AW686" s="5" t="e">
        <f>IF('All Data'!$K688="FSA","FSA",#N/A)</f>
        <v>#N/A</v>
      </c>
      <c r="AX686" s="46" t="e">
        <f>IF('All Data'!$K688="SNC","SNC",#N/A)</f>
        <v>#N/A</v>
      </c>
      <c r="AY686" s="44" t="e">
        <f>IF(ISBLANK('All Data'!$L688)=FALSE,'All Data'!$A688,#N/A)</f>
        <v>#N/A</v>
      </c>
      <c r="AZ686" s="5" t="e">
        <f>IF(ISNUMBER('All Data'!$L688),'All Data'!$L688,#N/A)</f>
        <v>#N/A</v>
      </c>
      <c r="BA686" s="5" t="e">
        <f>IF('All Data'!$L688="QAI","QAI",#N/A)</f>
        <v>#N/A</v>
      </c>
      <c r="BB686" s="5" t="e">
        <f>IF('All Data'!$L688="FSA","FSA",#N/A)</f>
        <v>#N/A</v>
      </c>
      <c r="BC686" s="46" t="e">
        <f>IF('All Data'!$L688="SNC","SNC",#N/A)</f>
        <v>#N/A</v>
      </c>
      <c r="BD686" s="44" t="e">
        <f>IF(ISBLANK('All Data'!$M688)=FALSE,'All Data'!$A688,#N/A)</f>
        <v>#N/A</v>
      </c>
      <c r="BE686" s="5" t="e">
        <f>IF(ISNUMBER('All Data'!$M688),'All Data'!$M688,#N/A)</f>
        <v>#N/A</v>
      </c>
      <c r="BF686" s="5" t="e">
        <f>IF('All Data'!$M688="QAI","QAI",#N/A)</f>
        <v>#N/A</v>
      </c>
      <c r="BG686" s="5" t="e">
        <f>IF('All Data'!$M688="FSA","FSA",#N/A)</f>
        <v>#N/A</v>
      </c>
      <c r="BH686" s="46" t="e">
        <f>IF('All Data'!$M688="SNC","SNC",#N/A)</f>
        <v>#N/A</v>
      </c>
      <c r="BI686" s="44" t="e">
        <f>IF(ISBLANK('All Data'!$N688)=FALSE,'All Data'!$A688,#N/A)</f>
        <v>#N/A</v>
      </c>
      <c r="BJ686" s="5" t="e">
        <f>IF(ISNUMBER('All Data'!$N688),'All Data'!$N688,#N/A)</f>
        <v>#N/A</v>
      </c>
      <c r="BK686" s="5" t="e">
        <f>IF('All Data'!$N688="QAI","QAI",#N/A)</f>
        <v>#N/A</v>
      </c>
      <c r="BL686" s="5" t="e">
        <f>IF('All Data'!$N688="FSA","FSA",#N/A)</f>
        <v>#N/A</v>
      </c>
      <c r="BM686" s="46" t="e">
        <f>IF('All Data'!$N688="SNC","SNC",#N/A)</f>
        <v>#N/A</v>
      </c>
      <c r="BN686" s="44" t="e">
        <f>IF(ISBLANK('All Data'!$O688)=FALSE,'All Data'!$A688,#N/A)</f>
        <v>#N/A</v>
      </c>
      <c r="BO686" s="5" t="e">
        <f>IF(ISNUMBER('All Data'!$O688),'All Data'!$O688,#N/A)</f>
        <v>#N/A</v>
      </c>
      <c r="BP686" s="5" t="e">
        <f>IF('All Data'!$O688="QAI","QAI",#N/A)</f>
        <v>#N/A</v>
      </c>
      <c r="BQ686" s="5" t="e">
        <f>IF('All Data'!$O688="FSA","FSA",#N/A)</f>
        <v>#N/A</v>
      </c>
      <c r="BR686" s="46" t="e">
        <f>IF('All Data'!$O688="SNC","SNC",#N/A)</f>
        <v>#N/A</v>
      </c>
      <c r="BS686" s="44" t="e">
        <f>IF(ISBLANK('All Data'!$P688)=FALSE,'All Data'!$A688,#N/A)</f>
        <v>#N/A</v>
      </c>
      <c r="BT686" s="5" t="e">
        <f>IF(ISNUMBER('All Data'!$P688),'All Data'!$P688,#N/A)</f>
        <v>#N/A</v>
      </c>
      <c r="BU686" s="5" t="e">
        <f>IF('All Data'!$P688="QAI","QAI",#N/A)</f>
        <v>#N/A</v>
      </c>
      <c r="BV686" s="5" t="e">
        <f>IF('All Data'!$P688="FSA","FSA",#N/A)</f>
        <v>#N/A</v>
      </c>
      <c r="BW686" s="46" t="e">
        <f>IF('All Data'!$P688="SNC","SNC",#N/A)</f>
        <v>#N/A</v>
      </c>
      <c r="BX686" s="44" t="e">
        <f>IF(ISBLANK('All Data'!$Q688)=FALSE,'All Data'!$A688,#N/A)</f>
        <v>#N/A</v>
      </c>
      <c r="BY686" s="5" t="e">
        <f>IF(ISNUMBER('All Data'!$Q688),'All Data'!$Q688,#N/A)</f>
        <v>#N/A</v>
      </c>
      <c r="BZ686" s="5" t="e">
        <f>IF('All Data'!$Q688="QAI","QAI",#N/A)</f>
        <v>#N/A</v>
      </c>
      <c r="CA686" s="5" t="e">
        <f>IF('All Data'!$Q688="FSA","FSA",#N/A)</f>
        <v>#N/A</v>
      </c>
      <c r="CB686" s="46" t="e">
        <f>IF('All Data'!$Q688="SNC","SNC",#N/A)</f>
        <v>#N/A</v>
      </c>
      <c r="CC686" s="44" t="e">
        <f>IF(ISBLANK('All Data'!$R688)=FALSE,'All Data'!$A688,#N/A)</f>
        <v>#N/A</v>
      </c>
      <c r="CD686" s="5" t="e">
        <f>IF(ISNUMBER('All Data'!$R688),'All Data'!$R688,#N/A)</f>
        <v>#N/A</v>
      </c>
      <c r="CE686" s="5" t="e">
        <f>IF('All Data'!$R688="QAI","QAI",#N/A)</f>
        <v>#N/A</v>
      </c>
      <c r="CF686" s="5" t="e">
        <f>IF('All Data'!$R688="FSA","FSA",#N/A)</f>
        <v>#N/A</v>
      </c>
      <c r="CG686" s="46" t="e">
        <f>IF('All Data'!$R688="SNC","SNC",#N/A)</f>
        <v>#N/A</v>
      </c>
      <c r="CH686" s="44" t="e">
        <f>IF(ISBLANK('All Data'!$S688)=FALSE,'All Data'!$A688,#N/A)</f>
        <v>#N/A</v>
      </c>
      <c r="CI686" s="5" t="e">
        <f>IF(ISNUMBER('All Data'!$S688),'All Data'!$S688,#N/A)</f>
        <v>#N/A</v>
      </c>
      <c r="CJ686" s="5" t="e">
        <f>IF('All Data'!$S688="QAI","QAI",#N/A)</f>
        <v>#N/A</v>
      </c>
      <c r="CK686" s="5" t="e">
        <f>IF('All Data'!$S688="FSA","FSA",#N/A)</f>
        <v>#N/A</v>
      </c>
      <c r="CL686" s="46" t="e">
        <f>IF('All Data'!$S688="SNC","SNC",#N/A)</f>
        <v>#N/A</v>
      </c>
      <c r="CM686" s="44" t="e">
        <f>IF(ISBLANK('All Data'!$T688)=FALSE,'All Data'!$A688,#N/A)</f>
        <v>#N/A</v>
      </c>
      <c r="CN686" s="5" t="e">
        <f>IF(ISNUMBER('All Data'!$T688),'All Data'!$T688,#N/A)</f>
        <v>#N/A</v>
      </c>
      <c r="CO686" s="5" t="e">
        <f>IF('All Data'!$T688="QAI","QAI",#N/A)</f>
        <v>#N/A</v>
      </c>
      <c r="CP686" s="5" t="e">
        <f>IF('All Data'!$T688="FSA","FSA",#N/A)</f>
        <v>#N/A</v>
      </c>
      <c r="CQ686" s="46" t="e">
        <f>IF('All Data'!$T688="SNC","SNC",#N/A)</f>
        <v>#N/A</v>
      </c>
      <c r="CR686" s="44" t="e">
        <f>IF(ISBLANK('All Data'!$U688)=FALSE,'All Data'!$A688,#N/A)</f>
        <v>#N/A</v>
      </c>
      <c r="CS686" s="5" t="e">
        <f>IF(ISNUMBER('All Data'!$U688),'All Data'!$U688,#N/A)</f>
        <v>#N/A</v>
      </c>
      <c r="CT686" s="5" t="e">
        <f>IF('All Data'!$U688="QAI","QAI",#N/A)</f>
        <v>#N/A</v>
      </c>
      <c r="CU686" s="5" t="e">
        <f>IF('All Data'!$U688="FSA","FSA",#N/A)</f>
        <v>#N/A</v>
      </c>
      <c r="CV686" s="46" t="e">
        <f>IF('All Data'!$U688="SNC","SNC",#N/A)</f>
        <v>#N/A</v>
      </c>
      <c r="CW686" s="44" t="e">
        <f>IF(ISBLANK('All Data'!$V688)=FALSE,'All Data'!$A688,#N/A)</f>
        <v>#N/A</v>
      </c>
      <c r="CX686" s="5" t="e">
        <f>IF(ISNUMBER('All Data'!$V688),'All Data'!$V688,#N/A)</f>
        <v>#N/A</v>
      </c>
      <c r="CY686" s="5" t="e">
        <f>IF('All Data'!$V688="QAI","QAI",#N/A)</f>
        <v>#N/A</v>
      </c>
      <c r="CZ686" s="5" t="e">
        <f>IF('All Data'!$V688="FSA","FSA",#N/A)</f>
        <v>#N/A</v>
      </c>
      <c r="DA686" s="46" t="e">
        <f>IF('All Data'!$V688="SNC","SNC",#N/A)</f>
        <v>#N/A</v>
      </c>
      <c r="DB686" s="44">
        <f>IF(ISBLANK('All Data'!$W688)=FALSE,'All Data'!$A688,#N/A)</f>
        <v>44164</v>
      </c>
      <c r="DC686" s="5">
        <f>IF(ISNUMBER('All Data'!$W688),'All Data'!$W688,#N/A)</f>
        <v>7</v>
      </c>
      <c r="DD686" s="5" t="e">
        <f>IF('All Data'!$W688="QAI","QAI",#N/A)</f>
        <v>#N/A</v>
      </c>
      <c r="DE686" s="5" t="e">
        <f>IF('All Data'!$W688="FSA","FSA",#N/A)</f>
        <v>#N/A</v>
      </c>
      <c r="DF686" s="46" t="e">
        <f>IF('All Data'!$W688="SNC","SNC",#N/A)</f>
        <v>#N/A</v>
      </c>
      <c r="DG686" s="44">
        <f>IF(ISBLANK('All Data'!$X688)=FALSE,'All Data'!$A688,#N/A)</f>
        <v>44164</v>
      </c>
      <c r="DH686" s="5">
        <f>IF(ISNUMBER('All Data'!$X688),'All Data'!$X688,#N/A)</f>
        <v>9.6999999999999993</v>
      </c>
      <c r="DI686" s="5" t="e">
        <f>IF('All Data'!$X688="QAI","QAI",#N/A)</f>
        <v>#N/A</v>
      </c>
      <c r="DJ686" s="5" t="e">
        <f>IF('All Data'!$X688="FSA","FSA",#N/A)</f>
        <v>#N/A</v>
      </c>
      <c r="DK686" s="46" t="e">
        <f>IF('All Data'!$X688="SNC","SNC",#N/A)</f>
        <v>#N/A</v>
      </c>
      <c r="DN686" s="44">
        <f>'All Data'!$A688</f>
        <v>44164</v>
      </c>
    </row>
    <row r="687" spans="1:118" s="5" customFormat="1" x14ac:dyDescent="0.25">
      <c r="A687" s="44" t="e">
        <f>IF(ISBLANK('All Data'!$B689)=FALSE,'All Data'!$A689,#N/A)</f>
        <v>#N/A</v>
      </c>
      <c r="B687" s="5" t="e">
        <f>IF(ISNUMBER('All Data'!$B689),'All Data'!$B689,#N/A)</f>
        <v>#N/A</v>
      </c>
      <c r="C687" s="5" t="e">
        <f>IF('All Data'!$B689="QAI","QAI",#N/A)</f>
        <v>#N/A</v>
      </c>
      <c r="D687" s="5" t="e">
        <f>IF('All Data'!$B689="FSA","FSA",#N/A)</f>
        <v>#N/A</v>
      </c>
      <c r="E687" s="46" t="e">
        <f>IF('All Data'!$B689="SNC","SNC",#N/A)</f>
        <v>#N/A</v>
      </c>
      <c r="F687" s="44" t="e">
        <f>IF(ISBLANK('All Data'!$C689)=FALSE,'All Data'!$A689,#N/A)</f>
        <v>#N/A</v>
      </c>
      <c r="G687" s="5" t="e">
        <f>IF(ISNUMBER('All Data'!$C689),'All Data'!$C689,#N/A)</f>
        <v>#N/A</v>
      </c>
      <c r="H687" s="5" t="e">
        <f>IF('All Data'!$C689="QAI","QAI",#N/A)</f>
        <v>#N/A</v>
      </c>
      <c r="I687" s="5" t="e">
        <f>IF('All Data'!$C689="FSA","FSA",#N/A)</f>
        <v>#N/A</v>
      </c>
      <c r="J687" s="46" t="e">
        <f>IF('All Data'!$C689="SNC","SNC",#N/A)</f>
        <v>#N/A</v>
      </c>
      <c r="K687" s="44" t="e">
        <f>IF(ISBLANK('All Data'!$D689)=FALSE,'All Data'!$A689,#N/A)</f>
        <v>#N/A</v>
      </c>
      <c r="L687" s="5" t="e">
        <f>IF(ISNUMBER('All Data'!$D689),'All Data'!$D689,#N/A)</f>
        <v>#N/A</v>
      </c>
      <c r="M687" s="5" t="e">
        <f>IF('All Data'!$D689="QAI","QAI",#N/A)</f>
        <v>#N/A</v>
      </c>
      <c r="N687" s="5" t="e">
        <f>IF('All Data'!$D689="FSA","FSA",#N/A)</f>
        <v>#N/A</v>
      </c>
      <c r="O687" s="46" t="e">
        <f>IF('All Data'!$D689="SNC","SNC",#N/A)</f>
        <v>#N/A</v>
      </c>
      <c r="P687" s="44">
        <f>IF(ISBLANK('All Data'!$E689)=FALSE,'All Data'!$A689,#N/A)</f>
        <v>44170</v>
      </c>
      <c r="Q687" s="5">
        <f>IF(ISNUMBER('All Data'!$E689),'All Data'!$E689,#N/A)</f>
        <v>8.1999999999999993</v>
      </c>
      <c r="R687" s="5" t="e">
        <f>IF('All Data'!$E689="QAI","QAI",#N/A)</f>
        <v>#N/A</v>
      </c>
      <c r="S687" s="5" t="e">
        <f>IF('All Data'!$E689="FSA","FSA",#N/A)</f>
        <v>#N/A</v>
      </c>
      <c r="T687" s="46" t="e">
        <f>IF('All Data'!$E689="SNC","SNC",#N/A)</f>
        <v>#N/A</v>
      </c>
      <c r="U687" s="44">
        <f>IF(ISBLANK('All Data'!$F689)=FALSE,'All Data'!$A689,#N/A)</f>
        <v>44170</v>
      </c>
      <c r="V687" s="5">
        <f>IF(ISNUMBER('All Data'!$F689),'All Data'!$F689,#N/A)</f>
        <v>8.1</v>
      </c>
      <c r="W687" s="5" t="e">
        <f>IF('All Data'!$F689="QAI","QAI",#N/A)</f>
        <v>#N/A</v>
      </c>
      <c r="X687" s="5" t="e">
        <f>IF('All Data'!$F689="FSA","FSA",#N/A)</f>
        <v>#N/A</v>
      </c>
      <c r="Y687" s="46" t="e">
        <f>IF('All Data'!$F689="SNC","SNC",#N/A)</f>
        <v>#N/A</v>
      </c>
      <c r="Z687" s="44" t="e">
        <f>IF(ISBLANK('All Data'!$G689)=FALSE,'All Data'!$A689,#N/A)</f>
        <v>#N/A</v>
      </c>
      <c r="AA687" s="5" t="e">
        <f>IF(ISNUMBER('All Data'!$G689),'All Data'!$G689,#N/A)</f>
        <v>#N/A</v>
      </c>
      <c r="AB687" s="5" t="e">
        <f>IF('All Data'!$G689="QAI","QAI",#N/A)</f>
        <v>#N/A</v>
      </c>
      <c r="AC687" s="5" t="e">
        <f>IF('All Data'!$G689="FSA","FSA",#N/A)</f>
        <v>#N/A</v>
      </c>
      <c r="AD687" s="46" t="e">
        <f>IF('All Data'!$G689="SNC","SNC",#N/A)</f>
        <v>#N/A</v>
      </c>
      <c r="AE687" s="44" t="e">
        <f>IF(ISBLANK('All Data'!$H689)=FALSE,'All Data'!$A689,#N/A)</f>
        <v>#N/A</v>
      </c>
      <c r="AF687" s="5" t="e">
        <f>IF(ISNUMBER('All Data'!$H689),'All Data'!$H689,#N/A)</f>
        <v>#N/A</v>
      </c>
      <c r="AG687" s="5" t="e">
        <f>IF('All Data'!$H689="QAI","QAI",#N/A)</f>
        <v>#N/A</v>
      </c>
      <c r="AH687" s="5" t="e">
        <f>IF('All Data'!$H689="FSA","FSA",#N/A)</f>
        <v>#N/A</v>
      </c>
      <c r="AI687" s="46" t="e">
        <f>IF('All Data'!$H689="SNC","SNC",#N/A)</f>
        <v>#N/A</v>
      </c>
      <c r="AJ687" s="44" t="e">
        <f>IF(ISBLANK('All Data'!$I689)=FALSE,'All Data'!$A689,#N/A)</f>
        <v>#N/A</v>
      </c>
      <c r="AK687" s="5" t="e">
        <f>IF(ISNUMBER('All Data'!$I689),'All Data'!$I689,#N/A)</f>
        <v>#N/A</v>
      </c>
      <c r="AL687" s="5" t="e">
        <f>IF('All Data'!$I689="QAI","QAI",#N/A)</f>
        <v>#N/A</v>
      </c>
      <c r="AM687" s="5" t="e">
        <f>IF('All Data'!$I689="FSA","FSA",#N/A)</f>
        <v>#N/A</v>
      </c>
      <c r="AN687" s="46" t="e">
        <f>IF('All Data'!$I689="SNC","SNC",#N/A)</f>
        <v>#N/A</v>
      </c>
      <c r="AO687" s="44">
        <f>IF(ISBLANK('All Data'!$J689)=FALSE,'All Data'!$A689,#N/A)</f>
        <v>44170</v>
      </c>
      <c r="AP687" s="5">
        <f>IF(ISNUMBER('All Data'!$J689),'All Data'!$J689,#N/A)</f>
        <v>4</v>
      </c>
      <c r="AQ687" s="5" t="e">
        <f>IF('All Data'!$J689="QAI","QAI",#N/A)</f>
        <v>#N/A</v>
      </c>
      <c r="AR687" s="5" t="e">
        <f>IF('All Data'!$J689="FSA","FSA",#N/A)</f>
        <v>#N/A</v>
      </c>
      <c r="AS687" s="46" t="e">
        <f>IF('All Data'!$J689="SNC","SNC",#N/A)</f>
        <v>#N/A</v>
      </c>
      <c r="AT687" s="44">
        <f>IF(ISBLANK('All Data'!$K689)=FALSE,'All Data'!$A689,#N/A)</f>
        <v>44170</v>
      </c>
      <c r="AU687" s="5">
        <f>IF(ISNUMBER('All Data'!$K689),'All Data'!$K689,#N/A)</f>
        <v>5</v>
      </c>
      <c r="AV687" s="5" t="e">
        <f>IF('All Data'!$K689="QAI","QAI",#N/A)</f>
        <v>#N/A</v>
      </c>
      <c r="AW687" s="5" t="e">
        <f>IF('All Data'!$K689="FSA","FSA",#N/A)</f>
        <v>#N/A</v>
      </c>
      <c r="AX687" s="46" t="e">
        <f>IF('All Data'!$K689="SNC","SNC",#N/A)</f>
        <v>#N/A</v>
      </c>
      <c r="AY687" s="44" t="e">
        <f>IF(ISBLANK('All Data'!$L689)=FALSE,'All Data'!$A689,#N/A)</f>
        <v>#N/A</v>
      </c>
      <c r="AZ687" s="5" t="e">
        <f>IF(ISNUMBER('All Data'!$L689),'All Data'!$L689,#N/A)</f>
        <v>#N/A</v>
      </c>
      <c r="BA687" s="5" t="e">
        <f>IF('All Data'!$L689="QAI","QAI",#N/A)</f>
        <v>#N/A</v>
      </c>
      <c r="BB687" s="5" t="e">
        <f>IF('All Data'!$L689="FSA","FSA",#N/A)</f>
        <v>#N/A</v>
      </c>
      <c r="BC687" s="46" t="e">
        <f>IF('All Data'!$L689="SNC","SNC",#N/A)</f>
        <v>#N/A</v>
      </c>
      <c r="BD687" s="44" t="e">
        <f>IF(ISBLANK('All Data'!$M689)=FALSE,'All Data'!$A689,#N/A)</f>
        <v>#N/A</v>
      </c>
      <c r="BE687" s="5" t="e">
        <f>IF(ISNUMBER('All Data'!$M689),'All Data'!$M689,#N/A)</f>
        <v>#N/A</v>
      </c>
      <c r="BF687" s="5" t="e">
        <f>IF('All Data'!$M689="QAI","QAI",#N/A)</f>
        <v>#N/A</v>
      </c>
      <c r="BG687" s="5" t="e">
        <f>IF('All Data'!$M689="FSA","FSA",#N/A)</f>
        <v>#N/A</v>
      </c>
      <c r="BH687" s="46" t="e">
        <f>IF('All Data'!$M689="SNC","SNC",#N/A)</f>
        <v>#N/A</v>
      </c>
      <c r="BI687" s="44" t="e">
        <f>IF(ISBLANK('All Data'!$N689)=FALSE,'All Data'!$A689,#N/A)</f>
        <v>#N/A</v>
      </c>
      <c r="BJ687" s="5" t="e">
        <f>IF(ISNUMBER('All Data'!$N689),'All Data'!$N689,#N/A)</f>
        <v>#N/A</v>
      </c>
      <c r="BK687" s="5" t="e">
        <f>IF('All Data'!$N689="QAI","QAI",#N/A)</f>
        <v>#N/A</v>
      </c>
      <c r="BL687" s="5" t="e">
        <f>IF('All Data'!$N689="FSA","FSA",#N/A)</f>
        <v>#N/A</v>
      </c>
      <c r="BM687" s="46" t="e">
        <f>IF('All Data'!$N689="SNC","SNC",#N/A)</f>
        <v>#N/A</v>
      </c>
      <c r="BN687" s="44" t="e">
        <f>IF(ISBLANK('All Data'!$O689)=FALSE,'All Data'!$A689,#N/A)</f>
        <v>#N/A</v>
      </c>
      <c r="BO687" s="5" t="e">
        <f>IF(ISNUMBER('All Data'!$O689),'All Data'!$O689,#N/A)</f>
        <v>#N/A</v>
      </c>
      <c r="BP687" s="5" t="e">
        <f>IF('All Data'!$O689="QAI","QAI",#N/A)</f>
        <v>#N/A</v>
      </c>
      <c r="BQ687" s="5" t="e">
        <f>IF('All Data'!$O689="FSA","FSA",#N/A)</f>
        <v>#N/A</v>
      </c>
      <c r="BR687" s="46" t="e">
        <f>IF('All Data'!$O689="SNC","SNC",#N/A)</f>
        <v>#N/A</v>
      </c>
      <c r="BS687" s="44" t="e">
        <f>IF(ISBLANK('All Data'!$P689)=FALSE,'All Data'!$A689,#N/A)</f>
        <v>#N/A</v>
      </c>
      <c r="BT687" s="5" t="e">
        <f>IF(ISNUMBER('All Data'!$P689),'All Data'!$P689,#N/A)</f>
        <v>#N/A</v>
      </c>
      <c r="BU687" s="5" t="e">
        <f>IF('All Data'!$P689="QAI","QAI",#N/A)</f>
        <v>#N/A</v>
      </c>
      <c r="BV687" s="5" t="e">
        <f>IF('All Data'!$P689="FSA","FSA",#N/A)</f>
        <v>#N/A</v>
      </c>
      <c r="BW687" s="46" t="e">
        <f>IF('All Data'!$P689="SNC","SNC",#N/A)</f>
        <v>#N/A</v>
      </c>
      <c r="BX687" s="44" t="e">
        <f>IF(ISBLANK('All Data'!$Q689)=FALSE,'All Data'!$A689,#N/A)</f>
        <v>#N/A</v>
      </c>
      <c r="BY687" s="5" t="e">
        <f>IF(ISNUMBER('All Data'!$Q689),'All Data'!$Q689,#N/A)</f>
        <v>#N/A</v>
      </c>
      <c r="BZ687" s="5" t="e">
        <f>IF('All Data'!$Q689="QAI","QAI",#N/A)</f>
        <v>#N/A</v>
      </c>
      <c r="CA687" s="5" t="e">
        <f>IF('All Data'!$Q689="FSA","FSA",#N/A)</f>
        <v>#N/A</v>
      </c>
      <c r="CB687" s="46" t="e">
        <f>IF('All Data'!$Q689="SNC","SNC",#N/A)</f>
        <v>#N/A</v>
      </c>
      <c r="CC687" s="44" t="e">
        <f>IF(ISBLANK('All Data'!$R689)=FALSE,'All Data'!$A689,#N/A)</f>
        <v>#N/A</v>
      </c>
      <c r="CD687" s="5" t="e">
        <f>IF(ISNUMBER('All Data'!$R689),'All Data'!$R689,#N/A)</f>
        <v>#N/A</v>
      </c>
      <c r="CE687" s="5" t="e">
        <f>IF('All Data'!$R689="QAI","QAI",#N/A)</f>
        <v>#N/A</v>
      </c>
      <c r="CF687" s="5" t="e">
        <f>IF('All Data'!$R689="FSA","FSA",#N/A)</f>
        <v>#N/A</v>
      </c>
      <c r="CG687" s="46" t="e">
        <f>IF('All Data'!$R689="SNC","SNC",#N/A)</f>
        <v>#N/A</v>
      </c>
      <c r="CH687" s="44" t="e">
        <f>IF(ISBLANK('All Data'!$S689)=FALSE,'All Data'!$A689,#N/A)</f>
        <v>#N/A</v>
      </c>
      <c r="CI687" s="5" t="e">
        <f>IF(ISNUMBER('All Data'!$S689),'All Data'!$S689,#N/A)</f>
        <v>#N/A</v>
      </c>
      <c r="CJ687" s="5" t="e">
        <f>IF('All Data'!$S689="QAI","QAI",#N/A)</f>
        <v>#N/A</v>
      </c>
      <c r="CK687" s="5" t="e">
        <f>IF('All Data'!$S689="FSA","FSA",#N/A)</f>
        <v>#N/A</v>
      </c>
      <c r="CL687" s="46" t="e">
        <f>IF('All Data'!$S689="SNC","SNC",#N/A)</f>
        <v>#N/A</v>
      </c>
      <c r="CM687" s="44" t="e">
        <f>IF(ISBLANK('All Data'!$T689)=FALSE,'All Data'!$A689,#N/A)</f>
        <v>#N/A</v>
      </c>
      <c r="CN687" s="5" t="e">
        <f>IF(ISNUMBER('All Data'!$T689),'All Data'!$T689,#N/A)</f>
        <v>#N/A</v>
      </c>
      <c r="CO687" s="5" t="e">
        <f>IF('All Data'!$T689="QAI","QAI",#N/A)</f>
        <v>#N/A</v>
      </c>
      <c r="CP687" s="5" t="e">
        <f>IF('All Data'!$T689="FSA","FSA",#N/A)</f>
        <v>#N/A</v>
      </c>
      <c r="CQ687" s="46" t="e">
        <f>IF('All Data'!$T689="SNC","SNC",#N/A)</f>
        <v>#N/A</v>
      </c>
      <c r="CR687" s="44" t="e">
        <f>IF(ISBLANK('All Data'!$U689)=FALSE,'All Data'!$A689,#N/A)</f>
        <v>#N/A</v>
      </c>
      <c r="CS687" s="5" t="e">
        <f>IF(ISNUMBER('All Data'!$U689),'All Data'!$U689,#N/A)</f>
        <v>#N/A</v>
      </c>
      <c r="CT687" s="5" t="e">
        <f>IF('All Data'!$U689="QAI","QAI",#N/A)</f>
        <v>#N/A</v>
      </c>
      <c r="CU687" s="5" t="e">
        <f>IF('All Data'!$U689="FSA","FSA",#N/A)</f>
        <v>#N/A</v>
      </c>
      <c r="CV687" s="46" t="e">
        <f>IF('All Data'!$U689="SNC","SNC",#N/A)</f>
        <v>#N/A</v>
      </c>
      <c r="CW687" s="44" t="e">
        <f>IF(ISBLANK('All Data'!$V689)=FALSE,'All Data'!$A689,#N/A)</f>
        <v>#N/A</v>
      </c>
      <c r="CX687" s="5" t="e">
        <f>IF(ISNUMBER('All Data'!$V689),'All Data'!$V689,#N/A)</f>
        <v>#N/A</v>
      </c>
      <c r="CY687" s="5" t="e">
        <f>IF('All Data'!$V689="QAI","QAI",#N/A)</f>
        <v>#N/A</v>
      </c>
      <c r="CZ687" s="5" t="e">
        <f>IF('All Data'!$V689="FSA","FSA",#N/A)</f>
        <v>#N/A</v>
      </c>
      <c r="DA687" s="46" t="e">
        <f>IF('All Data'!$V689="SNC","SNC",#N/A)</f>
        <v>#N/A</v>
      </c>
      <c r="DB687" s="44">
        <f>IF(ISBLANK('All Data'!$W689)=FALSE,'All Data'!$A689,#N/A)</f>
        <v>44170</v>
      </c>
      <c r="DC687" s="5">
        <f>IF(ISNUMBER('All Data'!$W689),'All Data'!$W689,#N/A)</f>
        <v>5</v>
      </c>
      <c r="DD687" s="5" t="e">
        <f>IF('All Data'!$W689="QAI","QAI",#N/A)</f>
        <v>#N/A</v>
      </c>
      <c r="DE687" s="5" t="e">
        <f>IF('All Data'!$W689="FSA","FSA",#N/A)</f>
        <v>#N/A</v>
      </c>
      <c r="DF687" s="46" t="e">
        <f>IF('All Data'!$W689="SNC","SNC",#N/A)</f>
        <v>#N/A</v>
      </c>
      <c r="DG687" s="44">
        <f>IF(ISBLANK('All Data'!$X689)=FALSE,'All Data'!$A689,#N/A)</f>
        <v>44170</v>
      </c>
      <c r="DH687" s="5">
        <f>IF(ISNUMBER('All Data'!$X689),'All Data'!$X689,#N/A)</f>
        <v>20.8</v>
      </c>
      <c r="DI687" s="5" t="e">
        <f>IF('All Data'!$X689="QAI","QAI",#N/A)</f>
        <v>#N/A</v>
      </c>
      <c r="DJ687" s="5" t="e">
        <f>IF('All Data'!$X689="FSA","FSA",#N/A)</f>
        <v>#N/A</v>
      </c>
      <c r="DK687" s="46" t="e">
        <f>IF('All Data'!$X689="SNC","SNC",#N/A)</f>
        <v>#N/A</v>
      </c>
      <c r="DN687" s="44">
        <f>'All Data'!$A689</f>
        <v>44170</v>
      </c>
    </row>
    <row r="688" spans="1:118" s="5" customFormat="1" x14ac:dyDescent="0.25">
      <c r="A688" s="44" t="e">
        <f>IF(ISBLANK('All Data'!$B690)=FALSE,'All Data'!$A690,#N/A)</f>
        <v>#N/A</v>
      </c>
      <c r="B688" s="5" t="e">
        <f>IF(ISNUMBER('All Data'!$B690),'All Data'!$B690,#N/A)</f>
        <v>#N/A</v>
      </c>
      <c r="C688" s="5" t="e">
        <f>IF('All Data'!$B690="QAI","QAI",#N/A)</f>
        <v>#N/A</v>
      </c>
      <c r="D688" s="5" t="e">
        <f>IF('All Data'!$B690="FSA","FSA",#N/A)</f>
        <v>#N/A</v>
      </c>
      <c r="E688" s="46" t="e">
        <f>IF('All Data'!$B690="SNC","SNC",#N/A)</f>
        <v>#N/A</v>
      </c>
      <c r="F688" s="44" t="e">
        <f>IF(ISBLANK('All Data'!$C690)=FALSE,'All Data'!$A690,#N/A)</f>
        <v>#N/A</v>
      </c>
      <c r="G688" s="5" t="e">
        <f>IF(ISNUMBER('All Data'!$C690),'All Data'!$C690,#N/A)</f>
        <v>#N/A</v>
      </c>
      <c r="H688" s="5" t="e">
        <f>IF('All Data'!$C690="QAI","QAI",#N/A)</f>
        <v>#N/A</v>
      </c>
      <c r="I688" s="5" t="e">
        <f>IF('All Data'!$C690="FSA","FSA",#N/A)</f>
        <v>#N/A</v>
      </c>
      <c r="J688" s="46" t="e">
        <f>IF('All Data'!$C690="SNC","SNC",#N/A)</f>
        <v>#N/A</v>
      </c>
      <c r="K688" s="44" t="e">
        <f>IF(ISBLANK('All Data'!$D690)=FALSE,'All Data'!$A690,#N/A)</f>
        <v>#N/A</v>
      </c>
      <c r="L688" s="5" t="e">
        <f>IF(ISNUMBER('All Data'!$D690),'All Data'!$D690,#N/A)</f>
        <v>#N/A</v>
      </c>
      <c r="M688" s="5" t="e">
        <f>IF('All Data'!$D690="QAI","QAI",#N/A)</f>
        <v>#N/A</v>
      </c>
      <c r="N688" s="5" t="e">
        <f>IF('All Data'!$D690="FSA","FSA",#N/A)</f>
        <v>#N/A</v>
      </c>
      <c r="O688" s="46" t="e">
        <f>IF('All Data'!$D690="SNC","SNC",#N/A)</f>
        <v>#N/A</v>
      </c>
      <c r="P688" s="44">
        <f>IF(ISBLANK('All Data'!$E690)=FALSE,'All Data'!$A690,#N/A)</f>
        <v>44176</v>
      </c>
      <c r="Q688" s="5">
        <f>IF(ISNUMBER('All Data'!$E690),'All Data'!$E690,#N/A)</f>
        <v>4.4000000000000004</v>
      </c>
      <c r="R688" s="5" t="e">
        <f>IF('All Data'!$E690="QAI","QAI",#N/A)</f>
        <v>#N/A</v>
      </c>
      <c r="S688" s="5" t="e">
        <f>IF('All Data'!$E690="FSA","FSA",#N/A)</f>
        <v>#N/A</v>
      </c>
      <c r="T688" s="46" t="e">
        <f>IF('All Data'!$E690="SNC","SNC",#N/A)</f>
        <v>#N/A</v>
      </c>
      <c r="U688" s="44">
        <f>IF(ISBLANK('All Data'!$F690)=FALSE,'All Data'!$A690,#N/A)</f>
        <v>44176</v>
      </c>
      <c r="V688" s="5">
        <f>IF(ISNUMBER('All Data'!$F690),'All Data'!$F690,#N/A)</f>
        <v>2.2999999999999998</v>
      </c>
      <c r="W688" s="5" t="e">
        <f>IF('All Data'!$F690="QAI","QAI",#N/A)</f>
        <v>#N/A</v>
      </c>
      <c r="X688" s="5" t="e">
        <f>IF('All Data'!$F690="FSA","FSA",#N/A)</f>
        <v>#N/A</v>
      </c>
      <c r="Y688" s="46" t="e">
        <f>IF('All Data'!$F690="SNC","SNC",#N/A)</f>
        <v>#N/A</v>
      </c>
      <c r="Z688" s="44" t="e">
        <f>IF(ISBLANK('All Data'!$G690)=FALSE,'All Data'!$A690,#N/A)</f>
        <v>#N/A</v>
      </c>
      <c r="AA688" s="5" t="e">
        <f>IF(ISNUMBER('All Data'!$G690),'All Data'!$G690,#N/A)</f>
        <v>#N/A</v>
      </c>
      <c r="AB688" s="5" t="e">
        <f>IF('All Data'!$G690="QAI","QAI",#N/A)</f>
        <v>#N/A</v>
      </c>
      <c r="AC688" s="5" t="e">
        <f>IF('All Data'!$G690="FSA","FSA",#N/A)</f>
        <v>#N/A</v>
      </c>
      <c r="AD688" s="46" t="e">
        <f>IF('All Data'!$G690="SNC","SNC",#N/A)</f>
        <v>#N/A</v>
      </c>
      <c r="AE688" s="44" t="e">
        <f>IF(ISBLANK('All Data'!$H690)=FALSE,'All Data'!$A690,#N/A)</f>
        <v>#N/A</v>
      </c>
      <c r="AF688" s="5" t="e">
        <f>IF(ISNUMBER('All Data'!$H690),'All Data'!$H690,#N/A)</f>
        <v>#N/A</v>
      </c>
      <c r="AG688" s="5" t="e">
        <f>IF('All Data'!$H690="QAI","QAI",#N/A)</f>
        <v>#N/A</v>
      </c>
      <c r="AH688" s="5" t="e">
        <f>IF('All Data'!$H690="FSA","FSA",#N/A)</f>
        <v>#N/A</v>
      </c>
      <c r="AI688" s="46" t="e">
        <f>IF('All Data'!$H690="SNC","SNC",#N/A)</f>
        <v>#N/A</v>
      </c>
      <c r="AJ688" s="44" t="e">
        <f>IF(ISBLANK('All Data'!$I690)=FALSE,'All Data'!$A690,#N/A)</f>
        <v>#N/A</v>
      </c>
      <c r="AK688" s="5" t="e">
        <f>IF(ISNUMBER('All Data'!$I690),'All Data'!$I690,#N/A)</f>
        <v>#N/A</v>
      </c>
      <c r="AL688" s="5" t="e">
        <f>IF('All Data'!$I690="QAI","QAI",#N/A)</f>
        <v>#N/A</v>
      </c>
      <c r="AM688" s="5" t="e">
        <f>IF('All Data'!$I690="FSA","FSA",#N/A)</f>
        <v>#N/A</v>
      </c>
      <c r="AN688" s="46" t="e">
        <f>IF('All Data'!$I690="SNC","SNC",#N/A)</f>
        <v>#N/A</v>
      </c>
      <c r="AO688" s="44">
        <f>IF(ISBLANK('All Data'!$J690)=FALSE,'All Data'!$A690,#N/A)</f>
        <v>44176</v>
      </c>
      <c r="AP688" s="5">
        <f>IF(ISNUMBER('All Data'!$J690),'All Data'!$J690,#N/A)</f>
        <v>2</v>
      </c>
      <c r="AQ688" s="5" t="e">
        <f>IF('All Data'!$J690="QAI","QAI",#N/A)</f>
        <v>#N/A</v>
      </c>
      <c r="AR688" s="5" t="e">
        <f>IF('All Data'!$J690="FSA","FSA",#N/A)</f>
        <v>#N/A</v>
      </c>
      <c r="AS688" s="46" t="e">
        <f>IF('All Data'!$J690="SNC","SNC",#N/A)</f>
        <v>#N/A</v>
      </c>
      <c r="AT688" s="44">
        <f>IF(ISBLANK('All Data'!$K690)=FALSE,'All Data'!$A690,#N/A)</f>
        <v>44176</v>
      </c>
      <c r="AU688" s="5">
        <f>IF(ISNUMBER('All Data'!$K690),'All Data'!$K690,#N/A)</f>
        <v>0</v>
      </c>
      <c r="AV688" s="5" t="e">
        <f>IF('All Data'!$K690="QAI","QAI",#N/A)</f>
        <v>#N/A</v>
      </c>
      <c r="AW688" s="5" t="e">
        <f>IF('All Data'!$K690="FSA","FSA",#N/A)</f>
        <v>#N/A</v>
      </c>
      <c r="AX688" s="46" t="e">
        <f>IF('All Data'!$K690="SNC","SNC",#N/A)</f>
        <v>#N/A</v>
      </c>
      <c r="AY688" s="44" t="e">
        <f>IF(ISBLANK('All Data'!$L690)=FALSE,'All Data'!$A690,#N/A)</f>
        <v>#N/A</v>
      </c>
      <c r="AZ688" s="5" t="e">
        <f>IF(ISNUMBER('All Data'!$L690),'All Data'!$L690,#N/A)</f>
        <v>#N/A</v>
      </c>
      <c r="BA688" s="5" t="e">
        <f>IF('All Data'!$L690="QAI","QAI",#N/A)</f>
        <v>#N/A</v>
      </c>
      <c r="BB688" s="5" t="e">
        <f>IF('All Data'!$L690="FSA","FSA",#N/A)</f>
        <v>#N/A</v>
      </c>
      <c r="BC688" s="46" t="e">
        <f>IF('All Data'!$L690="SNC","SNC",#N/A)</f>
        <v>#N/A</v>
      </c>
      <c r="BD688" s="44" t="e">
        <f>IF(ISBLANK('All Data'!$M690)=FALSE,'All Data'!$A690,#N/A)</f>
        <v>#N/A</v>
      </c>
      <c r="BE688" s="5" t="e">
        <f>IF(ISNUMBER('All Data'!$M690),'All Data'!$M690,#N/A)</f>
        <v>#N/A</v>
      </c>
      <c r="BF688" s="5" t="e">
        <f>IF('All Data'!$M690="QAI","QAI",#N/A)</f>
        <v>#N/A</v>
      </c>
      <c r="BG688" s="5" t="e">
        <f>IF('All Data'!$M690="FSA","FSA",#N/A)</f>
        <v>#N/A</v>
      </c>
      <c r="BH688" s="46" t="e">
        <f>IF('All Data'!$M690="SNC","SNC",#N/A)</f>
        <v>#N/A</v>
      </c>
      <c r="BI688" s="44" t="e">
        <f>IF(ISBLANK('All Data'!$N690)=FALSE,'All Data'!$A690,#N/A)</f>
        <v>#N/A</v>
      </c>
      <c r="BJ688" s="5" t="e">
        <f>IF(ISNUMBER('All Data'!$N690),'All Data'!$N690,#N/A)</f>
        <v>#N/A</v>
      </c>
      <c r="BK688" s="5" t="e">
        <f>IF('All Data'!$N690="QAI","QAI",#N/A)</f>
        <v>#N/A</v>
      </c>
      <c r="BL688" s="5" t="e">
        <f>IF('All Data'!$N690="FSA","FSA",#N/A)</f>
        <v>#N/A</v>
      </c>
      <c r="BM688" s="46" t="e">
        <f>IF('All Data'!$N690="SNC","SNC",#N/A)</f>
        <v>#N/A</v>
      </c>
      <c r="BN688" s="44" t="e">
        <f>IF(ISBLANK('All Data'!$O690)=FALSE,'All Data'!$A690,#N/A)</f>
        <v>#N/A</v>
      </c>
      <c r="BO688" s="5" t="e">
        <f>IF(ISNUMBER('All Data'!$O690),'All Data'!$O690,#N/A)</f>
        <v>#N/A</v>
      </c>
      <c r="BP688" s="5" t="e">
        <f>IF('All Data'!$O690="QAI","QAI",#N/A)</f>
        <v>#N/A</v>
      </c>
      <c r="BQ688" s="5" t="e">
        <f>IF('All Data'!$O690="FSA","FSA",#N/A)</f>
        <v>#N/A</v>
      </c>
      <c r="BR688" s="46" t="e">
        <f>IF('All Data'!$O690="SNC","SNC",#N/A)</f>
        <v>#N/A</v>
      </c>
      <c r="BS688" s="44" t="e">
        <f>IF(ISBLANK('All Data'!$P690)=FALSE,'All Data'!$A690,#N/A)</f>
        <v>#N/A</v>
      </c>
      <c r="BT688" s="5" t="e">
        <f>IF(ISNUMBER('All Data'!$P690),'All Data'!$P690,#N/A)</f>
        <v>#N/A</v>
      </c>
      <c r="BU688" s="5" t="e">
        <f>IF('All Data'!$P690="QAI","QAI",#N/A)</f>
        <v>#N/A</v>
      </c>
      <c r="BV688" s="5" t="e">
        <f>IF('All Data'!$P690="FSA","FSA",#N/A)</f>
        <v>#N/A</v>
      </c>
      <c r="BW688" s="46" t="e">
        <f>IF('All Data'!$P690="SNC","SNC",#N/A)</f>
        <v>#N/A</v>
      </c>
      <c r="BX688" s="44" t="e">
        <f>IF(ISBLANK('All Data'!$Q690)=FALSE,'All Data'!$A690,#N/A)</f>
        <v>#N/A</v>
      </c>
      <c r="BY688" s="5" t="e">
        <f>IF(ISNUMBER('All Data'!$Q690),'All Data'!$Q690,#N/A)</f>
        <v>#N/A</v>
      </c>
      <c r="BZ688" s="5" t="e">
        <f>IF('All Data'!$Q690="QAI","QAI",#N/A)</f>
        <v>#N/A</v>
      </c>
      <c r="CA688" s="5" t="e">
        <f>IF('All Data'!$Q690="FSA","FSA",#N/A)</f>
        <v>#N/A</v>
      </c>
      <c r="CB688" s="46" t="e">
        <f>IF('All Data'!$Q690="SNC","SNC",#N/A)</f>
        <v>#N/A</v>
      </c>
      <c r="CC688" s="44" t="e">
        <f>IF(ISBLANK('All Data'!$R690)=FALSE,'All Data'!$A690,#N/A)</f>
        <v>#N/A</v>
      </c>
      <c r="CD688" s="5" t="e">
        <f>IF(ISNUMBER('All Data'!$R690),'All Data'!$R690,#N/A)</f>
        <v>#N/A</v>
      </c>
      <c r="CE688" s="5" t="e">
        <f>IF('All Data'!$R690="QAI","QAI",#N/A)</f>
        <v>#N/A</v>
      </c>
      <c r="CF688" s="5" t="e">
        <f>IF('All Data'!$R690="FSA","FSA",#N/A)</f>
        <v>#N/A</v>
      </c>
      <c r="CG688" s="46" t="e">
        <f>IF('All Data'!$R690="SNC","SNC",#N/A)</f>
        <v>#N/A</v>
      </c>
      <c r="CH688" s="44" t="e">
        <f>IF(ISBLANK('All Data'!$S690)=FALSE,'All Data'!$A690,#N/A)</f>
        <v>#N/A</v>
      </c>
      <c r="CI688" s="5" t="e">
        <f>IF(ISNUMBER('All Data'!$S690),'All Data'!$S690,#N/A)</f>
        <v>#N/A</v>
      </c>
      <c r="CJ688" s="5" t="e">
        <f>IF('All Data'!$S690="QAI","QAI",#N/A)</f>
        <v>#N/A</v>
      </c>
      <c r="CK688" s="5" t="e">
        <f>IF('All Data'!$S690="FSA","FSA",#N/A)</f>
        <v>#N/A</v>
      </c>
      <c r="CL688" s="46" t="e">
        <f>IF('All Data'!$S690="SNC","SNC",#N/A)</f>
        <v>#N/A</v>
      </c>
      <c r="CM688" s="44" t="e">
        <f>IF(ISBLANK('All Data'!$T690)=FALSE,'All Data'!$A690,#N/A)</f>
        <v>#N/A</v>
      </c>
      <c r="CN688" s="5" t="e">
        <f>IF(ISNUMBER('All Data'!$T690),'All Data'!$T690,#N/A)</f>
        <v>#N/A</v>
      </c>
      <c r="CO688" s="5" t="e">
        <f>IF('All Data'!$T690="QAI","QAI",#N/A)</f>
        <v>#N/A</v>
      </c>
      <c r="CP688" s="5" t="e">
        <f>IF('All Data'!$T690="FSA","FSA",#N/A)</f>
        <v>#N/A</v>
      </c>
      <c r="CQ688" s="46" t="e">
        <f>IF('All Data'!$T690="SNC","SNC",#N/A)</f>
        <v>#N/A</v>
      </c>
      <c r="CR688" s="44" t="e">
        <f>IF(ISBLANK('All Data'!$U690)=FALSE,'All Data'!$A690,#N/A)</f>
        <v>#N/A</v>
      </c>
      <c r="CS688" s="5" t="e">
        <f>IF(ISNUMBER('All Data'!$U690),'All Data'!$U690,#N/A)</f>
        <v>#N/A</v>
      </c>
      <c r="CT688" s="5" t="e">
        <f>IF('All Data'!$U690="QAI","QAI",#N/A)</f>
        <v>#N/A</v>
      </c>
      <c r="CU688" s="5" t="e">
        <f>IF('All Data'!$U690="FSA","FSA",#N/A)</f>
        <v>#N/A</v>
      </c>
      <c r="CV688" s="46" t="e">
        <f>IF('All Data'!$U690="SNC","SNC",#N/A)</f>
        <v>#N/A</v>
      </c>
      <c r="CW688" s="44" t="e">
        <f>IF(ISBLANK('All Data'!$V690)=FALSE,'All Data'!$A690,#N/A)</f>
        <v>#N/A</v>
      </c>
      <c r="CX688" s="5" t="e">
        <f>IF(ISNUMBER('All Data'!$V690),'All Data'!$V690,#N/A)</f>
        <v>#N/A</v>
      </c>
      <c r="CY688" s="5" t="e">
        <f>IF('All Data'!$V690="QAI","QAI",#N/A)</f>
        <v>#N/A</v>
      </c>
      <c r="CZ688" s="5" t="e">
        <f>IF('All Data'!$V690="FSA","FSA",#N/A)</f>
        <v>#N/A</v>
      </c>
      <c r="DA688" s="46" t="e">
        <f>IF('All Data'!$V690="SNC","SNC",#N/A)</f>
        <v>#N/A</v>
      </c>
      <c r="DB688" s="44">
        <f>IF(ISBLANK('All Data'!$W690)=FALSE,'All Data'!$A690,#N/A)</f>
        <v>44176</v>
      </c>
      <c r="DC688" s="5">
        <f>IF(ISNUMBER('All Data'!$W690),'All Data'!$W690,#N/A)</f>
        <v>3</v>
      </c>
      <c r="DD688" s="5" t="e">
        <f>IF('All Data'!$W690="QAI","QAI",#N/A)</f>
        <v>#N/A</v>
      </c>
      <c r="DE688" s="5" t="e">
        <f>IF('All Data'!$W690="FSA","FSA",#N/A)</f>
        <v>#N/A</v>
      </c>
      <c r="DF688" s="46" t="e">
        <f>IF('All Data'!$W690="SNC","SNC",#N/A)</f>
        <v>#N/A</v>
      </c>
      <c r="DG688" s="44">
        <f>IF(ISBLANK('All Data'!$X690)=FALSE,'All Data'!$A690,#N/A)</f>
        <v>44176</v>
      </c>
      <c r="DH688" s="5">
        <f>IF(ISNUMBER('All Data'!$X690),'All Data'!$X690,#N/A)</f>
        <v>5.4</v>
      </c>
      <c r="DI688" s="5" t="e">
        <f>IF('All Data'!$X690="QAI","QAI",#N/A)</f>
        <v>#N/A</v>
      </c>
      <c r="DJ688" s="5" t="e">
        <f>IF('All Data'!$X690="FSA","FSA",#N/A)</f>
        <v>#N/A</v>
      </c>
      <c r="DK688" s="46" t="e">
        <f>IF('All Data'!$X690="SNC","SNC",#N/A)</f>
        <v>#N/A</v>
      </c>
      <c r="DN688" s="44">
        <f>'All Data'!$A690</f>
        <v>44176</v>
      </c>
    </row>
    <row r="689" spans="1:118" s="5" customFormat="1" x14ac:dyDescent="0.25">
      <c r="A689" s="44" t="e">
        <f>IF(ISBLANK('All Data'!$B691)=FALSE,'All Data'!$A691,#N/A)</f>
        <v>#N/A</v>
      </c>
      <c r="B689" s="5" t="e">
        <f>IF(ISNUMBER('All Data'!$B691),'All Data'!$B691,#N/A)</f>
        <v>#N/A</v>
      </c>
      <c r="C689" s="5" t="e">
        <f>IF('All Data'!$B691="QAI","QAI",#N/A)</f>
        <v>#N/A</v>
      </c>
      <c r="D689" s="5" t="e">
        <f>IF('All Data'!$B691="FSA","FSA",#N/A)</f>
        <v>#N/A</v>
      </c>
      <c r="E689" s="46" t="e">
        <f>IF('All Data'!$B691="SNC","SNC",#N/A)</f>
        <v>#N/A</v>
      </c>
      <c r="F689" s="44" t="e">
        <f>IF(ISBLANK('All Data'!$C691)=FALSE,'All Data'!$A691,#N/A)</f>
        <v>#N/A</v>
      </c>
      <c r="G689" s="5" t="e">
        <f>IF(ISNUMBER('All Data'!$C691),'All Data'!$C691,#N/A)</f>
        <v>#N/A</v>
      </c>
      <c r="H689" s="5" t="e">
        <f>IF('All Data'!$C691="QAI","QAI",#N/A)</f>
        <v>#N/A</v>
      </c>
      <c r="I689" s="5" t="e">
        <f>IF('All Data'!$C691="FSA","FSA",#N/A)</f>
        <v>#N/A</v>
      </c>
      <c r="J689" s="46" t="e">
        <f>IF('All Data'!$C691="SNC","SNC",#N/A)</f>
        <v>#N/A</v>
      </c>
      <c r="K689" s="44" t="e">
        <f>IF(ISBLANK('All Data'!$D691)=FALSE,'All Data'!$A691,#N/A)</f>
        <v>#N/A</v>
      </c>
      <c r="L689" s="5" t="e">
        <f>IF(ISNUMBER('All Data'!$D691),'All Data'!$D691,#N/A)</f>
        <v>#N/A</v>
      </c>
      <c r="M689" s="5" t="e">
        <f>IF('All Data'!$D691="QAI","QAI",#N/A)</f>
        <v>#N/A</v>
      </c>
      <c r="N689" s="5" t="e">
        <f>IF('All Data'!$D691="FSA","FSA",#N/A)</f>
        <v>#N/A</v>
      </c>
      <c r="O689" s="46" t="e">
        <f>IF('All Data'!$D691="SNC","SNC",#N/A)</f>
        <v>#N/A</v>
      </c>
      <c r="P689" s="44">
        <f>IF(ISBLANK('All Data'!$E691)=FALSE,'All Data'!$A691,#N/A)</f>
        <v>44182</v>
      </c>
      <c r="Q689" s="5">
        <f>IF(ISNUMBER('All Data'!$E691),'All Data'!$E691,#N/A)</f>
        <v>16.5</v>
      </c>
      <c r="R689" s="5" t="e">
        <f>IF('All Data'!$E691="QAI","QAI",#N/A)</f>
        <v>#N/A</v>
      </c>
      <c r="S689" s="5" t="e">
        <f>IF('All Data'!$E691="FSA","FSA",#N/A)</f>
        <v>#N/A</v>
      </c>
      <c r="T689" s="46" t="e">
        <f>IF('All Data'!$E691="SNC","SNC",#N/A)</f>
        <v>#N/A</v>
      </c>
      <c r="U689" s="44">
        <f>IF(ISBLANK('All Data'!$F691)=FALSE,'All Data'!$A691,#N/A)</f>
        <v>44182</v>
      </c>
      <c r="V689" s="5">
        <f>IF(ISNUMBER('All Data'!$F691),'All Data'!$F691,#N/A)</f>
        <v>18.600000000000001</v>
      </c>
      <c r="W689" s="5" t="e">
        <f>IF('All Data'!$F691="QAI","QAI",#N/A)</f>
        <v>#N/A</v>
      </c>
      <c r="X689" s="5" t="e">
        <f>IF('All Data'!$F691="FSA","FSA",#N/A)</f>
        <v>#N/A</v>
      </c>
      <c r="Y689" s="46" t="e">
        <f>IF('All Data'!$F691="SNC","SNC",#N/A)</f>
        <v>#N/A</v>
      </c>
      <c r="Z689" s="44" t="e">
        <f>IF(ISBLANK('All Data'!$G691)=FALSE,'All Data'!$A691,#N/A)</f>
        <v>#N/A</v>
      </c>
      <c r="AA689" s="5" t="e">
        <f>IF(ISNUMBER('All Data'!$G691),'All Data'!$G691,#N/A)</f>
        <v>#N/A</v>
      </c>
      <c r="AB689" s="5" t="e">
        <f>IF('All Data'!$G691="QAI","QAI",#N/A)</f>
        <v>#N/A</v>
      </c>
      <c r="AC689" s="5" t="e">
        <f>IF('All Data'!$G691="FSA","FSA",#N/A)</f>
        <v>#N/A</v>
      </c>
      <c r="AD689" s="46" t="e">
        <f>IF('All Data'!$G691="SNC","SNC",#N/A)</f>
        <v>#N/A</v>
      </c>
      <c r="AE689" s="44" t="e">
        <f>IF(ISBLANK('All Data'!$H691)=FALSE,'All Data'!$A691,#N/A)</f>
        <v>#N/A</v>
      </c>
      <c r="AF689" s="5" t="e">
        <f>IF(ISNUMBER('All Data'!$H691),'All Data'!$H691,#N/A)</f>
        <v>#N/A</v>
      </c>
      <c r="AG689" s="5" t="e">
        <f>IF('All Data'!$H691="QAI","QAI",#N/A)</f>
        <v>#N/A</v>
      </c>
      <c r="AH689" s="5" t="e">
        <f>IF('All Data'!$H691="FSA","FSA",#N/A)</f>
        <v>#N/A</v>
      </c>
      <c r="AI689" s="46" t="e">
        <f>IF('All Data'!$H691="SNC","SNC",#N/A)</f>
        <v>#N/A</v>
      </c>
      <c r="AJ689" s="44" t="e">
        <f>IF(ISBLANK('All Data'!$I691)=FALSE,'All Data'!$A691,#N/A)</f>
        <v>#N/A</v>
      </c>
      <c r="AK689" s="5" t="e">
        <f>IF(ISNUMBER('All Data'!$I691),'All Data'!$I691,#N/A)</f>
        <v>#N/A</v>
      </c>
      <c r="AL689" s="5" t="e">
        <f>IF('All Data'!$I691="QAI","QAI",#N/A)</f>
        <v>#N/A</v>
      </c>
      <c r="AM689" s="5" t="e">
        <f>IF('All Data'!$I691="FSA","FSA",#N/A)</f>
        <v>#N/A</v>
      </c>
      <c r="AN689" s="46" t="e">
        <f>IF('All Data'!$I691="SNC","SNC",#N/A)</f>
        <v>#N/A</v>
      </c>
      <c r="AO689" s="44">
        <f>IF(ISBLANK('All Data'!$J691)=FALSE,'All Data'!$A691,#N/A)</f>
        <v>44182</v>
      </c>
      <c r="AP689" s="5">
        <f>IF(ISNUMBER('All Data'!$J691),'All Data'!$J691,#N/A)</f>
        <v>9</v>
      </c>
      <c r="AQ689" s="5" t="e">
        <f>IF('All Data'!$J691="QAI","QAI",#N/A)</f>
        <v>#N/A</v>
      </c>
      <c r="AR689" s="5" t="e">
        <f>IF('All Data'!$J691="FSA","FSA",#N/A)</f>
        <v>#N/A</v>
      </c>
      <c r="AS689" s="46" t="e">
        <f>IF('All Data'!$J691="SNC","SNC",#N/A)</f>
        <v>#N/A</v>
      </c>
      <c r="AT689" s="44">
        <f>IF(ISBLANK('All Data'!$K691)=FALSE,'All Data'!$A691,#N/A)</f>
        <v>44182</v>
      </c>
      <c r="AU689" s="5">
        <f>IF(ISNUMBER('All Data'!$K691),'All Data'!$K691,#N/A)</f>
        <v>8</v>
      </c>
      <c r="AV689" s="5" t="e">
        <f>IF('All Data'!$K691="QAI","QAI",#N/A)</f>
        <v>#N/A</v>
      </c>
      <c r="AW689" s="5" t="e">
        <f>IF('All Data'!$K691="FSA","FSA",#N/A)</f>
        <v>#N/A</v>
      </c>
      <c r="AX689" s="46" t="e">
        <f>IF('All Data'!$K691="SNC","SNC",#N/A)</f>
        <v>#N/A</v>
      </c>
      <c r="AY689" s="44" t="e">
        <f>IF(ISBLANK('All Data'!$L691)=FALSE,'All Data'!$A691,#N/A)</f>
        <v>#N/A</v>
      </c>
      <c r="AZ689" s="5" t="e">
        <f>IF(ISNUMBER('All Data'!$L691),'All Data'!$L691,#N/A)</f>
        <v>#N/A</v>
      </c>
      <c r="BA689" s="5" t="e">
        <f>IF('All Data'!$L691="QAI","QAI",#N/A)</f>
        <v>#N/A</v>
      </c>
      <c r="BB689" s="5" t="e">
        <f>IF('All Data'!$L691="FSA","FSA",#N/A)</f>
        <v>#N/A</v>
      </c>
      <c r="BC689" s="46" t="e">
        <f>IF('All Data'!$L691="SNC","SNC",#N/A)</f>
        <v>#N/A</v>
      </c>
      <c r="BD689" s="44" t="e">
        <f>IF(ISBLANK('All Data'!$M691)=FALSE,'All Data'!$A691,#N/A)</f>
        <v>#N/A</v>
      </c>
      <c r="BE689" s="5" t="e">
        <f>IF(ISNUMBER('All Data'!$M691),'All Data'!$M691,#N/A)</f>
        <v>#N/A</v>
      </c>
      <c r="BF689" s="5" t="e">
        <f>IF('All Data'!$M691="QAI","QAI",#N/A)</f>
        <v>#N/A</v>
      </c>
      <c r="BG689" s="5" t="e">
        <f>IF('All Data'!$M691="FSA","FSA",#N/A)</f>
        <v>#N/A</v>
      </c>
      <c r="BH689" s="46" t="e">
        <f>IF('All Data'!$M691="SNC","SNC",#N/A)</f>
        <v>#N/A</v>
      </c>
      <c r="BI689" s="44" t="e">
        <f>IF(ISBLANK('All Data'!$N691)=FALSE,'All Data'!$A691,#N/A)</f>
        <v>#N/A</v>
      </c>
      <c r="BJ689" s="5" t="e">
        <f>IF(ISNUMBER('All Data'!$N691),'All Data'!$N691,#N/A)</f>
        <v>#N/A</v>
      </c>
      <c r="BK689" s="5" t="e">
        <f>IF('All Data'!$N691="QAI","QAI",#N/A)</f>
        <v>#N/A</v>
      </c>
      <c r="BL689" s="5" t="e">
        <f>IF('All Data'!$N691="FSA","FSA",#N/A)</f>
        <v>#N/A</v>
      </c>
      <c r="BM689" s="46" t="e">
        <f>IF('All Data'!$N691="SNC","SNC",#N/A)</f>
        <v>#N/A</v>
      </c>
      <c r="BN689" s="44" t="e">
        <f>IF(ISBLANK('All Data'!$O691)=FALSE,'All Data'!$A691,#N/A)</f>
        <v>#N/A</v>
      </c>
      <c r="BO689" s="5" t="e">
        <f>IF(ISNUMBER('All Data'!$O691),'All Data'!$O691,#N/A)</f>
        <v>#N/A</v>
      </c>
      <c r="BP689" s="5" t="e">
        <f>IF('All Data'!$O691="QAI","QAI",#N/A)</f>
        <v>#N/A</v>
      </c>
      <c r="BQ689" s="5" t="e">
        <f>IF('All Data'!$O691="FSA","FSA",#N/A)</f>
        <v>#N/A</v>
      </c>
      <c r="BR689" s="46" t="e">
        <f>IF('All Data'!$O691="SNC","SNC",#N/A)</f>
        <v>#N/A</v>
      </c>
      <c r="BS689" s="44" t="e">
        <f>IF(ISBLANK('All Data'!$P691)=FALSE,'All Data'!$A691,#N/A)</f>
        <v>#N/A</v>
      </c>
      <c r="BT689" s="5" t="e">
        <f>IF(ISNUMBER('All Data'!$P691),'All Data'!$P691,#N/A)</f>
        <v>#N/A</v>
      </c>
      <c r="BU689" s="5" t="e">
        <f>IF('All Data'!$P691="QAI","QAI",#N/A)</f>
        <v>#N/A</v>
      </c>
      <c r="BV689" s="5" t="e">
        <f>IF('All Data'!$P691="FSA","FSA",#N/A)</f>
        <v>#N/A</v>
      </c>
      <c r="BW689" s="46" t="e">
        <f>IF('All Data'!$P691="SNC","SNC",#N/A)</f>
        <v>#N/A</v>
      </c>
      <c r="BX689" s="44" t="e">
        <f>IF(ISBLANK('All Data'!$Q691)=FALSE,'All Data'!$A691,#N/A)</f>
        <v>#N/A</v>
      </c>
      <c r="BY689" s="5" t="e">
        <f>IF(ISNUMBER('All Data'!$Q691),'All Data'!$Q691,#N/A)</f>
        <v>#N/A</v>
      </c>
      <c r="BZ689" s="5" t="e">
        <f>IF('All Data'!$Q691="QAI","QAI",#N/A)</f>
        <v>#N/A</v>
      </c>
      <c r="CA689" s="5" t="e">
        <f>IF('All Data'!$Q691="FSA","FSA",#N/A)</f>
        <v>#N/A</v>
      </c>
      <c r="CB689" s="46" t="e">
        <f>IF('All Data'!$Q691="SNC","SNC",#N/A)</f>
        <v>#N/A</v>
      </c>
      <c r="CC689" s="44" t="e">
        <f>IF(ISBLANK('All Data'!$R691)=FALSE,'All Data'!$A691,#N/A)</f>
        <v>#N/A</v>
      </c>
      <c r="CD689" s="5" t="e">
        <f>IF(ISNUMBER('All Data'!$R691),'All Data'!$R691,#N/A)</f>
        <v>#N/A</v>
      </c>
      <c r="CE689" s="5" t="e">
        <f>IF('All Data'!$R691="QAI","QAI",#N/A)</f>
        <v>#N/A</v>
      </c>
      <c r="CF689" s="5" t="e">
        <f>IF('All Data'!$R691="FSA","FSA",#N/A)</f>
        <v>#N/A</v>
      </c>
      <c r="CG689" s="46" t="e">
        <f>IF('All Data'!$R691="SNC","SNC",#N/A)</f>
        <v>#N/A</v>
      </c>
      <c r="CH689" s="44" t="e">
        <f>IF(ISBLANK('All Data'!$S691)=FALSE,'All Data'!$A691,#N/A)</f>
        <v>#N/A</v>
      </c>
      <c r="CI689" s="5" t="e">
        <f>IF(ISNUMBER('All Data'!$S691),'All Data'!$S691,#N/A)</f>
        <v>#N/A</v>
      </c>
      <c r="CJ689" s="5" t="e">
        <f>IF('All Data'!$S691="QAI","QAI",#N/A)</f>
        <v>#N/A</v>
      </c>
      <c r="CK689" s="5" t="e">
        <f>IF('All Data'!$S691="FSA","FSA",#N/A)</f>
        <v>#N/A</v>
      </c>
      <c r="CL689" s="46" t="e">
        <f>IF('All Data'!$S691="SNC","SNC",#N/A)</f>
        <v>#N/A</v>
      </c>
      <c r="CM689" s="44" t="e">
        <f>IF(ISBLANK('All Data'!$T691)=FALSE,'All Data'!$A691,#N/A)</f>
        <v>#N/A</v>
      </c>
      <c r="CN689" s="5" t="e">
        <f>IF(ISNUMBER('All Data'!$T691),'All Data'!$T691,#N/A)</f>
        <v>#N/A</v>
      </c>
      <c r="CO689" s="5" t="e">
        <f>IF('All Data'!$T691="QAI","QAI",#N/A)</f>
        <v>#N/A</v>
      </c>
      <c r="CP689" s="5" t="e">
        <f>IF('All Data'!$T691="FSA","FSA",#N/A)</f>
        <v>#N/A</v>
      </c>
      <c r="CQ689" s="46" t="e">
        <f>IF('All Data'!$T691="SNC","SNC",#N/A)</f>
        <v>#N/A</v>
      </c>
      <c r="CR689" s="44" t="e">
        <f>IF(ISBLANK('All Data'!$U691)=FALSE,'All Data'!$A691,#N/A)</f>
        <v>#N/A</v>
      </c>
      <c r="CS689" s="5" t="e">
        <f>IF(ISNUMBER('All Data'!$U691),'All Data'!$U691,#N/A)</f>
        <v>#N/A</v>
      </c>
      <c r="CT689" s="5" t="e">
        <f>IF('All Data'!$U691="QAI","QAI",#N/A)</f>
        <v>#N/A</v>
      </c>
      <c r="CU689" s="5" t="e">
        <f>IF('All Data'!$U691="FSA","FSA",#N/A)</f>
        <v>#N/A</v>
      </c>
      <c r="CV689" s="46" t="e">
        <f>IF('All Data'!$U691="SNC","SNC",#N/A)</f>
        <v>#N/A</v>
      </c>
      <c r="CW689" s="44" t="e">
        <f>IF(ISBLANK('All Data'!$V691)=FALSE,'All Data'!$A691,#N/A)</f>
        <v>#N/A</v>
      </c>
      <c r="CX689" s="5" t="e">
        <f>IF(ISNUMBER('All Data'!$V691),'All Data'!$V691,#N/A)</f>
        <v>#N/A</v>
      </c>
      <c r="CY689" s="5" t="e">
        <f>IF('All Data'!$V691="QAI","QAI",#N/A)</f>
        <v>#N/A</v>
      </c>
      <c r="CZ689" s="5" t="e">
        <f>IF('All Data'!$V691="FSA","FSA",#N/A)</f>
        <v>#N/A</v>
      </c>
      <c r="DA689" s="46" t="e">
        <f>IF('All Data'!$V691="SNC","SNC",#N/A)</f>
        <v>#N/A</v>
      </c>
      <c r="DB689" s="44">
        <f>IF(ISBLANK('All Data'!$W691)=FALSE,'All Data'!$A691,#N/A)</f>
        <v>44182</v>
      </c>
      <c r="DC689" s="5">
        <f>IF(ISNUMBER('All Data'!$W691),'All Data'!$W691,#N/A)</f>
        <v>8</v>
      </c>
      <c r="DD689" s="5" t="e">
        <f>IF('All Data'!$W691="QAI","QAI",#N/A)</f>
        <v>#N/A</v>
      </c>
      <c r="DE689" s="5" t="e">
        <f>IF('All Data'!$W691="FSA","FSA",#N/A)</f>
        <v>#N/A</v>
      </c>
      <c r="DF689" s="46" t="e">
        <f>IF('All Data'!$W691="SNC","SNC",#N/A)</f>
        <v>#N/A</v>
      </c>
      <c r="DG689" s="44">
        <f>IF(ISBLANK('All Data'!$X691)=FALSE,'All Data'!$A691,#N/A)</f>
        <v>44182</v>
      </c>
      <c r="DH689" s="5">
        <f>IF(ISNUMBER('All Data'!$X691),'All Data'!$X691,#N/A)</f>
        <v>26.2</v>
      </c>
      <c r="DI689" s="5" t="e">
        <f>IF('All Data'!$X691="QAI","QAI",#N/A)</f>
        <v>#N/A</v>
      </c>
      <c r="DJ689" s="5" t="e">
        <f>IF('All Data'!$X691="FSA","FSA",#N/A)</f>
        <v>#N/A</v>
      </c>
      <c r="DK689" s="46" t="e">
        <f>IF('All Data'!$X691="SNC","SNC",#N/A)</f>
        <v>#N/A</v>
      </c>
      <c r="DN689" s="44">
        <f>'All Data'!$A691</f>
        <v>44182</v>
      </c>
    </row>
    <row r="690" spans="1:118" s="5" customFormat="1" x14ac:dyDescent="0.25">
      <c r="A690" s="44" t="e">
        <f>IF(ISBLANK('All Data'!$B692)=FALSE,'All Data'!$A692,#N/A)</f>
        <v>#N/A</v>
      </c>
      <c r="B690" s="5" t="e">
        <f>IF(ISNUMBER('All Data'!$B692),'All Data'!$B692,#N/A)</f>
        <v>#N/A</v>
      </c>
      <c r="C690" s="5" t="e">
        <f>IF('All Data'!$B692="QAI","QAI",#N/A)</f>
        <v>#N/A</v>
      </c>
      <c r="D690" s="5" t="e">
        <f>IF('All Data'!$B692="FSA","FSA",#N/A)</f>
        <v>#N/A</v>
      </c>
      <c r="E690" s="46" t="e">
        <f>IF('All Data'!$B692="SNC","SNC",#N/A)</f>
        <v>#N/A</v>
      </c>
      <c r="F690" s="44" t="e">
        <f>IF(ISBLANK('All Data'!$C692)=FALSE,'All Data'!$A692,#N/A)</f>
        <v>#N/A</v>
      </c>
      <c r="G690" s="5" t="e">
        <f>IF(ISNUMBER('All Data'!$C692),'All Data'!$C692,#N/A)</f>
        <v>#N/A</v>
      </c>
      <c r="H690" s="5" t="e">
        <f>IF('All Data'!$C692="QAI","QAI",#N/A)</f>
        <v>#N/A</v>
      </c>
      <c r="I690" s="5" t="e">
        <f>IF('All Data'!$C692="FSA","FSA",#N/A)</f>
        <v>#N/A</v>
      </c>
      <c r="J690" s="46" t="e">
        <f>IF('All Data'!$C692="SNC","SNC",#N/A)</f>
        <v>#N/A</v>
      </c>
      <c r="K690" s="44" t="e">
        <f>IF(ISBLANK('All Data'!$D692)=FALSE,'All Data'!$A692,#N/A)</f>
        <v>#N/A</v>
      </c>
      <c r="L690" s="5" t="e">
        <f>IF(ISNUMBER('All Data'!$D692),'All Data'!$D692,#N/A)</f>
        <v>#N/A</v>
      </c>
      <c r="M690" s="5" t="e">
        <f>IF('All Data'!$D692="QAI","QAI",#N/A)</f>
        <v>#N/A</v>
      </c>
      <c r="N690" s="5" t="e">
        <f>IF('All Data'!$D692="FSA","FSA",#N/A)</f>
        <v>#N/A</v>
      </c>
      <c r="O690" s="46" t="e">
        <f>IF('All Data'!$D692="SNC","SNC",#N/A)</f>
        <v>#N/A</v>
      </c>
      <c r="P690" s="44">
        <f>IF(ISBLANK('All Data'!$E692)=FALSE,'All Data'!$A692,#N/A)</f>
        <v>44188</v>
      </c>
      <c r="Q690" s="5">
        <f>IF(ISNUMBER('All Data'!$E692),'All Data'!$E692,#N/A)</f>
        <v>15.4</v>
      </c>
      <c r="R690" s="5" t="e">
        <f>IF('All Data'!$E692="QAI","QAI",#N/A)</f>
        <v>#N/A</v>
      </c>
      <c r="S690" s="5" t="e">
        <f>IF('All Data'!$E692="FSA","FSA",#N/A)</f>
        <v>#N/A</v>
      </c>
      <c r="T690" s="46" t="e">
        <f>IF('All Data'!$E692="SNC","SNC",#N/A)</f>
        <v>#N/A</v>
      </c>
      <c r="U690" s="44">
        <f>IF(ISBLANK('All Data'!$F692)=FALSE,'All Data'!$A692,#N/A)</f>
        <v>44188</v>
      </c>
      <c r="V690" s="5">
        <f>IF(ISNUMBER('All Data'!$F692),'All Data'!$F692,#N/A)</f>
        <v>8.6999999999999993</v>
      </c>
      <c r="W690" s="5" t="e">
        <f>IF('All Data'!$F692="QAI","QAI",#N/A)</f>
        <v>#N/A</v>
      </c>
      <c r="X690" s="5" t="e">
        <f>IF('All Data'!$F692="FSA","FSA",#N/A)</f>
        <v>#N/A</v>
      </c>
      <c r="Y690" s="46" t="e">
        <f>IF('All Data'!$F692="SNC","SNC",#N/A)</f>
        <v>#N/A</v>
      </c>
      <c r="Z690" s="44" t="e">
        <f>IF(ISBLANK('All Data'!$G692)=FALSE,'All Data'!$A692,#N/A)</f>
        <v>#N/A</v>
      </c>
      <c r="AA690" s="5" t="e">
        <f>IF(ISNUMBER('All Data'!$G692),'All Data'!$G692,#N/A)</f>
        <v>#N/A</v>
      </c>
      <c r="AB690" s="5" t="e">
        <f>IF('All Data'!$G692="QAI","QAI",#N/A)</f>
        <v>#N/A</v>
      </c>
      <c r="AC690" s="5" t="e">
        <f>IF('All Data'!$G692="FSA","FSA",#N/A)</f>
        <v>#N/A</v>
      </c>
      <c r="AD690" s="46" t="e">
        <f>IF('All Data'!$G692="SNC","SNC",#N/A)</f>
        <v>#N/A</v>
      </c>
      <c r="AE690" s="44" t="e">
        <f>IF(ISBLANK('All Data'!$H692)=FALSE,'All Data'!$A692,#N/A)</f>
        <v>#N/A</v>
      </c>
      <c r="AF690" s="5" t="e">
        <f>IF(ISNUMBER('All Data'!$H692),'All Data'!$H692,#N/A)</f>
        <v>#N/A</v>
      </c>
      <c r="AG690" s="5" t="e">
        <f>IF('All Data'!$H692="QAI","QAI",#N/A)</f>
        <v>#N/A</v>
      </c>
      <c r="AH690" s="5" t="e">
        <f>IF('All Data'!$H692="FSA","FSA",#N/A)</f>
        <v>#N/A</v>
      </c>
      <c r="AI690" s="46" t="e">
        <f>IF('All Data'!$H692="SNC","SNC",#N/A)</f>
        <v>#N/A</v>
      </c>
      <c r="AJ690" s="44" t="e">
        <f>IF(ISBLANK('All Data'!$I692)=FALSE,'All Data'!$A692,#N/A)</f>
        <v>#N/A</v>
      </c>
      <c r="AK690" s="5" t="e">
        <f>IF(ISNUMBER('All Data'!$I692),'All Data'!$I692,#N/A)</f>
        <v>#N/A</v>
      </c>
      <c r="AL690" s="5" t="e">
        <f>IF('All Data'!$I692="QAI","QAI",#N/A)</f>
        <v>#N/A</v>
      </c>
      <c r="AM690" s="5" t="e">
        <f>IF('All Data'!$I692="FSA","FSA",#N/A)</f>
        <v>#N/A</v>
      </c>
      <c r="AN690" s="46" t="e">
        <f>IF('All Data'!$I692="SNC","SNC",#N/A)</f>
        <v>#N/A</v>
      </c>
      <c r="AO690" s="44">
        <f>IF(ISBLANK('All Data'!$J692)=FALSE,'All Data'!$A692,#N/A)</f>
        <v>44188</v>
      </c>
      <c r="AP690" s="5">
        <f>IF(ISNUMBER('All Data'!$J692),'All Data'!$J692,#N/A)</f>
        <v>10</v>
      </c>
      <c r="AQ690" s="5" t="e">
        <f>IF('All Data'!$J692="QAI","QAI",#N/A)</f>
        <v>#N/A</v>
      </c>
      <c r="AR690" s="5" t="e">
        <f>IF('All Data'!$J692="FSA","FSA",#N/A)</f>
        <v>#N/A</v>
      </c>
      <c r="AS690" s="46" t="e">
        <f>IF('All Data'!$J692="SNC","SNC",#N/A)</f>
        <v>#N/A</v>
      </c>
      <c r="AT690" s="44">
        <f>IF(ISBLANK('All Data'!$K692)=FALSE,'All Data'!$A692,#N/A)</f>
        <v>44188</v>
      </c>
      <c r="AU690" s="5">
        <f>IF(ISNUMBER('All Data'!$K692),'All Data'!$K692,#N/A)</f>
        <v>21</v>
      </c>
      <c r="AV690" s="5" t="e">
        <f>IF('All Data'!$K692="QAI","QAI",#N/A)</f>
        <v>#N/A</v>
      </c>
      <c r="AW690" s="5" t="e">
        <f>IF('All Data'!$K692="FSA","FSA",#N/A)</f>
        <v>#N/A</v>
      </c>
      <c r="AX690" s="46" t="e">
        <f>IF('All Data'!$K692="SNC","SNC",#N/A)</f>
        <v>#N/A</v>
      </c>
      <c r="AY690" s="44" t="e">
        <f>IF(ISBLANK('All Data'!$L692)=FALSE,'All Data'!$A692,#N/A)</f>
        <v>#N/A</v>
      </c>
      <c r="AZ690" s="5" t="e">
        <f>IF(ISNUMBER('All Data'!$L692),'All Data'!$L692,#N/A)</f>
        <v>#N/A</v>
      </c>
      <c r="BA690" s="5" t="e">
        <f>IF('All Data'!$L692="QAI","QAI",#N/A)</f>
        <v>#N/A</v>
      </c>
      <c r="BB690" s="5" t="e">
        <f>IF('All Data'!$L692="FSA","FSA",#N/A)</f>
        <v>#N/A</v>
      </c>
      <c r="BC690" s="46" t="e">
        <f>IF('All Data'!$L692="SNC","SNC",#N/A)</f>
        <v>#N/A</v>
      </c>
      <c r="BD690" s="44" t="e">
        <f>IF(ISBLANK('All Data'!$M692)=FALSE,'All Data'!$A692,#N/A)</f>
        <v>#N/A</v>
      </c>
      <c r="BE690" s="5" t="e">
        <f>IF(ISNUMBER('All Data'!$M692),'All Data'!$M692,#N/A)</f>
        <v>#N/A</v>
      </c>
      <c r="BF690" s="5" t="e">
        <f>IF('All Data'!$M692="QAI","QAI",#N/A)</f>
        <v>#N/A</v>
      </c>
      <c r="BG690" s="5" t="e">
        <f>IF('All Data'!$M692="FSA","FSA",#N/A)</f>
        <v>#N/A</v>
      </c>
      <c r="BH690" s="46" t="e">
        <f>IF('All Data'!$M692="SNC","SNC",#N/A)</f>
        <v>#N/A</v>
      </c>
      <c r="BI690" s="44" t="e">
        <f>IF(ISBLANK('All Data'!$N692)=FALSE,'All Data'!$A692,#N/A)</f>
        <v>#N/A</v>
      </c>
      <c r="BJ690" s="5" t="e">
        <f>IF(ISNUMBER('All Data'!$N692),'All Data'!$N692,#N/A)</f>
        <v>#N/A</v>
      </c>
      <c r="BK690" s="5" t="e">
        <f>IF('All Data'!$N692="QAI","QAI",#N/A)</f>
        <v>#N/A</v>
      </c>
      <c r="BL690" s="5" t="e">
        <f>IF('All Data'!$N692="FSA","FSA",#N/A)</f>
        <v>#N/A</v>
      </c>
      <c r="BM690" s="46" t="e">
        <f>IF('All Data'!$N692="SNC","SNC",#N/A)</f>
        <v>#N/A</v>
      </c>
      <c r="BN690" s="44" t="e">
        <f>IF(ISBLANK('All Data'!$O692)=FALSE,'All Data'!$A692,#N/A)</f>
        <v>#N/A</v>
      </c>
      <c r="BO690" s="5" t="e">
        <f>IF(ISNUMBER('All Data'!$O692),'All Data'!$O692,#N/A)</f>
        <v>#N/A</v>
      </c>
      <c r="BP690" s="5" t="e">
        <f>IF('All Data'!$O692="QAI","QAI",#N/A)</f>
        <v>#N/A</v>
      </c>
      <c r="BQ690" s="5" t="e">
        <f>IF('All Data'!$O692="FSA","FSA",#N/A)</f>
        <v>#N/A</v>
      </c>
      <c r="BR690" s="46" t="e">
        <f>IF('All Data'!$O692="SNC","SNC",#N/A)</f>
        <v>#N/A</v>
      </c>
      <c r="BS690" s="44" t="e">
        <f>IF(ISBLANK('All Data'!$P692)=FALSE,'All Data'!$A692,#N/A)</f>
        <v>#N/A</v>
      </c>
      <c r="BT690" s="5" t="e">
        <f>IF(ISNUMBER('All Data'!$P692),'All Data'!$P692,#N/A)</f>
        <v>#N/A</v>
      </c>
      <c r="BU690" s="5" t="e">
        <f>IF('All Data'!$P692="QAI","QAI",#N/A)</f>
        <v>#N/A</v>
      </c>
      <c r="BV690" s="5" t="e">
        <f>IF('All Data'!$P692="FSA","FSA",#N/A)</f>
        <v>#N/A</v>
      </c>
      <c r="BW690" s="46" t="e">
        <f>IF('All Data'!$P692="SNC","SNC",#N/A)</f>
        <v>#N/A</v>
      </c>
      <c r="BX690" s="44" t="e">
        <f>IF(ISBLANK('All Data'!$Q692)=FALSE,'All Data'!$A692,#N/A)</f>
        <v>#N/A</v>
      </c>
      <c r="BY690" s="5" t="e">
        <f>IF(ISNUMBER('All Data'!$Q692),'All Data'!$Q692,#N/A)</f>
        <v>#N/A</v>
      </c>
      <c r="BZ690" s="5" t="e">
        <f>IF('All Data'!$Q692="QAI","QAI",#N/A)</f>
        <v>#N/A</v>
      </c>
      <c r="CA690" s="5" t="e">
        <f>IF('All Data'!$Q692="FSA","FSA",#N/A)</f>
        <v>#N/A</v>
      </c>
      <c r="CB690" s="46" t="e">
        <f>IF('All Data'!$Q692="SNC","SNC",#N/A)</f>
        <v>#N/A</v>
      </c>
      <c r="CC690" s="44" t="e">
        <f>IF(ISBLANK('All Data'!$R692)=FALSE,'All Data'!$A692,#N/A)</f>
        <v>#N/A</v>
      </c>
      <c r="CD690" s="5" t="e">
        <f>IF(ISNUMBER('All Data'!$R692),'All Data'!$R692,#N/A)</f>
        <v>#N/A</v>
      </c>
      <c r="CE690" s="5" t="e">
        <f>IF('All Data'!$R692="QAI","QAI",#N/A)</f>
        <v>#N/A</v>
      </c>
      <c r="CF690" s="5" t="e">
        <f>IF('All Data'!$R692="FSA","FSA",#N/A)</f>
        <v>#N/A</v>
      </c>
      <c r="CG690" s="46" t="e">
        <f>IF('All Data'!$R692="SNC","SNC",#N/A)</f>
        <v>#N/A</v>
      </c>
      <c r="CH690" s="44" t="e">
        <f>IF(ISBLANK('All Data'!$S692)=FALSE,'All Data'!$A692,#N/A)</f>
        <v>#N/A</v>
      </c>
      <c r="CI690" s="5" t="e">
        <f>IF(ISNUMBER('All Data'!$S692),'All Data'!$S692,#N/A)</f>
        <v>#N/A</v>
      </c>
      <c r="CJ690" s="5" t="e">
        <f>IF('All Data'!$S692="QAI","QAI",#N/A)</f>
        <v>#N/A</v>
      </c>
      <c r="CK690" s="5" t="e">
        <f>IF('All Data'!$S692="FSA","FSA",#N/A)</f>
        <v>#N/A</v>
      </c>
      <c r="CL690" s="46" t="e">
        <f>IF('All Data'!$S692="SNC","SNC",#N/A)</f>
        <v>#N/A</v>
      </c>
      <c r="CM690" s="44" t="e">
        <f>IF(ISBLANK('All Data'!$T692)=FALSE,'All Data'!$A692,#N/A)</f>
        <v>#N/A</v>
      </c>
      <c r="CN690" s="5" t="e">
        <f>IF(ISNUMBER('All Data'!$T692),'All Data'!$T692,#N/A)</f>
        <v>#N/A</v>
      </c>
      <c r="CO690" s="5" t="e">
        <f>IF('All Data'!$T692="QAI","QAI",#N/A)</f>
        <v>#N/A</v>
      </c>
      <c r="CP690" s="5" t="e">
        <f>IF('All Data'!$T692="FSA","FSA",#N/A)</f>
        <v>#N/A</v>
      </c>
      <c r="CQ690" s="46" t="e">
        <f>IF('All Data'!$T692="SNC","SNC",#N/A)</f>
        <v>#N/A</v>
      </c>
      <c r="CR690" s="44" t="e">
        <f>IF(ISBLANK('All Data'!$U692)=FALSE,'All Data'!$A692,#N/A)</f>
        <v>#N/A</v>
      </c>
      <c r="CS690" s="5" t="e">
        <f>IF(ISNUMBER('All Data'!$U692),'All Data'!$U692,#N/A)</f>
        <v>#N/A</v>
      </c>
      <c r="CT690" s="5" t="e">
        <f>IF('All Data'!$U692="QAI","QAI",#N/A)</f>
        <v>#N/A</v>
      </c>
      <c r="CU690" s="5" t="e">
        <f>IF('All Data'!$U692="FSA","FSA",#N/A)</f>
        <v>#N/A</v>
      </c>
      <c r="CV690" s="46" t="e">
        <f>IF('All Data'!$U692="SNC","SNC",#N/A)</f>
        <v>#N/A</v>
      </c>
      <c r="CW690" s="44" t="e">
        <f>IF(ISBLANK('All Data'!$V692)=FALSE,'All Data'!$A692,#N/A)</f>
        <v>#N/A</v>
      </c>
      <c r="CX690" s="5" t="e">
        <f>IF(ISNUMBER('All Data'!$V692),'All Data'!$V692,#N/A)</f>
        <v>#N/A</v>
      </c>
      <c r="CY690" s="5" t="e">
        <f>IF('All Data'!$V692="QAI","QAI",#N/A)</f>
        <v>#N/A</v>
      </c>
      <c r="CZ690" s="5" t="e">
        <f>IF('All Data'!$V692="FSA","FSA",#N/A)</f>
        <v>#N/A</v>
      </c>
      <c r="DA690" s="46" t="e">
        <f>IF('All Data'!$V692="SNC","SNC",#N/A)</f>
        <v>#N/A</v>
      </c>
      <c r="DB690" s="44">
        <f>IF(ISBLANK('All Data'!$W692)=FALSE,'All Data'!$A692,#N/A)</f>
        <v>44188</v>
      </c>
      <c r="DC690" s="5">
        <f>IF(ISNUMBER('All Data'!$W692),'All Data'!$W692,#N/A)</f>
        <v>9</v>
      </c>
      <c r="DD690" s="5" t="e">
        <f>IF('All Data'!$W692="QAI","QAI",#N/A)</f>
        <v>#N/A</v>
      </c>
      <c r="DE690" s="5" t="e">
        <f>IF('All Data'!$W692="FSA","FSA",#N/A)</f>
        <v>#N/A</v>
      </c>
      <c r="DF690" s="46" t="e">
        <f>IF('All Data'!$W692="SNC","SNC",#N/A)</f>
        <v>#N/A</v>
      </c>
      <c r="DG690" s="44">
        <f>IF(ISBLANK('All Data'!$X692)=FALSE,'All Data'!$A692,#N/A)</f>
        <v>44188</v>
      </c>
      <c r="DH690" s="5">
        <f>IF(ISNUMBER('All Data'!$X692),'All Data'!$X692,#N/A)</f>
        <v>13.1</v>
      </c>
      <c r="DI690" s="5" t="e">
        <f>IF('All Data'!$X692="QAI","QAI",#N/A)</f>
        <v>#N/A</v>
      </c>
      <c r="DJ690" s="5" t="e">
        <f>IF('All Data'!$X692="FSA","FSA",#N/A)</f>
        <v>#N/A</v>
      </c>
      <c r="DK690" s="46" t="e">
        <f>IF('All Data'!$X692="SNC","SNC",#N/A)</f>
        <v>#N/A</v>
      </c>
      <c r="DN690" s="44">
        <f>'All Data'!$A692</f>
        <v>44188</v>
      </c>
    </row>
    <row r="691" spans="1:118" s="5" customFormat="1" x14ac:dyDescent="0.25">
      <c r="A691" s="44" t="e">
        <f>IF(ISBLANK('All Data'!$B693)=FALSE,'All Data'!$A693,#N/A)</f>
        <v>#N/A</v>
      </c>
      <c r="B691" s="5" t="e">
        <f>IF(ISNUMBER('All Data'!$B693),'All Data'!$B693,#N/A)</f>
        <v>#N/A</v>
      </c>
      <c r="C691" s="5" t="e">
        <f>IF('All Data'!$B693="QAI","QAI",#N/A)</f>
        <v>#N/A</v>
      </c>
      <c r="D691" s="5" t="e">
        <f>IF('All Data'!$B693="FSA","FSA",#N/A)</f>
        <v>#N/A</v>
      </c>
      <c r="E691" s="46" t="e">
        <f>IF('All Data'!$B693="SNC","SNC",#N/A)</f>
        <v>#N/A</v>
      </c>
      <c r="F691" s="44" t="e">
        <f>IF(ISBLANK('All Data'!$C693)=FALSE,'All Data'!$A693,#N/A)</f>
        <v>#N/A</v>
      </c>
      <c r="G691" s="5" t="e">
        <f>IF(ISNUMBER('All Data'!$C693),'All Data'!$C693,#N/A)</f>
        <v>#N/A</v>
      </c>
      <c r="H691" s="5" t="e">
        <f>IF('All Data'!$C693="QAI","QAI",#N/A)</f>
        <v>#N/A</v>
      </c>
      <c r="I691" s="5" t="e">
        <f>IF('All Data'!$C693="FSA","FSA",#N/A)</f>
        <v>#N/A</v>
      </c>
      <c r="J691" s="46" t="e">
        <f>IF('All Data'!$C693="SNC","SNC",#N/A)</f>
        <v>#N/A</v>
      </c>
      <c r="K691" s="44" t="e">
        <f>IF(ISBLANK('All Data'!$D693)=FALSE,'All Data'!$A693,#N/A)</f>
        <v>#N/A</v>
      </c>
      <c r="L691" s="5" t="e">
        <f>IF(ISNUMBER('All Data'!$D693),'All Data'!$D693,#N/A)</f>
        <v>#N/A</v>
      </c>
      <c r="M691" s="5" t="e">
        <f>IF('All Data'!$D693="QAI","QAI",#N/A)</f>
        <v>#N/A</v>
      </c>
      <c r="N691" s="5" t="e">
        <f>IF('All Data'!$D693="FSA","FSA",#N/A)</f>
        <v>#N/A</v>
      </c>
      <c r="O691" s="46" t="e">
        <f>IF('All Data'!$D693="SNC","SNC",#N/A)</f>
        <v>#N/A</v>
      </c>
      <c r="P691" s="44">
        <f>IF(ISBLANK('All Data'!$E693)=FALSE,'All Data'!$A693,#N/A)</f>
        <v>44194</v>
      </c>
      <c r="R691" s="5" t="e">
        <f>IF('All Data'!$E693="QAI","QAI",#N/A)</f>
        <v>#N/A</v>
      </c>
      <c r="S691" s="5" t="str">
        <f>IF('All Data'!$E693="FSA","FSA",#N/A)</f>
        <v>FSA</v>
      </c>
      <c r="T691" s="46" t="e">
        <f>IF('All Data'!$E693="SNC","SNC",#N/A)</f>
        <v>#N/A</v>
      </c>
      <c r="U691" s="44">
        <f>IF(ISBLANK('All Data'!$F693)=FALSE,'All Data'!$A693,#N/A)</f>
        <v>44194</v>
      </c>
      <c r="V691" s="5">
        <f>IF(ISNUMBER('All Data'!$F693),'All Data'!$F693,#N/A)</f>
        <v>104.8</v>
      </c>
      <c r="W691" s="5" t="e">
        <f>IF('All Data'!$F693="QAI","QAI",#N/A)</f>
        <v>#N/A</v>
      </c>
      <c r="X691" s="5" t="e">
        <f>IF('All Data'!$F693="FSA","FSA",#N/A)</f>
        <v>#N/A</v>
      </c>
      <c r="Y691" s="46" t="e">
        <f>IF('All Data'!$F693="SNC","SNC",#N/A)</f>
        <v>#N/A</v>
      </c>
      <c r="Z691" s="44" t="e">
        <f>IF(ISBLANK('All Data'!$G693)=FALSE,'All Data'!$A693,#N/A)</f>
        <v>#N/A</v>
      </c>
      <c r="AA691" s="5" t="e">
        <f>IF(ISNUMBER('All Data'!$G693),'All Data'!$G693,#N/A)</f>
        <v>#N/A</v>
      </c>
      <c r="AB691" s="5" t="e">
        <f>IF('All Data'!$G693="QAI","QAI",#N/A)</f>
        <v>#N/A</v>
      </c>
      <c r="AC691" s="5" t="e">
        <f>IF('All Data'!$G693="FSA","FSA",#N/A)</f>
        <v>#N/A</v>
      </c>
      <c r="AD691" s="46" t="e">
        <f>IF('All Data'!$G693="SNC","SNC",#N/A)</f>
        <v>#N/A</v>
      </c>
      <c r="AE691" s="44" t="e">
        <f>IF(ISBLANK('All Data'!$H693)=FALSE,'All Data'!$A693,#N/A)</f>
        <v>#N/A</v>
      </c>
      <c r="AF691" s="5" t="e">
        <f>IF(ISNUMBER('All Data'!$H693),'All Data'!$H693,#N/A)</f>
        <v>#N/A</v>
      </c>
      <c r="AG691" s="5" t="e">
        <f>IF('All Data'!$H693="QAI","QAI",#N/A)</f>
        <v>#N/A</v>
      </c>
      <c r="AH691" s="5" t="e">
        <f>IF('All Data'!$H693="FSA","FSA",#N/A)</f>
        <v>#N/A</v>
      </c>
      <c r="AI691" s="46" t="e">
        <f>IF('All Data'!$H693="SNC","SNC",#N/A)</f>
        <v>#N/A</v>
      </c>
      <c r="AJ691" s="44" t="e">
        <f>IF(ISBLANK('All Data'!$I693)=FALSE,'All Data'!$A693,#N/A)</f>
        <v>#N/A</v>
      </c>
      <c r="AK691" s="5" t="e">
        <f>IF(ISNUMBER('All Data'!$I693),'All Data'!$I693,#N/A)</f>
        <v>#N/A</v>
      </c>
      <c r="AL691" s="5" t="e">
        <f>IF('All Data'!$I693="QAI","QAI",#N/A)</f>
        <v>#N/A</v>
      </c>
      <c r="AM691" s="5" t="e">
        <f>IF('All Data'!$I693="FSA","FSA",#N/A)</f>
        <v>#N/A</v>
      </c>
      <c r="AN691" s="46" t="e">
        <f>IF('All Data'!$I693="SNC","SNC",#N/A)</f>
        <v>#N/A</v>
      </c>
      <c r="AO691" s="44">
        <f>IF(ISBLANK('All Data'!$J693)=FALSE,'All Data'!$A693,#N/A)</f>
        <v>44194</v>
      </c>
      <c r="AP691" s="5">
        <f>IF(ISNUMBER('All Data'!$J693),'All Data'!$J693,#N/A)</f>
        <v>7</v>
      </c>
      <c r="AQ691" s="5" t="e">
        <f>IF('All Data'!$J693="QAI","QAI",#N/A)</f>
        <v>#N/A</v>
      </c>
      <c r="AR691" s="5" t="e">
        <f>IF('All Data'!$J693="FSA","FSA",#N/A)</f>
        <v>#N/A</v>
      </c>
      <c r="AS691" s="46" t="e">
        <f>IF('All Data'!$J693="SNC","SNC",#N/A)</f>
        <v>#N/A</v>
      </c>
      <c r="AT691" s="44">
        <f>IF(ISBLANK('All Data'!$K693)=FALSE,'All Data'!$A693,#N/A)</f>
        <v>44194</v>
      </c>
      <c r="AU691" s="5">
        <f>IF(ISNUMBER('All Data'!$K693),'All Data'!$K693,#N/A)</f>
        <v>7</v>
      </c>
      <c r="AV691" s="5" t="e">
        <f>IF('All Data'!$K693="QAI","QAI",#N/A)</f>
        <v>#N/A</v>
      </c>
      <c r="AW691" s="5" t="e">
        <f>IF('All Data'!$K693="FSA","FSA",#N/A)</f>
        <v>#N/A</v>
      </c>
      <c r="AX691" s="46" t="e">
        <f>IF('All Data'!$K693="SNC","SNC",#N/A)</f>
        <v>#N/A</v>
      </c>
      <c r="AY691" s="44" t="e">
        <f>IF(ISBLANK('All Data'!$L693)=FALSE,'All Data'!$A693,#N/A)</f>
        <v>#N/A</v>
      </c>
      <c r="AZ691" s="5" t="e">
        <f>IF(ISNUMBER('All Data'!$L693),'All Data'!$L693,#N/A)</f>
        <v>#N/A</v>
      </c>
      <c r="BA691" s="5" t="e">
        <f>IF('All Data'!$L693="QAI","QAI",#N/A)</f>
        <v>#N/A</v>
      </c>
      <c r="BB691" s="5" t="e">
        <f>IF('All Data'!$L693="FSA","FSA",#N/A)</f>
        <v>#N/A</v>
      </c>
      <c r="BC691" s="46" t="e">
        <f>IF('All Data'!$L693="SNC","SNC",#N/A)</f>
        <v>#N/A</v>
      </c>
      <c r="BD691" s="44" t="e">
        <f>IF(ISBLANK('All Data'!$M693)=FALSE,'All Data'!$A693,#N/A)</f>
        <v>#N/A</v>
      </c>
      <c r="BE691" s="5" t="e">
        <f>IF(ISNUMBER('All Data'!$M693),'All Data'!$M693,#N/A)</f>
        <v>#N/A</v>
      </c>
      <c r="BF691" s="5" t="e">
        <f>IF('All Data'!$M693="QAI","QAI",#N/A)</f>
        <v>#N/A</v>
      </c>
      <c r="BG691" s="5" t="e">
        <f>IF('All Data'!$M693="FSA","FSA",#N/A)</f>
        <v>#N/A</v>
      </c>
      <c r="BH691" s="46" t="e">
        <f>IF('All Data'!$M693="SNC","SNC",#N/A)</f>
        <v>#N/A</v>
      </c>
      <c r="BI691" s="44" t="e">
        <f>IF(ISBLANK('All Data'!$N693)=FALSE,'All Data'!$A693,#N/A)</f>
        <v>#N/A</v>
      </c>
      <c r="BJ691" s="5" t="e">
        <f>IF(ISNUMBER('All Data'!$N693),'All Data'!$N693,#N/A)</f>
        <v>#N/A</v>
      </c>
      <c r="BK691" s="5" t="e">
        <f>IF('All Data'!$N693="QAI","QAI",#N/A)</f>
        <v>#N/A</v>
      </c>
      <c r="BL691" s="5" t="e">
        <f>IF('All Data'!$N693="FSA","FSA",#N/A)</f>
        <v>#N/A</v>
      </c>
      <c r="BM691" s="46" t="e">
        <f>IF('All Data'!$N693="SNC","SNC",#N/A)</f>
        <v>#N/A</v>
      </c>
      <c r="BN691" s="44" t="e">
        <f>IF(ISBLANK('All Data'!$O693)=FALSE,'All Data'!$A693,#N/A)</f>
        <v>#N/A</v>
      </c>
      <c r="BO691" s="5" t="e">
        <f>IF(ISNUMBER('All Data'!$O693),'All Data'!$O693,#N/A)</f>
        <v>#N/A</v>
      </c>
      <c r="BP691" s="5" t="e">
        <f>IF('All Data'!$O693="QAI","QAI",#N/A)</f>
        <v>#N/A</v>
      </c>
      <c r="BQ691" s="5" t="e">
        <f>IF('All Data'!$O693="FSA","FSA",#N/A)</f>
        <v>#N/A</v>
      </c>
      <c r="BR691" s="46" t="e">
        <f>IF('All Data'!$O693="SNC","SNC",#N/A)</f>
        <v>#N/A</v>
      </c>
      <c r="BS691" s="44" t="e">
        <f>IF(ISBLANK('All Data'!$P693)=FALSE,'All Data'!$A693,#N/A)</f>
        <v>#N/A</v>
      </c>
      <c r="BT691" s="5" t="e">
        <f>IF(ISNUMBER('All Data'!$P693),'All Data'!$P693,#N/A)</f>
        <v>#N/A</v>
      </c>
      <c r="BU691" s="5" t="e">
        <f>IF('All Data'!$P693="QAI","QAI",#N/A)</f>
        <v>#N/A</v>
      </c>
      <c r="BV691" s="5" t="e">
        <f>IF('All Data'!$P693="FSA","FSA",#N/A)</f>
        <v>#N/A</v>
      </c>
      <c r="BW691" s="46" t="e">
        <f>IF('All Data'!$P693="SNC","SNC",#N/A)</f>
        <v>#N/A</v>
      </c>
      <c r="BX691" s="44" t="e">
        <f>IF(ISBLANK('All Data'!$Q693)=FALSE,'All Data'!$A693,#N/A)</f>
        <v>#N/A</v>
      </c>
      <c r="BY691" s="5" t="e">
        <f>IF(ISNUMBER('All Data'!$Q693),'All Data'!$Q693,#N/A)</f>
        <v>#N/A</v>
      </c>
      <c r="BZ691" s="5" t="e">
        <f>IF('All Data'!$Q693="QAI","QAI",#N/A)</f>
        <v>#N/A</v>
      </c>
      <c r="CA691" s="5" t="e">
        <f>IF('All Data'!$Q693="FSA","FSA",#N/A)</f>
        <v>#N/A</v>
      </c>
      <c r="CB691" s="46" t="e">
        <f>IF('All Data'!$Q693="SNC","SNC",#N/A)</f>
        <v>#N/A</v>
      </c>
      <c r="CC691" s="44" t="e">
        <f>IF(ISBLANK('All Data'!$R693)=FALSE,'All Data'!$A693,#N/A)</f>
        <v>#N/A</v>
      </c>
      <c r="CD691" s="5" t="e">
        <f>IF(ISNUMBER('All Data'!$R693),'All Data'!$R693,#N/A)</f>
        <v>#N/A</v>
      </c>
      <c r="CE691" s="5" t="e">
        <f>IF('All Data'!$R693="QAI","QAI",#N/A)</f>
        <v>#N/A</v>
      </c>
      <c r="CF691" s="5" t="e">
        <f>IF('All Data'!$R693="FSA","FSA",#N/A)</f>
        <v>#N/A</v>
      </c>
      <c r="CG691" s="46" t="e">
        <f>IF('All Data'!$R693="SNC","SNC",#N/A)</f>
        <v>#N/A</v>
      </c>
      <c r="CH691" s="44" t="e">
        <f>IF(ISBLANK('All Data'!$S693)=FALSE,'All Data'!$A693,#N/A)</f>
        <v>#N/A</v>
      </c>
      <c r="CI691" s="5" t="e">
        <f>IF(ISNUMBER('All Data'!$S693),'All Data'!$S693,#N/A)</f>
        <v>#N/A</v>
      </c>
      <c r="CJ691" s="5" t="e">
        <f>IF('All Data'!$S693="QAI","QAI",#N/A)</f>
        <v>#N/A</v>
      </c>
      <c r="CK691" s="5" t="e">
        <f>IF('All Data'!$S693="FSA","FSA",#N/A)</f>
        <v>#N/A</v>
      </c>
      <c r="CL691" s="46" t="e">
        <f>IF('All Data'!$S693="SNC","SNC",#N/A)</f>
        <v>#N/A</v>
      </c>
      <c r="CM691" s="44" t="e">
        <f>IF(ISBLANK('All Data'!$T693)=FALSE,'All Data'!$A693,#N/A)</f>
        <v>#N/A</v>
      </c>
      <c r="CN691" s="5" t="e">
        <f>IF(ISNUMBER('All Data'!$T693),'All Data'!$T693,#N/A)</f>
        <v>#N/A</v>
      </c>
      <c r="CO691" s="5" t="e">
        <f>IF('All Data'!$T693="QAI","QAI",#N/A)</f>
        <v>#N/A</v>
      </c>
      <c r="CP691" s="5" t="e">
        <f>IF('All Data'!$T693="FSA","FSA",#N/A)</f>
        <v>#N/A</v>
      </c>
      <c r="CQ691" s="46" t="e">
        <f>IF('All Data'!$T693="SNC","SNC",#N/A)</f>
        <v>#N/A</v>
      </c>
      <c r="CR691" s="44" t="e">
        <f>IF(ISBLANK('All Data'!$U693)=FALSE,'All Data'!$A693,#N/A)</f>
        <v>#N/A</v>
      </c>
      <c r="CS691" s="5" t="e">
        <f>IF(ISNUMBER('All Data'!$U693),'All Data'!$U693,#N/A)</f>
        <v>#N/A</v>
      </c>
      <c r="CT691" s="5" t="e">
        <f>IF('All Data'!$U693="QAI","QAI",#N/A)</f>
        <v>#N/A</v>
      </c>
      <c r="CU691" s="5" t="e">
        <f>IF('All Data'!$U693="FSA","FSA",#N/A)</f>
        <v>#N/A</v>
      </c>
      <c r="CV691" s="46" t="e">
        <f>IF('All Data'!$U693="SNC","SNC",#N/A)</f>
        <v>#N/A</v>
      </c>
      <c r="CW691" s="44" t="e">
        <f>IF(ISBLANK('All Data'!$V693)=FALSE,'All Data'!$A693,#N/A)</f>
        <v>#N/A</v>
      </c>
      <c r="CX691" s="5" t="e">
        <f>IF(ISNUMBER('All Data'!$V693),'All Data'!$V693,#N/A)</f>
        <v>#N/A</v>
      </c>
      <c r="CY691" s="5" t="e">
        <f>IF('All Data'!$V693="QAI","QAI",#N/A)</f>
        <v>#N/A</v>
      </c>
      <c r="CZ691" s="5" t="e">
        <f>IF('All Data'!$V693="FSA","FSA",#N/A)</f>
        <v>#N/A</v>
      </c>
      <c r="DA691" s="46" t="e">
        <f>IF('All Data'!$V693="SNC","SNC",#N/A)</f>
        <v>#N/A</v>
      </c>
      <c r="DB691" s="44">
        <f>IF(ISBLANK('All Data'!$W693)=FALSE,'All Data'!$A693,#N/A)</f>
        <v>44194</v>
      </c>
      <c r="DC691" s="5">
        <f>IF(ISNUMBER('All Data'!$W693),'All Data'!$W693,#N/A)</f>
        <v>6</v>
      </c>
      <c r="DD691" s="5" t="e">
        <f>IF('All Data'!$W693="QAI","QAI",#N/A)</f>
        <v>#N/A</v>
      </c>
      <c r="DE691" s="5" t="e">
        <f>IF('All Data'!$W693="FSA","FSA",#N/A)</f>
        <v>#N/A</v>
      </c>
      <c r="DF691" s="46" t="e">
        <f>IF('All Data'!$W693="SNC","SNC",#N/A)</f>
        <v>#N/A</v>
      </c>
      <c r="DG691" s="44">
        <f>IF(ISBLANK('All Data'!$X693)=FALSE,'All Data'!$A693,#N/A)</f>
        <v>44194</v>
      </c>
      <c r="DH691" s="5">
        <f>IF(ISNUMBER('All Data'!$X693),'All Data'!$X693,#N/A)</f>
        <v>19</v>
      </c>
      <c r="DI691" s="5" t="e">
        <f>IF('All Data'!$X693="QAI","QAI",#N/A)</f>
        <v>#N/A</v>
      </c>
      <c r="DJ691" s="5" t="e">
        <f>IF('All Data'!$X693="FSA","FSA",#N/A)</f>
        <v>#N/A</v>
      </c>
      <c r="DK691" s="46" t="e">
        <f>IF('All Data'!$X693="SNC","SNC",#N/A)</f>
        <v>#N/A</v>
      </c>
      <c r="DN691" s="44">
        <f>'All Data'!$A693</f>
        <v>44194</v>
      </c>
    </row>
    <row r="692" spans="1:118" s="5" customFormat="1" ht="12" customHeight="1" x14ac:dyDescent="0.25">
      <c r="A692" s="44" t="e">
        <f>IF(ISBLANK('All Data'!$B694)=FALSE,'All Data'!$A694,#N/A)</f>
        <v>#N/A</v>
      </c>
      <c r="B692" s="5" t="e">
        <f>IF(ISNUMBER('All Data'!$B694),'All Data'!$B694,#N/A)</f>
        <v>#N/A</v>
      </c>
      <c r="C692" s="5" t="e">
        <f>IF('All Data'!$B694="QAI","QAI",#N/A)</f>
        <v>#N/A</v>
      </c>
      <c r="D692" s="5" t="e">
        <f>IF('All Data'!$B694="FSA","FSA",#N/A)</f>
        <v>#N/A</v>
      </c>
      <c r="E692" s="46" t="e">
        <f>IF('All Data'!$B694="SNC","SNC",#N/A)</f>
        <v>#N/A</v>
      </c>
      <c r="F692" s="44" t="e">
        <f>IF(ISBLANK('All Data'!$C694)=FALSE,'All Data'!$A694,#N/A)</f>
        <v>#N/A</v>
      </c>
      <c r="G692" s="5" t="e">
        <f>IF(ISNUMBER('All Data'!$C694),'All Data'!$C694,#N/A)</f>
        <v>#N/A</v>
      </c>
      <c r="H692" s="5" t="e">
        <f>IF('All Data'!$C694="QAI","QAI",#N/A)</f>
        <v>#N/A</v>
      </c>
      <c r="I692" s="5" t="e">
        <f>IF('All Data'!$C694="FSA","FSA",#N/A)</f>
        <v>#N/A</v>
      </c>
      <c r="J692" s="46" t="e">
        <f>IF('All Data'!$C694="SNC","SNC",#N/A)</f>
        <v>#N/A</v>
      </c>
      <c r="K692" s="44" t="e">
        <f>IF(ISBLANK('All Data'!$D694)=FALSE,'All Data'!$A694,#N/A)</f>
        <v>#N/A</v>
      </c>
      <c r="L692" s="5" t="e">
        <f>IF(ISNUMBER('All Data'!$D694),'All Data'!$D694,#N/A)</f>
        <v>#N/A</v>
      </c>
      <c r="M692" s="5" t="e">
        <f>IF('All Data'!$D694="QAI","QAI",#N/A)</f>
        <v>#N/A</v>
      </c>
      <c r="N692" s="5" t="e">
        <f>IF('All Data'!$D694="FSA","FSA",#N/A)</f>
        <v>#N/A</v>
      </c>
      <c r="O692" s="46" t="e">
        <f>IF('All Data'!$D694="SNC","SNC",#N/A)</f>
        <v>#N/A</v>
      </c>
      <c r="P692" s="44">
        <f>IF(ISBLANK('All Data'!$E694)=FALSE,'All Data'!$A694,#N/A)</f>
        <v>44200</v>
      </c>
      <c r="R692" s="5" t="e">
        <f>IF('All Data'!$E694="QAI","QAI",#N/A)</f>
        <v>#N/A</v>
      </c>
      <c r="S692" s="5" t="str">
        <f>IF('All Data'!$E694="FSA","FSA",#N/A)</f>
        <v>FSA</v>
      </c>
      <c r="T692" s="46" t="e">
        <f>IF('All Data'!$E694="SNC","SNC",#N/A)</f>
        <v>#N/A</v>
      </c>
      <c r="U692" s="44">
        <f>IF(ISBLANK('All Data'!$F694)=FALSE,'All Data'!$A694,#N/A)</f>
        <v>44200</v>
      </c>
      <c r="V692" s="5">
        <f>IF(ISNUMBER('All Data'!$F694),'All Data'!$F694,#N/A)</f>
        <v>5.2</v>
      </c>
      <c r="W692" s="5" t="e">
        <f>IF('All Data'!$F694="QAI","QAI",#N/A)</f>
        <v>#N/A</v>
      </c>
      <c r="X692" s="5" t="e">
        <f>IF('All Data'!$F694="FSA","FSA",#N/A)</f>
        <v>#N/A</v>
      </c>
      <c r="Y692" s="46" t="e">
        <f>IF('All Data'!$F694="SNC","SNC",#N/A)</f>
        <v>#N/A</v>
      </c>
      <c r="Z692" s="44" t="e">
        <f>IF(ISBLANK('All Data'!$G694)=FALSE,'All Data'!$A694,#N/A)</f>
        <v>#N/A</v>
      </c>
      <c r="AA692" s="5" t="e">
        <f>IF(ISNUMBER('All Data'!$G694),'All Data'!$G694,#N/A)</f>
        <v>#N/A</v>
      </c>
      <c r="AB692" s="5" t="e">
        <f>IF('All Data'!$G694="QAI","QAI",#N/A)</f>
        <v>#N/A</v>
      </c>
      <c r="AC692" s="5" t="e">
        <f>IF('All Data'!$G694="FSA","FSA",#N/A)</f>
        <v>#N/A</v>
      </c>
      <c r="AD692" s="46" t="e">
        <f>IF('All Data'!$G694="SNC","SNC",#N/A)</f>
        <v>#N/A</v>
      </c>
      <c r="AE692" s="44" t="e">
        <f>IF(ISBLANK('All Data'!$H694)=FALSE,'All Data'!$A694,#N/A)</f>
        <v>#N/A</v>
      </c>
      <c r="AF692" s="5" t="e">
        <f>IF(ISNUMBER('All Data'!$H694),'All Data'!$H694,#N/A)</f>
        <v>#N/A</v>
      </c>
      <c r="AG692" s="5" t="e">
        <f>IF('All Data'!$H694="QAI","QAI",#N/A)</f>
        <v>#N/A</v>
      </c>
      <c r="AH692" s="5" t="e">
        <f>IF('All Data'!$H694="FSA","FSA",#N/A)</f>
        <v>#N/A</v>
      </c>
      <c r="AI692" s="46" t="e">
        <f>IF('All Data'!$H694="SNC","SNC",#N/A)</f>
        <v>#N/A</v>
      </c>
      <c r="AJ692" s="44" t="e">
        <f>IF(ISBLANK('All Data'!$I694)=FALSE,'All Data'!$A694,#N/A)</f>
        <v>#N/A</v>
      </c>
      <c r="AK692" s="5" t="e">
        <f>IF(ISNUMBER('All Data'!$I694),'All Data'!$I694,#N/A)</f>
        <v>#N/A</v>
      </c>
      <c r="AL692" s="5" t="e">
        <f>IF('All Data'!$I694="QAI","QAI",#N/A)</f>
        <v>#N/A</v>
      </c>
      <c r="AM692" s="5" t="e">
        <f>IF('All Data'!$I694="FSA","FSA",#N/A)</f>
        <v>#N/A</v>
      </c>
      <c r="AN692" s="46" t="e">
        <f>IF('All Data'!$I694="SNC","SNC",#N/A)</f>
        <v>#N/A</v>
      </c>
      <c r="AO692" s="44">
        <f>IF(ISBLANK('All Data'!$J694)=FALSE,'All Data'!$A694,#N/A)</f>
        <v>44200</v>
      </c>
      <c r="AP692" s="5">
        <f>IF(ISNUMBER('All Data'!$J694),'All Data'!$J694,#N/A)</f>
        <v>7</v>
      </c>
      <c r="AQ692" s="5" t="e">
        <f>IF('All Data'!$J694="QAI","QAI",#N/A)</f>
        <v>#N/A</v>
      </c>
      <c r="AR692" s="5" t="e">
        <f>IF('All Data'!$J694="FSA","FSA",#N/A)</f>
        <v>#N/A</v>
      </c>
      <c r="AS692" s="46" t="e">
        <f>IF('All Data'!$J694="SNC","SNC",#N/A)</f>
        <v>#N/A</v>
      </c>
      <c r="AT692" s="44">
        <f>IF(ISBLANK('All Data'!$K694)=FALSE,'All Data'!$A694,#N/A)</f>
        <v>44200</v>
      </c>
      <c r="AU692" s="5">
        <f>IF(ISNUMBER('All Data'!$K694),'All Data'!$K694,#N/A)</f>
        <v>8</v>
      </c>
      <c r="AV692" s="5" t="e">
        <f>IF('All Data'!$K694="QAI","QAI",#N/A)</f>
        <v>#N/A</v>
      </c>
      <c r="AW692" s="5" t="e">
        <f>IF('All Data'!$K694="FSA","FSA",#N/A)</f>
        <v>#N/A</v>
      </c>
      <c r="AX692" s="46" t="e">
        <f>IF('All Data'!$K694="SNC","SNC",#N/A)</f>
        <v>#N/A</v>
      </c>
      <c r="AY692" s="44" t="e">
        <f>IF(ISBLANK('All Data'!$L694)=FALSE,'All Data'!$A694,#N/A)</f>
        <v>#N/A</v>
      </c>
      <c r="AZ692" s="5" t="e">
        <f>IF(ISNUMBER('All Data'!$L694),'All Data'!$L694,#N/A)</f>
        <v>#N/A</v>
      </c>
      <c r="BA692" s="5" t="e">
        <f>IF('All Data'!$L694="QAI","QAI",#N/A)</f>
        <v>#N/A</v>
      </c>
      <c r="BB692" s="5" t="e">
        <f>IF('All Data'!$L694="FSA","FSA",#N/A)</f>
        <v>#N/A</v>
      </c>
      <c r="BC692" s="46" t="e">
        <f>IF('All Data'!$L694="SNC","SNC",#N/A)</f>
        <v>#N/A</v>
      </c>
      <c r="BD692" s="44" t="e">
        <f>IF(ISBLANK('All Data'!$M694)=FALSE,'All Data'!$A694,#N/A)</f>
        <v>#N/A</v>
      </c>
      <c r="BE692" s="5" t="e">
        <f>IF(ISNUMBER('All Data'!$M694),'All Data'!$M694,#N/A)</f>
        <v>#N/A</v>
      </c>
      <c r="BF692" s="5" t="e">
        <f>IF('All Data'!$M694="QAI","QAI",#N/A)</f>
        <v>#N/A</v>
      </c>
      <c r="BG692" s="5" t="e">
        <f>IF('All Data'!$M694="FSA","FSA",#N/A)</f>
        <v>#N/A</v>
      </c>
      <c r="BH692" s="46" t="e">
        <f>IF('All Data'!$M694="SNC","SNC",#N/A)</f>
        <v>#N/A</v>
      </c>
      <c r="BI692" s="44" t="e">
        <f>IF(ISBLANK('All Data'!$N694)=FALSE,'All Data'!$A694,#N/A)</f>
        <v>#N/A</v>
      </c>
      <c r="BJ692" s="5" t="e">
        <f>IF(ISNUMBER('All Data'!$N694),'All Data'!$N694,#N/A)</f>
        <v>#N/A</v>
      </c>
      <c r="BK692" s="5" t="e">
        <f>IF('All Data'!$N694="QAI","QAI",#N/A)</f>
        <v>#N/A</v>
      </c>
      <c r="BL692" s="5" t="e">
        <f>IF('All Data'!$N694="FSA","FSA",#N/A)</f>
        <v>#N/A</v>
      </c>
      <c r="BM692" s="46" t="e">
        <f>IF('All Data'!$N694="SNC","SNC",#N/A)</f>
        <v>#N/A</v>
      </c>
      <c r="BN692" s="44" t="e">
        <f>IF(ISBLANK('All Data'!$O694)=FALSE,'All Data'!$A694,#N/A)</f>
        <v>#N/A</v>
      </c>
      <c r="BO692" s="5" t="e">
        <f>IF(ISNUMBER('All Data'!$O694),'All Data'!$O694,#N/A)</f>
        <v>#N/A</v>
      </c>
      <c r="BP692" s="5" t="e">
        <f>IF('All Data'!$O694="QAI","QAI",#N/A)</f>
        <v>#N/A</v>
      </c>
      <c r="BQ692" s="5" t="e">
        <f>IF('All Data'!$O694="FSA","FSA",#N/A)</f>
        <v>#N/A</v>
      </c>
      <c r="BR692" s="46" t="e">
        <f>IF('All Data'!$O694="SNC","SNC",#N/A)</f>
        <v>#N/A</v>
      </c>
      <c r="BS692" s="44" t="e">
        <f>IF(ISBLANK('All Data'!$P694)=FALSE,'All Data'!$A694,#N/A)</f>
        <v>#N/A</v>
      </c>
      <c r="BT692" s="5" t="e">
        <f>IF(ISNUMBER('All Data'!$P694),'All Data'!$P694,#N/A)</f>
        <v>#N/A</v>
      </c>
      <c r="BU692" s="5" t="e">
        <f>IF('All Data'!$P694="QAI","QAI",#N/A)</f>
        <v>#N/A</v>
      </c>
      <c r="BV692" s="5" t="e">
        <f>IF('All Data'!$P694="FSA","FSA",#N/A)</f>
        <v>#N/A</v>
      </c>
      <c r="BW692" s="46" t="e">
        <f>IF('All Data'!$P694="SNC","SNC",#N/A)</f>
        <v>#N/A</v>
      </c>
      <c r="BX692" s="44" t="e">
        <f>IF(ISBLANK('All Data'!$Q694)=FALSE,'All Data'!$A694,#N/A)</f>
        <v>#N/A</v>
      </c>
      <c r="BY692" s="5" t="e">
        <f>IF(ISNUMBER('All Data'!$Q694),'All Data'!$Q694,#N/A)</f>
        <v>#N/A</v>
      </c>
      <c r="BZ692" s="5" t="e">
        <f>IF('All Data'!$Q694="QAI","QAI",#N/A)</f>
        <v>#N/A</v>
      </c>
      <c r="CA692" s="5" t="e">
        <f>IF('All Data'!$Q694="FSA","FSA",#N/A)</f>
        <v>#N/A</v>
      </c>
      <c r="CB692" s="46" t="e">
        <f>IF('All Data'!$Q694="SNC","SNC",#N/A)</f>
        <v>#N/A</v>
      </c>
      <c r="CC692" s="44" t="e">
        <f>IF(ISBLANK('All Data'!$R694)=FALSE,'All Data'!$A694,#N/A)</f>
        <v>#N/A</v>
      </c>
      <c r="CD692" s="5" t="e">
        <f>IF(ISNUMBER('All Data'!$R694),'All Data'!$R694,#N/A)</f>
        <v>#N/A</v>
      </c>
      <c r="CE692" s="5" t="e">
        <f>IF('All Data'!$R694="QAI","QAI",#N/A)</f>
        <v>#N/A</v>
      </c>
      <c r="CF692" s="5" t="e">
        <f>IF('All Data'!$R694="FSA","FSA",#N/A)</f>
        <v>#N/A</v>
      </c>
      <c r="CG692" s="46" t="e">
        <f>IF('All Data'!$R694="SNC","SNC",#N/A)</f>
        <v>#N/A</v>
      </c>
      <c r="CH692" s="44" t="e">
        <f>IF(ISBLANK('All Data'!$S694)=FALSE,'All Data'!$A694,#N/A)</f>
        <v>#N/A</v>
      </c>
      <c r="CI692" s="5" t="e">
        <f>IF(ISNUMBER('All Data'!$S694),'All Data'!$S694,#N/A)</f>
        <v>#N/A</v>
      </c>
      <c r="CJ692" s="5" t="e">
        <f>IF('All Data'!$S694="QAI","QAI",#N/A)</f>
        <v>#N/A</v>
      </c>
      <c r="CK692" s="5" t="e">
        <f>IF('All Data'!$S694="FSA","FSA",#N/A)</f>
        <v>#N/A</v>
      </c>
      <c r="CL692" s="46" t="e">
        <f>IF('All Data'!$S694="SNC","SNC",#N/A)</f>
        <v>#N/A</v>
      </c>
      <c r="CM692" s="44" t="e">
        <f>IF(ISBLANK('All Data'!$T694)=FALSE,'All Data'!$A694,#N/A)</f>
        <v>#N/A</v>
      </c>
      <c r="CN692" s="5" t="e">
        <f>IF(ISNUMBER('All Data'!$T694),'All Data'!$T694,#N/A)</f>
        <v>#N/A</v>
      </c>
      <c r="CO692" s="5" t="e">
        <f>IF('All Data'!$T694="QAI","QAI",#N/A)</f>
        <v>#N/A</v>
      </c>
      <c r="CP692" s="5" t="e">
        <f>IF('All Data'!$T694="FSA","FSA",#N/A)</f>
        <v>#N/A</v>
      </c>
      <c r="CQ692" s="46" t="e">
        <f>IF('All Data'!$T694="SNC","SNC",#N/A)</f>
        <v>#N/A</v>
      </c>
      <c r="CR692" s="44" t="e">
        <f>IF(ISBLANK('All Data'!$U694)=FALSE,'All Data'!$A694,#N/A)</f>
        <v>#N/A</v>
      </c>
      <c r="CS692" s="5" t="e">
        <f>IF(ISNUMBER('All Data'!$U694),'All Data'!$U694,#N/A)</f>
        <v>#N/A</v>
      </c>
      <c r="CT692" s="5" t="e">
        <f>IF('All Data'!$U694="QAI","QAI",#N/A)</f>
        <v>#N/A</v>
      </c>
      <c r="CU692" s="5" t="e">
        <f>IF('All Data'!$U694="FSA","FSA",#N/A)</f>
        <v>#N/A</v>
      </c>
      <c r="CV692" s="46" t="e">
        <f>IF('All Data'!$U694="SNC","SNC",#N/A)</f>
        <v>#N/A</v>
      </c>
      <c r="CW692" s="44" t="e">
        <f>IF(ISBLANK('All Data'!$V694)=FALSE,'All Data'!$A694,#N/A)</f>
        <v>#N/A</v>
      </c>
      <c r="CX692" s="5" t="e">
        <f>IF(ISNUMBER('All Data'!$V694),'All Data'!$V694,#N/A)</f>
        <v>#N/A</v>
      </c>
      <c r="CY692" s="5" t="e">
        <f>IF('All Data'!$V694="QAI","QAI",#N/A)</f>
        <v>#N/A</v>
      </c>
      <c r="CZ692" s="5" t="e">
        <f>IF('All Data'!$V694="FSA","FSA",#N/A)</f>
        <v>#N/A</v>
      </c>
      <c r="DA692" s="46" t="e">
        <f>IF('All Data'!$V694="SNC","SNC",#N/A)</f>
        <v>#N/A</v>
      </c>
      <c r="DB692" s="44">
        <f>IF(ISBLANK('All Data'!$W694)=FALSE,'All Data'!$A694,#N/A)</f>
        <v>44200</v>
      </c>
      <c r="DC692" s="5">
        <f>IF(ISNUMBER('All Data'!$W694),'All Data'!$W694,#N/A)</f>
        <v>5</v>
      </c>
      <c r="DD692" s="5" t="e">
        <f>IF('All Data'!$W694="QAI","QAI",#N/A)</f>
        <v>#N/A</v>
      </c>
      <c r="DE692" s="5" t="e">
        <f>IF('All Data'!$W694="FSA","FSA",#N/A)</f>
        <v>#N/A</v>
      </c>
      <c r="DF692" s="46" t="e">
        <f>IF('All Data'!$W694="SNC","SNC",#N/A)</f>
        <v>#N/A</v>
      </c>
      <c r="DG692" s="44">
        <f>IF(ISBLANK('All Data'!$X694)=FALSE,'All Data'!$A694,#N/A)</f>
        <v>44200</v>
      </c>
      <c r="DH692" s="5">
        <f>IF(ISNUMBER('All Data'!$X694),'All Data'!$X694,#N/A)</f>
        <v>24.1</v>
      </c>
      <c r="DI692" s="5" t="e">
        <f>IF('All Data'!$X694="QAI","QAI",#N/A)</f>
        <v>#N/A</v>
      </c>
      <c r="DJ692" s="5" t="e">
        <f>IF('All Data'!$X694="FSA","FSA",#N/A)</f>
        <v>#N/A</v>
      </c>
      <c r="DK692" s="46" t="e">
        <f>IF('All Data'!$X694="SNC","SNC",#N/A)</f>
        <v>#N/A</v>
      </c>
      <c r="DN692" s="44">
        <f>'All Data'!$A694</f>
        <v>44200</v>
      </c>
    </row>
    <row r="693" spans="1:118" s="5" customFormat="1" ht="12" customHeight="1" x14ac:dyDescent="0.25">
      <c r="A693" s="44" t="e">
        <f>IF(ISBLANK('All Data'!$B695)=FALSE,'All Data'!$A695,#N/A)</f>
        <v>#N/A</v>
      </c>
      <c r="B693" s="5" t="e">
        <f>IF(ISNUMBER('All Data'!$B695),'All Data'!$B695,#N/A)</f>
        <v>#N/A</v>
      </c>
      <c r="C693" s="5" t="e">
        <f>IF('All Data'!$B695="QAI","QAI",#N/A)</f>
        <v>#N/A</v>
      </c>
      <c r="D693" s="5" t="e">
        <f>IF('All Data'!$B695="FSA","FSA",#N/A)</f>
        <v>#N/A</v>
      </c>
      <c r="E693" s="46" t="e">
        <f>IF('All Data'!$B695="SNC","SNC",#N/A)</f>
        <v>#N/A</v>
      </c>
      <c r="F693" s="44" t="e">
        <f>IF(ISBLANK('All Data'!$C695)=FALSE,'All Data'!$A695,#N/A)</f>
        <v>#N/A</v>
      </c>
      <c r="G693" s="5" t="e">
        <f>IF(ISNUMBER('All Data'!$C695),'All Data'!$C695,#N/A)</f>
        <v>#N/A</v>
      </c>
      <c r="H693" s="5" t="e">
        <f>IF('All Data'!$C695="QAI","QAI",#N/A)</f>
        <v>#N/A</v>
      </c>
      <c r="I693" s="5" t="e">
        <f>IF('All Data'!$C695="FSA","FSA",#N/A)</f>
        <v>#N/A</v>
      </c>
      <c r="J693" s="46" t="e">
        <f>IF('All Data'!$C695="SNC","SNC",#N/A)</f>
        <v>#N/A</v>
      </c>
      <c r="K693" s="44" t="e">
        <f>IF(ISBLANK('All Data'!$D695)=FALSE,'All Data'!$A695,#N/A)</f>
        <v>#N/A</v>
      </c>
      <c r="L693" s="5" t="e">
        <f>IF(ISNUMBER('All Data'!$D695),'All Data'!$D695,#N/A)</f>
        <v>#N/A</v>
      </c>
      <c r="M693" s="5" t="e">
        <f>IF('All Data'!$D695="QAI","QAI",#N/A)</f>
        <v>#N/A</v>
      </c>
      <c r="N693" s="5" t="e">
        <f>IF('All Data'!$D695="FSA","FSA",#N/A)</f>
        <v>#N/A</v>
      </c>
      <c r="O693" s="46" t="e">
        <f>IF('All Data'!$D695="SNC","SNC",#N/A)</f>
        <v>#N/A</v>
      </c>
      <c r="P693" s="44">
        <f>IF(ISBLANK('All Data'!$E695)=FALSE,'All Data'!$A695,#N/A)</f>
        <v>44206</v>
      </c>
      <c r="R693" s="5" t="e">
        <f>IF('All Data'!$E695="QAI","QAI",#N/A)</f>
        <v>#N/A</v>
      </c>
      <c r="S693" s="5" t="str">
        <f>IF('All Data'!$E695="FSA","FSA",#N/A)</f>
        <v>FSA</v>
      </c>
      <c r="T693" s="46" t="e">
        <f>IF('All Data'!$E695="SNC","SNC",#N/A)</f>
        <v>#N/A</v>
      </c>
      <c r="U693" s="44">
        <f>IF(ISBLANK('All Data'!$F695)=FALSE,'All Data'!$A695,#N/A)</f>
        <v>44206</v>
      </c>
      <c r="V693" s="5">
        <f>IF(ISNUMBER('All Data'!$F695),'All Data'!$F695,#N/A)</f>
        <v>6.3</v>
      </c>
      <c r="W693" s="5" t="e">
        <f>IF('All Data'!$F695="QAI","QAI",#N/A)</f>
        <v>#N/A</v>
      </c>
      <c r="X693" s="5" t="e">
        <f>IF('All Data'!$F695="FSA","FSA",#N/A)</f>
        <v>#N/A</v>
      </c>
      <c r="Y693" s="46" t="e">
        <f>IF('All Data'!$F695="SNC","SNC",#N/A)</f>
        <v>#N/A</v>
      </c>
      <c r="Z693" s="44" t="e">
        <f>IF(ISBLANK('All Data'!$G695)=FALSE,'All Data'!$A695,#N/A)</f>
        <v>#N/A</v>
      </c>
      <c r="AA693" s="5" t="e">
        <f>IF(ISNUMBER('All Data'!$G695),'All Data'!$G695,#N/A)</f>
        <v>#N/A</v>
      </c>
      <c r="AB693" s="5" t="e">
        <f>IF('All Data'!$G695="QAI","QAI",#N/A)</f>
        <v>#N/A</v>
      </c>
      <c r="AC693" s="5" t="e">
        <f>IF('All Data'!$G695="FSA","FSA",#N/A)</f>
        <v>#N/A</v>
      </c>
      <c r="AD693" s="46" t="e">
        <f>IF('All Data'!$G695="SNC","SNC",#N/A)</f>
        <v>#N/A</v>
      </c>
      <c r="AE693" s="44" t="e">
        <f>IF(ISBLANK('All Data'!$H695)=FALSE,'All Data'!$A695,#N/A)</f>
        <v>#N/A</v>
      </c>
      <c r="AF693" s="5" t="e">
        <f>IF(ISNUMBER('All Data'!$H695),'All Data'!$H695,#N/A)</f>
        <v>#N/A</v>
      </c>
      <c r="AG693" s="5" t="e">
        <f>IF('All Data'!$H695="QAI","QAI",#N/A)</f>
        <v>#N/A</v>
      </c>
      <c r="AH693" s="5" t="e">
        <f>IF('All Data'!$H695="FSA","FSA",#N/A)</f>
        <v>#N/A</v>
      </c>
      <c r="AI693" s="46" t="e">
        <f>IF('All Data'!$H695="SNC","SNC",#N/A)</f>
        <v>#N/A</v>
      </c>
      <c r="AJ693" s="44" t="e">
        <f>IF(ISBLANK('All Data'!$I695)=FALSE,'All Data'!$A695,#N/A)</f>
        <v>#N/A</v>
      </c>
      <c r="AK693" s="5" t="e">
        <f>IF(ISNUMBER('All Data'!$I695),'All Data'!$I695,#N/A)</f>
        <v>#N/A</v>
      </c>
      <c r="AL693" s="5" t="e">
        <f>IF('All Data'!$I695="QAI","QAI",#N/A)</f>
        <v>#N/A</v>
      </c>
      <c r="AM693" s="5" t="e">
        <f>IF('All Data'!$I695="FSA","FSA",#N/A)</f>
        <v>#N/A</v>
      </c>
      <c r="AN693" s="46" t="e">
        <f>IF('All Data'!$I695="SNC","SNC",#N/A)</f>
        <v>#N/A</v>
      </c>
      <c r="AO693" s="44">
        <f>IF(ISBLANK('All Data'!$J695)=FALSE,'All Data'!$A695,#N/A)</f>
        <v>44206</v>
      </c>
      <c r="AP693" s="5">
        <f>IF(ISNUMBER('All Data'!$J695),'All Data'!$J695,#N/A)</f>
        <v>8</v>
      </c>
      <c r="AQ693" s="5" t="e">
        <f>IF('All Data'!$J695="QAI","QAI",#N/A)</f>
        <v>#N/A</v>
      </c>
      <c r="AR693" s="5" t="e">
        <f>IF('All Data'!$J695="FSA","FSA",#N/A)</f>
        <v>#N/A</v>
      </c>
      <c r="AS693" s="46" t="e">
        <f>IF('All Data'!$J695="SNC","SNC",#N/A)</f>
        <v>#N/A</v>
      </c>
      <c r="AT693" s="44">
        <f>IF(ISBLANK('All Data'!$K695)=FALSE,'All Data'!$A695,#N/A)</f>
        <v>44206</v>
      </c>
      <c r="AU693" s="5">
        <f>IF(ISNUMBER('All Data'!$K695),'All Data'!$K695,#N/A)</f>
        <v>7</v>
      </c>
      <c r="AV693" s="5" t="e">
        <f>IF('All Data'!$K695="QAI","QAI",#N/A)</f>
        <v>#N/A</v>
      </c>
      <c r="AW693" s="5" t="e">
        <f>IF('All Data'!$K695="FSA","FSA",#N/A)</f>
        <v>#N/A</v>
      </c>
      <c r="AX693" s="46" t="e">
        <f>IF('All Data'!$K695="SNC","SNC",#N/A)</f>
        <v>#N/A</v>
      </c>
      <c r="AY693" s="44" t="e">
        <f>IF(ISBLANK('All Data'!$L695)=FALSE,'All Data'!$A695,#N/A)</f>
        <v>#N/A</v>
      </c>
      <c r="AZ693" s="5" t="e">
        <f>IF(ISNUMBER('All Data'!$L695),'All Data'!$L695,#N/A)</f>
        <v>#N/A</v>
      </c>
      <c r="BA693" s="5" t="e">
        <f>IF('All Data'!$L695="QAI","QAI",#N/A)</f>
        <v>#N/A</v>
      </c>
      <c r="BB693" s="5" t="e">
        <f>IF('All Data'!$L695="FSA","FSA",#N/A)</f>
        <v>#N/A</v>
      </c>
      <c r="BC693" s="46" t="e">
        <f>IF('All Data'!$L695="SNC","SNC",#N/A)</f>
        <v>#N/A</v>
      </c>
      <c r="BD693" s="44" t="e">
        <f>IF(ISBLANK('All Data'!$M695)=FALSE,'All Data'!$A695,#N/A)</f>
        <v>#N/A</v>
      </c>
      <c r="BE693" s="5" t="e">
        <f>IF(ISNUMBER('All Data'!$M695),'All Data'!$M695,#N/A)</f>
        <v>#N/A</v>
      </c>
      <c r="BF693" s="5" t="e">
        <f>IF('All Data'!$M695="QAI","QAI",#N/A)</f>
        <v>#N/A</v>
      </c>
      <c r="BG693" s="5" t="e">
        <f>IF('All Data'!$M695="FSA","FSA",#N/A)</f>
        <v>#N/A</v>
      </c>
      <c r="BH693" s="46" t="e">
        <f>IF('All Data'!$M695="SNC","SNC",#N/A)</f>
        <v>#N/A</v>
      </c>
      <c r="BI693" s="44" t="e">
        <f>IF(ISBLANK('All Data'!$N695)=FALSE,'All Data'!$A695,#N/A)</f>
        <v>#N/A</v>
      </c>
      <c r="BJ693" s="5" t="e">
        <f>IF(ISNUMBER('All Data'!$N695),'All Data'!$N695,#N/A)</f>
        <v>#N/A</v>
      </c>
      <c r="BK693" s="5" t="e">
        <f>IF('All Data'!$N695="QAI","QAI",#N/A)</f>
        <v>#N/A</v>
      </c>
      <c r="BL693" s="5" t="e">
        <f>IF('All Data'!$N695="FSA","FSA",#N/A)</f>
        <v>#N/A</v>
      </c>
      <c r="BM693" s="46" t="e">
        <f>IF('All Data'!$N695="SNC","SNC",#N/A)</f>
        <v>#N/A</v>
      </c>
      <c r="BN693" s="44" t="e">
        <f>IF(ISBLANK('All Data'!$O695)=FALSE,'All Data'!$A695,#N/A)</f>
        <v>#N/A</v>
      </c>
      <c r="BO693" s="5" t="e">
        <f>IF(ISNUMBER('All Data'!$O695),'All Data'!$O695,#N/A)</f>
        <v>#N/A</v>
      </c>
      <c r="BP693" s="5" t="e">
        <f>IF('All Data'!$O695="QAI","QAI",#N/A)</f>
        <v>#N/A</v>
      </c>
      <c r="BQ693" s="5" t="e">
        <f>IF('All Data'!$O695="FSA","FSA",#N/A)</f>
        <v>#N/A</v>
      </c>
      <c r="BR693" s="46" t="e">
        <f>IF('All Data'!$O695="SNC","SNC",#N/A)</f>
        <v>#N/A</v>
      </c>
      <c r="BS693" s="44" t="e">
        <f>IF(ISBLANK('All Data'!$P695)=FALSE,'All Data'!$A695,#N/A)</f>
        <v>#N/A</v>
      </c>
      <c r="BT693" s="5" t="e">
        <f>IF(ISNUMBER('All Data'!$P695),'All Data'!$P695,#N/A)</f>
        <v>#N/A</v>
      </c>
      <c r="BU693" s="5" t="e">
        <f>IF('All Data'!$P695="QAI","QAI",#N/A)</f>
        <v>#N/A</v>
      </c>
      <c r="BV693" s="5" t="e">
        <f>IF('All Data'!$P695="FSA","FSA",#N/A)</f>
        <v>#N/A</v>
      </c>
      <c r="BW693" s="46" t="e">
        <f>IF('All Data'!$P695="SNC","SNC",#N/A)</f>
        <v>#N/A</v>
      </c>
      <c r="BX693" s="44" t="e">
        <f>IF(ISBLANK('All Data'!$Q695)=FALSE,'All Data'!$A695,#N/A)</f>
        <v>#N/A</v>
      </c>
      <c r="BY693" s="5" t="e">
        <f>IF(ISNUMBER('All Data'!$Q695),'All Data'!$Q695,#N/A)</f>
        <v>#N/A</v>
      </c>
      <c r="BZ693" s="5" t="e">
        <f>IF('All Data'!$Q695="QAI","QAI",#N/A)</f>
        <v>#N/A</v>
      </c>
      <c r="CA693" s="5" t="e">
        <f>IF('All Data'!$Q695="FSA","FSA",#N/A)</f>
        <v>#N/A</v>
      </c>
      <c r="CB693" s="46" t="e">
        <f>IF('All Data'!$Q695="SNC","SNC",#N/A)</f>
        <v>#N/A</v>
      </c>
      <c r="CC693" s="44" t="e">
        <f>IF(ISBLANK('All Data'!$R695)=FALSE,'All Data'!$A695,#N/A)</f>
        <v>#N/A</v>
      </c>
      <c r="CD693" s="5" t="e">
        <f>IF(ISNUMBER('All Data'!$R695),'All Data'!$R695,#N/A)</f>
        <v>#N/A</v>
      </c>
      <c r="CE693" s="5" t="e">
        <f>IF('All Data'!$R695="QAI","QAI",#N/A)</f>
        <v>#N/A</v>
      </c>
      <c r="CF693" s="5" t="e">
        <f>IF('All Data'!$R695="FSA","FSA",#N/A)</f>
        <v>#N/A</v>
      </c>
      <c r="CG693" s="46" t="e">
        <f>IF('All Data'!$R695="SNC","SNC",#N/A)</f>
        <v>#N/A</v>
      </c>
      <c r="CH693" s="44" t="e">
        <f>IF(ISBLANK('All Data'!$S695)=FALSE,'All Data'!$A695,#N/A)</f>
        <v>#N/A</v>
      </c>
      <c r="CI693" s="5" t="e">
        <f>IF(ISNUMBER('All Data'!$S695),'All Data'!$S695,#N/A)</f>
        <v>#N/A</v>
      </c>
      <c r="CJ693" s="5" t="e">
        <f>IF('All Data'!$S695="QAI","QAI",#N/A)</f>
        <v>#N/A</v>
      </c>
      <c r="CK693" s="5" t="e">
        <f>IF('All Data'!$S695="FSA","FSA",#N/A)</f>
        <v>#N/A</v>
      </c>
      <c r="CL693" s="46" t="e">
        <f>IF('All Data'!$S695="SNC","SNC",#N/A)</f>
        <v>#N/A</v>
      </c>
      <c r="CM693" s="44" t="e">
        <f>IF(ISBLANK('All Data'!$T695)=FALSE,'All Data'!$A695,#N/A)</f>
        <v>#N/A</v>
      </c>
      <c r="CN693" s="5" t="e">
        <f>IF(ISNUMBER('All Data'!$T695),'All Data'!$T695,#N/A)</f>
        <v>#N/A</v>
      </c>
      <c r="CO693" s="5" t="e">
        <f>IF('All Data'!$T695="QAI","QAI",#N/A)</f>
        <v>#N/A</v>
      </c>
      <c r="CP693" s="5" t="e">
        <f>IF('All Data'!$T695="FSA","FSA",#N/A)</f>
        <v>#N/A</v>
      </c>
      <c r="CQ693" s="46" t="e">
        <f>IF('All Data'!$T695="SNC","SNC",#N/A)</f>
        <v>#N/A</v>
      </c>
      <c r="CR693" s="44" t="e">
        <f>IF(ISBLANK('All Data'!$U695)=FALSE,'All Data'!$A695,#N/A)</f>
        <v>#N/A</v>
      </c>
      <c r="CS693" s="5" t="e">
        <f>IF(ISNUMBER('All Data'!$U695),'All Data'!$U695,#N/A)</f>
        <v>#N/A</v>
      </c>
      <c r="CT693" s="5" t="e">
        <f>IF('All Data'!$U695="QAI","QAI",#N/A)</f>
        <v>#N/A</v>
      </c>
      <c r="CU693" s="5" t="e">
        <f>IF('All Data'!$U695="FSA","FSA",#N/A)</f>
        <v>#N/A</v>
      </c>
      <c r="CV693" s="46" t="e">
        <f>IF('All Data'!$U695="SNC","SNC",#N/A)</f>
        <v>#N/A</v>
      </c>
      <c r="CW693" s="44" t="e">
        <f>IF(ISBLANK('All Data'!$V695)=FALSE,'All Data'!$A695,#N/A)</f>
        <v>#N/A</v>
      </c>
      <c r="CX693" s="5" t="e">
        <f>IF(ISNUMBER('All Data'!$V695),'All Data'!$V695,#N/A)</f>
        <v>#N/A</v>
      </c>
      <c r="CY693" s="5" t="e">
        <f>IF('All Data'!$V695="QAI","QAI",#N/A)</f>
        <v>#N/A</v>
      </c>
      <c r="CZ693" s="5" t="e">
        <f>IF('All Data'!$V695="FSA","FSA",#N/A)</f>
        <v>#N/A</v>
      </c>
      <c r="DA693" s="46" t="e">
        <f>IF('All Data'!$V695="SNC","SNC",#N/A)</f>
        <v>#N/A</v>
      </c>
      <c r="DB693" s="44">
        <f>IF(ISBLANK('All Data'!$W695)=FALSE,'All Data'!$A695,#N/A)</f>
        <v>44206</v>
      </c>
      <c r="DC693" s="5">
        <f>IF(ISNUMBER('All Data'!$W695),'All Data'!$W695,#N/A)</f>
        <v>7</v>
      </c>
      <c r="DD693" s="5" t="e">
        <f>IF('All Data'!$W695="QAI","QAI",#N/A)</f>
        <v>#N/A</v>
      </c>
      <c r="DE693" s="5" t="e">
        <f>IF('All Data'!$W695="FSA","FSA",#N/A)</f>
        <v>#N/A</v>
      </c>
      <c r="DF693" s="46" t="e">
        <f>IF('All Data'!$W695="SNC","SNC",#N/A)</f>
        <v>#N/A</v>
      </c>
      <c r="DG693" s="44">
        <f>IF(ISBLANK('All Data'!$X695)=FALSE,'All Data'!$A695,#N/A)</f>
        <v>44206</v>
      </c>
      <c r="DH693" s="5">
        <f>IF(ISNUMBER('All Data'!$X695),'All Data'!$X695,#N/A)</f>
        <v>22.9</v>
      </c>
      <c r="DI693" s="5" t="e">
        <f>IF('All Data'!$X695="QAI","QAI",#N/A)</f>
        <v>#N/A</v>
      </c>
      <c r="DJ693" s="5" t="e">
        <f>IF('All Data'!$X695="FSA","FSA",#N/A)</f>
        <v>#N/A</v>
      </c>
      <c r="DK693" s="46" t="e">
        <f>IF('All Data'!$X695="SNC","SNC",#N/A)</f>
        <v>#N/A</v>
      </c>
      <c r="DN693" s="44">
        <f>'All Data'!$A695</f>
        <v>44206</v>
      </c>
    </row>
    <row r="694" spans="1:118" s="5" customFormat="1" ht="12" customHeight="1" x14ac:dyDescent="0.25">
      <c r="A694" s="44" t="e">
        <f>IF(ISBLANK('All Data'!$B696)=FALSE,'All Data'!$A696,#N/A)</f>
        <v>#N/A</v>
      </c>
      <c r="B694" s="5" t="e">
        <f>IF(ISNUMBER('All Data'!$B696),'All Data'!$B696,#N/A)</f>
        <v>#N/A</v>
      </c>
      <c r="C694" s="5" t="e">
        <f>IF('All Data'!$B696="QAI","QAI",#N/A)</f>
        <v>#N/A</v>
      </c>
      <c r="D694" s="5" t="e">
        <f>IF('All Data'!$B696="FSA","FSA",#N/A)</f>
        <v>#N/A</v>
      </c>
      <c r="E694" s="46" t="e">
        <f>IF('All Data'!$B696="SNC","SNC",#N/A)</f>
        <v>#N/A</v>
      </c>
      <c r="F694" s="44" t="e">
        <f>IF(ISBLANK('All Data'!$C696)=FALSE,'All Data'!$A696,#N/A)</f>
        <v>#N/A</v>
      </c>
      <c r="G694" s="5" t="e">
        <f>IF(ISNUMBER('All Data'!$C696),'All Data'!$C696,#N/A)</f>
        <v>#N/A</v>
      </c>
      <c r="H694" s="5" t="e">
        <f>IF('All Data'!$C696="QAI","QAI",#N/A)</f>
        <v>#N/A</v>
      </c>
      <c r="I694" s="5" t="e">
        <f>IF('All Data'!$C696="FSA","FSA",#N/A)</f>
        <v>#N/A</v>
      </c>
      <c r="J694" s="46" t="e">
        <f>IF('All Data'!$C696="SNC","SNC",#N/A)</f>
        <v>#N/A</v>
      </c>
      <c r="K694" s="44" t="e">
        <f>IF(ISBLANK('All Data'!$D696)=FALSE,'All Data'!$A696,#N/A)</f>
        <v>#N/A</v>
      </c>
      <c r="L694" s="5" t="e">
        <f>IF(ISNUMBER('All Data'!$D696),'All Data'!$D696,#N/A)</f>
        <v>#N/A</v>
      </c>
      <c r="M694" s="5" t="e">
        <f>IF('All Data'!$D696="QAI","QAI",#N/A)</f>
        <v>#N/A</v>
      </c>
      <c r="N694" s="5" t="e">
        <f>IF('All Data'!$D696="FSA","FSA",#N/A)</f>
        <v>#N/A</v>
      </c>
      <c r="O694" s="46" t="e">
        <f>IF('All Data'!$D696="SNC","SNC",#N/A)</f>
        <v>#N/A</v>
      </c>
      <c r="P694" s="44">
        <f>IF(ISBLANK('All Data'!$E696)=FALSE,'All Data'!$A696,#N/A)</f>
        <v>44212</v>
      </c>
      <c r="R694" s="5" t="e">
        <f>IF('All Data'!$E696="QAI","QAI",#N/A)</f>
        <v>#N/A</v>
      </c>
      <c r="S694" s="5" t="str">
        <f>IF('All Data'!$E696="FSA","FSA",#N/A)</f>
        <v>FSA</v>
      </c>
      <c r="T694" s="46" t="e">
        <f>IF('All Data'!$E696="SNC","SNC",#N/A)</f>
        <v>#N/A</v>
      </c>
      <c r="U694" s="44">
        <f>IF(ISBLANK('All Data'!$F696)=FALSE,'All Data'!$A696,#N/A)</f>
        <v>44212</v>
      </c>
      <c r="V694" s="5">
        <f>IF(ISNUMBER('All Data'!$F696),'All Data'!$F696,#N/A)</f>
        <v>0.1</v>
      </c>
      <c r="W694" s="5" t="e">
        <f>IF('All Data'!$F696="QAI","QAI",#N/A)</f>
        <v>#N/A</v>
      </c>
      <c r="X694" s="5" t="e">
        <f>IF('All Data'!$F696="FSA","FSA",#N/A)</f>
        <v>#N/A</v>
      </c>
      <c r="Y694" s="46" t="e">
        <f>IF('All Data'!$F696="SNC","SNC",#N/A)</f>
        <v>#N/A</v>
      </c>
      <c r="Z694" s="44" t="e">
        <f>IF(ISBLANK('All Data'!$G696)=FALSE,'All Data'!$A696,#N/A)</f>
        <v>#N/A</v>
      </c>
      <c r="AA694" s="5" t="e">
        <f>IF(ISNUMBER('All Data'!$G696),'All Data'!$G696,#N/A)</f>
        <v>#N/A</v>
      </c>
      <c r="AB694" s="5" t="e">
        <f>IF('All Data'!$G696="QAI","QAI",#N/A)</f>
        <v>#N/A</v>
      </c>
      <c r="AC694" s="5" t="e">
        <f>IF('All Data'!$G696="FSA","FSA",#N/A)</f>
        <v>#N/A</v>
      </c>
      <c r="AD694" s="46" t="e">
        <f>IF('All Data'!$G696="SNC","SNC",#N/A)</f>
        <v>#N/A</v>
      </c>
      <c r="AE694" s="44" t="e">
        <f>IF(ISBLANK('All Data'!$H696)=FALSE,'All Data'!$A696,#N/A)</f>
        <v>#N/A</v>
      </c>
      <c r="AF694" s="5" t="e">
        <f>IF(ISNUMBER('All Data'!$H696),'All Data'!$H696,#N/A)</f>
        <v>#N/A</v>
      </c>
      <c r="AG694" s="5" t="e">
        <f>IF('All Data'!$H696="QAI","QAI",#N/A)</f>
        <v>#N/A</v>
      </c>
      <c r="AH694" s="5" t="e">
        <f>IF('All Data'!$H696="FSA","FSA",#N/A)</f>
        <v>#N/A</v>
      </c>
      <c r="AI694" s="46" t="e">
        <f>IF('All Data'!$H696="SNC","SNC",#N/A)</f>
        <v>#N/A</v>
      </c>
      <c r="AJ694" s="44" t="e">
        <f>IF(ISBLANK('All Data'!$I696)=FALSE,'All Data'!$A696,#N/A)</f>
        <v>#N/A</v>
      </c>
      <c r="AK694" s="5" t="e">
        <f>IF(ISNUMBER('All Data'!$I696),'All Data'!$I696,#N/A)</f>
        <v>#N/A</v>
      </c>
      <c r="AL694" s="5" t="e">
        <f>IF('All Data'!$I696="QAI","QAI",#N/A)</f>
        <v>#N/A</v>
      </c>
      <c r="AM694" s="5" t="e">
        <f>IF('All Data'!$I696="FSA","FSA",#N/A)</f>
        <v>#N/A</v>
      </c>
      <c r="AN694" s="46" t="e">
        <f>IF('All Data'!$I696="SNC","SNC",#N/A)</f>
        <v>#N/A</v>
      </c>
      <c r="AO694" s="44">
        <f>IF(ISBLANK('All Data'!$J696)=FALSE,'All Data'!$A696,#N/A)</f>
        <v>44212</v>
      </c>
      <c r="AP694" s="5">
        <f>IF(ISNUMBER('All Data'!$J696),'All Data'!$J696,#N/A)</f>
        <v>0</v>
      </c>
      <c r="AQ694" s="5" t="e">
        <f>IF('All Data'!$J696="QAI","QAI",#N/A)</f>
        <v>#N/A</v>
      </c>
      <c r="AR694" s="5" t="e">
        <f>IF('All Data'!$J696="FSA","FSA",#N/A)</f>
        <v>#N/A</v>
      </c>
      <c r="AS694" s="46" t="e">
        <f>IF('All Data'!$J696="SNC","SNC",#N/A)</f>
        <v>#N/A</v>
      </c>
      <c r="AT694" s="44">
        <f>IF(ISBLANK('All Data'!$K696)=FALSE,'All Data'!$A696,#N/A)</f>
        <v>44212</v>
      </c>
      <c r="AU694" s="5">
        <f>IF(ISNUMBER('All Data'!$K696),'All Data'!$K696,#N/A)</f>
        <v>0</v>
      </c>
      <c r="AV694" s="5" t="e">
        <f>IF('All Data'!$K696="QAI","QAI",#N/A)</f>
        <v>#N/A</v>
      </c>
      <c r="AW694" s="5" t="e">
        <f>IF('All Data'!$K696="FSA","FSA",#N/A)</f>
        <v>#N/A</v>
      </c>
      <c r="AX694" s="46" t="e">
        <f>IF('All Data'!$K696="SNC","SNC",#N/A)</f>
        <v>#N/A</v>
      </c>
      <c r="AY694" s="44" t="e">
        <f>IF(ISBLANK('All Data'!$L696)=FALSE,'All Data'!$A696,#N/A)</f>
        <v>#N/A</v>
      </c>
      <c r="AZ694" s="5" t="e">
        <f>IF(ISNUMBER('All Data'!$L696),'All Data'!$L696,#N/A)</f>
        <v>#N/A</v>
      </c>
      <c r="BA694" s="5" t="e">
        <f>IF('All Data'!$L696="QAI","QAI",#N/A)</f>
        <v>#N/A</v>
      </c>
      <c r="BB694" s="5" t="e">
        <f>IF('All Data'!$L696="FSA","FSA",#N/A)</f>
        <v>#N/A</v>
      </c>
      <c r="BC694" s="46" t="e">
        <f>IF('All Data'!$L696="SNC","SNC",#N/A)</f>
        <v>#N/A</v>
      </c>
      <c r="BD694" s="44" t="e">
        <f>IF(ISBLANK('All Data'!$M696)=FALSE,'All Data'!$A696,#N/A)</f>
        <v>#N/A</v>
      </c>
      <c r="BE694" s="5" t="e">
        <f>IF(ISNUMBER('All Data'!$M696),'All Data'!$M696,#N/A)</f>
        <v>#N/A</v>
      </c>
      <c r="BF694" s="5" t="e">
        <f>IF('All Data'!$M696="QAI","QAI",#N/A)</f>
        <v>#N/A</v>
      </c>
      <c r="BG694" s="5" t="e">
        <f>IF('All Data'!$M696="FSA","FSA",#N/A)</f>
        <v>#N/A</v>
      </c>
      <c r="BH694" s="46" t="e">
        <f>IF('All Data'!$M696="SNC","SNC",#N/A)</f>
        <v>#N/A</v>
      </c>
      <c r="BI694" s="44" t="e">
        <f>IF(ISBLANK('All Data'!$N696)=FALSE,'All Data'!$A696,#N/A)</f>
        <v>#N/A</v>
      </c>
      <c r="BJ694" s="5" t="e">
        <f>IF(ISNUMBER('All Data'!$N696),'All Data'!$N696,#N/A)</f>
        <v>#N/A</v>
      </c>
      <c r="BK694" s="5" t="e">
        <f>IF('All Data'!$N696="QAI","QAI",#N/A)</f>
        <v>#N/A</v>
      </c>
      <c r="BL694" s="5" t="e">
        <f>IF('All Data'!$N696="FSA","FSA",#N/A)</f>
        <v>#N/A</v>
      </c>
      <c r="BM694" s="46" t="e">
        <f>IF('All Data'!$N696="SNC","SNC",#N/A)</f>
        <v>#N/A</v>
      </c>
      <c r="BN694" s="44" t="e">
        <f>IF(ISBLANK('All Data'!$O696)=FALSE,'All Data'!$A696,#N/A)</f>
        <v>#N/A</v>
      </c>
      <c r="BO694" s="5" t="e">
        <f>IF(ISNUMBER('All Data'!$O696),'All Data'!$O696,#N/A)</f>
        <v>#N/A</v>
      </c>
      <c r="BP694" s="5" t="e">
        <f>IF('All Data'!$O696="QAI","QAI",#N/A)</f>
        <v>#N/A</v>
      </c>
      <c r="BQ694" s="5" t="e">
        <f>IF('All Data'!$O696="FSA","FSA",#N/A)</f>
        <v>#N/A</v>
      </c>
      <c r="BR694" s="46" t="e">
        <f>IF('All Data'!$O696="SNC","SNC",#N/A)</f>
        <v>#N/A</v>
      </c>
      <c r="BS694" s="44" t="e">
        <f>IF(ISBLANK('All Data'!$P696)=FALSE,'All Data'!$A696,#N/A)</f>
        <v>#N/A</v>
      </c>
      <c r="BT694" s="5" t="e">
        <f>IF(ISNUMBER('All Data'!$P696),'All Data'!$P696,#N/A)</f>
        <v>#N/A</v>
      </c>
      <c r="BU694" s="5" t="e">
        <f>IF('All Data'!$P696="QAI","QAI",#N/A)</f>
        <v>#N/A</v>
      </c>
      <c r="BV694" s="5" t="e">
        <f>IF('All Data'!$P696="FSA","FSA",#N/A)</f>
        <v>#N/A</v>
      </c>
      <c r="BW694" s="46" t="e">
        <f>IF('All Data'!$P696="SNC","SNC",#N/A)</f>
        <v>#N/A</v>
      </c>
      <c r="BX694" s="44" t="e">
        <f>IF(ISBLANK('All Data'!$Q696)=FALSE,'All Data'!$A696,#N/A)</f>
        <v>#N/A</v>
      </c>
      <c r="BY694" s="5" t="e">
        <f>IF(ISNUMBER('All Data'!$Q696),'All Data'!$Q696,#N/A)</f>
        <v>#N/A</v>
      </c>
      <c r="BZ694" s="5" t="e">
        <f>IF('All Data'!$Q696="QAI","QAI",#N/A)</f>
        <v>#N/A</v>
      </c>
      <c r="CA694" s="5" t="e">
        <f>IF('All Data'!$Q696="FSA","FSA",#N/A)</f>
        <v>#N/A</v>
      </c>
      <c r="CB694" s="46" t="e">
        <f>IF('All Data'!$Q696="SNC","SNC",#N/A)</f>
        <v>#N/A</v>
      </c>
      <c r="CC694" s="44" t="e">
        <f>IF(ISBLANK('All Data'!$R696)=FALSE,'All Data'!$A696,#N/A)</f>
        <v>#N/A</v>
      </c>
      <c r="CD694" s="5" t="e">
        <f>IF(ISNUMBER('All Data'!$R696),'All Data'!$R696,#N/A)</f>
        <v>#N/A</v>
      </c>
      <c r="CE694" s="5" t="e">
        <f>IF('All Data'!$R696="QAI","QAI",#N/A)</f>
        <v>#N/A</v>
      </c>
      <c r="CF694" s="5" t="e">
        <f>IF('All Data'!$R696="FSA","FSA",#N/A)</f>
        <v>#N/A</v>
      </c>
      <c r="CG694" s="46" t="e">
        <f>IF('All Data'!$R696="SNC","SNC",#N/A)</f>
        <v>#N/A</v>
      </c>
      <c r="CH694" s="44" t="e">
        <f>IF(ISBLANK('All Data'!$S696)=FALSE,'All Data'!$A696,#N/A)</f>
        <v>#N/A</v>
      </c>
      <c r="CI694" s="5" t="e">
        <f>IF(ISNUMBER('All Data'!$S696),'All Data'!$S696,#N/A)</f>
        <v>#N/A</v>
      </c>
      <c r="CJ694" s="5" t="e">
        <f>IF('All Data'!$S696="QAI","QAI",#N/A)</f>
        <v>#N/A</v>
      </c>
      <c r="CK694" s="5" t="e">
        <f>IF('All Data'!$S696="FSA","FSA",#N/A)</f>
        <v>#N/A</v>
      </c>
      <c r="CL694" s="46" t="e">
        <f>IF('All Data'!$S696="SNC","SNC",#N/A)</f>
        <v>#N/A</v>
      </c>
      <c r="CM694" s="44" t="e">
        <f>IF(ISBLANK('All Data'!$T696)=FALSE,'All Data'!$A696,#N/A)</f>
        <v>#N/A</v>
      </c>
      <c r="CN694" s="5" t="e">
        <f>IF(ISNUMBER('All Data'!$T696),'All Data'!$T696,#N/A)</f>
        <v>#N/A</v>
      </c>
      <c r="CO694" s="5" t="e">
        <f>IF('All Data'!$T696="QAI","QAI",#N/A)</f>
        <v>#N/A</v>
      </c>
      <c r="CP694" s="5" t="e">
        <f>IF('All Data'!$T696="FSA","FSA",#N/A)</f>
        <v>#N/A</v>
      </c>
      <c r="CQ694" s="46" t="e">
        <f>IF('All Data'!$T696="SNC","SNC",#N/A)</f>
        <v>#N/A</v>
      </c>
      <c r="CR694" s="44" t="e">
        <f>IF(ISBLANK('All Data'!$U696)=FALSE,'All Data'!$A696,#N/A)</f>
        <v>#N/A</v>
      </c>
      <c r="CS694" s="5" t="e">
        <f>IF(ISNUMBER('All Data'!$U696),'All Data'!$U696,#N/A)</f>
        <v>#N/A</v>
      </c>
      <c r="CT694" s="5" t="e">
        <f>IF('All Data'!$U696="QAI","QAI",#N/A)</f>
        <v>#N/A</v>
      </c>
      <c r="CU694" s="5" t="e">
        <f>IF('All Data'!$U696="FSA","FSA",#N/A)</f>
        <v>#N/A</v>
      </c>
      <c r="CV694" s="46" t="e">
        <f>IF('All Data'!$U696="SNC","SNC",#N/A)</f>
        <v>#N/A</v>
      </c>
      <c r="CW694" s="44" t="e">
        <f>IF(ISBLANK('All Data'!$V696)=FALSE,'All Data'!$A696,#N/A)</f>
        <v>#N/A</v>
      </c>
      <c r="CX694" s="5" t="e">
        <f>IF(ISNUMBER('All Data'!$V696),'All Data'!$V696,#N/A)</f>
        <v>#N/A</v>
      </c>
      <c r="CY694" s="5" t="e">
        <f>IF('All Data'!$V696="QAI","QAI",#N/A)</f>
        <v>#N/A</v>
      </c>
      <c r="CZ694" s="5" t="e">
        <f>IF('All Data'!$V696="FSA","FSA",#N/A)</f>
        <v>#N/A</v>
      </c>
      <c r="DA694" s="46" t="e">
        <f>IF('All Data'!$V696="SNC","SNC",#N/A)</f>
        <v>#N/A</v>
      </c>
      <c r="DB694" s="44">
        <f>IF(ISBLANK('All Data'!$W696)=FALSE,'All Data'!$A696,#N/A)</f>
        <v>44212</v>
      </c>
      <c r="DC694" s="5">
        <f>IF(ISNUMBER('All Data'!$W696),'All Data'!$W696,#N/A)</f>
        <v>4</v>
      </c>
      <c r="DD694" s="5" t="e">
        <f>IF('All Data'!$W696="QAI","QAI",#N/A)</f>
        <v>#N/A</v>
      </c>
      <c r="DE694" s="5" t="e">
        <f>IF('All Data'!$W696="FSA","FSA",#N/A)</f>
        <v>#N/A</v>
      </c>
      <c r="DF694" s="46" t="e">
        <f>IF('All Data'!$W696="SNC","SNC",#N/A)</f>
        <v>#N/A</v>
      </c>
      <c r="DG694" s="44">
        <f>IF(ISBLANK('All Data'!$X696)=FALSE,'All Data'!$A696,#N/A)</f>
        <v>44212</v>
      </c>
      <c r="DH694" s="5">
        <f>IF(ISNUMBER('All Data'!$X696),'All Data'!$X696,#N/A)</f>
        <v>4</v>
      </c>
      <c r="DI694" s="5" t="e">
        <f>IF('All Data'!$X696="QAI","QAI",#N/A)</f>
        <v>#N/A</v>
      </c>
      <c r="DJ694" s="5" t="e">
        <f>IF('All Data'!$X696="FSA","FSA",#N/A)</f>
        <v>#N/A</v>
      </c>
      <c r="DK694" s="46" t="e">
        <f>IF('All Data'!$X696="SNC","SNC",#N/A)</f>
        <v>#N/A</v>
      </c>
      <c r="DN694" s="44">
        <f>'All Data'!$A696</f>
        <v>44212</v>
      </c>
    </row>
    <row r="695" spans="1:118" s="5" customFormat="1" ht="12" customHeight="1" x14ac:dyDescent="0.25">
      <c r="A695" s="44" t="e">
        <f>IF(ISBLANK('All Data'!$B697)=FALSE,'All Data'!$A697,#N/A)</f>
        <v>#N/A</v>
      </c>
      <c r="B695" s="5" t="e">
        <f>IF(ISNUMBER('All Data'!$B697),'All Data'!$B697,#N/A)</f>
        <v>#N/A</v>
      </c>
      <c r="C695" s="5" t="e">
        <f>IF('All Data'!$B697="QAI","QAI",#N/A)</f>
        <v>#N/A</v>
      </c>
      <c r="D695" s="5" t="e">
        <f>IF('All Data'!$B697="FSA","FSA",#N/A)</f>
        <v>#N/A</v>
      </c>
      <c r="E695" s="46" t="e">
        <f>IF('All Data'!$B697="SNC","SNC",#N/A)</f>
        <v>#N/A</v>
      </c>
      <c r="F695" s="44" t="e">
        <f>IF(ISBLANK('All Data'!$C697)=FALSE,'All Data'!$A697,#N/A)</f>
        <v>#N/A</v>
      </c>
      <c r="G695" s="5" t="e">
        <f>IF(ISNUMBER('All Data'!$C697),'All Data'!$C697,#N/A)</f>
        <v>#N/A</v>
      </c>
      <c r="H695" s="5" t="e">
        <f>IF('All Data'!$C697="QAI","QAI",#N/A)</f>
        <v>#N/A</v>
      </c>
      <c r="I695" s="5" t="e">
        <f>IF('All Data'!$C697="FSA","FSA",#N/A)</f>
        <v>#N/A</v>
      </c>
      <c r="J695" s="46" t="e">
        <f>IF('All Data'!$C697="SNC","SNC",#N/A)</f>
        <v>#N/A</v>
      </c>
      <c r="K695" s="44" t="e">
        <f>IF(ISBLANK('All Data'!$D697)=FALSE,'All Data'!$A697,#N/A)</f>
        <v>#N/A</v>
      </c>
      <c r="L695" s="5" t="e">
        <f>IF(ISNUMBER('All Data'!$D697),'All Data'!$D697,#N/A)</f>
        <v>#N/A</v>
      </c>
      <c r="M695" s="5" t="e">
        <f>IF('All Data'!$D697="QAI","QAI",#N/A)</f>
        <v>#N/A</v>
      </c>
      <c r="N695" s="5" t="e">
        <f>IF('All Data'!$D697="FSA","FSA",#N/A)</f>
        <v>#N/A</v>
      </c>
      <c r="O695" s="46" t="e">
        <f>IF('All Data'!$D697="SNC","SNC",#N/A)</f>
        <v>#N/A</v>
      </c>
      <c r="P695" s="44">
        <f>IF(ISBLANK('All Data'!$E697)=FALSE,'All Data'!$A697,#N/A)</f>
        <v>44218</v>
      </c>
      <c r="R695" s="5" t="e">
        <f>IF('All Data'!$E697="QAI","QAI",#N/A)</f>
        <v>#N/A</v>
      </c>
      <c r="S695" s="5" t="str">
        <f>IF('All Data'!$E697="FSA","FSA",#N/A)</f>
        <v>FSA</v>
      </c>
      <c r="T695" s="46" t="e">
        <f>IF('All Data'!$E697="SNC","SNC",#N/A)</f>
        <v>#N/A</v>
      </c>
      <c r="U695" s="44">
        <f>IF(ISBLANK('All Data'!$F697)=FALSE,'All Data'!$A697,#N/A)</f>
        <v>44218</v>
      </c>
      <c r="V695" s="5">
        <f>IF(ISNUMBER('All Data'!$F697),'All Data'!$F697,#N/A)</f>
        <v>2</v>
      </c>
      <c r="W695" s="5" t="e">
        <f>IF('All Data'!$F697="QAI","QAI",#N/A)</f>
        <v>#N/A</v>
      </c>
      <c r="X695" s="5" t="e">
        <f>IF('All Data'!$F697="FSA","FSA",#N/A)</f>
        <v>#N/A</v>
      </c>
      <c r="Y695" s="46" t="e">
        <f>IF('All Data'!$F697="SNC","SNC",#N/A)</f>
        <v>#N/A</v>
      </c>
      <c r="Z695" s="44" t="e">
        <f>IF(ISBLANK('All Data'!$G697)=FALSE,'All Data'!$A697,#N/A)</f>
        <v>#N/A</v>
      </c>
      <c r="AA695" s="5" t="e">
        <f>IF(ISNUMBER('All Data'!$G697),'All Data'!$G697,#N/A)</f>
        <v>#N/A</v>
      </c>
      <c r="AB695" s="5" t="e">
        <f>IF('All Data'!$G697="QAI","QAI",#N/A)</f>
        <v>#N/A</v>
      </c>
      <c r="AC695" s="5" t="e">
        <f>IF('All Data'!$G697="FSA","FSA",#N/A)</f>
        <v>#N/A</v>
      </c>
      <c r="AD695" s="46" t="e">
        <f>IF('All Data'!$G697="SNC","SNC",#N/A)</f>
        <v>#N/A</v>
      </c>
      <c r="AE695" s="44" t="e">
        <f>IF(ISBLANK('All Data'!$H697)=FALSE,'All Data'!$A697,#N/A)</f>
        <v>#N/A</v>
      </c>
      <c r="AF695" s="5" t="e">
        <f>IF(ISNUMBER('All Data'!$H697),'All Data'!$H697,#N/A)</f>
        <v>#N/A</v>
      </c>
      <c r="AG695" s="5" t="e">
        <f>IF('All Data'!$H697="QAI","QAI",#N/A)</f>
        <v>#N/A</v>
      </c>
      <c r="AH695" s="5" t="e">
        <f>IF('All Data'!$H697="FSA","FSA",#N/A)</f>
        <v>#N/A</v>
      </c>
      <c r="AI695" s="46" t="e">
        <f>IF('All Data'!$H697="SNC","SNC",#N/A)</f>
        <v>#N/A</v>
      </c>
      <c r="AJ695" s="44" t="e">
        <f>IF(ISBLANK('All Data'!$I697)=FALSE,'All Data'!$A697,#N/A)</f>
        <v>#N/A</v>
      </c>
      <c r="AK695" s="5" t="e">
        <f>IF(ISNUMBER('All Data'!$I697),'All Data'!$I697,#N/A)</f>
        <v>#N/A</v>
      </c>
      <c r="AL695" s="5" t="e">
        <f>IF('All Data'!$I697="QAI","QAI",#N/A)</f>
        <v>#N/A</v>
      </c>
      <c r="AM695" s="5" t="e">
        <f>IF('All Data'!$I697="FSA","FSA",#N/A)</f>
        <v>#N/A</v>
      </c>
      <c r="AN695" s="46" t="e">
        <f>IF('All Data'!$I697="SNC","SNC",#N/A)</f>
        <v>#N/A</v>
      </c>
      <c r="AO695" s="44">
        <f>IF(ISBLANK('All Data'!$J697)=FALSE,'All Data'!$A697,#N/A)</f>
        <v>44218</v>
      </c>
      <c r="AP695" s="5">
        <f>IF(ISNUMBER('All Data'!$J697),'All Data'!$J697,#N/A)</f>
        <v>1</v>
      </c>
      <c r="AQ695" s="5" t="e">
        <f>IF('All Data'!$J697="QAI","QAI",#N/A)</f>
        <v>#N/A</v>
      </c>
      <c r="AR695" s="5" t="e">
        <f>IF('All Data'!$J697="FSA","FSA",#N/A)</f>
        <v>#N/A</v>
      </c>
      <c r="AS695" s="46" t="e">
        <f>IF('All Data'!$J697="SNC","SNC",#N/A)</f>
        <v>#N/A</v>
      </c>
      <c r="AT695" s="44">
        <f>IF(ISBLANK('All Data'!$K697)=FALSE,'All Data'!$A697,#N/A)</f>
        <v>44218</v>
      </c>
      <c r="AU695" s="5">
        <f>IF(ISNUMBER('All Data'!$K697),'All Data'!$K697,#N/A)</f>
        <v>3</v>
      </c>
      <c r="AV695" s="5" t="e">
        <f>IF('All Data'!$K697="QAI","QAI",#N/A)</f>
        <v>#N/A</v>
      </c>
      <c r="AW695" s="5" t="e">
        <f>IF('All Data'!$K697="FSA","FSA",#N/A)</f>
        <v>#N/A</v>
      </c>
      <c r="AX695" s="46" t="e">
        <f>IF('All Data'!$K697="SNC","SNC",#N/A)</f>
        <v>#N/A</v>
      </c>
      <c r="AY695" s="44" t="e">
        <f>IF(ISBLANK('All Data'!$L697)=FALSE,'All Data'!$A697,#N/A)</f>
        <v>#N/A</v>
      </c>
      <c r="AZ695" s="5" t="e">
        <f>IF(ISNUMBER('All Data'!$L697),'All Data'!$L697,#N/A)</f>
        <v>#N/A</v>
      </c>
      <c r="BA695" s="5" t="e">
        <f>IF('All Data'!$L697="QAI","QAI",#N/A)</f>
        <v>#N/A</v>
      </c>
      <c r="BB695" s="5" t="e">
        <f>IF('All Data'!$L697="FSA","FSA",#N/A)</f>
        <v>#N/A</v>
      </c>
      <c r="BC695" s="46" t="e">
        <f>IF('All Data'!$L697="SNC","SNC",#N/A)</f>
        <v>#N/A</v>
      </c>
      <c r="BD695" s="44" t="e">
        <f>IF(ISBLANK('All Data'!$M697)=FALSE,'All Data'!$A697,#N/A)</f>
        <v>#N/A</v>
      </c>
      <c r="BE695" s="5" t="e">
        <f>IF(ISNUMBER('All Data'!$M697),'All Data'!$M697,#N/A)</f>
        <v>#N/A</v>
      </c>
      <c r="BF695" s="5" t="e">
        <f>IF('All Data'!$M697="QAI","QAI",#N/A)</f>
        <v>#N/A</v>
      </c>
      <c r="BG695" s="5" t="e">
        <f>IF('All Data'!$M697="FSA","FSA",#N/A)</f>
        <v>#N/A</v>
      </c>
      <c r="BH695" s="46" t="e">
        <f>IF('All Data'!$M697="SNC","SNC",#N/A)</f>
        <v>#N/A</v>
      </c>
      <c r="BI695" s="44" t="e">
        <f>IF(ISBLANK('All Data'!$N697)=FALSE,'All Data'!$A697,#N/A)</f>
        <v>#N/A</v>
      </c>
      <c r="BJ695" s="5" t="e">
        <f>IF(ISNUMBER('All Data'!$N697),'All Data'!$N697,#N/A)</f>
        <v>#N/A</v>
      </c>
      <c r="BK695" s="5" t="e">
        <f>IF('All Data'!$N697="QAI","QAI",#N/A)</f>
        <v>#N/A</v>
      </c>
      <c r="BL695" s="5" t="e">
        <f>IF('All Data'!$N697="FSA","FSA",#N/A)</f>
        <v>#N/A</v>
      </c>
      <c r="BM695" s="46" t="e">
        <f>IF('All Data'!$N697="SNC","SNC",#N/A)</f>
        <v>#N/A</v>
      </c>
      <c r="BN695" s="44" t="e">
        <f>IF(ISBLANK('All Data'!$O697)=FALSE,'All Data'!$A697,#N/A)</f>
        <v>#N/A</v>
      </c>
      <c r="BO695" s="5" t="e">
        <f>IF(ISNUMBER('All Data'!$O697),'All Data'!$O697,#N/A)</f>
        <v>#N/A</v>
      </c>
      <c r="BP695" s="5" t="e">
        <f>IF('All Data'!$O697="QAI","QAI",#N/A)</f>
        <v>#N/A</v>
      </c>
      <c r="BQ695" s="5" t="e">
        <f>IF('All Data'!$O697="FSA","FSA",#N/A)</f>
        <v>#N/A</v>
      </c>
      <c r="BR695" s="46" t="e">
        <f>IF('All Data'!$O697="SNC","SNC",#N/A)</f>
        <v>#N/A</v>
      </c>
      <c r="BS695" s="44" t="e">
        <f>IF(ISBLANK('All Data'!$P697)=FALSE,'All Data'!$A697,#N/A)</f>
        <v>#N/A</v>
      </c>
      <c r="BT695" s="5" t="e">
        <f>IF(ISNUMBER('All Data'!$P697),'All Data'!$P697,#N/A)</f>
        <v>#N/A</v>
      </c>
      <c r="BU695" s="5" t="e">
        <f>IF('All Data'!$P697="QAI","QAI",#N/A)</f>
        <v>#N/A</v>
      </c>
      <c r="BV695" s="5" t="e">
        <f>IF('All Data'!$P697="FSA","FSA",#N/A)</f>
        <v>#N/A</v>
      </c>
      <c r="BW695" s="46" t="e">
        <f>IF('All Data'!$P697="SNC","SNC",#N/A)</f>
        <v>#N/A</v>
      </c>
      <c r="BX695" s="44" t="e">
        <f>IF(ISBLANK('All Data'!$Q697)=FALSE,'All Data'!$A697,#N/A)</f>
        <v>#N/A</v>
      </c>
      <c r="BY695" s="5" t="e">
        <f>IF(ISNUMBER('All Data'!$Q697),'All Data'!$Q697,#N/A)</f>
        <v>#N/A</v>
      </c>
      <c r="BZ695" s="5" t="e">
        <f>IF('All Data'!$Q697="QAI","QAI",#N/A)</f>
        <v>#N/A</v>
      </c>
      <c r="CA695" s="5" t="e">
        <f>IF('All Data'!$Q697="FSA","FSA",#N/A)</f>
        <v>#N/A</v>
      </c>
      <c r="CB695" s="46" t="e">
        <f>IF('All Data'!$Q697="SNC","SNC",#N/A)</f>
        <v>#N/A</v>
      </c>
      <c r="CC695" s="44" t="e">
        <f>IF(ISBLANK('All Data'!$R697)=FALSE,'All Data'!$A697,#N/A)</f>
        <v>#N/A</v>
      </c>
      <c r="CD695" s="5" t="e">
        <f>IF(ISNUMBER('All Data'!$R697),'All Data'!$R697,#N/A)</f>
        <v>#N/A</v>
      </c>
      <c r="CE695" s="5" t="e">
        <f>IF('All Data'!$R697="QAI","QAI",#N/A)</f>
        <v>#N/A</v>
      </c>
      <c r="CF695" s="5" t="e">
        <f>IF('All Data'!$R697="FSA","FSA",#N/A)</f>
        <v>#N/A</v>
      </c>
      <c r="CG695" s="46" t="e">
        <f>IF('All Data'!$R697="SNC","SNC",#N/A)</f>
        <v>#N/A</v>
      </c>
      <c r="CH695" s="44" t="e">
        <f>IF(ISBLANK('All Data'!$S697)=FALSE,'All Data'!$A697,#N/A)</f>
        <v>#N/A</v>
      </c>
      <c r="CI695" s="5" t="e">
        <f>IF(ISNUMBER('All Data'!$S697),'All Data'!$S697,#N/A)</f>
        <v>#N/A</v>
      </c>
      <c r="CJ695" s="5" t="e">
        <f>IF('All Data'!$S697="QAI","QAI",#N/A)</f>
        <v>#N/A</v>
      </c>
      <c r="CK695" s="5" t="e">
        <f>IF('All Data'!$S697="FSA","FSA",#N/A)</f>
        <v>#N/A</v>
      </c>
      <c r="CL695" s="46" t="e">
        <f>IF('All Data'!$S697="SNC","SNC",#N/A)</f>
        <v>#N/A</v>
      </c>
      <c r="CM695" s="44" t="e">
        <f>IF(ISBLANK('All Data'!$T697)=FALSE,'All Data'!$A697,#N/A)</f>
        <v>#N/A</v>
      </c>
      <c r="CN695" s="5" t="e">
        <f>IF(ISNUMBER('All Data'!$T697),'All Data'!$T697,#N/A)</f>
        <v>#N/A</v>
      </c>
      <c r="CO695" s="5" t="e">
        <f>IF('All Data'!$T697="QAI","QAI",#N/A)</f>
        <v>#N/A</v>
      </c>
      <c r="CP695" s="5" t="e">
        <f>IF('All Data'!$T697="FSA","FSA",#N/A)</f>
        <v>#N/A</v>
      </c>
      <c r="CQ695" s="46" t="e">
        <f>IF('All Data'!$T697="SNC","SNC",#N/A)</f>
        <v>#N/A</v>
      </c>
      <c r="CR695" s="44" t="e">
        <f>IF(ISBLANK('All Data'!$U697)=FALSE,'All Data'!$A697,#N/A)</f>
        <v>#N/A</v>
      </c>
      <c r="CS695" s="5" t="e">
        <f>IF(ISNUMBER('All Data'!$U697),'All Data'!$U697,#N/A)</f>
        <v>#N/A</v>
      </c>
      <c r="CT695" s="5" t="e">
        <f>IF('All Data'!$U697="QAI","QAI",#N/A)</f>
        <v>#N/A</v>
      </c>
      <c r="CU695" s="5" t="e">
        <f>IF('All Data'!$U697="FSA","FSA",#N/A)</f>
        <v>#N/A</v>
      </c>
      <c r="CV695" s="46" t="e">
        <f>IF('All Data'!$U697="SNC","SNC",#N/A)</f>
        <v>#N/A</v>
      </c>
      <c r="CW695" s="44" t="e">
        <f>IF(ISBLANK('All Data'!$V697)=FALSE,'All Data'!$A697,#N/A)</f>
        <v>#N/A</v>
      </c>
      <c r="CX695" s="5" t="e">
        <f>IF(ISNUMBER('All Data'!$V697),'All Data'!$V697,#N/A)</f>
        <v>#N/A</v>
      </c>
      <c r="CY695" s="5" t="e">
        <f>IF('All Data'!$V697="QAI","QAI",#N/A)</f>
        <v>#N/A</v>
      </c>
      <c r="CZ695" s="5" t="e">
        <f>IF('All Data'!$V697="FSA","FSA",#N/A)</f>
        <v>#N/A</v>
      </c>
      <c r="DA695" s="46" t="e">
        <f>IF('All Data'!$V697="SNC","SNC",#N/A)</f>
        <v>#N/A</v>
      </c>
      <c r="DB695" s="44">
        <f>IF(ISBLANK('All Data'!$W697)=FALSE,'All Data'!$A697,#N/A)</f>
        <v>44218</v>
      </c>
      <c r="DC695" s="5">
        <f>IF(ISNUMBER('All Data'!$W697),'All Data'!$W697,#N/A)</f>
        <v>5</v>
      </c>
      <c r="DD695" s="5" t="e">
        <f>IF('All Data'!$W697="QAI","QAI",#N/A)</f>
        <v>#N/A</v>
      </c>
      <c r="DE695" s="5" t="e">
        <f>IF('All Data'!$W697="FSA","FSA",#N/A)</f>
        <v>#N/A</v>
      </c>
      <c r="DF695" s="46" t="e">
        <f>IF('All Data'!$W697="SNC","SNC",#N/A)</f>
        <v>#N/A</v>
      </c>
      <c r="DG695" s="44">
        <f>IF(ISBLANK('All Data'!$X697)=FALSE,'All Data'!$A697,#N/A)</f>
        <v>44218</v>
      </c>
      <c r="DH695" s="5">
        <f>IF(ISNUMBER('All Data'!$X697),'All Data'!$X697,#N/A)</f>
        <v>7.4</v>
      </c>
      <c r="DI695" s="5" t="e">
        <f>IF('All Data'!$X697="QAI","QAI",#N/A)</f>
        <v>#N/A</v>
      </c>
      <c r="DJ695" s="5" t="e">
        <f>IF('All Data'!$X697="FSA","FSA",#N/A)</f>
        <v>#N/A</v>
      </c>
      <c r="DK695" s="46" t="e">
        <f>IF('All Data'!$X697="SNC","SNC",#N/A)</f>
        <v>#N/A</v>
      </c>
      <c r="DN695" s="44">
        <f>'All Data'!$A697</f>
        <v>44218</v>
      </c>
    </row>
    <row r="696" spans="1:118" s="5" customFormat="1" ht="12" customHeight="1" x14ac:dyDescent="0.25">
      <c r="A696" s="44" t="e">
        <f>IF(ISBLANK('All Data'!$B698)=FALSE,'All Data'!$A698,#N/A)</f>
        <v>#N/A</v>
      </c>
      <c r="B696" s="5" t="e">
        <f>IF(ISNUMBER('All Data'!$B698),'All Data'!$B698,#N/A)</f>
        <v>#N/A</v>
      </c>
      <c r="C696" s="5" t="e">
        <f>IF('All Data'!$B698="QAI","QAI",#N/A)</f>
        <v>#N/A</v>
      </c>
      <c r="D696" s="5" t="e">
        <f>IF('All Data'!$B698="FSA","FSA",#N/A)</f>
        <v>#N/A</v>
      </c>
      <c r="E696" s="46" t="e">
        <f>IF('All Data'!$B698="SNC","SNC",#N/A)</f>
        <v>#N/A</v>
      </c>
      <c r="F696" s="44" t="e">
        <f>IF(ISBLANK('All Data'!$C698)=FALSE,'All Data'!$A698,#N/A)</f>
        <v>#N/A</v>
      </c>
      <c r="G696" s="5" t="e">
        <f>IF(ISNUMBER('All Data'!$C698),'All Data'!$C698,#N/A)</f>
        <v>#N/A</v>
      </c>
      <c r="H696" s="5" t="e">
        <f>IF('All Data'!$C698="QAI","QAI",#N/A)</f>
        <v>#N/A</v>
      </c>
      <c r="I696" s="5" t="e">
        <f>IF('All Data'!$C698="FSA","FSA",#N/A)</f>
        <v>#N/A</v>
      </c>
      <c r="J696" s="46" t="e">
        <f>IF('All Data'!$C698="SNC","SNC",#N/A)</f>
        <v>#N/A</v>
      </c>
      <c r="K696" s="44" t="e">
        <f>IF(ISBLANK('All Data'!$D698)=FALSE,'All Data'!$A698,#N/A)</f>
        <v>#N/A</v>
      </c>
      <c r="L696" s="5" t="e">
        <f>IF(ISNUMBER('All Data'!$D698),'All Data'!$D698,#N/A)</f>
        <v>#N/A</v>
      </c>
      <c r="M696" s="5" t="e">
        <f>IF('All Data'!$D698="QAI","QAI",#N/A)</f>
        <v>#N/A</v>
      </c>
      <c r="N696" s="5" t="e">
        <f>IF('All Data'!$D698="FSA","FSA",#N/A)</f>
        <v>#N/A</v>
      </c>
      <c r="O696" s="46" t="e">
        <f>IF('All Data'!$D698="SNC","SNC",#N/A)</f>
        <v>#N/A</v>
      </c>
      <c r="P696" s="44">
        <f>IF(ISBLANK('All Data'!$E698)=FALSE,'All Data'!$A698,#N/A)</f>
        <v>44224</v>
      </c>
      <c r="Q696" s="5">
        <f>IF(ISNUMBER('All Data'!$E698),'All Data'!$E698,#N/A)</f>
        <v>12.4</v>
      </c>
      <c r="R696" s="5" t="e">
        <f>IF('All Data'!$E698="QAI","QAI",#N/A)</f>
        <v>#N/A</v>
      </c>
      <c r="S696" s="5" t="e">
        <f>IF('All Data'!$E698="FSA","FSA",#N/A)</f>
        <v>#N/A</v>
      </c>
      <c r="T696" s="46" t="e">
        <f>IF('All Data'!$E698="SNC","SNC",#N/A)</f>
        <v>#N/A</v>
      </c>
      <c r="U696" s="44">
        <f>IF(ISBLANK('All Data'!$F698)=FALSE,'All Data'!$A698,#N/A)</f>
        <v>44224</v>
      </c>
      <c r="V696" s="5">
        <f>IF(ISNUMBER('All Data'!$F698),'All Data'!$F698,#N/A)</f>
        <v>4.7</v>
      </c>
      <c r="W696" s="5" t="e">
        <f>IF('All Data'!$F698="QAI","QAI",#N/A)</f>
        <v>#N/A</v>
      </c>
      <c r="X696" s="5" t="e">
        <f>IF('All Data'!$F698="FSA","FSA",#N/A)</f>
        <v>#N/A</v>
      </c>
      <c r="Y696" s="46" t="e">
        <f>IF('All Data'!$F698="SNC","SNC",#N/A)</f>
        <v>#N/A</v>
      </c>
      <c r="Z696" s="44" t="e">
        <f>IF(ISBLANK('All Data'!$G698)=FALSE,'All Data'!$A698,#N/A)</f>
        <v>#N/A</v>
      </c>
      <c r="AA696" s="5" t="e">
        <f>IF(ISNUMBER('All Data'!$G698),'All Data'!$G698,#N/A)</f>
        <v>#N/A</v>
      </c>
      <c r="AB696" s="5" t="e">
        <f>IF('All Data'!$G698="QAI","QAI",#N/A)</f>
        <v>#N/A</v>
      </c>
      <c r="AC696" s="5" t="e">
        <f>IF('All Data'!$G698="FSA","FSA",#N/A)</f>
        <v>#N/A</v>
      </c>
      <c r="AD696" s="46" t="e">
        <f>IF('All Data'!$G698="SNC","SNC",#N/A)</f>
        <v>#N/A</v>
      </c>
      <c r="AE696" s="44" t="e">
        <f>IF(ISBLANK('All Data'!$H698)=FALSE,'All Data'!$A698,#N/A)</f>
        <v>#N/A</v>
      </c>
      <c r="AF696" s="5" t="e">
        <f>IF(ISNUMBER('All Data'!$H698),'All Data'!$H698,#N/A)</f>
        <v>#N/A</v>
      </c>
      <c r="AG696" s="5" t="e">
        <f>IF('All Data'!$H698="QAI","QAI",#N/A)</f>
        <v>#N/A</v>
      </c>
      <c r="AH696" s="5" t="e">
        <f>IF('All Data'!$H698="FSA","FSA",#N/A)</f>
        <v>#N/A</v>
      </c>
      <c r="AI696" s="46" t="e">
        <f>IF('All Data'!$H698="SNC","SNC",#N/A)</f>
        <v>#N/A</v>
      </c>
      <c r="AJ696" s="44" t="e">
        <f>IF(ISBLANK('All Data'!$I698)=FALSE,'All Data'!$A698,#N/A)</f>
        <v>#N/A</v>
      </c>
      <c r="AK696" s="5" t="e">
        <f>IF(ISNUMBER('All Data'!$I698),'All Data'!$I698,#N/A)</f>
        <v>#N/A</v>
      </c>
      <c r="AL696" s="5" t="e">
        <f>IF('All Data'!$I698="QAI","QAI",#N/A)</f>
        <v>#N/A</v>
      </c>
      <c r="AM696" s="5" t="e">
        <f>IF('All Data'!$I698="FSA","FSA",#N/A)</f>
        <v>#N/A</v>
      </c>
      <c r="AN696" s="46" t="e">
        <f>IF('All Data'!$I698="SNC","SNC",#N/A)</f>
        <v>#N/A</v>
      </c>
      <c r="AO696" s="44">
        <f>IF(ISBLANK('All Data'!$J698)=FALSE,'All Data'!$A698,#N/A)</f>
        <v>44224</v>
      </c>
      <c r="AP696" s="5">
        <f>IF(ISNUMBER('All Data'!$J698),'All Data'!$J698,#N/A)</f>
        <v>3</v>
      </c>
      <c r="AQ696" s="5" t="e">
        <f>IF('All Data'!$J698="QAI","QAI",#N/A)</f>
        <v>#N/A</v>
      </c>
      <c r="AR696" s="5" t="e">
        <f>IF('All Data'!$J698="FSA","FSA",#N/A)</f>
        <v>#N/A</v>
      </c>
      <c r="AS696" s="46" t="e">
        <f>IF('All Data'!$J698="SNC","SNC",#N/A)</f>
        <v>#N/A</v>
      </c>
      <c r="AT696" s="44">
        <f>IF(ISBLANK('All Data'!$K698)=FALSE,'All Data'!$A698,#N/A)</f>
        <v>44224</v>
      </c>
      <c r="AU696" s="5">
        <f>IF(ISNUMBER('All Data'!$K698),'All Data'!$K698,#N/A)</f>
        <v>6</v>
      </c>
      <c r="AV696" s="5" t="e">
        <f>IF('All Data'!$K698="QAI","QAI",#N/A)</f>
        <v>#N/A</v>
      </c>
      <c r="AW696" s="5" t="e">
        <f>IF('All Data'!$K698="FSA","FSA",#N/A)</f>
        <v>#N/A</v>
      </c>
      <c r="AX696" s="46" t="e">
        <f>IF('All Data'!$K698="SNC","SNC",#N/A)</f>
        <v>#N/A</v>
      </c>
      <c r="AY696" s="44" t="e">
        <f>IF(ISBLANK('All Data'!$L698)=FALSE,'All Data'!$A698,#N/A)</f>
        <v>#N/A</v>
      </c>
      <c r="AZ696" s="5" t="e">
        <f>IF(ISNUMBER('All Data'!$L698),'All Data'!$L698,#N/A)</f>
        <v>#N/A</v>
      </c>
      <c r="BA696" s="5" t="e">
        <f>IF('All Data'!$L698="QAI","QAI",#N/A)</f>
        <v>#N/A</v>
      </c>
      <c r="BB696" s="5" t="e">
        <f>IF('All Data'!$L698="FSA","FSA",#N/A)</f>
        <v>#N/A</v>
      </c>
      <c r="BC696" s="46" t="e">
        <f>IF('All Data'!$L698="SNC","SNC",#N/A)</f>
        <v>#N/A</v>
      </c>
      <c r="BD696" s="44" t="e">
        <f>IF(ISBLANK('All Data'!$M698)=FALSE,'All Data'!$A698,#N/A)</f>
        <v>#N/A</v>
      </c>
      <c r="BE696" s="5" t="e">
        <f>IF(ISNUMBER('All Data'!$M698),'All Data'!$M698,#N/A)</f>
        <v>#N/A</v>
      </c>
      <c r="BF696" s="5" t="e">
        <f>IF('All Data'!$M698="QAI","QAI",#N/A)</f>
        <v>#N/A</v>
      </c>
      <c r="BG696" s="5" t="e">
        <f>IF('All Data'!$M698="FSA","FSA",#N/A)</f>
        <v>#N/A</v>
      </c>
      <c r="BH696" s="46" t="e">
        <f>IF('All Data'!$M698="SNC","SNC",#N/A)</f>
        <v>#N/A</v>
      </c>
      <c r="BI696" s="44" t="e">
        <f>IF(ISBLANK('All Data'!$N698)=FALSE,'All Data'!$A698,#N/A)</f>
        <v>#N/A</v>
      </c>
      <c r="BJ696" s="5" t="e">
        <f>IF(ISNUMBER('All Data'!$N698),'All Data'!$N698,#N/A)</f>
        <v>#N/A</v>
      </c>
      <c r="BK696" s="5" t="e">
        <f>IF('All Data'!$N698="QAI","QAI",#N/A)</f>
        <v>#N/A</v>
      </c>
      <c r="BL696" s="5" t="e">
        <f>IF('All Data'!$N698="FSA","FSA",#N/A)</f>
        <v>#N/A</v>
      </c>
      <c r="BM696" s="46" t="e">
        <f>IF('All Data'!$N698="SNC","SNC",#N/A)</f>
        <v>#N/A</v>
      </c>
      <c r="BN696" s="44" t="e">
        <f>IF(ISBLANK('All Data'!$O698)=FALSE,'All Data'!$A698,#N/A)</f>
        <v>#N/A</v>
      </c>
      <c r="BO696" s="5" t="e">
        <f>IF(ISNUMBER('All Data'!$O698),'All Data'!$O698,#N/A)</f>
        <v>#N/A</v>
      </c>
      <c r="BP696" s="5" t="e">
        <f>IF('All Data'!$O698="QAI","QAI",#N/A)</f>
        <v>#N/A</v>
      </c>
      <c r="BQ696" s="5" t="e">
        <f>IF('All Data'!$O698="FSA","FSA",#N/A)</f>
        <v>#N/A</v>
      </c>
      <c r="BR696" s="46" t="e">
        <f>IF('All Data'!$O698="SNC","SNC",#N/A)</f>
        <v>#N/A</v>
      </c>
      <c r="BS696" s="44" t="e">
        <f>IF(ISBLANK('All Data'!$P698)=FALSE,'All Data'!$A698,#N/A)</f>
        <v>#N/A</v>
      </c>
      <c r="BT696" s="5" t="e">
        <f>IF(ISNUMBER('All Data'!$P698),'All Data'!$P698,#N/A)</f>
        <v>#N/A</v>
      </c>
      <c r="BU696" s="5" t="e">
        <f>IF('All Data'!$P698="QAI","QAI",#N/A)</f>
        <v>#N/A</v>
      </c>
      <c r="BV696" s="5" t="e">
        <f>IF('All Data'!$P698="FSA","FSA",#N/A)</f>
        <v>#N/A</v>
      </c>
      <c r="BW696" s="46" t="e">
        <f>IF('All Data'!$P698="SNC","SNC",#N/A)</f>
        <v>#N/A</v>
      </c>
      <c r="BX696" s="44" t="e">
        <f>IF(ISBLANK('All Data'!$Q698)=FALSE,'All Data'!$A698,#N/A)</f>
        <v>#N/A</v>
      </c>
      <c r="BY696" s="5" t="e">
        <f>IF(ISNUMBER('All Data'!$Q698),'All Data'!$Q698,#N/A)</f>
        <v>#N/A</v>
      </c>
      <c r="BZ696" s="5" t="e">
        <f>IF('All Data'!$Q698="QAI","QAI",#N/A)</f>
        <v>#N/A</v>
      </c>
      <c r="CA696" s="5" t="e">
        <f>IF('All Data'!$Q698="FSA","FSA",#N/A)</f>
        <v>#N/A</v>
      </c>
      <c r="CB696" s="46" t="e">
        <f>IF('All Data'!$Q698="SNC","SNC",#N/A)</f>
        <v>#N/A</v>
      </c>
      <c r="CC696" s="44" t="e">
        <f>IF(ISBLANK('All Data'!$R698)=FALSE,'All Data'!$A698,#N/A)</f>
        <v>#N/A</v>
      </c>
      <c r="CD696" s="5" t="e">
        <f>IF(ISNUMBER('All Data'!$R698),'All Data'!$R698,#N/A)</f>
        <v>#N/A</v>
      </c>
      <c r="CE696" s="5" t="e">
        <f>IF('All Data'!$R698="QAI","QAI",#N/A)</f>
        <v>#N/A</v>
      </c>
      <c r="CF696" s="5" t="e">
        <f>IF('All Data'!$R698="FSA","FSA",#N/A)</f>
        <v>#N/A</v>
      </c>
      <c r="CG696" s="46" t="e">
        <f>IF('All Data'!$R698="SNC","SNC",#N/A)</f>
        <v>#N/A</v>
      </c>
      <c r="CH696" s="44" t="e">
        <f>IF(ISBLANK('All Data'!$S698)=FALSE,'All Data'!$A698,#N/A)</f>
        <v>#N/A</v>
      </c>
      <c r="CI696" s="5" t="e">
        <f>IF(ISNUMBER('All Data'!$S698),'All Data'!$S698,#N/A)</f>
        <v>#N/A</v>
      </c>
      <c r="CJ696" s="5" t="e">
        <f>IF('All Data'!$S698="QAI","QAI",#N/A)</f>
        <v>#N/A</v>
      </c>
      <c r="CK696" s="5" t="e">
        <f>IF('All Data'!$S698="FSA","FSA",#N/A)</f>
        <v>#N/A</v>
      </c>
      <c r="CL696" s="46" t="e">
        <f>IF('All Data'!$S698="SNC","SNC",#N/A)</f>
        <v>#N/A</v>
      </c>
      <c r="CM696" s="44" t="e">
        <f>IF(ISBLANK('All Data'!$T698)=FALSE,'All Data'!$A698,#N/A)</f>
        <v>#N/A</v>
      </c>
      <c r="CN696" s="5" t="e">
        <f>IF(ISNUMBER('All Data'!$T698),'All Data'!$T698,#N/A)</f>
        <v>#N/A</v>
      </c>
      <c r="CO696" s="5" t="e">
        <f>IF('All Data'!$T698="QAI","QAI",#N/A)</f>
        <v>#N/A</v>
      </c>
      <c r="CP696" s="5" t="e">
        <f>IF('All Data'!$T698="FSA","FSA",#N/A)</f>
        <v>#N/A</v>
      </c>
      <c r="CQ696" s="46" t="e">
        <f>IF('All Data'!$T698="SNC","SNC",#N/A)</f>
        <v>#N/A</v>
      </c>
      <c r="CR696" s="44" t="e">
        <f>IF(ISBLANK('All Data'!$U698)=FALSE,'All Data'!$A698,#N/A)</f>
        <v>#N/A</v>
      </c>
      <c r="CS696" s="5" t="e">
        <f>IF(ISNUMBER('All Data'!$U698),'All Data'!$U698,#N/A)</f>
        <v>#N/A</v>
      </c>
      <c r="CT696" s="5" t="e">
        <f>IF('All Data'!$U698="QAI","QAI",#N/A)</f>
        <v>#N/A</v>
      </c>
      <c r="CU696" s="5" t="e">
        <f>IF('All Data'!$U698="FSA","FSA",#N/A)</f>
        <v>#N/A</v>
      </c>
      <c r="CV696" s="46" t="e">
        <f>IF('All Data'!$U698="SNC","SNC",#N/A)</f>
        <v>#N/A</v>
      </c>
      <c r="CW696" s="44" t="e">
        <f>IF(ISBLANK('All Data'!$V698)=FALSE,'All Data'!$A698,#N/A)</f>
        <v>#N/A</v>
      </c>
      <c r="CX696" s="5" t="e">
        <f>IF(ISNUMBER('All Data'!$V698),'All Data'!$V698,#N/A)</f>
        <v>#N/A</v>
      </c>
      <c r="CY696" s="5" t="e">
        <f>IF('All Data'!$V698="QAI","QAI",#N/A)</f>
        <v>#N/A</v>
      </c>
      <c r="CZ696" s="5" t="e">
        <f>IF('All Data'!$V698="FSA","FSA",#N/A)</f>
        <v>#N/A</v>
      </c>
      <c r="DA696" s="46" t="e">
        <f>IF('All Data'!$V698="SNC","SNC",#N/A)</f>
        <v>#N/A</v>
      </c>
      <c r="DB696" s="44">
        <f>IF(ISBLANK('All Data'!$W698)=FALSE,'All Data'!$A698,#N/A)</f>
        <v>44224</v>
      </c>
      <c r="DC696" s="5">
        <f>IF(ISNUMBER('All Data'!$W698),'All Data'!$W698,#N/A)</f>
        <v>7</v>
      </c>
      <c r="DD696" s="5" t="e">
        <f>IF('All Data'!$W698="QAI","QAI",#N/A)</f>
        <v>#N/A</v>
      </c>
      <c r="DE696" s="5" t="e">
        <f>IF('All Data'!$W698="FSA","FSA",#N/A)</f>
        <v>#N/A</v>
      </c>
      <c r="DF696" s="46" t="e">
        <f>IF('All Data'!$W698="SNC","SNC",#N/A)</f>
        <v>#N/A</v>
      </c>
      <c r="DG696" s="44">
        <f>IF(ISBLANK('All Data'!$X698)=FALSE,'All Data'!$A698,#N/A)</f>
        <v>44224</v>
      </c>
      <c r="DH696" s="5">
        <f>IF(ISNUMBER('All Data'!$X698),'All Data'!$X698,#N/A)</f>
        <v>13.2</v>
      </c>
      <c r="DI696" s="5" t="e">
        <f>IF('All Data'!$X698="QAI","QAI",#N/A)</f>
        <v>#N/A</v>
      </c>
      <c r="DJ696" s="5" t="e">
        <f>IF('All Data'!$X698="FSA","FSA",#N/A)</f>
        <v>#N/A</v>
      </c>
      <c r="DK696" s="46" t="e">
        <f>IF('All Data'!$X698="SNC","SNC",#N/A)</f>
        <v>#N/A</v>
      </c>
      <c r="DN696" s="44">
        <f>'All Data'!$A698</f>
        <v>44224</v>
      </c>
    </row>
    <row r="697" spans="1:118" s="5" customFormat="1" ht="12" customHeight="1" x14ac:dyDescent="0.25">
      <c r="A697" s="44" t="e">
        <f>IF(ISBLANK('All Data'!$B699)=FALSE,'All Data'!$A699,#N/A)</f>
        <v>#N/A</v>
      </c>
      <c r="B697" s="5" t="e">
        <f>IF(ISNUMBER('All Data'!$B699),'All Data'!$B699,#N/A)</f>
        <v>#N/A</v>
      </c>
      <c r="C697" s="5" t="e">
        <f>IF('All Data'!$B699="QAI","QAI",#N/A)</f>
        <v>#N/A</v>
      </c>
      <c r="D697" s="5" t="e">
        <f>IF('All Data'!$B699="FSA","FSA",#N/A)</f>
        <v>#N/A</v>
      </c>
      <c r="E697" s="46" t="e">
        <f>IF('All Data'!$B699="SNC","SNC",#N/A)</f>
        <v>#N/A</v>
      </c>
      <c r="F697" s="44" t="e">
        <f>IF(ISBLANK('All Data'!$C699)=FALSE,'All Data'!$A699,#N/A)</f>
        <v>#N/A</v>
      </c>
      <c r="G697" s="5" t="e">
        <f>IF(ISNUMBER('All Data'!$C699),'All Data'!$C699,#N/A)</f>
        <v>#N/A</v>
      </c>
      <c r="H697" s="5" t="e">
        <f>IF('All Data'!$C699="QAI","QAI",#N/A)</f>
        <v>#N/A</v>
      </c>
      <c r="I697" s="5" t="e">
        <f>IF('All Data'!$C699="FSA","FSA",#N/A)</f>
        <v>#N/A</v>
      </c>
      <c r="J697" s="46" t="e">
        <f>IF('All Data'!$C699="SNC","SNC",#N/A)</f>
        <v>#N/A</v>
      </c>
      <c r="K697" s="44" t="e">
        <f>IF(ISBLANK('All Data'!$D699)=FALSE,'All Data'!$A699,#N/A)</f>
        <v>#N/A</v>
      </c>
      <c r="L697" s="5" t="e">
        <f>IF(ISNUMBER('All Data'!$D699),'All Data'!$D699,#N/A)</f>
        <v>#N/A</v>
      </c>
      <c r="M697" s="5" t="e">
        <f>IF('All Data'!$D699="QAI","QAI",#N/A)</f>
        <v>#N/A</v>
      </c>
      <c r="N697" s="5" t="e">
        <f>IF('All Data'!$D699="FSA","FSA",#N/A)</f>
        <v>#N/A</v>
      </c>
      <c r="O697" s="46" t="e">
        <f>IF('All Data'!$D699="SNC","SNC",#N/A)</f>
        <v>#N/A</v>
      </c>
      <c r="P697" s="44">
        <f>IF(ISBLANK('All Data'!$E699)=FALSE,'All Data'!$A699,#N/A)</f>
        <v>44230</v>
      </c>
      <c r="Q697" s="5">
        <f>IF(ISNUMBER('All Data'!$E699),'All Data'!$E699,#N/A)</f>
        <v>24.8</v>
      </c>
      <c r="R697" s="5" t="e">
        <f>IF('All Data'!$E699="QAI","QAI",#N/A)</f>
        <v>#N/A</v>
      </c>
      <c r="S697" s="5" t="e">
        <f>IF('All Data'!$E699="FSA","FSA",#N/A)</f>
        <v>#N/A</v>
      </c>
      <c r="T697" s="46" t="e">
        <f>IF('All Data'!$E699="SNC","SNC",#N/A)</f>
        <v>#N/A</v>
      </c>
      <c r="U697" s="44">
        <f>IF(ISBLANK('All Data'!$F699)=FALSE,'All Data'!$A699,#N/A)</f>
        <v>44230</v>
      </c>
      <c r="V697" s="5">
        <f>IF(ISNUMBER('All Data'!$F699),'All Data'!$F699,#N/A)</f>
        <v>9.6</v>
      </c>
      <c r="W697" s="5" t="e">
        <f>IF('All Data'!$F699="QAI","QAI",#N/A)</f>
        <v>#N/A</v>
      </c>
      <c r="X697" s="5" t="e">
        <f>IF('All Data'!$F699="FSA","FSA",#N/A)</f>
        <v>#N/A</v>
      </c>
      <c r="Y697" s="46" t="e">
        <f>IF('All Data'!$F699="SNC","SNC",#N/A)</f>
        <v>#N/A</v>
      </c>
      <c r="Z697" s="44" t="e">
        <f>IF(ISBLANK('All Data'!$G699)=FALSE,'All Data'!$A699,#N/A)</f>
        <v>#N/A</v>
      </c>
      <c r="AA697" s="5" t="e">
        <f>IF(ISNUMBER('All Data'!$G699),'All Data'!$G699,#N/A)</f>
        <v>#N/A</v>
      </c>
      <c r="AB697" s="5" t="e">
        <f>IF('All Data'!$G699="QAI","QAI",#N/A)</f>
        <v>#N/A</v>
      </c>
      <c r="AC697" s="5" t="e">
        <f>IF('All Data'!$G699="FSA","FSA",#N/A)</f>
        <v>#N/A</v>
      </c>
      <c r="AD697" s="46" t="e">
        <f>IF('All Data'!$G699="SNC","SNC",#N/A)</f>
        <v>#N/A</v>
      </c>
      <c r="AE697" s="44" t="e">
        <f>IF(ISBLANK('All Data'!$H699)=FALSE,'All Data'!$A699,#N/A)</f>
        <v>#N/A</v>
      </c>
      <c r="AF697" s="5" t="e">
        <f>IF(ISNUMBER('All Data'!$H699),'All Data'!$H699,#N/A)</f>
        <v>#N/A</v>
      </c>
      <c r="AG697" s="5" t="e">
        <f>IF('All Data'!$H699="QAI","QAI",#N/A)</f>
        <v>#N/A</v>
      </c>
      <c r="AH697" s="5" t="e">
        <f>IF('All Data'!$H699="FSA","FSA",#N/A)</f>
        <v>#N/A</v>
      </c>
      <c r="AI697" s="46" t="e">
        <f>IF('All Data'!$H699="SNC","SNC",#N/A)</f>
        <v>#N/A</v>
      </c>
      <c r="AJ697" s="44" t="e">
        <f>IF(ISBLANK('All Data'!$I699)=FALSE,'All Data'!$A699,#N/A)</f>
        <v>#N/A</v>
      </c>
      <c r="AK697" s="5" t="e">
        <f>IF(ISNUMBER('All Data'!$I699),'All Data'!$I699,#N/A)</f>
        <v>#N/A</v>
      </c>
      <c r="AL697" s="5" t="e">
        <f>IF('All Data'!$I699="QAI","QAI",#N/A)</f>
        <v>#N/A</v>
      </c>
      <c r="AM697" s="5" t="e">
        <f>IF('All Data'!$I699="FSA","FSA",#N/A)</f>
        <v>#N/A</v>
      </c>
      <c r="AN697" s="46" t="e">
        <f>IF('All Data'!$I699="SNC","SNC",#N/A)</f>
        <v>#N/A</v>
      </c>
      <c r="AO697" s="44">
        <f>IF(ISBLANK('All Data'!$J699)=FALSE,'All Data'!$A699,#N/A)</f>
        <v>44230</v>
      </c>
      <c r="AP697" s="5">
        <f>IF(ISNUMBER('All Data'!$J699),'All Data'!$J699,#N/A)</f>
        <v>6</v>
      </c>
      <c r="AQ697" s="5" t="e">
        <f>IF('All Data'!$J699="QAI","QAI",#N/A)</f>
        <v>#N/A</v>
      </c>
      <c r="AR697" s="5" t="e">
        <f>IF('All Data'!$J699="FSA","FSA",#N/A)</f>
        <v>#N/A</v>
      </c>
      <c r="AS697" s="46" t="e">
        <f>IF('All Data'!$J699="SNC","SNC",#N/A)</f>
        <v>#N/A</v>
      </c>
      <c r="AT697" s="44">
        <f>IF(ISBLANK('All Data'!$K699)=FALSE,'All Data'!$A699,#N/A)</f>
        <v>44230</v>
      </c>
      <c r="AU697" s="5">
        <f>IF(ISNUMBER('All Data'!$K699),'All Data'!$K699,#N/A)</f>
        <v>8</v>
      </c>
      <c r="AV697" s="5" t="e">
        <f>IF('All Data'!$K699="QAI","QAI",#N/A)</f>
        <v>#N/A</v>
      </c>
      <c r="AW697" s="5" t="e">
        <f>IF('All Data'!$K699="FSA","FSA",#N/A)</f>
        <v>#N/A</v>
      </c>
      <c r="AX697" s="46" t="e">
        <f>IF('All Data'!$K699="SNC","SNC",#N/A)</f>
        <v>#N/A</v>
      </c>
      <c r="AY697" s="44" t="e">
        <f>IF(ISBLANK('All Data'!$L699)=FALSE,'All Data'!$A699,#N/A)</f>
        <v>#N/A</v>
      </c>
      <c r="AZ697" s="5" t="e">
        <f>IF(ISNUMBER('All Data'!$L699),'All Data'!$L699,#N/A)</f>
        <v>#N/A</v>
      </c>
      <c r="BA697" s="5" t="e">
        <f>IF('All Data'!$L699="QAI","QAI",#N/A)</f>
        <v>#N/A</v>
      </c>
      <c r="BB697" s="5" t="e">
        <f>IF('All Data'!$L699="FSA","FSA",#N/A)</f>
        <v>#N/A</v>
      </c>
      <c r="BC697" s="46" t="e">
        <f>IF('All Data'!$L699="SNC","SNC",#N/A)</f>
        <v>#N/A</v>
      </c>
      <c r="BD697" s="44" t="e">
        <f>IF(ISBLANK('All Data'!$M699)=FALSE,'All Data'!$A699,#N/A)</f>
        <v>#N/A</v>
      </c>
      <c r="BE697" s="5" t="e">
        <f>IF(ISNUMBER('All Data'!$M699),'All Data'!$M699,#N/A)</f>
        <v>#N/A</v>
      </c>
      <c r="BF697" s="5" t="e">
        <f>IF('All Data'!$M699="QAI","QAI",#N/A)</f>
        <v>#N/A</v>
      </c>
      <c r="BG697" s="5" t="e">
        <f>IF('All Data'!$M699="FSA","FSA",#N/A)</f>
        <v>#N/A</v>
      </c>
      <c r="BH697" s="46" t="e">
        <f>IF('All Data'!$M699="SNC","SNC",#N/A)</f>
        <v>#N/A</v>
      </c>
      <c r="BI697" s="44" t="e">
        <f>IF(ISBLANK('All Data'!$N699)=FALSE,'All Data'!$A699,#N/A)</f>
        <v>#N/A</v>
      </c>
      <c r="BJ697" s="5" t="e">
        <f>IF(ISNUMBER('All Data'!$N699),'All Data'!$N699,#N/A)</f>
        <v>#N/A</v>
      </c>
      <c r="BK697" s="5" t="e">
        <f>IF('All Data'!$N699="QAI","QAI",#N/A)</f>
        <v>#N/A</v>
      </c>
      <c r="BL697" s="5" t="e">
        <f>IF('All Data'!$N699="FSA","FSA",#N/A)</f>
        <v>#N/A</v>
      </c>
      <c r="BM697" s="46" t="e">
        <f>IF('All Data'!$N699="SNC","SNC",#N/A)</f>
        <v>#N/A</v>
      </c>
      <c r="BN697" s="44" t="e">
        <f>IF(ISBLANK('All Data'!$O699)=FALSE,'All Data'!$A699,#N/A)</f>
        <v>#N/A</v>
      </c>
      <c r="BO697" s="5" t="e">
        <f>IF(ISNUMBER('All Data'!$O699),'All Data'!$O699,#N/A)</f>
        <v>#N/A</v>
      </c>
      <c r="BP697" s="5" t="e">
        <f>IF('All Data'!$O699="QAI","QAI",#N/A)</f>
        <v>#N/A</v>
      </c>
      <c r="BQ697" s="5" t="e">
        <f>IF('All Data'!$O699="FSA","FSA",#N/A)</f>
        <v>#N/A</v>
      </c>
      <c r="BR697" s="46" t="e">
        <f>IF('All Data'!$O699="SNC","SNC",#N/A)</f>
        <v>#N/A</v>
      </c>
      <c r="BS697" s="44" t="e">
        <f>IF(ISBLANK('All Data'!$P699)=FALSE,'All Data'!$A699,#N/A)</f>
        <v>#N/A</v>
      </c>
      <c r="BT697" s="5" t="e">
        <f>IF(ISNUMBER('All Data'!$P699),'All Data'!$P699,#N/A)</f>
        <v>#N/A</v>
      </c>
      <c r="BU697" s="5" t="e">
        <f>IF('All Data'!$P699="QAI","QAI",#N/A)</f>
        <v>#N/A</v>
      </c>
      <c r="BV697" s="5" t="e">
        <f>IF('All Data'!$P699="FSA","FSA",#N/A)</f>
        <v>#N/A</v>
      </c>
      <c r="BW697" s="46" t="e">
        <f>IF('All Data'!$P699="SNC","SNC",#N/A)</f>
        <v>#N/A</v>
      </c>
      <c r="BX697" s="44" t="e">
        <f>IF(ISBLANK('All Data'!$Q699)=FALSE,'All Data'!$A699,#N/A)</f>
        <v>#N/A</v>
      </c>
      <c r="BY697" s="5" t="e">
        <f>IF(ISNUMBER('All Data'!$Q699),'All Data'!$Q699,#N/A)</f>
        <v>#N/A</v>
      </c>
      <c r="BZ697" s="5" t="e">
        <f>IF('All Data'!$Q699="QAI","QAI",#N/A)</f>
        <v>#N/A</v>
      </c>
      <c r="CA697" s="5" t="e">
        <f>IF('All Data'!$Q699="FSA","FSA",#N/A)</f>
        <v>#N/A</v>
      </c>
      <c r="CB697" s="46" t="e">
        <f>IF('All Data'!$Q699="SNC","SNC",#N/A)</f>
        <v>#N/A</v>
      </c>
      <c r="CC697" s="44" t="e">
        <f>IF(ISBLANK('All Data'!$R699)=FALSE,'All Data'!$A699,#N/A)</f>
        <v>#N/A</v>
      </c>
      <c r="CD697" s="5" t="e">
        <f>IF(ISNUMBER('All Data'!$R699),'All Data'!$R699,#N/A)</f>
        <v>#N/A</v>
      </c>
      <c r="CE697" s="5" t="e">
        <f>IF('All Data'!$R699="QAI","QAI",#N/A)</f>
        <v>#N/A</v>
      </c>
      <c r="CF697" s="5" t="e">
        <f>IF('All Data'!$R699="FSA","FSA",#N/A)</f>
        <v>#N/A</v>
      </c>
      <c r="CG697" s="46" t="e">
        <f>IF('All Data'!$R699="SNC","SNC",#N/A)</f>
        <v>#N/A</v>
      </c>
      <c r="CH697" s="44" t="e">
        <f>IF(ISBLANK('All Data'!$S699)=FALSE,'All Data'!$A699,#N/A)</f>
        <v>#N/A</v>
      </c>
      <c r="CI697" s="5" t="e">
        <f>IF(ISNUMBER('All Data'!$S699),'All Data'!$S699,#N/A)</f>
        <v>#N/A</v>
      </c>
      <c r="CJ697" s="5" t="e">
        <f>IF('All Data'!$S699="QAI","QAI",#N/A)</f>
        <v>#N/A</v>
      </c>
      <c r="CK697" s="5" t="e">
        <f>IF('All Data'!$S699="FSA","FSA",#N/A)</f>
        <v>#N/A</v>
      </c>
      <c r="CL697" s="46" t="e">
        <f>IF('All Data'!$S699="SNC","SNC",#N/A)</f>
        <v>#N/A</v>
      </c>
      <c r="CM697" s="44" t="e">
        <f>IF(ISBLANK('All Data'!$T699)=FALSE,'All Data'!$A699,#N/A)</f>
        <v>#N/A</v>
      </c>
      <c r="CN697" s="5" t="e">
        <f>IF(ISNUMBER('All Data'!$T699),'All Data'!$T699,#N/A)</f>
        <v>#N/A</v>
      </c>
      <c r="CO697" s="5" t="e">
        <f>IF('All Data'!$T699="QAI","QAI",#N/A)</f>
        <v>#N/A</v>
      </c>
      <c r="CP697" s="5" t="e">
        <f>IF('All Data'!$T699="FSA","FSA",#N/A)</f>
        <v>#N/A</v>
      </c>
      <c r="CQ697" s="46" t="e">
        <f>IF('All Data'!$T699="SNC","SNC",#N/A)</f>
        <v>#N/A</v>
      </c>
      <c r="CR697" s="44" t="e">
        <f>IF(ISBLANK('All Data'!$U699)=FALSE,'All Data'!$A699,#N/A)</f>
        <v>#N/A</v>
      </c>
      <c r="CS697" s="5" t="e">
        <f>IF(ISNUMBER('All Data'!$U699),'All Data'!$U699,#N/A)</f>
        <v>#N/A</v>
      </c>
      <c r="CT697" s="5" t="e">
        <f>IF('All Data'!$U699="QAI","QAI",#N/A)</f>
        <v>#N/A</v>
      </c>
      <c r="CU697" s="5" t="e">
        <f>IF('All Data'!$U699="FSA","FSA",#N/A)</f>
        <v>#N/A</v>
      </c>
      <c r="CV697" s="46" t="e">
        <f>IF('All Data'!$U699="SNC","SNC",#N/A)</f>
        <v>#N/A</v>
      </c>
      <c r="CW697" s="44" t="e">
        <f>IF(ISBLANK('All Data'!$V699)=FALSE,'All Data'!$A699,#N/A)</f>
        <v>#N/A</v>
      </c>
      <c r="CX697" s="5" t="e">
        <f>IF(ISNUMBER('All Data'!$V699),'All Data'!$V699,#N/A)</f>
        <v>#N/A</v>
      </c>
      <c r="CY697" s="5" t="e">
        <f>IF('All Data'!$V699="QAI","QAI",#N/A)</f>
        <v>#N/A</v>
      </c>
      <c r="CZ697" s="5" t="e">
        <f>IF('All Data'!$V699="FSA","FSA",#N/A)</f>
        <v>#N/A</v>
      </c>
      <c r="DA697" s="46" t="e">
        <f>IF('All Data'!$V699="SNC","SNC",#N/A)</f>
        <v>#N/A</v>
      </c>
      <c r="DB697" s="44">
        <f>IF(ISBLANK('All Data'!$W699)=FALSE,'All Data'!$A699,#N/A)</f>
        <v>44230</v>
      </c>
      <c r="DC697" s="5">
        <f>IF(ISNUMBER('All Data'!$W699),'All Data'!$W699,#N/A)</f>
        <v>4</v>
      </c>
      <c r="DD697" s="5" t="e">
        <f>IF('All Data'!$W699="QAI","QAI",#N/A)</f>
        <v>#N/A</v>
      </c>
      <c r="DE697" s="5" t="e">
        <f>IF('All Data'!$W699="FSA","FSA",#N/A)</f>
        <v>#N/A</v>
      </c>
      <c r="DF697" s="46" t="e">
        <f>IF('All Data'!$W699="SNC","SNC",#N/A)</f>
        <v>#N/A</v>
      </c>
      <c r="DG697" s="44">
        <f>IF(ISBLANK('All Data'!$X699)=FALSE,'All Data'!$A699,#N/A)</f>
        <v>44230</v>
      </c>
      <c r="DH697" s="5">
        <f>IF(ISNUMBER('All Data'!$X699),'All Data'!$X699,#N/A)</f>
        <v>17</v>
      </c>
      <c r="DI697" s="5" t="e">
        <f>IF('All Data'!$X699="QAI","QAI",#N/A)</f>
        <v>#N/A</v>
      </c>
      <c r="DJ697" s="5" t="e">
        <f>IF('All Data'!$X699="FSA","FSA",#N/A)</f>
        <v>#N/A</v>
      </c>
      <c r="DK697" s="46" t="e">
        <f>IF('All Data'!$X699="SNC","SNC",#N/A)</f>
        <v>#N/A</v>
      </c>
      <c r="DN697" s="44">
        <f>'All Data'!$A699</f>
        <v>44230</v>
      </c>
    </row>
    <row r="698" spans="1:118" s="5" customFormat="1" ht="12" customHeight="1" x14ac:dyDescent="0.25">
      <c r="A698" s="44" t="e">
        <f>IF(ISBLANK('All Data'!$B700)=FALSE,'All Data'!$A700,#N/A)</f>
        <v>#N/A</v>
      </c>
      <c r="B698" s="5" t="e">
        <f>IF(ISNUMBER('All Data'!$B700),'All Data'!$B700,#N/A)</f>
        <v>#N/A</v>
      </c>
      <c r="C698" s="5" t="e">
        <f>IF('All Data'!$B700="QAI","QAI",#N/A)</f>
        <v>#N/A</v>
      </c>
      <c r="D698" s="5" t="e">
        <f>IF('All Data'!$B700="FSA","FSA",#N/A)</f>
        <v>#N/A</v>
      </c>
      <c r="E698" s="46" t="e">
        <f>IF('All Data'!$B700="SNC","SNC",#N/A)</f>
        <v>#N/A</v>
      </c>
      <c r="F698" s="44" t="e">
        <f>IF(ISBLANK('All Data'!$C700)=FALSE,'All Data'!$A700,#N/A)</f>
        <v>#N/A</v>
      </c>
      <c r="G698" s="5" t="e">
        <f>IF(ISNUMBER('All Data'!$C700),'All Data'!$C700,#N/A)</f>
        <v>#N/A</v>
      </c>
      <c r="H698" s="5" t="e">
        <f>IF('All Data'!$C700="QAI","QAI",#N/A)</f>
        <v>#N/A</v>
      </c>
      <c r="I698" s="5" t="e">
        <f>IF('All Data'!$C700="FSA","FSA",#N/A)</f>
        <v>#N/A</v>
      </c>
      <c r="J698" s="46" t="e">
        <f>IF('All Data'!$C700="SNC","SNC",#N/A)</f>
        <v>#N/A</v>
      </c>
      <c r="K698" s="44" t="e">
        <f>IF(ISBLANK('All Data'!$D700)=FALSE,'All Data'!$A700,#N/A)</f>
        <v>#N/A</v>
      </c>
      <c r="L698" s="5" t="e">
        <f>IF(ISNUMBER('All Data'!$D700),'All Data'!$D700,#N/A)</f>
        <v>#N/A</v>
      </c>
      <c r="M698" s="5" t="e">
        <f>IF('All Data'!$D700="QAI","QAI",#N/A)</f>
        <v>#N/A</v>
      </c>
      <c r="N698" s="5" t="e">
        <f>IF('All Data'!$D700="FSA","FSA",#N/A)</f>
        <v>#N/A</v>
      </c>
      <c r="O698" s="46" t="e">
        <f>IF('All Data'!$D700="SNC","SNC",#N/A)</f>
        <v>#N/A</v>
      </c>
      <c r="P698" s="44">
        <f>IF(ISBLANK('All Data'!$E700)=FALSE,'All Data'!$A700,#N/A)</f>
        <v>44236</v>
      </c>
      <c r="Q698" s="5">
        <f>IF(ISNUMBER('All Data'!$E700),'All Data'!$E700,#N/A)</f>
        <v>9.8000000000000007</v>
      </c>
      <c r="R698" s="5" t="e">
        <f>IF('All Data'!$E700="QAI","QAI",#N/A)</f>
        <v>#N/A</v>
      </c>
      <c r="S698" s="5" t="e">
        <f>IF('All Data'!$E700="FSA","FSA",#N/A)</f>
        <v>#N/A</v>
      </c>
      <c r="T698" s="46" t="e">
        <f>IF('All Data'!$E700="SNC","SNC",#N/A)</f>
        <v>#N/A</v>
      </c>
      <c r="U698" s="44">
        <f>IF(ISBLANK('All Data'!$F700)=FALSE,'All Data'!$A700,#N/A)</f>
        <v>44236</v>
      </c>
      <c r="V698" s="5">
        <f>IF(ISNUMBER('All Data'!$F700),'All Data'!$F700,#N/A)</f>
        <v>13.3</v>
      </c>
      <c r="W698" s="5" t="e">
        <f>IF('All Data'!$F700="QAI","QAI",#N/A)</f>
        <v>#N/A</v>
      </c>
      <c r="X698" s="5" t="e">
        <f>IF('All Data'!$F700="FSA","FSA",#N/A)</f>
        <v>#N/A</v>
      </c>
      <c r="Y698" s="46" t="e">
        <f>IF('All Data'!$F700="SNC","SNC",#N/A)</f>
        <v>#N/A</v>
      </c>
      <c r="Z698" s="44" t="e">
        <f>IF(ISBLANK('All Data'!$G700)=FALSE,'All Data'!$A700,#N/A)</f>
        <v>#N/A</v>
      </c>
      <c r="AA698" s="5" t="e">
        <f>IF(ISNUMBER('All Data'!$G700),'All Data'!$G700,#N/A)</f>
        <v>#N/A</v>
      </c>
      <c r="AB698" s="5" t="e">
        <f>IF('All Data'!$G700="QAI","QAI",#N/A)</f>
        <v>#N/A</v>
      </c>
      <c r="AC698" s="5" t="e">
        <f>IF('All Data'!$G700="FSA","FSA",#N/A)</f>
        <v>#N/A</v>
      </c>
      <c r="AD698" s="46" t="e">
        <f>IF('All Data'!$G700="SNC","SNC",#N/A)</f>
        <v>#N/A</v>
      </c>
      <c r="AE698" s="44" t="e">
        <f>IF(ISBLANK('All Data'!$H700)=FALSE,'All Data'!$A700,#N/A)</f>
        <v>#N/A</v>
      </c>
      <c r="AF698" s="5" t="e">
        <f>IF(ISNUMBER('All Data'!$H700),'All Data'!$H700,#N/A)</f>
        <v>#N/A</v>
      </c>
      <c r="AG698" s="5" t="e">
        <f>IF('All Data'!$H700="QAI","QAI",#N/A)</f>
        <v>#N/A</v>
      </c>
      <c r="AH698" s="5" t="e">
        <f>IF('All Data'!$H700="FSA","FSA",#N/A)</f>
        <v>#N/A</v>
      </c>
      <c r="AI698" s="46" t="e">
        <f>IF('All Data'!$H700="SNC","SNC",#N/A)</f>
        <v>#N/A</v>
      </c>
      <c r="AJ698" s="44" t="e">
        <f>IF(ISBLANK('All Data'!$I700)=FALSE,'All Data'!$A700,#N/A)</f>
        <v>#N/A</v>
      </c>
      <c r="AK698" s="5" t="e">
        <f>IF(ISNUMBER('All Data'!$I700),'All Data'!$I700,#N/A)</f>
        <v>#N/A</v>
      </c>
      <c r="AL698" s="5" t="e">
        <f>IF('All Data'!$I700="QAI","QAI",#N/A)</f>
        <v>#N/A</v>
      </c>
      <c r="AM698" s="5" t="e">
        <f>IF('All Data'!$I700="FSA","FSA",#N/A)</f>
        <v>#N/A</v>
      </c>
      <c r="AN698" s="46" t="e">
        <f>IF('All Data'!$I700="SNC","SNC",#N/A)</f>
        <v>#N/A</v>
      </c>
      <c r="AO698" s="44">
        <f>IF(ISBLANK('All Data'!$J700)=FALSE,'All Data'!$A700,#N/A)</f>
        <v>44236</v>
      </c>
      <c r="AP698" s="5">
        <f>IF(ISNUMBER('All Data'!$J700),'All Data'!$J700,#N/A)</f>
        <v>8</v>
      </c>
      <c r="AQ698" s="5" t="e">
        <f>IF('All Data'!$J700="QAI","QAI",#N/A)</f>
        <v>#N/A</v>
      </c>
      <c r="AR698" s="5" t="e">
        <f>IF('All Data'!$J700="FSA","FSA",#N/A)</f>
        <v>#N/A</v>
      </c>
      <c r="AS698" s="46" t="e">
        <f>IF('All Data'!$J700="SNC","SNC",#N/A)</f>
        <v>#N/A</v>
      </c>
      <c r="AT698" s="44">
        <f>IF(ISBLANK('All Data'!$K700)=FALSE,'All Data'!$A700,#N/A)</f>
        <v>44236</v>
      </c>
      <c r="AU698" s="5">
        <f>IF(ISNUMBER('All Data'!$K700),'All Data'!$K700,#N/A)</f>
        <v>10</v>
      </c>
      <c r="AV698" s="5" t="e">
        <f>IF('All Data'!$K700="QAI","QAI",#N/A)</f>
        <v>#N/A</v>
      </c>
      <c r="AW698" s="5" t="e">
        <f>IF('All Data'!$K700="FSA","FSA",#N/A)</f>
        <v>#N/A</v>
      </c>
      <c r="AX698" s="46" t="e">
        <f>IF('All Data'!$K700="SNC","SNC",#N/A)</f>
        <v>#N/A</v>
      </c>
      <c r="AY698" s="44" t="e">
        <f>IF(ISBLANK('All Data'!$L700)=FALSE,'All Data'!$A700,#N/A)</f>
        <v>#N/A</v>
      </c>
      <c r="AZ698" s="5" t="e">
        <f>IF(ISNUMBER('All Data'!$L700),'All Data'!$L700,#N/A)</f>
        <v>#N/A</v>
      </c>
      <c r="BA698" s="5" t="e">
        <f>IF('All Data'!$L700="QAI","QAI",#N/A)</f>
        <v>#N/A</v>
      </c>
      <c r="BB698" s="5" t="e">
        <f>IF('All Data'!$L700="FSA","FSA",#N/A)</f>
        <v>#N/A</v>
      </c>
      <c r="BC698" s="46" t="e">
        <f>IF('All Data'!$L700="SNC","SNC",#N/A)</f>
        <v>#N/A</v>
      </c>
      <c r="BD698" s="44" t="e">
        <f>IF(ISBLANK('All Data'!$M700)=FALSE,'All Data'!$A700,#N/A)</f>
        <v>#N/A</v>
      </c>
      <c r="BE698" s="5" t="e">
        <f>IF(ISNUMBER('All Data'!$M700),'All Data'!$M700,#N/A)</f>
        <v>#N/A</v>
      </c>
      <c r="BF698" s="5" t="e">
        <f>IF('All Data'!$M700="QAI","QAI",#N/A)</f>
        <v>#N/A</v>
      </c>
      <c r="BG698" s="5" t="e">
        <f>IF('All Data'!$M700="FSA","FSA",#N/A)</f>
        <v>#N/A</v>
      </c>
      <c r="BH698" s="46" t="e">
        <f>IF('All Data'!$M700="SNC","SNC",#N/A)</f>
        <v>#N/A</v>
      </c>
      <c r="BI698" s="44" t="e">
        <f>IF(ISBLANK('All Data'!$N700)=FALSE,'All Data'!$A700,#N/A)</f>
        <v>#N/A</v>
      </c>
      <c r="BJ698" s="5" t="e">
        <f>IF(ISNUMBER('All Data'!$N700),'All Data'!$N700,#N/A)</f>
        <v>#N/A</v>
      </c>
      <c r="BK698" s="5" t="e">
        <f>IF('All Data'!$N700="QAI","QAI",#N/A)</f>
        <v>#N/A</v>
      </c>
      <c r="BL698" s="5" t="e">
        <f>IF('All Data'!$N700="FSA","FSA",#N/A)</f>
        <v>#N/A</v>
      </c>
      <c r="BM698" s="46" t="e">
        <f>IF('All Data'!$N700="SNC","SNC",#N/A)</f>
        <v>#N/A</v>
      </c>
      <c r="BN698" s="44" t="e">
        <f>IF(ISBLANK('All Data'!$O700)=FALSE,'All Data'!$A700,#N/A)</f>
        <v>#N/A</v>
      </c>
      <c r="BO698" s="5" t="e">
        <f>IF(ISNUMBER('All Data'!$O700),'All Data'!$O700,#N/A)</f>
        <v>#N/A</v>
      </c>
      <c r="BP698" s="5" t="e">
        <f>IF('All Data'!$O700="QAI","QAI",#N/A)</f>
        <v>#N/A</v>
      </c>
      <c r="BQ698" s="5" t="e">
        <f>IF('All Data'!$O700="FSA","FSA",#N/A)</f>
        <v>#N/A</v>
      </c>
      <c r="BR698" s="46" t="e">
        <f>IF('All Data'!$O700="SNC","SNC",#N/A)</f>
        <v>#N/A</v>
      </c>
      <c r="BS698" s="44" t="e">
        <f>IF(ISBLANK('All Data'!$P700)=FALSE,'All Data'!$A700,#N/A)</f>
        <v>#N/A</v>
      </c>
      <c r="BT698" s="5" t="e">
        <f>IF(ISNUMBER('All Data'!$P700),'All Data'!$P700,#N/A)</f>
        <v>#N/A</v>
      </c>
      <c r="BU698" s="5" t="e">
        <f>IF('All Data'!$P700="QAI","QAI",#N/A)</f>
        <v>#N/A</v>
      </c>
      <c r="BV698" s="5" t="e">
        <f>IF('All Data'!$P700="FSA","FSA",#N/A)</f>
        <v>#N/A</v>
      </c>
      <c r="BW698" s="46" t="e">
        <f>IF('All Data'!$P700="SNC","SNC",#N/A)</f>
        <v>#N/A</v>
      </c>
      <c r="BX698" s="44" t="e">
        <f>IF(ISBLANK('All Data'!$Q700)=FALSE,'All Data'!$A700,#N/A)</f>
        <v>#N/A</v>
      </c>
      <c r="BY698" s="5" t="e">
        <f>IF(ISNUMBER('All Data'!$Q700),'All Data'!$Q700,#N/A)</f>
        <v>#N/A</v>
      </c>
      <c r="BZ698" s="5" t="e">
        <f>IF('All Data'!$Q700="QAI","QAI",#N/A)</f>
        <v>#N/A</v>
      </c>
      <c r="CA698" s="5" t="e">
        <f>IF('All Data'!$Q700="FSA","FSA",#N/A)</f>
        <v>#N/A</v>
      </c>
      <c r="CB698" s="46" t="e">
        <f>IF('All Data'!$Q700="SNC","SNC",#N/A)</f>
        <v>#N/A</v>
      </c>
      <c r="CC698" s="44" t="e">
        <f>IF(ISBLANK('All Data'!$R700)=FALSE,'All Data'!$A700,#N/A)</f>
        <v>#N/A</v>
      </c>
      <c r="CD698" s="5" t="e">
        <f>IF(ISNUMBER('All Data'!$R700),'All Data'!$R700,#N/A)</f>
        <v>#N/A</v>
      </c>
      <c r="CE698" s="5" t="e">
        <f>IF('All Data'!$R700="QAI","QAI",#N/A)</f>
        <v>#N/A</v>
      </c>
      <c r="CF698" s="5" t="e">
        <f>IF('All Data'!$R700="FSA","FSA",#N/A)</f>
        <v>#N/A</v>
      </c>
      <c r="CG698" s="46" t="e">
        <f>IF('All Data'!$R700="SNC","SNC",#N/A)</f>
        <v>#N/A</v>
      </c>
      <c r="CH698" s="44" t="e">
        <f>IF(ISBLANK('All Data'!$S700)=FALSE,'All Data'!$A700,#N/A)</f>
        <v>#N/A</v>
      </c>
      <c r="CI698" s="5" t="e">
        <f>IF(ISNUMBER('All Data'!$S700),'All Data'!$S700,#N/A)</f>
        <v>#N/A</v>
      </c>
      <c r="CJ698" s="5" t="e">
        <f>IF('All Data'!$S700="QAI","QAI",#N/A)</f>
        <v>#N/A</v>
      </c>
      <c r="CK698" s="5" t="e">
        <f>IF('All Data'!$S700="FSA","FSA",#N/A)</f>
        <v>#N/A</v>
      </c>
      <c r="CL698" s="46" t="e">
        <f>IF('All Data'!$S700="SNC","SNC",#N/A)</f>
        <v>#N/A</v>
      </c>
      <c r="CM698" s="44" t="e">
        <f>IF(ISBLANK('All Data'!$T700)=FALSE,'All Data'!$A700,#N/A)</f>
        <v>#N/A</v>
      </c>
      <c r="CN698" s="5" t="e">
        <f>IF(ISNUMBER('All Data'!$T700),'All Data'!$T700,#N/A)</f>
        <v>#N/A</v>
      </c>
      <c r="CO698" s="5" t="e">
        <f>IF('All Data'!$T700="QAI","QAI",#N/A)</f>
        <v>#N/A</v>
      </c>
      <c r="CP698" s="5" t="e">
        <f>IF('All Data'!$T700="FSA","FSA",#N/A)</f>
        <v>#N/A</v>
      </c>
      <c r="CQ698" s="46" t="e">
        <f>IF('All Data'!$T700="SNC","SNC",#N/A)</f>
        <v>#N/A</v>
      </c>
      <c r="CR698" s="44" t="e">
        <f>IF(ISBLANK('All Data'!$U700)=FALSE,'All Data'!$A700,#N/A)</f>
        <v>#N/A</v>
      </c>
      <c r="CS698" s="5" t="e">
        <f>IF(ISNUMBER('All Data'!$U700),'All Data'!$U700,#N/A)</f>
        <v>#N/A</v>
      </c>
      <c r="CT698" s="5" t="e">
        <f>IF('All Data'!$U700="QAI","QAI",#N/A)</f>
        <v>#N/A</v>
      </c>
      <c r="CU698" s="5" t="e">
        <f>IF('All Data'!$U700="FSA","FSA",#N/A)</f>
        <v>#N/A</v>
      </c>
      <c r="CV698" s="46" t="e">
        <f>IF('All Data'!$U700="SNC","SNC",#N/A)</f>
        <v>#N/A</v>
      </c>
      <c r="CW698" s="44" t="e">
        <f>IF(ISBLANK('All Data'!$V700)=FALSE,'All Data'!$A700,#N/A)</f>
        <v>#N/A</v>
      </c>
      <c r="CX698" s="5" t="e">
        <f>IF(ISNUMBER('All Data'!$V700),'All Data'!$V700,#N/A)</f>
        <v>#N/A</v>
      </c>
      <c r="CY698" s="5" t="e">
        <f>IF('All Data'!$V700="QAI","QAI",#N/A)</f>
        <v>#N/A</v>
      </c>
      <c r="CZ698" s="5" t="e">
        <f>IF('All Data'!$V700="FSA","FSA",#N/A)</f>
        <v>#N/A</v>
      </c>
      <c r="DA698" s="46" t="e">
        <f>IF('All Data'!$V700="SNC","SNC",#N/A)</f>
        <v>#N/A</v>
      </c>
      <c r="DB698" s="44">
        <f>IF(ISBLANK('All Data'!$W700)=FALSE,'All Data'!$A700,#N/A)</f>
        <v>44236</v>
      </c>
      <c r="DC698" s="5">
        <f>IF(ISNUMBER('All Data'!$W700),'All Data'!$W700,#N/A)</f>
        <v>7</v>
      </c>
      <c r="DD698" s="5" t="e">
        <f>IF('All Data'!$W700="QAI","QAI",#N/A)</f>
        <v>#N/A</v>
      </c>
      <c r="DE698" s="5" t="e">
        <f>IF('All Data'!$W700="FSA","FSA",#N/A)</f>
        <v>#N/A</v>
      </c>
      <c r="DF698" s="46" t="e">
        <f>IF('All Data'!$W700="SNC","SNC",#N/A)</f>
        <v>#N/A</v>
      </c>
      <c r="DG698" s="44">
        <f>IF(ISBLANK('All Data'!$X700)=FALSE,'All Data'!$A700,#N/A)</f>
        <v>44236</v>
      </c>
      <c r="DH698" s="5">
        <f>IF(ISNUMBER('All Data'!$X700),'All Data'!$X700,#N/A)</f>
        <v>17.100000000000001</v>
      </c>
      <c r="DI698" s="5" t="e">
        <f>IF('All Data'!$X700="QAI","QAI",#N/A)</f>
        <v>#N/A</v>
      </c>
      <c r="DJ698" s="5" t="e">
        <f>IF('All Data'!$X700="FSA","FSA",#N/A)</f>
        <v>#N/A</v>
      </c>
      <c r="DK698" s="46" t="e">
        <f>IF('All Data'!$X700="SNC","SNC",#N/A)</f>
        <v>#N/A</v>
      </c>
      <c r="DN698" s="44">
        <f>'All Data'!$A700</f>
        <v>44236</v>
      </c>
    </row>
    <row r="699" spans="1:118" s="5" customFormat="1" ht="12" customHeight="1" x14ac:dyDescent="0.25">
      <c r="A699" s="44" t="e">
        <f>IF(ISBLANK('All Data'!$B701)=FALSE,'All Data'!$A701,#N/A)</f>
        <v>#N/A</v>
      </c>
      <c r="B699" s="5" t="e">
        <f>IF(ISNUMBER('All Data'!$B701),'All Data'!$B701,#N/A)</f>
        <v>#N/A</v>
      </c>
      <c r="C699" s="5" t="e">
        <f>IF('All Data'!$B701="QAI","QAI",#N/A)</f>
        <v>#N/A</v>
      </c>
      <c r="D699" s="5" t="e">
        <f>IF('All Data'!$B701="FSA","FSA",#N/A)</f>
        <v>#N/A</v>
      </c>
      <c r="E699" s="46" t="e">
        <f>IF('All Data'!$B701="SNC","SNC",#N/A)</f>
        <v>#N/A</v>
      </c>
      <c r="F699" s="44" t="e">
        <f>IF(ISBLANK('All Data'!$C701)=FALSE,'All Data'!$A701,#N/A)</f>
        <v>#N/A</v>
      </c>
      <c r="G699" s="5" t="e">
        <f>IF(ISNUMBER('All Data'!$C701),'All Data'!$C701,#N/A)</f>
        <v>#N/A</v>
      </c>
      <c r="H699" s="5" t="e">
        <f>IF('All Data'!$C701="QAI","QAI",#N/A)</f>
        <v>#N/A</v>
      </c>
      <c r="I699" s="5" t="e">
        <f>IF('All Data'!$C701="FSA","FSA",#N/A)</f>
        <v>#N/A</v>
      </c>
      <c r="J699" s="46" t="e">
        <f>IF('All Data'!$C701="SNC","SNC",#N/A)</f>
        <v>#N/A</v>
      </c>
      <c r="K699" s="44" t="e">
        <f>IF(ISBLANK('All Data'!$D701)=FALSE,'All Data'!$A701,#N/A)</f>
        <v>#N/A</v>
      </c>
      <c r="L699" s="5" t="e">
        <f>IF(ISNUMBER('All Data'!$D701),'All Data'!$D701,#N/A)</f>
        <v>#N/A</v>
      </c>
      <c r="M699" s="5" t="e">
        <f>IF('All Data'!$D701="QAI","QAI",#N/A)</f>
        <v>#N/A</v>
      </c>
      <c r="N699" s="5" t="e">
        <f>IF('All Data'!$D701="FSA","FSA",#N/A)</f>
        <v>#N/A</v>
      </c>
      <c r="O699" s="46" t="e">
        <f>IF('All Data'!$D701="SNC","SNC",#N/A)</f>
        <v>#N/A</v>
      </c>
      <c r="P699" s="44">
        <f>IF(ISBLANK('All Data'!$E701)=FALSE,'All Data'!$A701,#N/A)</f>
        <v>44242</v>
      </c>
      <c r="Q699" s="5">
        <f>IF(ISNUMBER('All Data'!$E701),'All Data'!$E701,#N/A)</f>
        <v>6.1</v>
      </c>
      <c r="R699" s="5" t="e">
        <f>IF('All Data'!$E701="QAI","QAI",#N/A)</f>
        <v>#N/A</v>
      </c>
      <c r="S699" s="5" t="e">
        <f>IF('All Data'!$E701="FSA","FSA",#N/A)</f>
        <v>#N/A</v>
      </c>
      <c r="T699" s="46" t="e">
        <f>IF('All Data'!$E701="SNC","SNC",#N/A)</f>
        <v>#N/A</v>
      </c>
      <c r="U699" s="44">
        <f>IF(ISBLANK('All Data'!$F701)=FALSE,'All Data'!$A701,#N/A)</f>
        <v>44242</v>
      </c>
      <c r="V699" s="5">
        <f>IF(ISNUMBER('All Data'!$F701),'All Data'!$F701,#N/A)</f>
        <v>8</v>
      </c>
      <c r="W699" s="5" t="e">
        <f>IF('All Data'!$F701="QAI","QAI",#N/A)</f>
        <v>#N/A</v>
      </c>
      <c r="X699" s="5" t="e">
        <f>IF('All Data'!$F701="FSA","FSA",#N/A)</f>
        <v>#N/A</v>
      </c>
      <c r="Y699" s="46" t="e">
        <f>IF('All Data'!$F701="SNC","SNC",#N/A)</f>
        <v>#N/A</v>
      </c>
      <c r="Z699" s="44" t="e">
        <f>IF(ISBLANK('All Data'!$G701)=FALSE,'All Data'!$A701,#N/A)</f>
        <v>#N/A</v>
      </c>
      <c r="AA699" s="5" t="e">
        <f>IF(ISNUMBER('All Data'!$G701),'All Data'!$G701,#N/A)</f>
        <v>#N/A</v>
      </c>
      <c r="AB699" s="5" t="e">
        <f>IF('All Data'!$G701="QAI","QAI",#N/A)</f>
        <v>#N/A</v>
      </c>
      <c r="AC699" s="5" t="e">
        <f>IF('All Data'!$G701="FSA","FSA",#N/A)</f>
        <v>#N/A</v>
      </c>
      <c r="AD699" s="46" t="e">
        <f>IF('All Data'!$G701="SNC","SNC",#N/A)</f>
        <v>#N/A</v>
      </c>
      <c r="AE699" s="44" t="e">
        <f>IF(ISBLANK('All Data'!$H701)=FALSE,'All Data'!$A701,#N/A)</f>
        <v>#N/A</v>
      </c>
      <c r="AF699" s="5" t="e">
        <f>IF(ISNUMBER('All Data'!$H701),'All Data'!$H701,#N/A)</f>
        <v>#N/A</v>
      </c>
      <c r="AG699" s="5" t="e">
        <f>IF('All Data'!$H701="QAI","QAI",#N/A)</f>
        <v>#N/A</v>
      </c>
      <c r="AH699" s="5" t="e">
        <f>IF('All Data'!$H701="FSA","FSA",#N/A)</f>
        <v>#N/A</v>
      </c>
      <c r="AI699" s="46" t="e">
        <f>IF('All Data'!$H701="SNC","SNC",#N/A)</f>
        <v>#N/A</v>
      </c>
      <c r="AJ699" s="44" t="e">
        <f>IF(ISBLANK('All Data'!$I701)=FALSE,'All Data'!$A701,#N/A)</f>
        <v>#N/A</v>
      </c>
      <c r="AK699" s="5" t="e">
        <f>IF(ISNUMBER('All Data'!$I701),'All Data'!$I701,#N/A)</f>
        <v>#N/A</v>
      </c>
      <c r="AL699" s="5" t="e">
        <f>IF('All Data'!$I701="QAI","QAI",#N/A)</f>
        <v>#N/A</v>
      </c>
      <c r="AM699" s="5" t="e">
        <f>IF('All Data'!$I701="FSA","FSA",#N/A)</f>
        <v>#N/A</v>
      </c>
      <c r="AN699" s="46" t="e">
        <f>IF('All Data'!$I701="SNC","SNC",#N/A)</f>
        <v>#N/A</v>
      </c>
      <c r="AO699" s="44">
        <f>IF(ISBLANK('All Data'!$J701)=FALSE,'All Data'!$A701,#N/A)</f>
        <v>44242</v>
      </c>
      <c r="AP699" s="5">
        <f>IF(ISNUMBER('All Data'!$J701),'All Data'!$J701,#N/A)</f>
        <v>5</v>
      </c>
      <c r="AQ699" s="5" t="e">
        <f>IF('All Data'!$J701="QAI","QAI",#N/A)</f>
        <v>#N/A</v>
      </c>
      <c r="AR699" s="5" t="e">
        <f>IF('All Data'!$J701="FSA","FSA",#N/A)</f>
        <v>#N/A</v>
      </c>
      <c r="AS699" s="46" t="e">
        <f>IF('All Data'!$J701="SNC","SNC",#N/A)</f>
        <v>#N/A</v>
      </c>
      <c r="AT699" s="44">
        <f>IF(ISBLANK('All Data'!$K701)=FALSE,'All Data'!$A701,#N/A)</f>
        <v>44242</v>
      </c>
      <c r="AU699" s="5">
        <f>IF(ISNUMBER('All Data'!$K701),'All Data'!$K701,#N/A)</f>
        <v>6</v>
      </c>
      <c r="AV699" s="5" t="e">
        <f>IF('All Data'!$K701="QAI","QAI",#N/A)</f>
        <v>#N/A</v>
      </c>
      <c r="AW699" s="5" t="e">
        <f>IF('All Data'!$K701="FSA","FSA",#N/A)</f>
        <v>#N/A</v>
      </c>
      <c r="AX699" s="46" t="e">
        <f>IF('All Data'!$K701="SNC","SNC",#N/A)</f>
        <v>#N/A</v>
      </c>
      <c r="AY699" s="44" t="e">
        <f>IF(ISBLANK('All Data'!$L701)=FALSE,'All Data'!$A701,#N/A)</f>
        <v>#N/A</v>
      </c>
      <c r="AZ699" s="5" t="e">
        <f>IF(ISNUMBER('All Data'!$L701),'All Data'!$L701,#N/A)</f>
        <v>#N/A</v>
      </c>
      <c r="BA699" s="5" t="e">
        <f>IF('All Data'!$L701="QAI","QAI",#N/A)</f>
        <v>#N/A</v>
      </c>
      <c r="BB699" s="5" t="e">
        <f>IF('All Data'!$L701="FSA","FSA",#N/A)</f>
        <v>#N/A</v>
      </c>
      <c r="BC699" s="46" t="e">
        <f>IF('All Data'!$L701="SNC","SNC",#N/A)</f>
        <v>#N/A</v>
      </c>
      <c r="BD699" s="44" t="e">
        <f>IF(ISBLANK('All Data'!$M701)=FALSE,'All Data'!$A701,#N/A)</f>
        <v>#N/A</v>
      </c>
      <c r="BE699" s="5" t="e">
        <f>IF(ISNUMBER('All Data'!$M701),'All Data'!$M701,#N/A)</f>
        <v>#N/A</v>
      </c>
      <c r="BF699" s="5" t="e">
        <f>IF('All Data'!$M701="QAI","QAI",#N/A)</f>
        <v>#N/A</v>
      </c>
      <c r="BG699" s="5" t="e">
        <f>IF('All Data'!$M701="FSA","FSA",#N/A)</f>
        <v>#N/A</v>
      </c>
      <c r="BH699" s="46" t="e">
        <f>IF('All Data'!$M701="SNC","SNC",#N/A)</f>
        <v>#N/A</v>
      </c>
      <c r="BI699" s="44" t="e">
        <f>IF(ISBLANK('All Data'!$N701)=FALSE,'All Data'!$A701,#N/A)</f>
        <v>#N/A</v>
      </c>
      <c r="BJ699" s="5" t="e">
        <f>IF(ISNUMBER('All Data'!$N701),'All Data'!$N701,#N/A)</f>
        <v>#N/A</v>
      </c>
      <c r="BK699" s="5" t="e">
        <f>IF('All Data'!$N701="QAI","QAI",#N/A)</f>
        <v>#N/A</v>
      </c>
      <c r="BL699" s="5" t="e">
        <f>IF('All Data'!$N701="FSA","FSA",#N/A)</f>
        <v>#N/A</v>
      </c>
      <c r="BM699" s="46" t="e">
        <f>IF('All Data'!$N701="SNC","SNC",#N/A)</f>
        <v>#N/A</v>
      </c>
      <c r="BN699" s="44" t="e">
        <f>IF(ISBLANK('All Data'!$O701)=FALSE,'All Data'!$A701,#N/A)</f>
        <v>#N/A</v>
      </c>
      <c r="BO699" s="5" t="e">
        <f>IF(ISNUMBER('All Data'!$O701),'All Data'!$O701,#N/A)</f>
        <v>#N/A</v>
      </c>
      <c r="BP699" s="5" t="e">
        <f>IF('All Data'!$O701="QAI","QAI",#N/A)</f>
        <v>#N/A</v>
      </c>
      <c r="BQ699" s="5" t="e">
        <f>IF('All Data'!$O701="FSA","FSA",#N/A)</f>
        <v>#N/A</v>
      </c>
      <c r="BR699" s="46" t="e">
        <f>IF('All Data'!$O701="SNC","SNC",#N/A)</f>
        <v>#N/A</v>
      </c>
      <c r="BS699" s="44" t="e">
        <f>IF(ISBLANK('All Data'!$P701)=FALSE,'All Data'!$A701,#N/A)</f>
        <v>#N/A</v>
      </c>
      <c r="BT699" s="5" t="e">
        <f>IF(ISNUMBER('All Data'!$P701),'All Data'!$P701,#N/A)</f>
        <v>#N/A</v>
      </c>
      <c r="BU699" s="5" t="e">
        <f>IF('All Data'!$P701="QAI","QAI",#N/A)</f>
        <v>#N/A</v>
      </c>
      <c r="BV699" s="5" t="e">
        <f>IF('All Data'!$P701="FSA","FSA",#N/A)</f>
        <v>#N/A</v>
      </c>
      <c r="BW699" s="46" t="e">
        <f>IF('All Data'!$P701="SNC","SNC",#N/A)</f>
        <v>#N/A</v>
      </c>
      <c r="BX699" s="44" t="e">
        <f>IF(ISBLANK('All Data'!$Q701)=FALSE,'All Data'!$A701,#N/A)</f>
        <v>#N/A</v>
      </c>
      <c r="BY699" s="5" t="e">
        <f>IF(ISNUMBER('All Data'!$Q701),'All Data'!$Q701,#N/A)</f>
        <v>#N/A</v>
      </c>
      <c r="BZ699" s="5" t="e">
        <f>IF('All Data'!$Q701="QAI","QAI",#N/A)</f>
        <v>#N/A</v>
      </c>
      <c r="CA699" s="5" t="e">
        <f>IF('All Data'!$Q701="FSA","FSA",#N/A)</f>
        <v>#N/A</v>
      </c>
      <c r="CB699" s="46" t="e">
        <f>IF('All Data'!$Q701="SNC","SNC",#N/A)</f>
        <v>#N/A</v>
      </c>
      <c r="CC699" s="44" t="e">
        <f>IF(ISBLANK('All Data'!$R701)=FALSE,'All Data'!$A701,#N/A)</f>
        <v>#N/A</v>
      </c>
      <c r="CD699" s="5" t="e">
        <f>IF(ISNUMBER('All Data'!$R701),'All Data'!$R701,#N/A)</f>
        <v>#N/A</v>
      </c>
      <c r="CE699" s="5" t="e">
        <f>IF('All Data'!$R701="QAI","QAI",#N/A)</f>
        <v>#N/A</v>
      </c>
      <c r="CF699" s="5" t="e">
        <f>IF('All Data'!$R701="FSA","FSA",#N/A)</f>
        <v>#N/A</v>
      </c>
      <c r="CG699" s="46" t="e">
        <f>IF('All Data'!$R701="SNC","SNC",#N/A)</f>
        <v>#N/A</v>
      </c>
      <c r="CH699" s="44" t="e">
        <f>IF(ISBLANK('All Data'!$S701)=FALSE,'All Data'!$A701,#N/A)</f>
        <v>#N/A</v>
      </c>
      <c r="CI699" s="5" t="e">
        <f>IF(ISNUMBER('All Data'!$S701),'All Data'!$S701,#N/A)</f>
        <v>#N/A</v>
      </c>
      <c r="CJ699" s="5" t="e">
        <f>IF('All Data'!$S701="QAI","QAI",#N/A)</f>
        <v>#N/A</v>
      </c>
      <c r="CK699" s="5" t="e">
        <f>IF('All Data'!$S701="FSA","FSA",#N/A)</f>
        <v>#N/A</v>
      </c>
      <c r="CL699" s="46" t="e">
        <f>IF('All Data'!$S701="SNC","SNC",#N/A)</f>
        <v>#N/A</v>
      </c>
      <c r="CM699" s="44" t="e">
        <f>IF(ISBLANK('All Data'!$T701)=FALSE,'All Data'!$A701,#N/A)</f>
        <v>#N/A</v>
      </c>
      <c r="CN699" s="5" t="e">
        <f>IF(ISNUMBER('All Data'!$T701),'All Data'!$T701,#N/A)</f>
        <v>#N/A</v>
      </c>
      <c r="CO699" s="5" t="e">
        <f>IF('All Data'!$T701="QAI","QAI",#N/A)</f>
        <v>#N/A</v>
      </c>
      <c r="CP699" s="5" t="e">
        <f>IF('All Data'!$T701="FSA","FSA",#N/A)</f>
        <v>#N/A</v>
      </c>
      <c r="CQ699" s="46" t="e">
        <f>IF('All Data'!$T701="SNC","SNC",#N/A)</f>
        <v>#N/A</v>
      </c>
      <c r="CR699" s="44" t="e">
        <f>IF(ISBLANK('All Data'!$U701)=FALSE,'All Data'!$A701,#N/A)</f>
        <v>#N/A</v>
      </c>
      <c r="CS699" s="5" t="e">
        <f>IF(ISNUMBER('All Data'!$U701),'All Data'!$U701,#N/A)</f>
        <v>#N/A</v>
      </c>
      <c r="CT699" s="5" t="e">
        <f>IF('All Data'!$U701="QAI","QAI",#N/A)</f>
        <v>#N/A</v>
      </c>
      <c r="CU699" s="5" t="e">
        <f>IF('All Data'!$U701="FSA","FSA",#N/A)</f>
        <v>#N/A</v>
      </c>
      <c r="CV699" s="46" t="e">
        <f>IF('All Data'!$U701="SNC","SNC",#N/A)</f>
        <v>#N/A</v>
      </c>
      <c r="CW699" s="44" t="e">
        <f>IF(ISBLANK('All Data'!$V701)=FALSE,'All Data'!$A701,#N/A)</f>
        <v>#N/A</v>
      </c>
      <c r="CX699" s="5" t="e">
        <f>IF(ISNUMBER('All Data'!$V701),'All Data'!$V701,#N/A)</f>
        <v>#N/A</v>
      </c>
      <c r="CY699" s="5" t="e">
        <f>IF('All Data'!$V701="QAI","QAI",#N/A)</f>
        <v>#N/A</v>
      </c>
      <c r="CZ699" s="5" t="e">
        <f>IF('All Data'!$V701="FSA","FSA",#N/A)</f>
        <v>#N/A</v>
      </c>
      <c r="DA699" s="46" t="e">
        <f>IF('All Data'!$V701="SNC","SNC",#N/A)</f>
        <v>#N/A</v>
      </c>
      <c r="DB699" s="44">
        <f>IF(ISBLANK('All Data'!$W701)=FALSE,'All Data'!$A701,#N/A)</f>
        <v>44242</v>
      </c>
      <c r="DC699" s="5">
        <f>IF(ISNUMBER('All Data'!$W701),'All Data'!$W701,#N/A)</f>
        <v>5</v>
      </c>
      <c r="DD699" s="5" t="e">
        <f>IF('All Data'!$W701="QAI","QAI",#N/A)</f>
        <v>#N/A</v>
      </c>
      <c r="DE699" s="5" t="e">
        <f>IF('All Data'!$W701="FSA","FSA",#N/A)</f>
        <v>#N/A</v>
      </c>
      <c r="DF699" s="46" t="e">
        <f>IF('All Data'!$W701="SNC","SNC",#N/A)</f>
        <v>#N/A</v>
      </c>
      <c r="DG699" s="44">
        <f>IF(ISBLANK('All Data'!$X701)=FALSE,'All Data'!$A701,#N/A)</f>
        <v>44242</v>
      </c>
      <c r="DH699" s="5">
        <f>IF(ISNUMBER('All Data'!$X701),'All Data'!$X701,#N/A)</f>
        <v>23.9</v>
      </c>
      <c r="DI699" s="5" t="e">
        <f>IF('All Data'!$X701="QAI","QAI",#N/A)</f>
        <v>#N/A</v>
      </c>
      <c r="DJ699" s="5" t="e">
        <f>IF('All Data'!$X701="FSA","FSA",#N/A)</f>
        <v>#N/A</v>
      </c>
      <c r="DK699" s="46" t="e">
        <f>IF('All Data'!$X701="SNC","SNC",#N/A)</f>
        <v>#N/A</v>
      </c>
      <c r="DN699" s="44">
        <f>'All Data'!$A701</f>
        <v>44242</v>
      </c>
    </row>
    <row r="700" spans="1:118" s="5" customFormat="1" ht="12" customHeight="1" x14ac:dyDescent="0.25">
      <c r="A700" s="44" t="e">
        <f>IF(ISBLANK('All Data'!$B702)=FALSE,'All Data'!$A702,#N/A)</f>
        <v>#N/A</v>
      </c>
      <c r="B700" s="5" t="e">
        <f>IF(ISNUMBER('All Data'!$B702),'All Data'!$B702,#N/A)</f>
        <v>#N/A</v>
      </c>
      <c r="C700" s="5" t="e">
        <f>IF('All Data'!$B702="QAI","QAI",#N/A)</f>
        <v>#N/A</v>
      </c>
      <c r="D700" s="5" t="e">
        <f>IF('All Data'!$B702="FSA","FSA",#N/A)</f>
        <v>#N/A</v>
      </c>
      <c r="E700" s="46" t="e">
        <f>IF('All Data'!$B702="SNC","SNC",#N/A)</f>
        <v>#N/A</v>
      </c>
      <c r="F700" s="44" t="e">
        <f>IF(ISBLANK('All Data'!$C702)=FALSE,'All Data'!$A702,#N/A)</f>
        <v>#N/A</v>
      </c>
      <c r="G700" s="5" t="e">
        <f>IF(ISNUMBER('All Data'!$C702),'All Data'!$C702,#N/A)</f>
        <v>#N/A</v>
      </c>
      <c r="H700" s="5" t="e">
        <f>IF('All Data'!$C702="QAI","QAI",#N/A)</f>
        <v>#N/A</v>
      </c>
      <c r="I700" s="5" t="e">
        <f>IF('All Data'!$C702="FSA","FSA",#N/A)</f>
        <v>#N/A</v>
      </c>
      <c r="J700" s="46" t="e">
        <f>IF('All Data'!$C702="SNC","SNC",#N/A)</f>
        <v>#N/A</v>
      </c>
      <c r="K700" s="44" t="e">
        <f>IF(ISBLANK('All Data'!$D702)=FALSE,'All Data'!$A702,#N/A)</f>
        <v>#N/A</v>
      </c>
      <c r="L700" s="5" t="e">
        <f>IF(ISNUMBER('All Data'!$D702),'All Data'!$D702,#N/A)</f>
        <v>#N/A</v>
      </c>
      <c r="M700" s="5" t="e">
        <f>IF('All Data'!$D702="QAI","QAI",#N/A)</f>
        <v>#N/A</v>
      </c>
      <c r="N700" s="5" t="e">
        <f>IF('All Data'!$D702="FSA","FSA",#N/A)</f>
        <v>#N/A</v>
      </c>
      <c r="O700" s="46" t="e">
        <f>IF('All Data'!$D702="SNC","SNC",#N/A)</f>
        <v>#N/A</v>
      </c>
      <c r="P700" s="44">
        <f>IF(ISBLANK('All Data'!$E702)=FALSE,'All Data'!$A702,#N/A)</f>
        <v>44248</v>
      </c>
      <c r="Q700" s="5">
        <f>IF(ISNUMBER('All Data'!$E702),'All Data'!$E702,#N/A)</f>
        <v>18</v>
      </c>
      <c r="R700" s="5" t="e">
        <f>IF('All Data'!$E702="QAI","QAI",#N/A)</f>
        <v>#N/A</v>
      </c>
      <c r="S700" s="5" t="e">
        <f>IF('All Data'!$E702="FSA","FSA",#N/A)</f>
        <v>#N/A</v>
      </c>
      <c r="T700" s="46" t="e">
        <f>IF('All Data'!$E702="SNC","SNC",#N/A)</f>
        <v>#N/A</v>
      </c>
      <c r="U700" s="44">
        <f>IF(ISBLANK('All Data'!$F702)=FALSE,'All Data'!$A702,#N/A)</f>
        <v>44248</v>
      </c>
      <c r="V700" s="5">
        <f>IF(ISNUMBER('All Data'!$F702),'All Data'!$F702,#N/A)</f>
        <v>17.399999999999999</v>
      </c>
      <c r="W700" s="5" t="e">
        <f>IF('All Data'!$F702="QAI","QAI",#N/A)</f>
        <v>#N/A</v>
      </c>
      <c r="X700" s="5" t="e">
        <f>IF('All Data'!$F702="FSA","FSA",#N/A)</f>
        <v>#N/A</v>
      </c>
      <c r="Y700" s="46" t="e">
        <f>IF('All Data'!$F702="SNC","SNC",#N/A)</f>
        <v>#N/A</v>
      </c>
      <c r="Z700" s="44" t="e">
        <f>IF(ISBLANK('All Data'!$G702)=FALSE,'All Data'!$A702,#N/A)</f>
        <v>#N/A</v>
      </c>
      <c r="AA700" s="5" t="e">
        <f>IF(ISNUMBER('All Data'!$G702),'All Data'!$G702,#N/A)</f>
        <v>#N/A</v>
      </c>
      <c r="AB700" s="5" t="e">
        <f>IF('All Data'!$G702="QAI","QAI",#N/A)</f>
        <v>#N/A</v>
      </c>
      <c r="AC700" s="5" t="e">
        <f>IF('All Data'!$G702="FSA","FSA",#N/A)</f>
        <v>#N/A</v>
      </c>
      <c r="AD700" s="46" t="e">
        <f>IF('All Data'!$G702="SNC","SNC",#N/A)</f>
        <v>#N/A</v>
      </c>
      <c r="AE700" s="44" t="e">
        <f>IF(ISBLANK('All Data'!$H702)=FALSE,'All Data'!$A702,#N/A)</f>
        <v>#N/A</v>
      </c>
      <c r="AF700" s="5" t="e">
        <f>IF(ISNUMBER('All Data'!$H702),'All Data'!$H702,#N/A)</f>
        <v>#N/A</v>
      </c>
      <c r="AG700" s="5" t="e">
        <f>IF('All Data'!$H702="QAI","QAI",#N/A)</f>
        <v>#N/A</v>
      </c>
      <c r="AH700" s="5" t="e">
        <f>IF('All Data'!$H702="FSA","FSA",#N/A)</f>
        <v>#N/A</v>
      </c>
      <c r="AI700" s="46" t="e">
        <f>IF('All Data'!$H702="SNC","SNC",#N/A)</f>
        <v>#N/A</v>
      </c>
      <c r="AJ700" s="44" t="e">
        <f>IF(ISBLANK('All Data'!$I702)=FALSE,'All Data'!$A702,#N/A)</f>
        <v>#N/A</v>
      </c>
      <c r="AK700" s="5" t="e">
        <f>IF(ISNUMBER('All Data'!$I702),'All Data'!$I702,#N/A)</f>
        <v>#N/A</v>
      </c>
      <c r="AL700" s="5" t="e">
        <f>IF('All Data'!$I702="QAI","QAI",#N/A)</f>
        <v>#N/A</v>
      </c>
      <c r="AM700" s="5" t="e">
        <f>IF('All Data'!$I702="FSA","FSA",#N/A)</f>
        <v>#N/A</v>
      </c>
      <c r="AN700" s="46" t="e">
        <f>IF('All Data'!$I702="SNC","SNC",#N/A)</f>
        <v>#N/A</v>
      </c>
      <c r="AO700" s="44">
        <f>IF(ISBLANK('All Data'!$J702)=FALSE,'All Data'!$A702,#N/A)</f>
        <v>44248</v>
      </c>
      <c r="AP700" s="5">
        <f>IF(ISNUMBER('All Data'!$J702),'All Data'!$J702,#N/A)</f>
        <v>16</v>
      </c>
      <c r="AQ700" s="5" t="e">
        <f>IF('All Data'!$J702="QAI","QAI",#N/A)</f>
        <v>#N/A</v>
      </c>
      <c r="AR700" s="5" t="e">
        <f>IF('All Data'!$J702="FSA","FSA",#N/A)</f>
        <v>#N/A</v>
      </c>
      <c r="AS700" s="46" t="e">
        <f>IF('All Data'!$J702="SNC","SNC",#N/A)</f>
        <v>#N/A</v>
      </c>
      <c r="AT700" s="44">
        <f>IF(ISBLANK('All Data'!$K702)=FALSE,'All Data'!$A702,#N/A)</f>
        <v>44248</v>
      </c>
      <c r="AU700" s="5">
        <f>IF(ISNUMBER('All Data'!$K702),'All Data'!$K702,#N/A)</f>
        <v>17</v>
      </c>
      <c r="AV700" s="5" t="e">
        <f>IF('All Data'!$K702="QAI","QAI",#N/A)</f>
        <v>#N/A</v>
      </c>
      <c r="AW700" s="5" t="e">
        <f>IF('All Data'!$K702="FSA","FSA",#N/A)</f>
        <v>#N/A</v>
      </c>
      <c r="AX700" s="46" t="e">
        <f>IF('All Data'!$K702="SNC","SNC",#N/A)</f>
        <v>#N/A</v>
      </c>
      <c r="AY700" s="44" t="e">
        <f>IF(ISBLANK('All Data'!$L702)=FALSE,'All Data'!$A702,#N/A)</f>
        <v>#N/A</v>
      </c>
      <c r="AZ700" s="5" t="e">
        <f>IF(ISNUMBER('All Data'!$L702),'All Data'!$L702,#N/A)</f>
        <v>#N/A</v>
      </c>
      <c r="BA700" s="5" t="e">
        <f>IF('All Data'!$L702="QAI","QAI",#N/A)</f>
        <v>#N/A</v>
      </c>
      <c r="BB700" s="5" t="e">
        <f>IF('All Data'!$L702="FSA","FSA",#N/A)</f>
        <v>#N/A</v>
      </c>
      <c r="BC700" s="46" t="e">
        <f>IF('All Data'!$L702="SNC","SNC",#N/A)</f>
        <v>#N/A</v>
      </c>
      <c r="BD700" s="44" t="e">
        <f>IF(ISBLANK('All Data'!$M702)=FALSE,'All Data'!$A702,#N/A)</f>
        <v>#N/A</v>
      </c>
      <c r="BE700" s="5" t="e">
        <f>IF(ISNUMBER('All Data'!$M702),'All Data'!$M702,#N/A)</f>
        <v>#N/A</v>
      </c>
      <c r="BF700" s="5" t="e">
        <f>IF('All Data'!$M702="QAI","QAI",#N/A)</f>
        <v>#N/A</v>
      </c>
      <c r="BG700" s="5" t="e">
        <f>IF('All Data'!$M702="FSA","FSA",#N/A)</f>
        <v>#N/A</v>
      </c>
      <c r="BH700" s="46" t="e">
        <f>IF('All Data'!$M702="SNC","SNC",#N/A)</f>
        <v>#N/A</v>
      </c>
      <c r="BI700" s="44" t="e">
        <f>IF(ISBLANK('All Data'!$N702)=FALSE,'All Data'!$A702,#N/A)</f>
        <v>#N/A</v>
      </c>
      <c r="BJ700" s="5" t="e">
        <f>IF(ISNUMBER('All Data'!$N702),'All Data'!$N702,#N/A)</f>
        <v>#N/A</v>
      </c>
      <c r="BK700" s="5" t="e">
        <f>IF('All Data'!$N702="QAI","QAI",#N/A)</f>
        <v>#N/A</v>
      </c>
      <c r="BL700" s="5" t="e">
        <f>IF('All Data'!$N702="FSA","FSA",#N/A)</f>
        <v>#N/A</v>
      </c>
      <c r="BM700" s="46" t="e">
        <f>IF('All Data'!$N702="SNC","SNC",#N/A)</f>
        <v>#N/A</v>
      </c>
      <c r="BN700" s="44" t="e">
        <f>IF(ISBLANK('All Data'!$O702)=FALSE,'All Data'!$A702,#N/A)</f>
        <v>#N/A</v>
      </c>
      <c r="BO700" s="5" t="e">
        <f>IF(ISNUMBER('All Data'!$O702),'All Data'!$O702,#N/A)</f>
        <v>#N/A</v>
      </c>
      <c r="BP700" s="5" t="e">
        <f>IF('All Data'!$O702="QAI","QAI",#N/A)</f>
        <v>#N/A</v>
      </c>
      <c r="BQ700" s="5" t="e">
        <f>IF('All Data'!$O702="FSA","FSA",#N/A)</f>
        <v>#N/A</v>
      </c>
      <c r="BR700" s="46" t="e">
        <f>IF('All Data'!$O702="SNC","SNC",#N/A)</f>
        <v>#N/A</v>
      </c>
      <c r="BS700" s="44" t="e">
        <f>IF(ISBLANK('All Data'!$P702)=FALSE,'All Data'!$A702,#N/A)</f>
        <v>#N/A</v>
      </c>
      <c r="BT700" s="5" t="e">
        <f>IF(ISNUMBER('All Data'!$P702),'All Data'!$P702,#N/A)</f>
        <v>#N/A</v>
      </c>
      <c r="BU700" s="5" t="e">
        <f>IF('All Data'!$P702="QAI","QAI",#N/A)</f>
        <v>#N/A</v>
      </c>
      <c r="BV700" s="5" t="e">
        <f>IF('All Data'!$P702="FSA","FSA",#N/A)</f>
        <v>#N/A</v>
      </c>
      <c r="BW700" s="46" t="e">
        <f>IF('All Data'!$P702="SNC","SNC",#N/A)</f>
        <v>#N/A</v>
      </c>
      <c r="BX700" s="44" t="e">
        <f>IF(ISBLANK('All Data'!$Q702)=FALSE,'All Data'!$A702,#N/A)</f>
        <v>#N/A</v>
      </c>
      <c r="BY700" s="5" t="e">
        <f>IF(ISNUMBER('All Data'!$Q702),'All Data'!$Q702,#N/A)</f>
        <v>#N/A</v>
      </c>
      <c r="BZ700" s="5" t="e">
        <f>IF('All Data'!$Q702="QAI","QAI",#N/A)</f>
        <v>#N/A</v>
      </c>
      <c r="CA700" s="5" t="e">
        <f>IF('All Data'!$Q702="FSA","FSA",#N/A)</f>
        <v>#N/A</v>
      </c>
      <c r="CB700" s="46" t="e">
        <f>IF('All Data'!$Q702="SNC","SNC",#N/A)</f>
        <v>#N/A</v>
      </c>
      <c r="CC700" s="44" t="e">
        <f>IF(ISBLANK('All Data'!$R702)=FALSE,'All Data'!$A702,#N/A)</f>
        <v>#N/A</v>
      </c>
      <c r="CD700" s="5" t="e">
        <f>IF(ISNUMBER('All Data'!$R702),'All Data'!$R702,#N/A)</f>
        <v>#N/A</v>
      </c>
      <c r="CE700" s="5" t="e">
        <f>IF('All Data'!$R702="QAI","QAI",#N/A)</f>
        <v>#N/A</v>
      </c>
      <c r="CF700" s="5" t="e">
        <f>IF('All Data'!$R702="FSA","FSA",#N/A)</f>
        <v>#N/A</v>
      </c>
      <c r="CG700" s="46" t="e">
        <f>IF('All Data'!$R702="SNC","SNC",#N/A)</f>
        <v>#N/A</v>
      </c>
      <c r="CH700" s="44" t="e">
        <f>IF(ISBLANK('All Data'!$S702)=FALSE,'All Data'!$A702,#N/A)</f>
        <v>#N/A</v>
      </c>
      <c r="CI700" s="5" t="e">
        <f>IF(ISNUMBER('All Data'!$S702),'All Data'!$S702,#N/A)</f>
        <v>#N/A</v>
      </c>
      <c r="CJ700" s="5" t="e">
        <f>IF('All Data'!$S702="QAI","QAI",#N/A)</f>
        <v>#N/A</v>
      </c>
      <c r="CK700" s="5" t="e">
        <f>IF('All Data'!$S702="FSA","FSA",#N/A)</f>
        <v>#N/A</v>
      </c>
      <c r="CL700" s="46" t="e">
        <f>IF('All Data'!$S702="SNC","SNC",#N/A)</f>
        <v>#N/A</v>
      </c>
      <c r="CM700" s="44" t="e">
        <f>IF(ISBLANK('All Data'!$T702)=FALSE,'All Data'!$A702,#N/A)</f>
        <v>#N/A</v>
      </c>
      <c r="CN700" s="5" t="e">
        <f>IF(ISNUMBER('All Data'!$T702),'All Data'!$T702,#N/A)</f>
        <v>#N/A</v>
      </c>
      <c r="CO700" s="5" t="e">
        <f>IF('All Data'!$T702="QAI","QAI",#N/A)</f>
        <v>#N/A</v>
      </c>
      <c r="CP700" s="5" t="e">
        <f>IF('All Data'!$T702="FSA","FSA",#N/A)</f>
        <v>#N/A</v>
      </c>
      <c r="CQ700" s="46" t="e">
        <f>IF('All Data'!$T702="SNC","SNC",#N/A)</f>
        <v>#N/A</v>
      </c>
      <c r="CR700" s="44" t="e">
        <f>IF(ISBLANK('All Data'!$U702)=FALSE,'All Data'!$A702,#N/A)</f>
        <v>#N/A</v>
      </c>
      <c r="CS700" s="5" t="e">
        <f>IF(ISNUMBER('All Data'!$U702),'All Data'!$U702,#N/A)</f>
        <v>#N/A</v>
      </c>
      <c r="CT700" s="5" t="e">
        <f>IF('All Data'!$U702="QAI","QAI",#N/A)</f>
        <v>#N/A</v>
      </c>
      <c r="CU700" s="5" t="e">
        <f>IF('All Data'!$U702="FSA","FSA",#N/A)</f>
        <v>#N/A</v>
      </c>
      <c r="CV700" s="46" t="e">
        <f>IF('All Data'!$U702="SNC","SNC",#N/A)</f>
        <v>#N/A</v>
      </c>
      <c r="CW700" s="44" t="e">
        <f>IF(ISBLANK('All Data'!$V702)=FALSE,'All Data'!$A702,#N/A)</f>
        <v>#N/A</v>
      </c>
      <c r="CX700" s="5" t="e">
        <f>IF(ISNUMBER('All Data'!$V702),'All Data'!$V702,#N/A)</f>
        <v>#N/A</v>
      </c>
      <c r="CY700" s="5" t="e">
        <f>IF('All Data'!$V702="QAI","QAI",#N/A)</f>
        <v>#N/A</v>
      </c>
      <c r="CZ700" s="5" t="e">
        <f>IF('All Data'!$V702="FSA","FSA",#N/A)</f>
        <v>#N/A</v>
      </c>
      <c r="DA700" s="46" t="e">
        <f>IF('All Data'!$V702="SNC","SNC",#N/A)</f>
        <v>#N/A</v>
      </c>
      <c r="DB700" s="44">
        <f>IF(ISBLANK('All Data'!$W702)=FALSE,'All Data'!$A702,#N/A)</f>
        <v>44248</v>
      </c>
      <c r="DC700" s="5">
        <f>IF(ISNUMBER('All Data'!$W702),'All Data'!$W702,#N/A)</f>
        <v>11</v>
      </c>
      <c r="DD700" s="5" t="e">
        <f>IF('All Data'!$W702="QAI","QAI",#N/A)</f>
        <v>#N/A</v>
      </c>
      <c r="DE700" s="5" t="e">
        <f>IF('All Data'!$W702="FSA","FSA",#N/A)</f>
        <v>#N/A</v>
      </c>
      <c r="DF700" s="46" t="e">
        <f>IF('All Data'!$W702="SNC","SNC",#N/A)</f>
        <v>#N/A</v>
      </c>
      <c r="DG700" s="44">
        <f>IF(ISBLANK('All Data'!$X702)=FALSE,'All Data'!$A702,#N/A)</f>
        <v>44248</v>
      </c>
      <c r="DH700" s="5">
        <f>IF(ISNUMBER('All Data'!$X702),'All Data'!$X702,#N/A)</f>
        <v>33.299999999999997</v>
      </c>
      <c r="DI700" s="5" t="e">
        <f>IF('All Data'!$X702="QAI","QAI",#N/A)</f>
        <v>#N/A</v>
      </c>
      <c r="DJ700" s="5" t="e">
        <f>IF('All Data'!$X702="FSA","FSA",#N/A)</f>
        <v>#N/A</v>
      </c>
      <c r="DK700" s="46" t="e">
        <f>IF('All Data'!$X702="SNC","SNC",#N/A)</f>
        <v>#N/A</v>
      </c>
      <c r="DN700" s="44">
        <f>'All Data'!$A702</f>
        <v>44248</v>
      </c>
    </row>
    <row r="701" spans="1:118" s="5" customFormat="1" ht="12" customHeight="1" x14ac:dyDescent="0.25">
      <c r="A701" s="44" t="e">
        <f>IF(ISBLANK('All Data'!$B703)=FALSE,'All Data'!$A703,#N/A)</f>
        <v>#N/A</v>
      </c>
      <c r="B701" s="5" t="e">
        <f>IF(ISNUMBER('All Data'!$B703),'All Data'!$B703,#N/A)</f>
        <v>#N/A</v>
      </c>
      <c r="C701" s="5" t="e">
        <f>IF('All Data'!$B703="QAI","QAI",#N/A)</f>
        <v>#N/A</v>
      </c>
      <c r="D701" s="5" t="e">
        <f>IF('All Data'!$B703="FSA","FSA",#N/A)</f>
        <v>#N/A</v>
      </c>
      <c r="E701" s="46" t="e">
        <f>IF('All Data'!$B703="SNC","SNC",#N/A)</f>
        <v>#N/A</v>
      </c>
      <c r="F701" s="44" t="e">
        <f>IF(ISBLANK('All Data'!$C703)=FALSE,'All Data'!$A703,#N/A)</f>
        <v>#N/A</v>
      </c>
      <c r="G701" s="5" t="e">
        <f>IF(ISNUMBER('All Data'!$C703),'All Data'!$C703,#N/A)</f>
        <v>#N/A</v>
      </c>
      <c r="H701" s="5" t="e">
        <f>IF('All Data'!$C703="QAI","QAI",#N/A)</f>
        <v>#N/A</v>
      </c>
      <c r="I701" s="5" t="e">
        <f>IF('All Data'!$C703="FSA","FSA",#N/A)</f>
        <v>#N/A</v>
      </c>
      <c r="J701" s="46" t="e">
        <f>IF('All Data'!$C703="SNC","SNC",#N/A)</f>
        <v>#N/A</v>
      </c>
      <c r="K701" s="44" t="e">
        <f>IF(ISBLANK('All Data'!$D703)=FALSE,'All Data'!$A703,#N/A)</f>
        <v>#N/A</v>
      </c>
      <c r="L701" s="5" t="e">
        <f>IF(ISNUMBER('All Data'!$D703),'All Data'!$D703,#N/A)</f>
        <v>#N/A</v>
      </c>
      <c r="M701" s="5" t="e">
        <f>IF('All Data'!$D703="QAI","QAI",#N/A)</f>
        <v>#N/A</v>
      </c>
      <c r="N701" s="5" t="e">
        <f>IF('All Data'!$D703="FSA","FSA",#N/A)</f>
        <v>#N/A</v>
      </c>
      <c r="O701" s="46" t="e">
        <f>IF('All Data'!$D703="SNC","SNC",#N/A)</f>
        <v>#N/A</v>
      </c>
      <c r="P701" s="44">
        <f>IF(ISBLANK('All Data'!$E703)=FALSE,'All Data'!$A703,#N/A)</f>
        <v>44254</v>
      </c>
      <c r="Q701" s="5">
        <f>IF(ISNUMBER('All Data'!$E703),'All Data'!$E703,#N/A)</f>
        <v>10.7</v>
      </c>
      <c r="R701" s="5" t="e">
        <f>IF('All Data'!$E703="QAI","QAI",#N/A)</f>
        <v>#N/A</v>
      </c>
      <c r="S701" s="5" t="e">
        <f>IF('All Data'!$E703="FSA","FSA",#N/A)</f>
        <v>#N/A</v>
      </c>
      <c r="T701" s="46" t="e">
        <f>IF('All Data'!$E703="SNC","SNC",#N/A)</f>
        <v>#N/A</v>
      </c>
      <c r="U701" s="44">
        <f>IF(ISBLANK('All Data'!$F703)=FALSE,'All Data'!$A703,#N/A)</f>
        <v>44254</v>
      </c>
      <c r="V701" s="5">
        <f>IF(ISNUMBER('All Data'!$F703),'All Data'!$F703,#N/A)</f>
        <v>9.4</v>
      </c>
      <c r="W701" s="5" t="e">
        <f>IF('All Data'!$F703="QAI","QAI",#N/A)</f>
        <v>#N/A</v>
      </c>
      <c r="X701" s="5" t="e">
        <f>IF('All Data'!$F703="FSA","FSA",#N/A)</f>
        <v>#N/A</v>
      </c>
      <c r="Y701" s="46" t="e">
        <f>IF('All Data'!$F703="SNC","SNC",#N/A)</f>
        <v>#N/A</v>
      </c>
      <c r="Z701" s="44" t="e">
        <f>IF(ISBLANK('All Data'!$G703)=FALSE,'All Data'!$A703,#N/A)</f>
        <v>#N/A</v>
      </c>
      <c r="AA701" s="5" t="e">
        <f>IF(ISNUMBER('All Data'!$G703),'All Data'!$G703,#N/A)</f>
        <v>#N/A</v>
      </c>
      <c r="AB701" s="5" t="e">
        <f>IF('All Data'!$G703="QAI","QAI",#N/A)</f>
        <v>#N/A</v>
      </c>
      <c r="AC701" s="5" t="e">
        <f>IF('All Data'!$G703="FSA","FSA",#N/A)</f>
        <v>#N/A</v>
      </c>
      <c r="AD701" s="46" t="e">
        <f>IF('All Data'!$G703="SNC","SNC",#N/A)</f>
        <v>#N/A</v>
      </c>
      <c r="AE701" s="44" t="e">
        <f>IF(ISBLANK('All Data'!$H703)=FALSE,'All Data'!$A703,#N/A)</f>
        <v>#N/A</v>
      </c>
      <c r="AF701" s="5" t="e">
        <f>IF(ISNUMBER('All Data'!$H703),'All Data'!$H703,#N/A)</f>
        <v>#N/A</v>
      </c>
      <c r="AG701" s="5" t="e">
        <f>IF('All Data'!$H703="QAI","QAI",#N/A)</f>
        <v>#N/A</v>
      </c>
      <c r="AH701" s="5" t="e">
        <f>IF('All Data'!$H703="FSA","FSA",#N/A)</f>
        <v>#N/A</v>
      </c>
      <c r="AI701" s="46" t="e">
        <f>IF('All Data'!$H703="SNC","SNC",#N/A)</f>
        <v>#N/A</v>
      </c>
      <c r="AJ701" s="44" t="e">
        <f>IF(ISBLANK('All Data'!$I703)=FALSE,'All Data'!$A703,#N/A)</f>
        <v>#N/A</v>
      </c>
      <c r="AK701" s="5" t="e">
        <f>IF(ISNUMBER('All Data'!$I703),'All Data'!$I703,#N/A)</f>
        <v>#N/A</v>
      </c>
      <c r="AL701" s="5" t="e">
        <f>IF('All Data'!$I703="QAI","QAI",#N/A)</f>
        <v>#N/A</v>
      </c>
      <c r="AM701" s="5" t="e">
        <f>IF('All Data'!$I703="FSA","FSA",#N/A)</f>
        <v>#N/A</v>
      </c>
      <c r="AN701" s="46" t="e">
        <f>IF('All Data'!$I703="SNC","SNC",#N/A)</f>
        <v>#N/A</v>
      </c>
      <c r="AO701" s="44">
        <f>IF(ISBLANK('All Data'!$J703)=FALSE,'All Data'!$A703,#N/A)</f>
        <v>44254</v>
      </c>
      <c r="AP701" s="5">
        <f>IF(ISNUMBER('All Data'!$J703),'All Data'!$J703,#N/A)</f>
        <v>9</v>
      </c>
      <c r="AQ701" s="5" t="e">
        <f>IF('All Data'!$J703="QAI","QAI",#N/A)</f>
        <v>#N/A</v>
      </c>
      <c r="AR701" s="5" t="e">
        <f>IF('All Data'!$J703="FSA","FSA",#N/A)</f>
        <v>#N/A</v>
      </c>
      <c r="AS701" s="46" t="e">
        <f>IF('All Data'!$J703="SNC","SNC",#N/A)</f>
        <v>#N/A</v>
      </c>
      <c r="AT701" s="44">
        <f>IF(ISBLANK('All Data'!$K703)=FALSE,'All Data'!$A703,#N/A)</f>
        <v>44254</v>
      </c>
      <c r="AU701" s="5">
        <f>IF(ISNUMBER('All Data'!$K703),'All Data'!$K703,#N/A)</f>
        <v>7</v>
      </c>
      <c r="AV701" s="5" t="e">
        <f>IF('All Data'!$K703="QAI","QAI",#N/A)</f>
        <v>#N/A</v>
      </c>
      <c r="AW701" s="5" t="e">
        <f>IF('All Data'!$K703="FSA","FSA",#N/A)</f>
        <v>#N/A</v>
      </c>
      <c r="AX701" s="46" t="e">
        <f>IF('All Data'!$K703="SNC","SNC",#N/A)</f>
        <v>#N/A</v>
      </c>
      <c r="AY701" s="44" t="e">
        <f>IF(ISBLANK('All Data'!$L703)=FALSE,'All Data'!$A703,#N/A)</f>
        <v>#N/A</v>
      </c>
      <c r="AZ701" s="5" t="e">
        <f>IF(ISNUMBER('All Data'!$L703),'All Data'!$L703,#N/A)</f>
        <v>#N/A</v>
      </c>
      <c r="BA701" s="5" t="e">
        <f>IF('All Data'!$L703="QAI","QAI",#N/A)</f>
        <v>#N/A</v>
      </c>
      <c r="BB701" s="5" t="e">
        <f>IF('All Data'!$L703="FSA","FSA",#N/A)</f>
        <v>#N/A</v>
      </c>
      <c r="BC701" s="46" t="e">
        <f>IF('All Data'!$L703="SNC","SNC",#N/A)</f>
        <v>#N/A</v>
      </c>
      <c r="BD701" s="44" t="e">
        <f>IF(ISBLANK('All Data'!$M703)=FALSE,'All Data'!$A703,#N/A)</f>
        <v>#N/A</v>
      </c>
      <c r="BE701" s="5" t="e">
        <f>IF(ISNUMBER('All Data'!$M703),'All Data'!$M703,#N/A)</f>
        <v>#N/A</v>
      </c>
      <c r="BF701" s="5" t="e">
        <f>IF('All Data'!$M703="QAI","QAI",#N/A)</f>
        <v>#N/A</v>
      </c>
      <c r="BG701" s="5" t="e">
        <f>IF('All Data'!$M703="FSA","FSA",#N/A)</f>
        <v>#N/A</v>
      </c>
      <c r="BH701" s="46" t="e">
        <f>IF('All Data'!$M703="SNC","SNC",#N/A)</f>
        <v>#N/A</v>
      </c>
      <c r="BI701" s="44" t="e">
        <f>IF(ISBLANK('All Data'!$N703)=FALSE,'All Data'!$A703,#N/A)</f>
        <v>#N/A</v>
      </c>
      <c r="BJ701" s="5" t="e">
        <f>IF(ISNUMBER('All Data'!$N703),'All Data'!$N703,#N/A)</f>
        <v>#N/A</v>
      </c>
      <c r="BK701" s="5" t="e">
        <f>IF('All Data'!$N703="QAI","QAI",#N/A)</f>
        <v>#N/A</v>
      </c>
      <c r="BL701" s="5" t="e">
        <f>IF('All Data'!$N703="FSA","FSA",#N/A)</f>
        <v>#N/A</v>
      </c>
      <c r="BM701" s="46" t="e">
        <f>IF('All Data'!$N703="SNC","SNC",#N/A)</f>
        <v>#N/A</v>
      </c>
      <c r="BN701" s="44" t="e">
        <f>IF(ISBLANK('All Data'!$O703)=FALSE,'All Data'!$A703,#N/A)</f>
        <v>#N/A</v>
      </c>
      <c r="BO701" s="5" t="e">
        <f>IF(ISNUMBER('All Data'!$O703),'All Data'!$O703,#N/A)</f>
        <v>#N/A</v>
      </c>
      <c r="BP701" s="5" t="e">
        <f>IF('All Data'!$O703="QAI","QAI",#N/A)</f>
        <v>#N/A</v>
      </c>
      <c r="BQ701" s="5" t="e">
        <f>IF('All Data'!$O703="FSA","FSA",#N/A)</f>
        <v>#N/A</v>
      </c>
      <c r="BR701" s="46" t="e">
        <f>IF('All Data'!$O703="SNC","SNC",#N/A)</f>
        <v>#N/A</v>
      </c>
      <c r="BS701" s="44" t="e">
        <f>IF(ISBLANK('All Data'!$P703)=FALSE,'All Data'!$A703,#N/A)</f>
        <v>#N/A</v>
      </c>
      <c r="BT701" s="5" t="e">
        <f>IF(ISNUMBER('All Data'!$P703),'All Data'!$P703,#N/A)</f>
        <v>#N/A</v>
      </c>
      <c r="BU701" s="5" t="e">
        <f>IF('All Data'!$P703="QAI","QAI",#N/A)</f>
        <v>#N/A</v>
      </c>
      <c r="BV701" s="5" t="e">
        <f>IF('All Data'!$P703="FSA","FSA",#N/A)</f>
        <v>#N/A</v>
      </c>
      <c r="BW701" s="46" t="e">
        <f>IF('All Data'!$P703="SNC","SNC",#N/A)</f>
        <v>#N/A</v>
      </c>
      <c r="BX701" s="44" t="e">
        <f>IF(ISBLANK('All Data'!$Q703)=FALSE,'All Data'!$A703,#N/A)</f>
        <v>#N/A</v>
      </c>
      <c r="BY701" s="5" t="e">
        <f>IF(ISNUMBER('All Data'!$Q703),'All Data'!$Q703,#N/A)</f>
        <v>#N/A</v>
      </c>
      <c r="BZ701" s="5" t="e">
        <f>IF('All Data'!$Q703="QAI","QAI",#N/A)</f>
        <v>#N/A</v>
      </c>
      <c r="CA701" s="5" t="e">
        <f>IF('All Data'!$Q703="FSA","FSA",#N/A)</f>
        <v>#N/A</v>
      </c>
      <c r="CB701" s="46" t="e">
        <f>IF('All Data'!$Q703="SNC","SNC",#N/A)</f>
        <v>#N/A</v>
      </c>
      <c r="CC701" s="44" t="e">
        <f>IF(ISBLANK('All Data'!$R703)=FALSE,'All Data'!$A703,#N/A)</f>
        <v>#N/A</v>
      </c>
      <c r="CD701" s="5" t="e">
        <f>IF(ISNUMBER('All Data'!$R703),'All Data'!$R703,#N/A)</f>
        <v>#N/A</v>
      </c>
      <c r="CE701" s="5" t="e">
        <f>IF('All Data'!$R703="QAI","QAI",#N/A)</f>
        <v>#N/A</v>
      </c>
      <c r="CF701" s="5" t="e">
        <f>IF('All Data'!$R703="FSA","FSA",#N/A)</f>
        <v>#N/A</v>
      </c>
      <c r="CG701" s="46" t="e">
        <f>IF('All Data'!$R703="SNC","SNC",#N/A)</f>
        <v>#N/A</v>
      </c>
      <c r="CH701" s="44" t="e">
        <f>IF(ISBLANK('All Data'!$S703)=FALSE,'All Data'!$A703,#N/A)</f>
        <v>#N/A</v>
      </c>
      <c r="CI701" s="5" t="e">
        <f>IF(ISNUMBER('All Data'!$S703),'All Data'!$S703,#N/A)</f>
        <v>#N/A</v>
      </c>
      <c r="CJ701" s="5" t="e">
        <f>IF('All Data'!$S703="QAI","QAI",#N/A)</f>
        <v>#N/A</v>
      </c>
      <c r="CK701" s="5" t="e">
        <f>IF('All Data'!$S703="FSA","FSA",#N/A)</f>
        <v>#N/A</v>
      </c>
      <c r="CL701" s="46" t="e">
        <f>IF('All Data'!$S703="SNC","SNC",#N/A)</f>
        <v>#N/A</v>
      </c>
      <c r="CM701" s="44" t="e">
        <f>IF(ISBLANK('All Data'!$T703)=FALSE,'All Data'!$A703,#N/A)</f>
        <v>#N/A</v>
      </c>
      <c r="CN701" s="5" t="e">
        <f>IF(ISNUMBER('All Data'!$T703),'All Data'!$T703,#N/A)</f>
        <v>#N/A</v>
      </c>
      <c r="CO701" s="5" t="e">
        <f>IF('All Data'!$T703="QAI","QAI",#N/A)</f>
        <v>#N/A</v>
      </c>
      <c r="CP701" s="5" t="e">
        <f>IF('All Data'!$T703="FSA","FSA",#N/A)</f>
        <v>#N/A</v>
      </c>
      <c r="CQ701" s="46" t="e">
        <f>IF('All Data'!$T703="SNC","SNC",#N/A)</f>
        <v>#N/A</v>
      </c>
      <c r="CR701" s="44" t="e">
        <f>IF(ISBLANK('All Data'!$U703)=FALSE,'All Data'!$A703,#N/A)</f>
        <v>#N/A</v>
      </c>
      <c r="CS701" s="5" t="e">
        <f>IF(ISNUMBER('All Data'!$U703),'All Data'!$U703,#N/A)</f>
        <v>#N/A</v>
      </c>
      <c r="CT701" s="5" t="e">
        <f>IF('All Data'!$U703="QAI","QAI",#N/A)</f>
        <v>#N/A</v>
      </c>
      <c r="CU701" s="5" t="e">
        <f>IF('All Data'!$U703="FSA","FSA",#N/A)</f>
        <v>#N/A</v>
      </c>
      <c r="CV701" s="46" t="e">
        <f>IF('All Data'!$U703="SNC","SNC",#N/A)</f>
        <v>#N/A</v>
      </c>
      <c r="CW701" s="44" t="e">
        <f>IF(ISBLANK('All Data'!$V703)=FALSE,'All Data'!$A703,#N/A)</f>
        <v>#N/A</v>
      </c>
      <c r="CX701" s="5" t="e">
        <f>IF(ISNUMBER('All Data'!$V703),'All Data'!$V703,#N/A)</f>
        <v>#N/A</v>
      </c>
      <c r="CY701" s="5" t="e">
        <f>IF('All Data'!$V703="QAI","QAI",#N/A)</f>
        <v>#N/A</v>
      </c>
      <c r="CZ701" s="5" t="e">
        <f>IF('All Data'!$V703="FSA","FSA",#N/A)</f>
        <v>#N/A</v>
      </c>
      <c r="DA701" s="46" t="e">
        <f>IF('All Data'!$V703="SNC","SNC",#N/A)</f>
        <v>#N/A</v>
      </c>
      <c r="DB701" s="44">
        <f>IF(ISBLANK('All Data'!$W703)=FALSE,'All Data'!$A703,#N/A)</f>
        <v>44254</v>
      </c>
      <c r="DC701" s="5">
        <f>IF(ISNUMBER('All Data'!$W703),'All Data'!$W703,#N/A)</f>
        <v>5</v>
      </c>
      <c r="DD701" s="5" t="e">
        <f>IF('All Data'!$W703="QAI","QAI",#N/A)</f>
        <v>#N/A</v>
      </c>
      <c r="DE701" s="5" t="e">
        <f>IF('All Data'!$W703="FSA","FSA",#N/A)</f>
        <v>#N/A</v>
      </c>
      <c r="DF701" s="46" t="e">
        <f>IF('All Data'!$W703="SNC","SNC",#N/A)</f>
        <v>#N/A</v>
      </c>
      <c r="DG701" s="44">
        <f>IF(ISBLANK('All Data'!$X703)=FALSE,'All Data'!$A703,#N/A)</f>
        <v>44254</v>
      </c>
      <c r="DH701" s="5">
        <f>IF(ISNUMBER('All Data'!$X703),'All Data'!$X703,#N/A)</f>
        <v>19.3</v>
      </c>
      <c r="DI701" s="5" t="e">
        <f>IF('All Data'!$X703="QAI","QAI",#N/A)</f>
        <v>#N/A</v>
      </c>
      <c r="DJ701" s="5" t="e">
        <f>IF('All Data'!$X703="FSA","FSA",#N/A)</f>
        <v>#N/A</v>
      </c>
      <c r="DK701" s="46" t="e">
        <f>IF('All Data'!$X703="SNC","SNC",#N/A)</f>
        <v>#N/A</v>
      </c>
      <c r="DN701" s="44">
        <f>'All Data'!$A703</f>
        <v>44254</v>
      </c>
    </row>
    <row r="702" spans="1:118" s="5" customFormat="1" ht="12" customHeight="1" x14ac:dyDescent="0.25">
      <c r="A702" s="44" t="e">
        <f>IF(ISBLANK('All Data'!$B704)=FALSE,'All Data'!$A704,#N/A)</f>
        <v>#N/A</v>
      </c>
      <c r="B702" s="5" t="e">
        <f>IF(ISNUMBER('All Data'!$B704),'All Data'!$B704,#N/A)</f>
        <v>#N/A</v>
      </c>
      <c r="C702" s="5" t="e">
        <f>IF('All Data'!$B704="QAI","QAI",#N/A)</f>
        <v>#N/A</v>
      </c>
      <c r="D702" s="5" t="e">
        <f>IF('All Data'!$B704="FSA","FSA",#N/A)</f>
        <v>#N/A</v>
      </c>
      <c r="E702" s="46" t="e">
        <f>IF('All Data'!$B704="SNC","SNC",#N/A)</f>
        <v>#N/A</v>
      </c>
      <c r="F702" s="44" t="e">
        <f>IF(ISBLANK('All Data'!$C704)=FALSE,'All Data'!$A704,#N/A)</f>
        <v>#N/A</v>
      </c>
      <c r="G702" s="5" t="e">
        <f>IF(ISNUMBER('All Data'!$C704),'All Data'!$C704,#N/A)</f>
        <v>#N/A</v>
      </c>
      <c r="H702" s="5" t="e">
        <f>IF('All Data'!$C704="QAI","QAI",#N/A)</f>
        <v>#N/A</v>
      </c>
      <c r="I702" s="5" t="e">
        <f>IF('All Data'!$C704="FSA","FSA",#N/A)</f>
        <v>#N/A</v>
      </c>
      <c r="J702" s="46" t="e">
        <f>IF('All Data'!$C704="SNC","SNC",#N/A)</f>
        <v>#N/A</v>
      </c>
      <c r="K702" s="44" t="e">
        <f>IF(ISBLANK('All Data'!$D704)=FALSE,'All Data'!$A704,#N/A)</f>
        <v>#N/A</v>
      </c>
      <c r="L702" s="5" t="e">
        <f>IF(ISNUMBER('All Data'!$D704),'All Data'!$D704,#N/A)</f>
        <v>#N/A</v>
      </c>
      <c r="M702" s="5" t="e">
        <f>IF('All Data'!$D704="QAI","QAI",#N/A)</f>
        <v>#N/A</v>
      </c>
      <c r="N702" s="5" t="e">
        <f>IF('All Data'!$D704="FSA","FSA",#N/A)</f>
        <v>#N/A</v>
      </c>
      <c r="O702" s="46" t="e">
        <f>IF('All Data'!$D704="SNC","SNC",#N/A)</f>
        <v>#N/A</v>
      </c>
      <c r="P702" s="44">
        <f>IF(ISBLANK('All Data'!$E704)=FALSE,'All Data'!$A704,#N/A)</f>
        <v>44260</v>
      </c>
      <c r="Q702" s="5">
        <f>IF(ISNUMBER('All Data'!$E704),'All Data'!$E704,#N/A)</f>
        <v>8.1</v>
      </c>
      <c r="R702" s="5" t="e">
        <f>IF('All Data'!$E704="QAI","QAI",#N/A)</f>
        <v>#N/A</v>
      </c>
      <c r="S702" s="5" t="e">
        <f>IF('All Data'!$E704="FSA","FSA",#N/A)</f>
        <v>#N/A</v>
      </c>
      <c r="T702" s="46" t="e">
        <f>IF('All Data'!$E704="SNC","SNC",#N/A)</f>
        <v>#N/A</v>
      </c>
      <c r="U702" s="44">
        <f>IF(ISBLANK('All Data'!$F704)=FALSE,'All Data'!$A704,#N/A)</f>
        <v>44260</v>
      </c>
      <c r="V702" s="5">
        <f>IF(ISNUMBER('All Data'!$F704),'All Data'!$F704,#N/A)</f>
        <v>8.1</v>
      </c>
      <c r="W702" s="5" t="e">
        <f>IF('All Data'!$F704="QAI","QAI",#N/A)</f>
        <v>#N/A</v>
      </c>
      <c r="X702" s="5" t="e">
        <f>IF('All Data'!$F704="FSA","FSA",#N/A)</f>
        <v>#N/A</v>
      </c>
      <c r="Y702" s="46" t="e">
        <f>IF('All Data'!$F704="SNC","SNC",#N/A)</f>
        <v>#N/A</v>
      </c>
      <c r="Z702" s="44" t="e">
        <f>IF(ISBLANK('All Data'!$G704)=FALSE,'All Data'!$A704,#N/A)</f>
        <v>#N/A</v>
      </c>
      <c r="AA702" s="5" t="e">
        <f>IF(ISNUMBER('All Data'!$G704),'All Data'!$G704,#N/A)</f>
        <v>#N/A</v>
      </c>
      <c r="AB702" s="5" t="e">
        <f>IF('All Data'!$G704="QAI","QAI",#N/A)</f>
        <v>#N/A</v>
      </c>
      <c r="AC702" s="5" t="e">
        <f>IF('All Data'!$G704="FSA","FSA",#N/A)</f>
        <v>#N/A</v>
      </c>
      <c r="AD702" s="46" t="e">
        <f>IF('All Data'!$G704="SNC","SNC",#N/A)</f>
        <v>#N/A</v>
      </c>
      <c r="AE702" s="44" t="e">
        <f>IF(ISBLANK('All Data'!$H704)=FALSE,'All Data'!$A704,#N/A)</f>
        <v>#N/A</v>
      </c>
      <c r="AF702" s="5" t="e">
        <f>IF(ISNUMBER('All Data'!$H704),'All Data'!$H704,#N/A)</f>
        <v>#N/A</v>
      </c>
      <c r="AG702" s="5" t="e">
        <f>IF('All Data'!$H704="QAI","QAI",#N/A)</f>
        <v>#N/A</v>
      </c>
      <c r="AH702" s="5" t="e">
        <f>IF('All Data'!$H704="FSA","FSA",#N/A)</f>
        <v>#N/A</v>
      </c>
      <c r="AI702" s="46" t="e">
        <f>IF('All Data'!$H704="SNC","SNC",#N/A)</f>
        <v>#N/A</v>
      </c>
      <c r="AJ702" s="44" t="e">
        <f>IF(ISBLANK('All Data'!$I704)=FALSE,'All Data'!$A704,#N/A)</f>
        <v>#N/A</v>
      </c>
      <c r="AK702" s="5" t="e">
        <f>IF(ISNUMBER('All Data'!$I704),'All Data'!$I704,#N/A)</f>
        <v>#N/A</v>
      </c>
      <c r="AL702" s="5" t="e">
        <f>IF('All Data'!$I704="QAI","QAI",#N/A)</f>
        <v>#N/A</v>
      </c>
      <c r="AM702" s="5" t="e">
        <f>IF('All Data'!$I704="FSA","FSA",#N/A)</f>
        <v>#N/A</v>
      </c>
      <c r="AN702" s="46" t="e">
        <f>IF('All Data'!$I704="SNC","SNC",#N/A)</f>
        <v>#N/A</v>
      </c>
      <c r="AO702" s="44">
        <f>IF(ISBLANK('All Data'!$J704)=FALSE,'All Data'!$A704,#N/A)</f>
        <v>44260</v>
      </c>
      <c r="AP702" s="5">
        <f>IF(ISNUMBER('All Data'!$J704),'All Data'!$J704,#N/A)</f>
        <v>7</v>
      </c>
      <c r="AQ702" s="5" t="e">
        <f>IF('All Data'!$J704="QAI","QAI",#N/A)</f>
        <v>#N/A</v>
      </c>
      <c r="AR702" s="5" t="e">
        <f>IF('All Data'!$J704="FSA","FSA",#N/A)</f>
        <v>#N/A</v>
      </c>
      <c r="AS702" s="46" t="e">
        <f>IF('All Data'!$J704="SNC","SNC",#N/A)</f>
        <v>#N/A</v>
      </c>
      <c r="AT702" s="44">
        <f>IF(ISBLANK('All Data'!$K704)=FALSE,'All Data'!$A704,#N/A)</f>
        <v>44260</v>
      </c>
      <c r="AU702" s="5">
        <f>IF(ISNUMBER('All Data'!$K704),'All Data'!$K704,#N/A)</f>
        <v>14</v>
      </c>
      <c r="AV702" s="5" t="e">
        <f>IF('All Data'!$K704="QAI","QAI",#N/A)</f>
        <v>#N/A</v>
      </c>
      <c r="AW702" s="5" t="e">
        <f>IF('All Data'!$K704="FSA","FSA",#N/A)</f>
        <v>#N/A</v>
      </c>
      <c r="AX702" s="46" t="e">
        <f>IF('All Data'!$K704="SNC","SNC",#N/A)</f>
        <v>#N/A</v>
      </c>
      <c r="AY702" s="44" t="e">
        <f>IF(ISBLANK('All Data'!$L704)=FALSE,'All Data'!$A704,#N/A)</f>
        <v>#N/A</v>
      </c>
      <c r="AZ702" s="5" t="e">
        <f>IF(ISNUMBER('All Data'!$L704),'All Data'!$L704,#N/A)</f>
        <v>#N/A</v>
      </c>
      <c r="BA702" s="5" t="e">
        <f>IF('All Data'!$L704="QAI","QAI",#N/A)</f>
        <v>#N/A</v>
      </c>
      <c r="BB702" s="5" t="e">
        <f>IF('All Data'!$L704="FSA","FSA",#N/A)</f>
        <v>#N/A</v>
      </c>
      <c r="BC702" s="46" t="e">
        <f>IF('All Data'!$L704="SNC","SNC",#N/A)</f>
        <v>#N/A</v>
      </c>
      <c r="BD702" s="44" t="e">
        <f>IF(ISBLANK('All Data'!$M704)=FALSE,'All Data'!$A704,#N/A)</f>
        <v>#N/A</v>
      </c>
      <c r="BE702" s="5" t="e">
        <f>IF(ISNUMBER('All Data'!$M704),'All Data'!$M704,#N/A)</f>
        <v>#N/A</v>
      </c>
      <c r="BF702" s="5" t="e">
        <f>IF('All Data'!$M704="QAI","QAI",#N/A)</f>
        <v>#N/A</v>
      </c>
      <c r="BG702" s="5" t="e">
        <f>IF('All Data'!$M704="FSA","FSA",#N/A)</f>
        <v>#N/A</v>
      </c>
      <c r="BH702" s="46" t="e">
        <f>IF('All Data'!$M704="SNC","SNC",#N/A)</f>
        <v>#N/A</v>
      </c>
      <c r="BI702" s="44" t="e">
        <f>IF(ISBLANK('All Data'!$N704)=FALSE,'All Data'!$A704,#N/A)</f>
        <v>#N/A</v>
      </c>
      <c r="BJ702" s="5" t="e">
        <f>IF(ISNUMBER('All Data'!$N704),'All Data'!$N704,#N/A)</f>
        <v>#N/A</v>
      </c>
      <c r="BK702" s="5" t="e">
        <f>IF('All Data'!$N704="QAI","QAI",#N/A)</f>
        <v>#N/A</v>
      </c>
      <c r="BL702" s="5" t="e">
        <f>IF('All Data'!$N704="FSA","FSA",#N/A)</f>
        <v>#N/A</v>
      </c>
      <c r="BM702" s="46" t="e">
        <f>IF('All Data'!$N704="SNC","SNC",#N/A)</f>
        <v>#N/A</v>
      </c>
      <c r="BN702" s="44" t="e">
        <f>IF(ISBLANK('All Data'!$O704)=FALSE,'All Data'!$A704,#N/A)</f>
        <v>#N/A</v>
      </c>
      <c r="BO702" s="5" t="e">
        <f>IF(ISNUMBER('All Data'!$O704),'All Data'!$O704,#N/A)</f>
        <v>#N/A</v>
      </c>
      <c r="BP702" s="5" t="e">
        <f>IF('All Data'!$O704="QAI","QAI",#N/A)</f>
        <v>#N/A</v>
      </c>
      <c r="BQ702" s="5" t="e">
        <f>IF('All Data'!$O704="FSA","FSA",#N/A)</f>
        <v>#N/A</v>
      </c>
      <c r="BR702" s="46" t="e">
        <f>IF('All Data'!$O704="SNC","SNC",#N/A)</f>
        <v>#N/A</v>
      </c>
      <c r="BS702" s="44" t="e">
        <f>IF(ISBLANK('All Data'!$P704)=FALSE,'All Data'!$A704,#N/A)</f>
        <v>#N/A</v>
      </c>
      <c r="BT702" s="5" t="e">
        <f>IF(ISNUMBER('All Data'!$P704),'All Data'!$P704,#N/A)</f>
        <v>#N/A</v>
      </c>
      <c r="BU702" s="5" t="e">
        <f>IF('All Data'!$P704="QAI","QAI",#N/A)</f>
        <v>#N/A</v>
      </c>
      <c r="BV702" s="5" t="e">
        <f>IF('All Data'!$P704="FSA","FSA",#N/A)</f>
        <v>#N/A</v>
      </c>
      <c r="BW702" s="46" t="e">
        <f>IF('All Data'!$P704="SNC","SNC",#N/A)</f>
        <v>#N/A</v>
      </c>
      <c r="BX702" s="44" t="e">
        <f>IF(ISBLANK('All Data'!$Q704)=FALSE,'All Data'!$A704,#N/A)</f>
        <v>#N/A</v>
      </c>
      <c r="BY702" s="5" t="e">
        <f>IF(ISNUMBER('All Data'!$Q704),'All Data'!$Q704,#N/A)</f>
        <v>#N/A</v>
      </c>
      <c r="BZ702" s="5" t="e">
        <f>IF('All Data'!$Q704="QAI","QAI",#N/A)</f>
        <v>#N/A</v>
      </c>
      <c r="CA702" s="5" t="e">
        <f>IF('All Data'!$Q704="FSA","FSA",#N/A)</f>
        <v>#N/A</v>
      </c>
      <c r="CB702" s="46" t="e">
        <f>IF('All Data'!$Q704="SNC","SNC",#N/A)</f>
        <v>#N/A</v>
      </c>
      <c r="CC702" s="44" t="e">
        <f>IF(ISBLANK('All Data'!$R704)=FALSE,'All Data'!$A704,#N/A)</f>
        <v>#N/A</v>
      </c>
      <c r="CD702" s="5" t="e">
        <f>IF(ISNUMBER('All Data'!$R704),'All Data'!$R704,#N/A)</f>
        <v>#N/A</v>
      </c>
      <c r="CE702" s="5" t="e">
        <f>IF('All Data'!$R704="QAI","QAI",#N/A)</f>
        <v>#N/A</v>
      </c>
      <c r="CF702" s="5" t="e">
        <f>IF('All Data'!$R704="FSA","FSA",#N/A)</f>
        <v>#N/A</v>
      </c>
      <c r="CG702" s="46" t="e">
        <f>IF('All Data'!$R704="SNC","SNC",#N/A)</f>
        <v>#N/A</v>
      </c>
      <c r="CH702" s="44" t="e">
        <f>IF(ISBLANK('All Data'!$S704)=FALSE,'All Data'!$A704,#N/A)</f>
        <v>#N/A</v>
      </c>
      <c r="CI702" s="5" t="e">
        <f>IF(ISNUMBER('All Data'!$S704),'All Data'!$S704,#N/A)</f>
        <v>#N/A</v>
      </c>
      <c r="CJ702" s="5" t="e">
        <f>IF('All Data'!$S704="QAI","QAI",#N/A)</f>
        <v>#N/A</v>
      </c>
      <c r="CK702" s="5" t="e">
        <f>IF('All Data'!$S704="FSA","FSA",#N/A)</f>
        <v>#N/A</v>
      </c>
      <c r="CL702" s="46" t="e">
        <f>IF('All Data'!$S704="SNC","SNC",#N/A)</f>
        <v>#N/A</v>
      </c>
      <c r="CM702" s="44" t="e">
        <f>IF(ISBLANK('All Data'!$T704)=FALSE,'All Data'!$A704,#N/A)</f>
        <v>#N/A</v>
      </c>
      <c r="CN702" s="5" t="e">
        <f>IF(ISNUMBER('All Data'!$T704),'All Data'!$T704,#N/A)</f>
        <v>#N/A</v>
      </c>
      <c r="CO702" s="5" t="e">
        <f>IF('All Data'!$T704="QAI","QAI",#N/A)</f>
        <v>#N/A</v>
      </c>
      <c r="CP702" s="5" t="e">
        <f>IF('All Data'!$T704="FSA","FSA",#N/A)</f>
        <v>#N/A</v>
      </c>
      <c r="CQ702" s="46" t="e">
        <f>IF('All Data'!$T704="SNC","SNC",#N/A)</f>
        <v>#N/A</v>
      </c>
      <c r="CR702" s="44" t="e">
        <f>IF(ISBLANK('All Data'!$U704)=FALSE,'All Data'!$A704,#N/A)</f>
        <v>#N/A</v>
      </c>
      <c r="CS702" s="5" t="e">
        <f>IF(ISNUMBER('All Data'!$U704),'All Data'!$U704,#N/A)</f>
        <v>#N/A</v>
      </c>
      <c r="CT702" s="5" t="e">
        <f>IF('All Data'!$U704="QAI","QAI",#N/A)</f>
        <v>#N/A</v>
      </c>
      <c r="CU702" s="5" t="e">
        <f>IF('All Data'!$U704="FSA","FSA",#N/A)</f>
        <v>#N/A</v>
      </c>
      <c r="CV702" s="46" t="e">
        <f>IF('All Data'!$U704="SNC","SNC",#N/A)</f>
        <v>#N/A</v>
      </c>
      <c r="CW702" s="44" t="e">
        <f>IF(ISBLANK('All Data'!$V704)=FALSE,'All Data'!$A704,#N/A)</f>
        <v>#N/A</v>
      </c>
      <c r="CX702" s="5" t="e">
        <f>IF(ISNUMBER('All Data'!$V704),'All Data'!$V704,#N/A)</f>
        <v>#N/A</v>
      </c>
      <c r="CY702" s="5" t="e">
        <f>IF('All Data'!$V704="QAI","QAI",#N/A)</f>
        <v>#N/A</v>
      </c>
      <c r="CZ702" s="5" t="e">
        <f>IF('All Data'!$V704="FSA","FSA",#N/A)</f>
        <v>#N/A</v>
      </c>
      <c r="DA702" s="46" t="e">
        <f>IF('All Data'!$V704="SNC","SNC",#N/A)</f>
        <v>#N/A</v>
      </c>
      <c r="DB702" s="44">
        <f>IF(ISBLANK('All Data'!$W704)=FALSE,'All Data'!$A704,#N/A)</f>
        <v>44260</v>
      </c>
      <c r="DC702" s="5">
        <f>IF(ISNUMBER('All Data'!$W704),'All Data'!$W704,#N/A)</f>
        <v>4</v>
      </c>
      <c r="DD702" s="5" t="e">
        <f>IF('All Data'!$W704="QAI","QAI",#N/A)</f>
        <v>#N/A</v>
      </c>
      <c r="DE702" s="5" t="e">
        <f>IF('All Data'!$W704="FSA","FSA",#N/A)</f>
        <v>#N/A</v>
      </c>
      <c r="DF702" s="46" t="e">
        <f>IF('All Data'!$W704="SNC","SNC",#N/A)</f>
        <v>#N/A</v>
      </c>
      <c r="DG702" s="44">
        <f>IF(ISBLANK('All Data'!$X704)=FALSE,'All Data'!$A704,#N/A)</f>
        <v>44260</v>
      </c>
      <c r="DH702" s="5">
        <f>IF(ISNUMBER('All Data'!$X704),'All Data'!$X704,#N/A)</f>
        <v>16.399999999999999</v>
      </c>
      <c r="DI702" s="5" t="e">
        <f>IF('All Data'!$X704="QAI","QAI",#N/A)</f>
        <v>#N/A</v>
      </c>
      <c r="DJ702" s="5" t="e">
        <f>IF('All Data'!$X704="FSA","FSA",#N/A)</f>
        <v>#N/A</v>
      </c>
      <c r="DK702" s="46" t="e">
        <f>IF('All Data'!$X704="SNC","SNC",#N/A)</f>
        <v>#N/A</v>
      </c>
      <c r="DN702" s="44">
        <f>'All Data'!$A704</f>
        <v>44260</v>
      </c>
    </row>
    <row r="703" spans="1:118" s="5" customFormat="1" ht="12" customHeight="1" x14ac:dyDescent="0.25">
      <c r="A703" s="44" t="e">
        <f>IF(ISBLANK('All Data'!$B705)=FALSE,'All Data'!$A705,#N/A)</f>
        <v>#N/A</v>
      </c>
      <c r="B703" s="5" t="e">
        <f>IF(ISNUMBER('All Data'!$B705),'All Data'!$B705,#N/A)</f>
        <v>#N/A</v>
      </c>
      <c r="C703" s="5" t="e">
        <f>IF('All Data'!$B705="QAI","QAI",#N/A)</f>
        <v>#N/A</v>
      </c>
      <c r="D703" s="5" t="e">
        <f>IF('All Data'!$B705="FSA","FSA",#N/A)</f>
        <v>#N/A</v>
      </c>
      <c r="E703" s="46" t="e">
        <f>IF('All Data'!$B705="SNC","SNC",#N/A)</f>
        <v>#N/A</v>
      </c>
      <c r="F703" s="44" t="e">
        <f>IF(ISBLANK('All Data'!$C705)=FALSE,'All Data'!$A705,#N/A)</f>
        <v>#N/A</v>
      </c>
      <c r="G703" s="5" t="e">
        <f>IF(ISNUMBER('All Data'!$C705),'All Data'!$C705,#N/A)</f>
        <v>#N/A</v>
      </c>
      <c r="H703" s="5" t="e">
        <f>IF('All Data'!$C705="QAI","QAI",#N/A)</f>
        <v>#N/A</v>
      </c>
      <c r="I703" s="5" t="e">
        <f>IF('All Data'!$C705="FSA","FSA",#N/A)</f>
        <v>#N/A</v>
      </c>
      <c r="J703" s="46" t="e">
        <f>IF('All Data'!$C705="SNC","SNC",#N/A)</f>
        <v>#N/A</v>
      </c>
      <c r="K703" s="44" t="e">
        <f>IF(ISBLANK('All Data'!$D705)=FALSE,'All Data'!$A705,#N/A)</f>
        <v>#N/A</v>
      </c>
      <c r="L703" s="5" t="e">
        <f>IF(ISNUMBER('All Data'!$D705),'All Data'!$D705,#N/A)</f>
        <v>#N/A</v>
      </c>
      <c r="M703" s="5" t="e">
        <f>IF('All Data'!$D705="QAI","QAI",#N/A)</f>
        <v>#N/A</v>
      </c>
      <c r="N703" s="5" t="e">
        <f>IF('All Data'!$D705="FSA","FSA",#N/A)</f>
        <v>#N/A</v>
      </c>
      <c r="O703" s="46" t="e">
        <f>IF('All Data'!$D705="SNC","SNC",#N/A)</f>
        <v>#N/A</v>
      </c>
      <c r="P703" s="44">
        <f>IF(ISBLANK('All Data'!$E705)=FALSE,'All Data'!$A705,#N/A)</f>
        <v>44266</v>
      </c>
      <c r="Q703" s="5">
        <f>IF(ISNUMBER('All Data'!$E705),'All Data'!$E705,#N/A)</f>
        <v>2.6</v>
      </c>
      <c r="R703" s="5" t="e">
        <f>IF('All Data'!$E705="QAI","QAI",#N/A)</f>
        <v>#N/A</v>
      </c>
      <c r="S703" s="5" t="e">
        <f>IF('All Data'!$E705="FSA","FSA",#N/A)</f>
        <v>#N/A</v>
      </c>
      <c r="T703" s="46" t="e">
        <f>IF('All Data'!$E705="SNC","SNC",#N/A)</f>
        <v>#N/A</v>
      </c>
      <c r="U703" s="44">
        <f>IF(ISBLANK('All Data'!$F705)=FALSE,'All Data'!$A705,#N/A)</f>
        <v>44266</v>
      </c>
      <c r="V703" s="5">
        <f>IF(ISNUMBER('All Data'!$F705),'All Data'!$F705,#N/A)</f>
        <v>2.7</v>
      </c>
      <c r="W703" s="5" t="e">
        <f>IF('All Data'!$F705="QAI","QAI",#N/A)</f>
        <v>#N/A</v>
      </c>
      <c r="X703" s="5" t="e">
        <f>IF('All Data'!$F705="FSA","FSA",#N/A)</f>
        <v>#N/A</v>
      </c>
      <c r="Y703" s="46" t="e">
        <f>IF('All Data'!$F705="SNC","SNC",#N/A)</f>
        <v>#N/A</v>
      </c>
      <c r="Z703" s="44" t="e">
        <f>IF(ISBLANK('All Data'!$G705)=FALSE,'All Data'!$A705,#N/A)</f>
        <v>#N/A</v>
      </c>
      <c r="AA703" s="5" t="e">
        <f>IF(ISNUMBER('All Data'!$G705),'All Data'!$G705,#N/A)</f>
        <v>#N/A</v>
      </c>
      <c r="AB703" s="5" t="e">
        <f>IF('All Data'!$G705="QAI","QAI",#N/A)</f>
        <v>#N/A</v>
      </c>
      <c r="AC703" s="5" t="e">
        <f>IF('All Data'!$G705="FSA","FSA",#N/A)</f>
        <v>#N/A</v>
      </c>
      <c r="AD703" s="46" t="e">
        <f>IF('All Data'!$G705="SNC","SNC",#N/A)</f>
        <v>#N/A</v>
      </c>
      <c r="AE703" s="44" t="e">
        <f>IF(ISBLANK('All Data'!$H705)=FALSE,'All Data'!$A705,#N/A)</f>
        <v>#N/A</v>
      </c>
      <c r="AF703" s="5" t="e">
        <f>IF(ISNUMBER('All Data'!$H705),'All Data'!$H705,#N/A)</f>
        <v>#N/A</v>
      </c>
      <c r="AG703" s="5" t="e">
        <f>IF('All Data'!$H705="QAI","QAI",#N/A)</f>
        <v>#N/A</v>
      </c>
      <c r="AH703" s="5" t="e">
        <f>IF('All Data'!$H705="FSA","FSA",#N/A)</f>
        <v>#N/A</v>
      </c>
      <c r="AI703" s="46" t="e">
        <f>IF('All Data'!$H705="SNC","SNC",#N/A)</f>
        <v>#N/A</v>
      </c>
      <c r="AJ703" s="44" t="e">
        <f>IF(ISBLANK('All Data'!$I705)=FALSE,'All Data'!$A705,#N/A)</f>
        <v>#N/A</v>
      </c>
      <c r="AK703" s="5" t="e">
        <f>IF(ISNUMBER('All Data'!$I705),'All Data'!$I705,#N/A)</f>
        <v>#N/A</v>
      </c>
      <c r="AL703" s="5" t="e">
        <f>IF('All Data'!$I705="QAI","QAI",#N/A)</f>
        <v>#N/A</v>
      </c>
      <c r="AM703" s="5" t="e">
        <f>IF('All Data'!$I705="FSA","FSA",#N/A)</f>
        <v>#N/A</v>
      </c>
      <c r="AN703" s="46" t="e">
        <f>IF('All Data'!$I705="SNC","SNC",#N/A)</f>
        <v>#N/A</v>
      </c>
      <c r="AO703" s="44">
        <f>IF(ISBLANK('All Data'!$J705)=FALSE,'All Data'!$A705,#N/A)</f>
        <v>44266</v>
      </c>
      <c r="AP703" s="5">
        <f>IF(ISNUMBER('All Data'!$J705),'All Data'!$J705,#N/A)</f>
        <v>2</v>
      </c>
      <c r="AQ703" s="5" t="e">
        <f>IF('All Data'!$J705="QAI","QAI",#N/A)</f>
        <v>#N/A</v>
      </c>
      <c r="AR703" s="5" t="e">
        <f>IF('All Data'!$J705="FSA","FSA",#N/A)</f>
        <v>#N/A</v>
      </c>
      <c r="AS703" s="46" t="e">
        <f>IF('All Data'!$J705="SNC","SNC",#N/A)</f>
        <v>#N/A</v>
      </c>
      <c r="AT703" s="44">
        <f>IF(ISBLANK('All Data'!$K705)=FALSE,'All Data'!$A705,#N/A)</f>
        <v>44266</v>
      </c>
      <c r="AU703" s="5">
        <f>IF(ISNUMBER('All Data'!$K705),'All Data'!$K705,#N/A)</f>
        <v>5</v>
      </c>
      <c r="AV703" s="5" t="e">
        <f>IF('All Data'!$K705="QAI","QAI",#N/A)</f>
        <v>#N/A</v>
      </c>
      <c r="AW703" s="5" t="e">
        <f>IF('All Data'!$K705="FSA","FSA",#N/A)</f>
        <v>#N/A</v>
      </c>
      <c r="AX703" s="46" t="e">
        <f>IF('All Data'!$K705="SNC","SNC",#N/A)</f>
        <v>#N/A</v>
      </c>
      <c r="AY703" s="44" t="e">
        <f>IF(ISBLANK('All Data'!$L705)=FALSE,'All Data'!$A705,#N/A)</f>
        <v>#N/A</v>
      </c>
      <c r="AZ703" s="5" t="e">
        <f>IF(ISNUMBER('All Data'!$L705),'All Data'!$L705,#N/A)</f>
        <v>#N/A</v>
      </c>
      <c r="BA703" s="5" t="e">
        <f>IF('All Data'!$L705="QAI","QAI",#N/A)</f>
        <v>#N/A</v>
      </c>
      <c r="BB703" s="5" t="e">
        <f>IF('All Data'!$L705="FSA","FSA",#N/A)</f>
        <v>#N/A</v>
      </c>
      <c r="BC703" s="46" t="e">
        <f>IF('All Data'!$L705="SNC","SNC",#N/A)</f>
        <v>#N/A</v>
      </c>
      <c r="BD703" s="44" t="e">
        <f>IF(ISBLANK('All Data'!$M705)=FALSE,'All Data'!$A705,#N/A)</f>
        <v>#N/A</v>
      </c>
      <c r="BE703" s="5" t="e">
        <f>IF(ISNUMBER('All Data'!$M705),'All Data'!$M705,#N/A)</f>
        <v>#N/A</v>
      </c>
      <c r="BF703" s="5" t="e">
        <f>IF('All Data'!$M705="QAI","QAI",#N/A)</f>
        <v>#N/A</v>
      </c>
      <c r="BG703" s="5" t="e">
        <f>IF('All Data'!$M705="FSA","FSA",#N/A)</f>
        <v>#N/A</v>
      </c>
      <c r="BH703" s="46" t="e">
        <f>IF('All Data'!$M705="SNC","SNC",#N/A)</f>
        <v>#N/A</v>
      </c>
      <c r="BI703" s="44" t="e">
        <f>IF(ISBLANK('All Data'!$N705)=FALSE,'All Data'!$A705,#N/A)</f>
        <v>#N/A</v>
      </c>
      <c r="BJ703" s="5" t="e">
        <f>IF(ISNUMBER('All Data'!$N705),'All Data'!$N705,#N/A)</f>
        <v>#N/A</v>
      </c>
      <c r="BK703" s="5" t="e">
        <f>IF('All Data'!$N705="QAI","QAI",#N/A)</f>
        <v>#N/A</v>
      </c>
      <c r="BL703" s="5" t="e">
        <f>IF('All Data'!$N705="FSA","FSA",#N/A)</f>
        <v>#N/A</v>
      </c>
      <c r="BM703" s="46" t="e">
        <f>IF('All Data'!$N705="SNC","SNC",#N/A)</f>
        <v>#N/A</v>
      </c>
      <c r="BN703" s="44" t="e">
        <f>IF(ISBLANK('All Data'!$O705)=FALSE,'All Data'!$A705,#N/A)</f>
        <v>#N/A</v>
      </c>
      <c r="BO703" s="5" t="e">
        <f>IF(ISNUMBER('All Data'!$O705),'All Data'!$O705,#N/A)</f>
        <v>#N/A</v>
      </c>
      <c r="BP703" s="5" t="e">
        <f>IF('All Data'!$O705="QAI","QAI",#N/A)</f>
        <v>#N/A</v>
      </c>
      <c r="BQ703" s="5" t="e">
        <f>IF('All Data'!$O705="FSA","FSA",#N/A)</f>
        <v>#N/A</v>
      </c>
      <c r="BR703" s="46" t="e">
        <f>IF('All Data'!$O705="SNC","SNC",#N/A)</f>
        <v>#N/A</v>
      </c>
      <c r="BS703" s="44" t="e">
        <f>IF(ISBLANK('All Data'!$P705)=FALSE,'All Data'!$A705,#N/A)</f>
        <v>#N/A</v>
      </c>
      <c r="BT703" s="5" t="e">
        <f>IF(ISNUMBER('All Data'!$P705),'All Data'!$P705,#N/A)</f>
        <v>#N/A</v>
      </c>
      <c r="BU703" s="5" t="e">
        <f>IF('All Data'!$P705="QAI","QAI",#N/A)</f>
        <v>#N/A</v>
      </c>
      <c r="BV703" s="5" t="e">
        <f>IF('All Data'!$P705="FSA","FSA",#N/A)</f>
        <v>#N/A</v>
      </c>
      <c r="BW703" s="46" t="e">
        <f>IF('All Data'!$P705="SNC","SNC",#N/A)</f>
        <v>#N/A</v>
      </c>
      <c r="BX703" s="44" t="e">
        <f>IF(ISBLANK('All Data'!$Q705)=FALSE,'All Data'!$A705,#N/A)</f>
        <v>#N/A</v>
      </c>
      <c r="BY703" s="5" t="e">
        <f>IF(ISNUMBER('All Data'!$Q705),'All Data'!$Q705,#N/A)</f>
        <v>#N/A</v>
      </c>
      <c r="BZ703" s="5" t="e">
        <f>IF('All Data'!$Q705="QAI","QAI",#N/A)</f>
        <v>#N/A</v>
      </c>
      <c r="CA703" s="5" t="e">
        <f>IF('All Data'!$Q705="FSA","FSA",#N/A)</f>
        <v>#N/A</v>
      </c>
      <c r="CB703" s="46" t="e">
        <f>IF('All Data'!$Q705="SNC","SNC",#N/A)</f>
        <v>#N/A</v>
      </c>
      <c r="CC703" s="44" t="e">
        <f>IF(ISBLANK('All Data'!$R705)=FALSE,'All Data'!$A705,#N/A)</f>
        <v>#N/A</v>
      </c>
      <c r="CD703" s="5" t="e">
        <f>IF(ISNUMBER('All Data'!$R705),'All Data'!$R705,#N/A)</f>
        <v>#N/A</v>
      </c>
      <c r="CE703" s="5" t="e">
        <f>IF('All Data'!$R705="QAI","QAI",#N/A)</f>
        <v>#N/A</v>
      </c>
      <c r="CF703" s="5" t="e">
        <f>IF('All Data'!$R705="FSA","FSA",#N/A)</f>
        <v>#N/A</v>
      </c>
      <c r="CG703" s="46" t="e">
        <f>IF('All Data'!$R705="SNC","SNC",#N/A)</f>
        <v>#N/A</v>
      </c>
      <c r="CH703" s="44" t="e">
        <f>IF(ISBLANK('All Data'!$S705)=FALSE,'All Data'!$A705,#N/A)</f>
        <v>#N/A</v>
      </c>
      <c r="CI703" s="5" t="e">
        <f>IF(ISNUMBER('All Data'!$S705),'All Data'!$S705,#N/A)</f>
        <v>#N/A</v>
      </c>
      <c r="CJ703" s="5" t="e">
        <f>IF('All Data'!$S705="QAI","QAI",#N/A)</f>
        <v>#N/A</v>
      </c>
      <c r="CK703" s="5" t="e">
        <f>IF('All Data'!$S705="FSA","FSA",#N/A)</f>
        <v>#N/A</v>
      </c>
      <c r="CL703" s="46" t="e">
        <f>IF('All Data'!$S705="SNC","SNC",#N/A)</f>
        <v>#N/A</v>
      </c>
      <c r="CM703" s="44" t="e">
        <f>IF(ISBLANK('All Data'!$T705)=FALSE,'All Data'!$A705,#N/A)</f>
        <v>#N/A</v>
      </c>
      <c r="CN703" s="5" t="e">
        <f>IF(ISNUMBER('All Data'!$T705),'All Data'!$T705,#N/A)</f>
        <v>#N/A</v>
      </c>
      <c r="CO703" s="5" t="e">
        <f>IF('All Data'!$T705="QAI","QAI",#N/A)</f>
        <v>#N/A</v>
      </c>
      <c r="CP703" s="5" t="e">
        <f>IF('All Data'!$T705="FSA","FSA",#N/A)</f>
        <v>#N/A</v>
      </c>
      <c r="CQ703" s="46" t="e">
        <f>IF('All Data'!$T705="SNC","SNC",#N/A)</f>
        <v>#N/A</v>
      </c>
      <c r="CR703" s="44" t="e">
        <f>IF(ISBLANK('All Data'!$U705)=FALSE,'All Data'!$A705,#N/A)</f>
        <v>#N/A</v>
      </c>
      <c r="CS703" s="5" t="e">
        <f>IF(ISNUMBER('All Data'!$U705),'All Data'!$U705,#N/A)</f>
        <v>#N/A</v>
      </c>
      <c r="CT703" s="5" t="e">
        <f>IF('All Data'!$U705="QAI","QAI",#N/A)</f>
        <v>#N/A</v>
      </c>
      <c r="CU703" s="5" t="e">
        <f>IF('All Data'!$U705="FSA","FSA",#N/A)</f>
        <v>#N/A</v>
      </c>
      <c r="CV703" s="46" t="e">
        <f>IF('All Data'!$U705="SNC","SNC",#N/A)</f>
        <v>#N/A</v>
      </c>
      <c r="CW703" s="44" t="e">
        <f>IF(ISBLANK('All Data'!$V705)=FALSE,'All Data'!$A705,#N/A)</f>
        <v>#N/A</v>
      </c>
      <c r="CX703" s="5" t="e">
        <f>IF(ISNUMBER('All Data'!$V705),'All Data'!$V705,#N/A)</f>
        <v>#N/A</v>
      </c>
      <c r="CY703" s="5" t="e">
        <f>IF('All Data'!$V705="QAI","QAI",#N/A)</f>
        <v>#N/A</v>
      </c>
      <c r="CZ703" s="5" t="e">
        <f>IF('All Data'!$V705="FSA","FSA",#N/A)</f>
        <v>#N/A</v>
      </c>
      <c r="DA703" s="46" t="e">
        <f>IF('All Data'!$V705="SNC","SNC",#N/A)</f>
        <v>#N/A</v>
      </c>
      <c r="DB703" s="44">
        <f>IF(ISBLANK('All Data'!$W705)=FALSE,'All Data'!$A705,#N/A)</f>
        <v>44266</v>
      </c>
      <c r="DC703" s="5">
        <f>IF(ISNUMBER('All Data'!$W705),'All Data'!$W705,#N/A)</f>
        <v>2</v>
      </c>
      <c r="DD703" s="5" t="e">
        <f>IF('All Data'!$W705="QAI","QAI",#N/A)</f>
        <v>#N/A</v>
      </c>
      <c r="DE703" s="5" t="e">
        <f>IF('All Data'!$W705="FSA","FSA",#N/A)</f>
        <v>#N/A</v>
      </c>
      <c r="DF703" s="46" t="e">
        <f>IF('All Data'!$W705="SNC","SNC",#N/A)</f>
        <v>#N/A</v>
      </c>
      <c r="DG703" s="44">
        <f>IF(ISBLANK('All Data'!$X705)=FALSE,'All Data'!$A705,#N/A)</f>
        <v>44266</v>
      </c>
      <c r="DH703" s="5">
        <f>IF(ISNUMBER('All Data'!$X705),'All Data'!$X705,#N/A)</f>
        <v>6.6</v>
      </c>
      <c r="DI703" s="5" t="e">
        <f>IF('All Data'!$X705="QAI","QAI",#N/A)</f>
        <v>#N/A</v>
      </c>
      <c r="DJ703" s="5" t="e">
        <f>IF('All Data'!$X705="FSA","FSA",#N/A)</f>
        <v>#N/A</v>
      </c>
      <c r="DK703" s="46" t="e">
        <f>IF('All Data'!$X705="SNC","SNC",#N/A)</f>
        <v>#N/A</v>
      </c>
      <c r="DN703" s="44">
        <f>'All Data'!$A705</f>
        <v>44266</v>
      </c>
    </row>
    <row r="704" spans="1:118" s="5" customFormat="1" ht="12" customHeight="1" x14ac:dyDescent="0.25">
      <c r="A704" s="44" t="e">
        <f>IF(ISBLANK('All Data'!$B706)=FALSE,'All Data'!$A706,#N/A)</f>
        <v>#N/A</v>
      </c>
      <c r="B704" s="5" t="e">
        <f>IF(ISNUMBER('All Data'!$B706),'All Data'!$B706,#N/A)</f>
        <v>#N/A</v>
      </c>
      <c r="C704" s="5" t="e">
        <f>IF('All Data'!$B706="QAI","QAI",#N/A)</f>
        <v>#N/A</v>
      </c>
      <c r="D704" s="5" t="e">
        <f>IF('All Data'!$B706="FSA","FSA",#N/A)</f>
        <v>#N/A</v>
      </c>
      <c r="E704" s="46" t="e">
        <f>IF('All Data'!$B706="SNC","SNC",#N/A)</f>
        <v>#N/A</v>
      </c>
      <c r="F704" s="44" t="e">
        <f>IF(ISBLANK('All Data'!$C706)=FALSE,'All Data'!$A706,#N/A)</f>
        <v>#N/A</v>
      </c>
      <c r="G704" s="5" t="e">
        <f>IF(ISNUMBER('All Data'!$C706),'All Data'!$C706,#N/A)</f>
        <v>#N/A</v>
      </c>
      <c r="H704" s="5" t="e">
        <f>IF('All Data'!$C706="QAI","QAI",#N/A)</f>
        <v>#N/A</v>
      </c>
      <c r="I704" s="5" t="e">
        <f>IF('All Data'!$C706="FSA","FSA",#N/A)</f>
        <v>#N/A</v>
      </c>
      <c r="J704" s="46" t="e">
        <f>IF('All Data'!$C706="SNC","SNC",#N/A)</f>
        <v>#N/A</v>
      </c>
      <c r="K704" s="44" t="e">
        <f>IF(ISBLANK('All Data'!$D706)=FALSE,'All Data'!$A706,#N/A)</f>
        <v>#N/A</v>
      </c>
      <c r="L704" s="5" t="e">
        <f>IF(ISNUMBER('All Data'!$D706),'All Data'!$D706,#N/A)</f>
        <v>#N/A</v>
      </c>
      <c r="M704" s="5" t="e">
        <f>IF('All Data'!$D706="QAI","QAI",#N/A)</f>
        <v>#N/A</v>
      </c>
      <c r="N704" s="5" t="e">
        <f>IF('All Data'!$D706="FSA","FSA",#N/A)</f>
        <v>#N/A</v>
      </c>
      <c r="O704" s="46" t="e">
        <f>IF('All Data'!$D706="SNC","SNC",#N/A)</f>
        <v>#N/A</v>
      </c>
      <c r="P704" s="44">
        <f>IF(ISBLANK('All Data'!$E706)=FALSE,'All Data'!$A706,#N/A)</f>
        <v>44272</v>
      </c>
      <c r="Q704" s="5">
        <f>IF(ISNUMBER('All Data'!$E706),'All Data'!$E706,#N/A)</f>
        <v>5</v>
      </c>
      <c r="R704" s="5" t="e">
        <f>IF('All Data'!$E706="QAI","QAI",#N/A)</f>
        <v>#N/A</v>
      </c>
      <c r="S704" s="5" t="e">
        <f>IF('All Data'!$E706="FSA","FSA",#N/A)</f>
        <v>#N/A</v>
      </c>
      <c r="T704" s="46" t="e">
        <f>IF('All Data'!$E706="SNC","SNC",#N/A)</f>
        <v>#N/A</v>
      </c>
      <c r="U704" s="44">
        <f>IF(ISBLANK('All Data'!$F706)=FALSE,'All Data'!$A706,#N/A)</f>
        <v>44272</v>
      </c>
      <c r="V704" s="5">
        <f>IF(ISNUMBER('All Data'!$F706),'All Data'!$F706,#N/A)</f>
        <v>5</v>
      </c>
      <c r="W704" s="5" t="e">
        <f>IF('All Data'!$F706="QAI","QAI",#N/A)</f>
        <v>#N/A</v>
      </c>
      <c r="X704" s="5" t="e">
        <f>IF('All Data'!$F706="FSA","FSA",#N/A)</f>
        <v>#N/A</v>
      </c>
      <c r="Y704" s="46" t="e">
        <f>IF('All Data'!$F706="SNC","SNC",#N/A)</f>
        <v>#N/A</v>
      </c>
      <c r="Z704" s="44" t="e">
        <f>IF(ISBLANK('All Data'!$G706)=FALSE,'All Data'!$A706,#N/A)</f>
        <v>#N/A</v>
      </c>
      <c r="AA704" s="5" t="e">
        <f>IF(ISNUMBER('All Data'!$G706),'All Data'!$G706,#N/A)</f>
        <v>#N/A</v>
      </c>
      <c r="AB704" s="5" t="e">
        <f>IF('All Data'!$G706="QAI","QAI",#N/A)</f>
        <v>#N/A</v>
      </c>
      <c r="AC704" s="5" t="e">
        <f>IF('All Data'!$G706="FSA","FSA",#N/A)</f>
        <v>#N/A</v>
      </c>
      <c r="AD704" s="46" t="e">
        <f>IF('All Data'!$G706="SNC","SNC",#N/A)</f>
        <v>#N/A</v>
      </c>
      <c r="AE704" s="44" t="e">
        <f>IF(ISBLANK('All Data'!$H706)=FALSE,'All Data'!$A706,#N/A)</f>
        <v>#N/A</v>
      </c>
      <c r="AF704" s="5" t="e">
        <f>IF(ISNUMBER('All Data'!$H706),'All Data'!$H706,#N/A)</f>
        <v>#N/A</v>
      </c>
      <c r="AG704" s="5" t="e">
        <f>IF('All Data'!$H706="QAI","QAI",#N/A)</f>
        <v>#N/A</v>
      </c>
      <c r="AH704" s="5" t="e">
        <f>IF('All Data'!$H706="FSA","FSA",#N/A)</f>
        <v>#N/A</v>
      </c>
      <c r="AI704" s="46" t="e">
        <f>IF('All Data'!$H706="SNC","SNC",#N/A)</f>
        <v>#N/A</v>
      </c>
      <c r="AJ704" s="44" t="e">
        <f>IF(ISBLANK('All Data'!$I706)=FALSE,'All Data'!$A706,#N/A)</f>
        <v>#N/A</v>
      </c>
      <c r="AK704" s="5" t="e">
        <f>IF(ISNUMBER('All Data'!$I706),'All Data'!$I706,#N/A)</f>
        <v>#N/A</v>
      </c>
      <c r="AL704" s="5" t="e">
        <f>IF('All Data'!$I706="QAI","QAI",#N/A)</f>
        <v>#N/A</v>
      </c>
      <c r="AM704" s="5" t="e">
        <f>IF('All Data'!$I706="FSA","FSA",#N/A)</f>
        <v>#N/A</v>
      </c>
      <c r="AN704" s="46" t="e">
        <f>IF('All Data'!$I706="SNC","SNC",#N/A)</f>
        <v>#N/A</v>
      </c>
      <c r="AO704" s="44">
        <f>IF(ISBLANK('All Data'!$J706)=FALSE,'All Data'!$A706,#N/A)</f>
        <v>44272</v>
      </c>
      <c r="AP704" s="5">
        <f>IF(ISNUMBER('All Data'!$J706),'All Data'!$J706,#N/A)</f>
        <v>3</v>
      </c>
      <c r="AQ704" s="5" t="e">
        <f>IF('All Data'!$J706="QAI","QAI",#N/A)</f>
        <v>#N/A</v>
      </c>
      <c r="AR704" s="5" t="e">
        <f>IF('All Data'!$J706="FSA","FSA",#N/A)</f>
        <v>#N/A</v>
      </c>
      <c r="AS704" s="46" t="e">
        <f>IF('All Data'!$J706="SNC","SNC",#N/A)</f>
        <v>#N/A</v>
      </c>
      <c r="AT704" s="44">
        <f>IF(ISBLANK('All Data'!$K706)=FALSE,'All Data'!$A706,#N/A)</f>
        <v>44272</v>
      </c>
      <c r="AU704" s="5">
        <f>IF(ISNUMBER('All Data'!$K706),'All Data'!$K706,#N/A)</f>
        <v>4</v>
      </c>
      <c r="AV704" s="5" t="e">
        <f>IF('All Data'!$K706="QAI","QAI",#N/A)</f>
        <v>#N/A</v>
      </c>
      <c r="AW704" s="5" t="e">
        <f>IF('All Data'!$K706="FSA","FSA",#N/A)</f>
        <v>#N/A</v>
      </c>
      <c r="AX704" s="46" t="e">
        <f>IF('All Data'!$K706="SNC","SNC",#N/A)</f>
        <v>#N/A</v>
      </c>
      <c r="AY704" s="44" t="e">
        <f>IF(ISBLANK('All Data'!$L706)=FALSE,'All Data'!$A706,#N/A)</f>
        <v>#N/A</v>
      </c>
      <c r="AZ704" s="5" t="e">
        <f>IF(ISNUMBER('All Data'!$L706),'All Data'!$L706,#N/A)</f>
        <v>#N/A</v>
      </c>
      <c r="BA704" s="5" t="e">
        <f>IF('All Data'!$L706="QAI","QAI",#N/A)</f>
        <v>#N/A</v>
      </c>
      <c r="BB704" s="5" t="e">
        <f>IF('All Data'!$L706="FSA","FSA",#N/A)</f>
        <v>#N/A</v>
      </c>
      <c r="BC704" s="46" t="e">
        <f>IF('All Data'!$L706="SNC","SNC",#N/A)</f>
        <v>#N/A</v>
      </c>
      <c r="BD704" s="44" t="e">
        <f>IF(ISBLANK('All Data'!$M706)=FALSE,'All Data'!$A706,#N/A)</f>
        <v>#N/A</v>
      </c>
      <c r="BE704" s="5" t="e">
        <f>IF(ISNUMBER('All Data'!$M706),'All Data'!$M706,#N/A)</f>
        <v>#N/A</v>
      </c>
      <c r="BF704" s="5" t="e">
        <f>IF('All Data'!$M706="QAI","QAI",#N/A)</f>
        <v>#N/A</v>
      </c>
      <c r="BG704" s="5" t="e">
        <f>IF('All Data'!$M706="FSA","FSA",#N/A)</f>
        <v>#N/A</v>
      </c>
      <c r="BH704" s="46" t="e">
        <f>IF('All Data'!$M706="SNC","SNC",#N/A)</f>
        <v>#N/A</v>
      </c>
      <c r="BI704" s="44" t="e">
        <f>IF(ISBLANK('All Data'!$N706)=FALSE,'All Data'!$A706,#N/A)</f>
        <v>#N/A</v>
      </c>
      <c r="BJ704" s="5" t="e">
        <f>IF(ISNUMBER('All Data'!$N706),'All Data'!$N706,#N/A)</f>
        <v>#N/A</v>
      </c>
      <c r="BK704" s="5" t="e">
        <f>IF('All Data'!$N706="QAI","QAI",#N/A)</f>
        <v>#N/A</v>
      </c>
      <c r="BL704" s="5" t="e">
        <f>IF('All Data'!$N706="FSA","FSA",#N/A)</f>
        <v>#N/A</v>
      </c>
      <c r="BM704" s="46" t="e">
        <f>IF('All Data'!$N706="SNC","SNC",#N/A)</f>
        <v>#N/A</v>
      </c>
      <c r="BN704" s="44" t="e">
        <f>IF(ISBLANK('All Data'!$O706)=FALSE,'All Data'!$A706,#N/A)</f>
        <v>#N/A</v>
      </c>
      <c r="BO704" s="5" t="e">
        <f>IF(ISNUMBER('All Data'!$O706),'All Data'!$O706,#N/A)</f>
        <v>#N/A</v>
      </c>
      <c r="BP704" s="5" t="e">
        <f>IF('All Data'!$O706="QAI","QAI",#N/A)</f>
        <v>#N/A</v>
      </c>
      <c r="BQ704" s="5" t="e">
        <f>IF('All Data'!$O706="FSA","FSA",#N/A)</f>
        <v>#N/A</v>
      </c>
      <c r="BR704" s="46" t="e">
        <f>IF('All Data'!$O706="SNC","SNC",#N/A)</f>
        <v>#N/A</v>
      </c>
      <c r="BS704" s="44" t="e">
        <f>IF(ISBLANK('All Data'!$P706)=FALSE,'All Data'!$A706,#N/A)</f>
        <v>#N/A</v>
      </c>
      <c r="BT704" s="5" t="e">
        <f>IF(ISNUMBER('All Data'!$P706),'All Data'!$P706,#N/A)</f>
        <v>#N/A</v>
      </c>
      <c r="BU704" s="5" t="e">
        <f>IF('All Data'!$P706="QAI","QAI",#N/A)</f>
        <v>#N/A</v>
      </c>
      <c r="BV704" s="5" t="e">
        <f>IF('All Data'!$P706="FSA","FSA",#N/A)</f>
        <v>#N/A</v>
      </c>
      <c r="BW704" s="46" t="e">
        <f>IF('All Data'!$P706="SNC","SNC",#N/A)</f>
        <v>#N/A</v>
      </c>
      <c r="BX704" s="44" t="e">
        <f>IF(ISBLANK('All Data'!$Q706)=FALSE,'All Data'!$A706,#N/A)</f>
        <v>#N/A</v>
      </c>
      <c r="BY704" s="5" t="e">
        <f>IF(ISNUMBER('All Data'!$Q706),'All Data'!$Q706,#N/A)</f>
        <v>#N/A</v>
      </c>
      <c r="BZ704" s="5" t="e">
        <f>IF('All Data'!$Q706="QAI","QAI",#N/A)</f>
        <v>#N/A</v>
      </c>
      <c r="CA704" s="5" t="e">
        <f>IF('All Data'!$Q706="FSA","FSA",#N/A)</f>
        <v>#N/A</v>
      </c>
      <c r="CB704" s="46" t="e">
        <f>IF('All Data'!$Q706="SNC","SNC",#N/A)</f>
        <v>#N/A</v>
      </c>
      <c r="CC704" s="44" t="e">
        <f>IF(ISBLANK('All Data'!$R706)=FALSE,'All Data'!$A706,#N/A)</f>
        <v>#N/A</v>
      </c>
      <c r="CD704" s="5" t="e">
        <f>IF(ISNUMBER('All Data'!$R706),'All Data'!$R706,#N/A)</f>
        <v>#N/A</v>
      </c>
      <c r="CE704" s="5" t="e">
        <f>IF('All Data'!$R706="QAI","QAI",#N/A)</f>
        <v>#N/A</v>
      </c>
      <c r="CF704" s="5" t="e">
        <f>IF('All Data'!$R706="FSA","FSA",#N/A)</f>
        <v>#N/A</v>
      </c>
      <c r="CG704" s="46" t="e">
        <f>IF('All Data'!$R706="SNC","SNC",#N/A)</f>
        <v>#N/A</v>
      </c>
      <c r="CH704" s="44" t="e">
        <f>IF(ISBLANK('All Data'!$S706)=FALSE,'All Data'!$A706,#N/A)</f>
        <v>#N/A</v>
      </c>
      <c r="CI704" s="5" t="e">
        <f>IF(ISNUMBER('All Data'!$S706),'All Data'!$S706,#N/A)</f>
        <v>#N/A</v>
      </c>
      <c r="CJ704" s="5" t="e">
        <f>IF('All Data'!$S706="QAI","QAI",#N/A)</f>
        <v>#N/A</v>
      </c>
      <c r="CK704" s="5" t="e">
        <f>IF('All Data'!$S706="FSA","FSA",#N/A)</f>
        <v>#N/A</v>
      </c>
      <c r="CL704" s="46" t="e">
        <f>IF('All Data'!$S706="SNC","SNC",#N/A)</f>
        <v>#N/A</v>
      </c>
      <c r="CM704" s="44" t="e">
        <f>IF(ISBLANK('All Data'!$T706)=FALSE,'All Data'!$A706,#N/A)</f>
        <v>#N/A</v>
      </c>
      <c r="CN704" s="5" t="e">
        <f>IF(ISNUMBER('All Data'!$T706),'All Data'!$T706,#N/A)</f>
        <v>#N/A</v>
      </c>
      <c r="CO704" s="5" t="e">
        <f>IF('All Data'!$T706="QAI","QAI",#N/A)</f>
        <v>#N/A</v>
      </c>
      <c r="CP704" s="5" t="e">
        <f>IF('All Data'!$T706="FSA","FSA",#N/A)</f>
        <v>#N/A</v>
      </c>
      <c r="CQ704" s="46" t="e">
        <f>IF('All Data'!$T706="SNC","SNC",#N/A)</f>
        <v>#N/A</v>
      </c>
      <c r="CR704" s="44" t="e">
        <f>IF(ISBLANK('All Data'!$U706)=FALSE,'All Data'!$A706,#N/A)</f>
        <v>#N/A</v>
      </c>
      <c r="CS704" s="5" t="e">
        <f>IF(ISNUMBER('All Data'!$U706),'All Data'!$U706,#N/A)</f>
        <v>#N/A</v>
      </c>
      <c r="CT704" s="5" t="e">
        <f>IF('All Data'!$U706="QAI","QAI",#N/A)</f>
        <v>#N/A</v>
      </c>
      <c r="CU704" s="5" t="e">
        <f>IF('All Data'!$U706="FSA","FSA",#N/A)</f>
        <v>#N/A</v>
      </c>
      <c r="CV704" s="46" t="e">
        <f>IF('All Data'!$U706="SNC","SNC",#N/A)</f>
        <v>#N/A</v>
      </c>
      <c r="CW704" s="44" t="e">
        <f>IF(ISBLANK('All Data'!$V706)=FALSE,'All Data'!$A706,#N/A)</f>
        <v>#N/A</v>
      </c>
      <c r="CX704" s="5" t="e">
        <f>IF(ISNUMBER('All Data'!$V706),'All Data'!$V706,#N/A)</f>
        <v>#N/A</v>
      </c>
      <c r="CY704" s="5" t="e">
        <f>IF('All Data'!$V706="QAI","QAI",#N/A)</f>
        <v>#N/A</v>
      </c>
      <c r="CZ704" s="5" t="e">
        <f>IF('All Data'!$V706="FSA","FSA",#N/A)</f>
        <v>#N/A</v>
      </c>
      <c r="DA704" s="46" t="e">
        <f>IF('All Data'!$V706="SNC","SNC",#N/A)</f>
        <v>#N/A</v>
      </c>
      <c r="DB704" s="44">
        <f>IF(ISBLANK('All Data'!$W706)=FALSE,'All Data'!$A706,#N/A)</f>
        <v>44272</v>
      </c>
      <c r="DC704" s="5">
        <f>IF(ISNUMBER('All Data'!$W706),'All Data'!$W706,#N/A)</f>
        <v>3</v>
      </c>
      <c r="DD704" s="5" t="e">
        <f>IF('All Data'!$W706="QAI","QAI",#N/A)</f>
        <v>#N/A</v>
      </c>
      <c r="DE704" s="5" t="e">
        <f>IF('All Data'!$W706="FSA","FSA",#N/A)</f>
        <v>#N/A</v>
      </c>
      <c r="DF704" s="46" t="e">
        <f>IF('All Data'!$W706="SNC","SNC",#N/A)</f>
        <v>#N/A</v>
      </c>
      <c r="DG704" s="44">
        <f>IF(ISBLANK('All Data'!$X706)=FALSE,'All Data'!$A706,#N/A)</f>
        <v>44272</v>
      </c>
      <c r="DH704" s="5">
        <f>IF(ISNUMBER('All Data'!$X706),'All Data'!$X706,#N/A)</f>
        <v>12.4</v>
      </c>
      <c r="DI704" s="5" t="e">
        <f>IF('All Data'!$X706="QAI","QAI",#N/A)</f>
        <v>#N/A</v>
      </c>
      <c r="DJ704" s="5" t="e">
        <f>IF('All Data'!$X706="FSA","FSA",#N/A)</f>
        <v>#N/A</v>
      </c>
      <c r="DK704" s="46" t="e">
        <f>IF('All Data'!$X706="SNC","SNC",#N/A)</f>
        <v>#N/A</v>
      </c>
      <c r="DN704" s="44">
        <f>'All Data'!$A706</f>
        <v>44272</v>
      </c>
    </row>
    <row r="705" spans="1:118" s="5" customFormat="1" ht="12" customHeight="1" x14ac:dyDescent="0.25">
      <c r="A705" s="44" t="e">
        <f>IF(ISBLANK('All Data'!$B707)=FALSE,'All Data'!$A707,#N/A)</f>
        <v>#N/A</v>
      </c>
      <c r="B705" s="5" t="e">
        <f>IF(ISNUMBER('All Data'!$B707),'All Data'!$B707,#N/A)</f>
        <v>#N/A</v>
      </c>
      <c r="C705" s="5" t="e">
        <f>IF('All Data'!$B707="QAI","QAI",#N/A)</f>
        <v>#N/A</v>
      </c>
      <c r="D705" s="5" t="e">
        <f>IF('All Data'!$B707="FSA","FSA",#N/A)</f>
        <v>#N/A</v>
      </c>
      <c r="E705" s="46" t="e">
        <f>IF('All Data'!$B707="SNC","SNC",#N/A)</f>
        <v>#N/A</v>
      </c>
      <c r="F705" s="44" t="e">
        <f>IF(ISBLANK('All Data'!$C707)=FALSE,'All Data'!$A707,#N/A)</f>
        <v>#N/A</v>
      </c>
      <c r="G705" s="5" t="e">
        <f>IF(ISNUMBER('All Data'!$C707),'All Data'!$C707,#N/A)</f>
        <v>#N/A</v>
      </c>
      <c r="H705" s="5" t="e">
        <f>IF('All Data'!$C707="QAI","QAI",#N/A)</f>
        <v>#N/A</v>
      </c>
      <c r="I705" s="5" t="e">
        <f>IF('All Data'!$C707="FSA","FSA",#N/A)</f>
        <v>#N/A</v>
      </c>
      <c r="J705" s="46" t="e">
        <f>IF('All Data'!$C707="SNC","SNC",#N/A)</f>
        <v>#N/A</v>
      </c>
      <c r="K705" s="44" t="e">
        <f>IF(ISBLANK('All Data'!$D707)=FALSE,'All Data'!$A707,#N/A)</f>
        <v>#N/A</v>
      </c>
      <c r="L705" s="5" t="e">
        <f>IF(ISNUMBER('All Data'!$D707),'All Data'!$D707,#N/A)</f>
        <v>#N/A</v>
      </c>
      <c r="M705" s="5" t="e">
        <f>IF('All Data'!$D707="QAI","QAI",#N/A)</f>
        <v>#N/A</v>
      </c>
      <c r="N705" s="5" t="e">
        <f>IF('All Data'!$D707="FSA","FSA",#N/A)</f>
        <v>#N/A</v>
      </c>
      <c r="O705" s="46" t="e">
        <f>IF('All Data'!$D707="SNC","SNC",#N/A)</f>
        <v>#N/A</v>
      </c>
      <c r="P705" s="44">
        <f>IF(ISBLANK('All Data'!$E707)=FALSE,'All Data'!$A707,#N/A)</f>
        <v>44278</v>
      </c>
      <c r="Q705" s="5">
        <f>IF(ISNUMBER('All Data'!$E707),'All Data'!$E707,#N/A)</f>
        <v>8.1</v>
      </c>
      <c r="R705" s="5" t="e">
        <f>IF('All Data'!$E707="QAI","QAI",#N/A)</f>
        <v>#N/A</v>
      </c>
      <c r="S705" s="5" t="e">
        <f>IF('All Data'!$E707="FSA","FSA",#N/A)</f>
        <v>#N/A</v>
      </c>
      <c r="T705" s="46" t="e">
        <f>IF('All Data'!$E707="SNC","SNC",#N/A)</f>
        <v>#N/A</v>
      </c>
      <c r="U705" s="44">
        <f>IF(ISBLANK('All Data'!$F707)=FALSE,'All Data'!$A707,#N/A)</f>
        <v>44278</v>
      </c>
      <c r="V705" s="5">
        <f>IF(ISNUMBER('All Data'!$F707),'All Data'!$F707,#N/A)</f>
        <v>8.1</v>
      </c>
      <c r="W705" s="5" t="e">
        <f>IF('All Data'!$F707="QAI","QAI",#N/A)</f>
        <v>#N/A</v>
      </c>
      <c r="X705" s="5" t="e">
        <f>IF('All Data'!$F707="FSA","FSA",#N/A)</f>
        <v>#N/A</v>
      </c>
      <c r="Y705" s="46" t="e">
        <f>IF('All Data'!$F707="SNC","SNC",#N/A)</f>
        <v>#N/A</v>
      </c>
      <c r="Z705" s="44" t="e">
        <f>IF(ISBLANK('All Data'!$G707)=FALSE,'All Data'!$A707,#N/A)</f>
        <v>#N/A</v>
      </c>
      <c r="AA705" s="5" t="e">
        <f>IF(ISNUMBER('All Data'!$G707),'All Data'!$G707,#N/A)</f>
        <v>#N/A</v>
      </c>
      <c r="AB705" s="5" t="e">
        <f>IF('All Data'!$G707="QAI","QAI",#N/A)</f>
        <v>#N/A</v>
      </c>
      <c r="AC705" s="5" t="e">
        <f>IF('All Data'!$G707="FSA","FSA",#N/A)</f>
        <v>#N/A</v>
      </c>
      <c r="AD705" s="46" t="e">
        <f>IF('All Data'!$G707="SNC","SNC",#N/A)</f>
        <v>#N/A</v>
      </c>
      <c r="AE705" s="44" t="e">
        <f>IF(ISBLANK('All Data'!$H707)=FALSE,'All Data'!$A707,#N/A)</f>
        <v>#N/A</v>
      </c>
      <c r="AF705" s="5" t="e">
        <f>IF(ISNUMBER('All Data'!$H707),'All Data'!$H707,#N/A)</f>
        <v>#N/A</v>
      </c>
      <c r="AG705" s="5" t="e">
        <f>IF('All Data'!$H707="QAI","QAI",#N/A)</f>
        <v>#N/A</v>
      </c>
      <c r="AH705" s="5" t="e">
        <f>IF('All Data'!$H707="FSA","FSA",#N/A)</f>
        <v>#N/A</v>
      </c>
      <c r="AI705" s="46" t="e">
        <f>IF('All Data'!$H707="SNC","SNC",#N/A)</f>
        <v>#N/A</v>
      </c>
      <c r="AJ705" s="44" t="e">
        <f>IF(ISBLANK('All Data'!$I707)=FALSE,'All Data'!$A707,#N/A)</f>
        <v>#N/A</v>
      </c>
      <c r="AK705" s="5" t="e">
        <f>IF(ISNUMBER('All Data'!$I707),'All Data'!$I707,#N/A)</f>
        <v>#N/A</v>
      </c>
      <c r="AL705" s="5" t="e">
        <f>IF('All Data'!$I707="QAI","QAI",#N/A)</f>
        <v>#N/A</v>
      </c>
      <c r="AM705" s="5" t="e">
        <f>IF('All Data'!$I707="FSA","FSA",#N/A)</f>
        <v>#N/A</v>
      </c>
      <c r="AN705" s="46" t="e">
        <f>IF('All Data'!$I707="SNC","SNC",#N/A)</f>
        <v>#N/A</v>
      </c>
      <c r="AO705" s="44">
        <f>IF(ISBLANK('All Data'!$J707)=FALSE,'All Data'!$A707,#N/A)</f>
        <v>44278</v>
      </c>
      <c r="AP705" s="5">
        <f>IF(ISNUMBER('All Data'!$J707),'All Data'!$J707,#N/A)</f>
        <v>6</v>
      </c>
      <c r="AQ705" s="5" t="e">
        <f>IF('All Data'!$J707="QAI","QAI",#N/A)</f>
        <v>#N/A</v>
      </c>
      <c r="AR705" s="5" t="e">
        <f>IF('All Data'!$J707="FSA","FSA",#N/A)</f>
        <v>#N/A</v>
      </c>
      <c r="AS705" s="46" t="e">
        <f>IF('All Data'!$J707="SNC","SNC",#N/A)</f>
        <v>#N/A</v>
      </c>
      <c r="AT705" s="44">
        <f>IF(ISBLANK('All Data'!$K707)=FALSE,'All Data'!$A707,#N/A)</f>
        <v>44278</v>
      </c>
      <c r="AU705" s="5">
        <f>IF(ISNUMBER('All Data'!$K707),'All Data'!$K707,#N/A)</f>
        <v>8</v>
      </c>
      <c r="AV705" s="5" t="e">
        <f>IF('All Data'!$K707="QAI","QAI",#N/A)</f>
        <v>#N/A</v>
      </c>
      <c r="AW705" s="5" t="e">
        <f>IF('All Data'!$K707="FSA","FSA",#N/A)</f>
        <v>#N/A</v>
      </c>
      <c r="AX705" s="46" t="e">
        <f>IF('All Data'!$K707="SNC","SNC",#N/A)</f>
        <v>#N/A</v>
      </c>
      <c r="AY705" s="44" t="e">
        <f>IF(ISBLANK('All Data'!$L707)=FALSE,'All Data'!$A707,#N/A)</f>
        <v>#N/A</v>
      </c>
      <c r="AZ705" s="5" t="e">
        <f>IF(ISNUMBER('All Data'!$L707),'All Data'!$L707,#N/A)</f>
        <v>#N/A</v>
      </c>
      <c r="BA705" s="5" t="e">
        <f>IF('All Data'!$L707="QAI","QAI",#N/A)</f>
        <v>#N/A</v>
      </c>
      <c r="BB705" s="5" t="e">
        <f>IF('All Data'!$L707="FSA","FSA",#N/A)</f>
        <v>#N/A</v>
      </c>
      <c r="BC705" s="46" t="e">
        <f>IF('All Data'!$L707="SNC","SNC",#N/A)</f>
        <v>#N/A</v>
      </c>
      <c r="BD705" s="44" t="e">
        <f>IF(ISBLANK('All Data'!$M707)=FALSE,'All Data'!$A707,#N/A)</f>
        <v>#N/A</v>
      </c>
      <c r="BE705" s="5" t="e">
        <f>IF(ISNUMBER('All Data'!$M707),'All Data'!$M707,#N/A)</f>
        <v>#N/A</v>
      </c>
      <c r="BF705" s="5" t="e">
        <f>IF('All Data'!$M707="QAI","QAI",#N/A)</f>
        <v>#N/A</v>
      </c>
      <c r="BG705" s="5" t="e">
        <f>IF('All Data'!$M707="FSA","FSA",#N/A)</f>
        <v>#N/A</v>
      </c>
      <c r="BH705" s="46" t="e">
        <f>IF('All Data'!$M707="SNC","SNC",#N/A)</f>
        <v>#N/A</v>
      </c>
      <c r="BI705" s="44" t="e">
        <f>IF(ISBLANK('All Data'!$N707)=FALSE,'All Data'!$A707,#N/A)</f>
        <v>#N/A</v>
      </c>
      <c r="BJ705" s="5" t="e">
        <f>IF(ISNUMBER('All Data'!$N707),'All Data'!$N707,#N/A)</f>
        <v>#N/A</v>
      </c>
      <c r="BK705" s="5" t="e">
        <f>IF('All Data'!$N707="QAI","QAI",#N/A)</f>
        <v>#N/A</v>
      </c>
      <c r="BL705" s="5" t="e">
        <f>IF('All Data'!$N707="FSA","FSA",#N/A)</f>
        <v>#N/A</v>
      </c>
      <c r="BM705" s="46" t="e">
        <f>IF('All Data'!$N707="SNC","SNC",#N/A)</f>
        <v>#N/A</v>
      </c>
      <c r="BN705" s="44" t="e">
        <f>IF(ISBLANK('All Data'!$O707)=FALSE,'All Data'!$A707,#N/A)</f>
        <v>#N/A</v>
      </c>
      <c r="BO705" s="5" t="e">
        <f>IF(ISNUMBER('All Data'!$O707),'All Data'!$O707,#N/A)</f>
        <v>#N/A</v>
      </c>
      <c r="BP705" s="5" t="e">
        <f>IF('All Data'!$O707="QAI","QAI",#N/A)</f>
        <v>#N/A</v>
      </c>
      <c r="BQ705" s="5" t="e">
        <f>IF('All Data'!$O707="FSA","FSA",#N/A)</f>
        <v>#N/A</v>
      </c>
      <c r="BR705" s="46" t="e">
        <f>IF('All Data'!$O707="SNC","SNC",#N/A)</f>
        <v>#N/A</v>
      </c>
      <c r="BS705" s="44" t="e">
        <f>IF(ISBLANK('All Data'!$P707)=FALSE,'All Data'!$A707,#N/A)</f>
        <v>#N/A</v>
      </c>
      <c r="BT705" s="5" t="e">
        <f>IF(ISNUMBER('All Data'!$P707),'All Data'!$P707,#N/A)</f>
        <v>#N/A</v>
      </c>
      <c r="BU705" s="5" t="e">
        <f>IF('All Data'!$P707="QAI","QAI",#N/A)</f>
        <v>#N/A</v>
      </c>
      <c r="BV705" s="5" t="e">
        <f>IF('All Data'!$P707="FSA","FSA",#N/A)</f>
        <v>#N/A</v>
      </c>
      <c r="BW705" s="46" t="e">
        <f>IF('All Data'!$P707="SNC","SNC",#N/A)</f>
        <v>#N/A</v>
      </c>
      <c r="BX705" s="44" t="e">
        <f>IF(ISBLANK('All Data'!$Q707)=FALSE,'All Data'!$A707,#N/A)</f>
        <v>#N/A</v>
      </c>
      <c r="BY705" s="5" t="e">
        <f>IF(ISNUMBER('All Data'!$Q707),'All Data'!$Q707,#N/A)</f>
        <v>#N/A</v>
      </c>
      <c r="BZ705" s="5" t="e">
        <f>IF('All Data'!$Q707="QAI","QAI",#N/A)</f>
        <v>#N/A</v>
      </c>
      <c r="CA705" s="5" t="e">
        <f>IF('All Data'!$Q707="FSA","FSA",#N/A)</f>
        <v>#N/A</v>
      </c>
      <c r="CB705" s="46" t="e">
        <f>IF('All Data'!$Q707="SNC","SNC",#N/A)</f>
        <v>#N/A</v>
      </c>
      <c r="CC705" s="44" t="e">
        <f>IF(ISBLANK('All Data'!$R707)=FALSE,'All Data'!$A707,#N/A)</f>
        <v>#N/A</v>
      </c>
      <c r="CD705" s="5" t="e">
        <f>IF(ISNUMBER('All Data'!$R707),'All Data'!$R707,#N/A)</f>
        <v>#N/A</v>
      </c>
      <c r="CE705" s="5" t="e">
        <f>IF('All Data'!$R707="QAI","QAI",#N/A)</f>
        <v>#N/A</v>
      </c>
      <c r="CF705" s="5" t="e">
        <f>IF('All Data'!$R707="FSA","FSA",#N/A)</f>
        <v>#N/A</v>
      </c>
      <c r="CG705" s="46" t="e">
        <f>IF('All Data'!$R707="SNC","SNC",#N/A)</f>
        <v>#N/A</v>
      </c>
      <c r="CH705" s="44" t="e">
        <f>IF(ISBLANK('All Data'!$S707)=FALSE,'All Data'!$A707,#N/A)</f>
        <v>#N/A</v>
      </c>
      <c r="CI705" s="5" t="e">
        <f>IF(ISNUMBER('All Data'!$S707),'All Data'!$S707,#N/A)</f>
        <v>#N/A</v>
      </c>
      <c r="CJ705" s="5" t="e">
        <f>IF('All Data'!$S707="QAI","QAI",#N/A)</f>
        <v>#N/A</v>
      </c>
      <c r="CK705" s="5" t="e">
        <f>IF('All Data'!$S707="FSA","FSA",#N/A)</f>
        <v>#N/A</v>
      </c>
      <c r="CL705" s="46" t="e">
        <f>IF('All Data'!$S707="SNC","SNC",#N/A)</f>
        <v>#N/A</v>
      </c>
      <c r="CM705" s="44" t="e">
        <f>IF(ISBLANK('All Data'!$T707)=FALSE,'All Data'!$A707,#N/A)</f>
        <v>#N/A</v>
      </c>
      <c r="CN705" s="5" t="e">
        <f>IF(ISNUMBER('All Data'!$T707),'All Data'!$T707,#N/A)</f>
        <v>#N/A</v>
      </c>
      <c r="CO705" s="5" t="e">
        <f>IF('All Data'!$T707="QAI","QAI",#N/A)</f>
        <v>#N/A</v>
      </c>
      <c r="CP705" s="5" t="e">
        <f>IF('All Data'!$T707="FSA","FSA",#N/A)</f>
        <v>#N/A</v>
      </c>
      <c r="CQ705" s="46" t="e">
        <f>IF('All Data'!$T707="SNC","SNC",#N/A)</f>
        <v>#N/A</v>
      </c>
      <c r="CR705" s="44" t="e">
        <f>IF(ISBLANK('All Data'!$U707)=FALSE,'All Data'!$A707,#N/A)</f>
        <v>#N/A</v>
      </c>
      <c r="CS705" s="5" t="e">
        <f>IF(ISNUMBER('All Data'!$U707),'All Data'!$U707,#N/A)</f>
        <v>#N/A</v>
      </c>
      <c r="CT705" s="5" t="e">
        <f>IF('All Data'!$U707="QAI","QAI",#N/A)</f>
        <v>#N/A</v>
      </c>
      <c r="CU705" s="5" t="e">
        <f>IF('All Data'!$U707="FSA","FSA",#N/A)</f>
        <v>#N/A</v>
      </c>
      <c r="CV705" s="46" t="e">
        <f>IF('All Data'!$U707="SNC","SNC",#N/A)</f>
        <v>#N/A</v>
      </c>
      <c r="CW705" s="44" t="e">
        <f>IF(ISBLANK('All Data'!$V707)=FALSE,'All Data'!$A707,#N/A)</f>
        <v>#N/A</v>
      </c>
      <c r="CX705" s="5" t="e">
        <f>IF(ISNUMBER('All Data'!$V707),'All Data'!$V707,#N/A)</f>
        <v>#N/A</v>
      </c>
      <c r="CY705" s="5" t="e">
        <f>IF('All Data'!$V707="QAI","QAI",#N/A)</f>
        <v>#N/A</v>
      </c>
      <c r="CZ705" s="5" t="e">
        <f>IF('All Data'!$V707="FSA","FSA",#N/A)</f>
        <v>#N/A</v>
      </c>
      <c r="DA705" s="46" t="e">
        <f>IF('All Data'!$V707="SNC","SNC",#N/A)</f>
        <v>#N/A</v>
      </c>
      <c r="DB705" s="44">
        <f>IF(ISBLANK('All Data'!$W707)=FALSE,'All Data'!$A707,#N/A)</f>
        <v>44278</v>
      </c>
      <c r="DC705" s="5">
        <f>IF(ISNUMBER('All Data'!$W707),'All Data'!$W707,#N/A)</f>
        <v>5</v>
      </c>
      <c r="DD705" s="5" t="e">
        <f>IF('All Data'!$W707="QAI","QAI",#N/A)</f>
        <v>#N/A</v>
      </c>
      <c r="DE705" s="5" t="e">
        <f>IF('All Data'!$W707="FSA","FSA",#N/A)</f>
        <v>#N/A</v>
      </c>
      <c r="DF705" s="46" t="e">
        <f>IF('All Data'!$W707="SNC","SNC",#N/A)</f>
        <v>#N/A</v>
      </c>
      <c r="DG705" s="44">
        <f>IF(ISBLANK('All Data'!$X707)=FALSE,'All Data'!$A707,#N/A)</f>
        <v>44278</v>
      </c>
      <c r="DH705" s="5">
        <f>IF(ISNUMBER('All Data'!$X707),'All Data'!$X707,#N/A)</f>
        <v>15</v>
      </c>
      <c r="DI705" s="5" t="e">
        <f>IF('All Data'!$X707="QAI","QAI",#N/A)</f>
        <v>#N/A</v>
      </c>
      <c r="DJ705" s="5" t="e">
        <f>IF('All Data'!$X707="FSA","FSA",#N/A)</f>
        <v>#N/A</v>
      </c>
      <c r="DK705" s="46" t="e">
        <f>IF('All Data'!$X707="SNC","SNC",#N/A)</f>
        <v>#N/A</v>
      </c>
      <c r="DN705" s="44">
        <f>'All Data'!$A707</f>
        <v>44278</v>
      </c>
    </row>
    <row r="706" spans="1:118" s="5" customFormat="1" ht="12" customHeight="1" x14ac:dyDescent="0.25">
      <c r="A706" s="44" t="e">
        <f>IF(ISBLANK('All Data'!$B708)=FALSE,'All Data'!$A708,#N/A)</f>
        <v>#N/A</v>
      </c>
      <c r="B706" s="5" t="e">
        <f>IF(ISNUMBER('All Data'!$B708),'All Data'!$B708,#N/A)</f>
        <v>#N/A</v>
      </c>
      <c r="C706" s="5" t="e">
        <f>IF('All Data'!$B708="QAI","QAI",#N/A)</f>
        <v>#N/A</v>
      </c>
      <c r="D706" s="5" t="e">
        <f>IF('All Data'!$B708="FSA","FSA",#N/A)</f>
        <v>#N/A</v>
      </c>
      <c r="E706" s="46" t="e">
        <f>IF('All Data'!$B708="SNC","SNC",#N/A)</f>
        <v>#N/A</v>
      </c>
      <c r="F706" s="44" t="e">
        <f>IF(ISBLANK('All Data'!$C708)=FALSE,'All Data'!$A708,#N/A)</f>
        <v>#N/A</v>
      </c>
      <c r="G706" s="5" t="e">
        <f>IF(ISNUMBER('All Data'!$C708),'All Data'!$C708,#N/A)</f>
        <v>#N/A</v>
      </c>
      <c r="H706" s="5" t="e">
        <f>IF('All Data'!$C708="QAI","QAI",#N/A)</f>
        <v>#N/A</v>
      </c>
      <c r="I706" s="5" t="e">
        <f>IF('All Data'!$C708="FSA","FSA",#N/A)</f>
        <v>#N/A</v>
      </c>
      <c r="J706" s="46" t="e">
        <f>IF('All Data'!$C708="SNC","SNC",#N/A)</f>
        <v>#N/A</v>
      </c>
      <c r="K706" s="44" t="e">
        <f>IF(ISBLANK('All Data'!$D708)=FALSE,'All Data'!$A708,#N/A)</f>
        <v>#N/A</v>
      </c>
      <c r="L706" s="5" t="e">
        <f>IF(ISNUMBER('All Data'!$D708),'All Data'!$D708,#N/A)</f>
        <v>#N/A</v>
      </c>
      <c r="M706" s="5" t="e">
        <f>IF('All Data'!$D708="QAI","QAI",#N/A)</f>
        <v>#N/A</v>
      </c>
      <c r="N706" s="5" t="e">
        <f>IF('All Data'!$D708="FSA","FSA",#N/A)</f>
        <v>#N/A</v>
      </c>
      <c r="O706" s="46" t="e">
        <f>IF('All Data'!$D708="SNC","SNC",#N/A)</f>
        <v>#N/A</v>
      </c>
      <c r="P706" s="44">
        <f>IF(ISBLANK('All Data'!$E708)=FALSE,'All Data'!$A708,#N/A)</f>
        <v>44284</v>
      </c>
      <c r="R706" s="5" t="e">
        <f>IF('All Data'!$E708="QAI","QAI",#N/A)</f>
        <v>#N/A</v>
      </c>
      <c r="S706" s="5" t="str">
        <f>IF('All Data'!$E708="FSA","FSA",#N/A)</f>
        <v>FSA</v>
      </c>
      <c r="T706" s="46" t="e">
        <f>IF('All Data'!$E708="SNC","SNC",#N/A)</f>
        <v>#N/A</v>
      </c>
      <c r="U706" s="44">
        <f>IF(ISBLANK('All Data'!$F708)=FALSE,'All Data'!$A708,#N/A)</f>
        <v>44284</v>
      </c>
      <c r="V706" s="5">
        <f>IF(ISNUMBER('All Data'!$F708),'All Data'!$F708,#N/A)</f>
        <v>13.8</v>
      </c>
      <c r="W706" s="5" t="e">
        <f>IF('All Data'!$F708="QAI","QAI",#N/A)</f>
        <v>#N/A</v>
      </c>
      <c r="X706" s="5" t="e">
        <f>IF('All Data'!$F708="FSA","FSA",#N/A)</f>
        <v>#N/A</v>
      </c>
      <c r="Y706" s="46" t="e">
        <f>IF('All Data'!$F708="SNC","SNC",#N/A)</f>
        <v>#N/A</v>
      </c>
      <c r="Z706" s="44" t="e">
        <f>IF(ISBLANK('All Data'!$G708)=FALSE,'All Data'!$A708,#N/A)</f>
        <v>#N/A</v>
      </c>
      <c r="AA706" s="5" t="e">
        <f>IF(ISNUMBER('All Data'!$G708),'All Data'!$G708,#N/A)</f>
        <v>#N/A</v>
      </c>
      <c r="AB706" s="5" t="e">
        <f>IF('All Data'!$G708="QAI","QAI",#N/A)</f>
        <v>#N/A</v>
      </c>
      <c r="AC706" s="5" t="e">
        <f>IF('All Data'!$G708="FSA","FSA",#N/A)</f>
        <v>#N/A</v>
      </c>
      <c r="AD706" s="46" t="e">
        <f>IF('All Data'!$G708="SNC","SNC",#N/A)</f>
        <v>#N/A</v>
      </c>
      <c r="AE706" s="44" t="e">
        <f>IF(ISBLANK('All Data'!$H708)=FALSE,'All Data'!$A708,#N/A)</f>
        <v>#N/A</v>
      </c>
      <c r="AF706" s="5" t="e">
        <f>IF(ISNUMBER('All Data'!$H708),'All Data'!$H708,#N/A)</f>
        <v>#N/A</v>
      </c>
      <c r="AG706" s="5" t="e">
        <f>IF('All Data'!$H708="QAI","QAI",#N/A)</f>
        <v>#N/A</v>
      </c>
      <c r="AH706" s="5" t="e">
        <f>IF('All Data'!$H708="FSA","FSA",#N/A)</f>
        <v>#N/A</v>
      </c>
      <c r="AI706" s="46" t="e">
        <f>IF('All Data'!$H708="SNC","SNC",#N/A)</f>
        <v>#N/A</v>
      </c>
      <c r="AJ706" s="44" t="e">
        <f>IF(ISBLANK('All Data'!$I708)=FALSE,'All Data'!$A708,#N/A)</f>
        <v>#N/A</v>
      </c>
      <c r="AK706" s="5" t="e">
        <f>IF(ISNUMBER('All Data'!$I708),'All Data'!$I708,#N/A)</f>
        <v>#N/A</v>
      </c>
      <c r="AL706" s="5" t="e">
        <f>IF('All Data'!$I708="QAI","QAI",#N/A)</f>
        <v>#N/A</v>
      </c>
      <c r="AM706" s="5" t="e">
        <f>IF('All Data'!$I708="FSA","FSA",#N/A)</f>
        <v>#N/A</v>
      </c>
      <c r="AN706" s="46" t="e">
        <f>IF('All Data'!$I708="SNC","SNC",#N/A)</f>
        <v>#N/A</v>
      </c>
      <c r="AO706" s="44">
        <f>IF(ISBLANK('All Data'!$J708)=FALSE,'All Data'!$A708,#N/A)</f>
        <v>44284</v>
      </c>
      <c r="AP706" s="5">
        <f>IF(ISNUMBER('All Data'!$J708),'All Data'!$J708,#N/A)</f>
        <v>10</v>
      </c>
      <c r="AQ706" s="5" t="e">
        <f>IF('All Data'!$J708="QAI","QAI",#N/A)</f>
        <v>#N/A</v>
      </c>
      <c r="AR706" s="5" t="e">
        <f>IF('All Data'!$J708="FSA","FSA",#N/A)</f>
        <v>#N/A</v>
      </c>
      <c r="AS706" s="46" t="e">
        <f>IF('All Data'!$J708="SNC","SNC",#N/A)</f>
        <v>#N/A</v>
      </c>
      <c r="AT706" s="44">
        <f>IF(ISBLANK('All Data'!$K708)=FALSE,'All Data'!$A708,#N/A)</f>
        <v>44284</v>
      </c>
      <c r="AU706" s="5">
        <f>IF(ISNUMBER('All Data'!$K708),'All Data'!$K708,#N/A)</f>
        <v>12</v>
      </c>
      <c r="AV706" s="5" t="e">
        <f>IF('All Data'!$K708="QAI","QAI",#N/A)</f>
        <v>#N/A</v>
      </c>
      <c r="AW706" s="5" t="e">
        <f>IF('All Data'!$K708="FSA","FSA",#N/A)</f>
        <v>#N/A</v>
      </c>
      <c r="AX706" s="46" t="e">
        <f>IF('All Data'!$K708="SNC","SNC",#N/A)</f>
        <v>#N/A</v>
      </c>
      <c r="AY706" s="44" t="e">
        <f>IF(ISBLANK('All Data'!$L708)=FALSE,'All Data'!$A708,#N/A)</f>
        <v>#N/A</v>
      </c>
      <c r="AZ706" s="5" t="e">
        <f>IF(ISNUMBER('All Data'!$L708),'All Data'!$L708,#N/A)</f>
        <v>#N/A</v>
      </c>
      <c r="BA706" s="5" t="e">
        <f>IF('All Data'!$L708="QAI","QAI",#N/A)</f>
        <v>#N/A</v>
      </c>
      <c r="BB706" s="5" t="e">
        <f>IF('All Data'!$L708="FSA","FSA",#N/A)</f>
        <v>#N/A</v>
      </c>
      <c r="BC706" s="46" t="e">
        <f>IF('All Data'!$L708="SNC","SNC",#N/A)</f>
        <v>#N/A</v>
      </c>
      <c r="BD706" s="44" t="e">
        <f>IF(ISBLANK('All Data'!$M708)=FALSE,'All Data'!$A708,#N/A)</f>
        <v>#N/A</v>
      </c>
      <c r="BE706" s="5" t="e">
        <f>IF(ISNUMBER('All Data'!$M708),'All Data'!$M708,#N/A)</f>
        <v>#N/A</v>
      </c>
      <c r="BF706" s="5" t="e">
        <f>IF('All Data'!$M708="QAI","QAI",#N/A)</f>
        <v>#N/A</v>
      </c>
      <c r="BG706" s="5" t="e">
        <f>IF('All Data'!$M708="FSA","FSA",#N/A)</f>
        <v>#N/A</v>
      </c>
      <c r="BH706" s="46" t="e">
        <f>IF('All Data'!$M708="SNC","SNC",#N/A)</f>
        <v>#N/A</v>
      </c>
      <c r="BI706" s="44" t="e">
        <f>IF(ISBLANK('All Data'!$N708)=FALSE,'All Data'!$A708,#N/A)</f>
        <v>#N/A</v>
      </c>
      <c r="BJ706" s="5" t="e">
        <f>IF(ISNUMBER('All Data'!$N708),'All Data'!$N708,#N/A)</f>
        <v>#N/A</v>
      </c>
      <c r="BK706" s="5" t="e">
        <f>IF('All Data'!$N708="QAI","QAI",#N/A)</f>
        <v>#N/A</v>
      </c>
      <c r="BL706" s="5" t="e">
        <f>IF('All Data'!$N708="FSA","FSA",#N/A)</f>
        <v>#N/A</v>
      </c>
      <c r="BM706" s="46" t="e">
        <f>IF('All Data'!$N708="SNC","SNC",#N/A)</f>
        <v>#N/A</v>
      </c>
      <c r="BN706" s="44" t="e">
        <f>IF(ISBLANK('All Data'!$O708)=FALSE,'All Data'!$A708,#N/A)</f>
        <v>#N/A</v>
      </c>
      <c r="BO706" s="5" t="e">
        <f>IF(ISNUMBER('All Data'!$O708),'All Data'!$O708,#N/A)</f>
        <v>#N/A</v>
      </c>
      <c r="BP706" s="5" t="e">
        <f>IF('All Data'!$O708="QAI","QAI",#N/A)</f>
        <v>#N/A</v>
      </c>
      <c r="BQ706" s="5" t="e">
        <f>IF('All Data'!$O708="FSA","FSA",#N/A)</f>
        <v>#N/A</v>
      </c>
      <c r="BR706" s="46" t="e">
        <f>IF('All Data'!$O708="SNC","SNC",#N/A)</f>
        <v>#N/A</v>
      </c>
      <c r="BS706" s="44" t="e">
        <f>IF(ISBLANK('All Data'!$P708)=FALSE,'All Data'!$A708,#N/A)</f>
        <v>#N/A</v>
      </c>
      <c r="BT706" s="5" t="e">
        <f>IF(ISNUMBER('All Data'!$P708),'All Data'!$P708,#N/A)</f>
        <v>#N/A</v>
      </c>
      <c r="BU706" s="5" t="e">
        <f>IF('All Data'!$P708="QAI","QAI",#N/A)</f>
        <v>#N/A</v>
      </c>
      <c r="BV706" s="5" t="e">
        <f>IF('All Data'!$P708="FSA","FSA",#N/A)</f>
        <v>#N/A</v>
      </c>
      <c r="BW706" s="46" t="e">
        <f>IF('All Data'!$P708="SNC","SNC",#N/A)</f>
        <v>#N/A</v>
      </c>
      <c r="BX706" s="44" t="e">
        <f>IF(ISBLANK('All Data'!$Q708)=FALSE,'All Data'!$A708,#N/A)</f>
        <v>#N/A</v>
      </c>
      <c r="BY706" s="5" t="e">
        <f>IF(ISNUMBER('All Data'!$Q708),'All Data'!$Q708,#N/A)</f>
        <v>#N/A</v>
      </c>
      <c r="BZ706" s="5" t="e">
        <f>IF('All Data'!$Q708="QAI","QAI",#N/A)</f>
        <v>#N/A</v>
      </c>
      <c r="CA706" s="5" t="e">
        <f>IF('All Data'!$Q708="FSA","FSA",#N/A)</f>
        <v>#N/A</v>
      </c>
      <c r="CB706" s="46" t="e">
        <f>IF('All Data'!$Q708="SNC","SNC",#N/A)</f>
        <v>#N/A</v>
      </c>
      <c r="CC706" s="44" t="e">
        <f>IF(ISBLANK('All Data'!$R708)=FALSE,'All Data'!$A708,#N/A)</f>
        <v>#N/A</v>
      </c>
      <c r="CD706" s="5" t="e">
        <f>IF(ISNUMBER('All Data'!$R708),'All Data'!$R708,#N/A)</f>
        <v>#N/A</v>
      </c>
      <c r="CE706" s="5" t="e">
        <f>IF('All Data'!$R708="QAI","QAI",#N/A)</f>
        <v>#N/A</v>
      </c>
      <c r="CF706" s="5" t="e">
        <f>IF('All Data'!$R708="FSA","FSA",#N/A)</f>
        <v>#N/A</v>
      </c>
      <c r="CG706" s="46" t="e">
        <f>IF('All Data'!$R708="SNC","SNC",#N/A)</f>
        <v>#N/A</v>
      </c>
      <c r="CH706" s="44" t="e">
        <f>IF(ISBLANK('All Data'!$S708)=FALSE,'All Data'!$A708,#N/A)</f>
        <v>#N/A</v>
      </c>
      <c r="CI706" s="5" t="e">
        <f>IF(ISNUMBER('All Data'!$S708),'All Data'!$S708,#N/A)</f>
        <v>#N/A</v>
      </c>
      <c r="CJ706" s="5" t="e">
        <f>IF('All Data'!$S708="QAI","QAI",#N/A)</f>
        <v>#N/A</v>
      </c>
      <c r="CK706" s="5" t="e">
        <f>IF('All Data'!$S708="FSA","FSA",#N/A)</f>
        <v>#N/A</v>
      </c>
      <c r="CL706" s="46" t="e">
        <f>IF('All Data'!$S708="SNC","SNC",#N/A)</f>
        <v>#N/A</v>
      </c>
      <c r="CM706" s="44" t="e">
        <f>IF(ISBLANK('All Data'!$T708)=FALSE,'All Data'!$A708,#N/A)</f>
        <v>#N/A</v>
      </c>
      <c r="CN706" s="5" t="e">
        <f>IF(ISNUMBER('All Data'!$T708),'All Data'!$T708,#N/A)</f>
        <v>#N/A</v>
      </c>
      <c r="CO706" s="5" t="e">
        <f>IF('All Data'!$T708="QAI","QAI",#N/A)</f>
        <v>#N/A</v>
      </c>
      <c r="CP706" s="5" t="e">
        <f>IF('All Data'!$T708="FSA","FSA",#N/A)</f>
        <v>#N/A</v>
      </c>
      <c r="CQ706" s="46" t="e">
        <f>IF('All Data'!$T708="SNC","SNC",#N/A)</f>
        <v>#N/A</v>
      </c>
      <c r="CR706" s="44" t="e">
        <f>IF(ISBLANK('All Data'!$U708)=FALSE,'All Data'!$A708,#N/A)</f>
        <v>#N/A</v>
      </c>
      <c r="CS706" s="5" t="e">
        <f>IF(ISNUMBER('All Data'!$U708),'All Data'!$U708,#N/A)</f>
        <v>#N/A</v>
      </c>
      <c r="CT706" s="5" t="e">
        <f>IF('All Data'!$U708="QAI","QAI",#N/A)</f>
        <v>#N/A</v>
      </c>
      <c r="CU706" s="5" t="e">
        <f>IF('All Data'!$U708="FSA","FSA",#N/A)</f>
        <v>#N/A</v>
      </c>
      <c r="CV706" s="46" t="e">
        <f>IF('All Data'!$U708="SNC","SNC",#N/A)</f>
        <v>#N/A</v>
      </c>
      <c r="CW706" s="44" t="e">
        <f>IF(ISBLANK('All Data'!$V708)=FALSE,'All Data'!$A708,#N/A)</f>
        <v>#N/A</v>
      </c>
      <c r="CX706" s="5" t="e">
        <f>IF(ISNUMBER('All Data'!$V708),'All Data'!$V708,#N/A)</f>
        <v>#N/A</v>
      </c>
      <c r="CY706" s="5" t="e">
        <f>IF('All Data'!$V708="QAI","QAI",#N/A)</f>
        <v>#N/A</v>
      </c>
      <c r="CZ706" s="5" t="e">
        <f>IF('All Data'!$V708="FSA","FSA",#N/A)</f>
        <v>#N/A</v>
      </c>
      <c r="DA706" s="46" t="e">
        <f>IF('All Data'!$V708="SNC","SNC",#N/A)</f>
        <v>#N/A</v>
      </c>
      <c r="DB706" s="44">
        <f>IF(ISBLANK('All Data'!$W708)=FALSE,'All Data'!$A708,#N/A)</f>
        <v>44284</v>
      </c>
      <c r="DC706" s="5">
        <f>IF(ISNUMBER('All Data'!$W708),'All Data'!$W708,#N/A)</f>
        <v>7</v>
      </c>
      <c r="DD706" s="5" t="e">
        <f>IF('All Data'!$W708="QAI","QAI",#N/A)</f>
        <v>#N/A</v>
      </c>
      <c r="DE706" s="5" t="e">
        <f>IF('All Data'!$W708="FSA","FSA",#N/A)</f>
        <v>#N/A</v>
      </c>
      <c r="DF706" s="46" t="e">
        <f>IF('All Data'!$W708="SNC","SNC",#N/A)</f>
        <v>#N/A</v>
      </c>
      <c r="DG706" s="44">
        <f>IF(ISBLANK('All Data'!$X708)=FALSE,'All Data'!$A708,#N/A)</f>
        <v>44284</v>
      </c>
      <c r="DH706" s="5">
        <f>IF(ISNUMBER('All Data'!$X708),'All Data'!$X708,#N/A)</f>
        <v>22</v>
      </c>
      <c r="DI706" s="5" t="e">
        <f>IF('All Data'!$X708="QAI","QAI",#N/A)</f>
        <v>#N/A</v>
      </c>
      <c r="DJ706" s="5" t="e">
        <f>IF('All Data'!$X708="FSA","FSA",#N/A)</f>
        <v>#N/A</v>
      </c>
      <c r="DK706" s="46" t="e">
        <f>IF('All Data'!$X708="SNC","SNC",#N/A)</f>
        <v>#N/A</v>
      </c>
      <c r="DN706" s="44">
        <f>'All Data'!$A708</f>
        <v>44284</v>
      </c>
    </row>
    <row r="707" spans="1:118" s="5" customFormat="1" ht="12" customHeight="1" x14ac:dyDescent="0.25">
      <c r="A707" s="44" t="e">
        <f>IF(ISBLANK('All Data'!$B709)=FALSE,'All Data'!$A709,#N/A)</f>
        <v>#N/A</v>
      </c>
      <c r="B707" s="5" t="e">
        <f>IF(ISNUMBER('All Data'!$B709),'All Data'!$B709,#N/A)</f>
        <v>#N/A</v>
      </c>
      <c r="C707" s="5" t="e">
        <f>IF('All Data'!$B709="QAI","QAI",#N/A)</f>
        <v>#N/A</v>
      </c>
      <c r="D707" s="5" t="e">
        <f>IF('All Data'!$B709="FSA","FSA",#N/A)</f>
        <v>#N/A</v>
      </c>
      <c r="E707" s="46" t="e">
        <f>IF('All Data'!$B709="SNC","SNC",#N/A)</f>
        <v>#N/A</v>
      </c>
      <c r="F707" s="44" t="e">
        <f>IF(ISBLANK('All Data'!$C709)=FALSE,'All Data'!$A709,#N/A)</f>
        <v>#N/A</v>
      </c>
      <c r="G707" s="5" t="e">
        <f>IF(ISNUMBER('All Data'!$C709),'All Data'!$C709,#N/A)</f>
        <v>#N/A</v>
      </c>
      <c r="H707" s="5" t="e">
        <f>IF('All Data'!$C709="QAI","QAI",#N/A)</f>
        <v>#N/A</v>
      </c>
      <c r="I707" s="5" t="e">
        <f>IF('All Data'!$C709="FSA","FSA",#N/A)</f>
        <v>#N/A</v>
      </c>
      <c r="J707" s="46" t="e">
        <f>IF('All Data'!$C709="SNC","SNC",#N/A)</f>
        <v>#N/A</v>
      </c>
      <c r="K707" s="44" t="e">
        <f>IF(ISBLANK('All Data'!$D709)=FALSE,'All Data'!$A709,#N/A)</f>
        <v>#N/A</v>
      </c>
      <c r="L707" s="5" t="e">
        <f>IF(ISNUMBER('All Data'!$D709),'All Data'!$D709,#N/A)</f>
        <v>#N/A</v>
      </c>
      <c r="M707" s="5" t="e">
        <f>IF('All Data'!$D709="QAI","QAI",#N/A)</f>
        <v>#N/A</v>
      </c>
      <c r="N707" s="5" t="e">
        <f>IF('All Data'!$D709="FSA","FSA",#N/A)</f>
        <v>#N/A</v>
      </c>
      <c r="O707" s="46" t="e">
        <f>IF('All Data'!$D709="SNC","SNC",#N/A)</f>
        <v>#N/A</v>
      </c>
      <c r="P707" s="44">
        <f>IF(ISBLANK('All Data'!$E709)=FALSE,'All Data'!$A709,#N/A)</f>
        <v>44290</v>
      </c>
      <c r="Q707" s="5">
        <f>IF(ISNUMBER('All Data'!$E709),'All Data'!$E709,#N/A)</f>
        <v>35.1</v>
      </c>
      <c r="R707" s="5" t="e">
        <f>IF('All Data'!$E709="QAI","QAI",#N/A)</f>
        <v>#N/A</v>
      </c>
      <c r="S707" s="5" t="e">
        <f>IF('All Data'!$E709="FSA","FSA",#N/A)</f>
        <v>#N/A</v>
      </c>
      <c r="T707" s="46" t="e">
        <f>IF('All Data'!$E709="SNC","SNC",#N/A)</f>
        <v>#N/A</v>
      </c>
      <c r="U707" s="44">
        <f>IF(ISBLANK('All Data'!$F709)=FALSE,'All Data'!$A709,#N/A)</f>
        <v>44290</v>
      </c>
      <c r="V707" s="5">
        <f>IF(ISNUMBER('All Data'!$F709),'All Data'!$F709,#N/A)</f>
        <v>36.5</v>
      </c>
      <c r="W707" s="5" t="e">
        <f>IF('All Data'!$F709="QAI","QAI",#N/A)</f>
        <v>#N/A</v>
      </c>
      <c r="X707" s="5" t="e">
        <f>IF('All Data'!$F709="FSA","FSA",#N/A)</f>
        <v>#N/A</v>
      </c>
      <c r="Y707" s="46" t="e">
        <f>IF('All Data'!$F709="SNC","SNC",#N/A)</f>
        <v>#N/A</v>
      </c>
      <c r="Z707" s="44" t="e">
        <f>IF(ISBLANK('All Data'!$G709)=FALSE,'All Data'!$A709,#N/A)</f>
        <v>#N/A</v>
      </c>
      <c r="AA707" s="5" t="e">
        <f>IF(ISNUMBER('All Data'!$G709),'All Data'!$G709,#N/A)</f>
        <v>#N/A</v>
      </c>
      <c r="AB707" s="5" t="e">
        <f>IF('All Data'!$G709="QAI","QAI",#N/A)</f>
        <v>#N/A</v>
      </c>
      <c r="AC707" s="5" t="e">
        <f>IF('All Data'!$G709="FSA","FSA",#N/A)</f>
        <v>#N/A</v>
      </c>
      <c r="AD707" s="46" t="e">
        <f>IF('All Data'!$G709="SNC","SNC",#N/A)</f>
        <v>#N/A</v>
      </c>
      <c r="AE707" s="44" t="e">
        <f>IF(ISBLANK('All Data'!$H709)=FALSE,'All Data'!$A709,#N/A)</f>
        <v>#N/A</v>
      </c>
      <c r="AF707" s="5" t="e">
        <f>IF(ISNUMBER('All Data'!$H709),'All Data'!$H709,#N/A)</f>
        <v>#N/A</v>
      </c>
      <c r="AG707" s="5" t="e">
        <f>IF('All Data'!$H709="QAI","QAI",#N/A)</f>
        <v>#N/A</v>
      </c>
      <c r="AH707" s="5" t="e">
        <f>IF('All Data'!$H709="FSA","FSA",#N/A)</f>
        <v>#N/A</v>
      </c>
      <c r="AI707" s="46" t="e">
        <f>IF('All Data'!$H709="SNC","SNC",#N/A)</f>
        <v>#N/A</v>
      </c>
      <c r="AJ707" s="44" t="e">
        <f>IF(ISBLANK('All Data'!$I709)=FALSE,'All Data'!$A709,#N/A)</f>
        <v>#N/A</v>
      </c>
      <c r="AK707" s="5" t="e">
        <f>IF(ISNUMBER('All Data'!$I709),'All Data'!$I709,#N/A)</f>
        <v>#N/A</v>
      </c>
      <c r="AL707" s="5" t="e">
        <f>IF('All Data'!$I709="QAI","QAI",#N/A)</f>
        <v>#N/A</v>
      </c>
      <c r="AM707" s="5" t="e">
        <f>IF('All Data'!$I709="FSA","FSA",#N/A)</f>
        <v>#N/A</v>
      </c>
      <c r="AN707" s="46" t="e">
        <f>IF('All Data'!$I709="SNC","SNC",#N/A)</f>
        <v>#N/A</v>
      </c>
      <c r="AO707" s="44">
        <f>IF(ISBLANK('All Data'!$J709)=FALSE,'All Data'!$A709,#N/A)</f>
        <v>44290</v>
      </c>
      <c r="AP707" s="5">
        <f>IF(ISNUMBER('All Data'!$J709),'All Data'!$J709,#N/A)</f>
        <v>25</v>
      </c>
      <c r="AQ707" s="5" t="e">
        <f>IF('All Data'!$J709="QAI","QAI",#N/A)</f>
        <v>#N/A</v>
      </c>
      <c r="AR707" s="5" t="e">
        <f>IF('All Data'!$J709="FSA","FSA",#N/A)</f>
        <v>#N/A</v>
      </c>
      <c r="AS707" s="46" t="e">
        <f>IF('All Data'!$J709="SNC","SNC",#N/A)</f>
        <v>#N/A</v>
      </c>
      <c r="AT707" s="44">
        <f>IF(ISBLANK('All Data'!$K709)=FALSE,'All Data'!$A709,#N/A)</f>
        <v>44290</v>
      </c>
      <c r="AU707" s="5">
        <f>IF(ISNUMBER('All Data'!$K709),'All Data'!$K709,#N/A)</f>
        <v>26</v>
      </c>
      <c r="AV707" s="5" t="e">
        <f>IF('All Data'!$K709="QAI","QAI",#N/A)</f>
        <v>#N/A</v>
      </c>
      <c r="AW707" s="5" t="e">
        <f>IF('All Data'!$K709="FSA","FSA",#N/A)</f>
        <v>#N/A</v>
      </c>
      <c r="AX707" s="46" t="e">
        <f>IF('All Data'!$K709="SNC","SNC",#N/A)</f>
        <v>#N/A</v>
      </c>
      <c r="AY707" s="44" t="e">
        <f>IF(ISBLANK('All Data'!$L709)=FALSE,'All Data'!$A709,#N/A)</f>
        <v>#N/A</v>
      </c>
      <c r="AZ707" s="5" t="e">
        <f>IF(ISNUMBER('All Data'!$L709),'All Data'!$L709,#N/A)</f>
        <v>#N/A</v>
      </c>
      <c r="BA707" s="5" t="e">
        <f>IF('All Data'!$L709="QAI","QAI",#N/A)</f>
        <v>#N/A</v>
      </c>
      <c r="BB707" s="5" t="e">
        <f>IF('All Data'!$L709="FSA","FSA",#N/A)</f>
        <v>#N/A</v>
      </c>
      <c r="BC707" s="46" t="e">
        <f>IF('All Data'!$L709="SNC","SNC",#N/A)</f>
        <v>#N/A</v>
      </c>
      <c r="BD707" s="44" t="e">
        <f>IF(ISBLANK('All Data'!$M709)=FALSE,'All Data'!$A709,#N/A)</f>
        <v>#N/A</v>
      </c>
      <c r="BE707" s="5" t="e">
        <f>IF(ISNUMBER('All Data'!$M709),'All Data'!$M709,#N/A)</f>
        <v>#N/A</v>
      </c>
      <c r="BF707" s="5" t="e">
        <f>IF('All Data'!$M709="QAI","QAI",#N/A)</f>
        <v>#N/A</v>
      </c>
      <c r="BG707" s="5" t="e">
        <f>IF('All Data'!$M709="FSA","FSA",#N/A)</f>
        <v>#N/A</v>
      </c>
      <c r="BH707" s="46" t="e">
        <f>IF('All Data'!$M709="SNC","SNC",#N/A)</f>
        <v>#N/A</v>
      </c>
      <c r="BI707" s="44" t="e">
        <f>IF(ISBLANK('All Data'!$N709)=FALSE,'All Data'!$A709,#N/A)</f>
        <v>#N/A</v>
      </c>
      <c r="BJ707" s="5" t="e">
        <f>IF(ISNUMBER('All Data'!$N709),'All Data'!$N709,#N/A)</f>
        <v>#N/A</v>
      </c>
      <c r="BK707" s="5" t="e">
        <f>IF('All Data'!$N709="QAI","QAI",#N/A)</f>
        <v>#N/A</v>
      </c>
      <c r="BL707" s="5" t="e">
        <f>IF('All Data'!$N709="FSA","FSA",#N/A)</f>
        <v>#N/A</v>
      </c>
      <c r="BM707" s="46" t="e">
        <f>IF('All Data'!$N709="SNC","SNC",#N/A)</f>
        <v>#N/A</v>
      </c>
      <c r="BN707" s="44" t="e">
        <f>IF(ISBLANK('All Data'!$O709)=FALSE,'All Data'!$A709,#N/A)</f>
        <v>#N/A</v>
      </c>
      <c r="BO707" s="5" t="e">
        <f>IF(ISNUMBER('All Data'!$O709),'All Data'!$O709,#N/A)</f>
        <v>#N/A</v>
      </c>
      <c r="BP707" s="5" t="e">
        <f>IF('All Data'!$O709="QAI","QAI",#N/A)</f>
        <v>#N/A</v>
      </c>
      <c r="BQ707" s="5" t="e">
        <f>IF('All Data'!$O709="FSA","FSA",#N/A)</f>
        <v>#N/A</v>
      </c>
      <c r="BR707" s="46" t="e">
        <f>IF('All Data'!$O709="SNC","SNC",#N/A)</f>
        <v>#N/A</v>
      </c>
      <c r="BS707" s="44" t="e">
        <f>IF(ISBLANK('All Data'!$P709)=FALSE,'All Data'!$A709,#N/A)</f>
        <v>#N/A</v>
      </c>
      <c r="BT707" s="5" t="e">
        <f>IF(ISNUMBER('All Data'!$P709),'All Data'!$P709,#N/A)</f>
        <v>#N/A</v>
      </c>
      <c r="BU707" s="5" t="e">
        <f>IF('All Data'!$P709="QAI","QAI",#N/A)</f>
        <v>#N/A</v>
      </c>
      <c r="BV707" s="5" t="e">
        <f>IF('All Data'!$P709="FSA","FSA",#N/A)</f>
        <v>#N/A</v>
      </c>
      <c r="BW707" s="46" t="e">
        <f>IF('All Data'!$P709="SNC","SNC",#N/A)</f>
        <v>#N/A</v>
      </c>
      <c r="BX707" s="44" t="e">
        <f>IF(ISBLANK('All Data'!$Q709)=FALSE,'All Data'!$A709,#N/A)</f>
        <v>#N/A</v>
      </c>
      <c r="BY707" s="5" t="e">
        <f>IF(ISNUMBER('All Data'!$Q709),'All Data'!$Q709,#N/A)</f>
        <v>#N/A</v>
      </c>
      <c r="BZ707" s="5" t="e">
        <f>IF('All Data'!$Q709="QAI","QAI",#N/A)</f>
        <v>#N/A</v>
      </c>
      <c r="CA707" s="5" t="e">
        <f>IF('All Data'!$Q709="FSA","FSA",#N/A)</f>
        <v>#N/A</v>
      </c>
      <c r="CB707" s="46" t="e">
        <f>IF('All Data'!$Q709="SNC","SNC",#N/A)</f>
        <v>#N/A</v>
      </c>
      <c r="CC707" s="44" t="e">
        <f>IF(ISBLANK('All Data'!$R709)=FALSE,'All Data'!$A709,#N/A)</f>
        <v>#N/A</v>
      </c>
      <c r="CD707" s="5" t="e">
        <f>IF(ISNUMBER('All Data'!$R709),'All Data'!$R709,#N/A)</f>
        <v>#N/A</v>
      </c>
      <c r="CE707" s="5" t="e">
        <f>IF('All Data'!$R709="QAI","QAI",#N/A)</f>
        <v>#N/A</v>
      </c>
      <c r="CF707" s="5" t="e">
        <f>IF('All Data'!$R709="FSA","FSA",#N/A)</f>
        <v>#N/A</v>
      </c>
      <c r="CG707" s="46" t="e">
        <f>IF('All Data'!$R709="SNC","SNC",#N/A)</f>
        <v>#N/A</v>
      </c>
      <c r="CH707" s="44" t="e">
        <f>IF(ISBLANK('All Data'!$S709)=FALSE,'All Data'!$A709,#N/A)</f>
        <v>#N/A</v>
      </c>
      <c r="CI707" s="5" t="e">
        <f>IF(ISNUMBER('All Data'!$S709),'All Data'!$S709,#N/A)</f>
        <v>#N/A</v>
      </c>
      <c r="CJ707" s="5" t="e">
        <f>IF('All Data'!$S709="QAI","QAI",#N/A)</f>
        <v>#N/A</v>
      </c>
      <c r="CK707" s="5" t="e">
        <f>IF('All Data'!$S709="FSA","FSA",#N/A)</f>
        <v>#N/A</v>
      </c>
      <c r="CL707" s="46" t="e">
        <f>IF('All Data'!$S709="SNC","SNC",#N/A)</f>
        <v>#N/A</v>
      </c>
      <c r="CM707" s="44" t="e">
        <f>IF(ISBLANK('All Data'!$T709)=FALSE,'All Data'!$A709,#N/A)</f>
        <v>#N/A</v>
      </c>
      <c r="CN707" s="5" t="e">
        <f>IF(ISNUMBER('All Data'!$T709),'All Data'!$T709,#N/A)</f>
        <v>#N/A</v>
      </c>
      <c r="CO707" s="5" t="e">
        <f>IF('All Data'!$T709="QAI","QAI",#N/A)</f>
        <v>#N/A</v>
      </c>
      <c r="CP707" s="5" t="e">
        <f>IF('All Data'!$T709="FSA","FSA",#N/A)</f>
        <v>#N/A</v>
      </c>
      <c r="CQ707" s="46" t="e">
        <f>IF('All Data'!$T709="SNC","SNC",#N/A)</f>
        <v>#N/A</v>
      </c>
      <c r="CR707" s="44" t="e">
        <f>IF(ISBLANK('All Data'!$U709)=FALSE,'All Data'!$A709,#N/A)</f>
        <v>#N/A</v>
      </c>
      <c r="CS707" s="5" t="e">
        <f>IF(ISNUMBER('All Data'!$U709),'All Data'!$U709,#N/A)</f>
        <v>#N/A</v>
      </c>
      <c r="CT707" s="5" t="e">
        <f>IF('All Data'!$U709="QAI","QAI",#N/A)</f>
        <v>#N/A</v>
      </c>
      <c r="CU707" s="5" t="e">
        <f>IF('All Data'!$U709="FSA","FSA",#N/A)</f>
        <v>#N/A</v>
      </c>
      <c r="CV707" s="46" t="e">
        <f>IF('All Data'!$U709="SNC","SNC",#N/A)</f>
        <v>#N/A</v>
      </c>
      <c r="CW707" s="44" t="e">
        <f>IF(ISBLANK('All Data'!$V709)=FALSE,'All Data'!$A709,#N/A)</f>
        <v>#N/A</v>
      </c>
      <c r="CX707" s="5" t="e">
        <f>IF(ISNUMBER('All Data'!$V709),'All Data'!$V709,#N/A)</f>
        <v>#N/A</v>
      </c>
      <c r="CY707" s="5" t="e">
        <f>IF('All Data'!$V709="QAI","QAI",#N/A)</f>
        <v>#N/A</v>
      </c>
      <c r="CZ707" s="5" t="e">
        <f>IF('All Data'!$V709="FSA","FSA",#N/A)</f>
        <v>#N/A</v>
      </c>
      <c r="DA707" s="46" t="e">
        <f>IF('All Data'!$V709="SNC","SNC",#N/A)</f>
        <v>#N/A</v>
      </c>
      <c r="DB707" s="44">
        <f>IF(ISBLANK('All Data'!$W709)=FALSE,'All Data'!$A709,#N/A)</f>
        <v>44290</v>
      </c>
      <c r="DC707" s="5">
        <f>IF(ISNUMBER('All Data'!$W709),'All Data'!$W709,#N/A)</f>
        <v>17</v>
      </c>
      <c r="DD707" s="5" t="e">
        <f>IF('All Data'!$W709="QAI","QAI",#N/A)</f>
        <v>#N/A</v>
      </c>
      <c r="DE707" s="5" t="e">
        <f>IF('All Data'!$W709="FSA","FSA",#N/A)</f>
        <v>#N/A</v>
      </c>
      <c r="DF707" s="46" t="e">
        <f>IF('All Data'!$W709="SNC","SNC",#N/A)</f>
        <v>#N/A</v>
      </c>
      <c r="DG707" s="44">
        <f>IF(ISBLANK('All Data'!$X709)=FALSE,'All Data'!$A709,#N/A)</f>
        <v>44290</v>
      </c>
      <c r="DH707" s="5">
        <f>IF(ISNUMBER('All Data'!$X709),'All Data'!$X709,#N/A)</f>
        <v>42.6</v>
      </c>
      <c r="DI707" s="5" t="e">
        <f>IF('All Data'!$X709="QAI","QAI",#N/A)</f>
        <v>#N/A</v>
      </c>
      <c r="DJ707" s="5" t="e">
        <f>IF('All Data'!$X709="FSA","FSA",#N/A)</f>
        <v>#N/A</v>
      </c>
      <c r="DK707" s="46" t="e">
        <f>IF('All Data'!$X709="SNC","SNC",#N/A)</f>
        <v>#N/A</v>
      </c>
      <c r="DN707" s="44">
        <f>'All Data'!$A709</f>
        <v>44290</v>
      </c>
    </row>
    <row r="708" spans="1:118" s="5" customFormat="1" ht="12" customHeight="1" x14ac:dyDescent="0.25">
      <c r="A708" s="44" t="e">
        <f>IF(ISBLANK('All Data'!$B710)=FALSE,'All Data'!$A710,#N/A)</f>
        <v>#N/A</v>
      </c>
      <c r="B708" s="5" t="e">
        <f>IF(ISNUMBER('All Data'!$B710),'All Data'!$B710,#N/A)</f>
        <v>#N/A</v>
      </c>
      <c r="C708" s="5" t="e">
        <f>IF('All Data'!$B710="QAI","QAI",#N/A)</f>
        <v>#N/A</v>
      </c>
      <c r="D708" s="5" t="e">
        <f>IF('All Data'!$B710="FSA","FSA",#N/A)</f>
        <v>#N/A</v>
      </c>
      <c r="E708" s="46" t="e">
        <f>IF('All Data'!$B710="SNC","SNC",#N/A)</f>
        <v>#N/A</v>
      </c>
      <c r="F708" s="44" t="e">
        <f>IF(ISBLANK('All Data'!$C710)=FALSE,'All Data'!$A710,#N/A)</f>
        <v>#N/A</v>
      </c>
      <c r="G708" s="5" t="e">
        <f>IF(ISNUMBER('All Data'!$C710),'All Data'!$C710,#N/A)</f>
        <v>#N/A</v>
      </c>
      <c r="H708" s="5" t="e">
        <f>IF('All Data'!$C710="QAI","QAI",#N/A)</f>
        <v>#N/A</v>
      </c>
      <c r="I708" s="5" t="e">
        <f>IF('All Data'!$C710="FSA","FSA",#N/A)</f>
        <v>#N/A</v>
      </c>
      <c r="J708" s="46" t="e">
        <f>IF('All Data'!$C710="SNC","SNC",#N/A)</f>
        <v>#N/A</v>
      </c>
      <c r="K708" s="44" t="e">
        <f>IF(ISBLANK('All Data'!$D710)=FALSE,'All Data'!$A710,#N/A)</f>
        <v>#N/A</v>
      </c>
      <c r="L708" s="5" t="e">
        <f>IF(ISNUMBER('All Data'!$D710),'All Data'!$D710,#N/A)</f>
        <v>#N/A</v>
      </c>
      <c r="M708" s="5" t="e">
        <f>IF('All Data'!$D710="QAI","QAI",#N/A)</f>
        <v>#N/A</v>
      </c>
      <c r="N708" s="5" t="e">
        <f>IF('All Data'!$D710="FSA","FSA",#N/A)</f>
        <v>#N/A</v>
      </c>
      <c r="O708" s="46" t="e">
        <f>IF('All Data'!$D710="SNC","SNC",#N/A)</f>
        <v>#N/A</v>
      </c>
      <c r="P708" s="44">
        <f>IF(ISBLANK('All Data'!$E710)=FALSE,'All Data'!$A710,#N/A)</f>
        <v>44296</v>
      </c>
      <c r="Q708" s="5">
        <f>IF(ISNUMBER('All Data'!$E710),'All Data'!$E710,#N/A)</f>
        <v>2.5</v>
      </c>
      <c r="R708" s="5" t="e">
        <f>IF('All Data'!$E710="QAI","QAI",#N/A)</f>
        <v>#N/A</v>
      </c>
      <c r="S708" s="5" t="e">
        <f>IF('All Data'!$E710="FSA","FSA",#N/A)</f>
        <v>#N/A</v>
      </c>
      <c r="T708" s="46" t="e">
        <f>IF('All Data'!$E710="SNC","SNC",#N/A)</f>
        <v>#N/A</v>
      </c>
      <c r="U708" s="44">
        <f>IF(ISBLANK('All Data'!$F710)=FALSE,'All Data'!$A710,#N/A)</f>
        <v>44296</v>
      </c>
      <c r="V708" s="5">
        <f>IF(ISNUMBER('All Data'!$F710),'All Data'!$F710,#N/A)</f>
        <v>3.1</v>
      </c>
      <c r="W708" s="5" t="e">
        <f>IF('All Data'!$F710="QAI","QAI",#N/A)</f>
        <v>#N/A</v>
      </c>
      <c r="X708" s="5" t="e">
        <f>IF('All Data'!$F710="FSA","FSA",#N/A)</f>
        <v>#N/A</v>
      </c>
      <c r="Y708" s="46" t="e">
        <f>IF('All Data'!$F710="SNC","SNC",#N/A)</f>
        <v>#N/A</v>
      </c>
      <c r="Z708" s="44" t="e">
        <f>IF(ISBLANK('All Data'!$G710)=FALSE,'All Data'!$A710,#N/A)</f>
        <v>#N/A</v>
      </c>
      <c r="AA708" s="5" t="e">
        <f>IF(ISNUMBER('All Data'!$G710),'All Data'!$G710,#N/A)</f>
        <v>#N/A</v>
      </c>
      <c r="AB708" s="5" t="e">
        <f>IF('All Data'!$G710="QAI","QAI",#N/A)</f>
        <v>#N/A</v>
      </c>
      <c r="AC708" s="5" t="e">
        <f>IF('All Data'!$G710="FSA","FSA",#N/A)</f>
        <v>#N/A</v>
      </c>
      <c r="AD708" s="46" t="e">
        <f>IF('All Data'!$G710="SNC","SNC",#N/A)</f>
        <v>#N/A</v>
      </c>
      <c r="AE708" s="44" t="e">
        <f>IF(ISBLANK('All Data'!$H710)=FALSE,'All Data'!$A710,#N/A)</f>
        <v>#N/A</v>
      </c>
      <c r="AF708" s="5" t="e">
        <f>IF(ISNUMBER('All Data'!$H710),'All Data'!$H710,#N/A)</f>
        <v>#N/A</v>
      </c>
      <c r="AG708" s="5" t="e">
        <f>IF('All Data'!$H710="QAI","QAI",#N/A)</f>
        <v>#N/A</v>
      </c>
      <c r="AH708" s="5" t="e">
        <f>IF('All Data'!$H710="FSA","FSA",#N/A)</f>
        <v>#N/A</v>
      </c>
      <c r="AI708" s="46" t="e">
        <f>IF('All Data'!$H710="SNC","SNC",#N/A)</f>
        <v>#N/A</v>
      </c>
      <c r="AJ708" s="44" t="e">
        <f>IF(ISBLANK('All Data'!$I710)=FALSE,'All Data'!$A710,#N/A)</f>
        <v>#N/A</v>
      </c>
      <c r="AK708" s="5" t="e">
        <f>IF(ISNUMBER('All Data'!$I710),'All Data'!$I710,#N/A)</f>
        <v>#N/A</v>
      </c>
      <c r="AL708" s="5" t="e">
        <f>IF('All Data'!$I710="QAI","QAI",#N/A)</f>
        <v>#N/A</v>
      </c>
      <c r="AM708" s="5" t="e">
        <f>IF('All Data'!$I710="FSA","FSA",#N/A)</f>
        <v>#N/A</v>
      </c>
      <c r="AN708" s="46" t="e">
        <f>IF('All Data'!$I710="SNC","SNC",#N/A)</f>
        <v>#N/A</v>
      </c>
      <c r="AO708" s="44">
        <f>IF(ISBLANK('All Data'!$J710)=FALSE,'All Data'!$A710,#N/A)</f>
        <v>44296</v>
      </c>
      <c r="AP708" s="5">
        <f>IF(ISNUMBER('All Data'!$J710),'All Data'!$J710,#N/A)</f>
        <v>1</v>
      </c>
      <c r="AQ708" s="5" t="e">
        <f>IF('All Data'!$J710="QAI","QAI",#N/A)</f>
        <v>#N/A</v>
      </c>
      <c r="AR708" s="5" t="e">
        <f>IF('All Data'!$J710="FSA","FSA",#N/A)</f>
        <v>#N/A</v>
      </c>
      <c r="AS708" s="46" t="e">
        <f>IF('All Data'!$J710="SNC","SNC",#N/A)</f>
        <v>#N/A</v>
      </c>
      <c r="AT708" s="44">
        <f>IF(ISBLANK('All Data'!$K710)=FALSE,'All Data'!$A710,#N/A)</f>
        <v>44296</v>
      </c>
      <c r="AU708" s="5">
        <f>IF(ISNUMBER('All Data'!$K710),'All Data'!$K710,#N/A)</f>
        <v>0</v>
      </c>
      <c r="AV708" s="5" t="e">
        <f>IF('All Data'!$K710="QAI","QAI",#N/A)</f>
        <v>#N/A</v>
      </c>
      <c r="AW708" s="5" t="e">
        <f>IF('All Data'!$K710="FSA","FSA",#N/A)</f>
        <v>#N/A</v>
      </c>
      <c r="AX708" s="46" t="e">
        <f>IF('All Data'!$K710="SNC","SNC",#N/A)</f>
        <v>#N/A</v>
      </c>
      <c r="AY708" s="44" t="e">
        <f>IF(ISBLANK('All Data'!$L710)=FALSE,'All Data'!$A710,#N/A)</f>
        <v>#N/A</v>
      </c>
      <c r="AZ708" s="5" t="e">
        <f>IF(ISNUMBER('All Data'!$L710),'All Data'!$L710,#N/A)</f>
        <v>#N/A</v>
      </c>
      <c r="BA708" s="5" t="e">
        <f>IF('All Data'!$L710="QAI","QAI",#N/A)</f>
        <v>#N/A</v>
      </c>
      <c r="BB708" s="5" t="e">
        <f>IF('All Data'!$L710="FSA","FSA",#N/A)</f>
        <v>#N/A</v>
      </c>
      <c r="BC708" s="46" t="e">
        <f>IF('All Data'!$L710="SNC","SNC",#N/A)</f>
        <v>#N/A</v>
      </c>
      <c r="BD708" s="44" t="e">
        <f>IF(ISBLANK('All Data'!$M710)=FALSE,'All Data'!$A710,#N/A)</f>
        <v>#N/A</v>
      </c>
      <c r="BE708" s="5" t="e">
        <f>IF(ISNUMBER('All Data'!$M710),'All Data'!$M710,#N/A)</f>
        <v>#N/A</v>
      </c>
      <c r="BF708" s="5" t="e">
        <f>IF('All Data'!$M710="QAI","QAI",#N/A)</f>
        <v>#N/A</v>
      </c>
      <c r="BG708" s="5" t="e">
        <f>IF('All Data'!$M710="FSA","FSA",#N/A)</f>
        <v>#N/A</v>
      </c>
      <c r="BH708" s="46" t="e">
        <f>IF('All Data'!$M710="SNC","SNC",#N/A)</f>
        <v>#N/A</v>
      </c>
      <c r="BI708" s="44" t="e">
        <f>IF(ISBLANK('All Data'!$N710)=FALSE,'All Data'!$A710,#N/A)</f>
        <v>#N/A</v>
      </c>
      <c r="BJ708" s="5" t="e">
        <f>IF(ISNUMBER('All Data'!$N710),'All Data'!$N710,#N/A)</f>
        <v>#N/A</v>
      </c>
      <c r="BK708" s="5" t="e">
        <f>IF('All Data'!$N710="QAI","QAI",#N/A)</f>
        <v>#N/A</v>
      </c>
      <c r="BL708" s="5" t="e">
        <f>IF('All Data'!$N710="FSA","FSA",#N/A)</f>
        <v>#N/A</v>
      </c>
      <c r="BM708" s="46" t="e">
        <f>IF('All Data'!$N710="SNC","SNC",#N/A)</f>
        <v>#N/A</v>
      </c>
      <c r="BN708" s="44" t="e">
        <f>IF(ISBLANK('All Data'!$O710)=FALSE,'All Data'!$A710,#N/A)</f>
        <v>#N/A</v>
      </c>
      <c r="BO708" s="5" t="e">
        <f>IF(ISNUMBER('All Data'!$O710),'All Data'!$O710,#N/A)</f>
        <v>#N/A</v>
      </c>
      <c r="BP708" s="5" t="e">
        <f>IF('All Data'!$O710="QAI","QAI",#N/A)</f>
        <v>#N/A</v>
      </c>
      <c r="BQ708" s="5" t="e">
        <f>IF('All Data'!$O710="FSA","FSA",#N/A)</f>
        <v>#N/A</v>
      </c>
      <c r="BR708" s="46" t="e">
        <f>IF('All Data'!$O710="SNC","SNC",#N/A)</f>
        <v>#N/A</v>
      </c>
      <c r="BS708" s="44" t="e">
        <f>IF(ISBLANK('All Data'!$P710)=FALSE,'All Data'!$A710,#N/A)</f>
        <v>#N/A</v>
      </c>
      <c r="BT708" s="5" t="e">
        <f>IF(ISNUMBER('All Data'!$P710),'All Data'!$P710,#N/A)</f>
        <v>#N/A</v>
      </c>
      <c r="BU708" s="5" t="e">
        <f>IF('All Data'!$P710="QAI","QAI",#N/A)</f>
        <v>#N/A</v>
      </c>
      <c r="BV708" s="5" t="e">
        <f>IF('All Data'!$P710="FSA","FSA",#N/A)</f>
        <v>#N/A</v>
      </c>
      <c r="BW708" s="46" t="e">
        <f>IF('All Data'!$P710="SNC","SNC",#N/A)</f>
        <v>#N/A</v>
      </c>
      <c r="BX708" s="44" t="e">
        <f>IF(ISBLANK('All Data'!$Q710)=FALSE,'All Data'!$A710,#N/A)</f>
        <v>#N/A</v>
      </c>
      <c r="BY708" s="5" t="e">
        <f>IF(ISNUMBER('All Data'!$Q710),'All Data'!$Q710,#N/A)</f>
        <v>#N/A</v>
      </c>
      <c r="BZ708" s="5" t="e">
        <f>IF('All Data'!$Q710="QAI","QAI",#N/A)</f>
        <v>#N/A</v>
      </c>
      <c r="CA708" s="5" t="e">
        <f>IF('All Data'!$Q710="FSA","FSA",#N/A)</f>
        <v>#N/A</v>
      </c>
      <c r="CB708" s="46" t="e">
        <f>IF('All Data'!$Q710="SNC","SNC",#N/A)</f>
        <v>#N/A</v>
      </c>
      <c r="CC708" s="44" t="e">
        <f>IF(ISBLANK('All Data'!$R710)=FALSE,'All Data'!$A710,#N/A)</f>
        <v>#N/A</v>
      </c>
      <c r="CD708" s="5" t="e">
        <f>IF(ISNUMBER('All Data'!$R710),'All Data'!$R710,#N/A)</f>
        <v>#N/A</v>
      </c>
      <c r="CE708" s="5" t="e">
        <f>IF('All Data'!$R710="QAI","QAI",#N/A)</f>
        <v>#N/A</v>
      </c>
      <c r="CF708" s="5" t="e">
        <f>IF('All Data'!$R710="FSA","FSA",#N/A)</f>
        <v>#N/A</v>
      </c>
      <c r="CG708" s="46" t="e">
        <f>IF('All Data'!$R710="SNC","SNC",#N/A)</f>
        <v>#N/A</v>
      </c>
      <c r="CH708" s="44" t="e">
        <f>IF(ISBLANK('All Data'!$S710)=FALSE,'All Data'!$A710,#N/A)</f>
        <v>#N/A</v>
      </c>
      <c r="CI708" s="5" t="e">
        <f>IF(ISNUMBER('All Data'!$S710),'All Data'!$S710,#N/A)</f>
        <v>#N/A</v>
      </c>
      <c r="CJ708" s="5" t="e">
        <f>IF('All Data'!$S710="QAI","QAI",#N/A)</f>
        <v>#N/A</v>
      </c>
      <c r="CK708" s="5" t="e">
        <f>IF('All Data'!$S710="FSA","FSA",#N/A)</f>
        <v>#N/A</v>
      </c>
      <c r="CL708" s="46" t="e">
        <f>IF('All Data'!$S710="SNC","SNC",#N/A)</f>
        <v>#N/A</v>
      </c>
      <c r="CM708" s="44" t="e">
        <f>IF(ISBLANK('All Data'!$T710)=FALSE,'All Data'!$A710,#N/A)</f>
        <v>#N/A</v>
      </c>
      <c r="CN708" s="5" t="e">
        <f>IF(ISNUMBER('All Data'!$T710),'All Data'!$T710,#N/A)</f>
        <v>#N/A</v>
      </c>
      <c r="CO708" s="5" t="e">
        <f>IF('All Data'!$T710="QAI","QAI",#N/A)</f>
        <v>#N/A</v>
      </c>
      <c r="CP708" s="5" t="e">
        <f>IF('All Data'!$T710="FSA","FSA",#N/A)</f>
        <v>#N/A</v>
      </c>
      <c r="CQ708" s="46" t="e">
        <f>IF('All Data'!$T710="SNC","SNC",#N/A)</f>
        <v>#N/A</v>
      </c>
      <c r="CR708" s="44" t="e">
        <f>IF(ISBLANK('All Data'!$U710)=FALSE,'All Data'!$A710,#N/A)</f>
        <v>#N/A</v>
      </c>
      <c r="CS708" s="5" t="e">
        <f>IF(ISNUMBER('All Data'!$U710),'All Data'!$U710,#N/A)</f>
        <v>#N/A</v>
      </c>
      <c r="CT708" s="5" t="e">
        <f>IF('All Data'!$U710="QAI","QAI",#N/A)</f>
        <v>#N/A</v>
      </c>
      <c r="CU708" s="5" t="e">
        <f>IF('All Data'!$U710="FSA","FSA",#N/A)</f>
        <v>#N/A</v>
      </c>
      <c r="CV708" s="46" t="e">
        <f>IF('All Data'!$U710="SNC","SNC",#N/A)</f>
        <v>#N/A</v>
      </c>
      <c r="CW708" s="44" t="e">
        <f>IF(ISBLANK('All Data'!$V710)=FALSE,'All Data'!$A710,#N/A)</f>
        <v>#N/A</v>
      </c>
      <c r="CX708" s="5" t="e">
        <f>IF(ISNUMBER('All Data'!$V710),'All Data'!$V710,#N/A)</f>
        <v>#N/A</v>
      </c>
      <c r="CY708" s="5" t="e">
        <f>IF('All Data'!$V710="QAI","QAI",#N/A)</f>
        <v>#N/A</v>
      </c>
      <c r="CZ708" s="5" t="e">
        <f>IF('All Data'!$V710="FSA","FSA",#N/A)</f>
        <v>#N/A</v>
      </c>
      <c r="DA708" s="46" t="e">
        <f>IF('All Data'!$V710="SNC","SNC",#N/A)</f>
        <v>#N/A</v>
      </c>
      <c r="DB708" s="44">
        <f>IF(ISBLANK('All Data'!$W710)=FALSE,'All Data'!$A710,#N/A)</f>
        <v>44296</v>
      </c>
      <c r="DC708" s="5">
        <f>IF(ISNUMBER('All Data'!$W710),'All Data'!$W710,#N/A)</f>
        <v>1</v>
      </c>
      <c r="DD708" s="5" t="e">
        <f>IF('All Data'!$W710="QAI","QAI",#N/A)</f>
        <v>#N/A</v>
      </c>
      <c r="DE708" s="5" t="e">
        <f>IF('All Data'!$W710="FSA","FSA",#N/A)</f>
        <v>#N/A</v>
      </c>
      <c r="DF708" s="46" t="e">
        <f>IF('All Data'!$W710="SNC","SNC",#N/A)</f>
        <v>#N/A</v>
      </c>
      <c r="DG708" s="44">
        <f>IF(ISBLANK('All Data'!$X710)=FALSE,'All Data'!$A710,#N/A)</f>
        <v>44296</v>
      </c>
      <c r="DH708" s="5">
        <f>IF(ISNUMBER('All Data'!$X710),'All Data'!$X710,#N/A)</f>
        <v>4.2</v>
      </c>
      <c r="DI708" s="5" t="e">
        <f>IF('All Data'!$X710="QAI","QAI",#N/A)</f>
        <v>#N/A</v>
      </c>
      <c r="DJ708" s="5" t="e">
        <f>IF('All Data'!$X710="FSA","FSA",#N/A)</f>
        <v>#N/A</v>
      </c>
      <c r="DK708" s="46" t="e">
        <f>IF('All Data'!$X710="SNC","SNC",#N/A)</f>
        <v>#N/A</v>
      </c>
      <c r="DN708" s="44">
        <f>'All Data'!$A710</f>
        <v>44296</v>
      </c>
    </row>
    <row r="709" spans="1:118" s="5" customFormat="1" ht="12" customHeight="1" x14ac:dyDescent="0.25">
      <c r="A709" s="44" t="e">
        <f>IF(ISBLANK('All Data'!$B711)=FALSE,'All Data'!$A711,#N/A)</f>
        <v>#N/A</v>
      </c>
      <c r="B709" s="5" t="e">
        <f>IF(ISNUMBER('All Data'!$B711),'All Data'!$B711,#N/A)</f>
        <v>#N/A</v>
      </c>
      <c r="C709" s="5" t="e">
        <f>IF('All Data'!$B711="QAI","QAI",#N/A)</f>
        <v>#N/A</v>
      </c>
      <c r="D709" s="5" t="e">
        <f>IF('All Data'!$B711="FSA","FSA",#N/A)</f>
        <v>#N/A</v>
      </c>
      <c r="E709" s="46" t="e">
        <f>IF('All Data'!$B711="SNC","SNC",#N/A)</f>
        <v>#N/A</v>
      </c>
      <c r="F709" s="44" t="e">
        <f>IF(ISBLANK('All Data'!$C711)=FALSE,'All Data'!$A711,#N/A)</f>
        <v>#N/A</v>
      </c>
      <c r="G709" s="5" t="e">
        <f>IF(ISNUMBER('All Data'!$C711),'All Data'!$C711,#N/A)</f>
        <v>#N/A</v>
      </c>
      <c r="H709" s="5" t="e">
        <f>IF('All Data'!$C711="QAI","QAI",#N/A)</f>
        <v>#N/A</v>
      </c>
      <c r="I709" s="5" t="e">
        <f>IF('All Data'!$C711="FSA","FSA",#N/A)</f>
        <v>#N/A</v>
      </c>
      <c r="J709" s="46" t="e">
        <f>IF('All Data'!$C711="SNC","SNC",#N/A)</f>
        <v>#N/A</v>
      </c>
      <c r="K709" s="44" t="e">
        <f>IF(ISBLANK('All Data'!$D711)=FALSE,'All Data'!$A711,#N/A)</f>
        <v>#N/A</v>
      </c>
      <c r="L709" s="5" t="e">
        <f>IF(ISNUMBER('All Data'!$D711),'All Data'!$D711,#N/A)</f>
        <v>#N/A</v>
      </c>
      <c r="M709" s="5" t="e">
        <f>IF('All Data'!$D711="QAI","QAI",#N/A)</f>
        <v>#N/A</v>
      </c>
      <c r="N709" s="5" t="e">
        <f>IF('All Data'!$D711="FSA","FSA",#N/A)</f>
        <v>#N/A</v>
      </c>
      <c r="O709" s="46" t="e">
        <f>IF('All Data'!$D711="SNC","SNC",#N/A)</f>
        <v>#N/A</v>
      </c>
      <c r="P709" s="44">
        <f>IF(ISBLANK('All Data'!$E711)=FALSE,'All Data'!$A711,#N/A)</f>
        <v>44302</v>
      </c>
      <c r="Q709" s="5">
        <f>IF(ISNUMBER('All Data'!$E711),'All Data'!$E711,#N/A)</f>
        <v>6.1</v>
      </c>
      <c r="R709" s="5" t="e">
        <f>IF('All Data'!$E711="QAI","QAI",#N/A)</f>
        <v>#N/A</v>
      </c>
      <c r="S709" s="5" t="e">
        <f>IF('All Data'!$E711="FSA","FSA",#N/A)</f>
        <v>#N/A</v>
      </c>
      <c r="T709" s="46" t="e">
        <f>IF('All Data'!$E711="SNC","SNC",#N/A)</f>
        <v>#N/A</v>
      </c>
      <c r="U709" s="44">
        <f>IF(ISBLANK('All Data'!$F711)=FALSE,'All Data'!$A711,#N/A)</f>
        <v>44302</v>
      </c>
      <c r="V709" s="5">
        <f>IF(ISNUMBER('All Data'!$F711),'All Data'!$F711,#N/A)</f>
        <v>4.2</v>
      </c>
      <c r="W709" s="5" t="e">
        <f>IF('All Data'!$F711="QAI","QAI",#N/A)</f>
        <v>#N/A</v>
      </c>
      <c r="X709" s="5" t="e">
        <f>IF('All Data'!$F711="FSA","FSA",#N/A)</f>
        <v>#N/A</v>
      </c>
      <c r="Y709" s="46" t="e">
        <f>IF('All Data'!$F711="SNC","SNC",#N/A)</f>
        <v>#N/A</v>
      </c>
      <c r="Z709" s="44" t="e">
        <f>IF(ISBLANK('All Data'!$G711)=FALSE,'All Data'!$A711,#N/A)</f>
        <v>#N/A</v>
      </c>
      <c r="AA709" s="5" t="e">
        <f>IF(ISNUMBER('All Data'!$G711),'All Data'!$G711,#N/A)</f>
        <v>#N/A</v>
      </c>
      <c r="AB709" s="5" t="e">
        <f>IF('All Data'!$G711="QAI","QAI",#N/A)</f>
        <v>#N/A</v>
      </c>
      <c r="AC709" s="5" t="e">
        <f>IF('All Data'!$G711="FSA","FSA",#N/A)</f>
        <v>#N/A</v>
      </c>
      <c r="AD709" s="46" t="e">
        <f>IF('All Data'!$G711="SNC","SNC",#N/A)</f>
        <v>#N/A</v>
      </c>
      <c r="AE709" s="44" t="e">
        <f>IF(ISBLANK('All Data'!$H711)=FALSE,'All Data'!$A711,#N/A)</f>
        <v>#N/A</v>
      </c>
      <c r="AF709" s="5" t="e">
        <f>IF(ISNUMBER('All Data'!$H711),'All Data'!$H711,#N/A)</f>
        <v>#N/A</v>
      </c>
      <c r="AG709" s="5" t="e">
        <f>IF('All Data'!$H711="QAI","QAI",#N/A)</f>
        <v>#N/A</v>
      </c>
      <c r="AH709" s="5" t="e">
        <f>IF('All Data'!$H711="FSA","FSA",#N/A)</f>
        <v>#N/A</v>
      </c>
      <c r="AI709" s="46" t="e">
        <f>IF('All Data'!$H711="SNC","SNC",#N/A)</f>
        <v>#N/A</v>
      </c>
      <c r="AJ709" s="44" t="e">
        <f>IF(ISBLANK('All Data'!$I711)=FALSE,'All Data'!$A711,#N/A)</f>
        <v>#N/A</v>
      </c>
      <c r="AK709" s="5" t="e">
        <f>IF(ISNUMBER('All Data'!$I711),'All Data'!$I711,#N/A)</f>
        <v>#N/A</v>
      </c>
      <c r="AL709" s="5" t="e">
        <f>IF('All Data'!$I711="QAI","QAI",#N/A)</f>
        <v>#N/A</v>
      </c>
      <c r="AM709" s="5" t="e">
        <f>IF('All Data'!$I711="FSA","FSA",#N/A)</f>
        <v>#N/A</v>
      </c>
      <c r="AN709" s="46" t="e">
        <f>IF('All Data'!$I711="SNC","SNC",#N/A)</f>
        <v>#N/A</v>
      </c>
      <c r="AO709" s="44">
        <f>IF(ISBLANK('All Data'!$J711)=FALSE,'All Data'!$A711,#N/A)</f>
        <v>44302</v>
      </c>
      <c r="AP709" s="5">
        <f>IF(ISNUMBER('All Data'!$J711),'All Data'!$J711,#N/A)</f>
        <v>3</v>
      </c>
      <c r="AQ709" s="5" t="e">
        <f>IF('All Data'!$J711="QAI","QAI",#N/A)</f>
        <v>#N/A</v>
      </c>
      <c r="AR709" s="5" t="e">
        <f>IF('All Data'!$J711="FSA","FSA",#N/A)</f>
        <v>#N/A</v>
      </c>
      <c r="AS709" s="46" t="e">
        <f>IF('All Data'!$J711="SNC","SNC",#N/A)</f>
        <v>#N/A</v>
      </c>
      <c r="AT709" s="44">
        <f>IF(ISBLANK('All Data'!$K711)=FALSE,'All Data'!$A711,#N/A)</f>
        <v>44302</v>
      </c>
      <c r="AU709" s="5">
        <f>IF(ISNUMBER('All Data'!$K711),'All Data'!$K711,#N/A)</f>
        <v>3</v>
      </c>
      <c r="AV709" s="5" t="e">
        <f>IF('All Data'!$K711="QAI","QAI",#N/A)</f>
        <v>#N/A</v>
      </c>
      <c r="AW709" s="5" t="e">
        <f>IF('All Data'!$K711="FSA","FSA",#N/A)</f>
        <v>#N/A</v>
      </c>
      <c r="AX709" s="46" t="e">
        <f>IF('All Data'!$K711="SNC","SNC",#N/A)</f>
        <v>#N/A</v>
      </c>
      <c r="AY709" s="44" t="e">
        <f>IF(ISBLANK('All Data'!$L711)=FALSE,'All Data'!$A711,#N/A)</f>
        <v>#N/A</v>
      </c>
      <c r="AZ709" s="5" t="e">
        <f>IF(ISNUMBER('All Data'!$L711),'All Data'!$L711,#N/A)</f>
        <v>#N/A</v>
      </c>
      <c r="BA709" s="5" t="e">
        <f>IF('All Data'!$L711="QAI","QAI",#N/A)</f>
        <v>#N/A</v>
      </c>
      <c r="BB709" s="5" t="e">
        <f>IF('All Data'!$L711="FSA","FSA",#N/A)</f>
        <v>#N/A</v>
      </c>
      <c r="BC709" s="46" t="e">
        <f>IF('All Data'!$L711="SNC","SNC",#N/A)</f>
        <v>#N/A</v>
      </c>
      <c r="BD709" s="44" t="e">
        <f>IF(ISBLANK('All Data'!$M711)=FALSE,'All Data'!$A711,#N/A)</f>
        <v>#N/A</v>
      </c>
      <c r="BE709" s="5" t="e">
        <f>IF(ISNUMBER('All Data'!$M711),'All Data'!$M711,#N/A)</f>
        <v>#N/A</v>
      </c>
      <c r="BF709" s="5" t="e">
        <f>IF('All Data'!$M711="QAI","QAI",#N/A)</f>
        <v>#N/A</v>
      </c>
      <c r="BG709" s="5" t="e">
        <f>IF('All Data'!$M711="FSA","FSA",#N/A)</f>
        <v>#N/A</v>
      </c>
      <c r="BH709" s="46" t="e">
        <f>IF('All Data'!$M711="SNC","SNC",#N/A)</f>
        <v>#N/A</v>
      </c>
      <c r="BI709" s="44" t="e">
        <f>IF(ISBLANK('All Data'!$N711)=FALSE,'All Data'!$A711,#N/A)</f>
        <v>#N/A</v>
      </c>
      <c r="BJ709" s="5" t="e">
        <f>IF(ISNUMBER('All Data'!$N711),'All Data'!$N711,#N/A)</f>
        <v>#N/A</v>
      </c>
      <c r="BK709" s="5" t="e">
        <f>IF('All Data'!$N711="QAI","QAI",#N/A)</f>
        <v>#N/A</v>
      </c>
      <c r="BL709" s="5" t="e">
        <f>IF('All Data'!$N711="FSA","FSA",#N/A)</f>
        <v>#N/A</v>
      </c>
      <c r="BM709" s="46" t="e">
        <f>IF('All Data'!$N711="SNC","SNC",#N/A)</f>
        <v>#N/A</v>
      </c>
      <c r="BN709" s="44" t="e">
        <f>IF(ISBLANK('All Data'!$O711)=FALSE,'All Data'!$A711,#N/A)</f>
        <v>#N/A</v>
      </c>
      <c r="BO709" s="5" t="e">
        <f>IF(ISNUMBER('All Data'!$O711),'All Data'!$O711,#N/A)</f>
        <v>#N/A</v>
      </c>
      <c r="BP709" s="5" t="e">
        <f>IF('All Data'!$O711="QAI","QAI",#N/A)</f>
        <v>#N/A</v>
      </c>
      <c r="BQ709" s="5" t="e">
        <f>IF('All Data'!$O711="FSA","FSA",#N/A)</f>
        <v>#N/A</v>
      </c>
      <c r="BR709" s="46" t="e">
        <f>IF('All Data'!$O711="SNC","SNC",#N/A)</f>
        <v>#N/A</v>
      </c>
      <c r="BS709" s="44" t="e">
        <f>IF(ISBLANK('All Data'!$P711)=FALSE,'All Data'!$A711,#N/A)</f>
        <v>#N/A</v>
      </c>
      <c r="BT709" s="5" t="e">
        <f>IF(ISNUMBER('All Data'!$P711),'All Data'!$P711,#N/A)</f>
        <v>#N/A</v>
      </c>
      <c r="BU709" s="5" t="e">
        <f>IF('All Data'!$P711="QAI","QAI",#N/A)</f>
        <v>#N/A</v>
      </c>
      <c r="BV709" s="5" t="e">
        <f>IF('All Data'!$P711="FSA","FSA",#N/A)</f>
        <v>#N/A</v>
      </c>
      <c r="BW709" s="46" t="e">
        <f>IF('All Data'!$P711="SNC","SNC",#N/A)</f>
        <v>#N/A</v>
      </c>
      <c r="BX709" s="44" t="e">
        <f>IF(ISBLANK('All Data'!$Q711)=FALSE,'All Data'!$A711,#N/A)</f>
        <v>#N/A</v>
      </c>
      <c r="BY709" s="5" t="e">
        <f>IF(ISNUMBER('All Data'!$Q711),'All Data'!$Q711,#N/A)</f>
        <v>#N/A</v>
      </c>
      <c r="BZ709" s="5" t="e">
        <f>IF('All Data'!$Q711="QAI","QAI",#N/A)</f>
        <v>#N/A</v>
      </c>
      <c r="CA709" s="5" t="e">
        <f>IF('All Data'!$Q711="FSA","FSA",#N/A)</f>
        <v>#N/A</v>
      </c>
      <c r="CB709" s="46" t="e">
        <f>IF('All Data'!$Q711="SNC","SNC",#N/A)</f>
        <v>#N/A</v>
      </c>
      <c r="CC709" s="44" t="e">
        <f>IF(ISBLANK('All Data'!$R711)=FALSE,'All Data'!$A711,#N/A)</f>
        <v>#N/A</v>
      </c>
      <c r="CD709" s="5" t="e">
        <f>IF(ISNUMBER('All Data'!$R711),'All Data'!$R711,#N/A)</f>
        <v>#N/A</v>
      </c>
      <c r="CE709" s="5" t="e">
        <f>IF('All Data'!$R711="QAI","QAI",#N/A)</f>
        <v>#N/A</v>
      </c>
      <c r="CF709" s="5" t="e">
        <f>IF('All Data'!$R711="FSA","FSA",#N/A)</f>
        <v>#N/A</v>
      </c>
      <c r="CG709" s="46" t="e">
        <f>IF('All Data'!$R711="SNC","SNC",#N/A)</f>
        <v>#N/A</v>
      </c>
      <c r="CH709" s="44" t="e">
        <f>IF(ISBLANK('All Data'!$S711)=FALSE,'All Data'!$A711,#N/A)</f>
        <v>#N/A</v>
      </c>
      <c r="CI709" s="5" t="e">
        <f>IF(ISNUMBER('All Data'!$S711),'All Data'!$S711,#N/A)</f>
        <v>#N/A</v>
      </c>
      <c r="CJ709" s="5" t="e">
        <f>IF('All Data'!$S711="QAI","QAI",#N/A)</f>
        <v>#N/A</v>
      </c>
      <c r="CK709" s="5" t="e">
        <f>IF('All Data'!$S711="FSA","FSA",#N/A)</f>
        <v>#N/A</v>
      </c>
      <c r="CL709" s="46" t="e">
        <f>IF('All Data'!$S711="SNC","SNC",#N/A)</f>
        <v>#N/A</v>
      </c>
      <c r="CM709" s="44" t="e">
        <f>IF(ISBLANK('All Data'!$T711)=FALSE,'All Data'!$A711,#N/A)</f>
        <v>#N/A</v>
      </c>
      <c r="CN709" s="5" t="e">
        <f>IF(ISNUMBER('All Data'!$T711),'All Data'!$T711,#N/A)</f>
        <v>#N/A</v>
      </c>
      <c r="CO709" s="5" t="e">
        <f>IF('All Data'!$T711="QAI","QAI",#N/A)</f>
        <v>#N/A</v>
      </c>
      <c r="CP709" s="5" t="e">
        <f>IF('All Data'!$T711="FSA","FSA",#N/A)</f>
        <v>#N/A</v>
      </c>
      <c r="CQ709" s="46" t="e">
        <f>IF('All Data'!$T711="SNC","SNC",#N/A)</f>
        <v>#N/A</v>
      </c>
      <c r="CR709" s="44" t="e">
        <f>IF(ISBLANK('All Data'!$U711)=FALSE,'All Data'!$A711,#N/A)</f>
        <v>#N/A</v>
      </c>
      <c r="CS709" s="5" t="e">
        <f>IF(ISNUMBER('All Data'!$U711),'All Data'!$U711,#N/A)</f>
        <v>#N/A</v>
      </c>
      <c r="CT709" s="5" t="e">
        <f>IF('All Data'!$U711="QAI","QAI",#N/A)</f>
        <v>#N/A</v>
      </c>
      <c r="CU709" s="5" t="e">
        <f>IF('All Data'!$U711="FSA","FSA",#N/A)</f>
        <v>#N/A</v>
      </c>
      <c r="CV709" s="46" t="e">
        <f>IF('All Data'!$U711="SNC","SNC",#N/A)</f>
        <v>#N/A</v>
      </c>
      <c r="CW709" s="44" t="e">
        <f>IF(ISBLANK('All Data'!$V711)=FALSE,'All Data'!$A711,#N/A)</f>
        <v>#N/A</v>
      </c>
      <c r="CX709" s="5" t="e">
        <f>IF(ISNUMBER('All Data'!$V711),'All Data'!$V711,#N/A)</f>
        <v>#N/A</v>
      </c>
      <c r="CY709" s="5" t="e">
        <f>IF('All Data'!$V711="QAI","QAI",#N/A)</f>
        <v>#N/A</v>
      </c>
      <c r="CZ709" s="5" t="e">
        <f>IF('All Data'!$V711="FSA","FSA",#N/A)</f>
        <v>#N/A</v>
      </c>
      <c r="DA709" s="46" t="e">
        <f>IF('All Data'!$V711="SNC","SNC",#N/A)</f>
        <v>#N/A</v>
      </c>
      <c r="DB709" s="44">
        <f>IF(ISBLANK('All Data'!$W711)=FALSE,'All Data'!$A711,#N/A)</f>
        <v>44302</v>
      </c>
      <c r="DC709" s="5">
        <f>IF(ISNUMBER('All Data'!$W711),'All Data'!$W711,#N/A)</f>
        <v>3</v>
      </c>
      <c r="DD709" s="5" t="e">
        <f>IF('All Data'!$W711="QAI","QAI",#N/A)</f>
        <v>#N/A</v>
      </c>
      <c r="DE709" s="5" t="e">
        <f>IF('All Data'!$W711="FSA","FSA",#N/A)</f>
        <v>#N/A</v>
      </c>
      <c r="DF709" s="46" t="e">
        <f>IF('All Data'!$W711="SNC","SNC",#N/A)</f>
        <v>#N/A</v>
      </c>
      <c r="DG709" s="44">
        <f>IF(ISBLANK('All Data'!$X711)=FALSE,'All Data'!$A711,#N/A)</f>
        <v>44302</v>
      </c>
      <c r="DH709" s="5">
        <f>IF(ISNUMBER('All Data'!$X711),'All Data'!$X711,#N/A)</f>
        <v>8.9</v>
      </c>
      <c r="DI709" s="5" t="e">
        <f>IF('All Data'!$X711="QAI","QAI",#N/A)</f>
        <v>#N/A</v>
      </c>
      <c r="DJ709" s="5" t="e">
        <f>IF('All Data'!$X711="FSA","FSA",#N/A)</f>
        <v>#N/A</v>
      </c>
      <c r="DK709" s="46" t="e">
        <f>IF('All Data'!$X711="SNC","SNC",#N/A)</f>
        <v>#N/A</v>
      </c>
      <c r="DN709" s="44">
        <f>'All Data'!$A711</f>
        <v>44302</v>
      </c>
    </row>
    <row r="710" spans="1:118" s="5" customFormat="1" ht="12" customHeight="1" x14ac:dyDescent="0.25">
      <c r="A710" s="44" t="e">
        <f>IF(ISBLANK('All Data'!$B712)=FALSE,'All Data'!$A712,#N/A)</f>
        <v>#N/A</v>
      </c>
      <c r="B710" s="5" t="e">
        <f>IF(ISNUMBER('All Data'!$B712),'All Data'!$B712,#N/A)</f>
        <v>#N/A</v>
      </c>
      <c r="C710" s="5" t="e">
        <f>IF('All Data'!$B712="QAI","QAI",#N/A)</f>
        <v>#N/A</v>
      </c>
      <c r="D710" s="5" t="e">
        <f>IF('All Data'!$B712="FSA","FSA",#N/A)</f>
        <v>#N/A</v>
      </c>
      <c r="E710" s="46" t="e">
        <f>IF('All Data'!$B712="SNC","SNC",#N/A)</f>
        <v>#N/A</v>
      </c>
      <c r="F710" s="44" t="e">
        <f>IF(ISBLANK('All Data'!$C712)=FALSE,'All Data'!$A712,#N/A)</f>
        <v>#N/A</v>
      </c>
      <c r="G710" s="5" t="e">
        <f>IF(ISNUMBER('All Data'!$C712),'All Data'!$C712,#N/A)</f>
        <v>#N/A</v>
      </c>
      <c r="H710" s="5" t="e">
        <f>IF('All Data'!$C712="QAI","QAI",#N/A)</f>
        <v>#N/A</v>
      </c>
      <c r="I710" s="5" t="e">
        <f>IF('All Data'!$C712="FSA","FSA",#N/A)</f>
        <v>#N/A</v>
      </c>
      <c r="J710" s="46" t="e">
        <f>IF('All Data'!$C712="SNC","SNC",#N/A)</f>
        <v>#N/A</v>
      </c>
      <c r="K710" s="44" t="e">
        <f>IF(ISBLANK('All Data'!$D712)=FALSE,'All Data'!$A712,#N/A)</f>
        <v>#N/A</v>
      </c>
      <c r="L710" s="5" t="e">
        <f>IF(ISNUMBER('All Data'!$D712),'All Data'!$D712,#N/A)</f>
        <v>#N/A</v>
      </c>
      <c r="M710" s="5" t="e">
        <f>IF('All Data'!$D712="QAI","QAI",#N/A)</f>
        <v>#N/A</v>
      </c>
      <c r="N710" s="5" t="e">
        <f>IF('All Data'!$D712="FSA","FSA",#N/A)</f>
        <v>#N/A</v>
      </c>
      <c r="O710" s="46" t="e">
        <f>IF('All Data'!$D712="SNC","SNC",#N/A)</f>
        <v>#N/A</v>
      </c>
      <c r="P710" s="44">
        <f>IF(ISBLANK('All Data'!$E712)=FALSE,'All Data'!$A712,#N/A)</f>
        <v>44308</v>
      </c>
      <c r="Q710" s="5">
        <f>IF(ISNUMBER('All Data'!$E712),'All Data'!$E712,#N/A)</f>
        <v>19.899999999999999</v>
      </c>
      <c r="R710" s="5" t="e">
        <f>IF('All Data'!$E712="QAI","QAI",#N/A)</f>
        <v>#N/A</v>
      </c>
      <c r="S710" s="5" t="e">
        <f>IF('All Data'!$E712="FSA","FSA",#N/A)</f>
        <v>#N/A</v>
      </c>
      <c r="T710" s="46" t="e">
        <f>IF('All Data'!$E712="SNC","SNC",#N/A)</f>
        <v>#N/A</v>
      </c>
      <c r="U710" s="44">
        <f>IF(ISBLANK('All Data'!$F712)=FALSE,'All Data'!$A712,#N/A)</f>
        <v>44308</v>
      </c>
      <c r="V710" s="5">
        <f>IF(ISNUMBER('All Data'!$F712),'All Data'!$F712,#N/A)</f>
        <v>17.5</v>
      </c>
      <c r="W710" s="5" t="e">
        <f>IF('All Data'!$F712="QAI","QAI",#N/A)</f>
        <v>#N/A</v>
      </c>
      <c r="X710" s="5" t="e">
        <f>IF('All Data'!$F712="FSA","FSA",#N/A)</f>
        <v>#N/A</v>
      </c>
      <c r="Y710" s="46" t="e">
        <f>IF('All Data'!$F712="SNC","SNC",#N/A)</f>
        <v>#N/A</v>
      </c>
      <c r="Z710" s="44" t="e">
        <f>IF(ISBLANK('All Data'!$G712)=FALSE,'All Data'!$A712,#N/A)</f>
        <v>#N/A</v>
      </c>
      <c r="AA710" s="5" t="e">
        <f>IF(ISNUMBER('All Data'!$G712),'All Data'!$G712,#N/A)</f>
        <v>#N/A</v>
      </c>
      <c r="AB710" s="5" t="e">
        <f>IF('All Data'!$G712="QAI","QAI",#N/A)</f>
        <v>#N/A</v>
      </c>
      <c r="AC710" s="5" t="e">
        <f>IF('All Data'!$G712="FSA","FSA",#N/A)</f>
        <v>#N/A</v>
      </c>
      <c r="AD710" s="46" t="e">
        <f>IF('All Data'!$G712="SNC","SNC",#N/A)</f>
        <v>#N/A</v>
      </c>
      <c r="AE710" s="44" t="e">
        <f>IF(ISBLANK('All Data'!$H712)=FALSE,'All Data'!$A712,#N/A)</f>
        <v>#N/A</v>
      </c>
      <c r="AF710" s="5" t="e">
        <f>IF(ISNUMBER('All Data'!$H712),'All Data'!$H712,#N/A)</f>
        <v>#N/A</v>
      </c>
      <c r="AG710" s="5" t="e">
        <f>IF('All Data'!$H712="QAI","QAI",#N/A)</f>
        <v>#N/A</v>
      </c>
      <c r="AH710" s="5" t="e">
        <f>IF('All Data'!$H712="FSA","FSA",#N/A)</f>
        <v>#N/A</v>
      </c>
      <c r="AI710" s="46" t="e">
        <f>IF('All Data'!$H712="SNC","SNC",#N/A)</f>
        <v>#N/A</v>
      </c>
      <c r="AJ710" s="44" t="e">
        <f>IF(ISBLANK('All Data'!$I712)=FALSE,'All Data'!$A712,#N/A)</f>
        <v>#N/A</v>
      </c>
      <c r="AK710" s="5" t="e">
        <f>IF(ISNUMBER('All Data'!$I712),'All Data'!$I712,#N/A)</f>
        <v>#N/A</v>
      </c>
      <c r="AL710" s="5" t="e">
        <f>IF('All Data'!$I712="QAI","QAI",#N/A)</f>
        <v>#N/A</v>
      </c>
      <c r="AM710" s="5" t="e">
        <f>IF('All Data'!$I712="FSA","FSA",#N/A)</f>
        <v>#N/A</v>
      </c>
      <c r="AN710" s="46" t="e">
        <f>IF('All Data'!$I712="SNC","SNC",#N/A)</f>
        <v>#N/A</v>
      </c>
      <c r="AO710" s="44">
        <f>IF(ISBLANK('All Data'!$J712)=FALSE,'All Data'!$A712,#N/A)</f>
        <v>44308</v>
      </c>
      <c r="AP710" s="5">
        <f>IF(ISNUMBER('All Data'!$J712),'All Data'!$J712,#N/A)</f>
        <v>12</v>
      </c>
      <c r="AQ710" s="5" t="e">
        <f>IF('All Data'!$J712="QAI","QAI",#N/A)</f>
        <v>#N/A</v>
      </c>
      <c r="AR710" s="5" t="e">
        <f>IF('All Data'!$J712="FSA","FSA",#N/A)</f>
        <v>#N/A</v>
      </c>
      <c r="AS710" s="46" t="e">
        <f>IF('All Data'!$J712="SNC","SNC",#N/A)</f>
        <v>#N/A</v>
      </c>
      <c r="AT710" s="44">
        <f>IF(ISBLANK('All Data'!$K712)=FALSE,'All Data'!$A712,#N/A)</f>
        <v>44308</v>
      </c>
      <c r="AU710" s="5">
        <f>IF(ISNUMBER('All Data'!$K712),'All Data'!$K712,#N/A)</f>
        <v>19</v>
      </c>
      <c r="AV710" s="5" t="e">
        <f>IF('All Data'!$K712="QAI","QAI",#N/A)</f>
        <v>#N/A</v>
      </c>
      <c r="AW710" s="5" t="e">
        <f>IF('All Data'!$K712="FSA","FSA",#N/A)</f>
        <v>#N/A</v>
      </c>
      <c r="AX710" s="46" t="e">
        <f>IF('All Data'!$K712="SNC","SNC",#N/A)</f>
        <v>#N/A</v>
      </c>
      <c r="AY710" s="44" t="e">
        <f>IF(ISBLANK('All Data'!$L712)=FALSE,'All Data'!$A712,#N/A)</f>
        <v>#N/A</v>
      </c>
      <c r="AZ710" s="5" t="e">
        <f>IF(ISNUMBER('All Data'!$L712),'All Data'!$L712,#N/A)</f>
        <v>#N/A</v>
      </c>
      <c r="BA710" s="5" t="e">
        <f>IF('All Data'!$L712="QAI","QAI",#N/A)</f>
        <v>#N/A</v>
      </c>
      <c r="BB710" s="5" t="e">
        <f>IF('All Data'!$L712="FSA","FSA",#N/A)</f>
        <v>#N/A</v>
      </c>
      <c r="BC710" s="46" t="e">
        <f>IF('All Data'!$L712="SNC","SNC",#N/A)</f>
        <v>#N/A</v>
      </c>
      <c r="BD710" s="44" t="e">
        <f>IF(ISBLANK('All Data'!$M712)=FALSE,'All Data'!$A712,#N/A)</f>
        <v>#N/A</v>
      </c>
      <c r="BE710" s="5" t="e">
        <f>IF(ISNUMBER('All Data'!$M712),'All Data'!$M712,#N/A)</f>
        <v>#N/A</v>
      </c>
      <c r="BF710" s="5" t="e">
        <f>IF('All Data'!$M712="QAI","QAI",#N/A)</f>
        <v>#N/A</v>
      </c>
      <c r="BG710" s="5" t="e">
        <f>IF('All Data'!$M712="FSA","FSA",#N/A)</f>
        <v>#N/A</v>
      </c>
      <c r="BH710" s="46" t="e">
        <f>IF('All Data'!$M712="SNC","SNC",#N/A)</f>
        <v>#N/A</v>
      </c>
      <c r="BI710" s="44" t="e">
        <f>IF(ISBLANK('All Data'!$N712)=FALSE,'All Data'!$A712,#N/A)</f>
        <v>#N/A</v>
      </c>
      <c r="BJ710" s="5" t="e">
        <f>IF(ISNUMBER('All Data'!$N712),'All Data'!$N712,#N/A)</f>
        <v>#N/A</v>
      </c>
      <c r="BK710" s="5" t="e">
        <f>IF('All Data'!$N712="QAI","QAI",#N/A)</f>
        <v>#N/A</v>
      </c>
      <c r="BL710" s="5" t="e">
        <f>IF('All Data'!$N712="FSA","FSA",#N/A)</f>
        <v>#N/A</v>
      </c>
      <c r="BM710" s="46" t="e">
        <f>IF('All Data'!$N712="SNC","SNC",#N/A)</f>
        <v>#N/A</v>
      </c>
      <c r="BN710" s="44" t="e">
        <f>IF(ISBLANK('All Data'!$O712)=FALSE,'All Data'!$A712,#N/A)</f>
        <v>#N/A</v>
      </c>
      <c r="BO710" s="5" t="e">
        <f>IF(ISNUMBER('All Data'!$O712),'All Data'!$O712,#N/A)</f>
        <v>#N/A</v>
      </c>
      <c r="BP710" s="5" t="e">
        <f>IF('All Data'!$O712="QAI","QAI",#N/A)</f>
        <v>#N/A</v>
      </c>
      <c r="BQ710" s="5" t="e">
        <f>IF('All Data'!$O712="FSA","FSA",#N/A)</f>
        <v>#N/A</v>
      </c>
      <c r="BR710" s="46" t="e">
        <f>IF('All Data'!$O712="SNC","SNC",#N/A)</f>
        <v>#N/A</v>
      </c>
      <c r="BS710" s="44" t="e">
        <f>IF(ISBLANK('All Data'!$P712)=FALSE,'All Data'!$A712,#N/A)</f>
        <v>#N/A</v>
      </c>
      <c r="BT710" s="5" t="e">
        <f>IF(ISNUMBER('All Data'!$P712),'All Data'!$P712,#N/A)</f>
        <v>#N/A</v>
      </c>
      <c r="BU710" s="5" t="e">
        <f>IF('All Data'!$P712="QAI","QAI",#N/A)</f>
        <v>#N/A</v>
      </c>
      <c r="BV710" s="5" t="e">
        <f>IF('All Data'!$P712="FSA","FSA",#N/A)</f>
        <v>#N/A</v>
      </c>
      <c r="BW710" s="46" t="e">
        <f>IF('All Data'!$P712="SNC","SNC",#N/A)</f>
        <v>#N/A</v>
      </c>
      <c r="BX710" s="44" t="e">
        <f>IF(ISBLANK('All Data'!$Q712)=FALSE,'All Data'!$A712,#N/A)</f>
        <v>#N/A</v>
      </c>
      <c r="BY710" s="5" t="e">
        <f>IF(ISNUMBER('All Data'!$Q712),'All Data'!$Q712,#N/A)</f>
        <v>#N/A</v>
      </c>
      <c r="BZ710" s="5" t="e">
        <f>IF('All Data'!$Q712="QAI","QAI",#N/A)</f>
        <v>#N/A</v>
      </c>
      <c r="CA710" s="5" t="e">
        <f>IF('All Data'!$Q712="FSA","FSA",#N/A)</f>
        <v>#N/A</v>
      </c>
      <c r="CB710" s="46" t="e">
        <f>IF('All Data'!$Q712="SNC","SNC",#N/A)</f>
        <v>#N/A</v>
      </c>
      <c r="CC710" s="44" t="e">
        <f>IF(ISBLANK('All Data'!$R712)=FALSE,'All Data'!$A712,#N/A)</f>
        <v>#N/A</v>
      </c>
      <c r="CD710" s="5" t="e">
        <f>IF(ISNUMBER('All Data'!$R712),'All Data'!$R712,#N/A)</f>
        <v>#N/A</v>
      </c>
      <c r="CE710" s="5" t="e">
        <f>IF('All Data'!$R712="QAI","QAI",#N/A)</f>
        <v>#N/A</v>
      </c>
      <c r="CF710" s="5" t="e">
        <f>IF('All Data'!$R712="FSA","FSA",#N/A)</f>
        <v>#N/A</v>
      </c>
      <c r="CG710" s="46" t="e">
        <f>IF('All Data'!$R712="SNC","SNC",#N/A)</f>
        <v>#N/A</v>
      </c>
      <c r="CH710" s="44" t="e">
        <f>IF(ISBLANK('All Data'!$S712)=FALSE,'All Data'!$A712,#N/A)</f>
        <v>#N/A</v>
      </c>
      <c r="CI710" s="5" t="e">
        <f>IF(ISNUMBER('All Data'!$S712),'All Data'!$S712,#N/A)</f>
        <v>#N/A</v>
      </c>
      <c r="CJ710" s="5" t="e">
        <f>IF('All Data'!$S712="QAI","QAI",#N/A)</f>
        <v>#N/A</v>
      </c>
      <c r="CK710" s="5" t="e">
        <f>IF('All Data'!$S712="FSA","FSA",#N/A)</f>
        <v>#N/A</v>
      </c>
      <c r="CL710" s="46" t="e">
        <f>IF('All Data'!$S712="SNC","SNC",#N/A)</f>
        <v>#N/A</v>
      </c>
      <c r="CM710" s="44" t="e">
        <f>IF(ISBLANK('All Data'!$T712)=FALSE,'All Data'!$A712,#N/A)</f>
        <v>#N/A</v>
      </c>
      <c r="CN710" s="5" t="e">
        <f>IF(ISNUMBER('All Data'!$T712),'All Data'!$T712,#N/A)</f>
        <v>#N/A</v>
      </c>
      <c r="CO710" s="5" t="e">
        <f>IF('All Data'!$T712="QAI","QAI",#N/A)</f>
        <v>#N/A</v>
      </c>
      <c r="CP710" s="5" t="e">
        <f>IF('All Data'!$T712="FSA","FSA",#N/A)</f>
        <v>#N/A</v>
      </c>
      <c r="CQ710" s="46" t="e">
        <f>IF('All Data'!$T712="SNC","SNC",#N/A)</f>
        <v>#N/A</v>
      </c>
      <c r="CR710" s="44" t="e">
        <f>IF(ISBLANK('All Data'!$U712)=FALSE,'All Data'!$A712,#N/A)</f>
        <v>#N/A</v>
      </c>
      <c r="CS710" s="5" t="e">
        <f>IF(ISNUMBER('All Data'!$U712),'All Data'!$U712,#N/A)</f>
        <v>#N/A</v>
      </c>
      <c r="CT710" s="5" t="e">
        <f>IF('All Data'!$U712="QAI","QAI",#N/A)</f>
        <v>#N/A</v>
      </c>
      <c r="CU710" s="5" t="e">
        <f>IF('All Data'!$U712="FSA","FSA",#N/A)</f>
        <v>#N/A</v>
      </c>
      <c r="CV710" s="46" t="e">
        <f>IF('All Data'!$U712="SNC","SNC",#N/A)</f>
        <v>#N/A</v>
      </c>
      <c r="CW710" s="44" t="e">
        <f>IF(ISBLANK('All Data'!$V712)=FALSE,'All Data'!$A712,#N/A)</f>
        <v>#N/A</v>
      </c>
      <c r="CX710" s="5" t="e">
        <f>IF(ISNUMBER('All Data'!$V712),'All Data'!$V712,#N/A)</f>
        <v>#N/A</v>
      </c>
      <c r="CY710" s="5" t="e">
        <f>IF('All Data'!$V712="QAI","QAI",#N/A)</f>
        <v>#N/A</v>
      </c>
      <c r="CZ710" s="5" t="e">
        <f>IF('All Data'!$V712="FSA","FSA",#N/A)</f>
        <v>#N/A</v>
      </c>
      <c r="DA710" s="46" t="e">
        <f>IF('All Data'!$V712="SNC","SNC",#N/A)</f>
        <v>#N/A</v>
      </c>
      <c r="DB710" s="44">
        <f>IF(ISBLANK('All Data'!$W712)=FALSE,'All Data'!$A712,#N/A)</f>
        <v>44308</v>
      </c>
      <c r="DC710" s="5">
        <f>IF(ISNUMBER('All Data'!$W712),'All Data'!$W712,#N/A)</f>
        <v>13</v>
      </c>
      <c r="DD710" s="5" t="e">
        <f>IF('All Data'!$W712="QAI","QAI",#N/A)</f>
        <v>#N/A</v>
      </c>
      <c r="DE710" s="5" t="e">
        <f>IF('All Data'!$W712="FSA","FSA",#N/A)</f>
        <v>#N/A</v>
      </c>
      <c r="DF710" s="46" t="e">
        <f>IF('All Data'!$W712="SNC","SNC",#N/A)</f>
        <v>#N/A</v>
      </c>
      <c r="DG710" s="44">
        <f>IF(ISBLANK('All Data'!$X712)=FALSE,'All Data'!$A712,#N/A)</f>
        <v>44308</v>
      </c>
      <c r="DH710" s="5">
        <f>IF(ISNUMBER('All Data'!$X712),'All Data'!$X712,#N/A)</f>
        <v>25.5</v>
      </c>
      <c r="DI710" s="5" t="e">
        <f>IF('All Data'!$X712="QAI","QAI",#N/A)</f>
        <v>#N/A</v>
      </c>
      <c r="DJ710" s="5" t="e">
        <f>IF('All Data'!$X712="FSA","FSA",#N/A)</f>
        <v>#N/A</v>
      </c>
      <c r="DK710" s="46" t="e">
        <f>IF('All Data'!$X712="SNC","SNC",#N/A)</f>
        <v>#N/A</v>
      </c>
      <c r="DN710" s="44">
        <f>'All Data'!$A712</f>
        <v>44308</v>
      </c>
    </row>
    <row r="711" spans="1:118" s="5" customFormat="1" ht="12" customHeight="1" x14ac:dyDescent="0.25">
      <c r="A711" s="44" t="e">
        <f>IF(ISBLANK('All Data'!$B713)=FALSE,'All Data'!$A713,#N/A)</f>
        <v>#N/A</v>
      </c>
      <c r="B711" s="5" t="e">
        <f>IF(ISNUMBER('All Data'!$B713),'All Data'!$B713,#N/A)</f>
        <v>#N/A</v>
      </c>
      <c r="C711" s="5" t="e">
        <f>IF('All Data'!$B713="QAI","QAI",#N/A)</f>
        <v>#N/A</v>
      </c>
      <c r="D711" s="5" t="e">
        <f>IF('All Data'!$B713="FSA","FSA",#N/A)</f>
        <v>#N/A</v>
      </c>
      <c r="E711" s="46" t="e">
        <f>IF('All Data'!$B713="SNC","SNC",#N/A)</f>
        <v>#N/A</v>
      </c>
      <c r="F711" s="44" t="e">
        <f>IF(ISBLANK('All Data'!$C713)=FALSE,'All Data'!$A713,#N/A)</f>
        <v>#N/A</v>
      </c>
      <c r="G711" s="5" t="e">
        <f>IF(ISNUMBER('All Data'!$C713),'All Data'!$C713,#N/A)</f>
        <v>#N/A</v>
      </c>
      <c r="H711" s="5" t="e">
        <f>IF('All Data'!$C713="QAI","QAI",#N/A)</f>
        <v>#N/A</v>
      </c>
      <c r="I711" s="5" t="e">
        <f>IF('All Data'!$C713="FSA","FSA",#N/A)</f>
        <v>#N/A</v>
      </c>
      <c r="J711" s="46" t="e">
        <f>IF('All Data'!$C713="SNC","SNC",#N/A)</f>
        <v>#N/A</v>
      </c>
      <c r="K711" s="44" t="e">
        <f>IF(ISBLANK('All Data'!$D713)=FALSE,'All Data'!$A713,#N/A)</f>
        <v>#N/A</v>
      </c>
      <c r="L711" s="5" t="e">
        <f>IF(ISNUMBER('All Data'!$D713),'All Data'!$D713,#N/A)</f>
        <v>#N/A</v>
      </c>
      <c r="M711" s="5" t="e">
        <f>IF('All Data'!$D713="QAI","QAI",#N/A)</f>
        <v>#N/A</v>
      </c>
      <c r="N711" s="5" t="e">
        <f>IF('All Data'!$D713="FSA","FSA",#N/A)</f>
        <v>#N/A</v>
      </c>
      <c r="O711" s="46" t="e">
        <f>IF('All Data'!$D713="SNC","SNC",#N/A)</f>
        <v>#N/A</v>
      </c>
      <c r="P711" s="44">
        <f>IF(ISBLANK('All Data'!$E713)=FALSE,'All Data'!$A713,#N/A)</f>
        <v>44314</v>
      </c>
      <c r="Q711" s="5">
        <f>IF(ISNUMBER('All Data'!$E713),'All Data'!$E713,#N/A)</f>
        <v>9.5</v>
      </c>
      <c r="R711" s="5" t="e">
        <f>IF('All Data'!$E713="QAI","QAI",#N/A)</f>
        <v>#N/A</v>
      </c>
      <c r="S711" s="5" t="e">
        <f>IF('All Data'!$E713="FSA","FSA",#N/A)</f>
        <v>#N/A</v>
      </c>
      <c r="T711" s="46" t="e">
        <f>IF('All Data'!$E713="SNC","SNC",#N/A)</f>
        <v>#N/A</v>
      </c>
      <c r="U711" s="44">
        <f>IF(ISBLANK('All Data'!$F713)=FALSE,'All Data'!$A713,#N/A)</f>
        <v>44314</v>
      </c>
      <c r="V711" s="5">
        <f>IF(ISNUMBER('All Data'!$F713),'All Data'!$F713,#N/A)</f>
        <v>5.5</v>
      </c>
      <c r="W711" s="5" t="e">
        <f>IF('All Data'!$F713="QAI","QAI",#N/A)</f>
        <v>#N/A</v>
      </c>
      <c r="X711" s="5" t="e">
        <f>IF('All Data'!$F713="FSA","FSA",#N/A)</f>
        <v>#N/A</v>
      </c>
      <c r="Y711" s="46" t="e">
        <f>IF('All Data'!$F713="SNC","SNC",#N/A)</f>
        <v>#N/A</v>
      </c>
      <c r="Z711" s="44" t="e">
        <f>IF(ISBLANK('All Data'!$G713)=FALSE,'All Data'!$A713,#N/A)</f>
        <v>#N/A</v>
      </c>
      <c r="AA711" s="5" t="e">
        <f>IF(ISNUMBER('All Data'!$G713),'All Data'!$G713,#N/A)</f>
        <v>#N/A</v>
      </c>
      <c r="AB711" s="5" t="e">
        <f>IF('All Data'!$G713="QAI","QAI",#N/A)</f>
        <v>#N/A</v>
      </c>
      <c r="AC711" s="5" t="e">
        <f>IF('All Data'!$G713="FSA","FSA",#N/A)</f>
        <v>#N/A</v>
      </c>
      <c r="AD711" s="46" t="e">
        <f>IF('All Data'!$G713="SNC","SNC",#N/A)</f>
        <v>#N/A</v>
      </c>
      <c r="AE711" s="44" t="e">
        <f>IF(ISBLANK('All Data'!$H713)=FALSE,'All Data'!$A713,#N/A)</f>
        <v>#N/A</v>
      </c>
      <c r="AF711" s="5" t="e">
        <f>IF(ISNUMBER('All Data'!$H713),'All Data'!$H713,#N/A)</f>
        <v>#N/A</v>
      </c>
      <c r="AG711" s="5" t="e">
        <f>IF('All Data'!$H713="QAI","QAI",#N/A)</f>
        <v>#N/A</v>
      </c>
      <c r="AH711" s="5" t="e">
        <f>IF('All Data'!$H713="FSA","FSA",#N/A)</f>
        <v>#N/A</v>
      </c>
      <c r="AI711" s="46" t="e">
        <f>IF('All Data'!$H713="SNC","SNC",#N/A)</f>
        <v>#N/A</v>
      </c>
      <c r="AJ711" s="44" t="e">
        <f>IF(ISBLANK('All Data'!$I713)=FALSE,'All Data'!$A713,#N/A)</f>
        <v>#N/A</v>
      </c>
      <c r="AK711" s="5" t="e">
        <f>IF(ISNUMBER('All Data'!$I713),'All Data'!$I713,#N/A)</f>
        <v>#N/A</v>
      </c>
      <c r="AL711" s="5" t="e">
        <f>IF('All Data'!$I713="QAI","QAI",#N/A)</f>
        <v>#N/A</v>
      </c>
      <c r="AM711" s="5" t="e">
        <f>IF('All Data'!$I713="FSA","FSA",#N/A)</f>
        <v>#N/A</v>
      </c>
      <c r="AN711" s="46" t="e">
        <f>IF('All Data'!$I713="SNC","SNC",#N/A)</f>
        <v>#N/A</v>
      </c>
      <c r="AO711" s="44">
        <f>IF(ISBLANK('All Data'!$J713)=FALSE,'All Data'!$A713,#N/A)</f>
        <v>44314</v>
      </c>
      <c r="AP711" s="5">
        <f>IF(ISNUMBER('All Data'!$J713),'All Data'!$J713,#N/A)</f>
        <v>4</v>
      </c>
      <c r="AQ711" s="5" t="e">
        <f>IF('All Data'!$J713="QAI","QAI",#N/A)</f>
        <v>#N/A</v>
      </c>
      <c r="AR711" s="5" t="e">
        <f>IF('All Data'!$J713="FSA","FSA",#N/A)</f>
        <v>#N/A</v>
      </c>
      <c r="AS711" s="46" t="e">
        <f>IF('All Data'!$J713="SNC","SNC",#N/A)</f>
        <v>#N/A</v>
      </c>
      <c r="AT711" s="44">
        <f>IF(ISBLANK('All Data'!$K713)=FALSE,'All Data'!$A713,#N/A)</f>
        <v>44314</v>
      </c>
      <c r="AU711" s="5">
        <f>IF(ISNUMBER('All Data'!$K713),'All Data'!$K713,#N/A)</f>
        <v>5</v>
      </c>
      <c r="AV711" s="5" t="e">
        <f>IF('All Data'!$K713="QAI","QAI",#N/A)</f>
        <v>#N/A</v>
      </c>
      <c r="AW711" s="5" t="e">
        <f>IF('All Data'!$K713="FSA","FSA",#N/A)</f>
        <v>#N/A</v>
      </c>
      <c r="AX711" s="46" t="e">
        <f>IF('All Data'!$K713="SNC","SNC",#N/A)</f>
        <v>#N/A</v>
      </c>
      <c r="AY711" s="44" t="e">
        <f>IF(ISBLANK('All Data'!$L713)=FALSE,'All Data'!$A713,#N/A)</f>
        <v>#N/A</v>
      </c>
      <c r="AZ711" s="5" t="e">
        <f>IF(ISNUMBER('All Data'!$L713),'All Data'!$L713,#N/A)</f>
        <v>#N/A</v>
      </c>
      <c r="BA711" s="5" t="e">
        <f>IF('All Data'!$L713="QAI","QAI",#N/A)</f>
        <v>#N/A</v>
      </c>
      <c r="BB711" s="5" t="e">
        <f>IF('All Data'!$L713="FSA","FSA",#N/A)</f>
        <v>#N/A</v>
      </c>
      <c r="BC711" s="46" t="e">
        <f>IF('All Data'!$L713="SNC","SNC",#N/A)</f>
        <v>#N/A</v>
      </c>
      <c r="BD711" s="44" t="e">
        <f>IF(ISBLANK('All Data'!$M713)=FALSE,'All Data'!$A713,#N/A)</f>
        <v>#N/A</v>
      </c>
      <c r="BE711" s="5" t="e">
        <f>IF(ISNUMBER('All Data'!$M713),'All Data'!$M713,#N/A)</f>
        <v>#N/A</v>
      </c>
      <c r="BF711" s="5" t="e">
        <f>IF('All Data'!$M713="QAI","QAI",#N/A)</f>
        <v>#N/A</v>
      </c>
      <c r="BG711" s="5" t="e">
        <f>IF('All Data'!$M713="FSA","FSA",#N/A)</f>
        <v>#N/A</v>
      </c>
      <c r="BH711" s="46" t="e">
        <f>IF('All Data'!$M713="SNC","SNC",#N/A)</f>
        <v>#N/A</v>
      </c>
      <c r="BI711" s="44" t="e">
        <f>IF(ISBLANK('All Data'!$N713)=FALSE,'All Data'!$A713,#N/A)</f>
        <v>#N/A</v>
      </c>
      <c r="BJ711" s="5" t="e">
        <f>IF(ISNUMBER('All Data'!$N713),'All Data'!$N713,#N/A)</f>
        <v>#N/A</v>
      </c>
      <c r="BK711" s="5" t="e">
        <f>IF('All Data'!$N713="QAI","QAI",#N/A)</f>
        <v>#N/A</v>
      </c>
      <c r="BL711" s="5" t="e">
        <f>IF('All Data'!$N713="FSA","FSA",#N/A)</f>
        <v>#N/A</v>
      </c>
      <c r="BM711" s="46" t="e">
        <f>IF('All Data'!$N713="SNC","SNC",#N/A)</f>
        <v>#N/A</v>
      </c>
      <c r="BN711" s="44" t="e">
        <f>IF(ISBLANK('All Data'!$O713)=FALSE,'All Data'!$A713,#N/A)</f>
        <v>#N/A</v>
      </c>
      <c r="BO711" s="5" t="e">
        <f>IF(ISNUMBER('All Data'!$O713),'All Data'!$O713,#N/A)</f>
        <v>#N/A</v>
      </c>
      <c r="BP711" s="5" t="e">
        <f>IF('All Data'!$O713="QAI","QAI",#N/A)</f>
        <v>#N/A</v>
      </c>
      <c r="BQ711" s="5" t="e">
        <f>IF('All Data'!$O713="FSA","FSA",#N/A)</f>
        <v>#N/A</v>
      </c>
      <c r="BR711" s="46" t="e">
        <f>IF('All Data'!$O713="SNC","SNC",#N/A)</f>
        <v>#N/A</v>
      </c>
      <c r="BS711" s="44" t="e">
        <f>IF(ISBLANK('All Data'!$P713)=FALSE,'All Data'!$A713,#N/A)</f>
        <v>#N/A</v>
      </c>
      <c r="BT711" s="5" t="e">
        <f>IF(ISNUMBER('All Data'!$P713),'All Data'!$P713,#N/A)</f>
        <v>#N/A</v>
      </c>
      <c r="BU711" s="5" t="e">
        <f>IF('All Data'!$P713="QAI","QAI",#N/A)</f>
        <v>#N/A</v>
      </c>
      <c r="BV711" s="5" t="e">
        <f>IF('All Data'!$P713="FSA","FSA",#N/A)</f>
        <v>#N/A</v>
      </c>
      <c r="BW711" s="46" t="e">
        <f>IF('All Data'!$P713="SNC","SNC",#N/A)</f>
        <v>#N/A</v>
      </c>
      <c r="BX711" s="44" t="e">
        <f>IF(ISBLANK('All Data'!$Q713)=FALSE,'All Data'!$A713,#N/A)</f>
        <v>#N/A</v>
      </c>
      <c r="BY711" s="5" t="e">
        <f>IF(ISNUMBER('All Data'!$Q713),'All Data'!$Q713,#N/A)</f>
        <v>#N/A</v>
      </c>
      <c r="BZ711" s="5" t="e">
        <f>IF('All Data'!$Q713="QAI","QAI",#N/A)</f>
        <v>#N/A</v>
      </c>
      <c r="CA711" s="5" t="e">
        <f>IF('All Data'!$Q713="FSA","FSA",#N/A)</f>
        <v>#N/A</v>
      </c>
      <c r="CB711" s="46" t="e">
        <f>IF('All Data'!$Q713="SNC","SNC",#N/A)</f>
        <v>#N/A</v>
      </c>
      <c r="CC711" s="44" t="e">
        <f>IF(ISBLANK('All Data'!$R713)=FALSE,'All Data'!$A713,#N/A)</f>
        <v>#N/A</v>
      </c>
      <c r="CD711" s="5" t="e">
        <f>IF(ISNUMBER('All Data'!$R713),'All Data'!$R713,#N/A)</f>
        <v>#N/A</v>
      </c>
      <c r="CE711" s="5" t="e">
        <f>IF('All Data'!$R713="QAI","QAI",#N/A)</f>
        <v>#N/A</v>
      </c>
      <c r="CF711" s="5" t="e">
        <f>IF('All Data'!$R713="FSA","FSA",#N/A)</f>
        <v>#N/A</v>
      </c>
      <c r="CG711" s="46" t="e">
        <f>IF('All Data'!$R713="SNC","SNC",#N/A)</f>
        <v>#N/A</v>
      </c>
      <c r="CH711" s="44" t="e">
        <f>IF(ISBLANK('All Data'!$S713)=FALSE,'All Data'!$A713,#N/A)</f>
        <v>#N/A</v>
      </c>
      <c r="CI711" s="5" t="e">
        <f>IF(ISNUMBER('All Data'!$S713),'All Data'!$S713,#N/A)</f>
        <v>#N/A</v>
      </c>
      <c r="CJ711" s="5" t="e">
        <f>IF('All Data'!$S713="QAI","QAI",#N/A)</f>
        <v>#N/A</v>
      </c>
      <c r="CK711" s="5" t="e">
        <f>IF('All Data'!$S713="FSA","FSA",#N/A)</f>
        <v>#N/A</v>
      </c>
      <c r="CL711" s="46" t="e">
        <f>IF('All Data'!$S713="SNC","SNC",#N/A)</f>
        <v>#N/A</v>
      </c>
      <c r="CM711" s="44" t="e">
        <f>IF(ISBLANK('All Data'!$T713)=FALSE,'All Data'!$A713,#N/A)</f>
        <v>#N/A</v>
      </c>
      <c r="CN711" s="5" t="e">
        <f>IF(ISNUMBER('All Data'!$T713),'All Data'!$T713,#N/A)</f>
        <v>#N/A</v>
      </c>
      <c r="CO711" s="5" t="e">
        <f>IF('All Data'!$T713="QAI","QAI",#N/A)</f>
        <v>#N/A</v>
      </c>
      <c r="CP711" s="5" t="e">
        <f>IF('All Data'!$T713="FSA","FSA",#N/A)</f>
        <v>#N/A</v>
      </c>
      <c r="CQ711" s="46" t="e">
        <f>IF('All Data'!$T713="SNC","SNC",#N/A)</f>
        <v>#N/A</v>
      </c>
      <c r="CR711" s="44" t="e">
        <f>IF(ISBLANK('All Data'!$U713)=FALSE,'All Data'!$A713,#N/A)</f>
        <v>#N/A</v>
      </c>
      <c r="CS711" s="5" t="e">
        <f>IF(ISNUMBER('All Data'!$U713),'All Data'!$U713,#N/A)</f>
        <v>#N/A</v>
      </c>
      <c r="CT711" s="5" t="e">
        <f>IF('All Data'!$U713="QAI","QAI",#N/A)</f>
        <v>#N/A</v>
      </c>
      <c r="CU711" s="5" t="e">
        <f>IF('All Data'!$U713="FSA","FSA",#N/A)</f>
        <v>#N/A</v>
      </c>
      <c r="CV711" s="46" t="e">
        <f>IF('All Data'!$U713="SNC","SNC",#N/A)</f>
        <v>#N/A</v>
      </c>
      <c r="CW711" s="44" t="e">
        <f>IF(ISBLANK('All Data'!$V713)=FALSE,'All Data'!$A713,#N/A)</f>
        <v>#N/A</v>
      </c>
      <c r="CX711" s="5" t="e">
        <f>IF(ISNUMBER('All Data'!$V713),'All Data'!$V713,#N/A)</f>
        <v>#N/A</v>
      </c>
      <c r="CY711" s="5" t="e">
        <f>IF('All Data'!$V713="QAI","QAI",#N/A)</f>
        <v>#N/A</v>
      </c>
      <c r="CZ711" s="5" t="e">
        <f>IF('All Data'!$V713="FSA","FSA",#N/A)</f>
        <v>#N/A</v>
      </c>
      <c r="DA711" s="46" t="e">
        <f>IF('All Data'!$V713="SNC","SNC",#N/A)</f>
        <v>#N/A</v>
      </c>
      <c r="DB711" s="44">
        <f>IF(ISBLANK('All Data'!$W713)=FALSE,'All Data'!$A713,#N/A)</f>
        <v>44314</v>
      </c>
      <c r="DC711" s="5">
        <f>IF(ISNUMBER('All Data'!$W713),'All Data'!$W713,#N/A)</f>
        <v>4</v>
      </c>
      <c r="DD711" s="5" t="e">
        <f>IF('All Data'!$W713="QAI","QAI",#N/A)</f>
        <v>#N/A</v>
      </c>
      <c r="DE711" s="5" t="e">
        <f>IF('All Data'!$W713="FSA","FSA",#N/A)</f>
        <v>#N/A</v>
      </c>
      <c r="DF711" s="46" t="e">
        <f>IF('All Data'!$W713="SNC","SNC",#N/A)</f>
        <v>#N/A</v>
      </c>
      <c r="DG711" s="44">
        <f>IF(ISBLANK('All Data'!$X713)=FALSE,'All Data'!$A713,#N/A)</f>
        <v>44314</v>
      </c>
      <c r="DH711" s="5">
        <f>IF(ISNUMBER('All Data'!$X713),'All Data'!$X713,#N/A)</f>
        <v>11.6</v>
      </c>
      <c r="DI711" s="5" t="e">
        <f>IF('All Data'!$X713="QAI","QAI",#N/A)</f>
        <v>#N/A</v>
      </c>
      <c r="DJ711" s="5" t="e">
        <f>IF('All Data'!$X713="FSA","FSA",#N/A)</f>
        <v>#N/A</v>
      </c>
      <c r="DK711" s="46" t="e">
        <f>IF('All Data'!$X713="SNC","SNC",#N/A)</f>
        <v>#N/A</v>
      </c>
      <c r="DN711" s="44">
        <f>'All Data'!$A713</f>
        <v>44314</v>
      </c>
    </row>
    <row r="712" spans="1:118" s="5" customFormat="1" ht="12" customHeight="1" x14ac:dyDescent="0.25">
      <c r="A712" s="44" t="e">
        <f>IF(ISBLANK('All Data'!$B714)=FALSE,'All Data'!$A714,#N/A)</f>
        <v>#N/A</v>
      </c>
      <c r="B712" s="5" t="e">
        <f>IF(ISNUMBER('All Data'!$B714),'All Data'!$B714,#N/A)</f>
        <v>#N/A</v>
      </c>
      <c r="C712" s="5" t="e">
        <f>IF('All Data'!$B714="QAI","QAI",#N/A)</f>
        <v>#N/A</v>
      </c>
      <c r="D712" s="5" t="e">
        <f>IF('All Data'!$B714="FSA","FSA",#N/A)</f>
        <v>#N/A</v>
      </c>
      <c r="E712" s="46" t="e">
        <f>IF('All Data'!$B714="SNC","SNC",#N/A)</f>
        <v>#N/A</v>
      </c>
      <c r="F712" s="44" t="e">
        <f>IF(ISBLANK('All Data'!$C714)=FALSE,'All Data'!$A714,#N/A)</f>
        <v>#N/A</v>
      </c>
      <c r="G712" s="5" t="e">
        <f>IF(ISNUMBER('All Data'!$C714),'All Data'!$C714,#N/A)</f>
        <v>#N/A</v>
      </c>
      <c r="H712" s="5" t="e">
        <f>IF('All Data'!$C714="QAI","QAI",#N/A)</f>
        <v>#N/A</v>
      </c>
      <c r="I712" s="5" t="e">
        <f>IF('All Data'!$C714="FSA","FSA",#N/A)</f>
        <v>#N/A</v>
      </c>
      <c r="J712" s="46" t="e">
        <f>IF('All Data'!$C714="SNC","SNC",#N/A)</f>
        <v>#N/A</v>
      </c>
      <c r="K712" s="44" t="e">
        <f>IF(ISBLANK('All Data'!$D714)=FALSE,'All Data'!$A714,#N/A)</f>
        <v>#N/A</v>
      </c>
      <c r="L712" s="5" t="e">
        <f>IF(ISNUMBER('All Data'!$D714),'All Data'!$D714,#N/A)</f>
        <v>#N/A</v>
      </c>
      <c r="M712" s="5" t="e">
        <f>IF('All Data'!$D714="QAI","QAI",#N/A)</f>
        <v>#N/A</v>
      </c>
      <c r="N712" s="5" t="e">
        <f>IF('All Data'!$D714="FSA","FSA",#N/A)</f>
        <v>#N/A</v>
      </c>
      <c r="O712" s="46" t="e">
        <f>IF('All Data'!$D714="SNC","SNC",#N/A)</f>
        <v>#N/A</v>
      </c>
      <c r="P712" s="44">
        <f>IF(ISBLANK('All Data'!$E714)=FALSE,'All Data'!$A714,#N/A)</f>
        <v>44320</v>
      </c>
      <c r="Q712" s="5">
        <f>IF(ISNUMBER('All Data'!$E714),'All Data'!$E714,#N/A)</f>
        <v>5.0999999999999996</v>
      </c>
      <c r="R712" s="5" t="e">
        <f>IF('All Data'!$E714="QAI","QAI",#N/A)</f>
        <v>#N/A</v>
      </c>
      <c r="S712" s="5" t="e">
        <f>IF('All Data'!$E714="FSA","FSA",#N/A)</f>
        <v>#N/A</v>
      </c>
      <c r="T712" s="46" t="e">
        <f>IF('All Data'!$E714="SNC","SNC",#N/A)</f>
        <v>#N/A</v>
      </c>
      <c r="U712" s="44">
        <f>IF(ISBLANK('All Data'!$F714)=FALSE,'All Data'!$A714,#N/A)</f>
        <v>44320</v>
      </c>
      <c r="V712" s="5">
        <f>IF(ISNUMBER('All Data'!$F714),'All Data'!$F714,#N/A)</f>
        <v>5</v>
      </c>
      <c r="W712" s="5" t="e">
        <f>IF('All Data'!$F714="QAI","QAI",#N/A)</f>
        <v>#N/A</v>
      </c>
      <c r="X712" s="5" t="e">
        <f>IF('All Data'!$F714="FSA","FSA",#N/A)</f>
        <v>#N/A</v>
      </c>
      <c r="Y712" s="46" t="e">
        <f>IF('All Data'!$F714="SNC","SNC",#N/A)</f>
        <v>#N/A</v>
      </c>
      <c r="Z712" s="44" t="e">
        <f>IF(ISBLANK('All Data'!$G714)=FALSE,'All Data'!$A714,#N/A)</f>
        <v>#N/A</v>
      </c>
      <c r="AA712" s="5" t="e">
        <f>IF(ISNUMBER('All Data'!$G714),'All Data'!$G714,#N/A)</f>
        <v>#N/A</v>
      </c>
      <c r="AB712" s="5" t="e">
        <f>IF('All Data'!$G714="QAI","QAI",#N/A)</f>
        <v>#N/A</v>
      </c>
      <c r="AC712" s="5" t="e">
        <f>IF('All Data'!$G714="FSA","FSA",#N/A)</f>
        <v>#N/A</v>
      </c>
      <c r="AD712" s="46" t="e">
        <f>IF('All Data'!$G714="SNC","SNC",#N/A)</f>
        <v>#N/A</v>
      </c>
      <c r="AE712" s="44" t="e">
        <f>IF(ISBLANK('All Data'!$H714)=FALSE,'All Data'!$A714,#N/A)</f>
        <v>#N/A</v>
      </c>
      <c r="AF712" s="5" t="e">
        <f>IF(ISNUMBER('All Data'!$H714),'All Data'!$H714,#N/A)</f>
        <v>#N/A</v>
      </c>
      <c r="AG712" s="5" t="e">
        <f>IF('All Data'!$H714="QAI","QAI",#N/A)</f>
        <v>#N/A</v>
      </c>
      <c r="AH712" s="5" t="e">
        <f>IF('All Data'!$H714="FSA","FSA",#N/A)</f>
        <v>#N/A</v>
      </c>
      <c r="AI712" s="46" t="e">
        <f>IF('All Data'!$H714="SNC","SNC",#N/A)</f>
        <v>#N/A</v>
      </c>
      <c r="AJ712" s="44" t="e">
        <f>IF(ISBLANK('All Data'!$I714)=FALSE,'All Data'!$A714,#N/A)</f>
        <v>#N/A</v>
      </c>
      <c r="AK712" s="5" t="e">
        <f>IF(ISNUMBER('All Data'!$I714),'All Data'!$I714,#N/A)</f>
        <v>#N/A</v>
      </c>
      <c r="AL712" s="5" t="e">
        <f>IF('All Data'!$I714="QAI","QAI",#N/A)</f>
        <v>#N/A</v>
      </c>
      <c r="AM712" s="5" t="e">
        <f>IF('All Data'!$I714="FSA","FSA",#N/A)</f>
        <v>#N/A</v>
      </c>
      <c r="AN712" s="46" t="e">
        <f>IF('All Data'!$I714="SNC","SNC",#N/A)</f>
        <v>#N/A</v>
      </c>
      <c r="AO712" s="44">
        <f>IF(ISBLANK('All Data'!$J714)=FALSE,'All Data'!$A714,#N/A)</f>
        <v>44320</v>
      </c>
      <c r="AP712" s="5">
        <f>IF(ISNUMBER('All Data'!$J714),'All Data'!$J714,#N/A)</f>
        <v>5</v>
      </c>
      <c r="AQ712" s="5" t="e">
        <f>IF('All Data'!$J714="QAI","QAI",#N/A)</f>
        <v>#N/A</v>
      </c>
      <c r="AR712" s="5" t="e">
        <f>IF('All Data'!$J714="FSA","FSA",#N/A)</f>
        <v>#N/A</v>
      </c>
      <c r="AS712" s="46" t="e">
        <f>IF('All Data'!$J714="SNC","SNC",#N/A)</f>
        <v>#N/A</v>
      </c>
      <c r="AT712" s="44">
        <f>IF(ISBLANK('All Data'!$K714)=FALSE,'All Data'!$A714,#N/A)</f>
        <v>44320</v>
      </c>
      <c r="AU712" s="5">
        <f>IF(ISNUMBER('All Data'!$K714),'All Data'!$K714,#N/A)</f>
        <v>3</v>
      </c>
      <c r="AV712" s="5" t="e">
        <f>IF('All Data'!$K714="QAI","QAI",#N/A)</f>
        <v>#N/A</v>
      </c>
      <c r="AW712" s="5" t="e">
        <f>IF('All Data'!$K714="FSA","FSA",#N/A)</f>
        <v>#N/A</v>
      </c>
      <c r="AX712" s="46" t="e">
        <f>IF('All Data'!$K714="SNC","SNC",#N/A)</f>
        <v>#N/A</v>
      </c>
      <c r="AY712" s="44" t="e">
        <f>IF(ISBLANK('All Data'!$L714)=FALSE,'All Data'!$A714,#N/A)</f>
        <v>#N/A</v>
      </c>
      <c r="AZ712" s="5" t="e">
        <f>IF(ISNUMBER('All Data'!$L714),'All Data'!$L714,#N/A)</f>
        <v>#N/A</v>
      </c>
      <c r="BA712" s="5" t="e">
        <f>IF('All Data'!$L714="QAI","QAI",#N/A)</f>
        <v>#N/A</v>
      </c>
      <c r="BB712" s="5" t="e">
        <f>IF('All Data'!$L714="FSA","FSA",#N/A)</f>
        <v>#N/A</v>
      </c>
      <c r="BC712" s="46" t="e">
        <f>IF('All Data'!$L714="SNC","SNC",#N/A)</f>
        <v>#N/A</v>
      </c>
      <c r="BD712" s="44" t="e">
        <f>IF(ISBLANK('All Data'!$M714)=FALSE,'All Data'!$A714,#N/A)</f>
        <v>#N/A</v>
      </c>
      <c r="BE712" s="5" t="e">
        <f>IF(ISNUMBER('All Data'!$M714),'All Data'!$M714,#N/A)</f>
        <v>#N/A</v>
      </c>
      <c r="BF712" s="5" t="e">
        <f>IF('All Data'!$M714="QAI","QAI",#N/A)</f>
        <v>#N/A</v>
      </c>
      <c r="BG712" s="5" t="e">
        <f>IF('All Data'!$M714="FSA","FSA",#N/A)</f>
        <v>#N/A</v>
      </c>
      <c r="BH712" s="46" t="e">
        <f>IF('All Data'!$M714="SNC","SNC",#N/A)</f>
        <v>#N/A</v>
      </c>
      <c r="BI712" s="44" t="e">
        <f>IF(ISBLANK('All Data'!$N714)=FALSE,'All Data'!$A714,#N/A)</f>
        <v>#N/A</v>
      </c>
      <c r="BJ712" s="5" t="e">
        <f>IF(ISNUMBER('All Data'!$N714),'All Data'!$N714,#N/A)</f>
        <v>#N/A</v>
      </c>
      <c r="BK712" s="5" t="e">
        <f>IF('All Data'!$N714="QAI","QAI",#N/A)</f>
        <v>#N/A</v>
      </c>
      <c r="BL712" s="5" t="e">
        <f>IF('All Data'!$N714="FSA","FSA",#N/A)</f>
        <v>#N/A</v>
      </c>
      <c r="BM712" s="46" t="e">
        <f>IF('All Data'!$N714="SNC","SNC",#N/A)</f>
        <v>#N/A</v>
      </c>
      <c r="BN712" s="44" t="e">
        <f>IF(ISBLANK('All Data'!$O714)=FALSE,'All Data'!$A714,#N/A)</f>
        <v>#N/A</v>
      </c>
      <c r="BO712" s="5" t="e">
        <f>IF(ISNUMBER('All Data'!$O714),'All Data'!$O714,#N/A)</f>
        <v>#N/A</v>
      </c>
      <c r="BP712" s="5" t="e">
        <f>IF('All Data'!$O714="QAI","QAI",#N/A)</f>
        <v>#N/A</v>
      </c>
      <c r="BQ712" s="5" t="e">
        <f>IF('All Data'!$O714="FSA","FSA",#N/A)</f>
        <v>#N/A</v>
      </c>
      <c r="BR712" s="46" t="e">
        <f>IF('All Data'!$O714="SNC","SNC",#N/A)</f>
        <v>#N/A</v>
      </c>
      <c r="BS712" s="44" t="e">
        <f>IF(ISBLANK('All Data'!$P714)=FALSE,'All Data'!$A714,#N/A)</f>
        <v>#N/A</v>
      </c>
      <c r="BT712" s="5" t="e">
        <f>IF(ISNUMBER('All Data'!$P714),'All Data'!$P714,#N/A)</f>
        <v>#N/A</v>
      </c>
      <c r="BU712" s="5" t="e">
        <f>IF('All Data'!$P714="QAI","QAI",#N/A)</f>
        <v>#N/A</v>
      </c>
      <c r="BV712" s="5" t="e">
        <f>IF('All Data'!$P714="FSA","FSA",#N/A)</f>
        <v>#N/A</v>
      </c>
      <c r="BW712" s="46" t="e">
        <f>IF('All Data'!$P714="SNC","SNC",#N/A)</f>
        <v>#N/A</v>
      </c>
      <c r="BX712" s="44" t="e">
        <f>IF(ISBLANK('All Data'!$Q714)=FALSE,'All Data'!$A714,#N/A)</f>
        <v>#N/A</v>
      </c>
      <c r="BY712" s="5" t="e">
        <f>IF(ISNUMBER('All Data'!$Q714),'All Data'!$Q714,#N/A)</f>
        <v>#N/A</v>
      </c>
      <c r="BZ712" s="5" t="e">
        <f>IF('All Data'!$Q714="QAI","QAI",#N/A)</f>
        <v>#N/A</v>
      </c>
      <c r="CA712" s="5" t="e">
        <f>IF('All Data'!$Q714="FSA","FSA",#N/A)</f>
        <v>#N/A</v>
      </c>
      <c r="CB712" s="46" t="e">
        <f>IF('All Data'!$Q714="SNC","SNC",#N/A)</f>
        <v>#N/A</v>
      </c>
      <c r="CC712" s="44" t="e">
        <f>IF(ISBLANK('All Data'!$R714)=FALSE,'All Data'!$A714,#N/A)</f>
        <v>#N/A</v>
      </c>
      <c r="CD712" s="5" t="e">
        <f>IF(ISNUMBER('All Data'!$R714),'All Data'!$R714,#N/A)</f>
        <v>#N/A</v>
      </c>
      <c r="CE712" s="5" t="e">
        <f>IF('All Data'!$R714="QAI","QAI",#N/A)</f>
        <v>#N/A</v>
      </c>
      <c r="CF712" s="5" t="e">
        <f>IF('All Data'!$R714="FSA","FSA",#N/A)</f>
        <v>#N/A</v>
      </c>
      <c r="CG712" s="46" t="e">
        <f>IF('All Data'!$R714="SNC","SNC",#N/A)</f>
        <v>#N/A</v>
      </c>
      <c r="CH712" s="44" t="e">
        <f>IF(ISBLANK('All Data'!$S714)=FALSE,'All Data'!$A714,#N/A)</f>
        <v>#N/A</v>
      </c>
      <c r="CI712" s="5" t="e">
        <f>IF(ISNUMBER('All Data'!$S714),'All Data'!$S714,#N/A)</f>
        <v>#N/A</v>
      </c>
      <c r="CJ712" s="5" t="e">
        <f>IF('All Data'!$S714="QAI","QAI",#N/A)</f>
        <v>#N/A</v>
      </c>
      <c r="CK712" s="5" t="e">
        <f>IF('All Data'!$S714="FSA","FSA",#N/A)</f>
        <v>#N/A</v>
      </c>
      <c r="CL712" s="46" t="e">
        <f>IF('All Data'!$S714="SNC","SNC",#N/A)</f>
        <v>#N/A</v>
      </c>
      <c r="CM712" s="44" t="e">
        <f>IF(ISBLANK('All Data'!$T714)=FALSE,'All Data'!$A714,#N/A)</f>
        <v>#N/A</v>
      </c>
      <c r="CN712" s="5" t="e">
        <f>IF(ISNUMBER('All Data'!$T714),'All Data'!$T714,#N/A)</f>
        <v>#N/A</v>
      </c>
      <c r="CO712" s="5" t="e">
        <f>IF('All Data'!$T714="QAI","QAI",#N/A)</f>
        <v>#N/A</v>
      </c>
      <c r="CP712" s="5" t="e">
        <f>IF('All Data'!$T714="FSA","FSA",#N/A)</f>
        <v>#N/A</v>
      </c>
      <c r="CQ712" s="46" t="e">
        <f>IF('All Data'!$T714="SNC","SNC",#N/A)</f>
        <v>#N/A</v>
      </c>
      <c r="CR712" s="44" t="e">
        <f>IF(ISBLANK('All Data'!$U714)=FALSE,'All Data'!$A714,#N/A)</f>
        <v>#N/A</v>
      </c>
      <c r="CS712" s="5" t="e">
        <f>IF(ISNUMBER('All Data'!$U714),'All Data'!$U714,#N/A)</f>
        <v>#N/A</v>
      </c>
      <c r="CT712" s="5" t="e">
        <f>IF('All Data'!$U714="QAI","QAI",#N/A)</f>
        <v>#N/A</v>
      </c>
      <c r="CU712" s="5" t="e">
        <f>IF('All Data'!$U714="FSA","FSA",#N/A)</f>
        <v>#N/A</v>
      </c>
      <c r="CV712" s="46" t="e">
        <f>IF('All Data'!$U714="SNC","SNC",#N/A)</f>
        <v>#N/A</v>
      </c>
      <c r="CW712" s="44" t="e">
        <f>IF(ISBLANK('All Data'!$V714)=FALSE,'All Data'!$A714,#N/A)</f>
        <v>#N/A</v>
      </c>
      <c r="CX712" s="5" t="e">
        <f>IF(ISNUMBER('All Data'!$V714),'All Data'!$V714,#N/A)</f>
        <v>#N/A</v>
      </c>
      <c r="CY712" s="5" t="e">
        <f>IF('All Data'!$V714="QAI","QAI",#N/A)</f>
        <v>#N/A</v>
      </c>
      <c r="CZ712" s="5" t="e">
        <f>IF('All Data'!$V714="FSA","FSA",#N/A)</f>
        <v>#N/A</v>
      </c>
      <c r="DA712" s="46" t="e">
        <f>IF('All Data'!$V714="SNC","SNC",#N/A)</f>
        <v>#N/A</v>
      </c>
      <c r="DB712" s="44">
        <f>IF(ISBLANK('All Data'!$W714)=FALSE,'All Data'!$A714,#N/A)</f>
        <v>44320</v>
      </c>
      <c r="DC712" s="5">
        <f>IF(ISNUMBER('All Data'!$W714),'All Data'!$W714,#N/A)</f>
        <v>12</v>
      </c>
      <c r="DD712" s="5" t="e">
        <f>IF('All Data'!$W714="QAI","QAI",#N/A)</f>
        <v>#N/A</v>
      </c>
      <c r="DE712" s="5" t="e">
        <f>IF('All Data'!$W714="FSA","FSA",#N/A)</f>
        <v>#N/A</v>
      </c>
      <c r="DF712" s="46" t="e">
        <f>IF('All Data'!$W714="SNC","SNC",#N/A)</f>
        <v>#N/A</v>
      </c>
      <c r="DG712" s="44">
        <f>IF(ISBLANK('All Data'!$X714)=FALSE,'All Data'!$A714,#N/A)</f>
        <v>44320</v>
      </c>
      <c r="DH712" s="5">
        <f>IF(ISNUMBER('All Data'!$X714),'All Data'!$X714,#N/A)</f>
        <v>8</v>
      </c>
      <c r="DI712" s="5" t="e">
        <f>IF('All Data'!$X714="QAI","QAI",#N/A)</f>
        <v>#N/A</v>
      </c>
      <c r="DJ712" s="5" t="e">
        <f>IF('All Data'!$X714="FSA","FSA",#N/A)</f>
        <v>#N/A</v>
      </c>
      <c r="DK712" s="46" t="e">
        <f>IF('All Data'!$X714="SNC","SNC",#N/A)</f>
        <v>#N/A</v>
      </c>
      <c r="DN712" s="44">
        <f>'All Data'!$A714</f>
        <v>44320</v>
      </c>
    </row>
    <row r="713" spans="1:118" s="5" customFormat="1" ht="14.4" customHeight="1" x14ac:dyDescent="0.25">
      <c r="A713" s="44" t="e">
        <f>IF(ISBLANK('All Data'!$B715)=FALSE,'All Data'!$A715,#N/A)</f>
        <v>#N/A</v>
      </c>
      <c r="B713" s="5" t="e">
        <f>IF(ISNUMBER('All Data'!$B715),'All Data'!$B715,#N/A)</f>
        <v>#N/A</v>
      </c>
      <c r="C713" s="5" t="e">
        <f>IF('All Data'!$B715="QAI","QAI",#N/A)</f>
        <v>#N/A</v>
      </c>
      <c r="D713" s="5" t="e">
        <f>IF('All Data'!$B715="FSA","FSA",#N/A)</f>
        <v>#N/A</v>
      </c>
      <c r="E713" s="46" t="e">
        <f>IF('All Data'!$B715="SNC","SNC",#N/A)</f>
        <v>#N/A</v>
      </c>
      <c r="F713" s="44" t="e">
        <f>IF(ISBLANK('All Data'!$C715)=FALSE,'All Data'!$A715,#N/A)</f>
        <v>#N/A</v>
      </c>
      <c r="G713" s="5" t="e">
        <f>IF(ISNUMBER('All Data'!$C715),'All Data'!$C715,#N/A)</f>
        <v>#N/A</v>
      </c>
      <c r="H713" s="5" t="e">
        <f>IF('All Data'!$C715="QAI","QAI",#N/A)</f>
        <v>#N/A</v>
      </c>
      <c r="I713" s="5" t="e">
        <f>IF('All Data'!$C715="FSA","FSA",#N/A)</f>
        <v>#N/A</v>
      </c>
      <c r="J713" s="46" t="e">
        <f>IF('All Data'!$C715="SNC","SNC",#N/A)</f>
        <v>#N/A</v>
      </c>
      <c r="K713" s="44" t="e">
        <f>IF(ISBLANK('All Data'!$D715)=FALSE,'All Data'!$A715,#N/A)</f>
        <v>#N/A</v>
      </c>
      <c r="L713" s="5" t="e">
        <f>IF(ISNUMBER('All Data'!$D715),'All Data'!$D715,#N/A)</f>
        <v>#N/A</v>
      </c>
      <c r="M713" s="5" t="e">
        <f>IF('All Data'!$D715="QAI","QAI",#N/A)</f>
        <v>#N/A</v>
      </c>
      <c r="N713" s="5" t="e">
        <f>IF('All Data'!$D715="FSA","FSA",#N/A)</f>
        <v>#N/A</v>
      </c>
      <c r="O713" s="46" t="e">
        <f>IF('All Data'!$D715="SNC","SNC",#N/A)</f>
        <v>#N/A</v>
      </c>
      <c r="P713" s="44">
        <f>IF(ISBLANK('All Data'!$E715)=FALSE,'All Data'!$A715,#N/A)</f>
        <v>44326</v>
      </c>
      <c r="Q713" s="5">
        <f>IF(ISNUMBER('All Data'!$E715),'All Data'!$E715,#N/A)</f>
        <v>6.5</v>
      </c>
      <c r="R713" s="5" t="e">
        <f>IF('All Data'!$E715="QAI","QAI",#N/A)</f>
        <v>#N/A</v>
      </c>
      <c r="S713" s="5" t="e">
        <f>IF('All Data'!$E715="FSA","FSA",#N/A)</f>
        <v>#N/A</v>
      </c>
      <c r="T713" s="46" t="e">
        <f>IF('All Data'!$E715="SNC","SNC",#N/A)</f>
        <v>#N/A</v>
      </c>
      <c r="U713" s="44">
        <f>IF(ISBLANK('All Data'!$F715)=FALSE,'All Data'!$A715,#N/A)</f>
        <v>44326</v>
      </c>
      <c r="V713" s="5">
        <f>IF(ISNUMBER('All Data'!$F715),'All Data'!$F715,#N/A)</f>
        <v>6.1</v>
      </c>
      <c r="W713" s="5" t="e">
        <f>IF('All Data'!$F715="QAI","QAI",#N/A)</f>
        <v>#N/A</v>
      </c>
      <c r="X713" s="5" t="e">
        <f>IF('All Data'!$F715="FSA","FSA",#N/A)</f>
        <v>#N/A</v>
      </c>
      <c r="Y713" s="46" t="e">
        <f>IF('All Data'!$F715="SNC","SNC",#N/A)</f>
        <v>#N/A</v>
      </c>
      <c r="Z713" s="44" t="e">
        <f>IF(ISBLANK('All Data'!$G715)=FALSE,'All Data'!$A715,#N/A)</f>
        <v>#N/A</v>
      </c>
      <c r="AA713" s="5" t="e">
        <f>IF(ISNUMBER('All Data'!$G715),'All Data'!$G715,#N/A)</f>
        <v>#N/A</v>
      </c>
      <c r="AB713" s="5" t="e">
        <f>IF('All Data'!$G715="QAI","QAI",#N/A)</f>
        <v>#N/A</v>
      </c>
      <c r="AC713" s="5" t="e">
        <f>IF('All Data'!$G715="FSA","FSA",#N/A)</f>
        <v>#N/A</v>
      </c>
      <c r="AD713" s="46" t="e">
        <f>IF('All Data'!$G715="SNC","SNC",#N/A)</f>
        <v>#N/A</v>
      </c>
      <c r="AE713" s="44" t="e">
        <f>IF(ISBLANK('All Data'!$H715)=FALSE,'All Data'!$A715,#N/A)</f>
        <v>#N/A</v>
      </c>
      <c r="AF713" s="5" t="e">
        <f>IF(ISNUMBER('All Data'!$H715),'All Data'!$H715,#N/A)</f>
        <v>#N/A</v>
      </c>
      <c r="AG713" s="5" t="e">
        <f>IF('All Data'!$H715="QAI","QAI",#N/A)</f>
        <v>#N/A</v>
      </c>
      <c r="AH713" s="5" t="e">
        <f>IF('All Data'!$H715="FSA","FSA",#N/A)</f>
        <v>#N/A</v>
      </c>
      <c r="AI713" s="46" t="e">
        <f>IF('All Data'!$H715="SNC","SNC",#N/A)</f>
        <v>#N/A</v>
      </c>
      <c r="AJ713" s="44" t="e">
        <f>IF(ISBLANK('All Data'!$I715)=FALSE,'All Data'!$A715,#N/A)</f>
        <v>#N/A</v>
      </c>
      <c r="AK713" s="5" t="e">
        <f>IF(ISNUMBER('All Data'!$I715),'All Data'!$I715,#N/A)</f>
        <v>#N/A</v>
      </c>
      <c r="AL713" s="5" t="e">
        <f>IF('All Data'!$I715="QAI","QAI",#N/A)</f>
        <v>#N/A</v>
      </c>
      <c r="AM713" s="5" t="e">
        <f>IF('All Data'!$I715="FSA","FSA",#N/A)</f>
        <v>#N/A</v>
      </c>
      <c r="AN713" s="46" t="e">
        <f>IF('All Data'!$I715="SNC","SNC",#N/A)</f>
        <v>#N/A</v>
      </c>
      <c r="AO713" s="44">
        <f>IF(ISBLANK('All Data'!$J715)=FALSE,'All Data'!$A715,#N/A)</f>
        <v>44326</v>
      </c>
      <c r="AP713" s="5">
        <f>IF(ISNUMBER('All Data'!$J715),'All Data'!$J715,#N/A)</f>
        <v>5</v>
      </c>
      <c r="AQ713" s="5" t="e">
        <f>IF('All Data'!$J715="QAI","QAI",#N/A)</f>
        <v>#N/A</v>
      </c>
      <c r="AR713" s="5" t="e">
        <f>IF('All Data'!$J715="FSA","FSA",#N/A)</f>
        <v>#N/A</v>
      </c>
      <c r="AS713" s="46" t="e">
        <f>IF('All Data'!$J715="SNC","SNC",#N/A)</f>
        <v>#N/A</v>
      </c>
      <c r="AT713" s="44">
        <f>IF(ISBLANK('All Data'!$K715)=FALSE,'All Data'!$A715,#N/A)</f>
        <v>44326</v>
      </c>
      <c r="AU713" s="5">
        <f>IF(ISNUMBER('All Data'!$K715),'All Data'!$K715,#N/A)</f>
        <v>5</v>
      </c>
      <c r="AV713" s="5" t="e">
        <f>IF('All Data'!$K715="QAI","QAI",#N/A)</f>
        <v>#N/A</v>
      </c>
      <c r="AW713" s="5" t="e">
        <f>IF('All Data'!$K715="FSA","FSA",#N/A)</f>
        <v>#N/A</v>
      </c>
      <c r="AX713" s="46" t="e">
        <f>IF('All Data'!$K715="SNC","SNC",#N/A)</f>
        <v>#N/A</v>
      </c>
      <c r="AY713" s="44" t="e">
        <f>IF(ISBLANK('All Data'!$L715)=FALSE,'All Data'!$A715,#N/A)</f>
        <v>#N/A</v>
      </c>
      <c r="AZ713" s="5" t="e">
        <f>IF(ISNUMBER('All Data'!$L715),'All Data'!$L715,#N/A)</f>
        <v>#N/A</v>
      </c>
      <c r="BA713" s="5" t="e">
        <f>IF('All Data'!$L715="QAI","QAI",#N/A)</f>
        <v>#N/A</v>
      </c>
      <c r="BB713" s="5" t="e">
        <f>IF('All Data'!$L715="FSA","FSA",#N/A)</f>
        <v>#N/A</v>
      </c>
      <c r="BC713" s="46" t="e">
        <f>IF('All Data'!$L715="SNC","SNC",#N/A)</f>
        <v>#N/A</v>
      </c>
      <c r="BD713" s="44" t="e">
        <f>IF(ISBLANK('All Data'!$M715)=FALSE,'All Data'!$A715,#N/A)</f>
        <v>#N/A</v>
      </c>
      <c r="BE713" s="5" t="e">
        <f>IF(ISNUMBER('All Data'!$M715),'All Data'!$M715,#N/A)</f>
        <v>#N/A</v>
      </c>
      <c r="BF713" s="5" t="e">
        <f>IF('All Data'!$M715="QAI","QAI",#N/A)</f>
        <v>#N/A</v>
      </c>
      <c r="BG713" s="5" t="e">
        <f>IF('All Data'!$M715="FSA","FSA",#N/A)</f>
        <v>#N/A</v>
      </c>
      <c r="BH713" s="46" t="e">
        <f>IF('All Data'!$M715="SNC","SNC",#N/A)</f>
        <v>#N/A</v>
      </c>
      <c r="BI713" s="44" t="e">
        <f>IF(ISBLANK('All Data'!$N715)=FALSE,'All Data'!$A715,#N/A)</f>
        <v>#N/A</v>
      </c>
      <c r="BJ713" s="5" t="e">
        <f>IF(ISNUMBER('All Data'!$N715),'All Data'!$N715,#N/A)</f>
        <v>#N/A</v>
      </c>
      <c r="BK713" s="5" t="e">
        <f>IF('All Data'!$N715="QAI","QAI",#N/A)</f>
        <v>#N/A</v>
      </c>
      <c r="BL713" s="5" t="e">
        <f>IF('All Data'!$N715="FSA","FSA",#N/A)</f>
        <v>#N/A</v>
      </c>
      <c r="BM713" s="46" t="e">
        <f>IF('All Data'!$N715="SNC","SNC",#N/A)</f>
        <v>#N/A</v>
      </c>
      <c r="BN713" s="44" t="e">
        <f>IF(ISBLANK('All Data'!$O715)=FALSE,'All Data'!$A715,#N/A)</f>
        <v>#N/A</v>
      </c>
      <c r="BO713" s="5" t="e">
        <f>IF(ISNUMBER('All Data'!$O715),'All Data'!$O715,#N/A)</f>
        <v>#N/A</v>
      </c>
      <c r="BP713" s="5" t="e">
        <f>IF('All Data'!$O715="QAI","QAI",#N/A)</f>
        <v>#N/A</v>
      </c>
      <c r="BQ713" s="5" t="e">
        <f>IF('All Data'!$O715="FSA","FSA",#N/A)</f>
        <v>#N/A</v>
      </c>
      <c r="BR713" s="46" t="e">
        <f>IF('All Data'!$O715="SNC","SNC",#N/A)</f>
        <v>#N/A</v>
      </c>
      <c r="BS713" s="44" t="e">
        <f>IF(ISBLANK('All Data'!$P715)=FALSE,'All Data'!$A715,#N/A)</f>
        <v>#N/A</v>
      </c>
      <c r="BT713" s="5" t="e">
        <f>IF(ISNUMBER('All Data'!$P715),'All Data'!$P715,#N/A)</f>
        <v>#N/A</v>
      </c>
      <c r="BU713" s="5" t="e">
        <f>IF('All Data'!$P715="QAI","QAI",#N/A)</f>
        <v>#N/A</v>
      </c>
      <c r="BV713" s="5" t="e">
        <f>IF('All Data'!$P715="FSA","FSA",#N/A)</f>
        <v>#N/A</v>
      </c>
      <c r="BW713" s="46" t="e">
        <f>IF('All Data'!$P715="SNC","SNC",#N/A)</f>
        <v>#N/A</v>
      </c>
      <c r="BX713" s="44" t="e">
        <f>IF(ISBLANK('All Data'!$Q715)=FALSE,'All Data'!$A715,#N/A)</f>
        <v>#N/A</v>
      </c>
      <c r="BY713" s="5" t="e">
        <f>IF(ISNUMBER('All Data'!$Q715),'All Data'!$Q715,#N/A)</f>
        <v>#N/A</v>
      </c>
      <c r="BZ713" s="5" t="e">
        <f>IF('All Data'!$Q715="QAI","QAI",#N/A)</f>
        <v>#N/A</v>
      </c>
      <c r="CA713" s="5" t="e">
        <f>IF('All Data'!$Q715="FSA","FSA",#N/A)</f>
        <v>#N/A</v>
      </c>
      <c r="CB713" s="46" t="e">
        <f>IF('All Data'!$Q715="SNC","SNC",#N/A)</f>
        <v>#N/A</v>
      </c>
      <c r="CC713" s="44" t="e">
        <f>IF(ISBLANK('All Data'!$R715)=FALSE,'All Data'!$A715,#N/A)</f>
        <v>#N/A</v>
      </c>
      <c r="CD713" s="5" t="e">
        <f>IF(ISNUMBER('All Data'!$R715),'All Data'!$R715,#N/A)</f>
        <v>#N/A</v>
      </c>
      <c r="CE713" s="5" t="e">
        <f>IF('All Data'!$R715="QAI","QAI",#N/A)</f>
        <v>#N/A</v>
      </c>
      <c r="CF713" s="5" t="e">
        <f>IF('All Data'!$R715="FSA","FSA",#N/A)</f>
        <v>#N/A</v>
      </c>
      <c r="CG713" s="46" t="e">
        <f>IF('All Data'!$R715="SNC","SNC",#N/A)</f>
        <v>#N/A</v>
      </c>
      <c r="CH713" s="44" t="e">
        <f>IF(ISBLANK('All Data'!$S715)=FALSE,'All Data'!$A715,#N/A)</f>
        <v>#N/A</v>
      </c>
      <c r="CI713" s="5" t="e">
        <f>IF(ISNUMBER('All Data'!$S715),'All Data'!$S715,#N/A)</f>
        <v>#N/A</v>
      </c>
      <c r="CJ713" s="5" t="e">
        <f>IF('All Data'!$S715="QAI","QAI",#N/A)</f>
        <v>#N/A</v>
      </c>
      <c r="CK713" s="5" t="e">
        <f>IF('All Data'!$S715="FSA","FSA",#N/A)</f>
        <v>#N/A</v>
      </c>
      <c r="CL713" s="46" t="e">
        <f>IF('All Data'!$S715="SNC","SNC",#N/A)</f>
        <v>#N/A</v>
      </c>
      <c r="CM713" s="44" t="e">
        <f>IF(ISBLANK('All Data'!$T715)=FALSE,'All Data'!$A715,#N/A)</f>
        <v>#N/A</v>
      </c>
      <c r="CN713" s="5" t="e">
        <f>IF(ISNUMBER('All Data'!$T715),'All Data'!$T715,#N/A)</f>
        <v>#N/A</v>
      </c>
      <c r="CO713" s="5" t="e">
        <f>IF('All Data'!$T715="QAI","QAI",#N/A)</f>
        <v>#N/A</v>
      </c>
      <c r="CP713" s="5" t="e">
        <f>IF('All Data'!$T715="FSA","FSA",#N/A)</f>
        <v>#N/A</v>
      </c>
      <c r="CQ713" s="46" t="e">
        <f>IF('All Data'!$T715="SNC","SNC",#N/A)</f>
        <v>#N/A</v>
      </c>
      <c r="CR713" s="44" t="e">
        <f>IF(ISBLANK('All Data'!$U715)=FALSE,'All Data'!$A715,#N/A)</f>
        <v>#N/A</v>
      </c>
      <c r="CS713" s="5" t="e">
        <f>IF(ISNUMBER('All Data'!$U715),'All Data'!$U715,#N/A)</f>
        <v>#N/A</v>
      </c>
      <c r="CT713" s="5" t="e">
        <f>IF('All Data'!$U715="QAI","QAI",#N/A)</f>
        <v>#N/A</v>
      </c>
      <c r="CU713" s="5" t="e">
        <f>IF('All Data'!$U715="FSA","FSA",#N/A)</f>
        <v>#N/A</v>
      </c>
      <c r="CV713" s="46" t="e">
        <f>IF('All Data'!$U715="SNC","SNC",#N/A)</f>
        <v>#N/A</v>
      </c>
      <c r="CW713" s="44" t="e">
        <f>IF(ISBLANK('All Data'!$V715)=FALSE,'All Data'!$A715,#N/A)</f>
        <v>#N/A</v>
      </c>
      <c r="CX713" s="5" t="e">
        <f>IF(ISNUMBER('All Data'!$V715),'All Data'!$V715,#N/A)</f>
        <v>#N/A</v>
      </c>
      <c r="CY713" s="5" t="e">
        <f>IF('All Data'!$V715="QAI","QAI",#N/A)</f>
        <v>#N/A</v>
      </c>
      <c r="CZ713" s="5" t="e">
        <f>IF('All Data'!$V715="FSA","FSA",#N/A)</f>
        <v>#N/A</v>
      </c>
      <c r="DA713" s="46" t="e">
        <f>IF('All Data'!$V715="SNC","SNC",#N/A)</f>
        <v>#N/A</v>
      </c>
      <c r="DB713" s="44">
        <f>IF(ISBLANK('All Data'!$W715)=FALSE,'All Data'!$A715,#N/A)</f>
        <v>44326</v>
      </c>
      <c r="DC713" s="5">
        <f>IF(ISNUMBER('All Data'!$W715),'All Data'!$W715,#N/A)</f>
        <v>6</v>
      </c>
      <c r="DD713" s="5" t="e">
        <f>IF('All Data'!$W715="QAI","QAI",#N/A)</f>
        <v>#N/A</v>
      </c>
      <c r="DE713" s="5" t="e">
        <f>IF('All Data'!$W715="FSA","FSA",#N/A)</f>
        <v>#N/A</v>
      </c>
      <c r="DF713" s="46" t="e">
        <f>IF('All Data'!$W715="SNC","SNC",#N/A)</f>
        <v>#N/A</v>
      </c>
      <c r="DG713" s="44">
        <f>IF(ISBLANK('All Data'!$X715)=FALSE,'All Data'!$A715,#N/A)</f>
        <v>44326</v>
      </c>
      <c r="DH713" s="5">
        <f>IF(ISNUMBER('All Data'!$X715),'All Data'!$X715,#N/A)</f>
        <v>4.4000000000000004</v>
      </c>
      <c r="DI713" s="5" t="e">
        <f>IF('All Data'!$X715="QAI","QAI",#N/A)</f>
        <v>#N/A</v>
      </c>
      <c r="DJ713" s="5" t="e">
        <f>IF('All Data'!$X715="FSA","FSA",#N/A)</f>
        <v>#N/A</v>
      </c>
      <c r="DK713" s="46" t="e">
        <f>IF('All Data'!$X715="SNC","SNC",#N/A)</f>
        <v>#N/A</v>
      </c>
      <c r="DN713" s="44">
        <f>'All Data'!$A715</f>
        <v>44326</v>
      </c>
    </row>
    <row r="714" spans="1:118" s="5" customFormat="1" ht="12" customHeight="1" x14ac:dyDescent="0.25">
      <c r="A714" s="44" t="e">
        <f>IF(ISBLANK('All Data'!$B716)=FALSE,'All Data'!$A716,#N/A)</f>
        <v>#N/A</v>
      </c>
      <c r="B714" s="5" t="e">
        <f>IF(ISNUMBER('All Data'!$B716),'All Data'!$B716,#N/A)</f>
        <v>#N/A</v>
      </c>
      <c r="C714" s="5" t="e">
        <f>IF('All Data'!$B716="QAI","QAI",#N/A)</f>
        <v>#N/A</v>
      </c>
      <c r="D714" s="5" t="e">
        <f>IF('All Data'!$B716="FSA","FSA",#N/A)</f>
        <v>#N/A</v>
      </c>
      <c r="E714" s="46" t="e">
        <f>IF('All Data'!$B716="SNC","SNC",#N/A)</f>
        <v>#N/A</v>
      </c>
      <c r="F714" s="44" t="e">
        <f>IF(ISBLANK('All Data'!$C716)=FALSE,'All Data'!$A716,#N/A)</f>
        <v>#N/A</v>
      </c>
      <c r="G714" s="5" t="e">
        <f>IF(ISNUMBER('All Data'!$C716),'All Data'!$C716,#N/A)</f>
        <v>#N/A</v>
      </c>
      <c r="H714" s="5" t="e">
        <f>IF('All Data'!$C716="QAI","QAI",#N/A)</f>
        <v>#N/A</v>
      </c>
      <c r="I714" s="5" t="e">
        <f>IF('All Data'!$C716="FSA","FSA",#N/A)</f>
        <v>#N/A</v>
      </c>
      <c r="J714" s="46" t="e">
        <f>IF('All Data'!$C716="SNC","SNC",#N/A)</f>
        <v>#N/A</v>
      </c>
      <c r="K714" s="44" t="e">
        <f>IF(ISBLANK('All Data'!$D716)=FALSE,'All Data'!$A716,#N/A)</f>
        <v>#N/A</v>
      </c>
      <c r="L714" s="5" t="e">
        <f>IF(ISNUMBER('All Data'!$D716),'All Data'!$D716,#N/A)</f>
        <v>#N/A</v>
      </c>
      <c r="M714" s="5" t="e">
        <f>IF('All Data'!$D716="QAI","QAI",#N/A)</f>
        <v>#N/A</v>
      </c>
      <c r="N714" s="5" t="e">
        <f>IF('All Data'!$D716="FSA","FSA",#N/A)</f>
        <v>#N/A</v>
      </c>
      <c r="O714" s="46" t="e">
        <f>IF('All Data'!$D716="SNC","SNC",#N/A)</f>
        <v>#N/A</v>
      </c>
      <c r="P714" s="44">
        <f>IF(ISBLANK('All Data'!$E716)=FALSE,'All Data'!$A716,#N/A)</f>
        <v>44332</v>
      </c>
      <c r="Q714" s="5">
        <f>IF(ISNUMBER('All Data'!$E716),'All Data'!$E716,#N/A)</f>
        <v>13.3</v>
      </c>
      <c r="R714" s="5" t="e">
        <f>IF('All Data'!$E716="QAI","QAI",#N/A)</f>
        <v>#N/A</v>
      </c>
      <c r="S714" s="5" t="e">
        <f>IF('All Data'!$E716="FSA","FSA",#N/A)</f>
        <v>#N/A</v>
      </c>
      <c r="T714" s="46" t="e">
        <f>IF('All Data'!$E716="SNC","SNC",#N/A)</f>
        <v>#N/A</v>
      </c>
      <c r="U714" s="44">
        <f>IF(ISBLANK('All Data'!$F716)=FALSE,'All Data'!$A716,#N/A)</f>
        <v>44332</v>
      </c>
      <c r="V714" s="5">
        <f>IF(ISNUMBER('All Data'!$F716),'All Data'!$F716,#N/A)</f>
        <v>9.6999999999999993</v>
      </c>
      <c r="W714" s="5" t="e">
        <f>IF('All Data'!$F716="QAI","QAI",#N/A)</f>
        <v>#N/A</v>
      </c>
      <c r="X714" s="5" t="e">
        <f>IF('All Data'!$F716="FSA","FSA",#N/A)</f>
        <v>#N/A</v>
      </c>
      <c r="Y714" s="46" t="e">
        <f>IF('All Data'!$F716="SNC","SNC",#N/A)</f>
        <v>#N/A</v>
      </c>
      <c r="Z714" s="44" t="e">
        <f>IF(ISBLANK('All Data'!$G716)=FALSE,'All Data'!$A716,#N/A)</f>
        <v>#N/A</v>
      </c>
      <c r="AA714" s="5" t="e">
        <f>IF(ISNUMBER('All Data'!$G716),'All Data'!$G716,#N/A)</f>
        <v>#N/A</v>
      </c>
      <c r="AB714" s="5" t="e">
        <f>IF('All Data'!$G716="QAI","QAI",#N/A)</f>
        <v>#N/A</v>
      </c>
      <c r="AC714" s="5" t="e">
        <f>IF('All Data'!$G716="FSA","FSA",#N/A)</f>
        <v>#N/A</v>
      </c>
      <c r="AD714" s="46" t="e">
        <f>IF('All Data'!$G716="SNC","SNC",#N/A)</f>
        <v>#N/A</v>
      </c>
      <c r="AE714" s="44" t="e">
        <f>IF(ISBLANK('All Data'!$H716)=FALSE,'All Data'!$A716,#N/A)</f>
        <v>#N/A</v>
      </c>
      <c r="AF714" s="5" t="e">
        <f>IF(ISNUMBER('All Data'!$H716),'All Data'!$H716,#N/A)</f>
        <v>#N/A</v>
      </c>
      <c r="AG714" s="5" t="e">
        <f>IF('All Data'!$H716="QAI","QAI",#N/A)</f>
        <v>#N/A</v>
      </c>
      <c r="AH714" s="5" t="e">
        <f>IF('All Data'!$H716="FSA","FSA",#N/A)</f>
        <v>#N/A</v>
      </c>
      <c r="AI714" s="46" t="e">
        <f>IF('All Data'!$H716="SNC","SNC",#N/A)</f>
        <v>#N/A</v>
      </c>
      <c r="AJ714" s="44" t="e">
        <f>IF(ISBLANK('All Data'!$I716)=FALSE,'All Data'!$A716,#N/A)</f>
        <v>#N/A</v>
      </c>
      <c r="AK714" s="5" t="e">
        <f>IF(ISNUMBER('All Data'!$I716),'All Data'!$I716,#N/A)</f>
        <v>#N/A</v>
      </c>
      <c r="AL714" s="5" t="e">
        <f>IF('All Data'!$I716="QAI","QAI",#N/A)</f>
        <v>#N/A</v>
      </c>
      <c r="AM714" s="5" t="e">
        <f>IF('All Data'!$I716="FSA","FSA",#N/A)</f>
        <v>#N/A</v>
      </c>
      <c r="AN714" s="46" t="e">
        <f>IF('All Data'!$I716="SNC","SNC",#N/A)</f>
        <v>#N/A</v>
      </c>
      <c r="AO714" s="44">
        <f>IF(ISBLANK('All Data'!$J716)=FALSE,'All Data'!$A716,#N/A)</f>
        <v>44332</v>
      </c>
      <c r="AP714" s="5">
        <f>IF(ISNUMBER('All Data'!$J716),'All Data'!$J716,#N/A)</f>
        <v>9</v>
      </c>
      <c r="AQ714" s="5" t="e">
        <f>IF('All Data'!$J716="QAI","QAI",#N/A)</f>
        <v>#N/A</v>
      </c>
      <c r="AR714" s="5" t="e">
        <f>IF('All Data'!$J716="FSA","FSA",#N/A)</f>
        <v>#N/A</v>
      </c>
      <c r="AS714" s="46" t="e">
        <f>IF('All Data'!$J716="SNC","SNC",#N/A)</f>
        <v>#N/A</v>
      </c>
      <c r="AT714" s="44">
        <f>IF(ISBLANK('All Data'!$K716)=FALSE,'All Data'!$A716,#N/A)</f>
        <v>44332</v>
      </c>
      <c r="AU714" s="5">
        <f>IF(ISNUMBER('All Data'!$K716),'All Data'!$K716,#N/A)</f>
        <v>5</v>
      </c>
      <c r="AV714" s="5" t="e">
        <f>IF('All Data'!$K716="QAI","QAI",#N/A)</f>
        <v>#N/A</v>
      </c>
      <c r="AW714" s="5" t="e">
        <f>IF('All Data'!$K716="FSA","FSA",#N/A)</f>
        <v>#N/A</v>
      </c>
      <c r="AX714" s="46" t="e">
        <f>IF('All Data'!$K716="SNC","SNC",#N/A)</f>
        <v>#N/A</v>
      </c>
      <c r="AY714" s="44" t="e">
        <f>IF(ISBLANK('All Data'!$L716)=FALSE,'All Data'!$A716,#N/A)</f>
        <v>#N/A</v>
      </c>
      <c r="AZ714" s="5" t="e">
        <f>IF(ISNUMBER('All Data'!$L716),'All Data'!$L716,#N/A)</f>
        <v>#N/A</v>
      </c>
      <c r="BA714" s="5" t="e">
        <f>IF('All Data'!$L716="QAI","QAI",#N/A)</f>
        <v>#N/A</v>
      </c>
      <c r="BB714" s="5" t="e">
        <f>IF('All Data'!$L716="FSA","FSA",#N/A)</f>
        <v>#N/A</v>
      </c>
      <c r="BC714" s="46" t="e">
        <f>IF('All Data'!$L716="SNC","SNC",#N/A)</f>
        <v>#N/A</v>
      </c>
      <c r="BD714" s="44" t="e">
        <f>IF(ISBLANK('All Data'!$M716)=FALSE,'All Data'!$A716,#N/A)</f>
        <v>#N/A</v>
      </c>
      <c r="BE714" s="5" t="e">
        <f>IF(ISNUMBER('All Data'!$M716),'All Data'!$M716,#N/A)</f>
        <v>#N/A</v>
      </c>
      <c r="BF714" s="5" t="e">
        <f>IF('All Data'!$M716="QAI","QAI",#N/A)</f>
        <v>#N/A</v>
      </c>
      <c r="BG714" s="5" t="e">
        <f>IF('All Data'!$M716="FSA","FSA",#N/A)</f>
        <v>#N/A</v>
      </c>
      <c r="BH714" s="46" t="e">
        <f>IF('All Data'!$M716="SNC","SNC",#N/A)</f>
        <v>#N/A</v>
      </c>
      <c r="BI714" s="44" t="e">
        <f>IF(ISBLANK('All Data'!$N716)=FALSE,'All Data'!$A716,#N/A)</f>
        <v>#N/A</v>
      </c>
      <c r="BJ714" s="5" t="e">
        <f>IF(ISNUMBER('All Data'!$N716),'All Data'!$N716,#N/A)</f>
        <v>#N/A</v>
      </c>
      <c r="BK714" s="5" t="e">
        <f>IF('All Data'!$N716="QAI","QAI",#N/A)</f>
        <v>#N/A</v>
      </c>
      <c r="BL714" s="5" t="e">
        <f>IF('All Data'!$N716="FSA","FSA",#N/A)</f>
        <v>#N/A</v>
      </c>
      <c r="BM714" s="46" t="e">
        <f>IF('All Data'!$N716="SNC","SNC",#N/A)</f>
        <v>#N/A</v>
      </c>
      <c r="BN714" s="44" t="e">
        <f>IF(ISBLANK('All Data'!$O716)=FALSE,'All Data'!$A716,#N/A)</f>
        <v>#N/A</v>
      </c>
      <c r="BO714" s="5" t="e">
        <f>IF(ISNUMBER('All Data'!$O716),'All Data'!$O716,#N/A)</f>
        <v>#N/A</v>
      </c>
      <c r="BP714" s="5" t="e">
        <f>IF('All Data'!$O716="QAI","QAI",#N/A)</f>
        <v>#N/A</v>
      </c>
      <c r="BQ714" s="5" t="e">
        <f>IF('All Data'!$O716="FSA","FSA",#N/A)</f>
        <v>#N/A</v>
      </c>
      <c r="BR714" s="46" t="e">
        <f>IF('All Data'!$O716="SNC","SNC",#N/A)</f>
        <v>#N/A</v>
      </c>
      <c r="BS714" s="44" t="e">
        <f>IF(ISBLANK('All Data'!$P716)=FALSE,'All Data'!$A716,#N/A)</f>
        <v>#N/A</v>
      </c>
      <c r="BT714" s="5" t="e">
        <f>IF(ISNUMBER('All Data'!$P716),'All Data'!$P716,#N/A)</f>
        <v>#N/A</v>
      </c>
      <c r="BU714" s="5" t="e">
        <f>IF('All Data'!$P716="QAI","QAI",#N/A)</f>
        <v>#N/A</v>
      </c>
      <c r="BV714" s="5" t="e">
        <f>IF('All Data'!$P716="FSA","FSA",#N/A)</f>
        <v>#N/A</v>
      </c>
      <c r="BW714" s="46" t="e">
        <f>IF('All Data'!$P716="SNC","SNC",#N/A)</f>
        <v>#N/A</v>
      </c>
      <c r="BX714" s="44" t="e">
        <f>IF(ISBLANK('All Data'!$Q716)=FALSE,'All Data'!$A716,#N/A)</f>
        <v>#N/A</v>
      </c>
      <c r="BY714" s="5" t="e">
        <f>IF(ISNUMBER('All Data'!$Q716),'All Data'!$Q716,#N/A)</f>
        <v>#N/A</v>
      </c>
      <c r="BZ714" s="5" t="e">
        <f>IF('All Data'!$Q716="QAI","QAI",#N/A)</f>
        <v>#N/A</v>
      </c>
      <c r="CA714" s="5" t="e">
        <f>IF('All Data'!$Q716="FSA","FSA",#N/A)</f>
        <v>#N/A</v>
      </c>
      <c r="CB714" s="46" t="e">
        <f>IF('All Data'!$Q716="SNC","SNC",#N/A)</f>
        <v>#N/A</v>
      </c>
      <c r="CC714" s="44" t="e">
        <f>IF(ISBLANK('All Data'!$R716)=FALSE,'All Data'!$A716,#N/A)</f>
        <v>#N/A</v>
      </c>
      <c r="CD714" s="5" t="e">
        <f>IF(ISNUMBER('All Data'!$R716),'All Data'!$R716,#N/A)</f>
        <v>#N/A</v>
      </c>
      <c r="CE714" s="5" t="e">
        <f>IF('All Data'!$R716="QAI","QAI",#N/A)</f>
        <v>#N/A</v>
      </c>
      <c r="CF714" s="5" t="e">
        <f>IF('All Data'!$R716="FSA","FSA",#N/A)</f>
        <v>#N/A</v>
      </c>
      <c r="CG714" s="46" t="e">
        <f>IF('All Data'!$R716="SNC","SNC",#N/A)</f>
        <v>#N/A</v>
      </c>
      <c r="CH714" s="44" t="e">
        <f>IF(ISBLANK('All Data'!$S716)=FALSE,'All Data'!$A716,#N/A)</f>
        <v>#N/A</v>
      </c>
      <c r="CI714" s="5" t="e">
        <f>IF(ISNUMBER('All Data'!$S716),'All Data'!$S716,#N/A)</f>
        <v>#N/A</v>
      </c>
      <c r="CJ714" s="5" t="e">
        <f>IF('All Data'!$S716="QAI","QAI",#N/A)</f>
        <v>#N/A</v>
      </c>
      <c r="CK714" s="5" t="e">
        <f>IF('All Data'!$S716="FSA","FSA",#N/A)</f>
        <v>#N/A</v>
      </c>
      <c r="CL714" s="46" t="e">
        <f>IF('All Data'!$S716="SNC","SNC",#N/A)</f>
        <v>#N/A</v>
      </c>
      <c r="CM714" s="44" t="e">
        <f>IF(ISBLANK('All Data'!$T716)=FALSE,'All Data'!$A716,#N/A)</f>
        <v>#N/A</v>
      </c>
      <c r="CN714" s="5" t="e">
        <f>IF(ISNUMBER('All Data'!$T716),'All Data'!$T716,#N/A)</f>
        <v>#N/A</v>
      </c>
      <c r="CO714" s="5" t="e">
        <f>IF('All Data'!$T716="QAI","QAI",#N/A)</f>
        <v>#N/A</v>
      </c>
      <c r="CP714" s="5" t="e">
        <f>IF('All Data'!$T716="FSA","FSA",#N/A)</f>
        <v>#N/A</v>
      </c>
      <c r="CQ714" s="46" t="e">
        <f>IF('All Data'!$T716="SNC","SNC",#N/A)</f>
        <v>#N/A</v>
      </c>
      <c r="CR714" s="44" t="e">
        <f>IF(ISBLANK('All Data'!$U716)=FALSE,'All Data'!$A716,#N/A)</f>
        <v>#N/A</v>
      </c>
      <c r="CS714" s="5" t="e">
        <f>IF(ISNUMBER('All Data'!$U716),'All Data'!$U716,#N/A)</f>
        <v>#N/A</v>
      </c>
      <c r="CT714" s="5" t="e">
        <f>IF('All Data'!$U716="QAI","QAI",#N/A)</f>
        <v>#N/A</v>
      </c>
      <c r="CU714" s="5" t="e">
        <f>IF('All Data'!$U716="FSA","FSA",#N/A)</f>
        <v>#N/A</v>
      </c>
      <c r="CV714" s="46" t="e">
        <f>IF('All Data'!$U716="SNC","SNC",#N/A)</f>
        <v>#N/A</v>
      </c>
      <c r="CW714" s="44" t="e">
        <f>IF(ISBLANK('All Data'!$V716)=FALSE,'All Data'!$A716,#N/A)</f>
        <v>#N/A</v>
      </c>
      <c r="CX714" s="5" t="e">
        <f>IF(ISNUMBER('All Data'!$V716),'All Data'!$V716,#N/A)</f>
        <v>#N/A</v>
      </c>
      <c r="CY714" s="5" t="e">
        <f>IF('All Data'!$V716="QAI","QAI",#N/A)</f>
        <v>#N/A</v>
      </c>
      <c r="CZ714" s="5" t="e">
        <f>IF('All Data'!$V716="FSA","FSA",#N/A)</f>
        <v>#N/A</v>
      </c>
      <c r="DA714" s="46" t="e">
        <f>IF('All Data'!$V716="SNC","SNC",#N/A)</f>
        <v>#N/A</v>
      </c>
      <c r="DB714" s="44">
        <f>IF(ISBLANK('All Data'!$W716)=FALSE,'All Data'!$A716,#N/A)</f>
        <v>44332</v>
      </c>
      <c r="DC714" s="5">
        <f>IF(ISNUMBER('All Data'!$W716),'All Data'!$W716,#N/A)</f>
        <v>10</v>
      </c>
      <c r="DD714" s="5" t="e">
        <f>IF('All Data'!$W716="QAI","QAI",#N/A)</f>
        <v>#N/A</v>
      </c>
      <c r="DE714" s="5" t="e">
        <f>IF('All Data'!$W716="FSA","FSA",#N/A)</f>
        <v>#N/A</v>
      </c>
      <c r="DF714" s="46" t="e">
        <f>IF('All Data'!$W716="SNC","SNC",#N/A)</f>
        <v>#N/A</v>
      </c>
      <c r="DG714" s="44">
        <f>IF(ISBLANK('All Data'!$X716)=FALSE,'All Data'!$A716,#N/A)</f>
        <v>44332</v>
      </c>
      <c r="DH714" s="5">
        <f>IF(ISNUMBER('All Data'!$X716),'All Data'!$X716,#N/A)</f>
        <v>19</v>
      </c>
      <c r="DI714" s="5" t="e">
        <f>IF('All Data'!$X716="QAI","QAI",#N/A)</f>
        <v>#N/A</v>
      </c>
      <c r="DJ714" s="5" t="e">
        <f>IF('All Data'!$X716="FSA","FSA",#N/A)</f>
        <v>#N/A</v>
      </c>
      <c r="DK714" s="46" t="e">
        <f>IF('All Data'!$X716="SNC","SNC",#N/A)</f>
        <v>#N/A</v>
      </c>
      <c r="DN714" s="44">
        <f>'All Data'!$A716</f>
        <v>44332</v>
      </c>
    </row>
    <row r="715" spans="1:118" s="5" customFormat="1" ht="12" customHeight="1" x14ac:dyDescent="0.25">
      <c r="A715" s="44" t="e">
        <f>IF(ISBLANK('All Data'!$B717)=FALSE,'All Data'!$A717,#N/A)</f>
        <v>#N/A</v>
      </c>
      <c r="B715" s="5" t="e">
        <f>IF(ISNUMBER('All Data'!$B717),'All Data'!$B717,#N/A)</f>
        <v>#N/A</v>
      </c>
      <c r="C715" s="5" t="e">
        <f>IF('All Data'!$B717="QAI","QAI",#N/A)</f>
        <v>#N/A</v>
      </c>
      <c r="D715" s="5" t="e">
        <f>IF('All Data'!$B717="FSA","FSA",#N/A)</f>
        <v>#N/A</v>
      </c>
      <c r="E715" s="46" t="e">
        <f>IF('All Data'!$B717="SNC","SNC",#N/A)</f>
        <v>#N/A</v>
      </c>
      <c r="F715" s="44" t="e">
        <f>IF(ISBLANK('All Data'!$C717)=FALSE,'All Data'!$A717,#N/A)</f>
        <v>#N/A</v>
      </c>
      <c r="G715" s="5" t="e">
        <f>IF(ISNUMBER('All Data'!$C717),'All Data'!$C717,#N/A)</f>
        <v>#N/A</v>
      </c>
      <c r="H715" s="5" t="e">
        <f>IF('All Data'!$C717="QAI","QAI",#N/A)</f>
        <v>#N/A</v>
      </c>
      <c r="I715" s="5" t="e">
        <f>IF('All Data'!$C717="FSA","FSA",#N/A)</f>
        <v>#N/A</v>
      </c>
      <c r="J715" s="46" t="e">
        <f>IF('All Data'!$C717="SNC","SNC",#N/A)</f>
        <v>#N/A</v>
      </c>
      <c r="K715" s="44" t="e">
        <f>IF(ISBLANK('All Data'!$D717)=FALSE,'All Data'!$A717,#N/A)</f>
        <v>#N/A</v>
      </c>
      <c r="L715" s="5" t="e">
        <f>IF(ISNUMBER('All Data'!$D717),'All Data'!$D717,#N/A)</f>
        <v>#N/A</v>
      </c>
      <c r="M715" s="5" t="e">
        <f>IF('All Data'!$D717="QAI","QAI",#N/A)</f>
        <v>#N/A</v>
      </c>
      <c r="N715" s="5" t="e">
        <f>IF('All Data'!$D717="FSA","FSA",#N/A)</f>
        <v>#N/A</v>
      </c>
      <c r="O715" s="46" t="e">
        <f>IF('All Data'!$D717="SNC","SNC",#N/A)</f>
        <v>#N/A</v>
      </c>
      <c r="P715" s="44">
        <f>IF(ISBLANK('All Data'!$E717)=FALSE,'All Data'!$A717,#N/A)</f>
        <v>44338</v>
      </c>
      <c r="Q715" s="5">
        <f>IF(ISNUMBER('All Data'!$E717),'All Data'!$E717,#N/A)</f>
        <v>12.3</v>
      </c>
      <c r="R715" s="5" t="e">
        <f>IF('All Data'!$E717="QAI","QAI",#N/A)</f>
        <v>#N/A</v>
      </c>
      <c r="S715" s="5" t="e">
        <f>IF('All Data'!$E717="FSA","FSA",#N/A)</f>
        <v>#N/A</v>
      </c>
      <c r="T715" s="46" t="e">
        <f>IF('All Data'!$E717="SNC","SNC",#N/A)</f>
        <v>#N/A</v>
      </c>
      <c r="U715" s="44">
        <f>IF(ISBLANK('All Data'!$F717)=FALSE,'All Data'!$A717,#N/A)</f>
        <v>44338</v>
      </c>
      <c r="V715" s="5">
        <f>IF(ISNUMBER('All Data'!$F717),'All Data'!$F717,#N/A)</f>
        <v>8.8000000000000007</v>
      </c>
      <c r="W715" s="5" t="e">
        <f>IF('All Data'!$F717="QAI","QAI",#N/A)</f>
        <v>#N/A</v>
      </c>
      <c r="X715" s="5" t="e">
        <f>IF('All Data'!$F717="FSA","FSA",#N/A)</f>
        <v>#N/A</v>
      </c>
      <c r="Y715" s="46" t="e">
        <f>IF('All Data'!$F717="SNC","SNC",#N/A)</f>
        <v>#N/A</v>
      </c>
      <c r="Z715" s="44" t="e">
        <f>IF(ISBLANK('All Data'!$G717)=FALSE,'All Data'!$A717,#N/A)</f>
        <v>#N/A</v>
      </c>
      <c r="AA715" s="5" t="e">
        <f>IF(ISNUMBER('All Data'!$G717),'All Data'!$G717,#N/A)</f>
        <v>#N/A</v>
      </c>
      <c r="AB715" s="5" t="e">
        <f>IF('All Data'!$G717="QAI","QAI",#N/A)</f>
        <v>#N/A</v>
      </c>
      <c r="AC715" s="5" t="e">
        <f>IF('All Data'!$G717="FSA","FSA",#N/A)</f>
        <v>#N/A</v>
      </c>
      <c r="AD715" s="46" t="e">
        <f>IF('All Data'!$G717="SNC","SNC",#N/A)</f>
        <v>#N/A</v>
      </c>
      <c r="AE715" s="44" t="e">
        <f>IF(ISBLANK('All Data'!$H717)=FALSE,'All Data'!$A717,#N/A)</f>
        <v>#N/A</v>
      </c>
      <c r="AF715" s="5" t="e">
        <f>IF(ISNUMBER('All Data'!$H717),'All Data'!$H717,#N/A)</f>
        <v>#N/A</v>
      </c>
      <c r="AG715" s="5" t="e">
        <f>IF('All Data'!$H717="QAI","QAI",#N/A)</f>
        <v>#N/A</v>
      </c>
      <c r="AH715" s="5" t="e">
        <f>IF('All Data'!$H717="FSA","FSA",#N/A)</f>
        <v>#N/A</v>
      </c>
      <c r="AI715" s="46" t="e">
        <f>IF('All Data'!$H717="SNC","SNC",#N/A)</f>
        <v>#N/A</v>
      </c>
      <c r="AJ715" s="44" t="e">
        <f>IF(ISBLANK('All Data'!$I717)=FALSE,'All Data'!$A717,#N/A)</f>
        <v>#N/A</v>
      </c>
      <c r="AK715" s="5" t="e">
        <f>IF(ISNUMBER('All Data'!$I717),'All Data'!$I717,#N/A)</f>
        <v>#N/A</v>
      </c>
      <c r="AL715" s="5" t="e">
        <f>IF('All Data'!$I717="QAI","QAI",#N/A)</f>
        <v>#N/A</v>
      </c>
      <c r="AM715" s="5" t="e">
        <f>IF('All Data'!$I717="FSA","FSA",#N/A)</f>
        <v>#N/A</v>
      </c>
      <c r="AN715" s="46" t="e">
        <f>IF('All Data'!$I717="SNC","SNC",#N/A)</f>
        <v>#N/A</v>
      </c>
      <c r="AO715" s="44">
        <f>IF(ISBLANK('All Data'!$J717)=FALSE,'All Data'!$A717,#N/A)</f>
        <v>44338</v>
      </c>
      <c r="AP715" s="5">
        <f>IF(ISNUMBER('All Data'!$J717),'All Data'!$J717,#N/A)</f>
        <v>12</v>
      </c>
      <c r="AQ715" s="5" t="e">
        <f>IF('All Data'!$J717="QAI","QAI",#N/A)</f>
        <v>#N/A</v>
      </c>
      <c r="AR715" s="5" t="e">
        <f>IF('All Data'!$J717="FSA","FSA",#N/A)</f>
        <v>#N/A</v>
      </c>
      <c r="AS715" s="46" t="e">
        <f>IF('All Data'!$J717="SNC","SNC",#N/A)</f>
        <v>#N/A</v>
      </c>
      <c r="AT715" s="44">
        <f>IF(ISBLANK('All Data'!$K717)=FALSE,'All Data'!$A717,#N/A)</f>
        <v>44338</v>
      </c>
      <c r="AU715" s="5">
        <f>IF(ISNUMBER('All Data'!$K717),'All Data'!$K717,#N/A)</f>
        <v>13</v>
      </c>
      <c r="AV715" s="5" t="e">
        <f>IF('All Data'!$K717="QAI","QAI",#N/A)</f>
        <v>#N/A</v>
      </c>
      <c r="AW715" s="5" t="e">
        <f>IF('All Data'!$K717="FSA","FSA",#N/A)</f>
        <v>#N/A</v>
      </c>
      <c r="AX715" s="46" t="e">
        <f>IF('All Data'!$K717="SNC","SNC",#N/A)</f>
        <v>#N/A</v>
      </c>
      <c r="AY715" s="44" t="e">
        <f>IF(ISBLANK('All Data'!$L717)=FALSE,'All Data'!$A717,#N/A)</f>
        <v>#N/A</v>
      </c>
      <c r="AZ715" s="5" t="e">
        <f>IF(ISNUMBER('All Data'!$L717),'All Data'!$L717,#N/A)</f>
        <v>#N/A</v>
      </c>
      <c r="BA715" s="5" t="e">
        <f>IF('All Data'!$L717="QAI","QAI",#N/A)</f>
        <v>#N/A</v>
      </c>
      <c r="BB715" s="5" t="e">
        <f>IF('All Data'!$L717="FSA","FSA",#N/A)</f>
        <v>#N/A</v>
      </c>
      <c r="BC715" s="46" t="e">
        <f>IF('All Data'!$L717="SNC","SNC",#N/A)</f>
        <v>#N/A</v>
      </c>
      <c r="BD715" s="44" t="e">
        <f>IF(ISBLANK('All Data'!$M717)=FALSE,'All Data'!$A717,#N/A)</f>
        <v>#N/A</v>
      </c>
      <c r="BE715" s="5" t="e">
        <f>IF(ISNUMBER('All Data'!$M717),'All Data'!$M717,#N/A)</f>
        <v>#N/A</v>
      </c>
      <c r="BF715" s="5" t="e">
        <f>IF('All Data'!$M717="QAI","QAI",#N/A)</f>
        <v>#N/A</v>
      </c>
      <c r="BG715" s="5" t="e">
        <f>IF('All Data'!$M717="FSA","FSA",#N/A)</f>
        <v>#N/A</v>
      </c>
      <c r="BH715" s="46" t="e">
        <f>IF('All Data'!$M717="SNC","SNC",#N/A)</f>
        <v>#N/A</v>
      </c>
      <c r="BI715" s="44" t="e">
        <f>IF(ISBLANK('All Data'!$N717)=FALSE,'All Data'!$A717,#N/A)</f>
        <v>#N/A</v>
      </c>
      <c r="BJ715" s="5" t="e">
        <f>IF(ISNUMBER('All Data'!$N717),'All Data'!$N717,#N/A)</f>
        <v>#N/A</v>
      </c>
      <c r="BK715" s="5" t="e">
        <f>IF('All Data'!$N717="QAI","QAI",#N/A)</f>
        <v>#N/A</v>
      </c>
      <c r="BL715" s="5" t="e">
        <f>IF('All Data'!$N717="FSA","FSA",#N/A)</f>
        <v>#N/A</v>
      </c>
      <c r="BM715" s="46" t="e">
        <f>IF('All Data'!$N717="SNC","SNC",#N/A)</f>
        <v>#N/A</v>
      </c>
      <c r="BN715" s="44" t="e">
        <f>IF(ISBLANK('All Data'!$O717)=FALSE,'All Data'!$A717,#N/A)</f>
        <v>#N/A</v>
      </c>
      <c r="BO715" s="5" t="e">
        <f>IF(ISNUMBER('All Data'!$O717),'All Data'!$O717,#N/A)</f>
        <v>#N/A</v>
      </c>
      <c r="BP715" s="5" t="e">
        <f>IF('All Data'!$O717="QAI","QAI",#N/A)</f>
        <v>#N/A</v>
      </c>
      <c r="BQ715" s="5" t="e">
        <f>IF('All Data'!$O717="FSA","FSA",#N/A)</f>
        <v>#N/A</v>
      </c>
      <c r="BR715" s="46" t="e">
        <f>IF('All Data'!$O717="SNC","SNC",#N/A)</f>
        <v>#N/A</v>
      </c>
      <c r="BS715" s="44" t="e">
        <f>IF(ISBLANK('All Data'!$P717)=FALSE,'All Data'!$A717,#N/A)</f>
        <v>#N/A</v>
      </c>
      <c r="BT715" s="5" t="e">
        <f>IF(ISNUMBER('All Data'!$P717),'All Data'!$P717,#N/A)</f>
        <v>#N/A</v>
      </c>
      <c r="BU715" s="5" t="e">
        <f>IF('All Data'!$P717="QAI","QAI",#N/A)</f>
        <v>#N/A</v>
      </c>
      <c r="BV715" s="5" t="e">
        <f>IF('All Data'!$P717="FSA","FSA",#N/A)</f>
        <v>#N/A</v>
      </c>
      <c r="BW715" s="46" t="e">
        <f>IF('All Data'!$P717="SNC","SNC",#N/A)</f>
        <v>#N/A</v>
      </c>
      <c r="BX715" s="44" t="e">
        <f>IF(ISBLANK('All Data'!$Q717)=FALSE,'All Data'!$A717,#N/A)</f>
        <v>#N/A</v>
      </c>
      <c r="BY715" s="5" t="e">
        <f>IF(ISNUMBER('All Data'!$Q717),'All Data'!$Q717,#N/A)</f>
        <v>#N/A</v>
      </c>
      <c r="BZ715" s="5" t="e">
        <f>IF('All Data'!$Q717="QAI","QAI",#N/A)</f>
        <v>#N/A</v>
      </c>
      <c r="CA715" s="5" t="e">
        <f>IF('All Data'!$Q717="FSA","FSA",#N/A)</f>
        <v>#N/A</v>
      </c>
      <c r="CB715" s="46" t="e">
        <f>IF('All Data'!$Q717="SNC","SNC",#N/A)</f>
        <v>#N/A</v>
      </c>
      <c r="CC715" s="44" t="e">
        <f>IF(ISBLANK('All Data'!$R717)=FALSE,'All Data'!$A717,#N/A)</f>
        <v>#N/A</v>
      </c>
      <c r="CD715" s="5" t="e">
        <f>IF(ISNUMBER('All Data'!$R717),'All Data'!$R717,#N/A)</f>
        <v>#N/A</v>
      </c>
      <c r="CE715" s="5" t="e">
        <f>IF('All Data'!$R717="QAI","QAI",#N/A)</f>
        <v>#N/A</v>
      </c>
      <c r="CF715" s="5" t="e">
        <f>IF('All Data'!$R717="FSA","FSA",#N/A)</f>
        <v>#N/A</v>
      </c>
      <c r="CG715" s="46" t="e">
        <f>IF('All Data'!$R717="SNC","SNC",#N/A)</f>
        <v>#N/A</v>
      </c>
      <c r="CH715" s="44" t="e">
        <f>IF(ISBLANK('All Data'!$S717)=FALSE,'All Data'!$A717,#N/A)</f>
        <v>#N/A</v>
      </c>
      <c r="CI715" s="5" t="e">
        <f>IF(ISNUMBER('All Data'!$S717),'All Data'!$S717,#N/A)</f>
        <v>#N/A</v>
      </c>
      <c r="CJ715" s="5" t="e">
        <f>IF('All Data'!$S717="QAI","QAI",#N/A)</f>
        <v>#N/A</v>
      </c>
      <c r="CK715" s="5" t="e">
        <f>IF('All Data'!$S717="FSA","FSA",#N/A)</f>
        <v>#N/A</v>
      </c>
      <c r="CL715" s="46" t="e">
        <f>IF('All Data'!$S717="SNC","SNC",#N/A)</f>
        <v>#N/A</v>
      </c>
      <c r="CM715" s="44" t="e">
        <f>IF(ISBLANK('All Data'!$T717)=FALSE,'All Data'!$A717,#N/A)</f>
        <v>#N/A</v>
      </c>
      <c r="CN715" s="5" t="e">
        <f>IF(ISNUMBER('All Data'!$T717),'All Data'!$T717,#N/A)</f>
        <v>#N/A</v>
      </c>
      <c r="CO715" s="5" t="e">
        <f>IF('All Data'!$T717="QAI","QAI",#N/A)</f>
        <v>#N/A</v>
      </c>
      <c r="CP715" s="5" t="e">
        <f>IF('All Data'!$T717="FSA","FSA",#N/A)</f>
        <v>#N/A</v>
      </c>
      <c r="CQ715" s="46" t="e">
        <f>IF('All Data'!$T717="SNC","SNC",#N/A)</f>
        <v>#N/A</v>
      </c>
      <c r="CR715" s="44" t="e">
        <f>IF(ISBLANK('All Data'!$U717)=FALSE,'All Data'!$A717,#N/A)</f>
        <v>#N/A</v>
      </c>
      <c r="CS715" s="5" t="e">
        <f>IF(ISNUMBER('All Data'!$U717),'All Data'!$U717,#N/A)</f>
        <v>#N/A</v>
      </c>
      <c r="CT715" s="5" t="e">
        <f>IF('All Data'!$U717="QAI","QAI",#N/A)</f>
        <v>#N/A</v>
      </c>
      <c r="CU715" s="5" t="e">
        <f>IF('All Data'!$U717="FSA","FSA",#N/A)</f>
        <v>#N/A</v>
      </c>
      <c r="CV715" s="46" t="e">
        <f>IF('All Data'!$U717="SNC","SNC",#N/A)</f>
        <v>#N/A</v>
      </c>
      <c r="CW715" s="44" t="e">
        <f>IF(ISBLANK('All Data'!$V717)=FALSE,'All Data'!$A717,#N/A)</f>
        <v>#N/A</v>
      </c>
      <c r="CX715" s="5" t="e">
        <f>IF(ISNUMBER('All Data'!$V717),'All Data'!$V717,#N/A)</f>
        <v>#N/A</v>
      </c>
      <c r="CY715" s="5" t="e">
        <f>IF('All Data'!$V717="QAI","QAI",#N/A)</f>
        <v>#N/A</v>
      </c>
      <c r="CZ715" s="5" t="e">
        <f>IF('All Data'!$V717="FSA","FSA",#N/A)</f>
        <v>#N/A</v>
      </c>
      <c r="DA715" s="46" t="e">
        <f>IF('All Data'!$V717="SNC","SNC",#N/A)</f>
        <v>#N/A</v>
      </c>
      <c r="DB715" s="44">
        <f>IF(ISBLANK('All Data'!$W717)=FALSE,'All Data'!$A717,#N/A)</f>
        <v>44338</v>
      </c>
      <c r="DC715" s="5">
        <f>IF(ISNUMBER('All Data'!$W717),'All Data'!$W717,#N/A)</f>
        <v>9</v>
      </c>
      <c r="DD715" s="5" t="e">
        <f>IF('All Data'!$W717="QAI","QAI",#N/A)</f>
        <v>#N/A</v>
      </c>
      <c r="DE715" s="5" t="e">
        <f>IF('All Data'!$W717="FSA","FSA",#N/A)</f>
        <v>#N/A</v>
      </c>
      <c r="DF715" s="46" t="e">
        <f>IF('All Data'!$W717="SNC","SNC",#N/A)</f>
        <v>#N/A</v>
      </c>
      <c r="DG715" s="44">
        <f>IF(ISBLANK('All Data'!$X717)=FALSE,'All Data'!$A717,#N/A)</f>
        <v>44338</v>
      </c>
      <c r="DH715" s="5">
        <f>IF(ISNUMBER('All Data'!$X717),'All Data'!$X717,#N/A)</f>
        <v>23.6</v>
      </c>
      <c r="DI715" s="5" t="e">
        <f>IF('All Data'!$X717="QAI","QAI",#N/A)</f>
        <v>#N/A</v>
      </c>
      <c r="DJ715" s="5" t="e">
        <f>IF('All Data'!$X717="FSA","FSA",#N/A)</f>
        <v>#N/A</v>
      </c>
      <c r="DK715" s="46" t="e">
        <f>IF('All Data'!$X717="SNC","SNC",#N/A)</f>
        <v>#N/A</v>
      </c>
      <c r="DN715" s="44">
        <f>'All Data'!$A717</f>
        <v>44338</v>
      </c>
    </row>
    <row r="716" spans="1:118" s="5" customFormat="1" ht="12" customHeight="1" x14ac:dyDescent="0.25">
      <c r="A716" s="44" t="e">
        <f>IF(ISBLANK('All Data'!$B718)=FALSE,'All Data'!$A718,#N/A)</f>
        <v>#N/A</v>
      </c>
      <c r="B716" s="5" t="e">
        <f>IF(ISNUMBER('All Data'!$B718),'All Data'!$B718,#N/A)</f>
        <v>#N/A</v>
      </c>
      <c r="C716" s="5" t="e">
        <f>IF('All Data'!$B718="QAI","QAI",#N/A)</f>
        <v>#N/A</v>
      </c>
      <c r="D716" s="5" t="e">
        <f>IF('All Data'!$B718="FSA","FSA",#N/A)</f>
        <v>#N/A</v>
      </c>
      <c r="E716" s="46" t="e">
        <f>IF('All Data'!$B718="SNC","SNC",#N/A)</f>
        <v>#N/A</v>
      </c>
      <c r="F716" s="44" t="e">
        <f>IF(ISBLANK('All Data'!$C718)=FALSE,'All Data'!$A718,#N/A)</f>
        <v>#N/A</v>
      </c>
      <c r="G716" s="5" t="e">
        <f>IF(ISNUMBER('All Data'!$C718),'All Data'!$C718,#N/A)</f>
        <v>#N/A</v>
      </c>
      <c r="H716" s="5" t="e">
        <f>IF('All Data'!$C718="QAI","QAI",#N/A)</f>
        <v>#N/A</v>
      </c>
      <c r="I716" s="5" t="e">
        <f>IF('All Data'!$C718="FSA","FSA",#N/A)</f>
        <v>#N/A</v>
      </c>
      <c r="J716" s="46" t="e">
        <f>IF('All Data'!$C718="SNC","SNC",#N/A)</f>
        <v>#N/A</v>
      </c>
      <c r="K716" s="44" t="e">
        <f>IF(ISBLANK('All Data'!$D718)=FALSE,'All Data'!$A718,#N/A)</f>
        <v>#N/A</v>
      </c>
      <c r="L716" s="5" t="e">
        <f>IF(ISNUMBER('All Data'!$D718),'All Data'!$D718,#N/A)</f>
        <v>#N/A</v>
      </c>
      <c r="M716" s="5" t="e">
        <f>IF('All Data'!$D718="QAI","QAI",#N/A)</f>
        <v>#N/A</v>
      </c>
      <c r="N716" s="5" t="e">
        <f>IF('All Data'!$D718="FSA","FSA",#N/A)</f>
        <v>#N/A</v>
      </c>
      <c r="O716" s="46" t="e">
        <f>IF('All Data'!$D718="SNC","SNC",#N/A)</f>
        <v>#N/A</v>
      </c>
      <c r="P716" s="44">
        <f>IF(ISBLANK('All Data'!$E718)=FALSE,'All Data'!$A718,#N/A)</f>
        <v>44344</v>
      </c>
      <c r="R716" s="5" t="e">
        <f>IF('All Data'!$E718="QAI","QAI",#N/A)</f>
        <v>#N/A</v>
      </c>
      <c r="S716" s="5" t="str">
        <f>IF('All Data'!$E718="FSA","FSA",#N/A)</f>
        <v>FSA</v>
      </c>
      <c r="T716" s="46" t="e">
        <f>IF('All Data'!$E718="SNC","SNC",#N/A)</f>
        <v>#N/A</v>
      </c>
      <c r="U716" s="44">
        <f>IF(ISBLANK('All Data'!$F718)=FALSE,'All Data'!$A718,#N/A)</f>
        <v>44344</v>
      </c>
      <c r="V716" s="5">
        <f>IF(ISNUMBER('All Data'!$F718),'All Data'!$F718,#N/A)</f>
        <v>1.5</v>
      </c>
      <c r="W716" s="5" t="e">
        <f>IF('All Data'!$F718="QAI","QAI",#N/A)</f>
        <v>#N/A</v>
      </c>
      <c r="X716" s="5" t="e">
        <f>IF('All Data'!$F718="FSA","FSA",#N/A)</f>
        <v>#N/A</v>
      </c>
      <c r="Y716" s="46" t="e">
        <f>IF('All Data'!$F718="SNC","SNC",#N/A)</f>
        <v>#N/A</v>
      </c>
      <c r="Z716" s="44" t="e">
        <f>IF(ISBLANK('All Data'!$G718)=FALSE,'All Data'!$A718,#N/A)</f>
        <v>#N/A</v>
      </c>
      <c r="AA716" s="5" t="e">
        <f>IF(ISNUMBER('All Data'!$G718),'All Data'!$G718,#N/A)</f>
        <v>#N/A</v>
      </c>
      <c r="AB716" s="5" t="e">
        <f>IF('All Data'!$G718="QAI","QAI",#N/A)</f>
        <v>#N/A</v>
      </c>
      <c r="AC716" s="5" t="e">
        <f>IF('All Data'!$G718="FSA","FSA",#N/A)</f>
        <v>#N/A</v>
      </c>
      <c r="AD716" s="46" t="e">
        <f>IF('All Data'!$G718="SNC","SNC",#N/A)</f>
        <v>#N/A</v>
      </c>
      <c r="AE716" s="44" t="e">
        <f>IF(ISBLANK('All Data'!$H718)=FALSE,'All Data'!$A718,#N/A)</f>
        <v>#N/A</v>
      </c>
      <c r="AF716" s="5" t="e">
        <f>IF(ISNUMBER('All Data'!$H718),'All Data'!$H718,#N/A)</f>
        <v>#N/A</v>
      </c>
      <c r="AG716" s="5" t="e">
        <f>IF('All Data'!$H718="QAI","QAI",#N/A)</f>
        <v>#N/A</v>
      </c>
      <c r="AH716" s="5" t="e">
        <f>IF('All Data'!$H718="FSA","FSA",#N/A)</f>
        <v>#N/A</v>
      </c>
      <c r="AI716" s="46" t="e">
        <f>IF('All Data'!$H718="SNC","SNC",#N/A)</f>
        <v>#N/A</v>
      </c>
      <c r="AJ716" s="44" t="e">
        <f>IF(ISBLANK('All Data'!$I718)=FALSE,'All Data'!$A718,#N/A)</f>
        <v>#N/A</v>
      </c>
      <c r="AK716" s="5" t="e">
        <f>IF(ISNUMBER('All Data'!$I718),'All Data'!$I718,#N/A)</f>
        <v>#N/A</v>
      </c>
      <c r="AL716" s="5" t="e">
        <f>IF('All Data'!$I718="QAI","QAI",#N/A)</f>
        <v>#N/A</v>
      </c>
      <c r="AM716" s="5" t="e">
        <f>IF('All Data'!$I718="FSA","FSA",#N/A)</f>
        <v>#N/A</v>
      </c>
      <c r="AN716" s="46" t="e">
        <f>IF('All Data'!$I718="SNC","SNC",#N/A)</f>
        <v>#N/A</v>
      </c>
      <c r="AO716" s="44">
        <f>IF(ISBLANK('All Data'!$J718)=FALSE,'All Data'!$A718,#N/A)</f>
        <v>44344</v>
      </c>
      <c r="AP716" s="5">
        <f>IF(ISNUMBER('All Data'!$J718),'All Data'!$J718,#N/A)</f>
        <v>6</v>
      </c>
      <c r="AQ716" s="5" t="e">
        <f>IF('All Data'!$J718="QAI","QAI",#N/A)</f>
        <v>#N/A</v>
      </c>
      <c r="AR716" s="5" t="e">
        <f>IF('All Data'!$J718="FSA","FSA",#N/A)</f>
        <v>#N/A</v>
      </c>
      <c r="AS716" s="46" t="e">
        <f>IF('All Data'!$J718="SNC","SNC",#N/A)</f>
        <v>#N/A</v>
      </c>
      <c r="AT716" s="44">
        <f>IF(ISBLANK('All Data'!$K718)=FALSE,'All Data'!$A718,#N/A)</f>
        <v>44344</v>
      </c>
      <c r="AU716" s="5">
        <f>IF(ISNUMBER('All Data'!$K718),'All Data'!$K718,#N/A)</f>
        <v>4</v>
      </c>
      <c r="AV716" s="5" t="e">
        <f>IF('All Data'!$K718="QAI","QAI",#N/A)</f>
        <v>#N/A</v>
      </c>
      <c r="AW716" s="5" t="e">
        <f>IF('All Data'!$K718="FSA","FSA",#N/A)</f>
        <v>#N/A</v>
      </c>
      <c r="AX716" s="46" t="e">
        <f>IF('All Data'!$K718="SNC","SNC",#N/A)</f>
        <v>#N/A</v>
      </c>
      <c r="AY716" s="44" t="e">
        <f>IF(ISBLANK('All Data'!$L718)=FALSE,'All Data'!$A718,#N/A)</f>
        <v>#N/A</v>
      </c>
      <c r="AZ716" s="5" t="e">
        <f>IF(ISNUMBER('All Data'!$L718),'All Data'!$L718,#N/A)</f>
        <v>#N/A</v>
      </c>
      <c r="BA716" s="5" t="e">
        <f>IF('All Data'!$L718="QAI","QAI",#N/A)</f>
        <v>#N/A</v>
      </c>
      <c r="BB716" s="5" t="e">
        <f>IF('All Data'!$L718="FSA","FSA",#N/A)</f>
        <v>#N/A</v>
      </c>
      <c r="BC716" s="46" t="e">
        <f>IF('All Data'!$L718="SNC","SNC",#N/A)</f>
        <v>#N/A</v>
      </c>
      <c r="BD716" s="44" t="e">
        <f>IF(ISBLANK('All Data'!$M718)=FALSE,'All Data'!$A718,#N/A)</f>
        <v>#N/A</v>
      </c>
      <c r="BE716" s="5" t="e">
        <f>IF(ISNUMBER('All Data'!$M718),'All Data'!$M718,#N/A)</f>
        <v>#N/A</v>
      </c>
      <c r="BF716" s="5" t="e">
        <f>IF('All Data'!$M718="QAI","QAI",#N/A)</f>
        <v>#N/A</v>
      </c>
      <c r="BG716" s="5" t="e">
        <f>IF('All Data'!$M718="FSA","FSA",#N/A)</f>
        <v>#N/A</v>
      </c>
      <c r="BH716" s="46" t="e">
        <f>IF('All Data'!$M718="SNC","SNC",#N/A)</f>
        <v>#N/A</v>
      </c>
      <c r="BI716" s="44" t="e">
        <f>IF(ISBLANK('All Data'!$N718)=FALSE,'All Data'!$A718,#N/A)</f>
        <v>#N/A</v>
      </c>
      <c r="BJ716" s="5" t="e">
        <f>IF(ISNUMBER('All Data'!$N718),'All Data'!$N718,#N/A)</f>
        <v>#N/A</v>
      </c>
      <c r="BK716" s="5" t="e">
        <f>IF('All Data'!$N718="QAI","QAI",#N/A)</f>
        <v>#N/A</v>
      </c>
      <c r="BL716" s="5" t="e">
        <f>IF('All Data'!$N718="FSA","FSA",#N/A)</f>
        <v>#N/A</v>
      </c>
      <c r="BM716" s="46" t="e">
        <f>IF('All Data'!$N718="SNC","SNC",#N/A)</f>
        <v>#N/A</v>
      </c>
      <c r="BN716" s="44" t="e">
        <f>IF(ISBLANK('All Data'!$O718)=FALSE,'All Data'!$A718,#N/A)</f>
        <v>#N/A</v>
      </c>
      <c r="BO716" s="5" t="e">
        <f>IF(ISNUMBER('All Data'!$O718),'All Data'!$O718,#N/A)</f>
        <v>#N/A</v>
      </c>
      <c r="BP716" s="5" t="e">
        <f>IF('All Data'!$O718="QAI","QAI",#N/A)</f>
        <v>#N/A</v>
      </c>
      <c r="BQ716" s="5" t="e">
        <f>IF('All Data'!$O718="FSA","FSA",#N/A)</f>
        <v>#N/A</v>
      </c>
      <c r="BR716" s="46" t="e">
        <f>IF('All Data'!$O718="SNC","SNC",#N/A)</f>
        <v>#N/A</v>
      </c>
      <c r="BS716" s="44" t="e">
        <f>IF(ISBLANK('All Data'!$P718)=FALSE,'All Data'!$A718,#N/A)</f>
        <v>#N/A</v>
      </c>
      <c r="BT716" s="5" t="e">
        <f>IF(ISNUMBER('All Data'!$P718),'All Data'!$P718,#N/A)</f>
        <v>#N/A</v>
      </c>
      <c r="BU716" s="5" t="e">
        <f>IF('All Data'!$P718="QAI","QAI",#N/A)</f>
        <v>#N/A</v>
      </c>
      <c r="BV716" s="5" t="e">
        <f>IF('All Data'!$P718="FSA","FSA",#N/A)</f>
        <v>#N/A</v>
      </c>
      <c r="BW716" s="46" t="e">
        <f>IF('All Data'!$P718="SNC","SNC",#N/A)</f>
        <v>#N/A</v>
      </c>
      <c r="BX716" s="44" t="e">
        <f>IF(ISBLANK('All Data'!$Q718)=FALSE,'All Data'!$A718,#N/A)</f>
        <v>#N/A</v>
      </c>
      <c r="BY716" s="5" t="e">
        <f>IF(ISNUMBER('All Data'!$Q718),'All Data'!$Q718,#N/A)</f>
        <v>#N/A</v>
      </c>
      <c r="BZ716" s="5" t="e">
        <f>IF('All Data'!$Q718="QAI","QAI",#N/A)</f>
        <v>#N/A</v>
      </c>
      <c r="CA716" s="5" t="e">
        <f>IF('All Data'!$Q718="FSA","FSA",#N/A)</f>
        <v>#N/A</v>
      </c>
      <c r="CB716" s="46" t="e">
        <f>IF('All Data'!$Q718="SNC","SNC",#N/A)</f>
        <v>#N/A</v>
      </c>
      <c r="CC716" s="44" t="e">
        <f>IF(ISBLANK('All Data'!$R718)=FALSE,'All Data'!$A718,#N/A)</f>
        <v>#N/A</v>
      </c>
      <c r="CD716" s="5" t="e">
        <f>IF(ISNUMBER('All Data'!$R718),'All Data'!$R718,#N/A)</f>
        <v>#N/A</v>
      </c>
      <c r="CE716" s="5" t="e">
        <f>IF('All Data'!$R718="QAI","QAI",#N/A)</f>
        <v>#N/A</v>
      </c>
      <c r="CF716" s="5" t="e">
        <f>IF('All Data'!$R718="FSA","FSA",#N/A)</f>
        <v>#N/A</v>
      </c>
      <c r="CG716" s="46" t="e">
        <f>IF('All Data'!$R718="SNC","SNC",#N/A)</f>
        <v>#N/A</v>
      </c>
      <c r="CH716" s="44" t="e">
        <f>IF(ISBLANK('All Data'!$S718)=FALSE,'All Data'!$A718,#N/A)</f>
        <v>#N/A</v>
      </c>
      <c r="CI716" s="5" t="e">
        <f>IF(ISNUMBER('All Data'!$S718),'All Data'!$S718,#N/A)</f>
        <v>#N/A</v>
      </c>
      <c r="CJ716" s="5" t="e">
        <f>IF('All Data'!$S718="QAI","QAI",#N/A)</f>
        <v>#N/A</v>
      </c>
      <c r="CK716" s="5" t="e">
        <f>IF('All Data'!$S718="FSA","FSA",#N/A)</f>
        <v>#N/A</v>
      </c>
      <c r="CL716" s="46" t="e">
        <f>IF('All Data'!$S718="SNC","SNC",#N/A)</f>
        <v>#N/A</v>
      </c>
      <c r="CM716" s="44" t="e">
        <f>IF(ISBLANK('All Data'!$T718)=FALSE,'All Data'!$A718,#N/A)</f>
        <v>#N/A</v>
      </c>
      <c r="CN716" s="5" t="e">
        <f>IF(ISNUMBER('All Data'!$T718),'All Data'!$T718,#N/A)</f>
        <v>#N/A</v>
      </c>
      <c r="CO716" s="5" t="e">
        <f>IF('All Data'!$T718="QAI","QAI",#N/A)</f>
        <v>#N/A</v>
      </c>
      <c r="CP716" s="5" t="e">
        <f>IF('All Data'!$T718="FSA","FSA",#N/A)</f>
        <v>#N/A</v>
      </c>
      <c r="CQ716" s="46" t="e">
        <f>IF('All Data'!$T718="SNC","SNC",#N/A)</f>
        <v>#N/A</v>
      </c>
      <c r="CR716" s="44" t="e">
        <f>IF(ISBLANK('All Data'!$U718)=FALSE,'All Data'!$A718,#N/A)</f>
        <v>#N/A</v>
      </c>
      <c r="CS716" s="5" t="e">
        <f>IF(ISNUMBER('All Data'!$U718),'All Data'!$U718,#N/A)</f>
        <v>#N/A</v>
      </c>
      <c r="CT716" s="5" t="e">
        <f>IF('All Data'!$U718="QAI","QAI",#N/A)</f>
        <v>#N/A</v>
      </c>
      <c r="CU716" s="5" t="e">
        <f>IF('All Data'!$U718="FSA","FSA",#N/A)</f>
        <v>#N/A</v>
      </c>
      <c r="CV716" s="46" t="e">
        <f>IF('All Data'!$U718="SNC","SNC",#N/A)</f>
        <v>#N/A</v>
      </c>
      <c r="CW716" s="44" t="e">
        <f>IF(ISBLANK('All Data'!$V718)=FALSE,'All Data'!$A718,#N/A)</f>
        <v>#N/A</v>
      </c>
      <c r="CX716" s="5" t="e">
        <f>IF(ISNUMBER('All Data'!$V718),'All Data'!$V718,#N/A)</f>
        <v>#N/A</v>
      </c>
      <c r="CY716" s="5" t="e">
        <f>IF('All Data'!$V718="QAI","QAI",#N/A)</f>
        <v>#N/A</v>
      </c>
      <c r="CZ716" s="5" t="e">
        <f>IF('All Data'!$V718="FSA","FSA",#N/A)</f>
        <v>#N/A</v>
      </c>
      <c r="DA716" s="46" t="e">
        <f>IF('All Data'!$V718="SNC","SNC",#N/A)</f>
        <v>#N/A</v>
      </c>
      <c r="DB716" s="44">
        <f>IF(ISBLANK('All Data'!$W718)=FALSE,'All Data'!$A718,#N/A)</f>
        <v>44344</v>
      </c>
      <c r="DC716" s="5">
        <f>IF(ISNUMBER('All Data'!$W718),'All Data'!$W718,#N/A)</f>
        <v>4</v>
      </c>
      <c r="DD716" s="5" t="e">
        <f>IF('All Data'!$W718="QAI","QAI",#N/A)</f>
        <v>#N/A</v>
      </c>
      <c r="DE716" s="5" t="e">
        <f>IF('All Data'!$W718="FSA","FSA",#N/A)</f>
        <v>#N/A</v>
      </c>
      <c r="DF716" s="46" t="e">
        <f>IF('All Data'!$W718="SNC","SNC",#N/A)</f>
        <v>#N/A</v>
      </c>
      <c r="DG716" s="44">
        <f>IF(ISBLANK('All Data'!$X718)=FALSE,'All Data'!$A718,#N/A)</f>
        <v>44344</v>
      </c>
      <c r="DH716" s="5">
        <f>IF(ISNUMBER('All Data'!$X718),'All Data'!$X718,#N/A)</f>
        <v>8.8000000000000007</v>
      </c>
      <c r="DI716" s="5" t="e">
        <f>IF('All Data'!$X718="QAI","QAI",#N/A)</f>
        <v>#N/A</v>
      </c>
      <c r="DJ716" s="5" t="e">
        <f>IF('All Data'!$X718="FSA","FSA",#N/A)</f>
        <v>#N/A</v>
      </c>
      <c r="DK716" s="46" t="e">
        <f>IF('All Data'!$X718="SNC","SNC",#N/A)</f>
        <v>#N/A</v>
      </c>
      <c r="DN716" s="44">
        <f>'All Data'!$A718</f>
        <v>44344</v>
      </c>
    </row>
    <row r="717" spans="1:118" s="5" customFormat="1" ht="12" customHeight="1" x14ac:dyDescent="0.25">
      <c r="A717" s="44" t="e">
        <f>IF(ISBLANK('All Data'!$B719)=FALSE,'All Data'!$A719,#N/A)</f>
        <v>#N/A</v>
      </c>
      <c r="B717" s="5" t="e">
        <f>IF(ISNUMBER('All Data'!$B719),'All Data'!$B719,#N/A)</f>
        <v>#N/A</v>
      </c>
      <c r="C717" s="5" t="e">
        <f>IF('All Data'!$B719="QAI","QAI",#N/A)</f>
        <v>#N/A</v>
      </c>
      <c r="D717" s="5" t="e">
        <f>IF('All Data'!$B719="FSA","FSA",#N/A)</f>
        <v>#N/A</v>
      </c>
      <c r="E717" s="46" t="e">
        <f>IF('All Data'!$B719="SNC","SNC",#N/A)</f>
        <v>#N/A</v>
      </c>
      <c r="F717" s="44" t="e">
        <f>IF(ISBLANK('All Data'!$C719)=FALSE,'All Data'!$A719,#N/A)</f>
        <v>#N/A</v>
      </c>
      <c r="G717" s="5" t="e">
        <f>IF(ISNUMBER('All Data'!$C719),'All Data'!$C719,#N/A)</f>
        <v>#N/A</v>
      </c>
      <c r="H717" s="5" t="e">
        <f>IF('All Data'!$C719="QAI","QAI",#N/A)</f>
        <v>#N/A</v>
      </c>
      <c r="I717" s="5" t="e">
        <f>IF('All Data'!$C719="FSA","FSA",#N/A)</f>
        <v>#N/A</v>
      </c>
      <c r="J717" s="46" t="e">
        <f>IF('All Data'!$C719="SNC","SNC",#N/A)</f>
        <v>#N/A</v>
      </c>
      <c r="K717" s="44" t="e">
        <f>IF(ISBLANK('All Data'!$D719)=FALSE,'All Data'!$A719,#N/A)</f>
        <v>#N/A</v>
      </c>
      <c r="L717" s="5" t="e">
        <f>IF(ISNUMBER('All Data'!$D719),'All Data'!$D719,#N/A)</f>
        <v>#N/A</v>
      </c>
      <c r="M717" s="5" t="e">
        <f>IF('All Data'!$D719="QAI","QAI",#N/A)</f>
        <v>#N/A</v>
      </c>
      <c r="N717" s="5" t="e">
        <f>IF('All Data'!$D719="FSA","FSA",#N/A)</f>
        <v>#N/A</v>
      </c>
      <c r="O717" s="46" t="e">
        <f>IF('All Data'!$D719="SNC","SNC",#N/A)</f>
        <v>#N/A</v>
      </c>
      <c r="P717" s="44">
        <f>IF(ISBLANK('All Data'!$E719)=FALSE,'All Data'!$A719,#N/A)</f>
        <v>44350</v>
      </c>
      <c r="Q717" s="5">
        <f>IF(ISNUMBER('All Data'!$E719),'All Data'!$E719,#N/A)</f>
        <v>19.8</v>
      </c>
      <c r="R717" s="5" t="e">
        <f>IF('All Data'!$E719="QAI","QAI",#N/A)</f>
        <v>#N/A</v>
      </c>
      <c r="S717" s="5" t="e">
        <f>IF('All Data'!$E719="FSA","FSA",#N/A)</f>
        <v>#N/A</v>
      </c>
      <c r="T717" s="46" t="e">
        <f>IF('All Data'!$E719="SNC","SNC",#N/A)</f>
        <v>#N/A</v>
      </c>
      <c r="U717" s="44">
        <f>IF(ISBLANK('All Data'!$F719)=FALSE,'All Data'!$A719,#N/A)</f>
        <v>44350</v>
      </c>
      <c r="V717" s="5">
        <f>IF(ISNUMBER('All Data'!$F719),'All Data'!$F719,#N/A)</f>
        <v>17</v>
      </c>
      <c r="W717" s="5" t="e">
        <f>IF('All Data'!$F719="QAI","QAI",#N/A)</f>
        <v>#N/A</v>
      </c>
      <c r="X717" s="5" t="e">
        <f>IF('All Data'!$F719="FSA","FSA",#N/A)</f>
        <v>#N/A</v>
      </c>
      <c r="Y717" s="46" t="e">
        <f>IF('All Data'!$F719="SNC","SNC",#N/A)</f>
        <v>#N/A</v>
      </c>
      <c r="Z717" s="44" t="e">
        <f>IF(ISBLANK('All Data'!$G719)=FALSE,'All Data'!$A719,#N/A)</f>
        <v>#N/A</v>
      </c>
      <c r="AA717" s="5" t="e">
        <f>IF(ISNUMBER('All Data'!$G719),'All Data'!$G719,#N/A)</f>
        <v>#N/A</v>
      </c>
      <c r="AB717" s="5" t="e">
        <f>IF('All Data'!$G719="QAI","QAI",#N/A)</f>
        <v>#N/A</v>
      </c>
      <c r="AC717" s="5" t="e">
        <f>IF('All Data'!$G719="FSA","FSA",#N/A)</f>
        <v>#N/A</v>
      </c>
      <c r="AD717" s="46" t="e">
        <f>IF('All Data'!$G719="SNC","SNC",#N/A)</f>
        <v>#N/A</v>
      </c>
      <c r="AE717" s="44" t="e">
        <f>IF(ISBLANK('All Data'!$H719)=FALSE,'All Data'!$A719,#N/A)</f>
        <v>#N/A</v>
      </c>
      <c r="AF717" s="5" t="e">
        <f>IF(ISNUMBER('All Data'!$H719),'All Data'!$H719,#N/A)</f>
        <v>#N/A</v>
      </c>
      <c r="AG717" s="5" t="e">
        <f>IF('All Data'!$H719="QAI","QAI",#N/A)</f>
        <v>#N/A</v>
      </c>
      <c r="AH717" s="5" t="e">
        <f>IF('All Data'!$H719="FSA","FSA",#N/A)</f>
        <v>#N/A</v>
      </c>
      <c r="AI717" s="46" t="e">
        <f>IF('All Data'!$H719="SNC","SNC",#N/A)</f>
        <v>#N/A</v>
      </c>
      <c r="AJ717" s="44" t="e">
        <f>IF(ISBLANK('All Data'!$I719)=FALSE,'All Data'!$A719,#N/A)</f>
        <v>#N/A</v>
      </c>
      <c r="AK717" s="5" t="e">
        <f>IF(ISNUMBER('All Data'!$I719),'All Data'!$I719,#N/A)</f>
        <v>#N/A</v>
      </c>
      <c r="AL717" s="5" t="e">
        <f>IF('All Data'!$I719="QAI","QAI",#N/A)</f>
        <v>#N/A</v>
      </c>
      <c r="AM717" s="5" t="e">
        <f>IF('All Data'!$I719="FSA","FSA",#N/A)</f>
        <v>#N/A</v>
      </c>
      <c r="AN717" s="46" t="e">
        <f>IF('All Data'!$I719="SNC","SNC",#N/A)</f>
        <v>#N/A</v>
      </c>
      <c r="AO717" s="44">
        <f>IF(ISBLANK('All Data'!$J719)=FALSE,'All Data'!$A719,#N/A)</f>
        <v>44350</v>
      </c>
      <c r="AP717" s="5">
        <f>IF(ISNUMBER('All Data'!$J719),'All Data'!$J719,#N/A)</f>
        <v>15</v>
      </c>
      <c r="AQ717" s="5" t="e">
        <f>IF('All Data'!$J719="QAI","QAI",#N/A)</f>
        <v>#N/A</v>
      </c>
      <c r="AR717" s="5" t="e">
        <f>IF('All Data'!$J719="FSA","FSA",#N/A)</f>
        <v>#N/A</v>
      </c>
      <c r="AS717" s="46" t="e">
        <f>IF('All Data'!$J719="SNC","SNC",#N/A)</f>
        <v>#N/A</v>
      </c>
      <c r="AT717" s="44">
        <f>IF(ISBLANK('All Data'!$K719)=FALSE,'All Data'!$A719,#N/A)</f>
        <v>44350</v>
      </c>
      <c r="AU717" s="5">
        <f>IF(ISNUMBER('All Data'!$K719),'All Data'!$K719,#N/A)</f>
        <v>23</v>
      </c>
      <c r="AV717" s="5" t="e">
        <f>IF('All Data'!$K719="QAI","QAI",#N/A)</f>
        <v>#N/A</v>
      </c>
      <c r="AW717" s="5" t="e">
        <f>IF('All Data'!$K719="FSA","FSA",#N/A)</f>
        <v>#N/A</v>
      </c>
      <c r="AX717" s="46" t="e">
        <f>IF('All Data'!$K719="SNC","SNC",#N/A)</f>
        <v>#N/A</v>
      </c>
      <c r="AY717" s="44" t="e">
        <f>IF(ISBLANK('All Data'!$L719)=FALSE,'All Data'!$A719,#N/A)</f>
        <v>#N/A</v>
      </c>
      <c r="AZ717" s="5" t="e">
        <f>IF(ISNUMBER('All Data'!$L719),'All Data'!$L719,#N/A)</f>
        <v>#N/A</v>
      </c>
      <c r="BA717" s="5" t="e">
        <f>IF('All Data'!$L719="QAI","QAI",#N/A)</f>
        <v>#N/A</v>
      </c>
      <c r="BB717" s="5" t="e">
        <f>IF('All Data'!$L719="FSA","FSA",#N/A)</f>
        <v>#N/A</v>
      </c>
      <c r="BC717" s="46" t="e">
        <f>IF('All Data'!$L719="SNC","SNC",#N/A)</f>
        <v>#N/A</v>
      </c>
      <c r="BD717" s="44" t="e">
        <f>IF(ISBLANK('All Data'!$M719)=FALSE,'All Data'!$A719,#N/A)</f>
        <v>#N/A</v>
      </c>
      <c r="BE717" s="5" t="e">
        <f>IF(ISNUMBER('All Data'!$M719),'All Data'!$M719,#N/A)</f>
        <v>#N/A</v>
      </c>
      <c r="BF717" s="5" t="e">
        <f>IF('All Data'!$M719="QAI","QAI",#N/A)</f>
        <v>#N/A</v>
      </c>
      <c r="BG717" s="5" t="e">
        <f>IF('All Data'!$M719="FSA","FSA",#N/A)</f>
        <v>#N/A</v>
      </c>
      <c r="BH717" s="46" t="e">
        <f>IF('All Data'!$M719="SNC","SNC",#N/A)</f>
        <v>#N/A</v>
      </c>
      <c r="BI717" s="44" t="e">
        <f>IF(ISBLANK('All Data'!$N719)=FALSE,'All Data'!$A719,#N/A)</f>
        <v>#N/A</v>
      </c>
      <c r="BJ717" s="5" t="e">
        <f>IF(ISNUMBER('All Data'!$N719),'All Data'!$N719,#N/A)</f>
        <v>#N/A</v>
      </c>
      <c r="BK717" s="5" t="e">
        <f>IF('All Data'!$N719="QAI","QAI",#N/A)</f>
        <v>#N/A</v>
      </c>
      <c r="BL717" s="5" t="e">
        <f>IF('All Data'!$N719="FSA","FSA",#N/A)</f>
        <v>#N/A</v>
      </c>
      <c r="BM717" s="46" t="e">
        <f>IF('All Data'!$N719="SNC","SNC",#N/A)</f>
        <v>#N/A</v>
      </c>
      <c r="BN717" s="44" t="e">
        <f>IF(ISBLANK('All Data'!$O719)=FALSE,'All Data'!$A719,#N/A)</f>
        <v>#N/A</v>
      </c>
      <c r="BO717" s="5" t="e">
        <f>IF(ISNUMBER('All Data'!$O719),'All Data'!$O719,#N/A)</f>
        <v>#N/A</v>
      </c>
      <c r="BP717" s="5" t="e">
        <f>IF('All Data'!$O719="QAI","QAI",#N/A)</f>
        <v>#N/A</v>
      </c>
      <c r="BQ717" s="5" t="e">
        <f>IF('All Data'!$O719="FSA","FSA",#N/A)</f>
        <v>#N/A</v>
      </c>
      <c r="BR717" s="46" t="e">
        <f>IF('All Data'!$O719="SNC","SNC",#N/A)</f>
        <v>#N/A</v>
      </c>
      <c r="BS717" s="44" t="e">
        <f>IF(ISBLANK('All Data'!$P719)=FALSE,'All Data'!$A719,#N/A)</f>
        <v>#N/A</v>
      </c>
      <c r="BT717" s="5" t="e">
        <f>IF(ISNUMBER('All Data'!$P719),'All Data'!$P719,#N/A)</f>
        <v>#N/A</v>
      </c>
      <c r="BU717" s="5" t="e">
        <f>IF('All Data'!$P719="QAI","QAI",#N/A)</f>
        <v>#N/A</v>
      </c>
      <c r="BV717" s="5" t="e">
        <f>IF('All Data'!$P719="FSA","FSA",#N/A)</f>
        <v>#N/A</v>
      </c>
      <c r="BW717" s="46" t="e">
        <f>IF('All Data'!$P719="SNC","SNC",#N/A)</f>
        <v>#N/A</v>
      </c>
      <c r="BX717" s="44" t="e">
        <f>IF(ISBLANK('All Data'!$Q719)=FALSE,'All Data'!$A719,#N/A)</f>
        <v>#N/A</v>
      </c>
      <c r="BY717" s="5" t="e">
        <f>IF(ISNUMBER('All Data'!$Q719),'All Data'!$Q719,#N/A)</f>
        <v>#N/A</v>
      </c>
      <c r="BZ717" s="5" t="e">
        <f>IF('All Data'!$Q719="QAI","QAI",#N/A)</f>
        <v>#N/A</v>
      </c>
      <c r="CA717" s="5" t="e">
        <f>IF('All Data'!$Q719="FSA","FSA",#N/A)</f>
        <v>#N/A</v>
      </c>
      <c r="CB717" s="46" t="e">
        <f>IF('All Data'!$Q719="SNC","SNC",#N/A)</f>
        <v>#N/A</v>
      </c>
      <c r="CC717" s="44" t="e">
        <f>IF(ISBLANK('All Data'!$R719)=FALSE,'All Data'!$A719,#N/A)</f>
        <v>#N/A</v>
      </c>
      <c r="CD717" s="5" t="e">
        <f>IF(ISNUMBER('All Data'!$R719),'All Data'!$R719,#N/A)</f>
        <v>#N/A</v>
      </c>
      <c r="CE717" s="5" t="e">
        <f>IF('All Data'!$R719="QAI","QAI",#N/A)</f>
        <v>#N/A</v>
      </c>
      <c r="CF717" s="5" t="e">
        <f>IF('All Data'!$R719="FSA","FSA",#N/A)</f>
        <v>#N/A</v>
      </c>
      <c r="CG717" s="46" t="e">
        <f>IF('All Data'!$R719="SNC","SNC",#N/A)</f>
        <v>#N/A</v>
      </c>
      <c r="CH717" s="44" t="e">
        <f>IF(ISBLANK('All Data'!$S719)=FALSE,'All Data'!$A719,#N/A)</f>
        <v>#N/A</v>
      </c>
      <c r="CI717" s="5" t="e">
        <f>IF(ISNUMBER('All Data'!$S719),'All Data'!$S719,#N/A)</f>
        <v>#N/A</v>
      </c>
      <c r="CJ717" s="5" t="e">
        <f>IF('All Data'!$S719="QAI","QAI",#N/A)</f>
        <v>#N/A</v>
      </c>
      <c r="CK717" s="5" t="e">
        <f>IF('All Data'!$S719="FSA","FSA",#N/A)</f>
        <v>#N/A</v>
      </c>
      <c r="CL717" s="46" t="e">
        <f>IF('All Data'!$S719="SNC","SNC",#N/A)</f>
        <v>#N/A</v>
      </c>
      <c r="CM717" s="44" t="e">
        <f>IF(ISBLANK('All Data'!$T719)=FALSE,'All Data'!$A719,#N/A)</f>
        <v>#N/A</v>
      </c>
      <c r="CN717" s="5" t="e">
        <f>IF(ISNUMBER('All Data'!$T719),'All Data'!$T719,#N/A)</f>
        <v>#N/A</v>
      </c>
      <c r="CO717" s="5" t="e">
        <f>IF('All Data'!$T719="QAI","QAI",#N/A)</f>
        <v>#N/A</v>
      </c>
      <c r="CP717" s="5" t="e">
        <f>IF('All Data'!$T719="FSA","FSA",#N/A)</f>
        <v>#N/A</v>
      </c>
      <c r="CQ717" s="46" t="e">
        <f>IF('All Data'!$T719="SNC","SNC",#N/A)</f>
        <v>#N/A</v>
      </c>
      <c r="CR717" s="44" t="e">
        <f>IF(ISBLANK('All Data'!$U719)=FALSE,'All Data'!$A719,#N/A)</f>
        <v>#N/A</v>
      </c>
      <c r="CS717" s="5" t="e">
        <f>IF(ISNUMBER('All Data'!$U719),'All Data'!$U719,#N/A)</f>
        <v>#N/A</v>
      </c>
      <c r="CT717" s="5" t="e">
        <f>IF('All Data'!$U719="QAI","QAI",#N/A)</f>
        <v>#N/A</v>
      </c>
      <c r="CU717" s="5" t="e">
        <f>IF('All Data'!$U719="FSA","FSA",#N/A)</f>
        <v>#N/A</v>
      </c>
      <c r="CV717" s="46" t="e">
        <f>IF('All Data'!$U719="SNC","SNC",#N/A)</f>
        <v>#N/A</v>
      </c>
      <c r="CW717" s="44" t="e">
        <f>IF(ISBLANK('All Data'!$V719)=FALSE,'All Data'!$A719,#N/A)</f>
        <v>#N/A</v>
      </c>
      <c r="CX717" s="5" t="e">
        <f>IF(ISNUMBER('All Data'!$V719),'All Data'!$V719,#N/A)</f>
        <v>#N/A</v>
      </c>
      <c r="CY717" s="5" t="e">
        <f>IF('All Data'!$V719="QAI","QAI",#N/A)</f>
        <v>#N/A</v>
      </c>
      <c r="CZ717" s="5" t="e">
        <f>IF('All Data'!$V719="FSA","FSA",#N/A)</f>
        <v>#N/A</v>
      </c>
      <c r="DA717" s="46" t="e">
        <f>IF('All Data'!$V719="SNC","SNC",#N/A)</f>
        <v>#N/A</v>
      </c>
      <c r="DB717" s="44">
        <f>IF(ISBLANK('All Data'!$W719)=FALSE,'All Data'!$A719,#N/A)</f>
        <v>44350</v>
      </c>
      <c r="DC717" s="5">
        <f>IF(ISNUMBER('All Data'!$W719),'All Data'!$W719,#N/A)</f>
        <v>13</v>
      </c>
      <c r="DD717" s="5" t="e">
        <f>IF('All Data'!$W719="QAI","QAI",#N/A)</f>
        <v>#N/A</v>
      </c>
      <c r="DE717" s="5" t="e">
        <f>IF('All Data'!$W719="FSA","FSA",#N/A)</f>
        <v>#N/A</v>
      </c>
      <c r="DF717" s="46" t="e">
        <f>IF('All Data'!$W719="SNC","SNC",#N/A)</f>
        <v>#N/A</v>
      </c>
      <c r="DG717" s="44">
        <f>IF(ISBLANK('All Data'!$X719)=FALSE,'All Data'!$A719,#N/A)</f>
        <v>44350</v>
      </c>
      <c r="DH717" s="5">
        <f>IF(ISNUMBER('All Data'!$X719),'All Data'!$X719,#N/A)</f>
        <v>24</v>
      </c>
      <c r="DI717" s="5" t="e">
        <f>IF('All Data'!$X719="QAI","QAI",#N/A)</f>
        <v>#N/A</v>
      </c>
      <c r="DJ717" s="5" t="e">
        <f>IF('All Data'!$X719="FSA","FSA",#N/A)</f>
        <v>#N/A</v>
      </c>
      <c r="DK717" s="46" t="e">
        <f>IF('All Data'!$X719="SNC","SNC",#N/A)</f>
        <v>#N/A</v>
      </c>
      <c r="DN717" s="44">
        <f>'All Data'!$A719</f>
        <v>44350</v>
      </c>
    </row>
    <row r="718" spans="1:118" s="5" customFormat="1" ht="12" customHeight="1" x14ac:dyDescent="0.25">
      <c r="A718" s="44" t="e">
        <f>IF(ISBLANK('All Data'!$B720)=FALSE,'All Data'!$A720,#N/A)</f>
        <v>#N/A</v>
      </c>
      <c r="B718" s="5" t="e">
        <f>IF(ISNUMBER('All Data'!$B720),'All Data'!$B720,#N/A)</f>
        <v>#N/A</v>
      </c>
      <c r="C718" s="5" t="e">
        <f>IF('All Data'!$B720="QAI","QAI",#N/A)</f>
        <v>#N/A</v>
      </c>
      <c r="D718" s="5" t="e">
        <f>IF('All Data'!$B720="FSA","FSA",#N/A)</f>
        <v>#N/A</v>
      </c>
      <c r="E718" s="46" t="e">
        <f>IF('All Data'!$B720="SNC","SNC",#N/A)</f>
        <v>#N/A</v>
      </c>
      <c r="F718" s="44" t="e">
        <f>IF(ISBLANK('All Data'!$C720)=FALSE,'All Data'!$A720,#N/A)</f>
        <v>#N/A</v>
      </c>
      <c r="G718" s="5" t="e">
        <f>IF(ISNUMBER('All Data'!$C720),'All Data'!$C720,#N/A)</f>
        <v>#N/A</v>
      </c>
      <c r="H718" s="5" t="e">
        <f>IF('All Data'!$C720="QAI","QAI",#N/A)</f>
        <v>#N/A</v>
      </c>
      <c r="I718" s="5" t="e">
        <f>IF('All Data'!$C720="FSA","FSA",#N/A)</f>
        <v>#N/A</v>
      </c>
      <c r="J718" s="46" t="e">
        <f>IF('All Data'!$C720="SNC","SNC",#N/A)</f>
        <v>#N/A</v>
      </c>
      <c r="K718" s="44" t="e">
        <f>IF(ISBLANK('All Data'!$D720)=FALSE,'All Data'!$A720,#N/A)</f>
        <v>#N/A</v>
      </c>
      <c r="L718" s="5" t="e">
        <f>IF(ISNUMBER('All Data'!$D720),'All Data'!$D720,#N/A)</f>
        <v>#N/A</v>
      </c>
      <c r="M718" s="5" t="e">
        <f>IF('All Data'!$D720="QAI","QAI",#N/A)</f>
        <v>#N/A</v>
      </c>
      <c r="N718" s="5" t="e">
        <f>IF('All Data'!$D720="FSA","FSA",#N/A)</f>
        <v>#N/A</v>
      </c>
      <c r="O718" s="46" t="e">
        <f>IF('All Data'!$D720="SNC","SNC",#N/A)</f>
        <v>#N/A</v>
      </c>
      <c r="P718" s="44">
        <f>IF(ISBLANK('All Data'!$E720)=FALSE,'All Data'!$A720,#N/A)</f>
        <v>44356</v>
      </c>
      <c r="Q718" s="5">
        <f>IF(ISNUMBER('All Data'!$E720),'All Data'!$E720,#N/A)</f>
        <v>21.4</v>
      </c>
      <c r="R718" s="5" t="e">
        <f>IF('All Data'!$E720="QAI","QAI",#N/A)</f>
        <v>#N/A</v>
      </c>
      <c r="S718" s="5" t="e">
        <f>IF('All Data'!$E720="FSA","FSA",#N/A)</f>
        <v>#N/A</v>
      </c>
      <c r="T718" s="46" t="e">
        <f>IF('All Data'!$E720="SNC","SNC",#N/A)</f>
        <v>#N/A</v>
      </c>
      <c r="U718" s="44">
        <f>IF(ISBLANK('All Data'!$F720)=FALSE,'All Data'!$A720,#N/A)</f>
        <v>44356</v>
      </c>
      <c r="V718" s="5">
        <f>IF(ISNUMBER('All Data'!$F720),'All Data'!$F720,#N/A)</f>
        <v>16.5</v>
      </c>
      <c r="W718" s="5" t="e">
        <f>IF('All Data'!$F720="QAI","QAI",#N/A)</f>
        <v>#N/A</v>
      </c>
      <c r="X718" s="5" t="e">
        <f>IF('All Data'!$F720="FSA","FSA",#N/A)</f>
        <v>#N/A</v>
      </c>
      <c r="Y718" s="46" t="e">
        <f>IF('All Data'!$F720="SNC","SNC",#N/A)</f>
        <v>#N/A</v>
      </c>
      <c r="Z718" s="44" t="e">
        <f>IF(ISBLANK('All Data'!$G720)=FALSE,'All Data'!$A720,#N/A)</f>
        <v>#N/A</v>
      </c>
      <c r="AA718" s="5" t="e">
        <f>IF(ISNUMBER('All Data'!$G720),'All Data'!$G720,#N/A)</f>
        <v>#N/A</v>
      </c>
      <c r="AB718" s="5" t="e">
        <f>IF('All Data'!$G720="QAI","QAI",#N/A)</f>
        <v>#N/A</v>
      </c>
      <c r="AC718" s="5" t="e">
        <f>IF('All Data'!$G720="FSA","FSA",#N/A)</f>
        <v>#N/A</v>
      </c>
      <c r="AD718" s="46" t="e">
        <f>IF('All Data'!$G720="SNC","SNC",#N/A)</f>
        <v>#N/A</v>
      </c>
      <c r="AE718" s="44" t="e">
        <f>IF(ISBLANK('All Data'!$H720)=FALSE,'All Data'!$A720,#N/A)</f>
        <v>#N/A</v>
      </c>
      <c r="AF718" s="5" t="e">
        <f>IF(ISNUMBER('All Data'!$H720),'All Data'!$H720,#N/A)</f>
        <v>#N/A</v>
      </c>
      <c r="AG718" s="5" t="e">
        <f>IF('All Data'!$H720="QAI","QAI",#N/A)</f>
        <v>#N/A</v>
      </c>
      <c r="AH718" s="5" t="e">
        <f>IF('All Data'!$H720="FSA","FSA",#N/A)</f>
        <v>#N/A</v>
      </c>
      <c r="AI718" s="46" t="e">
        <f>IF('All Data'!$H720="SNC","SNC",#N/A)</f>
        <v>#N/A</v>
      </c>
      <c r="AJ718" s="44" t="e">
        <f>IF(ISBLANK('All Data'!$I720)=FALSE,'All Data'!$A720,#N/A)</f>
        <v>#N/A</v>
      </c>
      <c r="AK718" s="5" t="e">
        <f>IF(ISNUMBER('All Data'!$I720),'All Data'!$I720,#N/A)</f>
        <v>#N/A</v>
      </c>
      <c r="AL718" s="5" t="e">
        <f>IF('All Data'!$I720="QAI","QAI",#N/A)</f>
        <v>#N/A</v>
      </c>
      <c r="AM718" s="5" t="e">
        <f>IF('All Data'!$I720="FSA","FSA",#N/A)</f>
        <v>#N/A</v>
      </c>
      <c r="AN718" s="46" t="e">
        <f>IF('All Data'!$I720="SNC","SNC",#N/A)</f>
        <v>#N/A</v>
      </c>
      <c r="AO718" s="44">
        <f>IF(ISBLANK('All Data'!$J720)=FALSE,'All Data'!$A720,#N/A)</f>
        <v>44356</v>
      </c>
      <c r="AP718" s="5">
        <f>IF(ISNUMBER('All Data'!$J720),'All Data'!$J720,#N/A)</f>
        <v>11</v>
      </c>
      <c r="AQ718" s="5" t="e">
        <f>IF('All Data'!$J720="QAI","QAI",#N/A)</f>
        <v>#N/A</v>
      </c>
      <c r="AR718" s="5" t="e">
        <f>IF('All Data'!$J720="FSA","FSA",#N/A)</f>
        <v>#N/A</v>
      </c>
      <c r="AS718" s="46" t="e">
        <f>IF('All Data'!$J720="SNC","SNC",#N/A)</f>
        <v>#N/A</v>
      </c>
      <c r="AT718" s="44">
        <f>IF(ISBLANK('All Data'!$K720)=FALSE,'All Data'!$A720,#N/A)</f>
        <v>44356</v>
      </c>
      <c r="AU718" s="5">
        <f>IF(ISNUMBER('All Data'!$K720),'All Data'!$K720,#N/A)</f>
        <v>14</v>
      </c>
      <c r="AV718" s="5" t="e">
        <f>IF('All Data'!$K720="QAI","QAI",#N/A)</f>
        <v>#N/A</v>
      </c>
      <c r="AW718" s="5" t="e">
        <f>IF('All Data'!$K720="FSA","FSA",#N/A)</f>
        <v>#N/A</v>
      </c>
      <c r="AX718" s="46" t="e">
        <f>IF('All Data'!$K720="SNC","SNC",#N/A)</f>
        <v>#N/A</v>
      </c>
      <c r="AY718" s="44" t="e">
        <f>IF(ISBLANK('All Data'!$L720)=FALSE,'All Data'!$A720,#N/A)</f>
        <v>#N/A</v>
      </c>
      <c r="AZ718" s="5" t="e">
        <f>IF(ISNUMBER('All Data'!$L720),'All Data'!$L720,#N/A)</f>
        <v>#N/A</v>
      </c>
      <c r="BA718" s="5" t="e">
        <f>IF('All Data'!$L720="QAI","QAI",#N/A)</f>
        <v>#N/A</v>
      </c>
      <c r="BB718" s="5" t="e">
        <f>IF('All Data'!$L720="FSA","FSA",#N/A)</f>
        <v>#N/A</v>
      </c>
      <c r="BC718" s="46" t="e">
        <f>IF('All Data'!$L720="SNC","SNC",#N/A)</f>
        <v>#N/A</v>
      </c>
      <c r="BD718" s="44" t="e">
        <f>IF(ISBLANK('All Data'!$M720)=FALSE,'All Data'!$A720,#N/A)</f>
        <v>#N/A</v>
      </c>
      <c r="BE718" s="5" t="e">
        <f>IF(ISNUMBER('All Data'!$M720),'All Data'!$M720,#N/A)</f>
        <v>#N/A</v>
      </c>
      <c r="BF718" s="5" t="e">
        <f>IF('All Data'!$M720="QAI","QAI",#N/A)</f>
        <v>#N/A</v>
      </c>
      <c r="BG718" s="5" t="e">
        <f>IF('All Data'!$M720="FSA","FSA",#N/A)</f>
        <v>#N/A</v>
      </c>
      <c r="BH718" s="46" t="e">
        <f>IF('All Data'!$M720="SNC","SNC",#N/A)</f>
        <v>#N/A</v>
      </c>
      <c r="BI718" s="44" t="e">
        <f>IF(ISBLANK('All Data'!$N720)=FALSE,'All Data'!$A720,#N/A)</f>
        <v>#N/A</v>
      </c>
      <c r="BJ718" s="5" t="e">
        <f>IF(ISNUMBER('All Data'!$N720),'All Data'!$N720,#N/A)</f>
        <v>#N/A</v>
      </c>
      <c r="BK718" s="5" t="e">
        <f>IF('All Data'!$N720="QAI","QAI",#N/A)</f>
        <v>#N/A</v>
      </c>
      <c r="BL718" s="5" t="e">
        <f>IF('All Data'!$N720="FSA","FSA",#N/A)</f>
        <v>#N/A</v>
      </c>
      <c r="BM718" s="46" t="e">
        <f>IF('All Data'!$N720="SNC","SNC",#N/A)</f>
        <v>#N/A</v>
      </c>
      <c r="BN718" s="44" t="e">
        <f>IF(ISBLANK('All Data'!$O720)=FALSE,'All Data'!$A720,#N/A)</f>
        <v>#N/A</v>
      </c>
      <c r="BO718" s="5" t="e">
        <f>IF(ISNUMBER('All Data'!$O720),'All Data'!$O720,#N/A)</f>
        <v>#N/A</v>
      </c>
      <c r="BP718" s="5" t="e">
        <f>IF('All Data'!$O720="QAI","QAI",#N/A)</f>
        <v>#N/A</v>
      </c>
      <c r="BQ718" s="5" t="e">
        <f>IF('All Data'!$O720="FSA","FSA",#N/A)</f>
        <v>#N/A</v>
      </c>
      <c r="BR718" s="46" t="e">
        <f>IF('All Data'!$O720="SNC","SNC",#N/A)</f>
        <v>#N/A</v>
      </c>
      <c r="BS718" s="44" t="e">
        <f>IF(ISBLANK('All Data'!$P720)=FALSE,'All Data'!$A720,#N/A)</f>
        <v>#N/A</v>
      </c>
      <c r="BT718" s="5" t="e">
        <f>IF(ISNUMBER('All Data'!$P720),'All Data'!$P720,#N/A)</f>
        <v>#N/A</v>
      </c>
      <c r="BU718" s="5" t="e">
        <f>IF('All Data'!$P720="QAI","QAI",#N/A)</f>
        <v>#N/A</v>
      </c>
      <c r="BV718" s="5" t="e">
        <f>IF('All Data'!$P720="FSA","FSA",#N/A)</f>
        <v>#N/A</v>
      </c>
      <c r="BW718" s="46" t="e">
        <f>IF('All Data'!$P720="SNC","SNC",#N/A)</f>
        <v>#N/A</v>
      </c>
      <c r="BX718" s="44" t="e">
        <f>IF(ISBLANK('All Data'!$Q720)=FALSE,'All Data'!$A720,#N/A)</f>
        <v>#N/A</v>
      </c>
      <c r="BY718" s="5" t="e">
        <f>IF(ISNUMBER('All Data'!$Q720),'All Data'!$Q720,#N/A)</f>
        <v>#N/A</v>
      </c>
      <c r="BZ718" s="5" t="e">
        <f>IF('All Data'!$Q720="QAI","QAI",#N/A)</f>
        <v>#N/A</v>
      </c>
      <c r="CA718" s="5" t="e">
        <f>IF('All Data'!$Q720="FSA","FSA",#N/A)</f>
        <v>#N/A</v>
      </c>
      <c r="CB718" s="46" t="e">
        <f>IF('All Data'!$Q720="SNC","SNC",#N/A)</f>
        <v>#N/A</v>
      </c>
      <c r="CC718" s="44" t="e">
        <f>IF(ISBLANK('All Data'!$R720)=FALSE,'All Data'!$A720,#N/A)</f>
        <v>#N/A</v>
      </c>
      <c r="CD718" s="5" t="e">
        <f>IF(ISNUMBER('All Data'!$R720),'All Data'!$R720,#N/A)</f>
        <v>#N/A</v>
      </c>
      <c r="CE718" s="5" t="e">
        <f>IF('All Data'!$R720="QAI","QAI",#N/A)</f>
        <v>#N/A</v>
      </c>
      <c r="CF718" s="5" t="e">
        <f>IF('All Data'!$R720="FSA","FSA",#N/A)</f>
        <v>#N/A</v>
      </c>
      <c r="CG718" s="46" t="e">
        <f>IF('All Data'!$R720="SNC","SNC",#N/A)</f>
        <v>#N/A</v>
      </c>
      <c r="CH718" s="44" t="e">
        <f>IF(ISBLANK('All Data'!$S720)=FALSE,'All Data'!$A720,#N/A)</f>
        <v>#N/A</v>
      </c>
      <c r="CI718" s="5" t="e">
        <f>IF(ISNUMBER('All Data'!$S720),'All Data'!$S720,#N/A)</f>
        <v>#N/A</v>
      </c>
      <c r="CJ718" s="5" t="e">
        <f>IF('All Data'!$S720="QAI","QAI",#N/A)</f>
        <v>#N/A</v>
      </c>
      <c r="CK718" s="5" t="e">
        <f>IF('All Data'!$S720="FSA","FSA",#N/A)</f>
        <v>#N/A</v>
      </c>
      <c r="CL718" s="46" t="e">
        <f>IF('All Data'!$S720="SNC","SNC",#N/A)</f>
        <v>#N/A</v>
      </c>
      <c r="CM718" s="44" t="e">
        <f>IF(ISBLANK('All Data'!$T720)=FALSE,'All Data'!$A720,#N/A)</f>
        <v>#N/A</v>
      </c>
      <c r="CN718" s="5" t="e">
        <f>IF(ISNUMBER('All Data'!$T720),'All Data'!$T720,#N/A)</f>
        <v>#N/A</v>
      </c>
      <c r="CO718" s="5" t="e">
        <f>IF('All Data'!$T720="QAI","QAI",#N/A)</f>
        <v>#N/A</v>
      </c>
      <c r="CP718" s="5" t="e">
        <f>IF('All Data'!$T720="FSA","FSA",#N/A)</f>
        <v>#N/A</v>
      </c>
      <c r="CQ718" s="46" t="e">
        <f>IF('All Data'!$T720="SNC","SNC",#N/A)</f>
        <v>#N/A</v>
      </c>
      <c r="CR718" s="44" t="e">
        <f>IF(ISBLANK('All Data'!$U720)=FALSE,'All Data'!$A720,#N/A)</f>
        <v>#N/A</v>
      </c>
      <c r="CS718" s="5" t="e">
        <f>IF(ISNUMBER('All Data'!$U720),'All Data'!$U720,#N/A)</f>
        <v>#N/A</v>
      </c>
      <c r="CT718" s="5" t="e">
        <f>IF('All Data'!$U720="QAI","QAI",#N/A)</f>
        <v>#N/A</v>
      </c>
      <c r="CU718" s="5" t="e">
        <f>IF('All Data'!$U720="FSA","FSA",#N/A)</f>
        <v>#N/A</v>
      </c>
      <c r="CV718" s="46" t="e">
        <f>IF('All Data'!$U720="SNC","SNC",#N/A)</f>
        <v>#N/A</v>
      </c>
      <c r="CW718" s="44" t="e">
        <f>IF(ISBLANK('All Data'!$V720)=FALSE,'All Data'!$A720,#N/A)</f>
        <v>#N/A</v>
      </c>
      <c r="CX718" s="5" t="e">
        <f>IF(ISNUMBER('All Data'!$V720),'All Data'!$V720,#N/A)</f>
        <v>#N/A</v>
      </c>
      <c r="CY718" s="5" t="e">
        <f>IF('All Data'!$V720="QAI","QAI",#N/A)</f>
        <v>#N/A</v>
      </c>
      <c r="CZ718" s="5" t="e">
        <f>IF('All Data'!$V720="FSA","FSA",#N/A)</f>
        <v>#N/A</v>
      </c>
      <c r="DA718" s="46" t="e">
        <f>IF('All Data'!$V720="SNC","SNC",#N/A)</f>
        <v>#N/A</v>
      </c>
      <c r="DB718" s="44">
        <f>IF(ISBLANK('All Data'!$W720)=FALSE,'All Data'!$A720,#N/A)</f>
        <v>44356</v>
      </c>
      <c r="DC718" s="5">
        <f>IF(ISNUMBER('All Data'!$W720),'All Data'!$W720,#N/A)</f>
        <v>15</v>
      </c>
      <c r="DD718" s="5" t="e">
        <f>IF('All Data'!$W720="QAI","QAI",#N/A)</f>
        <v>#N/A</v>
      </c>
      <c r="DE718" s="5" t="e">
        <f>IF('All Data'!$W720="FSA","FSA",#N/A)</f>
        <v>#N/A</v>
      </c>
      <c r="DF718" s="46" t="e">
        <f>IF('All Data'!$W720="SNC","SNC",#N/A)</f>
        <v>#N/A</v>
      </c>
      <c r="DG718" s="44">
        <f>IF(ISBLANK('All Data'!$X720)=FALSE,'All Data'!$A720,#N/A)</f>
        <v>44356</v>
      </c>
      <c r="DH718" s="5">
        <f>IF(ISNUMBER('All Data'!$X720),'All Data'!$X720,#N/A)</f>
        <v>19.2</v>
      </c>
      <c r="DI718" s="5" t="e">
        <f>IF('All Data'!$X720="QAI","QAI",#N/A)</f>
        <v>#N/A</v>
      </c>
      <c r="DJ718" s="5" t="e">
        <f>IF('All Data'!$X720="FSA","FSA",#N/A)</f>
        <v>#N/A</v>
      </c>
      <c r="DK718" s="46" t="e">
        <f>IF('All Data'!$X720="SNC","SNC",#N/A)</f>
        <v>#N/A</v>
      </c>
      <c r="DN718" s="44">
        <f>'All Data'!$A720</f>
        <v>44356</v>
      </c>
    </row>
    <row r="719" spans="1:118" s="5" customFormat="1" ht="12" customHeight="1" x14ac:dyDescent="0.25">
      <c r="A719" s="44" t="e">
        <f>IF(ISBLANK('All Data'!$B721)=FALSE,'All Data'!$A721,#N/A)</f>
        <v>#N/A</v>
      </c>
      <c r="B719" s="5" t="e">
        <f>IF(ISNUMBER('All Data'!$B721),'All Data'!$B721,#N/A)</f>
        <v>#N/A</v>
      </c>
      <c r="C719" s="5" t="e">
        <f>IF('All Data'!$B721="QAI","QAI",#N/A)</f>
        <v>#N/A</v>
      </c>
      <c r="D719" s="5" t="e">
        <f>IF('All Data'!$B721="FSA","FSA",#N/A)</f>
        <v>#N/A</v>
      </c>
      <c r="E719" s="46" t="e">
        <f>IF('All Data'!$B721="SNC","SNC",#N/A)</f>
        <v>#N/A</v>
      </c>
      <c r="F719" s="44" t="e">
        <f>IF(ISBLANK('All Data'!$C721)=FALSE,'All Data'!$A721,#N/A)</f>
        <v>#N/A</v>
      </c>
      <c r="G719" s="5" t="e">
        <f>IF(ISNUMBER('All Data'!$C721),'All Data'!$C721,#N/A)</f>
        <v>#N/A</v>
      </c>
      <c r="H719" s="5" t="e">
        <f>IF('All Data'!$C721="QAI","QAI",#N/A)</f>
        <v>#N/A</v>
      </c>
      <c r="I719" s="5" t="e">
        <f>IF('All Data'!$C721="FSA","FSA",#N/A)</f>
        <v>#N/A</v>
      </c>
      <c r="J719" s="46" t="e">
        <f>IF('All Data'!$C721="SNC","SNC",#N/A)</f>
        <v>#N/A</v>
      </c>
      <c r="K719" s="44" t="e">
        <f>IF(ISBLANK('All Data'!$D721)=FALSE,'All Data'!$A721,#N/A)</f>
        <v>#N/A</v>
      </c>
      <c r="L719" s="5" t="e">
        <f>IF(ISNUMBER('All Data'!$D721),'All Data'!$D721,#N/A)</f>
        <v>#N/A</v>
      </c>
      <c r="M719" s="5" t="e">
        <f>IF('All Data'!$D721="QAI","QAI",#N/A)</f>
        <v>#N/A</v>
      </c>
      <c r="N719" s="5" t="e">
        <f>IF('All Data'!$D721="FSA","FSA",#N/A)</f>
        <v>#N/A</v>
      </c>
      <c r="O719" s="46" t="e">
        <f>IF('All Data'!$D721="SNC","SNC",#N/A)</f>
        <v>#N/A</v>
      </c>
      <c r="P719" s="44">
        <f>IF(ISBLANK('All Data'!$E721)=FALSE,'All Data'!$A721,#N/A)</f>
        <v>44362</v>
      </c>
      <c r="Q719" s="5">
        <f>IF(ISNUMBER('All Data'!$E721),'All Data'!$E721,#N/A)</f>
        <v>14.6</v>
      </c>
      <c r="R719" s="5" t="e">
        <f>IF('All Data'!$E721="QAI","QAI",#N/A)</f>
        <v>#N/A</v>
      </c>
      <c r="S719" s="5" t="e">
        <f>IF('All Data'!$E721="FSA","FSA",#N/A)</f>
        <v>#N/A</v>
      </c>
      <c r="T719" s="46" t="e">
        <f>IF('All Data'!$E721="SNC","SNC",#N/A)</f>
        <v>#N/A</v>
      </c>
      <c r="U719" s="44">
        <f>IF(ISBLANK('All Data'!$F721)=FALSE,'All Data'!$A721,#N/A)</f>
        <v>44362</v>
      </c>
      <c r="V719" s="5">
        <f>IF(ISNUMBER('All Data'!$F721),'All Data'!$F721,#N/A)</f>
        <v>11.7</v>
      </c>
      <c r="W719" s="5" t="e">
        <f>IF('All Data'!$F721="QAI","QAI",#N/A)</f>
        <v>#N/A</v>
      </c>
      <c r="X719" s="5" t="e">
        <f>IF('All Data'!$F721="FSA","FSA",#N/A)</f>
        <v>#N/A</v>
      </c>
      <c r="Y719" s="46" t="e">
        <f>IF('All Data'!$F721="SNC","SNC",#N/A)</f>
        <v>#N/A</v>
      </c>
      <c r="Z719" s="44" t="e">
        <f>IF(ISBLANK('All Data'!$G721)=FALSE,'All Data'!$A721,#N/A)</f>
        <v>#N/A</v>
      </c>
      <c r="AA719" s="5" t="e">
        <f>IF(ISNUMBER('All Data'!$G721),'All Data'!$G721,#N/A)</f>
        <v>#N/A</v>
      </c>
      <c r="AB719" s="5" t="e">
        <f>IF('All Data'!$G721="QAI","QAI",#N/A)</f>
        <v>#N/A</v>
      </c>
      <c r="AC719" s="5" t="e">
        <f>IF('All Data'!$G721="FSA","FSA",#N/A)</f>
        <v>#N/A</v>
      </c>
      <c r="AD719" s="46" t="e">
        <f>IF('All Data'!$G721="SNC","SNC",#N/A)</f>
        <v>#N/A</v>
      </c>
      <c r="AE719" s="44" t="e">
        <f>IF(ISBLANK('All Data'!$H721)=FALSE,'All Data'!$A721,#N/A)</f>
        <v>#N/A</v>
      </c>
      <c r="AF719" s="5" t="e">
        <f>IF(ISNUMBER('All Data'!$H721),'All Data'!$H721,#N/A)</f>
        <v>#N/A</v>
      </c>
      <c r="AG719" s="5" t="e">
        <f>IF('All Data'!$H721="QAI","QAI",#N/A)</f>
        <v>#N/A</v>
      </c>
      <c r="AH719" s="5" t="e">
        <f>IF('All Data'!$H721="FSA","FSA",#N/A)</f>
        <v>#N/A</v>
      </c>
      <c r="AI719" s="46" t="e">
        <f>IF('All Data'!$H721="SNC","SNC",#N/A)</f>
        <v>#N/A</v>
      </c>
      <c r="AJ719" s="44" t="e">
        <f>IF(ISBLANK('All Data'!$I721)=FALSE,'All Data'!$A721,#N/A)</f>
        <v>#N/A</v>
      </c>
      <c r="AK719" s="5" t="e">
        <f>IF(ISNUMBER('All Data'!$I721),'All Data'!$I721,#N/A)</f>
        <v>#N/A</v>
      </c>
      <c r="AL719" s="5" t="e">
        <f>IF('All Data'!$I721="QAI","QAI",#N/A)</f>
        <v>#N/A</v>
      </c>
      <c r="AM719" s="5" t="e">
        <f>IF('All Data'!$I721="FSA","FSA",#N/A)</f>
        <v>#N/A</v>
      </c>
      <c r="AN719" s="46" t="e">
        <f>IF('All Data'!$I721="SNC","SNC",#N/A)</f>
        <v>#N/A</v>
      </c>
      <c r="AO719" s="44">
        <f>IF(ISBLANK('All Data'!$J721)=FALSE,'All Data'!$A721,#N/A)</f>
        <v>44362</v>
      </c>
      <c r="AP719" s="5">
        <f>IF(ISNUMBER('All Data'!$J721),'All Data'!$J721,#N/A)</f>
        <v>11</v>
      </c>
      <c r="AQ719" s="5" t="e">
        <f>IF('All Data'!$J721="QAI","QAI",#N/A)</f>
        <v>#N/A</v>
      </c>
      <c r="AR719" s="5" t="e">
        <f>IF('All Data'!$J721="FSA","FSA",#N/A)</f>
        <v>#N/A</v>
      </c>
      <c r="AS719" s="46" t="e">
        <f>IF('All Data'!$J721="SNC","SNC",#N/A)</f>
        <v>#N/A</v>
      </c>
      <c r="AT719" s="44">
        <f>IF(ISBLANK('All Data'!$K721)=FALSE,'All Data'!$A721,#N/A)</f>
        <v>44362</v>
      </c>
      <c r="AU719" s="5">
        <f>IF(ISNUMBER('All Data'!$K721),'All Data'!$K721,#N/A)</f>
        <v>8</v>
      </c>
      <c r="AV719" s="5" t="e">
        <f>IF('All Data'!$K721="QAI","QAI",#N/A)</f>
        <v>#N/A</v>
      </c>
      <c r="AW719" s="5" t="e">
        <f>IF('All Data'!$K721="FSA","FSA",#N/A)</f>
        <v>#N/A</v>
      </c>
      <c r="AX719" s="46" t="e">
        <f>IF('All Data'!$K721="SNC","SNC",#N/A)</f>
        <v>#N/A</v>
      </c>
      <c r="AY719" s="44" t="e">
        <f>IF(ISBLANK('All Data'!$L721)=FALSE,'All Data'!$A721,#N/A)</f>
        <v>#N/A</v>
      </c>
      <c r="AZ719" s="5" t="e">
        <f>IF(ISNUMBER('All Data'!$L721),'All Data'!$L721,#N/A)</f>
        <v>#N/A</v>
      </c>
      <c r="BA719" s="5" t="e">
        <f>IF('All Data'!$L721="QAI","QAI",#N/A)</f>
        <v>#N/A</v>
      </c>
      <c r="BB719" s="5" t="e">
        <f>IF('All Data'!$L721="FSA","FSA",#N/A)</f>
        <v>#N/A</v>
      </c>
      <c r="BC719" s="46" t="e">
        <f>IF('All Data'!$L721="SNC","SNC",#N/A)</f>
        <v>#N/A</v>
      </c>
      <c r="BD719" s="44" t="e">
        <f>IF(ISBLANK('All Data'!$M721)=FALSE,'All Data'!$A721,#N/A)</f>
        <v>#N/A</v>
      </c>
      <c r="BE719" s="5" t="e">
        <f>IF(ISNUMBER('All Data'!$M721),'All Data'!$M721,#N/A)</f>
        <v>#N/A</v>
      </c>
      <c r="BF719" s="5" t="e">
        <f>IF('All Data'!$M721="QAI","QAI",#N/A)</f>
        <v>#N/A</v>
      </c>
      <c r="BG719" s="5" t="e">
        <f>IF('All Data'!$M721="FSA","FSA",#N/A)</f>
        <v>#N/A</v>
      </c>
      <c r="BH719" s="46" t="e">
        <f>IF('All Data'!$M721="SNC","SNC",#N/A)</f>
        <v>#N/A</v>
      </c>
      <c r="BI719" s="44" t="e">
        <f>IF(ISBLANK('All Data'!$N721)=FALSE,'All Data'!$A721,#N/A)</f>
        <v>#N/A</v>
      </c>
      <c r="BJ719" s="5" t="e">
        <f>IF(ISNUMBER('All Data'!$N721),'All Data'!$N721,#N/A)</f>
        <v>#N/A</v>
      </c>
      <c r="BK719" s="5" t="e">
        <f>IF('All Data'!$N721="QAI","QAI",#N/A)</f>
        <v>#N/A</v>
      </c>
      <c r="BL719" s="5" t="e">
        <f>IF('All Data'!$N721="FSA","FSA",#N/A)</f>
        <v>#N/A</v>
      </c>
      <c r="BM719" s="46" t="e">
        <f>IF('All Data'!$N721="SNC","SNC",#N/A)</f>
        <v>#N/A</v>
      </c>
      <c r="BN719" s="44" t="e">
        <f>IF(ISBLANK('All Data'!$O721)=FALSE,'All Data'!$A721,#N/A)</f>
        <v>#N/A</v>
      </c>
      <c r="BO719" s="5" t="e">
        <f>IF(ISNUMBER('All Data'!$O721),'All Data'!$O721,#N/A)</f>
        <v>#N/A</v>
      </c>
      <c r="BP719" s="5" t="e">
        <f>IF('All Data'!$O721="QAI","QAI",#N/A)</f>
        <v>#N/A</v>
      </c>
      <c r="BQ719" s="5" t="e">
        <f>IF('All Data'!$O721="FSA","FSA",#N/A)</f>
        <v>#N/A</v>
      </c>
      <c r="BR719" s="46" t="e">
        <f>IF('All Data'!$O721="SNC","SNC",#N/A)</f>
        <v>#N/A</v>
      </c>
      <c r="BS719" s="44" t="e">
        <f>IF(ISBLANK('All Data'!$P721)=FALSE,'All Data'!$A721,#N/A)</f>
        <v>#N/A</v>
      </c>
      <c r="BT719" s="5" t="e">
        <f>IF(ISNUMBER('All Data'!$P721),'All Data'!$P721,#N/A)</f>
        <v>#N/A</v>
      </c>
      <c r="BU719" s="5" t="e">
        <f>IF('All Data'!$P721="QAI","QAI",#N/A)</f>
        <v>#N/A</v>
      </c>
      <c r="BV719" s="5" t="e">
        <f>IF('All Data'!$P721="FSA","FSA",#N/A)</f>
        <v>#N/A</v>
      </c>
      <c r="BW719" s="46" t="e">
        <f>IF('All Data'!$P721="SNC","SNC",#N/A)</f>
        <v>#N/A</v>
      </c>
      <c r="BX719" s="44" t="e">
        <f>IF(ISBLANK('All Data'!$Q721)=FALSE,'All Data'!$A721,#N/A)</f>
        <v>#N/A</v>
      </c>
      <c r="BY719" s="5" t="e">
        <f>IF(ISNUMBER('All Data'!$Q721),'All Data'!$Q721,#N/A)</f>
        <v>#N/A</v>
      </c>
      <c r="BZ719" s="5" t="e">
        <f>IF('All Data'!$Q721="QAI","QAI",#N/A)</f>
        <v>#N/A</v>
      </c>
      <c r="CA719" s="5" t="e">
        <f>IF('All Data'!$Q721="FSA","FSA",#N/A)</f>
        <v>#N/A</v>
      </c>
      <c r="CB719" s="46" t="e">
        <f>IF('All Data'!$Q721="SNC","SNC",#N/A)</f>
        <v>#N/A</v>
      </c>
      <c r="CC719" s="44" t="e">
        <f>IF(ISBLANK('All Data'!$R721)=FALSE,'All Data'!$A721,#N/A)</f>
        <v>#N/A</v>
      </c>
      <c r="CD719" s="5" t="e">
        <f>IF(ISNUMBER('All Data'!$R721),'All Data'!$R721,#N/A)</f>
        <v>#N/A</v>
      </c>
      <c r="CE719" s="5" t="e">
        <f>IF('All Data'!$R721="QAI","QAI",#N/A)</f>
        <v>#N/A</v>
      </c>
      <c r="CF719" s="5" t="e">
        <f>IF('All Data'!$R721="FSA","FSA",#N/A)</f>
        <v>#N/A</v>
      </c>
      <c r="CG719" s="46" t="e">
        <f>IF('All Data'!$R721="SNC","SNC",#N/A)</f>
        <v>#N/A</v>
      </c>
      <c r="CH719" s="44" t="e">
        <f>IF(ISBLANK('All Data'!$S721)=FALSE,'All Data'!$A721,#N/A)</f>
        <v>#N/A</v>
      </c>
      <c r="CI719" s="5" t="e">
        <f>IF(ISNUMBER('All Data'!$S721),'All Data'!$S721,#N/A)</f>
        <v>#N/A</v>
      </c>
      <c r="CJ719" s="5" t="e">
        <f>IF('All Data'!$S721="QAI","QAI",#N/A)</f>
        <v>#N/A</v>
      </c>
      <c r="CK719" s="5" t="e">
        <f>IF('All Data'!$S721="FSA","FSA",#N/A)</f>
        <v>#N/A</v>
      </c>
      <c r="CL719" s="46" t="e">
        <f>IF('All Data'!$S721="SNC","SNC",#N/A)</f>
        <v>#N/A</v>
      </c>
      <c r="CM719" s="44" t="e">
        <f>IF(ISBLANK('All Data'!$T721)=FALSE,'All Data'!$A721,#N/A)</f>
        <v>#N/A</v>
      </c>
      <c r="CN719" s="5" t="e">
        <f>IF(ISNUMBER('All Data'!$T721),'All Data'!$T721,#N/A)</f>
        <v>#N/A</v>
      </c>
      <c r="CO719" s="5" t="e">
        <f>IF('All Data'!$T721="QAI","QAI",#N/A)</f>
        <v>#N/A</v>
      </c>
      <c r="CP719" s="5" t="e">
        <f>IF('All Data'!$T721="FSA","FSA",#N/A)</f>
        <v>#N/A</v>
      </c>
      <c r="CQ719" s="46" t="e">
        <f>IF('All Data'!$T721="SNC","SNC",#N/A)</f>
        <v>#N/A</v>
      </c>
      <c r="CR719" s="44" t="e">
        <f>IF(ISBLANK('All Data'!$U721)=FALSE,'All Data'!$A721,#N/A)</f>
        <v>#N/A</v>
      </c>
      <c r="CS719" s="5" t="e">
        <f>IF(ISNUMBER('All Data'!$U721),'All Data'!$U721,#N/A)</f>
        <v>#N/A</v>
      </c>
      <c r="CT719" s="5" t="e">
        <f>IF('All Data'!$U721="QAI","QAI",#N/A)</f>
        <v>#N/A</v>
      </c>
      <c r="CU719" s="5" t="e">
        <f>IF('All Data'!$U721="FSA","FSA",#N/A)</f>
        <v>#N/A</v>
      </c>
      <c r="CV719" s="46" t="e">
        <f>IF('All Data'!$U721="SNC","SNC",#N/A)</f>
        <v>#N/A</v>
      </c>
      <c r="CW719" s="44" t="e">
        <f>IF(ISBLANK('All Data'!$V721)=FALSE,'All Data'!$A721,#N/A)</f>
        <v>#N/A</v>
      </c>
      <c r="CX719" s="5" t="e">
        <f>IF(ISNUMBER('All Data'!$V721),'All Data'!$V721,#N/A)</f>
        <v>#N/A</v>
      </c>
      <c r="CY719" s="5" t="e">
        <f>IF('All Data'!$V721="QAI","QAI",#N/A)</f>
        <v>#N/A</v>
      </c>
      <c r="CZ719" s="5" t="e">
        <f>IF('All Data'!$V721="FSA","FSA",#N/A)</f>
        <v>#N/A</v>
      </c>
      <c r="DA719" s="46" t="e">
        <f>IF('All Data'!$V721="SNC","SNC",#N/A)</f>
        <v>#N/A</v>
      </c>
      <c r="DB719" s="44">
        <f>IF(ISBLANK('All Data'!$W721)=FALSE,'All Data'!$A721,#N/A)</f>
        <v>44362</v>
      </c>
      <c r="DC719" s="5">
        <f>IF(ISNUMBER('All Data'!$W721),'All Data'!$W721,#N/A)</f>
        <v>10</v>
      </c>
      <c r="DD719" s="5" t="e">
        <f>IF('All Data'!$W721="QAI","QAI",#N/A)</f>
        <v>#N/A</v>
      </c>
      <c r="DE719" s="5" t="e">
        <f>IF('All Data'!$W721="FSA","FSA",#N/A)</f>
        <v>#N/A</v>
      </c>
      <c r="DF719" s="46" t="e">
        <f>IF('All Data'!$W721="SNC","SNC",#N/A)</f>
        <v>#N/A</v>
      </c>
      <c r="DG719" s="44">
        <f>IF(ISBLANK('All Data'!$X721)=FALSE,'All Data'!$A721,#N/A)</f>
        <v>44362</v>
      </c>
      <c r="DH719" s="5">
        <f>IF(ISNUMBER('All Data'!$X721),'All Data'!$X721,#N/A)</f>
        <v>11</v>
      </c>
      <c r="DI719" s="5" t="e">
        <f>IF('All Data'!$X721="QAI","QAI",#N/A)</f>
        <v>#N/A</v>
      </c>
      <c r="DJ719" s="5" t="e">
        <f>IF('All Data'!$X721="FSA","FSA",#N/A)</f>
        <v>#N/A</v>
      </c>
      <c r="DK719" s="46" t="e">
        <f>IF('All Data'!$X721="SNC","SNC",#N/A)</f>
        <v>#N/A</v>
      </c>
      <c r="DN719" s="44">
        <f>'All Data'!$A721</f>
        <v>44362</v>
      </c>
    </row>
    <row r="720" spans="1:118" s="5" customFormat="1" ht="12" customHeight="1" x14ac:dyDescent="0.25">
      <c r="A720" s="44" t="e">
        <f>IF(ISBLANK('All Data'!$B722)=FALSE,'All Data'!$A722,#N/A)</f>
        <v>#N/A</v>
      </c>
      <c r="B720" s="5" t="e">
        <f>IF(ISNUMBER('All Data'!$B722),'All Data'!$B722,#N/A)</f>
        <v>#N/A</v>
      </c>
      <c r="C720" s="5" t="e">
        <f>IF('All Data'!$B722="QAI","QAI",#N/A)</f>
        <v>#N/A</v>
      </c>
      <c r="D720" s="5" t="e">
        <f>IF('All Data'!$B722="FSA","FSA",#N/A)</f>
        <v>#N/A</v>
      </c>
      <c r="E720" s="46" t="e">
        <f>IF('All Data'!$B722="SNC","SNC",#N/A)</f>
        <v>#N/A</v>
      </c>
      <c r="F720" s="44" t="e">
        <f>IF(ISBLANK('All Data'!$C722)=FALSE,'All Data'!$A722,#N/A)</f>
        <v>#N/A</v>
      </c>
      <c r="G720" s="5" t="e">
        <f>IF(ISNUMBER('All Data'!$C722),'All Data'!$C722,#N/A)</f>
        <v>#N/A</v>
      </c>
      <c r="H720" s="5" t="e">
        <f>IF('All Data'!$C722="QAI","QAI",#N/A)</f>
        <v>#N/A</v>
      </c>
      <c r="I720" s="5" t="e">
        <f>IF('All Data'!$C722="FSA","FSA",#N/A)</f>
        <v>#N/A</v>
      </c>
      <c r="J720" s="46" t="e">
        <f>IF('All Data'!$C722="SNC","SNC",#N/A)</f>
        <v>#N/A</v>
      </c>
      <c r="K720" s="44" t="e">
        <f>IF(ISBLANK('All Data'!$D722)=FALSE,'All Data'!$A722,#N/A)</f>
        <v>#N/A</v>
      </c>
      <c r="L720" s="5" t="e">
        <f>IF(ISNUMBER('All Data'!$D722),'All Data'!$D722,#N/A)</f>
        <v>#N/A</v>
      </c>
      <c r="M720" s="5" t="e">
        <f>IF('All Data'!$D722="QAI","QAI",#N/A)</f>
        <v>#N/A</v>
      </c>
      <c r="N720" s="5" t="e">
        <f>IF('All Data'!$D722="FSA","FSA",#N/A)</f>
        <v>#N/A</v>
      </c>
      <c r="O720" s="46" t="e">
        <f>IF('All Data'!$D722="SNC","SNC",#N/A)</f>
        <v>#N/A</v>
      </c>
      <c r="P720" s="44">
        <f>IF(ISBLANK('All Data'!$E722)=FALSE,'All Data'!$A722,#N/A)</f>
        <v>44368</v>
      </c>
      <c r="Q720" s="5">
        <f>IF(ISNUMBER('All Data'!$E722),'All Data'!$E722,#N/A)</f>
        <v>8.6</v>
      </c>
      <c r="R720" s="5" t="e">
        <f>IF('All Data'!$E722="QAI","QAI",#N/A)</f>
        <v>#N/A</v>
      </c>
      <c r="S720" s="5" t="e">
        <f>IF('All Data'!$E722="FSA","FSA",#N/A)</f>
        <v>#N/A</v>
      </c>
      <c r="T720" s="46" t="e">
        <f>IF('All Data'!$E722="SNC","SNC",#N/A)</f>
        <v>#N/A</v>
      </c>
      <c r="U720" s="44">
        <f>IF(ISBLANK('All Data'!$F722)=FALSE,'All Data'!$A722,#N/A)</f>
        <v>44368</v>
      </c>
      <c r="V720" s="5">
        <f>IF(ISNUMBER('All Data'!$F722),'All Data'!$F722,#N/A)</f>
        <v>4.3</v>
      </c>
      <c r="W720" s="5" t="e">
        <f>IF('All Data'!$F722="QAI","QAI",#N/A)</f>
        <v>#N/A</v>
      </c>
      <c r="X720" s="5" t="e">
        <f>IF('All Data'!$F722="FSA","FSA",#N/A)</f>
        <v>#N/A</v>
      </c>
      <c r="Y720" s="46" t="e">
        <f>IF('All Data'!$F722="SNC","SNC",#N/A)</f>
        <v>#N/A</v>
      </c>
      <c r="Z720" s="44" t="e">
        <f>IF(ISBLANK('All Data'!$G722)=FALSE,'All Data'!$A722,#N/A)</f>
        <v>#N/A</v>
      </c>
      <c r="AA720" s="5" t="e">
        <f>IF(ISNUMBER('All Data'!$G722),'All Data'!$G722,#N/A)</f>
        <v>#N/A</v>
      </c>
      <c r="AB720" s="5" t="e">
        <f>IF('All Data'!$G722="QAI","QAI",#N/A)</f>
        <v>#N/A</v>
      </c>
      <c r="AC720" s="5" t="e">
        <f>IF('All Data'!$G722="FSA","FSA",#N/A)</f>
        <v>#N/A</v>
      </c>
      <c r="AD720" s="46" t="e">
        <f>IF('All Data'!$G722="SNC","SNC",#N/A)</f>
        <v>#N/A</v>
      </c>
      <c r="AE720" s="44" t="e">
        <f>IF(ISBLANK('All Data'!$H722)=FALSE,'All Data'!$A722,#N/A)</f>
        <v>#N/A</v>
      </c>
      <c r="AF720" s="5" t="e">
        <f>IF(ISNUMBER('All Data'!$H722),'All Data'!$H722,#N/A)</f>
        <v>#N/A</v>
      </c>
      <c r="AG720" s="5" t="e">
        <f>IF('All Data'!$H722="QAI","QAI",#N/A)</f>
        <v>#N/A</v>
      </c>
      <c r="AH720" s="5" t="e">
        <f>IF('All Data'!$H722="FSA","FSA",#N/A)</f>
        <v>#N/A</v>
      </c>
      <c r="AI720" s="46" t="e">
        <f>IF('All Data'!$H722="SNC","SNC",#N/A)</f>
        <v>#N/A</v>
      </c>
      <c r="AJ720" s="44" t="e">
        <f>IF(ISBLANK('All Data'!$I722)=FALSE,'All Data'!$A722,#N/A)</f>
        <v>#N/A</v>
      </c>
      <c r="AK720" s="5" t="e">
        <f>IF(ISNUMBER('All Data'!$I722),'All Data'!$I722,#N/A)</f>
        <v>#N/A</v>
      </c>
      <c r="AL720" s="5" t="e">
        <f>IF('All Data'!$I722="QAI","QAI",#N/A)</f>
        <v>#N/A</v>
      </c>
      <c r="AM720" s="5" t="e">
        <f>IF('All Data'!$I722="FSA","FSA",#N/A)</f>
        <v>#N/A</v>
      </c>
      <c r="AN720" s="46" t="e">
        <f>IF('All Data'!$I722="SNC","SNC",#N/A)</f>
        <v>#N/A</v>
      </c>
      <c r="AO720" s="44">
        <f>IF(ISBLANK('All Data'!$J722)=FALSE,'All Data'!$A722,#N/A)</f>
        <v>44368</v>
      </c>
      <c r="AP720" s="5">
        <f>IF(ISNUMBER('All Data'!$J722),'All Data'!$J722,#N/A)</f>
        <v>7</v>
      </c>
      <c r="AQ720" s="5" t="e">
        <f>IF('All Data'!$J722="QAI","QAI",#N/A)</f>
        <v>#N/A</v>
      </c>
      <c r="AR720" s="5" t="e">
        <f>IF('All Data'!$J722="FSA","FSA",#N/A)</f>
        <v>#N/A</v>
      </c>
      <c r="AS720" s="46" t="e">
        <f>IF('All Data'!$J722="SNC","SNC",#N/A)</f>
        <v>#N/A</v>
      </c>
      <c r="AT720" s="44">
        <f>IF(ISBLANK('All Data'!$K722)=FALSE,'All Data'!$A722,#N/A)</f>
        <v>44368</v>
      </c>
      <c r="AU720" s="5">
        <f>IF(ISNUMBER('All Data'!$K722),'All Data'!$K722,#N/A)</f>
        <v>7</v>
      </c>
      <c r="AV720" s="5" t="e">
        <f>IF('All Data'!$K722="QAI","QAI",#N/A)</f>
        <v>#N/A</v>
      </c>
      <c r="AW720" s="5" t="e">
        <f>IF('All Data'!$K722="FSA","FSA",#N/A)</f>
        <v>#N/A</v>
      </c>
      <c r="AX720" s="46" t="e">
        <f>IF('All Data'!$K722="SNC","SNC",#N/A)</f>
        <v>#N/A</v>
      </c>
      <c r="AY720" s="44" t="e">
        <f>IF(ISBLANK('All Data'!$L722)=FALSE,'All Data'!$A722,#N/A)</f>
        <v>#N/A</v>
      </c>
      <c r="AZ720" s="5" t="e">
        <f>IF(ISNUMBER('All Data'!$L722),'All Data'!$L722,#N/A)</f>
        <v>#N/A</v>
      </c>
      <c r="BA720" s="5" t="e">
        <f>IF('All Data'!$L722="QAI","QAI",#N/A)</f>
        <v>#N/A</v>
      </c>
      <c r="BB720" s="5" t="e">
        <f>IF('All Data'!$L722="FSA","FSA",#N/A)</f>
        <v>#N/A</v>
      </c>
      <c r="BC720" s="46" t="e">
        <f>IF('All Data'!$L722="SNC","SNC",#N/A)</f>
        <v>#N/A</v>
      </c>
      <c r="BD720" s="44" t="e">
        <f>IF(ISBLANK('All Data'!$M722)=FALSE,'All Data'!$A722,#N/A)</f>
        <v>#N/A</v>
      </c>
      <c r="BE720" s="5" t="e">
        <f>IF(ISNUMBER('All Data'!$M722),'All Data'!$M722,#N/A)</f>
        <v>#N/A</v>
      </c>
      <c r="BF720" s="5" t="e">
        <f>IF('All Data'!$M722="QAI","QAI",#N/A)</f>
        <v>#N/A</v>
      </c>
      <c r="BG720" s="5" t="e">
        <f>IF('All Data'!$M722="FSA","FSA",#N/A)</f>
        <v>#N/A</v>
      </c>
      <c r="BH720" s="46" t="e">
        <f>IF('All Data'!$M722="SNC","SNC",#N/A)</f>
        <v>#N/A</v>
      </c>
      <c r="BI720" s="44" t="e">
        <f>IF(ISBLANK('All Data'!$N722)=FALSE,'All Data'!$A722,#N/A)</f>
        <v>#N/A</v>
      </c>
      <c r="BJ720" s="5" t="e">
        <f>IF(ISNUMBER('All Data'!$N722),'All Data'!$N722,#N/A)</f>
        <v>#N/A</v>
      </c>
      <c r="BK720" s="5" t="e">
        <f>IF('All Data'!$N722="QAI","QAI",#N/A)</f>
        <v>#N/A</v>
      </c>
      <c r="BL720" s="5" t="e">
        <f>IF('All Data'!$N722="FSA","FSA",#N/A)</f>
        <v>#N/A</v>
      </c>
      <c r="BM720" s="46" t="e">
        <f>IF('All Data'!$N722="SNC","SNC",#N/A)</f>
        <v>#N/A</v>
      </c>
      <c r="BN720" s="44" t="e">
        <f>IF(ISBLANK('All Data'!$O722)=FALSE,'All Data'!$A722,#N/A)</f>
        <v>#N/A</v>
      </c>
      <c r="BO720" s="5" t="e">
        <f>IF(ISNUMBER('All Data'!$O722),'All Data'!$O722,#N/A)</f>
        <v>#N/A</v>
      </c>
      <c r="BP720" s="5" t="e">
        <f>IF('All Data'!$O722="QAI","QAI",#N/A)</f>
        <v>#N/A</v>
      </c>
      <c r="BQ720" s="5" t="e">
        <f>IF('All Data'!$O722="FSA","FSA",#N/A)</f>
        <v>#N/A</v>
      </c>
      <c r="BR720" s="46" t="e">
        <f>IF('All Data'!$O722="SNC","SNC",#N/A)</f>
        <v>#N/A</v>
      </c>
      <c r="BS720" s="44" t="e">
        <f>IF(ISBLANK('All Data'!$P722)=FALSE,'All Data'!$A722,#N/A)</f>
        <v>#N/A</v>
      </c>
      <c r="BT720" s="5" t="e">
        <f>IF(ISNUMBER('All Data'!$P722),'All Data'!$P722,#N/A)</f>
        <v>#N/A</v>
      </c>
      <c r="BU720" s="5" t="e">
        <f>IF('All Data'!$P722="QAI","QAI",#N/A)</f>
        <v>#N/A</v>
      </c>
      <c r="BV720" s="5" t="e">
        <f>IF('All Data'!$P722="FSA","FSA",#N/A)</f>
        <v>#N/A</v>
      </c>
      <c r="BW720" s="46" t="e">
        <f>IF('All Data'!$P722="SNC","SNC",#N/A)</f>
        <v>#N/A</v>
      </c>
      <c r="BX720" s="44" t="e">
        <f>IF(ISBLANK('All Data'!$Q722)=FALSE,'All Data'!$A722,#N/A)</f>
        <v>#N/A</v>
      </c>
      <c r="BY720" s="5" t="e">
        <f>IF(ISNUMBER('All Data'!$Q722),'All Data'!$Q722,#N/A)</f>
        <v>#N/A</v>
      </c>
      <c r="BZ720" s="5" t="e">
        <f>IF('All Data'!$Q722="QAI","QAI",#N/A)</f>
        <v>#N/A</v>
      </c>
      <c r="CA720" s="5" t="e">
        <f>IF('All Data'!$Q722="FSA","FSA",#N/A)</f>
        <v>#N/A</v>
      </c>
      <c r="CB720" s="46" t="e">
        <f>IF('All Data'!$Q722="SNC","SNC",#N/A)</f>
        <v>#N/A</v>
      </c>
      <c r="CC720" s="44" t="e">
        <f>IF(ISBLANK('All Data'!$R722)=FALSE,'All Data'!$A722,#N/A)</f>
        <v>#N/A</v>
      </c>
      <c r="CD720" s="5" t="e">
        <f>IF(ISNUMBER('All Data'!$R722),'All Data'!$R722,#N/A)</f>
        <v>#N/A</v>
      </c>
      <c r="CE720" s="5" t="e">
        <f>IF('All Data'!$R722="QAI","QAI",#N/A)</f>
        <v>#N/A</v>
      </c>
      <c r="CF720" s="5" t="e">
        <f>IF('All Data'!$R722="FSA","FSA",#N/A)</f>
        <v>#N/A</v>
      </c>
      <c r="CG720" s="46" t="e">
        <f>IF('All Data'!$R722="SNC","SNC",#N/A)</f>
        <v>#N/A</v>
      </c>
      <c r="CH720" s="44" t="e">
        <f>IF(ISBLANK('All Data'!$S722)=FALSE,'All Data'!$A722,#N/A)</f>
        <v>#N/A</v>
      </c>
      <c r="CI720" s="5" t="e">
        <f>IF(ISNUMBER('All Data'!$S722),'All Data'!$S722,#N/A)</f>
        <v>#N/A</v>
      </c>
      <c r="CJ720" s="5" t="e">
        <f>IF('All Data'!$S722="QAI","QAI",#N/A)</f>
        <v>#N/A</v>
      </c>
      <c r="CK720" s="5" t="e">
        <f>IF('All Data'!$S722="FSA","FSA",#N/A)</f>
        <v>#N/A</v>
      </c>
      <c r="CL720" s="46" t="e">
        <f>IF('All Data'!$S722="SNC","SNC",#N/A)</f>
        <v>#N/A</v>
      </c>
      <c r="CM720" s="44" t="e">
        <f>IF(ISBLANK('All Data'!$T722)=FALSE,'All Data'!$A722,#N/A)</f>
        <v>#N/A</v>
      </c>
      <c r="CN720" s="5" t="e">
        <f>IF(ISNUMBER('All Data'!$T722),'All Data'!$T722,#N/A)</f>
        <v>#N/A</v>
      </c>
      <c r="CO720" s="5" t="e">
        <f>IF('All Data'!$T722="QAI","QAI",#N/A)</f>
        <v>#N/A</v>
      </c>
      <c r="CP720" s="5" t="e">
        <f>IF('All Data'!$T722="FSA","FSA",#N/A)</f>
        <v>#N/A</v>
      </c>
      <c r="CQ720" s="46" t="e">
        <f>IF('All Data'!$T722="SNC","SNC",#N/A)</f>
        <v>#N/A</v>
      </c>
      <c r="CR720" s="44" t="e">
        <f>IF(ISBLANK('All Data'!$U722)=FALSE,'All Data'!$A722,#N/A)</f>
        <v>#N/A</v>
      </c>
      <c r="CS720" s="5" t="e">
        <f>IF(ISNUMBER('All Data'!$U722),'All Data'!$U722,#N/A)</f>
        <v>#N/A</v>
      </c>
      <c r="CT720" s="5" t="e">
        <f>IF('All Data'!$U722="QAI","QAI",#N/A)</f>
        <v>#N/A</v>
      </c>
      <c r="CU720" s="5" t="e">
        <f>IF('All Data'!$U722="FSA","FSA",#N/A)</f>
        <v>#N/A</v>
      </c>
      <c r="CV720" s="46" t="e">
        <f>IF('All Data'!$U722="SNC","SNC",#N/A)</f>
        <v>#N/A</v>
      </c>
      <c r="CW720" s="44" t="e">
        <f>IF(ISBLANK('All Data'!$V722)=FALSE,'All Data'!$A722,#N/A)</f>
        <v>#N/A</v>
      </c>
      <c r="CX720" s="5" t="e">
        <f>IF(ISNUMBER('All Data'!$V722),'All Data'!$V722,#N/A)</f>
        <v>#N/A</v>
      </c>
      <c r="CY720" s="5" t="e">
        <f>IF('All Data'!$V722="QAI","QAI",#N/A)</f>
        <v>#N/A</v>
      </c>
      <c r="CZ720" s="5" t="e">
        <f>IF('All Data'!$V722="FSA","FSA",#N/A)</f>
        <v>#N/A</v>
      </c>
      <c r="DA720" s="46" t="e">
        <f>IF('All Data'!$V722="SNC","SNC",#N/A)</f>
        <v>#N/A</v>
      </c>
      <c r="DB720" s="44">
        <f>IF(ISBLANK('All Data'!$W722)=FALSE,'All Data'!$A722,#N/A)</f>
        <v>44368</v>
      </c>
      <c r="DC720" s="5">
        <f>IF(ISNUMBER('All Data'!$W722),'All Data'!$W722,#N/A)</f>
        <v>14</v>
      </c>
      <c r="DD720" s="5" t="e">
        <f>IF('All Data'!$W722="QAI","QAI",#N/A)</f>
        <v>#N/A</v>
      </c>
      <c r="DE720" s="5" t="e">
        <f>IF('All Data'!$W722="FSA","FSA",#N/A)</f>
        <v>#N/A</v>
      </c>
      <c r="DF720" s="46" t="e">
        <f>IF('All Data'!$W722="SNC","SNC",#N/A)</f>
        <v>#N/A</v>
      </c>
      <c r="DG720" s="44">
        <f>IF(ISBLANK('All Data'!$X722)=FALSE,'All Data'!$A722,#N/A)</f>
        <v>44368</v>
      </c>
      <c r="DH720" s="5">
        <f>IF(ISNUMBER('All Data'!$X722),'All Data'!$X722,#N/A)</f>
        <v>9.5</v>
      </c>
      <c r="DI720" s="5" t="e">
        <f>IF('All Data'!$X722="QAI","QAI",#N/A)</f>
        <v>#N/A</v>
      </c>
      <c r="DJ720" s="5" t="e">
        <f>IF('All Data'!$X722="FSA","FSA",#N/A)</f>
        <v>#N/A</v>
      </c>
      <c r="DK720" s="46" t="e">
        <f>IF('All Data'!$X722="SNC","SNC",#N/A)</f>
        <v>#N/A</v>
      </c>
      <c r="DN720" s="44">
        <f>'All Data'!$A722</f>
        <v>44368</v>
      </c>
    </row>
    <row r="721" spans="1:118" s="5" customFormat="1" ht="12.75" customHeight="1" x14ac:dyDescent="0.25">
      <c r="A721" s="44" t="e">
        <f>IF(ISBLANK('All Data'!$B723)=FALSE,'All Data'!$A723,#N/A)</f>
        <v>#N/A</v>
      </c>
      <c r="B721" s="5" t="e">
        <f>IF(ISNUMBER('All Data'!$B723),'All Data'!$B723,#N/A)</f>
        <v>#N/A</v>
      </c>
      <c r="C721" s="5" t="e">
        <f>IF('All Data'!$B723="QAI","QAI",#N/A)</f>
        <v>#N/A</v>
      </c>
      <c r="D721" s="5" t="e">
        <f>IF('All Data'!$B723="FSA","FSA",#N/A)</f>
        <v>#N/A</v>
      </c>
      <c r="E721" s="46" t="e">
        <f>IF('All Data'!$B723="SNC","SNC",#N/A)</f>
        <v>#N/A</v>
      </c>
      <c r="F721" s="44" t="e">
        <f>IF(ISBLANK('All Data'!$C723)=FALSE,'All Data'!$A723,#N/A)</f>
        <v>#N/A</v>
      </c>
      <c r="G721" s="5" t="e">
        <f>IF(ISNUMBER('All Data'!$C723),'All Data'!$C723,#N/A)</f>
        <v>#N/A</v>
      </c>
      <c r="H721" s="5" t="e">
        <f>IF('All Data'!$C723="QAI","QAI",#N/A)</f>
        <v>#N/A</v>
      </c>
      <c r="I721" s="5" t="e">
        <f>IF('All Data'!$C723="FSA","FSA",#N/A)</f>
        <v>#N/A</v>
      </c>
      <c r="J721" s="46" t="e">
        <f>IF('All Data'!$C723="SNC","SNC",#N/A)</f>
        <v>#N/A</v>
      </c>
      <c r="K721" s="44" t="e">
        <f>IF(ISBLANK('All Data'!$D723)=FALSE,'All Data'!$A723,#N/A)</f>
        <v>#N/A</v>
      </c>
      <c r="L721" s="5" t="e">
        <f>IF(ISNUMBER('All Data'!$D723),'All Data'!$D723,#N/A)</f>
        <v>#N/A</v>
      </c>
      <c r="M721" s="5" t="e">
        <f>IF('All Data'!$D723="QAI","QAI",#N/A)</f>
        <v>#N/A</v>
      </c>
      <c r="N721" s="5" t="e">
        <f>IF('All Data'!$D723="FSA","FSA",#N/A)</f>
        <v>#N/A</v>
      </c>
      <c r="O721" s="46" t="e">
        <f>IF('All Data'!$D723="SNC","SNC",#N/A)</f>
        <v>#N/A</v>
      </c>
      <c r="P721" s="44">
        <f>IF(ISBLANK('All Data'!$E723)=FALSE,'All Data'!$A723,#N/A)</f>
        <v>44374</v>
      </c>
      <c r="Q721" s="5">
        <f>IF(ISNUMBER('All Data'!$E723),'All Data'!$E723,#N/A)</f>
        <v>13.5</v>
      </c>
      <c r="R721" s="5" t="e">
        <f>IF('All Data'!$E723="QAI","QAI",#N/A)</f>
        <v>#N/A</v>
      </c>
      <c r="S721" s="5" t="e">
        <f>IF('All Data'!$E723="FSA","FSA",#N/A)</f>
        <v>#N/A</v>
      </c>
      <c r="T721" s="46" t="e">
        <f>IF('All Data'!$E723="SNC","SNC",#N/A)</f>
        <v>#N/A</v>
      </c>
      <c r="U721" s="44">
        <f>IF(ISBLANK('All Data'!$F723)=FALSE,'All Data'!$A723,#N/A)</f>
        <v>44374</v>
      </c>
      <c r="V721" s="5">
        <f>IF(ISNUMBER('All Data'!$F723),'All Data'!$F723,#N/A)</f>
        <v>10.3</v>
      </c>
      <c r="W721" s="5" t="e">
        <f>IF('All Data'!$F723="QAI","QAI",#N/A)</f>
        <v>#N/A</v>
      </c>
      <c r="X721" s="5" t="e">
        <f>IF('All Data'!$F723="FSA","FSA",#N/A)</f>
        <v>#N/A</v>
      </c>
      <c r="Y721" s="46" t="e">
        <f>IF('All Data'!$F723="SNC","SNC",#N/A)</f>
        <v>#N/A</v>
      </c>
      <c r="Z721" s="44" t="e">
        <f>IF(ISBLANK('All Data'!$G723)=FALSE,'All Data'!$A723,#N/A)</f>
        <v>#N/A</v>
      </c>
      <c r="AA721" s="5" t="e">
        <f>IF(ISNUMBER('All Data'!$G723),'All Data'!$G723,#N/A)</f>
        <v>#N/A</v>
      </c>
      <c r="AB721" s="5" t="e">
        <f>IF('All Data'!$G723="QAI","QAI",#N/A)</f>
        <v>#N/A</v>
      </c>
      <c r="AC721" s="5" t="e">
        <f>IF('All Data'!$G723="FSA","FSA",#N/A)</f>
        <v>#N/A</v>
      </c>
      <c r="AD721" s="46" t="e">
        <f>IF('All Data'!$G723="SNC","SNC",#N/A)</f>
        <v>#N/A</v>
      </c>
      <c r="AE721" s="44" t="e">
        <f>IF(ISBLANK('All Data'!$H723)=FALSE,'All Data'!$A723,#N/A)</f>
        <v>#N/A</v>
      </c>
      <c r="AF721" s="5" t="e">
        <f>IF(ISNUMBER('All Data'!$H723),'All Data'!$H723,#N/A)</f>
        <v>#N/A</v>
      </c>
      <c r="AG721" s="5" t="e">
        <f>IF('All Data'!$H723="QAI","QAI",#N/A)</f>
        <v>#N/A</v>
      </c>
      <c r="AH721" s="5" t="e">
        <f>IF('All Data'!$H723="FSA","FSA",#N/A)</f>
        <v>#N/A</v>
      </c>
      <c r="AI721" s="46" t="e">
        <f>IF('All Data'!$H723="SNC","SNC",#N/A)</f>
        <v>#N/A</v>
      </c>
      <c r="AJ721" s="44" t="e">
        <f>IF(ISBLANK('All Data'!$I723)=FALSE,'All Data'!$A723,#N/A)</f>
        <v>#N/A</v>
      </c>
      <c r="AK721" s="5" t="e">
        <f>IF(ISNUMBER('All Data'!$I723),'All Data'!$I723,#N/A)</f>
        <v>#N/A</v>
      </c>
      <c r="AL721" s="5" t="e">
        <f>IF('All Data'!$I723="QAI","QAI",#N/A)</f>
        <v>#N/A</v>
      </c>
      <c r="AM721" s="5" t="e">
        <f>IF('All Data'!$I723="FSA","FSA",#N/A)</f>
        <v>#N/A</v>
      </c>
      <c r="AN721" s="46" t="e">
        <f>IF('All Data'!$I723="SNC","SNC",#N/A)</f>
        <v>#N/A</v>
      </c>
      <c r="AO721" s="44">
        <f>IF(ISBLANK('All Data'!$J723)=FALSE,'All Data'!$A723,#N/A)</f>
        <v>44374</v>
      </c>
      <c r="AP721" s="5">
        <f>IF(ISNUMBER('All Data'!$J723),'All Data'!$J723,#N/A)</f>
        <v>11</v>
      </c>
      <c r="AQ721" s="5" t="e">
        <f>IF('All Data'!$J723="QAI","QAI",#N/A)</f>
        <v>#N/A</v>
      </c>
      <c r="AR721" s="5" t="e">
        <f>IF('All Data'!$J723="FSA","FSA",#N/A)</f>
        <v>#N/A</v>
      </c>
      <c r="AS721" s="46" t="e">
        <f>IF('All Data'!$J723="SNC","SNC",#N/A)</f>
        <v>#N/A</v>
      </c>
      <c r="AT721" s="44">
        <f>IF(ISBLANK('All Data'!$K723)=FALSE,'All Data'!$A723,#N/A)</f>
        <v>44374</v>
      </c>
      <c r="AU721" s="5">
        <f>IF(ISNUMBER('All Data'!$K723),'All Data'!$K723,#N/A)</f>
        <v>9</v>
      </c>
      <c r="AV721" s="5" t="e">
        <f>IF('All Data'!$K723="QAI","QAI",#N/A)</f>
        <v>#N/A</v>
      </c>
      <c r="AW721" s="5" t="e">
        <f>IF('All Data'!$K723="FSA","FSA",#N/A)</f>
        <v>#N/A</v>
      </c>
      <c r="AX721" s="46" t="e">
        <f>IF('All Data'!$K723="SNC","SNC",#N/A)</f>
        <v>#N/A</v>
      </c>
      <c r="AY721" s="44" t="e">
        <f>IF(ISBLANK('All Data'!$L723)=FALSE,'All Data'!$A723,#N/A)</f>
        <v>#N/A</v>
      </c>
      <c r="AZ721" s="5" t="e">
        <f>IF(ISNUMBER('All Data'!$L723),'All Data'!$L723,#N/A)</f>
        <v>#N/A</v>
      </c>
      <c r="BA721" s="5" t="e">
        <f>IF('All Data'!$L723="QAI","QAI",#N/A)</f>
        <v>#N/A</v>
      </c>
      <c r="BB721" s="5" t="e">
        <f>IF('All Data'!$L723="FSA","FSA",#N/A)</f>
        <v>#N/A</v>
      </c>
      <c r="BC721" s="46" t="e">
        <f>IF('All Data'!$L723="SNC","SNC",#N/A)</f>
        <v>#N/A</v>
      </c>
      <c r="BD721" s="44" t="e">
        <f>IF(ISBLANK('All Data'!$M723)=FALSE,'All Data'!$A723,#N/A)</f>
        <v>#N/A</v>
      </c>
      <c r="BE721" s="5" t="e">
        <f>IF(ISNUMBER('All Data'!$M723),'All Data'!$M723,#N/A)</f>
        <v>#N/A</v>
      </c>
      <c r="BF721" s="5" t="e">
        <f>IF('All Data'!$M723="QAI","QAI",#N/A)</f>
        <v>#N/A</v>
      </c>
      <c r="BG721" s="5" t="e">
        <f>IF('All Data'!$M723="FSA","FSA",#N/A)</f>
        <v>#N/A</v>
      </c>
      <c r="BH721" s="46" t="e">
        <f>IF('All Data'!$M723="SNC","SNC",#N/A)</f>
        <v>#N/A</v>
      </c>
      <c r="BI721" s="44" t="e">
        <f>IF(ISBLANK('All Data'!$N723)=FALSE,'All Data'!$A723,#N/A)</f>
        <v>#N/A</v>
      </c>
      <c r="BJ721" s="5" t="e">
        <f>IF(ISNUMBER('All Data'!$N723),'All Data'!$N723,#N/A)</f>
        <v>#N/A</v>
      </c>
      <c r="BK721" s="5" t="e">
        <f>IF('All Data'!$N723="QAI","QAI",#N/A)</f>
        <v>#N/A</v>
      </c>
      <c r="BL721" s="5" t="e">
        <f>IF('All Data'!$N723="FSA","FSA",#N/A)</f>
        <v>#N/A</v>
      </c>
      <c r="BM721" s="46" t="e">
        <f>IF('All Data'!$N723="SNC","SNC",#N/A)</f>
        <v>#N/A</v>
      </c>
      <c r="BN721" s="44" t="e">
        <f>IF(ISBLANK('All Data'!$O723)=FALSE,'All Data'!$A723,#N/A)</f>
        <v>#N/A</v>
      </c>
      <c r="BO721" s="5" t="e">
        <f>IF(ISNUMBER('All Data'!$O723),'All Data'!$O723,#N/A)</f>
        <v>#N/A</v>
      </c>
      <c r="BP721" s="5" t="e">
        <f>IF('All Data'!$O723="QAI","QAI",#N/A)</f>
        <v>#N/A</v>
      </c>
      <c r="BQ721" s="5" t="e">
        <f>IF('All Data'!$O723="FSA","FSA",#N/A)</f>
        <v>#N/A</v>
      </c>
      <c r="BR721" s="46" t="e">
        <f>IF('All Data'!$O723="SNC","SNC",#N/A)</f>
        <v>#N/A</v>
      </c>
      <c r="BS721" s="44" t="e">
        <f>IF(ISBLANK('All Data'!$P723)=FALSE,'All Data'!$A723,#N/A)</f>
        <v>#N/A</v>
      </c>
      <c r="BT721" s="5" t="e">
        <f>IF(ISNUMBER('All Data'!$P723),'All Data'!$P723,#N/A)</f>
        <v>#N/A</v>
      </c>
      <c r="BU721" s="5" t="e">
        <f>IF('All Data'!$P723="QAI","QAI",#N/A)</f>
        <v>#N/A</v>
      </c>
      <c r="BV721" s="5" t="e">
        <f>IF('All Data'!$P723="FSA","FSA",#N/A)</f>
        <v>#N/A</v>
      </c>
      <c r="BW721" s="46" t="e">
        <f>IF('All Data'!$P723="SNC","SNC",#N/A)</f>
        <v>#N/A</v>
      </c>
      <c r="BX721" s="44" t="e">
        <f>IF(ISBLANK('All Data'!$Q723)=FALSE,'All Data'!$A723,#N/A)</f>
        <v>#N/A</v>
      </c>
      <c r="BY721" s="5" t="e">
        <f>IF(ISNUMBER('All Data'!$Q723),'All Data'!$Q723,#N/A)</f>
        <v>#N/A</v>
      </c>
      <c r="BZ721" s="5" t="e">
        <f>IF('All Data'!$Q723="QAI","QAI",#N/A)</f>
        <v>#N/A</v>
      </c>
      <c r="CA721" s="5" t="e">
        <f>IF('All Data'!$Q723="FSA","FSA",#N/A)</f>
        <v>#N/A</v>
      </c>
      <c r="CB721" s="46" t="e">
        <f>IF('All Data'!$Q723="SNC","SNC",#N/A)</f>
        <v>#N/A</v>
      </c>
      <c r="CC721" s="44" t="e">
        <f>IF(ISBLANK('All Data'!$R723)=FALSE,'All Data'!$A723,#N/A)</f>
        <v>#N/A</v>
      </c>
      <c r="CD721" s="5" t="e">
        <f>IF(ISNUMBER('All Data'!$R723),'All Data'!$R723,#N/A)</f>
        <v>#N/A</v>
      </c>
      <c r="CE721" s="5" t="e">
        <f>IF('All Data'!$R723="QAI","QAI",#N/A)</f>
        <v>#N/A</v>
      </c>
      <c r="CF721" s="5" t="e">
        <f>IF('All Data'!$R723="FSA","FSA",#N/A)</f>
        <v>#N/A</v>
      </c>
      <c r="CG721" s="46" t="e">
        <f>IF('All Data'!$R723="SNC","SNC",#N/A)</f>
        <v>#N/A</v>
      </c>
      <c r="CH721" s="44" t="e">
        <f>IF(ISBLANK('All Data'!$S723)=FALSE,'All Data'!$A723,#N/A)</f>
        <v>#N/A</v>
      </c>
      <c r="CI721" s="5" t="e">
        <f>IF(ISNUMBER('All Data'!$S723),'All Data'!$S723,#N/A)</f>
        <v>#N/A</v>
      </c>
      <c r="CJ721" s="5" t="e">
        <f>IF('All Data'!$S723="QAI","QAI",#N/A)</f>
        <v>#N/A</v>
      </c>
      <c r="CK721" s="5" t="e">
        <f>IF('All Data'!$S723="FSA","FSA",#N/A)</f>
        <v>#N/A</v>
      </c>
      <c r="CL721" s="46" t="e">
        <f>IF('All Data'!$S723="SNC","SNC",#N/A)</f>
        <v>#N/A</v>
      </c>
      <c r="CM721" s="44" t="e">
        <f>IF(ISBLANK('All Data'!$T723)=FALSE,'All Data'!$A723,#N/A)</f>
        <v>#N/A</v>
      </c>
      <c r="CN721" s="5" t="e">
        <f>IF(ISNUMBER('All Data'!$T723),'All Data'!$T723,#N/A)</f>
        <v>#N/A</v>
      </c>
      <c r="CO721" s="5" t="e">
        <f>IF('All Data'!$T723="QAI","QAI",#N/A)</f>
        <v>#N/A</v>
      </c>
      <c r="CP721" s="5" t="e">
        <f>IF('All Data'!$T723="FSA","FSA",#N/A)</f>
        <v>#N/A</v>
      </c>
      <c r="CQ721" s="46" t="e">
        <f>IF('All Data'!$T723="SNC","SNC",#N/A)</f>
        <v>#N/A</v>
      </c>
      <c r="CR721" s="44" t="e">
        <f>IF(ISBLANK('All Data'!$U723)=FALSE,'All Data'!$A723,#N/A)</f>
        <v>#N/A</v>
      </c>
      <c r="CS721" s="5" t="e">
        <f>IF(ISNUMBER('All Data'!$U723),'All Data'!$U723,#N/A)</f>
        <v>#N/A</v>
      </c>
      <c r="CT721" s="5" t="e">
        <f>IF('All Data'!$U723="QAI","QAI",#N/A)</f>
        <v>#N/A</v>
      </c>
      <c r="CU721" s="5" t="e">
        <f>IF('All Data'!$U723="FSA","FSA",#N/A)</f>
        <v>#N/A</v>
      </c>
      <c r="CV721" s="46" t="e">
        <f>IF('All Data'!$U723="SNC","SNC",#N/A)</f>
        <v>#N/A</v>
      </c>
      <c r="CW721" s="44" t="e">
        <f>IF(ISBLANK('All Data'!$V723)=FALSE,'All Data'!$A723,#N/A)</f>
        <v>#N/A</v>
      </c>
      <c r="CX721" s="5" t="e">
        <f>IF(ISNUMBER('All Data'!$V723),'All Data'!$V723,#N/A)</f>
        <v>#N/A</v>
      </c>
      <c r="CY721" s="5" t="e">
        <f>IF('All Data'!$V723="QAI","QAI",#N/A)</f>
        <v>#N/A</v>
      </c>
      <c r="CZ721" s="5" t="e">
        <f>IF('All Data'!$V723="FSA","FSA",#N/A)</f>
        <v>#N/A</v>
      </c>
      <c r="DA721" s="46" t="e">
        <f>IF('All Data'!$V723="SNC","SNC",#N/A)</f>
        <v>#N/A</v>
      </c>
      <c r="DB721" s="44">
        <f>IF(ISBLANK('All Data'!$W723)=FALSE,'All Data'!$A723,#N/A)</f>
        <v>44374</v>
      </c>
      <c r="DC721" s="5">
        <f>IF(ISNUMBER('All Data'!$W723),'All Data'!$W723,#N/A)</f>
        <v>12</v>
      </c>
      <c r="DD721" s="5" t="e">
        <f>IF('All Data'!$W723="QAI","QAI",#N/A)</f>
        <v>#N/A</v>
      </c>
      <c r="DE721" s="5" t="e">
        <f>IF('All Data'!$W723="FSA","FSA",#N/A)</f>
        <v>#N/A</v>
      </c>
      <c r="DF721" s="46" t="e">
        <f>IF('All Data'!$W723="SNC","SNC",#N/A)</f>
        <v>#N/A</v>
      </c>
      <c r="DG721" s="44">
        <f>IF(ISBLANK('All Data'!$X723)=FALSE,'All Data'!$A723,#N/A)</f>
        <v>44374</v>
      </c>
      <c r="DH721" s="5">
        <f>IF(ISNUMBER('All Data'!$X723),'All Data'!$X723,#N/A)</f>
        <v>19.8</v>
      </c>
      <c r="DI721" s="5" t="e">
        <f>IF('All Data'!$X723="QAI","QAI",#N/A)</f>
        <v>#N/A</v>
      </c>
      <c r="DJ721" s="5" t="e">
        <f>IF('All Data'!$X723="FSA","FSA",#N/A)</f>
        <v>#N/A</v>
      </c>
      <c r="DK721" s="46" t="e">
        <f>IF('All Data'!$X723="SNC","SNC",#N/A)</f>
        <v>#N/A</v>
      </c>
      <c r="DN721" s="44">
        <f>'All Data'!$A723</f>
        <v>44374</v>
      </c>
    </row>
    <row r="722" spans="1:118" s="5" customFormat="1" ht="12.75" customHeight="1" x14ac:dyDescent="0.25">
      <c r="A722" s="44" t="e">
        <f>IF(ISBLANK('All Data'!$B724)=FALSE,'All Data'!$A724,#N/A)</f>
        <v>#N/A</v>
      </c>
      <c r="B722" s="5" t="e">
        <f>IF(ISNUMBER('All Data'!$B724),'All Data'!$B724,#N/A)</f>
        <v>#N/A</v>
      </c>
      <c r="C722" s="5" t="e">
        <f>IF('All Data'!$B724="QAI","QAI",#N/A)</f>
        <v>#N/A</v>
      </c>
      <c r="D722" s="5" t="e">
        <f>IF('All Data'!$B724="FSA","FSA",#N/A)</f>
        <v>#N/A</v>
      </c>
      <c r="E722" s="46" t="e">
        <f>IF('All Data'!$B724="SNC","SNC",#N/A)</f>
        <v>#N/A</v>
      </c>
      <c r="F722" s="44" t="e">
        <f>IF(ISBLANK('All Data'!$C724)=FALSE,'All Data'!$A724,#N/A)</f>
        <v>#N/A</v>
      </c>
      <c r="G722" s="5" t="e">
        <f>IF(ISNUMBER('All Data'!$C724),'All Data'!$C724,#N/A)</f>
        <v>#N/A</v>
      </c>
      <c r="H722" s="5" t="e">
        <f>IF('All Data'!$C724="QAI","QAI",#N/A)</f>
        <v>#N/A</v>
      </c>
      <c r="I722" s="5" t="e">
        <f>IF('All Data'!$C724="FSA","FSA",#N/A)</f>
        <v>#N/A</v>
      </c>
      <c r="J722" s="46" t="e">
        <f>IF('All Data'!$C724="SNC","SNC",#N/A)</f>
        <v>#N/A</v>
      </c>
      <c r="K722" s="44" t="e">
        <f>IF(ISBLANK('All Data'!$D724)=FALSE,'All Data'!$A724,#N/A)</f>
        <v>#N/A</v>
      </c>
      <c r="L722" s="5" t="e">
        <f>IF(ISNUMBER('All Data'!$D724),'All Data'!$D724,#N/A)</f>
        <v>#N/A</v>
      </c>
      <c r="M722" s="5" t="e">
        <f>IF('All Data'!$D724="QAI","QAI",#N/A)</f>
        <v>#N/A</v>
      </c>
      <c r="N722" s="5" t="e">
        <f>IF('All Data'!$D724="FSA","FSA",#N/A)</f>
        <v>#N/A</v>
      </c>
      <c r="O722" s="46" t="e">
        <f>IF('All Data'!$D724="SNC","SNC",#N/A)</f>
        <v>#N/A</v>
      </c>
      <c r="P722" s="44">
        <f>IF(ISBLANK('All Data'!$E724)=FALSE,'All Data'!$A724,#N/A)</f>
        <v>44380</v>
      </c>
      <c r="Q722" s="5">
        <f>IF(ISNUMBER('All Data'!$E724),'All Data'!$E724,#N/A)</f>
        <v>15.9</v>
      </c>
      <c r="R722" s="5" t="e">
        <f>IF('All Data'!$E724="QAI","QAI",#N/A)</f>
        <v>#N/A</v>
      </c>
      <c r="S722" s="5" t="e">
        <f>IF('All Data'!$E724="FSA","FSA",#N/A)</f>
        <v>#N/A</v>
      </c>
      <c r="T722" s="46" t="e">
        <f>IF('All Data'!$E724="SNC","SNC",#N/A)</f>
        <v>#N/A</v>
      </c>
      <c r="U722" s="44">
        <f>IF(ISBLANK('All Data'!$F724)=FALSE,'All Data'!$A724,#N/A)</f>
        <v>44380</v>
      </c>
      <c r="V722" s="5">
        <f>IF(ISNUMBER('All Data'!$F724),'All Data'!$F724,#N/A)</f>
        <v>14.2</v>
      </c>
      <c r="W722" s="5" t="e">
        <f>IF('All Data'!$F724="QAI","QAI",#N/A)</f>
        <v>#N/A</v>
      </c>
      <c r="X722" s="5" t="e">
        <f>IF('All Data'!$F724="FSA","FSA",#N/A)</f>
        <v>#N/A</v>
      </c>
      <c r="Y722" s="46" t="e">
        <f>IF('All Data'!$F724="SNC","SNC",#N/A)</f>
        <v>#N/A</v>
      </c>
      <c r="Z722" s="44" t="e">
        <f>IF(ISBLANK('All Data'!$G724)=FALSE,'All Data'!$A724,#N/A)</f>
        <v>#N/A</v>
      </c>
      <c r="AA722" s="5" t="e">
        <f>IF(ISNUMBER('All Data'!$G724),'All Data'!$G724,#N/A)</f>
        <v>#N/A</v>
      </c>
      <c r="AB722" s="5" t="e">
        <f>IF('All Data'!$G724="QAI","QAI",#N/A)</f>
        <v>#N/A</v>
      </c>
      <c r="AC722" s="5" t="e">
        <f>IF('All Data'!$G724="FSA","FSA",#N/A)</f>
        <v>#N/A</v>
      </c>
      <c r="AD722" s="46" t="e">
        <f>IF('All Data'!$G724="SNC","SNC",#N/A)</f>
        <v>#N/A</v>
      </c>
      <c r="AE722" s="44" t="e">
        <f>IF(ISBLANK('All Data'!$H724)=FALSE,'All Data'!$A724,#N/A)</f>
        <v>#N/A</v>
      </c>
      <c r="AF722" s="5" t="e">
        <f>IF(ISNUMBER('All Data'!$H724),'All Data'!$H724,#N/A)</f>
        <v>#N/A</v>
      </c>
      <c r="AG722" s="5" t="e">
        <f>IF('All Data'!$H724="QAI","QAI",#N/A)</f>
        <v>#N/A</v>
      </c>
      <c r="AH722" s="5" t="e">
        <f>IF('All Data'!$H724="FSA","FSA",#N/A)</f>
        <v>#N/A</v>
      </c>
      <c r="AI722" s="46" t="e">
        <f>IF('All Data'!$H724="SNC","SNC",#N/A)</f>
        <v>#N/A</v>
      </c>
      <c r="AJ722" s="44" t="e">
        <f>IF(ISBLANK('All Data'!$I724)=FALSE,'All Data'!$A724,#N/A)</f>
        <v>#N/A</v>
      </c>
      <c r="AK722" s="5" t="e">
        <f>IF(ISNUMBER('All Data'!$I724),'All Data'!$I724,#N/A)</f>
        <v>#N/A</v>
      </c>
      <c r="AL722" s="5" t="e">
        <f>IF('All Data'!$I724="QAI","QAI",#N/A)</f>
        <v>#N/A</v>
      </c>
      <c r="AM722" s="5" t="e">
        <f>IF('All Data'!$I724="FSA","FSA",#N/A)</f>
        <v>#N/A</v>
      </c>
      <c r="AN722" s="46" t="e">
        <f>IF('All Data'!$I724="SNC","SNC",#N/A)</f>
        <v>#N/A</v>
      </c>
      <c r="AO722" s="44">
        <f>IF(ISBLANK('All Data'!$J724)=FALSE,'All Data'!$A724,#N/A)</f>
        <v>44380</v>
      </c>
      <c r="AP722" s="5">
        <f>IF(ISNUMBER('All Data'!$J724),'All Data'!$J724,#N/A)</f>
        <v>15</v>
      </c>
      <c r="AQ722" s="5" t="e">
        <f>IF('All Data'!$J724="QAI","QAI",#N/A)</f>
        <v>#N/A</v>
      </c>
      <c r="AR722" s="5" t="e">
        <f>IF('All Data'!$J724="FSA","FSA",#N/A)</f>
        <v>#N/A</v>
      </c>
      <c r="AS722" s="46" t="e">
        <f>IF('All Data'!$J724="SNC","SNC",#N/A)</f>
        <v>#N/A</v>
      </c>
      <c r="AT722" s="44">
        <f>IF(ISBLANK('All Data'!$K724)=FALSE,'All Data'!$A724,#N/A)</f>
        <v>44380</v>
      </c>
      <c r="AU722" s="5">
        <f>IF(ISNUMBER('All Data'!$K724),'All Data'!$K724,#N/A)</f>
        <v>16</v>
      </c>
      <c r="AV722" s="5" t="e">
        <f>IF('All Data'!$K724="QAI","QAI",#N/A)</f>
        <v>#N/A</v>
      </c>
      <c r="AW722" s="5" t="e">
        <f>IF('All Data'!$K724="FSA","FSA",#N/A)</f>
        <v>#N/A</v>
      </c>
      <c r="AX722" s="46" t="e">
        <f>IF('All Data'!$K724="SNC","SNC",#N/A)</f>
        <v>#N/A</v>
      </c>
      <c r="AY722" s="44" t="e">
        <f>IF(ISBLANK('All Data'!$L724)=FALSE,'All Data'!$A724,#N/A)</f>
        <v>#N/A</v>
      </c>
      <c r="AZ722" s="5" t="e">
        <f>IF(ISNUMBER('All Data'!$L724),'All Data'!$L724,#N/A)</f>
        <v>#N/A</v>
      </c>
      <c r="BA722" s="5" t="e">
        <f>IF('All Data'!$L724="QAI","QAI",#N/A)</f>
        <v>#N/A</v>
      </c>
      <c r="BB722" s="5" t="e">
        <f>IF('All Data'!$L724="FSA","FSA",#N/A)</f>
        <v>#N/A</v>
      </c>
      <c r="BC722" s="46" t="e">
        <f>IF('All Data'!$L724="SNC","SNC",#N/A)</f>
        <v>#N/A</v>
      </c>
      <c r="BD722" s="44" t="e">
        <f>IF(ISBLANK('All Data'!$M724)=FALSE,'All Data'!$A724,#N/A)</f>
        <v>#N/A</v>
      </c>
      <c r="BE722" s="5" t="e">
        <f>IF(ISNUMBER('All Data'!$M724),'All Data'!$M724,#N/A)</f>
        <v>#N/A</v>
      </c>
      <c r="BF722" s="5" t="e">
        <f>IF('All Data'!$M724="QAI","QAI",#N/A)</f>
        <v>#N/A</v>
      </c>
      <c r="BG722" s="5" t="e">
        <f>IF('All Data'!$M724="FSA","FSA",#N/A)</f>
        <v>#N/A</v>
      </c>
      <c r="BH722" s="46" t="e">
        <f>IF('All Data'!$M724="SNC","SNC",#N/A)</f>
        <v>#N/A</v>
      </c>
      <c r="BI722" s="44" t="e">
        <f>IF(ISBLANK('All Data'!$N724)=FALSE,'All Data'!$A724,#N/A)</f>
        <v>#N/A</v>
      </c>
      <c r="BJ722" s="5" t="e">
        <f>IF(ISNUMBER('All Data'!$N724),'All Data'!$N724,#N/A)</f>
        <v>#N/A</v>
      </c>
      <c r="BK722" s="5" t="e">
        <f>IF('All Data'!$N724="QAI","QAI",#N/A)</f>
        <v>#N/A</v>
      </c>
      <c r="BL722" s="5" t="e">
        <f>IF('All Data'!$N724="FSA","FSA",#N/A)</f>
        <v>#N/A</v>
      </c>
      <c r="BM722" s="46" t="e">
        <f>IF('All Data'!$N724="SNC","SNC",#N/A)</f>
        <v>#N/A</v>
      </c>
      <c r="BN722" s="44" t="e">
        <f>IF(ISBLANK('All Data'!$O724)=FALSE,'All Data'!$A724,#N/A)</f>
        <v>#N/A</v>
      </c>
      <c r="BO722" s="5" t="e">
        <f>IF(ISNUMBER('All Data'!$O724),'All Data'!$O724,#N/A)</f>
        <v>#N/A</v>
      </c>
      <c r="BP722" s="5" t="e">
        <f>IF('All Data'!$O724="QAI","QAI",#N/A)</f>
        <v>#N/A</v>
      </c>
      <c r="BQ722" s="5" t="e">
        <f>IF('All Data'!$O724="FSA","FSA",#N/A)</f>
        <v>#N/A</v>
      </c>
      <c r="BR722" s="46" t="e">
        <f>IF('All Data'!$O724="SNC","SNC",#N/A)</f>
        <v>#N/A</v>
      </c>
      <c r="BS722" s="44" t="e">
        <f>IF(ISBLANK('All Data'!$P724)=FALSE,'All Data'!$A724,#N/A)</f>
        <v>#N/A</v>
      </c>
      <c r="BT722" s="5" t="e">
        <f>IF(ISNUMBER('All Data'!$P724),'All Data'!$P724,#N/A)</f>
        <v>#N/A</v>
      </c>
      <c r="BU722" s="5" t="e">
        <f>IF('All Data'!$P724="QAI","QAI",#N/A)</f>
        <v>#N/A</v>
      </c>
      <c r="BV722" s="5" t="e">
        <f>IF('All Data'!$P724="FSA","FSA",#N/A)</f>
        <v>#N/A</v>
      </c>
      <c r="BW722" s="46" t="e">
        <f>IF('All Data'!$P724="SNC","SNC",#N/A)</f>
        <v>#N/A</v>
      </c>
      <c r="BX722" s="44" t="e">
        <f>IF(ISBLANK('All Data'!$Q724)=FALSE,'All Data'!$A724,#N/A)</f>
        <v>#N/A</v>
      </c>
      <c r="BY722" s="5" t="e">
        <f>IF(ISNUMBER('All Data'!$Q724),'All Data'!$Q724,#N/A)</f>
        <v>#N/A</v>
      </c>
      <c r="BZ722" s="5" t="e">
        <f>IF('All Data'!$Q724="QAI","QAI",#N/A)</f>
        <v>#N/A</v>
      </c>
      <c r="CA722" s="5" t="e">
        <f>IF('All Data'!$Q724="FSA","FSA",#N/A)</f>
        <v>#N/A</v>
      </c>
      <c r="CB722" s="46" t="e">
        <f>IF('All Data'!$Q724="SNC","SNC",#N/A)</f>
        <v>#N/A</v>
      </c>
      <c r="CC722" s="44" t="e">
        <f>IF(ISBLANK('All Data'!$R724)=FALSE,'All Data'!$A724,#N/A)</f>
        <v>#N/A</v>
      </c>
      <c r="CD722" s="5" t="e">
        <f>IF(ISNUMBER('All Data'!$R724),'All Data'!$R724,#N/A)</f>
        <v>#N/A</v>
      </c>
      <c r="CE722" s="5" t="e">
        <f>IF('All Data'!$R724="QAI","QAI",#N/A)</f>
        <v>#N/A</v>
      </c>
      <c r="CF722" s="5" t="e">
        <f>IF('All Data'!$R724="FSA","FSA",#N/A)</f>
        <v>#N/A</v>
      </c>
      <c r="CG722" s="46" t="e">
        <f>IF('All Data'!$R724="SNC","SNC",#N/A)</f>
        <v>#N/A</v>
      </c>
      <c r="CH722" s="44" t="e">
        <f>IF(ISBLANK('All Data'!$S724)=FALSE,'All Data'!$A724,#N/A)</f>
        <v>#N/A</v>
      </c>
      <c r="CI722" s="5" t="e">
        <f>IF(ISNUMBER('All Data'!$S724),'All Data'!$S724,#N/A)</f>
        <v>#N/A</v>
      </c>
      <c r="CJ722" s="5" t="e">
        <f>IF('All Data'!$S724="QAI","QAI",#N/A)</f>
        <v>#N/A</v>
      </c>
      <c r="CK722" s="5" t="e">
        <f>IF('All Data'!$S724="FSA","FSA",#N/A)</f>
        <v>#N/A</v>
      </c>
      <c r="CL722" s="46" t="e">
        <f>IF('All Data'!$S724="SNC","SNC",#N/A)</f>
        <v>#N/A</v>
      </c>
      <c r="CM722" s="44" t="e">
        <f>IF(ISBLANK('All Data'!$T724)=FALSE,'All Data'!$A724,#N/A)</f>
        <v>#N/A</v>
      </c>
      <c r="CN722" s="5" t="e">
        <f>IF(ISNUMBER('All Data'!$T724),'All Data'!$T724,#N/A)</f>
        <v>#N/A</v>
      </c>
      <c r="CO722" s="5" t="e">
        <f>IF('All Data'!$T724="QAI","QAI",#N/A)</f>
        <v>#N/A</v>
      </c>
      <c r="CP722" s="5" t="e">
        <f>IF('All Data'!$T724="FSA","FSA",#N/A)</f>
        <v>#N/A</v>
      </c>
      <c r="CQ722" s="46" t="e">
        <f>IF('All Data'!$T724="SNC","SNC",#N/A)</f>
        <v>#N/A</v>
      </c>
      <c r="CR722" s="44" t="e">
        <f>IF(ISBLANK('All Data'!$U724)=FALSE,'All Data'!$A724,#N/A)</f>
        <v>#N/A</v>
      </c>
      <c r="CS722" s="5" t="e">
        <f>IF(ISNUMBER('All Data'!$U724),'All Data'!$U724,#N/A)</f>
        <v>#N/A</v>
      </c>
      <c r="CT722" s="5" t="e">
        <f>IF('All Data'!$U724="QAI","QAI",#N/A)</f>
        <v>#N/A</v>
      </c>
      <c r="CU722" s="5" t="e">
        <f>IF('All Data'!$U724="FSA","FSA",#N/A)</f>
        <v>#N/A</v>
      </c>
      <c r="CV722" s="46" t="e">
        <f>IF('All Data'!$U724="SNC","SNC",#N/A)</f>
        <v>#N/A</v>
      </c>
      <c r="CW722" s="44" t="e">
        <f>IF(ISBLANK('All Data'!$V724)=FALSE,'All Data'!$A724,#N/A)</f>
        <v>#N/A</v>
      </c>
      <c r="CX722" s="5" t="e">
        <f>IF(ISNUMBER('All Data'!$V724),'All Data'!$V724,#N/A)</f>
        <v>#N/A</v>
      </c>
      <c r="CY722" s="5" t="e">
        <f>IF('All Data'!$V724="QAI","QAI",#N/A)</f>
        <v>#N/A</v>
      </c>
      <c r="CZ722" s="5" t="e">
        <f>IF('All Data'!$V724="FSA","FSA",#N/A)</f>
        <v>#N/A</v>
      </c>
      <c r="DA722" s="46" t="e">
        <f>IF('All Data'!$V724="SNC","SNC",#N/A)</f>
        <v>#N/A</v>
      </c>
      <c r="DB722" s="44">
        <f>IF(ISBLANK('All Data'!$W724)=FALSE,'All Data'!$A724,#N/A)</f>
        <v>44380</v>
      </c>
      <c r="DC722" s="5">
        <f>IF(ISNUMBER('All Data'!$W724),'All Data'!$W724,#N/A)</f>
        <v>10</v>
      </c>
      <c r="DD722" s="5" t="e">
        <f>IF('All Data'!$W724="QAI","QAI",#N/A)</f>
        <v>#N/A</v>
      </c>
      <c r="DE722" s="5" t="e">
        <f>IF('All Data'!$W724="FSA","FSA",#N/A)</f>
        <v>#N/A</v>
      </c>
      <c r="DF722" s="46" t="e">
        <f>IF('All Data'!$W724="SNC","SNC",#N/A)</f>
        <v>#N/A</v>
      </c>
      <c r="DG722" s="44">
        <f>IF(ISBLANK('All Data'!$X724)=FALSE,'All Data'!$A724,#N/A)</f>
        <v>44380</v>
      </c>
      <c r="DH722" s="5">
        <f>IF(ISNUMBER('All Data'!$X724),'All Data'!$X724,#N/A)</f>
        <v>19.2</v>
      </c>
      <c r="DI722" s="5" t="e">
        <f>IF('All Data'!$X724="QAI","QAI",#N/A)</f>
        <v>#N/A</v>
      </c>
      <c r="DJ722" s="5" t="e">
        <f>IF('All Data'!$X724="FSA","FSA",#N/A)</f>
        <v>#N/A</v>
      </c>
      <c r="DK722" s="46" t="e">
        <f>IF('All Data'!$X724="SNC","SNC",#N/A)</f>
        <v>#N/A</v>
      </c>
      <c r="DN722" s="44">
        <f>'All Data'!$A724</f>
        <v>44380</v>
      </c>
    </row>
    <row r="723" spans="1:118" s="5" customFormat="1" ht="12.75" customHeight="1" x14ac:dyDescent="0.25">
      <c r="A723" s="44" t="e">
        <f>IF(ISBLANK('All Data'!$B725)=FALSE,'All Data'!$A725,#N/A)</f>
        <v>#N/A</v>
      </c>
      <c r="B723" s="5" t="e">
        <f>IF(ISNUMBER('All Data'!$B725),'All Data'!$B725,#N/A)</f>
        <v>#N/A</v>
      </c>
      <c r="C723" s="5" t="e">
        <f>IF('All Data'!$B725="QAI","QAI",#N/A)</f>
        <v>#N/A</v>
      </c>
      <c r="D723" s="5" t="e">
        <f>IF('All Data'!$B725="FSA","FSA",#N/A)</f>
        <v>#N/A</v>
      </c>
      <c r="E723" s="46" t="e">
        <f>IF('All Data'!$B725="SNC","SNC",#N/A)</f>
        <v>#N/A</v>
      </c>
      <c r="F723" s="44" t="e">
        <f>IF(ISBLANK('All Data'!$C725)=FALSE,'All Data'!$A725,#N/A)</f>
        <v>#N/A</v>
      </c>
      <c r="G723" s="5" t="e">
        <f>IF(ISNUMBER('All Data'!$C725),'All Data'!$C725,#N/A)</f>
        <v>#N/A</v>
      </c>
      <c r="H723" s="5" t="e">
        <f>IF('All Data'!$C725="QAI","QAI",#N/A)</f>
        <v>#N/A</v>
      </c>
      <c r="I723" s="5" t="e">
        <f>IF('All Data'!$C725="FSA","FSA",#N/A)</f>
        <v>#N/A</v>
      </c>
      <c r="J723" s="46" t="e">
        <f>IF('All Data'!$C725="SNC","SNC",#N/A)</f>
        <v>#N/A</v>
      </c>
      <c r="K723" s="44" t="e">
        <f>IF(ISBLANK('All Data'!$D725)=FALSE,'All Data'!$A725,#N/A)</f>
        <v>#N/A</v>
      </c>
      <c r="L723" s="5" t="e">
        <f>IF(ISNUMBER('All Data'!$D725),'All Data'!$D725,#N/A)</f>
        <v>#N/A</v>
      </c>
      <c r="M723" s="5" t="e">
        <f>IF('All Data'!$D725="QAI","QAI",#N/A)</f>
        <v>#N/A</v>
      </c>
      <c r="N723" s="5" t="e">
        <f>IF('All Data'!$D725="FSA","FSA",#N/A)</f>
        <v>#N/A</v>
      </c>
      <c r="O723" s="46" t="e">
        <f>IF('All Data'!$D725="SNC","SNC",#N/A)</f>
        <v>#N/A</v>
      </c>
      <c r="P723" s="44">
        <f>IF(ISBLANK('All Data'!$E725)=FALSE,'All Data'!$A725,#N/A)</f>
        <v>44386</v>
      </c>
      <c r="Q723" s="5">
        <f>IF(ISNUMBER('All Data'!$E725),'All Data'!$E725,#N/A)</f>
        <v>11.1</v>
      </c>
      <c r="R723" s="5" t="e">
        <f>IF('All Data'!$E725="QAI","QAI",#N/A)</f>
        <v>#N/A</v>
      </c>
      <c r="S723" s="5" t="e">
        <f>IF('All Data'!$E725="FSA","FSA",#N/A)</f>
        <v>#N/A</v>
      </c>
      <c r="T723" s="46" t="e">
        <f>IF('All Data'!$E725="SNC","SNC",#N/A)</f>
        <v>#N/A</v>
      </c>
      <c r="U723" s="44">
        <f>IF(ISBLANK('All Data'!$F725)=FALSE,'All Data'!$A725,#N/A)</f>
        <v>44386</v>
      </c>
      <c r="V723" s="5">
        <f>IF(ISNUMBER('All Data'!$F725),'All Data'!$F725,#N/A)</f>
        <v>9.6</v>
      </c>
      <c r="W723" s="5" t="e">
        <f>IF('All Data'!$F725="QAI","QAI",#N/A)</f>
        <v>#N/A</v>
      </c>
      <c r="X723" s="5" t="e">
        <f>IF('All Data'!$F725="FSA","FSA",#N/A)</f>
        <v>#N/A</v>
      </c>
      <c r="Y723" s="46" t="e">
        <f>IF('All Data'!$F725="SNC","SNC",#N/A)</f>
        <v>#N/A</v>
      </c>
      <c r="Z723" s="44" t="e">
        <f>IF(ISBLANK('All Data'!$G725)=FALSE,'All Data'!$A725,#N/A)</f>
        <v>#N/A</v>
      </c>
      <c r="AA723" s="5" t="e">
        <f>IF(ISNUMBER('All Data'!$G725),'All Data'!$G725,#N/A)</f>
        <v>#N/A</v>
      </c>
      <c r="AB723" s="5" t="e">
        <f>IF('All Data'!$G725="QAI","QAI",#N/A)</f>
        <v>#N/A</v>
      </c>
      <c r="AC723" s="5" t="e">
        <f>IF('All Data'!$G725="FSA","FSA",#N/A)</f>
        <v>#N/A</v>
      </c>
      <c r="AD723" s="46" t="e">
        <f>IF('All Data'!$G725="SNC","SNC",#N/A)</f>
        <v>#N/A</v>
      </c>
      <c r="AE723" s="44" t="e">
        <f>IF(ISBLANK('All Data'!$H725)=FALSE,'All Data'!$A725,#N/A)</f>
        <v>#N/A</v>
      </c>
      <c r="AF723" s="5" t="e">
        <f>IF(ISNUMBER('All Data'!$H725),'All Data'!$H725,#N/A)</f>
        <v>#N/A</v>
      </c>
      <c r="AG723" s="5" t="e">
        <f>IF('All Data'!$H725="QAI","QAI",#N/A)</f>
        <v>#N/A</v>
      </c>
      <c r="AH723" s="5" t="e">
        <f>IF('All Data'!$H725="FSA","FSA",#N/A)</f>
        <v>#N/A</v>
      </c>
      <c r="AI723" s="46" t="e">
        <f>IF('All Data'!$H725="SNC","SNC",#N/A)</f>
        <v>#N/A</v>
      </c>
      <c r="AJ723" s="44" t="e">
        <f>IF(ISBLANK('All Data'!$I725)=FALSE,'All Data'!$A725,#N/A)</f>
        <v>#N/A</v>
      </c>
      <c r="AK723" s="5" t="e">
        <f>IF(ISNUMBER('All Data'!$I725),'All Data'!$I725,#N/A)</f>
        <v>#N/A</v>
      </c>
      <c r="AL723" s="5" t="e">
        <f>IF('All Data'!$I725="QAI","QAI",#N/A)</f>
        <v>#N/A</v>
      </c>
      <c r="AM723" s="5" t="e">
        <f>IF('All Data'!$I725="FSA","FSA",#N/A)</f>
        <v>#N/A</v>
      </c>
      <c r="AN723" s="46" t="e">
        <f>IF('All Data'!$I725="SNC","SNC",#N/A)</f>
        <v>#N/A</v>
      </c>
      <c r="AO723" s="44">
        <f>IF(ISBLANK('All Data'!$J725)=FALSE,'All Data'!$A725,#N/A)</f>
        <v>44386</v>
      </c>
      <c r="AP723" s="5">
        <f>IF(ISNUMBER('All Data'!$J725),'All Data'!$J725,#N/A)</f>
        <v>8</v>
      </c>
      <c r="AQ723" s="5" t="e">
        <f>IF('All Data'!$J725="QAI","QAI",#N/A)</f>
        <v>#N/A</v>
      </c>
      <c r="AR723" s="5" t="e">
        <f>IF('All Data'!$J725="FSA","FSA",#N/A)</f>
        <v>#N/A</v>
      </c>
      <c r="AS723" s="46" t="e">
        <f>IF('All Data'!$J725="SNC","SNC",#N/A)</f>
        <v>#N/A</v>
      </c>
      <c r="AT723" s="44">
        <f>IF(ISBLANK('All Data'!$K725)=FALSE,'All Data'!$A725,#N/A)</f>
        <v>44386</v>
      </c>
      <c r="AU723" s="5">
        <f>IF(ISNUMBER('All Data'!$K725),'All Data'!$K725,#N/A)</f>
        <v>9</v>
      </c>
      <c r="AV723" s="5" t="e">
        <f>IF('All Data'!$K725="QAI","QAI",#N/A)</f>
        <v>#N/A</v>
      </c>
      <c r="AW723" s="5" t="e">
        <f>IF('All Data'!$K725="FSA","FSA",#N/A)</f>
        <v>#N/A</v>
      </c>
      <c r="AX723" s="46" t="e">
        <f>IF('All Data'!$K725="SNC","SNC",#N/A)</f>
        <v>#N/A</v>
      </c>
      <c r="AY723" s="44" t="e">
        <f>IF(ISBLANK('All Data'!$L725)=FALSE,'All Data'!$A725,#N/A)</f>
        <v>#N/A</v>
      </c>
      <c r="AZ723" s="5" t="e">
        <f>IF(ISNUMBER('All Data'!$L725),'All Data'!$L725,#N/A)</f>
        <v>#N/A</v>
      </c>
      <c r="BA723" s="5" t="e">
        <f>IF('All Data'!$L725="QAI","QAI",#N/A)</f>
        <v>#N/A</v>
      </c>
      <c r="BB723" s="5" t="e">
        <f>IF('All Data'!$L725="FSA","FSA",#N/A)</f>
        <v>#N/A</v>
      </c>
      <c r="BC723" s="46" t="e">
        <f>IF('All Data'!$L725="SNC","SNC",#N/A)</f>
        <v>#N/A</v>
      </c>
      <c r="BD723" s="44" t="e">
        <f>IF(ISBLANK('All Data'!$M725)=FALSE,'All Data'!$A725,#N/A)</f>
        <v>#N/A</v>
      </c>
      <c r="BE723" s="5" t="e">
        <f>IF(ISNUMBER('All Data'!$M725),'All Data'!$M725,#N/A)</f>
        <v>#N/A</v>
      </c>
      <c r="BF723" s="5" t="e">
        <f>IF('All Data'!$M725="QAI","QAI",#N/A)</f>
        <v>#N/A</v>
      </c>
      <c r="BG723" s="5" t="e">
        <f>IF('All Data'!$M725="FSA","FSA",#N/A)</f>
        <v>#N/A</v>
      </c>
      <c r="BH723" s="46" t="e">
        <f>IF('All Data'!$M725="SNC","SNC",#N/A)</f>
        <v>#N/A</v>
      </c>
      <c r="BI723" s="44" t="e">
        <f>IF(ISBLANK('All Data'!$N725)=FALSE,'All Data'!$A725,#N/A)</f>
        <v>#N/A</v>
      </c>
      <c r="BJ723" s="5" t="e">
        <f>IF(ISNUMBER('All Data'!$N725),'All Data'!$N725,#N/A)</f>
        <v>#N/A</v>
      </c>
      <c r="BK723" s="5" t="e">
        <f>IF('All Data'!$N725="QAI","QAI",#N/A)</f>
        <v>#N/A</v>
      </c>
      <c r="BL723" s="5" t="e">
        <f>IF('All Data'!$N725="FSA","FSA",#N/A)</f>
        <v>#N/A</v>
      </c>
      <c r="BM723" s="46" t="e">
        <f>IF('All Data'!$N725="SNC","SNC",#N/A)</f>
        <v>#N/A</v>
      </c>
      <c r="BN723" s="44" t="e">
        <f>IF(ISBLANK('All Data'!$O725)=FALSE,'All Data'!$A725,#N/A)</f>
        <v>#N/A</v>
      </c>
      <c r="BO723" s="5" t="e">
        <f>IF(ISNUMBER('All Data'!$O725),'All Data'!$O725,#N/A)</f>
        <v>#N/A</v>
      </c>
      <c r="BP723" s="5" t="e">
        <f>IF('All Data'!$O725="QAI","QAI",#N/A)</f>
        <v>#N/A</v>
      </c>
      <c r="BQ723" s="5" t="e">
        <f>IF('All Data'!$O725="FSA","FSA",#N/A)</f>
        <v>#N/A</v>
      </c>
      <c r="BR723" s="46" t="e">
        <f>IF('All Data'!$O725="SNC","SNC",#N/A)</f>
        <v>#N/A</v>
      </c>
      <c r="BS723" s="44" t="e">
        <f>IF(ISBLANK('All Data'!$P725)=FALSE,'All Data'!$A725,#N/A)</f>
        <v>#N/A</v>
      </c>
      <c r="BT723" s="5" t="e">
        <f>IF(ISNUMBER('All Data'!$P725),'All Data'!$P725,#N/A)</f>
        <v>#N/A</v>
      </c>
      <c r="BU723" s="5" t="e">
        <f>IF('All Data'!$P725="QAI","QAI",#N/A)</f>
        <v>#N/A</v>
      </c>
      <c r="BV723" s="5" t="e">
        <f>IF('All Data'!$P725="FSA","FSA",#N/A)</f>
        <v>#N/A</v>
      </c>
      <c r="BW723" s="46" t="e">
        <f>IF('All Data'!$P725="SNC","SNC",#N/A)</f>
        <v>#N/A</v>
      </c>
      <c r="BX723" s="44" t="e">
        <f>IF(ISBLANK('All Data'!$Q725)=FALSE,'All Data'!$A725,#N/A)</f>
        <v>#N/A</v>
      </c>
      <c r="BY723" s="5" t="e">
        <f>IF(ISNUMBER('All Data'!$Q725),'All Data'!$Q725,#N/A)</f>
        <v>#N/A</v>
      </c>
      <c r="BZ723" s="5" t="e">
        <f>IF('All Data'!$Q725="QAI","QAI",#N/A)</f>
        <v>#N/A</v>
      </c>
      <c r="CA723" s="5" t="e">
        <f>IF('All Data'!$Q725="FSA","FSA",#N/A)</f>
        <v>#N/A</v>
      </c>
      <c r="CB723" s="46" t="e">
        <f>IF('All Data'!$Q725="SNC","SNC",#N/A)</f>
        <v>#N/A</v>
      </c>
      <c r="CC723" s="44" t="e">
        <f>IF(ISBLANK('All Data'!$R725)=FALSE,'All Data'!$A725,#N/A)</f>
        <v>#N/A</v>
      </c>
      <c r="CD723" s="5" t="e">
        <f>IF(ISNUMBER('All Data'!$R725),'All Data'!$R725,#N/A)</f>
        <v>#N/A</v>
      </c>
      <c r="CE723" s="5" t="e">
        <f>IF('All Data'!$R725="QAI","QAI",#N/A)</f>
        <v>#N/A</v>
      </c>
      <c r="CF723" s="5" t="e">
        <f>IF('All Data'!$R725="FSA","FSA",#N/A)</f>
        <v>#N/A</v>
      </c>
      <c r="CG723" s="46" t="e">
        <f>IF('All Data'!$R725="SNC","SNC",#N/A)</f>
        <v>#N/A</v>
      </c>
      <c r="CH723" s="44" t="e">
        <f>IF(ISBLANK('All Data'!$S725)=FALSE,'All Data'!$A725,#N/A)</f>
        <v>#N/A</v>
      </c>
      <c r="CI723" s="5" t="e">
        <f>IF(ISNUMBER('All Data'!$S725),'All Data'!$S725,#N/A)</f>
        <v>#N/A</v>
      </c>
      <c r="CJ723" s="5" t="e">
        <f>IF('All Data'!$S725="QAI","QAI",#N/A)</f>
        <v>#N/A</v>
      </c>
      <c r="CK723" s="5" t="e">
        <f>IF('All Data'!$S725="FSA","FSA",#N/A)</f>
        <v>#N/A</v>
      </c>
      <c r="CL723" s="46" t="e">
        <f>IF('All Data'!$S725="SNC","SNC",#N/A)</f>
        <v>#N/A</v>
      </c>
      <c r="CM723" s="44" t="e">
        <f>IF(ISBLANK('All Data'!$T725)=FALSE,'All Data'!$A725,#N/A)</f>
        <v>#N/A</v>
      </c>
      <c r="CN723" s="5" t="e">
        <f>IF(ISNUMBER('All Data'!$T725),'All Data'!$T725,#N/A)</f>
        <v>#N/A</v>
      </c>
      <c r="CO723" s="5" t="e">
        <f>IF('All Data'!$T725="QAI","QAI",#N/A)</f>
        <v>#N/A</v>
      </c>
      <c r="CP723" s="5" t="e">
        <f>IF('All Data'!$T725="FSA","FSA",#N/A)</f>
        <v>#N/A</v>
      </c>
      <c r="CQ723" s="46" t="e">
        <f>IF('All Data'!$T725="SNC","SNC",#N/A)</f>
        <v>#N/A</v>
      </c>
      <c r="CR723" s="44" t="e">
        <f>IF(ISBLANK('All Data'!$U725)=FALSE,'All Data'!$A725,#N/A)</f>
        <v>#N/A</v>
      </c>
      <c r="CS723" s="5" t="e">
        <f>IF(ISNUMBER('All Data'!$U725),'All Data'!$U725,#N/A)</f>
        <v>#N/A</v>
      </c>
      <c r="CT723" s="5" t="e">
        <f>IF('All Data'!$U725="QAI","QAI",#N/A)</f>
        <v>#N/A</v>
      </c>
      <c r="CU723" s="5" t="e">
        <f>IF('All Data'!$U725="FSA","FSA",#N/A)</f>
        <v>#N/A</v>
      </c>
      <c r="CV723" s="46" t="e">
        <f>IF('All Data'!$U725="SNC","SNC",#N/A)</f>
        <v>#N/A</v>
      </c>
      <c r="CW723" s="44" t="e">
        <f>IF(ISBLANK('All Data'!$V725)=FALSE,'All Data'!$A725,#N/A)</f>
        <v>#N/A</v>
      </c>
      <c r="CX723" s="5" t="e">
        <f>IF(ISNUMBER('All Data'!$V725),'All Data'!$V725,#N/A)</f>
        <v>#N/A</v>
      </c>
      <c r="CY723" s="5" t="e">
        <f>IF('All Data'!$V725="QAI","QAI",#N/A)</f>
        <v>#N/A</v>
      </c>
      <c r="CZ723" s="5" t="e">
        <f>IF('All Data'!$V725="FSA","FSA",#N/A)</f>
        <v>#N/A</v>
      </c>
      <c r="DA723" s="46" t="e">
        <f>IF('All Data'!$V725="SNC","SNC",#N/A)</f>
        <v>#N/A</v>
      </c>
      <c r="DB723" s="44">
        <f>IF(ISBLANK('All Data'!$W725)=FALSE,'All Data'!$A725,#N/A)</f>
        <v>44386</v>
      </c>
      <c r="DC723" s="5">
        <f>IF(ISNUMBER('All Data'!$W725),'All Data'!$W725,#N/A)</f>
        <v>2</v>
      </c>
      <c r="DD723" s="5" t="e">
        <f>IF('All Data'!$W725="QAI","QAI",#N/A)</f>
        <v>#N/A</v>
      </c>
      <c r="DE723" s="5" t="e">
        <f>IF('All Data'!$W725="FSA","FSA",#N/A)</f>
        <v>#N/A</v>
      </c>
      <c r="DF723" s="46" t="e">
        <f>IF('All Data'!$W725="SNC","SNC",#N/A)</f>
        <v>#N/A</v>
      </c>
      <c r="DG723" s="44">
        <f>IF(ISBLANK('All Data'!$X725)=FALSE,'All Data'!$A725,#N/A)</f>
        <v>44386</v>
      </c>
      <c r="DH723" s="5">
        <f>IF(ISNUMBER('All Data'!$X725),'All Data'!$X725,#N/A)</f>
        <v>12.7</v>
      </c>
      <c r="DI723" s="5" t="e">
        <f>IF('All Data'!$X725="QAI","QAI",#N/A)</f>
        <v>#N/A</v>
      </c>
      <c r="DJ723" s="5" t="e">
        <f>IF('All Data'!$X725="FSA","FSA",#N/A)</f>
        <v>#N/A</v>
      </c>
      <c r="DK723" s="46" t="e">
        <f>IF('All Data'!$X725="SNC","SNC",#N/A)</f>
        <v>#N/A</v>
      </c>
      <c r="DN723" s="44">
        <f>'All Data'!$A725</f>
        <v>44386</v>
      </c>
    </row>
    <row r="724" spans="1:118" s="5" customFormat="1" ht="12.75" customHeight="1" x14ac:dyDescent="0.25">
      <c r="A724" s="44" t="e">
        <f>IF(ISBLANK('All Data'!$B726)=FALSE,'All Data'!$A726,#N/A)</f>
        <v>#N/A</v>
      </c>
      <c r="B724" s="5" t="e">
        <f>IF(ISNUMBER('All Data'!$B726),'All Data'!$B726,#N/A)</f>
        <v>#N/A</v>
      </c>
      <c r="C724" s="5" t="e">
        <f>IF('All Data'!$B726="QAI","QAI",#N/A)</f>
        <v>#N/A</v>
      </c>
      <c r="D724" s="5" t="e">
        <f>IF('All Data'!$B726="FSA","FSA",#N/A)</f>
        <v>#N/A</v>
      </c>
      <c r="E724" s="46" t="e">
        <f>IF('All Data'!$B726="SNC","SNC",#N/A)</f>
        <v>#N/A</v>
      </c>
      <c r="F724" s="44" t="e">
        <f>IF(ISBLANK('All Data'!$C726)=FALSE,'All Data'!$A726,#N/A)</f>
        <v>#N/A</v>
      </c>
      <c r="G724" s="5" t="e">
        <f>IF(ISNUMBER('All Data'!$C726),'All Data'!$C726,#N/A)</f>
        <v>#N/A</v>
      </c>
      <c r="H724" s="5" t="e">
        <f>IF('All Data'!$C726="QAI","QAI",#N/A)</f>
        <v>#N/A</v>
      </c>
      <c r="I724" s="5" t="e">
        <f>IF('All Data'!$C726="FSA","FSA",#N/A)</f>
        <v>#N/A</v>
      </c>
      <c r="J724" s="46" t="e">
        <f>IF('All Data'!$C726="SNC","SNC",#N/A)</f>
        <v>#N/A</v>
      </c>
      <c r="K724" s="44" t="e">
        <f>IF(ISBLANK('All Data'!$D726)=FALSE,'All Data'!$A726,#N/A)</f>
        <v>#N/A</v>
      </c>
      <c r="L724" s="5" t="e">
        <f>IF(ISNUMBER('All Data'!$D726),'All Data'!$D726,#N/A)</f>
        <v>#N/A</v>
      </c>
      <c r="M724" s="5" t="e">
        <f>IF('All Data'!$D726="QAI","QAI",#N/A)</f>
        <v>#N/A</v>
      </c>
      <c r="N724" s="5" t="e">
        <f>IF('All Data'!$D726="FSA","FSA",#N/A)</f>
        <v>#N/A</v>
      </c>
      <c r="O724" s="46" t="e">
        <f>IF('All Data'!$D726="SNC","SNC",#N/A)</f>
        <v>#N/A</v>
      </c>
      <c r="P724" s="44">
        <f>IF(ISBLANK('All Data'!$E726)=FALSE,'All Data'!$A726,#N/A)</f>
        <v>44392</v>
      </c>
      <c r="Q724" s="5">
        <f>IF(ISNUMBER('All Data'!$E726),'All Data'!$E726,#N/A)</f>
        <v>16.8</v>
      </c>
      <c r="R724" s="5" t="e">
        <f>IF('All Data'!$E726="QAI","QAI",#N/A)</f>
        <v>#N/A</v>
      </c>
      <c r="S724" s="5" t="e">
        <f>IF('All Data'!$E726="FSA","FSA",#N/A)</f>
        <v>#N/A</v>
      </c>
      <c r="T724" s="46" t="e">
        <f>IF('All Data'!$E726="SNC","SNC",#N/A)</f>
        <v>#N/A</v>
      </c>
      <c r="U724" s="44">
        <f>IF(ISBLANK('All Data'!$F726)=FALSE,'All Data'!$A726,#N/A)</f>
        <v>44392</v>
      </c>
      <c r="V724" s="5">
        <f>IF(ISNUMBER('All Data'!$F726),'All Data'!$F726,#N/A)</f>
        <v>15.2</v>
      </c>
      <c r="W724" s="5" t="e">
        <f>IF('All Data'!$F726="QAI","QAI",#N/A)</f>
        <v>#N/A</v>
      </c>
      <c r="X724" s="5" t="e">
        <f>IF('All Data'!$F726="FSA","FSA",#N/A)</f>
        <v>#N/A</v>
      </c>
      <c r="Y724" s="46" t="e">
        <f>IF('All Data'!$F726="SNC","SNC",#N/A)</f>
        <v>#N/A</v>
      </c>
      <c r="Z724" s="44" t="e">
        <f>IF(ISBLANK('All Data'!$G726)=FALSE,'All Data'!$A726,#N/A)</f>
        <v>#N/A</v>
      </c>
      <c r="AA724" s="5" t="e">
        <f>IF(ISNUMBER('All Data'!$G726),'All Data'!$G726,#N/A)</f>
        <v>#N/A</v>
      </c>
      <c r="AB724" s="5" t="e">
        <f>IF('All Data'!$G726="QAI","QAI",#N/A)</f>
        <v>#N/A</v>
      </c>
      <c r="AC724" s="5" t="e">
        <f>IF('All Data'!$G726="FSA","FSA",#N/A)</f>
        <v>#N/A</v>
      </c>
      <c r="AD724" s="46" t="e">
        <f>IF('All Data'!$G726="SNC","SNC",#N/A)</f>
        <v>#N/A</v>
      </c>
      <c r="AE724" s="44" t="e">
        <f>IF(ISBLANK('All Data'!$H726)=FALSE,'All Data'!$A726,#N/A)</f>
        <v>#N/A</v>
      </c>
      <c r="AF724" s="5" t="e">
        <f>IF(ISNUMBER('All Data'!$H726),'All Data'!$H726,#N/A)</f>
        <v>#N/A</v>
      </c>
      <c r="AG724" s="5" t="e">
        <f>IF('All Data'!$H726="QAI","QAI",#N/A)</f>
        <v>#N/A</v>
      </c>
      <c r="AH724" s="5" t="e">
        <f>IF('All Data'!$H726="FSA","FSA",#N/A)</f>
        <v>#N/A</v>
      </c>
      <c r="AI724" s="46" t="e">
        <f>IF('All Data'!$H726="SNC","SNC",#N/A)</f>
        <v>#N/A</v>
      </c>
      <c r="AJ724" s="44" t="e">
        <f>IF(ISBLANK('All Data'!$I726)=FALSE,'All Data'!$A726,#N/A)</f>
        <v>#N/A</v>
      </c>
      <c r="AK724" s="5" t="e">
        <f>IF(ISNUMBER('All Data'!$I726),'All Data'!$I726,#N/A)</f>
        <v>#N/A</v>
      </c>
      <c r="AL724" s="5" t="e">
        <f>IF('All Data'!$I726="QAI","QAI",#N/A)</f>
        <v>#N/A</v>
      </c>
      <c r="AM724" s="5" t="e">
        <f>IF('All Data'!$I726="FSA","FSA",#N/A)</f>
        <v>#N/A</v>
      </c>
      <c r="AN724" s="46" t="e">
        <f>IF('All Data'!$I726="SNC","SNC",#N/A)</f>
        <v>#N/A</v>
      </c>
      <c r="AO724" s="44">
        <f>IF(ISBLANK('All Data'!$J726)=FALSE,'All Data'!$A726,#N/A)</f>
        <v>44392</v>
      </c>
      <c r="AP724" s="5">
        <f>IF(ISNUMBER('All Data'!$J726),'All Data'!$J726,#N/A)</f>
        <v>17</v>
      </c>
      <c r="AQ724" s="5" t="e">
        <f>IF('All Data'!$J726="QAI","QAI",#N/A)</f>
        <v>#N/A</v>
      </c>
      <c r="AR724" s="5" t="e">
        <f>IF('All Data'!$J726="FSA","FSA",#N/A)</f>
        <v>#N/A</v>
      </c>
      <c r="AS724" s="46" t="e">
        <f>IF('All Data'!$J726="SNC","SNC",#N/A)</f>
        <v>#N/A</v>
      </c>
      <c r="AT724" s="44">
        <f>IF(ISBLANK('All Data'!$K726)=FALSE,'All Data'!$A726,#N/A)</f>
        <v>44392</v>
      </c>
      <c r="AU724" s="5">
        <f>IF(ISNUMBER('All Data'!$K726),'All Data'!$K726,#N/A)</f>
        <v>16</v>
      </c>
      <c r="AV724" s="5" t="e">
        <f>IF('All Data'!$K726="QAI","QAI",#N/A)</f>
        <v>#N/A</v>
      </c>
      <c r="AW724" s="5" t="e">
        <f>IF('All Data'!$K726="FSA","FSA",#N/A)</f>
        <v>#N/A</v>
      </c>
      <c r="AX724" s="46" t="e">
        <f>IF('All Data'!$K726="SNC","SNC",#N/A)</f>
        <v>#N/A</v>
      </c>
      <c r="AY724" s="44" t="e">
        <f>IF(ISBLANK('All Data'!$L726)=FALSE,'All Data'!$A726,#N/A)</f>
        <v>#N/A</v>
      </c>
      <c r="AZ724" s="5" t="e">
        <f>IF(ISNUMBER('All Data'!$L726),'All Data'!$L726,#N/A)</f>
        <v>#N/A</v>
      </c>
      <c r="BA724" s="5" t="e">
        <f>IF('All Data'!$L726="QAI","QAI",#N/A)</f>
        <v>#N/A</v>
      </c>
      <c r="BB724" s="5" t="e">
        <f>IF('All Data'!$L726="FSA","FSA",#N/A)</f>
        <v>#N/A</v>
      </c>
      <c r="BC724" s="46" t="e">
        <f>IF('All Data'!$L726="SNC","SNC",#N/A)</f>
        <v>#N/A</v>
      </c>
      <c r="BD724" s="44" t="e">
        <f>IF(ISBLANK('All Data'!$M726)=FALSE,'All Data'!$A726,#N/A)</f>
        <v>#N/A</v>
      </c>
      <c r="BE724" s="5" t="e">
        <f>IF(ISNUMBER('All Data'!$M726),'All Data'!$M726,#N/A)</f>
        <v>#N/A</v>
      </c>
      <c r="BF724" s="5" t="e">
        <f>IF('All Data'!$M726="QAI","QAI",#N/A)</f>
        <v>#N/A</v>
      </c>
      <c r="BG724" s="5" t="e">
        <f>IF('All Data'!$M726="FSA","FSA",#N/A)</f>
        <v>#N/A</v>
      </c>
      <c r="BH724" s="46" t="e">
        <f>IF('All Data'!$M726="SNC","SNC",#N/A)</f>
        <v>#N/A</v>
      </c>
      <c r="BI724" s="44" t="e">
        <f>IF(ISBLANK('All Data'!$N726)=FALSE,'All Data'!$A726,#N/A)</f>
        <v>#N/A</v>
      </c>
      <c r="BJ724" s="5" t="e">
        <f>IF(ISNUMBER('All Data'!$N726),'All Data'!$N726,#N/A)</f>
        <v>#N/A</v>
      </c>
      <c r="BK724" s="5" t="e">
        <f>IF('All Data'!$N726="QAI","QAI",#N/A)</f>
        <v>#N/A</v>
      </c>
      <c r="BL724" s="5" t="e">
        <f>IF('All Data'!$N726="FSA","FSA",#N/A)</f>
        <v>#N/A</v>
      </c>
      <c r="BM724" s="46" t="e">
        <f>IF('All Data'!$N726="SNC","SNC",#N/A)</f>
        <v>#N/A</v>
      </c>
      <c r="BN724" s="44" t="e">
        <f>IF(ISBLANK('All Data'!$O726)=FALSE,'All Data'!$A726,#N/A)</f>
        <v>#N/A</v>
      </c>
      <c r="BO724" s="5" t="e">
        <f>IF(ISNUMBER('All Data'!$O726),'All Data'!$O726,#N/A)</f>
        <v>#N/A</v>
      </c>
      <c r="BP724" s="5" t="e">
        <f>IF('All Data'!$O726="QAI","QAI",#N/A)</f>
        <v>#N/A</v>
      </c>
      <c r="BQ724" s="5" t="e">
        <f>IF('All Data'!$O726="FSA","FSA",#N/A)</f>
        <v>#N/A</v>
      </c>
      <c r="BR724" s="46" t="e">
        <f>IF('All Data'!$O726="SNC","SNC",#N/A)</f>
        <v>#N/A</v>
      </c>
      <c r="BS724" s="44" t="e">
        <f>IF(ISBLANK('All Data'!$P726)=FALSE,'All Data'!$A726,#N/A)</f>
        <v>#N/A</v>
      </c>
      <c r="BT724" s="5" t="e">
        <f>IF(ISNUMBER('All Data'!$P726),'All Data'!$P726,#N/A)</f>
        <v>#N/A</v>
      </c>
      <c r="BU724" s="5" t="e">
        <f>IF('All Data'!$P726="QAI","QAI",#N/A)</f>
        <v>#N/A</v>
      </c>
      <c r="BV724" s="5" t="e">
        <f>IF('All Data'!$P726="FSA","FSA",#N/A)</f>
        <v>#N/A</v>
      </c>
      <c r="BW724" s="46" t="e">
        <f>IF('All Data'!$P726="SNC","SNC",#N/A)</f>
        <v>#N/A</v>
      </c>
      <c r="BX724" s="44" t="e">
        <f>IF(ISBLANK('All Data'!$Q726)=FALSE,'All Data'!$A726,#N/A)</f>
        <v>#N/A</v>
      </c>
      <c r="BY724" s="5" t="e">
        <f>IF(ISNUMBER('All Data'!$Q726),'All Data'!$Q726,#N/A)</f>
        <v>#N/A</v>
      </c>
      <c r="BZ724" s="5" t="e">
        <f>IF('All Data'!$Q726="QAI","QAI",#N/A)</f>
        <v>#N/A</v>
      </c>
      <c r="CA724" s="5" t="e">
        <f>IF('All Data'!$Q726="FSA","FSA",#N/A)</f>
        <v>#N/A</v>
      </c>
      <c r="CB724" s="46" t="e">
        <f>IF('All Data'!$Q726="SNC","SNC",#N/A)</f>
        <v>#N/A</v>
      </c>
      <c r="CC724" s="44" t="e">
        <f>IF(ISBLANK('All Data'!$R726)=FALSE,'All Data'!$A726,#N/A)</f>
        <v>#N/A</v>
      </c>
      <c r="CD724" s="5" t="e">
        <f>IF(ISNUMBER('All Data'!$R726),'All Data'!$R726,#N/A)</f>
        <v>#N/A</v>
      </c>
      <c r="CE724" s="5" t="e">
        <f>IF('All Data'!$R726="QAI","QAI",#N/A)</f>
        <v>#N/A</v>
      </c>
      <c r="CF724" s="5" t="e">
        <f>IF('All Data'!$R726="FSA","FSA",#N/A)</f>
        <v>#N/A</v>
      </c>
      <c r="CG724" s="46" t="e">
        <f>IF('All Data'!$R726="SNC","SNC",#N/A)</f>
        <v>#N/A</v>
      </c>
      <c r="CH724" s="44" t="e">
        <f>IF(ISBLANK('All Data'!$S726)=FALSE,'All Data'!$A726,#N/A)</f>
        <v>#N/A</v>
      </c>
      <c r="CI724" s="5" t="e">
        <f>IF(ISNUMBER('All Data'!$S726),'All Data'!$S726,#N/A)</f>
        <v>#N/A</v>
      </c>
      <c r="CJ724" s="5" t="e">
        <f>IF('All Data'!$S726="QAI","QAI",#N/A)</f>
        <v>#N/A</v>
      </c>
      <c r="CK724" s="5" t="e">
        <f>IF('All Data'!$S726="FSA","FSA",#N/A)</f>
        <v>#N/A</v>
      </c>
      <c r="CL724" s="46" t="e">
        <f>IF('All Data'!$S726="SNC","SNC",#N/A)</f>
        <v>#N/A</v>
      </c>
      <c r="CM724" s="44" t="e">
        <f>IF(ISBLANK('All Data'!$T726)=FALSE,'All Data'!$A726,#N/A)</f>
        <v>#N/A</v>
      </c>
      <c r="CN724" s="5" t="e">
        <f>IF(ISNUMBER('All Data'!$T726),'All Data'!$T726,#N/A)</f>
        <v>#N/A</v>
      </c>
      <c r="CO724" s="5" t="e">
        <f>IF('All Data'!$T726="QAI","QAI",#N/A)</f>
        <v>#N/A</v>
      </c>
      <c r="CP724" s="5" t="e">
        <f>IF('All Data'!$T726="FSA","FSA",#N/A)</f>
        <v>#N/A</v>
      </c>
      <c r="CQ724" s="46" t="e">
        <f>IF('All Data'!$T726="SNC","SNC",#N/A)</f>
        <v>#N/A</v>
      </c>
      <c r="CR724" s="44" t="e">
        <f>IF(ISBLANK('All Data'!$U726)=FALSE,'All Data'!$A726,#N/A)</f>
        <v>#N/A</v>
      </c>
      <c r="CS724" s="5" t="e">
        <f>IF(ISNUMBER('All Data'!$U726),'All Data'!$U726,#N/A)</f>
        <v>#N/A</v>
      </c>
      <c r="CT724" s="5" t="e">
        <f>IF('All Data'!$U726="QAI","QAI",#N/A)</f>
        <v>#N/A</v>
      </c>
      <c r="CU724" s="5" t="e">
        <f>IF('All Data'!$U726="FSA","FSA",#N/A)</f>
        <v>#N/A</v>
      </c>
      <c r="CV724" s="46" t="e">
        <f>IF('All Data'!$U726="SNC","SNC",#N/A)</f>
        <v>#N/A</v>
      </c>
      <c r="CW724" s="44" t="e">
        <f>IF(ISBLANK('All Data'!$V726)=FALSE,'All Data'!$A726,#N/A)</f>
        <v>#N/A</v>
      </c>
      <c r="CX724" s="5" t="e">
        <f>IF(ISNUMBER('All Data'!$V726),'All Data'!$V726,#N/A)</f>
        <v>#N/A</v>
      </c>
      <c r="CY724" s="5" t="e">
        <f>IF('All Data'!$V726="QAI","QAI",#N/A)</f>
        <v>#N/A</v>
      </c>
      <c r="CZ724" s="5" t="e">
        <f>IF('All Data'!$V726="FSA","FSA",#N/A)</f>
        <v>#N/A</v>
      </c>
      <c r="DA724" s="46" t="e">
        <f>IF('All Data'!$V726="SNC","SNC",#N/A)</f>
        <v>#N/A</v>
      </c>
      <c r="DB724" s="44">
        <f>IF(ISBLANK('All Data'!$W726)=FALSE,'All Data'!$A726,#N/A)</f>
        <v>44392</v>
      </c>
      <c r="DC724" s="5">
        <f>IF(ISNUMBER('All Data'!$W726),'All Data'!$W726,#N/A)</f>
        <v>11</v>
      </c>
      <c r="DD724" s="5" t="e">
        <f>IF('All Data'!$W726="QAI","QAI",#N/A)</f>
        <v>#N/A</v>
      </c>
      <c r="DE724" s="5" t="e">
        <f>IF('All Data'!$W726="FSA","FSA",#N/A)</f>
        <v>#N/A</v>
      </c>
      <c r="DF724" s="46" t="e">
        <f>IF('All Data'!$W726="SNC","SNC",#N/A)</f>
        <v>#N/A</v>
      </c>
      <c r="DG724" s="44">
        <f>IF(ISBLANK('All Data'!$X726)=FALSE,'All Data'!$A726,#N/A)</f>
        <v>44392</v>
      </c>
      <c r="DH724" s="5">
        <f>IF(ISNUMBER('All Data'!$X726),'All Data'!$X726,#N/A)</f>
        <v>27.4</v>
      </c>
      <c r="DI724" s="5" t="e">
        <f>IF('All Data'!$X726="QAI","QAI",#N/A)</f>
        <v>#N/A</v>
      </c>
      <c r="DJ724" s="5" t="e">
        <f>IF('All Data'!$X726="FSA","FSA",#N/A)</f>
        <v>#N/A</v>
      </c>
      <c r="DK724" s="46" t="e">
        <f>IF('All Data'!$X726="SNC","SNC",#N/A)</f>
        <v>#N/A</v>
      </c>
      <c r="DN724" s="44">
        <f>'All Data'!$A726</f>
        <v>44392</v>
      </c>
    </row>
    <row r="725" spans="1:118" s="5" customFormat="1" ht="12.75" customHeight="1" x14ac:dyDescent="0.25">
      <c r="A725" s="44" t="e">
        <f>IF(ISBLANK('All Data'!$B727)=FALSE,'All Data'!$A727,#N/A)</f>
        <v>#N/A</v>
      </c>
      <c r="B725" s="5" t="e">
        <f>IF(ISNUMBER('All Data'!$B727),'All Data'!$B727,#N/A)</f>
        <v>#N/A</v>
      </c>
      <c r="C725" s="5" t="e">
        <f>IF('All Data'!$B727="QAI","QAI",#N/A)</f>
        <v>#N/A</v>
      </c>
      <c r="D725" s="5" t="e">
        <f>IF('All Data'!$B727="FSA","FSA",#N/A)</f>
        <v>#N/A</v>
      </c>
      <c r="E725" s="46" t="e">
        <f>IF('All Data'!$B727="SNC","SNC",#N/A)</f>
        <v>#N/A</v>
      </c>
      <c r="F725" s="44" t="e">
        <f>IF(ISBLANK('All Data'!$C727)=FALSE,'All Data'!$A727,#N/A)</f>
        <v>#N/A</v>
      </c>
      <c r="G725" s="5" t="e">
        <f>IF(ISNUMBER('All Data'!$C727),'All Data'!$C727,#N/A)</f>
        <v>#N/A</v>
      </c>
      <c r="H725" s="5" t="e">
        <f>IF('All Data'!$C727="QAI","QAI",#N/A)</f>
        <v>#N/A</v>
      </c>
      <c r="I725" s="5" t="e">
        <f>IF('All Data'!$C727="FSA","FSA",#N/A)</f>
        <v>#N/A</v>
      </c>
      <c r="J725" s="46" t="e">
        <f>IF('All Data'!$C727="SNC","SNC",#N/A)</f>
        <v>#N/A</v>
      </c>
      <c r="K725" s="44" t="e">
        <f>IF(ISBLANK('All Data'!$D727)=FALSE,'All Data'!$A727,#N/A)</f>
        <v>#N/A</v>
      </c>
      <c r="L725" s="5" t="e">
        <f>IF(ISNUMBER('All Data'!$D727),'All Data'!$D727,#N/A)</f>
        <v>#N/A</v>
      </c>
      <c r="M725" s="5" t="e">
        <f>IF('All Data'!$D727="QAI","QAI",#N/A)</f>
        <v>#N/A</v>
      </c>
      <c r="N725" s="5" t="e">
        <f>IF('All Data'!$D727="FSA","FSA",#N/A)</f>
        <v>#N/A</v>
      </c>
      <c r="O725" s="46" t="e">
        <f>IF('All Data'!$D727="SNC","SNC",#N/A)</f>
        <v>#N/A</v>
      </c>
      <c r="P725" s="44">
        <f>IF(ISBLANK('All Data'!$E727)=FALSE,'All Data'!$A727,#N/A)</f>
        <v>44398</v>
      </c>
      <c r="Q725" s="5">
        <f>IF(ISNUMBER('All Data'!$E727),'All Data'!$E727,#N/A)</f>
        <v>33.6</v>
      </c>
      <c r="R725" s="5" t="e">
        <f>IF('All Data'!$E727="QAI","QAI",#N/A)</f>
        <v>#N/A</v>
      </c>
      <c r="S725" s="5" t="e">
        <f>IF('All Data'!$E727="FSA","FSA",#N/A)</f>
        <v>#N/A</v>
      </c>
      <c r="T725" s="46" t="e">
        <f>IF('All Data'!$E727="SNC","SNC",#N/A)</f>
        <v>#N/A</v>
      </c>
      <c r="U725" s="44">
        <f>IF(ISBLANK('All Data'!$F727)=FALSE,'All Data'!$A727,#N/A)</f>
        <v>44398</v>
      </c>
      <c r="V725" s="5">
        <f>IF(ISNUMBER('All Data'!$F727),'All Data'!$F727,#N/A)</f>
        <v>33</v>
      </c>
      <c r="W725" s="5" t="e">
        <f>IF('All Data'!$F727="QAI","QAI",#N/A)</f>
        <v>#N/A</v>
      </c>
      <c r="X725" s="5" t="e">
        <f>IF('All Data'!$F727="FSA","FSA",#N/A)</f>
        <v>#N/A</v>
      </c>
      <c r="Y725" s="46" t="e">
        <f>IF('All Data'!$F727="SNC","SNC",#N/A)</f>
        <v>#N/A</v>
      </c>
      <c r="Z725" s="44" t="e">
        <f>IF(ISBLANK('All Data'!$G727)=FALSE,'All Data'!$A727,#N/A)</f>
        <v>#N/A</v>
      </c>
      <c r="AA725" s="5" t="e">
        <f>IF(ISNUMBER('All Data'!$G727),'All Data'!$G727,#N/A)</f>
        <v>#N/A</v>
      </c>
      <c r="AB725" s="5" t="e">
        <f>IF('All Data'!$G727="QAI","QAI",#N/A)</f>
        <v>#N/A</v>
      </c>
      <c r="AC725" s="5" t="e">
        <f>IF('All Data'!$G727="FSA","FSA",#N/A)</f>
        <v>#N/A</v>
      </c>
      <c r="AD725" s="46" t="e">
        <f>IF('All Data'!$G727="SNC","SNC",#N/A)</f>
        <v>#N/A</v>
      </c>
      <c r="AE725" s="44" t="e">
        <f>IF(ISBLANK('All Data'!$H727)=FALSE,'All Data'!$A727,#N/A)</f>
        <v>#N/A</v>
      </c>
      <c r="AF725" s="5" t="e">
        <f>IF(ISNUMBER('All Data'!$H727),'All Data'!$H727,#N/A)</f>
        <v>#N/A</v>
      </c>
      <c r="AG725" s="5" t="e">
        <f>IF('All Data'!$H727="QAI","QAI",#N/A)</f>
        <v>#N/A</v>
      </c>
      <c r="AH725" s="5" t="e">
        <f>IF('All Data'!$H727="FSA","FSA",#N/A)</f>
        <v>#N/A</v>
      </c>
      <c r="AI725" s="46" t="e">
        <f>IF('All Data'!$H727="SNC","SNC",#N/A)</f>
        <v>#N/A</v>
      </c>
      <c r="AJ725" s="44" t="e">
        <f>IF(ISBLANK('All Data'!$I727)=FALSE,'All Data'!$A727,#N/A)</f>
        <v>#N/A</v>
      </c>
      <c r="AK725" s="5" t="e">
        <f>IF(ISNUMBER('All Data'!$I727),'All Data'!$I727,#N/A)</f>
        <v>#N/A</v>
      </c>
      <c r="AL725" s="5" t="e">
        <f>IF('All Data'!$I727="QAI","QAI",#N/A)</f>
        <v>#N/A</v>
      </c>
      <c r="AM725" s="5" t="e">
        <f>IF('All Data'!$I727="FSA","FSA",#N/A)</f>
        <v>#N/A</v>
      </c>
      <c r="AN725" s="46" t="e">
        <f>IF('All Data'!$I727="SNC","SNC",#N/A)</f>
        <v>#N/A</v>
      </c>
      <c r="AO725" s="44">
        <f>IF(ISBLANK('All Data'!$J727)=FALSE,'All Data'!$A727,#N/A)</f>
        <v>44398</v>
      </c>
      <c r="AP725" s="5">
        <f>IF(ISNUMBER('All Data'!$J727),'All Data'!$J727,#N/A)</f>
        <v>23</v>
      </c>
      <c r="AQ725" s="5" t="e">
        <f>IF('All Data'!$J727="QAI","QAI",#N/A)</f>
        <v>#N/A</v>
      </c>
      <c r="AR725" s="5" t="e">
        <f>IF('All Data'!$J727="FSA","FSA",#N/A)</f>
        <v>#N/A</v>
      </c>
      <c r="AS725" s="46" t="e">
        <f>IF('All Data'!$J727="SNC","SNC",#N/A)</f>
        <v>#N/A</v>
      </c>
      <c r="AT725" s="44">
        <f>IF(ISBLANK('All Data'!$K727)=FALSE,'All Data'!$A727,#N/A)</f>
        <v>44398</v>
      </c>
      <c r="AU725" s="5">
        <f>IF(ISNUMBER('All Data'!$K727),'All Data'!$K727,#N/A)</f>
        <v>14</v>
      </c>
      <c r="AV725" s="5" t="e">
        <f>IF('All Data'!$K727="QAI","QAI",#N/A)</f>
        <v>#N/A</v>
      </c>
      <c r="AW725" s="5" t="e">
        <f>IF('All Data'!$K727="FSA","FSA",#N/A)</f>
        <v>#N/A</v>
      </c>
      <c r="AX725" s="46" t="e">
        <f>IF('All Data'!$K727="SNC","SNC",#N/A)</f>
        <v>#N/A</v>
      </c>
      <c r="AY725" s="44" t="e">
        <f>IF(ISBLANK('All Data'!$L727)=FALSE,'All Data'!$A727,#N/A)</f>
        <v>#N/A</v>
      </c>
      <c r="AZ725" s="5" t="e">
        <f>IF(ISNUMBER('All Data'!$L727),'All Data'!$L727,#N/A)</f>
        <v>#N/A</v>
      </c>
      <c r="BA725" s="5" t="e">
        <f>IF('All Data'!$L727="QAI","QAI",#N/A)</f>
        <v>#N/A</v>
      </c>
      <c r="BB725" s="5" t="e">
        <f>IF('All Data'!$L727="FSA","FSA",#N/A)</f>
        <v>#N/A</v>
      </c>
      <c r="BC725" s="46" t="e">
        <f>IF('All Data'!$L727="SNC","SNC",#N/A)</f>
        <v>#N/A</v>
      </c>
      <c r="BD725" s="44" t="e">
        <f>IF(ISBLANK('All Data'!$M727)=FALSE,'All Data'!$A727,#N/A)</f>
        <v>#N/A</v>
      </c>
      <c r="BE725" s="5" t="e">
        <f>IF(ISNUMBER('All Data'!$M727),'All Data'!$M727,#N/A)</f>
        <v>#N/A</v>
      </c>
      <c r="BF725" s="5" t="e">
        <f>IF('All Data'!$M727="QAI","QAI",#N/A)</f>
        <v>#N/A</v>
      </c>
      <c r="BG725" s="5" t="e">
        <f>IF('All Data'!$M727="FSA","FSA",#N/A)</f>
        <v>#N/A</v>
      </c>
      <c r="BH725" s="46" t="e">
        <f>IF('All Data'!$M727="SNC","SNC",#N/A)</f>
        <v>#N/A</v>
      </c>
      <c r="BI725" s="44" t="e">
        <f>IF(ISBLANK('All Data'!$N727)=FALSE,'All Data'!$A727,#N/A)</f>
        <v>#N/A</v>
      </c>
      <c r="BJ725" s="5" t="e">
        <f>IF(ISNUMBER('All Data'!$N727),'All Data'!$N727,#N/A)</f>
        <v>#N/A</v>
      </c>
      <c r="BK725" s="5" t="e">
        <f>IF('All Data'!$N727="QAI","QAI",#N/A)</f>
        <v>#N/A</v>
      </c>
      <c r="BL725" s="5" t="e">
        <f>IF('All Data'!$N727="FSA","FSA",#N/A)</f>
        <v>#N/A</v>
      </c>
      <c r="BM725" s="46" t="e">
        <f>IF('All Data'!$N727="SNC","SNC",#N/A)</f>
        <v>#N/A</v>
      </c>
      <c r="BN725" s="44" t="e">
        <f>IF(ISBLANK('All Data'!$O727)=FALSE,'All Data'!$A727,#N/A)</f>
        <v>#N/A</v>
      </c>
      <c r="BO725" s="5" t="e">
        <f>IF(ISNUMBER('All Data'!$O727),'All Data'!$O727,#N/A)</f>
        <v>#N/A</v>
      </c>
      <c r="BP725" s="5" t="e">
        <f>IF('All Data'!$O727="QAI","QAI",#N/A)</f>
        <v>#N/A</v>
      </c>
      <c r="BQ725" s="5" t="e">
        <f>IF('All Data'!$O727="FSA","FSA",#N/A)</f>
        <v>#N/A</v>
      </c>
      <c r="BR725" s="46" t="e">
        <f>IF('All Data'!$O727="SNC","SNC",#N/A)</f>
        <v>#N/A</v>
      </c>
      <c r="BS725" s="44" t="e">
        <f>IF(ISBLANK('All Data'!$P727)=FALSE,'All Data'!$A727,#N/A)</f>
        <v>#N/A</v>
      </c>
      <c r="BT725" s="5" t="e">
        <f>IF(ISNUMBER('All Data'!$P727),'All Data'!$P727,#N/A)</f>
        <v>#N/A</v>
      </c>
      <c r="BU725" s="5" t="e">
        <f>IF('All Data'!$P727="QAI","QAI",#N/A)</f>
        <v>#N/A</v>
      </c>
      <c r="BV725" s="5" t="e">
        <f>IF('All Data'!$P727="FSA","FSA",#N/A)</f>
        <v>#N/A</v>
      </c>
      <c r="BW725" s="46" t="e">
        <f>IF('All Data'!$P727="SNC","SNC",#N/A)</f>
        <v>#N/A</v>
      </c>
      <c r="BX725" s="44" t="e">
        <f>IF(ISBLANK('All Data'!$Q727)=FALSE,'All Data'!$A727,#N/A)</f>
        <v>#N/A</v>
      </c>
      <c r="BY725" s="5" t="e">
        <f>IF(ISNUMBER('All Data'!$Q727),'All Data'!$Q727,#N/A)</f>
        <v>#N/A</v>
      </c>
      <c r="BZ725" s="5" t="e">
        <f>IF('All Data'!$Q727="QAI","QAI",#N/A)</f>
        <v>#N/A</v>
      </c>
      <c r="CA725" s="5" t="e">
        <f>IF('All Data'!$Q727="FSA","FSA",#N/A)</f>
        <v>#N/A</v>
      </c>
      <c r="CB725" s="46" t="e">
        <f>IF('All Data'!$Q727="SNC","SNC",#N/A)</f>
        <v>#N/A</v>
      </c>
      <c r="CC725" s="44" t="e">
        <f>IF(ISBLANK('All Data'!$R727)=FALSE,'All Data'!$A727,#N/A)</f>
        <v>#N/A</v>
      </c>
      <c r="CD725" s="5" t="e">
        <f>IF(ISNUMBER('All Data'!$R727),'All Data'!$R727,#N/A)</f>
        <v>#N/A</v>
      </c>
      <c r="CE725" s="5" t="e">
        <f>IF('All Data'!$R727="QAI","QAI",#N/A)</f>
        <v>#N/A</v>
      </c>
      <c r="CF725" s="5" t="e">
        <f>IF('All Data'!$R727="FSA","FSA",#N/A)</f>
        <v>#N/A</v>
      </c>
      <c r="CG725" s="46" t="e">
        <f>IF('All Data'!$R727="SNC","SNC",#N/A)</f>
        <v>#N/A</v>
      </c>
      <c r="CH725" s="44" t="e">
        <f>IF(ISBLANK('All Data'!$S727)=FALSE,'All Data'!$A727,#N/A)</f>
        <v>#N/A</v>
      </c>
      <c r="CI725" s="5" t="e">
        <f>IF(ISNUMBER('All Data'!$S727),'All Data'!$S727,#N/A)</f>
        <v>#N/A</v>
      </c>
      <c r="CJ725" s="5" t="e">
        <f>IF('All Data'!$S727="QAI","QAI",#N/A)</f>
        <v>#N/A</v>
      </c>
      <c r="CK725" s="5" t="e">
        <f>IF('All Data'!$S727="FSA","FSA",#N/A)</f>
        <v>#N/A</v>
      </c>
      <c r="CL725" s="46" t="e">
        <f>IF('All Data'!$S727="SNC","SNC",#N/A)</f>
        <v>#N/A</v>
      </c>
      <c r="CM725" s="44" t="e">
        <f>IF(ISBLANK('All Data'!$T727)=FALSE,'All Data'!$A727,#N/A)</f>
        <v>#N/A</v>
      </c>
      <c r="CN725" s="5" t="e">
        <f>IF(ISNUMBER('All Data'!$T727),'All Data'!$T727,#N/A)</f>
        <v>#N/A</v>
      </c>
      <c r="CO725" s="5" t="e">
        <f>IF('All Data'!$T727="QAI","QAI",#N/A)</f>
        <v>#N/A</v>
      </c>
      <c r="CP725" s="5" t="e">
        <f>IF('All Data'!$T727="FSA","FSA",#N/A)</f>
        <v>#N/A</v>
      </c>
      <c r="CQ725" s="46" t="e">
        <f>IF('All Data'!$T727="SNC","SNC",#N/A)</f>
        <v>#N/A</v>
      </c>
      <c r="CR725" s="44" t="e">
        <f>IF(ISBLANK('All Data'!$U727)=FALSE,'All Data'!$A727,#N/A)</f>
        <v>#N/A</v>
      </c>
      <c r="CS725" s="5" t="e">
        <f>IF(ISNUMBER('All Data'!$U727),'All Data'!$U727,#N/A)</f>
        <v>#N/A</v>
      </c>
      <c r="CT725" s="5" t="e">
        <f>IF('All Data'!$U727="QAI","QAI",#N/A)</f>
        <v>#N/A</v>
      </c>
      <c r="CU725" s="5" t="e">
        <f>IF('All Data'!$U727="FSA","FSA",#N/A)</f>
        <v>#N/A</v>
      </c>
      <c r="CV725" s="46" t="e">
        <f>IF('All Data'!$U727="SNC","SNC",#N/A)</f>
        <v>#N/A</v>
      </c>
      <c r="CW725" s="44" t="e">
        <f>IF(ISBLANK('All Data'!$V727)=FALSE,'All Data'!$A727,#N/A)</f>
        <v>#N/A</v>
      </c>
      <c r="CX725" s="5" t="e">
        <f>IF(ISNUMBER('All Data'!$V727),'All Data'!$V727,#N/A)</f>
        <v>#N/A</v>
      </c>
      <c r="CY725" s="5" t="e">
        <f>IF('All Data'!$V727="QAI","QAI",#N/A)</f>
        <v>#N/A</v>
      </c>
      <c r="CZ725" s="5" t="e">
        <f>IF('All Data'!$V727="FSA","FSA",#N/A)</f>
        <v>#N/A</v>
      </c>
      <c r="DA725" s="46" t="e">
        <f>IF('All Data'!$V727="SNC","SNC",#N/A)</f>
        <v>#N/A</v>
      </c>
      <c r="DB725" s="44">
        <f>IF(ISBLANK('All Data'!$W727)=FALSE,'All Data'!$A727,#N/A)</f>
        <v>44398</v>
      </c>
      <c r="DC725" s="5">
        <f>IF(ISNUMBER('All Data'!$W727),'All Data'!$W727,#N/A)</f>
        <v>20</v>
      </c>
      <c r="DD725" s="5" t="e">
        <f>IF('All Data'!$W727="QAI","QAI",#N/A)</f>
        <v>#N/A</v>
      </c>
      <c r="DE725" s="5" t="e">
        <f>IF('All Data'!$W727="FSA","FSA",#N/A)</f>
        <v>#N/A</v>
      </c>
      <c r="DF725" s="46" t="e">
        <f>IF('All Data'!$W727="SNC","SNC",#N/A)</f>
        <v>#N/A</v>
      </c>
      <c r="DG725" s="44">
        <f>IF(ISBLANK('All Data'!$X727)=FALSE,'All Data'!$A727,#N/A)</f>
        <v>44398</v>
      </c>
      <c r="DH725" s="5">
        <f>IF(ISNUMBER('All Data'!$X727),'All Data'!$X727,#N/A)</f>
        <v>40</v>
      </c>
      <c r="DI725" s="5" t="e">
        <f>IF('All Data'!$X727="QAI","QAI",#N/A)</f>
        <v>#N/A</v>
      </c>
      <c r="DJ725" s="5" t="e">
        <f>IF('All Data'!$X727="FSA","FSA",#N/A)</f>
        <v>#N/A</v>
      </c>
      <c r="DK725" s="46" t="e">
        <f>IF('All Data'!$X727="SNC","SNC",#N/A)</f>
        <v>#N/A</v>
      </c>
      <c r="DN725" s="44">
        <f>'All Data'!$A727</f>
        <v>44398</v>
      </c>
    </row>
    <row r="726" spans="1:118" s="5" customFormat="1" ht="12.75" customHeight="1" x14ac:dyDescent="0.25">
      <c r="A726" s="44" t="e">
        <f>IF(ISBLANK('All Data'!$B728)=FALSE,'All Data'!$A728,#N/A)</f>
        <v>#N/A</v>
      </c>
      <c r="B726" s="5" t="e">
        <f>IF(ISNUMBER('All Data'!$B728),'All Data'!$B728,#N/A)</f>
        <v>#N/A</v>
      </c>
      <c r="C726" s="5" t="e">
        <f>IF('All Data'!$B728="QAI","QAI",#N/A)</f>
        <v>#N/A</v>
      </c>
      <c r="D726" s="5" t="e">
        <f>IF('All Data'!$B728="FSA","FSA",#N/A)</f>
        <v>#N/A</v>
      </c>
      <c r="E726" s="46" t="e">
        <f>IF('All Data'!$B728="SNC","SNC",#N/A)</f>
        <v>#N/A</v>
      </c>
      <c r="F726" s="44" t="e">
        <f>IF(ISBLANK('All Data'!$C728)=FALSE,'All Data'!$A728,#N/A)</f>
        <v>#N/A</v>
      </c>
      <c r="G726" s="5" t="e">
        <f>IF(ISNUMBER('All Data'!$C728),'All Data'!$C728,#N/A)</f>
        <v>#N/A</v>
      </c>
      <c r="H726" s="5" t="e">
        <f>IF('All Data'!$C728="QAI","QAI",#N/A)</f>
        <v>#N/A</v>
      </c>
      <c r="I726" s="5" t="e">
        <f>IF('All Data'!$C728="FSA","FSA",#N/A)</f>
        <v>#N/A</v>
      </c>
      <c r="J726" s="46" t="e">
        <f>IF('All Data'!$C728="SNC","SNC",#N/A)</f>
        <v>#N/A</v>
      </c>
      <c r="K726" s="44" t="e">
        <f>IF(ISBLANK('All Data'!$D728)=FALSE,'All Data'!$A728,#N/A)</f>
        <v>#N/A</v>
      </c>
      <c r="L726" s="5" t="e">
        <f>IF(ISNUMBER('All Data'!$D728),'All Data'!$D728,#N/A)</f>
        <v>#N/A</v>
      </c>
      <c r="M726" s="5" t="e">
        <f>IF('All Data'!$D728="QAI","QAI",#N/A)</f>
        <v>#N/A</v>
      </c>
      <c r="N726" s="5" t="e">
        <f>IF('All Data'!$D728="FSA","FSA",#N/A)</f>
        <v>#N/A</v>
      </c>
      <c r="O726" s="46" t="e">
        <f>IF('All Data'!$D728="SNC","SNC",#N/A)</f>
        <v>#N/A</v>
      </c>
      <c r="P726" s="44">
        <f>IF(ISBLANK('All Data'!$E728)=FALSE,'All Data'!$A728,#N/A)</f>
        <v>44404</v>
      </c>
      <c r="Q726" s="5">
        <f>IF(ISNUMBER('All Data'!$E728),'All Data'!$E728,#N/A)</f>
        <v>18.5</v>
      </c>
      <c r="R726" s="5" t="e">
        <f>IF('All Data'!$E728="QAI","QAI",#N/A)</f>
        <v>#N/A</v>
      </c>
      <c r="S726" s="5" t="e">
        <f>IF('All Data'!$E728="FSA","FSA",#N/A)</f>
        <v>#N/A</v>
      </c>
      <c r="T726" s="46" t="e">
        <f>IF('All Data'!$E728="SNC","SNC",#N/A)</f>
        <v>#N/A</v>
      </c>
      <c r="U726" s="44">
        <f>IF(ISBLANK('All Data'!$F728)=FALSE,'All Data'!$A728,#N/A)</f>
        <v>44404</v>
      </c>
      <c r="V726" s="5">
        <f>IF(ISNUMBER('All Data'!$F728),'All Data'!$F728,#N/A)</f>
        <v>20.100000000000001</v>
      </c>
      <c r="W726" s="5" t="e">
        <f>IF('All Data'!$F728="QAI","QAI",#N/A)</f>
        <v>#N/A</v>
      </c>
      <c r="X726" s="5" t="e">
        <f>IF('All Data'!$F728="FSA","FSA",#N/A)</f>
        <v>#N/A</v>
      </c>
      <c r="Y726" s="46" t="e">
        <f>IF('All Data'!$F728="SNC","SNC",#N/A)</f>
        <v>#N/A</v>
      </c>
      <c r="Z726" s="44" t="e">
        <f>IF(ISBLANK('All Data'!$G728)=FALSE,'All Data'!$A728,#N/A)</f>
        <v>#N/A</v>
      </c>
      <c r="AA726" s="5" t="e">
        <f>IF(ISNUMBER('All Data'!$G728),'All Data'!$G728,#N/A)</f>
        <v>#N/A</v>
      </c>
      <c r="AB726" s="5" t="e">
        <f>IF('All Data'!$G728="QAI","QAI",#N/A)</f>
        <v>#N/A</v>
      </c>
      <c r="AC726" s="5" t="e">
        <f>IF('All Data'!$G728="FSA","FSA",#N/A)</f>
        <v>#N/A</v>
      </c>
      <c r="AD726" s="46" t="e">
        <f>IF('All Data'!$G728="SNC","SNC",#N/A)</f>
        <v>#N/A</v>
      </c>
      <c r="AE726" s="44" t="e">
        <f>IF(ISBLANK('All Data'!$H728)=FALSE,'All Data'!$A728,#N/A)</f>
        <v>#N/A</v>
      </c>
      <c r="AF726" s="5" t="e">
        <f>IF(ISNUMBER('All Data'!$H728),'All Data'!$H728,#N/A)</f>
        <v>#N/A</v>
      </c>
      <c r="AG726" s="5" t="e">
        <f>IF('All Data'!$H728="QAI","QAI",#N/A)</f>
        <v>#N/A</v>
      </c>
      <c r="AH726" s="5" t="e">
        <f>IF('All Data'!$H728="FSA","FSA",#N/A)</f>
        <v>#N/A</v>
      </c>
      <c r="AI726" s="46" t="e">
        <f>IF('All Data'!$H728="SNC","SNC",#N/A)</f>
        <v>#N/A</v>
      </c>
      <c r="AJ726" s="44" t="e">
        <f>IF(ISBLANK('All Data'!$I728)=FALSE,'All Data'!$A728,#N/A)</f>
        <v>#N/A</v>
      </c>
      <c r="AK726" s="5" t="e">
        <f>IF(ISNUMBER('All Data'!$I728),'All Data'!$I728,#N/A)</f>
        <v>#N/A</v>
      </c>
      <c r="AL726" s="5" t="e">
        <f>IF('All Data'!$I728="QAI","QAI",#N/A)</f>
        <v>#N/A</v>
      </c>
      <c r="AM726" s="5" t="e">
        <f>IF('All Data'!$I728="FSA","FSA",#N/A)</f>
        <v>#N/A</v>
      </c>
      <c r="AN726" s="46" t="e">
        <f>IF('All Data'!$I728="SNC","SNC",#N/A)</f>
        <v>#N/A</v>
      </c>
      <c r="AO726" s="44">
        <f>IF(ISBLANK('All Data'!$J728)=FALSE,'All Data'!$A728,#N/A)</f>
        <v>44404</v>
      </c>
      <c r="AP726" s="5">
        <f>IF(ISNUMBER('All Data'!$J728),'All Data'!$J728,#N/A)</f>
        <v>14</v>
      </c>
      <c r="AQ726" s="5" t="e">
        <f>IF('All Data'!$J728="QAI","QAI",#N/A)</f>
        <v>#N/A</v>
      </c>
      <c r="AR726" s="5" t="e">
        <f>IF('All Data'!$J728="FSA","FSA",#N/A)</f>
        <v>#N/A</v>
      </c>
      <c r="AS726" s="46" t="e">
        <f>IF('All Data'!$J728="SNC","SNC",#N/A)</f>
        <v>#N/A</v>
      </c>
      <c r="AT726" s="44">
        <f>IF(ISBLANK('All Data'!$K728)=FALSE,'All Data'!$A728,#N/A)</f>
        <v>44404</v>
      </c>
      <c r="AU726" s="5">
        <f>IF(ISNUMBER('All Data'!$K728),'All Data'!$K728,#N/A)</f>
        <v>15</v>
      </c>
      <c r="AV726" s="5" t="e">
        <f>IF('All Data'!$K728="QAI","QAI",#N/A)</f>
        <v>#N/A</v>
      </c>
      <c r="AW726" s="5" t="e">
        <f>IF('All Data'!$K728="FSA","FSA",#N/A)</f>
        <v>#N/A</v>
      </c>
      <c r="AX726" s="46" t="e">
        <f>IF('All Data'!$K728="SNC","SNC",#N/A)</f>
        <v>#N/A</v>
      </c>
      <c r="AY726" s="44" t="e">
        <f>IF(ISBLANK('All Data'!$L728)=FALSE,'All Data'!$A728,#N/A)</f>
        <v>#N/A</v>
      </c>
      <c r="AZ726" s="5" t="e">
        <f>IF(ISNUMBER('All Data'!$L728),'All Data'!$L728,#N/A)</f>
        <v>#N/A</v>
      </c>
      <c r="BA726" s="5" t="e">
        <f>IF('All Data'!$L728="QAI","QAI",#N/A)</f>
        <v>#N/A</v>
      </c>
      <c r="BB726" s="5" t="e">
        <f>IF('All Data'!$L728="FSA","FSA",#N/A)</f>
        <v>#N/A</v>
      </c>
      <c r="BC726" s="46" t="e">
        <f>IF('All Data'!$L728="SNC","SNC",#N/A)</f>
        <v>#N/A</v>
      </c>
      <c r="BD726" s="44" t="e">
        <f>IF(ISBLANK('All Data'!$M728)=FALSE,'All Data'!$A728,#N/A)</f>
        <v>#N/A</v>
      </c>
      <c r="BE726" s="5" t="e">
        <f>IF(ISNUMBER('All Data'!$M728),'All Data'!$M728,#N/A)</f>
        <v>#N/A</v>
      </c>
      <c r="BF726" s="5" t="e">
        <f>IF('All Data'!$M728="QAI","QAI",#N/A)</f>
        <v>#N/A</v>
      </c>
      <c r="BG726" s="5" t="e">
        <f>IF('All Data'!$M728="FSA","FSA",#N/A)</f>
        <v>#N/A</v>
      </c>
      <c r="BH726" s="46" t="e">
        <f>IF('All Data'!$M728="SNC","SNC",#N/A)</f>
        <v>#N/A</v>
      </c>
      <c r="BI726" s="44" t="e">
        <f>IF(ISBLANK('All Data'!$N728)=FALSE,'All Data'!$A728,#N/A)</f>
        <v>#N/A</v>
      </c>
      <c r="BJ726" s="5" t="e">
        <f>IF(ISNUMBER('All Data'!$N728),'All Data'!$N728,#N/A)</f>
        <v>#N/A</v>
      </c>
      <c r="BK726" s="5" t="e">
        <f>IF('All Data'!$N728="QAI","QAI",#N/A)</f>
        <v>#N/A</v>
      </c>
      <c r="BL726" s="5" t="e">
        <f>IF('All Data'!$N728="FSA","FSA",#N/A)</f>
        <v>#N/A</v>
      </c>
      <c r="BM726" s="46" t="e">
        <f>IF('All Data'!$N728="SNC","SNC",#N/A)</f>
        <v>#N/A</v>
      </c>
      <c r="BN726" s="44" t="e">
        <f>IF(ISBLANK('All Data'!$O728)=FALSE,'All Data'!$A728,#N/A)</f>
        <v>#N/A</v>
      </c>
      <c r="BO726" s="5" t="e">
        <f>IF(ISNUMBER('All Data'!$O728),'All Data'!$O728,#N/A)</f>
        <v>#N/A</v>
      </c>
      <c r="BP726" s="5" t="e">
        <f>IF('All Data'!$O728="QAI","QAI",#N/A)</f>
        <v>#N/A</v>
      </c>
      <c r="BQ726" s="5" t="e">
        <f>IF('All Data'!$O728="FSA","FSA",#N/A)</f>
        <v>#N/A</v>
      </c>
      <c r="BR726" s="46" t="e">
        <f>IF('All Data'!$O728="SNC","SNC",#N/A)</f>
        <v>#N/A</v>
      </c>
      <c r="BS726" s="44" t="e">
        <f>IF(ISBLANK('All Data'!$P728)=FALSE,'All Data'!$A728,#N/A)</f>
        <v>#N/A</v>
      </c>
      <c r="BT726" s="5" t="e">
        <f>IF(ISNUMBER('All Data'!$P728),'All Data'!$P728,#N/A)</f>
        <v>#N/A</v>
      </c>
      <c r="BU726" s="5" t="e">
        <f>IF('All Data'!$P728="QAI","QAI",#N/A)</f>
        <v>#N/A</v>
      </c>
      <c r="BV726" s="5" t="e">
        <f>IF('All Data'!$P728="FSA","FSA",#N/A)</f>
        <v>#N/A</v>
      </c>
      <c r="BW726" s="46" t="e">
        <f>IF('All Data'!$P728="SNC","SNC",#N/A)</f>
        <v>#N/A</v>
      </c>
      <c r="BX726" s="44" t="e">
        <f>IF(ISBLANK('All Data'!$Q728)=FALSE,'All Data'!$A728,#N/A)</f>
        <v>#N/A</v>
      </c>
      <c r="BY726" s="5" t="e">
        <f>IF(ISNUMBER('All Data'!$Q728),'All Data'!$Q728,#N/A)</f>
        <v>#N/A</v>
      </c>
      <c r="BZ726" s="5" t="e">
        <f>IF('All Data'!$Q728="QAI","QAI",#N/A)</f>
        <v>#N/A</v>
      </c>
      <c r="CA726" s="5" t="e">
        <f>IF('All Data'!$Q728="FSA","FSA",#N/A)</f>
        <v>#N/A</v>
      </c>
      <c r="CB726" s="46" t="e">
        <f>IF('All Data'!$Q728="SNC","SNC",#N/A)</f>
        <v>#N/A</v>
      </c>
      <c r="CC726" s="44" t="e">
        <f>IF(ISBLANK('All Data'!$R728)=FALSE,'All Data'!$A728,#N/A)</f>
        <v>#N/A</v>
      </c>
      <c r="CD726" s="5" t="e">
        <f>IF(ISNUMBER('All Data'!$R728),'All Data'!$R728,#N/A)</f>
        <v>#N/A</v>
      </c>
      <c r="CE726" s="5" t="e">
        <f>IF('All Data'!$R728="QAI","QAI",#N/A)</f>
        <v>#N/A</v>
      </c>
      <c r="CF726" s="5" t="e">
        <f>IF('All Data'!$R728="FSA","FSA",#N/A)</f>
        <v>#N/A</v>
      </c>
      <c r="CG726" s="46" t="e">
        <f>IF('All Data'!$R728="SNC","SNC",#N/A)</f>
        <v>#N/A</v>
      </c>
      <c r="CH726" s="44" t="e">
        <f>IF(ISBLANK('All Data'!$S728)=FALSE,'All Data'!$A728,#N/A)</f>
        <v>#N/A</v>
      </c>
      <c r="CI726" s="5" t="e">
        <f>IF(ISNUMBER('All Data'!$S728),'All Data'!$S728,#N/A)</f>
        <v>#N/A</v>
      </c>
      <c r="CJ726" s="5" t="e">
        <f>IF('All Data'!$S728="QAI","QAI",#N/A)</f>
        <v>#N/A</v>
      </c>
      <c r="CK726" s="5" t="e">
        <f>IF('All Data'!$S728="FSA","FSA",#N/A)</f>
        <v>#N/A</v>
      </c>
      <c r="CL726" s="46" t="e">
        <f>IF('All Data'!$S728="SNC","SNC",#N/A)</f>
        <v>#N/A</v>
      </c>
      <c r="CM726" s="44" t="e">
        <f>IF(ISBLANK('All Data'!$T728)=FALSE,'All Data'!$A728,#N/A)</f>
        <v>#N/A</v>
      </c>
      <c r="CN726" s="5" t="e">
        <f>IF(ISNUMBER('All Data'!$T728),'All Data'!$T728,#N/A)</f>
        <v>#N/A</v>
      </c>
      <c r="CO726" s="5" t="e">
        <f>IF('All Data'!$T728="QAI","QAI",#N/A)</f>
        <v>#N/A</v>
      </c>
      <c r="CP726" s="5" t="e">
        <f>IF('All Data'!$T728="FSA","FSA",#N/A)</f>
        <v>#N/A</v>
      </c>
      <c r="CQ726" s="46" t="e">
        <f>IF('All Data'!$T728="SNC","SNC",#N/A)</f>
        <v>#N/A</v>
      </c>
      <c r="CR726" s="44" t="e">
        <f>IF(ISBLANK('All Data'!$U728)=FALSE,'All Data'!$A728,#N/A)</f>
        <v>#N/A</v>
      </c>
      <c r="CS726" s="5" t="e">
        <f>IF(ISNUMBER('All Data'!$U728),'All Data'!$U728,#N/A)</f>
        <v>#N/A</v>
      </c>
      <c r="CT726" s="5" t="e">
        <f>IF('All Data'!$U728="QAI","QAI",#N/A)</f>
        <v>#N/A</v>
      </c>
      <c r="CU726" s="5" t="e">
        <f>IF('All Data'!$U728="FSA","FSA",#N/A)</f>
        <v>#N/A</v>
      </c>
      <c r="CV726" s="46" t="e">
        <f>IF('All Data'!$U728="SNC","SNC",#N/A)</f>
        <v>#N/A</v>
      </c>
      <c r="CW726" s="44" t="e">
        <f>IF(ISBLANK('All Data'!$V728)=FALSE,'All Data'!$A728,#N/A)</f>
        <v>#N/A</v>
      </c>
      <c r="CX726" s="5" t="e">
        <f>IF(ISNUMBER('All Data'!$V728),'All Data'!$V728,#N/A)</f>
        <v>#N/A</v>
      </c>
      <c r="CY726" s="5" t="e">
        <f>IF('All Data'!$V728="QAI","QAI",#N/A)</f>
        <v>#N/A</v>
      </c>
      <c r="CZ726" s="5" t="e">
        <f>IF('All Data'!$V728="FSA","FSA",#N/A)</f>
        <v>#N/A</v>
      </c>
      <c r="DA726" s="46" t="e">
        <f>IF('All Data'!$V728="SNC","SNC",#N/A)</f>
        <v>#N/A</v>
      </c>
      <c r="DB726" s="44">
        <f>IF(ISBLANK('All Data'!$W728)=FALSE,'All Data'!$A728,#N/A)</f>
        <v>44404</v>
      </c>
      <c r="DC726" s="5">
        <f>IF(ISNUMBER('All Data'!$W728),'All Data'!$W728,#N/A)</f>
        <v>11</v>
      </c>
      <c r="DD726" s="5" t="e">
        <f>IF('All Data'!$W728="QAI","QAI",#N/A)</f>
        <v>#N/A</v>
      </c>
      <c r="DE726" s="5" t="e">
        <f>IF('All Data'!$W728="FSA","FSA",#N/A)</f>
        <v>#N/A</v>
      </c>
      <c r="DF726" s="46" t="e">
        <f>IF('All Data'!$W728="SNC","SNC",#N/A)</f>
        <v>#N/A</v>
      </c>
      <c r="DG726" s="44">
        <f>IF(ISBLANK('All Data'!$X728)=FALSE,'All Data'!$A728,#N/A)</f>
        <v>44404</v>
      </c>
      <c r="DH726" s="5">
        <f>IF(ISNUMBER('All Data'!$X728),'All Data'!$X728,#N/A)</f>
        <v>23.1</v>
      </c>
      <c r="DI726" s="5" t="e">
        <f>IF('All Data'!$X728="QAI","QAI",#N/A)</f>
        <v>#N/A</v>
      </c>
      <c r="DJ726" s="5" t="e">
        <f>IF('All Data'!$X728="FSA","FSA",#N/A)</f>
        <v>#N/A</v>
      </c>
      <c r="DK726" s="46" t="e">
        <f>IF('All Data'!$X728="SNC","SNC",#N/A)</f>
        <v>#N/A</v>
      </c>
      <c r="DN726" s="44">
        <f>'All Data'!$A728</f>
        <v>44404</v>
      </c>
    </row>
    <row r="727" spans="1:118" s="5" customFormat="1" ht="12.75" customHeight="1" x14ac:dyDescent="0.25">
      <c r="A727" s="44" t="e">
        <f>IF(ISBLANK('All Data'!$B729)=FALSE,'All Data'!$A729,#N/A)</f>
        <v>#N/A</v>
      </c>
      <c r="B727" s="5" t="e">
        <f>IF(ISNUMBER('All Data'!$B729),'All Data'!$B729,#N/A)</f>
        <v>#N/A</v>
      </c>
      <c r="C727" s="5" t="e">
        <f>IF('All Data'!$B729="QAI","QAI",#N/A)</f>
        <v>#N/A</v>
      </c>
      <c r="D727" s="5" t="e">
        <f>IF('All Data'!$B729="FSA","FSA",#N/A)</f>
        <v>#N/A</v>
      </c>
      <c r="E727" s="46" t="e">
        <f>IF('All Data'!$B729="SNC","SNC",#N/A)</f>
        <v>#N/A</v>
      </c>
      <c r="F727" s="44" t="e">
        <f>IF(ISBLANK('All Data'!$C729)=FALSE,'All Data'!$A729,#N/A)</f>
        <v>#N/A</v>
      </c>
      <c r="G727" s="5" t="e">
        <f>IF(ISNUMBER('All Data'!$C729),'All Data'!$C729,#N/A)</f>
        <v>#N/A</v>
      </c>
      <c r="H727" s="5" t="e">
        <f>IF('All Data'!$C729="QAI","QAI",#N/A)</f>
        <v>#N/A</v>
      </c>
      <c r="I727" s="5" t="e">
        <f>IF('All Data'!$C729="FSA","FSA",#N/A)</f>
        <v>#N/A</v>
      </c>
      <c r="J727" s="46" t="e">
        <f>IF('All Data'!$C729="SNC","SNC",#N/A)</f>
        <v>#N/A</v>
      </c>
      <c r="K727" s="44" t="e">
        <f>IF(ISBLANK('All Data'!$D729)=FALSE,'All Data'!$A729,#N/A)</f>
        <v>#N/A</v>
      </c>
      <c r="L727" s="5" t="e">
        <f>IF(ISNUMBER('All Data'!$D729),'All Data'!$D729,#N/A)</f>
        <v>#N/A</v>
      </c>
      <c r="M727" s="5" t="e">
        <f>IF('All Data'!$D729="QAI","QAI",#N/A)</f>
        <v>#N/A</v>
      </c>
      <c r="N727" s="5" t="e">
        <f>IF('All Data'!$D729="FSA","FSA",#N/A)</f>
        <v>#N/A</v>
      </c>
      <c r="O727" s="46" t="e">
        <f>IF('All Data'!$D729="SNC","SNC",#N/A)</f>
        <v>#N/A</v>
      </c>
      <c r="P727" s="44">
        <f>IF(ISBLANK('All Data'!$E729)=FALSE,'All Data'!$A729,#N/A)</f>
        <v>44410</v>
      </c>
      <c r="Q727" s="5">
        <f>IF(ISNUMBER('All Data'!$E729),'All Data'!$E729,#N/A)</f>
        <v>9.1</v>
      </c>
      <c r="R727" s="5" t="e">
        <f>IF('All Data'!$E729="QAI","QAI",#N/A)</f>
        <v>#N/A</v>
      </c>
      <c r="S727" s="5" t="e">
        <f>IF('All Data'!$E729="FSA","FSA",#N/A)</f>
        <v>#N/A</v>
      </c>
      <c r="T727" s="46" t="e">
        <f>IF('All Data'!$E729="SNC","SNC",#N/A)</f>
        <v>#N/A</v>
      </c>
      <c r="U727" s="44" t="e">
        <f>IF(ISBLANK('All Data'!$F729)=FALSE,'All Data'!$A729,#N/A)</f>
        <v>#N/A</v>
      </c>
      <c r="V727" s="5" t="e">
        <f>IF(ISNUMBER('All Data'!$F729),'All Data'!$F729,#N/A)</f>
        <v>#N/A</v>
      </c>
      <c r="W727" s="5" t="e">
        <f>IF('All Data'!$F729="QAI","QAI",#N/A)</f>
        <v>#N/A</v>
      </c>
      <c r="X727" s="5" t="e">
        <f>IF('All Data'!$F729="FSA","FSA",#N/A)</f>
        <v>#N/A</v>
      </c>
      <c r="Y727" s="46" t="e">
        <f>IF('All Data'!$F729="SNC","SNC",#N/A)</f>
        <v>#N/A</v>
      </c>
      <c r="Z727" s="44" t="e">
        <f>IF(ISBLANK('All Data'!$G729)=FALSE,'All Data'!$A729,#N/A)</f>
        <v>#N/A</v>
      </c>
      <c r="AA727" s="5" t="e">
        <f>IF(ISNUMBER('All Data'!$G729),'All Data'!$G729,#N/A)</f>
        <v>#N/A</v>
      </c>
      <c r="AB727" s="5" t="e">
        <f>IF('All Data'!$G729="QAI","QAI",#N/A)</f>
        <v>#N/A</v>
      </c>
      <c r="AC727" s="5" t="e">
        <f>IF('All Data'!$G729="FSA","FSA",#N/A)</f>
        <v>#N/A</v>
      </c>
      <c r="AD727" s="46" t="e">
        <f>IF('All Data'!$G729="SNC","SNC",#N/A)</f>
        <v>#N/A</v>
      </c>
      <c r="AE727" s="44" t="e">
        <f>IF(ISBLANK('All Data'!$H729)=FALSE,'All Data'!$A729,#N/A)</f>
        <v>#N/A</v>
      </c>
      <c r="AF727" s="5" t="e">
        <f>IF(ISNUMBER('All Data'!$H729),'All Data'!$H729,#N/A)</f>
        <v>#N/A</v>
      </c>
      <c r="AG727" s="5" t="e">
        <f>IF('All Data'!$H729="QAI","QAI",#N/A)</f>
        <v>#N/A</v>
      </c>
      <c r="AH727" s="5" t="e">
        <f>IF('All Data'!$H729="FSA","FSA",#N/A)</f>
        <v>#N/A</v>
      </c>
      <c r="AI727" s="46" t="e">
        <f>IF('All Data'!$H729="SNC","SNC",#N/A)</f>
        <v>#N/A</v>
      </c>
      <c r="AJ727" s="44" t="e">
        <f>IF(ISBLANK('All Data'!$I729)=FALSE,'All Data'!$A729,#N/A)</f>
        <v>#N/A</v>
      </c>
      <c r="AK727" s="5" t="e">
        <f>IF(ISNUMBER('All Data'!$I729),'All Data'!$I729,#N/A)</f>
        <v>#N/A</v>
      </c>
      <c r="AL727" s="5" t="e">
        <f>IF('All Data'!$I729="QAI","QAI",#N/A)</f>
        <v>#N/A</v>
      </c>
      <c r="AM727" s="5" t="e">
        <f>IF('All Data'!$I729="FSA","FSA",#N/A)</f>
        <v>#N/A</v>
      </c>
      <c r="AN727" s="46" t="e">
        <f>IF('All Data'!$I729="SNC","SNC",#N/A)</f>
        <v>#N/A</v>
      </c>
      <c r="AO727" s="44">
        <f>IF(ISBLANK('All Data'!$J729)=FALSE,'All Data'!$A729,#N/A)</f>
        <v>44410</v>
      </c>
      <c r="AP727" s="5">
        <f>IF(ISNUMBER('All Data'!$J729),'All Data'!$J729,#N/A)</f>
        <v>9</v>
      </c>
      <c r="AQ727" s="5" t="e">
        <f>IF('All Data'!$J729="QAI","QAI",#N/A)</f>
        <v>#N/A</v>
      </c>
      <c r="AR727" s="5" t="e">
        <f>IF('All Data'!$J729="FSA","FSA",#N/A)</f>
        <v>#N/A</v>
      </c>
      <c r="AS727" s="46" t="e">
        <f>IF('All Data'!$J729="SNC","SNC",#N/A)</f>
        <v>#N/A</v>
      </c>
      <c r="AT727" s="44">
        <f>IF(ISBLANK('All Data'!$K729)=FALSE,'All Data'!$A729,#N/A)</f>
        <v>44410</v>
      </c>
      <c r="AU727" s="5">
        <f>IF(ISNUMBER('All Data'!$K729),'All Data'!$K729,#N/A)</f>
        <v>8</v>
      </c>
      <c r="AV727" s="5" t="e">
        <f>IF('All Data'!$K729="QAI","QAI",#N/A)</f>
        <v>#N/A</v>
      </c>
      <c r="AW727" s="5" t="e">
        <f>IF('All Data'!$K729="FSA","FSA",#N/A)</f>
        <v>#N/A</v>
      </c>
      <c r="AX727" s="46" t="e">
        <f>IF('All Data'!$K729="SNC","SNC",#N/A)</f>
        <v>#N/A</v>
      </c>
      <c r="AY727" s="44" t="e">
        <f>IF(ISBLANK('All Data'!$L729)=FALSE,'All Data'!$A729,#N/A)</f>
        <v>#N/A</v>
      </c>
      <c r="AZ727" s="5" t="e">
        <f>IF(ISNUMBER('All Data'!$L729),'All Data'!$L729,#N/A)</f>
        <v>#N/A</v>
      </c>
      <c r="BA727" s="5" t="e">
        <f>IF('All Data'!$L729="QAI","QAI",#N/A)</f>
        <v>#N/A</v>
      </c>
      <c r="BB727" s="5" t="e">
        <f>IF('All Data'!$L729="FSA","FSA",#N/A)</f>
        <v>#N/A</v>
      </c>
      <c r="BC727" s="46" t="e">
        <f>IF('All Data'!$L729="SNC","SNC",#N/A)</f>
        <v>#N/A</v>
      </c>
      <c r="BD727" s="44" t="e">
        <f>IF(ISBLANK('All Data'!$M729)=FALSE,'All Data'!$A729,#N/A)</f>
        <v>#N/A</v>
      </c>
      <c r="BE727" s="5" t="e">
        <f>IF(ISNUMBER('All Data'!$M729),'All Data'!$M729,#N/A)</f>
        <v>#N/A</v>
      </c>
      <c r="BF727" s="5" t="e">
        <f>IF('All Data'!$M729="QAI","QAI",#N/A)</f>
        <v>#N/A</v>
      </c>
      <c r="BG727" s="5" t="e">
        <f>IF('All Data'!$M729="FSA","FSA",#N/A)</f>
        <v>#N/A</v>
      </c>
      <c r="BH727" s="46" t="e">
        <f>IF('All Data'!$M729="SNC","SNC",#N/A)</f>
        <v>#N/A</v>
      </c>
      <c r="BI727" s="44" t="e">
        <f>IF(ISBLANK('All Data'!$N729)=FALSE,'All Data'!$A729,#N/A)</f>
        <v>#N/A</v>
      </c>
      <c r="BJ727" s="5" t="e">
        <f>IF(ISNUMBER('All Data'!$N729),'All Data'!$N729,#N/A)</f>
        <v>#N/A</v>
      </c>
      <c r="BK727" s="5" t="e">
        <f>IF('All Data'!$N729="QAI","QAI",#N/A)</f>
        <v>#N/A</v>
      </c>
      <c r="BL727" s="5" t="e">
        <f>IF('All Data'!$N729="FSA","FSA",#N/A)</f>
        <v>#N/A</v>
      </c>
      <c r="BM727" s="46" t="e">
        <f>IF('All Data'!$N729="SNC","SNC",#N/A)</f>
        <v>#N/A</v>
      </c>
      <c r="BN727" s="44" t="e">
        <f>IF(ISBLANK('All Data'!$O729)=FALSE,'All Data'!$A729,#N/A)</f>
        <v>#N/A</v>
      </c>
      <c r="BO727" s="5" t="e">
        <f>IF(ISNUMBER('All Data'!$O729),'All Data'!$O729,#N/A)</f>
        <v>#N/A</v>
      </c>
      <c r="BP727" s="5" t="e">
        <f>IF('All Data'!$O729="QAI","QAI",#N/A)</f>
        <v>#N/A</v>
      </c>
      <c r="BQ727" s="5" t="e">
        <f>IF('All Data'!$O729="FSA","FSA",#N/A)</f>
        <v>#N/A</v>
      </c>
      <c r="BR727" s="46" t="e">
        <f>IF('All Data'!$O729="SNC","SNC",#N/A)</f>
        <v>#N/A</v>
      </c>
      <c r="BS727" s="44" t="e">
        <f>IF(ISBLANK('All Data'!$P729)=FALSE,'All Data'!$A729,#N/A)</f>
        <v>#N/A</v>
      </c>
      <c r="BT727" s="5" t="e">
        <f>IF(ISNUMBER('All Data'!$P729),'All Data'!$P729,#N/A)</f>
        <v>#N/A</v>
      </c>
      <c r="BU727" s="5" t="e">
        <f>IF('All Data'!$P729="QAI","QAI",#N/A)</f>
        <v>#N/A</v>
      </c>
      <c r="BV727" s="5" t="e">
        <f>IF('All Data'!$P729="FSA","FSA",#N/A)</f>
        <v>#N/A</v>
      </c>
      <c r="BW727" s="46" t="e">
        <f>IF('All Data'!$P729="SNC","SNC",#N/A)</f>
        <v>#N/A</v>
      </c>
      <c r="BX727" s="44" t="e">
        <f>IF(ISBLANK('All Data'!$Q729)=FALSE,'All Data'!$A729,#N/A)</f>
        <v>#N/A</v>
      </c>
      <c r="BY727" s="5" t="e">
        <f>IF(ISNUMBER('All Data'!$Q729),'All Data'!$Q729,#N/A)</f>
        <v>#N/A</v>
      </c>
      <c r="BZ727" s="5" t="e">
        <f>IF('All Data'!$Q729="QAI","QAI",#N/A)</f>
        <v>#N/A</v>
      </c>
      <c r="CA727" s="5" t="e">
        <f>IF('All Data'!$Q729="FSA","FSA",#N/A)</f>
        <v>#N/A</v>
      </c>
      <c r="CB727" s="46" t="e">
        <f>IF('All Data'!$Q729="SNC","SNC",#N/A)</f>
        <v>#N/A</v>
      </c>
      <c r="CC727" s="44" t="e">
        <f>IF(ISBLANK('All Data'!$R729)=FALSE,'All Data'!$A729,#N/A)</f>
        <v>#N/A</v>
      </c>
      <c r="CD727" s="5" t="e">
        <f>IF(ISNUMBER('All Data'!$R729),'All Data'!$R729,#N/A)</f>
        <v>#N/A</v>
      </c>
      <c r="CE727" s="5" t="e">
        <f>IF('All Data'!$R729="QAI","QAI",#N/A)</f>
        <v>#N/A</v>
      </c>
      <c r="CF727" s="5" t="e">
        <f>IF('All Data'!$R729="FSA","FSA",#N/A)</f>
        <v>#N/A</v>
      </c>
      <c r="CG727" s="46" t="e">
        <f>IF('All Data'!$R729="SNC","SNC",#N/A)</f>
        <v>#N/A</v>
      </c>
      <c r="CH727" s="44" t="e">
        <f>IF(ISBLANK('All Data'!$S729)=FALSE,'All Data'!$A729,#N/A)</f>
        <v>#N/A</v>
      </c>
      <c r="CI727" s="5" t="e">
        <f>IF(ISNUMBER('All Data'!$S729),'All Data'!$S729,#N/A)</f>
        <v>#N/A</v>
      </c>
      <c r="CJ727" s="5" t="e">
        <f>IF('All Data'!$S729="QAI","QAI",#N/A)</f>
        <v>#N/A</v>
      </c>
      <c r="CK727" s="5" t="e">
        <f>IF('All Data'!$S729="FSA","FSA",#N/A)</f>
        <v>#N/A</v>
      </c>
      <c r="CL727" s="46" t="e">
        <f>IF('All Data'!$S729="SNC","SNC",#N/A)</f>
        <v>#N/A</v>
      </c>
      <c r="CM727" s="44" t="e">
        <f>IF(ISBLANK('All Data'!$T729)=FALSE,'All Data'!$A729,#N/A)</f>
        <v>#N/A</v>
      </c>
      <c r="CN727" s="5" t="e">
        <f>IF(ISNUMBER('All Data'!$T729),'All Data'!$T729,#N/A)</f>
        <v>#N/A</v>
      </c>
      <c r="CO727" s="5" t="e">
        <f>IF('All Data'!$T729="QAI","QAI",#N/A)</f>
        <v>#N/A</v>
      </c>
      <c r="CP727" s="5" t="e">
        <f>IF('All Data'!$T729="FSA","FSA",#N/A)</f>
        <v>#N/A</v>
      </c>
      <c r="CQ727" s="46" t="e">
        <f>IF('All Data'!$T729="SNC","SNC",#N/A)</f>
        <v>#N/A</v>
      </c>
      <c r="CR727" s="44" t="e">
        <f>IF(ISBLANK('All Data'!$U729)=FALSE,'All Data'!$A729,#N/A)</f>
        <v>#N/A</v>
      </c>
      <c r="CS727" s="5" t="e">
        <f>IF(ISNUMBER('All Data'!$U729),'All Data'!$U729,#N/A)</f>
        <v>#N/A</v>
      </c>
      <c r="CT727" s="5" t="e">
        <f>IF('All Data'!$U729="QAI","QAI",#N/A)</f>
        <v>#N/A</v>
      </c>
      <c r="CU727" s="5" t="e">
        <f>IF('All Data'!$U729="FSA","FSA",#N/A)</f>
        <v>#N/A</v>
      </c>
      <c r="CV727" s="46" t="e">
        <f>IF('All Data'!$U729="SNC","SNC",#N/A)</f>
        <v>#N/A</v>
      </c>
      <c r="CW727" s="44" t="e">
        <f>IF(ISBLANK('All Data'!$V729)=FALSE,'All Data'!$A729,#N/A)</f>
        <v>#N/A</v>
      </c>
      <c r="CX727" s="5" t="e">
        <f>IF(ISNUMBER('All Data'!$V729),'All Data'!$V729,#N/A)</f>
        <v>#N/A</v>
      </c>
      <c r="CY727" s="5" t="e">
        <f>IF('All Data'!$V729="QAI","QAI",#N/A)</f>
        <v>#N/A</v>
      </c>
      <c r="CZ727" s="5" t="e">
        <f>IF('All Data'!$V729="FSA","FSA",#N/A)</f>
        <v>#N/A</v>
      </c>
      <c r="DA727" s="46" t="e">
        <f>IF('All Data'!$V729="SNC","SNC",#N/A)</f>
        <v>#N/A</v>
      </c>
      <c r="DB727" s="44">
        <f>IF(ISBLANK('All Data'!$W729)=FALSE,'All Data'!$A729,#N/A)</f>
        <v>44410</v>
      </c>
      <c r="DC727" s="5">
        <f>IF(ISNUMBER('All Data'!$W729),'All Data'!$W729,#N/A)</f>
        <v>7</v>
      </c>
      <c r="DD727" s="5" t="e">
        <f>IF('All Data'!$W729="QAI","QAI",#N/A)</f>
        <v>#N/A</v>
      </c>
      <c r="DE727" s="5" t="e">
        <f>IF('All Data'!$W729="FSA","FSA",#N/A)</f>
        <v>#N/A</v>
      </c>
      <c r="DF727" s="46" t="e">
        <f>IF('All Data'!$W729="SNC","SNC",#N/A)</f>
        <v>#N/A</v>
      </c>
      <c r="DG727" s="44">
        <f>IF(ISBLANK('All Data'!$X729)=FALSE,'All Data'!$A729,#N/A)</f>
        <v>44410</v>
      </c>
      <c r="DH727" s="5">
        <f>IF(ISNUMBER('All Data'!$X729),'All Data'!$X729,#N/A)</f>
        <v>27.4</v>
      </c>
      <c r="DI727" s="5" t="e">
        <f>IF('All Data'!$X729="QAI","QAI",#N/A)</f>
        <v>#N/A</v>
      </c>
      <c r="DJ727" s="5" t="e">
        <f>IF('All Data'!$X729="FSA","FSA",#N/A)</f>
        <v>#N/A</v>
      </c>
      <c r="DK727" s="46" t="e">
        <f>IF('All Data'!$X729="SNC","SNC",#N/A)</f>
        <v>#N/A</v>
      </c>
      <c r="DN727" s="44">
        <f>'All Data'!$A729</f>
        <v>44410</v>
      </c>
    </row>
    <row r="728" spans="1:118" s="5" customFormat="1" ht="12.75" customHeight="1" x14ac:dyDescent="0.25">
      <c r="A728" s="44" t="e">
        <f>IF(ISBLANK('All Data'!$B730)=FALSE,'All Data'!$A730,#N/A)</f>
        <v>#N/A</v>
      </c>
      <c r="B728" s="5" t="e">
        <f>IF(ISNUMBER('All Data'!$B730),'All Data'!$B730,#N/A)</f>
        <v>#N/A</v>
      </c>
      <c r="C728" s="5" t="e">
        <f>IF('All Data'!$B730="QAI","QAI",#N/A)</f>
        <v>#N/A</v>
      </c>
      <c r="D728" s="5" t="e">
        <f>IF('All Data'!$B730="FSA","FSA",#N/A)</f>
        <v>#N/A</v>
      </c>
      <c r="E728" s="46" t="e">
        <f>IF('All Data'!$B730="SNC","SNC",#N/A)</f>
        <v>#N/A</v>
      </c>
      <c r="F728" s="44" t="e">
        <f>IF(ISBLANK('All Data'!$C730)=FALSE,'All Data'!$A730,#N/A)</f>
        <v>#N/A</v>
      </c>
      <c r="G728" s="5" t="e">
        <f>IF(ISNUMBER('All Data'!$C730),'All Data'!$C730,#N/A)</f>
        <v>#N/A</v>
      </c>
      <c r="H728" s="5" t="e">
        <f>IF('All Data'!$C730="QAI","QAI",#N/A)</f>
        <v>#N/A</v>
      </c>
      <c r="I728" s="5" t="e">
        <f>IF('All Data'!$C730="FSA","FSA",#N/A)</f>
        <v>#N/A</v>
      </c>
      <c r="J728" s="46" t="e">
        <f>IF('All Data'!$C730="SNC","SNC",#N/A)</f>
        <v>#N/A</v>
      </c>
      <c r="K728" s="44" t="e">
        <f>IF(ISBLANK('All Data'!$D730)=FALSE,'All Data'!$A730,#N/A)</f>
        <v>#N/A</v>
      </c>
      <c r="L728" s="5" t="e">
        <f>IF(ISNUMBER('All Data'!$D730),'All Data'!$D730,#N/A)</f>
        <v>#N/A</v>
      </c>
      <c r="M728" s="5" t="e">
        <f>IF('All Data'!$D730="QAI","QAI",#N/A)</f>
        <v>#N/A</v>
      </c>
      <c r="N728" s="5" t="e">
        <f>IF('All Data'!$D730="FSA","FSA",#N/A)</f>
        <v>#N/A</v>
      </c>
      <c r="O728" s="46" t="e">
        <f>IF('All Data'!$D730="SNC","SNC",#N/A)</f>
        <v>#N/A</v>
      </c>
      <c r="P728" s="44">
        <f>IF(ISBLANK('All Data'!$E730)=FALSE,'All Data'!$A730,#N/A)</f>
        <v>44416</v>
      </c>
      <c r="Q728" s="5">
        <f>IF(ISNUMBER('All Data'!$E730),'All Data'!$E730,#N/A)</f>
        <v>9.91</v>
      </c>
      <c r="R728" s="5" t="e">
        <f>IF('All Data'!$E730="QAI","QAI",#N/A)</f>
        <v>#N/A</v>
      </c>
      <c r="S728" s="5" t="e">
        <f>IF('All Data'!$E730="FSA","FSA",#N/A)</f>
        <v>#N/A</v>
      </c>
      <c r="T728" s="46" t="e">
        <f>IF('All Data'!$E730="SNC","SNC",#N/A)</f>
        <v>#N/A</v>
      </c>
      <c r="U728" s="44" t="e">
        <f>IF(ISBLANK('All Data'!$F730)=FALSE,'All Data'!$A730,#N/A)</f>
        <v>#N/A</v>
      </c>
      <c r="V728" s="5" t="e">
        <f>IF(ISNUMBER('All Data'!$F730),'All Data'!$F730,#N/A)</f>
        <v>#N/A</v>
      </c>
      <c r="W728" s="5" t="e">
        <f>IF('All Data'!$F730="QAI","QAI",#N/A)</f>
        <v>#N/A</v>
      </c>
      <c r="X728" s="5" t="e">
        <f>IF('All Data'!$F730="FSA","FSA",#N/A)</f>
        <v>#N/A</v>
      </c>
      <c r="Y728" s="46" t="e">
        <f>IF('All Data'!$F730="SNC","SNC",#N/A)</f>
        <v>#N/A</v>
      </c>
      <c r="Z728" s="44" t="e">
        <f>IF(ISBLANK('All Data'!$G730)=FALSE,'All Data'!$A730,#N/A)</f>
        <v>#N/A</v>
      </c>
      <c r="AA728" s="5" t="e">
        <f>IF(ISNUMBER('All Data'!$G730),'All Data'!$G730,#N/A)</f>
        <v>#N/A</v>
      </c>
      <c r="AB728" s="5" t="e">
        <f>IF('All Data'!$G730="QAI","QAI",#N/A)</f>
        <v>#N/A</v>
      </c>
      <c r="AC728" s="5" t="e">
        <f>IF('All Data'!$G730="FSA","FSA",#N/A)</f>
        <v>#N/A</v>
      </c>
      <c r="AD728" s="46" t="e">
        <f>IF('All Data'!$G730="SNC","SNC",#N/A)</f>
        <v>#N/A</v>
      </c>
      <c r="AE728" s="44" t="e">
        <f>IF(ISBLANK('All Data'!$H730)=FALSE,'All Data'!$A730,#N/A)</f>
        <v>#N/A</v>
      </c>
      <c r="AF728" s="5" t="e">
        <f>IF(ISNUMBER('All Data'!$H730),'All Data'!$H730,#N/A)</f>
        <v>#N/A</v>
      </c>
      <c r="AG728" s="5" t="e">
        <f>IF('All Data'!$H730="QAI","QAI",#N/A)</f>
        <v>#N/A</v>
      </c>
      <c r="AH728" s="5" t="e">
        <f>IF('All Data'!$H730="FSA","FSA",#N/A)</f>
        <v>#N/A</v>
      </c>
      <c r="AI728" s="46" t="e">
        <f>IF('All Data'!$H730="SNC","SNC",#N/A)</f>
        <v>#N/A</v>
      </c>
      <c r="AJ728" s="44" t="e">
        <f>IF(ISBLANK('All Data'!$I730)=FALSE,'All Data'!$A730,#N/A)</f>
        <v>#N/A</v>
      </c>
      <c r="AK728" s="5" t="e">
        <f>IF(ISNUMBER('All Data'!$I730),'All Data'!$I730,#N/A)</f>
        <v>#N/A</v>
      </c>
      <c r="AL728" s="5" t="e">
        <f>IF('All Data'!$I730="QAI","QAI",#N/A)</f>
        <v>#N/A</v>
      </c>
      <c r="AM728" s="5" t="e">
        <f>IF('All Data'!$I730="FSA","FSA",#N/A)</f>
        <v>#N/A</v>
      </c>
      <c r="AN728" s="46" t="e">
        <f>IF('All Data'!$I730="SNC","SNC",#N/A)</f>
        <v>#N/A</v>
      </c>
      <c r="AO728" s="44">
        <f>IF(ISBLANK('All Data'!$J730)=FALSE,'All Data'!$A730,#N/A)</f>
        <v>44416</v>
      </c>
      <c r="AP728" s="5">
        <f>IF(ISNUMBER('All Data'!$J730),'All Data'!$J730,#N/A)</f>
        <v>12</v>
      </c>
      <c r="AQ728" s="5" t="e">
        <f>IF('All Data'!$J730="QAI","QAI",#N/A)</f>
        <v>#N/A</v>
      </c>
      <c r="AR728" s="5" t="e">
        <f>IF('All Data'!$J730="FSA","FSA",#N/A)</f>
        <v>#N/A</v>
      </c>
      <c r="AS728" s="46" t="e">
        <f>IF('All Data'!$J730="SNC","SNC",#N/A)</f>
        <v>#N/A</v>
      </c>
      <c r="AT728" s="44">
        <f>IF(ISBLANK('All Data'!$K730)=FALSE,'All Data'!$A730,#N/A)</f>
        <v>44416</v>
      </c>
      <c r="AU728" s="5">
        <f>IF(ISNUMBER('All Data'!$K730),'All Data'!$K730,#N/A)</f>
        <v>21</v>
      </c>
      <c r="AV728" s="5" t="e">
        <f>IF('All Data'!$K730="QAI","QAI",#N/A)</f>
        <v>#N/A</v>
      </c>
      <c r="AW728" s="5" t="e">
        <f>IF('All Data'!$K730="FSA","FSA",#N/A)</f>
        <v>#N/A</v>
      </c>
      <c r="AX728" s="46" t="e">
        <f>IF('All Data'!$K730="SNC","SNC",#N/A)</f>
        <v>#N/A</v>
      </c>
      <c r="AY728" s="44" t="e">
        <f>IF(ISBLANK('All Data'!$L730)=FALSE,'All Data'!$A730,#N/A)</f>
        <v>#N/A</v>
      </c>
      <c r="AZ728" s="5" t="e">
        <f>IF(ISNUMBER('All Data'!$L730),'All Data'!$L730,#N/A)</f>
        <v>#N/A</v>
      </c>
      <c r="BA728" s="5" t="e">
        <f>IF('All Data'!$L730="QAI","QAI",#N/A)</f>
        <v>#N/A</v>
      </c>
      <c r="BB728" s="5" t="e">
        <f>IF('All Data'!$L730="FSA","FSA",#N/A)</f>
        <v>#N/A</v>
      </c>
      <c r="BC728" s="46" t="e">
        <f>IF('All Data'!$L730="SNC","SNC",#N/A)</f>
        <v>#N/A</v>
      </c>
      <c r="BD728" s="44" t="e">
        <f>IF(ISBLANK('All Data'!$M730)=FALSE,'All Data'!$A730,#N/A)</f>
        <v>#N/A</v>
      </c>
      <c r="BE728" s="5" t="e">
        <f>IF(ISNUMBER('All Data'!$M730),'All Data'!$M730,#N/A)</f>
        <v>#N/A</v>
      </c>
      <c r="BF728" s="5" t="e">
        <f>IF('All Data'!$M730="QAI","QAI",#N/A)</f>
        <v>#N/A</v>
      </c>
      <c r="BG728" s="5" t="e">
        <f>IF('All Data'!$M730="FSA","FSA",#N/A)</f>
        <v>#N/A</v>
      </c>
      <c r="BH728" s="46" t="e">
        <f>IF('All Data'!$M730="SNC","SNC",#N/A)</f>
        <v>#N/A</v>
      </c>
      <c r="BI728" s="44" t="e">
        <f>IF(ISBLANK('All Data'!$N730)=FALSE,'All Data'!$A730,#N/A)</f>
        <v>#N/A</v>
      </c>
      <c r="BJ728" s="5" t="e">
        <f>IF(ISNUMBER('All Data'!$N730),'All Data'!$N730,#N/A)</f>
        <v>#N/A</v>
      </c>
      <c r="BK728" s="5" t="e">
        <f>IF('All Data'!$N730="QAI","QAI",#N/A)</f>
        <v>#N/A</v>
      </c>
      <c r="BL728" s="5" t="e">
        <f>IF('All Data'!$N730="FSA","FSA",#N/A)</f>
        <v>#N/A</v>
      </c>
      <c r="BM728" s="46" t="e">
        <f>IF('All Data'!$N730="SNC","SNC",#N/A)</f>
        <v>#N/A</v>
      </c>
      <c r="BN728" s="44" t="e">
        <f>IF(ISBLANK('All Data'!$O730)=FALSE,'All Data'!$A730,#N/A)</f>
        <v>#N/A</v>
      </c>
      <c r="BO728" s="5" t="e">
        <f>IF(ISNUMBER('All Data'!$O730),'All Data'!$O730,#N/A)</f>
        <v>#N/A</v>
      </c>
      <c r="BP728" s="5" t="e">
        <f>IF('All Data'!$O730="QAI","QAI",#N/A)</f>
        <v>#N/A</v>
      </c>
      <c r="BQ728" s="5" t="e">
        <f>IF('All Data'!$O730="FSA","FSA",#N/A)</f>
        <v>#N/A</v>
      </c>
      <c r="BR728" s="46" t="e">
        <f>IF('All Data'!$O730="SNC","SNC",#N/A)</f>
        <v>#N/A</v>
      </c>
      <c r="BS728" s="44" t="e">
        <f>IF(ISBLANK('All Data'!$P730)=FALSE,'All Data'!$A730,#N/A)</f>
        <v>#N/A</v>
      </c>
      <c r="BT728" s="5" t="e">
        <f>IF(ISNUMBER('All Data'!$P730),'All Data'!$P730,#N/A)</f>
        <v>#N/A</v>
      </c>
      <c r="BU728" s="5" t="e">
        <f>IF('All Data'!$P730="QAI","QAI",#N/A)</f>
        <v>#N/A</v>
      </c>
      <c r="BV728" s="5" t="e">
        <f>IF('All Data'!$P730="FSA","FSA",#N/A)</f>
        <v>#N/A</v>
      </c>
      <c r="BW728" s="46" t="e">
        <f>IF('All Data'!$P730="SNC","SNC",#N/A)</f>
        <v>#N/A</v>
      </c>
      <c r="BX728" s="44" t="e">
        <f>IF(ISBLANK('All Data'!$Q730)=FALSE,'All Data'!$A730,#N/A)</f>
        <v>#N/A</v>
      </c>
      <c r="BY728" s="5" t="e">
        <f>IF(ISNUMBER('All Data'!$Q730),'All Data'!$Q730,#N/A)</f>
        <v>#N/A</v>
      </c>
      <c r="BZ728" s="5" t="e">
        <f>IF('All Data'!$Q730="QAI","QAI",#N/A)</f>
        <v>#N/A</v>
      </c>
      <c r="CA728" s="5" t="e">
        <f>IF('All Data'!$Q730="FSA","FSA",#N/A)</f>
        <v>#N/A</v>
      </c>
      <c r="CB728" s="46" t="e">
        <f>IF('All Data'!$Q730="SNC","SNC",#N/A)</f>
        <v>#N/A</v>
      </c>
      <c r="CC728" s="44" t="e">
        <f>IF(ISBLANK('All Data'!$R730)=FALSE,'All Data'!$A730,#N/A)</f>
        <v>#N/A</v>
      </c>
      <c r="CD728" s="5" t="e">
        <f>IF(ISNUMBER('All Data'!$R730),'All Data'!$R730,#N/A)</f>
        <v>#N/A</v>
      </c>
      <c r="CE728" s="5" t="e">
        <f>IF('All Data'!$R730="QAI","QAI",#N/A)</f>
        <v>#N/A</v>
      </c>
      <c r="CF728" s="5" t="e">
        <f>IF('All Data'!$R730="FSA","FSA",#N/A)</f>
        <v>#N/A</v>
      </c>
      <c r="CG728" s="46" t="e">
        <f>IF('All Data'!$R730="SNC","SNC",#N/A)</f>
        <v>#N/A</v>
      </c>
      <c r="CH728" s="44" t="e">
        <f>IF(ISBLANK('All Data'!$S730)=FALSE,'All Data'!$A730,#N/A)</f>
        <v>#N/A</v>
      </c>
      <c r="CI728" s="5" t="e">
        <f>IF(ISNUMBER('All Data'!$S730),'All Data'!$S730,#N/A)</f>
        <v>#N/A</v>
      </c>
      <c r="CJ728" s="5" t="e">
        <f>IF('All Data'!$S730="QAI","QAI",#N/A)</f>
        <v>#N/A</v>
      </c>
      <c r="CK728" s="5" t="e">
        <f>IF('All Data'!$S730="FSA","FSA",#N/A)</f>
        <v>#N/A</v>
      </c>
      <c r="CL728" s="46" t="e">
        <f>IF('All Data'!$S730="SNC","SNC",#N/A)</f>
        <v>#N/A</v>
      </c>
      <c r="CM728" s="44" t="e">
        <f>IF(ISBLANK('All Data'!$T730)=FALSE,'All Data'!$A730,#N/A)</f>
        <v>#N/A</v>
      </c>
      <c r="CN728" s="5" t="e">
        <f>IF(ISNUMBER('All Data'!$T730),'All Data'!$T730,#N/A)</f>
        <v>#N/A</v>
      </c>
      <c r="CO728" s="5" t="e">
        <f>IF('All Data'!$T730="QAI","QAI",#N/A)</f>
        <v>#N/A</v>
      </c>
      <c r="CP728" s="5" t="e">
        <f>IF('All Data'!$T730="FSA","FSA",#N/A)</f>
        <v>#N/A</v>
      </c>
      <c r="CQ728" s="46" t="e">
        <f>IF('All Data'!$T730="SNC","SNC",#N/A)</f>
        <v>#N/A</v>
      </c>
      <c r="CR728" s="44" t="e">
        <f>IF(ISBLANK('All Data'!$U730)=FALSE,'All Data'!$A730,#N/A)</f>
        <v>#N/A</v>
      </c>
      <c r="CS728" s="5" t="e">
        <f>IF(ISNUMBER('All Data'!$U730),'All Data'!$U730,#N/A)</f>
        <v>#N/A</v>
      </c>
      <c r="CT728" s="5" t="e">
        <f>IF('All Data'!$U730="QAI","QAI",#N/A)</f>
        <v>#N/A</v>
      </c>
      <c r="CU728" s="5" t="e">
        <f>IF('All Data'!$U730="FSA","FSA",#N/A)</f>
        <v>#N/A</v>
      </c>
      <c r="CV728" s="46" t="e">
        <f>IF('All Data'!$U730="SNC","SNC",#N/A)</f>
        <v>#N/A</v>
      </c>
      <c r="CW728" s="44" t="e">
        <f>IF(ISBLANK('All Data'!$V730)=FALSE,'All Data'!$A730,#N/A)</f>
        <v>#N/A</v>
      </c>
      <c r="CX728" s="5" t="e">
        <f>IF(ISNUMBER('All Data'!$V730),'All Data'!$V730,#N/A)</f>
        <v>#N/A</v>
      </c>
      <c r="CY728" s="5" t="e">
        <f>IF('All Data'!$V730="QAI","QAI",#N/A)</f>
        <v>#N/A</v>
      </c>
      <c r="CZ728" s="5" t="e">
        <f>IF('All Data'!$V730="FSA","FSA",#N/A)</f>
        <v>#N/A</v>
      </c>
      <c r="DA728" s="46" t="e">
        <f>IF('All Data'!$V730="SNC","SNC",#N/A)</f>
        <v>#N/A</v>
      </c>
      <c r="DB728" s="44">
        <f>IF(ISBLANK('All Data'!$W730)=FALSE,'All Data'!$A730,#N/A)</f>
        <v>44416</v>
      </c>
      <c r="DC728" s="5">
        <f>IF(ISNUMBER('All Data'!$W730),'All Data'!$W730,#N/A)</f>
        <v>8</v>
      </c>
      <c r="DD728" s="5" t="e">
        <f>IF('All Data'!$W730="QAI","QAI",#N/A)</f>
        <v>#N/A</v>
      </c>
      <c r="DE728" s="5" t="e">
        <f>IF('All Data'!$W730="FSA","FSA",#N/A)</f>
        <v>#N/A</v>
      </c>
      <c r="DF728" s="46" t="e">
        <f>IF('All Data'!$W730="SNC","SNC",#N/A)</f>
        <v>#N/A</v>
      </c>
      <c r="DG728" s="44">
        <f>IF(ISBLANK('All Data'!$X730)=FALSE,'All Data'!$A730,#N/A)</f>
        <v>44416</v>
      </c>
      <c r="DI728" s="5" t="str">
        <f>IF('All Data'!$X730="QAI","QAI",#N/A)</f>
        <v>QAI</v>
      </c>
      <c r="DJ728" s="5" t="e">
        <f>IF('All Data'!$X730="FSA","FSA",#N/A)</f>
        <v>#N/A</v>
      </c>
      <c r="DK728" s="46" t="e">
        <f>IF('All Data'!$X730="SNC","SNC",#N/A)</f>
        <v>#N/A</v>
      </c>
      <c r="DN728" s="44">
        <f>'All Data'!$A730</f>
        <v>44416</v>
      </c>
    </row>
    <row r="729" spans="1:118" s="5" customFormat="1" ht="12.75" customHeight="1" x14ac:dyDescent="0.25">
      <c r="A729" s="44" t="e">
        <f>IF(ISBLANK('All Data'!$B731)=FALSE,'All Data'!$A731,#N/A)</f>
        <v>#N/A</v>
      </c>
      <c r="B729" s="5" t="e">
        <f>IF(ISNUMBER('All Data'!$B731),'All Data'!$B731,#N/A)</f>
        <v>#N/A</v>
      </c>
      <c r="C729" s="5" t="e">
        <f>IF('All Data'!$B731="QAI","QAI",#N/A)</f>
        <v>#N/A</v>
      </c>
      <c r="D729" s="5" t="e">
        <f>IF('All Data'!$B731="FSA","FSA",#N/A)</f>
        <v>#N/A</v>
      </c>
      <c r="E729" s="46" t="e">
        <f>IF('All Data'!$B731="SNC","SNC",#N/A)</f>
        <v>#N/A</v>
      </c>
      <c r="F729" s="44" t="e">
        <f>IF(ISBLANK('All Data'!$C731)=FALSE,'All Data'!$A731,#N/A)</f>
        <v>#N/A</v>
      </c>
      <c r="G729" s="5" t="e">
        <f>IF(ISNUMBER('All Data'!$C731),'All Data'!$C731,#N/A)</f>
        <v>#N/A</v>
      </c>
      <c r="H729" s="5" t="e">
        <f>IF('All Data'!$C731="QAI","QAI",#N/A)</f>
        <v>#N/A</v>
      </c>
      <c r="I729" s="5" t="e">
        <f>IF('All Data'!$C731="FSA","FSA",#N/A)</f>
        <v>#N/A</v>
      </c>
      <c r="J729" s="46" t="e">
        <f>IF('All Data'!$C731="SNC","SNC",#N/A)</f>
        <v>#N/A</v>
      </c>
      <c r="K729" s="44" t="e">
        <f>IF(ISBLANK('All Data'!$D731)=FALSE,'All Data'!$A731,#N/A)</f>
        <v>#N/A</v>
      </c>
      <c r="L729" s="5" t="e">
        <f>IF(ISNUMBER('All Data'!$D731),'All Data'!$D731,#N/A)</f>
        <v>#N/A</v>
      </c>
      <c r="M729" s="5" t="e">
        <f>IF('All Data'!$D731="QAI","QAI",#N/A)</f>
        <v>#N/A</v>
      </c>
      <c r="N729" s="5" t="e">
        <f>IF('All Data'!$D731="FSA","FSA",#N/A)</f>
        <v>#N/A</v>
      </c>
      <c r="O729" s="46" t="e">
        <f>IF('All Data'!$D731="SNC","SNC",#N/A)</f>
        <v>#N/A</v>
      </c>
      <c r="P729" s="44">
        <f>IF(ISBLANK('All Data'!$E731)=FALSE,'All Data'!$A731,#N/A)</f>
        <v>44422</v>
      </c>
      <c r="Q729" s="5">
        <f>IF(ISNUMBER('All Data'!$E731),'All Data'!$E731,#N/A)</f>
        <v>8.16</v>
      </c>
      <c r="R729" s="5" t="e">
        <f>IF('All Data'!$E731="QAI","QAI",#N/A)</f>
        <v>#N/A</v>
      </c>
      <c r="S729" s="5" t="e">
        <f>IF('All Data'!$E731="FSA","FSA",#N/A)</f>
        <v>#N/A</v>
      </c>
      <c r="T729" s="46" t="e">
        <f>IF('All Data'!$E731="SNC","SNC",#N/A)</f>
        <v>#N/A</v>
      </c>
      <c r="U729" s="44" t="e">
        <f>IF(ISBLANK('All Data'!$F731)=FALSE,'All Data'!$A731,#N/A)</f>
        <v>#N/A</v>
      </c>
      <c r="V729" s="5" t="e">
        <f>IF(ISNUMBER('All Data'!$F731),'All Data'!$F731,#N/A)</f>
        <v>#N/A</v>
      </c>
      <c r="W729" s="5" t="e">
        <f>IF('All Data'!$F731="QAI","QAI",#N/A)</f>
        <v>#N/A</v>
      </c>
      <c r="X729" s="5" t="e">
        <f>IF('All Data'!$F731="FSA","FSA",#N/A)</f>
        <v>#N/A</v>
      </c>
      <c r="Y729" s="46" t="e">
        <f>IF('All Data'!$F731="SNC","SNC",#N/A)</f>
        <v>#N/A</v>
      </c>
      <c r="Z729" s="44" t="e">
        <f>IF(ISBLANK('All Data'!$G731)=FALSE,'All Data'!$A731,#N/A)</f>
        <v>#N/A</v>
      </c>
      <c r="AA729" s="5" t="e">
        <f>IF(ISNUMBER('All Data'!$G731),'All Data'!$G731,#N/A)</f>
        <v>#N/A</v>
      </c>
      <c r="AB729" s="5" t="e">
        <f>IF('All Data'!$G731="QAI","QAI",#N/A)</f>
        <v>#N/A</v>
      </c>
      <c r="AC729" s="5" t="e">
        <f>IF('All Data'!$G731="FSA","FSA",#N/A)</f>
        <v>#N/A</v>
      </c>
      <c r="AD729" s="46" t="e">
        <f>IF('All Data'!$G731="SNC","SNC",#N/A)</f>
        <v>#N/A</v>
      </c>
      <c r="AE729" s="44" t="e">
        <f>IF(ISBLANK('All Data'!$H731)=FALSE,'All Data'!$A731,#N/A)</f>
        <v>#N/A</v>
      </c>
      <c r="AF729" s="5" t="e">
        <f>IF(ISNUMBER('All Data'!$H731),'All Data'!$H731,#N/A)</f>
        <v>#N/A</v>
      </c>
      <c r="AG729" s="5" t="e">
        <f>IF('All Data'!$H731="QAI","QAI",#N/A)</f>
        <v>#N/A</v>
      </c>
      <c r="AH729" s="5" t="e">
        <f>IF('All Data'!$H731="FSA","FSA",#N/A)</f>
        <v>#N/A</v>
      </c>
      <c r="AI729" s="46" t="e">
        <f>IF('All Data'!$H731="SNC","SNC",#N/A)</f>
        <v>#N/A</v>
      </c>
      <c r="AJ729" s="44" t="e">
        <f>IF(ISBLANK('All Data'!$I731)=FALSE,'All Data'!$A731,#N/A)</f>
        <v>#N/A</v>
      </c>
      <c r="AK729" s="5" t="e">
        <f>IF(ISNUMBER('All Data'!$I731),'All Data'!$I731,#N/A)</f>
        <v>#N/A</v>
      </c>
      <c r="AL729" s="5" t="e">
        <f>IF('All Data'!$I731="QAI","QAI",#N/A)</f>
        <v>#N/A</v>
      </c>
      <c r="AM729" s="5" t="e">
        <f>IF('All Data'!$I731="FSA","FSA",#N/A)</f>
        <v>#N/A</v>
      </c>
      <c r="AN729" s="46" t="e">
        <f>IF('All Data'!$I731="SNC","SNC",#N/A)</f>
        <v>#N/A</v>
      </c>
      <c r="AO729" s="44">
        <f>IF(ISBLANK('All Data'!$J731)=FALSE,'All Data'!$A731,#N/A)</f>
        <v>44422</v>
      </c>
      <c r="AP729" s="5">
        <f>IF(ISNUMBER('All Data'!$J731),'All Data'!$J731,#N/A)</f>
        <v>9</v>
      </c>
      <c r="AQ729" s="5" t="e">
        <f>IF('All Data'!$J731="QAI","QAI",#N/A)</f>
        <v>#N/A</v>
      </c>
      <c r="AR729" s="5" t="e">
        <f>IF('All Data'!$J731="FSA","FSA",#N/A)</f>
        <v>#N/A</v>
      </c>
      <c r="AS729" s="46" t="e">
        <f>IF('All Data'!$J731="SNC","SNC",#N/A)</f>
        <v>#N/A</v>
      </c>
      <c r="AT729" s="44">
        <f>IF(ISBLANK('All Data'!$K731)=FALSE,'All Data'!$A731,#N/A)</f>
        <v>44422</v>
      </c>
      <c r="AU729" s="5">
        <f>IF(ISNUMBER('All Data'!$K731),'All Data'!$K731,#N/A)</f>
        <v>13</v>
      </c>
      <c r="AV729" s="5" t="e">
        <f>IF('All Data'!$K731="QAI","QAI",#N/A)</f>
        <v>#N/A</v>
      </c>
      <c r="AW729" s="5" t="e">
        <f>IF('All Data'!$K731="FSA","FSA",#N/A)</f>
        <v>#N/A</v>
      </c>
      <c r="AX729" s="46" t="e">
        <f>IF('All Data'!$K731="SNC","SNC",#N/A)</f>
        <v>#N/A</v>
      </c>
      <c r="AY729" s="44" t="e">
        <f>IF(ISBLANK('All Data'!$L731)=FALSE,'All Data'!$A731,#N/A)</f>
        <v>#N/A</v>
      </c>
      <c r="AZ729" s="5" t="e">
        <f>IF(ISNUMBER('All Data'!$L731),'All Data'!$L731,#N/A)</f>
        <v>#N/A</v>
      </c>
      <c r="BA729" s="5" t="e">
        <f>IF('All Data'!$L731="QAI","QAI",#N/A)</f>
        <v>#N/A</v>
      </c>
      <c r="BB729" s="5" t="e">
        <f>IF('All Data'!$L731="FSA","FSA",#N/A)</f>
        <v>#N/A</v>
      </c>
      <c r="BC729" s="46" t="e">
        <f>IF('All Data'!$L731="SNC","SNC",#N/A)</f>
        <v>#N/A</v>
      </c>
      <c r="BD729" s="44" t="e">
        <f>IF(ISBLANK('All Data'!$M731)=FALSE,'All Data'!$A731,#N/A)</f>
        <v>#N/A</v>
      </c>
      <c r="BE729" s="5" t="e">
        <f>IF(ISNUMBER('All Data'!$M731),'All Data'!$M731,#N/A)</f>
        <v>#N/A</v>
      </c>
      <c r="BF729" s="5" t="e">
        <f>IF('All Data'!$M731="QAI","QAI",#N/A)</f>
        <v>#N/A</v>
      </c>
      <c r="BG729" s="5" t="e">
        <f>IF('All Data'!$M731="FSA","FSA",#N/A)</f>
        <v>#N/A</v>
      </c>
      <c r="BH729" s="46" t="e">
        <f>IF('All Data'!$M731="SNC","SNC",#N/A)</f>
        <v>#N/A</v>
      </c>
      <c r="BI729" s="44" t="e">
        <f>IF(ISBLANK('All Data'!$N731)=FALSE,'All Data'!$A731,#N/A)</f>
        <v>#N/A</v>
      </c>
      <c r="BJ729" s="5" t="e">
        <f>IF(ISNUMBER('All Data'!$N731),'All Data'!$N731,#N/A)</f>
        <v>#N/A</v>
      </c>
      <c r="BK729" s="5" t="e">
        <f>IF('All Data'!$N731="QAI","QAI",#N/A)</f>
        <v>#N/A</v>
      </c>
      <c r="BL729" s="5" t="e">
        <f>IF('All Data'!$N731="FSA","FSA",#N/A)</f>
        <v>#N/A</v>
      </c>
      <c r="BM729" s="46" t="e">
        <f>IF('All Data'!$N731="SNC","SNC",#N/A)</f>
        <v>#N/A</v>
      </c>
      <c r="BN729" s="44" t="e">
        <f>IF(ISBLANK('All Data'!$O731)=FALSE,'All Data'!$A731,#N/A)</f>
        <v>#N/A</v>
      </c>
      <c r="BO729" s="5" t="e">
        <f>IF(ISNUMBER('All Data'!$O731),'All Data'!$O731,#N/A)</f>
        <v>#N/A</v>
      </c>
      <c r="BP729" s="5" t="e">
        <f>IF('All Data'!$O731="QAI","QAI",#N/A)</f>
        <v>#N/A</v>
      </c>
      <c r="BQ729" s="5" t="e">
        <f>IF('All Data'!$O731="FSA","FSA",#N/A)</f>
        <v>#N/A</v>
      </c>
      <c r="BR729" s="46" t="e">
        <f>IF('All Data'!$O731="SNC","SNC",#N/A)</f>
        <v>#N/A</v>
      </c>
      <c r="BS729" s="44" t="e">
        <f>IF(ISBLANK('All Data'!$P731)=FALSE,'All Data'!$A731,#N/A)</f>
        <v>#N/A</v>
      </c>
      <c r="BT729" s="5" t="e">
        <f>IF(ISNUMBER('All Data'!$P731),'All Data'!$P731,#N/A)</f>
        <v>#N/A</v>
      </c>
      <c r="BU729" s="5" t="e">
        <f>IF('All Data'!$P731="QAI","QAI",#N/A)</f>
        <v>#N/A</v>
      </c>
      <c r="BV729" s="5" t="e">
        <f>IF('All Data'!$P731="FSA","FSA",#N/A)</f>
        <v>#N/A</v>
      </c>
      <c r="BW729" s="46" t="e">
        <f>IF('All Data'!$P731="SNC","SNC",#N/A)</f>
        <v>#N/A</v>
      </c>
      <c r="BX729" s="44" t="e">
        <f>IF(ISBLANK('All Data'!$Q731)=FALSE,'All Data'!$A731,#N/A)</f>
        <v>#N/A</v>
      </c>
      <c r="BY729" s="5" t="e">
        <f>IF(ISNUMBER('All Data'!$Q731),'All Data'!$Q731,#N/A)</f>
        <v>#N/A</v>
      </c>
      <c r="BZ729" s="5" t="e">
        <f>IF('All Data'!$Q731="QAI","QAI",#N/A)</f>
        <v>#N/A</v>
      </c>
      <c r="CA729" s="5" t="e">
        <f>IF('All Data'!$Q731="FSA","FSA",#N/A)</f>
        <v>#N/A</v>
      </c>
      <c r="CB729" s="46" t="e">
        <f>IF('All Data'!$Q731="SNC","SNC",#N/A)</f>
        <v>#N/A</v>
      </c>
      <c r="CC729" s="44" t="e">
        <f>IF(ISBLANK('All Data'!$R731)=FALSE,'All Data'!$A731,#N/A)</f>
        <v>#N/A</v>
      </c>
      <c r="CD729" s="5" t="e">
        <f>IF(ISNUMBER('All Data'!$R731),'All Data'!$R731,#N/A)</f>
        <v>#N/A</v>
      </c>
      <c r="CE729" s="5" t="e">
        <f>IF('All Data'!$R731="QAI","QAI",#N/A)</f>
        <v>#N/A</v>
      </c>
      <c r="CF729" s="5" t="e">
        <f>IF('All Data'!$R731="FSA","FSA",#N/A)</f>
        <v>#N/A</v>
      </c>
      <c r="CG729" s="46" t="e">
        <f>IF('All Data'!$R731="SNC","SNC",#N/A)</f>
        <v>#N/A</v>
      </c>
      <c r="CH729" s="44" t="e">
        <f>IF(ISBLANK('All Data'!$S731)=FALSE,'All Data'!$A731,#N/A)</f>
        <v>#N/A</v>
      </c>
      <c r="CI729" s="5" t="e">
        <f>IF(ISNUMBER('All Data'!$S731),'All Data'!$S731,#N/A)</f>
        <v>#N/A</v>
      </c>
      <c r="CJ729" s="5" t="e">
        <f>IF('All Data'!$S731="QAI","QAI",#N/A)</f>
        <v>#N/A</v>
      </c>
      <c r="CK729" s="5" t="e">
        <f>IF('All Data'!$S731="FSA","FSA",#N/A)</f>
        <v>#N/A</v>
      </c>
      <c r="CL729" s="46" t="e">
        <f>IF('All Data'!$S731="SNC","SNC",#N/A)</f>
        <v>#N/A</v>
      </c>
      <c r="CM729" s="44" t="e">
        <f>IF(ISBLANK('All Data'!$T731)=FALSE,'All Data'!$A731,#N/A)</f>
        <v>#N/A</v>
      </c>
      <c r="CN729" s="5" t="e">
        <f>IF(ISNUMBER('All Data'!$T731),'All Data'!$T731,#N/A)</f>
        <v>#N/A</v>
      </c>
      <c r="CO729" s="5" t="e">
        <f>IF('All Data'!$T731="QAI","QAI",#N/A)</f>
        <v>#N/A</v>
      </c>
      <c r="CP729" s="5" t="e">
        <f>IF('All Data'!$T731="FSA","FSA",#N/A)</f>
        <v>#N/A</v>
      </c>
      <c r="CQ729" s="46" t="e">
        <f>IF('All Data'!$T731="SNC","SNC",#N/A)</f>
        <v>#N/A</v>
      </c>
      <c r="CR729" s="44" t="e">
        <f>IF(ISBLANK('All Data'!$U731)=FALSE,'All Data'!$A731,#N/A)</f>
        <v>#N/A</v>
      </c>
      <c r="CS729" s="5" t="e">
        <f>IF(ISNUMBER('All Data'!$U731),'All Data'!$U731,#N/A)</f>
        <v>#N/A</v>
      </c>
      <c r="CT729" s="5" t="e">
        <f>IF('All Data'!$U731="QAI","QAI",#N/A)</f>
        <v>#N/A</v>
      </c>
      <c r="CU729" s="5" t="e">
        <f>IF('All Data'!$U731="FSA","FSA",#N/A)</f>
        <v>#N/A</v>
      </c>
      <c r="CV729" s="46" t="e">
        <f>IF('All Data'!$U731="SNC","SNC",#N/A)</f>
        <v>#N/A</v>
      </c>
      <c r="CW729" s="44" t="e">
        <f>IF(ISBLANK('All Data'!$V731)=FALSE,'All Data'!$A731,#N/A)</f>
        <v>#N/A</v>
      </c>
      <c r="CX729" s="5" t="e">
        <f>IF(ISNUMBER('All Data'!$V731),'All Data'!$V731,#N/A)</f>
        <v>#N/A</v>
      </c>
      <c r="CY729" s="5" t="e">
        <f>IF('All Data'!$V731="QAI","QAI",#N/A)</f>
        <v>#N/A</v>
      </c>
      <c r="CZ729" s="5" t="e">
        <f>IF('All Data'!$V731="FSA","FSA",#N/A)</f>
        <v>#N/A</v>
      </c>
      <c r="DA729" s="46" t="e">
        <f>IF('All Data'!$V731="SNC","SNC",#N/A)</f>
        <v>#N/A</v>
      </c>
      <c r="DB729" s="44">
        <f>IF(ISBLANK('All Data'!$W731)=FALSE,'All Data'!$A731,#N/A)</f>
        <v>44422</v>
      </c>
      <c r="DC729" s="5">
        <f>IF(ISNUMBER('All Data'!$W731),'All Data'!$W731,#N/A)</f>
        <v>6</v>
      </c>
      <c r="DD729" s="5" t="e">
        <f>IF('All Data'!$W731="QAI","QAI",#N/A)</f>
        <v>#N/A</v>
      </c>
      <c r="DE729" s="5" t="e">
        <f>IF('All Data'!$W731="FSA","FSA",#N/A)</f>
        <v>#N/A</v>
      </c>
      <c r="DF729" s="46" t="e">
        <f>IF('All Data'!$W731="SNC","SNC",#N/A)</f>
        <v>#N/A</v>
      </c>
      <c r="DG729" s="44">
        <f>IF(ISBLANK('All Data'!$X731)=FALSE,'All Data'!$A731,#N/A)</f>
        <v>44422</v>
      </c>
      <c r="DH729" s="5">
        <f>IF(ISNUMBER('All Data'!$X731),'All Data'!$X731,#N/A)</f>
        <v>17.8</v>
      </c>
      <c r="DI729" s="5" t="e">
        <f>IF('All Data'!$X731="QAI","QAI",#N/A)</f>
        <v>#N/A</v>
      </c>
      <c r="DJ729" s="5" t="e">
        <f>IF('All Data'!$X731="FSA","FSA",#N/A)</f>
        <v>#N/A</v>
      </c>
      <c r="DK729" s="46" t="e">
        <f>IF('All Data'!$X731="SNC","SNC",#N/A)</f>
        <v>#N/A</v>
      </c>
      <c r="DN729" s="44">
        <f>'All Data'!$A731</f>
        <v>44422</v>
      </c>
    </row>
    <row r="730" spans="1:118" s="5" customFormat="1" ht="12.75" customHeight="1" x14ac:dyDescent="0.25">
      <c r="A730" s="44" t="e">
        <f>IF(ISBLANK('All Data'!$B732)=FALSE,'All Data'!$A732,#N/A)</f>
        <v>#N/A</v>
      </c>
      <c r="B730" s="5" t="e">
        <f>IF(ISNUMBER('All Data'!$B732),'All Data'!$B732,#N/A)</f>
        <v>#N/A</v>
      </c>
      <c r="C730" s="5" t="e">
        <f>IF('All Data'!$B732="QAI","QAI",#N/A)</f>
        <v>#N/A</v>
      </c>
      <c r="D730" s="5" t="e">
        <f>IF('All Data'!$B732="FSA","FSA",#N/A)</f>
        <v>#N/A</v>
      </c>
      <c r="E730" s="46" t="e">
        <f>IF('All Data'!$B732="SNC","SNC",#N/A)</f>
        <v>#N/A</v>
      </c>
      <c r="F730" s="44" t="e">
        <f>IF(ISBLANK('All Data'!$C732)=FALSE,'All Data'!$A732,#N/A)</f>
        <v>#N/A</v>
      </c>
      <c r="G730" s="5" t="e">
        <f>IF(ISNUMBER('All Data'!$C732),'All Data'!$C732,#N/A)</f>
        <v>#N/A</v>
      </c>
      <c r="H730" s="5" t="e">
        <f>IF('All Data'!$C732="QAI","QAI",#N/A)</f>
        <v>#N/A</v>
      </c>
      <c r="I730" s="5" t="e">
        <f>IF('All Data'!$C732="FSA","FSA",#N/A)</f>
        <v>#N/A</v>
      </c>
      <c r="J730" s="46" t="e">
        <f>IF('All Data'!$C732="SNC","SNC",#N/A)</f>
        <v>#N/A</v>
      </c>
      <c r="K730" s="44" t="e">
        <f>IF(ISBLANK('All Data'!$D732)=FALSE,'All Data'!$A732,#N/A)</f>
        <v>#N/A</v>
      </c>
      <c r="L730" s="5" t="e">
        <f>IF(ISNUMBER('All Data'!$D732),'All Data'!$D732,#N/A)</f>
        <v>#N/A</v>
      </c>
      <c r="M730" s="5" t="e">
        <f>IF('All Data'!$D732="QAI","QAI",#N/A)</f>
        <v>#N/A</v>
      </c>
      <c r="N730" s="5" t="e">
        <f>IF('All Data'!$D732="FSA","FSA",#N/A)</f>
        <v>#N/A</v>
      </c>
      <c r="O730" s="46" t="e">
        <f>IF('All Data'!$D732="SNC","SNC",#N/A)</f>
        <v>#N/A</v>
      </c>
      <c r="P730" s="44">
        <f>IF(ISBLANK('All Data'!$E732)=FALSE,'All Data'!$A732,#N/A)</f>
        <v>44428</v>
      </c>
      <c r="Q730" s="5">
        <f>IF(ISNUMBER('All Data'!$E732),'All Data'!$E732,#N/A)</f>
        <v>14.62</v>
      </c>
      <c r="R730" s="5" t="e">
        <f>IF('All Data'!$E732="QAI","QAI",#N/A)</f>
        <v>#N/A</v>
      </c>
      <c r="S730" s="5" t="e">
        <f>IF('All Data'!$E732="FSA","FSA",#N/A)</f>
        <v>#N/A</v>
      </c>
      <c r="T730" s="46" t="e">
        <f>IF('All Data'!$E732="SNC","SNC",#N/A)</f>
        <v>#N/A</v>
      </c>
      <c r="U730" s="44" t="e">
        <f>IF(ISBLANK('All Data'!$F732)=FALSE,'All Data'!$A732,#N/A)</f>
        <v>#N/A</v>
      </c>
      <c r="V730" s="5" t="e">
        <f>IF(ISNUMBER('All Data'!$F732),'All Data'!$F732,#N/A)</f>
        <v>#N/A</v>
      </c>
      <c r="W730" s="5" t="e">
        <f>IF('All Data'!$F732="QAI","QAI",#N/A)</f>
        <v>#N/A</v>
      </c>
      <c r="X730" s="5" t="e">
        <f>IF('All Data'!$F732="FSA","FSA",#N/A)</f>
        <v>#N/A</v>
      </c>
      <c r="Y730" s="46" t="e">
        <f>IF('All Data'!$F732="SNC","SNC",#N/A)</f>
        <v>#N/A</v>
      </c>
      <c r="Z730" s="44" t="e">
        <f>IF(ISBLANK('All Data'!$G732)=FALSE,'All Data'!$A732,#N/A)</f>
        <v>#N/A</v>
      </c>
      <c r="AA730" s="5" t="e">
        <f>IF(ISNUMBER('All Data'!$G732),'All Data'!$G732,#N/A)</f>
        <v>#N/A</v>
      </c>
      <c r="AB730" s="5" t="e">
        <f>IF('All Data'!$G732="QAI","QAI",#N/A)</f>
        <v>#N/A</v>
      </c>
      <c r="AC730" s="5" t="e">
        <f>IF('All Data'!$G732="FSA","FSA",#N/A)</f>
        <v>#N/A</v>
      </c>
      <c r="AD730" s="46" t="e">
        <f>IF('All Data'!$G732="SNC","SNC",#N/A)</f>
        <v>#N/A</v>
      </c>
      <c r="AE730" s="44" t="e">
        <f>IF(ISBLANK('All Data'!$H732)=FALSE,'All Data'!$A732,#N/A)</f>
        <v>#N/A</v>
      </c>
      <c r="AF730" s="5" t="e">
        <f>IF(ISNUMBER('All Data'!$H732),'All Data'!$H732,#N/A)</f>
        <v>#N/A</v>
      </c>
      <c r="AG730" s="5" t="e">
        <f>IF('All Data'!$H732="QAI","QAI",#N/A)</f>
        <v>#N/A</v>
      </c>
      <c r="AH730" s="5" t="e">
        <f>IF('All Data'!$H732="FSA","FSA",#N/A)</f>
        <v>#N/A</v>
      </c>
      <c r="AI730" s="46" t="e">
        <f>IF('All Data'!$H732="SNC","SNC",#N/A)</f>
        <v>#N/A</v>
      </c>
      <c r="AJ730" s="44" t="e">
        <f>IF(ISBLANK('All Data'!$I732)=FALSE,'All Data'!$A732,#N/A)</f>
        <v>#N/A</v>
      </c>
      <c r="AK730" s="5" t="e">
        <f>IF(ISNUMBER('All Data'!$I732),'All Data'!$I732,#N/A)</f>
        <v>#N/A</v>
      </c>
      <c r="AL730" s="5" t="e">
        <f>IF('All Data'!$I732="QAI","QAI",#N/A)</f>
        <v>#N/A</v>
      </c>
      <c r="AM730" s="5" t="e">
        <f>IF('All Data'!$I732="FSA","FSA",#N/A)</f>
        <v>#N/A</v>
      </c>
      <c r="AN730" s="46" t="e">
        <f>IF('All Data'!$I732="SNC","SNC",#N/A)</f>
        <v>#N/A</v>
      </c>
      <c r="AO730" s="44">
        <f>IF(ISBLANK('All Data'!$J732)=FALSE,'All Data'!$A732,#N/A)</f>
        <v>44428</v>
      </c>
      <c r="AP730" s="5">
        <f>IF(ISNUMBER('All Data'!$J732),'All Data'!$J732,#N/A)</f>
        <v>11</v>
      </c>
      <c r="AQ730" s="5" t="e">
        <f>IF('All Data'!$J732="QAI","QAI",#N/A)</f>
        <v>#N/A</v>
      </c>
      <c r="AR730" s="5" t="e">
        <f>IF('All Data'!$J732="FSA","FSA",#N/A)</f>
        <v>#N/A</v>
      </c>
      <c r="AS730" s="46" t="e">
        <f>IF('All Data'!$J732="SNC","SNC",#N/A)</f>
        <v>#N/A</v>
      </c>
      <c r="AT730" s="44">
        <f>IF(ISBLANK('All Data'!$K732)=FALSE,'All Data'!$A732,#N/A)</f>
        <v>44428</v>
      </c>
      <c r="AU730" s="5">
        <f>IF(ISNUMBER('All Data'!$K732),'All Data'!$K732,#N/A)</f>
        <v>11</v>
      </c>
      <c r="AV730" s="5" t="e">
        <f>IF('All Data'!$K732="QAI","QAI",#N/A)</f>
        <v>#N/A</v>
      </c>
      <c r="AW730" s="5" t="e">
        <f>IF('All Data'!$K732="FSA","FSA",#N/A)</f>
        <v>#N/A</v>
      </c>
      <c r="AX730" s="46" t="e">
        <f>IF('All Data'!$K732="SNC","SNC",#N/A)</f>
        <v>#N/A</v>
      </c>
      <c r="AY730" s="44" t="e">
        <f>IF(ISBLANK('All Data'!$L732)=FALSE,'All Data'!$A732,#N/A)</f>
        <v>#N/A</v>
      </c>
      <c r="AZ730" s="5" t="e">
        <f>IF(ISNUMBER('All Data'!$L732),'All Data'!$L732,#N/A)</f>
        <v>#N/A</v>
      </c>
      <c r="BA730" s="5" t="e">
        <f>IF('All Data'!$L732="QAI","QAI",#N/A)</f>
        <v>#N/A</v>
      </c>
      <c r="BB730" s="5" t="e">
        <f>IF('All Data'!$L732="FSA","FSA",#N/A)</f>
        <v>#N/A</v>
      </c>
      <c r="BC730" s="46" t="e">
        <f>IF('All Data'!$L732="SNC","SNC",#N/A)</f>
        <v>#N/A</v>
      </c>
      <c r="BD730" s="44" t="e">
        <f>IF(ISBLANK('All Data'!$M732)=FALSE,'All Data'!$A732,#N/A)</f>
        <v>#N/A</v>
      </c>
      <c r="BE730" s="5" t="e">
        <f>IF(ISNUMBER('All Data'!$M732),'All Data'!$M732,#N/A)</f>
        <v>#N/A</v>
      </c>
      <c r="BF730" s="5" t="e">
        <f>IF('All Data'!$M732="QAI","QAI",#N/A)</f>
        <v>#N/A</v>
      </c>
      <c r="BG730" s="5" t="e">
        <f>IF('All Data'!$M732="FSA","FSA",#N/A)</f>
        <v>#N/A</v>
      </c>
      <c r="BH730" s="46" t="e">
        <f>IF('All Data'!$M732="SNC","SNC",#N/A)</f>
        <v>#N/A</v>
      </c>
      <c r="BI730" s="44" t="e">
        <f>IF(ISBLANK('All Data'!$N732)=FALSE,'All Data'!$A732,#N/A)</f>
        <v>#N/A</v>
      </c>
      <c r="BJ730" s="5" t="e">
        <f>IF(ISNUMBER('All Data'!$N732),'All Data'!$N732,#N/A)</f>
        <v>#N/A</v>
      </c>
      <c r="BK730" s="5" t="e">
        <f>IF('All Data'!$N732="QAI","QAI",#N/A)</f>
        <v>#N/A</v>
      </c>
      <c r="BL730" s="5" t="e">
        <f>IF('All Data'!$N732="FSA","FSA",#N/A)</f>
        <v>#N/A</v>
      </c>
      <c r="BM730" s="46" t="e">
        <f>IF('All Data'!$N732="SNC","SNC",#N/A)</f>
        <v>#N/A</v>
      </c>
      <c r="BN730" s="44" t="e">
        <f>IF(ISBLANK('All Data'!$O732)=FALSE,'All Data'!$A732,#N/A)</f>
        <v>#N/A</v>
      </c>
      <c r="BO730" s="5" t="e">
        <f>IF(ISNUMBER('All Data'!$O732),'All Data'!$O732,#N/A)</f>
        <v>#N/A</v>
      </c>
      <c r="BP730" s="5" t="e">
        <f>IF('All Data'!$O732="QAI","QAI",#N/A)</f>
        <v>#N/A</v>
      </c>
      <c r="BQ730" s="5" t="e">
        <f>IF('All Data'!$O732="FSA","FSA",#N/A)</f>
        <v>#N/A</v>
      </c>
      <c r="BR730" s="46" t="e">
        <f>IF('All Data'!$O732="SNC","SNC",#N/A)</f>
        <v>#N/A</v>
      </c>
      <c r="BS730" s="44" t="e">
        <f>IF(ISBLANK('All Data'!$P732)=FALSE,'All Data'!$A732,#N/A)</f>
        <v>#N/A</v>
      </c>
      <c r="BT730" s="5" t="e">
        <f>IF(ISNUMBER('All Data'!$P732),'All Data'!$P732,#N/A)</f>
        <v>#N/A</v>
      </c>
      <c r="BU730" s="5" t="e">
        <f>IF('All Data'!$P732="QAI","QAI",#N/A)</f>
        <v>#N/A</v>
      </c>
      <c r="BV730" s="5" t="e">
        <f>IF('All Data'!$P732="FSA","FSA",#N/A)</f>
        <v>#N/A</v>
      </c>
      <c r="BW730" s="46" t="e">
        <f>IF('All Data'!$P732="SNC","SNC",#N/A)</f>
        <v>#N/A</v>
      </c>
      <c r="BX730" s="44" t="e">
        <f>IF(ISBLANK('All Data'!$Q732)=FALSE,'All Data'!$A732,#N/A)</f>
        <v>#N/A</v>
      </c>
      <c r="BY730" s="5" t="e">
        <f>IF(ISNUMBER('All Data'!$Q732),'All Data'!$Q732,#N/A)</f>
        <v>#N/A</v>
      </c>
      <c r="BZ730" s="5" t="e">
        <f>IF('All Data'!$Q732="QAI","QAI",#N/A)</f>
        <v>#N/A</v>
      </c>
      <c r="CA730" s="5" t="e">
        <f>IF('All Data'!$Q732="FSA","FSA",#N/A)</f>
        <v>#N/A</v>
      </c>
      <c r="CB730" s="46" t="e">
        <f>IF('All Data'!$Q732="SNC","SNC",#N/A)</f>
        <v>#N/A</v>
      </c>
      <c r="CC730" s="44" t="e">
        <f>IF(ISBLANK('All Data'!$R732)=FALSE,'All Data'!$A732,#N/A)</f>
        <v>#N/A</v>
      </c>
      <c r="CD730" s="5" t="e">
        <f>IF(ISNUMBER('All Data'!$R732),'All Data'!$R732,#N/A)</f>
        <v>#N/A</v>
      </c>
      <c r="CE730" s="5" t="e">
        <f>IF('All Data'!$R732="QAI","QAI",#N/A)</f>
        <v>#N/A</v>
      </c>
      <c r="CF730" s="5" t="e">
        <f>IF('All Data'!$R732="FSA","FSA",#N/A)</f>
        <v>#N/A</v>
      </c>
      <c r="CG730" s="46" t="e">
        <f>IF('All Data'!$R732="SNC","SNC",#N/A)</f>
        <v>#N/A</v>
      </c>
      <c r="CH730" s="44" t="e">
        <f>IF(ISBLANK('All Data'!$S732)=FALSE,'All Data'!$A732,#N/A)</f>
        <v>#N/A</v>
      </c>
      <c r="CI730" s="5" t="e">
        <f>IF(ISNUMBER('All Data'!$S732),'All Data'!$S732,#N/A)</f>
        <v>#N/A</v>
      </c>
      <c r="CJ730" s="5" t="e">
        <f>IF('All Data'!$S732="QAI","QAI",#N/A)</f>
        <v>#N/A</v>
      </c>
      <c r="CK730" s="5" t="e">
        <f>IF('All Data'!$S732="FSA","FSA",#N/A)</f>
        <v>#N/A</v>
      </c>
      <c r="CL730" s="46" t="e">
        <f>IF('All Data'!$S732="SNC","SNC",#N/A)</f>
        <v>#N/A</v>
      </c>
      <c r="CM730" s="44" t="e">
        <f>IF(ISBLANK('All Data'!$T732)=FALSE,'All Data'!$A732,#N/A)</f>
        <v>#N/A</v>
      </c>
      <c r="CN730" s="5" t="e">
        <f>IF(ISNUMBER('All Data'!$T732),'All Data'!$T732,#N/A)</f>
        <v>#N/A</v>
      </c>
      <c r="CO730" s="5" t="e">
        <f>IF('All Data'!$T732="QAI","QAI",#N/A)</f>
        <v>#N/A</v>
      </c>
      <c r="CP730" s="5" t="e">
        <f>IF('All Data'!$T732="FSA","FSA",#N/A)</f>
        <v>#N/A</v>
      </c>
      <c r="CQ730" s="46" t="e">
        <f>IF('All Data'!$T732="SNC","SNC",#N/A)</f>
        <v>#N/A</v>
      </c>
      <c r="CR730" s="44" t="e">
        <f>IF(ISBLANK('All Data'!$U732)=FALSE,'All Data'!$A732,#N/A)</f>
        <v>#N/A</v>
      </c>
      <c r="CS730" s="5" t="e">
        <f>IF(ISNUMBER('All Data'!$U732),'All Data'!$U732,#N/A)</f>
        <v>#N/A</v>
      </c>
      <c r="CT730" s="5" t="e">
        <f>IF('All Data'!$U732="QAI","QAI",#N/A)</f>
        <v>#N/A</v>
      </c>
      <c r="CU730" s="5" t="e">
        <f>IF('All Data'!$U732="FSA","FSA",#N/A)</f>
        <v>#N/A</v>
      </c>
      <c r="CV730" s="46" t="e">
        <f>IF('All Data'!$U732="SNC","SNC",#N/A)</f>
        <v>#N/A</v>
      </c>
      <c r="CW730" s="44" t="e">
        <f>IF(ISBLANK('All Data'!$V732)=FALSE,'All Data'!$A732,#N/A)</f>
        <v>#N/A</v>
      </c>
      <c r="CX730" s="5" t="e">
        <f>IF(ISNUMBER('All Data'!$V732),'All Data'!$V732,#N/A)</f>
        <v>#N/A</v>
      </c>
      <c r="CY730" s="5" t="e">
        <f>IF('All Data'!$V732="QAI","QAI",#N/A)</f>
        <v>#N/A</v>
      </c>
      <c r="CZ730" s="5" t="e">
        <f>IF('All Data'!$V732="FSA","FSA",#N/A)</f>
        <v>#N/A</v>
      </c>
      <c r="DA730" s="46" t="e">
        <f>IF('All Data'!$V732="SNC","SNC",#N/A)</f>
        <v>#N/A</v>
      </c>
      <c r="DB730" s="44">
        <f>IF(ISBLANK('All Data'!$W732)=FALSE,'All Data'!$A732,#N/A)</f>
        <v>44428</v>
      </c>
      <c r="DC730" s="5">
        <f>IF(ISNUMBER('All Data'!$W732),'All Data'!$W732,#N/A)</f>
        <v>11</v>
      </c>
      <c r="DD730" s="5" t="e">
        <f>IF('All Data'!$W732="QAI","QAI",#N/A)</f>
        <v>#N/A</v>
      </c>
      <c r="DE730" s="5" t="e">
        <f>IF('All Data'!$W732="FSA","FSA",#N/A)</f>
        <v>#N/A</v>
      </c>
      <c r="DF730" s="46" t="e">
        <f>IF('All Data'!$W732="SNC","SNC",#N/A)</f>
        <v>#N/A</v>
      </c>
      <c r="DG730" s="44">
        <f>IF(ISBLANK('All Data'!$X732)=FALSE,'All Data'!$A732,#N/A)</f>
        <v>44428</v>
      </c>
      <c r="DI730" s="5" t="str">
        <f>IF('All Data'!$X732="QAI","QAI",#N/A)</f>
        <v>QAI</v>
      </c>
      <c r="DJ730" s="5" t="e">
        <f>IF('All Data'!$X732="FSA","FSA",#N/A)</f>
        <v>#N/A</v>
      </c>
      <c r="DK730" s="46" t="e">
        <f>IF('All Data'!$X732="SNC","SNC",#N/A)</f>
        <v>#N/A</v>
      </c>
      <c r="DN730" s="44">
        <f>'All Data'!$A732</f>
        <v>44428</v>
      </c>
    </row>
    <row r="731" spans="1:118" s="5" customFormat="1" ht="12.75" customHeight="1" x14ac:dyDescent="0.25">
      <c r="A731" s="44" t="e">
        <f>IF(ISBLANK('All Data'!$B733)=FALSE,'All Data'!$A733,#N/A)</f>
        <v>#N/A</v>
      </c>
      <c r="B731" s="5" t="e">
        <f>IF(ISNUMBER('All Data'!$B733),'All Data'!$B733,#N/A)</f>
        <v>#N/A</v>
      </c>
      <c r="C731" s="5" t="e">
        <f>IF('All Data'!$B733="QAI","QAI",#N/A)</f>
        <v>#N/A</v>
      </c>
      <c r="D731" s="5" t="e">
        <f>IF('All Data'!$B733="FSA","FSA",#N/A)</f>
        <v>#N/A</v>
      </c>
      <c r="E731" s="46" t="e">
        <f>IF('All Data'!$B733="SNC","SNC",#N/A)</f>
        <v>#N/A</v>
      </c>
      <c r="F731" s="44" t="e">
        <f>IF(ISBLANK('All Data'!$C733)=FALSE,'All Data'!$A733,#N/A)</f>
        <v>#N/A</v>
      </c>
      <c r="G731" s="5" t="e">
        <f>IF(ISNUMBER('All Data'!$C733),'All Data'!$C733,#N/A)</f>
        <v>#N/A</v>
      </c>
      <c r="H731" s="5" t="e">
        <f>IF('All Data'!$C733="QAI","QAI",#N/A)</f>
        <v>#N/A</v>
      </c>
      <c r="I731" s="5" t="e">
        <f>IF('All Data'!$C733="FSA","FSA",#N/A)</f>
        <v>#N/A</v>
      </c>
      <c r="J731" s="46" t="e">
        <f>IF('All Data'!$C733="SNC","SNC",#N/A)</f>
        <v>#N/A</v>
      </c>
      <c r="K731" s="44" t="e">
        <f>IF(ISBLANK('All Data'!$D733)=FALSE,'All Data'!$A733,#N/A)</f>
        <v>#N/A</v>
      </c>
      <c r="L731" s="5" t="e">
        <f>IF(ISNUMBER('All Data'!$D733),'All Data'!$D733,#N/A)</f>
        <v>#N/A</v>
      </c>
      <c r="M731" s="5" t="e">
        <f>IF('All Data'!$D733="QAI","QAI",#N/A)</f>
        <v>#N/A</v>
      </c>
      <c r="N731" s="5" t="e">
        <f>IF('All Data'!$D733="FSA","FSA",#N/A)</f>
        <v>#N/A</v>
      </c>
      <c r="O731" s="46" t="e">
        <f>IF('All Data'!$D733="SNC","SNC",#N/A)</f>
        <v>#N/A</v>
      </c>
      <c r="P731" s="44">
        <f>IF(ISBLANK('All Data'!$E733)=FALSE,'All Data'!$A733,#N/A)</f>
        <v>44434</v>
      </c>
      <c r="Q731" s="5">
        <f>IF(ISNUMBER('All Data'!$E733),'All Data'!$E733,#N/A)</f>
        <v>6.39</v>
      </c>
      <c r="R731" s="5" t="e">
        <f>IF('All Data'!$E733="QAI","QAI",#N/A)</f>
        <v>#N/A</v>
      </c>
      <c r="S731" s="5" t="e">
        <f>IF('All Data'!$E733="FSA","FSA",#N/A)</f>
        <v>#N/A</v>
      </c>
      <c r="T731" s="46" t="e">
        <f>IF('All Data'!$E733="SNC","SNC",#N/A)</f>
        <v>#N/A</v>
      </c>
      <c r="U731" s="44" t="e">
        <f>IF(ISBLANK('All Data'!$F733)=FALSE,'All Data'!$A733,#N/A)</f>
        <v>#N/A</v>
      </c>
      <c r="V731" s="5" t="e">
        <f>IF(ISNUMBER('All Data'!$F733),'All Data'!$F733,#N/A)</f>
        <v>#N/A</v>
      </c>
      <c r="W731" s="5" t="e">
        <f>IF('All Data'!$F733="QAI","QAI",#N/A)</f>
        <v>#N/A</v>
      </c>
      <c r="X731" s="5" t="e">
        <f>IF('All Data'!$F733="FSA","FSA",#N/A)</f>
        <v>#N/A</v>
      </c>
      <c r="Y731" s="46" t="e">
        <f>IF('All Data'!$F733="SNC","SNC",#N/A)</f>
        <v>#N/A</v>
      </c>
      <c r="Z731" s="44" t="e">
        <f>IF(ISBLANK('All Data'!$G733)=FALSE,'All Data'!$A733,#N/A)</f>
        <v>#N/A</v>
      </c>
      <c r="AA731" s="5" t="e">
        <f>IF(ISNUMBER('All Data'!$G733),'All Data'!$G733,#N/A)</f>
        <v>#N/A</v>
      </c>
      <c r="AB731" s="5" t="e">
        <f>IF('All Data'!$G733="QAI","QAI",#N/A)</f>
        <v>#N/A</v>
      </c>
      <c r="AC731" s="5" t="e">
        <f>IF('All Data'!$G733="FSA","FSA",#N/A)</f>
        <v>#N/A</v>
      </c>
      <c r="AD731" s="46" t="e">
        <f>IF('All Data'!$G733="SNC","SNC",#N/A)</f>
        <v>#N/A</v>
      </c>
      <c r="AE731" s="44" t="e">
        <f>IF(ISBLANK('All Data'!$H733)=FALSE,'All Data'!$A733,#N/A)</f>
        <v>#N/A</v>
      </c>
      <c r="AF731" s="5" t="e">
        <f>IF(ISNUMBER('All Data'!$H733),'All Data'!$H733,#N/A)</f>
        <v>#N/A</v>
      </c>
      <c r="AG731" s="5" t="e">
        <f>IF('All Data'!$H733="QAI","QAI",#N/A)</f>
        <v>#N/A</v>
      </c>
      <c r="AH731" s="5" t="e">
        <f>IF('All Data'!$H733="FSA","FSA",#N/A)</f>
        <v>#N/A</v>
      </c>
      <c r="AI731" s="46" t="e">
        <f>IF('All Data'!$H733="SNC","SNC",#N/A)</f>
        <v>#N/A</v>
      </c>
      <c r="AJ731" s="44" t="e">
        <f>IF(ISBLANK('All Data'!$I733)=FALSE,'All Data'!$A733,#N/A)</f>
        <v>#N/A</v>
      </c>
      <c r="AK731" s="5" t="e">
        <f>IF(ISNUMBER('All Data'!$I733),'All Data'!$I733,#N/A)</f>
        <v>#N/A</v>
      </c>
      <c r="AL731" s="5" t="e">
        <f>IF('All Data'!$I733="QAI","QAI",#N/A)</f>
        <v>#N/A</v>
      </c>
      <c r="AM731" s="5" t="e">
        <f>IF('All Data'!$I733="FSA","FSA",#N/A)</f>
        <v>#N/A</v>
      </c>
      <c r="AN731" s="46" t="e">
        <f>IF('All Data'!$I733="SNC","SNC",#N/A)</f>
        <v>#N/A</v>
      </c>
      <c r="AO731" s="44">
        <f>IF(ISBLANK('All Data'!$J733)=FALSE,'All Data'!$A733,#N/A)</f>
        <v>44434</v>
      </c>
      <c r="AP731" s="5">
        <f>IF(ISNUMBER('All Data'!$J733),'All Data'!$J733,#N/A)</f>
        <v>14</v>
      </c>
      <c r="AQ731" s="5" t="e">
        <f>IF('All Data'!$J733="QAI","QAI",#N/A)</f>
        <v>#N/A</v>
      </c>
      <c r="AR731" s="5" t="e">
        <f>IF('All Data'!$J733="FSA","FSA",#N/A)</f>
        <v>#N/A</v>
      </c>
      <c r="AS731" s="46" t="e">
        <f>IF('All Data'!$J733="SNC","SNC",#N/A)</f>
        <v>#N/A</v>
      </c>
      <c r="AT731" s="44">
        <f>IF(ISBLANK('All Data'!$K733)=FALSE,'All Data'!$A733,#N/A)</f>
        <v>44434</v>
      </c>
      <c r="AU731" s="5">
        <f>IF(ISNUMBER('All Data'!$K733),'All Data'!$K733,#N/A)</f>
        <v>17</v>
      </c>
      <c r="AV731" s="5" t="e">
        <f>IF('All Data'!$K733="QAI","QAI",#N/A)</f>
        <v>#N/A</v>
      </c>
      <c r="AW731" s="5" t="e">
        <f>IF('All Data'!$K733="FSA","FSA",#N/A)</f>
        <v>#N/A</v>
      </c>
      <c r="AX731" s="46" t="e">
        <f>IF('All Data'!$K733="SNC","SNC",#N/A)</f>
        <v>#N/A</v>
      </c>
      <c r="AY731" s="44" t="e">
        <f>IF(ISBLANK('All Data'!$L733)=FALSE,'All Data'!$A733,#N/A)</f>
        <v>#N/A</v>
      </c>
      <c r="AZ731" s="5" t="e">
        <f>IF(ISNUMBER('All Data'!$L733),'All Data'!$L733,#N/A)</f>
        <v>#N/A</v>
      </c>
      <c r="BA731" s="5" t="e">
        <f>IF('All Data'!$L733="QAI","QAI",#N/A)</f>
        <v>#N/A</v>
      </c>
      <c r="BB731" s="5" t="e">
        <f>IF('All Data'!$L733="FSA","FSA",#N/A)</f>
        <v>#N/A</v>
      </c>
      <c r="BC731" s="46" t="e">
        <f>IF('All Data'!$L733="SNC","SNC",#N/A)</f>
        <v>#N/A</v>
      </c>
      <c r="BD731" s="44" t="e">
        <f>IF(ISBLANK('All Data'!$M733)=FALSE,'All Data'!$A733,#N/A)</f>
        <v>#N/A</v>
      </c>
      <c r="BE731" s="5" t="e">
        <f>IF(ISNUMBER('All Data'!$M733),'All Data'!$M733,#N/A)</f>
        <v>#N/A</v>
      </c>
      <c r="BF731" s="5" t="e">
        <f>IF('All Data'!$M733="QAI","QAI",#N/A)</f>
        <v>#N/A</v>
      </c>
      <c r="BG731" s="5" t="e">
        <f>IF('All Data'!$M733="FSA","FSA",#N/A)</f>
        <v>#N/A</v>
      </c>
      <c r="BH731" s="46" t="e">
        <f>IF('All Data'!$M733="SNC","SNC",#N/A)</f>
        <v>#N/A</v>
      </c>
      <c r="BI731" s="44" t="e">
        <f>IF(ISBLANK('All Data'!$N733)=FALSE,'All Data'!$A733,#N/A)</f>
        <v>#N/A</v>
      </c>
      <c r="BJ731" s="5" t="e">
        <f>IF(ISNUMBER('All Data'!$N733),'All Data'!$N733,#N/A)</f>
        <v>#N/A</v>
      </c>
      <c r="BK731" s="5" t="e">
        <f>IF('All Data'!$N733="QAI","QAI",#N/A)</f>
        <v>#N/A</v>
      </c>
      <c r="BL731" s="5" t="e">
        <f>IF('All Data'!$N733="FSA","FSA",#N/A)</f>
        <v>#N/A</v>
      </c>
      <c r="BM731" s="46" t="e">
        <f>IF('All Data'!$N733="SNC","SNC",#N/A)</f>
        <v>#N/A</v>
      </c>
      <c r="BN731" s="44" t="e">
        <f>IF(ISBLANK('All Data'!$O733)=FALSE,'All Data'!$A733,#N/A)</f>
        <v>#N/A</v>
      </c>
      <c r="BO731" s="5" t="e">
        <f>IF(ISNUMBER('All Data'!$O733),'All Data'!$O733,#N/A)</f>
        <v>#N/A</v>
      </c>
      <c r="BP731" s="5" t="e">
        <f>IF('All Data'!$O733="QAI","QAI",#N/A)</f>
        <v>#N/A</v>
      </c>
      <c r="BQ731" s="5" t="e">
        <f>IF('All Data'!$O733="FSA","FSA",#N/A)</f>
        <v>#N/A</v>
      </c>
      <c r="BR731" s="46" t="e">
        <f>IF('All Data'!$O733="SNC","SNC",#N/A)</f>
        <v>#N/A</v>
      </c>
      <c r="BS731" s="44" t="e">
        <f>IF(ISBLANK('All Data'!$P733)=FALSE,'All Data'!$A733,#N/A)</f>
        <v>#N/A</v>
      </c>
      <c r="BT731" s="5" t="e">
        <f>IF(ISNUMBER('All Data'!$P733),'All Data'!$P733,#N/A)</f>
        <v>#N/A</v>
      </c>
      <c r="BU731" s="5" t="e">
        <f>IF('All Data'!$P733="QAI","QAI",#N/A)</f>
        <v>#N/A</v>
      </c>
      <c r="BV731" s="5" t="e">
        <f>IF('All Data'!$P733="FSA","FSA",#N/A)</f>
        <v>#N/A</v>
      </c>
      <c r="BW731" s="46" t="e">
        <f>IF('All Data'!$P733="SNC","SNC",#N/A)</f>
        <v>#N/A</v>
      </c>
      <c r="BX731" s="44" t="e">
        <f>IF(ISBLANK('All Data'!$Q733)=FALSE,'All Data'!$A733,#N/A)</f>
        <v>#N/A</v>
      </c>
      <c r="BY731" s="5" t="e">
        <f>IF(ISNUMBER('All Data'!$Q733),'All Data'!$Q733,#N/A)</f>
        <v>#N/A</v>
      </c>
      <c r="BZ731" s="5" t="e">
        <f>IF('All Data'!$Q733="QAI","QAI",#N/A)</f>
        <v>#N/A</v>
      </c>
      <c r="CA731" s="5" t="e">
        <f>IF('All Data'!$Q733="FSA","FSA",#N/A)</f>
        <v>#N/A</v>
      </c>
      <c r="CB731" s="46" t="e">
        <f>IF('All Data'!$Q733="SNC","SNC",#N/A)</f>
        <v>#N/A</v>
      </c>
      <c r="CC731" s="44" t="e">
        <f>IF(ISBLANK('All Data'!$R733)=FALSE,'All Data'!$A733,#N/A)</f>
        <v>#N/A</v>
      </c>
      <c r="CD731" s="5" t="e">
        <f>IF(ISNUMBER('All Data'!$R733),'All Data'!$R733,#N/A)</f>
        <v>#N/A</v>
      </c>
      <c r="CE731" s="5" t="e">
        <f>IF('All Data'!$R733="QAI","QAI",#N/A)</f>
        <v>#N/A</v>
      </c>
      <c r="CF731" s="5" t="e">
        <f>IF('All Data'!$R733="FSA","FSA",#N/A)</f>
        <v>#N/A</v>
      </c>
      <c r="CG731" s="46" t="e">
        <f>IF('All Data'!$R733="SNC","SNC",#N/A)</f>
        <v>#N/A</v>
      </c>
      <c r="CH731" s="44" t="e">
        <f>IF(ISBLANK('All Data'!$S733)=FALSE,'All Data'!$A733,#N/A)</f>
        <v>#N/A</v>
      </c>
      <c r="CI731" s="5" t="e">
        <f>IF(ISNUMBER('All Data'!$S733),'All Data'!$S733,#N/A)</f>
        <v>#N/A</v>
      </c>
      <c r="CJ731" s="5" t="e">
        <f>IF('All Data'!$S733="QAI","QAI",#N/A)</f>
        <v>#N/A</v>
      </c>
      <c r="CK731" s="5" t="e">
        <f>IF('All Data'!$S733="FSA","FSA",#N/A)</f>
        <v>#N/A</v>
      </c>
      <c r="CL731" s="46" t="e">
        <f>IF('All Data'!$S733="SNC","SNC",#N/A)</f>
        <v>#N/A</v>
      </c>
      <c r="CM731" s="44" t="e">
        <f>IF(ISBLANK('All Data'!$T733)=FALSE,'All Data'!$A733,#N/A)</f>
        <v>#N/A</v>
      </c>
      <c r="CN731" s="5" t="e">
        <f>IF(ISNUMBER('All Data'!$T733),'All Data'!$T733,#N/A)</f>
        <v>#N/A</v>
      </c>
      <c r="CO731" s="5" t="e">
        <f>IF('All Data'!$T733="QAI","QAI",#N/A)</f>
        <v>#N/A</v>
      </c>
      <c r="CP731" s="5" t="e">
        <f>IF('All Data'!$T733="FSA","FSA",#N/A)</f>
        <v>#N/A</v>
      </c>
      <c r="CQ731" s="46" t="e">
        <f>IF('All Data'!$T733="SNC","SNC",#N/A)</f>
        <v>#N/A</v>
      </c>
      <c r="CR731" s="44" t="e">
        <f>IF(ISBLANK('All Data'!$U733)=FALSE,'All Data'!$A733,#N/A)</f>
        <v>#N/A</v>
      </c>
      <c r="CS731" s="5" t="e">
        <f>IF(ISNUMBER('All Data'!$U733),'All Data'!$U733,#N/A)</f>
        <v>#N/A</v>
      </c>
      <c r="CT731" s="5" t="e">
        <f>IF('All Data'!$U733="QAI","QAI",#N/A)</f>
        <v>#N/A</v>
      </c>
      <c r="CU731" s="5" t="e">
        <f>IF('All Data'!$U733="FSA","FSA",#N/A)</f>
        <v>#N/A</v>
      </c>
      <c r="CV731" s="46" t="e">
        <f>IF('All Data'!$U733="SNC","SNC",#N/A)</f>
        <v>#N/A</v>
      </c>
      <c r="CW731" s="44" t="e">
        <f>IF(ISBLANK('All Data'!$V733)=FALSE,'All Data'!$A733,#N/A)</f>
        <v>#N/A</v>
      </c>
      <c r="CX731" s="5" t="e">
        <f>IF(ISNUMBER('All Data'!$V733),'All Data'!$V733,#N/A)</f>
        <v>#N/A</v>
      </c>
      <c r="CY731" s="5" t="e">
        <f>IF('All Data'!$V733="QAI","QAI",#N/A)</f>
        <v>#N/A</v>
      </c>
      <c r="CZ731" s="5" t="e">
        <f>IF('All Data'!$V733="FSA","FSA",#N/A)</f>
        <v>#N/A</v>
      </c>
      <c r="DA731" s="46" t="e">
        <f>IF('All Data'!$V733="SNC","SNC",#N/A)</f>
        <v>#N/A</v>
      </c>
      <c r="DB731" s="44">
        <f>IF(ISBLANK('All Data'!$W733)=FALSE,'All Data'!$A733,#N/A)</f>
        <v>44434</v>
      </c>
      <c r="DC731" s="5">
        <f>IF(ISNUMBER('All Data'!$W733),'All Data'!$W733,#N/A)</f>
        <v>12</v>
      </c>
      <c r="DD731" s="5" t="e">
        <f>IF('All Data'!$W733="QAI","QAI",#N/A)</f>
        <v>#N/A</v>
      </c>
      <c r="DE731" s="5" t="e">
        <f>IF('All Data'!$W733="FSA","FSA",#N/A)</f>
        <v>#N/A</v>
      </c>
      <c r="DF731" s="46" t="e">
        <f>IF('All Data'!$W733="SNC","SNC",#N/A)</f>
        <v>#N/A</v>
      </c>
      <c r="DG731" s="44">
        <f>IF(ISBLANK('All Data'!$X733)=FALSE,'All Data'!$A733,#N/A)</f>
        <v>44434</v>
      </c>
      <c r="DH731" s="5">
        <f>IF(ISNUMBER('All Data'!$X733),'All Data'!$X733,#N/A)</f>
        <v>25.6</v>
      </c>
      <c r="DI731" s="5" t="e">
        <f>IF('All Data'!$X733="QAI","QAI",#N/A)</f>
        <v>#N/A</v>
      </c>
      <c r="DJ731" s="5" t="e">
        <f>IF('All Data'!$X733="FSA","FSA",#N/A)</f>
        <v>#N/A</v>
      </c>
      <c r="DK731" s="46" t="e">
        <f>IF('All Data'!$X733="SNC","SNC",#N/A)</f>
        <v>#N/A</v>
      </c>
      <c r="DN731" s="44">
        <f>'All Data'!$A733</f>
        <v>44434</v>
      </c>
    </row>
    <row r="732" spans="1:118" s="5" customFormat="1" ht="12.75" customHeight="1" x14ac:dyDescent="0.25">
      <c r="A732" s="44" t="e">
        <f>IF(ISBLANK('All Data'!$B734)=FALSE,'All Data'!$A734,#N/A)</f>
        <v>#N/A</v>
      </c>
      <c r="B732" s="5" t="e">
        <f>IF(ISNUMBER('All Data'!$B734),'All Data'!$B734,#N/A)</f>
        <v>#N/A</v>
      </c>
      <c r="C732" s="5" t="e">
        <f>IF('All Data'!$B734="QAI","QAI",#N/A)</f>
        <v>#N/A</v>
      </c>
      <c r="D732" s="5" t="e">
        <f>IF('All Data'!$B734="FSA","FSA",#N/A)</f>
        <v>#N/A</v>
      </c>
      <c r="E732" s="46" t="e">
        <f>IF('All Data'!$B734="SNC","SNC",#N/A)</f>
        <v>#N/A</v>
      </c>
      <c r="F732" s="44" t="e">
        <f>IF(ISBLANK('All Data'!$C734)=FALSE,'All Data'!$A734,#N/A)</f>
        <v>#N/A</v>
      </c>
      <c r="G732" s="5" t="e">
        <f>IF(ISNUMBER('All Data'!$C734),'All Data'!$C734,#N/A)</f>
        <v>#N/A</v>
      </c>
      <c r="H732" s="5" t="e">
        <f>IF('All Data'!$C734="QAI","QAI",#N/A)</f>
        <v>#N/A</v>
      </c>
      <c r="I732" s="5" t="e">
        <f>IF('All Data'!$C734="FSA","FSA",#N/A)</f>
        <v>#N/A</v>
      </c>
      <c r="J732" s="46" t="e">
        <f>IF('All Data'!$C734="SNC","SNC",#N/A)</f>
        <v>#N/A</v>
      </c>
      <c r="K732" s="44" t="e">
        <f>IF(ISBLANK('All Data'!$D734)=FALSE,'All Data'!$A734,#N/A)</f>
        <v>#N/A</v>
      </c>
      <c r="L732" s="5" t="e">
        <f>IF(ISNUMBER('All Data'!$D734),'All Data'!$D734,#N/A)</f>
        <v>#N/A</v>
      </c>
      <c r="M732" s="5" t="e">
        <f>IF('All Data'!$D734="QAI","QAI",#N/A)</f>
        <v>#N/A</v>
      </c>
      <c r="N732" s="5" t="e">
        <f>IF('All Data'!$D734="FSA","FSA",#N/A)</f>
        <v>#N/A</v>
      </c>
      <c r="O732" s="46" t="e">
        <f>IF('All Data'!$D734="SNC","SNC",#N/A)</f>
        <v>#N/A</v>
      </c>
      <c r="P732" s="44">
        <f>IF(ISBLANK('All Data'!$E734)=FALSE,'All Data'!$A734,#N/A)</f>
        <v>44440</v>
      </c>
      <c r="R732" s="5" t="e">
        <f>IF('All Data'!$E734="QAI","QAI",#N/A)</f>
        <v>#N/A</v>
      </c>
      <c r="S732" s="5" t="str">
        <f>IF('All Data'!$E734="FSA","FSA",#N/A)</f>
        <v>FSA</v>
      </c>
      <c r="T732" s="46" t="e">
        <f>IF('All Data'!$E734="SNC","SNC",#N/A)</f>
        <v>#N/A</v>
      </c>
      <c r="U732" s="44" t="e">
        <f>IF(ISBLANK('All Data'!$F734)=FALSE,'All Data'!$A734,#N/A)</f>
        <v>#N/A</v>
      </c>
      <c r="V732" s="5" t="e">
        <f>IF(ISNUMBER('All Data'!$F734),'All Data'!$F734,#N/A)</f>
        <v>#N/A</v>
      </c>
      <c r="W732" s="5" t="e">
        <f>IF('All Data'!$F734="QAI","QAI",#N/A)</f>
        <v>#N/A</v>
      </c>
      <c r="X732" s="5" t="e">
        <f>IF('All Data'!$F734="FSA","FSA",#N/A)</f>
        <v>#N/A</v>
      </c>
      <c r="Y732" s="46" t="e">
        <f>IF('All Data'!$F734="SNC","SNC",#N/A)</f>
        <v>#N/A</v>
      </c>
      <c r="Z732" s="44" t="e">
        <f>IF(ISBLANK('All Data'!$G734)=FALSE,'All Data'!$A734,#N/A)</f>
        <v>#N/A</v>
      </c>
      <c r="AA732" s="5" t="e">
        <f>IF(ISNUMBER('All Data'!$G734),'All Data'!$G734,#N/A)</f>
        <v>#N/A</v>
      </c>
      <c r="AB732" s="5" t="e">
        <f>IF('All Data'!$G734="QAI","QAI",#N/A)</f>
        <v>#N/A</v>
      </c>
      <c r="AC732" s="5" t="e">
        <f>IF('All Data'!$G734="FSA","FSA",#N/A)</f>
        <v>#N/A</v>
      </c>
      <c r="AD732" s="46" t="e">
        <f>IF('All Data'!$G734="SNC","SNC",#N/A)</f>
        <v>#N/A</v>
      </c>
      <c r="AE732" s="44" t="e">
        <f>IF(ISBLANK('All Data'!$H734)=FALSE,'All Data'!$A734,#N/A)</f>
        <v>#N/A</v>
      </c>
      <c r="AF732" s="5" t="e">
        <f>IF(ISNUMBER('All Data'!$H734),'All Data'!$H734,#N/A)</f>
        <v>#N/A</v>
      </c>
      <c r="AG732" s="5" t="e">
        <f>IF('All Data'!$H734="QAI","QAI",#N/A)</f>
        <v>#N/A</v>
      </c>
      <c r="AH732" s="5" t="e">
        <f>IF('All Data'!$H734="FSA","FSA",#N/A)</f>
        <v>#N/A</v>
      </c>
      <c r="AI732" s="46" t="e">
        <f>IF('All Data'!$H734="SNC","SNC",#N/A)</f>
        <v>#N/A</v>
      </c>
      <c r="AJ732" s="44" t="e">
        <f>IF(ISBLANK('All Data'!$I734)=FALSE,'All Data'!$A734,#N/A)</f>
        <v>#N/A</v>
      </c>
      <c r="AK732" s="5" t="e">
        <f>IF(ISNUMBER('All Data'!$I734),'All Data'!$I734,#N/A)</f>
        <v>#N/A</v>
      </c>
      <c r="AL732" s="5" t="e">
        <f>IF('All Data'!$I734="QAI","QAI",#N/A)</f>
        <v>#N/A</v>
      </c>
      <c r="AM732" s="5" t="e">
        <f>IF('All Data'!$I734="FSA","FSA",#N/A)</f>
        <v>#N/A</v>
      </c>
      <c r="AN732" s="46" t="e">
        <f>IF('All Data'!$I734="SNC","SNC",#N/A)</f>
        <v>#N/A</v>
      </c>
      <c r="AO732" s="44">
        <f>IF(ISBLANK('All Data'!$J734)=FALSE,'All Data'!$A734,#N/A)</f>
        <v>44440</v>
      </c>
      <c r="AP732" s="5">
        <f>IF(ISNUMBER('All Data'!$J734),'All Data'!$J734,#N/A)</f>
        <v>9</v>
      </c>
      <c r="AQ732" s="5" t="e">
        <f>IF('All Data'!$J734="QAI","QAI",#N/A)</f>
        <v>#N/A</v>
      </c>
      <c r="AR732" s="5" t="e">
        <f>IF('All Data'!$J734="FSA","FSA",#N/A)</f>
        <v>#N/A</v>
      </c>
      <c r="AS732" s="46" t="e">
        <f>IF('All Data'!$J734="SNC","SNC",#N/A)</f>
        <v>#N/A</v>
      </c>
      <c r="AT732" s="44">
        <f>IF(ISBLANK('All Data'!$K734)=FALSE,'All Data'!$A734,#N/A)</f>
        <v>44440</v>
      </c>
      <c r="AU732" s="5">
        <f>IF(ISNUMBER('All Data'!$K734),'All Data'!$K734,#N/A)</f>
        <v>10</v>
      </c>
      <c r="AV732" s="5" t="e">
        <f>IF('All Data'!$K734="QAI","QAI",#N/A)</f>
        <v>#N/A</v>
      </c>
      <c r="AW732" s="5" t="e">
        <f>IF('All Data'!$K734="FSA","FSA",#N/A)</f>
        <v>#N/A</v>
      </c>
      <c r="AX732" s="46" t="e">
        <f>IF('All Data'!$K734="SNC","SNC",#N/A)</f>
        <v>#N/A</v>
      </c>
      <c r="AY732" s="44" t="e">
        <f>IF(ISBLANK('All Data'!$L734)=FALSE,'All Data'!$A734,#N/A)</f>
        <v>#N/A</v>
      </c>
      <c r="AZ732" s="5" t="e">
        <f>IF(ISNUMBER('All Data'!$L734),'All Data'!$L734,#N/A)</f>
        <v>#N/A</v>
      </c>
      <c r="BA732" s="5" t="e">
        <f>IF('All Data'!$L734="QAI","QAI",#N/A)</f>
        <v>#N/A</v>
      </c>
      <c r="BB732" s="5" t="e">
        <f>IF('All Data'!$L734="FSA","FSA",#N/A)</f>
        <v>#N/A</v>
      </c>
      <c r="BC732" s="46" t="e">
        <f>IF('All Data'!$L734="SNC","SNC",#N/A)</f>
        <v>#N/A</v>
      </c>
      <c r="BD732" s="44" t="e">
        <f>IF(ISBLANK('All Data'!$M734)=FALSE,'All Data'!$A734,#N/A)</f>
        <v>#N/A</v>
      </c>
      <c r="BE732" s="5" t="e">
        <f>IF(ISNUMBER('All Data'!$M734),'All Data'!$M734,#N/A)</f>
        <v>#N/A</v>
      </c>
      <c r="BF732" s="5" t="e">
        <f>IF('All Data'!$M734="QAI","QAI",#N/A)</f>
        <v>#N/A</v>
      </c>
      <c r="BG732" s="5" t="e">
        <f>IF('All Data'!$M734="FSA","FSA",#N/A)</f>
        <v>#N/A</v>
      </c>
      <c r="BH732" s="46" t="e">
        <f>IF('All Data'!$M734="SNC","SNC",#N/A)</f>
        <v>#N/A</v>
      </c>
      <c r="BI732" s="44" t="e">
        <f>IF(ISBLANK('All Data'!$N734)=FALSE,'All Data'!$A734,#N/A)</f>
        <v>#N/A</v>
      </c>
      <c r="BJ732" s="5" t="e">
        <f>IF(ISNUMBER('All Data'!$N734),'All Data'!$N734,#N/A)</f>
        <v>#N/A</v>
      </c>
      <c r="BK732" s="5" t="e">
        <f>IF('All Data'!$N734="QAI","QAI",#N/A)</f>
        <v>#N/A</v>
      </c>
      <c r="BL732" s="5" t="e">
        <f>IF('All Data'!$N734="FSA","FSA",#N/A)</f>
        <v>#N/A</v>
      </c>
      <c r="BM732" s="46" t="e">
        <f>IF('All Data'!$N734="SNC","SNC",#N/A)</f>
        <v>#N/A</v>
      </c>
      <c r="BN732" s="44" t="e">
        <f>IF(ISBLANK('All Data'!$O734)=FALSE,'All Data'!$A734,#N/A)</f>
        <v>#N/A</v>
      </c>
      <c r="BO732" s="5" t="e">
        <f>IF(ISNUMBER('All Data'!$O734),'All Data'!$O734,#N/A)</f>
        <v>#N/A</v>
      </c>
      <c r="BP732" s="5" t="e">
        <f>IF('All Data'!$O734="QAI","QAI",#N/A)</f>
        <v>#N/A</v>
      </c>
      <c r="BQ732" s="5" t="e">
        <f>IF('All Data'!$O734="FSA","FSA",#N/A)</f>
        <v>#N/A</v>
      </c>
      <c r="BR732" s="46" t="e">
        <f>IF('All Data'!$O734="SNC","SNC",#N/A)</f>
        <v>#N/A</v>
      </c>
      <c r="BS732" s="44" t="e">
        <f>IF(ISBLANK('All Data'!$P734)=FALSE,'All Data'!$A734,#N/A)</f>
        <v>#N/A</v>
      </c>
      <c r="BT732" s="5" t="e">
        <f>IF(ISNUMBER('All Data'!$P734),'All Data'!$P734,#N/A)</f>
        <v>#N/A</v>
      </c>
      <c r="BU732" s="5" t="e">
        <f>IF('All Data'!$P734="QAI","QAI",#N/A)</f>
        <v>#N/A</v>
      </c>
      <c r="BV732" s="5" t="e">
        <f>IF('All Data'!$P734="FSA","FSA",#N/A)</f>
        <v>#N/A</v>
      </c>
      <c r="BW732" s="46" t="e">
        <f>IF('All Data'!$P734="SNC","SNC",#N/A)</f>
        <v>#N/A</v>
      </c>
      <c r="BX732" s="44" t="e">
        <f>IF(ISBLANK('All Data'!$Q734)=FALSE,'All Data'!$A734,#N/A)</f>
        <v>#N/A</v>
      </c>
      <c r="BY732" s="5" t="e">
        <f>IF(ISNUMBER('All Data'!$Q734),'All Data'!$Q734,#N/A)</f>
        <v>#N/A</v>
      </c>
      <c r="BZ732" s="5" t="e">
        <f>IF('All Data'!$Q734="QAI","QAI",#N/A)</f>
        <v>#N/A</v>
      </c>
      <c r="CA732" s="5" t="e">
        <f>IF('All Data'!$Q734="FSA","FSA",#N/A)</f>
        <v>#N/A</v>
      </c>
      <c r="CB732" s="46" t="e">
        <f>IF('All Data'!$Q734="SNC","SNC",#N/A)</f>
        <v>#N/A</v>
      </c>
      <c r="CC732" s="44" t="e">
        <f>IF(ISBLANK('All Data'!$R734)=FALSE,'All Data'!$A734,#N/A)</f>
        <v>#N/A</v>
      </c>
      <c r="CD732" s="5" t="e">
        <f>IF(ISNUMBER('All Data'!$R734),'All Data'!$R734,#N/A)</f>
        <v>#N/A</v>
      </c>
      <c r="CE732" s="5" t="e">
        <f>IF('All Data'!$R734="QAI","QAI",#N/A)</f>
        <v>#N/A</v>
      </c>
      <c r="CF732" s="5" t="e">
        <f>IF('All Data'!$R734="FSA","FSA",#N/A)</f>
        <v>#N/A</v>
      </c>
      <c r="CG732" s="46" t="e">
        <f>IF('All Data'!$R734="SNC","SNC",#N/A)</f>
        <v>#N/A</v>
      </c>
      <c r="CH732" s="44" t="e">
        <f>IF(ISBLANK('All Data'!$S734)=FALSE,'All Data'!$A734,#N/A)</f>
        <v>#N/A</v>
      </c>
      <c r="CI732" s="5" t="e">
        <f>IF(ISNUMBER('All Data'!$S734),'All Data'!$S734,#N/A)</f>
        <v>#N/A</v>
      </c>
      <c r="CJ732" s="5" t="e">
        <f>IF('All Data'!$S734="QAI","QAI",#N/A)</f>
        <v>#N/A</v>
      </c>
      <c r="CK732" s="5" t="e">
        <f>IF('All Data'!$S734="FSA","FSA",#N/A)</f>
        <v>#N/A</v>
      </c>
      <c r="CL732" s="46" t="e">
        <f>IF('All Data'!$S734="SNC","SNC",#N/A)</f>
        <v>#N/A</v>
      </c>
      <c r="CM732" s="44" t="e">
        <f>IF(ISBLANK('All Data'!$T734)=FALSE,'All Data'!$A734,#N/A)</f>
        <v>#N/A</v>
      </c>
      <c r="CN732" s="5" t="e">
        <f>IF(ISNUMBER('All Data'!$T734),'All Data'!$T734,#N/A)</f>
        <v>#N/A</v>
      </c>
      <c r="CO732" s="5" t="e">
        <f>IF('All Data'!$T734="QAI","QAI",#N/A)</f>
        <v>#N/A</v>
      </c>
      <c r="CP732" s="5" t="e">
        <f>IF('All Data'!$T734="FSA","FSA",#N/A)</f>
        <v>#N/A</v>
      </c>
      <c r="CQ732" s="46" t="e">
        <f>IF('All Data'!$T734="SNC","SNC",#N/A)</f>
        <v>#N/A</v>
      </c>
      <c r="CR732" s="44" t="e">
        <f>IF(ISBLANK('All Data'!$U734)=FALSE,'All Data'!$A734,#N/A)</f>
        <v>#N/A</v>
      </c>
      <c r="CS732" s="5" t="e">
        <f>IF(ISNUMBER('All Data'!$U734),'All Data'!$U734,#N/A)</f>
        <v>#N/A</v>
      </c>
      <c r="CT732" s="5" t="e">
        <f>IF('All Data'!$U734="QAI","QAI",#N/A)</f>
        <v>#N/A</v>
      </c>
      <c r="CU732" s="5" t="e">
        <f>IF('All Data'!$U734="FSA","FSA",#N/A)</f>
        <v>#N/A</v>
      </c>
      <c r="CV732" s="46" t="e">
        <f>IF('All Data'!$U734="SNC","SNC",#N/A)</f>
        <v>#N/A</v>
      </c>
      <c r="CW732" s="44" t="e">
        <f>IF(ISBLANK('All Data'!$V734)=FALSE,'All Data'!$A734,#N/A)</f>
        <v>#N/A</v>
      </c>
      <c r="CX732" s="5" t="e">
        <f>IF(ISNUMBER('All Data'!$V734),'All Data'!$V734,#N/A)</f>
        <v>#N/A</v>
      </c>
      <c r="CY732" s="5" t="e">
        <f>IF('All Data'!$V734="QAI","QAI",#N/A)</f>
        <v>#N/A</v>
      </c>
      <c r="CZ732" s="5" t="e">
        <f>IF('All Data'!$V734="FSA","FSA",#N/A)</f>
        <v>#N/A</v>
      </c>
      <c r="DA732" s="46" t="e">
        <f>IF('All Data'!$V734="SNC","SNC",#N/A)</f>
        <v>#N/A</v>
      </c>
      <c r="DB732" s="44">
        <f>IF(ISBLANK('All Data'!$W734)=FALSE,'All Data'!$A734,#N/A)</f>
        <v>44440</v>
      </c>
      <c r="DC732" s="5">
        <f>IF(ISNUMBER('All Data'!$W734),'All Data'!$W734,#N/A)</f>
        <v>2</v>
      </c>
      <c r="DD732" s="5" t="e">
        <f>IF('All Data'!$W734="QAI","QAI",#N/A)</f>
        <v>#N/A</v>
      </c>
      <c r="DE732" s="5" t="e">
        <f>IF('All Data'!$W734="FSA","FSA",#N/A)</f>
        <v>#N/A</v>
      </c>
      <c r="DF732" s="46" t="e">
        <f>IF('All Data'!$W734="SNC","SNC",#N/A)</f>
        <v>#N/A</v>
      </c>
      <c r="DG732" s="44">
        <f>IF(ISBLANK('All Data'!$X734)=FALSE,'All Data'!$A734,#N/A)</f>
        <v>44440</v>
      </c>
      <c r="DH732" s="5">
        <f>IF(ISNUMBER('All Data'!$X734),'All Data'!$X734,#N/A)</f>
        <v>17.7</v>
      </c>
      <c r="DI732" s="5" t="e">
        <f>IF('All Data'!$X734="QAI","QAI",#N/A)</f>
        <v>#N/A</v>
      </c>
      <c r="DJ732" s="5" t="e">
        <f>IF('All Data'!$X734="FSA","FSA",#N/A)</f>
        <v>#N/A</v>
      </c>
      <c r="DK732" s="46" t="e">
        <f>IF('All Data'!$X734="SNC","SNC",#N/A)</f>
        <v>#N/A</v>
      </c>
      <c r="DN732" s="44">
        <f>'All Data'!$A734</f>
        <v>44440</v>
      </c>
    </row>
    <row r="733" spans="1:118" s="5" customFormat="1" ht="12.75" customHeight="1" x14ac:dyDescent="0.25">
      <c r="A733" s="44" t="e">
        <f>IF(ISBLANK('All Data'!$B735)=FALSE,'All Data'!$A735,#N/A)</f>
        <v>#N/A</v>
      </c>
      <c r="B733" s="5" t="e">
        <f>IF(ISNUMBER('All Data'!$B735),'All Data'!$B735,#N/A)</f>
        <v>#N/A</v>
      </c>
      <c r="C733" s="5" t="e">
        <f>IF('All Data'!$B735="QAI","QAI",#N/A)</f>
        <v>#N/A</v>
      </c>
      <c r="D733" s="5" t="e">
        <f>IF('All Data'!$B735="FSA","FSA",#N/A)</f>
        <v>#N/A</v>
      </c>
      <c r="E733" s="46" t="e">
        <f>IF('All Data'!$B735="SNC","SNC",#N/A)</f>
        <v>#N/A</v>
      </c>
      <c r="F733" s="44" t="e">
        <f>IF(ISBLANK('All Data'!$C735)=FALSE,'All Data'!$A735,#N/A)</f>
        <v>#N/A</v>
      </c>
      <c r="G733" s="5" t="e">
        <f>IF(ISNUMBER('All Data'!$C735),'All Data'!$C735,#N/A)</f>
        <v>#N/A</v>
      </c>
      <c r="H733" s="5" t="e">
        <f>IF('All Data'!$C735="QAI","QAI",#N/A)</f>
        <v>#N/A</v>
      </c>
      <c r="I733" s="5" t="e">
        <f>IF('All Data'!$C735="FSA","FSA",#N/A)</f>
        <v>#N/A</v>
      </c>
      <c r="J733" s="46" t="e">
        <f>IF('All Data'!$C735="SNC","SNC",#N/A)</f>
        <v>#N/A</v>
      </c>
      <c r="K733" s="44" t="e">
        <f>IF(ISBLANK('All Data'!$D735)=FALSE,'All Data'!$A735,#N/A)</f>
        <v>#N/A</v>
      </c>
      <c r="L733" s="5" t="e">
        <f>IF(ISNUMBER('All Data'!$D735),'All Data'!$D735,#N/A)</f>
        <v>#N/A</v>
      </c>
      <c r="M733" s="5" t="e">
        <f>IF('All Data'!$D735="QAI","QAI",#N/A)</f>
        <v>#N/A</v>
      </c>
      <c r="N733" s="5" t="e">
        <f>IF('All Data'!$D735="FSA","FSA",#N/A)</f>
        <v>#N/A</v>
      </c>
      <c r="O733" s="46" t="e">
        <f>IF('All Data'!$D735="SNC","SNC",#N/A)</f>
        <v>#N/A</v>
      </c>
      <c r="P733" s="44">
        <f>IF(ISBLANK('All Data'!$E735)=FALSE,'All Data'!$A735,#N/A)</f>
        <v>44446</v>
      </c>
      <c r="R733" s="5" t="e">
        <f>IF('All Data'!$E735="QAI","QAI",#N/A)</f>
        <v>#N/A</v>
      </c>
      <c r="S733" s="5" t="str">
        <f>IF('All Data'!$E735="FSA","FSA",#N/A)</f>
        <v>FSA</v>
      </c>
      <c r="T733" s="46" t="e">
        <f>IF('All Data'!$E735="SNC","SNC",#N/A)</f>
        <v>#N/A</v>
      </c>
      <c r="U733" s="44" t="e">
        <f>IF(ISBLANK('All Data'!$F735)=FALSE,'All Data'!$A735,#N/A)</f>
        <v>#N/A</v>
      </c>
      <c r="V733" s="5" t="e">
        <f>IF(ISNUMBER('All Data'!$F735),'All Data'!$F735,#N/A)</f>
        <v>#N/A</v>
      </c>
      <c r="W733" s="5" t="e">
        <f>IF('All Data'!$F735="QAI","QAI",#N/A)</f>
        <v>#N/A</v>
      </c>
      <c r="X733" s="5" t="e">
        <f>IF('All Data'!$F735="FSA","FSA",#N/A)</f>
        <v>#N/A</v>
      </c>
      <c r="Y733" s="46" t="e">
        <f>IF('All Data'!$F735="SNC","SNC",#N/A)</f>
        <v>#N/A</v>
      </c>
      <c r="Z733" s="44" t="e">
        <f>IF(ISBLANK('All Data'!$G735)=FALSE,'All Data'!$A735,#N/A)</f>
        <v>#N/A</v>
      </c>
      <c r="AA733" s="5" t="e">
        <f>IF(ISNUMBER('All Data'!$G735),'All Data'!$G735,#N/A)</f>
        <v>#N/A</v>
      </c>
      <c r="AB733" s="5" t="e">
        <f>IF('All Data'!$G735="QAI","QAI",#N/A)</f>
        <v>#N/A</v>
      </c>
      <c r="AC733" s="5" t="e">
        <f>IF('All Data'!$G735="FSA","FSA",#N/A)</f>
        <v>#N/A</v>
      </c>
      <c r="AD733" s="46" t="e">
        <f>IF('All Data'!$G735="SNC","SNC",#N/A)</f>
        <v>#N/A</v>
      </c>
      <c r="AE733" s="44" t="e">
        <f>IF(ISBLANK('All Data'!$H735)=FALSE,'All Data'!$A735,#N/A)</f>
        <v>#N/A</v>
      </c>
      <c r="AF733" s="5" t="e">
        <f>IF(ISNUMBER('All Data'!$H735),'All Data'!$H735,#N/A)</f>
        <v>#N/A</v>
      </c>
      <c r="AG733" s="5" t="e">
        <f>IF('All Data'!$H735="QAI","QAI",#N/A)</f>
        <v>#N/A</v>
      </c>
      <c r="AH733" s="5" t="e">
        <f>IF('All Data'!$H735="FSA","FSA",#N/A)</f>
        <v>#N/A</v>
      </c>
      <c r="AI733" s="46" t="e">
        <f>IF('All Data'!$H735="SNC","SNC",#N/A)</f>
        <v>#N/A</v>
      </c>
      <c r="AJ733" s="44" t="e">
        <f>IF(ISBLANK('All Data'!$I735)=FALSE,'All Data'!$A735,#N/A)</f>
        <v>#N/A</v>
      </c>
      <c r="AK733" s="5" t="e">
        <f>IF(ISNUMBER('All Data'!$I735),'All Data'!$I735,#N/A)</f>
        <v>#N/A</v>
      </c>
      <c r="AL733" s="5" t="e">
        <f>IF('All Data'!$I735="QAI","QAI",#N/A)</f>
        <v>#N/A</v>
      </c>
      <c r="AM733" s="5" t="e">
        <f>IF('All Data'!$I735="FSA","FSA",#N/A)</f>
        <v>#N/A</v>
      </c>
      <c r="AN733" s="46" t="e">
        <f>IF('All Data'!$I735="SNC","SNC",#N/A)</f>
        <v>#N/A</v>
      </c>
      <c r="AO733" s="44">
        <f>IF(ISBLANK('All Data'!$J735)=FALSE,'All Data'!$A735,#N/A)</f>
        <v>44446</v>
      </c>
      <c r="AP733" s="5">
        <f>IF(ISNUMBER('All Data'!$J735),'All Data'!$J735,#N/A)</f>
        <v>13</v>
      </c>
      <c r="AQ733" s="5" t="e">
        <f>IF('All Data'!$J735="QAI","QAI",#N/A)</f>
        <v>#N/A</v>
      </c>
      <c r="AR733" s="5" t="e">
        <f>IF('All Data'!$J735="FSA","FSA",#N/A)</f>
        <v>#N/A</v>
      </c>
      <c r="AS733" s="46" t="e">
        <f>IF('All Data'!$J735="SNC","SNC",#N/A)</f>
        <v>#N/A</v>
      </c>
      <c r="AT733" s="44">
        <f>IF(ISBLANK('All Data'!$K735)=FALSE,'All Data'!$A735,#N/A)</f>
        <v>44446</v>
      </c>
      <c r="AU733" s="5">
        <f>IF(ISNUMBER('All Data'!$K735),'All Data'!$K735,#N/A)</f>
        <v>20</v>
      </c>
      <c r="AV733" s="5" t="e">
        <f>IF('All Data'!$K735="QAI","QAI",#N/A)</f>
        <v>#N/A</v>
      </c>
      <c r="AW733" s="5" t="e">
        <f>IF('All Data'!$K735="FSA","FSA",#N/A)</f>
        <v>#N/A</v>
      </c>
      <c r="AX733" s="46" t="e">
        <f>IF('All Data'!$K735="SNC","SNC",#N/A)</f>
        <v>#N/A</v>
      </c>
      <c r="AY733" s="44" t="e">
        <f>IF(ISBLANK('All Data'!$L735)=FALSE,'All Data'!$A735,#N/A)</f>
        <v>#N/A</v>
      </c>
      <c r="AZ733" s="5" t="e">
        <f>IF(ISNUMBER('All Data'!$L735),'All Data'!$L735,#N/A)</f>
        <v>#N/A</v>
      </c>
      <c r="BA733" s="5" t="e">
        <f>IF('All Data'!$L735="QAI","QAI",#N/A)</f>
        <v>#N/A</v>
      </c>
      <c r="BB733" s="5" t="e">
        <f>IF('All Data'!$L735="FSA","FSA",#N/A)</f>
        <v>#N/A</v>
      </c>
      <c r="BC733" s="46" t="e">
        <f>IF('All Data'!$L735="SNC","SNC",#N/A)</f>
        <v>#N/A</v>
      </c>
      <c r="BD733" s="44" t="e">
        <f>IF(ISBLANK('All Data'!$M735)=FALSE,'All Data'!$A735,#N/A)</f>
        <v>#N/A</v>
      </c>
      <c r="BE733" s="5" t="e">
        <f>IF(ISNUMBER('All Data'!$M735),'All Data'!$M735,#N/A)</f>
        <v>#N/A</v>
      </c>
      <c r="BF733" s="5" t="e">
        <f>IF('All Data'!$M735="QAI","QAI",#N/A)</f>
        <v>#N/A</v>
      </c>
      <c r="BG733" s="5" t="e">
        <f>IF('All Data'!$M735="FSA","FSA",#N/A)</f>
        <v>#N/A</v>
      </c>
      <c r="BH733" s="46" t="e">
        <f>IF('All Data'!$M735="SNC","SNC",#N/A)</f>
        <v>#N/A</v>
      </c>
      <c r="BI733" s="44" t="e">
        <f>IF(ISBLANK('All Data'!$N735)=FALSE,'All Data'!$A735,#N/A)</f>
        <v>#N/A</v>
      </c>
      <c r="BJ733" s="5" t="e">
        <f>IF(ISNUMBER('All Data'!$N735),'All Data'!$N735,#N/A)</f>
        <v>#N/A</v>
      </c>
      <c r="BK733" s="5" t="e">
        <f>IF('All Data'!$N735="QAI","QAI",#N/A)</f>
        <v>#N/A</v>
      </c>
      <c r="BL733" s="5" t="e">
        <f>IF('All Data'!$N735="FSA","FSA",#N/A)</f>
        <v>#N/A</v>
      </c>
      <c r="BM733" s="46" t="e">
        <f>IF('All Data'!$N735="SNC","SNC",#N/A)</f>
        <v>#N/A</v>
      </c>
      <c r="BN733" s="44" t="e">
        <f>IF(ISBLANK('All Data'!$O735)=FALSE,'All Data'!$A735,#N/A)</f>
        <v>#N/A</v>
      </c>
      <c r="BO733" s="5" t="e">
        <f>IF(ISNUMBER('All Data'!$O735),'All Data'!$O735,#N/A)</f>
        <v>#N/A</v>
      </c>
      <c r="BP733" s="5" t="e">
        <f>IF('All Data'!$O735="QAI","QAI",#N/A)</f>
        <v>#N/A</v>
      </c>
      <c r="BQ733" s="5" t="e">
        <f>IF('All Data'!$O735="FSA","FSA",#N/A)</f>
        <v>#N/A</v>
      </c>
      <c r="BR733" s="46" t="e">
        <f>IF('All Data'!$O735="SNC","SNC",#N/A)</f>
        <v>#N/A</v>
      </c>
      <c r="BS733" s="44" t="e">
        <f>IF(ISBLANK('All Data'!$P735)=FALSE,'All Data'!$A735,#N/A)</f>
        <v>#N/A</v>
      </c>
      <c r="BT733" s="5" t="e">
        <f>IF(ISNUMBER('All Data'!$P735),'All Data'!$P735,#N/A)</f>
        <v>#N/A</v>
      </c>
      <c r="BU733" s="5" t="e">
        <f>IF('All Data'!$P735="QAI","QAI",#N/A)</f>
        <v>#N/A</v>
      </c>
      <c r="BV733" s="5" t="e">
        <f>IF('All Data'!$P735="FSA","FSA",#N/A)</f>
        <v>#N/A</v>
      </c>
      <c r="BW733" s="46" t="e">
        <f>IF('All Data'!$P735="SNC","SNC",#N/A)</f>
        <v>#N/A</v>
      </c>
      <c r="BX733" s="44" t="e">
        <f>IF(ISBLANK('All Data'!$Q735)=FALSE,'All Data'!$A735,#N/A)</f>
        <v>#N/A</v>
      </c>
      <c r="BY733" s="5" t="e">
        <f>IF(ISNUMBER('All Data'!$Q735),'All Data'!$Q735,#N/A)</f>
        <v>#N/A</v>
      </c>
      <c r="BZ733" s="5" t="e">
        <f>IF('All Data'!$Q735="QAI","QAI",#N/A)</f>
        <v>#N/A</v>
      </c>
      <c r="CA733" s="5" t="e">
        <f>IF('All Data'!$Q735="FSA","FSA",#N/A)</f>
        <v>#N/A</v>
      </c>
      <c r="CB733" s="46" t="e">
        <f>IF('All Data'!$Q735="SNC","SNC",#N/A)</f>
        <v>#N/A</v>
      </c>
      <c r="CC733" s="44" t="e">
        <f>IF(ISBLANK('All Data'!$R735)=FALSE,'All Data'!$A735,#N/A)</f>
        <v>#N/A</v>
      </c>
      <c r="CD733" s="5" t="e">
        <f>IF(ISNUMBER('All Data'!$R735),'All Data'!$R735,#N/A)</f>
        <v>#N/A</v>
      </c>
      <c r="CE733" s="5" t="e">
        <f>IF('All Data'!$R735="QAI","QAI",#N/A)</f>
        <v>#N/A</v>
      </c>
      <c r="CF733" s="5" t="e">
        <f>IF('All Data'!$R735="FSA","FSA",#N/A)</f>
        <v>#N/A</v>
      </c>
      <c r="CG733" s="46" t="e">
        <f>IF('All Data'!$R735="SNC","SNC",#N/A)</f>
        <v>#N/A</v>
      </c>
      <c r="CH733" s="44" t="e">
        <f>IF(ISBLANK('All Data'!$S735)=FALSE,'All Data'!$A735,#N/A)</f>
        <v>#N/A</v>
      </c>
      <c r="CI733" s="5" t="e">
        <f>IF(ISNUMBER('All Data'!$S735),'All Data'!$S735,#N/A)</f>
        <v>#N/A</v>
      </c>
      <c r="CJ733" s="5" t="e">
        <f>IF('All Data'!$S735="QAI","QAI",#N/A)</f>
        <v>#N/A</v>
      </c>
      <c r="CK733" s="5" t="e">
        <f>IF('All Data'!$S735="FSA","FSA",#N/A)</f>
        <v>#N/A</v>
      </c>
      <c r="CL733" s="46" t="e">
        <f>IF('All Data'!$S735="SNC","SNC",#N/A)</f>
        <v>#N/A</v>
      </c>
      <c r="CM733" s="44" t="e">
        <f>IF(ISBLANK('All Data'!$T735)=FALSE,'All Data'!$A735,#N/A)</f>
        <v>#N/A</v>
      </c>
      <c r="CN733" s="5" t="e">
        <f>IF(ISNUMBER('All Data'!$T735),'All Data'!$T735,#N/A)</f>
        <v>#N/A</v>
      </c>
      <c r="CO733" s="5" t="e">
        <f>IF('All Data'!$T735="QAI","QAI",#N/A)</f>
        <v>#N/A</v>
      </c>
      <c r="CP733" s="5" t="e">
        <f>IF('All Data'!$T735="FSA","FSA",#N/A)</f>
        <v>#N/A</v>
      </c>
      <c r="CQ733" s="46" t="e">
        <f>IF('All Data'!$T735="SNC","SNC",#N/A)</f>
        <v>#N/A</v>
      </c>
      <c r="CR733" s="44" t="e">
        <f>IF(ISBLANK('All Data'!$U735)=FALSE,'All Data'!$A735,#N/A)</f>
        <v>#N/A</v>
      </c>
      <c r="CS733" s="5" t="e">
        <f>IF(ISNUMBER('All Data'!$U735),'All Data'!$U735,#N/A)</f>
        <v>#N/A</v>
      </c>
      <c r="CT733" s="5" t="e">
        <f>IF('All Data'!$U735="QAI","QAI",#N/A)</f>
        <v>#N/A</v>
      </c>
      <c r="CU733" s="5" t="e">
        <f>IF('All Data'!$U735="FSA","FSA",#N/A)</f>
        <v>#N/A</v>
      </c>
      <c r="CV733" s="46" t="e">
        <f>IF('All Data'!$U735="SNC","SNC",#N/A)</f>
        <v>#N/A</v>
      </c>
      <c r="CW733" s="44" t="e">
        <f>IF(ISBLANK('All Data'!$V735)=FALSE,'All Data'!$A735,#N/A)</f>
        <v>#N/A</v>
      </c>
      <c r="CX733" s="5" t="e">
        <f>IF(ISNUMBER('All Data'!$V735),'All Data'!$V735,#N/A)</f>
        <v>#N/A</v>
      </c>
      <c r="CY733" s="5" t="e">
        <f>IF('All Data'!$V735="QAI","QAI",#N/A)</f>
        <v>#N/A</v>
      </c>
      <c r="CZ733" s="5" t="e">
        <f>IF('All Data'!$V735="FSA","FSA",#N/A)</f>
        <v>#N/A</v>
      </c>
      <c r="DA733" s="46" t="e">
        <f>IF('All Data'!$V735="SNC","SNC",#N/A)</f>
        <v>#N/A</v>
      </c>
      <c r="DB733" s="44">
        <f>IF(ISBLANK('All Data'!$W735)=FALSE,'All Data'!$A735,#N/A)</f>
        <v>44446</v>
      </c>
      <c r="DC733" s="5">
        <f>IF(ISNUMBER('All Data'!$W735),'All Data'!$W735,#N/A)</f>
        <v>8</v>
      </c>
      <c r="DD733" s="5" t="e">
        <f>IF('All Data'!$W735="QAI","QAI",#N/A)</f>
        <v>#N/A</v>
      </c>
      <c r="DE733" s="5" t="e">
        <f>IF('All Data'!$W735="FSA","FSA",#N/A)</f>
        <v>#N/A</v>
      </c>
      <c r="DF733" s="46" t="e">
        <f>IF('All Data'!$W735="SNC","SNC",#N/A)</f>
        <v>#N/A</v>
      </c>
      <c r="DG733" s="44">
        <f>IF(ISBLANK('All Data'!$X735)=FALSE,'All Data'!$A735,#N/A)</f>
        <v>44446</v>
      </c>
      <c r="DH733" s="5">
        <f>IF(ISNUMBER('All Data'!$X735),'All Data'!$X735,#N/A)</f>
        <v>17.2</v>
      </c>
      <c r="DI733" s="5" t="e">
        <f>IF('All Data'!$X735="QAI","QAI",#N/A)</f>
        <v>#N/A</v>
      </c>
      <c r="DJ733" s="5" t="e">
        <f>IF('All Data'!$X735="FSA","FSA",#N/A)</f>
        <v>#N/A</v>
      </c>
      <c r="DK733" s="46" t="e">
        <f>IF('All Data'!$X735="SNC","SNC",#N/A)</f>
        <v>#N/A</v>
      </c>
      <c r="DN733" s="44">
        <f>'All Data'!$A735</f>
        <v>44446</v>
      </c>
    </row>
    <row r="734" spans="1:118" s="5" customFormat="1" ht="12.75" customHeight="1" x14ac:dyDescent="0.25">
      <c r="A734" s="44" t="e">
        <f>IF(ISBLANK('All Data'!$B736)=FALSE,'All Data'!$A736,#N/A)</f>
        <v>#N/A</v>
      </c>
      <c r="B734" s="5" t="e">
        <f>IF(ISNUMBER('All Data'!$B736),'All Data'!$B736,#N/A)</f>
        <v>#N/A</v>
      </c>
      <c r="C734" s="5" t="e">
        <f>IF('All Data'!$B736="QAI","QAI",#N/A)</f>
        <v>#N/A</v>
      </c>
      <c r="D734" s="5" t="e">
        <f>IF('All Data'!$B736="FSA","FSA",#N/A)</f>
        <v>#N/A</v>
      </c>
      <c r="E734" s="46" t="e">
        <f>IF('All Data'!$B736="SNC","SNC",#N/A)</f>
        <v>#N/A</v>
      </c>
      <c r="F734" s="44" t="e">
        <f>IF(ISBLANK('All Data'!$C736)=FALSE,'All Data'!$A736,#N/A)</f>
        <v>#N/A</v>
      </c>
      <c r="G734" s="5" t="e">
        <f>IF(ISNUMBER('All Data'!$C736),'All Data'!$C736,#N/A)</f>
        <v>#N/A</v>
      </c>
      <c r="H734" s="5" t="e">
        <f>IF('All Data'!$C736="QAI","QAI",#N/A)</f>
        <v>#N/A</v>
      </c>
      <c r="I734" s="5" t="e">
        <f>IF('All Data'!$C736="FSA","FSA",#N/A)</f>
        <v>#N/A</v>
      </c>
      <c r="J734" s="46" t="e">
        <f>IF('All Data'!$C736="SNC","SNC",#N/A)</f>
        <v>#N/A</v>
      </c>
      <c r="K734" s="44" t="e">
        <f>IF(ISBLANK('All Data'!$D736)=FALSE,'All Data'!$A736,#N/A)</f>
        <v>#N/A</v>
      </c>
      <c r="L734" s="5" t="e">
        <f>IF(ISNUMBER('All Data'!$D736),'All Data'!$D736,#N/A)</f>
        <v>#N/A</v>
      </c>
      <c r="M734" s="5" t="e">
        <f>IF('All Data'!$D736="QAI","QAI",#N/A)</f>
        <v>#N/A</v>
      </c>
      <c r="N734" s="5" t="e">
        <f>IF('All Data'!$D736="FSA","FSA",#N/A)</f>
        <v>#N/A</v>
      </c>
      <c r="O734" s="46" t="e">
        <f>IF('All Data'!$D736="SNC","SNC",#N/A)</f>
        <v>#N/A</v>
      </c>
      <c r="P734" s="44">
        <f>IF(ISBLANK('All Data'!$E736)=FALSE,'All Data'!$A736,#N/A)</f>
        <v>44452</v>
      </c>
      <c r="Q734" s="5">
        <f>IF(ISNUMBER('All Data'!$E736),'All Data'!$E736,#N/A)</f>
        <v>8.6</v>
      </c>
      <c r="R734" s="5" t="e">
        <f>IF('All Data'!$E736="QAI","QAI",#N/A)</f>
        <v>#N/A</v>
      </c>
      <c r="S734" s="5" t="e">
        <f>IF('All Data'!$E736="FSA","FSA",#N/A)</f>
        <v>#N/A</v>
      </c>
      <c r="T734" s="46" t="e">
        <f>IF('All Data'!$E736="SNC","SNC",#N/A)</f>
        <v>#N/A</v>
      </c>
      <c r="U734" s="44" t="e">
        <f>IF(ISBLANK('All Data'!$F736)=FALSE,'All Data'!$A736,#N/A)</f>
        <v>#N/A</v>
      </c>
      <c r="V734" s="5" t="e">
        <f>IF(ISNUMBER('All Data'!$F736),'All Data'!$F736,#N/A)</f>
        <v>#N/A</v>
      </c>
      <c r="W734" s="5" t="e">
        <f>IF('All Data'!$F736="QAI","QAI",#N/A)</f>
        <v>#N/A</v>
      </c>
      <c r="X734" s="5" t="e">
        <f>IF('All Data'!$F736="FSA","FSA",#N/A)</f>
        <v>#N/A</v>
      </c>
      <c r="Y734" s="46" t="e">
        <f>IF('All Data'!$F736="SNC","SNC",#N/A)</f>
        <v>#N/A</v>
      </c>
      <c r="Z734" s="44" t="e">
        <f>IF(ISBLANK('All Data'!$G736)=FALSE,'All Data'!$A736,#N/A)</f>
        <v>#N/A</v>
      </c>
      <c r="AA734" s="5" t="e">
        <f>IF(ISNUMBER('All Data'!$G736),'All Data'!$G736,#N/A)</f>
        <v>#N/A</v>
      </c>
      <c r="AB734" s="5" t="e">
        <f>IF('All Data'!$G736="QAI","QAI",#N/A)</f>
        <v>#N/A</v>
      </c>
      <c r="AC734" s="5" t="e">
        <f>IF('All Data'!$G736="FSA","FSA",#N/A)</f>
        <v>#N/A</v>
      </c>
      <c r="AD734" s="46" t="e">
        <f>IF('All Data'!$G736="SNC","SNC",#N/A)</f>
        <v>#N/A</v>
      </c>
      <c r="AE734" s="44" t="e">
        <f>IF(ISBLANK('All Data'!$H736)=FALSE,'All Data'!$A736,#N/A)</f>
        <v>#N/A</v>
      </c>
      <c r="AF734" s="5" t="e">
        <f>IF(ISNUMBER('All Data'!$H736),'All Data'!$H736,#N/A)</f>
        <v>#N/A</v>
      </c>
      <c r="AG734" s="5" t="e">
        <f>IF('All Data'!$H736="QAI","QAI",#N/A)</f>
        <v>#N/A</v>
      </c>
      <c r="AH734" s="5" t="e">
        <f>IF('All Data'!$H736="FSA","FSA",#N/A)</f>
        <v>#N/A</v>
      </c>
      <c r="AI734" s="46" t="e">
        <f>IF('All Data'!$H736="SNC","SNC",#N/A)</f>
        <v>#N/A</v>
      </c>
      <c r="AJ734" s="44" t="e">
        <f>IF(ISBLANK('All Data'!$I736)=FALSE,'All Data'!$A736,#N/A)</f>
        <v>#N/A</v>
      </c>
      <c r="AK734" s="5" t="e">
        <f>IF(ISNUMBER('All Data'!$I736),'All Data'!$I736,#N/A)</f>
        <v>#N/A</v>
      </c>
      <c r="AL734" s="5" t="e">
        <f>IF('All Data'!$I736="QAI","QAI",#N/A)</f>
        <v>#N/A</v>
      </c>
      <c r="AM734" s="5" t="e">
        <f>IF('All Data'!$I736="FSA","FSA",#N/A)</f>
        <v>#N/A</v>
      </c>
      <c r="AN734" s="46" t="e">
        <f>IF('All Data'!$I736="SNC","SNC",#N/A)</f>
        <v>#N/A</v>
      </c>
      <c r="AO734" s="44">
        <f>IF(ISBLANK('All Data'!$J736)=FALSE,'All Data'!$A736,#N/A)</f>
        <v>44452</v>
      </c>
      <c r="AP734" s="5">
        <f>IF(ISNUMBER('All Data'!$J736),'All Data'!$J736,#N/A)</f>
        <v>10</v>
      </c>
      <c r="AQ734" s="5" t="e">
        <f>IF('All Data'!$J736="QAI","QAI",#N/A)</f>
        <v>#N/A</v>
      </c>
      <c r="AR734" s="5" t="e">
        <f>IF('All Data'!$J736="FSA","FSA",#N/A)</f>
        <v>#N/A</v>
      </c>
      <c r="AS734" s="46" t="e">
        <f>IF('All Data'!$J736="SNC","SNC",#N/A)</f>
        <v>#N/A</v>
      </c>
      <c r="AT734" s="44">
        <f>IF(ISBLANK('All Data'!$K736)=FALSE,'All Data'!$A736,#N/A)</f>
        <v>44452</v>
      </c>
      <c r="AU734" s="5">
        <f>IF(ISNUMBER('All Data'!$K736),'All Data'!$K736,#N/A)</f>
        <v>11</v>
      </c>
      <c r="AV734" s="5" t="e">
        <f>IF('All Data'!$K736="QAI","QAI",#N/A)</f>
        <v>#N/A</v>
      </c>
      <c r="AW734" s="5" t="e">
        <f>IF('All Data'!$K736="FSA","FSA",#N/A)</f>
        <v>#N/A</v>
      </c>
      <c r="AX734" s="46" t="e">
        <f>IF('All Data'!$K736="SNC","SNC",#N/A)</f>
        <v>#N/A</v>
      </c>
      <c r="AY734" s="44" t="e">
        <f>IF(ISBLANK('All Data'!$L736)=FALSE,'All Data'!$A736,#N/A)</f>
        <v>#N/A</v>
      </c>
      <c r="AZ734" s="5" t="e">
        <f>IF(ISNUMBER('All Data'!$L736),'All Data'!$L736,#N/A)</f>
        <v>#N/A</v>
      </c>
      <c r="BA734" s="5" t="e">
        <f>IF('All Data'!$L736="QAI","QAI",#N/A)</f>
        <v>#N/A</v>
      </c>
      <c r="BB734" s="5" t="e">
        <f>IF('All Data'!$L736="FSA","FSA",#N/A)</f>
        <v>#N/A</v>
      </c>
      <c r="BC734" s="46" t="e">
        <f>IF('All Data'!$L736="SNC","SNC",#N/A)</f>
        <v>#N/A</v>
      </c>
      <c r="BD734" s="44" t="e">
        <f>IF(ISBLANK('All Data'!$M736)=FALSE,'All Data'!$A736,#N/A)</f>
        <v>#N/A</v>
      </c>
      <c r="BE734" s="5" t="e">
        <f>IF(ISNUMBER('All Data'!$M736),'All Data'!$M736,#N/A)</f>
        <v>#N/A</v>
      </c>
      <c r="BF734" s="5" t="e">
        <f>IF('All Data'!$M736="QAI","QAI",#N/A)</f>
        <v>#N/A</v>
      </c>
      <c r="BG734" s="5" t="e">
        <f>IF('All Data'!$M736="FSA","FSA",#N/A)</f>
        <v>#N/A</v>
      </c>
      <c r="BH734" s="46" t="e">
        <f>IF('All Data'!$M736="SNC","SNC",#N/A)</f>
        <v>#N/A</v>
      </c>
      <c r="BI734" s="44" t="e">
        <f>IF(ISBLANK('All Data'!$N736)=FALSE,'All Data'!$A736,#N/A)</f>
        <v>#N/A</v>
      </c>
      <c r="BJ734" s="5" t="e">
        <f>IF(ISNUMBER('All Data'!$N736),'All Data'!$N736,#N/A)</f>
        <v>#N/A</v>
      </c>
      <c r="BK734" s="5" t="e">
        <f>IF('All Data'!$N736="QAI","QAI",#N/A)</f>
        <v>#N/A</v>
      </c>
      <c r="BL734" s="5" t="e">
        <f>IF('All Data'!$N736="FSA","FSA",#N/A)</f>
        <v>#N/A</v>
      </c>
      <c r="BM734" s="46" t="e">
        <f>IF('All Data'!$N736="SNC","SNC",#N/A)</f>
        <v>#N/A</v>
      </c>
      <c r="BN734" s="44" t="e">
        <f>IF(ISBLANK('All Data'!$O736)=FALSE,'All Data'!$A736,#N/A)</f>
        <v>#N/A</v>
      </c>
      <c r="BO734" s="5" t="e">
        <f>IF(ISNUMBER('All Data'!$O736),'All Data'!$O736,#N/A)</f>
        <v>#N/A</v>
      </c>
      <c r="BP734" s="5" t="e">
        <f>IF('All Data'!$O736="QAI","QAI",#N/A)</f>
        <v>#N/A</v>
      </c>
      <c r="BQ734" s="5" t="e">
        <f>IF('All Data'!$O736="FSA","FSA",#N/A)</f>
        <v>#N/A</v>
      </c>
      <c r="BR734" s="46" t="e">
        <f>IF('All Data'!$O736="SNC","SNC",#N/A)</f>
        <v>#N/A</v>
      </c>
      <c r="BS734" s="44" t="e">
        <f>IF(ISBLANK('All Data'!$P736)=FALSE,'All Data'!$A736,#N/A)</f>
        <v>#N/A</v>
      </c>
      <c r="BT734" s="5" t="e">
        <f>IF(ISNUMBER('All Data'!$P736),'All Data'!$P736,#N/A)</f>
        <v>#N/A</v>
      </c>
      <c r="BU734" s="5" t="e">
        <f>IF('All Data'!$P736="QAI","QAI",#N/A)</f>
        <v>#N/A</v>
      </c>
      <c r="BV734" s="5" t="e">
        <f>IF('All Data'!$P736="FSA","FSA",#N/A)</f>
        <v>#N/A</v>
      </c>
      <c r="BW734" s="46" t="e">
        <f>IF('All Data'!$P736="SNC","SNC",#N/A)</f>
        <v>#N/A</v>
      </c>
      <c r="BX734" s="44" t="e">
        <f>IF(ISBLANK('All Data'!$Q736)=FALSE,'All Data'!$A736,#N/A)</f>
        <v>#N/A</v>
      </c>
      <c r="BY734" s="5" t="e">
        <f>IF(ISNUMBER('All Data'!$Q736),'All Data'!$Q736,#N/A)</f>
        <v>#N/A</v>
      </c>
      <c r="BZ734" s="5" t="e">
        <f>IF('All Data'!$Q736="QAI","QAI",#N/A)</f>
        <v>#N/A</v>
      </c>
      <c r="CA734" s="5" t="e">
        <f>IF('All Data'!$Q736="FSA","FSA",#N/A)</f>
        <v>#N/A</v>
      </c>
      <c r="CB734" s="46" t="e">
        <f>IF('All Data'!$Q736="SNC","SNC",#N/A)</f>
        <v>#N/A</v>
      </c>
      <c r="CC734" s="44" t="e">
        <f>IF(ISBLANK('All Data'!$R736)=FALSE,'All Data'!$A736,#N/A)</f>
        <v>#N/A</v>
      </c>
      <c r="CD734" s="5" t="e">
        <f>IF(ISNUMBER('All Data'!$R736),'All Data'!$R736,#N/A)</f>
        <v>#N/A</v>
      </c>
      <c r="CE734" s="5" t="e">
        <f>IF('All Data'!$R736="QAI","QAI",#N/A)</f>
        <v>#N/A</v>
      </c>
      <c r="CF734" s="5" t="e">
        <f>IF('All Data'!$R736="FSA","FSA",#N/A)</f>
        <v>#N/A</v>
      </c>
      <c r="CG734" s="46" t="e">
        <f>IF('All Data'!$R736="SNC","SNC",#N/A)</f>
        <v>#N/A</v>
      </c>
      <c r="CH734" s="44" t="e">
        <f>IF(ISBLANK('All Data'!$S736)=FALSE,'All Data'!$A736,#N/A)</f>
        <v>#N/A</v>
      </c>
      <c r="CI734" s="5" t="e">
        <f>IF(ISNUMBER('All Data'!$S736),'All Data'!$S736,#N/A)</f>
        <v>#N/A</v>
      </c>
      <c r="CJ734" s="5" t="e">
        <f>IF('All Data'!$S736="QAI","QAI",#N/A)</f>
        <v>#N/A</v>
      </c>
      <c r="CK734" s="5" t="e">
        <f>IF('All Data'!$S736="FSA","FSA",#N/A)</f>
        <v>#N/A</v>
      </c>
      <c r="CL734" s="46" t="e">
        <f>IF('All Data'!$S736="SNC","SNC",#N/A)</f>
        <v>#N/A</v>
      </c>
      <c r="CM734" s="44" t="e">
        <f>IF(ISBLANK('All Data'!$T736)=FALSE,'All Data'!$A736,#N/A)</f>
        <v>#N/A</v>
      </c>
      <c r="CN734" s="5" t="e">
        <f>IF(ISNUMBER('All Data'!$T736),'All Data'!$T736,#N/A)</f>
        <v>#N/A</v>
      </c>
      <c r="CO734" s="5" t="e">
        <f>IF('All Data'!$T736="QAI","QAI",#N/A)</f>
        <v>#N/A</v>
      </c>
      <c r="CP734" s="5" t="e">
        <f>IF('All Data'!$T736="FSA","FSA",#N/A)</f>
        <v>#N/A</v>
      </c>
      <c r="CQ734" s="46" t="e">
        <f>IF('All Data'!$T736="SNC","SNC",#N/A)</f>
        <v>#N/A</v>
      </c>
      <c r="CR734" s="44" t="e">
        <f>IF(ISBLANK('All Data'!$U736)=FALSE,'All Data'!$A736,#N/A)</f>
        <v>#N/A</v>
      </c>
      <c r="CS734" s="5" t="e">
        <f>IF(ISNUMBER('All Data'!$U736),'All Data'!$U736,#N/A)</f>
        <v>#N/A</v>
      </c>
      <c r="CT734" s="5" t="e">
        <f>IF('All Data'!$U736="QAI","QAI",#N/A)</f>
        <v>#N/A</v>
      </c>
      <c r="CU734" s="5" t="e">
        <f>IF('All Data'!$U736="FSA","FSA",#N/A)</f>
        <v>#N/A</v>
      </c>
      <c r="CV734" s="46" t="e">
        <f>IF('All Data'!$U736="SNC","SNC",#N/A)</f>
        <v>#N/A</v>
      </c>
      <c r="CW734" s="44" t="e">
        <f>IF(ISBLANK('All Data'!$V736)=FALSE,'All Data'!$A736,#N/A)</f>
        <v>#N/A</v>
      </c>
      <c r="CX734" s="5" t="e">
        <f>IF(ISNUMBER('All Data'!$V736),'All Data'!$V736,#N/A)</f>
        <v>#N/A</v>
      </c>
      <c r="CY734" s="5" t="e">
        <f>IF('All Data'!$V736="QAI","QAI",#N/A)</f>
        <v>#N/A</v>
      </c>
      <c r="CZ734" s="5" t="e">
        <f>IF('All Data'!$V736="FSA","FSA",#N/A)</f>
        <v>#N/A</v>
      </c>
      <c r="DA734" s="46" t="e">
        <f>IF('All Data'!$V736="SNC","SNC",#N/A)</f>
        <v>#N/A</v>
      </c>
      <c r="DB734" s="44">
        <f>IF(ISBLANK('All Data'!$W736)=FALSE,'All Data'!$A736,#N/A)</f>
        <v>44452</v>
      </c>
      <c r="DC734" s="5">
        <f>IF(ISNUMBER('All Data'!$W736),'All Data'!$W736,#N/A)</f>
        <v>12</v>
      </c>
      <c r="DD734" s="5" t="e">
        <f>IF('All Data'!$W736="QAI","QAI",#N/A)</f>
        <v>#N/A</v>
      </c>
      <c r="DE734" s="5" t="e">
        <f>IF('All Data'!$W736="FSA","FSA",#N/A)</f>
        <v>#N/A</v>
      </c>
      <c r="DF734" s="46" t="e">
        <f>IF('All Data'!$W736="SNC","SNC",#N/A)</f>
        <v>#N/A</v>
      </c>
      <c r="DG734" s="44">
        <f>IF(ISBLANK('All Data'!$X736)=FALSE,'All Data'!$A736,#N/A)</f>
        <v>44452</v>
      </c>
      <c r="DH734" s="5">
        <f>IF(ISNUMBER('All Data'!$X736),'All Data'!$X736,#N/A)</f>
        <v>15.8</v>
      </c>
      <c r="DI734" s="5" t="e">
        <f>IF('All Data'!$X736="QAI","QAI",#N/A)</f>
        <v>#N/A</v>
      </c>
      <c r="DJ734" s="5" t="e">
        <f>IF('All Data'!$X736="FSA","FSA",#N/A)</f>
        <v>#N/A</v>
      </c>
      <c r="DK734" s="46" t="e">
        <f>IF('All Data'!$X736="SNC","SNC",#N/A)</f>
        <v>#N/A</v>
      </c>
      <c r="DN734" s="44">
        <f>'All Data'!$A736</f>
        <v>44452</v>
      </c>
    </row>
    <row r="735" spans="1:118" s="5" customFormat="1" ht="12.75" customHeight="1" x14ac:dyDescent="0.25">
      <c r="A735" s="44" t="e">
        <f>IF(ISBLANK('All Data'!$B737)=FALSE,'All Data'!$A737,#N/A)</f>
        <v>#N/A</v>
      </c>
      <c r="B735" s="5" t="e">
        <f>IF(ISNUMBER('All Data'!$B737),'All Data'!$B737,#N/A)</f>
        <v>#N/A</v>
      </c>
      <c r="C735" s="5" t="e">
        <f>IF('All Data'!$B737="QAI","QAI",#N/A)</f>
        <v>#N/A</v>
      </c>
      <c r="D735" s="5" t="e">
        <f>IF('All Data'!$B737="FSA","FSA",#N/A)</f>
        <v>#N/A</v>
      </c>
      <c r="E735" s="46" t="e">
        <f>IF('All Data'!$B737="SNC","SNC",#N/A)</f>
        <v>#N/A</v>
      </c>
      <c r="F735" s="44" t="e">
        <f>IF(ISBLANK('All Data'!$C737)=FALSE,'All Data'!$A737,#N/A)</f>
        <v>#N/A</v>
      </c>
      <c r="G735" s="5" t="e">
        <f>IF(ISNUMBER('All Data'!$C737),'All Data'!$C737,#N/A)</f>
        <v>#N/A</v>
      </c>
      <c r="H735" s="5" t="e">
        <f>IF('All Data'!$C737="QAI","QAI",#N/A)</f>
        <v>#N/A</v>
      </c>
      <c r="I735" s="5" t="e">
        <f>IF('All Data'!$C737="FSA","FSA",#N/A)</f>
        <v>#N/A</v>
      </c>
      <c r="J735" s="46" t="e">
        <f>IF('All Data'!$C737="SNC","SNC",#N/A)</f>
        <v>#N/A</v>
      </c>
      <c r="K735" s="44" t="e">
        <f>IF(ISBLANK('All Data'!$D737)=FALSE,'All Data'!$A737,#N/A)</f>
        <v>#N/A</v>
      </c>
      <c r="L735" s="5" t="e">
        <f>IF(ISNUMBER('All Data'!$D737),'All Data'!$D737,#N/A)</f>
        <v>#N/A</v>
      </c>
      <c r="M735" s="5" t="e">
        <f>IF('All Data'!$D737="QAI","QAI",#N/A)</f>
        <v>#N/A</v>
      </c>
      <c r="N735" s="5" t="e">
        <f>IF('All Data'!$D737="FSA","FSA",#N/A)</f>
        <v>#N/A</v>
      </c>
      <c r="O735" s="46" t="e">
        <f>IF('All Data'!$D737="SNC","SNC",#N/A)</f>
        <v>#N/A</v>
      </c>
      <c r="P735" s="44">
        <f>IF(ISBLANK('All Data'!$E737)=FALSE,'All Data'!$A737,#N/A)</f>
        <v>44458</v>
      </c>
      <c r="Q735" s="5">
        <f>IF(ISNUMBER('All Data'!$E737),'All Data'!$E737,#N/A)</f>
        <v>15.51</v>
      </c>
      <c r="R735" s="5" t="e">
        <f>IF('All Data'!$E737="QAI","QAI",#N/A)</f>
        <v>#N/A</v>
      </c>
      <c r="S735" s="5" t="e">
        <f>IF('All Data'!$E737="FSA","FSA",#N/A)</f>
        <v>#N/A</v>
      </c>
      <c r="T735" s="46" t="e">
        <f>IF('All Data'!$E737="SNC","SNC",#N/A)</f>
        <v>#N/A</v>
      </c>
      <c r="U735" s="44" t="e">
        <f>IF(ISBLANK('All Data'!$F737)=FALSE,'All Data'!$A737,#N/A)</f>
        <v>#N/A</v>
      </c>
      <c r="V735" s="5" t="e">
        <f>IF(ISNUMBER('All Data'!$F737),'All Data'!$F737,#N/A)</f>
        <v>#N/A</v>
      </c>
      <c r="W735" s="5" t="e">
        <f>IF('All Data'!$F737="QAI","QAI",#N/A)</f>
        <v>#N/A</v>
      </c>
      <c r="X735" s="5" t="e">
        <f>IF('All Data'!$F737="FSA","FSA",#N/A)</f>
        <v>#N/A</v>
      </c>
      <c r="Y735" s="46" t="e">
        <f>IF('All Data'!$F737="SNC","SNC",#N/A)</f>
        <v>#N/A</v>
      </c>
      <c r="Z735" s="44" t="e">
        <f>IF(ISBLANK('All Data'!$G737)=FALSE,'All Data'!$A737,#N/A)</f>
        <v>#N/A</v>
      </c>
      <c r="AA735" s="5" t="e">
        <f>IF(ISNUMBER('All Data'!$G737),'All Data'!$G737,#N/A)</f>
        <v>#N/A</v>
      </c>
      <c r="AB735" s="5" t="e">
        <f>IF('All Data'!$G737="QAI","QAI",#N/A)</f>
        <v>#N/A</v>
      </c>
      <c r="AC735" s="5" t="e">
        <f>IF('All Data'!$G737="FSA","FSA",#N/A)</f>
        <v>#N/A</v>
      </c>
      <c r="AD735" s="46" t="e">
        <f>IF('All Data'!$G737="SNC","SNC",#N/A)</f>
        <v>#N/A</v>
      </c>
      <c r="AE735" s="44" t="e">
        <f>IF(ISBLANK('All Data'!$H737)=FALSE,'All Data'!$A737,#N/A)</f>
        <v>#N/A</v>
      </c>
      <c r="AF735" s="5" t="e">
        <f>IF(ISNUMBER('All Data'!$H737),'All Data'!$H737,#N/A)</f>
        <v>#N/A</v>
      </c>
      <c r="AG735" s="5" t="e">
        <f>IF('All Data'!$H737="QAI","QAI",#N/A)</f>
        <v>#N/A</v>
      </c>
      <c r="AH735" s="5" t="e">
        <f>IF('All Data'!$H737="FSA","FSA",#N/A)</f>
        <v>#N/A</v>
      </c>
      <c r="AI735" s="46" t="e">
        <f>IF('All Data'!$H737="SNC","SNC",#N/A)</f>
        <v>#N/A</v>
      </c>
      <c r="AJ735" s="44" t="e">
        <f>IF(ISBLANK('All Data'!$I737)=FALSE,'All Data'!$A737,#N/A)</f>
        <v>#N/A</v>
      </c>
      <c r="AK735" s="5" t="e">
        <f>IF(ISNUMBER('All Data'!$I737),'All Data'!$I737,#N/A)</f>
        <v>#N/A</v>
      </c>
      <c r="AL735" s="5" t="e">
        <f>IF('All Data'!$I737="QAI","QAI",#N/A)</f>
        <v>#N/A</v>
      </c>
      <c r="AM735" s="5" t="e">
        <f>IF('All Data'!$I737="FSA","FSA",#N/A)</f>
        <v>#N/A</v>
      </c>
      <c r="AN735" s="46" t="e">
        <f>IF('All Data'!$I737="SNC","SNC",#N/A)</f>
        <v>#N/A</v>
      </c>
      <c r="AO735" s="44">
        <f>IF(ISBLANK('All Data'!$J737)=FALSE,'All Data'!$A737,#N/A)</f>
        <v>44458</v>
      </c>
      <c r="AP735" s="5">
        <f>IF(ISNUMBER('All Data'!$J737),'All Data'!$J737,#N/A)</f>
        <v>18</v>
      </c>
      <c r="AQ735" s="5" t="e">
        <f>IF('All Data'!$J737="QAI","QAI",#N/A)</f>
        <v>#N/A</v>
      </c>
      <c r="AR735" s="5" t="e">
        <f>IF('All Data'!$J737="FSA","FSA",#N/A)</f>
        <v>#N/A</v>
      </c>
      <c r="AS735" s="46" t="e">
        <f>IF('All Data'!$J737="SNC","SNC",#N/A)</f>
        <v>#N/A</v>
      </c>
      <c r="AT735" s="44">
        <f>IF(ISBLANK('All Data'!$K737)=FALSE,'All Data'!$A737,#N/A)</f>
        <v>44458</v>
      </c>
      <c r="AU735" s="5">
        <f>IF(ISNUMBER('All Data'!$K737),'All Data'!$K737,#N/A)</f>
        <v>17</v>
      </c>
      <c r="AV735" s="5" t="e">
        <f>IF('All Data'!$K737="QAI","QAI",#N/A)</f>
        <v>#N/A</v>
      </c>
      <c r="AW735" s="5" t="e">
        <f>IF('All Data'!$K737="FSA","FSA",#N/A)</f>
        <v>#N/A</v>
      </c>
      <c r="AX735" s="46" t="e">
        <f>IF('All Data'!$K737="SNC","SNC",#N/A)</f>
        <v>#N/A</v>
      </c>
      <c r="AY735" s="44" t="e">
        <f>IF(ISBLANK('All Data'!$L737)=FALSE,'All Data'!$A737,#N/A)</f>
        <v>#N/A</v>
      </c>
      <c r="AZ735" s="5" t="e">
        <f>IF(ISNUMBER('All Data'!$L737),'All Data'!$L737,#N/A)</f>
        <v>#N/A</v>
      </c>
      <c r="BA735" s="5" t="e">
        <f>IF('All Data'!$L737="QAI","QAI",#N/A)</f>
        <v>#N/A</v>
      </c>
      <c r="BB735" s="5" t="e">
        <f>IF('All Data'!$L737="FSA","FSA",#N/A)</f>
        <v>#N/A</v>
      </c>
      <c r="BC735" s="46" t="e">
        <f>IF('All Data'!$L737="SNC","SNC",#N/A)</f>
        <v>#N/A</v>
      </c>
      <c r="BD735" s="44" t="e">
        <f>IF(ISBLANK('All Data'!$M737)=FALSE,'All Data'!$A737,#N/A)</f>
        <v>#N/A</v>
      </c>
      <c r="BE735" s="5" t="e">
        <f>IF(ISNUMBER('All Data'!$M737),'All Data'!$M737,#N/A)</f>
        <v>#N/A</v>
      </c>
      <c r="BF735" s="5" t="e">
        <f>IF('All Data'!$M737="QAI","QAI",#N/A)</f>
        <v>#N/A</v>
      </c>
      <c r="BG735" s="5" t="e">
        <f>IF('All Data'!$M737="FSA","FSA",#N/A)</f>
        <v>#N/A</v>
      </c>
      <c r="BH735" s="46" t="e">
        <f>IF('All Data'!$M737="SNC","SNC",#N/A)</f>
        <v>#N/A</v>
      </c>
      <c r="BI735" s="44" t="e">
        <f>IF(ISBLANK('All Data'!$N737)=FALSE,'All Data'!$A737,#N/A)</f>
        <v>#N/A</v>
      </c>
      <c r="BJ735" s="5" t="e">
        <f>IF(ISNUMBER('All Data'!$N737),'All Data'!$N737,#N/A)</f>
        <v>#N/A</v>
      </c>
      <c r="BK735" s="5" t="e">
        <f>IF('All Data'!$N737="QAI","QAI",#N/A)</f>
        <v>#N/A</v>
      </c>
      <c r="BL735" s="5" t="e">
        <f>IF('All Data'!$N737="FSA","FSA",#N/A)</f>
        <v>#N/A</v>
      </c>
      <c r="BM735" s="46" t="e">
        <f>IF('All Data'!$N737="SNC","SNC",#N/A)</f>
        <v>#N/A</v>
      </c>
      <c r="BN735" s="44" t="e">
        <f>IF(ISBLANK('All Data'!$O737)=FALSE,'All Data'!$A737,#N/A)</f>
        <v>#N/A</v>
      </c>
      <c r="BO735" s="5" t="e">
        <f>IF(ISNUMBER('All Data'!$O737),'All Data'!$O737,#N/A)</f>
        <v>#N/A</v>
      </c>
      <c r="BP735" s="5" t="e">
        <f>IF('All Data'!$O737="QAI","QAI",#N/A)</f>
        <v>#N/A</v>
      </c>
      <c r="BQ735" s="5" t="e">
        <f>IF('All Data'!$O737="FSA","FSA",#N/A)</f>
        <v>#N/A</v>
      </c>
      <c r="BR735" s="46" t="e">
        <f>IF('All Data'!$O737="SNC","SNC",#N/A)</f>
        <v>#N/A</v>
      </c>
      <c r="BS735" s="44" t="e">
        <f>IF(ISBLANK('All Data'!$P737)=FALSE,'All Data'!$A737,#N/A)</f>
        <v>#N/A</v>
      </c>
      <c r="BT735" s="5" t="e">
        <f>IF(ISNUMBER('All Data'!$P737),'All Data'!$P737,#N/A)</f>
        <v>#N/A</v>
      </c>
      <c r="BU735" s="5" t="e">
        <f>IF('All Data'!$P737="QAI","QAI",#N/A)</f>
        <v>#N/A</v>
      </c>
      <c r="BV735" s="5" t="e">
        <f>IF('All Data'!$P737="FSA","FSA",#N/A)</f>
        <v>#N/A</v>
      </c>
      <c r="BW735" s="46" t="e">
        <f>IF('All Data'!$P737="SNC","SNC",#N/A)</f>
        <v>#N/A</v>
      </c>
      <c r="BX735" s="44" t="e">
        <f>IF(ISBLANK('All Data'!$Q737)=FALSE,'All Data'!$A737,#N/A)</f>
        <v>#N/A</v>
      </c>
      <c r="BY735" s="5" t="e">
        <f>IF(ISNUMBER('All Data'!$Q737),'All Data'!$Q737,#N/A)</f>
        <v>#N/A</v>
      </c>
      <c r="BZ735" s="5" t="e">
        <f>IF('All Data'!$Q737="QAI","QAI",#N/A)</f>
        <v>#N/A</v>
      </c>
      <c r="CA735" s="5" t="e">
        <f>IF('All Data'!$Q737="FSA","FSA",#N/A)</f>
        <v>#N/A</v>
      </c>
      <c r="CB735" s="46" t="e">
        <f>IF('All Data'!$Q737="SNC","SNC",#N/A)</f>
        <v>#N/A</v>
      </c>
      <c r="CC735" s="44" t="e">
        <f>IF(ISBLANK('All Data'!$R737)=FALSE,'All Data'!$A737,#N/A)</f>
        <v>#N/A</v>
      </c>
      <c r="CD735" s="5" t="e">
        <f>IF(ISNUMBER('All Data'!$R737),'All Data'!$R737,#N/A)</f>
        <v>#N/A</v>
      </c>
      <c r="CE735" s="5" t="e">
        <f>IF('All Data'!$R737="QAI","QAI",#N/A)</f>
        <v>#N/A</v>
      </c>
      <c r="CF735" s="5" t="e">
        <f>IF('All Data'!$R737="FSA","FSA",#N/A)</f>
        <v>#N/A</v>
      </c>
      <c r="CG735" s="46" t="e">
        <f>IF('All Data'!$R737="SNC","SNC",#N/A)</f>
        <v>#N/A</v>
      </c>
      <c r="CH735" s="44" t="e">
        <f>IF(ISBLANK('All Data'!$S737)=FALSE,'All Data'!$A737,#N/A)</f>
        <v>#N/A</v>
      </c>
      <c r="CI735" s="5" t="e">
        <f>IF(ISNUMBER('All Data'!$S737),'All Data'!$S737,#N/A)</f>
        <v>#N/A</v>
      </c>
      <c r="CJ735" s="5" t="e">
        <f>IF('All Data'!$S737="QAI","QAI",#N/A)</f>
        <v>#N/A</v>
      </c>
      <c r="CK735" s="5" t="e">
        <f>IF('All Data'!$S737="FSA","FSA",#N/A)</f>
        <v>#N/A</v>
      </c>
      <c r="CL735" s="46" t="e">
        <f>IF('All Data'!$S737="SNC","SNC",#N/A)</f>
        <v>#N/A</v>
      </c>
      <c r="CM735" s="44" t="e">
        <f>IF(ISBLANK('All Data'!$T737)=FALSE,'All Data'!$A737,#N/A)</f>
        <v>#N/A</v>
      </c>
      <c r="CN735" s="5" t="e">
        <f>IF(ISNUMBER('All Data'!$T737),'All Data'!$T737,#N/A)</f>
        <v>#N/A</v>
      </c>
      <c r="CO735" s="5" t="e">
        <f>IF('All Data'!$T737="QAI","QAI",#N/A)</f>
        <v>#N/A</v>
      </c>
      <c r="CP735" s="5" t="e">
        <f>IF('All Data'!$T737="FSA","FSA",#N/A)</f>
        <v>#N/A</v>
      </c>
      <c r="CQ735" s="46" t="e">
        <f>IF('All Data'!$T737="SNC","SNC",#N/A)</f>
        <v>#N/A</v>
      </c>
      <c r="CR735" s="44" t="e">
        <f>IF(ISBLANK('All Data'!$U737)=FALSE,'All Data'!$A737,#N/A)</f>
        <v>#N/A</v>
      </c>
      <c r="CS735" s="5" t="e">
        <f>IF(ISNUMBER('All Data'!$U737),'All Data'!$U737,#N/A)</f>
        <v>#N/A</v>
      </c>
      <c r="CT735" s="5" t="e">
        <f>IF('All Data'!$U737="QAI","QAI",#N/A)</f>
        <v>#N/A</v>
      </c>
      <c r="CU735" s="5" t="e">
        <f>IF('All Data'!$U737="FSA","FSA",#N/A)</f>
        <v>#N/A</v>
      </c>
      <c r="CV735" s="46" t="e">
        <f>IF('All Data'!$U737="SNC","SNC",#N/A)</f>
        <v>#N/A</v>
      </c>
      <c r="CW735" s="44" t="e">
        <f>IF(ISBLANK('All Data'!$V737)=FALSE,'All Data'!$A737,#N/A)</f>
        <v>#N/A</v>
      </c>
      <c r="CX735" s="5" t="e">
        <f>IF(ISNUMBER('All Data'!$V737),'All Data'!$V737,#N/A)</f>
        <v>#N/A</v>
      </c>
      <c r="CY735" s="5" t="e">
        <f>IF('All Data'!$V737="QAI","QAI",#N/A)</f>
        <v>#N/A</v>
      </c>
      <c r="CZ735" s="5" t="e">
        <f>IF('All Data'!$V737="FSA","FSA",#N/A)</f>
        <v>#N/A</v>
      </c>
      <c r="DA735" s="46" t="e">
        <f>IF('All Data'!$V737="SNC","SNC",#N/A)</f>
        <v>#N/A</v>
      </c>
      <c r="DB735" s="44">
        <f>IF(ISBLANK('All Data'!$W737)=FALSE,'All Data'!$A737,#N/A)</f>
        <v>44458</v>
      </c>
      <c r="DC735" s="5">
        <f>IF(ISNUMBER('All Data'!$W737),'All Data'!$W737,#N/A)</f>
        <v>7</v>
      </c>
      <c r="DD735" s="5" t="e">
        <f>IF('All Data'!$W737="QAI","QAI",#N/A)</f>
        <v>#N/A</v>
      </c>
      <c r="DE735" s="5" t="e">
        <f>IF('All Data'!$W737="FSA","FSA",#N/A)</f>
        <v>#N/A</v>
      </c>
      <c r="DF735" s="46" t="e">
        <f>IF('All Data'!$W737="SNC","SNC",#N/A)</f>
        <v>#N/A</v>
      </c>
      <c r="DG735" s="44">
        <f>IF(ISBLANK('All Data'!$X737)=FALSE,'All Data'!$A737,#N/A)</f>
        <v>44458</v>
      </c>
      <c r="DH735" s="5">
        <f>IF(ISNUMBER('All Data'!$X737),'All Data'!$X737,#N/A)</f>
        <v>23.1</v>
      </c>
      <c r="DI735" s="5" t="e">
        <f>IF('All Data'!$X737="QAI","QAI",#N/A)</f>
        <v>#N/A</v>
      </c>
      <c r="DJ735" s="5" t="e">
        <f>IF('All Data'!$X737="FSA","FSA",#N/A)</f>
        <v>#N/A</v>
      </c>
      <c r="DK735" s="46" t="e">
        <f>IF('All Data'!$X737="SNC","SNC",#N/A)</f>
        <v>#N/A</v>
      </c>
      <c r="DN735" s="44">
        <f>'All Data'!$A737</f>
        <v>44458</v>
      </c>
    </row>
    <row r="736" spans="1:118" s="5" customFormat="1" ht="12.75" customHeight="1" x14ac:dyDescent="0.25">
      <c r="A736" s="44" t="e">
        <f>IF(ISBLANK('All Data'!$B738)=FALSE,'All Data'!$A738,#N/A)</f>
        <v>#N/A</v>
      </c>
      <c r="B736" s="5" t="e">
        <f>IF(ISNUMBER('All Data'!$B738),'All Data'!$B738,#N/A)</f>
        <v>#N/A</v>
      </c>
      <c r="C736" s="5" t="e">
        <f>IF('All Data'!$B738="QAI","QAI",#N/A)</f>
        <v>#N/A</v>
      </c>
      <c r="D736" s="5" t="e">
        <f>IF('All Data'!$B738="FSA","FSA",#N/A)</f>
        <v>#N/A</v>
      </c>
      <c r="E736" s="46" t="e">
        <f>IF('All Data'!$B738="SNC","SNC",#N/A)</f>
        <v>#N/A</v>
      </c>
      <c r="F736" s="44" t="e">
        <f>IF(ISBLANK('All Data'!$C738)=FALSE,'All Data'!$A738,#N/A)</f>
        <v>#N/A</v>
      </c>
      <c r="G736" s="5" t="e">
        <f>IF(ISNUMBER('All Data'!$C738),'All Data'!$C738,#N/A)</f>
        <v>#N/A</v>
      </c>
      <c r="H736" s="5" t="e">
        <f>IF('All Data'!$C738="QAI","QAI",#N/A)</f>
        <v>#N/A</v>
      </c>
      <c r="I736" s="5" t="e">
        <f>IF('All Data'!$C738="FSA","FSA",#N/A)</f>
        <v>#N/A</v>
      </c>
      <c r="J736" s="46" t="e">
        <f>IF('All Data'!$C738="SNC","SNC",#N/A)</f>
        <v>#N/A</v>
      </c>
      <c r="K736" s="44" t="e">
        <f>IF(ISBLANK('All Data'!$D738)=FALSE,'All Data'!$A738,#N/A)</f>
        <v>#N/A</v>
      </c>
      <c r="L736" s="5" t="e">
        <f>IF(ISNUMBER('All Data'!$D738),'All Data'!$D738,#N/A)</f>
        <v>#N/A</v>
      </c>
      <c r="M736" s="5" t="e">
        <f>IF('All Data'!$D738="QAI","QAI",#N/A)</f>
        <v>#N/A</v>
      </c>
      <c r="N736" s="5" t="e">
        <f>IF('All Data'!$D738="FSA","FSA",#N/A)</f>
        <v>#N/A</v>
      </c>
      <c r="O736" s="46" t="e">
        <f>IF('All Data'!$D738="SNC","SNC",#N/A)</f>
        <v>#N/A</v>
      </c>
      <c r="P736" s="44">
        <f>IF(ISBLANK('All Data'!$E738)=FALSE,'All Data'!$A738,#N/A)</f>
        <v>44464</v>
      </c>
      <c r="Q736" s="5">
        <f>IF(ISNUMBER('All Data'!$E738),'All Data'!$E738,#N/A)</f>
        <v>11.2</v>
      </c>
      <c r="R736" s="5" t="e">
        <f>IF('All Data'!$E738="QAI","QAI",#N/A)</f>
        <v>#N/A</v>
      </c>
      <c r="S736" s="5" t="e">
        <f>IF('All Data'!$E738="FSA","FSA",#N/A)</f>
        <v>#N/A</v>
      </c>
      <c r="T736" s="46" t="e">
        <f>IF('All Data'!$E738="SNC","SNC",#N/A)</f>
        <v>#N/A</v>
      </c>
      <c r="U736" s="44" t="e">
        <f>IF(ISBLANK('All Data'!$F738)=FALSE,'All Data'!$A738,#N/A)</f>
        <v>#N/A</v>
      </c>
      <c r="V736" s="5" t="e">
        <f>IF(ISNUMBER('All Data'!$F738),'All Data'!$F738,#N/A)</f>
        <v>#N/A</v>
      </c>
      <c r="W736" s="5" t="e">
        <f>IF('All Data'!$F738="QAI","QAI",#N/A)</f>
        <v>#N/A</v>
      </c>
      <c r="X736" s="5" t="e">
        <f>IF('All Data'!$F738="FSA","FSA",#N/A)</f>
        <v>#N/A</v>
      </c>
      <c r="Y736" s="46" t="e">
        <f>IF('All Data'!$F738="SNC","SNC",#N/A)</f>
        <v>#N/A</v>
      </c>
      <c r="Z736" s="44" t="e">
        <f>IF(ISBLANK('All Data'!$G738)=FALSE,'All Data'!$A738,#N/A)</f>
        <v>#N/A</v>
      </c>
      <c r="AA736" s="5" t="e">
        <f>IF(ISNUMBER('All Data'!$G738),'All Data'!$G738,#N/A)</f>
        <v>#N/A</v>
      </c>
      <c r="AB736" s="5" t="e">
        <f>IF('All Data'!$G738="QAI","QAI",#N/A)</f>
        <v>#N/A</v>
      </c>
      <c r="AC736" s="5" t="e">
        <f>IF('All Data'!$G738="FSA","FSA",#N/A)</f>
        <v>#N/A</v>
      </c>
      <c r="AD736" s="46" t="e">
        <f>IF('All Data'!$G738="SNC","SNC",#N/A)</f>
        <v>#N/A</v>
      </c>
      <c r="AE736" s="44" t="e">
        <f>IF(ISBLANK('All Data'!$H738)=FALSE,'All Data'!$A738,#N/A)</f>
        <v>#N/A</v>
      </c>
      <c r="AF736" s="5" t="e">
        <f>IF(ISNUMBER('All Data'!$H738),'All Data'!$H738,#N/A)</f>
        <v>#N/A</v>
      </c>
      <c r="AG736" s="5" t="e">
        <f>IF('All Data'!$H738="QAI","QAI",#N/A)</f>
        <v>#N/A</v>
      </c>
      <c r="AH736" s="5" t="e">
        <f>IF('All Data'!$H738="FSA","FSA",#N/A)</f>
        <v>#N/A</v>
      </c>
      <c r="AI736" s="46" t="e">
        <f>IF('All Data'!$H738="SNC","SNC",#N/A)</f>
        <v>#N/A</v>
      </c>
      <c r="AJ736" s="44" t="e">
        <f>IF(ISBLANK('All Data'!$I738)=FALSE,'All Data'!$A738,#N/A)</f>
        <v>#N/A</v>
      </c>
      <c r="AK736" s="5" t="e">
        <f>IF(ISNUMBER('All Data'!$I738),'All Data'!$I738,#N/A)</f>
        <v>#N/A</v>
      </c>
      <c r="AL736" s="5" t="e">
        <f>IF('All Data'!$I738="QAI","QAI",#N/A)</f>
        <v>#N/A</v>
      </c>
      <c r="AM736" s="5" t="e">
        <f>IF('All Data'!$I738="FSA","FSA",#N/A)</f>
        <v>#N/A</v>
      </c>
      <c r="AN736" s="46" t="e">
        <f>IF('All Data'!$I738="SNC","SNC",#N/A)</f>
        <v>#N/A</v>
      </c>
      <c r="AO736" s="44">
        <f>IF(ISBLANK('All Data'!$J738)=FALSE,'All Data'!$A738,#N/A)</f>
        <v>44464</v>
      </c>
      <c r="AP736" s="5">
        <f>IF(ISNUMBER('All Data'!$J738),'All Data'!$J738,#N/A)</f>
        <v>11</v>
      </c>
      <c r="AQ736" s="5" t="e">
        <f>IF('All Data'!$J738="QAI","QAI",#N/A)</f>
        <v>#N/A</v>
      </c>
      <c r="AR736" s="5" t="e">
        <f>IF('All Data'!$J738="FSA","FSA",#N/A)</f>
        <v>#N/A</v>
      </c>
      <c r="AS736" s="46" t="e">
        <f>IF('All Data'!$J738="SNC","SNC",#N/A)</f>
        <v>#N/A</v>
      </c>
      <c r="AT736" s="44">
        <f>IF(ISBLANK('All Data'!$K738)=FALSE,'All Data'!$A738,#N/A)</f>
        <v>44464</v>
      </c>
      <c r="AU736" s="5">
        <f>IF(ISNUMBER('All Data'!$K738),'All Data'!$K738,#N/A)</f>
        <v>15</v>
      </c>
      <c r="AV736" s="5" t="e">
        <f>IF('All Data'!$K738="QAI","QAI",#N/A)</f>
        <v>#N/A</v>
      </c>
      <c r="AW736" s="5" t="e">
        <f>IF('All Data'!$K738="FSA","FSA",#N/A)</f>
        <v>#N/A</v>
      </c>
      <c r="AX736" s="46" t="e">
        <f>IF('All Data'!$K738="SNC","SNC",#N/A)</f>
        <v>#N/A</v>
      </c>
      <c r="AY736" s="44" t="e">
        <f>IF(ISBLANK('All Data'!$L738)=FALSE,'All Data'!$A738,#N/A)</f>
        <v>#N/A</v>
      </c>
      <c r="AZ736" s="5" t="e">
        <f>IF(ISNUMBER('All Data'!$L738),'All Data'!$L738,#N/A)</f>
        <v>#N/A</v>
      </c>
      <c r="BA736" s="5" t="e">
        <f>IF('All Data'!$L738="QAI","QAI",#N/A)</f>
        <v>#N/A</v>
      </c>
      <c r="BB736" s="5" t="e">
        <f>IF('All Data'!$L738="FSA","FSA",#N/A)</f>
        <v>#N/A</v>
      </c>
      <c r="BC736" s="46" t="e">
        <f>IF('All Data'!$L738="SNC","SNC",#N/A)</f>
        <v>#N/A</v>
      </c>
      <c r="BD736" s="44" t="e">
        <f>IF(ISBLANK('All Data'!$M738)=FALSE,'All Data'!$A738,#N/A)</f>
        <v>#N/A</v>
      </c>
      <c r="BE736" s="5" t="e">
        <f>IF(ISNUMBER('All Data'!$M738),'All Data'!$M738,#N/A)</f>
        <v>#N/A</v>
      </c>
      <c r="BF736" s="5" t="e">
        <f>IF('All Data'!$M738="QAI","QAI",#N/A)</f>
        <v>#N/A</v>
      </c>
      <c r="BG736" s="5" t="e">
        <f>IF('All Data'!$M738="FSA","FSA",#N/A)</f>
        <v>#N/A</v>
      </c>
      <c r="BH736" s="46" t="e">
        <f>IF('All Data'!$M738="SNC","SNC",#N/A)</f>
        <v>#N/A</v>
      </c>
      <c r="BI736" s="44" t="e">
        <f>IF(ISBLANK('All Data'!$N738)=FALSE,'All Data'!$A738,#N/A)</f>
        <v>#N/A</v>
      </c>
      <c r="BJ736" s="5" t="e">
        <f>IF(ISNUMBER('All Data'!$N738),'All Data'!$N738,#N/A)</f>
        <v>#N/A</v>
      </c>
      <c r="BK736" s="5" t="e">
        <f>IF('All Data'!$N738="QAI","QAI",#N/A)</f>
        <v>#N/A</v>
      </c>
      <c r="BL736" s="5" t="e">
        <f>IF('All Data'!$N738="FSA","FSA",#N/A)</f>
        <v>#N/A</v>
      </c>
      <c r="BM736" s="46" t="e">
        <f>IF('All Data'!$N738="SNC","SNC",#N/A)</f>
        <v>#N/A</v>
      </c>
      <c r="BN736" s="44" t="e">
        <f>IF(ISBLANK('All Data'!$O738)=FALSE,'All Data'!$A738,#N/A)</f>
        <v>#N/A</v>
      </c>
      <c r="BO736" s="5" t="e">
        <f>IF(ISNUMBER('All Data'!$O738),'All Data'!$O738,#N/A)</f>
        <v>#N/A</v>
      </c>
      <c r="BP736" s="5" t="e">
        <f>IF('All Data'!$O738="QAI","QAI",#N/A)</f>
        <v>#N/A</v>
      </c>
      <c r="BQ736" s="5" t="e">
        <f>IF('All Data'!$O738="FSA","FSA",#N/A)</f>
        <v>#N/A</v>
      </c>
      <c r="BR736" s="46" t="e">
        <f>IF('All Data'!$O738="SNC","SNC",#N/A)</f>
        <v>#N/A</v>
      </c>
      <c r="BS736" s="44" t="e">
        <f>IF(ISBLANK('All Data'!$P738)=FALSE,'All Data'!$A738,#N/A)</f>
        <v>#N/A</v>
      </c>
      <c r="BT736" s="5" t="e">
        <f>IF(ISNUMBER('All Data'!$P738),'All Data'!$P738,#N/A)</f>
        <v>#N/A</v>
      </c>
      <c r="BU736" s="5" t="e">
        <f>IF('All Data'!$P738="QAI","QAI",#N/A)</f>
        <v>#N/A</v>
      </c>
      <c r="BV736" s="5" t="e">
        <f>IF('All Data'!$P738="FSA","FSA",#N/A)</f>
        <v>#N/A</v>
      </c>
      <c r="BW736" s="46" t="e">
        <f>IF('All Data'!$P738="SNC","SNC",#N/A)</f>
        <v>#N/A</v>
      </c>
      <c r="BX736" s="44" t="e">
        <f>IF(ISBLANK('All Data'!$Q738)=FALSE,'All Data'!$A738,#N/A)</f>
        <v>#N/A</v>
      </c>
      <c r="BY736" s="5" t="e">
        <f>IF(ISNUMBER('All Data'!$Q738),'All Data'!$Q738,#N/A)</f>
        <v>#N/A</v>
      </c>
      <c r="BZ736" s="5" t="e">
        <f>IF('All Data'!$Q738="QAI","QAI",#N/A)</f>
        <v>#N/A</v>
      </c>
      <c r="CA736" s="5" t="e">
        <f>IF('All Data'!$Q738="FSA","FSA",#N/A)</f>
        <v>#N/A</v>
      </c>
      <c r="CB736" s="46" t="e">
        <f>IF('All Data'!$Q738="SNC","SNC",#N/A)</f>
        <v>#N/A</v>
      </c>
      <c r="CC736" s="44" t="e">
        <f>IF(ISBLANK('All Data'!$R738)=FALSE,'All Data'!$A738,#N/A)</f>
        <v>#N/A</v>
      </c>
      <c r="CD736" s="5" t="e">
        <f>IF(ISNUMBER('All Data'!$R738),'All Data'!$R738,#N/A)</f>
        <v>#N/A</v>
      </c>
      <c r="CE736" s="5" t="e">
        <f>IF('All Data'!$R738="QAI","QAI",#N/A)</f>
        <v>#N/A</v>
      </c>
      <c r="CF736" s="5" t="e">
        <f>IF('All Data'!$R738="FSA","FSA",#N/A)</f>
        <v>#N/A</v>
      </c>
      <c r="CG736" s="46" t="e">
        <f>IF('All Data'!$R738="SNC","SNC",#N/A)</f>
        <v>#N/A</v>
      </c>
      <c r="CH736" s="44" t="e">
        <f>IF(ISBLANK('All Data'!$S738)=FALSE,'All Data'!$A738,#N/A)</f>
        <v>#N/A</v>
      </c>
      <c r="CI736" s="5" t="e">
        <f>IF(ISNUMBER('All Data'!$S738),'All Data'!$S738,#N/A)</f>
        <v>#N/A</v>
      </c>
      <c r="CJ736" s="5" t="e">
        <f>IF('All Data'!$S738="QAI","QAI",#N/A)</f>
        <v>#N/A</v>
      </c>
      <c r="CK736" s="5" t="e">
        <f>IF('All Data'!$S738="FSA","FSA",#N/A)</f>
        <v>#N/A</v>
      </c>
      <c r="CL736" s="46" t="e">
        <f>IF('All Data'!$S738="SNC","SNC",#N/A)</f>
        <v>#N/A</v>
      </c>
      <c r="CM736" s="44" t="e">
        <f>IF(ISBLANK('All Data'!$T738)=FALSE,'All Data'!$A738,#N/A)</f>
        <v>#N/A</v>
      </c>
      <c r="CN736" s="5" t="e">
        <f>IF(ISNUMBER('All Data'!$T738),'All Data'!$T738,#N/A)</f>
        <v>#N/A</v>
      </c>
      <c r="CO736" s="5" t="e">
        <f>IF('All Data'!$T738="QAI","QAI",#N/A)</f>
        <v>#N/A</v>
      </c>
      <c r="CP736" s="5" t="e">
        <f>IF('All Data'!$T738="FSA","FSA",#N/A)</f>
        <v>#N/A</v>
      </c>
      <c r="CQ736" s="46" t="e">
        <f>IF('All Data'!$T738="SNC","SNC",#N/A)</f>
        <v>#N/A</v>
      </c>
      <c r="CR736" s="44" t="e">
        <f>IF(ISBLANK('All Data'!$U738)=FALSE,'All Data'!$A738,#N/A)</f>
        <v>#N/A</v>
      </c>
      <c r="CS736" s="5" t="e">
        <f>IF(ISNUMBER('All Data'!$U738),'All Data'!$U738,#N/A)</f>
        <v>#N/A</v>
      </c>
      <c r="CT736" s="5" t="e">
        <f>IF('All Data'!$U738="QAI","QAI",#N/A)</f>
        <v>#N/A</v>
      </c>
      <c r="CU736" s="5" t="e">
        <f>IF('All Data'!$U738="FSA","FSA",#N/A)</f>
        <v>#N/A</v>
      </c>
      <c r="CV736" s="46" t="e">
        <f>IF('All Data'!$U738="SNC","SNC",#N/A)</f>
        <v>#N/A</v>
      </c>
      <c r="CW736" s="44" t="e">
        <f>IF(ISBLANK('All Data'!$V738)=FALSE,'All Data'!$A738,#N/A)</f>
        <v>#N/A</v>
      </c>
      <c r="CX736" s="5" t="e">
        <f>IF(ISNUMBER('All Data'!$V738),'All Data'!$V738,#N/A)</f>
        <v>#N/A</v>
      </c>
      <c r="CY736" s="5" t="e">
        <f>IF('All Data'!$V738="QAI","QAI",#N/A)</f>
        <v>#N/A</v>
      </c>
      <c r="CZ736" s="5" t="e">
        <f>IF('All Data'!$V738="FSA","FSA",#N/A)</f>
        <v>#N/A</v>
      </c>
      <c r="DA736" s="46" t="e">
        <f>IF('All Data'!$V738="SNC","SNC",#N/A)</f>
        <v>#N/A</v>
      </c>
      <c r="DB736" s="44">
        <f>IF(ISBLANK('All Data'!$W738)=FALSE,'All Data'!$A738,#N/A)</f>
        <v>44464</v>
      </c>
      <c r="DC736" s="5">
        <f>IF(ISNUMBER('All Data'!$W738),'All Data'!$W738,#N/A)</f>
        <v>22</v>
      </c>
      <c r="DD736" s="5" t="e">
        <f>IF('All Data'!$W738="QAI","QAI",#N/A)</f>
        <v>#N/A</v>
      </c>
      <c r="DE736" s="5" t="e">
        <f>IF('All Data'!$W738="FSA","FSA",#N/A)</f>
        <v>#N/A</v>
      </c>
      <c r="DF736" s="46" t="e">
        <f>IF('All Data'!$W738="SNC","SNC",#N/A)</f>
        <v>#N/A</v>
      </c>
      <c r="DG736" s="44">
        <f>IF(ISBLANK('All Data'!$X738)=FALSE,'All Data'!$A738,#N/A)</f>
        <v>44464</v>
      </c>
      <c r="DH736" s="5">
        <f>IF(ISNUMBER('All Data'!$X738),'All Data'!$X738,#N/A)</f>
        <v>19.7</v>
      </c>
      <c r="DI736" s="5" t="e">
        <f>IF('All Data'!$X738="QAI","QAI",#N/A)</f>
        <v>#N/A</v>
      </c>
      <c r="DJ736" s="5" t="e">
        <f>IF('All Data'!$X738="FSA","FSA",#N/A)</f>
        <v>#N/A</v>
      </c>
      <c r="DK736" s="46" t="e">
        <f>IF('All Data'!$X738="SNC","SNC",#N/A)</f>
        <v>#N/A</v>
      </c>
      <c r="DN736" s="44">
        <f>'All Data'!$A738</f>
        <v>44464</v>
      </c>
    </row>
    <row r="737" spans="1:118" s="5" customFormat="1" ht="12.75" customHeight="1" x14ac:dyDescent="0.25">
      <c r="A737" s="44" t="e">
        <f>IF(ISBLANK('All Data'!$B739)=FALSE,'All Data'!$A739,#N/A)</f>
        <v>#N/A</v>
      </c>
      <c r="B737" s="5" t="e">
        <f>IF(ISNUMBER('All Data'!$B739),'All Data'!$B739,#N/A)</f>
        <v>#N/A</v>
      </c>
      <c r="C737" s="5" t="e">
        <f>IF('All Data'!$B739="QAI","QAI",#N/A)</f>
        <v>#N/A</v>
      </c>
      <c r="D737" s="5" t="e">
        <f>IF('All Data'!$B739="FSA","FSA",#N/A)</f>
        <v>#N/A</v>
      </c>
      <c r="E737" s="46" t="e">
        <f>IF('All Data'!$B739="SNC","SNC",#N/A)</f>
        <v>#N/A</v>
      </c>
      <c r="F737" s="44" t="e">
        <f>IF(ISBLANK('All Data'!$C739)=FALSE,'All Data'!$A739,#N/A)</f>
        <v>#N/A</v>
      </c>
      <c r="G737" s="5" t="e">
        <f>IF(ISNUMBER('All Data'!$C739),'All Data'!$C739,#N/A)</f>
        <v>#N/A</v>
      </c>
      <c r="H737" s="5" t="e">
        <f>IF('All Data'!$C739="QAI","QAI",#N/A)</f>
        <v>#N/A</v>
      </c>
      <c r="I737" s="5" t="e">
        <f>IF('All Data'!$C739="FSA","FSA",#N/A)</f>
        <v>#N/A</v>
      </c>
      <c r="J737" s="46" t="e">
        <f>IF('All Data'!$C739="SNC","SNC",#N/A)</f>
        <v>#N/A</v>
      </c>
      <c r="K737" s="44" t="e">
        <f>IF(ISBLANK('All Data'!$D739)=FALSE,'All Data'!$A739,#N/A)</f>
        <v>#N/A</v>
      </c>
      <c r="L737" s="5" t="e">
        <f>IF(ISNUMBER('All Data'!$D739),'All Data'!$D739,#N/A)</f>
        <v>#N/A</v>
      </c>
      <c r="M737" s="5" t="e">
        <f>IF('All Data'!$D739="QAI","QAI",#N/A)</f>
        <v>#N/A</v>
      </c>
      <c r="N737" s="5" t="e">
        <f>IF('All Data'!$D739="FSA","FSA",#N/A)</f>
        <v>#N/A</v>
      </c>
      <c r="O737" s="46" t="e">
        <f>IF('All Data'!$D739="SNC","SNC",#N/A)</f>
        <v>#N/A</v>
      </c>
      <c r="P737" s="44">
        <f>IF(ISBLANK('All Data'!$E739)=FALSE,'All Data'!$A739,#N/A)</f>
        <v>44470</v>
      </c>
      <c r="Q737" s="5">
        <f>IF(ISNUMBER('All Data'!$E739),'All Data'!$E739,#N/A)</f>
        <v>8.9</v>
      </c>
      <c r="R737" s="5" t="e">
        <f>IF('All Data'!$E739="QAI","QAI",#N/A)</f>
        <v>#N/A</v>
      </c>
      <c r="S737" s="5" t="e">
        <f>IF('All Data'!$E739="FSA","FSA",#N/A)</f>
        <v>#N/A</v>
      </c>
      <c r="T737" s="46" t="e">
        <f>IF('All Data'!$E739="SNC","SNC",#N/A)</f>
        <v>#N/A</v>
      </c>
      <c r="U737" s="44" t="e">
        <f>IF(ISBLANK('All Data'!$F739)=FALSE,'All Data'!$A739,#N/A)</f>
        <v>#N/A</v>
      </c>
      <c r="V737" s="5" t="e">
        <f>IF(ISNUMBER('All Data'!$F739),'All Data'!$F739,#N/A)</f>
        <v>#N/A</v>
      </c>
      <c r="W737" s="5" t="e">
        <f>IF('All Data'!$F739="QAI","QAI",#N/A)</f>
        <v>#N/A</v>
      </c>
      <c r="X737" s="5" t="e">
        <f>IF('All Data'!$F739="FSA","FSA",#N/A)</f>
        <v>#N/A</v>
      </c>
      <c r="Y737" s="46" t="e">
        <f>IF('All Data'!$F739="SNC","SNC",#N/A)</f>
        <v>#N/A</v>
      </c>
      <c r="Z737" s="44" t="e">
        <f>IF(ISBLANK('All Data'!$G739)=FALSE,'All Data'!$A739,#N/A)</f>
        <v>#N/A</v>
      </c>
      <c r="AA737" s="5" t="e">
        <f>IF(ISNUMBER('All Data'!$G739),'All Data'!$G739,#N/A)</f>
        <v>#N/A</v>
      </c>
      <c r="AB737" s="5" t="e">
        <f>IF('All Data'!$G739="QAI","QAI",#N/A)</f>
        <v>#N/A</v>
      </c>
      <c r="AC737" s="5" t="e">
        <f>IF('All Data'!$G739="FSA","FSA",#N/A)</f>
        <v>#N/A</v>
      </c>
      <c r="AD737" s="46" t="e">
        <f>IF('All Data'!$G739="SNC","SNC",#N/A)</f>
        <v>#N/A</v>
      </c>
      <c r="AE737" s="44" t="e">
        <f>IF(ISBLANK('All Data'!$H739)=FALSE,'All Data'!$A739,#N/A)</f>
        <v>#N/A</v>
      </c>
      <c r="AF737" s="5" t="e">
        <f>IF(ISNUMBER('All Data'!$H739),'All Data'!$H739,#N/A)</f>
        <v>#N/A</v>
      </c>
      <c r="AG737" s="5" t="e">
        <f>IF('All Data'!$H739="QAI","QAI",#N/A)</f>
        <v>#N/A</v>
      </c>
      <c r="AH737" s="5" t="e">
        <f>IF('All Data'!$H739="FSA","FSA",#N/A)</f>
        <v>#N/A</v>
      </c>
      <c r="AI737" s="46" t="e">
        <f>IF('All Data'!$H739="SNC","SNC",#N/A)</f>
        <v>#N/A</v>
      </c>
      <c r="AJ737" s="44" t="e">
        <f>IF(ISBLANK('All Data'!$I739)=FALSE,'All Data'!$A739,#N/A)</f>
        <v>#N/A</v>
      </c>
      <c r="AK737" s="5" t="e">
        <f>IF(ISNUMBER('All Data'!$I739),'All Data'!$I739,#N/A)</f>
        <v>#N/A</v>
      </c>
      <c r="AL737" s="5" t="e">
        <f>IF('All Data'!$I739="QAI","QAI",#N/A)</f>
        <v>#N/A</v>
      </c>
      <c r="AM737" s="5" t="e">
        <f>IF('All Data'!$I739="FSA","FSA",#N/A)</f>
        <v>#N/A</v>
      </c>
      <c r="AN737" s="46" t="e">
        <f>IF('All Data'!$I739="SNC","SNC",#N/A)</f>
        <v>#N/A</v>
      </c>
      <c r="AO737" s="44">
        <f>IF(ISBLANK('All Data'!$J739)=FALSE,'All Data'!$A739,#N/A)</f>
        <v>44470</v>
      </c>
      <c r="AP737" s="5">
        <f>IF(ISNUMBER('All Data'!$J739),'All Data'!$J739,#N/A)</f>
        <v>15</v>
      </c>
      <c r="AQ737" s="5" t="e">
        <f>IF('All Data'!$J739="QAI","QAI",#N/A)</f>
        <v>#N/A</v>
      </c>
      <c r="AR737" s="5" t="e">
        <f>IF('All Data'!$J739="FSA","FSA",#N/A)</f>
        <v>#N/A</v>
      </c>
      <c r="AS737" s="46" t="e">
        <f>IF('All Data'!$J739="SNC","SNC",#N/A)</f>
        <v>#N/A</v>
      </c>
      <c r="AT737" s="44">
        <f>IF(ISBLANK('All Data'!$K739)=FALSE,'All Data'!$A739,#N/A)</f>
        <v>44470</v>
      </c>
      <c r="AU737" s="5">
        <f>IF(ISNUMBER('All Data'!$K739),'All Data'!$K739,#N/A)</f>
        <v>16</v>
      </c>
      <c r="AV737" s="5" t="e">
        <f>IF('All Data'!$K739="QAI","QAI",#N/A)</f>
        <v>#N/A</v>
      </c>
      <c r="AW737" s="5" t="e">
        <f>IF('All Data'!$K739="FSA","FSA",#N/A)</f>
        <v>#N/A</v>
      </c>
      <c r="AX737" s="46" t="e">
        <f>IF('All Data'!$K739="SNC","SNC",#N/A)</f>
        <v>#N/A</v>
      </c>
      <c r="AY737" s="44" t="e">
        <f>IF(ISBLANK('All Data'!$L739)=FALSE,'All Data'!$A739,#N/A)</f>
        <v>#N/A</v>
      </c>
      <c r="AZ737" s="5" t="e">
        <f>IF(ISNUMBER('All Data'!$L739),'All Data'!$L739,#N/A)</f>
        <v>#N/A</v>
      </c>
      <c r="BA737" s="5" t="e">
        <f>IF('All Data'!$L739="QAI","QAI",#N/A)</f>
        <v>#N/A</v>
      </c>
      <c r="BB737" s="5" t="e">
        <f>IF('All Data'!$L739="FSA","FSA",#N/A)</f>
        <v>#N/A</v>
      </c>
      <c r="BC737" s="46" t="e">
        <f>IF('All Data'!$L739="SNC","SNC",#N/A)</f>
        <v>#N/A</v>
      </c>
      <c r="BD737" s="44" t="e">
        <f>IF(ISBLANK('All Data'!$M739)=FALSE,'All Data'!$A739,#N/A)</f>
        <v>#N/A</v>
      </c>
      <c r="BE737" s="5" t="e">
        <f>IF(ISNUMBER('All Data'!$M739),'All Data'!$M739,#N/A)</f>
        <v>#N/A</v>
      </c>
      <c r="BF737" s="5" t="e">
        <f>IF('All Data'!$M739="QAI","QAI",#N/A)</f>
        <v>#N/A</v>
      </c>
      <c r="BG737" s="5" t="e">
        <f>IF('All Data'!$M739="FSA","FSA",#N/A)</f>
        <v>#N/A</v>
      </c>
      <c r="BH737" s="46" t="e">
        <f>IF('All Data'!$M739="SNC","SNC",#N/A)</f>
        <v>#N/A</v>
      </c>
      <c r="BI737" s="44" t="e">
        <f>IF(ISBLANK('All Data'!$N739)=FALSE,'All Data'!$A739,#N/A)</f>
        <v>#N/A</v>
      </c>
      <c r="BJ737" s="5" t="e">
        <f>IF(ISNUMBER('All Data'!$N739),'All Data'!$N739,#N/A)</f>
        <v>#N/A</v>
      </c>
      <c r="BK737" s="5" t="e">
        <f>IF('All Data'!$N739="QAI","QAI",#N/A)</f>
        <v>#N/A</v>
      </c>
      <c r="BL737" s="5" t="e">
        <f>IF('All Data'!$N739="FSA","FSA",#N/A)</f>
        <v>#N/A</v>
      </c>
      <c r="BM737" s="46" t="e">
        <f>IF('All Data'!$N739="SNC","SNC",#N/A)</f>
        <v>#N/A</v>
      </c>
      <c r="BN737" s="44" t="e">
        <f>IF(ISBLANK('All Data'!$O739)=FALSE,'All Data'!$A739,#N/A)</f>
        <v>#N/A</v>
      </c>
      <c r="BO737" s="5" t="e">
        <f>IF(ISNUMBER('All Data'!$O739),'All Data'!$O739,#N/A)</f>
        <v>#N/A</v>
      </c>
      <c r="BP737" s="5" t="e">
        <f>IF('All Data'!$O739="QAI","QAI",#N/A)</f>
        <v>#N/A</v>
      </c>
      <c r="BQ737" s="5" t="e">
        <f>IF('All Data'!$O739="FSA","FSA",#N/A)</f>
        <v>#N/A</v>
      </c>
      <c r="BR737" s="46" t="e">
        <f>IF('All Data'!$O739="SNC","SNC",#N/A)</f>
        <v>#N/A</v>
      </c>
      <c r="BS737" s="44" t="e">
        <f>IF(ISBLANK('All Data'!$P739)=FALSE,'All Data'!$A739,#N/A)</f>
        <v>#N/A</v>
      </c>
      <c r="BT737" s="5" t="e">
        <f>IF(ISNUMBER('All Data'!$P739),'All Data'!$P739,#N/A)</f>
        <v>#N/A</v>
      </c>
      <c r="BU737" s="5" t="e">
        <f>IF('All Data'!$P739="QAI","QAI",#N/A)</f>
        <v>#N/A</v>
      </c>
      <c r="BV737" s="5" t="e">
        <f>IF('All Data'!$P739="FSA","FSA",#N/A)</f>
        <v>#N/A</v>
      </c>
      <c r="BW737" s="46" t="e">
        <f>IF('All Data'!$P739="SNC","SNC",#N/A)</f>
        <v>#N/A</v>
      </c>
      <c r="BX737" s="44" t="e">
        <f>IF(ISBLANK('All Data'!$Q739)=FALSE,'All Data'!$A739,#N/A)</f>
        <v>#N/A</v>
      </c>
      <c r="BY737" s="5" t="e">
        <f>IF(ISNUMBER('All Data'!$Q739),'All Data'!$Q739,#N/A)</f>
        <v>#N/A</v>
      </c>
      <c r="BZ737" s="5" t="e">
        <f>IF('All Data'!$Q739="QAI","QAI",#N/A)</f>
        <v>#N/A</v>
      </c>
      <c r="CA737" s="5" t="e">
        <f>IF('All Data'!$Q739="FSA","FSA",#N/A)</f>
        <v>#N/A</v>
      </c>
      <c r="CB737" s="46" t="e">
        <f>IF('All Data'!$Q739="SNC","SNC",#N/A)</f>
        <v>#N/A</v>
      </c>
      <c r="CC737" s="44" t="e">
        <f>IF(ISBLANK('All Data'!$R739)=FALSE,'All Data'!$A739,#N/A)</f>
        <v>#N/A</v>
      </c>
      <c r="CD737" s="5" t="e">
        <f>IF(ISNUMBER('All Data'!$R739),'All Data'!$R739,#N/A)</f>
        <v>#N/A</v>
      </c>
      <c r="CE737" s="5" t="e">
        <f>IF('All Data'!$R739="QAI","QAI",#N/A)</f>
        <v>#N/A</v>
      </c>
      <c r="CF737" s="5" t="e">
        <f>IF('All Data'!$R739="FSA","FSA",#N/A)</f>
        <v>#N/A</v>
      </c>
      <c r="CG737" s="46" t="e">
        <f>IF('All Data'!$R739="SNC","SNC",#N/A)</f>
        <v>#N/A</v>
      </c>
      <c r="CH737" s="44" t="e">
        <f>IF(ISBLANK('All Data'!$S739)=FALSE,'All Data'!$A739,#N/A)</f>
        <v>#N/A</v>
      </c>
      <c r="CI737" s="5" t="e">
        <f>IF(ISNUMBER('All Data'!$S739),'All Data'!$S739,#N/A)</f>
        <v>#N/A</v>
      </c>
      <c r="CJ737" s="5" t="e">
        <f>IF('All Data'!$S739="QAI","QAI",#N/A)</f>
        <v>#N/A</v>
      </c>
      <c r="CK737" s="5" t="e">
        <f>IF('All Data'!$S739="FSA","FSA",#N/A)</f>
        <v>#N/A</v>
      </c>
      <c r="CL737" s="46" t="e">
        <f>IF('All Data'!$S739="SNC","SNC",#N/A)</f>
        <v>#N/A</v>
      </c>
      <c r="CM737" s="44" t="e">
        <f>IF(ISBLANK('All Data'!$T739)=FALSE,'All Data'!$A739,#N/A)</f>
        <v>#N/A</v>
      </c>
      <c r="CN737" s="5" t="e">
        <f>IF(ISNUMBER('All Data'!$T739),'All Data'!$T739,#N/A)</f>
        <v>#N/A</v>
      </c>
      <c r="CO737" s="5" t="e">
        <f>IF('All Data'!$T739="QAI","QAI",#N/A)</f>
        <v>#N/A</v>
      </c>
      <c r="CP737" s="5" t="e">
        <f>IF('All Data'!$T739="FSA","FSA",#N/A)</f>
        <v>#N/A</v>
      </c>
      <c r="CQ737" s="46" t="e">
        <f>IF('All Data'!$T739="SNC","SNC",#N/A)</f>
        <v>#N/A</v>
      </c>
      <c r="CR737" s="44" t="e">
        <f>IF(ISBLANK('All Data'!$U739)=FALSE,'All Data'!$A739,#N/A)</f>
        <v>#N/A</v>
      </c>
      <c r="CS737" s="5" t="e">
        <f>IF(ISNUMBER('All Data'!$U739),'All Data'!$U739,#N/A)</f>
        <v>#N/A</v>
      </c>
      <c r="CT737" s="5" t="e">
        <f>IF('All Data'!$U739="QAI","QAI",#N/A)</f>
        <v>#N/A</v>
      </c>
      <c r="CU737" s="5" t="e">
        <f>IF('All Data'!$U739="FSA","FSA",#N/A)</f>
        <v>#N/A</v>
      </c>
      <c r="CV737" s="46" t="e">
        <f>IF('All Data'!$U739="SNC","SNC",#N/A)</f>
        <v>#N/A</v>
      </c>
      <c r="CW737" s="44" t="e">
        <f>IF(ISBLANK('All Data'!$V739)=FALSE,'All Data'!$A739,#N/A)</f>
        <v>#N/A</v>
      </c>
      <c r="CX737" s="5" t="e">
        <f>IF(ISNUMBER('All Data'!$V739),'All Data'!$V739,#N/A)</f>
        <v>#N/A</v>
      </c>
      <c r="CY737" s="5" t="e">
        <f>IF('All Data'!$V739="QAI","QAI",#N/A)</f>
        <v>#N/A</v>
      </c>
      <c r="CZ737" s="5" t="e">
        <f>IF('All Data'!$V739="FSA","FSA",#N/A)</f>
        <v>#N/A</v>
      </c>
      <c r="DA737" s="46" t="e">
        <f>IF('All Data'!$V739="SNC","SNC",#N/A)</f>
        <v>#N/A</v>
      </c>
      <c r="DB737" s="44">
        <f>IF(ISBLANK('All Data'!$W739)=FALSE,'All Data'!$A739,#N/A)</f>
        <v>44470</v>
      </c>
      <c r="DC737" s="5">
        <f>IF(ISNUMBER('All Data'!$W739),'All Data'!$W739,#N/A)</f>
        <v>11</v>
      </c>
      <c r="DD737" s="5" t="e">
        <f>IF('All Data'!$W739="QAI","QAI",#N/A)</f>
        <v>#N/A</v>
      </c>
      <c r="DE737" s="5" t="e">
        <f>IF('All Data'!$W739="FSA","FSA",#N/A)</f>
        <v>#N/A</v>
      </c>
      <c r="DF737" s="46" t="e">
        <f>IF('All Data'!$W739="SNC","SNC",#N/A)</f>
        <v>#N/A</v>
      </c>
      <c r="DG737" s="44">
        <f>IF(ISBLANK('All Data'!$X739)=FALSE,'All Data'!$A739,#N/A)</f>
        <v>44470</v>
      </c>
      <c r="DH737" s="5">
        <f>IF(ISNUMBER('All Data'!$X739),'All Data'!$X739,#N/A)</f>
        <v>26.2</v>
      </c>
      <c r="DI737" s="5" t="e">
        <f>IF('All Data'!$X739="QAI","QAI",#N/A)</f>
        <v>#N/A</v>
      </c>
      <c r="DJ737" s="5" t="e">
        <f>IF('All Data'!$X739="FSA","FSA",#N/A)</f>
        <v>#N/A</v>
      </c>
      <c r="DK737" s="46" t="e">
        <f>IF('All Data'!$X739="SNC","SNC",#N/A)</f>
        <v>#N/A</v>
      </c>
      <c r="DN737" s="44">
        <f>'All Data'!$A739</f>
        <v>44470</v>
      </c>
    </row>
    <row r="738" spans="1:118" s="5" customFormat="1" ht="12.75" customHeight="1" x14ac:dyDescent="0.25">
      <c r="A738" s="44" t="e">
        <f>IF(ISBLANK('All Data'!$B740)=FALSE,'All Data'!$A740,#N/A)</f>
        <v>#N/A</v>
      </c>
      <c r="B738" s="5" t="e">
        <f>IF(ISNUMBER('All Data'!$B740),'All Data'!$B740,#N/A)</f>
        <v>#N/A</v>
      </c>
      <c r="C738" s="5" t="e">
        <f>IF('All Data'!$B740="QAI","QAI",#N/A)</f>
        <v>#N/A</v>
      </c>
      <c r="D738" s="5" t="e">
        <f>IF('All Data'!$B740="FSA","FSA",#N/A)</f>
        <v>#N/A</v>
      </c>
      <c r="E738" s="46" t="e">
        <f>IF('All Data'!$B740="SNC","SNC",#N/A)</f>
        <v>#N/A</v>
      </c>
      <c r="F738" s="44" t="e">
        <f>IF(ISBLANK('All Data'!$C740)=FALSE,'All Data'!$A740,#N/A)</f>
        <v>#N/A</v>
      </c>
      <c r="G738" s="5" t="e">
        <f>IF(ISNUMBER('All Data'!$C740),'All Data'!$C740,#N/A)</f>
        <v>#N/A</v>
      </c>
      <c r="H738" s="5" t="e">
        <f>IF('All Data'!$C740="QAI","QAI",#N/A)</f>
        <v>#N/A</v>
      </c>
      <c r="I738" s="5" t="e">
        <f>IF('All Data'!$C740="FSA","FSA",#N/A)</f>
        <v>#N/A</v>
      </c>
      <c r="J738" s="46" t="e">
        <f>IF('All Data'!$C740="SNC","SNC",#N/A)</f>
        <v>#N/A</v>
      </c>
      <c r="K738" s="44" t="e">
        <f>IF(ISBLANK('All Data'!$D740)=FALSE,'All Data'!$A740,#N/A)</f>
        <v>#N/A</v>
      </c>
      <c r="L738" s="5" t="e">
        <f>IF(ISNUMBER('All Data'!$D740),'All Data'!$D740,#N/A)</f>
        <v>#N/A</v>
      </c>
      <c r="M738" s="5" t="e">
        <f>IF('All Data'!$D740="QAI","QAI",#N/A)</f>
        <v>#N/A</v>
      </c>
      <c r="N738" s="5" t="e">
        <f>IF('All Data'!$D740="FSA","FSA",#N/A)</f>
        <v>#N/A</v>
      </c>
      <c r="O738" s="46" t="e">
        <f>IF('All Data'!$D740="SNC","SNC",#N/A)</f>
        <v>#N/A</v>
      </c>
      <c r="P738" s="44">
        <f>IF(ISBLANK('All Data'!$E740)=FALSE,'All Data'!$A740,#N/A)</f>
        <v>44476</v>
      </c>
      <c r="Q738" s="5">
        <f>IF(ISNUMBER('All Data'!$E740),'All Data'!$E740,#N/A)</f>
        <v>5.9</v>
      </c>
      <c r="R738" s="5" t="e">
        <f>IF('All Data'!$E740="QAI","QAI",#N/A)</f>
        <v>#N/A</v>
      </c>
      <c r="S738" s="5" t="e">
        <f>IF('All Data'!$E740="FSA","FSA",#N/A)</f>
        <v>#N/A</v>
      </c>
      <c r="T738" s="46" t="e">
        <f>IF('All Data'!$E740="SNC","SNC",#N/A)</f>
        <v>#N/A</v>
      </c>
      <c r="U738" s="44" t="e">
        <f>IF(ISBLANK('All Data'!$F740)=FALSE,'All Data'!$A740,#N/A)</f>
        <v>#N/A</v>
      </c>
      <c r="V738" s="5" t="e">
        <f>IF(ISNUMBER('All Data'!$F740),'All Data'!$F740,#N/A)</f>
        <v>#N/A</v>
      </c>
      <c r="W738" s="5" t="e">
        <f>IF('All Data'!$F740="QAI","QAI",#N/A)</f>
        <v>#N/A</v>
      </c>
      <c r="X738" s="5" t="e">
        <f>IF('All Data'!$F740="FSA","FSA",#N/A)</f>
        <v>#N/A</v>
      </c>
      <c r="Y738" s="46" t="e">
        <f>IF('All Data'!$F740="SNC","SNC",#N/A)</f>
        <v>#N/A</v>
      </c>
      <c r="Z738" s="44" t="e">
        <f>IF(ISBLANK('All Data'!$G740)=FALSE,'All Data'!$A740,#N/A)</f>
        <v>#N/A</v>
      </c>
      <c r="AA738" s="5" t="e">
        <f>IF(ISNUMBER('All Data'!$G740),'All Data'!$G740,#N/A)</f>
        <v>#N/A</v>
      </c>
      <c r="AB738" s="5" t="e">
        <f>IF('All Data'!$G740="QAI","QAI",#N/A)</f>
        <v>#N/A</v>
      </c>
      <c r="AC738" s="5" t="e">
        <f>IF('All Data'!$G740="FSA","FSA",#N/A)</f>
        <v>#N/A</v>
      </c>
      <c r="AD738" s="46" t="e">
        <f>IF('All Data'!$G740="SNC","SNC",#N/A)</f>
        <v>#N/A</v>
      </c>
      <c r="AE738" s="44" t="e">
        <f>IF(ISBLANK('All Data'!$H740)=FALSE,'All Data'!$A740,#N/A)</f>
        <v>#N/A</v>
      </c>
      <c r="AF738" s="5" t="e">
        <f>IF(ISNUMBER('All Data'!$H740),'All Data'!$H740,#N/A)</f>
        <v>#N/A</v>
      </c>
      <c r="AG738" s="5" t="e">
        <f>IF('All Data'!$H740="QAI","QAI",#N/A)</f>
        <v>#N/A</v>
      </c>
      <c r="AH738" s="5" t="e">
        <f>IF('All Data'!$H740="FSA","FSA",#N/A)</f>
        <v>#N/A</v>
      </c>
      <c r="AI738" s="46" t="e">
        <f>IF('All Data'!$H740="SNC","SNC",#N/A)</f>
        <v>#N/A</v>
      </c>
      <c r="AJ738" s="44" t="e">
        <f>IF(ISBLANK('All Data'!$I740)=FALSE,'All Data'!$A740,#N/A)</f>
        <v>#N/A</v>
      </c>
      <c r="AK738" s="5" t="e">
        <f>IF(ISNUMBER('All Data'!$I740),'All Data'!$I740,#N/A)</f>
        <v>#N/A</v>
      </c>
      <c r="AL738" s="5" t="e">
        <f>IF('All Data'!$I740="QAI","QAI",#N/A)</f>
        <v>#N/A</v>
      </c>
      <c r="AM738" s="5" t="e">
        <f>IF('All Data'!$I740="FSA","FSA",#N/A)</f>
        <v>#N/A</v>
      </c>
      <c r="AN738" s="46" t="e">
        <f>IF('All Data'!$I740="SNC","SNC",#N/A)</f>
        <v>#N/A</v>
      </c>
      <c r="AO738" s="44">
        <f>IF(ISBLANK('All Data'!$J740)=FALSE,'All Data'!$A740,#N/A)</f>
        <v>44476</v>
      </c>
      <c r="AP738" s="5">
        <f>IF(ISNUMBER('All Data'!$J740),'All Data'!$J740,#N/A)</f>
        <v>8</v>
      </c>
      <c r="AQ738" s="5" t="e">
        <f>IF('All Data'!$J740="QAI","QAI",#N/A)</f>
        <v>#N/A</v>
      </c>
      <c r="AR738" s="5" t="e">
        <f>IF('All Data'!$J740="FSA","FSA",#N/A)</f>
        <v>#N/A</v>
      </c>
      <c r="AS738" s="46" t="e">
        <f>IF('All Data'!$J740="SNC","SNC",#N/A)</f>
        <v>#N/A</v>
      </c>
      <c r="AT738" s="44">
        <f>IF(ISBLANK('All Data'!$K740)=FALSE,'All Data'!$A740,#N/A)</f>
        <v>44476</v>
      </c>
      <c r="AU738" s="5">
        <f>IF(ISNUMBER('All Data'!$K740),'All Data'!$K740,#N/A)</f>
        <v>8</v>
      </c>
      <c r="AV738" s="5" t="e">
        <f>IF('All Data'!$K740="QAI","QAI",#N/A)</f>
        <v>#N/A</v>
      </c>
      <c r="AW738" s="5" t="e">
        <f>IF('All Data'!$K740="FSA","FSA",#N/A)</f>
        <v>#N/A</v>
      </c>
      <c r="AX738" s="46" t="e">
        <f>IF('All Data'!$K740="SNC","SNC",#N/A)</f>
        <v>#N/A</v>
      </c>
      <c r="AY738" s="44" t="e">
        <f>IF(ISBLANK('All Data'!$L740)=FALSE,'All Data'!$A740,#N/A)</f>
        <v>#N/A</v>
      </c>
      <c r="AZ738" s="5" t="e">
        <f>IF(ISNUMBER('All Data'!$L740),'All Data'!$L740,#N/A)</f>
        <v>#N/A</v>
      </c>
      <c r="BA738" s="5" t="e">
        <f>IF('All Data'!$L740="QAI","QAI",#N/A)</f>
        <v>#N/A</v>
      </c>
      <c r="BB738" s="5" t="e">
        <f>IF('All Data'!$L740="FSA","FSA",#N/A)</f>
        <v>#N/A</v>
      </c>
      <c r="BC738" s="46" t="e">
        <f>IF('All Data'!$L740="SNC","SNC",#N/A)</f>
        <v>#N/A</v>
      </c>
      <c r="BD738" s="44" t="e">
        <f>IF(ISBLANK('All Data'!$M740)=FALSE,'All Data'!$A740,#N/A)</f>
        <v>#N/A</v>
      </c>
      <c r="BE738" s="5" t="e">
        <f>IF(ISNUMBER('All Data'!$M740),'All Data'!$M740,#N/A)</f>
        <v>#N/A</v>
      </c>
      <c r="BF738" s="5" t="e">
        <f>IF('All Data'!$M740="QAI","QAI",#N/A)</f>
        <v>#N/A</v>
      </c>
      <c r="BG738" s="5" t="e">
        <f>IF('All Data'!$M740="FSA","FSA",#N/A)</f>
        <v>#N/A</v>
      </c>
      <c r="BH738" s="46" t="e">
        <f>IF('All Data'!$M740="SNC","SNC",#N/A)</f>
        <v>#N/A</v>
      </c>
      <c r="BI738" s="44" t="e">
        <f>IF(ISBLANK('All Data'!$N740)=FALSE,'All Data'!$A740,#N/A)</f>
        <v>#N/A</v>
      </c>
      <c r="BJ738" s="5" t="e">
        <f>IF(ISNUMBER('All Data'!$N740),'All Data'!$N740,#N/A)</f>
        <v>#N/A</v>
      </c>
      <c r="BK738" s="5" t="e">
        <f>IF('All Data'!$N740="QAI","QAI",#N/A)</f>
        <v>#N/A</v>
      </c>
      <c r="BL738" s="5" t="e">
        <f>IF('All Data'!$N740="FSA","FSA",#N/A)</f>
        <v>#N/A</v>
      </c>
      <c r="BM738" s="46" t="e">
        <f>IF('All Data'!$N740="SNC","SNC",#N/A)</f>
        <v>#N/A</v>
      </c>
      <c r="BN738" s="44" t="e">
        <f>IF(ISBLANK('All Data'!$O740)=FALSE,'All Data'!$A740,#N/A)</f>
        <v>#N/A</v>
      </c>
      <c r="BO738" s="5" t="e">
        <f>IF(ISNUMBER('All Data'!$O740),'All Data'!$O740,#N/A)</f>
        <v>#N/A</v>
      </c>
      <c r="BP738" s="5" t="e">
        <f>IF('All Data'!$O740="QAI","QAI",#N/A)</f>
        <v>#N/A</v>
      </c>
      <c r="BQ738" s="5" t="e">
        <f>IF('All Data'!$O740="FSA","FSA",#N/A)</f>
        <v>#N/A</v>
      </c>
      <c r="BR738" s="46" t="e">
        <f>IF('All Data'!$O740="SNC","SNC",#N/A)</f>
        <v>#N/A</v>
      </c>
      <c r="BS738" s="44" t="e">
        <f>IF(ISBLANK('All Data'!$P740)=FALSE,'All Data'!$A740,#N/A)</f>
        <v>#N/A</v>
      </c>
      <c r="BT738" s="5" t="e">
        <f>IF(ISNUMBER('All Data'!$P740),'All Data'!$P740,#N/A)</f>
        <v>#N/A</v>
      </c>
      <c r="BU738" s="5" t="e">
        <f>IF('All Data'!$P740="QAI","QAI",#N/A)</f>
        <v>#N/A</v>
      </c>
      <c r="BV738" s="5" t="e">
        <f>IF('All Data'!$P740="FSA","FSA",#N/A)</f>
        <v>#N/A</v>
      </c>
      <c r="BW738" s="46" t="e">
        <f>IF('All Data'!$P740="SNC","SNC",#N/A)</f>
        <v>#N/A</v>
      </c>
      <c r="BX738" s="44" t="e">
        <f>IF(ISBLANK('All Data'!$Q740)=FALSE,'All Data'!$A740,#N/A)</f>
        <v>#N/A</v>
      </c>
      <c r="BY738" s="5" t="e">
        <f>IF(ISNUMBER('All Data'!$Q740),'All Data'!$Q740,#N/A)</f>
        <v>#N/A</v>
      </c>
      <c r="BZ738" s="5" t="e">
        <f>IF('All Data'!$Q740="QAI","QAI",#N/A)</f>
        <v>#N/A</v>
      </c>
      <c r="CA738" s="5" t="e">
        <f>IF('All Data'!$Q740="FSA","FSA",#N/A)</f>
        <v>#N/A</v>
      </c>
      <c r="CB738" s="46" t="e">
        <f>IF('All Data'!$Q740="SNC","SNC",#N/A)</f>
        <v>#N/A</v>
      </c>
      <c r="CC738" s="44" t="e">
        <f>IF(ISBLANK('All Data'!$R740)=FALSE,'All Data'!$A740,#N/A)</f>
        <v>#N/A</v>
      </c>
      <c r="CD738" s="5" t="e">
        <f>IF(ISNUMBER('All Data'!$R740),'All Data'!$R740,#N/A)</f>
        <v>#N/A</v>
      </c>
      <c r="CE738" s="5" t="e">
        <f>IF('All Data'!$R740="QAI","QAI",#N/A)</f>
        <v>#N/A</v>
      </c>
      <c r="CF738" s="5" t="e">
        <f>IF('All Data'!$R740="FSA","FSA",#N/A)</f>
        <v>#N/A</v>
      </c>
      <c r="CG738" s="46" t="e">
        <f>IF('All Data'!$R740="SNC","SNC",#N/A)</f>
        <v>#N/A</v>
      </c>
      <c r="CH738" s="44" t="e">
        <f>IF(ISBLANK('All Data'!$S740)=FALSE,'All Data'!$A740,#N/A)</f>
        <v>#N/A</v>
      </c>
      <c r="CI738" s="5" t="e">
        <f>IF(ISNUMBER('All Data'!$S740),'All Data'!$S740,#N/A)</f>
        <v>#N/A</v>
      </c>
      <c r="CJ738" s="5" t="e">
        <f>IF('All Data'!$S740="QAI","QAI",#N/A)</f>
        <v>#N/A</v>
      </c>
      <c r="CK738" s="5" t="e">
        <f>IF('All Data'!$S740="FSA","FSA",#N/A)</f>
        <v>#N/A</v>
      </c>
      <c r="CL738" s="46" t="e">
        <f>IF('All Data'!$S740="SNC","SNC",#N/A)</f>
        <v>#N/A</v>
      </c>
      <c r="CM738" s="44" t="e">
        <f>IF(ISBLANK('All Data'!$T740)=FALSE,'All Data'!$A740,#N/A)</f>
        <v>#N/A</v>
      </c>
      <c r="CN738" s="5" t="e">
        <f>IF(ISNUMBER('All Data'!$T740),'All Data'!$T740,#N/A)</f>
        <v>#N/A</v>
      </c>
      <c r="CO738" s="5" t="e">
        <f>IF('All Data'!$T740="QAI","QAI",#N/A)</f>
        <v>#N/A</v>
      </c>
      <c r="CP738" s="5" t="e">
        <f>IF('All Data'!$T740="FSA","FSA",#N/A)</f>
        <v>#N/A</v>
      </c>
      <c r="CQ738" s="46" t="e">
        <f>IF('All Data'!$T740="SNC","SNC",#N/A)</f>
        <v>#N/A</v>
      </c>
      <c r="CR738" s="44" t="e">
        <f>IF(ISBLANK('All Data'!$U740)=FALSE,'All Data'!$A740,#N/A)</f>
        <v>#N/A</v>
      </c>
      <c r="CS738" s="5" t="e">
        <f>IF(ISNUMBER('All Data'!$U740),'All Data'!$U740,#N/A)</f>
        <v>#N/A</v>
      </c>
      <c r="CT738" s="5" t="e">
        <f>IF('All Data'!$U740="QAI","QAI",#N/A)</f>
        <v>#N/A</v>
      </c>
      <c r="CU738" s="5" t="e">
        <f>IF('All Data'!$U740="FSA","FSA",#N/A)</f>
        <v>#N/A</v>
      </c>
      <c r="CV738" s="46" t="e">
        <f>IF('All Data'!$U740="SNC","SNC",#N/A)</f>
        <v>#N/A</v>
      </c>
      <c r="CW738" s="44" t="e">
        <f>IF(ISBLANK('All Data'!$V740)=FALSE,'All Data'!$A740,#N/A)</f>
        <v>#N/A</v>
      </c>
      <c r="CX738" s="5" t="e">
        <f>IF(ISNUMBER('All Data'!$V740),'All Data'!$V740,#N/A)</f>
        <v>#N/A</v>
      </c>
      <c r="CY738" s="5" t="e">
        <f>IF('All Data'!$V740="QAI","QAI",#N/A)</f>
        <v>#N/A</v>
      </c>
      <c r="CZ738" s="5" t="e">
        <f>IF('All Data'!$V740="FSA","FSA",#N/A)</f>
        <v>#N/A</v>
      </c>
      <c r="DA738" s="46" t="e">
        <f>IF('All Data'!$V740="SNC","SNC",#N/A)</f>
        <v>#N/A</v>
      </c>
      <c r="DB738" s="44">
        <f>IF(ISBLANK('All Data'!$W740)=FALSE,'All Data'!$A740,#N/A)</f>
        <v>44476</v>
      </c>
      <c r="DC738" s="5">
        <f>IF(ISNUMBER('All Data'!$W740),'All Data'!$W740,#N/A)</f>
        <v>4</v>
      </c>
      <c r="DD738" s="5" t="e">
        <f>IF('All Data'!$W740="QAI","QAI",#N/A)</f>
        <v>#N/A</v>
      </c>
      <c r="DE738" s="5" t="e">
        <f>IF('All Data'!$W740="FSA","FSA",#N/A)</f>
        <v>#N/A</v>
      </c>
      <c r="DF738" s="46" t="e">
        <f>IF('All Data'!$W740="SNC","SNC",#N/A)</f>
        <v>#N/A</v>
      </c>
      <c r="DG738" s="44">
        <f>IF(ISBLANK('All Data'!$X740)=FALSE,'All Data'!$A740,#N/A)</f>
        <v>44476</v>
      </c>
      <c r="DH738" s="5">
        <f>IF(ISNUMBER('All Data'!$X740),'All Data'!$X740,#N/A)</f>
        <v>16.5</v>
      </c>
      <c r="DI738" s="5" t="e">
        <f>IF('All Data'!$X740="QAI","QAI",#N/A)</f>
        <v>#N/A</v>
      </c>
      <c r="DJ738" s="5" t="e">
        <f>IF('All Data'!$X740="FSA","FSA",#N/A)</f>
        <v>#N/A</v>
      </c>
      <c r="DK738" s="46" t="e">
        <f>IF('All Data'!$X740="SNC","SNC",#N/A)</f>
        <v>#N/A</v>
      </c>
      <c r="DN738" s="44">
        <f>'All Data'!$A740</f>
        <v>44476</v>
      </c>
    </row>
    <row r="739" spans="1:118" s="5" customFormat="1" ht="12.75" customHeight="1" x14ac:dyDescent="0.25">
      <c r="A739" s="44" t="e">
        <f>IF(ISBLANK('All Data'!$B741)=FALSE,'All Data'!$A741,#N/A)</f>
        <v>#N/A</v>
      </c>
      <c r="B739" s="5" t="e">
        <f>IF(ISNUMBER('All Data'!$B741),'All Data'!$B741,#N/A)</f>
        <v>#N/A</v>
      </c>
      <c r="C739" s="5" t="e">
        <f>IF('All Data'!$B741="QAI","QAI",#N/A)</f>
        <v>#N/A</v>
      </c>
      <c r="D739" s="5" t="e">
        <f>IF('All Data'!$B741="FSA","FSA",#N/A)</f>
        <v>#N/A</v>
      </c>
      <c r="E739" s="46" t="e">
        <f>IF('All Data'!$B741="SNC","SNC",#N/A)</f>
        <v>#N/A</v>
      </c>
      <c r="F739" s="44" t="e">
        <f>IF(ISBLANK('All Data'!$C741)=FALSE,'All Data'!$A741,#N/A)</f>
        <v>#N/A</v>
      </c>
      <c r="G739" s="5" t="e">
        <f>IF(ISNUMBER('All Data'!$C741),'All Data'!$C741,#N/A)</f>
        <v>#N/A</v>
      </c>
      <c r="H739" s="5" t="e">
        <f>IF('All Data'!$C741="QAI","QAI",#N/A)</f>
        <v>#N/A</v>
      </c>
      <c r="I739" s="5" t="e">
        <f>IF('All Data'!$C741="FSA","FSA",#N/A)</f>
        <v>#N/A</v>
      </c>
      <c r="J739" s="46" t="e">
        <f>IF('All Data'!$C741="SNC","SNC",#N/A)</f>
        <v>#N/A</v>
      </c>
      <c r="K739" s="44" t="e">
        <f>IF(ISBLANK('All Data'!$D741)=FALSE,'All Data'!$A741,#N/A)</f>
        <v>#N/A</v>
      </c>
      <c r="L739" s="5" t="e">
        <f>IF(ISNUMBER('All Data'!$D741),'All Data'!$D741,#N/A)</f>
        <v>#N/A</v>
      </c>
      <c r="M739" s="5" t="e">
        <f>IF('All Data'!$D741="QAI","QAI",#N/A)</f>
        <v>#N/A</v>
      </c>
      <c r="N739" s="5" t="e">
        <f>IF('All Data'!$D741="FSA","FSA",#N/A)</f>
        <v>#N/A</v>
      </c>
      <c r="O739" s="46" t="e">
        <f>IF('All Data'!$D741="SNC","SNC",#N/A)</f>
        <v>#N/A</v>
      </c>
      <c r="P739" s="44">
        <f>IF(ISBLANK('All Data'!$E741)=FALSE,'All Data'!$A741,#N/A)</f>
        <v>44482</v>
      </c>
      <c r="Q739" s="5">
        <f>IF(ISNUMBER('All Data'!$E741),'All Data'!$E741,#N/A)</f>
        <v>8.3000000000000007</v>
      </c>
      <c r="R739" s="5" t="e">
        <f>IF('All Data'!$E741="QAI","QAI",#N/A)</f>
        <v>#N/A</v>
      </c>
      <c r="S739" s="5" t="e">
        <f>IF('All Data'!$E741="FSA","FSA",#N/A)</f>
        <v>#N/A</v>
      </c>
      <c r="T739" s="46" t="e">
        <f>IF('All Data'!$E741="SNC","SNC",#N/A)</f>
        <v>#N/A</v>
      </c>
      <c r="U739" s="44" t="e">
        <f>IF(ISBLANK('All Data'!$F741)=FALSE,'All Data'!$A741,#N/A)</f>
        <v>#N/A</v>
      </c>
      <c r="V739" s="5" t="e">
        <f>IF(ISNUMBER('All Data'!$F741),'All Data'!$F741,#N/A)</f>
        <v>#N/A</v>
      </c>
      <c r="W739" s="5" t="e">
        <f>IF('All Data'!$F741="QAI","QAI",#N/A)</f>
        <v>#N/A</v>
      </c>
      <c r="X739" s="5" t="e">
        <f>IF('All Data'!$F741="FSA","FSA",#N/A)</f>
        <v>#N/A</v>
      </c>
      <c r="Y739" s="46" t="e">
        <f>IF('All Data'!$F741="SNC","SNC",#N/A)</f>
        <v>#N/A</v>
      </c>
      <c r="Z739" s="44" t="e">
        <f>IF(ISBLANK('All Data'!$G741)=FALSE,'All Data'!$A741,#N/A)</f>
        <v>#N/A</v>
      </c>
      <c r="AA739" s="5" t="e">
        <f>IF(ISNUMBER('All Data'!$G741),'All Data'!$G741,#N/A)</f>
        <v>#N/A</v>
      </c>
      <c r="AB739" s="5" t="e">
        <f>IF('All Data'!$G741="QAI","QAI",#N/A)</f>
        <v>#N/A</v>
      </c>
      <c r="AC739" s="5" t="e">
        <f>IF('All Data'!$G741="FSA","FSA",#N/A)</f>
        <v>#N/A</v>
      </c>
      <c r="AD739" s="46" t="e">
        <f>IF('All Data'!$G741="SNC","SNC",#N/A)</f>
        <v>#N/A</v>
      </c>
      <c r="AE739" s="44" t="e">
        <f>IF(ISBLANK('All Data'!$H741)=FALSE,'All Data'!$A741,#N/A)</f>
        <v>#N/A</v>
      </c>
      <c r="AF739" s="5" t="e">
        <f>IF(ISNUMBER('All Data'!$H741),'All Data'!$H741,#N/A)</f>
        <v>#N/A</v>
      </c>
      <c r="AG739" s="5" t="e">
        <f>IF('All Data'!$H741="QAI","QAI",#N/A)</f>
        <v>#N/A</v>
      </c>
      <c r="AH739" s="5" t="e">
        <f>IF('All Data'!$H741="FSA","FSA",#N/A)</f>
        <v>#N/A</v>
      </c>
      <c r="AI739" s="46" t="e">
        <f>IF('All Data'!$H741="SNC","SNC",#N/A)</f>
        <v>#N/A</v>
      </c>
      <c r="AJ739" s="44" t="e">
        <f>IF(ISBLANK('All Data'!$I741)=FALSE,'All Data'!$A741,#N/A)</f>
        <v>#N/A</v>
      </c>
      <c r="AK739" s="5" t="e">
        <f>IF(ISNUMBER('All Data'!$I741),'All Data'!$I741,#N/A)</f>
        <v>#N/A</v>
      </c>
      <c r="AL739" s="5" t="e">
        <f>IF('All Data'!$I741="QAI","QAI",#N/A)</f>
        <v>#N/A</v>
      </c>
      <c r="AM739" s="5" t="e">
        <f>IF('All Data'!$I741="FSA","FSA",#N/A)</f>
        <v>#N/A</v>
      </c>
      <c r="AN739" s="46" t="e">
        <f>IF('All Data'!$I741="SNC","SNC",#N/A)</f>
        <v>#N/A</v>
      </c>
      <c r="AO739" s="44">
        <f>IF(ISBLANK('All Data'!$J741)=FALSE,'All Data'!$A741,#N/A)</f>
        <v>44482</v>
      </c>
      <c r="AP739" s="5">
        <f>IF(ISNUMBER('All Data'!$J741),'All Data'!$J741,#N/A)</f>
        <v>9</v>
      </c>
      <c r="AQ739" s="5" t="e">
        <f>IF('All Data'!$J741="QAI","QAI",#N/A)</f>
        <v>#N/A</v>
      </c>
      <c r="AR739" s="5" t="e">
        <f>IF('All Data'!$J741="FSA","FSA",#N/A)</f>
        <v>#N/A</v>
      </c>
      <c r="AS739" s="46" t="e">
        <f>IF('All Data'!$J741="SNC","SNC",#N/A)</f>
        <v>#N/A</v>
      </c>
      <c r="AT739" s="44">
        <f>IF(ISBLANK('All Data'!$K741)=FALSE,'All Data'!$A741,#N/A)</f>
        <v>44482</v>
      </c>
      <c r="AU739" s="5">
        <f>IF(ISNUMBER('All Data'!$K741),'All Data'!$K741,#N/A)</f>
        <v>10</v>
      </c>
      <c r="AV739" s="5" t="e">
        <f>IF('All Data'!$K741="QAI","QAI",#N/A)</f>
        <v>#N/A</v>
      </c>
      <c r="AW739" s="5" t="e">
        <f>IF('All Data'!$K741="FSA","FSA",#N/A)</f>
        <v>#N/A</v>
      </c>
      <c r="AX739" s="46" t="e">
        <f>IF('All Data'!$K741="SNC","SNC",#N/A)</f>
        <v>#N/A</v>
      </c>
      <c r="AY739" s="44" t="e">
        <f>IF(ISBLANK('All Data'!$L741)=FALSE,'All Data'!$A741,#N/A)</f>
        <v>#N/A</v>
      </c>
      <c r="AZ739" s="5" t="e">
        <f>IF(ISNUMBER('All Data'!$L741),'All Data'!$L741,#N/A)</f>
        <v>#N/A</v>
      </c>
      <c r="BA739" s="5" t="e">
        <f>IF('All Data'!$L741="QAI","QAI",#N/A)</f>
        <v>#N/A</v>
      </c>
      <c r="BB739" s="5" t="e">
        <f>IF('All Data'!$L741="FSA","FSA",#N/A)</f>
        <v>#N/A</v>
      </c>
      <c r="BC739" s="46" t="e">
        <f>IF('All Data'!$L741="SNC","SNC",#N/A)</f>
        <v>#N/A</v>
      </c>
      <c r="BD739" s="44" t="e">
        <f>IF(ISBLANK('All Data'!$M741)=FALSE,'All Data'!$A741,#N/A)</f>
        <v>#N/A</v>
      </c>
      <c r="BE739" s="5" t="e">
        <f>IF(ISNUMBER('All Data'!$M741),'All Data'!$M741,#N/A)</f>
        <v>#N/A</v>
      </c>
      <c r="BF739" s="5" t="e">
        <f>IF('All Data'!$M741="QAI","QAI",#N/A)</f>
        <v>#N/A</v>
      </c>
      <c r="BG739" s="5" t="e">
        <f>IF('All Data'!$M741="FSA","FSA",#N/A)</f>
        <v>#N/A</v>
      </c>
      <c r="BH739" s="46" t="e">
        <f>IF('All Data'!$M741="SNC","SNC",#N/A)</f>
        <v>#N/A</v>
      </c>
      <c r="BI739" s="44" t="e">
        <f>IF(ISBLANK('All Data'!$N741)=FALSE,'All Data'!$A741,#N/A)</f>
        <v>#N/A</v>
      </c>
      <c r="BJ739" s="5" t="e">
        <f>IF(ISNUMBER('All Data'!$N741),'All Data'!$N741,#N/A)</f>
        <v>#N/A</v>
      </c>
      <c r="BK739" s="5" t="e">
        <f>IF('All Data'!$N741="QAI","QAI",#N/A)</f>
        <v>#N/A</v>
      </c>
      <c r="BL739" s="5" t="e">
        <f>IF('All Data'!$N741="FSA","FSA",#N/A)</f>
        <v>#N/A</v>
      </c>
      <c r="BM739" s="46" t="e">
        <f>IF('All Data'!$N741="SNC","SNC",#N/A)</f>
        <v>#N/A</v>
      </c>
      <c r="BN739" s="44" t="e">
        <f>IF(ISBLANK('All Data'!$O741)=FALSE,'All Data'!$A741,#N/A)</f>
        <v>#N/A</v>
      </c>
      <c r="BO739" s="5" t="e">
        <f>IF(ISNUMBER('All Data'!$O741),'All Data'!$O741,#N/A)</f>
        <v>#N/A</v>
      </c>
      <c r="BP739" s="5" t="e">
        <f>IF('All Data'!$O741="QAI","QAI",#N/A)</f>
        <v>#N/A</v>
      </c>
      <c r="BQ739" s="5" t="e">
        <f>IF('All Data'!$O741="FSA","FSA",#N/A)</f>
        <v>#N/A</v>
      </c>
      <c r="BR739" s="46" t="e">
        <f>IF('All Data'!$O741="SNC","SNC",#N/A)</f>
        <v>#N/A</v>
      </c>
      <c r="BS739" s="44" t="e">
        <f>IF(ISBLANK('All Data'!$P741)=FALSE,'All Data'!$A741,#N/A)</f>
        <v>#N/A</v>
      </c>
      <c r="BT739" s="5" t="e">
        <f>IF(ISNUMBER('All Data'!$P741),'All Data'!$P741,#N/A)</f>
        <v>#N/A</v>
      </c>
      <c r="BU739" s="5" t="e">
        <f>IF('All Data'!$P741="QAI","QAI",#N/A)</f>
        <v>#N/A</v>
      </c>
      <c r="BV739" s="5" t="e">
        <f>IF('All Data'!$P741="FSA","FSA",#N/A)</f>
        <v>#N/A</v>
      </c>
      <c r="BW739" s="46" t="e">
        <f>IF('All Data'!$P741="SNC","SNC",#N/A)</f>
        <v>#N/A</v>
      </c>
      <c r="BX739" s="44" t="e">
        <f>IF(ISBLANK('All Data'!$Q741)=FALSE,'All Data'!$A741,#N/A)</f>
        <v>#N/A</v>
      </c>
      <c r="BY739" s="5" t="e">
        <f>IF(ISNUMBER('All Data'!$Q741),'All Data'!$Q741,#N/A)</f>
        <v>#N/A</v>
      </c>
      <c r="BZ739" s="5" t="e">
        <f>IF('All Data'!$Q741="QAI","QAI",#N/A)</f>
        <v>#N/A</v>
      </c>
      <c r="CA739" s="5" t="e">
        <f>IF('All Data'!$Q741="FSA","FSA",#N/A)</f>
        <v>#N/A</v>
      </c>
      <c r="CB739" s="46" t="e">
        <f>IF('All Data'!$Q741="SNC","SNC",#N/A)</f>
        <v>#N/A</v>
      </c>
      <c r="CC739" s="44" t="e">
        <f>IF(ISBLANK('All Data'!$R741)=FALSE,'All Data'!$A741,#N/A)</f>
        <v>#N/A</v>
      </c>
      <c r="CD739" s="5" t="e">
        <f>IF(ISNUMBER('All Data'!$R741),'All Data'!$R741,#N/A)</f>
        <v>#N/A</v>
      </c>
      <c r="CE739" s="5" t="e">
        <f>IF('All Data'!$R741="QAI","QAI",#N/A)</f>
        <v>#N/A</v>
      </c>
      <c r="CF739" s="5" t="e">
        <f>IF('All Data'!$R741="FSA","FSA",#N/A)</f>
        <v>#N/A</v>
      </c>
      <c r="CG739" s="46" t="e">
        <f>IF('All Data'!$R741="SNC","SNC",#N/A)</f>
        <v>#N/A</v>
      </c>
      <c r="CH739" s="44" t="e">
        <f>IF(ISBLANK('All Data'!$S741)=FALSE,'All Data'!$A741,#N/A)</f>
        <v>#N/A</v>
      </c>
      <c r="CI739" s="5" t="e">
        <f>IF(ISNUMBER('All Data'!$S741),'All Data'!$S741,#N/A)</f>
        <v>#N/A</v>
      </c>
      <c r="CJ739" s="5" t="e">
        <f>IF('All Data'!$S741="QAI","QAI",#N/A)</f>
        <v>#N/A</v>
      </c>
      <c r="CK739" s="5" t="e">
        <f>IF('All Data'!$S741="FSA","FSA",#N/A)</f>
        <v>#N/A</v>
      </c>
      <c r="CL739" s="46" t="e">
        <f>IF('All Data'!$S741="SNC","SNC",#N/A)</f>
        <v>#N/A</v>
      </c>
      <c r="CM739" s="44" t="e">
        <f>IF(ISBLANK('All Data'!$T741)=FALSE,'All Data'!$A741,#N/A)</f>
        <v>#N/A</v>
      </c>
      <c r="CN739" s="5" t="e">
        <f>IF(ISNUMBER('All Data'!$T741),'All Data'!$T741,#N/A)</f>
        <v>#N/A</v>
      </c>
      <c r="CO739" s="5" t="e">
        <f>IF('All Data'!$T741="QAI","QAI",#N/A)</f>
        <v>#N/A</v>
      </c>
      <c r="CP739" s="5" t="e">
        <f>IF('All Data'!$T741="FSA","FSA",#N/A)</f>
        <v>#N/A</v>
      </c>
      <c r="CQ739" s="46" t="e">
        <f>IF('All Data'!$T741="SNC","SNC",#N/A)</f>
        <v>#N/A</v>
      </c>
      <c r="CR739" s="44" t="e">
        <f>IF(ISBLANK('All Data'!$U741)=FALSE,'All Data'!$A741,#N/A)</f>
        <v>#N/A</v>
      </c>
      <c r="CS739" s="5" t="e">
        <f>IF(ISNUMBER('All Data'!$U741),'All Data'!$U741,#N/A)</f>
        <v>#N/A</v>
      </c>
      <c r="CT739" s="5" t="e">
        <f>IF('All Data'!$U741="QAI","QAI",#N/A)</f>
        <v>#N/A</v>
      </c>
      <c r="CU739" s="5" t="e">
        <f>IF('All Data'!$U741="FSA","FSA",#N/A)</f>
        <v>#N/A</v>
      </c>
      <c r="CV739" s="46" t="e">
        <f>IF('All Data'!$U741="SNC","SNC",#N/A)</f>
        <v>#N/A</v>
      </c>
      <c r="CW739" s="44" t="e">
        <f>IF(ISBLANK('All Data'!$V741)=FALSE,'All Data'!$A741,#N/A)</f>
        <v>#N/A</v>
      </c>
      <c r="CX739" s="5" t="e">
        <f>IF(ISNUMBER('All Data'!$V741),'All Data'!$V741,#N/A)</f>
        <v>#N/A</v>
      </c>
      <c r="CY739" s="5" t="e">
        <f>IF('All Data'!$V741="QAI","QAI",#N/A)</f>
        <v>#N/A</v>
      </c>
      <c r="CZ739" s="5" t="e">
        <f>IF('All Data'!$V741="FSA","FSA",#N/A)</f>
        <v>#N/A</v>
      </c>
      <c r="DA739" s="46" t="e">
        <f>IF('All Data'!$V741="SNC","SNC",#N/A)</f>
        <v>#N/A</v>
      </c>
      <c r="DB739" s="44">
        <f>IF(ISBLANK('All Data'!$W741)=FALSE,'All Data'!$A741,#N/A)</f>
        <v>44482</v>
      </c>
      <c r="DC739" s="5">
        <f>IF(ISNUMBER('All Data'!$W741),'All Data'!$W741,#N/A)</f>
        <v>5</v>
      </c>
      <c r="DD739" s="5" t="e">
        <f>IF('All Data'!$W741="QAI","QAI",#N/A)</f>
        <v>#N/A</v>
      </c>
      <c r="DE739" s="5" t="e">
        <f>IF('All Data'!$W741="FSA","FSA",#N/A)</f>
        <v>#N/A</v>
      </c>
      <c r="DF739" s="46" t="e">
        <f>IF('All Data'!$W741="SNC","SNC",#N/A)</f>
        <v>#N/A</v>
      </c>
      <c r="DG739" s="44">
        <f>IF(ISBLANK('All Data'!$X741)=FALSE,'All Data'!$A741,#N/A)</f>
        <v>44482</v>
      </c>
      <c r="DH739" s="5">
        <f>IF(ISNUMBER('All Data'!$X741),'All Data'!$X741,#N/A)</f>
        <v>15.6</v>
      </c>
      <c r="DI739" s="5" t="e">
        <f>IF('All Data'!$X741="QAI","QAI",#N/A)</f>
        <v>#N/A</v>
      </c>
      <c r="DJ739" s="5" t="e">
        <f>IF('All Data'!$X741="FSA","FSA",#N/A)</f>
        <v>#N/A</v>
      </c>
      <c r="DK739" s="46" t="e">
        <f>IF('All Data'!$X741="SNC","SNC",#N/A)</f>
        <v>#N/A</v>
      </c>
      <c r="DN739" s="44">
        <f>'All Data'!$A741</f>
        <v>44482</v>
      </c>
    </row>
    <row r="740" spans="1:118" s="5" customFormat="1" ht="12.75" customHeight="1" x14ac:dyDescent="0.25">
      <c r="A740" s="44" t="e">
        <f>IF(ISBLANK('All Data'!$B742)=FALSE,'All Data'!$A742,#N/A)</f>
        <v>#N/A</v>
      </c>
      <c r="B740" s="5" t="e">
        <f>IF(ISNUMBER('All Data'!$B742),'All Data'!$B742,#N/A)</f>
        <v>#N/A</v>
      </c>
      <c r="C740" s="5" t="e">
        <f>IF('All Data'!$B742="QAI","QAI",#N/A)</f>
        <v>#N/A</v>
      </c>
      <c r="D740" s="5" t="e">
        <f>IF('All Data'!$B742="FSA","FSA",#N/A)</f>
        <v>#N/A</v>
      </c>
      <c r="E740" s="46" t="e">
        <f>IF('All Data'!$B742="SNC","SNC",#N/A)</f>
        <v>#N/A</v>
      </c>
      <c r="F740" s="44" t="e">
        <f>IF(ISBLANK('All Data'!$C742)=FALSE,'All Data'!$A742,#N/A)</f>
        <v>#N/A</v>
      </c>
      <c r="G740" s="5" t="e">
        <f>IF(ISNUMBER('All Data'!$C742),'All Data'!$C742,#N/A)</f>
        <v>#N/A</v>
      </c>
      <c r="H740" s="5" t="e">
        <f>IF('All Data'!$C742="QAI","QAI",#N/A)</f>
        <v>#N/A</v>
      </c>
      <c r="I740" s="5" t="e">
        <f>IF('All Data'!$C742="FSA","FSA",#N/A)</f>
        <v>#N/A</v>
      </c>
      <c r="J740" s="46" t="e">
        <f>IF('All Data'!$C742="SNC","SNC",#N/A)</f>
        <v>#N/A</v>
      </c>
      <c r="K740" s="44" t="e">
        <f>IF(ISBLANK('All Data'!$D742)=FALSE,'All Data'!$A742,#N/A)</f>
        <v>#N/A</v>
      </c>
      <c r="L740" s="5" t="e">
        <f>IF(ISNUMBER('All Data'!$D742),'All Data'!$D742,#N/A)</f>
        <v>#N/A</v>
      </c>
      <c r="M740" s="5" t="e">
        <f>IF('All Data'!$D742="QAI","QAI",#N/A)</f>
        <v>#N/A</v>
      </c>
      <c r="N740" s="5" t="e">
        <f>IF('All Data'!$D742="FSA","FSA",#N/A)</f>
        <v>#N/A</v>
      </c>
      <c r="O740" s="46" t="e">
        <f>IF('All Data'!$D742="SNC","SNC",#N/A)</f>
        <v>#N/A</v>
      </c>
      <c r="P740" s="44">
        <f>IF(ISBLANK('All Data'!$E742)=FALSE,'All Data'!$A742,#N/A)</f>
        <v>44488</v>
      </c>
      <c r="Q740" s="5">
        <f>IF(ISNUMBER('All Data'!$E742),'All Data'!$E742,#N/A)</f>
        <v>14.1</v>
      </c>
      <c r="R740" s="5" t="e">
        <f>IF('All Data'!$E742="QAI","QAI",#N/A)</f>
        <v>#N/A</v>
      </c>
      <c r="S740" s="5" t="e">
        <f>IF('All Data'!$E742="FSA","FSA",#N/A)</f>
        <v>#N/A</v>
      </c>
      <c r="T740" s="46" t="e">
        <f>IF('All Data'!$E742="SNC","SNC",#N/A)</f>
        <v>#N/A</v>
      </c>
      <c r="U740" s="44" t="e">
        <f>IF(ISBLANK('All Data'!$F742)=FALSE,'All Data'!$A742,#N/A)</f>
        <v>#N/A</v>
      </c>
      <c r="V740" s="5" t="e">
        <f>IF(ISNUMBER('All Data'!$F742),'All Data'!$F742,#N/A)</f>
        <v>#N/A</v>
      </c>
      <c r="W740" s="5" t="e">
        <f>IF('All Data'!$F742="QAI","QAI",#N/A)</f>
        <v>#N/A</v>
      </c>
      <c r="X740" s="5" t="e">
        <f>IF('All Data'!$F742="FSA","FSA",#N/A)</f>
        <v>#N/A</v>
      </c>
      <c r="Y740" s="46" t="e">
        <f>IF('All Data'!$F742="SNC","SNC",#N/A)</f>
        <v>#N/A</v>
      </c>
      <c r="Z740" s="44" t="e">
        <f>IF(ISBLANK('All Data'!$G742)=FALSE,'All Data'!$A742,#N/A)</f>
        <v>#N/A</v>
      </c>
      <c r="AA740" s="5" t="e">
        <f>IF(ISNUMBER('All Data'!$G742),'All Data'!$G742,#N/A)</f>
        <v>#N/A</v>
      </c>
      <c r="AB740" s="5" t="e">
        <f>IF('All Data'!$G742="QAI","QAI",#N/A)</f>
        <v>#N/A</v>
      </c>
      <c r="AC740" s="5" t="e">
        <f>IF('All Data'!$G742="FSA","FSA",#N/A)</f>
        <v>#N/A</v>
      </c>
      <c r="AD740" s="46" t="e">
        <f>IF('All Data'!$G742="SNC","SNC",#N/A)</f>
        <v>#N/A</v>
      </c>
      <c r="AE740" s="44" t="e">
        <f>IF(ISBLANK('All Data'!$H742)=FALSE,'All Data'!$A742,#N/A)</f>
        <v>#N/A</v>
      </c>
      <c r="AF740" s="5" t="e">
        <f>IF(ISNUMBER('All Data'!$H742),'All Data'!$H742,#N/A)</f>
        <v>#N/A</v>
      </c>
      <c r="AG740" s="5" t="e">
        <f>IF('All Data'!$H742="QAI","QAI",#N/A)</f>
        <v>#N/A</v>
      </c>
      <c r="AH740" s="5" t="e">
        <f>IF('All Data'!$H742="FSA","FSA",#N/A)</f>
        <v>#N/A</v>
      </c>
      <c r="AI740" s="46" t="e">
        <f>IF('All Data'!$H742="SNC","SNC",#N/A)</f>
        <v>#N/A</v>
      </c>
      <c r="AJ740" s="44" t="e">
        <f>IF(ISBLANK('All Data'!$I742)=FALSE,'All Data'!$A742,#N/A)</f>
        <v>#N/A</v>
      </c>
      <c r="AK740" s="5" t="e">
        <f>IF(ISNUMBER('All Data'!$I742),'All Data'!$I742,#N/A)</f>
        <v>#N/A</v>
      </c>
      <c r="AL740" s="5" t="e">
        <f>IF('All Data'!$I742="QAI","QAI",#N/A)</f>
        <v>#N/A</v>
      </c>
      <c r="AM740" s="5" t="e">
        <f>IF('All Data'!$I742="FSA","FSA",#N/A)</f>
        <v>#N/A</v>
      </c>
      <c r="AN740" s="46" t="e">
        <f>IF('All Data'!$I742="SNC","SNC",#N/A)</f>
        <v>#N/A</v>
      </c>
      <c r="AO740" s="44">
        <f>IF(ISBLANK('All Data'!$J742)=FALSE,'All Data'!$A742,#N/A)</f>
        <v>44488</v>
      </c>
      <c r="AP740" s="5">
        <f>IF(ISNUMBER('All Data'!$J742),'All Data'!$J742,#N/A)</f>
        <v>14</v>
      </c>
      <c r="AQ740" s="5" t="e">
        <f>IF('All Data'!$J742="QAI","QAI",#N/A)</f>
        <v>#N/A</v>
      </c>
      <c r="AR740" s="5" t="e">
        <f>IF('All Data'!$J742="FSA","FSA",#N/A)</f>
        <v>#N/A</v>
      </c>
      <c r="AS740" s="46" t="e">
        <f>IF('All Data'!$J742="SNC","SNC",#N/A)</f>
        <v>#N/A</v>
      </c>
      <c r="AT740" s="44">
        <f>IF(ISBLANK('All Data'!$K742)=FALSE,'All Data'!$A742,#N/A)</f>
        <v>44488</v>
      </c>
      <c r="AU740" s="5">
        <f>IF(ISNUMBER('All Data'!$K742),'All Data'!$K742,#N/A)</f>
        <v>17</v>
      </c>
      <c r="AV740" s="5" t="e">
        <f>IF('All Data'!$K742="QAI","QAI",#N/A)</f>
        <v>#N/A</v>
      </c>
      <c r="AW740" s="5" t="e">
        <f>IF('All Data'!$K742="FSA","FSA",#N/A)</f>
        <v>#N/A</v>
      </c>
      <c r="AX740" s="46" t="e">
        <f>IF('All Data'!$K742="SNC","SNC",#N/A)</f>
        <v>#N/A</v>
      </c>
      <c r="AY740" s="44" t="e">
        <f>IF(ISBLANK('All Data'!$L742)=FALSE,'All Data'!$A742,#N/A)</f>
        <v>#N/A</v>
      </c>
      <c r="AZ740" s="5" t="e">
        <f>IF(ISNUMBER('All Data'!$L742),'All Data'!$L742,#N/A)</f>
        <v>#N/A</v>
      </c>
      <c r="BA740" s="5" t="e">
        <f>IF('All Data'!$L742="QAI","QAI",#N/A)</f>
        <v>#N/A</v>
      </c>
      <c r="BB740" s="5" t="e">
        <f>IF('All Data'!$L742="FSA","FSA",#N/A)</f>
        <v>#N/A</v>
      </c>
      <c r="BC740" s="46" t="e">
        <f>IF('All Data'!$L742="SNC","SNC",#N/A)</f>
        <v>#N/A</v>
      </c>
      <c r="BD740" s="44" t="e">
        <f>IF(ISBLANK('All Data'!$M742)=FALSE,'All Data'!$A742,#N/A)</f>
        <v>#N/A</v>
      </c>
      <c r="BE740" s="5" t="e">
        <f>IF(ISNUMBER('All Data'!$M742),'All Data'!$M742,#N/A)</f>
        <v>#N/A</v>
      </c>
      <c r="BF740" s="5" t="e">
        <f>IF('All Data'!$M742="QAI","QAI",#N/A)</f>
        <v>#N/A</v>
      </c>
      <c r="BG740" s="5" t="e">
        <f>IF('All Data'!$M742="FSA","FSA",#N/A)</f>
        <v>#N/A</v>
      </c>
      <c r="BH740" s="46" t="e">
        <f>IF('All Data'!$M742="SNC","SNC",#N/A)</f>
        <v>#N/A</v>
      </c>
      <c r="BI740" s="44" t="e">
        <f>IF(ISBLANK('All Data'!$N742)=FALSE,'All Data'!$A742,#N/A)</f>
        <v>#N/A</v>
      </c>
      <c r="BJ740" s="5" t="e">
        <f>IF(ISNUMBER('All Data'!$N742),'All Data'!$N742,#N/A)</f>
        <v>#N/A</v>
      </c>
      <c r="BK740" s="5" t="e">
        <f>IF('All Data'!$N742="QAI","QAI",#N/A)</f>
        <v>#N/A</v>
      </c>
      <c r="BL740" s="5" t="e">
        <f>IF('All Data'!$N742="FSA","FSA",#N/A)</f>
        <v>#N/A</v>
      </c>
      <c r="BM740" s="46" t="e">
        <f>IF('All Data'!$N742="SNC","SNC",#N/A)</f>
        <v>#N/A</v>
      </c>
      <c r="BN740" s="44" t="e">
        <f>IF(ISBLANK('All Data'!$O742)=FALSE,'All Data'!$A742,#N/A)</f>
        <v>#N/A</v>
      </c>
      <c r="BO740" s="5" t="e">
        <f>IF(ISNUMBER('All Data'!$O742),'All Data'!$O742,#N/A)</f>
        <v>#N/A</v>
      </c>
      <c r="BP740" s="5" t="e">
        <f>IF('All Data'!$O742="QAI","QAI",#N/A)</f>
        <v>#N/A</v>
      </c>
      <c r="BQ740" s="5" t="e">
        <f>IF('All Data'!$O742="FSA","FSA",#N/A)</f>
        <v>#N/A</v>
      </c>
      <c r="BR740" s="46" t="e">
        <f>IF('All Data'!$O742="SNC","SNC",#N/A)</f>
        <v>#N/A</v>
      </c>
      <c r="BS740" s="44" t="e">
        <f>IF(ISBLANK('All Data'!$P742)=FALSE,'All Data'!$A742,#N/A)</f>
        <v>#N/A</v>
      </c>
      <c r="BT740" s="5" t="e">
        <f>IF(ISNUMBER('All Data'!$P742),'All Data'!$P742,#N/A)</f>
        <v>#N/A</v>
      </c>
      <c r="BU740" s="5" t="e">
        <f>IF('All Data'!$P742="QAI","QAI",#N/A)</f>
        <v>#N/A</v>
      </c>
      <c r="BV740" s="5" t="e">
        <f>IF('All Data'!$P742="FSA","FSA",#N/A)</f>
        <v>#N/A</v>
      </c>
      <c r="BW740" s="46" t="e">
        <f>IF('All Data'!$P742="SNC","SNC",#N/A)</f>
        <v>#N/A</v>
      </c>
      <c r="BX740" s="44" t="e">
        <f>IF(ISBLANK('All Data'!$Q742)=FALSE,'All Data'!$A742,#N/A)</f>
        <v>#N/A</v>
      </c>
      <c r="BY740" s="5" t="e">
        <f>IF(ISNUMBER('All Data'!$Q742),'All Data'!$Q742,#N/A)</f>
        <v>#N/A</v>
      </c>
      <c r="BZ740" s="5" t="e">
        <f>IF('All Data'!$Q742="QAI","QAI",#N/A)</f>
        <v>#N/A</v>
      </c>
      <c r="CA740" s="5" t="e">
        <f>IF('All Data'!$Q742="FSA","FSA",#N/A)</f>
        <v>#N/A</v>
      </c>
      <c r="CB740" s="46" t="e">
        <f>IF('All Data'!$Q742="SNC","SNC",#N/A)</f>
        <v>#N/A</v>
      </c>
      <c r="CC740" s="44" t="e">
        <f>IF(ISBLANK('All Data'!$R742)=FALSE,'All Data'!$A742,#N/A)</f>
        <v>#N/A</v>
      </c>
      <c r="CD740" s="5" t="e">
        <f>IF(ISNUMBER('All Data'!$R742),'All Data'!$R742,#N/A)</f>
        <v>#N/A</v>
      </c>
      <c r="CE740" s="5" t="e">
        <f>IF('All Data'!$R742="QAI","QAI",#N/A)</f>
        <v>#N/A</v>
      </c>
      <c r="CF740" s="5" t="e">
        <f>IF('All Data'!$R742="FSA","FSA",#N/A)</f>
        <v>#N/A</v>
      </c>
      <c r="CG740" s="46" t="e">
        <f>IF('All Data'!$R742="SNC","SNC",#N/A)</f>
        <v>#N/A</v>
      </c>
      <c r="CH740" s="44" t="e">
        <f>IF(ISBLANK('All Data'!$S742)=FALSE,'All Data'!$A742,#N/A)</f>
        <v>#N/A</v>
      </c>
      <c r="CI740" s="5" t="e">
        <f>IF(ISNUMBER('All Data'!$S742),'All Data'!$S742,#N/A)</f>
        <v>#N/A</v>
      </c>
      <c r="CJ740" s="5" t="e">
        <f>IF('All Data'!$S742="QAI","QAI",#N/A)</f>
        <v>#N/A</v>
      </c>
      <c r="CK740" s="5" t="e">
        <f>IF('All Data'!$S742="FSA","FSA",#N/A)</f>
        <v>#N/A</v>
      </c>
      <c r="CL740" s="46" t="e">
        <f>IF('All Data'!$S742="SNC","SNC",#N/A)</f>
        <v>#N/A</v>
      </c>
      <c r="CM740" s="44" t="e">
        <f>IF(ISBLANK('All Data'!$T742)=FALSE,'All Data'!$A742,#N/A)</f>
        <v>#N/A</v>
      </c>
      <c r="CN740" s="5" t="e">
        <f>IF(ISNUMBER('All Data'!$T742),'All Data'!$T742,#N/A)</f>
        <v>#N/A</v>
      </c>
      <c r="CO740" s="5" t="e">
        <f>IF('All Data'!$T742="QAI","QAI",#N/A)</f>
        <v>#N/A</v>
      </c>
      <c r="CP740" s="5" t="e">
        <f>IF('All Data'!$T742="FSA","FSA",#N/A)</f>
        <v>#N/A</v>
      </c>
      <c r="CQ740" s="46" t="e">
        <f>IF('All Data'!$T742="SNC","SNC",#N/A)</f>
        <v>#N/A</v>
      </c>
      <c r="CR740" s="44" t="e">
        <f>IF(ISBLANK('All Data'!$U742)=FALSE,'All Data'!$A742,#N/A)</f>
        <v>#N/A</v>
      </c>
      <c r="CS740" s="5" t="e">
        <f>IF(ISNUMBER('All Data'!$U742),'All Data'!$U742,#N/A)</f>
        <v>#N/A</v>
      </c>
      <c r="CT740" s="5" t="e">
        <f>IF('All Data'!$U742="QAI","QAI",#N/A)</f>
        <v>#N/A</v>
      </c>
      <c r="CU740" s="5" t="e">
        <f>IF('All Data'!$U742="FSA","FSA",#N/A)</f>
        <v>#N/A</v>
      </c>
      <c r="CV740" s="46" t="e">
        <f>IF('All Data'!$U742="SNC","SNC",#N/A)</f>
        <v>#N/A</v>
      </c>
      <c r="CW740" s="44" t="e">
        <f>IF(ISBLANK('All Data'!$V742)=FALSE,'All Data'!$A742,#N/A)</f>
        <v>#N/A</v>
      </c>
      <c r="CX740" s="5" t="e">
        <f>IF(ISNUMBER('All Data'!$V742),'All Data'!$V742,#N/A)</f>
        <v>#N/A</v>
      </c>
      <c r="CY740" s="5" t="e">
        <f>IF('All Data'!$V742="QAI","QAI",#N/A)</f>
        <v>#N/A</v>
      </c>
      <c r="CZ740" s="5" t="e">
        <f>IF('All Data'!$V742="FSA","FSA",#N/A)</f>
        <v>#N/A</v>
      </c>
      <c r="DA740" s="46" t="e">
        <f>IF('All Data'!$V742="SNC","SNC",#N/A)</f>
        <v>#N/A</v>
      </c>
      <c r="DB740" s="44">
        <f>IF(ISBLANK('All Data'!$W742)=FALSE,'All Data'!$A742,#N/A)</f>
        <v>44488</v>
      </c>
      <c r="DC740" s="5">
        <f>IF(ISNUMBER('All Data'!$W742),'All Data'!$W742,#N/A)</f>
        <v>11</v>
      </c>
      <c r="DD740" s="5" t="e">
        <f>IF('All Data'!$W742="QAI","QAI",#N/A)</f>
        <v>#N/A</v>
      </c>
      <c r="DE740" s="5" t="e">
        <f>IF('All Data'!$W742="FSA","FSA",#N/A)</f>
        <v>#N/A</v>
      </c>
      <c r="DF740" s="46" t="e">
        <f>IF('All Data'!$W742="SNC","SNC",#N/A)</f>
        <v>#N/A</v>
      </c>
      <c r="DG740" s="44">
        <f>IF(ISBLANK('All Data'!$X742)=FALSE,'All Data'!$A742,#N/A)</f>
        <v>44488</v>
      </c>
      <c r="DH740" s="5">
        <f>IF(ISNUMBER('All Data'!$X742),'All Data'!$X742,#N/A)</f>
        <v>27.9</v>
      </c>
      <c r="DI740" s="5" t="e">
        <f>IF('All Data'!$X742="QAI","QAI",#N/A)</f>
        <v>#N/A</v>
      </c>
      <c r="DJ740" s="5" t="e">
        <f>IF('All Data'!$X742="FSA","FSA",#N/A)</f>
        <v>#N/A</v>
      </c>
      <c r="DK740" s="46" t="e">
        <f>IF('All Data'!$X742="SNC","SNC",#N/A)</f>
        <v>#N/A</v>
      </c>
      <c r="DN740" s="44">
        <f>'All Data'!$A742</f>
        <v>44488</v>
      </c>
    </row>
    <row r="741" spans="1:118" s="5" customFormat="1" ht="12.75" customHeight="1" x14ac:dyDescent="0.25">
      <c r="A741" s="44" t="e">
        <f>IF(ISBLANK('All Data'!$B743)=FALSE,'All Data'!$A743,#N/A)</f>
        <v>#N/A</v>
      </c>
      <c r="B741" s="5" t="e">
        <f>IF(ISNUMBER('All Data'!$B743),'All Data'!$B743,#N/A)</f>
        <v>#N/A</v>
      </c>
      <c r="C741" s="5" t="e">
        <f>IF('All Data'!$B743="QAI","QAI",#N/A)</f>
        <v>#N/A</v>
      </c>
      <c r="D741" s="5" t="e">
        <f>IF('All Data'!$B743="FSA","FSA",#N/A)</f>
        <v>#N/A</v>
      </c>
      <c r="E741" s="46" t="e">
        <f>IF('All Data'!$B743="SNC","SNC",#N/A)</f>
        <v>#N/A</v>
      </c>
      <c r="F741" s="44" t="e">
        <f>IF(ISBLANK('All Data'!$C743)=FALSE,'All Data'!$A743,#N/A)</f>
        <v>#N/A</v>
      </c>
      <c r="G741" s="5" t="e">
        <f>IF(ISNUMBER('All Data'!$C743),'All Data'!$C743,#N/A)</f>
        <v>#N/A</v>
      </c>
      <c r="H741" s="5" t="e">
        <f>IF('All Data'!$C743="QAI","QAI",#N/A)</f>
        <v>#N/A</v>
      </c>
      <c r="I741" s="5" t="e">
        <f>IF('All Data'!$C743="FSA","FSA",#N/A)</f>
        <v>#N/A</v>
      </c>
      <c r="J741" s="46" t="e">
        <f>IF('All Data'!$C743="SNC","SNC",#N/A)</f>
        <v>#N/A</v>
      </c>
      <c r="K741" s="44" t="e">
        <f>IF(ISBLANK('All Data'!$D743)=FALSE,'All Data'!$A743,#N/A)</f>
        <v>#N/A</v>
      </c>
      <c r="L741" s="5" t="e">
        <f>IF(ISNUMBER('All Data'!$D743),'All Data'!$D743,#N/A)</f>
        <v>#N/A</v>
      </c>
      <c r="M741" s="5" t="e">
        <f>IF('All Data'!$D743="QAI","QAI",#N/A)</f>
        <v>#N/A</v>
      </c>
      <c r="N741" s="5" t="e">
        <f>IF('All Data'!$D743="FSA","FSA",#N/A)</f>
        <v>#N/A</v>
      </c>
      <c r="O741" s="46" t="e">
        <f>IF('All Data'!$D743="SNC","SNC",#N/A)</f>
        <v>#N/A</v>
      </c>
      <c r="P741" s="44">
        <f>IF(ISBLANK('All Data'!$E743)=FALSE,'All Data'!$A743,#N/A)</f>
        <v>44494</v>
      </c>
      <c r="Q741" s="5">
        <f>IF(ISNUMBER('All Data'!$E743),'All Data'!$E743,#N/A)</f>
        <v>2.6</v>
      </c>
      <c r="R741" s="5" t="e">
        <f>IF('All Data'!$E743="QAI","QAI",#N/A)</f>
        <v>#N/A</v>
      </c>
      <c r="S741" s="5" t="e">
        <f>IF('All Data'!$E743="FSA","FSA",#N/A)</f>
        <v>#N/A</v>
      </c>
      <c r="T741" s="46" t="e">
        <f>IF('All Data'!$E743="SNC","SNC",#N/A)</f>
        <v>#N/A</v>
      </c>
      <c r="U741" s="44" t="e">
        <f>IF(ISBLANK('All Data'!$F743)=FALSE,'All Data'!$A743,#N/A)</f>
        <v>#N/A</v>
      </c>
      <c r="V741" s="5" t="e">
        <f>IF(ISNUMBER('All Data'!$F743),'All Data'!$F743,#N/A)</f>
        <v>#N/A</v>
      </c>
      <c r="W741" s="5" t="e">
        <f>IF('All Data'!$F743="QAI","QAI",#N/A)</f>
        <v>#N/A</v>
      </c>
      <c r="X741" s="5" t="e">
        <f>IF('All Data'!$F743="FSA","FSA",#N/A)</f>
        <v>#N/A</v>
      </c>
      <c r="Y741" s="46" t="e">
        <f>IF('All Data'!$F743="SNC","SNC",#N/A)</f>
        <v>#N/A</v>
      </c>
      <c r="Z741" s="44" t="e">
        <f>IF(ISBLANK('All Data'!$G743)=FALSE,'All Data'!$A743,#N/A)</f>
        <v>#N/A</v>
      </c>
      <c r="AA741" s="5" t="e">
        <f>IF(ISNUMBER('All Data'!$G743),'All Data'!$G743,#N/A)</f>
        <v>#N/A</v>
      </c>
      <c r="AB741" s="5" t="e">
        <f>IF('All Data'!$G743="QAI","QAI",#N/A)</f>
        <v>#N/A</v>
      </c>
      <c r="AC741" s="5" t="e">
        <f>IF('All Data'!$G743="FSA","FSA",#N/A)</f>
        <v>#N/A</v>
      </c>
      <c r="AD741" s="46" t="e">
        <f>IF('All Data'!$G743="SNC","SNC",#N/A)</f>
        <v>#N/A</v>
      </c>
      <c r="AE741" s="44" t="e">
        <f>IF(ISBLANK('All Data'!$H743)=FALSE,'All Data'!$A743,#N/A)</f>
        <v>#N/A</v>
      </c>
      <c r="AF741" s="5" t="e">
        <f>IF(ISNUMBER('All Data'!$H743),'All Data'!$H743,#N/A)</f>
        <v>#N/A</v>
      </c>
      <c r="AG741" s="5" t="e">
        <f>IF('All Data'!$H743="QAI","QAI",#N/A)</f>
        <v>#N/A</v>
      </c>
      <c r="AH741" s="5" t="e">
        <f>IF('All Data'!$H743="FSA","FSA",#N/A)</f>
        <v>#N/A</v>
      </c>
      <c r="AI741" s="46" t="e">
        <f>IF('All Data'!$H743="SNC","SNC",#N/A)</f>
        <v>#N/A</v>
      </c>
      <c r="AJ741" s="44" t="e">
        <f>IF(ISBLANK('All Data'!$I743)=FALSE,'All Data'!$A743,#N/A)</f>
        <v>#N/A</v>
      </c>
      <c r="AK741" s="5" t="e">
        <f>IF(ISNUMBER('All Data'!$I743),'All Data'!$I743,#N/A)</f>
        <v>#N/A</v>
      </c>
      <c r="AL741" s="5" t="e">
        <f>IF('All Data'!$I743="QAI","QAI",#N/A)</f>
        <v>#N/A</v>
      </c>
      <c r="AM741" s="5" t="e">
        <f>IF('All Data'!$I743="FSA","FSA",#N/A)</f>
        <v>#N/A</v>
      </c>
      <c r="AN741" s="46" t="e">
        <f>IF('All Data'!$I743="SNC","SNC",#N/A)</f>
        <v>#N/A</v>
      </c>
      <c r="AO741" s="44">
        <f>IF(ISBLANK('All Data'!$J743)=FALSE,'All Data'!$A743,#N/A)</f>
        <v>44494</v>
      </c>
      <c r="AP741" s="5">
        <f>IF(ISNUMBER('All Data'!$J743),'All Data'!$J743,#N/A)</f>
        <v>12</v>
      </c>
      <c r="AQ741" s="5" t="e">
        <f>IF('All Data'!$J743="QAI","QAI",#N/A)</f>
        <v>#N/A</v>
      </c>
      <c r="AR741" s="5" t="e">
        <f>IF('All Data'!$J743="FSA","FSA",#N/A)</f>
        <v>#N/A</v>
      </c>
      <c r="AS741" s="46" t="e">
        <f>IF('All Data'!$J743="SNC","SNC",#N/A)</f>
        <v>#N/A</v>
      </c>
      <c r="AT741" s="44">
        <f>IF(ISBLANK('All Data'!$K743)=FALSE,'All Data'!$A743,#N/A)</f>
        <v>44494</v>
      </c>
      <c r="AU741" s="5">
        <f>IF(ISNUMBER('All Data'!$K743),'All Data'!$K743,#N/A)</f>
        <v>6</v>
      </c>
      <c r="AV741" s="5" t="e">
        <f>IF('All Data'!$K743="QAI","QAI",#N/A)</f>
        <v>#N/A</v>
      </c>
      <c r="AW741" s="5" t="e">
        <f>IF('All Data'!$K743="FSA","FSA",#N/A)</f>
        <v>#N/A</v>
      </c>
      <c r="AX741" s="46" t="e">
        <f>IF('All Data'!$K743="SNC","SNC",#N/A)</f>
        <v>#N/A</v>
      </c>
      <c r="AY741" s="44" t="e">
        <f>IF(ISBLANK('All Data'!$L743)=FALSE,'All Data'!$A743,#N/A)</f>
        <v>#N/A</v>
      </c>
      <c r="AZ741" s="5" t="e">
        <f>IF(ISNUMBER('All Data'!$L743),'All Data'!$L743,#N/A)</f>
        <v>#N/A</v>
      </c>
      <c r="BA741" s="5" t="e">
        <f>IF('All Data'!$L743="QAI","QAI",#N/A)</f>
        <v>#N/A</v>
      </c>
      <c r="BB741" s="5" t="e">
        <f>IF('All Data'!$L743="FSA","FSA",#N/A)</f>
        <v>#N/A</v>
      </c>
      <c r="BC741" s="46" t="e">
        <f>IF('All Data'!$L743="SNC","SNC",#N/A)</f>
        <v>#N/A</v>
      </c>
      <c r="BD741" s="44" t="e">
        <f>IF(ISBLANK('All Data'!$M743)=FALSE,'All Data'!$A743,#N/A)</f>
        <v>#N/A</v>
      </c>
      <c r="BE741" s="5" t="e">
        <f>IF(ISNUMBER('All Data'!$M743),'All Data'!$M743,#N/A)</f>
        <v>#N/A</v>
      </c>
      <c r="BF741" s="5" t="e">
        <f>IF('All Data'!$M743="QAI","QAI",#N/A)</f>
        <v>#N/A</v>
      </c>
      <c r="BG741" s="5" t="e">
        <f>IF('All Data'!$M743="FSA","FSA",#N/A)</f>
        <v>#N/A</v>
      </c>
      <c r="BH741" s="46" t="e">
        <f>IF('All Data'!$M743="SNC","SNC",#N/A)</f>
        <v>#N/A</v>
      </c>
      <c r="BI741" s="44" t="e">
        <f>IF(ISBLANK('All Data'!$N743)=FALSE,'All Data'!$A743,#N/A)</f>
        <v>#N/A</v>
      </c>
      <c r="BJ741" s="5" t="e">
        <f>IF(ISNUMBER('All Data'!$N743),'All Data'!$N743,#N/A)</f>
        <v>#N/A</v>
      </c>
      <c r="BK741" s="5" t="e">
        <f>IF('All Data'!$N743="QAI","QAI",#N/A)</f>
        <v>#N/A</v>
      </c>
      <c r="BL741" s="5" t="e">
        <f>IF('All Data'!$N743="FSA","FSA",#N/A)</f>
        <v>#N/A</v>
      </c>
      <c r="BM741" s="46" t="e">
        <f>IF('All Data'!$N743="SNC","SNC",#N/A)</f>
        <v>#N/A</v>
      </c>
      <c r="BN741" s="44" t="e">
        <f>IF(ISBLANK('All Data'!$O743)=FALSE,'All Data'!$A743,#N/A)</f>
        <v>#N/A</v>
      </c>
      <c r="BO741" s="5" t="e">
        <f>IF(ISNUMBER('All Data'!$O743),'All Data'!$O743,#N/A)</f>
        <v>#N/A</v>
      </c>
      <c r="BP741" s="5" t="e">
        <f>IF('All Data'!$O743="QAI","QAI",#N/A)</f>
        <v>#N/A</v>
      </c>
      <c r="BQ741" s="5" t="e">
        <f>IF('All Data'!$O743="FSA","FSA",#N/A)</f>
        <v>#N/A</v>
      </c>
      <c r="BR741" s="46" t="e">
        <f>IF('All Data'!$O743="SNC","SNC",#N/A)</f>
        <v>#N/A</v>
      </c>
      <c r="BS741" s="44" t="e">
        <f>IF(ISBLANK('All Data'!$P743)=FALSE,'All Data'!$A743,#N/A)</f>
        <v>#N/A</v>
      </c>
      <c r="BT741" s="5" t="e">
        <f>IF(ISNUMBER('All Data'!$P743),'All Data'!$P743,#N/A)</f>
        <v>#N/A</v>
      </c>
      <c r="BU741" s="5" t="e">
        <f>IF('All Data'!$P743="QAI","QAI",#N/A)</f>
        <v>#N/A</v>
      </c>
      <c r="BV741" s="5" t="e">
        <f>IF('All Data'!$P743="FSA","FSA",#N/A)</f>
        <v>#N/A</v>
      </c>
      <c r="BW741" s="46" t="e">
        <f>IF('All Data'!$P743="SNC","SNC",#N/A)</f>
        <v>#N/A</v>
      </c>
      <c r="BX741" s="44" t="e">
        <f>IF(ISBLANK('All Data'!$Q743)=FALSE,'All Data'!$A743,#N/A)</f>
        <v>#N/A</v>
      </c>
      <c r="BY741" s="5" t="e">
        <f>IF(ISNUMBER('All Data'!$Q743),'All Data'!$Q743,#N/A)</f>
        <v>#N/A</v>
      </c>
      <c r="BZ741" s="5" t="e">
        <f>IF('All Data'!$Q743="QAI","QAI",#N/A)</f>
        <v>#N/A</v>
      </c>
      <c r="CA741" s="5" t="e">
        <f>IF('All Data'!$Q743="FSA","FSA",#N/A)</f>
        <v>#N/A</v>
      </c>
      <c r="CB741" s="46" t="e">
        <f>IF('All Data'!$Q743="SNC","SNC",#N/A)</f>
        <v>#N/A</v>
      </c>
      <c r="CC741" s="44" t="e">
        <f>IF(ISBLANK('All Data'!$R743)=FALSE,'All Data'!$A743,#N/A)</f>
        <v>#N/A</v>
      </c>
      <c r="CD741" s="5" t="e">
        <f>IF(ISNUMBER('All Data'!$R743),'All Data'!$R743,#N/A)</f>
        <v>#N/A</v>
      </c>
      <c r="CE741" s="5" t="e">
        <f>IF('All Data'!$R743="QAI","QAI",#N/A)</f>
        <v>#N/A</v>
      </c>
      <c r="CF741" s="5" t="e">
        <f>IF('All Data'!$R743="FSA","FSA",#N/A)</f>
        <v>#N/A</v>
      </c>
      <c r="CG741" s="46" t="e">
        <f>IF('All Data'!$R743="SNC","SNC",#N/A)</f>
        <v>#N/A</v>
      </c>
      <c r="CH741" s="44" t="e">
        <f>IF(ISBLANK('All Data'!$S743)=FALSE,'All Data'!$A743,#N/A)</f>
        <v>#N/A</v>
      </c>
      <c r="CI741" s="5" t="e">
        <f>IF(ISNUMBER('All Data'!$S743),'All Data'!$S743,#N/A)</f>
        <v>#N/A</v>
      </c>
      <c r="CJ741" s="5" t="e">
        <f>IF('All Data'!$S743="QAI","QAI",#N/A)</f>
        <v>#N/A</v>
      </c>
      <c r="CK741" s="5" t="e">
        <f>IF('All Data'!$S743="FSA","FSA",#N/A)</f>
        <v>#N/A</v>
      </c>
      <c r="CL741" s="46" t="e">
        <f>IF('All Data'!$S743="SNC","SNC",#N/A)</f>
        <v>#N/A</v>
      </c>
      <c r="CM741" s="44" t="e">
        <f>IF(ISBLANK('All Data'!$T743)=FALSE,'All Data'!$A743,#N/A)</f>
        <v>#N/A</v>
      </c>
      <c r="CN741" s="5" t="e">
        <f>IF(ISNUMBER('All Data'!$T743),'All Data'!$T743,#N/A)</f>
        <v>#N/A</v>
      </c>
      <c r="CO741" s="5" t="e">
        <f>IF('All Data'!$T743="QAI","QAI",#N/A)</f>
        <v>#N/A</v>
      </c>
      <c r="CP741" s="5" t="e">
        <f>IF('All Data'!$T743="FSA","FSA",#N/A)</f>
        <v>#N/A</v>
      </c>
      <c r="CQ741" s="46" t="e">
        <f>IF('All Data'!$T743="SNC","SNC",#N/A)</f>
        <v>#N/A</v>
      </c>
      <c r="CR741" s="44" t="e">
        <f>IF(ISBLANK('All Data'!$U743)=FALSE,'All Data'!$A743,#N/A)</f>
        <v>#N/A</v>
      </c>
      <c r="CS741" s="5" t="e">
        <f>IF(ISNUMBER('All Data'!$U743),'All Data'!$U743,#N/A)</f>
        <v>#N/A</v>
      </c>
      <c r="CT741" s="5" t="e">
        <f>IF('All Data'!$U743="QAI","QAI",#N/A)</f>
        <v>#N/A</v>
      </c>
      <c r="CU741" s="5" t="e">
        <f>IF('All Data'!$U743="FSA","FSA",#N/A)</f>
        <v>#N/A</v>
      </c>
      <c r="CV741" s="46" t="e">
        <f>IF('All Data'!$U743="SNC","SNC",#N/A)</f>
        <v>#N/A</v>
      </c>
      <c r="CW741" s="44" t="e">
        <f>IF(ISBLANK('All Data'!$V743)=FALSE,'All Data'!$A743,#N/A)</f>
        <v>#N/A</v>
      </c>
      <c r="CX741" s="5" t="e">
        <f>IF(ISNUMBER('All Data'!$V743),'All Data'!$V743,#N/A)</f>
        <v>#N/A</v>
      </c>
      <c r="CY741" s="5" t="e">
        <f>IF('All Data'!$V743="QAI","QAI",#N/A)</f>
        <v>#N/A</v>
      </c>
      <c r="CZ741" s="5" t="e">
        <f>IF('All Data'!$V743="FSA","FSA",#N/A)</f>
        <v>#N/A</v>
      </c>
      <c r="DA741" s="46" t="e">
        <f>IF('All Data'!$V743="SNC","SNC",#N/A)</f>
        <v>#N/A</v>
      </c>
      <c r="DB741" s="44">
        <f>IF(ISBLANK('All Data'!$W743)=FALSE,'All Data'!$A743,#N/A)</f>
        <v>44494</v>
      </c>
      <c r="DC741" s="5">
        <f>IF(ISNUMBER('All Data'!$W743),'All Data'!$W743,#N/A)</f>
        <v>4</v>
      </c>
      <c r="DD741" s="5" t="e">
        <f>IF('All Data'!$W743="QAI","QAI",#N/A)</f>
        <v>#N/A</v>
      </c>
      <c r="DE741" s="5" t="e">
        <f>IF('All Data'!$W743="FSA","FSA",#N/A)</f>
        <v>#N/A</v>
      </c>
      <c r="DF741" s="46" t="e">
        <f>IF('All Data'!$W743="SNC","SNC",#N/A)</f>
        <v>#N/A</v>
      </c>
      <c r="DG741" s="44">
        <f>IF(ISBLANK('All Data'!$X743)=FALSE,'All Data'!$A743,#N/A)</f>
        <v>44494</v>
      </c>
      <c r="DH741" s="5">
        <f>IF(ISNUMBER('All Data'!$X743),'All Data'!$X743,#N/A)</f>
        <v>6.7</v>
      </c>
      <c r="DI741" s="5" t="e">
        <f>IF('All Data'!$X743="QAI","QAI",#N/A)</f>
        <v>#N/A</v>
      </c>
      <c r="DJ741" s="5" t="e">
        <f>IF('All Data'!$X743="FSA","FSA",#N/A)</f>
        <v>#N/A</v>
      </c>
      <c r="DK741" s="46" t="e">
        <f>IF('All Data'!$X743="SNC","SNC",#N/A)</f>
        <v>#N/A</v>
      </c>
      <c r="DN741" s="44">
        <f>'All Data'!$A743</f>
        <v>44494</v>
      </c>
    </row>
    <row r="742" spans="1:118" s="5" customFormat="1" ht="12.75" customHeight="1" x14ac:dyDescent="0.25">
      <c r="A742" s="44" t="e">
        <f>IF(ISBLANK('All Data'!$B744)=FALSE,'All Data'!$A744,#N/A)</f>
        <v>#N/A</v>
      </c>
      <c r="B742" s="5" t="e">
        <f>IF(ISNUMBER('All Data'!$B744),'All Data'!$B744,#N/A)</f>
        <v>#N/A</v>
      </c>
      <c r="C742" s="5" t="e">
        <f>IF('All Data'!$B744="QAI","QAI",#N/A)</f>
        <v>#N/A</v>
      </c>
      <c r="D742" s="5" t="e">
        <f>IF('All Data'!$B744="FSA","FSA",#N/A)</f>
        <v>#N/A</v>
      </c>
      <c r="E742" s="46" t="e">
        <f>IF('All Data'!$B744="SNC","SNC",#N/A)</f>
        <v>#N/A</v>
      </c>
      <c r="F742" s="44" t="e">
        <f>IF(ISBLANK('All Data'!$C744)=FALSE,'All Data'!$A744,#N/A)</f>
        <v>#N/A</v>
      </c>
      <c r="G742" s="5" t="e">
        <f>IF(ISNUMBER('All Data'!$C744),'All Data'!$C744,#N/A)</f>
        <v>#N/A</v>
      </c>
      <c r="H742" s="5" t="e">
        <f>IF('All Data'!$C744="QAI","QAI",#N/A)</f>
        <v>#N/A</v>
      </c>
      <c r="I742" s="5" t="e">
        <f>IF('All Data'!$C744="FSA","FSA",#N/A)</f>
        <v>#N/A</v>
      </c>
      <c r="J742" s="46" t="e">
        <f>IF('All Data'!$C744="SNC","SNC",#N/A)</f>
        <v>#N/A</v>
      </c>
      <c r="K742" s="44" t="e">
        <f>IF(ISBLANK('All Data'!$D744)=FALSE,'All Data'!$A744,#N/A)</f>
        <v>#N/A</v>
      </c>
      <c r="L742" s="5" t="e">
        <f>IF(ISNUMBER('All Data'!$D744),'All Data'!$D744,#N/A)</f>
        <v>#N/A</v>
      </c>
      <c r="M742" s="5" t="e">
        <f>IF('All Data'!$D744="QAI","QAI",#N/A)</f>
        <v>#N/A</v>
      </c>
      <c r="N742" s="5" t="e">
        <f>IF('All Data'!$D744="FSA","FSA",#N/A)</f>
        <v>#N/A</v>
      </c>
      <c r="O742" s="46" t="e">
        <f>IF('All Data'!$D744="SNC","SNC",#N/A)</f>
        <v>#N/A</v>
      </c>
      <c r="P742" s="44">
        <f>IF(ISBLANK('All Data'!$E744)=FALSE,'All Data'!$A744,#N/A)</f>
        <v>44500</v>
      </c>
      <c r="Q742" s="5">
        <f>IF(ISNUMBER('All Data'!$E744),'All Data'!$E744,#N/A)</f>
        <v>1.6</v>
      </c>
      <c r="R742" s="5" t="e">
        <f>IF('All Data'!$E744="QAI","QAI",#N/A)</f>
        <v>#N/A</v>
      </c>
      <c r="S742" s="5" t="e">
        <f>IF('All Data'!$E744="FSA","FSA",#N/A)</f>
        <v>#N/A</v>
      </c>
      <c r="T742" s="46" t="e">
        <f>IF('All Data'!$E744="SNC","SNC",#N/A)</f>
        <v>#N/A</v>
      </c>
      <c r="U742" s="44" t="e">
        <f>IF(ISBLANK('All Data'!$F744)=FALSE,'All Data'!$A744,#N/A)</f>
        <v>#N/A</v>
      </c>
      <c r="V742" s="5" t="e">
        <f>IF(ISNUMBER('All Data'!$F744),'All Data'!$F744,#N/A)</f>
        <v>#N/A</v>
      </c>
      <c r="W742" s="5" t="e">
        <f>IF('All Data'!$F744="QAI","QAI",#N/A)</f>
        <v>#N/A</v>
      </c>
      <c r="X742" s="5" t="e">
        <f>IF('All Data'!$F744="FSA","FSA",#N/A)</f>
        <v>#N/A</v>
      </c>
      <c r="Y742" s="46" t="e">
        <f>IF('All Data'!$F744="SNC","SNC",#N/A)</f>
        <v>#N/A</v>
      </c>
      <c r="Z742" s="44" t="e">
        <f>IF(ISBLANK('All Data'!$G744)=FALSE,'All Data'!$A744,#N/A)</f>
        <v>#N/A</v>
      </c>
      <c r="AA742" s="5" t="e">
        <f>IF(ISNUMBER('All Data'!$G744),'All Data'!$G744,#N/A)</f>
        <v>#N/A</v>
      </c>
      <c r="AB742" s="5" t="e">
        <f>IF('All Data'!$G744="QAI","QAI",#N/A)</f>
        <v>#N/A</v>
      </c>
      <c r="AC742" s="5" t="e">
        <f>IF('All Data'!$G744="FSA","FSA",#N/A)</f>
        <v>#N/A</v>
      </c>
      <c r="AD742" s="46" t="e">
        <f>IF('All Data'!$G744="SNC","SNC",#N/A)</f>
        <v>#N/A</v>
      </c>
      <c r="AE742" s="44" t="e">
        <f>IF(ISBLANK('All Data'!$H744)=FALSE,'All Data'!$A744,#N/A)</f>
        <v>#N/A</v>
      </c>
      <c r="AF742" s="5" t="e">
        <f>IF(ISNUMBER('All Data'!$H744),'All Data'!$H744,#N/A)</f>
        <v>#N/A</v>
      </c>
      <c r="AG742" s="5" t="e">
        <f>IF('All Data'!$H744="QAI","QAI",#N/A)</f>
        <v>#N/A</v>
      </c>
      <c r="AH742" s="5" t="e">
        <f>IF('All Data'!$H744="FSA","FSA",#N/A)</f>
        <v>#N/A</v>
      </c>
      <c r="AI742" s="46" t="e">
        <f>IF('All Data'!$H744="SNC","SNC",#N/A)</f>
        <v>#N/A</v>
      </c>
      <c r="AJ742" s="44" t="e">
        <f>IF(ISBLANK('All Data'!$I744)=FALSE,'All Data'!$A744,#N/A)</f>
        <v>#N/A</v>
      </c>
      <c r="AK742" s="5" t="e">
        <f>IF(ISNUMBER('All Data'!$I744),'All Data'!$I744,#N/A)</f>
        <v>#N/A</v>
      </c>
      <c r="AL742" s="5" t="e">
        <f>IF('All Data'!$I744="QAI","QAI",#N/A)</f>
        <v>#N/A</v>
      </c>
      <c r="AM742" s="5" t="e">
        <f>IF('All Data'!$I744="FSA","FSA",#N/A)</f>
        <v>#N/A</v>
      </c>
      <c r="AN742" s="46" t="e">
        <f>IF('All Data'!$I744="SNC","SNC",#N/A)</f>
        <v>#N/A</v>
      </c>
      <c r="AO742" s="44">
        <f>IF(ISBLANK('All Data'!$J744)=FALSE,'All Data'!$A744,#N/A)</f>
        <v>44500</v>
      </c>
      <c r="AP742" s="5">
        <f>IF(ISNUMBER('All Data'!$J744),'All Data'!$J744,#N/A)</f>
        <v>3</v>
      </c>
      <c r="AQ742" s="5" t="e">
        <f>IF('All Data'!$J744="QAI","QAI",#N/A)</f>
        <v>#N/A</v>
      </c>
      <c r="AR742" s="5" t="e">
        <f>IF('All Data'!$J744="FSA","FSA",#N/A)</f>
        <v>#N/A</v>
      </c>
      <c r="AS742" s="46" t="e">
        <f>IF('All Data'!$J744="SNC","SNC",#N/A)</f>
        <v>#N/A</v>
      </c>
      <c r="AT742" s="44">
        <f>IF(ISBLANK('All Data'!$K744)=FALSE,'All Data'!$A744,#N/A)</f>
        <v>44500</v>
      </c>
      <c r="AU742" s="5">
        <f>IF(ISNUMBER('All Data'!$K744),'All Data'!$K744,#N/A)</f>
        <v>4</v>
      </c>
      <c r="AV742" s="5" t="e">
        <f>IF('All Data'!$K744="QAI","QAI",#N/A)</f>
        <v>#N/A</v>
      </c>
      <c r="AW742" s="5" t="e">
        <f>IF('All Data'!$K744="FSA","FSA",#N/A)</f>
        <v>#N/A</v>
      </c>
      <c r="AX742" s="46" t="e">
        <f>IF('All Data'!$K744="SNC","SNC",#N/A)</f>
        <v>#N/A</v>
      </c>
      <c r="AY742" s="44" t="e">
        <f>IF(ISBLANK('All Data'!$L744)=FALSE,'All Data'!$A744,#N/A)</f>
        <v>#N/A</v>
      </c>
      <c r="AZ742" s="5" t="e">
        <f>IF(ISNUMBER('All Data'!$L744),'All Data'!$L744,#N/A)</f>
        <v>#N/A</v>
      </c>
      <c r="BA742" s="5" t="e">
        <f>IF('All Data'!$L744="QAI","QAI",#N/A)</f>
        <v>#N/A</v>
      </c>
      <c r="BB742" s="5" t="e">
        <f>IF('All Data'!$L744="FSA","FSA",#N/A)</f>
        <v>#N/A</v>
      </c>
      <c r="BC742" s="46" t="e">
        <f>IF('All Data'!$L744="SNC","SNC",#N/A)</f>
        <v>#N/A</v>
      </c>
      <c r="BD742" s="44" t="e">
        <f>IF(ISBLANK('All Data'!$M744)=FALSE,'All Data'!$A744,#N/A)</f>
        <v>#N/A</v>
      </c>
      <c r="BE742" s="5" t="e">
        <f>IF(ISNUMBER('All Data'!$M744),'All Data'!$M744,#N/A)</f>
        <v>#N/A</v>
      </c>
      <c r="BF742" s="5" t="e">
        <f>IF('All Data'!$M744="QAI","QAI",#N/A)</f>
        <v>#N/A</v>
      </c>
      <c r="BG742" s="5" t="e">
        <f>IF('All Data'!$M744="FSA","FSA",#N/A)</f>
        <v>#N/A</v>
      </c>
      <c r="BH742" s="46" t="e">
        <f>IF('All Data'!$M744="SNC","SNC",#N/A)</f>
        <v>#N/A</v>
      </c>
      <c r="BI742" s="44" t="e">
        <f>IF(ISBLANK('All Data'!$N744)=FALSE,'All Data'!$A744,#N/A)</f>
        <v>#N/A</v>
      </c>
      <c r="BJ742" s="5" t="e">
        <f>IF(ISNUMBER('All Data'!$N744),'All Data'!$N744,#N/A)</f>
        <v>#N/A</v>
      </c>
      <c r="BK742" s="5" t="e">
        <f>IF('All Data'!$N744="QAI","QAI",#N/A)</f>
        <v>#N/A</v>
      </c>
      <c r="BL742" s="5" t="e">
        <f>IF('All Data'!$N744="FSA","FSA",#N/A)</f>
        <v>#N/A</v>
      </c>
      <c r="BM742" s="46" t="e">
        <f>IF('All Data'!$N744="SNC","SNC",#N/A)</f>
        <v>#N/A</v>
      </c>
      <c r="BN742" s="44" t="e">
        <f>IF(ISBLANK('All Data'!$O744)=FALSE,'All Data'!$A744,#N/A)</f>
        <v>#N/A</v>
      </c>
      <c r="BO742" s="5" t="e">
        <f>IF(ISNUMBER('All Data'!$O744),'All Data'!$O744,#N/A)</f>
        <v>#N/A</v>
      </c>
      <c r="BP742" s="5" t="e">
        <f>IF('All Data'!$O744="QAI","QAI",#N/A)</f>
        <v>#N/A</v>
      </c>
      <c r="BQ742" s="5" t="e">
        <f>IF('All Data'!$O744="FSA","FSA",#N/A)</f>
        <v>#N/A</v>
      </c>
      <c r="BR742" s="46" t="e">
        <f>IF('All Data'!$O744="SNC","SNC",#N/A)</f>
        <v>#N/A</v>
      </c>
      <c r="BS742" s="44" t="e">
        <f>IF(ISBLANK('All Data'!$P744)=FALSE,'All Data'!$A744,#N/A)</f>
        <v>#N/A</v>
      </c>
      <c r="BT742" s="5" t="e">
        <f>IF(ISNUMBER('All Data'!$P744),'All Data'!$P744,#N/A)</f>
        <v>#N/A</v>
      </c>
      <c r="BU742" s="5" t="e">
        <f>IF('All Data'!$P744="QAI","QAI",#N/A)</f>
        <v>#N/A</v>
      </c>
      <c r="BV742" s="5" t="e">
        <f>IF('All Data'!$P744="FSA","FSA",#N/A)</f>
        <v>#N/A</v>
      </c>
      <c r="BW742" s="46" t="e">
        <f>IF('All Data'!$P744="SNC","SNC",#N/A)</f>
        <v>#N/A</v>
      </c>
      <c r="BX742" s="44" t="e">
        <f>IF(ISBLANK('All Data'!$Q744)=FALSE,'All Data'!$A744,#N/A)</f>
        <v>#N/A</v>
      </c>
      <c r="BY742" s="5" t="e">
        <f>IF(ISNUMBER('All Data'!$Q744),'All Data'!$Q744,#N/A)</f>
        <v>#N/A</v>
      </c>
      <c r="BZ742" s="5" t="e">
        <f>IF('All Data'!$Q744="QAI","QAI",#N/A)</f>
        <v>#N/A</v>
      </c>
      <c r="CA742" s="5" t="e">
        <f>IF('All Data'!$Q744="FSA","FSA",#N/A)</f>
        <v>#N/A</v>
      </c>
      <c r="CB742" s="46" t="e">
        <f>IF('All Data'!$Q744="SNC","SNC",#N/A)</f>
        <v>#N/A</v>
      </c>
      <c r="CC742" s="44" t="e">
        <f>IF(ISBLANK('All Data'!$R744)=FALSE,'All Data'!$A744,#N/A)</f>
        <v>#N/A</v>
      </c>
      <c r="CD742" s="5" t="e">
        <f>IF(ISNUMBER('All Data'!$R744),'All Data'!$R744,#N/A)</f>
        <v>#N/A</v>
      </c>
      <c r="CE742" s="5" t="e">
        <f>IF('All Data'!$R744="QAI","QAI",#N/A)</f>
        <v>#N/A</v>
      </c>
      <c r="CF742" s="5" t="e">
        <f>IF('All Data'!$R744="FSA","FSA",#N/A)</f>
        <v>#N/A</v>
      </c>
      <c r="CG742" s="46" t="e">
        <f>IF('All Data'!$R744="SNC","SNC",#N/A)</f>
        <v>#N/A</v>
      </c>
      <c r="CH742" s="44" t="e">
        <f>IF(ISBLANK('All Data'!$S744)=FALSE,'All Data'!$A744,#N/A)</f>
        <v>#N/A</v>
      </c>
      <c r="CI742" s="5" t="e">
        <f>IF(ISNUMBER('All Data'!$S744),'All Data'!$S744,#N/A)</f>
        <v>#N/A</v>
      </c>
      <c r="CJ742" s="5" t="e">
        <f>IF('All Data'!$S744="QAI","QAI",#N/A)</f>
        <v>#N/A</v>
      </c>
      <c r="CK742" s="5" t="e">
        <f>IF('All Data'!$S744="FSA","FSA",#N/A)</f>
        <v>#N/A</v>
      </c>
      <c r="CL742" s="46" t="e">
        <f>IF('All Data'!$S744="SNC","SNC",#N/A)</f>
        <v>#N/A</v>
      </c>
      <c r="CM742" s="44" t="e">
        <f>IF(ISBLANK('All Data'!$T744)=FALSE,'All Data'!$A744,#N/A)</f>
        <v>#N/A</v>
      </c>
      <c r="CN742" s="5" t="e">
        <f>IF(ISNUMBER('All Data'!$T744),'All Data'!$T744,#N/A)</f>
        <v>#N/A</v>
      </c>
      <c r="CO742" s="5" t="e">
        <f>IF('All Data'!$T744="QAI","QAI",#N/A)</f>
        <v>#N/A</v>
      </c>
      <c r="CP742" s="5" t="e">
        <f>IF('All Data'!$T744="FSA","FSA",#N/A)</f>
        <v>#N/A</v>
      </c>
      <c r="CQ742" s="46" t="e">
        <f>IF('All Data'!$T744="SNC","SNC",#N/A)</f>
        <v>#N/A</v>
      </c>
      <c r="CR742" s="44" t="e">
        <f>IF(ISBLANK('All Data'!$U744)=FALSE,'All Data'!$A744,#N/A)</f>
        <v>#N/A</v>
      </c>
      <c r="CS742" s="5" t="e">
        <f>IF(ISNUMBER('All Data'!$U744),'All Data'!$U744,#N/A)</f>
        <v>#N/A</v>
      </c>
      <c r="CT742" s="5" t="e">
        <f>IF('All Data'!$U744="QAI","QAI",#N/A)</f>
        <v>#N/A</v>
      </c>
      <c r="CU742" s="5" t="e">
        <f>IF('All Data'!$U744="FSA","FSA",#N/A)</f>
        <v>#N/A</v>
      </c>
      <c r="CV742" s="46" t="e">
        <f>IF('All Data'!$U744="SNC","SNC",#N/A)</f>
        <v>#N/A</v>
      </c>
      <c r="CW742" s="44" t="e">
        <f>IF(ISBLANK('All Data'!$V744)=FALSE,'All Data'!$A744,#N/A)</f>
        <v>#N/A</v>
      </c>
      <c r="CX742" s="5" t="e">
        <f>IF(ISNUMBER('All Data'!$V744),'All Data'!$V744,#N/A)</f>
        <v>#N/A</v>
      </c>
      <c r="CY742" s="5" t="e">
        <f>IF('All Data'!$V744="QAI","QAI",#N/A)</f>
        <v>#N/A</v>
      </c>
      <c r="CZ742" s="5" t="e">
        <f>IF('All Data'!$V744="FSA","FSA",#N/A)</f>
        <v>#N/A</v>
      </c>
      <c r="DA742" s="46" t="e">
        <f>IF('All Data'!$V744="SNC","SNC",#N/A)</f>
        <v>#N/A</v>
      </c>
      <c r="DB742" s="44">
        <f>IF(ISBLANK('All Data'!$W744)=FALSE,'All Data'!$A744,#N/A)</f>
        <v>44500</v>
      </c>
      <c r="DC742" s="5">
        <f>IF(ISNUMBER('All Data'!$W744),'All Data'!$W744,#N/A)</f>
        <v>4</v>
      </c>
      <c r="DD742" s="5" t="e">
        <f>IF('All Data'!$W744="QAI","QAI",#N/A)</f>
        <v>#N/A</v>
      </c>
      <c r="DE742" s="5" t="e">
        <f>IF('All Data'!$W744="FSA","FSA",#N/A)</f>
        <v>#N/A</v>
      </c>
      <c r="DF742" s="46" t="e">
        <f>IF('All Data'!$W744="SNC","SNC",#N/A)</f>
        <v>#N/A</v>
      </c>
      <c r="DG742" s="44">
        <f>IF(ISBLANK('All Data'!$X744)=FALSE,'All Data'!$A744,#N/A)</f>
        <v>44500</v>
      </c>
      <c r="DH742" s="5">
        <f>IF(ISNUMBER('All Data'!$X744),'All Data'!$X744,#N/A)</f>
        <v>6.4</v>
      </c>
      <c r="DI742" s="5" t="e">
        <f>IF('All Data'!$X744="QAI","QAI",#N/A)</f>
        <v>#N/A</v>
      </c>
      <c r="DJ742" s="5" t="e">
        <f>IF('All Data'!$X744="FSA","FSA",#N/A)</f>
        <v>#N/A</v>
      </c>
      <c r="DK742" s="46" t="e">
        <f>IF('All Data'!$X744="SNC","SNC",#N/A)</f>
        <v>#N/A</v>
      </c>
      <c r="DN742" s="44">
        <f>'All Data'!$A744</f>
        <v>44500</v>
      </c>
    </row>
    <row r="743" spans="1:118" s="5" customFormat="1" ht="12.75" customHeight="1" x14ac:dyDescent="0.25">
      <c r="A743" s="44" t="e">
        <f>IF(ISBLANK('All Data'!$B745)=FALSE,'All Data'!$A745,#N/A)</f>
        <v>#N/A</v>
      </c>
      <c r="B743" s="5" t="e">
        <f>IF(ISNUMBER('All Data'!$B745),'All Data'!$B745,#N/A)</f>
        <v>#N/A</v>
      </c>
      <c r="C743" s="5" t="e">
        <f>IF('All Data'!$B745="QAI","QAI",#N/A)</f>
        <v>#N/A</v>
      </c>
      <c r="D743" s="5" t="e">
        <f>IF('All Data'!$B745="FSA","FSA",#N/A)</f>
        <v>#N/A</v>
      </c>
      <c r="E743" s="46" t="e">
        <f>IF('All Data'!$B745="SNC","SNC",#N/A)</f>
        <v>#N/A</v>
      </c>
      <c r="F743" s="44" t="e">
        <f>IF(ISBLANK('All Data'!$C745)=FALSE,'All Data'!$A745,#N/A)</f>
        <v>#N/A</v>
      </c>
      <c r="G743" s="5" t="e">
        <f>IF(ISNUMBER('All Data'!$C745),'All Data'!$C745,#N/A)</f>
        <v>#N/A</v>
      </c>
      <c r="H743" s="5" t="e">
        <f>IF('All Data'!$C745="QAI","QAI",#N/A)</f>
        <v>#N/A</v>
      </c>
      <c r="I743" s="5" t="e">
        <f>IF('All Data'!$C745="FSA","FSA",#N/A)</f>
        <v>#N/A</v>
      </c>
      <c r="J743" s="46" t="e">
        <f>IF('All Data'!$C745="SNC","SNC",#N/A)</f>
        <v>#N/A</v>
      </c>
      <c r="K743" s="44" t="e">
        <f>IF(ISBLANK('All Data'!$D745)=FALSE,'All Data'!$A745,#N/A)</f>
        <v>#N/A</v>
      </c>
      <c r="L743" s="5" t="e">
        <f>IF(ISNUMBER('All Data'!$D745),'All Data'!$D745,#N/A)</f>
        <v>#N/A</v>
      </c>
      <c r="M743" s="5" t="e">
        <f>IF('All Data'!$D745="QAI","QAI",#N/A)</f>
        <v>#N/A</v>
      </c>
      <c r="N743" s="5" t="e">
        <f>IF('All Data'!$D745="FSA","FSA",#N/A)</f>
        <v>#N/A</v>
      </c>
      <c r="O743" s="46" t="e">
        <f>IF('All Data'!$D745="SNC","SNC",#N/A)</f>
        <v>#N/A</v>
      </c>
      <c r="P743" s="44">
        <f>IF(ISBLANK('All Data'!$E745)=FALSE,'All Data'!$A745,#N/A)</f>
        <v>44506</v>
      </c>
      <c r="Q743" s="5">
        <f>IF(ISNUMBER('All Data'!$E745),'All Data'!$E745,#N/A)</f>
        <v>11.9</v>
      </c>
      <c r="R743" s="5" t="e">
        <f>IF('All Data'!$E745="QAI","QAI",#N/A)</f>
        <v>#N/A</v>
      </c>
      <c r="S743" s="5" t="e">
        <f>IF('All Data'!$E745="FSA","FSA",#N/A)</f>
        <v>#N/A</v>
      </c>
      <c r="T743" s="46" t="e">
        <f>IF('All Data'!$E745="SNC","SNC",#N/A)</f>
        <v>#N/A</v>
      </c>
      <c r="U743" s="44" t="e">
        <f>IF(ISBLANK('All Data'!$F745)=FALSE,'All Data'!$A745,#N/A)</f>
        <v>#N/A</v>
      </c>
      <c r="V743" s="5" t="e">
        <f>IF(ISNUMBER('All Data'!$F745),'All Data'!$F745,#N/A)</f>
        <v>#N/A</v>
      </c>
      <c r="W743" s="5" t="e">
        <f>IF('All Data'!$F745="QAI","QAI",#N/A)</f>
        <v>#N/A</v>
      </c>
      <c r="X743" s="5" t="e">
        <f>IF('All Data'!$F745="FSA","FSA",#N/A)</f>
        <v>#N/A</v>
      </c>
      <c r="Y743" s="46" t="e">
        <f>IF('All Data'!$F745="SNC","SNC",#N/A)</f>
        <v>#N/A</v>
      </c>
      <c r="Z743" s="44" t="e">
        <f>IF(ISBLANK('All Data'!$G745)=FALSE,'All Data'!$A745,#N/A)</f>
        <v>#N/A</v>
      </c>
      <c r="AA743" s="5" t="e">
        <f>IF(ISNUMBER('All Data'!$G745),'All Data'!$G745,#N/A)</f>
        <v>#N/A</v>
      </c>
      <c r="AB743" s="5" t="e">
        <f>IF('All Data'!$G745="QAI","QAI",#N/A)</f>
        <v>#N/A</v>
      </c>
      <c r="AC743" s="5" t="e">
        <f>IF('All Data'!$G745="FSA","FSA",#N/A)</f>
        <v>#N/A</v>
      </c>
      <c r="AD743" s="46" t="e">
        <f>IF('All Data'!$G745="SNC","SNC",#N/A)</f>
        <v>#N/A</v>
      </c>
      <c r="AE743" s="44" t="e">
        <f>IF(ISBLANK('All Data'!$H745)=FALSE,'All Data'!$A745,#N/A)</f>
        <v>#N/A</v>
      </c>
      <c r="AF743" s="5" t="e">
        <f>IF(ISNUMBER('All Data'!$H745),'All Data'!$H745,#N/A)</f>
        <v>#N/A</v>
      </c>
      <c r="AG743" s="5" t="e">
        <f>IF('All Data'!$H745="QAI","QAI",#N/A)</f>
        <v>#N/A</v>
      </c>
      <c r="AH743" s="5" t="e">
        <f>IF('All Data'!$H745="FSA","FSA",#N/A)</f>
        <v>#N/A</v>
      </c>
      <c r="AI743" s="46" t="e">
        <f>IF('All Data'!$H745="SNC","SNC",#N/A)</f>
        <v>#N/A</v>
      </c>
      <c r="AJ743" s="44" t="e">
        <f>IF(ISBLANK('All Data'!$I745)=FALSE,'All Data'!$A745,#N/A)</f>
        <v>#N/A</v>
      </c>
      <c r="AK743" s="5" t="e">
        <f>IF(ISNUMBER('All Data'!$I745),'All Data'!$I745,#N/A)</f>
        <v>#N/A</v>
      </c>
      <c r="AL743" s="5" t="e">
        <f>IF('All Data'!$I745="QAI","QAI",#N/A)</f>
        <v>#N/A</v>
      </c>
      <c r="AM743" s="5" t="e">
        <f>IF('All Data'!$I745="FSA","FSA",#N/A)</f>
        <v>#N/A</v>
      </c>
      <c r="AN743" s="46" t="e">
        <f>IF('All Data'!$I745="SNC","SNC",#N/A)</f>
        <v>#N/A</v>
      </c>
      <c r="AO743" s="44">
        <f>IF(ISBLANK('All Data'!$J745)=FALSE,'All Data'!$A745,#N/A)</f>
        <v>44506</v>
      </c>
      <c r="AP743" s="5">
        <f>IF(ISNUMBER('All Data'!$J745),'All Data'!$J745,#N/A)</f>
        <v>12</v>
      </c>
      <c r="AQ743" s="5" t="e">
        <f>IF('All Data'!$J745="QAI","QAI",#N/A)</f>
        <v>#N/A</v>
      </c>
      <c r="AR743" s="5" t="e">
        <f>IF('All Data'!$J745="FSA","FSA",#N/A)</f>
        <v>#N/A</v>
      </c>
      <c r="AS743" s="46" t="e">
        <f>IF('All Data'!$J745="SNC","SNC",#N/A)</f>
        <v>#N/A</v>
      </c>
      <c r="AT743" s="44">
        <f>IF(ISBLANK('All Data'!$K745)=FALSE,'All Data'!$A745,#N/A)</f>
        <v>44506</v>
      </c>
      <c r="AU743" s="5">
        <f>IF(ISNUMBER('All Data'!$K745),'All Data'!$K745,#N/A)</f>
        <v>23</v>
      </c>
      <c r="AV743" s="5" t="e">
        <f>IF('All Data'!$K745="QAI","QAI",#N/A)</f>
        <v>#N/A</v>
      </c>
      <c r="AW743" s="5" t="e">
        <f>IF('All Data'!$K745="FSA","FSA",#N/A)</f>
        <v>#N/A</v>
      </c>
      <c r="AX743" s="46" t="e">
        <f>IF('All Data'!$K745="SNC","SNC",#N/A)</f>
        <v>#N/A</v>
      </c>
      <c r="AY743" s="44" t="e">
        <f>IF(ISBLANK('All Data'!$L745)=FALSE,'All Data'!$A745,#N/A)</f>
        <v>#N/A</v>
      </c>
      <c r="AZ743" s="5" t="e">
        <f>IF(ISNUMBER('All Data'!$L745),'All Data'!$L745,#N/A)</f>
        <v>#N/A</v>
      </c>
      <c r="BA743" s="5" t="e">
        <f>IF('All Data'!$L745="QAI","QAI",#N/A)</f>
        <v>#N/A</v>
      </c>
      <c r="BB743" s="5" t="e">
        <f>IF('All Data'!$L745="FSA","FSA",#N/A)</f>
        <v>#N/A</v>
      </c>
      <c r="BC743" s="46" t="e">
        <f>IF('All Data'!$L745="SNC","SNC",#N/A)</f>
        <v>#N/A</v>
      </c>
      <c r="BD743" s="44" t="e">
        <f>IF(ISBLANK('All Data'!$M745)=FALSE,'All Data'!$A745,#N/A)</f>
        <v>#N/A</v>
      </c>
      <c r="BE743" s="5" t="e">
        <f>IF(ISNUMBER('All Data'!$M745),'All Data'!$M745,#N/A)</f>
        <v>#N/A</v>
      </c>
      <c r="BF743" s="5" t="e">
        <f>IF('All Data'!$M745="QAI","QAI",#N/A)</f>
        <v>#N/A</v>
      </c>
      <c r="BG743" s="5" t="e">
        <f>IF('All Data'!$M745="FSA","FSA",#N/A)</f>
        <v>#N/A</v>
      </c>
      <c r="BH743" s="46" t="e">
        <f>IF('All Data'!$M745="SNC","SNC",#N/A)</f>
        <v>#N/A</v>
      </c>
      <c r="BI743" s="44" t="e">
        <f>IF(ISBLANK('All Data'!$N745)=FALSE,'All Data'!$A745,#N/A)</f>
        <v>#N/A</v>
      </c>
      <c r="BJ743" s="5" t="e">
        <f>IF(ISNUMBER('All Data'!$N745),'All Data'!$N745,#N/A)</f>
        <v>#N/A</v>
      </c>
      <c r="BK743" s="5" t="e">
        <f>IF('All Data'!$N745="QAI","QAI",#N/A)</f>
        <v>#N/A</v>
      </c>
      <c r="BL743" s="5" t="e">
        <f>IF('All Data'!$N745="FSA","FSA",#N/A)</f>
        <v>#N/A</v>
      </c>
      <c r="BM743" s="46" t="e">
        <f>IF('All Data'!$N745="SNC","SNC",#N/A)</f>
        <v>#N/A</v>
      </c>
      <c r="BN743" s="44" t="e">
        <f>IF(ISBLANK('All Data'!$O745)=FALSE,'All Data'!$A745,#N/A)</f>
        <v>#N/A</v>
      </c>
      <c r="BO743" s="5" t="e">
        <f>IF(ISNUMBER('All Data'!$O745),'All Data'!$O745,#N/A)</f>
        <v>#N/A</v>
      </c>
      <c r="BP743" s="5" t="e">
        <f>IF('All Data'!$O745="QAI","QAI",#N/A)</f>
        <v>#N/A</v>
      </c>
      <c r="BQ743" s="5" t="e">
        <f>IF('All Data'!$O745="FSA","FSA",#N/A)</f>
        <v>#N/A</v>
      </c>
      <c r="BR743" s="46" t="e">
        <f>IF('All Data'!$O745="SNC","SNC",#N/A)</f>
        <v>#N/A</v>
      </c>
      <c r="BS743" s="44" t="e">
        <f>IF(ISBLANK('All Data'!$P745)=FALSE,'All Data'!$A745,#N/A)</f>
        <v>#N/A</v>
      </c>
      <c r="BT743" s="5" t="e">
        <f>IF(ISNUMBER('All Data'!$P745),'All Data'!$P745,#N/A)</f>
        <v>#N/A</v>
      </c>
      <c r="BU743" s="5" t="e">
        <f>IF('All Data'!$P745="QAI","QAI",#N/A)</f>
        <v>#N/A</v>
      </c>
      <c r="BV743" s="5" t="e">
        <f>IF('All Data'!$P745="FSA","FSA",#N/A)</f>
        <v>#N/A</v>
      </c>
      <c r="BW743" s="46" t="e">
        <f>IF('All Data'!$P745="SNC","SNC",#N/A)</f>
        <v>#N/A</v>
      </c>
      <c r="BX743" s="44" t="e">
        <f>IF(ISBLANK('All Data'!$Q745)=FALSE,'All Data'!$A745,#N/A)</f>
        <v>#N/A</v>
      </c>
      <c r="BY743" s="5" t="e">
        <f>IF(ISNUMBER('All Data'!$Q745),'All Data'!$Q745,#N/A)</f>
        <v>#N/A</v>
      </c>
      <c r="BZ743" s="5" t="e">
        <f>IF('All Data'!$Q745="QAI","QAI",#N/A)</f>
        <v>#N/A</v>
      </c>
      <c r="CA743" s="5" t="e">
        <f>IF('All Data'!$Q745="FSA","FSA",#N/A)</f>
        <v>#N/A</v>
      </c>
      <c r="CB743" s="46" t="e">
        <f>IF('All Data'!$Q745="SNC","SNC",#N/A)</f>
        <v>#N/A</v>
      </c>
      <c r="CC743" s="44" t="e">
        <f>IF(ISBLANK('All Data'!$R745)=FALSE,'All Data'!$A745,#N/A)</f>
        <v>#N/A</v>
      </c>
      <c r="CD743" s="5" t="e">
        <f>IF(ISNUMBER('All Data'!$R745),'All Data'!$R745,#N/A)</f>
        <v>#N/A</v>
      </c>
      <c r="CE743" s="5" t="e">
        <f>IF('All Data'!$R745="QAI","QAI",#N/A)</f>
        <v>#N/A</v>
      </c>
      <c r="CF743" s="5" t="e">
        <f>IF('All Data'!$R745="FSA","FSA",#N/A)</f>
        <v>#N/A</v>
      </c>
      <c r="CG743" s="46" t="e">
        <f>IF('All Data'!$R745="SNC","SNC",#N/A)</f>
        <v>#N/A</v>
      </c>
      <c r="CH743" s="44" t="e">
        <f>IF(ISBLANK('All Data'!$S745)=FALSE,'All Data'!$A745,#N/A)</f>
        <v>#N/A</v>
      </c>
      <c r="CI743" s="5" t="e">
        <f>IF(ISNUMBER('All Data'!$S745),'All Data'!$S745,#N/A)</f>
        <v>#N/A</v>
      </c>
      <c r="CJ743" s="5" t="e">
        <f>IF('All Data'!$S745="QAI","QAI",#N/A)</f>
        <v>#N/A</v>
      </c>
      <c r="CK743" s="5" t="e">
        <f>IF('All Data'!$S745="FSA","FSA",#N/A)</f>
        <v>#N/A</v>
      </c>
      <c r="CL743" s="46" t="e">
        <f>IF('All Data'!$S745="SNC","SNC",#N/A)</f>
        <v>#N/A</v>
      </c>
      <c r="CM743" s="44" t="e">
        <f>IF(ISBLANK('All Data'!$T745)=FALSE,'All Data'!$A745,#N/A)</f>
        <v>#N/A</v>
      </c>
      <c r="CN743" s="5" t="e">
        <f>IF(ISNUMBER('All Data'!$T745),'All Data'!$T745,#N/A)</f>
        <v>#N/A</v>
      </c>
      <c r="CO743" s="5" t="e">
        <f>IF('All Data'!$T745="QAI","QAI",#N/A)</f>
        <v>#N/A</v>
      </c>
      <c r="CP743" s="5" t="e">
        <f>IF('All Data'!$T745="FSA","FSA",#N/A)</f>
        <v>#N/A</v>
      </c>
      <c r="CQ743" s="46" t="e">
        <f>IF('All Data'!$T745="SNC","SNC",#N/A)</f>
        <v>#N/A</v>
      </c>
      <c r="CR743" s="44" t="e">
        <f>IF(ISBLANK('All Data'!$U745)=FALSE,'All Data'!$A745,#N/A)</f>
        <v>#N/A</v>
      </c>
      <c r="CS743" s="5" t="e">
        <f>IF(ISNUMBER('All Data'!$U745),'All Data'!$U745,#N/A)</f>
        <v>#N/A</v>
      </c>
      <c r="CT743" s="5" t="e">
        <f>IF('All Data'!$U745="QAI","QAI",#N/A)</f>
        <v>#N/A</v>
      </c>
      <c r="CU743" s="5" t="e">
        <f>IF('All Data'!$U745="FSA","FSA",#N/A)</f>
        <v>#N/A</v>
      </c>
      <c r="CV743" s="46" t="e">
        <f>IF('All Data'!$U745="SNC","SNC",#N/A)</f>
        <v>#N/A</v>
      </c>
      <c r="CW743" s="44" t="e">
        <f>IF(ISBLANK('All Data'!$V745)=FALSE,'All Data'!$A745,#N/A)</f>
        <v>#N/A</v>
      </c>
      <c r="CX743" s="5" t="e">
        <f>IF(ISNUMBER('All Data'!$V745),'All Data'!$V745,#N/A)</f>
        <v>#N/A</v>
      </c>
      <c r="CY743" s="5" t="e">
        <f>IF('All Data'!$V745="QAI","QAI",#N/A)</f>
        <v>#N/A</v>
      </c>
      <c r="CZ743" s="5" t="e">
        <f>IF('All Data'!$V745="FSA","FSA",#N/A)</f>
        <v>#N/A</v>
      </c>
      <c r="DA743" s="46" t="e">
        <f>IF('All Data'!$V745="SNC","SNC",#N/A)</f>
        <v>#N/A</v>
      </c>
      <c r="DB743" s="44">
        <f>IF(ISBLANK('All Data'!$W745)=FALSE,'All Data'!$A745,#N/A)</f>
        <v>44506</v>
      </c>
      <c r="DC743" s="5">
        <f>IF(ISNUMBER('All Data'!$W745),'All Data'!$W745,#N/A)</f>
        <v>7</v>
      </c>
      <c r="DD743" s="5" t="e">
        <f>IF('All Data'!$W745="QAI","QAI",#N/A)</f>
        <v>#N/A</v>
      </c>
      <c r="DE743" s="5" t="e">
        <f>IF('All Data'!$W745="FSA","FSA",#N/A)</f>
        <v>#N/A</v>
      </c>
      <c r="DF743" s="46" t="e">
        <f>IF('All Data'!$W745="SNC","SNC",#N/A)</f>
        <v>#N/A</v>
      </c>
      <c r="DG743" s="44">
        <f>IF(ISBLANK('All Data'!$X745)=FALSE,'All Data'!$A745,#N/A)</f>
        <v>44506</v>
      </c>
      <c r="DH743" s="5">
        <f>IF(ISNUMBER('All Data'!$X745),'All Data'!$X745,#N/A)</f>
        <v>22.2</v>
      </c>
      <c r="DI743" s="5" t="e">
        <f>IF('All Data'!$X745="QAI","QAI",#N/A)</f>
        <v>#N/A</v>
      </c>
      <c r="DJ743" s="5" t="e">
        <f>IF('All Data'!$X745="FSA","FSA",#N/A)</f>
        <v>#N/A</v>
      </c>
      <c r="DK743" s="46" t="e">
        <f>IF('All Data'!$X745="SNC","SNC",#N/A)</f>
        <v>#N/A</v>
      </c>
      <c r="DN743" s="44">
        <f>'All Data'!$A745</f>
        <v>44506</v>
      </c>
    </row>
    <row r="744" spans="1:118" s="5" customFormat="1" ht="12.75" customHeight="1" x14ac:dyDescent="0.25">
      <c r="A744" s="44" t="e">
        <f>IF(ISBLANK('All Data'!$B746)=FALSE,'All Data'!$A746,#N/A)</f>
        <v>#N/A</v>
      </c>
      <c r="B744" s="5" t="e">
        <f>IF(ISNUMBER('All Data'!$B746),'All Data'!$B746,#N/A)</f>
        <v>#N/A</v>
      </c>
      <c r="C744" s="5" t="e">
        <f>IF('All Data'!$B746="QAI","QAI",#N/A)</f>
        <v>#N/A</v>
      </c>
      <c r="D744" s="5" t="e">
        <f>IF('All Data'!$B746="FSA","FSA",#N/A)</f>
        <v>#N/A</v>
      </c>
      <c r="E744" s="46" t="e">
        <f>IF('All Data'!$B746="SNC","SNC",#N/A)</f>
        <v>#N/A</v>
      </c>
      <c r="F744" s="44" t="e">
        <f>IF(ISBLANK('All Data'!$C746)=FALSE,'All Data'!$A746,#N/A)</f>
        <v>#N/A</v>
      </c>
      <c r="G744" s="5" t="e">
        <f>IF(ISNUMBER('All Data'!$C746),'All Data'!$C746,#N/A)</f>
        <v>#N/A</v>
      </c>
      <c r="H744" s="5" t="e">
        <f>IF('All Data'!$C746="QAI","QAI",#N/A)</f>
        <v>#N/A</v>
      </c>
      <c r="I744" s="5" t="e">
        <f>IF('All Data'!$C746="FSA","FSA",#N/A)</f>
        <v>#N/A</v>
      </c>
      <c r="J744" s="46" t="e">
        <f>IF('All Data'!$C746="SNC","SNC",#N/A)</f>
        <v>#N/A</v>
      </c>
      <c r="K744" s="44" t="e">
        <f>IF(ISBLANK('All Data'!$D746)=FALSE,'All Data'!$A746,#N/A)</f>
        <v>#N/A</v>
      </c>
      <c r="L744" s="5" t="e">
        <f>IF(ISNUMBER('All Data'!$D746),'All Data'!$D746,#N/A)</f>
        <v>#N/A</v>
      </c>
      <c r="M744" s="5" t="e">
        <f>IF('All Data'!$D746="QAI","QAI",#N/A)</f>
        <v>#N/A</v>
      </c>
      <c r="N744" s="5" t="e">
        <f>IF('All Data'!$D746="FSA","FSA",#N/A)</f>
        <v>#N/A</v>
      </c>
      <c r="O744" s="46" t="e">
        <f>IF('All Data'!$D746="SNC","SNC",#N/A)</f>
        <v>#N/A</v>
      </c>
      <c r="P744" s="44">
        <f>IF(ISBLANK('All Data'!$E746)=FALSE,'All Data'!$A746,#N/A)</f>
        <v>44512</v>
      </c>
      <c r="Q744" s="5">
        <f>IF(ISNUMBER('All Data'!$E746),'All Data'!$E746,#N/A)</f>
        <v>0.1</v>
      </c>
      <c r="R744" s="5" t="e">
        <f>IF('All Data'!$E746="QAI","QAI",#N/A)</f>
        <v>#N/A</v>
      </c>
      <c r="S744" s="5" t="e">
        <f>IF('All Data'!$E746="FSA","FSA",#N/A)</f>
        <v>#N/A</v>
      </c>
      <c r="T744" s="46" t="e">
        <f>IF('All Data'!$E746="SNC","SNC",#N/A)</f>
        <v>#N/A</v>
      </c>
      <c r="U744" s="44" t="e">
        <f>IF(ISBLANK('All Data'!$F746)=FALSE,'All Data'!$A746,#N/A)</f>
        <v>#N/A</v>
      </c>
      <c r="V744" s="5" t="e">
        <f>IF(ISNUMBER('All Data'!$F746),'All Data'!$F746,#N/A)</f>
        <v>#N/A</v>
      </c>
      <c r="W744" s="5" t="e">
        <f>IF('All Data'!$F746="QAI","QAI",#N/A)</f>
        <v>#N/A</v>
      </c>
      <c r="X744" s="5" t="e">
        <f>IF('All Data'!$F746="FSA","FSA",#N/A)</f>
        <v>#N/A</v>
      </c>
      <c r="Y744" s="46" t="e">
        <f>IF('All Data'!$F746="SNC","SNC",#N/A)</f>
        <v>#N/A</v>
      </c>
      <c r="Z744" s="44" t="e">
        <f>IF(ISBLANK('All Data'!$G746)=FALSE,'All Data'!$A746,#N/A)</f>
        <v>#N/A</v>
      </c>
      <c r="AA744" s="5" t="e">
        <f>IF(ISNUMBER('All Data'!$G746),'All Data'!$G746,#N/A)</f>
        <v>#N/A</v>
      </c>
      <c r="AB744" s="5" t="e">
        <f>IF('All Data'!$G746="QAI","QAI",#N/A)</f>
        <v>#N/A</v>
      </c>
      <c r="AC744" s="5" t="e">
        <f>IF('All Data'!$G746="FSA","FSA",#N/A)</f>
        <v>#N/A</v>
      </c>
      <c r="AD744" s="46" t="e">
        <f>IF('All Data'!$G746="SNC","SNC",#N/A)</f>
        <v>#N/A</v>
      </c>
      <c r="AE744" s="44" t="e">
        <f>IF(ISBLANK('All Data'!$H746)=FALSE,'All Data'!$A746,#N/A)</f>
        <v>#N/A</v>
      </c>
      <c r="AF744" s="5" t="e">
        <f>IF(ISNUMBER('All Data'!$H746),'All Data'!$H746,#N/A)</f>
        <v>#N/A</v>
      </c>
      <c r="AG744" s="5" t="e">
        <f>IF('All Data'!$H746="QAI","QAI",#N/A)</f>
        <v>#N/A</v>
      </c>
      <c r="AH744" s="5" t="e">
        <f>IF('All Data'!$H746="FSA","FSA",#N/A)</f>
        <v>#N/A</v>
      </c>
      <c r="AI744" s="46" t="e">
        <f>IF('All Data'!$H746="SNC","SNC",#N/A)</f>
        <v>#N/A</v>
      </c>
      <c r="AJ744" s="44" t="e">
        <f>IF(ISBLANK('All Data'!$I746)=FALSE,'All Data'!$A746,#N/A)</f>
        <v>#N/A</v>
      </c>
      <c r="AK744" s="5" t="e">
        <f>IF(ISNUMBER('All Data'!$I746),'All Data'!$I746,#N/A)</f>
        <v>#N/A</v>
      </c>
      <c r="AL744" s="5" t="e">
        <f>IF('All Data'!$I746="QAI","QAI",#N/A)</f>
        <v>#N/A</v>
      </c>
      <c r="AM744" s="5" t="e">
        <f>IF('All Data'!$I746="FSA","FSA",#N/A)</f>
        <v>#N/A</v>
      </c>
      <c r="AN744" s="46" t="e">
        <f>IF('All Data'!$I746="SNC","SNC",#N/A)</f>
        <v>#N/A</v>
      </c>
      <c r="AO744" s="44">
        <f>IF(ISBLANK('All Data'!$J746)=FALSE,'All Data'!$A746,#N/A)</f>
        <v>44512</v>
      </c>
      <c r="AP744" s="5">
        <f>IF(ISNUMBER('All Data'!$J746),'All Data'!$J746,#N/A)</f>
        <v>2</v>
      </c>
      <c r="AQ744" s="5" t="e">
        <f>IF('All Data'!$J746="QAI","QAI",#N/A)</f>
        <v>#N/A</v>
      </c>
      <c r="AR744" s="5" t="e">
        <f>IF('All Data'!$J746="FSA","FSA",#N/A)</f>
        <v>#N/A</v>
      </c>
      <c r="AS744" s="46" t="e">
        <f>IF('All Data'!$J746="SNC","SNC",#N/A)</f>
        <v>#N/A</v>
      </c>
      <c r="AT744" s="44">
        <f>IF(ISBLANK('All Data'!$K746)=FALSE,'All Data'!$A746,#N/A)</f>
        <v>44512</v>
      </c>
      <c r="AU744" s="5">
        <f>IF(ISNUMBER('All Data'!$K746),'All Data'!$K746,#N/A)</f>
        <v>3</v>
      </c>
      <c r="AV744" s="5" t="e">
        <f>IF('All Data'!$K746="QAI","QAI",#N/A)</f>
        <v>#N/A</v>
      </c>
      <c r="AW744" s="5" t="e">
        <f>IF('All Data'!$K746="FSA","FSA",#N/A)</f>
        <v>#N/A</v>
      </c>
      <c r="AX744" s="46" t="e">
        <f>IF('All Data'!$K746="SNC","SNC",#N/A)</f>
        <v>#N/A</v>
      </c>
      <c r="AY744" s="44" t="e">
        <f>IF(ISBLANK('All Data'!$L746)=FALSE,'All Data'!$A746,#N/A)</f>
        <v>#N/A</v>
      </c>
      <c r="AZ744" s="5" t="e">
        <f>IF(ISNUMBER('All Data'!$L746),'All Data'!$L746,#N/A)</f>
        <v>#N/A</v>
      </c>
      <c r="BA744" s="5" t="e">
        <f>IF('All Data'!$L746="QAI","QAI",#N/A)</f>
        <v>#N/A</v>
      </c>
      <c r="BB744" s="5" t="e">
        <f>IF('All Data'!$L746="FSA","FSA",#N/A)</f>
        <v>#N/A</v>
      </c>
      <c r="BC744" s="46" t="e">
        <f>IF('All Data'!$L746="SNC","SNC",#N/A)</f>
        <v>#N/A</v>
      </c>
      <c r="BD744" s="44" t="e">
        <f>IF(ISBLANK('All Data'!$M746)=FALSE,'All Data'!$A746,#N/A)</f>
        <v>#N/A</v>
      </c>
      <c r="BE744" s="5" t="e">
        <f>IF(ISNUMBER('All Data'!$M746),'All Data'!$M746,#N/A)</f>
        <v>#N/A</v>
      </c>
      <c r="BF744" s="5" t="e">
        <f>IF('All Data'!$M746="QAI","QAI",#N/A)</f>
        <v>#N/A</v>
      </c>
      <c r="BG744" s="5" t="e">
        <f>IF('All Data'!$M746="FSA","FSA",#N/A)</f>
        <v>#N/A</v>
      </c>
      <c r="BH744" s="46" t="e">
        <f>IF('All Data'!$M746="SNC","SNC",#N/A)</f>
        <v>#N/A</v>
      </c>
      <c r="BI744" s="44" t="e">
        <f>IF(ISBLANK('All Data'!$N746)=FALSE,'All Data'!$A746,#N/A)</f>
        <v>#N/A</v>
      </c>
      <c r="BJ744" s="5" t="e">
        <f>IF(ISNUMBER('All Data'!$N746),'All Data'!$N746,#N/A)</f>
        <v>#N/A</v>
      </c>
      <c r="BK744" s="5" t="e">
        <f>IF('All Data'!$N746="QAI","QAI",#N/A)</f>
        <v>#N/A</v>
      </c>
      <c r="BL744" s="5" t="e">
        <f>IF('All Data'!$N746="FSA","FSA",#N/A)</f>
        <v>#N/A</v>
      </c>
      <c r="BM744" s="46" t="e">
        <f>IF('All Data'!$N746="SNC","SNC",#N/A)</f>
        <v>#N/A</v>
      </c>
      <c r="BN744" s="44" t="e">
        <f>IF(ISBLANK('All Data'!$O746)=FALSE,'All Data'!$A746,#N/A)</f>
        <v>#N/A</v>
      </c>
      <c r="BO744" s="5" t="e">
        <f>IF(ISNUMBER('All Data'!$O746),'All Data'!$O746,#N/A)</f>
        <v>#N/A</v>
      </c>
      <c r="BP744" s="5" t="e">
        <f>IF('All Data'!$O746="QAI","QAI",#N/A)</f>
        <v>#N/A</v>
      </c>
      <c r="BQ744" s="5" t="e">
        <f>IF('All Data'!$O746="FSA","FSA",#N/A)</f>
        <v>#N/A</v>
      </c>
      <c r="BR744" s="46" t="e">
        <f>IF('All Data'!$O746="SNC","SNC",#N/A)</f>
        <v>#N/A</v>
      </c>
      <c r="BS744" s="44" t="e">
        <f>IF(ISBLANK('All Data'!$P746)=FALSE,'All Data'!$A746,#N/A)</f>
        <v>#N/A</v>
      </c>
      <c r="BT744" s="5" t="e">
        <f>IF(ISNUMBER('All Data'!$P746),'All Data'!$P746,#N/A)</f>
        <v>#N/A</v>
      </c>
      <c r="BU744" s="5" t="e">
        <f>IF('All Data'!$P746="QAI","QAI",#N/A)</f>
        <v>#N/A</v>
      </c>
      <c r="BV744" s="5" t="e">
        <f>IF('All Data'!$P746="FSA","FSA",#N/A)</f>
        <v>#N/A</v>
      </c>
      <c r="BW744" s="46" t="e">
        <f>IF('All Data'!$P746="SNC","SNC",#N/A)</f>
        <v>#N/A</v>
      </c>
      <c r="BX744" s="44" t="e">
        <f>IF(ISBLANK('All Data'!$Q746)=FALSE,'All Data'!$A746,#N/A)</f>
        <v>#N/A</v>
      </c>
      <c r="BY744" s="5" t="e">
        <f>IF(ISNUMBER('All Data'!$Q746),'All Data'!$Q746,#N/A)</f>
        <v>#N/A</v>
      </c>
      <c r="BZ744" s="5" t="e">
        <f>IF('All Data'!$Q746="QAI","QAI",#N/A)</f>
        <v>#N/A</v>
      </c>
      <c r="CA744" s="5" t="e">
        <f>IF('All Data'!$Q746="FSA","FSA",#N/A)</f>
        <v>#N/A</v>
      </c>
      <c r="CB744" s="46" t="e">
        <f>IF('All Data'!$Q746="SNC","SNC",#N/A)</f>
        <v>#N/A</v>
      </c>
      <c r="CC744" s="44" t="e">
        <f>IF(ISBLANK('All Data'!$R746)=FALSE,'All Data'!$A746,#N/A)</f>
        <v>#N/A</v>
      </c>
      <c r="CD744" s="5" t="e">
        <f>IF(ISNUMBER('All Data'!$R746),'All Data'!$R746,#N/A)</f>
        <v>#N/A</v>
      </c>
      <c r="CE744" s="5" t="e">
        <f>IF('All Data'!$R746="QAI","QAI",#N/A)</f>
        <v>#N/A</v>
      </c>
      <c r="CF744" s="5" t="e">
        <f>IF('All Data'!$R746="FSA","FSA",#N/A)</f>
        <v>#N/A</v>
      </c>
      <c r="CG744" s="46" t="e">
        <f>IF('All Data'!$R746="SNC","SNC",#N/A)</f>
        <v>#N/A</v>
      </c>
      <c r="CH744" s="44" t="e">
        <f>IF(ISBLANK('All Data'!$S746)=FALSE,'All Data'!$A746,#N/A)</f>
        <v>#N/A</v>
      </c>
      <c r="CI744" s="5" t="e">
        <f>IF(ISNUMBER('All Data'!$S746),'All Data'!$S746,#N/A)</f>
        <v>#N/A</v>
      </c>
      <c r="CJ744" s="5" t="e">
        <f>IF('All Data'!$S746="QAI","QAI",#N/A)</f>
        <v>#N/A</v>
      </c>
      <c r="CK744" s="5" t="e">
        <f>IF('All Data'!$S746="FSA","FSA",#N/A)</f>
        <v>#N/A</v>
      </c>
      <c r="CL744" s="46" t="e">
        <f>IF('All Data'!$S746="SNC","SNC",#N/A)</f>
        <v>#N/A</v>
      </c>
      <c r="CM744" s="44" t="e">
        <f>IF(ISBLANK('All Data'!$T746)=FALSE,'All Data'!$A746,#N/A)</f>
        <v>#N/A</v>
      </c>
      <c r="CN744" s="5" t="e">
        <f>IF(ISNUMBER('All Data'!$T746),'All Data'!$T746,#N/A)</f>
        <v>#N/A</v>
      </c>
      <c r="CO744" s="5" t="e">
        <f>IF('All Data'!$T746="QAI","QAI",#N/A)</f>
        <v>#N/A</v>
      </c>
      <c r="CP744" s="5" t="e">
        <f>IF('All Data'!$T746="FSA","FSA",#N/A)</f>
        <v>#N/A</v>
      </c>
      <c r="CQ744" s="46" t="e">
        <f>IF('All Data'!$T746="SNC","SNC",#N/A)</f>
        <v>#N/A</v>
      </c>
      <c r="CR744" s="44" t="e">
        <f>IF(ISBLANK('All Data'!$U746)=FALSE,'All Data'!$A746,#N/A)</f>
        <v>#N/A</v>
      </c>
      <c r="CS744" s="5" t="e">
        <f>IF(ISNUMBER('All Data'!$U746),'All Data'!$U746,#N/A)</f>
        <v>#N/A</v>
      </c>
      <c r="CT744" s="5" t="e">
        <f>IF('All Data'!$U746="QAI","QAI",#N/A)</f>
        <v>#N/A</v>
      </c>
      <c r="CU744" s="5" t="e">
        <f>IF('All Data'!$U746="FSA","FSA",#N/A)</f>
        <v>#N/A</v>
      </c>
      <c r="CV744" s="46" t="e">
        <f>IF('All Data'!$U746="SNC","SNC",#N/A)</f>
        <v>#N/A</v>
      </c>
      <c r="CW744" s="44" t="e">
        <f>IF(ISBLANK('All Data'!$V746)=FALSE,'All Data'!$A746,#N/A)</f>
        <v>#N/A</v>
      </c>
      <c r="CX744" s="5" t="e">
        <f>IF(ISNUMBER('All Data'!$V746),'All Data'!$V746,#N/A)</f>
        <v>#N/A</v>
      </c>
      <c r="CY744" s="5" t="e">
        <f>IF('All Data'!$V746="QAI","QAI",#N/A)</f>
        <v>#N/A</v>
      </c>
      <c r="CZ744" s="5" t="e">
        <f>IF('All Data'!$V746="FSA","FSA",#N/A)</f>
        <v>#N/A</v>
      </c>
      <c r="DA744" s="46" t="e">
        <f>IF('All Data'!$V746="SNC","SNC",#N/A)</f>
        <v>#N/A</v>
      </c>
      <c r="DB744" s="44">
        <f>IF(ISBLANK('All Data'!$W746)=FALSE,'All Data'!$A746,#N/A)</f>
        <v>44512</v>
      </c>
      <c r="DC744" s="5">
        <f>IF(ISNUMBER('All Data'!$W746),'All Data'!$W746,#N/A)</f>
        <v>0</v>
      </c>
      <c r="DD744" s="5" t="e">
        <f>IF('All Data'!$W746="QAI","QAI",#N/A)</f>
        <v>#N/A</v>
      </c>
      <c r="DE744" s="5" t="e">
        <f>IF('All Data'!$W746="FSA","FSA",#N/A)</f>
        <v>#N/A</v>
      </c>
      <c r="DF744" s="46" t="e">
        <f>IF('All Data'!$W746="SNC","SNC",#N/A)</f>
        <v>#N/A</v>
      </c>
      <c r="DG744" s="44">
        <f>IF(ISBLANK('All Data'!$X746)=FALSE,'All Data'!$A746,#N/A)</f>
        <v>44512</v>
      </c>
      <c r="DH744" s="5">
        <f>IF(ISNUMBER('All Data'!$X746),'All Data'!$X746,#N/A)</f>
        <v>5.0999999999999996</v>
      </c>
      <c r="DI744" s="5" t="e">
        <f>IF('All Data'!$X746="QAI","QAI",#N/A)</f>
        <v>#N/A</v>
      </c>
      <c r="DJ744" s="5" t="e">
        <f>IF('All Data'!$X746="FSA","FSA",#N/A)</f>
        <v>#N/A</v>
      </c>
      <c r="DK744" s="46" t="e">
        <f>IF('All Data'!$X746="SNC","SNC",#N/A)</f>
        <v>#N/A</v>
      </c>
      <c r="DN744" s="44">
        <f>'All Data'!$A746</f>
        <v>44512</v>
      </c>
    </row>
    <row r="745" spans="1:118" s="5" customFormat="1" ht="12.75" customHeight="1" x14ac:dyDescent="0.25">
      <c r="A745" s="44" t="e">
        <f>IF(ISBLANK('All Data'!$B747)=FALSE,'All Data'!$A747,#N/A)</f>
        <v>#N/A</v>
      </c>
      <c r="B745" s="5" t="e">
        <f>IF(ISNUMBER('All Data'!$B747),'All Data'!$B747,#N/A)</f>
        <v>#N/A</v>
      </c>
      <c r="C745" s="5" t="e">
        <f>IF('All Data'!$B747="QAI","QAI",#N/A)</f>
        <v>#N/A</v>
      </c>
      <c r="D745" s="5" t="e">
        <f>IF('All Data'!$B747="FSA","FSA",#N/A)</f>
        <v>#N/A</v>
      </c>
      <c r="E745" s="46" t="e">
        <f>IF('All Data'!$B747="SNC","SNC",#N/A)</f>
        <v>#N/A</v>
      </c>
      <c r="F745" s="44" t="e">
        <f>IF(ISBLANK('All Data'!$C747)=FALSE,'All Data'!$A747,#N/A)</f>
        <v>#N/A</v>
      </c>
      <c r="G745" s="5" t="e">
        <f>IF(ISNUMBER('All Data'!$C747),'All Data'!$C747,#N/A)</f>
        <v>#N/A</v>
      </c>
      <c r="H745" s="5" t="e">
        <f>IF('All Data'!$C747="QAI","QAI",#N/A)</f>
        <v>#N/A</v>
      </c>
      <c r="I745" s="5" t="e">
        <f>IF('All Data'!$C747="FSA","FSA",#N/A)</f>
        <v>#N/A</v>
      </c>
      <c r="J745" s="46" t="e">
        <f>IF('All Data'!$C747="SNC","SNC",#N/A)</f>
        <v>#N/A</v>
      </c>
      <c r="K745" s="44" t="e">
        <f>IF(ISBLANK('All Data'!$D747)=FALSE,'All Data'!$A747,#N/A)</f>
        <v>#N/A</v>
      </c>
      <c r="L745" s="5" t="e">
        <f>IF(ISNUMBER('All Data'!$D747),'All Data'!$D747,#N/A)</f>
        <v>#N/A</v>
      </c>
      <c r="M745" s="5" t="e">
        <f>IF('All Data'!$D747="QAI","QAI",#N/A)</f>
        <v>#N/A</v>
      </c>
      <c r="N745" s="5" t="e">
        <f>IF('All Data'!$D747="FSA","FSA",#N/A)</f>
        <v>#N/A</v>
      </c>
      <c r="O745" s="46" t="e">
        <f>IF('All Data'!$D747="SNC","SNC",#N/A)</f>
        <v>#N/A</v>
      </c>
      <c r="P745" s="44">
        <f>IF(ISBLANK('All Data'!$E747)=FALSE,'All Data'!$A747,#N/A)</f>
        <v>44518</v>
      </c>
      <c r="Q745" s="5">
        <f>IF(ISNUMBER('All Data'!$E747),'All Data'!$E747,#N/A)</f>
        <v>3.1</v>
      </c>
      <c r="R745" s="5" t="e">
        <f>IF('All Data'!$E747="QAI","QAI",#N/A)</f>
        <v>#N/A</v>
      </c>
      <c r="S745" s="5" t="e">
        <f>IF('All Data'!$E747="FSA","FSA",#N/A)</f>
        <v>#N/A</v>
      </c>
      <c r="T745" s="46" t="e">
        <f>IF('All Data'!$E747="SNC","SNC",#N/A)</f>
        <v>#N/A</v>
      </c>
      <c r="U745" s="44" t="e">
        <f>IF(ISBLANK('All Data'!$F747)=FALSE,'All Data'!$A747,#N/A)</f>
        <v>#N/A</v>
      </c>
      <c r="V745" s="5" t="e">
        <f>IF(ISNUMBER('All Data'!$F747),'All Data'!$F747,#N/A)</f>
        <v>#N/A</v>
      </c>
      <c r="W745" s="5" t="e">
        <f>IF('All Data'!$F747="QAI","QAI",#N/A)</f>
        <v>#N/A</v>
      </c>
      <c r="X745" s="5" t="e">
        <f>IF('All Data'!$F747="FSA","FSA",#N/A)</f>
        <v>#N/A</v>
      </c>
      <c r="Y745" s="46" t="e">
        <f>IF('All Data'!$F747="SNC","SNC",#N/A)</f>
        <v>#N/A</v>
      </c>
      <c r="Z745" s="44" t="e">
        <f>IF(ISBLANK('All Data'!$G747)=FALSE,'All Data'!$A747,#N/A)</f>
        <v>#N/A</v>
      </c>
      <c r="AA745" s="5" t="e">
        <f>IF(ISNUMBER('All Data'!$G747),'All Data'!$G747,#N/A)</f>
        <v>#N/A</v>
      </c>
      <c r="AB745" s="5" t="e">
        <f>IF('All Data'!$G747="QAI","QAI",#N/A)</f>
        <v>#N/A</v>
      </c>
      <c r="AC745" s="5" t="e">
        <f>IF('All Data'!$G747="FSA","FSA",#N/A)</f>
        <v>#N/A</v>
      </c>
      <c r="AD745" s="46" t="e">
        <f>IF('All Data'!$G747="SNC","SNC",#N/A)</f>
        <v>#N/A</v>
      </c>
      <c r="AE745" s="44" t="e">
        <f>IF(ISBLANK('All Data'!$H747)=FALSE,'All Data'!$A747,#N/A)</f>
        <v>#N/A</v>
      </c>
      <c r="AF745" s="5" t="e">
        <f>IF(ISNUMBER('All Data'!$H747),'All Data'!$H747,#N/A)</f>
        <v>#N/A</v>
      </c>
      <c r="AG745" s="5" t="e">
        <f>IF('All Data'!$H747="QAI","QAI",#N/A)</f>
        <v>#N/A</v>
      </c>
      <c r="AH745" s="5" t="e">
        <f>IF('All Data'!$H747="FSA","FSA",#N/A)</f>
        <v>#N/A</v>
      </c>
      <c r="AI745" s="46" t="e">
        <f>IF('All Data'!$H747="SNC","SNC",#N/A)</f>
        <v>#N/A</v>
      </c>
      <c r="AJ745" s="44" t="e">
        <f>IF(ISBLANK('All Data'!$I747)=FALSE,'All Data'!$A747,#N/A)</f>
        <v>#N/A</v>
      </c>
      <c r="AK745" s="5" t="e">
        <f>IF(ISNUMBER('All Data'!$I747),'All Data'!$I747,#N/A)</f>
        <v>#N/A</v>
      </c>
      <c r="AL745" s="5" t="e">
        <f>IF('All Data'!$I747="QAI","QAI",#N/A)</f>
        <v>#N/A</v>
      </c>
      <c r="AM745" s="5" t="e">
        <f>IF('All Data'!$I747="FSA","FSA",#N/A)</f>
        <v>#N/A</v>
      </c>
      <c r="AN745" s="46" t="e">
        <f>IF('All Data'!$I747="SNC","SNC",#N/A)</f>
        <v>#N/A</v>
      </c>
      <c r="AO745" s="44">
        <f>IF(ISBLANK('All Data'!$J747)=FALSE,'All Data'!$A747,#N/A)</f>
        <v>44518</v>
      </c>
      <c r="AP745" s="5">
        <f>IF(ISNUMBER('All Data'!$J747),'All Data'!$J747,#N/A)</f>
        <v>7</v>
      </c>
      <c r="AQ745" s="5" t="e">
        <f>IF('All Data'!$J747="QAI","QAI",#N/A)</f>
        <v>#N/A</v>
      </c>
      <c r="AR745" s="5" t="e">
        <f>IF('All Data'!$J747="FSA","FSA",#N/A)</f>
        <v>#N/A</v>
      </c>
      <c r="AS745" s="46" t="e">
        <f>IF('All Data'!$J747="SNC","SNC",#N/A)</f>
        <v>#N/A</v>
      </c>
      <c r="AT745" s="44">
        <f>IF(ISBLANK('All Data'!$K747)=FALSE,'All Data'!$A747,#N/A)</f>
        <v>44518</v>
      </c>
      <c r="AU745" s="5">
        <f>IF(ISNUMBER('All Data'!$K747),'All Data'!$K747,#N/A)</f>
        <v>10</v>
      </c>
      <c r="AV745" s="5" t="e">
        <f>IF('All Data'!$K747="QAI","QAI",#N/A)</f>
        <v>#N/A</v>
      </c>
      <c r="AW745" s="5" t="e">
        <f>IF('All Data'!$K747="FSA","FSA",#N/A)</f>
        <v>#N/A</v>
      </c>
      <c r="AX745" s="46" t="e">
        <f>IF('All Data'!$K747="SNC","SNC",#N/A)</f>
        <v>#N/A</v>
      </c>
      <c r="AY745" s="44" t="e">
        <f>IF(ISBLANK('All Data'!$L747)=FALSE,'All Data'!$A747,#N/A)</f>
        <v>#N/A</v>
      </c>
      <c r="AZ745" s="5" t="e">
        <f>IF(ISNUMBER('All Data'!$L747),'All Data'!$L747,#N/A)</f>
        <v>#N/A</v>
      </c>
      <c r="BA745" s="5" t="e">
        <f>IF('All Data'!$L747="QAI","QAI",#N/A)</f>
        <v>#N/A</v>
      </c>
      <c r="BB745" s="5" t="e">
        <f>IF('All Data'!$L747="FSA","FSA",#N/A)</f>
        <v>#N/A</v>
      </c>
      <c r="BC745" s="46" t="e">
        <f>IF('All Data'!$L747="SNC","SNC",#N/A)</f>
        <v>#N/A</v>
      </c>
      <c r="BD745" s="44" t="e">
        <f>IF(ISBLANK('All Data'!$M747)=FALSE,'All Data'!$A747,#N/A)</f>
        <v>#N/A</v>
      </c>
      <c r="BE745" s="5" t="e">
        <f>IF(ISNUMBER('All Data'!$M747),'All Data'!$M747,#N/A)</f>
        <v>#N/A</v>
      </c>
      <c r="BF745" s="5" t="e">
        <f>IF('All Data'!$M747="QAI","QAI",#N/A)</f>
        <v>#N/A</v>
      </c>
      <c r="BG745" s="5" t="e">
        <f>IF('All Data'!$M747="FSA","FSA",#N/A)</f>
        <v>#N/A</v>
      </c>
      <c r="BH745" s="46" t="e">
        <f>IF('All Data'!$M747="SNC","SNC",#N/A)</f>
        <v>#N/A</v>
      </c>
      <c r="BI745" s="44" t="e">
        <f>IF(ISBLANK('All Data'!$N747)=FALSE,'All Data'!$A747,#N/A)</f>
        <v>#N/A</v>
      </c>
      <c r="BJ745" s="5" t="e">
        <f>IF(ISNUMBER('All Data'!$N747),'All Data'!$N747,#N/A)</f>
        <v>#N/A</v>
      </c>
      <c r="BK745" s="5" t="e">
        <f>IF('All Data'!$N747="QAI","QAI",#N/A)</f>
        <v>#N/A</v>
      </c>
      <c r="BL745" s="5" t="e">
        <f>IF('All Data'!$N747="FSA","FSA",#N/A)</f>
        <v>#N/A</v>
      </c>
      <c r="BM745" s="46" t="e">
        <f>IF('All Data'!$N747="SNC","SNC",#N/A)</f>
        <v>#N/A</v>
      </c>
      <c r="BN745" s="44" t="e">
        <f>IF(ISBLANK('All Data'!$O747)=FALSE,'All Data'!$A747,#N/A)</f>
        <v>#N/A</v>
      </c>
      <c r="BO745" s="5" t="e">
        <f>IF(ISNUMBER('All Data'!$O747),'All Data'!$O747,#N/A)</f>
        <v>#N/A</v>
      </c>
      <c r="BP745" s="5" t="e">
        <f>IF('All Data'!$O747="QAI","QAI",#N/A)</f>
        <v>#N/A</v>
      </c>
      <c r="BQ745" s="5" t="e">
        <f>IF('All Data'!$O747="FSA","FSA",#N/A)</f>
        <v>#N/A</v>
      </c>
      <c r="BR745" s="46" t="e">
        <f>IF('All Data'!$O747="SNC","SNC",#N/A)</f>
        <v>#N/A</v>
      </c>
      <c r="BS745" s="44" t="e">
        <f>IF(ISBLANK('All Data'!$P747)=FALSE,'All Data'!$A747,#N/A)</f>
        <v>#N/A</v>
      </c>
      <c r="BT745" s="5" t="e">
        <f>IF(ISNUMBER('All Data'!$P747),'All Data'!$P747,#N/A)</f>
        <v>#N/A</v>
      </c>
      <c r="BU745" s="5" t="e">
        <f>IF('All Data'!$P747="QAI","QAI",#N/A)</f>
        <v>#N/A</v>
      </c>
      <c r="BV745" s="5" t="e">
        <f>IF('All Data'!$P747="FSA","FSA",#N/A)</f>
        <v>#N/A</v>
      </c>
      <c r="BW745" s="46" t="e">
        <f>IF('All Data'!$P747="SNC","SNC",#N/A)</f>
        <v>#N/A</v>
      </c>
      <c r="BX745" s="44" t="e">
        <f>IF(ISBLANK('All Data'!$Q747)=FALSE,'All Data'!$A747,#N/A)</f>
        <v>#N/A</v>
      </c>
      <c r="BY745" s="5" t="e">
        <f>IF(ISNUMBER('All Data'!$Q747),'All Data'!$Q747,#N/A)</f>
        <v>#N/A</v>
      </c>
      <c r="BZ745" s="5" t="e">
        <f>IF('All Data'!$Q747="QAI","QAI",#N/A)</f>
        <v>#N/A</v>
      </c>
      <c r="CA745" s="5" t="e">
        <f>IF('All Data'!$Q747="FSA","FSA",#N/A)</f>
        <v>#N/A</v>
      </c>
      <c r="CB745" s="46" t="e">
        <f>IF('All Data'!$Q747="SNC","SNC",#N/A)</f>
        <v>#N/A</v>
      </c>
      <c r="CC745" s="44" t="e">
        <f>IF(ISBLANK('All Data'!$R747)=FALSE,'All Data'!$A747,#N/A)</f>
        <v>#N/A</v>
      </c>
      <c r="CD745" s="5" t="e">
        <f>IF(ISNUMBER('All Data'!$R747),'All Data'!$R747,#N/A)</f>
        <v>#N/A</v>
      </c>
      <c r="CE745" s="5" t="e">
        <f>IF('All Data'!$R747="QAI","QAI",#N/A)</f>
        <v>#N/A</v>
      </c>
      <c r="CF745" s="5" t="e">
        <f>IF('All Data'!$R747="FSA","FSA",#N/A)</f>
        <v>#N/A</v>
      </c>
      <c r="CG745" s="46" t="e">
        <f>IF('All Data'!$R747="SNC","SNC",#N/A)</f>
        <v>#N/A</v>
      </c>
      <c r="CH745" s="44" t="e">
        <f>IF(ISBLANK('All Data'!$S747)=FALSE,'All Data'!$A747,#N/A)</f>
        <v>#N/A</v>
      </c>
      <c r="CI745" s="5" t="e">
        <f>IF(ISNUMBER('All Data'!$S747),'All Data'!$S747,#N/A)</f>
        <v>#N/A</v>
      </c>
      <c r="CJ745" s="5" t="e">
        <f>IF('All Data'!$S747="QAI","QAI",#N/A)</f>
        <v>#N/A</v>
      </c>
      <c r="CK745" s="5" t="e">
        <f>IF('All Data'!$S747="FSA","FSA",#N/A)</f>
        <v>#N/A</v>
      </c>
      <c r="CL745" s="46" t="e">
        <f>IF('All Data'!$S747="SNC","SNC",#N/A)</f>
        <v>#N/A</v>
      </c>
      <c r="CM745" s="44" t="e">
        <f>IF(ISBLANK('All Data'!$T747)=FALSE,'All Data'!$A747,#N/A)</f>
        <v>#N/A</v>
      </c>
      <c r="CN745" s="5" t="e">
        <f>IF(ISNUMBER('All Data'!$T747),'All Data'!$T747,#N/A)</f>
        <v>#N/A</v>
      </c>
      <c r="CO745" s="5" t="e">
        <f>IF('All Data'!$T747="QAI","QAI",#N/A)</f>
        <v>#N/A</v>
      </c>
      <c r="CP745" s="5" t="e">
        <f>IF('All Data'!$T747="FSA","FSA",#N/A)</f>
        <v>#N/A</v>
      </c>
      <c r="CQ745" s="46" t="e">
        <f>IF('All Data'!$T747="SNC","SNC",#N/A)</f>
        <v>#N/A</v>
      </c>
      <c r="CR745" s="44" t="e">
        <f>IF(ISBLANK('All Data'!$U747)=FALSE,'All Data'!$A747,#N/A)</f>
        <v>#N/A</v>
      </c>
      <c r="CS745" s="5" t="e">
        <f>IF(ISNUMBER('All Data'!$U747),'All Data'!$U747,#N/A)</f>
        <v>#N/A</v>
      </c>
      <c r="CT745" s="5" t="e">
        <f>IF('All Data'!$U747="QAI","QAI",#N/A)</f>
        <v>#N/A</v>
      </c>
      <c r="CU745" s="5" t="e">
        <f>IF('All Data'!$U747="FSA","FSA",#N/A)</f>
        <v>#N/A</v>
      </c>
      <c r="CV745" s="46" t="e">
        <f>IF('All Data'!$U747="SNC","SNC",#N/A)</f>
        <v>#N/A</v>
      </c>
      <c r="CW745" s="44" t="e">
        <f>IF(ISBLANK('All Data'!$V747)=FALSE,'All Data'!$A747,#N/A)</f>
        <v>#N/A</v>
      </c>
      <c r="CX745" s="5" t="e">
        <f>IF(ISNUMBER('All Data'!$V747),'All Data'!$V747,#N/A)</f>
        <v>#N/A</v>
      </c>
      <c r="CY745" s="5" t="e">
        <f>IF('All Data'!$V747="QAI","QAI",#N/A)</f>
        <v>#N/A</v>
      </c>
      <c r="CZ745" s="5" t="e">
        <f>IF('All Data'!$V747="FSA","FSA",#N/A)</f>
        <v>#N/A</v>
      </c>
      <c r="DA745" s="46" t="e">
        <f>IF('All Data'!$V747="SNC","SNC",#N/A)</f>
        <v>#N/A</v>
      </c>
      <c r="DB745" s="44">
        <f>IF(ISBLANK('All Data'!$W747)=FALSE,'All Data'!$A747,#N/A)</f>
        <v>44518</v>
      </c>
      <c r="DC745" s="5">
        <f>IF(ISNUMBER('All Data'!$W747),'All Data'!$W747,#N/A)</f>
        <v>12</v>
      </c>
      <c r="DD745" s="5" t="e">
        <f>IF('All Data'!$W747="QAI","QAI",#N/A)</f>
        <v>#N/A</v>
      </c>
      <c r="DE745" s="5" t="e">
        <f>IF('All Data'!$W747="FSA","FSA",#N/A)</f>
        <v>#N/A</v>
      </c>
      <c r="DF745" s="46" t="e">
        <f>IF('All Data'!$W747="SNC","SNC",#N/A)</f>
        <v>#N/A</v>
      </c>
      <c r="DG745" s="44">
        <f>IF(ISBLANK('All Data'!$X747)=FALSE,'All Data'!$A747,#N/A)</f>
        <v>44518</v>
      </c>
      <c r="DH745" s="5">
        <f>IF(ISNUMBER('All Data'!$X747),'All Data'!$X747,#N/A)</f>
        <v>7.7</v>
      </c>
      <c r="DI745" s="5" t="e">
        <f>IF('All Data'!$X747="QAI","QAI",#N/A)</f>
        <v>#N/A</v>
      </c>
      <c r="DJ745" s="5" t="e">
        <f>IF('All Data'!$X747="FSA","FSA",#N/A)</f>
        <v>#N/A</v>
      </c>
      <c r="DK745" s="46" t="e">
        <f>IF('All Data'!$X747="SNC","SNC",#N/A)</f>
        <v>#N/A</v>
      </c>
      <c r="DN745" s="44">
        <f>'All Data'!$A747</f>
        <v>44518</v>
      </c>
    </row>
    <row r="746" spans="1:118" s="5" customFormat="1" ht="12.75" customHeight="1" x14ac:dyDescent="0.25">
      <c r="A746" s="44" t="e">
        <f>IF(ISBLANK('All Data'!$B748)=FALSE,'All Data'!$A748,#N/A)</f>
        <v>#N/A</v>
      </c>
      <c r="B746" s="5" t="e">
        <f>IF(ISNUMBER('All Data'!$B748),'All Data'!$B748,#N/A)</f>
        <v>#N/A</v>
      </c>
      <c r="C746" s="5" t="e">
        <f>IF('All Data'!$B748="QAI","QAI",#N/A)</f>
        <v>#N/A</v>
      </c>
      <c r="D746" s="5" t="e">
        <f>IF('All Data'!$B748="FSA","FSA",#N/A)</f>
        <v>#N/A</v>
      </c>
      <c r="E746" s="46" t="e">
        <f>IF('All Data'!$B748="SNC","SNC",#N/A)</f>
        <v>#N/A</v>
      </c>
      <c r="F746" s="44" t="e">
        <f>IF(ISBLANK('All Data'!$C748)=FALSE,'All Data'!$A748,#N/A)</f>
        <v>#N/A</v>
      </c>
      <c r="G746" s="5" t="e">
        <f>IF(ISNUMBER('All Data'!$C748),'All Data'!$C748,#N/A)</f>
        <v>#N/A</v>
      </c>
      <c r="H746" s="5" t="e">
        <f>IF('All Data'!$C748="QAI","QAI",#N/A)</f>
        <v>#N/A</v>
      </c>
      <c r="I746" s="5" t="e">
        <f>IF('All Data'!$C748="FSA","FSA",#N/A)</f>
        <v>#N/A</v>
      </c>
      <c r="J746" s="46" t="e">
        <f>IF('All Data'!$C748="SNC","SNC",#N/A)</f>
        <v>#N/A</v>
      </c>
      <c r="K746" s="44" t="e">
        <f>IF(ISBLANK('All Data'!$D748)=FALSE,'All Data'!$A748,#N/A)</f>
        <v>#N/A</v>
      </c>
      <c r="L746" s="5" t="e">
        <f>IF(ISNUMBER('All Data'!$D748),'All Data'!$D748,#N/A)</f>
        <v>#N/A</v>
      </c>
      <c r="M746" s="5" t="e">
        <f>IF('All Data'!$D748="QAI","QAI",#N/A)</f>
        <v>#N/A</v>
      </c>
      <c r="N746" s="5" t="e">
        <f>IF('All Data'!$D748="FSA","FSA",#N/A)</f>
        <v>#N/A</v>
      </c>
      <c r="O746" s="46" t="e">
        <f>IF('All Data'!$D748="SNC","SNC",#N/A)</f>
        <v>#N/A</v>
      </c>
      <c r="P746" s="44">
        <f>IF(ISBLANK('All Data'!$E748)=FALSE,'All Data'!$A748,#N/A)</f>
        <v>44524</v>
      </c>
      <c r="Q746" s="5">
        <f>IF(ISNUMBER('All Data'!$E748),'All Data'!$E748,#N/A)</f>
        <v>15.1</v>
      </c>
      <c r="R746" s="5" t="e">
        <f>IF('All Data'!$E748="QAI","QAI",#N/A)</f>
        <v>#N/A</v>
      </c>
      <c r="S746" s="5" t="e">
        <f>IF('All Data'!$E748="FSA","FSA",#N/A)</f>
        <v>#N/A</v>
      </c>
      <c r="T746" s="46" t="e">
        <f>IF('All Data'!$E748="SNC","SNC",#N/A)</f>
        <v>#N/A</v>
      </c>
      <c r="U746" s="44" t="e">
        <f>IF(ISBLANK('All Data'!$F748)=FALSE,'All Data'!$A748,#N/A)</f>
        <v>#N/A</v>
      </c>
      <c r="V746" s="5" t="e">
        <f>IF(ISNUMBER('All Data'!$F748),'All Data'!$F748,#N/A)</f>
        <v>#N/A</v>
      </c>
      <c r="W746" s="5" t="e">
        <f>IF('All Data'!$F748="QAI","QAI",#N/A)</f>
        <v>#N/A</v>
      </c>
      <c r="X746" s="5" t="e">
        <f>IF('All Data'!$F748="FSA","FSA",#N/A)</f>
        <v>#N/A</v>
      </c>
      <c r="Y746" s="46" t="e">
        <f>IF('All Data'!$F748="SNC","SNC",#N/A)</f>
        <v>#N/A</v>
      </c>
      <c r="Z746" s="44" t="e">
        <f>IF(ISBLANK('All Data'!$G748)=FALSE,'All Data'!$A748,#N/A)</f>
        <v>#N/A</v>
      </c>
      <c r="AA746" s="5" t="e">
        <f>IF(ISNUMBER('All Data'!$G748),'All Data'!$G748,#N/A)</f>
        <v>#N/A</v>
      </c>
      <c r="AB746" s="5" t="e">
        <f>IF('All Data'!$G748="QAI","QAI",#N/A)</f>
        <v>#N/A</v>
      </c>
      <c r="AC746" s="5" t="e">
        <f>IF('All Data'!$G748="FSA","FSA",#N/A)</f>
        <v>#N/A</v>
      </c>
      <c r="AD746" s="46" t="e">
        <f>IF('All Data'!$G748="SNC","SNC",#N/A)</f>
        <v>#N/A</v>
      </c>
      <c r="AE746" s="44" t="e">
        <f>IF(ISBLANK('All Data'!$H748)=FALSE,'All Data'!$A748,#N/A)</f>
        <v>#N/A</v>
      </c>
      <c r="AF746" s="5" t="e">
        <f>IF(ISNUMBER('All Data'!$H748),'All Data'!$H748,#N/A)</f>
        <v>#N/A</v>
      </c>
      <c r="AG746" s="5" t="e">
        <f>IF('All Data'!$H748="QAI","QAI",#N/A)</f>
        <v>#N/A</v>
      </c>
      <c r="AH746" s="5" t="e">
        <f>IF('All Data'!$H748="FSA","FSA",#N/A)</f>
        <v>#N/A</v>
      </c>
      <c r="AI746" s="46" t="e">
        <f>IF('All Data'!$H748="SNC","SNC",#N/A)</f>
        <v>#N/A</v>
      </c>
      <c r="AJ746" s="44" t="e">
        <f>IF(ISBLANK('All Data'!$I748)=FALSE,'All Data'!$A748,#N/A)</f>
        <v>#N/A</v>
      </c>
      <c r="AK746" s="5" t="e">
        <f>IF(ISNUMBER('All Data'!$I748),'All Data'!$I748,#N/A)</f>
        <v>#N/A</v>
      </c>
      <c r="AL746" s="5" t="e">
        <f>IF('All Data'!$I748="QAI","QAI",#N/A)</f>
        <v>#N/A</v>
      </c>
      <c r="AM746" s="5" t="e">
        <f>IF('All Data'!$I748="FSA","FSA",#N/A)</f>
        <v>#N/A</v>
      </c>
      <c r="AN746" s="46" t="e">
        <f>IF('All Data'!$I748="SNC","SNC",#N/A)</f>
        <v>#N/A</v>
      </c>
      <c r="AO746" s="44">
        <f>IF(ISBLANK('All Data'!$J748)=FALSE,'All Data'!$A748,#N/A)</f>
        <v>44524</v>
      </c>
      <c r="AP746" s="5">
        <f>IF(ISNUMBER('All Data'!$J748),'All Data'!$J748,#N/A)</f>
        <v>18</v>
      </c>
      <c r="AQ746" s="5" t="e">
        <f>IF('All Data'!$J748="QAI","QAI",#N/A)</f>
        <v>#N/A</v>
      </c>
      <c r="AR746" s="5" t="e">
        <f>IF('All Data'!$J748="FSA","FSA",#N/A)</f>
        <v>#N/A</v>
      </c>
      <c r="AS746" s="46" t="e">
        <f>IF('All Data'!$J748="SNC","SNC",#N/A)</f>
        <v>#N/A</v>
      </c>
      <c r="AT746" s="44">
        <f>IF(ISBLANK('All Data'!$K748)=FALSE,'All Data'!$A748,#N/A)</f>
        <v>44524</v>
      </c>
      <c r="AU746" s="5">
        <f>IF(ISNUMBER('All Data'!$K748),'All Data'!$K748,#N/A)</f>
        <v>20</v>
      </c>
      <c r="AV746" s="5" t="e">
        <f>IF('All Data'!$K748="QAI","QAI",#N/A)</f>
        <v>#N/A</v>
      </c>
      <c r="AW746" s="5" t="e">
        <f>IF('All Data'!$K748="FSA","FSA",#N/A)</f>
        <v>#N/A</v>
      </c>
      <c r="AX746" s="46" t="e">
        <f>IF('All Data'!$K748="SNC","SNC",#N/A)</f>
        <v>#N/A</v>
      </c>
      <c r="AY746" s="44" t="e">
        <f>IF(ISBLANK('All Data'!$L748)=FALSE,'All Data'!$A748,#N/A)</f>
        <v>#N/A</v>
      </c>
      <c r="AZ746" s="5" t="e">
        <f>IF(ISNUMBER('All Data'!$L748),'All Data'!$L748,#N/A)</f>
        <v>#N/A</v>
      </c>
      <c r="BA746" s="5" t="e">
        <f>IF('All Data'!$L748="QAI","QAI",#N/A)</f>
        <v>#N/A</v>
      </c>
      <c r="BB746" s="5" t="e">
        <f>IF('All Data'!$L748="FSA","FSA",#N/A)</f>
        <v>#N/A</v>
      </c>
      <c r="BC746" s="46" t="e">
        <f>IF('All Data'!$L748="SNC","SNC",#N/A)</f>
        <v>#N/A</v>
      </c>
      <c r="BD746" s="44" t="e">
        <f>IF(ISBLANK('All Data'!$M748)=FALSE,'All Data'!$A748,#N/A)</f>
        <v>#N/A</v>
      </c>
      <c r="BE746" s="5" t="e">
        <f>IF(ISNUMBER('All Data'!$M748),'All Data'!$M748,#N/A)</f>
        <v>#N/A</v>
      </c>
      <c r="BF746" s="5" t="e">
        <f>IF('All Data'!$M748="QAI","QAI",#N/A)</f>
        <v>#N/A</v>
      </c>
      <c r="BG746" s="5" t="e">
        <f>IF('All Data'!$M748="FSA","FSA",#N/A)</f>
        <v>#N/A</v>
      </c>
      <c r="BH746" s="46" t="e">
        <f>IF('All Data'!$M748="SNC","SNC",#N/A)</f>
        <v>#N/A</v>
      </c>
      <c r="BI746" s="44" t="e">
        <f>IF(ISBLANK('All Data'!$N748)=FALSE,'All Data'!$A748,#N/A)</f>
        <v>#N/A</v>
      </c>
      <c r="BJ746" s="5" t="e">
        <f>IF(ISNUMBER('All Data'!$N748),'All Data'!$N748,#N/A)</f>
        <v>#N/A</v>
      </c>
      <c r="BK746" s="5" t="e">
        <f>IF('All Data'!$N748="QAI","QAI",#N/A)</f>
        <v>#N/A</v>
      </c>
      <c r="BL746" s="5" t="e">
        <f>IF('All Data'!$N748="FSA","FSA",#N/A)</f>
        <v>#N/A</v>
      </c>
      <c r="BM746" s="46" t="e">
        <f>IF('All Data'!$N748="SNC","SNC",#N/A)</f>
        <v>#N/A</v>
      </c>
      <c r="BN746" s="44" t="e">
        <f>IF(ISBLANK('All Data'!$O748)=FALSE,'All Data'!$A748,#N/A)</f>
        <v>#N/A</v>
      </c>
      <c r="BO746" s="5" t="e">
        <f>IF(ISNUMBER('All Data'!$O748),'All Data'!$O748,#N/A)</f>
        <v>#N/A</v>
      </c>
      <c r="BP746" s="5" t="e">
        <f>IF('All Data'!$O748="QAI","QAI",#N/A)</f>
        <v>#N/A</v>
      </c>
      <c r="BQ746" s="5" t="e">
        <f>IF('All Data'!$O748="FSA","FSA",#N/A)</f>
        <v>#N/A</v>
      </c>
      <c r="BR746" s="46" t="e">
        <f>IF('All Data'!$O748="SNC","SNC",#N/A)</f>
        <v>#N/A</v>
      </c>
      <c r="BS746" s="44" t="e">
        <f>IF(ISBLANK('All Data'!$P748)=FALSE,'All Data'!$A748,#N/A)</f>
        <v>#N/A</v>
      </c>
      <c r="BT746" s="5" t="e">
        <f>IF(ISNUMBER('All Data'!$P748),'All Data'!$P748,#N/A)</f>
        <v>#N/A</v>
      </c>
      <c r="BU746" s="5" t="e">
        <f>IF('All Data'!$P748="QAI","QAI",#N/A)</f>
        <v>#N/A</v>
      </c>
      <c r="BV746" s="5" t="e">
        <f>IF('All Data'!$P748="FSA","FSA",#N/A)</f>
        <v>#N/A</v>
      </c>
      <c r="BW746" s="46" t="e">
        <f>IF('All Data'!$P748="SNC","SNC",#N/A)</f>
        <v>#N/A</v>
      </c>
      <c r="BX746" s="44" t="e">
        <f>IF(ISBLANK('All Data'!$Q748)=FALSE,'All Data'!$A748,#N/A)</f>
        <v>#N/A</v>
      </c>
      <c r="BY746" s="5" t="e">
        <f>IF(ISNUMBER('All Data'!$Q748),'All Data'!$Q748,#N/A)</f>
        <v>#N/A</v>
      </c>
      <c r="BZ746" s="5" t="e">
        <f>IF('All Data'!$Q748="QAI","QAI",#N/A)</f>
        <v>#N/A</v>
      </c>
      <c r="CA746" s="5" t="e">
        <f>IF('All Data'!$Q748="FSA","FSA",#N/A)</f>
        <v>#N/A</v>
      </c>
      <c r="CB746" s="46" t="e">
        <f>IF('All Data'!$Q748="SNC","SNC",#N/A)</f>
        <v>#N/A</v>
      </c>
      <c r="CC746" s="44" t="e">
        <f>IF(ISBLANK('All Data'!$R748)=FALSE,'All Data'!$A748,#N/A)</f>
        <v>#N/A</v>
      </c>
      <c r="CD746" s="5" t="e">
        <f>IF(ISNUMBER('All Data'!$R748),'All Data'!$R748,#N/A)</f>
        <v>#N/A</v>
      </c>
      <c r="CE746" s="5" t="e">
        <f>IF('All Data'!$R748="QAI","QAI",#N/A)</f>
        <v>#N/A</v>
      </c>
      <c r="CF746" s="5" t="e">
        <f>IF('All Data'!$R748="FSA","FSA",#N/A)</f>
        <v>#N/A</v>
      </c>
      <c r="CG746" s="46" t="e">
        <f>IF('All Data'!$R748="SNC","SNC",#N/A)</f>
        <v>#N/A</v>
      </c>
      <c r="CH746" s="44" t="e">
        <f>IF(ISBLANK('All Data'!$S748)=FALSE,'All Data'!$A748,#N/A)</f>
        <v>#N/A</v>
      </c>
      <c r="CI746" s="5" t="e">
        <f>IF(ISNUMBER('All Data'!$S748),'All Data'!$S748,#N/A)</f>
        <v>#N/A</v>
      </c>
      <c r="CJ746" s="5" t="e">
        <f>IF('All Data'!$S748="QAI","QAI",#N/A)</f>
        <v>#N/A</v>
      </c>
      <c r="CK746" s="5" t="e">
        <f>IF('All Data'!$S748="FSA","FSA",#N/A)</f>
        <v>#N/A</v>
      </c>
      <c r="CL746" s="46" t="e">
        <f>IF('All Data'!$S748="SNC","SNC",#N/A)</f>
        <v>#N/A</v>
      </c>
      <c r="CM746" s="44" t="e">
        <f>IF(ISBLANK('All Data'!$T748)=FALSE,'All Data'!$A748,#N/A)</f>
        <v>#N/A</v>
      </c>
      <c r="CN746" s="5" t="e">
        <f>IF(ISNUMBER('All Data'!$T748),'All Data'!$T748,#N/A)</f>
        <v>#N/A</v>
      </c>
      <c r="CO746" s="5" t="e">
        <f>IF('All Data'!$T748="QAI","QAI",#N/A)</f>
        <v>#N/A</v>
      </c>
      <c r="CP746" s="5" t="e">
        <f>IF('All Data'!$T748="FSA","FSA",#N/A)</f>
        <v>#N/A</v>
      </c>
      <c r="CQ746" s="46" t="e">
        <f>IF('All Data'!$T748="SNC","SNC",#N/A)</f>
        <v>#N/A</v>
      </c>
      <c r="CR746" s="44" t="e">
        <f>IF(ISBLANK('All Data'!$U748)=FALSE,'All Data'!$A748,#N/A)</f>
        <v>#N/A</v>
      </c>
      <c r="CS746" s="5" t="e">
        <f>IF(ISNUMBER('All Data'!$U748),'All Data'!$U748,#N/A)</f>
        <v>#N/A</v>
      </c>
      <c r="CT746" s="5" t="e">
        <f>IF('All Data'!$U748="QAI","QAI",#N/A)</f>
        <v>#N/A</v>
      </c>
      <c r="CU746" s="5" t="e">
        <f>IF('All Data'!$U748="FSA","FSA",#N/A)</f>
        <v>#N/A</v>
      </c>
      <c r="CV746" s="46" t="e">
        <f>IF('All Data'!$U748="SNC","SNC",#N/A)</f>
        <v>#N/A</v>
      </c>
      <c r="CW746" s="44" t="e">
        <f>IF(ISBLANK('All Data'!$V748)=FALSE,'All Data'!$A748,#N/A)</f>
        <v>#N/A</v>
      </c>
      <c r="CX746" s="5" t="e">
        <f>IF(ISNUMBER('All Data'!$V748),'All Data'!$V748,#N/A)</f>
        <v>#N/A</v>
      </c>
      <c r="CY746" s="5" t="e">
        <f>IF('All Data'!$V748="QAI","QAI",#N/A)</f>
        <v>#N/A</v>
      </c>
      <c r="CZ746" s="5" t="e">
        <f>IF('All Data'!$V748="FSA","FSA",#N/A)</f>
        <v>#N/A</v>
      </c>
      <c r="DA746" s="46" t="e">
        <f>IF('All Data'!$V748="SNC","SNC",#N/A)</f>
        <v>#N/A</v>
      </c>
      <c r="DB746" s="44">
        <f>IF(ISBLANK('All Data'!$W748)=FALSE,'All Data'!$A748,#N/A)</f>
        <v>44524</v>
      </c>
      <c r="DC746" s="5">
        <f>IF(ISNUMBER('All Data'!$W748),'All Data'!$W748,#N/A)</f>
        <v>19</v>
      </c>
      <c r="DD746" s="5" t="e">
        <f>IF('All Data'!$W748="QAI","QAI",#N/A)</f>
        <v>#N/A</v>
      </c>
      <c r="DE746" s="5" t="e">
        <f>IF('All Data'!$W748="FSA","FSA",#N/A)</f>
        <v>#N/A</v>
      </c>
      <c r="DF746" s="46" t="e">
        <f>IF('All Data'!$W748="SNC","SNC",#N/A)</f>
        <v>#N/A</v>
      </c>
      <c r="DG746" s="44">
        <f>IF(ISBLANK('All Data'!$X748)=FALSE,'All Data'!$A748,#N/A)</f>
        <v>44524</v>
      </c>
      <c r="DH746" s="5">
        <f>IF(ISNUMBER('All Data'!$X748),'All Data'!$X748,#N/A)</f>
        <v>26.9</v>
      </c>
      <c r="DI746" s="5" t="e">
        <f>IF('All Data'!$X748="QAI","QAI",#N/A)</f>
        <v>#N/A</v>
      </c>
      <c r="DJ746" s="5" t="e">
        <f>IF('All Data'!$X748="FSA","FSA",#N/A)</f>
        <v>#N/A</v>
      </c>
      <c r="DK746" s="46" t="e">
        <f>IF('All Data'!$X748="SNC","SNC",#N/A)</f>
        <v>#N/A</v>
      </c>
      <c r="DN746" s="44">
        <f>'All Data'!$A748</f>
        <v>44524</v>
      </c>
    </row>
    <row r="747" spans="1:118" s="5" customFormat="1" ht="12.75" customHeight="1" x14ac:dyDescent="0.25">
      <c r="A747" s="44" t="e">
        <f>IF(ISBLANK('All Data'!$B749)=FALSE,'All Data'!$A749,#N/A)</f>
        <v>#N/A</v>
      </c>
      <c r="B747" s="5" t="e">
        <f>IF(ISNUMBER('All Data'!$B749),'All Data'!$B749,#N/A)</f>
        <v>#N/A</v>
      </c>
      <c r="C747" s="5" t="e">
        <f>IF('All Data'!$B749="QAI","QAI",#N/A)</f>
        <v>#N/A</v>
      </c>
      <c r="D747" s="5" t="e">
        <f>IF('All Data'!$B749="FSA","FSA",#N/A)</f>
        <v>#N/A</v>
      </c>
      <c r="E747" s="46" t="e">
        <f>IF('All Data'!$B749="SNC","SNC",#N/A)</f>
        <v>#N/A</v>
      </c>
      <c r="F747" s="44" t="e">
        <f>IF(ISBLANK('All Data'!$C749)=FALSE,'All Data'!$A749,#N/A)</f>
        <v>#N/A</v>
      </c>
      <c r="G747" s="5" t="e">
        <f>IF(ISNUMBER('All Data'!$C749),'All Data'!$C749,#N/A)</f>
        <v>#N/A</v>
      </c>
      <c r="H747" s="5" t="e">
        <f>IF('All Data'!$C749="QAI","QAI",#N/A)</f>
        <v>#N/A</v>
      </c>
      <c r="I747" s="5" t="e">
        <f>IF('All Data'!$C749="FSA","FSA",#N/A)</f>
        <v>#N/A</v>
      </c>
      <c r="J747" s="46" t="e">
        <f>IF('All Data'!$C749="SNC","SNC",#N/A)</f>
        <v>#N/A</v>
      </c>
      <c r="K747" s="44" t="e">
        <f>IF(ISBLANK('All Data'!$D749)=FALSE,'All Data'!$A749,#N/A)</f>
        <v>#N/A</v>
      </c>
      <c r="L747" s="5" t="e">
        <f>IF(ISNUMBER('All Data'!$D749),'All Data'!$D749,#N/A)</f>
        <v>#N/A</v>
      </c>
      <c r="M747" s="5" t="e">
        <f>IF('All Data'!$D749="QAI","QAI",#N/A)</f>
        <v>#N/A</v>
      </c>
      <c r="N747" s="5" t="e">
        <f>IF('All Data'!$D749="FSA","FSA",#N/A)</f>
        <v>#N/A</v>
      </c>
      <c r="O747" s="46" t="e">
        <f>IF('All Data'!$D749="SNC","SNC",#N/A)</f>
        <v>#N/A</v>
      </c>
      <c r="P747" s="44">
        <f>IF(ISBLANK('All Data'!$E749)=FALSE,'All Data'!$A749,#N/A)</f>
        <v>44530</v>
      </c>
      <c r="Q747" s="5">
        <f>IF(ISNUMBER('All Data'!$E749),'All Data'!$E749,#N/A)</f>
        <v>7.6</v>
      </c>
      <c r="R747" s="5" t="e">
        <f>IF('All Data'!$E749="QAI","QAI",#N/A)</f>
        <v>#N/A</v>
      </c>
      <c r="S747" s="5" t="e">
        <f>IF('All Data'!$E749="FSA","FSA",#N/A)</f>
        <v>#N/A</v>
      </c>
      <c r="T747" s="46" t="e">
        <f>IF('All Data'!$E749="SNC","SNC",#N/A)</f>
        <v>#N/A</v>
      </c>
      <c r="U747" s="44" t="e">
        <f>IF(ISBLANK('All Data'!$F749)=FALSE,'All Data'!$A749,#N/A)</f>
        <v>#N/A</v>
      </c>
      <c r="V747" s="5" t="e">
        <f>IF(ISNUMBER('All Data'!$F749),'All Data'!$F749,#N/A)</f>
        <v>#N/A</v>
      </c>
      <c r="W747" s="5" t="e">
        <f>IF('All Data'!$F749="QAI","QAI",#N/A)</f>
        <v>#N/A</v>
      </c>
      <c r="X747" s="5" t="e">
        <f>IF('All Data'!$F749="FSA","FSA",#N/A)</f>
        <v>#N/A</v>
      </c>
      <c r="Y747" s="46" t="e">
        <f>IF('All Data'!$F749="SNC","SNC",#N/A)</f>
        <v>#N/A</v>
      </c>
      <c r="Z747" s="44" t="e">
        <f>IF(ISBLANK('All Data'!$G749)=FALSE,'All Data'!$A749,#N/A)</f>
        <v>#N/A</v>
      </c>
      <c r="AA747" s="5" t="e">
        <f>IF(ISNUMBER('All Data'!$G749),'All Data'!$G749,#N/A)</f>
        <v>#N/A</v>
      </c>
      <c r="AB747" s="5" t="e">
        <f>IF('All Data'!$G749="QAI","QAI",#N/A)</f>
        <v>#N/A</v>
      </c>
      <c r="AC747" s="5" t="e">
        <f>IF('All Data'!$G749="FSA","FSA",#N/A)</f>
        <v>#N/A</v>
      </c>
      <c r="AD747" s="46" t="e">
        <f>IF('All Data'!$G749="SNC","SNC",#N/A)</f>
        <v>#N/A</v>
      </c>
      <c r="AE747" s="44" t="e">
        <f>IF(ISBLANK('All Data'!$H749)=FALSE,'All Data'!$A749,#N/A)</f>
        <v>#N/A</v>
      </c>
      <c r="AF747" s="5" t="e">
        <f>IF(ISNUMBER('All Data'!$H749),'All Data'!$H749,#N/A)</f>
        <v>#N/A</v>
      </c>
      <c r="AG747" s="5" t="e">
        <f>IF('All Data'!$H749="QAI","QAI",#N/A)</f>
        <v>#N/A</v>
      </c>
      <c r="AH747" s="5" t="e">
        <f>IF('All Data'!$H749="FSA","FSA",#N/A)</f>
        <v>#N/A</v>
      </c>
      <c r="AI747" s="46" t="e">
        <f>IF('All Data'!$H749="SNC","SNC",#N/A)</f>
        <v>#N/A</v>
      </c>
      <c r="AJ747" s="44" t="e">
        <f>IF(ISBLANK('All Data'!$I749)=FALSE,'All Data'!$A749,#N/A)</f>
        <v>#N/A</v>
      </c>
      <c r="AK747" s="5" t="e">
        <f>IF(ISNUMBER('All Data'!$I749),'All Data'!$I749,#N/A)</f>
        <v>#N/A</v>
      </c>
      <c r="AL747" s="5" t="e">
        <f>IF('All Data'!$I749="QAI","QAI",#N/A)</f>
        <v>#N/A</v>
      </c>
      <c r="AM747" s="5" t="e">
        <f>IF('All Data'!$I749="FSA","FSA",#N/A)</f>
        <v>#N/A</v>
      </c>
      <c r="AN747" s="46" t="e">
        <f>IF('All Data'!$I749="SNC","SNC",#N/A)</f>
        <v>#N/A</v>
      </c>
      <c r="AO747" s="44">
        <f>IF(ISBLANK('All Data'!$J749)=FALSE,'All Data'!$A749,#N/A)</f>
        <v>44530</v>
      </c>
      <c r="AP747" s="5">
        <f>IF(ISNUMBER('All Data'!$J749),'All Data'!$J749,#N/A)</f>
        <v>10</v>
      </c>
      <c r="AQ747" s="5" t="e">
        <f>IF('All Data'!$J749="QAI","QAI",#N/A)</f>
        <v>#N/A</v>
      </c>
      <c r="AR747" s="5" t="e">
        <f>IF('All Data'!$J749="FSA","FSA",#N/A)</f>
        <v>#N/A</v>
      </c>
      <c r="AS747" s="46" t="e">
        <f>IF('All Data'!$J749="SNC","SNC",#N/A)</f>
        <v>#N/A</v>
      </c>
      <c r="AT747" s="44">
        <f>IF(ISBLANK('All Data'!$K749)=FALSE,'All Data'!$A749,#N/A)</f>
        <v>44530</v>
      </c>
      <c r="AU747" s="5">
        <f>IF(ISNUMBER('All Data'!$K749),'All Data'!$K749,#N/A)</f>
        <v>10</v>
      </c>
      <c r="AV747" s="5" t="e">
        <f>IF('All Data'!$K749="QAI","QAI",#N/A)</f>
        <v>#N/A</v>
      </c>
      <c r="AW747" s="5" t="e">
        <f>IF('All Data'!$K749="FSA","FSA",#N/A)</f>
        <v>#N/A</v>
      </c>
      <c r="AX747" s="46" t="e">
        <f>IF('All Data'!$K749="SNC","SNC",#N/A)</f>
        <v>#N/A</v>
      </c>
      <c r="AY747" s="44" t="e">
        <f>IF(ISBLANK('All Data'!$L749)=FALSE,'All Data'!$A749,#N/A)</f>
        <v>#N/A</v>
      </c>
      <c r="AZ747" s="5" t="e">
        <f>IF(ISNUMBER('All Data'!$L749),'All Data'!$L749,#N/A)</f>
        <v>#N/A</v>
      </c>
      <c r="BA747" s="5" t="e">
        <f>IF('All Data'!$L749="QAI","QAI",#N/A)</f>
        <v>#N/A</v>
      </c>
      <c r="BB747" s="5" t="e">
        <f>IF('All Data'!$L749="FSA","FSA",#N/A)</f>
        <v>#N/A</v>
      </c>
      <c r="BC747" s="46" t="e">
        <f>IF('All Data'!$L749="SNC","SNC",#N/A)</f>
        <v>#N/A</v>
      </c>
      <c r="BD747" s="44" t="e">
        <f>IF(ISBLANK('All Data'!$M749)=FALSE,'All Data'!$A749,#N/A)</f>
        <v>#N/A</v>
      </c>
      <c r="BE747" s="5" t="e">
        <f>IF(ISNUMBER('All Data'!$M749),'All Data'!$M749,#N/A)</f>
        <v>#N/A</v>
      </c>
      <c r="BF747" s="5" t="e">
        <f>IF('All Data'!$M749="QAI","QAI",#N/A)</f>
        <v>#N/A</v>
      </c>
      <c r="BG747" s="5" t="e">
        <f>IF('All Data'!$M749="FSA","FSA",#N/A)</f>
        <v>#N/A</v>
      </c>
      <c r="BH747" s="46" t="e">
        <f>IF('All Data'!$M749="SNC","SNC",#N/A)</f>
        <v>#N/A</v>
      </c>
      <c r="BI747" s="44" t="e">
        <f>IF(ISBLANK('All Data'!$N749)=FALSE,'All Data'!$A749,#N/A)</f>
        <v>#N/A</v>
      </c>
      <c r="BJ747" s="5" t="e">
        <f>IF(ISNUMBER('All Data'!$N749),'All Data'!$N749,#N/A)</f>
        <v>#N/A</v>
      </c>
      <c r="BK747" s="5" t="e">
        <f>IF('All Data'!$N749="QAI","QAI",#N/A)</f>
        <v>#N/A</v>
      </c>
      <c r="BL747" s="5" t="e">
        <f>IF('All Data'!$N749="FSA","FSA",#N/A)</f>
        <v>#N/A</v>
      </c>
      <c r="BM747" s="46" t="e">
        <f>IF('All Data'!$N749="SNC","SNC",#N/A)</f>
        <v>#N/A</v>
      </c>
      <c r="BN747" s="44" t="e">
        <f>IF(ISBLANK('All Data'!$O749)=FALSE,'All Data'!$A749,#N/A)</f>
        <v>#N/A</v>
      </c>
      <c r="BO747" s="5" t="e">
        <f>IF(ISNUMBER('All Data'!$O749),'All Data'!$O749,#N/A)</f>
        <v>#N/A</v>
      </c>
      <c r="BP747" s="5" t="e">
        <f>IF('All Data'!$O749="QAI","QAI",#N/A)</f>
        <v>#N/A</v>
      </c>
      <c r="BQ747" s="5" t="e">
        <f>IF('All Data'!$O749="FSA","FSA",#N/A)</f>
        <v>#N/A</v>
      </c>
      <c r="BR747" s="46" t="e">
        <f>IF('All Data'!$O749="SNC","SNC",#N/A)</f>
        <v>#N/A</v>
      </c>
      <c r="BS747" s="44" t="e">
        <f>IF(ISBLANK('All Data'!$P749)=FALSE,'All Data'!$A749,#N/A)</f>
        <v>#N/A</v>
      </c>
      <c r="BT747" s="5" t="e">
        <f>IF(ISNUMBER('All Data'!$P749),'All Data'!$P749,#N/A)</f>
        <v>#N/A</v>
      </c>
      <c r="BU747" s="5" t="e">
        <f>IF('All Data'!$P749="QAI","QAI",#N/A)</f>
        <v>#N/A</v>
      </c>
      <c r="BV747" s="5" t="e">
        <f>IF('All Data'!$P749="FSA","FSA",#N/A)</f>
        <v>#N/A</v>
      </c>
      <c r="BW747" s="46" t="e">
        <f>IF('All Data'!$P749="SNC","SNC",#N/A)</f>
        <v>#N/A</v>
      </c>
      <c r="BX747" s="44" t="e">
        <f>IF(ISBLANK('All Data'!$Q749)=FALSE,'All Data'!$A749,#N/A)</f>
        <v>#N/A</v>
      </c>
      <c r="BY747" s="5" t="e">
        <f>IF(ISNUMBER('All Data'!$Q749),'All Data'!$Q749,#N/A)</f>
        <v>#N/A</v>
      </c>
      <c r="BZ747" s="5" t="e">
        <f>IF('All Data'!$Q749="QAI","QAI",#N/A)</f>
        <v>#N/A</v>
      </c>
      <c r="CA747" s="5" t="e">
        <f>IF('All Data'!$Q749="FSA","FSA",#N/A)</f>
        <v>#N/A</v>
      </c>
      <c r="CB747" s="46" t="e">
        <f>IF('All Data'!$Q749="SNC","SNC",#N/A)</f>
        <v>#N/A</v>
      </c>
      <c r="CC747" s="44" t="e">
        <f>IF(ISBLANK('All Data'!$R749)=FALSE,'All Data'!$A749,#N/A)</f>
        <v>#N/A</v>
      </c>
      <c r="CD747" s="5" t="e">
        <f>IF(ISNUMBER('All Data'!$R749),'All Data'!$R749,#N/A)</f>
        <v>#N/A</v>
      </c>
      <c r="CE747" s="5" t="e">
        <f>IF('All Data'!$R749="QAI","QAI",#N/A)</f>
        <v>#N/A</v>
      </c>
      <c r="CF747" s="5" t="e">
        <f>IF('All Data'!$R749="FSA","FSA",#N/A)</f>
        <v>#N/A</v>
      </c>
      <c r="CG747" s="46" t="e">
        <f>IF('All Data'!$R749="SNC","SNC",#N/A)</f>
        <v>#N/A</v>
      </c>
      <c r="CH747" s="44" t="e">
        <f>IF(ISBLANK('All Data'!$S749)=FALSE,'All Data'!$A749,#N/A)</f>
        <v>#N/A</v>
      </c>
      <c r="CI747" s="5" t="e">
        <f>IF(ISNUMBER('All Data'!$S749),'All Data'!$S749,#N/A)</f>
        <v>#N/A</v>
      </c>
      <c r="CJ747" s="5" t="e">
        <f>IF('All Data'!$S749="QAI","QAI",#N/A)</f>
        <v>#N/A</v>
      </c>
      <c r="CK747" s="5" t="e">
        <f>IF('All Data'!$S749="FSA","FSA",#N/A)</f>
        <v>#N/A</v>
      </c>
      <c r="CL747" s="46" t="e">
        <f>IF('All Data'!$S749="SNC","SNC",#N/A)</f>
        <v>#N/A</v>
      </c>
      <c r="CM747" s="44" t="e">
        <f>IF(ISBLANK('All Data'!$T749)=FALSE,'All Data'!$A749,#N/A)</f>
        <v>#N/A</v>
      </c>
      <c r="CN747" s="5" t="e">
        <f>IF(ISNUMBER('All Data'!$T749),'All Data'!$T749,#N/A)</f>
        <v>#N/A</v>
      </c>
      <c r="CO747" s="5" t="e">
        <f>IF('All Data'!$T749="QAI","QAI",#N/A)</f>
        <v>#N/A</v>
      </c>
      <c r="CP747" s="5" t="e">
        <f>IF('All Data'!$T749="FSA","FSA",#N/A)</f>
        <v>#N/A</v>
      </c>
      <c r="CQ747" s="46" t="e">
        <f>IF('All Data'!$T749="SNC","SNC",#N/A)</f>
        <v>#N/A</v>
      </c>
      <c r="CR747" s="44" t="e">
        <f>IF(ISBLANK('All Data'!$U749)=FALSE,'All Data'!$A749,#N/A)</f>
        <v>#N/A</v>
      </c>
      <c r="CS747" s="5" t="e">
        <f>IF(ISNUMBER('All Data'!$U749),'All Data'!$U749,#N/A)</f>
        <v>#N/A</v>
      </c>
      <c r="CT747" s="5" t="e">
        <f>IF('All Data'!$U749="QAI","QAI",#N/A)</f>
        <v>#N/A</v>
      </c>
      <c r="CU747" s="5" t="e">
        <f>IF('All Data'!$U749="FSA","FSA",#N/A)</f>
        <v>#N/A</v>
      </c>
      <c r="CV747" s="46" t="e">
        <f>IF('All Data'!$U749="SNC","SNC",#N/A)</f>
        <v>#N/A</v>
      </c>
      <c r="CW747" s="44" t="e">
        <f>IF(ISBLANK('All Data'!$V749)=FALSE,'All Data'!$A749,#N/A)</f>
        <v>#N/A</v>
      </c>
      <c r="CX747" s="5" t="e">
        <f>IF(ISNUMBER('All Data'!$V749),'All Data'!$V749,#N/A)</f>
        <v>#N/A</v>
      </c>
      <c r="CY747" s="5" t="e">
        <f>IF('All Data'!$V749="QAI","QAI",#N/A)</f>
        <v>#N/A</v>
      </c>
      <c r="CZ747" s="5" t="e">
        <f>IF('All Data'!$V749="FSA","FSA",#N/A)</f>
        <v>#N/A</v>
      </c>
      <c r="DA747" s="46" t="e">
        <f>IF('All Data'!$V749="SNC","SNC",#N/A)</f>
        <v>#N/A</v>
      </c>
      <c r="DB747" s="44">
        <f>IF(ISBLANK('All Data'!$W749)=FALSE,'All Data'!$A749,#N/A)</f>
        <v>44530</v>
      </c>
      <c r="DC747" s="5">
        <f>IF(ISNUMBER('All Data'!$W749),'All Data'!$W749,#N/A)</f>
        <v>9</v>
      </c>
      <c r="DD747" s="5" t="e">
        <f>IF('All Data'!$W749="QAI","QAI",#N/A)</f>
        <v>#N/A</v>
      </c>
      <c r="DE747" s="5" t="e">
        <f>IF('All Data'!$W749="FSA","FSA",#N/A)</f>
        <v>#N/A</v>
      </c>
      <c r="DF747" s="46" t="e">
        <f>IF('All Data'!$W749="SNC","SNC",#N/A)</f>
        <v>#N/A</v>
      </c>
      <c r="DG747" s="44">
        <f>IF(ISBLANK('All Data'!$X749)=FALSE,'All Data'!$A749,#N/A)</f>
        <v>44530</v>
      </c>
      <c r="DH747" s="5">
        <f>IF(ISNUMBER('All Data'!$X749),'All Data'!$X749,#N/A)</f>
        <v>15</v>
      </c>
      <c r="DI747" s="5" t="e">
        <f>IF('All Data'!$X749="QAI","QAI",#N/A)</f>
        <v>#N/A</v>
      </c>
      <c r="DJ747" s="5" t="e">
        <f>IF('All Data'!$X749="FSA","FSA",#N/A)</f>
        <v>#N/A</v>
      </c>
      <c r="DK747" s="46" t="e">
        <f>IF('All Data'!$X749="SNC","SNC",#N/A)</f>
        <v>#N/A</v>
      </c>
      <c r="DN747" s="44">
        <f>'All Data'!$A749</f>
        <v>44530</v>
      </c>
    </row>
    <row r="748" spans="1:118" s="5" customFormat="1" ht="12.75" customHeight="1" x14ac:dyDescent="0.25">
      <c r="A748" s="44" t="e">
        <f>IF(ISBLANK('All Data'!$B750)=FALSE,'All Data'!$A750,#N/A)</f>
        <v>#N/A</v>
      </c>
      <c r="B748" s="5" t="e">
        <f>IF(ISNUMBER('All Data'!$B750),'All Data'!$B750,#N/A)</f>
        <v>#N/A</v>
      </c>
      <c r="C748" s="5" t="e">
        <f>IF('All Data'!$B750="QAI","QAI",#N/A)</f>
        <v>#N/A</v>
      </c>
      <c r="D748" s="5" t="e">
        <f>IF('All Data'!$B750="FSA","FSA",#N/A)</f>
        <v>#N/A</v>
      </c>
      <c r="E748" s="46" t="e">
        <f>IF('All Data'!$B750="SNC","SNC",#N/A)</f>
        <v>#N/A</v>
      </c>
      <c r="F748" s="44" t="e">
        <f>IF(ISBLANK('All Data'!$C750)=FALSE,'All Data'!$A750,#N/A)</f>
        <v>#N/A</v>
      </c>
      <c r="G748" s="5" t="e">
        <f>IF(ISNUMBER('All Data'!$C750),'All Data'!$C750,#N/A)</f>
        <v>#N/A</v>
      </c>
      <c r="H748" s="5" t="e">
        <f>IF('All Data'!$C750="QAI","QAI",#N/A)</f>
        <v>#N/A</v>
      </c>
      <c r="I748" s="5" t="e">
        <f>IF('All Data'!$C750="FSA","FSA",#N/A)</f>
        <v>#N/A</v>
      </c>
      <c r="J748" s="46" t="e">
        <f>IF('All Data'!$C750="SNC","SNC",#N/A)</f>
        <v>#N/A</v>
      </c>
      <c r="K748" s="44" t="e">
        <f>IF(ISBLANK('All Data'!$D750)=FALSE,'All Data'!$A750,#N/A)</f>
        <v>#N/A</v>
      </c>
      <c r="L748" s="5" t="e">
        <f>IF(ISNUMBER('All Data'!$D750),'All Data'!$D750,#N/A)</f>
        <v>#N/A</v>
      </c>
      <c r="M748" s="5" t="e">
        <f>IF('All Data'!$D750="QAI","QAI",#N/A)</f>
        <v>#N/A</v>
      </c>
      <c r="N748" s="5" t="e">
        <f>IF('All Data'!$D750="FSA","FSA",#N/A)</f>
        <v>#N/A</v>
      </c>
      <c r="O748" s="46" t="e">
        <f>IF('All Data'!$D750="SNC","SNC",#N/A)</f>
        <v>#N/A</v>
      </c>
      <c r="P748" s="44">
        <f>IF(ISBLANK('All Data'!$E750)=FALSE,'All Data'!$A750,#N/A)</f>
        <v>44536</v>
      </c>
      <c r="Q748" s="5">
        <f>IF(ISNUMBER('All Data'!$E750),'All Data'!$E750,#N/A)</f>
        <v>4.2</v>
      </c>
      <c r="R748" s="5" t="e">
        <f>IF('All Data'!$E750="QAI","QAI",#N/A)</f>
        <v>#N/A</v>
      </c>
      <c r="S748" s="5" t="e">
        <f>IF('All Data'!$E750="FSA","FSA",#N/A)</f>
        <v>#N/A</v>
      </c>
      <c r="T748" s="46" t="e">
        <f>IF('All Data'!$E750="SNC","SNC",#N/A)</f>
        <v>#N/A</v>
      </c>
      <c r="U748" s="44" t="e">
        <f>IF(ISBLANK('All Data'!$F750)=FALSE,'All Data'!$A750,#N/A)</f>
        <v>#N/A</v>
      </c>
      <c r="V748" s="5" t="e">
        <f>IF(ISNUMBER('All Data'!$F750),'All Data'!$F750,#N/A)</f>
        <v>#N/A</v>
      </c>
      <c r="W748" s="5" t="e">
        <f>IF('All Data'!$F750="QAI","QAI",#N/A)</f>
        <v>#N/A</v>
      </c>
      <c r="X748" s="5" t="e">
        <f>IF('All Data'!$F750="FSA","FSA",#N/A)</f>
        <v>#N/A</v>
      </c>
      <c r="Y748" s="46" t="e">
        <f>IF('All Data'!$F750="SNC","SNC",#N/A)</f>
        <v>#N/A</v>
      </c>
      <c r="Z748" s="44" t="e">
        <f>IF(ISBLANK('All Data'!$G750)=FALSE,'All Data'!$A750,#N/A)</f>
        <v>#N/A</v>
      </c>
      <c r="AA748" s="5" t="e">
        <f>IF(ISNUMBER('All Data'!$G750),'All Data'!$G750,#N/A)</f>
        <v>#N/A</v>
      </c>
      <c r="AB748" s="5" t="e">
        <f>IF('All Data'!$G750="QAI","QAI",#N/A)</f>
        <v>#N/A</v>
      </c>
      <c r="AC748" s="5" t="e">
        <f>IF('All Data'!$G750="FSA","FSA",#N/A)</f>
        <v>#N/A</v>
      </c>
      <c r="AD748" s="46" t="e">
        <f>IF('All Data'!$G750="SNC","SNC",#N/A)</f>
        <v>#N/A</v>
      </c>
      <c r="AE748" s="44" t="e">
        <f>IF(ISBLANK('All Data'!$H750)=FALSE,'All Data'!$A750,#N/A)</f>
        <v>#N/A</v>
      </c>
      <c r="AF748" s="5" t="e">
        <f>IF(ISNUMBER('All Data'!$H750),'All Data'!$H750,#N/A)</f>
        <v>#N/A</v>
      </c>
      <c r="AG748" s="5" t="e">
        <f>IF('All Data'!$H750="QAI","QAI",#N/A)</f>
        <v>#N/A</v>
      </c>
      <c r="AH748" s="5" t="e">
        <f>IF('All Data'!$H750="FSA","FSA",#N/A)</f>
        <v>#N/A</v>
      </c>
      <c r="AI748" s="46" t="e">
        <f>IF('All Data'!$H750="SNC","SNC",#N/A)</f>
        <v>#N/A</v>
      </c>
      <c r="AJ748" s="44" t="e">
        <f>IF(ISBLANK('All Data'!$I750)=FALSE,'All Data'!$A750,#N/A)</f>
        <v>#N/A</v>
      </c>
      <c r="AK748" s="5" t="e">
        <f>IF(ISNUMBER('All Data'!$I750),'All Data'!$I750,#N/A)</f>
        <v>#N/A</v>
      </c>
      <c r="AL748" s="5" t="e">
        <f>IF('All Data'!$I750="QAI","QAI",#N/A)</f>
        <v>#N/A</v>
      </c>
      <c r="AM748" s="5" t="e">
        <f>IF('All Data'!$I750="FSA","FSA",#N/A)</f>
        <v>#N/A</v>
      </c>
      <c r="AN748" s="46" t="e">
        <f>IF('All Data'!$I750="SNC","SNC",#N/A)</f>
        <v>#N/A</v>
      </c>
      <c r="AO748" s="44">
        <f>IF(ISBLANK('All Data'!$J750)=FALSE,'All Data'!$A750,#N/A)</f>
        <v>44536</v>
      </c>
      <c r="AP748" s="5">
        <f>IF(ISNUMBER('All Data'!$J750),'All Data'!$J750,#N/A)</f>
        <v>8</v>
      </c>
      <c r="AQ748" s="5" t="e">
        <f>IF('All Data'!$J750="QAI","QAI",#N/A)</f>
        <v>#N/A</v>
      </c>
      <c r="AR748" s="5" t="e">
        <f>IF('All Data'!$J750="FSA","FSA",#N/A)</f>
        <v>#N/A</v>
      </c>
      <c r="AS748" s="46" t="e">
        <f>IF('All Data'!$J750="SNC","SNC",#N/A)</f>
        <v>#N/A</v>
      </c>
      <c r="AT748" s="44">
        <f>IF(ISBLANK('All Data'!$K750)=FALSE,'All Data'!$A750,#N/A)</f>
        <v>44536</v>
      </c>
      <c r="AU748" s="5">
        <f>IF(ISNUMBER('All Data'!$K750),'All Data'!$K750,#N/A)</f>
        <v>19</v>
      </c>
      <c r="AV748" s="5" t="e">
        <f>IF('All Data'!$K750="QAI","QAI",#N/A)</f>
        <v>#N/A</v>
      </c>
      <c r="AW748" s="5" t="e">
        <f>IF('All Data'!$K750="FSA","FSA",#N/A)</f>
        <v>#N/A</v>
      </c>
      <c r="AX748" s="46" t="e">
        <f>IF('All Data'!$K750="SNC","SNC",#N/A)</f>
        <v>#N/A</v>
      </c>
      <c r="AY748" s="44" t="e">
        <f>IF(ISBLANK('All Data'!$L750)=FALSE,'All Data'!$A750,#N/A)</f>
        <v>#N/A</v>
      </c>
      <c r="AZ748" s="5" t="e">
        <f>IF(ISNUMBER('All Data'!$L750),'All Data'!$L750,#N/A)</f>
        <v>#N/A</v>
      </c>
      <c r="BA748" s="5" t="e">
        <f>IF('All Data'!$L750="QAI","QAI",#N/A)</f>
        <v>#N/A</v>
      </c>
      <c r="BB748" s="5" t="e">
        <f>IF('All Data'!$L750="FSA","FSA",#N/A)</f>
        <v>#N/A</v>
      </c>
      <c r="BC748" s="46" t="e">
        <f>IF('All Data'!$L750="SNC","SNC",#N/A)</f>
        <v>#N/A</v>
      </c>
      <c r="BD748" s="44" t="e">
        <f>IF(ISBLANK('All Data'!$M750)=FALSE,'All Data'!$A750,#N/A)</f>
        <v>#N/A</v>
      </c>
      <c r="BE748" s="5" t="e">
        <f>IF(ISNUMBER('All Data'!$M750),'All Data'!$M750,#N/A)</f>
        <v>#N/A</v>
      </c>
      <c r="BF748" s="5" t="e">
        <f>IF('All Data'!$M750="QAI","QAI",#N/A)</f>
        <v>#N/A</v>
      </c>
      <c r="BG748" s="5" t="e">
        <f>IF('All Data'!$M750="FSA","FSA",#N/A)</f>
        <v>#N/A</v>
      </c>
      <c r="BH748" s="46" t="e">
        <f>IF('All Data'!$M750="SNC","SNC",#N/A)</f>
        <v>#N/A</v>
      </c>
      <c r="BI748" s="44" t="e">
        <f>IF(ISBLANK('All Data'!$N750)=FALSE,'All Data'!$A750,#N/A)</f>
        <v>#N/A</v>
      </c>
      <c r="BJ748" s="5" t="e">
        <f>IF(ISNUMBER('All Data'!$N750),'All Data'!$N750,#N/A)</f>
        <v>#N/A</v>
      </c>
      <c r="BK748" s="5" t="e">
        <f>IF('All Data'!$N750="QAI","QAI",#N/A)</f>
        <v>#N/A</v>
      </c>
      <c r="BL748" s="5" t="e">
        <f>IF('All Data'!$N750="FSA","FSA",#N/A)</f>
        <v>#N/A</v>
      </c>
      <c r="BM748" s="46" t="e">
        <f>IF('All Data'!$N750="SNC","SNC",#N/A)</f>
        <v>#N/A</v>
      </c>
      <c r="BN748" s="44" t="e">
        <f>IF(ISBLANK('All Data'!$O750)=FALSE,'All Data'!$A750,#N/A)</f>
        <v>#N/A</v>
      </c>
      <c r="BO748" s="5" t="e">
        <f>IF(ISNUMBER('All Data'!$O750),'All Data'!$O750,#N/A)</f>
        <v>#N/A</v>
      </c>
      <c r="BP748" s="5" t="e">
        <f>IF('All Data'!$O750="QAI","QAI",#N/A)</f>
        <v>#N/A</v>
      </c>
      <c r="BQ748" s="5" t="e">
        <f>IF('All Data'!$O750="FSA","FSA",#N/A)</f>
        <v>#N/A</v>
      </c>
      <c r="BR748" s="46" t="e">
        <f>IF('All Data'!$O750="SNC","SNC",#N/A)</f>
        <v>#N/A</v>
      </c>
      <c r="BS748" s="44" t="e">
        <f>IF(ISBLANK('All Data'!$P750)=FALSE,'All Data'!$A750,#N/A)</f>
        <v>#N/A</v>
      </c>
      <c r="BT748" s="5" t="e">
        <f>IF(ISNUMBER('All Data'!$P750),'All Data'!$P750,#N/A)</f>
        <v>#N/A</v>
      </c>
      <c r="BU748" s="5" t="e">
        <f>IF('All Data'!$P750="QAI","QAI",#N/A)</f>
        <v>#N/A</v>
      </c>
      <c r="BV748" s="5" t="e">
        <f>IF('All Data'!$P750="FSA","FSA",#N/A)</f>
        <v>#N/A</v>
      </c>
      <c r="BW748" s="46" t="e">
        <f>IF('All Data'!$P750="SNC","SNC",#N/A)</f>
        <v>#N/A</v>
      </c>
      <c r="BX748" s="44" t="e">
        <f>IF(ISBLANK('All Data'!$Q750)=FALSE,'All Data'!$A750,#N/A)</f>
        <v>#N/A</v>
      </c>
      <c r="BY748" s="5" t="e">
        <f>IF(ISNUMBER('All Data'!$Q750),'All Data'!$Q750,#N/A)</f>
        <v>#N/A</v>
      </c>
      <c r="BZ748" s="5" t="e">
        <f>IF('All Data'!$Q750="QAI","QAI",#N/A)</f>
        <v>#N/A</v>
      </c>
      <c r="CA748" s="5" t="e">
        <f>IF('All Data'!$Q750="FSA","FSA",#N/A)</f>
        <v>#N/A</v>
      </c>
      <c r="CB748" s="46" t="e">
        <f>IF('All Data'!$Q750="SNC","SNC",#N/A)</f>
        <v>#N/A</v>
      </c>
      <c r="CC748" s="44" t="e">
        <f>IF(ISBLANK('All Data'!$R750)=FALSE,'All Data'!$A750,#N/A)</f>
        <v>#N/A</v>
      </c>
      <c r="CD748" s="5" t="e">
        <f>IF(ISNUMBER('All Data'!$R750),'All Data'!$R750,#N/A)</f>
        <v>#N/A</v>
      </c>
      <c r="CE748" s="5" t="e">
        <f>IF('All Data'!$R750="QAI","QAI",#N/A)</f>
        <v>#N/A</v>
      </c>
      <c r="CF748" s="5" t="e">
        <f>IF('All Data'!$R750="FSA","FSA",#N/A)</f>
        <v>#N/A</v>
      </c>
      <c r="CG748" s="46" t="e">
        <f>IF('All Data'!$R750="SNC","SNC",#N/A)</f>
        <v>#N/A</v>
      </c>
      <c r="CH748" s="44" t="e">
        <f>IF(ISBLANK('All Data'!$S750)=FALSE,'All Data'!$A750,#N/A)</f>
        <v>#N/A</v>
      </c>
      <c r="CI748" s="5" t="e">
        <f>IF(ISNUMBER('All Data'!$S750),'All Data'!$S750,#N/A)</f>
        <v>#N/A</v>
      </c>
      <c r="CJ748" s="5" t="e">
        <f>IF('All Data'!$S750="QAI","QAI",#N/A)</f>
        <v>#N/A</v>
      </c>
      <c r="CK748" s="5" t="e">
        <f>IF('All Data'!$S750="FSA","FSA",#N/A)</f>
        <v>#N/A</v>
      </c>
      <c r="CL748" s="46" t="e">
        <f>IF('All Data'!$S750="SNC","SNC",#N/A)</f>
        <v>#N/A</v>
      </c>
      <c r="CM748" s="44" t="e">
        <f>IF(ISBLANK('All Data'!$T750)=FALSE,'All Data'!$A750,#N/A)</f>
        <v>#N/A</v>
      </c>
      <c r="CN748" s="5" t="e">
        <f>IF(ISNUMBER('All Data'!$T750),'All Data'!$T750,#N/A)</f>
        <v>#N/A</v>
      </c>
      <c r="CO748" s="5" t="e">
        <f>IF('All Data'!$T750="QAI","QAI",#N/A)</f>
        <v>#N/A</v>
      </c>
      <c r="CP748" s="5" t="e">
        <f>IF('All Data'!$T750="FSA","FSA",#N/A)</f>
        <v>#N/A</v>
      </c>
      <c r="CQ748" s="46" t="e">
        <f>IF('All Data'!$T750="SNC","SNC",#N/A)</f>
        <v>#N/A</v>
      </c>
      <c r="CR748" s="44" t="e">
        <f>IF(ISBLANK('All Data'!$U750)=FALSE,'All Data'!$A750,#N/A)</f>
        <v>#N/A</v>
      </c>
      <c r="CS748" s="5" t="e">
        <f>IF(ISNUMBER('All Data'!$U750),'All Data'!$U750,#N/A)</f>
        <v>#N/A</v>
      </c>
      <c r="CT748" s="5" t="e">
        <f>IF('All Data'!$U750="QAI","QAI",#N/A)</f>
        <v>#N/A</v>
      </c>
      <c r="CU748" s="5" t="e">
        <f>IF('All Data'!$U750="FSA","FSA",#N/A)</f>
        <v>#N/A</v>
      </c>
      <c r="CV748" s="46" t="e">
        <f>IF('All Data'!$U750="SNC","SNC",#N/A)</f>
        <v>#N/A</v>
      </c>
      <c r="CW748" s="44" t="e">
        <f>IF(ISBLANK('All Data'!$V750)=FALSE,'All Data'!$A750,#N/A)</f>
        <v>#N/A</v>
      </c>
      <c r="CX748" s="5" t="e">
        <f>IF(ISNUMBER('All Data'!$V750),'All Data'!$V750,#N/A)</f>
        <v>#N/A</v>
      </c>
      <c r="CY748" s="5" t="e">
        <f>IF('All Data'!$V750="QAI","QAI",#N/A)</f>
        <v>#N/A</v>
      </c>
      <c r="CZ748" s="5" t="e">
        <f>IF('All Data'!$V750="FSA","FSA",#N/A)</f>
        <v>#N/A</v>
      </c>
      <c r="DA748" s="46" t="e">
        <f>IF('All Data'!$V750="SNC","SNC",#N/A)</f>
        <v>#N/A</v>
      </c>
      <c r="DB748" s="44">
        <f>IF(ISBLANK('All Data'!$W750)=FALSE,'All Data'!$A750,#N/A)</f>
        <v>44536</v>
      </c>
      <c r="DC748" s="5">
        <f>IF(ISNUMBER('All Data'!$W750),'All Data'!$W750,#N/A)</f>
        <v>15</v>
      </c>
      <c r="DD748" s="5" t="e">
        <f>IF('All Data'!$W750="QAI","QAI",#N/A)</f>
        <v>#N/A</v>
      </c>
      <c r="DE748" s="5" t="e">
        <f>IF('All Data'!$W750="FSA","FSA",#N/A)</f>
        <v>#N/A</v>
      </c>
      <c r="DF748" s="46" t="e">
        <f>IF('All Data'!$W750="SNC","SNC",#N/A)</f>
        <v>#N/A</v>
      </c>
      <c r="DG748" s="44">
        <f>IF(ISBLANK('All Data'!$X750)=FALSE,'All Data'!$A750,#N/A)</f>
        <v>44536</v>
      </c>
      <c r="DI748" s="5" t="e">
        <f>IF('All Data'!$X750="QAI","QAI",#N/A)</f>
        <v>#N/A</v>
      </c>
      <c r="DJ748" s="5" t="str">
        <f>IF('All Data'!$X750="FSA","FSA",#N/A)</f>
        <v>FSA</v>
      </c>
      <c r="DK748" s="46" t="e">
        <f>IF('All Data'!$X750="SNC","SNC",#N/A)</f>
        <v>#N/A</v>
      </c>
      <c r="DN748" s="44">
        <f>'All Data'!$A750</f>
        <v>44536</v>
      </c>
    </row>
    <row r="749" spans="1:118" s="5" customFormat="1" ht="12.75" customHeight="1" x14ac:dyDescent="0.25">
      <c r="A749" s="44" t="e">
        <f>IF(ISBLANK('All Data'!$B751)=FALSE,'All Data'!$A751,#N/A)</f>
        <v>#N/A</v>
      </c>
      <c r="B749" s="5" t="e">
        <f>IF(ISNUMBER('All Data'!$B751),'All Data'!$B751,#N/A)</f>
        <v>#N/A</v>
      </c>
      <c r="C749" s="5" t="e">
        <f>IF('All Data'!$B751="QAI","QAI",#N/A)</f>
        <v>#N/A</v>
      </c>
      <c r="D749" s="5" t="e">
        <f>IF('All Data'!$B751="FSA","FSA",#N/A)</f>
        <v>#N/A</v>
      </c>
      <c r="E749" s="46" t="e">
        <f>IF('All Data'!$B751="SNC","SNC",#N/A)</f>
        <v>#N/A</v>
      </c>
      <c r="F749" s="44" t="e">
        <f>IF(ISBLANK('All Data'!$C751)=FALSE,'All Data'!$A751,#N/A)</f>
        <v>#N/A</v>
      </c>
      <c r="G749" s="5" t="e">
        <f>IF(ISNUMBER('All Data'!$C751),'All Data'!$C751,#N/A)</f>
        <v>#N/A</v>
      </c>
      <c r="H749" s="5" t="e">
        <f>IF('All Data'!$C751="QAI","QAI",#N/A)</f>
        <v>#N/A</v>
      </c>
      <c r="I749" s="5" t="e">
        <f>IF('All Data'!$C751="FSA","FSA",#N/A)</f>
        <v>#N/A</v>
      </c>
      <c r="J749" s="46" t="e">
        <f>IF('All Data'!$C751="SNC","SNC",#N/A)</f>
        <v>#N/A</v>
      </c>
      <c r="K749" s="44" t="e">
        <f>IF(ISBLANK('All Data'!$D751)=FALSE,'All Data'!$A751,#N/A)</f>
        <v>#N/A</v>
      </c>
      <c r="L749" s="5" t="e">
        <f>IF(ISNUMBER('All Data'!$D751),'All Data'!$D751,#N/A)</f>
        <v>#N/A</v>
      </c>
      <c r="M749" s="5" t="e">
        <f>IF('All Data'!$D751="QAI","QAI",#N/A)</f>
        <v>#N/A</v>
      </c>
      <c r="N749" s="5" t="e">
        <f>IF('All Data'!$D751="FSA","FSA",#N/A)</f>
        <v>#N/A</v>
      </c>
      <c r="O749" s="46" t="e">
        <f>IF('All Data'!$D751="SNC","SNC",#N/A)</f>
        <v>#N/A</v>
      </c>
      <c r="P749" s="44">
        <f>IF(ISBLANK('All Data'!$E751)=FALSE,'All Data'!$A751,#N/A)</f>
        <v>44542</v>
      </c>
      <c r="Q749" s="5">
        <f>IF(ISNUMBER('All Data'!$E751),'All Data'!$E751,#N/A)</f>
        <v>9.3000000000000007</v>
      </c>
      <c r="R749" s="5" t="e">
        <f>IF('All Data'!$E751="QAI","QAI",#N/A)</f>
        <v>#N/A</v>
      </c>
      <c r="S749" s="5" t="e">
        <f>IF('All Data'!$E751="FSA","FSA",#N/A)</f>
        <v>#N/A</v>
      </c>
      <c r="T749" s="46" t="e">
        <f>IF('All Data'!$E751="SNC","SNC",#N/A)</f>
        <v>#N/A</v>
      </c>
      <c r="U749" s="44" t="e">
        <f>IF(ISBLANK('All Data'!$F751)=FALSE,'All Data'!$A751,#N/A)</f>
        <v>#N/A</v>
      </c>
      <c r="V749" s="5" t="e">
        <f>IF(ISNUMBER('All Data'!$F751),'All Data'!$F751,#N/A)</f>
        <v>#N/A</v>
      </c>
      <c r="W749" s="5" t="e">
        <f>IF('All Data'!$F751="QAI","QAI",#N/A)</f>
        <v>#N/A</v>
      </c>
      <c r="X749" s="5" t="e">
        <f>IF('All Data'!$F751="FSA","FSA",#N/A)</f>
        <v>#N/A</v>
      </c>
      <c r="Y749" s="46" t="e">
        <f>IF('All Data'!$F751="SNC","SNC",#N/A)</f>
        <v>#N/A</v>
      </c>
      <c r="Z749" s="44" t="e">
        <f>IF(ISBLANK('All Data'!$G751)=FALSE,'All Data'!$A751,#N/A)</f>
        <v>#N/A</v>
      </c>
      <c r="AA749" s="5" t="e">
        <f>IF(ISNUMBER('All Data'!$G751),'All Data'!$G751,#N/A)</f>
        <v>#N/A</v>
      </c>
      <c r="AB749" s="5" t="e">
        <f>IF('All Data'!$G751="QAI","QAI",#N/A)</f>
        <v>#N/A</v>
      </c>
      <c r="AC749" s="5" t="e">
        <f>IF('All Data'!$G751="FSA","FSA",#N/A)</f>
        <v>#N/A</v>
      </c>
      <c r="AD749" s="46" t="e">
        <f>IF('All Data'!$G751="SNC","SNC",#N/A)</f>
        <v>#N/A</v>
      </c>
      <c r="AE749" s="44" t="e">
        <f>IF(ISBLANK('All Data'!$H751)=FALSE,'All Data'!$A751,#N/A)</f>
        <v>#N/A</v>
      </c>
      <c r="AF749" s="5" t="e">
        <f>IF(ISNUMBER('All Data'!$H751),'All Data'!$H751,#N/A)</f>
        <v>#N/A</v>
      </c>
      <c r="AG749" s="5" t="e">
        <f>IF('All Data'!$H751="QAI","QAI",#N/A)</f>
        <v>#N/A</v>
      </c>
      <c r="AH749" s="5" t="e">
        <f>IF('All Data'!$H751="FSA","FSA",#N/A)</f>
        <v>#N/A</v>
      </c>
      <c r="AI749" s="46" t="e">
        <f>IF('All Data'!$H751="SNC","SNC",#N/A)</f>
        <v>#N/A</v>
      </c>
      <c r="AJ749" s="44" t="e">
        <f>IF(ISBLANK('All Data'!$I751)=FALSE,'All Data'!$A751,#N/A)</f>
        <v>#N/A</v>
      </c>
      <c r="AK749" s="5" t="e">
        <f>IF(ISNUMBER('All Data'!$I751),'All Data'!$I751,#N/A)</f>
        <v>#N/A</v>
      </c>
      <c r="AL749" s="5" t="e">
        <f>IF('All Data'!$I751="QAI","QAI",#N/A)</f>
        <v>#N/A</v>
      </c>
      <c r="AM749" s="5" t="e">
        <f>IF('All Data'!$I751="FSA","FSA",#N/A)</f>
        <v>#N/A</v>
      </c>
      <c r="AN749" s="46" t="e">
        <f>IF('All Data'!$I751="SNC","SNC",#N/A)</f>
        <v>#N/A</v>
      </c>
      <c r="AO749" s="44">
        <f>IF(ISBLANK('All Data'!$J751)=FALSE,'All Data'!$A751,#N/A)</f>
        <v>44542</v>
      </c>
      <c r="AP749" s="5">
        <f>IF(ISNUMBER('All Data'!$J751),'All Data'!$J751,#N/A)</f>
        <v>8</v>
      </c>
      <c r="AQ749" s="5" t="e">
        <f>IF('All Data'!$J751="QAI","QAI",#N/A)</f>
        <v>#N/A</v>
      </c>
      <c r="AR749" s="5" t="e">
        <f>IF('All Data'!$J751="FSA","FSA",#N/A)</f>
        <v>#N/A</v>
      </c>
      <c r="AS749" s="46" t="e">
        <f>IF('All Data'!$J751="SNC","SNC",#N/A)</f>
        <v>#N/A</v>
      </c>
      <c r="AT749" s="44">
        <f>IF(ISBLANK('All Data'!$K751)=FALSE,'All Data'!$A751,#N/A)</f>
        <v>44542</v>
      </c>
      <c r="AU749" s="5">
        <f>IF(ISNUMBER('All Data'!$K751),'All Data'!$K751,#N/A)</f>
        <v>12</v>
      </c>
      <c r="AV749" s="5" t="e">
        <f>IF('All Data'!$K751="QAI","QAI",#N/A)</f>
        <v>#N/A</v>
      </c>
      <c r="AW749" s="5" t="e">
        <f>IF('All Data'!$K751="FSA","FSA",#N/A)</f>
        <v>#N/A</v>
      </c>
      <c r="AX749" s="46" t="e">
        <f>IF('All Data'!$K751="SNC","SNC",#N/A)</f>
        <v>#N/A</v>
      </c>
      <c r="AY749" s="44" t="e">
        <f>IF(ISBLANK('All Data'!$L751)=FALSE,'All Data'!$A751,#N/A)</f>
        <v>#N/A</v>
      </c>
      <c r="AZ749" s="5" t="e">
        <f>IF(ISNUMBER('All Data'!$L751),'All Data'!$L751,#N/A)</f>
        <v>#N/A</v>
      </c>
      <c r="BA749" s="5" t="e">
        <f>IF('All Data'!$L751="QAI","QAI",#N/A)</f>
        <v>#N/A</v>
      </c>
      <c r="BB749" s="5" t="e">
        <f>IF('All Data'!$L751="FSA","FSA",#N/A)</f>
        <v>#N/A</v>
      </c>
      <c r="BC749" s="46" t="e">
        <f>IF('All Data'!$L751="SNC","SNC",#N/A)</f>
        <v>#N/A</v>
      </c>
      <c r="BD749" s="44" t="e">
        <f>IF(ISBLANK('All Data'!$M751)=FALSE,'All Data'!$A751,#N/A)</f>
        <v>#N/A</v>
      </c>
      <c r="BE749" s="5" t="e">
        <f>IF(ISNUMBER('All Data'!$M751),'All Data'!$M751,#N/A)</f>
        <v>#N/A</v>
      </c>
      <c r="BF749" s="5" t="e">
        <f>IF('All Data'!$M751="QAI","QAI",#N/A)</f>
        <v>#N/A</v>
      </c>
      <c r="BG749" s="5" t="e">
        <f>IF('All Data'!$M751="FSA","FSA",#N/A)</f>
        <v>#N/A</v>
      </c>
      <c r="BH749" s="46" t="e">
        <f>IF('All Data'!$M751="SNC","SNC",#N/A)</f>
        <v>#N/A</v>
      </c>
      <c r="BI749" s="44" t="e">
        <f>IF(ISBLANK('All Data'!$N751)=FALSE,'All Data'!$A751,#N/A)</f>
        <v>#N/A</v>
      </c>
      <c r="BJ749" s="5" t="e">
        <f>IF(ISNUMBER('All Data'!$N751),'All Data'!$N751,#N/A)</f>
        <v>#N/A</v>
      </c>
      <c r="BK749" s="5" t="e">
        <f>IF('All Data'!$N751="QAI","QAI",#N/A)</f>
        <v>#N/A</v>
      </c>
      <c r="BL749" s="5" t="e">
        <f>IF('All Data'!$N751="FSA","FSA",#N/A)</f>
        <v>#N/A</v>
      </c>
      <c r="BM749" s="46" t="e">
        <f>IF('All Data'!$N751="SNC","SNC",#N/A)</f>
        <v>#N/A</v>
      </c>
      <c r="BN749" s="44" t="e">
        <f>IF(ISBLANK('All Data'!$O751)=FALSE,'All Data'!$A751,#N/A)</f>
        <v>#N/A</v>
      </c>
      <c r="BO749" s="5" t="e">
        <f>IF(ISNUMBER('All Data'!$O751),'All Data'!$O751,#N/A)</f>
        <v>#N/A</v>
      </c>
      <c r="BP749" s="5" t="e">
        <f>IF('All Data'!$O751="QAI","QAI",#N/A)</f>
        <v>#N/A</v>
      </c>
      <c r="BQ749" s="5" t="e">
        <f>IF('All Data'!$O751="FSA","FSA",#N/A)</f>
        <v>#N/A</v>
      </c>
      <c r="BR749" s="46" t="e">
        <f>IF('All Data'!$O751="SNC","SNC",#N/A)</f>
        <v>#N/A</v>
      </c>
      <c r="BS749" s="44" t="e">
        <f>IF(ISBLANK('All Data'!$P751)=FALSE,'All Data'!$A751,#N/A)</f>
        <v>#N/A</v>
      </c>
      <c r="BT749" s="5" t="e">
        <f>IF(ISNUMBER('All Data'!$P751),'All Data'!$P751,#N/A)</f>
        <v>#N/A</v>
      </c>
      <c r="BU749" s="5" t="e">
        <f>IF('All Data'!$P751="QAI","QAI",#N/A)</f>
        <v>#N/A</v>
      </c>
      <c r="BV749" s="5" t="e">
        <f>IF('All Data'!$P751="FSA","FSA",#N/A)</f>
        <v>#N/A</v>
      </c>
      <c r="BW749" s="46" t="e">
        <f>IF('All Data'!$P751="SNC","SNC",#N/A)</f>
        <v>#N/A</v>
      </c>
      <c r="BX749" s="44" t="e">
        <f>IF(ISBLANK('All Data'!$Q751)=FALSE,'All Data'!$A751,#N/A)</f>
        <v>#N/A</v>
      </c>
      <c r="BY749" s="5" t="e">
        <f>IF(ISNUMBER('All Data'!$Q751),'All Data'!$Q751,#N/A)</f>
        <v>#N/A</v>
      </c>
      <c r="BZ749" s="5" t="e">
        <f>IF('All Data'!$Q751="QAI","QAI",#N/A)</f>
        <v>#N/A</v>
      </c>
      <c r="CA749" s="5" t="e">
        <f>IF('All Data'!$Q751="FSA","FSA",#N/A)</f>
        <v>#N/A</v>
      </c>
      <c r="CB749" s="46" t="e">
        <f>IF('All Data'!$Q751="SNC","SNC",#N/A)</f>
        <v>#N/A</v>
      </c>
      <c r="CC749" s="44" t="e">
        <f>IF(ISBLANK('All Data'!$R751)=FALSE,'All Data'!$A751,#N/A)</f>
        <v>#N/A</v>
      </c>
      <c r="CD749" s="5" t="e">
        <f>IF(ISNUMBER('All Data'!$R751),'All Data'!$R751,#N/A)</f>
        <v>#N/A</v>
      </c>
      <c r="CE749" s="5" t="e">
        <f>IF('All Data'!$R751="QAI","QAI",#N/A)</f>
        <v>#N/A</v>
      </c>
      <c r="CF749" s="5" t="e">
        <f>IF('All Data'!$R751="FSA","FSA",#N/A)</f>
        <v>#N/A</v>
      </c>
      <c r="CG749" s="46" t="e">
        <f>IF('All Data'!$R751="SNC","SNC",#N/A)</f>
        <v>#N/A</v>
      </c>
      <c r="CH749" s="44" t="e">
        <f>IF(ISBLANK('All Data'!$S751)=FALSE,'All Data'!$A751,#N/A)</f>
        <v>#N/A</v>
      </c>
      <c r="CI749" s="5" t="e">
        <f>IF(ISNUMBER('All Data'!$S751),'All Data'!$S751,#N/A)</f>
        <v>#N/A</v>
      </c>
      <c r="CJ749" s="5" t="e">
        <f>IF('All Data'!$S751="QAI","QAI",#N/A)</f>
        <v>#N/A</v>
      </c>
      <c r="CK749" s="5" t="e">
        <f>IF('All Data'!$S751="FSA","FSA",#N/A)</f>
        <v>#N/A</v>
      </c>
      <c r="CL749" s="46" t="e">
        <f>IF('All Data'!$S751="SNC","SNC",#N/A)</f>
        <v>#N/A</v>
      </c>
      <c r="CM749" s="44" t="e">
        <f>IF(ISBLANK('All Data'!$T751)=FALSE,'All Data'!$A751,#N/A)</f>
        <v>#N/A</v>
      </c>
      <c r="CN749" s="5" t="e">
        <f>IF(ISNUMBER('All Data'!$T751),'All Data'!$T751,#N/A)</f>
        <v>#N/A</v>
      </c>
      <c r="CO749" s="5" t="e">
        <f>IF('All Data'!$T751="QAI","QAI",#N/A)</f>
        <v>#N/A</v>
      </c>
      <c r="CP749" s="5" t="e">
        <f>IF('All Data'!$T751="FSA","FSA",#N/A)</f>
        <v>#N/A</v>
      </c>
      <c r="CQ749" s="46" t="e">
        <f>IF('All Data'!$T751="SNC","SNC",#N/A)</f>
        <v>#N/A</v>
      </c>
      <c r="CR749" s="44" t="e">
        <f>IF(ISBLANK('All Data'!$U751)=FALSE,'All Data'!$A751,#N/A)</f>
        <v>#N/A</v>
      </c>
      <c r="CS749" s="5" t="e">
        <f>IF(ISNUMBER('All Data'!$U751),'All Data'!$U751,#N/A)</f>
        <v>#N/A</v>
      </c>
      <c r="CT749" s="5" t="e">
        <f>IF('All Data'!$U751="QAI","QAI",#N/A)</f>
        <v>#N/A</v>
      </c>
      <c r="CU749" s="5" t="e">
        <f>IF('All Data'!$U751="FSA","FSA",#N/A)</f>
        <v>#N/A</v>
      </c>
      <c r="CV749" s="46" t="e">
        <f>IF('All Data'!$U751="SNC","SNC",#N/A)</f>
        <v>#N/A</v>
      </c>
      <c r="CW749" s="44" t="e">
        <f>IF(ISBLANK('All Data'!$V751)=FALSE,'All Data'!$A751,#N/A)</f>
        <v>#N/A</v>
      </c>
      <c r="CX749" s="5" t="e">
        <f>IF(ISNUMBER('All Data'!$V751),'All Data'!$V751,#N/A)</f>
        <v>#N/A</v>
      </c>
      <c r="CY749" s="5" t="e">
        <f>IF('All Data'!$V751="QAI","QAI",#N/A)</f>
        <v>#N/A</v>
      </c>
      <c r="CZ749" s="5" t="e">
        <f>IF('All Data'!$V751="FSA","FSA",#N/A)</f>
        <v>#N/A</v>
      </c>
      <c r="DA749" s="46" t="e">
        <f>IF('All Data'!$V751="SNC","SNC",#N/A)</f>
        <v>#N/A</v>
      </c>
      <c r="DB749" s="44">
        <f>IF(ISBLANK('All Data'!$W751)=FALSE,'All Data'!$A751,#N/A)</f>
        <v>44542</v>
      </c>
      <c r="DC749" s="5">
        <f>IF(ISNUMBER('All Data'!$W751),'All Data'!$W751,#N/A)</f>
        <v>5</v>
      </c>
      <c r="DD749" s="5" t="e">
        <f>IF('All Data'!$W751="QAI","QAI",#N/A)</f>
        <v>#N/A</v>
      </c>
      <c r="DE749" s="5" t="e">
        <f>IF('All Data'!$W751="FSA","FSA",#N/A)</f>
        <v>#N/A</v>
      </c>
      <c r="DF749" s="46" t="e">
        <f>IF('All Data'!$W751="SNC","SNC",#N/A)</f>
        <v>#N/A</v>
      </c>
      <c r="DG749" s="44">
        <f>IF(ISBLANK('All Data'!$X751)=FALSE,'All Data'!$A751,#N/A)</f>
        <v>44542</v>
      </c>
      <c r="DH749" s="5">
        <f>IF(ISNUMBER('All Data'!$X751),'All Data'!$X751,#N/A)</f>
        <v>15.3</v>
      </c>
      <c r="DI749" s="5" t="e">
        <f>IF('All Data'!$X751="QAI","QAI",#N/A)</f>
        <v>#N/A</v>
      </c>
      <c r="DJ749" s="5" t="e">
        <f>IF('All Data'!$X751="FSA","FSA",#N/A)</f>
        <v>#N/A</v>
      </c>
      <c r="DK749" s="46" t="e">
        <f>IF('All Data'!$X751="SNC","SNC",#N/A)</f>
        <v>#N/A</v>
      </c>
      <c r="DN749" s="44">
        <f>'All Data'!$A751</f>
        <v>44542</v>
      </c>
    </row>
    <row r="750" spans="1:118" s="5" customFormat="1" ht="12.75" customHeight="1" x14ac:dyDescent="0.25">
      <c r="A750" s="44" t="e">
        <f>IF(ISBLANK('All Data'!$B752)=FALSE,'All Data'!$A752,#N/A)</f>
        <v>#N/A</v>
      </c>
      <c r="B750" s="5" t="e">
        <f>IF(ISNUMBER('All Data'!$B752),'All Data'!$B752,#N/A)</f>
        <v>#N/A</v>
      </c>
      <c r="C750" s="5" t="e">
        <f>IF('All Data'!$B752="QAI","QAI",#N/A)</f>
        <v>#N/A</v>
      </c>
      <c r="D750" s="5" t="e">
        <f>IF('All Data'!$B752="FSA","FSA",#N/A)</f>
        <v>#N/A</v>
      </c>
      <c r="E750" s="46" t="e">
        <f>IF('All Data'!$B752="SNC","SNC",#N/A)</f>
        <v>#N/A</v>
      </c>
      <c r="F750" s="44" t="e">
        <f>IF(ISBLANK('All Data'!$C752)=FALSE,'All Data'!$A752,#N/A)</f>
        <v>#N/A</v>
      </c>
      <c r="G750" s="5" t="e">
        <f>IF(ISNUMBER('All Data'!$C752),'All Data'!$C752,#N/A)</f>
        <v>#N/A</v>
      </c>
      <c r="H750" s="5" t="e">
        <f>IF('All Data'!$C752="QAI","QAI",#N/A)</f>
        <v>#N/A</v>
      </c>
      <c r="I750" s="5" t="e">
        <f>IF('All Data'!$C752="FSA","FSA",#N/A)</f>
        <v>#N/A</v>
      </c>
      <c r="J750" s="46" t="e">
        <f>IF('All Data'!$C752="SNC","SNC",#N/A)</f>
        <v>#N/A</v>
      </c>
      <c r="K750" s="44" t="e">
        <f>IF(ISBLANK('All Data'!$D752)=FALSE,'All Data'!$A752,#N/A)</f>
        <v>#N/A</v>
      </c>
      <c r="L750" s="5" t="e">
        <f>IF(ISNUMBER('All Data'!$D752),'All Data'!$D752,#N/A)</f>
        <v>#N/A</v>
      </c>
      <c r="M750" s="5" t="e">
        <f>IF('All Data'!$D752="QAI","QAI",#N/A)</f>
        <v>#N/A</v>
      </c>
      <c r="N750" s="5" t="e">
        <f>IF('All Data'!$D752="FSA","FSA",#N/A)</f>
        <v>#N/A</v>
      </c>
      <c r="O750" s="46" t="e">
        <f>IF('All Data'!$D752="SNC","SNC",#N/A)</f>
        <v>#N/A</v>
      </c>
      <c r="P750" s="44">
        <f>IF(ISBLANK('All Data'!$E752)=FALSE,'All Data'!$A752,#N/A)</f>
        <v>44548</v>
      </c>
      <c r="R750" s="5" t="e">
        <f>IF('All Data'!$E752="QAI","QAI",#N/A)</f>
        <v>#N/A</v>
      </c>
      <c r="S750" s="5" t="e">
        <f>IF('All Data'!$E752="FSA","FSA",#N/A)</f>
        <v>#N/A</v>
      </c>
      <c r="T750" s="46" t="str">
        <f>IF('All Data'!$E752="SNC","SNC",#N/A)</f>
        <v>SNC</v>
      </c>
      <c r="U750" s="44" t="e">
        <f>IF(ISBLANK('All Data'!$F752)=FALSE,'All Data'!$A752,#N/A)</f>
        <v>#N/A</v>
      </c>
      <c r="V750" s="5" t="e">
        <f>IF(ISNUMBER('All Data'!$F752),'All Data'!$F752,#N/A)</f>
        <v>#N/A</v>
      </c>
      <c r="W750" s="5" t="e">
        <f>IF('All Data'!$F752="QAI","QAI",#N/A)</f>
        <v>#N/A</v>
      </c>
      <c r="X750" s="5" t="e">
        <f>IF('All Data'!$F752="FSA","FSA",#N/A)</f>
        <v>#N/A</v>
      </c>
      <c r="Y750" s="46" t="e">
        <f>IF('All Data'!$F752="SNC","SNC",#N/A)</f>
        <v>#N/A</v>
      </c>
      <c r="Z750" s="44" t="e">
        <f>IF(ISBLANK('All Data'!$G752)=FALSE,'All Data'!$A752,#N/A)</f>
        <v>#N/A</v>
      </c>
      <c r="AA750" s="5" t="e">
        <f>IF(ISNUMBER('All Data'!$G752),'All Data'!$G752,#N/A)</f>
        <v>#N/A</v>
      </c>
      <c r="AB750" s="5" t="e">
        <f>IF('All Data'!$G752="QAI","QAI",#N/A)</f>
        <v>#N/A</v>
      </c>
      <c r="AC750" s="5" t="e">
        <f>IF('All Data'!$G752="FSA","FSA",#N/A)</f>
        <v>#N/A</v>
      </c>
      <c r="AD750" s="46" t="e">
        <f>IF('All Data'!$G752="SNC","SNC",#N/A)</f>
        <v>#N/A</v>
      </c>
      <c r="AE750" s="44" t="e">
        <f>IF(ISBLANK('All Data'!$H752)=FALSE,'All Data'!$A752,#N/A)</f>
        <v>#N/A</v>
      </c>
      <c r="AF750" s="5" t="e">
        <f>IF(ISNUMBER('All Data'!$H752),'All Data'!$H752,#N/A)</f>
        <v>#N/A</v>
      </c>
      <c r="AG750" s="5" t="e">
        <f>IF('All Data'!$H752="QAI","QAI",#N/A)</f>
        <v>#N/A</v>
      </c>
      <c r="AH750" s="5" t="e">
        <f>IF('All Data'!$H752="FSA","FSA",#N/A)</f>
        <v>#N/A</v>
      </c>
      <c r="AI750" s="46" t="e">
        <f>IF('All Data'!$H752="SNC","SNC",#N/A)</f>
        <v>#N/A</v>
      </c>
      <c r="AJ750" s="44" t="e">
        <f>IF(ISBLANK('All Data'!$I752)=FALSE,'All Data'!$A752,#N/A)</f>
        <v>#N/A</v>
      </c>
      <c r="AK750" s="5" t="e">
        <f>IF(ISNUMBER('All Data'!$I752),'All Data'!$I752,#N/A)</f>
        <v>#N/A</v>
      </c>
      <c r="AL750" s="5" t="e">
        <f>IF('All Data'!$I752="QAI","QAI",#N/A)</f>
        <v>#N/A</v>
      </c>
      <c r="AM750" s="5" t="e">
        <f>IF('All Data'!$I752="FSA","FSA",#N/A)</f>
        <v>#N/A</v>
      </c>
      <c r="AN750" s="46" t="e">
        <f>IF('All Data'!$I752="SNC","SNC",#N/A)</f>
        <v>#N/A</v>
      </c>
      <c r="AO750" s="44">
        <f>IF(ISBLANK('All Data'!$J752)=FALSE,'All Data'!$A752,#N/A)</f>
        <v>44548</v>
      </c>
      <c r="AP750" s="5">
        <f>IF(ISNUMBER('All Data'!$J752),'All Data'!$J752,#N/A)</f>
        <v>3</v>
      </c>
      <c r="AQ750" s="5" t="e">
        <f>IF('All Data'!$J752="QAI","QAI",#N/A)</f>
        <v>#N/A</v>
      </c>
      <c r="AR750" s="5" t="e">
        <f>IF('All Data'!$J752="FSA","FSA",#N/A)</f>
        <v>#N/A</v>
      </c>
      <c r="AS750" s="46" t="e">
        <f>IF('All Data'!$J752="SNC","SNC",#N/A)</f>
        <v>#N/A</v>
      </c>
      <c r="AT750" s="44">
        <f>IF(ISBLANK('All Data'!$K752)=FALSE,'All Data'!$A752,#N/A)</f>
        <v>44548</v>
      </c>
      <c r="AU750" s="5">
        <f>IF(ISNUMBER('All Data'!$K752),'All Data'!$K752,#N/A)</f>
        <v>6</v>
      </c>
      <c r="AV750" s="5" t="e">
        <f>IF('All Data'!$K752="QAI","QAI",#N/A)</f>
        <v>#N/A</v>
      </c>
      <c r="AW750" s="5" t="e">
        <f>IF('All Data'!$K752="FSA","FSA",#N/A)</f>
        <v>#N/A</v>
      </c>
      <c r="AX750" s="46" t="e">
        <f>IF('All Data'!$K752="SNC","SNC",#N/A)</f>
        <v>#N/A</v>
      </c>
      <c r="AY750" s="44" t="e">
        <f>IF(ISBLANK('All Data'!$L752)=FALSE,'All Data'!$A752,#N/A)</f>
        <v>#N/A</v>
      </c>
      <c r="AZ750" s="5" t="e">
        <f>IF(ISNUMBER('All Data'!$L752),'All Data'!$L752,#N/A)</f>
        <v>#N/A</v>
      </c>
      <c r="BA750" s="5" t="e">
        <f>IF('All Data'!$L752="QAI","QAI",#N/A)</f>
        <v>#N/A</v>
      </c>
      <c r="BB750" s="5" t="e">
        <f>IF('All Data'!$L752="FSA","FSA",#N/A)</f>
        <v>#N/A</v>
      </c>
      <c r="BC750" s="46" t="e">
        <f>IF('All Data'!$L752="SNC","SNC",#N/A)</f>
        <v>#N/A</v>
      </c>
      <c r="BD750" s="44" t="e">
        <f>IF(ISBLANK('All Data'!$M752)=FALSE,'All Data'!$A752,#N/A)</f>
        <v>#N/A</v>
      </c>
      <c r="BE750" s="5" t="e">
        <f>IF(ISNUMBER('All Data'!$M752),'All Data'!$M752,#N/A)</f>
        <v>#N/A</v>
      </c>
      <c r="BF750" s="5" t="e">
        <f>IF('All Data'!$M752="QAI","QAI",#N/A)</f>
        <v>#N/A</v>
      </c>
      <c r="BG750" s="5" t="e">
        <f>IF('All Data'!$M752="FSA","FSA",#N/A)</f>
        <v>#N/A</v>
      </c>
      <c r="BH750" s="46" t="e">
        <f>IF('All Data'!$M752="SNC","SNC",#N/A)</f>
        <v>#N/A</v>
      </c>
      <c r="BI750" s="44" t="e">
        <f>IF(ISBLANK('All Data'!$N752)=FALSE,'All Data'!$A752,#N/A)</f>
        <v>#N/A</v>
      </c>
      <c r="BJ750" s="5" t="e">
        <f>IF(ISNUMBER('All Data'!$N752),'All Data'!$N752,#N/A)</f>
        <v>#N/A</v>
      </c>
      <c r="BK750" s="5" t="e">
        <f>IF('All Data'!$N752="QAI","QAI",#N/A)</f>
        <v>#N/A</v>
      </c>
      <c r="BL750" s="5" t="e">
        <f>IF('All Data'!$N752="FSA","FSA",#N/A)</f>
        <v>#N/A</v>
      </c>
      <c r="BM750" s="46" t="e">
        <f>IF('All Data'!$N752="SNC","SNC",#N/A)</f>
        <v>#N/A</v>
      </c>
      <c r="BN750" s="44" t="e">
        <f>IF(ISBLANK('All Data'!$O752)=FALSE,'All Data'!$A752,#N/A)</f>
        <v>#N/A</v>
      </c>
      <c r="BO750" s="5" t="e">
        <f>IF(ISNUMBER('All Data'!$O752),'All Data'!$O752,#N/A)</f>
        <v>#N/A</v>
      </c>
      <c r="BP750" s="5" t="e">
        <f>IF('All Data'!$O752="QAI","QAI",#N/A)</f>
        <v>#N/A</v>
      </c>
      <c r="BQ750" s="5" t="e">
        <f>IF('All Data'!$O752="FSA","FSA",#N/A)</f>
        <v>#N/A</v>
      </c>
      <c r="BR750" s="46" t="e">
        <f>IF('All Data'!$O752="SNC","SNC",#N/A)</f>
        <v>#N/A</v>
      </c>
      <c r="BS750" s="44" t="e">
        <f>IF(ISBLANK('All Data'!$P752)=FALSE,'All Data'!$A752,#N/A)</f>
        <v>#N/A</v>
      </c>
      <c r="BT750" s="5" t="e">
        <f>IF(ISNUMBER('All Data'!$P752),'All Data'!$P752,#N/A)</f>
        <v>#N/A</v>
      </c>
      <c r="BU750" s="5" t="e">
        <f>IF('All Data'!$P752="QAI","QAI",#N/A)</f>
        <v>#N/A</v>
      </c>
      <c r="BV750" s="5" t="e">
        <f>IF('All Data'!$P752="FSA","FSA",#N/A)</f>
        <v>#N/A</v>
      </c>
      <c r="BW750" s="46" t="e">
        <f>IF('All Data'!$P752="SNC","SNC",#N/A)</f>
        <v>#N/A</v>
      </c>
      <c r="BX750" s="44" t="e">
        <f>IF(ISBLANK('All Data'!$Q752)=FALSE,'All Data'!$A752,#N/A)</f>
        <v>#N/A</v>
      </c>
      <c r="BY750" s="5" t="e">
        <f>IF(ISNUMBER('All Data'!$Q752),'All Data'!$Q752,#N/A)</f>
        <v>#N/A</v>
      </c>
      <c r="BZ750" s="5" t="e">
        <f>IF('All Data'!$Q752="QAI","QAI",#N/A)</f>
        <v>#N/A</v>
      </c>
      <c r="CA750" s="5" t="e">
        <f>IF('All Data'!$Q752="FSA","FSA",#N/A)</f>
        <v>#N/A</v>
      </c>
      <c r="CB750" s="46" t="e">
        <f>IF('All Data'!$Q752="SNC","SNC",#N/A)</f>
        <v>#N/A</v>
      </c>
      <c r="CC750" s="44" t="e">
        <f>IF(ISBLANK('All Data'!$R752)=FALSE,'All Data'!$A752,#N/A)</f>
        <v>#N/A</v>
      </c>
      <c r="CD750" s="5" t="e">
        <f>IF(ISNUMBER('All Data'!$R752),'All Data'!$R752,#N/A)</f>
        <v>#N/A</v>
      </c>
      <c r="CE750" s="5" t="e">
        <f>IF('All Data'!$R752="QAI","QAI",#N/A)</f>
        <v>#N/A</v>
      </c>
      <c r="CF750" s="5" t="e">
        <f>IF('All Data'!$R752="FSA","FSA",#N/A)</f>
        <v>#N/A</v>
      </c>
      <c r="CG750" s="46" t="e">
        <f>IF('All Data'!$R752="SNC","SNC",#N/A)</f>
        <v>#N/A</v>
      </c>
      <c r="CH750" s="44" t="e">
        <f>IF(ISBLANK('All Data'!$S752)=FALSE,'All Data'!$A752,#N/A)</f>
        <v>#N/A</v>
      </c>
      <c r="CI750" s="5" t="e">
        <f>IF(ISNUMBER('All Data'!$S752),'All Data'!$S752,#N/A)</f>
        <v>#N/A</v>
      </c>
      <c r="CJ750" s="5" t="e">
        <f>IF('All Data'!$S752="QAI","QAI",#N/A)</f>
        <v>#N/A</v>
      </c>
      <c r="CK750" s="5" t="e">
        <f>IF('All Data'!$S752="FSA","FSA",#N/A)</f>
        <v>#N/A</v>
      </c>
      <c r="CL750" s="46" t="e">
        <f>IF('All Data'!$S752="SNC","SNC",#N/A)</f>
        <v>#N/A</v>
      </c>
      <c r="CM750" s="44" t="e">
        <f>IF(ISBLANK('All Data'!$T752)=FALSE,'All Data'!$A752,#N/A)</f>
        <v>#N/A</v>
      </c>
      <c r="CN750" s="5" t="e">
        <f>IF(ISNUMBER('All Data'!$T752),'All Data'!$T752,#N/A)</f>
        <v>#N/A</v>
      </c>
      <c r="CO750" s="5" t="e">
        <f>IF('All Data'!$T752="QAI","QAI",#N/A)</f>
        <v>#N/A</v>
      </c>
      <c r="CP750" s="5" t="e">
        <f>IF('All Data'!$T752="FSA","FSA",#N/A)</f>
        <v>#N/A</v>
      </c>
      <c r="CQ750" s="46" t="e">
        <f>IF('All Data'!$T752="SNC","SNC",#N/A)</f>
        <v>#N/A</v>
      </c>
      <c r="CR750" s="44" t="e">
        <f>IF(ISBLANK('All Data'!$U752)=FALSE,'All Data'!$A752,#N/A)</f>
        <v>#N/A</v>
      </c>
      <c r="CS750" s="5" t="e">
        <f>IF(ISNUMBER('All Data'!$U752),'All Data'!$U752,#N/A)</f>
        <v>#N/A</v>
      </c>
      <c r="CT750" s="5" t="e">
        <f>IF('All Data'!$U752="QAI","QAI",#N/A)</f>
        <v>#N/A</v>
      </c>
      <c r="CU750" s="5" t="e">
        <f>IF('All Data'!$U752="FSA","FSA",#N/A)</f>
        <v>#N/A</v>
      </c>
      <c r="CV750" s="46" t="e">
        <f>IF('All Data'!$U752="SNC","SNC",#N/A)</f>
        <v>#N/A</v>
      </c>
      <c r="CW750" s="44" t="e">
        <f>IF(ISBLANK('All Data'!$V752)=FALSE,'All Data'!$A752,#N/A)</f>
        <v>#N/A</v>
      </c>
      <c r="CX750" s="5" t="e">
        <f>IF(ISNUMBER('All Data'!$V752),'All Data'!$V752,#N/A)</f>
        <v>#N/A</v>
      </c>
      <c r="CY750" s="5" t="e">
        <f>IF('All Data'!$V752="QAI","QAI",#N/A)</f>
        <v>#N/A</v>
      </c>
      <c r="CZ750" s="5" t="e">
        <f>IF('All Data'!$V752="FSA","FSA",#N/A)</f>
        <v>#N/A</v>
      </c>
      <c r="DA750" s="46" t="e">
        <f>IF('All Data'!$V752="SNC","SNC",#N/A)</f>
        <v>#N/A</v>
      </c>
      <c r="DB750" s="44">
        <f>IF(ISBLANK('All Data'!$W752)=FALSE,'All Data'!$A752,#N/A)</f>
        <v>44548</v>
      </c>
      <c r="DC750" s="5">
        <f>IF(ISNUMBER('All Data'!$W752),'All Data'!$W752,#N/A)</f>
        <v>6</v>
      </c>
      <c r="DD750" s="5" t="e">
        <f>IF('All Data'!$W752="QAI","QAI",#N/A)</f>
        <v>#N/A</v>
      </c>
      <c r="DE750" s="5" t="e">
        <f>IF('All Data'!$W752="FSA","FSA",#N/A)</f>
        <v>#N/A</v>
      </c>
      <c r="DF750" s="46" t="e">
        <f>IF('All Data'!$W752="SNC","SNC",#N/A)</f>
        <v>#N/A</v>
      </c>
      <c r="DG750" s="44">
        <f>IF(ISBLANK('All Data'!$X752)=FALSE,'All Data'!$A752,#N/A)</f>
        <v>44548</v>
      </c>
      <c r="DH750" s="5">
        <f>IF(ISNUMBER('All Data'!$X752),'All Data'!$X752,#N/A)</f>
        <v>9.8000000000000007</v>
      </c>
      <c r="DI750" s="5" t="e">
        <f>IF('All Data'!$X752="QAI","QAI",#N/A)</f>
        <v>#N/A</v>
      </c>
      <c r="DJ750" s="5" t="e">
        <f>IF('All Data'!$X752="FSA","FSA",#N/A)</f>
        <v>#N/A</v>
      </c>
      <c r="DK750" s="46" t="e">
        <f>IF('All Data'!$X752="SNC","SNC",#N/A)</f>
        <v>#N/A</v>
      </c>
      <c r="DN750" s="44">
        <f>'All Data'!$A752</f>
        <v>44548</v>
      </c>
    </row>
    <row r="751" spans="1:118" s="5" customFormat="1" ht="12.75" customHeight="1" x14ac:dyDescent="0.25">
      <c r="A751" s="44" t="e">
        <f>IF(ISBLANK('All Data'!$B753)=FALSE,'All Data'!$A753,#N/A)</f>
        <v>#N/A</v>
      </c>
      <c r="B751" s="5" t="e">
        <f>IF(ISNUMBER('All Data'!$B753),'All Data'!$B753,#N/A)</f>
        <v>#N/A</v>
      </c>
      <c r="C751" s="5" t="e">
        <f>IF('All Data'!$B753="QAI","QAI",#N/A)</f>
        <v>#N/A</v>
      </c>
      <c r="D751" s="5" t="e">
        <f>IF('All Data'!$B753="FSA","FSA",#N/A)</f>
        <v>#N/A</v>
      </c>
      <c r="E751" s="46" t="e">
        <f>IF('All Data'!$B753="SNC","SNC",#N/A)</f>
        <v>#N/A</v>
      </c>
      <c r="F751" s="44" t="e">
        <f>IF(ISBLANK('All Data'!$C753)=FALSE,'All Data'!$A753,#N/A)</f>
        <v>#N/A</v>
      </c>
      <c r="G751" s="5" t="e">
        <f>IF(ISNUMBER('All Data'!$C753),'All Data'!$C753,#N/A)</f>
        <v>#N/A</v>
      </c>
      <c r="H751" s="5" t="e">
        <f>IF('All Data'!$C753="QAI","QAI",#N/A)</f>
        <v>#N/A</v>
      </c>
      <c r="I751" s="5" t="e">
        <f>IF('All Data'!$C753="FSA","FSA",#N/A)</f>
        <v>#N/A</v>
      </c>
      <c r="J751" s="46" t="e">
        <f>IF('All Data'!$C753="SNC","SNC",#N/A)</f>
        <v>#N/A</v>
      </c>
      <c r="K751" s="44" t="e">
        <f>IF(ISBLANK('All Data'!$D753)=FALSE,'All Data'!$A753,#N/A)</f>
        <v>#N/A</v>
      </c>
      <c r="L751" s="5" t="e">
        <f>IF(ISNUMBER('All Data'!$D753),'All Data'!$D753,#N/A)</f>
        <v>#N/A</v>
      </c>
      <c r="M751" s="5" t="e">
        <f>IF('All Data'!$D753="QAI","QAI",#N/A)</f>
        <v>#N/A</v>
      </c>
      <c r="N751" s="5" t="e">
        <f>IF('All Data'!$D753="FSA","FSA",#N/A)</f>
        <v>#N/A</v>
      </c>
      <c r="O751" s="46" t="e">
        <f>IF('All Data'!$D753="SNC","SNC",#N/A)</f>
        <v>#N/A</v>
      </c>
      <c r="P751" s="44">
        <f>IF(ISBLANK('All Data'!$E753)=FALSE,'All Data'!$A753,#N/A)</f>
        <v>44554</v>
      </c>
      <c r="Q751" s="5">
        <f>IF(ISNUMBER('All Data'!$E753),'All Data'!$E753,#N/A)</f>
        <v>10</v>
      </c>
      <c r="R751" s="5" t="e">
        <f>IF('All Data'!$E753="QAI","QAI",#N/A)</f>
        <v>#N/A</v>
      </c>
      <c r="S751" s="5" t="e">
        <f>IF('All Data'!$E753="FSA","FSA",#N/A)</f>
        <v>#N/A</v>
      </c>
      <c r="T751" s="46" t="e">
        <f>IF('All Data'!$E753="SNC","SNC",#N/A)</f>
        <v>#N/A</v>
      </c>
      <c r="U751" s="44" t="e">
        <f>IF(ISBLANK('All Data'!$F753)=FALSE,'All Data'!$A753,#N/A)</f>
        <v>#N/A</v>
      </c>
      <c r="V751" s="5" t="e">
        <f>IF(ISNUMBER('All Data'!$F753),'All Data'!$F753,#N/A)</f>
        <v>#N/A</v>
      </c>
      <c r="W751" s="5" t="e">
        <f>IF('All Data'!$F753="QAI","QAI",#N/A)</f>
        <v>#N/A</v>
      </c>
      <c r="X751" s="5" t="e">
        <f>IF('All Data'!$F753="FSA","FSA",#N/A)</f>
        <v>#N/A</v>
      </c>
      <c r="Y751" s="46" t="e">
        <f>IF('All Data'!$F753="SNC","SNC",#N/A)</f>
        <v>#N/A</v>
      </c>
      <c r="Z751" s="44" t="e">
        <f>IF(ISBLANK('All Data'!$G753)=FALSE,'All Data'!$A753,#N/A)</f>
        <v>#N/A</v>
      </c>
      <c r="AA751" s="5" t="e">
        <f>IF(ISNUMBER('All Data'!$G753),'All Data'!$G753,#N/A)</f>
        <v>#N/A</v>
      </c>
      <c r="AB751" s="5" t="e">
        <f>IF('All Data'!$G753="QAI","QAI",#N/A)</f>
        <v>#N/A</v>
      </c>
      <c r="AC751" s="5" t="e">
        <f>IF('All Data'!$G753="FSA","FSA",#N/A)</f>
        <v>#N/A</v>
      </c>
      <c r="AD751" s="46" t="e">
        <f>IF('All Data'!$G753="SNC","SNC",#N/A)</f>
        <v>#N/A</v>
      </c>
      <c r="AE751" s="44" t="e">
        <f>IF(ISBLANK('All Data'!$H753)=FALSE,'All Data'!$A753,#N/A)</f>
        <v>#N/A</v>
      </c>
      <c r="AF751" s="5" t="e">
        <f>IF(ISNUMBER('All Data'!$H753),'All Data'!$H753,#N/A)</f>
        <v>#N/A</v>
      </c>
      <c r="AG751" s="5" t="e">
        <f>IF('All Data'!$H753="QAI","QAI",#N/A)</f>
        <v>#N/A</v>
      </c>
      <c r="AH751" s="5" t="e">
        <f>IF('All Data'!$H753="FSA","FSA",#N/A)</f>
        <v>#N/A</v>
      </c>
      <c r="AI751" s="46" t="e">
        <f>IF('All Data'!$H753="SNC","SNC",#N/A)</f>
        <v>#N/A</v>
      </c>
      <c r="AJ751" s="44" t="e">
        <f>IF(ISBLANK('All Data'!$I753)=FALSE,'All Data'!$A753,#N/A)</f>
        <v>#N/A</v>
      </c>
      <c r="AK751" s="5" t="e">
        <f>IF(ISNUMBER('All Data'!$I753),'All Data'!$I753,#N/A)</f>
        <v>#N/A</v>
      </c>
      <c r="AL751" s="5" t="e">
        <f>IF('All Data'!$I753="QAI","QAI",#N/A)</f>
        <v>#N/A</v>
      </c>
      <c r="AM751" s="5" t="e">
        <f>IF('All Data'!$I753="FSA","FSA",#N/A)</f>
        <v>#N/A</v>
      </c>
      <c r="AN751" s="46" t="e">
        <f>IF('All Data'!$I753="SNC","SNC",#N/A)</f>
        <v>#N/A</v>
      </c>
      <c r="AO751" s="44">
        <f>IF(ISBLANK('All Data'!$J753)=FALSE,'All Data'!$A753,#N/A)</f>
        <v>44554</v>
      </c>
      <c r="AP751" s="5">
        <f>IF(ISNUMBER('All Data'!$J753),'All Data'!$J753,#N/A)</f>
        <v>10</v>
      </c>
      <c r="AQ751" s="5" t="e">
        <f>IF('All Data'!$J753="QAI","QAI",#N/A)</f>
        <v>#N/A</v>
      </c>
      <c r="AR751" s="5" t="e">
        <f>IF('All Data'!$J753="FSA","FSA",#N/A)</f>
        <v>#N/A</v>
      </c>
      <c r="AS751" s="46" t="e">
        <f>IF('All Data'!$J753="SNC","SNC",#N/A)</f>
        <v>#N/A</v>
      </c>
      <c r="AT751" s="44">
        <f>IF(ISBLANK('All Data'!$K753)=FALSE,'All Data'!$A753,#N/A)</f>
        <v>44554</v>
      </c>
      <c r="AU751" s="5">
        <f>IF(ISNUMBER('All Data'!$K753),'All Data'!$K753,#N/A)</f>
        <v>12</v>
      </c>
      <c r="AV751" s="5" t="e">
        <f>IF('All Data'!$K753="QAI","QAI",#N/A)</f>
        <v>#N/A</v>
      </c>
      <c r="AW751" s="5" t="e">
        <f>IF('All Data'!$K753="FSA","FSA",#N/A)</f>
        <v>#N/A</v>
      </c>
      <c r="AX751" s="46" t="e">
        <f>IF('All Data'!$K753="SNC","SNC",#N/A)</f>
        <v>#N/A</v>
      </c>
      <c r="AY751" s="44" t="e">
        <f>IF(ISBLANK('All Data'!$L753)=FALSE,'All Data'!$A753,#N/A)</f>
        <v>#N/A</v>
      </c>
      <c r="AZ751" s="5" t="e">
        <f>IF(ISNUMBER('All Data'!$L753),'All Data'!$L753,#N/A)</f>
        <v>#N/A</v>
      </c>
      <c r="BA751" s="5" t="e">
        <f>IF('All Data'!$L753="QAI","QAI",#N/A)</f>
        <v>#N/A</v>
      </c>
      <c r="BB751" s="5" t="e">
        <f>IF('All Data'!$L753="FSA","FSA",#N/A)</f>
        <v>#N/A</v>
      </c>
      <c r="BC751" s="46" t="e">
        <f>IF('All Data'!$L753="SNC","SNC",#N/A)</f>
        <v>#N/A</v>
      </c>
      <c r="BD751" s="44" t="e">
        <f>IF(ISBLANK('All Data'!$M753)=FALSE,'All Data'!$A753,#N/A)</f>
        <v>#N/A</v>
      </c>
      <c r="BE751" s="5" t="e">
        <f>IF(ISNUMBER('All Data'!$M753),'All Data'!$M753,#N/A)</f>
        <v>#N/A</v>
      </c>
      <c r="BF751" s="5" t="e">
        <f>IF('All Data'!$M753="QAI","QAI",#N/A)</f>
        <v>#N/A</v>
      </c>
      <c r="BG751" s="5" t="e">
        <f>IF('All Data'!$M753="FSA","FSA",#N/A)</f>
        <v>#N/A</v>
      </c>
      <c r="BH751" s="46" t="e">
        <f>IF('All Data'!$M753="SNC","SNC",#N/A)</f>
        <v>#N/A</v>
      </c>
      <c r="BI751" s="44" t="e">
        <f>IF(ISBLANK('All Data'!$N753)=FALSE,'All Data'!$A753,#N/A)</f>
        <v>#N/A</v>
      </c>
      <c r="BJ751" s="5" t="e">
        <f>IF(ISNUMBER('All Data'!$N753),'All Data'!$N753,#N/A)</f>
        <v>#N/A</v>
      </c>
      <c r="BK751" s="5" t="e">
        <f>IF('All Data'!$N753="QAI","QAI",#N/A)</f>
        <v>#N/A</v>
      </c>
      <c r="BL751" s="5" t="e">
        <f>IF('All Data'!$N753="FSA","FSA",#N/A)</f>
        <v>#N/A</v>
      </c>
      <c r="BM751" s="46" t="e">
        <f>IF('All Data'!$N753="SNC","SNC",#N/A)</f>
        <v>#N/A</v>
      </c>
      <c r="BN751" s="44" t="e">
        <f>IF(ISBLANK('All Data'!$O753)=FALSE,'All Data'!$A753,#N/A)</f>
        <v>#N/A</v>
      </c>
      <c r="BO751" s="5" t="e">
        <f>IF(ISNUMBER('All Data'!$O753),'All Data'!$O753,#N/A)</f>
        <v>#N/A</v>
      </c>
      <c r="BP751" s="5" t="e">
        <f>IF('All Data'!$O753="QAI","QAI",#N/A)</f>
        <v>#N/A</v>
      </c>
      <c r="BQ751" s="5" t="e">
        <f>IF('All Data'!$O753="FSA","FSA",#N/A)</f>
        <v>#N/A</v>
      </c>
      <c r="BR751" s="46" t="e">
        <f>IF('All Data'!$O753="SNC","SNC",#N/A)</f>
        <v>#N/A</v>
      </c>
      <c r="BS751" s="44" t="e">
        <f>IF(ISBLANK('All Data'!$P753)=FALSE,'All Data'!$A753,#N/A)</f>
        <v>#N/A</v>
      </c>
      <c r="BT751" s="5" t="e">
        <f>IF(ISNUMBER('All Data'!$P753),'All Data'!$P753,#N/A)</f>
        <v>#N/A</v>
      </c>
      <c r="BU751" s="5" t="e">
        <f>IF('All Data'!$P753="QAI","QAI",#N/A)</f>
        <v>#N/A</v>
      </c>
      <c r="BV751" s="5" t="e">
        <f>IF('All Data'!$P753="FSA","FSA",#N/A)</f>
        <v>#N/A</v>
      </c>
      <c r="BW751" s="46" t="e">
        <f>IF('All Data'!$P753="SNC","SNC",#N/A)</f>
        <v>#N/A</v>
      </c>
      <c r="BX751" s="44" t="e">
        <f>IF(ISBLANK('All Data'!$Q753)=FALSE,'All Data'!$A753,#N/A)</f>
        <v>#N/A</v>
      </c>
      <c r="BY751" s="5" t="e">
        <f>IF(ISNUMBER('All Data'!$Q753),'All Data'!$Q753,#N/A)</f>
        <v>#N/A</v>
      </c>
      <c r="BZ751" s="5" t="e">
        <f>IF('All Data'!$Q753="QAI","QAI",#N/A)</f>
        <v>#N/A</v>
      </c>
      <c r="CA751" s="5" t="e">
        <f>IF('All Data'!$Q753="FSA","FSA",#N/A)</f>
        <v>#N/A</v>
      </c>
      <c r="CB751" s="46" t="e">
        <f>IF('All Data'!$Q753="SNC","SNC",#N/A)</f>
        <v>#N/A</v>
      </c>
      <c r="CC751" s="44" t="e">
        <f>IF(ISBLANK('All Data'!$R753)=FALSE,'All Data'!$A753,#N/A)</f>
        <v>#N/A</v>
      </c>
      <c r="CD751" s="5" t="e">
        <f>IF(ISNUMBER('All Data'!$R753),'All Data'!$R753,#N/A)</f>
        <v>#N/A</v>
      </c>
      <c r="CE751" s="5" t="e">
        <f>IF('All Data'!$R753="QAI","QAI",#N/A)</f>
        <v>#N/A</v>
      </c>
      <c r="CF751" s="5" t="e">
        <f>IF('All Data'!$R753="FSA","FSA",#N/A)</f>
        <v>#N/A</v>
      </c>
      <c r="CG751" s="46" t="e">
        <f>IF('All Data'!$R753="SNC","SNC",#N/A)</f>
        <v>#N/A</v>
      </c>
      <c r="CH751" s="44" t="e">
        <f>IF(ISBLANK('All Data'!$S753)=FALSE,'All Data'!$A753,#N/A)</f>
        <v>#N/A</v>
      </c>
      <c r="CI751" s="5" t="e">
        <f>IF(ISNUMBER('All Data'!$S753),'All Data'!$S753,#N/A)</f>
        <v>#N/A</v>
      </c>
      <c r="CJ751" s="5" t="e">
        <f>IF('All Data'!$S753="QAI","QAI",#N/A)</f>
        <v>#N/A</v>
      </c>
      <c r="CK751" s="5" t="e">
        <f>IF('All Data'!$S753="FSA","FSA",#N/A)</f>
        <v>#N/A</v>
      </c>
      <c r="CL751" s="46" t="e">
        <f>IF('All Data'!$S753="SNC","SNC",#N/A)</f>
        <v>#N/A</v>
      </c>
      <c r="CM751" s="44" t="e">
        <f>IF(ISBLANK('All Data'!$T753)=FALSE,'All Data'!$A753,#N/A)</f>
        <v>#N/A</v>
      </c>
      <c r="CN751" s="5" t="e">
        <f>IF(ISNUMBER('All Data'!$T753),'All Data'!$T753,#N/A)</f>
        <v>#N/A</v>
      </c>
      <c r="CO751" s="5" t="e">
        <f>IF('All Data'!$T753="QAI","QAI",#N/A)</f>
        <v>#N/A</v>
      </c>
      <c r="CP751" s="5" t="e">
        <f>IF('All Data'!$T753="FSA","FSA",#N/A)</f>
        <v>#N/A</v>
      </c>
      <c r="CQ751" s="46" t="e">
        <f>IF('All Data'!$T753="SNC","SNC",#N/A)</f>
        <v>#N/A</v>
      </c>
      <c r="CR751" s="44" t="e">
        <f>IF(ISBLANK('All Data'!$U753)=FALSE,'All Data'!$A753,#N/A)</f>
        <v>#N/A</v>
      </c>
      <c r="CS751" s="5" t="e">
        <f>IF(ISNUMBER('All Data'!$U753),'All Data'!$U753,#N/A)</f>
        <v>#N/A</v>
      </c>
      <c r="CT751" s="5" t="e">
        <f>IF('All Data'!$U753="QAI","QAI",#N/A)</f>
        <v>#N/A</v>
      </c>
      <c r="CU751" s="5" t="e">
        <f>IF('All Data'!$U753="FSA","FSA",#N/A)</f>
        <v>#N/A</v>
      </c>
      <c r="CV751" s="46" t="e">
        <f>IF('All Data'!$U753="SNC","SNC",#N/A)</f>
        <v>#N/A</v>
      </c>
      <c r="CW751" s="44" t="e">
        <f>IF(ISBLANK('All Data'!$V753)=FALSE,'All Data'!$A753,#N/A)</f>
        <v>#N/A</v>
      </c>
      <c r="CX751" s="5" t="e">
        <f>IF(ISNUMBER('All Data'!$V753),'All Data'!$V753,#N/A)</f>
        <v>#N/A</v>
      </c>
      <c r="CY751" s="5" t="e">
        <f>IF('All Data'!$V753="QAI","QAI",#N/A)</f>
        <v>#N/A</v>
      </c>
      <c r="CZ751" s="5" t="e">
        <f>IF('All Data'!$V753="FSA","FSA",#N/A)</f>
        <v>#N/A</v>
      </c>
      <c r="DA751" s="46" t="e">
        <f>IF('All Data'!$V753="SNC","SNC",#N/A)</f>
        <v>#N/A</v>
      </c>
      <c r="DB751" s="44">
        <f>IF(ISBLANK('All Data'!$W753)=FALSE,'All Data'!$A753,#N/A)</f>
        <v>44554</v>
      </c>
      <c r="DC751" s="5">
        <f>IF(ISNUMBER('All Data'!$W753),'All Data'!$W753,#N/A)</f>
        <v>7</v>
      </c>
      <c r="DD751" s="5" t="e">
        <f>IF('All Data'!$W753="QAI","QAI",#N/A)</f>
        <v>#N/A</v>
      </c>
      <c r="DE751" s="5" t="e">
        <f>IF('All Data'!$W753="FSA","FSA",#N/A)</f>
        <v>#N/A</v>
      </c>
      <c r="DF751" s="46" t="e">
        <f>IF('All Data'!$W753="SNC","SNC",#N/A)</f>
        <v>#N/A</v>
      </c>
      <c r="DG751" s="44">
        <f>IF(ISBLANK('All Data'!$X753)=FALSE,'All Data'!$A753,#N/A)</f>
        <v>44554</v>
      </c>
      <c r="DH751" s="5">
        <f>IF(ISNUMBER('All Data'!$X753),'All Data'!$X753,#N/A)</f>
        <v>34.200000000000003</v>
      </c>
      <c r="DI751" s="5" t="e">
        <f>IF('All Data'!$X753="QAI","QAI",#N/A)</f>
        <v>#N/A</v>
      </c>
      <c r="DJ751" s="5" t="e">
        <f>IF('All Data'!$X753="FSA","FSA",#N/A)</f>
        <v>#N/A</v>
      </c>
      <c r="DK751" s="46" t="e">
        <f>IF('All Data'!$X753="SNC","SNC",#N/A)</f>
        <v>#N/A</v>
      </c>
      <c r="DN751" s="44">
        <f>'All Data'!$A753</f>
        <v>44554</v>
      </c>
    </row>
    <row r="752" spans="1:118" s="5" customFormat="1" ht="12.75" customHeight="1" x14ac:dyDescent="0.25">
      <c r="A752" s="44" t="e">
        <f>IF(ISBLANK('All Data'!$B754)=FALSE,'All Data'!$A754,#N/A)</f>
        <v>#N/A</v>
      </c>
      <c r="B752" s="5" t="e">
        <f>IF(ISNUMBER('All Data'!$B754),'All Data'!$B754,#N/A)</f>
        <v>#N/A</v>
      </c>
      <c r="C752" s="5" t="e">
        <f>IF('All Data'!$B754="QAI","QAI",#N/A)</f>
        <v>#N/A</v>
      </c>
      <c r="D752" s="5" t="e">
        <f>IF('All Data'!$B754="FSA","FSA",#N/A)</f>
        <v>#N/A</v>
      </c>
      <c r="E752" s="46" t="e">
        <f>IF('All Data'!$B754="SNC","SNC",#N/A)</f>
        <v>#N/A</v>
      </c>
      <c r="F752" s="44" t="e">
        <f>IF(ISBLANK('All Data'!$C754)=FALSE,'All Data'!$A754,#N/A)</f>
        <v>#N/A</v>
      </c>
      <c r="G752" s="5" t="e">
        <f>IF(ISNUMBER('All Data'!$C754),'All Data'!$C754,#N/A)</f>
        <v>#N/A</v>
      </c>
      <c r="H752" s="5" t="e">
        <f>IF('All Data'!$C754="QAI","QAI",#N/A)</f>
        <v>#N/A</v>
      </c>
      <c r="I752" s="5" t="e">
        <f>IF('All Data'!$C754="FSA","FSA",#N/A)</f>
        <v>#N/A</v>
      </c>
      <c r="J752" s="46" t="e">
        <f>IF('All Data'!$C754="SNC","SNC",#N/A)</f>
        <v>#N/A</v>
      </c>
      <c r="K752" s="44" t="e">
        <f>IF(ISBLANK('All Data'!$D754)=FALSE,'All Data'!$A754,#N/A)</f>
        <v>#N/A</v>
      </c>
      <c r="L752" s="5" t="e">
        <f>IF(ISNUMBER('All Data'!$D754),'All Data'!$D754,#N/A)</f>
        <v>#N/A</v>
      </c>
      <c r="M752" s="5" t="e">
        <f>IF('All Data'!$D754="QAI","QAI",#N/A)</f>
        <v>#N/A</v>
      </c>
      <c r="N752" s="5" t="e">
        <f>IF('All Data'!$D754="FSA","FSA",#N/A)</f>
        <v>#N/A</v>
      </c>
      <c r="O752" s="46" t="e">
        <f>IF('All Data'!$D754="SNC","SNC",#N/A)</f>
        <v>#N/A</v>
      </c>
      <c r="P752" s="44">
        <f>IF(ISBLANK('All Data'!$E754)=FALSE,'All Data'!$A754,#N/A)</f>
        <v>44560</v>
      </c>
      <c r="Q752" s="5">
        <f>IF(ISNUMBER('All Data'!$E754),'All Data'!$E754,#N/A)</f>
        <v>5.6</v>
      </c>
      <c r="R752" s="5" t="e">
        <f>IF('All Data'!$E754="QAI","QAI",#N/A)</f>
        <v>#N/A</v>
      </c>
      <c r="S752" s="5" t="e">
        <f>IF('All Data'!$E754="FSA","FSA",#N/A)</f>
        <v>#N/A</v>
      </c>
      <c r="T752" s="46" t="e">
        <f>IF('All Data'!$E754="SNC","SNC",#N/A)</f>
        <v>#N/A</v>
      </c>
      <c r="U752" s="44" t="e">
        <f>IF(ISBLANK('All Data'!$F754)=FALSE,'All Data'!$A754,#N/A)</f>
        <v>#N/A</v>
      </c>
      <c r="V752" s="5" t="e">
        <f>IF(ISNUMBER('All Data'!$F754),'All Data'!$F754,#N/A)</f>
        <v>#N/A</v>
      </c>
      <c r="W752" s="5" t="e">
        <f>IF('All Data'!$F754="QAI","QAI",#N/A)</f>
        <v>#N/A</v>
      </c>
      <c r="X752" s="5" t="e">
        <f>IF('All Data'!$F754="FSA","FSA",#N/A)</f>
        <v>#N/A</v>
      </c>
      <c r="Y752" s="46" t="e">
        <f>IF('All Data'!$F754="SNC","SNC",#N/A)</f>
        <v>#N/A</v>
      </c>
      <c r="Z752" s="44" t="e">
        <f>IF(ISBLANK('All Data'!$G754)=FALSE,'All Data'!$A754,#N/A)</f>
        <v>#N/A</v>
      </c>
      <c r="AA752" s="5" t="e">
        <f>IF(ISNUMBER('All Data'!$G754),'All Data'!$G754,#N/A)</f>
        <v>#N/A</v>
      </c>
      <c r="AB752" s="5" t="e">
        <f>IF('All Data'!$G754="QAI","QAI",#N/A)</f>
        <v>#N/A</v>
      </c>
      <c r="AC752" s="5" t="e">
        <f>IF('All Data'!$G754="FSA","FSA",#N/A)</f>
        <v>#N/A</v>
      </c>
      <c r="AD752" s="46" t="e">
        <f>IF('All Data'!$G754="SNC","SNC",#N/A)</f>
        <v>#N/A</v>
      </c>
      <c r="AE752" s="44" t="e">
        <f>IF(ISBLANK('All Data'!$H754)=FALSE,'All Data'!$A754,#N/A)</f>
        <v>#N/A</v>
      </c>
      <c r="AF752" s="5" t="e">
        <f>IF(ISNUMBER('All Data'!$H754),'All Data'!$H754,#N/A)</f>
        <v>#N/A</v>
      </c>
      <c r="AG752" s="5" t="e">
        <f>IF('All Data'!$H754="QAI","QAI",#N/A)</f>
        <v>#N/A</v>
      </c>
      <c r="AH752" s="5" t="e">
        <f>IF('All Data'!$H754="FSA","FSA",#N/A)</f>
        <v>#N/A</v>
      </c>
      <c r="AI752" s="46" t="e">
        <f>IF('All Data'!$H754="SNC","SNC",#N/A)</f>
        <v>#N/A</v>
      </c>
      <c r="AJ752" s="44" t="e">
        <f>IF(ISBLANK('All Data'!$I754)=FALSE,'All Data'!$A754,#N/A)</f>
        <v>#N/A</v>
      </c>
      <c r="AK752" s="5" t="e">
        <f>IF(ISNUMBER('All Data'!$I754),'All Data'!$I754,#N/A)</f>
        <v>#N/A</v>
      </c>
      <c r="AL752" s="5" t="e">
        <f>IF('All Data'!$I754="QAI","QAI",#N/A)</f>
        <v>#N/A</v>
      </c>
      <c r="AM752" s="5" t="e">
        <f>IF('All Data'!$I754="FSA","FSA",#N/A)</f>
        <v>#N/A</v>
      </c>
      <c r="AN752" s="46" t="e">
        <f>IF('All Data'!$I754="SNC","SNC",#N/A)</f>
        <v>#N/A</v>
      </c>
      <c r="AO752" s="44">
        <f>IF(ISBLANK('All Data'!$J754)=FALSE,'All Data'!$A754,#N/A)</f>
        <v>44560</v>
      </c>
      <c r="AP752" s="5">
        <f>IF(ISNUMBER('All Data'!$J754),'All Data'!$J754,#N/A)</f>
        <v>7</v>
      </c>
      <c r="AQ752" s="5" t="e">
        <f>IF('All Data'!$J754="QAI","QAI",#N/A)</f>
        <v>#N/A</v>
      </c>
      <c r="AR752" s="5" t="e">
        <f>IF('All Data'!$J754="FSA","FSA",#N/A)</f>
        <v>#N/A</v>
      </c>
      <c r="AS752" s="46" t="e">
        <f>IF('All Data'!$J754="SNC","SNC",#N/A)</f>
        <v>#N/A</v>
      </c>
      <c r="AT752" s="44">
        <f>IF(ISBLANK('All Data'!$K754)=FALSE,'All Data'!$A754,#N/A)</f>
        <v>44560</v>
      </c>
      <c r="AU752" s="5">
        <f>IF(ISNUMBER('All Data'!$K754),'All Data'!$K754,#N/A)</f>
        <v>8</v>
      </c>
      <c r="AV752" s="5" t="e">
        <f>IF('All Data'!$K754="QAI","QAI",#N/A)</f>
        <v>#N/A</v>
      </c>
      <c r="AW752" s="5" t="e">
        <f>IF('All Data'!$K754="FSA","FSA",#N/A)</f>
        <v>#N/A</v>
      </c>
      <c r="AX752" s="46" t="e">
        <f>IF('All Data'!$K754="SNC","SNC",#N/A)</f>
        <v>#N/A</v>
      </c>
      <c r="AY752" s="44" t="e">
        <f>IF(ISBLANK('All Data'!$L754)=FALSE,'All Data'!$A754,#N/A)</f>
        <v>#N/A</v>
      </c>
      <c r="AZ752" s="5" t="e">
        <f>IF(ISNUMBER('All Data'!$L754),'All Data'!$L754,#N/A)</f>
        <v>#N/A</v>
      </c>
      <c r="BA752" s="5" t="e">
        <f>IF('All Data'!$L754="QAI","QAI",#N/A)</f>
        <v>#N/A</v>
      </c>
      <c r="BB752" s="5" t="e">
        <f>IF('All Data'!$L754="FSA","FSA",#N/A)</f>
        <v>#N/A</v>
      </c>
      <c r="BC752" s="46" t="e">
        <f>IF('All Data'!$L754="SNC","SNC",#N/A)</f>
        <v>#N/A</v>
      </c>
      <c r="BD752" s="44" t="e">
        <f>IF(ISBLANK('All Data'!$M754)=FALSE,'All Data'!$A754,#N/A)</f>
        <v>#N/A</v>
      </c>
      <c r="BE752" s="5" t="e">
        <f>IF(ISNUMBER('All Data'!$M754),'All Data'!$M754,#N/A)</f>
        <v>#N/A</v>
      </c>
      <c r="BF752" s="5" t="e">
        <f>IF('All Data'!$M754="QAI","QAI",#N/A)</f>
        <v>#N/A</v>
      </c>
      <c r="BG752" s="5" t="e">
        <f>IF('All Data'!$M754="FSA","FSA",#N/A)</f>
        <v>#N/A</v>
      </c>
      <c r="BH752" s="46" t="e">
        <f>IF('All Data'!$M754="SNC","SNC",#N/A)</f>
        <v>#N/A</v>
      </c>
      <c r="BI752" s="44" t="e">
        <f>IF(ISBLANK('All Data'!$N754)=FALSE,'All Data'!$A754,#N/A)</f>
        <v>#N/A</v>
      </c>
      <c r="BJ752" s="5" t="e">
        <f>IF(ISNUMBER('All Data'!$N754),'All Data'!$N754,#N/A)</f>
        <v>#N/A</v>
      </c>
      <c r="BK752" s="5" t="e">
        <f>IF('All Data'!$N754="QAI","QAI",#N/A)</f>
        <v>#N/A</v>
      </c>
      <c r="BL752" s="5" t="e">
        <f>IF('All Data'!$N754="FSA","FSA",#N/A)</f>
        <v>#N/A</v>
      </c>
      <c r="BM752" s="46" t="e">
        <f>IF('All Data'!$N754="SNC","SNC",#N/A)</f>
        <v>#N/A</v>
      </c>
      <c r="BN752" s="44" t="e">
        <f>IF(ISBLANK('All Data'!$O754)=FALSE,'All Data'!$A754,#N/A)</f>
        <v>#N/A</v>
      </c>
      <c r="BO752" s="5" t="e">
        <f>IF(ISNUMBER('All Data'!$O754),'All Data'!$O754,#N/A)</f>
        <v>#N/A</v>
      </c>
      <c r="BP752" s="5" t="e">
        <f>IF('All Data'!$O754="QAI","QAI",#N/A)</f>
        <v>#N/A</v>
      </c>
      <c r="BQ752" s="5" t="e">
        <f>IF('All Data'!$O754="FSA","FSA",#N/A)</f>
        <v>#N/A</v>
      </c>
      <c r="BR752" s="46" t="e">
        <f>IF('All Data'!$O754="SNC","SNC",#N/A)</f>
        <v>#N/A</v>
      </c>
      <c r="BS752" s="44" t="e">
        <f>IF(ISBLANK('All Data'!$P754)=FALSE,'All Data'!$A754,#N/A)</f>
        <v>#N/A</v>
      </c>
      <c r="BT752" s="5" t="e">
        <f>IF(ISNUMBER('All Data'!$P754),'All Data'!$P754,#N/A)</f>
        <v>#N/A</v>
      </c>
      <c r="BU752" s="5" t="e">
        <f>IF('All Data'!$P754="QAI","QAI",#N/A)</f>
        <v>#N/A</v>
      </c>
      <c r="BV752" s="5" t="e">
        <f>IF('All Data'!$P754="FSA","FSA",#N/A)</f>
        <v>#N/A</v>
      </c>
      <c r="BW752" s="46" t="e">
        <f>IF('All Data'!$P754="SNC","SNC",#N/A)</f>
        <v>#N/A</v>
      </c>
      <c r="BX752" s="44" t="e">
        <f>IF(ISBLANK('All Data'!$Q754)=FALSE,'All Data'!$A754,#N/A)</f>
        <v>#N/A</v>
      </c>
      <c r="BY752" s="5" t="e">
        <f>IF(ISNUMBER('All Data'!$Q754),'All Data'!$Q754,#N/A)</f>
        <v>#N/A</v>
      </c>
      <c r="BZ752" s="5" t="e">
        <f>IF('All Data'!$Q754="QAI","QAI",#N/A)</f>
        <v>#N/A</v>
      </c>
      <c r="CA752" s="5" t="e">
        <f>IF('All Data'!$Q754="FSA","FSA",#N/A)</f>
        <v>#N/A</v>
      </c>
      <c r="CB752" s="46" t="e">
        <f>IF('All Data'!$Q754="SNC","SNC",#N/A)</f>
        <v>#N/A</v>
      </c>
      <c r="CC752" s="44" t="e">
        <f>IF(ISBLANK('All Data'!$R754)=FALSE,'All Data'!$A754,#N/A)</f>
        <v>#N/A</v>
      </c>
      <c r="CD752" s="5" t="e">
        <f>IF(ISNUMBER('All Data'!$R754),'All Data'!$R754,#N/A)</f>
        <v>#N/A</v>
      </c>
      <c r="CE752" s="5" t="e">
        <f>IF('All Data'!$R754="QAI","QAI",#N/A)</f>
        <v>#N/A</v>
      </c>
      <c r="CF752" s="5" t="e">
        <f>IF('All Data'!$R754="FSA","FSA",#N/A)</f>
        <v>#N/A</v>
      </c>
      <c r="CG752" s="46" t="e">
        <f>IF('All Data'!$R754="SNC","SNC",#N/A)</f>
        <v>#N/A</v>
      </c>
      <c r="CH752" s="44" t="e">
        <f>IF(ISBLANK('All Data'!$S754)=FALSE,'All Data'!$A754,#N/A)</f>
        <v>#N/A</v>
      </c>
      <c r="CI752" s="5" t="e">
        <f>IF(ISNUMBER('All Data'!$S754),'All Data'!$S754,#N/A)</f>
        <v>#N/A</v>
      </c>
      <c r="CJ752" s="5" t="e">
        <f>IF('All Data'!$S754="QAI","QAI",#N/A)</f>
        <v>#N/A</v>
      </c>
      <c r="CK752" s="5" t="e">
        <f>IF('All Data'!$S754="FSA","FSA",#N/A)</f>
        <v>#N/A</v>
      </c>
      <c r="CL752" s="46" t="e">
        <f>IF('All Data'!$S754="SNC","SNC",#N/A)</f>
        <v>#N/A</v>
      </c>
      <c r="CM752" s="44" t="e">
        <f>IF(ISBLANK('All Data'!$T754)=FALSE,'All Data'!$A754,#N/A)</f>
        <v>#N/A</v>
      </c>
      <c r="CN752" s="5" t="e">
        <f>IF(ISNUMBER('All Data'!$T754),'All Data'!$T754,#N/A)</f>
        <v>#N/A</v>
      </c>
      <c r="CO752" s="5" t="e">
        <f>IF('All Data'!$T754="QAI","QAI",#N/A)</f>
        <v>#N/A</v>
      </c>
      <c r="CP752" s="5" t="e">
        <f>IF('All Data'!$T754="FSA","FSA",#N/A)</f>
        <v>#N/A</v>
      </c>
      <c r="CQ752" s="46" t="e">
        <f>IF('All Data'!$T754="SNC","SNC",#N/A)</f>
        <v>#N/A</v>
      </c>
      <c r="CR752" s="44" t="e">
        <f>IF(ISBLANK('All Data'!$U754)=FALSE,'All Data'!$A754,#N/A)</f>
        <v>#N/A</v>
      </c>
      <c r="CS752" s="5" t="e">
        <f>IF(ISNUMBER('All Data'!$U754),'All Data'!$U754,#N/A)</f>
        <v>#N/A</v>
      </c>
      <c r="CT752" s="5" t="e">
        <f>IF('All Data'!$U754="QAI","QAI",#N/A)</f>
        <v>#N/A</v>
      </c>
      <c r="CU752" s="5" t="e">
        <f>IF('All Data'!$U754="FSA","FSA",#N/A)</f>
        <v>#N/A</v>
      </c>
      <c r="CV752" s="46" t="e">
        <f>IF('All Data'!$U754="SNC","SNC",#N/A)</f>
        <v>#N/A</v>
      </c>
      <c r="CW752" s="44" t="e">
        <f>IF(ISBLANK('All Data'!$V754)=FALSE,'All Data'!$A754,#N/A)</f>
        <v>#N/A</v>
      </c>
      <c r="CX752" s="5" t="e">
        <f>IF(ISNUMBER('All Data'!$V754),'All Data'!$V754,#N/A)</f>
        <v>#N/A</v>
      </c>
      <c r="CY752" s="5" t="e">
        <f>IF('All Data'!$V754="QAI","QAI",#N/A)</f>
        <v>#N/A</v>
      </c>
      <c r="CZ752" s="5" t="e">
        <f>IF('All Data'!$V754="FSA","FSA",#N/A)</f>
        <v>#N/A</v>
      </c>
      <c r="DA752" s="46" t="e">
        <f>IF('All Data'!$V754="SNC","SNC",#N/A)</f>
        <v>#N/A</v>
      </c>
      <c r="DB752" s="44">
        <f>IF(ISBLANK('All Data'!$W754)=FALSE,'All Data'!$A754,#N/A)</f>
        <v>44560</v>
      </c>
      <c r="DC752" s="5">
        <f>IF(ISNUMBER('All Data'!$W754),'All Data'!$W754,#N/A)</f>
        <v>6</v>
      </c>
      <c r="DD752" s="5" t="e">
        <f>IF('All Data'!$W754="QAI","QAI",#N/A)</f>
        <v>#N/A</v>
      </c>
      <c r="DE752" s="5" t="e">
        <f>IF('All Data'!$W754="FSA","FSA",#N/A)</f>
        <v>#N/A</v>
      </c>
      <c r="DF752" s="46" t="e">
        <f>IF('All Data'!$W754="SNC","SNC",#N/A)</f>
        <v>#N/A</v>
      </c>
      <c r="DG752" s="44">
        <f>IF(ISBLANK('All Data'!$X754)=FALSE,'All Data'!$A754,#N/A)</f>
        <v>44560</v>
      </c>
      <c r="DH752" s="5">
        <f>IF(ISNUMBER('All Data'!$X754),'All Data'!$X754,#N/A)</f>
        <v>19.399999999999999</v>
      </c>
      <c r="DI752" s="5" t="e">
        <f>IF('All Data'!$X754="QAI","QAI",#N/A)</f>
        <v>#N/A</v>
      </c>
      <c r="DJ752" s="5" t="e">
        <f>IF('All Data'!$X754="FSA","FSA",#N/A)</f>
        <v>#N/A</v>
      </c>
      <c r="DK752" s="46" t="e">
        <f>IF('All Data'!$X754="SNC","SNC",#N/A)</f>
        <v>#N/A</v>
      </c>
      <c r="DN752" s="44">
        <f>'All Data'!$A754</f>
        <v>44560</v>
      </c>
    </row>
    <row r="753" spans="1:118" s="5" customFormat="1" ht="12.75" customHeight="1" x14ac:dyDescent="0.25">
      <c r="A753" s="44" t="e">
        <f>IF(ISBLANK('All Data'!$B755)=FALSE,'All Data'!$A755,#N/A)</f>
        <v>#N/A</v>
      </c>
      <c r="B753" s="5" t="e">
        <f>IF(ISNUMBER('All Data'!$B755),'All Data'!$B755,#N/A)</f>
        <v>#N/A</v>
      </c>
      <c r="C753" s="5" t="e">
        <f>IF('All Data'!$B755="QAI","QAI",#N/A)</f>
        <v>#N/A</v>
      </c>
      <c r="D753" s="5" t="e">
        <f>IF('All Data'!$B755="FSA","FSA",#N/A)</f>
        <v>#N/A</v>
      </c>
      <c r="E753" s="46" t="e">
        <f>IF('All Data'!$B755="SNC","SNC",#N/A)</f>
        <v>#N/A</v>
      </c>
      <c r="F753" s="44" t="e">
        <f>IF(ISBLANK('All Data'!$C755)=FALSE,'All Data'!$A755,#N/A)</f>
        <v>#N/A</v>
      </c>
      <c r="G753" s="5" t="e">
        <f>IF(ISNUMBER('All Data'!$C755),'All Data'!$C755,#N/A)</f>
        <v>#N/A</v>
      </c>
      <c r="H753" s="5" t="e">
        <f>IF('All Data'!$C755="QAI","QAI",#N/A)</f>
        <v>#N/A</v>
      </c>
      <c r="I753" s="5" t="e">
        <f>IF('All Data'!$C755="FSA","FSA",#N/A)</f>
        <v>#N/A</v>
      </c>
      <c r="J753" s="46" t="e">
        <f>IF('All Data'!$C755="SNC","SNC",#N/A)</f>
        <v>#N/A</v>
      </c>
      <c r="K753" s="44" t="e">
        <f>IF(ISBLANK('All Data'!$D755)=FALSE,'All Data'!$A755,#N/A)</f>
        <v>#N/A</v>
      </c>
      <c r="L753" s="5" t="e">
        <f>IF(ISNUMBER('All Data'!$D755),'All Data'!$D755,#N/A)</f>
        <v>#N/A</v>
      </c>
      <c r="M753" s="5" t="e">
        <f>IF('All Data'!$D755="QAI","QAI",#N/A)</f>
        <v>#N/A</v>
      </c>
      <c r="N753" s="5" t="e">
        <f>IF('All Data'!$D755="FSA","FSA",#N/A)</f>
        <v>#N/A</v>
      </c>
      <c r="O753" s="46" t="e">
        <f>IF('All Data'!$D755="SNC","SNC",#N/A)</f>
        <v>#N/A</v>
      </c>
      <c r="P753" s="44">
        <f>IF(ISBLANK('All Data'!$E755)=FALSE,'All Data'!$A755,#N/A)</f>
        <v>44566</v>
      </c>
      <c r="Q753" s="5">
        <f>IF(ISNUMBER('All Data'!$E755),'All Data'!$E755,#N/A)</f>
        <v>8.4</v>
      </c>
      <c r="R753" s="5" t="e">
        <f>IF('All Data'!$E755="QAI","QAI",#N/A)</f>
        <v>#N/A</v>
      </c>
      <c r="S753" s="5" t="e">
        <f>IF('All Data'!$E755="FSA","FSA",#N/A)</f>
        <v>#N/A</v>
      </c>
      <c r="T753" s="46" t="e">
        <f>IF('All Data'!$E755="SNC","SNC",#N/A)</f>
        <v>#N/A</v>
      </c>
      <c r="U753" s="44" t="e">
        <f>IF(ISBLANK('All Data'!$F755)=FALSE,'All Data'!$A755,#N/A)</f>
        <v>#N/A</v>
      </c>
      <c r="V753" s="5" t="e">
        <f>IF(ISNUMBER('All Data'!$F755),'All Data'!$F755,#N/A)</f>
        <v>#N/A</v>
      </c>
      <c r="W753" s="5" t="e">
        <f>IF('All Data'!$F755="QAI","QAI",#N/A)</f>
        <v>#N/A</v>
      </c>
      <c r="X753" s="5" t="e">
        <f>IF('All Data'!$F755="FSA","FSA",#N/A)</f>
        <v>#N/A</v>
      </c>
      <c r="Y753" s="46" t="e">
        <f>IF('All Data'!$F755="SNC","SNC",#N/A)</f>
        <v>#N/A</v>
      </c>
      <c r="Z753" s="44" t="e">
        <f>IF(ISBLANK('All Data'!$G755)=FALSE,'All Data'!$A755,#N/A)</f>
        <v>#N/A</v>
      </c>
      <c r="AA753" s="5" t="e">
        <f>IF(ISNUMBER('All Data'!$G755),'All Data'!$G755,#N/A)</f>
        <v>#N/A</v>
      </c>
      <c r="AB753" s="5" t="e">
        <f>IF('All Data'!$G755="QAI","QAI",#N/A)</f>
        <v>#N/A</v>
      </c>
      <c r="AC753" s="5" t="e">
        <f>IF('All Data'!$G755="FSA","FSA",#N/A)</f>
        <v>#N/A</v>
      </c>
      <c r="AD753" s="46" t="e">
        <f>IF('All Data'!$G755="SNC","SNC",#N/A)</f>
        <v>#N/A</v>
      </c>
      <c r="AE753" s="44" t="e">
        <f>IF(ISBLANK('All Data'!$H755)=FALSE,'All Data'!$A755,#N/A)</f>
        <v>#N/A</v>
      </c>
      <c r="AF753" s="5" t="e">
        <f>IF(ISNUMBER('All Data'!$H755),'All Data'!$H755,#N/A)</f>
        <v>#N/A</v>
      </c>
      <c r="AG753" s="5" t="e">
        <f>IF('All Data'!$H755="QAI","QAI",#N/A)</f>
        <v>#N/A</v>
      </c>
      <c r="AH753" s="5" t="e">
        <f>IF('All Data'!$H755="FSA","FSA",#N/A)</f>
        <v>#N/A</v>
      </c>
      <c r="AI753" s="46" t="e">
        <f>IF('All Data'!$H755="SNC","SNC",#N/A)</f>
        <v>#N/A</v>
      </c>
      <c r="AJ753" s="44" t="e">
        <f>IF(ISBLANK('All Data'!$I755)=FALSE,'All Data'!$A755,#N/A)</f>
        <v>#N/A</v>
      </c>
      <c r="AK753" s="5" t="e">
        <f>IF(ISNUMBER('All Data'!$I755),'All Data'!$I755,#N/A)</f>
        <v>#N/A</v>
      </c>
      <c r="AL753" s="5" t="e">
        <f>IF('All Data'!$I755="QAI","QAI",#N/A)</f>
        <v>#N/A</v>
      </c>
      <c r="AM753" s="5" t="e">
        <f>IF('All Data'!$I755="FSA","FSA",#N/A)</f>
        <v>#N/A</v>
      </c>
      <c r="AN753" s="46" t="e">
        <f>IF('All Data'!$I755="SNC","SNC",#N/A)</f>
        <v>#N/A</v>
      </c>
      <c r="AO753" s="44">
        <f>IF(ISBLANK('All Data'!$J755)=FALSE,'All Data'!$A755,#N/A)</f>
        <v>44566</v>
      </c>
      <c r="AP753" s="5">
        <f>IF(ISNUMBER('All Data'!$J755),'All Data'!$J755,#N/A)</f>
        <v>11</v>
      </c>
      <c r="AQ753" s="5" t="e">
        <f>IF('All Data'!$J755="QAI","QAI",#N/A)</f>
        <v>#N/A</v>
      </c>
      <c r="AR753" s="5" t="e">
        <f>IF('All Data'!$J755="FSA","FSA",#N/A)</f>
        <v>#N/A</v>
      </c>
      <c r="AS753" s="46" t="e">
        <f>IF('All Data'!$J755="SNC","SNC",#N/A)</f>
        <v>#N/A</v>
      </c>
      <c r="AT753" s="44">
        <f>IF(ISBLANK('All Data'!$K755)=FALSE,'All Data'!$A755,#N/A)</f>
        <v>44566</v>
      </c>
      <c r="AU753" s="5">
        <f>IF(ISNUMBER('All Data'!$K755),'All Data'!$K755,#N/A)</f>
        <v>24</v>
      </c>
      <c r="AV753" s="5" t="e">
        <f>IF('All Data'!$K755="QAI","QAI",#N/A)</f>
        <v>#N/A</v>
      </c>
      <c r="AW753" s="5" t="e">
        <f>IF('All Data'!$K755="FSA","FSA",#N/A)</f>
        <v>#N/A</v>
      </c>
      <c r="AX753" s="46" t="e">
        <f>IF('All Data'!$K755="SNC","SNC",#N/A)</f>
        <v>#N/A</v>
      </c>
      <c r="AY753" s="44" t="e">
        <f>IF(ISBLANK('All Data'!$L755)=FALSE,'All Data'!$A755,#N/A)</f>
        <v>#N/A</v>
      </c>
      <c r="AZ753" s="5" t="e">
        <f>IF(ISNUMBER('All Data'!$L755),'All Data'!$L755,#N/A)</f>
        <v>#N/A</v>
      </c>
      <c r="BA753" s="5" t="e">
        <f>IF('All Data'!$L755="QAI","QAI",#N/A)</f>
        <v>#N/A</v>
      </c>
      <c r="BB753" s="5" t="e">
        <f>IF('All Data'!$L755="FSA","FSA",#N/A)</f>
        <v>#N/A</v>
      </c>
      <c r="BC753" s="46" t="e">
        <f>IF('All Data'!$L755="SNC","SNC",#N/A)</f>
        <v>#N/A</v>
      </c>
      <c r="BD753" s="44" t="e">
        <f>IF(ISBLANK('All Data'!$M755)=FALSE,'All Data'!$A755,#N/A)</f>
        <v>#N/A</v>
      </c>
      <c r="BE753" s="5" t="e">
        <f>IF(ISNUMBER('All Data'!$M755),'All Data'!$M755,#N/A)</f>
        <v>#N/A</v>
      </c>
      <c r="BF753" s="5" t="e">
        <f>IF('All Data'!$M755="QAI","QAI",#N/A)</f>
        <v>#N/A</v>
      </c>
      <c r="BG753" s="5" t="e">
        <f>IF('All Data'!$M755="FSA","FSA",#N/A)</f>
        <v>#N/A</v>
      </c>
      <c r="BH753" s="46" t="e">
        <f>IF('All Data'!$M755="SNC","SNC",#N/A)</f>
        <v>#N/A</v>
      </c>
      <c r="BI753" s="44" t="e">
        <f>IF(ISBLANK('All Data'!$N755)=FALSE,'All Data'!$A755,#N/A)</f>
        <v>#N/A</v>
      </c>
      <c r="BJ753" s="5" t="e">
        <f>IF(ISNUMBER('All Data'!$N755),'All Data'!$N755,#N/A)</f>
        <v>#N/A</v>
      </c>
      <c r="BK753" s="5" t="e">
        <f>IF('All Data'!$N755="QAI","QAI",#N/A)</f>
        <v>#N/A</v>
      </c>
      <c r="BL753" s="5" t="e">
        <f>IF('All Data'!$N755="FSA","FSA",#N/A)</f>
        <v>#N/A</v>
      </c>
      <c r="BM753" s="46" t="e">
        <f>IF('All Data'!$N755="SNC","SNC",#N/A)</f>
        <v>#N/A</v>
      </c>
      <c r="BN753" s="44" t="e">
        <f>IF(ISBLANK('All Data'!$O755)=FALSE,'All Data'!$A755,#N/A)</f>
        <v>#N/A</v>
      </c>
      <c r="BO753" s="5" t="e">
        <f>IF(ISNUMBER('All Data'!$O755),'All Data'!$O755,#N/A)</f>
        <v>#N/A</v>
      </c>
      <c r="BP753" s="5" t="e">
        <f>IF('All Data'!$O755="QAI","QAI",#N/A)</f>
        <v>#N/A</v>
      </c>
      <c r="BQ753" s="5" t="e">
        <f>IF('All Data'!$O755="FSA","FSA",#N/A)</f>
        <v>#N/A</v>
      </c>
      <c r="BR753" s="46" t="e">
        <f>IF('All Data'!$O755="SNC","SNC",#N/A)</f>
        <v>#N/A</v>
      </c>
      <c r="BS753" s="44" t="e">
        <f>IF(ISBLANK('All Data'!$P755)=FALSE,'All Data'!$A755,#N/A)</f>
        <v>#N/A</v>
      </c>
      <c r="BT753" s="5" t="e">
        <f>IF(ISNUMBER('All Data'!$P755),'All Data'!$P755,#N/A)</f>
        <v>#N/A</v>
      </c>
      <c r="BU753" s="5" t="e">
        <f>IF('All Data'!$P755="QAI","QAI",#N/A)</f>
        <v>#N/A</v>
      </c>
      <c r="BV753" s="5" t="e">
        <f>IF('All Data'!$P755="FSA","FSA",#N/A)</f>
        <v>#N/A</v>
      </c>
      <c r="BW753" s="46" t="e">
        <f>IF('All Data'!$P755="SNC","SNC",#N/A)</f>
        <v>#N/A</v>
      </c>
      <c r="BX753" s="44" t="e">
        <f>IF(ISBLANK('All Data'!$Q755)=FALSE,'All Data'!$A755,#N/A)</f>
        <v>#N/A</v>
      </c>
      <c r="BY753" s="5" t="e">
        <f>IF(ISNUMBER('All Data'!$Q755),'All Data'!$Q755,#N/A)</f>
        <v>#N/A</v>
      </c>
      <c r="BZ753" s="5" t="e">
        <f>IF('All Data'!$Q755="QAI","QAI",#N/A)</f>
        <v>#N/A</v>
      </c>
      <c r="CA753" s="5" t="e">
        <f>IF('All Data'!$Q755="FSA","FSA",#N/A)</f>
        <v>#N/A</v>
      </c>
      <c r="CB753" s="46" t="e">
        <f>IF('All Data'!$Q755="SNC","SNC",#N/A)</f>
        <v>#N/A</v>
      </c>
      <c r="CC753" s="44" t="e">
        <f>IF(ISBLANK('All Data'!$R755)=FALSE,'All Data'!$A755,#N/A)</f>
        <v>#N/A</v>
      </c>
      <c r="CD753" s="5" t="e">
        <f>IF(ISNUMBER('All Data'!$R755),'All Data'!$R755,#N/A)</f>
        <v>#N/A</v>
      </c>
      <c r="CE753" s="5" t="e">
        <f>IF('All Data'!$R755="QAI","QAI",#N/A)</f>
        <v>#N/A</v>
      </c>
      <c r="CF753" s="5" t="e">
        <f>IF('All Data'!$R755="FSA","FSA",#N/A)</f>
        <v>#N/A</v>
      </c>
      <c r="CG753" s="46" t="e">
        <f>IF('All Data'!$R755="SNC","SNC",#N/A)</f>
        <v>#N/A</v>
      </c>
      <c r="CH753" s="44" t="e">
        <f>IF(ISBLANK('All Data'!$S755)=FALSE,'All Data'!$A755,#N/A)</f>
        <v>#N/A</v>
      </c>
      <c r="CI753" s="5" t="e">
        <f>IF(ISNUMBER('All Data'!$S755),'All Data'!$S755,#N/A)</f>
        <v>#N/A</v>
      </c>
      <c r="CJ753" s="5" t="e">
        <f>IF('All Data'!$S755="QAI","QAI",#N/A)</f>
        <v>#N/A</v>
      </c>
      <c r="CK753" s="5" t="e">
        <f>IF('All Data'!$S755="FSA","FSA",#N/A)</f>
        <v>#N/A</v>
      </c>
      <c r="CL753" s="46" t="e">
        <f>IF('All Data'!$S755="SNC","SNC",#N/A)</f>
        <v>#N/A</v>
      </c>
      <c r="CM753" s="44" t="e">
        <f>IF(ISBLANK('All Data'!$T755)=FALSE,'All Data'!$A755,#N/A)</f>
        <v>#N/A</v>
      </c>
      <c r="CN753" s="5" t="e">
        <f>IF(ISNUMBER('All Data'!$T755),'All Data'!$T755,#N/A)</f>
        <v>#N/A</v>
      </c>
      <c r="CO753" s="5" t="e">
        <f>IF('All Data'!$T755="QAI","QAI",#N/A)</f>
        <v>#N/A</v>
      </c>
      <c r="CP753" s="5" t="e">
        <f>IF('All Data'!$T755="FSA","FSA",#N/A)</f>
        <v>#N/A</v>
      </c>
      <c r="CQ753" s="46" t="e">
        <f>IF('All Data'!$T755="SNC","SNC",#N/A)</f>
        <v>#N/A</v>
      </c>
      <c r="CR753" s="44" t="e">
        <f>IF(ISBLANK('All Data'!$U755)=FALSE,'All Data'!$A755,#N/A)</f>
        <v>#N/A</v>
      </c>
      <c r="CS753" s="5" t="e">
        <f>IF(ISNUMBER('All Data'!$U755),'All Data'!$U755,#N/A)</f>
        <v>#N/A</v>
      </c>
      <c r="CT753" s="5" t="e">
        <f>IF('All Data'!$U755="QAI","QAI",#N/A)</f>
        <v>#N/A</v>
      </c>
      <c r="CU753" s="5" t="e">
        <f>IF('All Data'!$U755="FSA","FSA",#N/A)</f>
        <v>#N/A</v>
      </c>
      <c r="CV753" s="46" t="e">
        <f>IF('All Data'!$U755="SNC","SNC",#N/A)</f>
        <v>#N/A</v>
      </c>
      <c r="CW753" s="44" t="e">
        <f>IF(ISBLANK('All Data'!$V755)=FALSE,'All Data'!$A755,#N/A)</f>
        <v>#N/A</v>
      </c>
      <c r="CX753" s="5" t="e">
        <f>IF(ISNUMBER('All Data'!$V755),'All Data'!$V755,#N/A)</f>
        <v>#N/A</v>
      </c>
      <c r="CY753" s="5" t="e">
        <f>IF('All Data'!$V755="QAI","QAI",#N/A)</f>
        <v>#N/A</v>
      </c>
      <c r="CZ753" s="5" t="e">
        <f>IF('All Data'!$V755="FSA","FSA",#N/A)</f>
        <v>#N/A</v>
      </c>
      <c r="DA753" s="46" t="e">
        <f>IF('All Data'!$V755="SNC","SNC",#N/A)</f>
        <v>#N/A</v>
      </c>
      <c r="DB753" s="44">
        <f>IF(ISBLANK('All Data'!$W755)=FALSE,'All Data'!$A755,#N/A)</f>
        <v>44566</v>
      </c>
      <c r="DC753" s="5">
        <f>IF(ISNUMBER('All Data'!$W755),'All Data'!$W755,#N/A)</f>
        <v>8</v>
      </c>
      <c r="DD753" s="5" t="e">
        <f>IF('All Data'!$W755="QAI","QAI",#N/A)</f>
        <v>#N/A</v>
      </c>
      <c r="DE753" s="5" t="e">
        <f>IF('All Data'!$W755="FSA","FSA",#N/A)</f>
        <v>#N/A</v>
      </c>
      <c r="DF753" s="46" t="e">
        <f>IF('All Data'!$W755="SNC","SNC",#N/A)</f>
        <v>#N/A</v>
      </c>
      <c r="DG753" s="44">
        <f>IF(ISBLANK('All Data'!$X755)=FALSE,'All Data'!$A755,#N/A)</f>
        <v>44566</v>
      </c>
      <c r="DH753" s="5">
        <f>IF(ISNUMBER('All Data'!$X755),'All Data'!$X755,#N/A)</f>
        <v>11.8</v>
      </c>
      <c r="DI753" s="5" t="e">
        <f>IF('All Data'!$X755="QAI","QAI",#N/A)</f>
        <v>#N/A</v>
      </c>
      <c r="DJ753" s="5" t="e">
        <f>IF('All Data'!$X755="FSA","FSA",#N/A)</f>
        <v>#N/A</v>
      </c>
      <c r="DK753" s="46" t="e">
        <f>IF('All Data'!$X755="SNC","SNC",#N/A)</f>
        <v>#N/A</v>
      </c>
      <c r="DN753" s="44">
        <f>'All Data'!$A755</f>
        <v>44566</v>
      </c>
    </row>
    <row r="754" spans="1:118" s="5" customFormat="1" ht="12.75" customHeight="1" x14ac:dyDescent="0.25">
      <c r="A754" s="44" t="e">
        <f>IF(ISBLANK('All Data'!$B756)=FALSE,'All Data'!$A756,#N/A)</f>
        <v>#N/A</v>
      </c>
      <c r="B754" s="5" t="e">
        <f>IF(ISNUMBER('All Data'!$B756),'All Data'!$B756,#N/A)</f>
        <v>#N/A</v>
      </c>
      <c r="C754" s="5" t="e">
        <f>IF('All Data'!$B756="QAI","QAI",#N/A)</f>
        <v>#N/A</v>
      </c>
      <c r="D754" s="5" t="e">
        <f>IF('All Data'!$B756="FSA","FSA",#N/A)</f>
        <v>#N/A</v>
      </c>
      <c r="E754" s="46" t="e">
        <f>IF('All Data'!$B756="SNC","SNC",#N/A)</f>
        <v>#N/A</v>
      </c>
      <c r="F754" s="44" t="e">
        <f>IF(ISBLANK('All Data'!$C756)=FALSE,'All Data'!$A756,#N/A)</f>
        <v>#N/A</v>
      </c>
      <c r="G754" s="5" t="e">
        <f>IF(ISNUMBER('All Data'!$C756),'All Data'!$C756,#N/A)</f>
        <v>#N/A</v>
      </c>
      <c r="H754" s="5" t="e">
        <f>IF('All Data'!$C756="QAI","QAI",#N/A)</f>
        <v>#N/A</v>
      </c>
      <c r="I754" s="5" t="e">
        <f>IF('All Data'!$C756="FSA","FSA",#N/A)</f>
        <v>#N/A</v>
      </c>
      <c r="J754" s="46" t="e">
        <f>IF('All Data'!$C756="SNC","SNC",#N/A)</f>
        <v>#N/A</v>
      </c>
      <c r="K754" s="44" t="e">
        <f>IF(ISBLANK('All Data'!$D756)=FALSE,'All Data'!$A756,#N/A)</f>
        <v>#N/A</v>
      </c>
      <c r="L754" s="5" t="e">
        <f>IF(ISNUMBER('All Data'!$D756),'All Data'!$D756,#N/A)</f>
        <v>#N/A</v>
      </c>
      <c r="M754" s="5" t="e">
        <f>IF('All Data'!$D756="QAI","QAI",#N/A)</f>
        <v>#N/A</v>
      </c>
      <c r="N754" s="5" t="e">
        <f>IF('All Data'!$D756="FSA","FSA",#N/A)</f>
        <v>#N/A</v>
      </c>
      <c r="O754" s="46" t="e">
        <f>IF('All Data'!$D756="SNC","SNC",#N/A)</f>
        <v>#N/A</v>
      </c>
      <c r="P754" s="44">
        <f>IF(ISBLANK('All Data'!$E756)=FALSE,'All Data'!$A756,#N/A)</f>
        <v>44572</v>
      </c>
      <c r="Q754" s="5">
        <f>IF(ISNUMBER('All Data'!$E756),'All Data'!$E756,#N/A)</f>
        <v>11</v>
      </c>
      <c r="R754" s="5" t="e">
        <f>IF('All Data'!$E756="QAI","QAI",#N/A)</f>
        <v>#N/A</v>
      </c>
      <c r="S754" s="5" t="e">
        <f>IF('All Data'!$E756="FSA","FSA",#N/A)</f>
        <v>#N/A</v>
      </c>
      <c r="T754" s="46" t="e">
        <f>IF('All Data'!$E756="SNC","SNC",#N/A)</f>
        <v>#N/A</v>
      </c>
      <c r="U754" s="44" t="e">
        <f>IF(ISBLANK('All Data'!$F756)=FALSE,'All Data'!$A756,#N/A)</f>
        <v>#N/A</v>
      </c>
      <c r="V754" s="5" t="e">
        <f>IF(ISNUMBER('All Data'!$F756),'All Data'!$F756,#N/A)</f>
        <v>#N/A</v>
      </c>
      <c r="W754" s="5" t="e">
        <f>IF('All Data'!$F756="QAI","QAI",#N/A)</f>
        <v>#N/A</v>
      </c>
      <c r="X754" s="5" t="e">
        <f>IF('All Data'!$F756="FSA","FSA",#N/A)</f>
        <v>#N/A</v>
      </c>
      <c r="Y754" s="46" t="e">
        <f>IF('All Data'!$F756="SNC","SNC",#N/A)</f>
        <v>#N/A</v>
      </c>
      <c r="Z754" s="44" t="e">
        <f>IF(ISBLANK('All Data'!$G756)=FALSE,'All Data'!$A756,#N/A)</f>
        <v>#N/A</v>
      </c>
      <c r="AA754" s="5" t="e">
        <f>IF(ISNUMBER('All Data'!$G756),'All Data'!$G756,#N/A)</f>
        <v>#N/A</v>
      </c>
      <c r="AB754" s="5" t="e">
        <f>IF('All Data'!$G756="QAI","QAI",#N/A)</f>
        <v>#N/A</v>
      </c>
      <c r="AC754" s="5" t="e">
        <f>IF('All Data'!$G756="FSA","FSA",#N/A)</f>
        <v>#N/A</v>
      </c>
      <c r="AD754" s="46" t="e">
        <f>IF('All Data'!$G756="SNC","SNC",#N/A)</f>
        <v>#N/A</v>
      </c>
      <c r="AE754" s="44" t="e">
        <f>IF(ISBLANK('All Data'!$H756)=FALSE,'All Data'!$A756,#N/A)</f>
        <v>#N/A</v>
      </c>
      <c r="AF754" s="5" t="e">
        <f>IF(ISNUMBER('All Data'!$H756),'All Data'!$H756,#N/A)</f>
        <v>#N/A</v>
      </c>
      <c r="AG754" s="5" t="e">
        <f>IF('All Data'!$H756="QAI","QAI",#N/A)</f>
        <v>#N/A</v>
      </c>
      <c r="AH754" s="5" t="e">
        <f>IF('All Data'!$H756="FSA","FSA",#N/A)</f>
        <v>#N/A</v>
      </c>
      <c r="AI754" s="46" t="e">
        <f>IF('All Data'!$H756="SNC","SNC",#N/A)</f>
        <v>#N/A</v>
      </c>
      <c r="AJ754" s="44" t="e">
        <f>IF(ISBLANK('All Data'!$I756)=FALSE,'All Data'!$A756,#N/A)</f>
        <v>#N/A</v>
      </c>
      <c r="AK754" s="5" t="e">
        <f>IF(ISNUMBER('All Data'!$I756),'All Data'!$I756,#N/A)</f>
        <v>#N/A</v>
      </c>
      <c r="AL754" s="5" t="e">
        <f>IF('All Data'!$I756="QAI","QAI",#N/A)</f>
        <v>#N/A</v>
      </c>
      <c r="AM754" s="5" t="e">
        <f>IF('All Data'!$I756="FSA","FSA",#N/A)</f>
        <v>#N/A</v>
      </c>
      <c r="AN754" s="46" t="e">
        <f>IF('All Data'!$I756="SNC","SNC",#N/A)</f>
        <v>#N/A</v>
      </c>
      <c r="AO754" s="44">
        <f>IF(ISBLANK('All Data'!$J756)=FALSE,'All Data'!$A756,#N/A)</f>
        <v>44572</v>
      </c>
      <c r="AP754" s="5">
        <f>IF(ISNUMBER('All Data'!$J756),'All Data'!$J756,#N/A)</f>
        <v>13</v>
      </c>
      <c r="AQ754" s="5" t="e">
        <f>IF('All Data'!$J756="QAI","QAI",#N/A)</f>
        <v>#N/A</v>
      </c>
      <c r="AR754" s="5" t="e">
        <f>IF('All Data'!$J756="FSA","FSA",#N/A)</f>
        <v>#N/A</v>
      </c>
      <c r="AS754" s="46" t="e">
        <f>IF('All Data'!$J756="SNC","SNC",#N/A)</f>
        <v>#N/A</v>
      </c>
      <c r="AT754" s="44">
        <f>IF(ISBLANK('All Data'!$K756)=FALSE,'All Data'!$A756,#N/A)</f>
        <v>44572</v>
      </c>
      <c r="AU754" s="5">
        <f>IF(ISNUMBER('All Data'!$K756),'All Data'!$K756,#N/A)</f>
        <v>13</v>
      </c>
      <c r="AV754" s="5" t="e">
        <f>IF('All Data'!$K756="QAI","QAI",#N/A)</f>
        <v>#N/A</v>
      </c>
      <c r="AW754" s="5" t="e">
        <f>IF('All Data'!$K756="FSA","FSA",#N/A)</f>
        <v>#N/A</v>
      </c>
      <c r="AX754" s="46" t="e">
        <f>IF('All Data'!$K756="SNC","SNC",#N/A)</f>
        <v>#N/A</v>
      </c>
      <c r="AY754" s="44" t="e">
        <f>IF(ISBLANK('All Data'!$L756)=FALSE,'All Data'!$A756,#N/A)</f>
        <v>#N/A</v>
      </c>
      <c r="AZ754" s="5" t="e">
        <f>IF(ISNUMBER('All Data'!$L756),'All Data'!$L756,#N/A)</f>
        <v>#N/A</v>
      </c>
      <c r="BA754" s="5" t="e">
        <f>IF('All Data'!$L756="QAI","QAI",#N/A)</f>
        <v>#N/A</v>
      </c>
      <c r="BB754" s="5" t="e">
        <f>IF('All Data'!$L756="FSA","FSA",#N/A)</f>
        <v>#N/A</v>
      </c>
      <c r="BC754" s="46" t="e">
        <f>IF('All Data'!$L756="SNC","SNC",#N/A)</f>
        <v>#N/A</v>
      </c>
      <c r="BD754" s="44" t="e">
        <f>IF(ISBLANK('All Data'!$M756)=FALSE,'All Data'!$A756,#N/A)</f>
        <v>#N/A</v>
      </c>
      <c r="BE754" s="5" t="e">
        <f>IF(ISNUMBER('All Data'!$M756),'All Data'!$M756,#N/A)</f>
        <v>#N/A</v>
      </c>
      <c r="BF754" s="5" t="e">
        <f>IF('All Data'!$M756="QAI","QAI",#N/A)</f>
        <v>#N/A</v>
      </c>
      <c r="BG754" s="5" t="e">
        <f>IF('All Data'!$M756="FSA","FSA",#N/A)</f>
        <v>#N/A</v>
      </c>
      <c r="BH754" s="46" t="e">
        <f>IF('All Data'!$M756="SNC","SNC",#N/A)</f>
        <v>#N/A</v>
      </c>
      <c r="BI754" s="44" t="e">
        <f>IF(ISBLANK('All Data'!$N756)=FALSE,'All Data'!$A756,#N/A)</f>
        <v>#N/A</v>
      </c>
      <c r="BJ754" s="5" t="e">
        <f>IF(ISNUMBER('All Data'!$N756),'All Data'!$N756,#N/A)</f>
        <v>#N/A</v>
      </c>
      <c r="BK754" s="5" t="e">
        <f>IF('All Data'!$N756="QAI","QAI",#N/A)</f>
        <v>#N/A</v>
      </c>
      <c r="BL754" s="5" t="e">
        <f>IF('All Data'!$N756="FSA","FSA",#N/A)</f>
        <v>#N/A</v>
      </c>
      <c r="BM754" s="46" t="e">
        <f>IF('All Data'!$N756="SNC","SNC",#N/A)</f>
        <v>#N/A</v>
      </c>
      <c r="BN754" s="44" t="e">
        <f>IF(ISBLANK('All Data'!$O756)=FALSE,'All Data'!$A756,#N/A)</f>
        <v>#N/A</v>
      </c>
      <c r="BO754" s="5" t="e">
        <f>IF(ISNUMBER('All Data'!$O756),'All Data'!$O756,#N/A)</f>
        <v>#N/A</v>
      </c>
      <c r="BP754" s="5" t="e">
        <f>IF('All Data'!$O756="QAI","QAI",#N/A)</f>
        <v>#N/A</v>
      </c>
      <c r="BQ754" s="5" t="e">
        <f>IF('All Data'!$O756="FSA","FSA",#N/A)</f>
        <v>#N/A</v>
      </c>
      <c r="BR754" s="46" t="e">
        <f>IF('All Data'!$O756="SNC","SNC",#N/A)</f>
        <v>#N/A</v>
      </c>
      <c r="BS754" s="44" t="e">
        <f>IF(ISBLANK('All Data'!$P756)=FALSE,'All Data'!$A756,#N/A)</f>
        <v>#N/A</v>
      </c>
      <c r="BT754" s="5" t="e">
        <f>IF(ISNUMBER('All Data'!$P756),'All Data'!$P756,#N/A)</f>
        <v>#N/A</v>
      </c>
      <c r="BU754" s="5" t="e">
        <f>IF('All Data'!$P756="QAI","QAI",#N/A)</f>
        <v>#N/A</v>
      </c>
      <c r="BV754" s="5" t="e">
        <f>IF('All Data'!$P756="FSA","FSA",#N/A)</f>
        <v>#N/A</v>
      </c>
      <c r="BW754" s="46" t="e">
        <f>IF('All Data'!$P756="SNC","SNC",#N/A)</f>
        <v>#N/A</v>
      </c>
      <c r="BX754" s="44" t="e">
        <f>IF(ISBLANK('All Data'!$Q756)=FALSE,'All Data'!$A756,#N/A)</f>
        <v>#N/A</v>
      </c>
      <c r="BY754" s="5" t="e">
        <f>IF(ISNUMBER('All Data'!$Q756),'All Data'!$Q756,#N/A)</f>
        <v>#N/A</v>
      </c>
      <c r="BZ754" s="5" t="e">
        <f>IF('All Data'!$Q756="QAI","QAI",#N/A)</f>
        <v>#N/A</v>
      </c>
      <c r="CA754" s="5" t="e">
        <f>IF('All Data'!$Q756="FSA","FSA",#N/A)</f>
        <v>#N/A</v>
      </c>
      <c r="CB754" s="46" t="e">
        <f>IF('All Data'!$Q756="SNC","SNC",#N/A)</f>
        <v>#N/A</v>
      </c>
      <c r="CC754" s="44" t="e">
        <f>IF(ISBLANK('All Data'!$R756)=FALSE,'All Data'!$A756,#N/A)</f>
        <v>#N/A</v>
      </c>
      <c r="CD754" s="5" t="e">
        <f>IF(ISNUMBER('All Data'!$R756),'All Data'!$R756,#N/A)</f>
        <v>#N/A</v>
      </c>
      <c r="CE754" s="5" t="e">
        <f>IF('All Data'!$R756="QAI","QAI",#N/A)</f>
        <v>#N/A</v>
      </c>
      <c r="CF754" s="5" t="e">
        <f>IF('All Data'!$R756="FSA","FSA",#N/A)</f>
        <v>#N/A</v>
      </c>
      <c r="CG754" s="46" t="e">
        <f>IF('All Data'!$R756="SNC","SNC",#N/A)</f>
        <v>#N/A</v>
      </c>
      <c r="CH754" s="44" t="e">
        <f>IF(ISBLANK('All Data'!$S756)=FALSE,'All Data'!$A756,#N/A)</f>
        <v>#N/A</v>
      </c>
      <c r="CI754" s="5" t="e">
        <f>IF(ISNUMBER('All Data'!$S756),'All Data'!$S756,#N/A)</f>
        <v>#N/A</v>
      </c>
      <c r="CJ754" s="5" t="e">
        <f>IF('All Data'!$S756="QAI","QAI",#N/A)</f>
        <v>#N/A</v>
      </c>
      <c r="CK754" s="5" t="e">
        <f>IF('All Data'!$S756="FSA","FSA",#N/A)</f>
        <v>#N/A</v>
      </c>
      <c r="CL754" s="46" t="e">
        <f>IF('All Data'!$S756="SNC","SNC",#N/A)</f>
        <v>#N/A</v>
      </c>
      <c r="CM754" s="44" t="e">
        <f>IF(ISBLANK('All Data'!$T756)=FALSE,'All Data'!$A756,#N/A)</f>
        <v>#N/A</v>
      </c>
      <c r="CN754" s="5" t="e">
        <f>IF(ISNUMBER('All Data'!$T756),'All Data'!$T756,#N/A)</f>
        <v>#N/A</v>
      </c>
      <c r="CO754" s="5" t="e">
        <f>IF('All Data'!$T756="QAI","QAI",#N/A)</f>
        <v>#N/A</v>
      </c>
      <c r="CP754" s="5" t="e">
        <f>IF('All Data'!$T756="FSA","FSA",#N/A)</f>
        <v>#N/A</v>
      </c>
      <c r="CQ754" s="46" t="e">
        <f>IF('All Data'!$T756="SNC","SNC",#N/A)</f>
        <v>#N/A</v>
      </c>
      <c r="CR754" s="44" t="e">
        <f>IF(ISBLANK('All Data'!$U756)=FALSE,'All Data'!$A756,#N/A)</f>
        <v>#N/A</v>
      </c>
      <c r="CS754" s="5" t="e">
        <f>IF(ISNUMBER('All Data'!$U756),'All Data'!$U756,#N/A)</f>
        <v>#N/A</v>
      </c>
      <c r="CT754" s="5" t="e">
        <f>IF('All Data'!$U756="QAI","QAI",#N/A)</f>
        <v>#N/A</v>
      </c>
      <c r="CU754" s="5" t="e">
        <f>IF('All Data'!$U756="FSA","FSA",#N/A)</f>
        <v>#N/A</v>
      </c>
      <c r="CV754" s="46" t="e">
        <f>IF('All Data'!$U756="SNC","SNC",#N/A)</f>
        <v>#N/A</v>
      </c>
      <c r="CW754" s="44" t="e">
        <f>IF(ISBLANK('All Data'!$V756)=FALSE,'All Data'!$A756,#N/A)</f>
        <v>#N/A</v>
      </c>
      <c r="CX754" s="5" t="e">
        <f>IF(ISNUMBER('All Data'!$V756),'All Data'!$V756,#N/A)</f>
        <v>#N/A</v>
      </c>
      <c r="CY754" s="5" t="e">
        <f>IF('All Data'!$V756="QAI","QAI",#N/A)</f>
        <v>#N/A</v>
      </c>
      <c r="CZ754" s="5" t="e">
        <f>IF('All Data'!$V756="FSA","FSA",#N/A)</f>
        <v>#N/A</v>
      </c>
      <c r="DA754" s="46" t="e">
        <f>IF('All Data'!$V756="SNC","SNC",#N/A)</f>
        <v>#N/A</v>
      </c>
      <c r="DB754" s="44">
        <f>IF(ISBLANK('All Data'!$W756)=FALSE,'All Data'!$A756,#N/A)</f>
        <v>44572</v>
      </c>
      <c r="DC754" s="5">
        <f>IF(ISNUMBER('All Data'!$W756),'All Data'!$W756,#N/A)</f>
        <v>8</v>
      </c>
      <c r="DD754" s="5" t="e">
        <f>IF('All Data'!$W756="QAI","QAI",#N/A)</f>
        <v>#N/A</v>
      </c>
      <c r="DE754" s="5" t="e">
        <f>IF('All Data'!$W756="FSA","FSA",#N/A)</f>
        <v>#N/A</v>
      </c>
      <c r="DF754" s="46" t="e">
        <f>IF('All Data'!$W756="SNC","SNC",#N/A)</f>
        <v>#N/A</v>
      </c>
      <c r="DG754" s="44">
        <f>IF(ISBLANK('All Data'!$X756)=FALSE,'All Data'!$A756,#N/A)</f>
        <v>44572</v>
      </c>
      <c r="DH754" s="5">
        <f>IF(ISNUMBER('All Data'!$X756),'All Data'!$X756,#N/A)</f>
        <v>19.399999999999999</v>
      </c>
      <c r="DI754" s="5" t="e">
        <f>IF('All Data'!$X756="QAI","QAI",#N/A)</f>
        <v>#N/A</v>
      </c>
      <c r="DJ754" s="5" t="e">
        <f>IF('All Data'!$X756="FSA","FSA",#N/A)</f>
        <v>#N/A</v>
      </c>
      <c r="DK754" s="46" t="e">
        <f>IF('All Data'!$X756="SNC","SNC",#N/A)</f>
        <v>#N/A</v>
      </c>
      <c r="DN754" s="44">
        <f>'All Data'!$A756</f>
        <v>44572</v>
      </c>
    </row>
    <row r="755" spans="1:118" s="5" customFormat="1" ht="12.75" customHeight="1" x14ac:dyDescent="0.25">
      <c r="A755" s="44" t="e">
        <f>IF(ISBLANK('All Data'!$B757)=FALSE,'All Data'!$A757,#N/A)</f>
        <v>#N/A</v>
      </c>
      <c r="B755" s="5" t="e">
        <f>IF(ISNUMBER('All Data'!$B757),'All Data'!$B757,#N/A)</f>
        <v>#N/A</v>
      </c>
      <c r="C755" s="5" t="e">
        <f>IF('All Data'!$B757="QAI","QAI",#N/A)</f>
        <v>#N/A</v>
      </c>
      <c r="D755" s="5" t="e">
        <f>IF('All Data'!$B757="FSA","FSA",#N/A)</f>
        <v>#N/A</v>
      </c>
      <c r="E755" s="46" t="e">
        <f>IF('All Data'!$B757="SNC","SNC",#N/A)</f>
        <v>#N/A</v>
      </c>
      <c r="F755" s="44" t="e">
        <f>IF(ISBLANK('All Data'!$C757)=FALSE,'All Data'!$A757,#N/A)</f>
        <v>#N/A</v>
      </c>
      <c r="G755" s="5" t="e">
        <f>IF(ISNUMBER('All Data'!$C757),'All Data'!$C757,#N/A)</f>
        <v>#N/A</v>
      </c>
      <c r="H755" s="5" t="e">
        <f>IF('All Data'!$C757="QAI","QAI",#N/A)</f>
        <v>#N/A</v>
      </c>
      <c r="I755" s="5" t="e">
        <f>IF('All Data'!$C757="FSA","FSA",#N/A)</f>
        <v>#N/A</v>
      </c>
      <c r="J755" s="46" t="e">
        <f>IF('All Data'!$C757="SNC","SNC",#N/A)</f>
        <v>#N/A</v>
      </c>
      <c r="K755" s="44" t="e">
        <f>IF(ISBLANK('All Data'!$D757)=FALSE,'All Data'!$A757,#N/A)</f>
        <v>#N/A</v>
      </c>
      <c r="L755" s="5" t="e">
        <f>IF(ISNUMBER('All Data'!$D757),'All Data'!$D757,#N/A)</f>
        <v>#N/A</v>
      </c>
      <c r="M755" s="5" t="e">
        <f>IF('All Data'!$D757="QAI","QAI",#N/A)</f>
        <v>#N/A</v>
      </c>
      <c r="N755" s="5" t="e">
        <f>IF('All Data'!$D757="FSA","FSA",#N/A)</f>
        <v>#N/A</v>
      </c>
      <c r="O755" s="46" t="e">
        <f>IF('All Data'!$D757="SNC","SNC",#N/A)</f>
        <v>#N/A</v>
      </c>
      <c r="P755" s="44">
        <f>IF(ISBLANK('All Data'!$E757)=FALSE,'All Data'!$A757,#N/A)</f>
        <v>44578</v>
      </c>
      <c r="Q755" s="5">
        <f>IF(ISNUMBER('All Data'!$E757),'All Data'!$E757,#N/A)</f>
        <v>0.3</v>
      </c>
      <c r="R755" s="5" t="e">
        <f>IF('All Data'!$E757="QAI","QAI",#N/A)</f>
        <v>#N/A</v>
      </c>
      <c r="S755" s="5" t="e">
        <f>IF('All Data'!$E757="FSA","FSA",#N/A)</f>
        <v>#N/A</v>
      </c>
      <c r="T755" s="46" t="e">
        <f>IF('All Data'!$E757="SNC","SNC",#N/A)</f>
        <v>#N/A</v>
      </c>
      <c r="U755" s="44" t="e">
        <f>IF(ISBLANK('All Data'!$F757)=FALSE,'All Data'!$A757,#N/A)</f>
        <v>#N/A</v>
      </c>
      <c r="V755" s="5" t="e">
        <f>IF(ISNUMBER('All Data'!$F757),'All Data'!$F757,#N/A)</f>
        <v>#N/A</v>
      </c>
      <c r="W755" s="5" t="e">
        <f>IF('All Data'!$F757="QAI","QAI",#N/A)</f>
        <v>#N/A</v>
      </c>
      <c r="X755" s="5" t="e">
        <f>IF('All Data'!$F757="FSA","FSA",#N/A)</f>
        <v>#N/A</v>
      </c>
      <c r="Y755" s="46" t="e">
        <f>IF('All Data'!$F757="SNC","SNC",#N/A)</f>
        <v>#N/A</v>
      </c>
      <c r="Z755" s="44" t="e">
        <f>IF(ISBLANK('All Data'!$G757)=FALSE,'All Data'!$A757,#N/A)</f>
        <v>#N/A</v>
      </c>
      <c r="AA755" s="5" t="e">
        <f>IF(ISNUMBER('All Data'!$G757),'All Data'!$G757,#N/A)</f>
        <v>#N/A</v>
      </c>
      <c r="AB755" s="5" t="e">
        <f>IF('All Data'!$G757="QAI","QAI",#N/A)</f>
        <v>#N/A</v>
      </c>
      <c r="AC755" s="5" t="e">
        <f>IF('All Data'!$G757="FSA","FSA",#N/A)</f>
        <v>#N/A</v>
      </c>
      <c r="AD755" s="46" t="e">
        <f>IF('All Data'!$G757="SNC","SNC",#N/A)</f>
        <v>#N/A</v>
      </c>
      <c r="AE755" s="44" t="e">
        <f>IF(ISBLANK('All Data'!$H757)=FALSE,'All Data'!$A757,#N/A)</f>
        <v>#N/A</v>
      </c>
      <c r="AF755" s="5" t="e">
        <f>IF(ISNUMBER('All Data'!$H757),'All Data'!$H757,#N/A)</f>
        <v>#N/A</v>
      </c>
      <c r="AG755" s="5" t="e">
        <f>IF('All Data'!$H757="QAI","QAI",#N/A)</f>
        <v>#N/A</v>
      </c>
      <c r="AH755" s="5" t="e">
        <f>IF('All Data'!$H757="FSA","FSA",#N/A)</f>
        <v>#N/A</v>
      </c>
      <c r="AI755" s="46" t="e">
        <f>IF('All Data'!$H757="SNC","SNC",#N/A)</f>
        <v>#N/A</v>
      </c>
      <c r="AJ755" s="44" t="e">
        <f>IF(ISBLANK('All Data'!$I757)=FALSE,'All Data'!$A757,#N/A)</f>
        <v>#N/A</v>
      </c>
      <c r="AK755" s="5" t="e">
        <f>IF(ISNUMBER('All Data'!$I757),'All Data'!$I757,#N/A)</f>
        <v>#N/A</v>
      </c>
      <c r="AL755" s="5" t="e">
        <f>IF('All Data'!$I757="QAI","QAI",#N/A)</f>
        <v>#N/A</v>
      </c>
      <c r="AM755" s="5" t="e">
        <f>IF('All Data'!$I757="FSA","FSA",#N/A)</f>
        <v>#N/A</v>
      </c>
      <c r="AN755" s="46" t="e">
        <f>IF('All Data'!$I757="SNC","SNC",#N/A)</f>
        <v>#N/A</v>
      </c>
      <c r="AO755" s="44">
        <f>IF(ISBLANK('All Data'!$J757)=FALSE,'All Data'!$A757,#N/A)</f>
        <v>44578</v>
      </c>
      <c r="AP755" s="5">
        <f>IF(ISNUMBER('All Data'!$J757),'All Data'!$J757,#N/A)</f>
        <v>5</v>
      </c>
      <c r="AQ755" s="5" t="e">
        <f>IF('All Data'!$J757="QAI","QAI",#N/A)</f>
        <v>#N/A</v>
      </c>
      <c r="AR755" s="5" t="e">
        <f>IF('All Data'!$J757="FSA","FSA",#N/A)</f>
        <v>#N/A</v>
      </c>
      <c r="AS755" s="46" t="e">
        <f>IF('All Data'!$J757="SNC","SNC",#N/A)</f>
        <v>#N/A</v>
      </c>
      <c r="AT755" s="44">
        <f>IF(ISBLANK('All Data'!$K757)=FALSE,'All Data'!$A757,#N/A)</f>
        <v>44578</v>
      </c>
      <c r="AU755" s="5">
        <f>IF(ISNUMBER('All Data'!$K757),'All Data'!$K757,#N/A)</f>
        <v>5</v>
      </c>
      <c r="AV755" s="5" t="e">
        <f>IF('All Data'!$K757="QAI","QAI",#N/A)</f>
        <v>#N/A</v>
      </c>
      <c r="AW755" s="5" t="e">
        <f>IF('All Data'!$K757="FSA","FSA",#N/A)</f>
        <v>#N/A</v>
      </c>
      <c r="AX755" s="46" t="e">
        <f>IF('All Data'!$K757="SNC","SNC",#N/A)</f>
        <v>#N/A</v>
      </c>
      <c r="AY755" s="44" t="e">
        <f>IF(ISBLANK('All Data'!$L757)=FALSE,'All Data'!$A757,#N/A)</f>
        <v>#N/A</v>
      </c>
      <c r="AZ755" s="5" t="e">
        <f>IF(ISNUMBER('All Data'!$L757),'All Data'!$L757,#N/A)</f>
        <v>#N/A</v>
      </c>
      <c r="BA755" s="5" t="e">
        <f>IF('All Data'!$L757="QAI","QAI",#N/A)</f>
        <v>#N/A</v>
      </c>
      <c r="BB755" s="5" t="e">
        <f>IF('All Data'!$L757="FSA","FSA",#N/A)</f>
        <v>#N/A</v>
      </c>
      <c r="BC755" s="46" t="e">
        <f>IF('All Data'!$L757="SNC","SNC",#N/A)</f>
        <v>#N/A</v>
      </c>
      <c r="BD755" s="44" t="e">
        <f>IF(ISBLANK('All Data'!$M757)=FALSE,'All Data'!$A757,#N/A)</f>
        <v>#N/A</v>
      </c>
      <c r="BE755" s="5" t="e">
        <f>IF(ISNUMBER('All Data'!$M757),'All Data'!$M757,#N/A)</f>
        <v>#N/A</v>
      </c>
      <c r="BF755" s="5" t="e">
        <f>IF('All Data'!$M757="QAI","QAI",#N/A)</f>
        <v>#N/A</v>
      </c>
      <c r="BG755" s="5" t="e">
        <f>IF('All Data'!$M757="FSA","FSA",#N/A)</f>
        <v>#N/A</v>
      </c>
      <c r="BH755" s="46" t="e">
        <f>IF('All Data'!$M757="SNC","SNC",#N/A)</f>
        <v>#N/A</v>
      </c>
      <c r="BI755" s="44" t="e">
        <f>IF(ISBLANK('All Data'!$N757)=FALSE,'All Data'!$A757,#N/A)</f>
        <v>#N/A</v>
      </c>
      <c r="BJ755" s="5" t="e">
        <f>IF(ISNUMBER('All Data'!$N757),'All Data'!$N757,#N/A)</f>
        <v>#N/A</v>
      </c>
      <c r="BK755" s="5" t="e">
        <f>IF('All Data'!$N757="QAI","QAI",#N/A)</f>
        <v>#N/A</v>
      </c>
      <c r="BL755" s="5" t="e">
        <f>IF('All Data'!$N757="FSA","FSA",#N/A)</f>
        <v>#N/A</v>
      </c>
      <c r="BM755" s="46" t="e">
        <f>IF('All Data'!$N757="SNC","SNC",#N/A)</f>
        <v>#N/A</v>
      </c>
      <c r="BN755" s="44" t="e">
        <f>IF(ISBLANK('All Data'!$O757)=FALSE,'All Data'!$A757,#N/A)</f>
        <v>#N/A</v>
      </c>
      <c r="BO755" s="5" t="e">
        <f>IF(ISNUMBER('All Data'!$O757),'All Data'!$O757,#N/A)</f>
        <v>#N/A</v>
      </c>
      <c r="BP755" s="5" t="e">
        <f>IF('All Data'!$O757="QAI","QAI",#N/A)</f>
        <v>#N/A</v>
      </c>
      <c r="BQ755" s="5" t="e">
        <f>IF('All Data'!$O757="FSA","FSA",#N/A)</f>
        <v>#N/A</v>
      </c>
      <c r="BR755" s="46" t="e">
        <f>IF('All Data'!$O757="SNC","SNC",#N/A)</f>
        <v>#N/A</v>
      </c>
      <c r="BS755" s="44" t="e">
        <f>IF(ISBLANK('All Data'!$P757)=FALSE,'All Data'!$A757,#N/A)</f>
        <v>#N/A</v>
      </c>
      <c r="BT755" s="5" t="e">
        <f>IF(ISNUMBER('All Data'!$P757),'All Data'!$P757,#N/A)</f>
        <v>#N/A</v>
      </c>
      <c r="BU755" s="5" t="e">
        <f>IF('All Data'!$P757="QAI","QAI",#N/A)</f>
        <v>#N/A</v>
      </c>
      <c r="BV755" s="5" t="e">
        <f>IF('All Data'!$P757="FSA","FSA",#N/A)</f>
        <v>#N/A</v>
      </c>
      <c r="BW755" s="46" t="e">
        <f>IF('All Data'!$P757="SNC","SNC",#N/A)</f>
        <v>#N/A</v>
      </c>
      <c r="BX755" s="44" t="e">
        <f>IF(ISBLANK('All Data'!$Q757)=FALSE,'All Data'!$A757,#N/A)</f>
        <v>#N/A</v>
      </c>
      <c r="BY755" s="5" t="e">
        <f>IF(ISNUMBER('All Data'!$Q757),'All Data'!$Q757,#N/A)</f>
        <v>#N/A</v>
      </c>
      <c r="BZ755" s="5" t="e">
        <f>IF('All Data'!$Q757="QAI","QAI",#N/A)</f>
        <v>#N/A</v>
      </c>
      <c r="CA755" s="5" t="e">
        <f>IF('All Data'!$Q757="FSA","FSA",#N/A)</f>
        <v>#N/A</v>
      </c>
      <c r="CB755" s="46" t="e">
        <f>IF('All Data'!$Q757="SNC","SNC",#N/A)</f>
        <v>#N/A</v>
      </c>
      <c r="CC755" s="44" t="e">
        <f>IF(ISBLANK('All Data'!$R757)=FALSE,'All Data'!$A757,#N/A)</f>
        <v>#N/A</v>
      </c>
      <c r="CD755" s="5" t="e">
        <f>IF(ISNUMBER('All Data'!$R757),'All Data'!$R757,#N/A)</f>
        <v>#N/A</v>
      </c>
      <c r="CE755" s="5" t="e">
        <f>IF('All Data'!$R757="QAI","QAI",#N/A)</f>
        <v>#N/A</v>
      </c>
      <c r="CF755" s="5" t="e">
        <f>IF('All Data'!$R757="FSA","FSA",#N/A)</f>
        <v>#N/A</v>
      </c>
      <c r="CG755" s="46" t="e">
        <f>IF('All Data'!$R757="SNC","SNC",#N/A)</f>
        <v>#N/A</v>
      </c>
      <c r="CH755" s="44" t="e">
        <f>IF(ISBLANK('All Data'!$S757)=FALSE,'All Data'!$A757,#N/A)</f>
        <v>#N/A</v>
      </c>
      <c r="CI755" s="5" t="e">
        <f>IF(ISNUMBER('All Data'!$S757),'All Data'!$S757,#N/A)</f>
        <v>#N/A</v>
      </c>
      <c r="CJ755" s="5" t="e">
        <f>IF('All Data'!$S757="QAI","QAI",#N/A)</f>
        <v>#N/A</v>
      </c>
      <c r="CK755" s="5" t="e">
        <f>IF('All Data'!$S757="FSA","FSA",#N/A)</f>
        <v>#N/A</v>
      </c>
      <c r="CL755" s="46" t="e">
        <f>IF('All Data'!$S757="SNC","SNC",#N/A)</f>
        <v>#N/A</v>
      </c>
      <c r="CM755" s="44" t="e">
        <f>IF(ISBLANK('All Data'!$T757)=FALSE,'All Data'!$A757,#N/A)</f>
        <v>#N/A</v>
      </c>
      <c r="CN755" s="5" t="e">
        <f>IF(ISNUMBER('All Data'!$T757),'All Data'!$T757,#N/A)</f>
        <v>#N/A</v>
      </c>
      <c r="CO755" s="5" t="e">
        <f>IF('All Data'!$T757="QAI","QAI",#N/A)</f>
        <v>#N/A</v>
      </c>
      <c r="CP755" s="5" t="e">
        <f>IF('All Data'!$T757="FSA","FSA",#N/A)</f>
        <v>#N/A</v>
      </c>
      <c r="CQ755" s="46" t="e">
        <f>IF('All Data'!$T757="SNC","SNC",#N/A)</f>
        <v>#N/A</v>
      </c>
      <c r="CR755" s="44" t="e">
        <f>IF(ISBLANK('All Data'!$U757)=FALSE,'All Data'!$A757,#N/A)</f>
        <v>#N/A</v>
      </c>
      <c r="CS755" s="5" t="e">
        <f>IF(ISNUMBER('All Data'!$U757),'All Data'!$U757,#N/A)</f>
        <v>#N/A</v>
      </c>
      <c r="CT755" s="5" t="e">
        <f>IF('All Data'!$U757="QAI","QAI",#N/A)</f>
        <v>#N/A</v>
      </c>
      <c r="CU755" s="5" t="e">
        <f>IF('All Data'!$U757="FSA","FSA",#N/A)</f>
        <v>#N/A</v>
      </c>
      <c r="CV755" s="46" t="e">
        <f>IF('All Data'!$U757="SNC","SNC",#N/A)</f>
        <v>#N/A</v>
      </c>
      <c r="CW755" s="44" t="e">
        <f>IF(ISBLANK('All Data'!$V757)=FALSE,'All Data'!$A757,#N/A)</f>
        <v>#N/A</v>
      </c>
      <c r="CX755" s="5" t="e">
        <f>IF(ISNUMBER('All Data'!$V757),'All Data'!$V757,#N/A)</f>
        <v>#N/A</v>
      </c>
      <c r="CY755" s="5" t="e">
        <f>IF('All Data'!$V757="QAI","QAI",#N/A)</f>
        <v>#N/A</v>
      </c>
      <c r="CZ755" s="5" t="e">
        <f>IF('All Data'!$V757="FSA","FSA",#N/A)</f>
        <v>#N/A</v>
      </c>
      <c r="DA755" s="46" t="e">
        <f>IF('All Data'!$V757="SNC","SNC",#N/A)</f>
        <v>#N/A</v>
      </c>
      <c r="DB755" s="44">
        <f>IF(ISBLANK('All Data'!$W757)=FALSE,'All Data'!$A757,#N/A)</f>
        <v>44578</v>
      </c>
      <c r="DC755" s="5">
        <f>IF(ISNUMBER('All Data'!$W757),'All Data'!$W757,#N/A)</f>
        <v>6</v>
      </c>
      <c r="DD755" s="5" t="e">
        <f>IF('All Data'!$W757="QAI","QAI",#N/A)</f>
        <v>#N/A</v>
      </c>
      <c r="DE755" s="5" t="e">
        <f>IF('All Data'!$W757="FSA","FSA",#N/A)</f>
        <v>#N/A</v>
      </c>
      <c r="DF755" s="46" t="e">
        <f>IF('All Data'!$W757="SNC","SNC",#N/A)</f>
        <v>#N/A</v>
      </c>
      <c r="DG755" s="44">
        <f>IF(ISBLANK('All Data'!$X757)=FALSE,'All Data'!$A757,#N/A)</f>
        <v>44578</v>
      </c>
      <c r="DH755" s="5">
        <f>IF(ISNUMBER('All Data'!$X757),'All Data'!$X757,#N/A)</f>
        <v>8.6999999999999993</v>
      </c>
      <c r="DI755" s="5" t="e">
        <f>IF('All Data'!$X757="QAI","QAI",#N/A)</f>
        <v>#N/A</v>
      </c>
      <c r="DJ755" s="5" t="e">
        <f>IF('All Data'!$X757="FSA","FSA",#N/A)</f>
        <v>#N/A</v>
      </c>
      <c r="DK755" s="46" t="e">
        <f>IF('All Data'!$X757="SNC","SNC",#N/A)</f>
        <v>#N/A</v>
      </c>
      <c r="DN755" s="44">
        <f>'All Data'!$A757</f>
        <v>44578</v>
      </c>
    </row>
    <row r="756" spans="1:118" s="5" customFormat="1" ht="12.75" customHeight="1" x14ac:dyDescent="0.25">
      <c r="A756" s="44" t="e">
        <f>IF(ISBLANK('All Data'!$B758)=FALSE,'All Data'!$A758,#N/A)</f>
        <v>#N/A</v>
      </c>
      <c r="B756" s="5" t="e">
        <f>IF(ISNUMBER('All Data'!$B758),'All Data'!$B758,#N/A)</f>
        <v>#N/A</v>
      </c>
      <c r="C756" s="5" t="e">
        <f>IF('All Data'!$B758="QAI","QAI",#N/A)</f>
        <v>#N/A</v>
      </c>
      <c r="D756" s="5" t="e">
        <f>IF('All Data'!$B758="FSA","FSA",#N/A)</f>
        <v>#N/A</v>
      </c>
      <c r="E756" s="46" t="e">
        <f>IF('All Data'!$B758="SNC","SNC",#N/A)</f>
        <v>#N/A</v>
      </c>
      <c r="F756" s="44" t="e">
        <f>IF(ISBLANK('All Data'!$C758)=FALSE,'All Data'!$A758,#N/A)</f>
        <v>#N/A</v>
      </c>
      <c r="G756" s="5" t="e">
        <f>IF(ISNUMBER('All Data'!$C758),'All Data'!$C758,#N/A)</f>
        <v>#N/A</v>
      </c>
      <c r="H756" s="5" t="e">
        <f>IF('All Data'!$C758="QAI","QAI",#N/A)</f>
        <v>#N/A</v>
      </c>
      <c r="I756" s="5" t="e">
        <f>IF('All Data'!$C758="FSA","FSA",#N/A)</f>
        <v>#N/A</v>
      </c>
      <c r="J756" s="46" t="e">
        <f>IF('All Data'!$C758="SNC","SNC",#N/A)</f>
        <v>#N/A</v>
      </c>
      <c r="K756" s="44" t="e">
        <f>IF(ISBLANK('All Data'!$D758)=FALSE,'All Data'!$A758,#N/A)</f>
        <v>#N/A</v>
      </c>
      <c r="L756" s="5" t="e">
        <f>IF(ISNUMBER('All Data'!$D758),'All Data'!$D758,#N/A)</f>
        <v>#N/A</v>
      </c>
      <c r="M756" s="5" t="e">
        <f>IF('All Data'!$D758="QAI","QAI",#N/A)</f>
        <v>#N/A</v>
      </c>
      <c r="N756" s="5" t="e">
        <f>IF('All Data'!$D758="FSA","FSA",#N/A)</f>
        <v>#N/A</v>
      </c>
      <c r="O756" s="46" t="e">
        <f>IF('All Data'!$D758="SNC","SNC",#N/A)</f>
        <v>#N/A</v>
      </c>
      <c r="P756" s="44">
        <f>IF(ISBLANK('All Data'!$E758)=FALSE,'All Data'!$A758,#N/A)</f>
        <v>44584</v>
      </c>
      <c r="Q756" s="5">
        <f>IF(ISNUMBER('All Data'!$E758),'All Data'!$E758,#N/A)</f>
        <v>2.5</v>
      </c>
      <c r="R756" s="5" t="e">
        <f>IF('All Data'!$E758="QAI","QAI",#N/A)</f>
        <v>#N/A</v>
      </c>
      <c r="S756" s="5" t="e">
        <f>IF('All Data'!$E758="FSA","FSA",#N/A)</f>
        <v>#N/A</v>
      </c>
      <c r="T756" s="46" t="e">
        <f>IF('All Data'!$E758="SNC","SNC",#N/A)</f>
        <v>#N/A</v>
      </c>
      <c r="U756" s="44" t="e">
        <f>IF(ISBLANK('All Data'!$F758)=FALSE,'All Data'!$A758,#N/A)</f>
        <v>#N/A</v>
      </c>
      <c r="V756" s="5" t="e">
        <f>IF(ISNUMBER('All Data'!$F758),'All Data'!$F758,#N/A)</f>
        <v>#N/A</v>
      </c>
      <c r="W756" s="5" t="e">
        <f>IF('All Data'!$F758="QAI","QAI",#N/A)</f>
        <v>#N/A</v>
      </c>
      <c r="X756" s="5" t="e">
        <f>IF('All Data'!$F758="FSA","FSA",#N/A)</f>
        <v>#N/A</v>
      </c>
      <c r="Y756" s="46" t="e">
        <f>IF('All Data'!$F758="SNC","SNC",#N/A)</f>
        <v>#N/A</v>
      </c>
      <c r="Z756" s="44" t="e">
        <f>IF(ISBLANK('All Data'!$G758)=FALSE,'All Data'!$A758,#N/A)</f>
        <v>#N/A</v>
      </c>
      <c r="AA756" s="5" t="e">
        <f>IF(ISNUMBER('All Data'!$G758),'All Data'!$G758,#N/A)</f>
        <v>#N/A</v>
      </c>
      <c r="AB756" s="5" t="e">
        <f>IF('All Data'!$G758="QAI","QAI",#N/A)</f>
        <v>#N/A</v>
      </c>
      <c r="AC756" s="5" t="e">
        <f>IF('All Data'!$G758="FSA","FSA",#N/A)</f>
        <v>#N/A</v>
      </c>
      <c r="AD756" s="46" t="e">
        <f>IF('All Data'!$G758="SNC","SNC",#N/A)</f>
        <v>#N/A</v>
      </c>
      <c r="AE756" s="44" t="e">
        <f>IF(ISBLANK('All Data'!$H758)=FALSE,'All Data'!$A758,#N/A)</f>
        <v>#N/A</v>
      </c>
      <c r="AF756" s="5" t="e">
        <f>IF(ISNUMBER('All Data'!$H758),'All Data'!$H758,#N/A)</f>
        <v>#N/A</v>
      </c>
      <c r="AG756" s="5" t="e">
        <f>IF('All Data'!$H758="QAI","QAI",#N/A)</f>
        <v>#N/A</v>
      </c>
      <c r="AH756" s="5" t="e">
        <f>IF('All Data'!$H758="FSA","FSA",#N/A)</f>
        <v>#N/A</v>
      </c>
      <c r="AI756" s="46" t="e">
        <f>IF('All Data'!$H758="SNC","SNC",#N/A)</f>
        <v>#N/A</v>
      </c>
      <c r="AJ756" s="44" t="e">
        <f>IF(ISBLANK('All Data'!$I758)=FALSE,'All Data'!$A758,#N/A)</f>
        <v>#N/A</v>
      </c>
      <c r="AK756" s="5" t="e">
        <f>IF(ISNUMBER('All Data'!$I758),'All Data'!$I758,#N/A)</f>
        <v>#N/A</v>
      </c>
      <c r="AL756" s="5" t="e">
        <f>IF('All Data'!$I758="QAI","QAI",#N/A)</f>
        <v>#N/A</v>
      </c>
      <c r="AM756" s="5" t="e">
        <f>IF('All Data'!$I758="FSA","FSA",#N/A)</f>
        <v>#N/A</v>
      </c>
      <c r="AN756" s="46" t="e">
        <f>IF('All Data'!$I758="SNC","SNC",#N/A)</f>
        <v>#N/A</v>
      </c>
      <c r="AO756" s="44">
        <f>IF(ISBLANK('All Data'!$J758)=FALSE,'All Data'!$A758,#N/A)</f>
        <v>44584</v>
      </c>
      <c r="AP756" s="5">
        <f>IF(ISNUMBER('All Data'!$J758),'All Data'!$J758,#N/A)</f>
        <v>5</v>
      </c>
      <c r="AQ756" s="5" t="e">
        <f>IF('All Data'!$J758="QAI","QAI",#N/A)</f>
        <v>#N/A</v>
      </c>
      <c r="AR756" s="5" t="e">
        <f>IF('All Data'!$J758="FSA","FSA",#N/A)</f>
        <v>#N/A</v>
      </c>
      <c r="AS756" s="46" t="e">
        <f>IF('All Data'!$J758="SNC","SNC",#N/A)</f>
        <v>#N/A</v>
      </c>
      <c r="AT756" s="44">
        <f>IF(ISBLANK('All Data'!$K758)=FALSE,'All Data'!$A758,#N/A)</f>
        <v>44584</v>
      </c>
      <c r="AU756" s="5">
        <f>IF(ISNUMBER('All Data'!$K758),'All Data'!$K758,#N/A)</f>
        <v>5</v>
      </c>
      <c r="AV756" s="5" t="e">
        <f>IF('All Data'!$K758="QAI","QAI",#N/A)</f>
        <v>#N/A</v>
      </c>
      <c r="AW756" s="5" t="e">
        <f>IF('All Data'!$K758="FSA","FSA",#N/A)</f>
        <v>#N/A</v>
      </c>
      <c r="AX756" s="46" t="e">
        <f>IF('All Data'!$K758="SNC","SNC",#N/A)</f>
        <v>#N/A</v>
      </c>
      <c r="AY756" s="44" t="e">
        <f>IF(ISBLANK('All Data'!$L758)=FALSE,'All Data'!$A758,#N/A)</f>
        <v>#N/A</v>
      </c>
      <c r="AZ756" s="5" t="e">
        <f>IF(ISNUMBER('All Data'!$L758),'All Data'!$L758,#N/A)</f>
        <v>#N/A</v>
      </c>
      <c r="BA756" s="5" t="e">
        <f>IF('All Data'!$L758="QAI","QAI",#N/A)</f>
        <v>#N/A</v>
      </c>
      <c r="BB756" s="5" t="e">
        <f>IF('All Data'!$L758="FSA","FSA",#N/A)</f>
        <v>#N/A</v>
      </c>
      <c r="BC756" s="46" t="e">
        <f>IF('All Data'!$L758="SNC","SNC",#N/A)</f>
        <v>#N/A</v>
      </c>
      <c r="BD756" s="44" t="e">
        <f>IF(ISBLANK('All Data'!$M758)=FALSE,'All Data'!$A758,#N/A)</f>
        <v>#N/A</v>
      </c>
      <c r="BE756" s="5" t="e">
        <f>IF(ISNUMBER('All Data'!$M758),'All Data'!$M758,#N/A)</f>
        <v>#N/A</v>
      </c>
      <c r="BF756" s="5" t="e">
        <f>IF('All Data'!$M758="QAI","QAI",#N/A)</f>
        <v>#N/A</v>
      </c>
      <c r="BG756" s="5" t="e">
        <f>IF('All Data'!$M758="FSA","FSA",#N/A)</f>
        <v>#N/A</v>
      </c>
      <c r="BH756" s="46" t="e">
        <f>IF('All Data'!$M758="SNC","SNC",#N/A)</f>
        <v>#N/A</v>
      </c>
      <c r="BI756" s="44" t="e">
        <f>IF(ISBLANK('All Data'!$N758)=FALSE,'All Data'!$A758,#N/A)</f>
        <v>#N/A</v>
      </c>
      <c r="BJ756" s="5" t="e">
        <f>IF(ISNUMBER('All Data'!$N758),'All Data'!$N758,#N/A)</f>
        <v>#N/A</v>
      </c>
      <c r="BK756" s="5" t="e">
        <f>IF('All Data'!$N758="QAI","QAI",#N/A)</f>
        <v>#N/A</v>
      </c>
      <c r="BL756" s="5" t="e">
        <f>IF('All Data'!$N758="FSA","FSA",#N/A)</f>
        <v>#N/A</v>
      </c>
      <c r="BM756" s="46" t="e">
        <f>IF('All Data'!$N758="SNC","SNC",#N/A)</f>
        <v>#N/A</v>
      </c>
      <c r="BN756" s="44" t="e">
        <f>IF(ISBLANK('All Data'!$O758)=FALSE,'All Data'!$A758,#N/A)</f>
        <v>#N/A</v>
      </c>
      <c r="BO756" s="5" t="e">
        <f>IF(ISNUMBER('All Data'!$O758),'All Data'!$O758,#N/A)</f>
        <v>#N/A</v>
      </c>
      <c r="BP756" s="5" t="e">
        <f>IF('All Data'!$O758="QAI","QAI",#N/A)</f>
        <v>#N/A</v>
      </c>
      <c r="BQ756" s="5" t="e">
        <f>IF('All Data'!$O758="FSA","FSA",#N/A)</f>
        <v>#N/A</v>
      </c>
      <c r="BR756" s="46" t="e">
        <f>IF('All Data'!$O758="SNC","SNC",#N/A)</f>
        <v>#N/A</v>
      </c>
      <c r="BS756" s="44" t="e">
        <f>IF(ISBLANK('All Data'!$P758)=FALSE,'All Data'!$A758,#N/A)</f>
        <v>#N/A</v>
      </c>
      <c r="BT756" s="5" t="e">
        <f>IF(ISNUMBER('All Data'!$P758),'All Data'!$P758,#N/A)</f>
        <v>#N/A</v>
      </c>
      <c r="BU756" s="5" t="e">
        <f>IF('All Data'!$P758="QAI","QAI",#N/A)</f>
        <v>#N/A</v>
      </c>
      <c r="BV756" s="5" t="e">
        <f>IF('All Data'!$P758="FSA","FSA",#N/A)</f>
        <v>#N/A</v>
      </c>
      <c r="BW756" s="46" t="e">
        <f>IF('All Data'!$P758="SNC","SNC",#N/A)</f>
        <v>#N/A</v>
      </c>
      <c r="BX756" s="44" t="e">
        <f>IF(ISBLANK('All Data'!$Q758)=FALSE,'All Data'!$A758,#N/A)</f>
        <v>#N/A</v>
      </c>
      <c r="BY756" s="5" t="e">
        <f>IF(ISNUMBER('All Data'!$Q758),'All Data'!$Q758,#N/A)</f>
        <v>#N/A</v>
      </c>
      <c r="BZ756" s="5" t="e">
        <f>IF('All Data'!$Q758="QAI","QAI",#N/A)</f>
        <v>#N/A</v>
      </c>
      <c r="CA756" s="5" t="e">
        <f>IF('All Data'!$Q758="FSA","FSA",#N/A)</f>
        <v>#N/A</v>
      </c>
      <c r="CB756" s="46" t="e">
        <f>IF('All Data'!$Q758="SNC","SNC",#N/A)</f>
        <v>#N/A</v>
      </c>
      <c r="CC756" s="44" t="e">
        <f>IF(ISBLANK('All Data'!$R758)=FALSE,'All Data'!$A758,#N/A)</f>
        <v>#N/A</v>
      </c>
      <c r="CD756" s="5" t="e">
        <f>IF(ISNUMBER('All Data'!$R758),'All Data'!$R758,#N/A)</f>
        <v>#N/A</v>
      </c>
      <c r="CE756" s="5" t="e">
        <f>IF('All Data'!$R758="QAI","QAI",#N/A)</f>
        <v>#N/A</v>
      </c>
      <c r="CF756" s="5" t="e">
        <f>IF('All Data'!$R758="FSA","FSA",#N/A)</f>
        <v>#N/A</v>
      </c>
      <c r="CG756" s="46" t="e">
        <f>IF('All Data'!$R758="SNC","SNC",#N/A)</f>
        <v>#N/A</v>
      </c>
      <c r="CH756" s="44" t="e">
        <f>IF(ISBLANK('All Data'!$S758)=FALSE,'All Data'!$A758,#N/A)</f>
        <v>#N/A</v>
      </c>
      <c r="CI756" s="5" t="e">
        <f>IF(ISNUMBER('All Data'!$S758),'All Data'!$S758,#N/A)</f>
        <v>#N/A</v>
      </c>
      <c r="CJ756" s="5" t="e">
        <f>IF('All Data'!$S758="QAI","QAI",#N/A)</f>
        <v>#N/A</v>
      </c>
      <c r="CK756" s="5" t="e">
        <f>IF('All Data'!$S758="FSA","FSA",#N/A)</f>
        <v>#N/A</v>
      </c>
      <c r="CL756" s="46" t="e">
        <f>IF('All Data'!$S758="SNC","SNC",#N/A)</f>
        <v>#N/A</v>
      </c>
      <c r="CM756" s="44" t="e">
        <f>IF(ISBLANK('All Data'!$T758)=FALSE,'All Data'!$A758,#N/A)</f>
        <v>#N/A</v>
      </c>
      <c r="CN756" s="5" t="e">
        <f>IF(ISNUMBER('All Data'!$T758),'All Data'!$T758,#N/A)</f>
        <v>#N/A</v>
      </c>
      <c r="CO756" s="5" t="e">
        <f>IF('All Data'!$T758="QAI","QAI",#N/A)</f>
        <v>#N/A</v>
      </c>
      <c r="CP756" s="5" t="e">
        <f>IF('All Data'!$T758="FSA","FSA",#N/A)</f>
        <v>#N/A</v>
      </c>
      <c r="CQ756" s="46" t="e">
        <f>IF('All Data'!$T758="SNC","SNC",#N/A)</f>
        <v>#N/A</v>
      </c>
      <c r="CR756" s="44" t="e">
        <f>IF(ISBLANK('All Data'!$U758)=FALSE,'All Data'!$A758,#N/A)</f>
        <v>#N/A</v>
      </c>
      <c r="CS756" s="5" t="e">
        <f>IF(ISNUMBER('All Data'!$U758),'All Data'!$U758,#N/A)</f>
        <v>#N/A</v>
      </c>
      <c r="CT756" s="5" t="e">
        <f>IF('All Data'!$U758="QAI","QAI",#N/A)</f>
        <v>#N/A</v>
      </c>
      <c r="CU756" s="5" t="e">
        <f>IF('All Data'!$U758="FSA","FSA",#N/A)</f>
        <v>#N/A</v>
      </c>
      <c r="CV756" s="46" t="e">
        <f>IF('All Data'!$U758="SNC","SNC",#N/A)</f>
        <v>#N/A</v>
      </c>
      <c r="CW756" s="44" t="e">
        <f>IF(ISBLANK('All Data'!$V758)=FALSE,'All Data'!$A758,#N/A)</f>
        <v>#N/A</v>
      </c>
      <c r="CX756" s="5" t="e">
        <f>IF(ISNUMBER('All Data'!$V758),'All Data'!$V758,#N/A)</f>
        <v>#N/A</v>
      </c>
      <c r="CY756" s="5" t="e">
        <f>IF('All Data'!$V758="QAI","QAI",#N/A)</f>
        <v>#N/A</v>
      </c>
      <c r="CZ756" s="5" t="e">
        <f>IF('All Data'!$V758="FSA","FSA",#N/A)</f>
        <v>#N/A</v>
      </c>
      <c r="DA756" s="46" t="e">
        <f>IF('All Data'!$V758="SNC","SNC",#N/A)</f>
        <v>#N/A</v>
      </c>
      <c r="DB756" s="44">
        <f>IF(ISBLANK('All Data'!$W758)=FALSE,'All Data'!$A758,#N/A)</f>
        <v>44584</v>
      </c>
      <c r="DC756" s="5">
        <f>IF(ISNUMBER('All Data'!$W758),'All Data'!$W758,#N/A)</f>
        <v>3</v>
      </c>
      <c r="DD756" s="5" t="e">
        <f>IF('All Data'!$W758="QAI","QAI",#N/A)</f>
        <v>#N/A</v>
      </c>
      <c r="DE756" s="5" t="e">
        <f>IF('All Data'!$W758="FSA","FSA",#N/A)</f>
        <v>#N/A</v>
      </c>
      <c r="DF756" s="46" t="e">
        <f>IF('All Data'!$W758="SNC","SNC",#N/A)</f>
        <v>#N/A</v>
      </c>
      <c r="DG756" s="44">
        <f>IF(ISBLANK('All Data'!$X758)=FALSE,'All Data'!$A758,#N/A)</f>
        <v>44584</v>
      </c>
      <c r="DH756" s="5">
        <f>IF(ISNUMBER('All Data'!$X758),'All Data'!$X758,#N/A)</f>
        <v>7.1</v>
      </c>
      <c r="DI756" s="5" t="e">
        <f>IF('All Data'!$X758="QAI","QAI",#N/A)</f>
        <v>#N/A</v>
      </c>
      <c r="DJ756" s="5" t="e">
        <f>IF('All Data'!$X758="FSA","FSA",#N/A)</f>
        <v>#N/A</v>
      </c>
      <c r="DK756" s="46" t="e">
        <f>IF('All Data'!$X758="SNC","SNC",#N/A)</f>
        <v>#N/A</v>
      </c>
      <c r="DN756" s="44">
        <f>'All Data'!$A758</f>
        <v>44584</v>
      </c>
    </row>
    <row r="757" spans="1:118" s="5" customFormat="1" ht="12.75" customHeight="1" x14ac:dyDescent="0.25">
      <c r="A757" s="44" t="e">
        <f>IF(ISBLANK('All Data'!$B759)=FALSE,'All Data'!$A759,#N/A)</f>
        <v>#N/A</v>
      </c>
      <c r="B757" s="5" t="e">
        <f>IF(ISNUMBER('All Data'!$B759),'All Data'!$B759,#N/A)</f>
        <v>#N/A</v>
      </c>
      <c r="C757" s="5" t="e">
        <f>IF('All Data'!$B759="QAI","QAI",#N/A)</f>
        <v>#N/A</v>
      </c>
      <c r="D757" s="5" t="e">
        <f>IF('All Data'!$B759="FSA","FSA",#N/A)</f>
        <v>#N/A</v>
      </c>
      <c r="E757" s="46" t="e">
        <f>IF('All Data'!$B759="SNC","SNC",#N/A)</f>
        <v>#N/A</v>
      </c>
      <c r="F757" s="44" t="e">
        <f>IF(ISBLANK('All Data'!$C759)=FALSE,'All Data'!$A759,#N/A)</f>
        <v>#N/A</v>
      </c>
      <c r="G757" s="5" t="e">
        <f>IF(ISNUMBER('All Data'!$C759),'All Data'!$C759,#N/A)</f>
        <v>#N/A</v>
      </c>
      <c r="H757" s="5" t="e">
        <f>IF('All Data'!$C759="QAI","QAI",#N/A)</f>
        <v>#N/A</v>
      </c>
      <c r="I757" s="5" t="e">
        <f>IF('All Data'!$C759="FSA","FSA",#N/A)</f>
        <v>#N/A</v>
      </c>
      <c r="J757" s="46" t="e">
        <f>IF('All Data'!$C759="SNC","SNC",#N/A)</f>
        <v>#N/A</v>
      </c>
      <c r="K757" s="44" t="e">
        <f>IF(ISBLANK('All Data'!$D759)=FALSE,'All Data'!$A759,#N/A)</f>
        <v>#N/A</v>
      </c>
      <c r="L757" s="5" t="e">
        <f>IF(ISNUMBER('All Data'!$D759),'All Data'!$D759,#N/A)</f>
        <v>#N/A</v>
      </c>
      <c r="M757" s="5" t="e">
        <f>IF('All Data'!$D759="QAI","QAI",#N/A)</f>
        <v>#N/A</v>
      </c>
      <c r="N757" s="5" t="e">
        <f>IF('All Data'!$D759="FSA","FSA",#N/A)</f>
        <v>#N/A</v>
      </c>
      <c r="O757" s="46" t="e">
        <f>IF('All Data'!$D759="SNC","SNC",#N/A)</f>
        <v>#N/A</v>
      </c>
      <c r="P757" s="44">
        <f>IF(ISBLANK('All Data'!$E759)=FALSE,'All Data'!$A759,#N/A)</f>
        <v>44590</v>
      </c>
      <c r="Q757" s="5">
        <f>IF(ISNUMBER('All Data'!$E759),'All Data'!$E759,#N/A)</f>
        <v>8.1</v>
      </c>
      <c r="R757" s="5" t="e">
        <f>IF('All Data'!$E759="QAI","QAI",#N/A)</f>
        <v>#N/A</v>
      </c>
      <c r="S757" s="5" t="e">
        <f>IF('All Data'!$E759="FSA","FSA",#N/A)</f>
        <v>#N/A</v>
      </c>
      <c r="T757" s="46" t="e">
        <f>IF('All Data'!$E759="SNC","SNC",#N/A)</f>
        <v>#N/A</v>
      </c>
      <c r="U757" s="44" t="e">
        <f>IF(ISBLANK('All Data'!$F759)=FALSE,'All Data'!$A759,#N/A)</f>
        <v>#N/A</v>
      </c>
      <c r="V757" s="5" t="e">
        <f>IF(ISNUMBER('All Data'!$F759),'All Data'!$F759,#N/A)</f>
        <v>#N/A</v>
      </c>
      <c r="W757" s="5" t="e">
        <f>IF('All Data'!$F759="QAI","QAI",#N/A)</f>
        <v>#N/A</v>
      </c>
      <c r="X757" s="5" t="e">
        <f>IF('All Data'!$F759="FSA","FSA",#N/A)</f>
        <v>#N/A</v>
      </c>
      <c r="Y757" s="46" t="e">
        <f>IF('All Data'!$F759="SNC","SNC",#N/A)</f>
        <v>#N/A</v>
      </c>
      <c r="Z757" s="44" t="e">
        <f>IF(ISBLANK('All Data'!$G759)=FALSE,'All Data'!$A759,#N/A)</f>
        <v>#N/A</v>
      </c>
      <c r="AA757" s="5" t="e">
        <f>IF(ISNUMBER('All Data'!$G759),'All Data'!$G759,#N/A)</f>
        <v>#N/A</v>
      </c>
      <c r="AB757" s="5" t="e">
        <f>IF('All Data'!$G759="QAI","QAI",#N/A)</f>
        <v>#N/A</v>
      </c>
      <c r="AC757" s="5" t="e">
        <f>IF('All Data'!$G759="FSA","FSA",#N/A)</f>
        <v>#N/A</v>
      </c>
      <c r="AD757" s="46" t="e">
        <f>IF('All Data'!$G759="SNC","SNC",#N/A)</f>
        <v>#N/A</v>
      </c>
      <c r="AE757" s="44" t="e">
        <f>IF(ISBLANK('All Data'!$H759)=FALSE,'All Data'!$A759,#N/A)</f>
        <v>#N/A</v>
      </c>
      <c r="AF757" s="5" t="e">
        <f>IF(ISNUMBER('All Data'!$H759),'All Data'!$H759,#N/A)</f>
        <v>#N/A</v>
      </c>
      <c r="AG757" s="5" t="e">
        <f>IF('All Data'!$H759="QAI","QAI",#N/A)</f>
        <v>#N/A</v>
      </c>
      <c r="AH757" s="5" t="e">
        <f>IF('All Data'!$H759="FSA","FSA",#N/A)</f>
        <v>#N/A</v>
      </c>
      <c r="AI757" s="46" t="e">
        <f>IF('All Data'!$H759="SNC","SNC",#N/A)</f>
        <v>#N/A</v>
      </c>
      <c r="AJ757" s="44" t="e">
        <f>IF(ISBLANK('All Data'!$I759)=FALSE,'All Data'!$A759,#N/A)</f>
        <v>#N/A</v>
      </c>
      <c r="AK757" s="5" t="e">
        <f>IF(ISNUMBER('All Data'!$I759),'All Data'!$I759,#N/A)</f>
        <v>#N/A</v>
      </c>
      <c r="AL757" s="5" t="e">
        <f>IF('All Data'!$I759="QAI","QAI",#N/A)</f>
        <v>#N/A</v>
      </c>
      <c r="AM757" s="5" t="e">
        <f>IF('All Data'!$I759="FSA","FSA",#N/A)</f>
        <v>#N/A</v>
      </c>
      <c r="AN757" s="46" t="e">
        <f>IF('All Data'!$I759="SNC","SNC",#N/A)</f>
        <v>#N/A</v>
      </c>
      <c r="AO757" s="44">
        <f>IF(ISBLANK('All Data'!$J759)=FALSE,'All Data'!$A759,#N/A)</f>
        <v>44590</v>
      </c>
      <c r="AP757" s="5">
        <f>IF(ISNUMBER('All Data'!$J759),'All Data'!$J759,#N/A)</f>
        <v>11</v>
      </c>
      <c r="AQ757" s="5" t="e">
        <f>IF('All Data'!$J759="QAI","QAI",#N/A)</f>
        <v>#N/A</v>
      </c>
      <c r="AR757" s="5" t="e">
        <f>IF('All Data'!$J759="FSA","FSA",#N/A)</f>
        <v>#N/A</v>
      </c>
      <c r="AS757" s="46" t="e">
        <f>IF('All Data'!$J759="SNC","SNC",#N/A)</f>
        <v>#N/A</v>
      </c>
      <c r="AT757" s="44">
        <f>IF(ISBLANK('All Data'!$K759)=FALSE,'All Data'!$A759,#N/A)</f>
        <v>44590</v>
      </c>
      <c r="AU757" s="5">
        <f>IF(ISNUMBER('All Data'!$K759),'All Data'!$K759,#N/A)</f>
        <v>11</v>
      </c>
      <c r="AV757" s="5" t="e">
        <f>IF('All Data'!$K759="QAI","QAI",#N/A)</f>
        <v>#N/A</v>
      </c>
      <c r="AW757" s="5" t="e">
        <f>IF('All Data'!$K759="FSA","FSA",#N/A)</f>
        <v>#N/A</v>
      </c>
      <c r="AX757" s="46" t="e">
        <f>IF('All Data'!$K759="SNC","SNC",#N/A)</f>
        <v>#N/A</v>
      </c>
      <c r="AY757" s="44" t="e">
        <f>IF(ISBLANK('All Data'!$L759)=FALSE,'All Data'!$A759,#N/A)</f>
        <v>#N/A</v>
      </c>
      <c r="AZ757" s="5" t="e">
        <f>IF(ISNUMBER('All Data'!$L759),'All Data'!$L759,#N/A)</f>
        <v>#N/A</v>
      </c>
      <c r="BA757" s="5" t="e">
        <f>IF('All Data'!$L759="QAI","QAI",#N/A)</f>
        <v>#N/A</v>
      </c>
      <c r="BB757" s="5" t="e">
        <f>IF('All Data'!$L759="FSA","FSA",#N/A)</f>
        <v>#N/A</v>
      </c>
      <c r="BC757" s="46" t="e">
        <f>IF('All Data'!$L759="SNC","SNC",#N/A)</f>
        <v>#N/A</v>
      </c>
      <c r="BD757" s="44" t="e">
        <f>IF(ISBLANK('All Data'!$M759)=FALSE,'All Data'!$A759,#N/A)</f>
        <v>#N/A</v>
      </c>
      <c r="BE757" s="5" t="e">
        <f>IF(ISNUMBER('All Data'!$M759),'All Data'!$M759,#N/A)</f>
        <v>#N/A</v>
      </c>
      <c r="BF757" s="5" t="e">
        <f>IF('All Data'!$M759="QAI","QAI",#N/A)</f>
        <v>#N/A</v>
      </c>
      <c r="BG757" s="5" t="e">
        <f>IF('All Data'!$M759="FSA","FSA",#N/A)</f>
        <v>#N/A</v>
      </c>
      <c r="BH757" s="46" t="e">
        <f>IF('All Data'!$M759="SNC","SNC",#N/A)</f>
        <v>#N/A</v>
      </c>
      <c r="BI757" s="44" t="e">
        <f>IF(ISBLANK('All Data'!$N759)=FALSE,'All Data'!$A759,#N/A)</f>
        <v>#N/A</v>
      </c>
      <c r="BJ757" s="5" t="e">
        <f>IF(ISNUMBER('All Data'!$N759),'All Data'!$N759,#N/A)</f>
        <v>#N/A</v>
      </c>
      <c r="BK757" s="5" t="e">
        <f>IF('All Data'!$N759="QAI","QAI",#N/A)</f>
        <v>#N/A</v>
      </c>
      <c r="BL757" s="5" t="e">
        <f>IF('All Data'!$N759="FSA","FSA",#N/A)</f>
        <v>#N/A</v>
      </c>
      <c r="BM757" s="46" t="e">
        <f>IF('All Data'!$N759="SNC","SNC",#N/A)</f>
        <v>#N/A</v>
      </c>
      <c r="BN757" s="44" t="e">
        <f>IF(ISBLANK('All Data'!$O759)=FALSE,'All Data'!$A759,#N/A)</f>
        <v>#N/A</v>
      </c>
      <c r="BO757" s="5" t="e">
        <f>IF(ISNUMBER('All Data'!$O759),'All Data'!$O759,#N/A)</f>
        <v>#N/A</v>
      </c>
      <c r="BP757" s="5" t="e">
        <f>IF('All Data'!$O759="QAI","QAI",#N/A)</f>
        <v>#N/A</v>
      </c>
      <c r="BQ757" s="5" t="e">
        <f>IF('All Data'!$O759="FSA","FSA",#N/A)</f>
        <v>#N/A</v>
      </c>
      <c r="BR757" s="46" t="e">
        <f>IF('All Data'!$O759="SNC","SNC",#N/A)</f>
        <v>#N/A</v>
      </c>
      <c r="BS757" s="44" t="e">
        <f>IF(ISBLANK('All Data'!$P759)=FALSE,'All Data'!$A759,#N/A)</f>
        <v>#N/A</v>
      </c>
      <c r="BT757" s="5" t="e">
        <f>IF(ISNUMBER('All Data'!$P759),'All Data'!$P759,#N/A)</f>
        <v>#N/A</v>
      </c>
      <c r="BU757" s="5" t="e">
        <f>IF('All Data'!$P759="QAI","QAI",#N/A)</f>
        <v>#N/A</v>
      </c>
      <c r="BV757" s="5" t="e">
        <f>IF('All Data'!$P759="FSA","FSA",#N/A)</f>
        <v>#N/A</v>
      </c>
      <c r="BW757" s="46" t="e">
        <f>IF('All Data'!$P759="SNC","SNC",#N/A)</f>
        <v>#N/A</v>
      </c>
      <c r="BX757" s="44" t="e">
        <f>IF(ISBLANK('All Data'!$Q759)=FALSE,'All Data'!$A759,#N/A)</f>
        <v>#N/A</v>
      </c>
      <c r="BY757" s="5" t="e">
        <f>IF(ISNUMBER('All Data'!$Q759),'All Data'!$Q759,#N/A)</f>
        <v>#N/A</v>
      </c>
      <c r="BZ757" s="5" t="e">
        <f>IF('All Data'!$Q759="QAI","QAI",#N/A)</f>
        <v>#N/A</v>
      </c>
      <c r="CA757" s="5" t="e">
        <f>IF('All Data'!$Q759="FSA","FSA",#N/A)</f>
        <v>#N/A</v>
      </c>
      <c r="CB757" s="46" t="e">
        <f>IF('All Data'!$Q759="SNC","SNC",#N/A)</f>
        <v>#N/A</v>
      </c>
      <c r="CC757" s="44" t="e">
        <f>IF(ISBLANK('All Data'!$R759)=FALSE,'All Data'!$A759,#N/A)</f>
        <v>#N/A</v>
      </c>
      <c r="CD757" s="5" t="e">
        <f>IF(ISNUMBER('All Data'!$R759),'All Data'!$R759,#N/A)</f>
        <v>#N/A</v>
      </c>
      <c r="CE757" s="5" t="e">
        <f>IF('All Data'!$R759="QAI","QAI",#N/A)</f>
        <v>#N/A</v>
      </c>
      <c r="CF757" s="5" t="e">
        <f>IF('All Data'!$R759="FSA","FSA",#N/A)</f>
        <v>#N/A</v>
      </c>
      <c r="CG757" s="46" t="e">
        <f>IF('All Data'!$R759="SNC","SNC",#N/A)</f>
        <v>#N/A</v>
      </c>
      <c r="CH757" s="44" t="e">
        <f>IF(ISBLANK('All Data'!$S759)=FALSE,'All Data'!$A759,#N/A)</f>
        <v>#N/A</v>
      </c>
      <c r="CI757" s="5" t="e">
        <f>IF(ISNUMBER('All Data'!$S759),'All Data'!$S759,#N/A)</f>
        <v>#N/A</v>
      </c>
      <c r="CJ757" s="5" t="e">
        <f>IF('All Data'!$S759="QAI","QAI",#N/A)</f>
        <v>#N/A</v>
      </c>
      <c r="CK757" s="5" t="e">
        <f>IF('All Data'!$S759="FSA","FSA",#N/A)</f>
        <v>#N/A</v>
      </c>
      <c r="CL757" s="46" t="e">
        <f>IF('All Data'!$S759="SNC","SNC",#N/A)</f>
        <v>#N/A</v>
      </c>
      <c r="CM757" s="44" t="e">
        <f>IF(ISBLANK('All Data'!$T759)=FALSE,'All Data'!$A759,#N/A)</f>
        <v>#N/A</v>
      </c>
      <c r="CN757" s="5" t="e">
        <f>IF(ISNUMBER('All Data'!$T759),'All Data'!$T759,#N/A)</f>
        <v>#N/A</v>
      </c>
      <c r="CO757" s="5" t="e">
        <f>IF('All Data'!$T759="QAI","QAI",#N/A)</f>
        <v>#N/A</v>
      </c>
      <c r="CP757" s="5" t="e">
        <f>IF('All Data'!$T759="FSA","FSA",#N/A)</f>
        <v>#N/A</v>
      </c>
      <c r="CQ757" s="46" t="e">
        <f>IF('All Data'!$T759="SNC","SNC",#N/A)</f>
        <v>#N/A</v>
      </c>
      <c r="CR757" s="44" t="e">
        <f>IF(ISBLANK('All Data'!$U759)=FALSE,'All Data'!$A759,#N/A)</f>
        <v>#N/A</v>
      </c>
      <c r="CS757" s="5" t="e">
        <f>IF(ISNUMBER('All Data'!$U759),'All Data'!$U759,#N/A)</f>
        <v>#N/A</v>
      </c>
      <c r="CT757" s="5" t="e">
        <f>IF('All Data'!$U759="QAI","QAI",#N/A)</f>
        <v>#N/A</v>
      </c>
      <c r="CU757" s="5" t="e">
        <f>IF('All Data'!$U759="FSA","FSA",#N/A)</f>
        <v>#N/A</v>
      </c>
      <c r="CV757" s="46" t="e">
        <f>IF('All Data'!$U759="SNC","SNC",#N/A)</f>
        <v>#N/A</v>
      </c>
      <c r="CW757" s="44" t="e">
        <f>IF(ISBLANK('All Data'!$V759)=FALSE,'All Data'!$A759,#N/A)</f>
        <v>#N/A</v>
      </c>
      <c r="CX757" s="5" t="e">
        <f>IF(ISNUMBER('All Data'!$V759),'All Data'!$V759,#N/A)</f>
        <v>#N/A</v>
      </c>
      <c r="CY757" s="5" t="e">
        <f>IF('All Data'!$V759="QAI","QAI",#N/A)</f>
        <v>#N/A</v>
      </c>
      <c r="CZ757" s="5" t="e">
        <f>IF('All Data'!$V759="FSA","FSA",#N/A)</f>
        <v>#N/A</v>
      </c>
      <c r="DA757" s="46" t="e">
        <f>IF('All Data'!$V759="SNC","SNC",#N/A)</f>
        <v>#N/A</v>
      </c>
      <c r="DB757" s="44">
        <f>IF(ISBLANK('All Data'!$W759)=FALSE,'All Data'!$A759,#N/A)</f>
        <v>44590</v>
      </c>
      <c r="DC757" s="5">
        <f>IF(ISNUMBER('All Data'!$W759),'All Data'!$W759,#N/A)</f>
        <v>8</v>
      </c>
      <c r="DD757" s="5" t="e">
        <f>IF('All Data'!$W759="QAI","QAI",#N/A)</f>
        <v>#N/A</v>
      </c>
      <c r="DE757" s="5" t="e">
        <f>IF('All Data'!$W759="FSA","FSA",#N/A)</f>
        <v>#N/A</v>
      </c>
      <c r="DF757" s="46" t="e">
        <f>IF('All Data'!$W759="SNC","SNC",#N/A)</f>
        <v>#N/A</v>
      </c>
      <c r="DG757" s="44">
        <f>IF(ISBLANK('All Data'!$X759)=FALSE,'All Data'!$A759,#N/A)</f>
        <v>44590</v>
      </c>
      <c r="DH757" s="5">
        <f>IF(ISNUMBER('All Data'!$X759),'All Data'!$X759,#N/A)</f>
        <v>19.8</v>
      </c>
      <c r="DI757" s="5" t="e">
        <f>IF('All Data'!$X759="QAI","QAI",#N/A)</f>
        <v>#N/A</v>
      </c>
      <c r="DJ757" s="5" t="e">
        <f>IF('All Data'!$X759="FSA","FSA",#N/A)</f>
        <v>#N/A</v>
      </c>
      <c r="DK757" s="46" t="e">
        <f>IF('All Data'!$X759="SNC","SNC",#N/A)</f>
        <v>#N/A</v>
      </c>
      <c r="DN757" s="44">
        <f>'All Data'!$A759</f>
        <v>44590</v>
      </c>
    </row>
    <row r="758" spans="1:118" s="5" customFormat="1" ht="12.75" customHeight="1" x14ac:dyDescent="0.25">
      <c r="A758" s="44" t="e">
        <f>IF(ISBLANK('All Data'!$B760)=FALSE,'All Data'!$A760,#N/A)</f>
        <v>#N/A</v>
      </c>
      <c r="B758" s="5" t="e">
        <f>IF(ISNUMBER('All Data'!$B760),'All Data'!$B760,#N/A)</f>
        <v>#N/A</v>
      </c>
      <c r="C758" s="5" t="e">
        <f>IF('All Data'!$B760="QAI","QAI",#N/A)</f>
        <v>#N/A</v>
      </c>
      <c r="D758" s="5" t="e">
        <f>IF('All Data'!$B760="FSA","FSA",#N/A)</f>
        <v>#N/A</v>
      </c>
      <c r="E758" s="46" t="e">
        <f>IF('All Data'!$B760="SNC","SNC",#N/A)</f>
        <v>#N/A</v>
      </c>
      <c r="F758" s="44" t="e">
        <f>IF(ISBLANK('All Data'!$C760)=FALSE,'All Data'!$A760,#N/A)</f>
        <v>#N/A</v>
      </c>
      <c r="G758" s="5" t="e">
        <f>IF(ISNUMBER('All Data'!$C760),'All Data'!$C760,#N/A)</f>
        <v>#N/A</v>
      </c>
      <c r="H758" s="5" t="e">
        <f>IF('All Data'!$C760="QAI","QAI",#N/A)</f>
        <v>#N/A</v>
      </c>
      <c r="I758" s="5" t="e">
        <f>IF('All Data'!$C760="FSA","FSA",#N/A)</f>
        <v>#N/A</v>
      </c>
      <c r="J758" s="46" t="e">
        <f>IF('All Data'!$C760="SNC","SNC",#N/A)</f>
        <v>#N/A</v>
      </c>
      <c r="K758" s="44" t="e">
        <f>IF(ISBLANK('All Data'!$D760)=FALSE,'All Data'!$A760,#N/A)</f>
        <v>#N/A</v>
      </c>
      <c r="L758" s="5" t="e">
        <f>IF(ISNUMBER('All Data'!$D760),'All Data'!$D760,#N/A)</f>
        <v>#N/A</v>
      </c>
      <c r="M758" s="5" t="e">
        <f>IF('All Data'!$D760="QAI","QAI",#N/A)</f>
        <v>#N/A</v>
      </c>
      <c r="N758" s="5" t="e">
        <f>IF('All Data'!$D760="FSA","FSA",#N/A)</f>
        <v>#N/A</v>
      </c>
      <c r="O758" s="46" t="e">
        <f>IF('All Data'!$D760="SNC","SNC",#N/A)</f>
        <v>#N/A</v>
      </c>
      <c r="P758" s="44">
        <f>IF(ISBLANK('All Data'!$E760)=FALSE,'All Data'!$A760,#N/A)</f>
        <v>44596</v>
      </c>
      <c r="Q758" s="5">
        <f>IF(ISNUMBER('All Data'!$E760),'All Data'!$E760,#N/A)</f>
        <v>12.3</v>
      </c>
      <c r="R758" s="5" t="e">
        <f>IF('All Data'!$E760="QAI","QAI",#N/A)</f>
        <v>#N/A</v>
      </c>
      <c r="S758" s="5" t="e">
        <f>IF('All Data'!$E760="FSA","FSA",#N/A)</f>
        <v>#N/A</v>
      </c>
      <c r="T758" s="46" t="e">
        <f>IF('All Data'!$E760="SNC","SNC",#N/A)</f>
        <v>#N/A</v>
      </c>
      <c r="U758" s="44" t="e">
        <f>IF(ISBLANK('All Data'!$F760)=FALSE,'All Data'!$A760,#N/A)</f>
        <v>#N/A</v>
      </c>
      <c r="V758" s="5" t="e">
        <f>IF(ISNUMBER('All Data'!$F760),'All Data'!$F760,#N/A)</f>
        <v>#N/A</v>
      </c>
      <c r="W758" s="5" t="e">
        <f>IF('All Data'!$F760="QAI","QAI",#N/A)</f>
        <v>#N/A</v>
      </c>
      <c r="X758" s="5" t="e">
        <f>IF('All Data'!$F760="FSA","FSA",#N/A)</f>
        <v>#N/A</v>
      </c>
      <c r="Y758" s="46" t="e">
        <f>IF('All Data'!$F760="SNC","SNC",#N/A)</f>
        <v>#N/A</v>
      </c>
      <c r="Z758" s="44" t="e">
        <f>IF(ISBLANK('All Data'!$G760)=FALSE,'All Data'!$A760,#N/A)</f>
        <v>#N/A</v>
      </c>
      <c r="AA758" s="5" t="e">
        <f>IF(ISNUMBER('All Data'!$G760),'All Data'!$G760,#N/A)</f>
        <v>#N/A</v>
      </c>
      <c r="AB758" s="5" t="e">
        <f>IF('All Data'!$G760="QAI","QAI",#N/A)</f>
        <v>#N/A</v>
      </c>
      <c r="AC758" s="5" t="e">
        <f>IF('All Data'!$G760="FSA","FSA",#N/A)</f>
        <v>#N/A</v>
      </c>
      <c r="AD758" s="46" t="e">
        <f>IF('All Data'!$G760="SNC","SNC",#N/A)</f>
        <v>#N/A</v>
      </c>
      <c r="AE758" s="44" t="e">
        <f>IF(ISBLANK('All Data'!$H760)=FALSE,'All Data'!$A760,#N/A)</f>
        <v>#N/A</v>
      </c>
      <c r="AF758" s="5" t="e">
        <f>IF(ISNUMBER('All Data'!$H760),'All Data'!$H760,#N/A)</f>
        <v>#N/A</v>
      </c>
      <c r="AG758" s="5" t="e">
        <f>IF('All Data'!$H760="QAI","QAI",#N/A)</f>
        <v>#N/A</v>
      </c>
      <c r="AH758" s="5" t="e">
        <f>IF('All Data'!$H760="FSA","FSA",#N/A)</f>
        <v>#N/A</v>
      </c>
      <c r="AI758" s="46" t="e">
        <f>IF('All Data'!$H760="SNC","SNC",#N/A)</f>
        <v>#N/A</v>
      </c>
      <c r="AJ758" s="44" t="e">
        <f>IF(ISBLANK('All Data'!$I760)=FALSE,'All Data'!$A760,#N/A)</f>
        <v>#N/A</v>
      </c>
      <c r="AK758" s="5" t="e">
        <f>IF(ISNUMBER('All Data'!$I760),'All Data'!$I760,#N/A)</f>
        <v>#N/A</v>
      </c>
      <c r="AL758" s="5" t="e">
        <f>IF('All Data'!$I760="QAI","QAI",#N/A)</f>
        <v>#N/A</v>
      </c>
      <c r="AM758" s="5" t="e">
        <f>IF('All Data'!$I760="FSA","FSA",#N/A)</f>
        <v>#N/A</v>
      </c>
      <c r="AN758" s="46" t="e">
        <f>IF('All Data'!$I760="SNC","SNC",#N/A)</f>
        <v>#N/A</v>
      </c>
      <c r="AO758" s="44">
        <f>IF(ISBLANK('All Data'!$J760)=FALSE,'All Data'!$A760,#N/A)</f>
        <v>44596</v>
      </c>
      <c r="AP758" s="5">
        <f>IF(ISNUMBER('All Data'!$J760),'All Data'!$J760,#N/A)</f>
        <v>13</v>
      </c>
      <c r="AQ758" s="5" t="e">
        <f>IF('All Data'!$J760="QAI","QAI",#N/A)</f>
        <v>#N/A</v>
      </c>
      <c r="AR758" s="5" t="e">
        <f>IF('All Data'!$J760="FSA","FSA",#N/A)</f>
        <v>#N/A</v>
      </c>
      <c r="AS758" s="46" t="e">
        <f>IF('All Data'!$J760="SNC","SNC",#N/A)</f>
        <v>#N/A</v>
      </c>
      <c r="AT758" s="44">
        <f>IF(ISBLANK('All Data'!$K760)=FALSE,'All Data'!$A760,#N/A)</f>
        <v>44596</v>
      </c>
      <c r="AU758" s="5">
        <f>IF(ISNUMBER('All Data'!$K760),'All Data'!$K760,#N/A)</f>
        <v>13</v>
      </c>
      <c r="AV758" s="5" t="e">
        <f>IF('All Data'!$K760="QAI","QAI",#N/A)</f>
        <v>#N/A</v>
      </c>
      <c r="AW758" s="5" t="e">
        <f>IF('All Data'!$K760="FSA","FSA",#N/A)</f>
        <v>#N/A</v>
      </c>
      <c r="AX758" s="46" t="e">
        <f>IF('All Data'!$K760="SNC","SNC",#N/A)</f>
        <v>#N/A</v>
      </c>
      <c r="AY758" s="44" t="e">
        <f>IF(ISBLANK('All Data'!$L760)=FALSE,'All Data'!$A760,#N/A)</f>
        <v>#N/A</v>
      </c>
      <c r="AZ758" s="5" t="e">
        <f>IF(ISNUMBER('All Data'!$L760),'All Data'!$L760,#N/A)</f>
        <v>#N/A</v>
      </c>
      <c r="BA758" s="5" t="e">
        <f>IF('All Data'!$L760="QAI","QAI",#N/A)</f>
        <v>#N/A</v>
      </c>
      <c r="BB758" s="5" t="e">
        <f>IF('All Data'!$L760="FSA","FSA",#N/A)</f>
        <v>#N/A</v>
      </c>
      <c r="BC758" s="46" t="e">
        <f>IF('All Data'!$L760="SNC","SNC",#N/A)</f>
        <v>#N/A</v>
      </c>
      <c r="BD758" s="44" t="e">
        <f>IF(ISBLANK('All Data'!$M760)=FALSE,'All Data'!$A760,#N/A)</f>
        <v>#N/A</v>
      </c>
      <c r="BE758" s="5" t="e">
        <f>IF(ISNUMBER('All Data'!$M760),'All Data'!$M760,#N/A)</f>
        <v>#N/A</v>
      </c>
      <c r="BF758" s="5" t="e">
        <f>IF('All Data'!$M760="QAI","QAI",#N/A)</f>
        <v>#N/A</v>
      </c>
      <c r="BG758" s="5" t="e">
        <f>IF('All Data'!$M760="FSA","FSA",#N/A)</f>
        <v>#N/A</v>
      </c>
      <c r="BH758" s="46" t="e">
        <f>IF('All Data'!$M760="SNC","SNC",#N/A)</f>
        <v>#N/A</v>
      </c>
      <c r="BI758" s="44" t="e">
        <f>IF(ISBLANK('All Data'!$N760)=FALSE,'All Data'!$A760,#N/A)</f>
        <v>#N/A</v>
      </c>
      <c r="BJ758" s="5" t="e">
        <f>IF(ISNUMBER('All Data'!$N760),'All Data'!$N760,#N/A)</f>
        <v>#N/A</v>
      </c>
      <c r="BK758" s="5" t="e">
        <f>IF('All Data'!$N760="QAI","QAI",#N/A)</f>
        <v>#N/A</v>
      </c>
      <c r="BL758" s="5" t="e">
        <f>IF('All Data'!$N760="FSA","FSA",#N/A)</f>
        <v>#N/A</v>
      </c>
      <c r="BM758" s="46" t="e">
        <f>IF('All Data'!$N760="SNC","SNC",#N/A)</f>
        <v>#N/A</v>
      </c>
      <c r="BN758" s="44" t="e">
        <f>IF(ISBLANK('All Data'!$O760)=FALSE,'All Data'!$A760,#N/A)</f>
        <v>#N/A</v>
      </c>
      <c r="BO758" s="5" t="e">
        <f>IF(ISNUMBER('All Data'!$O760),'All Data'!$O760,#N/A)</f>
        <v>#N/A</v>
      </c>
      <c r="BP758" s="5" t="e">
        <f>IF('All Data'!$O760="QAI","QAI",#N/A)</f>
        <v>#N/A</v>
      </c>
      <c r="BQ758" s="5" t="e">
        <f>IF('All Data'!$O760="FSA","FSA",#N/A)</f>
        <v>#N/A</v>
      </c>
      <c r="BR758" s="46" t="e">
        <f>IF('All Data'!$O760="SNC","SNC",#N/A)</f>
        <v>#N/A</v>
      </c>
      <c r="BS758" s="44" t="e">
        <f>IF(ISBLANK('All Data'!$P760)=FALSE,'All Data'!$A760,#N/A)</f>
        <v>#N/A</v>
      </c>
      <c r="BT758" s="5" t="e">
        <f>IF(ISNUMBER('All Data'!$P760),'All Data'!$P760,#N/A)</f>
        <v>#N/A</v>
      </c>
      <c r="BU758" s="5" t="e">
        <f>IF('All Data'!$P760="QAI","QAI",#N/A)</f>
        <v>#N/A</v>
      </c>
      <c r="BV758" s="5" t="e">
        <f>IF('All Data'!$P760="FSA","FSA",#N/A)</f>
        <v>#N/A</v>
      </c>
      <c r="BW758" s="46" t="e">
        <f>IF('All Data'!$P760="SNC","SNC",#N/A)</f>
        <v>#N/A</v>
      </c>
      <c r="BX758" s="44" t="e">
        <f>IF(ISBLANK('All Data'!$Q760)=FALSE,'All Data'!$A760,#N/A)</f>
        <v>#N/A</v>
      </c>
      <c r="BY758" s="5" t="e">
        <f>IF(ISNUMBER('All Data'!$Q760),'All Data'!$Q760,#N/A)</f>
        <v>#N/A</v>
      </c>
      <c r="BZ758" s="5" t="e">
        <f>IF('All Data'!$Q760="QAI","QAI",#N/A)</f>
        <v>#N/A</v>
      </c>
      <c r="CA758" s="5" t="e">
        <f>IF('All Data'!$Q760="FSA","FSA",#N/A)</f>
        <v>#N/A</v>
      </c>
      <c r="CB758" s="46" t="e">
        <f>IF('All Data'!$Q760="SNC","SNC",#N/A)</f>
        <v>#N/A</v>
      </c>
      <c r="CC758" s="44" t="e">
        <f>IF(ISBLANK('All Data'!$R760)=FALSE,'All Data'!$A760,#N/A)</f>
        <v>#N/A</v>
      </c>
      <c r="CD758" s="5" t="e">
        <f>IF(ISNUMBER('All Data'!$R760),'All Data'!$R760,#N/A)</f>
        <v>#N/A</v>
      </c>
      <c r="CE758" s="5" t="e">
        <f>IF('All Data'!$R760="QAI","QAI",#N/A)</f>
        <v>#N/A</v>
      </c>
      <c r="CF758" s="5" t="e">
        <f>IF('All Data'!$R760="FSA","FSA",#N/A)</f>
        <v>#N/A</v>
      </c>
      <c r="CG758" s="46" t="e">
        <f>IF('All Data'!$R760="SNC","SNC",#N/A)</f>
        <v>#N/A</v>
      </c>
      <c r="CH758" s="44" t="e">
        <f>IF(ISBLANK('All Data'!$S760)=FALSE,'All Data'!$A760,#N/A)</f>
        <v>#N/A</v>
      </c>
      <c r="CI758" s="5" t="e">
        <f>IF(ISNUMBER('All Data'!$S760),'All Data'!$S760,#N/A)</f>
        <v>#N/A</v>
      </c>
      <c r="CJ758" s="5" t="e">
        <f>IF('All Data'!$S760="QAI","QAI",#N/A)</f>
        <v>#N/A</v>
      </c>
      <c r="CK758" s="5" t="e">
        <f>IF('All Data'!$S760="FSA","FSA",#N/A)</f>
        <v>#N/A</v>
      </c>
      <c r="CL758" s="46" t="e">
        <f>IF('All Data'!$S760="SNC","SNC",#N/A)</f>
        <v>#N/A</v>
      </c>
      <c r="CM758" s="44" t="e">
        <f>IF(ISBLANK('All Data'!$T760)=FALSE,'All Data'!$A760,#N/A)</f>
        <v>#N/A</v>
      </c>
      <c r="CN758" s="5" t="e">
        <f>IF(ISNUMBER('All Data'!$T760),'All Data'!$T760,#N/A)</f>
        <v>#N/A</v>
      </c>
      <c r="CO758" s="5" t="e">
        <f>IF('All Data'!$T760="QAI","QAI",#N/A)</f>
        <v>#N/A</v>
      </c>
      <c r="CP758" s="5" t="e">
        <f>IF('All Data'!$T760="FSA","FSA",#N/A)</f>
        <v>#N/A</v>
      </c>
      <c r="CQ758" s="46" t="e">
        <f>IF('All Data'!$T760="SNC","SNC",#N/A)</f>
        <v>#N/A</v>
      </c>
      <c r="CR758" s="44" t="e">
        <f>IF(ISBLANK('All Data'!$U760)=FALSE,'All Data'!$A760,#N/A)</f>
        <v>#N/A</v>
      </c>
      <c r="CS758" s="5" t="e">
        <f>IF(ISNUMBER('All Data'!$U760),'All Data'!$U760,#N/A)</f>
        <v>#N/A</v>
      </c>
      <c r="CT758" s="5" t="e">
        <f>IF('All Data'!$U760="QAI","QAI",#N/A)</f>
        <v>#N/A</v>
      </c>
      <c r="CU758" s="5" t="e">
        <f>IF('All Data'!$U760="FSA","FSA",#N/A)</f>
        <v>#N/A</v>
      </c>
      <c r="CV758" s="46" t="e">
        <f>IF('All Data'!$U760="SNC","SNC",#N/A)</f>
        <v>#N/A</v>
      </c>
      <c r="CW758" s="44" t="e">
        <f>IF(ISBLANK('All Data'!$V760)=FALSE,'All Data'!$A760,#N/A)</f>
        <v>#N/A</v>
      </c>
      <c r="CX758" s="5" t="e">
        <f>IF(ISNUMBER('All Data'!$V760),'All Data'!$V760,#N/A)</f>
        <v>#N/A</v>
      </c>
      <c r="CY758" s="5" t="e">
        <f>IF('All Data'!$V760="QAI","QAI",#N/A)</f>
        <v>#N/A</v>
      </c>
      <c r="CZ758" s="5" t="e">
        <f>IF('All Data'!$V760="FSA","FSA",#N/A)</f>
        <v>#N/A</v>
      </c>
      <c r="DA758" s="46" t="e">
        <f>IF('All Data'!$V760="SNC","SNC",#N/A)</f>
        <v>#N/A</v>
      </c>
      <c r="DB758" s="44">
        <f>IF(ISBLANK('All Data'!$W760)=FALSE,'All Data'!$A760,#N/A)</f>
        <v>44596</v>
      </c>
      <c r="DC758" s="5">
        <f>IF(ISNUMBER('All Data'!$W760),'All Data'!$W760,#N/A)</f>
        <v>9</v>
      </c>
      <c r="DD758" s="5" t="e">
        <f>IF('All Data'!$W760="QAI","QAI",#N/A)</f>
        <v>#N/A</v>
      </c>
      <c r="DE758" s="5" t="e">
        <f>IF('All Data'!$W760="FSA","FSA",#N/A)</f>
        <v>#N/A</v>
      </c>
      <c r="DF758" s="46" t="e">
        <f>IF('All Data'!$W760="SNC","SNC",#N/A)</f>
        <v>#N/A</v>
      </c>
      <c r="DG758" s="44">
        <f>IF(ISBLANK('All Data'!$X760)=FALSE,'All Data'!$A760,#N/A)</f>
        <v>44596</v>
      </c>
      <c r="DH758" s="5">
        <f>IF(ISNUMBER('All Data'!$X760),'All Data'!$X760,#N/A)</f>
        <v>18.399999999999999</v>
      </c>
      <c r="DI758" s="5" t="e">
        <f>IF('All Data'!$X760="QAI","QAI",#N/A)</f>
        <v>#N/A</v>
      </c>
      <c r="DJ758" s="5" t="e">
        <f>IF('All Data'!$X760="FSA","FSA",#N/A)</f>
        <v>#N/A</v>
      </c>
      <c r="DK758" s="46" t="e">
        <f>IF('All Data'!$X760="SNC","SNC",#N/A)</f>
        <v>#N/A</v>
      </c>
      <c r="DN758" s="44">
        <f>'All Data'!$A760</f>
        <v>44596</v>
      </c>
    </row>
    <row r="759" spans="1:118" s="5" customFormat="1" ht="12.75" customHeight="1" x14ac:dyDescent="0.25">
      <c r="A759" s="44" t="e">
        <f>IF(ISBLANK('All Data'!$B761)=FALSE,'All Data'!$A761,#N/A)</f>
        <v>#N/A</v>
      </c>
      <c r="B759" s="5" t="e">
        <f>IF(ISNUMBER('All Data'!$B761),'All Data'!$B761,#N/A)</f>
        <v>#N/A</v>
      </c>
      <c r="C759" s="5" t="e">
        <f>IF('All Data'!$B761="QAI","QAI",#N/A)</f>
        <v>#N/A</v>
      </c>
      <c r="D759" s="5" t="e">
        <f>IF('All Data'!$B761="FSA","FSA",#N/A)</f>
        <v>#N/A</v>
      </c>
      <c r="E759" s="46" t="e">
        <f>IF('All Data'!$B761="SNC","SNC",#N/A)</f>
        <v>#N/A</v>
      </c>
      <c r="F759" s="44" t="e">
        <f>IF(ISBLANK('All Data'!$C761)=FALSE,'All Data'!$A761,#N/A)</f>
        <v>#N/A</v>
      </c>
      <c r="G759" s="5" t="e">
        <f>IF(ISNUMBER('All Data'!$C761),'All Data'!$C761,#N/A)</f>
        <v>#N/A</v>
      </c>
      <c r="H759" s="5" t="e">
        <f>IF('All Data'!$C761="QAI","QAI",#N/A)</f>
        <v>#N/A</v>
      </c>
      <c r="I759" s="5" t="e">
        <f>IF('All Data'!$C761="FSA","FSA",#N/A)</f>
        <v>#N/A</v>
      </c>
      <c r="J759" s="46" t="e">
        <f>IF('All Data'!$C761="SNC","SNC",#N/A)</f>
        <v>#N/A</v>
      </c>
      <c r="K759" s="44" t="e">
        <f>IF(ISBLANK('All Data'!$D761)=FALSE,'All Data'!$A761,#N/A)</f>
        <v>#N/A</v>
      </c>
      <c r="L759" s="5" t="e">
        <f>IF(ISNUMBER('All Data'!$D761),'All Data'!$D761,#N/A)</f>
        <v>#N/A</v>
      </c>
      <c r="M759" s="5" t="e">
        <f>IF('All Data'!$D761="QAI","QAI",#N/A)</f>
        <v>#N/A</v>
      </c>
      <c r="N759" s="5" t="e">
        <f>IF('All Data'!$D761="FSA","FSA",#N/A)</f>
        <v>#N/A</v>
      </c>
      <c r="O759" s="46" t="e">
        <f>IF('All Data'!$D761="SNC","SNC",#N/A)</f>
        <v>#N/A</v>
      </c>
      <c r="P759" s="44">
        <f>IF(ISBLANK('All Data'!$E761)=FALSE,'All Data'!$A761,#N/A)</f>
        <v>44602</v>
      </c>
      <c r="Q759" s="5">
        <f>IF(ISNUMBER('All Data'!$E761),'All Data'!$E761,#N/A)</f>
        <v>3.4</v>
      </c>
      <c r="R759" s="5" t="e">
        <f>IF('All Data'!$E761="QAI","QAI",#N/A)</f>
        <v>#N/A</v>
      </c>
      <c r="S759" s="5" t="e">
        <f>IF('All Data'!$E761="FSA","FSA",#N/A)</f>
        <v>#N/A</v>
      </c>
      <c r="T759" s="46" t="e">
        <f>IF('All Data'!$E761="SNC","SNC",#N/A)</f>
        <v>#N/A</v>
      </c>
      <c r="U759" s="44" t="e">
        <f>IF(ISBLANK('All Data'!$F761)=FALSE,'All Data'!$A761,#N/A)</f>
        <v>#N/A</v>
      </c>
      <c r="V759" s="5" t="e">
        <f>IF(ISNUMBER('All Data'!$F761),'All Data'!$F761,#N/A)</f>
        <v>#N/A</v>
      </c>
      <c r="W759" s="5" t="e">
        <f>IF('All Data'!$F761="QAI","QAI",#N/A)</f>
        <v>#N/A</v>
      </c>
      <c r="X759" s="5" t="e">
        <f>IF('All Data'!$F761="FSA","FSA",#N/A)</f>
        <v>#N/A</v>
      </c>
      <c r="Y759" s="46" t="e">
        <f>IF('All Data'!$F761="SNC","SNC",#N/A)</f>
        <v>#N/A</v>
      </c>
      <c r="Z759" s="44" t="e">
        <f>IF(ISBLANK('All Data'!$G761)=FALSE,'All Data'!$A761,#N/A)</f>
        <v>#N/A</v>
      </c>
      <c r="AA759" s="5" t="e">
        <f>IF(ISNUMBER('All Data'!$G761),'All Data'!$G761,#N/A)</f>
        <v>#N/A</v>
      </c>
      <c r="AB759" s="5" t="e">
        <f>IF('All Data'!$G761="QAI","QAI",#N/A)</f>
        <v>#N/A</v>
      </c>
      <c r="AC759" s="5" t="e">
        <f>IF('All Data'!$G761="FSA","FSA",#N/A)</f>
        <v>#N/A</v>
      </c>
      <c r="AD759" s="46" t="e">
        <f>IF('All Data'!$G761="SNC","SNC",#N/A)</f>
        <v>#N/A</v>
      </c>
      <c r="AE759" s="44" t="e">
        <f>IF(ISBLANK('All Data'!$H761)=FALSE,'All Data'!$A761,#N/A)</f>
        <v>#N/A</v>
      </c>
      <c r="AF759" s="5" t="e">
        <f>IF(ISNUMBER('All Data'!$H761),'All Data'!$H761,#N/A)</f>
        <v>#N/A</v>
      </c>
      <c r="AG759" s="5" t="e">
        <f>IF('All Data'!$H761="QAI","QAI",#N/A)</f>
        <v>#N/A</v>
      </c>
      <c r="AH759" s="5" t="e">
        <f>IF('All Data'!$H761="FSA","FSA",#N/A)</f>
        <v>#N/A</v>
      </c>
      <c r="AI759" s="46" t="e">
        <f>IF('All Data'!$H761="SNC","SNC",#N/A)</f>
        <v>#N/A</v>
      </c>
      <c r="AJ759" s="44" t="e">
        <f>IF(ISBLANK('All Data'!$I761)=FALSE,'All Data'!$A761,#N/A)</f>
        <v>#N/A</v>
      </c>
      <c r="AK759" s="5" t="e">
        <f>IF(ISNUMBER('All Data'!$I761),'All Data'!$I761,#N/A)</f>
        <v>#N/A</v>
      </c>
      <c r="AL759" s="5" t="e">
        <f>IF('All Data'!$I761="QAI","QAI",#N/A)</f>
        <v>#N/A</v>
      </c>
      <c r="AM759" s="5" t="e">
        <f>IF('All Data'!$I761="FSA","FSA",#N/A)</f>
        <v>#N/A</v>
      </c>
      <c r="AN759" s="46" t="e">
        <f>IF('All Data'!$I761="SNC","SNC",#N/A)</f>
        <v>#N/A</v>
      </c>
      <c r="AO759" s="44">
        <f>IF(ISBLANK('All Data'!$J761)=FALSE,'All Data'!$A761,#N/A)</f>
        <v>44602</v>
      </c>
      <c r="AP759" s="5">
        <f>IF(ISNUMBER('All Data'!$J761),'All Data'!$J761,#N/A)</f>
        <v>6</v>
      </c>
      <c r="AQ759" s="5" t="e">
        <f>IF('All Data'!$J761="QAI","QAI",#N/A)</f>
        <v>#N/A</v>
      </c>
      <c r="AR759" s="5" t="e">
        <f>IF('All Data'!$J761="FSA","FSA",#N/A)</f>
        <v>#N/A</v>
      </c>
      <c r="AS759" s="46" t="e">
        <f>IF('All Data'!$J761="SNC","SNC",#N/A)</f>
        <v>#N/A</v>
      </c>
      <c r="AT759" s="44">
        <f>IF(ISBLANK('All Data'!$K761)=FALSE,'All Data'!$A761,#N/A)</f>
        <v>44602</v>
      </c>
      <c r="AU759" s="5">
        <f>IF(ISNUMBER('All Data'!$K761),'All Data'!$K761,#N/A)</f>
        <v>8</v>
      </c>
      <c r="AV759" s="5" t="e">
        <f>IF('All Data'!$K761="QAI","QAI",#N/A)</f>
        <v>#N/A</v>
      </c>
      <c r="AW759" s="5" t="e">
        <f>IF('All Data'!$K761="FSA","FSA",#N/A)</f>
        <v>#N/A</v>
      </c>
      <c r="AX759" s="46" t="e">
        <f>IF('All Data'!$K761="SNC","SNC",#N/A)</f>
        <v>#N/A</v>
      </c>
      <c r="AY759" s="44" t="e">
        <f>IF(ISBLANK('All Data'!$L761)=FALSE,'All Data'!$A761,#N/A)</f>
        <v>#N/A</v>
      </c>
      <c r="AZ759" s="5" t="e">
        <f>IF(ISNUMBER('All Data'!$L761),'All Data'!$L761,#N/A)</f>
        <v>#N/A</v>
      </c>
      <c r="BA759" s="5" t="e">
        <f>IF('All Data'!$L761="QAI","QAI",#N/A)</f>
        <v>#N/A</v>
      </c>
      <c r="BB759" s="5" t="e">
        <f>IF('All Data'!$L761="FSA","FSA",#N/A)</f>
        <v>#N/A</v>
      </c>
      <c r="BC759" s="46" t="e">
        <f>IF('All Data'!$L761="SNC","SNC",#N/A)</f>
        <v>#N/A</v>
      </c>
      <c r="BD759" s="44" t="e">
        <f>IF(ISBLANK('All Data'!$M761)=FALSE,'All Data'!$A761,#N/A)</f>
        <v>#N/A</v>
      </c>
      <c r="BE759" s="5" t="e">
        <f>IF(ISNUMBER('All Data'!$M761),'All Data'!$M761,#N/A)</f>
        <v>#N/A</v>
      </c>
      <c r="BF759" s="5" t="e">
        <f>IF('All Data'!$M761="QAI","QAI",#N/A)</f>
        <v>#N/A</v>
      </c>
      <c r="BG759" s="5" t="e">
        <f>IF('All Data'!$M761="FSA","FSA",#N/A)</f>
        <v>#N/A</v>
      </c>
      <c r="BH759" s="46" t="e">
        <f>IF('All Data'!$M761="SNC","SNC",#N/A)</f>
        <v>#N/A</v>
      </c>
      <c r="BI759" s="44" t="e">
        <f>IF(ISBLANK('All Data'!$N761)=FALSE,'All Data'!$A761,#N/A)</f>
        <v>#N/A</v>
      </c>
      <c r="BJ759" s="5" t="e">
        <f>IF(ISNUMBER('All Data'!$N761),'All Data'!$N761,#N/A)</f>
        <v>#N/A</v>
      </c>
      <c r="BK759" s="5" t="e">
        <f>IF('All Data'!$N761="QAI","QAI",#N/A)</f>
        <v>#N/A</v>
      </c>
      <c r="BL759" s="5" t="e">
        <f>IF('All Data'!$N761="FSA","FSA",#N/A)</f>
        <v>#N/A</v>
      </c>
      <c r="BM759" s="46" t="e">
        <f>IF('All Data'!$N761="SNC","SNC",#N/A)</f>
        <v>#N/A</v>
      </c>
      <c r="BN759" s="44" t="e">
        <f>IF(ISBLANK('All Data'!$O761)=FALSE,'All Data'!$A761,#N/A)</f>
        <v>#N/A</v>
      </c>
      <c r="BO759" s="5" t="e">
        <f>IF(ISNUMBER('All Data'!$O761),'All Data'!$O761,#N/A)</f>
        <v>#N/A</v>
      </c>
      <c r="BP759" s="5" t="e">
        <f>IF('All Data'!$O761="QAI","QAI",#N/A)</f>
        <v>#N/A</v>
      </c>
      <c r="BQ759" s="5" t="e">
        <f>IF('All Data'!$O761="FSA","FSA",#N/A)</f>
        <v>#N/A</v>
      </c>
      <c r="BR759" s="46" t="e">
        <f>IF('All Data'!$O761="SNC","SNC",#N/A)</f>
        <v>#N/A</v>
      </c>
      <c r="BS759" s="44" t="e">
        <f>IF(ISBLANK('All Data'!$P761)=FALSE,'All Data'!$A761,#N/A)</f>
        <v>#N/A</v>
      </c>
      <c r="BT759" s="5" t="e">
        <f>IF(ISNUMBER('All Data'!$P761),'All Data'!$P761,#N/A)</f>
        <v>#N/A</v>
      </c>
      <c r="BU759" s="5" t="e">
        <f>IF('All Data'!$P761="QAI","QAI",#N/A)</f>
        <v>#N/A</v>
      </c>
      <c r="BV759" s="5" t="e">
        <f>IF('All Data'!$P761="FSA","FSA",#N/A)</f>
        <v>#N/A</v>
      </c>
      <c r="BW759" s="46" t="e">
        <f>IF('All Data'!$P761="SNC","SNC",#N/A)</f>
        <v>#N/A</v>
      </c>
      <c r="BX759" s="44" t="e">
        <f>IF(ISBLANK('All Data'!$Q761)=FALSE,'All Data'!$A761,#N/A)</f>
        <v>#N/A</v>
      </c>
      <c r="BY759" s="5" t="e">
        <f>IF(ISNUMBER('All Data'!$Q761),'All Data'!$Q761,#N/A)</f>
        <v>#N/A</v>
      </c>
      <c r="BZ759" s="5" t="e">
        <f>IF('All Data'!$Q761="QAI","QAI",#N/A)</f>
        <v>#N/A</v>
      </c>
      <c r="CA759" s="5" t="e">
        <f>IF('All Data'!$Q761="FSA","FSA",#N/A)</f>
        <v>#N/A</v>
      </c>
      <c r="CB759" s="46" t="e">
        <f>IF('All Data'!$Q761="SNC","SNC",#N/A)</f>
        <v>#N/A</v>
      </c>
      <c r="CC759" s="44" t="e">
        <f>IF(ISBLANK('All Data'!$R761)=FALSE,'All Data'!$A761,#N/A)</f>
        <v>#N/A</v>
      </c>
      <c r="CD759" s="5" t="e">
        <f>IF(ISNUMBER('All Data'!$R761),'All Data'!$R761,#N/A)</f>
        <v>#N/A</v>
      </c>
      <c r="CE759" s="5" t="e">
        <f>IF('All Data'!$R761="QAI","QAI",#N/A)</f>
        <v>#N/A</v>
      </c>
      <c r="CF759" s="5" t="e">
        <f>IF('All Data'!$R761="FSA","FSA",#N/A)</f>
        <v>#N/A</v>
      </c>
      <c r="CG759" s="46" t="e">
        <f>IF('All Data'!$R761="SNC","SNC",#N/A)</f>
        <v>#N/A</v>
      </c>
      <c r="CH759" s="44" t="e">
        <f>IF(ISBLANK('All Data'!$S761)=FALSE,'All Data'!$A761,#N/A)</f>
        <v>#N/A</v>
      </c>
      <c r="CI759" s="5" t="e">
        <f>IF(ISNUMBER('All Data'!$S761),'All Data'!$S761,#N/A)</f>
        <v>#N/A</v>
      </c>
      <c r="CJ759" s="5" t="e">
        <f>IF('All Data'!$S761="QAI","QAI",#N/A)</f>
        <v>#N/A</v>
      </c>
      <c r="CK759" s="5" t="e">
        <f>IF('All Data'!$S761="FSA","FSA",#N/A)</f>
        <v>#N/A</v>
      </c>
      <c r="CL759" s="46" t="e">
        <f>IF('All Data'!$S761="SNC","SNC",#N/A)</f>
        <v>#N/A</v>
      </c>
      <c r="CM759" s="44" t="e">
        <f>IF(ISBLANK('All Data'!$T761)=FALSE,'All Data'!$A761,#N/A)</f>
        <v>#N/A</v>
      </c>
      <c r="CN759" s="5" t="e">
        <f>IF(ISNUMBER('All Data'!$T761),'All Data'!$T761,#N/A)</f>
        <v>#N/A</v>
      </c>
      <c r="CO759" s="5" t="e">
        <f>IF('All Data'!$T761="QAI","QAI",#N/A)</f>
        <v>#N/A</v>
      </c>
      <c r="CP759" s="5" t="e">
        <f>IF('All Data'!$T761="FSA","FSA",#N/A)</f>
        <v>#N/A</v>
      </c>
      <c r="CQ759" s="46" t="e">
        <f>IF('All Data'!$T761="SNC","SNC",#N/A)</f>
        <v>#N/A</v>
      </c>
      <c r="CR759" s="44" t="e">
        <f>IF(ISBLANK('All Data'!$U761)=FALSE,'All Data'!$A761,#N/A)</f>
        <v>#N/A</v>
      </c>
      <c r="CS759" s="5" t="e">
        <f>IF(ISNUMBER('All Data'!$U761),'All Data'!$U761,#N/A)</f>
        <v>#N/A</v>
      </c>
      <c r="CT759" s="5" t="e">
        <f>IF('All Data'!$U761="QAI","QAI",#N/A)</f>
        <v>#N/A</v>
      </c>
      <c r="CU759" s="5" t="e">
        <f>IF('All Data'!$U761="FSA","FSA",#N/A)</f>
        <v>#N/A</v>
      </c>
      <c r="CV759" s="46" t="e">
        <f>IF('All Data'!$U761="SNC","SNC",#N/A)</f>
        <v>#N/A</v>
      </c>
      <c r="CW759" s="44" t="e">
        <f>IF(ISBLANK('All Data'!$V761)=FALSE,'All Data'!$A761,#N/A)</f>
        <v>#N/A</v>
      </c>
      <c r="CX759" s="5" t="e">
        <f>IF(ISNUMBER('All Data'!$V761),'All Data'!$V761,#N/A)</f>
        <v>#N/A</v>
      </c>
      <c r="CY759" s="5" t="e">
        <f>IF('All Data'!$V761="QAI","QAI",#N/A)</f>
        <v>#N/A</v>
      </c>
      <c r="CZ759" s="5" t="e">
        <f>IF('All Data'!$V761="FSA","FSA",#N/A)</f>
        <v>#N/A</v>
      </c>
      <c r="DA759" s="46" t="e">
        <f>IF('All Data'!$V761="SNC","SNC",#N/A)</f>
        <v>#N/A</v>
      </c>
      <c r="DB759" s="44">
        <f>IF(ISBLANK('All Data'!$W761)=FALSE,'All Data'!$A761,#N/A)</f>
        <v>44602</v>
      </c>
      <c r="DC759" s="5">
        <f>IF(ISNUMBER('All Data'!$W761),'All Data'!$W761,#N/A)</f>
        <v>1</v>
      </c>
      <c r="DD759" s="5" t="e">
        <f>IF('All Data'!$W761="QAI","QAI",#N/A)</f>
        <v>#N/A</v>
      </c>
      <c r="DE759" s="5" t="e">
        <f>IF('All Data'!$W761="FSA","FSA",#N/A)</f>
        <v>#N/A</v>
      </c>
      <c r="DF759" s="46" t="e">
        <f>IF('All Data'!$W761="SNC","SNC",#N/A)</f>
        <v>#N/A</v>
      </c>
      <c r="DG759" s="44">
        <f>IF(ISBLANK('All Data'!$X761)=FALSE,'All Data'!$A761,#N/A)</f>
        <v>44602</v>
      </c>
      <c r="DH759" s="5">
        <f>IF(ISNUMBER('All Data'!$X761),'All Data'!$X761,#N/A)</f>
        <v>10.1</v>
      </c>
      <c r="DI759" s="5" t="e">
        <f>IF('All Data'!$X761="QAI","QAI",#N/A)</f>
        <v>#N/A</v>
      </c>
      <c r="DJ759" s="5" t="e">
        <f>IF('All Data'!$X761="FSA","FSA",#N/A)</f>
        <v>#N/A</v>
      </c>
      <c r="DK759" s="46" t="e">
        <f>IF('All Data'!$X761="SNC","SNC",#N/A)</f>
        <v>#N/A</v>
      </c>
      <c r="DN759" s="44">
        <f>'All Data'!$A761</f>
        <v>44602</v>
      </c>
    </row>
    <row r="760" spans="1:118" s="5" customFormat="1" ht="12.75" customHeight="1" x14ac:dyDescent="0.25">
      <c r="A760" s="44" t="e">
        <f>IF(ISBLANK('All Data'!$B762)=FALSE,'All Data'!$A762,#N/A)</f>
        <v>#N/A</v>
      </c>
      <c r="B760" s="5" t="e">
        <f>IF(ISNUMBER('All Data'!$B762),'All Data'!$B762,#N/A)</f>
        <v>#N/A</v>
      </c>
      <c r="C760" s="5" t="e">
        <f>IF('All Data'!$B762="QAI","QAI",#N/A)</f>
        <v>#N/A</v>
      </c>
      <c r="D760" s="5" t="e">
        <f>IF('All Data'!$B762="FSA","FSA",#N/A)</f>
        <v>#N/A</v>
      </c>
      <c r="E760" s="46" t="e">
        <f>IF('All Data'!$B762="SNC","SNC",#N/A)</f>
        <v>#N/A</v>
      </c>
      <c r="F760" s="44" t="e">
        <f>IF(ISBLANK('All Data'!$C762)=FALSE,'All Data'!$A762,#N/A)</f>
        <v>#N/A</v>
      </c>
      <c r="G760" s="5" t="e">
        <f>IF(ISNUMBER('All Data'!$C762),'All Data'!$C762,#N/A)</f>
        <v>#N/A</v>
      </c>
      <c r="H760" s="5" t="e">
        <f>IF('All Data'!$C762="QAI","QAI",#N/A)</f>
        <v>#N/A</v>
      </c>
      <c r="I760" s="5" t="e">
        <f>IF('All Data'!$C762="FSA","FSA",#N/A)</f>
        <v>#N/A</v>
      </c>
      <c r="J760" s="46" t="e">
        <f>IF('All Data'!$C762="SNC","SNC",#N/A)</f>
        <v>#N/A</v>
      </c>
      <c r="K760" s="44" t="e">
        <f>IF(ISBLANK('All Data'!$D762)=FALSE,'All Data'!$A762,#N/A)</f>
        <v>#N/A</v>
      </c>
      <c r="L760" s="5" t="e">
        <f>IF(ISNUMBER('All Data'!$D762),'All Data'!$D762,#N/A)</f>
        <v>#N/A</v>
      </c>
      <c r="M760" s="5" t="e">
        <f>IF('All Data'!$D762="QAI","QAI",#N/A)</f>
        <v>#N/A</v>
      </c>
      <c r="N760" s="5" t="e">
        <f>IF('All Data'!$D762="FSA","FSA",#N/A)</f>
        <v>#N/A</v>
      </c>
      <c r="O760" s="46" t="e">
        <f>IF('All Data'!$D762="SNC","SNC",#N/A)</f>
        <v>#N/A</v>
      </c>
      <c r="P760" s="44">
        <f>IF(ISBLANK('All Data'!$E762)=FALSE,'All Data'!$A762,#N/A)</f>
        <v>44608</v>
      </c>
      <c r="Q760" s="5">
        <f>IF(ISNUMBER('All Data'!$E762),'All Data'!$E762,#N/A)</f>
        <v>12.6</v>
      </c>
      <c r="R760" s="5" t="e">
        <f>IF('All Data'!$E762="QAI","QAI",#N/A)</f>
        <v>#N/A</v>
      </c>
      <c r="S760" s="5" t="e">
        <f>IF('All Data'!$E762="FSA","FSA",#N/A)</f>
        <v>#N/A</v>
      </c>
      <c r="T760" s="46" t="e">
        <f>IF('All Data'!$E762="SNC","SNC",#N/A)</f>
        <v>#N/A</v>
      </c>
      <c r="U760" s="44" t="e">
        <f>IF(ISBLANK('All Data'!$F762)=FALSE,'All Data'!$A762,#N/A)</f>
        <v>#N/A</v>
      </c>
      <c r="V760" s="5" t="e">
        <f>IF(ISNUMBER('All Data'!$F762),'All Data'!$F762,#N/A)</f>
        <v>#N/A</v>
      </c>
      <c r="W760" s="5" t="e">
        <f>IF('All Data'!$F762="QAI","QAI",#N/A)</f>
        <v>#N/A</v>
      </c>
      <c r="X760" s="5" t="e">
        <f>IF('All Data'!$F762="FSA","FSA",#N/A)</f>
        <v>#N/A</v>
      </c>
      <c r="Y760" s="46" t="e">
        <f>IF('All Data'!$F762="SNC","SNC",#N/A)</f>
        <v>#N/A</v>
      </c>
      <c r="Z760" s="44" t="e">
        <f>IF(ISBLANK('All Data'!$G762)=FALSE,'All Data'!$A762,#N/A)</f>
        <v>#N/A</v>
      </c>
      <c r="AA760" s="5" t="e">
        <f>IF(ISNUMBER('All Data'!$G762),'All Data'!$G762,#N/A)</f>
        <v>#N/A</v>
      </c>
      <c r="AB760" s="5" t="e">
        <f>IF('All Data'!$G762="QAI","QAI",#N/A)</f>
        <v>#N/A</v>
      </c>
      <c r="AC760" s="5" t="e">
        <f>IF('All Data'!$G762="FSA","FSA",#N/A)</f>
        <v>#N/A</v>
      </c>
      <c r="AD760" s="46" t="e">
        <f>IF('All Data'!$G762="SNC","SNC",#N/A)</f>
        <v>#N/A</v>
      </c>
      <c r="AE760" s="44" t="e">
        <f>IF(ISBLANK('All Data'!$H762)=FALSE,'All Data'!$A762,#N/A)</f>
        <v>#N/A</v>
      </c>
      <c r="AF760" s="5" t="e">
        <f>IF(ISNUMBER('All Data'!$H762),'All Data'!$H762,#N/A)</f>
        <v>#N/A</v>
      </c>
      <c r="AG760" s="5" t="e">
        <f>IF('All Data'!$H762="QAI","QAI",#N/A)</f>
        <v>#N/A</v>
      </c>
      <c r="AH760" s="5" t="e">
        <f>IF('All Data'!$H762="FSA","FSA",#N/A)</f>
        <v>#N/A</v>
      </c>
      <c r="AI760" s="46" t="e">
        <f>IF('All Data'!$H762="SNC","SNC",#N/A)</f>
        <v>#N/A</v>
      </c>
      <c r="AJ760" s="44" t="e">
        <f>IF(ISBLANK('All Data'!$I762)=FALSE,'All Data'!$A762,#N/A)</f>
        <v>#N/A</v>
      </c>
      <c r="AK760" s="5" t="e">
        <f>IF(ISNUMBER('All Data'!$I762),'All Data'!$I762,#N/A)</f>
        <v>#N/A</v>
      </c>
      <c r="AL760" s="5" t="e">
        <f>IF('All Data'!$I762="QAI","QAI",#N/A)</f>
        <v>#N/A</v>
      </c>
      <c r="AM760" s="5" t="e">
        <f>IF('All Data'!$I762="FSA","FSA",#N/A)</f>
        <v>#N/A</v>
      </c>
      <c r="AN760" s="46" t="e">
        <f>IF('All Data'!$I762="SNC","SNC",#N/A)</f>
        <v>#N/A</v>
      </c>
      <c r="AO760" s="44">
        <f>IF(ISBLANK('All Data'!$J762)=FALSE,'All Data'!$A762,#N/A)</f>
        <v>44608</v>
      </c>
      <c r="AP760" s="5">
        <f>IF(ISNUMBER('All Data'!$J762),'All Data'!$J762,#N/A)</f>
        <v>16</v>
      </c>
      <c r="AQ760" s="5" t="e">
        <f>IF('All Data'!$J762="QAI","QAI",#N/A)</f>
        <v>#N/A</v>
      </c>
      <c r="AR760" s="5" t="e">
        <f>IF('All Data'!$J762="FSA","FSA",#N/A)</f>
        <v>#N/A</v>
      </c>
      <c r="AS760" s="46" t="e">
        <f>IF('All Data'!$J762="SNC","SNC",#N/A)</f>
        <v>#N/A</v>
      </c>
      <c r="AT760" s="44">
        <f>IF(ISBLANK('All Data'!$K762)=FALSE,'All Data'!$A762,#N/A)</f>
        <v>44608</v>
      </c>
      <c r="AU760" s="5">
        <f>IF(ISNUMBER('All Data'!$K762),'All Data'!$K762,#N/A)</f>
        <v>17</v>
      </c>
      <c r="AV760" s="5" t="e">
        <f>IF('All Data'!$K762="QAI","QAI",#N/A)</f>
        <v>#N/A</v>
      </c>
      <c r="AW760" s="5" t="e">
        <f>IF('All Data'!$K762="FSA","FSA",#N/A)</f>
        <v>#N/A</v>
      </c>
      <c r="AX760" s="46" t="e">
        <f>IF('All Data'!$K762="SNC","SNC",#N/A)</f>
        <v>#N/A</v>
      </c>
      <c r="AY760" s="44" t="e">
        <f>IF(ISBLANK('All Data'!$L762)=FALSE,'All Data'!$A762,#N/A)</f>
        <v>#N/A</v>
      </c>
      <c r="AZ760" s="5" t="e">
        <f>IF(ISNUMBER('All Data'!$L762),'All Data'!$L762,#N/A)</f>
        <v>#N/A</v>
      </c>
      <c r="BA760" s="5" t="e">
        <f>IF('All Data'!$L762="QAI","QAI",#N/A)</f>
        <v>#N/A</v>
      </c>
      <c r="BB760" s="5" t="e">
        <f>IF('All Data'!$L762="FSA","FSA",#N/A)</f>
        <v>#N/A</v>
      </c>
      <c r="BC760" s="46" t="e">
        <f>IF('All Data'!$L762="SNC","SNC",#N/A)</f>
        <v>#N/A</v>
      </c>
      <c r="BD760" s="44" t="e">
        <f>IF(ISBLANK('All Data'!$M762)=FALSE,'All Data'!$A762,#N/A)</f>
        <v>#N/A</v>
      </c>
      <c r="BE760" s="5" t="e">
        <f>IF(ISNUMBER('All Data'!$M762),'All Data'!$M762,#N/A)</f>
        <v>#N/A</v>
      </c>
      <c r="BF760" s="5" t="e">
        <f>IF('All Data'!$M762="QAI","QAI",#N/A)</f>
        <v>#N/A</v>
      </c>
      <c r="BG760" s="5" t="e">
        <f>IF('All Data'!$M762="FSA","FSA",#N/A)</f>
        <v>#N/A</v>
      </c>
      <c r="BH760" s="46" t="e">
        <f>IF('All Data'!$M762="SNC","SNC",#N/A)</f>
        <v>#N/A</v>
      </c>
      <c r="BI760" s="44" t="e">
        <f>IF(ISBLANK('All Data'!$N762)=FALSE,'All Data'!$A762,#N/A)</f>
        <v>#N/A</v>
      </c>
      <c r="BJ760" s="5" t="e">
        <f>IF(ISNUMBER('All Data'!$N762),'All Data'!$N762,#N/A)</f>
        <v>#N/A</v>
      </c>
      <c r="BK760" s="5" t="e">
        <f>IF('All Data'!$N762="QAI","QAI",#N/A)</f>
        <v>#N/A</v>
      </c>
      <c r="BL760" s="5" t="e">
        <f>IF('All Data'!$N762="FSA","FSA",#N/A)</f>
        <v>#N/A</v>
      </c>
      <c r="BM760" s="46" t="e">
        <f>IF('All Data'!$N762="SNC","SNC",#N/A)</f>
        <v>#N/A</v>
      </c>
      <c r="BN760" s="44" t="e">
        <f>IF(ISBLANK('All Data'!$O762)=FALSE,'All Data'!$A762,#N/A)</f>
        <v>#N/A</v>
      </c>
      <c r="BO760" s="5" t="e">
        <f>IF(ISNUMBER('All Data'!$O762),'All Data'!$O762,#N/A)</f>
        <v>#N/A</v>
      </c>
      <c r="BP760" s="5" t="e">
        <f>IF('All Data'!$O762="QAI","QAI",#N/A)</f>
        <v>#N/A</v>
      </c>
      <c r="BQ760" s="5" t="e">
        <f>IF('All Data'!$O762="FSA","FSA",#N/A)</f>
        <v>#N/A</v>
      </c>
      <c r="BR760" s="46" t="e">
        <f>IF('All Data'!$O762="SNC","SNC",#N/A)</f>
        <v>#N/A</v>
      </c>
      <c r="BS760" s="44" t="e">
        <f>IF(ISBLANK('All Data'!$P762)=FALSE,'All Data'!$A762,#N/A)</f>
        <v>#N/A</v>
      </c>
      <c r="BT760" s="5" t="e">
        <f>IF(ISNUMBER('All Data'!$P762),'All Data'!$P762,#N/A)</f>
        <v>#N/A</v>
      </c>
      <c r="BU760" s="5" t="e">
        <f>IF('All Data'!$P762="QAI","QAI",#N/A)</f>
        <v>#N/A</v>
      </c>
      <c r="BV760" s="5" t="e">
        <f>IF('All Data'!$P762="FSA","FSA",#N/A)</f>
        <v>#N/A</v>
      </c>
      <c r="BW760" s="46" t="e">
        <f>IF('All Data'!$P762="SNC","SNC",#N/A)</f>
        <v>#N/A</v>
      </c>
      <c r="BX760" s="44" t="e">
        <f>IF(ISBLANK('All Data'!$Q762)=FALSE,'All Data'!$A762,#N/A)</f>
        <v>#N/A</v>
      </c>
      <c r="BY760" s="5" t="e">
        <f>IF(ISNUMBER('All Data'!$Q762),'All Data'!$Q762,#N/A)</f>
        <v>#N/A</v>
      </c>
      <c r="BZ760" s="5" t="e">
        <f>IF('All Data'!$Q762="QAI","QAI",#N/A)</f>
        <v>#N/A</v>
      </c>
      <c r="CA760" s="5" t="e">
        <f>IF('All Data'!$Q762="FSA","FSA",#N/A)</f>
        <v>#N/A</v>
      </c>
      <c r="CB760" s="46" t="e">
        <f>IF('All Data'!$Q762="SNC","SNC",#N/A)</f>
        <v>#N/A</v>
      </c>
      <c r="CC760" s="44" t="e">
        <f>IF(ISBLANK('All Data'!$R762)=FALSE,'All Data'!$A762,#N/A)</f>
        <v>#N/A</v>
      </c>
      <c r="CD760" s="5" t="e">
        <f>IF(ISNUMBER('All Data'!$R762),'All Data'!$R762,#N/A)</f>
        <v>#N/A</v>
      </c>
      <c r="CE760" s="5" t="e">
        <f>IF('All Data'!$R762="QAI","QAI",#N/A)</f>
        <v>#N/A</v>
      </c>
      <c r="CF760" s="5" t="e">
        <f>IF('All Data'!$R762="FSA","FSA",#N/A)</f>
        <v>#N/A</v>
      </c>
      <c r="CG760" s="46" t="e">
        <f>IF('All Data'!$R762="SNC","SNC",#N/A)</f>
        <v>#N/A</v>
      </c>
      <c r="CH760" s="44" t="e">
        <f>IF(ISBLANK('All Data'!$S762)=FALSE,'All Data'!$A762,#N/A)</f>
        <v>#N/A</v>
      </c>
      <c r="CI760" s="5" t="e">
        <f>IF(ISNUMBER('All Data'!$S762),'All Data'!$S762,#N/A)</f>
        <v>#N/A</v>
      </c>
      <c r="CJ760" s="5" t="e">
        <f>IF('All Data'!$S762="QAI","QAI",#N/A)</f>
        <v>#N/A</v>
      </c>
      <c r="CK760" s="5" t="e">
        <f>IF('All Data'!$S762="FSA","FSA",#N/A)</f>
        <v>#N/A</v>
      </c>
      <c r="CL760" s="46" t="e">
        <f>IF('All Data'!$S762="SNC","SNC",#N/A)</f>
        <v>#N/A</v>
      </c>
      <c r="CM760" s="44" t="e">
        <f>IF(ISBLANK('All Data'!$T762)=FALSE,'All Data'!$A762,#N/A)</f>
        <v>#N/A</v>
      </c>
      <c r="CN760" s="5" t="e">
        <f>IF(ISNUMBER('All Data'!$T762),'All Data'!$T762,#N/A)</f>
        <v>#N/A</v>
      </c>
      <c r="CO760" s="5" t="e">
        <f>IF('All Data'!$T762="QAI","QAI",#N/A)</f>
        <v>#N/A</v>
      </c>
      <c r="CP760" s="5" t="e">
        <f>IF('All Data'!$T762="FSA","FSA",#N/A)</f>
        <v>#N/A</v>
      </c>
      <c r="CQ760" s="46" t="e">
        <f>IF('All Data'!$T762="SNC","SNC",#N/A)</f>
        <v>#N/A</v>
      </c>
      <c r="CR760" s="44" t="e">
        <f>IF(ISBLANK('All Data'!$U762)=FALSE,'All Data'!$A762,#N/A)</f>
        <v>#N/A</v>
      </c>
      <c r="CS760" s="5" t="e">
        <f>IF(ISNUMBER('All Data'!$U762),'All Data'!$U762,#N/A)</f>
        <v>#N/A</v>
      </c>
      <c r="CT760" s="5" t="e">
        <f>IF('All Data'!$U762="QAI","QAI",#N/A)</f>
        <v>#N/A</v>
      </c>
      <c r="CU760" s="5" t="e">
        <f>IF('All Data'!$U762="FSA","FSA",#N/A)</f>
        <v>#N/A</v>
      </c>
      <c r="CV760" s="46" t="e">
        <f>IF('All Data'!$U762="SNC","SNC",#N/A)</f>
        <v>#N/A</v>
      </c>
      <c r="CW760" s="44" t="e">
        <f>IF(ISBLANK('All Data'!$V762)=FALSE,'All Data'!$A762,#N/A)</f>
        <v>#N/A</v>
      </c>
      <c r="CX760" s="5" t="e">
        <f>IF(ISNUMBER('All Data'!$V762),'All Data'!$V762,#N/A)</f>
        <v>#N/A</v>
      </c>
      <c r="CY760" s="5" t="e">
        <f>IF('All Data'!$V762="QAI","QAI",#N/A)</f>
        <v>#N/A</v>
      </c>
      <c r="CZ760" s="5" t="e">
        <f>IF('All Data'!$V762="FSA","FSA",#N/A)</f>
        <v>#N/A</v>
      </c>
      <c r="DA760" s="46" t="e">
        <f>IF('All Data'!$V762="SNC","SNC",#N/A)</f>
        <v>#N/A</v>
      </c>
      <c r="DB760" s="44">
        <f>IF(ISBLANK('All Data'!$W762)=FALSE,'All Data'!$A762,#N/A)</f>
        <v>44608</v>
      </c>
      <c r="DC760" s="5">
        <f>IF(ISNUMBER('All Data'!$W762),'All Data'!$W762,#N/A)</f>
        <v>20</v>
      </c>
      <c r="DD760" s="5" t="e">
        <f>IF('All Data'!$W762="QAI","QAI",#N/A)</f>
        <v>#N/A</v>
      </c>
      <c r="DE760" s="5" t="e">
        <f>IF('All Data'!$W762="FSA","FSA",#N/A)</f>
        <v>#N/A</v>
      </c>
      <c r="DF760" s="46" t="e">
        <f>IF('All Data'!$W762="SNC","SNC",#N/A)</f>
        <v>#N/A</v>
      </c>
      <c r="DG760" s="44">
        <f>IF(ISBLANK('All Data'!$X762)=FALSE,'All Data'!$A762,#N/A)</f>
        <v>44608</v>
      </c>
      <c r="DH760" s="5">
        <f>IF(ISNUMBER('All Data'!$X762),'All Data'!$X762,#N/A)</f>
        <v>26.3</v>
      </c>
      <c r="DI760" s="5" t="e">
        <f>IF('All Data'!$X762="QAI","QAI",#N/A)</f>
        <v>#N/A</v>
      </c>
      <c r="DJ760" s="5" t="e">
        <f>IF('All Data'!$X762="FSA","FSA",#N/A)</f>
        <v>#N/A</v>
      </c>
      <c r="DK760" s="46" t="e">
        <f>IF('All Data'!$X762="SNC","SNC",#N/A)</f>
        <v>#N/A</v>
      </c>
      <c r="DN760" s="44">
        <f>'All Data'!$A762</f>
        <v>44608</v>
      </c>
    </row>
    <row r="761" spans="1:118" s="5" customFormat="1" ht="12.75" customHeight="1" x14ac:dyDescent="0.25">
      <c r="A761" s="44" t="e">
        <f>IF(ISBLANK('All Data'!$B763)=FALSE,'All Data'!$A763,#N/A)</f>
        <v>#N/A</v>
      </c>
      <c r="B761" s="5" t="e">
        <f>IF(ISNUMBER('All Data'!$B763),'All Data'!$B763,#N/A)</f>
        <v>#N/A</v>
      </c>
      <c r="C761" s="5" t="e">
        <f>IF('All Data'!$B763="QAI","QAI",#N/A)</f>
        <v>#N/A</v>
      </c>
      <c r="D761" s="5" t="e">
        <f>IF('All Data'!$B763="FSA","FSA",#N/A)</f>
        <v>#N/A</v>
      </c>
      <c r="E761" s="46" t="e">
        <f>IF('All Data'!$B763="SNC","SNC",#N/A)</f>
        <v>#N/A</v>
      </c>
      <c r="F761" s="44" t="e">
        <f>IF(ISBLANK('All Data'!$C763)=FALSE,'All Data'!$A763,#N/A)</f>
        <v>#N/A</v>
      </c>
      <c r="G761" s="5" t="e">
        <f>IF(ISNUMBER('All Data'!$C763),'All Data'!$C763,#N/A)</f>
        <v>#N/A</v>
      </c>
      <c r="H761" s="5" t="e">
        <f>IF('All Data'!$C763="QAI","QAI",#N/A)</f>
        <v>#N/A</v>
      </c>
      <c r="I761" s="5" t="e">
        <f>IF('All Data'!$C763="FSA","FSA",#N/A)</f>
        <v>#N/A</v>
      </c>
      <c r="J761" s="46" t="e">
        <f>IF('All Data'!$C763="SNC","SNC",#N/A)</f>
        <v>#N/A</v>
      </c>
      <c r="K761" s="44" t="e">
        <f>IF(ISBLANK('All Data'!$D763)=FALSE,'All Data'!$A763,#N/A)</f>
        <v>#N/A</v>
      </c>
      <c r="L761" s="5" t="e">
        <f>IF(ISNUMBER('All Data'!$D763),'All Data'!$D763,#N/A)</f>
        <v>#N/A</v>
      </c>
      <c r="M761" s="5" t="e">
        <f>IF('All Data'!$D763="QAI","QAI",#N/A)</f>
        <v>#N/A</v>
      </c>
      <c r="N761" s="5" t="e">
        <f>IF('All Data'!$D763="FSA","FSA",#N/A)</f>
        <v>#N/A</v>
      </c>
      <c r="O761" s="46" t="e">
        <f>IF('All Data'!$D763="SNC","SNC",#N/A)</f>
        <v>#N/A</v>
      </c>
      <c r="P761" s="44">
        <f>IF(ISBLANK('All Data'!$E763)=FALSE,'All Data'!$A763,#N/A)</f>
        <v>44614</v>
      </c>
      <c r="Q761" s="5">
        <f>IF(ISNUMBER('All Data'!$E763),'All Data'!$E763,#N/A)</f>
        <v>10.7</v>
      </c>
      <c r="R761" s="5" t="e">
        <f>IF('All Data'!$E763="QAI","QAI",#N/A)</f>
        <v>#N/A</v>
      </c>
      <c r="S761" s="5" t="e">
        <f>IF('All Data'!$E763="FSA","FSA",#N/A)</f>
        <v>#N/A</v>
      </c>
      <c r="T761" s="46" t="e">
        <f>IF('All Data'!$E763="SNC","SNC",#N/A)</f>
        <v>#N/A</v>
      </c>
      <c r="U761" s="44" t="e">
        <f>IF(ISBLANK('All Data'!$F763)=FALSE,'All Data'!$A763,#N/A)</f>
        <v>#N/A</v>
      </c>
      <c r="V761" s="5" t="e">
        <f>IF(ISNUMBER('All Data'!$F763),'All Data'!$F763,#N/A)</f>
        <v>#N/A</v>
      </c>
      <c r="W761" s="5" t="e">
        <f>IF('All Data'!$F763="QAI","QAI",#N/A)</f>
        <v>#N/A</v>
      </c>
      <c r="X761" s="5" t="e">
        <f>IF('All Data'!$F763="FSA","FSA",#N/A)</f>
        <v>#N/A</v>
      </c>
      <c r="Y761" s="46" t="e">
        <f>IF('All Data'!$F763="SNC","SNC",#N/A)</f>
        <v>#N/A</v>
      </c>
      <c r="Z761" s="44" t="e">
        <f>IF(ISBLANK('All Data'!$G763)=FALSE,'All Data'!$A763,#N/A)</f>
        <v>#N/A</v>
      </c>
      <c r="AA761" s="5" t="e">
        <f>IF(ISNUMBER('All Data'!$G763),'All Data'!$G763,#N/A)</f>
        <v>#N/A</v>
      </c>
      <c r="AB761" s="5" t="e">
        <f>IF('All Data'!$G763="QAI","QAI",#N/A)</f>
        <v>#N/A</v>
      </c>
      <c r="AC761" s="5" t="e">
        <f>IF('All Data'!$G763="FSA","FSA",#N/A)</f>
        <v>#N/A</v>
      </c>
      <c r="AD761" s="46" t="e">
        <f>IF('All Data'!$G763="SNC","SNC",#N/A)</f>
        <v>#N/A</v>
      </c>
      <c r="AE761" s="44" t="e">
        <f>IF(ISBLANK('All Data'!$H763)=FALSE,'All Data'!$A763,#N/A)</f>
        <v>#N/A</v>
      </c>
      <c r="AF761" s="5" t="e">
        <f>IF(ISNUMBER('All Data'!$H763),'All Data'!$H763,#N/A)</f>
        <v>#N/A</v>
      </c>
      <c r="AG761" s="5" t="e">
        <f>IF('All Data'!$H763="QAI","QAI",#N/A)</f>
        <v>#N/A</v>
      </c>
      <c r="AH761" s="5" t="e">
        <f>IF('All Data'!$H763="FSA","FSA",#N/A)</f>
        <v>#N/A</v>
      </c>
      <c r="AI761" s="46" t="e">
        <f>IF('All Data'!$H763="SNC","SNC",#N/A)</f>
        <v>#N/A</v>
      </c>
      <c r="AJ761" s="44" t="e">
        <f>IF(ISBLANK('All Data'!$I763)=FALSE,'All Data'!$A763,#N/A)</f>
        <v>#N/A</v>
      </c>
      <c r="AK761" s="5" t="e">
        <f>IF(ISNUMBER('All Data'!$I763),'All Data'!$I763,#N/A)</f>
        <v>#N/A</v>
      </c>
      <c r="AL761" s="5" t="e">
        <f>IF('All Data'!$I763="QAI","QAI",#N/A)</f>
        <v>#N/A</v>
      </c>
      <c r="AM761" s="5" t="e">
        <f>IF('All Data'!$I763="FSA","FSA",#N/A)</f>
        <v>#N/A</v>
      </c>
      <c r="AN761" s="46" t="e">
        <f>IF('All Data'!$I763="SNC","SNC",#N/A)</f>
        <v>#N/A</v>
      </c>
      <c r="AO761" s="44">
        <f>IF(ISBLANK('All Data'!$J763)=FALSE,'All Data'!$A763,#N/A)</f>
        <v>44614</v>
      </c>
      <c r="AP761" s="5">
        <f>IF(ISNUMBER('All Data'!$J763),'All Data'!$J763,#N/A)</f>
        <v>4</v>
      </c>
      <c r="AQ761" s="5" t="e">
        <f>IF('All Data'!$J763="QAI","QAI",#N/A)</f>
        <v>#N/A</v>
      </c>
      <c r="AR761" s="5" t="e">
        <f>IF('All Data'!$J763="FSA","FSA",#N/A)</f>
        <v>#N/A</v>
      </c>
      <c r="AS761" s="46" t="e">
        <f>IF('All Data'!$J763="SNC","SNC",#N/A)</f>
        <v>#N/A</v>
      </c>
      <c r="AT761" s="44">
        <f>IF(ISBLANK('All Data'!$K763)=FALSE,'All Data'!$A763,#N/A)</f>
        <v>44614</v>
      </c>
      <c r="AU761" s="5">
        <f>IF(ISNUMBER('All Data'!$K763),'All Data'!$K763,#N/A)</f>
        <v>5</v>
      </c>
      <c r="AV761" s="5" t="e">
        <f>IF('All Data'!$K763="QAI","QAI",#N/A)</f>
        <v>#N/A</v>
      </c>
      <c r="AW761" s="5" t="e">
        <f>IF('All Data'!$K763="FSA","FSA",#N/A)</f>
        <v>#N/A</v>
      </c>
      <c r="AX761" s="46" t="e">
        <f>IF('All Data'!$K763="SNC","SNC",#N/A)</f>
        <v>#N/A</v>
      </c>
      <c r="AY761" s="44" t="e">
        <f>IF(ISBLANK('All Data'!$L763)=FALSE,'All Data'!$A763,#N/A)</f>
        <v>#N/A</v>
      </c>
      <c r="AZ761" s="5" t="e">
        <f>IF(ISNUMBER('All Data'!$L763),'All Data'!$L763,#N/A)</f>
        <v>#N/A</v>
      </c>
      <c r="BA761" s="5" t="e">
        <f>IF('All Data'!$L763="QAI","QAI",#N/A)</f>
        <v>#N/A</v>
      </c>
      <c r="BB761" s="5" t="e">
        <f>IF('All Data'!$L763="FSA","FSA",#N/A)</f>
        <v>#N/A</v>
      </c>
      <c r="BC761" s="46" t="e">
        <f>IF('All Data'!$L763="SNC","SNC",#N/A)</f>
        <v>#N/A</v>
      </c>
      <c r="BD761" s="44" t="e">
        <f>IF(ISBLANK('All Data'!$M763)=FALSE,'All Data'!$A763,#N/A)</f>
        <v>#N/A</v>
      </c>
      <c r="BE761" s="5" t="e">
        <f>IF(ISNUMBER('All Data'!$M763),'All Data'!$M763,#N/A)</f>
        <v>#N/A</v>
      </c>
      <c r="BF761" s="5" t="e">
        <f>IF('All Data'!$M763="QAI","QAI",#N/A)</f>
        <v>#N/A</v>
      </c>
      <c r="BG761" s="5" t="e">
        <f>IF('All Data'!$M763="FSA","FSA",#N/A)</f>
        <v>#N/A</v>
      </c>
      <c r="BH761" s="46" t="e">
        <f>IF('All Data'!$M763="SNC","SNC",#N/A)</f>
        <v>#N/A</v>
      </c>
      <c r="BI761" s="44" t="e">
        <f>IF(ISBLANK('All Data'!$N763)=FALSE,'All Data'!$A763,#N/A)</f>
        <v>#N/A</v>
      </c>
      <c r="BJ761" s="5" t="e">
        <f>IF(ISNUMBER('All Data'!$N763),'All Data'!$N763,#N/A)</f>
        <v>#N/A</v>
      </c>
      <c r="BK761" s="5" t="e">
        <f>IF('All Data'!$N763="QAI","QAI",#N/A)</f>
        <v>#N/A</v>
      </c>
      <c r="BL761" s="5" t="e">
        <f>IF('All Data'!$N763="FSA","FSA",#N/A)</f>
        <v>#N/A</v>
      </c>
      <c r="BM761" s="46" t="e">
        <f>IF('All Data'!$N763="SNC","SNC",#N/A)</f>
        <v>#N/A</v>
      </c>
      <c r="BN761" s="44" t="e">
        <f>IF(ISBLANK('All Data'!$O763)=FALSE,'All Data'!$A763,#N/A)</f>
        <v>#N/A</v>
      </c>
      <c r="BO761" s="5" t="e">
        <f>IF(ISNUMBER('All Data'!$O763),'All Data'!$O763,#N/A)</f>
        <v>#N/A</v>
      </c>
      <c r="BP761" s="5" t="e">
        <f>IF('All Data'!$O763="QAI","QAI",#N/A)</f>
        <v>#N/A</v>
      </c>
      <c r="BQ761" s="5" t="e">
        <f>IF('All Data'!$O763="FSA","FSA",#N/A)</f>
        <v>#N/A</v>
      </c>
      <c r="BR761" s="46" t="e">
        <f>IF('All Data'!$O763="SNC","SNC",#N/A)</f>
        <v>#N/A</v>
      </c>
      <c r="BS761" s="44" t="e">
        <f>IF(ISBLANK('All Data'!$P763)=FALSE,'All Data'!$A763,#N/A)</f>
        <v>#N/A</v>
      </c>
      <c r="BT761" s="5" t="e">
        <f>IF(ISNUMBER('All Data'!$P763),'All Data'!$P763,#N/A)</f>
        <v>#N/A</v>
      </c>
      <c r="BU761" s="5" t="e">
        <f>IF('All Data'!$P763="QAI","QAI",#N/A)</f>
        <v>#N/A</v>
      </c>
      <c r="BV761" s="5" t="e">
        <f>IF('All Data'!$P763="FSA","FSA",#N/A)</f>
        <v>#N/A</v>
      </c>
      <c r="BW761" s="46" t="e">
        <f>IF('All Data'!$P763="SNC","SNC",#N/A)</f>
        <v>#N/A</v>
      </c>
      <c r="BX761" s="44" t="e">
        <f>IF(ISBLANK('All Data'!$Q763)=FALSE,'All Data'!$A763,#N/A)</f>
        <v>#N/A</v>
      </c>
      <c r="BY761" s="5" t="e">
        <f>IF(ISNUMBER('All Data'!$Q763),'All Data'!$Q763,#N/A)</f>
        <v>#N/A</v>
      </c>
      <c r="BZ761" s="5" t="e">
        <f>IF('All Data'!$Q763="QAI","QAI",#N/A)</f>
        <v>#N/A</v>
      </c>
      <c r="CA761" s="5" t="e">
        <f>IF('All Data'!$Q763="FSA","FSA",#N/A)</f>
        <v>#N/A</v>
      </c>
      <c r="CB761" s="46" t="e">
        <f>IF('All Data'!$Q763="SNC","SNC",#N/A)</f>
        <v>#N/A</v>
      </c>
      <c r="CC761" s="44" t="e">
        <f>IF(ISBLANK('All Data'!$R763)=FALSE,'All Data'!$A763,#N/A)</f>
        <v>#N/A</v>
      </c>
      <c r="CD761" s="5" t="e">
        <f>IF(ISNUMBER('All Data'!$R763),'All Data'!$R763,#N/A)</f>
        <v>#N/A</v>
      </c>
      <c r="CE761" s="5" t="e">
        <f>IF('All Data'!$R763="QAI","QAI",#N/A)</f>
        <v>#N/A</v>
      </c>
      <c r="CF761" s="5" t="e">
        <f>IF('All Data'!$R763="FSA","FSA",#N/A)</f>
        <v>#N/A</v>
      </c>
      <c r="CG761" s="46" t="e">
        <f>IF('All Data'!$R763="SNC","SNC",#N/A)</f>
        <v>#N/A</v>
      </c>
      <c r="CH761" s="44" t="e">
        <f>IF(ISBLANK('All Data'!$S763)=FALSE,'All Data'!$A763,#N/A)</f>
        <v>#N/A</v>
      </c>
      <c r="CI761" s="5" t="e">
        <f>IF(ISNUMBER('All Data'!$S763),'All Data'!$S763,#N/A)</f>
        <v>#N/A</v>
      </c>
      <c r="CJ761" s="5" t="e">
        <f>IF('All Data'!$S763="QAI","QAI",#N/A)</f>
        <v>#N/A</v>
      </c>
      <c r="CK761" s="5" t="e">
        <f>IF('All Data'!$S763="FSA","FSA",#N/A)</f>
        <v>#N/A</v>
      </c>
      <c r="CL761" s="46" t="e">
        <f>IF('All Data'!$S763="SNC","SNC",#N/A)</f>
        <v>#N/A</v>
      </c>
      <c r="CM761" s="44" t="e">
        <f>IF(ISBLANK('All Data'!$T763)=FALSE,'All Data'!$A763,#N/A)</f>
        <v>#N/A</v>
      </c>
      <c r="CN761" s="5" t="e">
        <f>IF(ISNUMBER('All Data'!$T763),'All Data'!$T763,#N/A)</f>
        <v>#N/A</v>
      </c>
      <c r="CO761" s="5" t="e">
        <f>IF('All Data'!$T763="QAI","QAI",#N/A)</f>
        <v>#N/A</v>
      </c>
      <c r="CP761" s="5" t="e">
        <f>IF('All Data'!$T763="FSA","FSA",#N/A)</f>
        <v>#N/A</v>
      </c>
      <c r="CQ761" s="46" t="e">
        <f>IF('All Data'!$T763="SNC","SNC",#N/A)</f>
        <v>#N/A</v>
      </c>
      <c r="CR761" s="44" t="e">
        <f>IF(ISBLANK('All Data'!$U763)=FALSE,'All Data'!$A763,#N/A)</f>
        <v>#N/A</v>
      </c>
      <c r="CS761" s="5" t="e">
        <f>IF(ISNUMBER('All Data'!$U763),'All Data'!$U763,#N/A)</f>
        <v>#N/A</v>
      </c>
      <c r="CT761" s="5" t="e">
        <f>IF('All Data'!$U763="QAI","QAI",#N/A)</f>
        <v>#N/A</v>
      </c>
      <c r="CU761" s="5" t="e">
        <f>IF('All Data'!$U763="FSA","FSA",#N/A)</f>
        <v>#N/A</v>
      </c>
      <c r="CV761" s="46" t="e">
        <f>IF('All Data'!$U763="SNC","SNC",#N/A)</f>
        <v>#N/A</v>
      </c>
      <c r="CW761" s="44" t="e">
        <f>IF(ISBLANK('All Data'!$V763)=FALSE,'All Data'!$A763,#N/A)</f>
        <v>#N/A</v>
      </c>
      <c r="CX761" s="5" t="e">
        <f>IF(ISNUMBER('All Data'!$V763),'All Data'!$V763,#N/A)</f>
        <v>#N/A</v>
      </c>
      <c r="CY761" s="5" t="e">
        <f>IF('All Data'!$V763="QAI","QAI",#N/A)</f>
        <v>#N/A</v>
      </c>
      <c r="CZ761" s="5" t="e">
        <f>IF('All Data'!$V763="FSA","FSA",#N/A)</f>
        <v>#N/A</v>
      </c>
      <c r="DA761" s="46" t="e">
        <f>IF('All Data'!$V763="SNC","SNC",#N/A)</f>
        <v>#N/A</v>
      </c>
      <c r="DB761" s="44">
        <f>IF(ISBLANK('All Data'!$W763)=FALSE,'All Data'!$A763,#N/A)</f>
        <v>44614</v>
      </c>
      <c r="DC761" s="5">
        <f>IF(ISNUMBER('All Data'!$W763),'All Data'!$W763,#N/A)</f>
        <v>1</v>
      </c>
      <c r="DD761" s="5" t="e">
        <f>IF('All Data'!$W763="QAI","QAI",#N/A)</f>
        <v>#N/A</v>
      </c>
      <c r="DE761" s="5" t="e">
        <f>IF('All Data'!$W763="FSA","FSA",#N/A)</f>
        <v>#N/A</v>
      </c>
      <c r="DF761" s="46" t="e">
        <f>IF('All Data'!$W763="SNC","SNC",#N/A)</f>
        <v>#N/A</v>
      </c>
      <c r="DG761" s="44">
        <f>IF(ISBLANK('All Data'!$X763)=FALSE,'All Data'!$A763,#N/A)</f>
        <v>44614</v>
      </c>
      <c r="DH761" s="5">
        <f>IF(ISNUMBER('All Data'!$X763),'All Data'!$X763,#N/A)</f>
        <v>7.3</v>
      </c>
      <c r="DI761" s="5" t="e">
        <f>IF('All Data'!$X763="QAI","QAI",#N/A)</f>
        <v>#N/A</v>
      </c>
      <c r="DJ761" s="5" t="e">
        <f>IF('All Data'!$X763="FSA","FSA",#N/A)</f>
        <v>#N/A</v>
      </c>
      <c r="DK761" s="46" t="e">
        <f>IF('All Data'!$X763="SNC","SNC",#N/A)</f>
        <v>#N/A</v>
      </c>
      <c r="DN761" s="44">
        <f>'All Data'!$A763</f>
        <v>44614</v>
      </c>
    </row>
    <row r="762" spans="1:118" s="5" customFormat="1" ht="12.75" customHeight="1" x14ac:dyDescent="0.25">
      <c r="A762" s="44" t="e">
        <f>IF(ISBLANK('All Data'!$B764)=FALSE,'All Data'!$A764,#N/A)</f>
        <v>#N/A</v>
      </c>
      <c r="B762" s="5" t="e">
        <f>IF(ISNUMBER('All Data'!$B764),'All Data'!$B764,#N/A)</f>
        <v>#N/A</v>
      </c>
      <c r="C762" s="5" t="e">
        <f>IF('All Data'!$B764="QAI","QAI",#N/A)</f>
        <v>#N/A</v>
      </c>
      <c r="D762" s="5" t="e">
        <f>IF('All Data'!$B764="FSA","FSA",#N/A)</f>
        <v>#N/A</v>
      </c>
      <c r="E762" s="46" t="e">
        <f>IF('All Data'!$B764="SNC","SNC",#N/A)</f>
        <v>#N/A</v>
      </c>
      <c r="F762" s="44" t="e">
        <f>IF(ISBLANK('All Data'!$C764)=FALSE,'All Data'!$A764,#N/A)</f>
        <v>#N/A</v>
      </c>
      <c r="G762" s="5" t="e">
        <f>IF(ISNUMBER('All Data'!$C764),'All Data'!$C764,#N/A)</f>
        <v>#N/A</v>
      </c>
      <c r="H762" s="5" t="e">
        <f>IF('All Data'!$C764="QAI","QAI",#N/A)</f>
        <v>#N/A</v>
      </c>
      <c r="I762" s="5" t="e">
        <f>IF('All Data'!$C764="FSA","FSA",#N/A)</f>
        <v>#N/A</v>
      </c>
      <c r="J762" s="46" t="e">
        <f>IF('All Data'!$C764="SNC","SNC",#N/A)</f>
        <v>#N/A</v>
      </c>
      <c r="K762" s="44" t="e">
        <f>IF(ISBLANK('All Data'!$D764)=FALSE,'All Data'!$A764,#N/A)</f>
        <v>#N/A</v>
      </c>
      <c r="L762" s="5" t="e">
        <f>IF(ISNUMBER('All Data'!$D764),'All Data'!$D764,#N/A)</f>
        <v>#N/A</v>
      </c>
      <c r="M762" s="5" t="e">
        <f>IF('All Data'!$D764="QAI","QAI",#N/A)</f>
        <v>#N/A</v>
      </c>
      <c r="N762" s="5" t="e">
        <f>IF('All Data'!$D764="FSA","FSA",#N/A)</f>
        <v>#N/A</v>
      </c>
      <c r="O762" s="46" t="e">
        <f>IF('All Data'!$D764="SNC","SNC",#N/A)</f>
        <v>#N/A</v>
      </c>
      <c r="P762" s="44">
        <f>IF(ISBLANK('All Data'!$E764)=FALSE,'All Data'!$A764,#N/A)</f>
        <v>44620</v>
      </c>
      <c r="R762" s="5" t="e">
        <f>IF('All Data'!$E764="QAI","QAI",#N/A)</f>
        <v>#N/A</v>
      </c>
      <c r="S762" s="5" t="e">
        <f>IF('All Data'!$E764="FSA","FSA",#N/A)</f>
        <v>#N/A</v>
      </c>
      <c r="T762" s="46" t="str">
        <f>IF('All Data'!$E764="SNC","SNC",#N/A)</f>
        <v>SNC</v>
      </c>
      <c r="U762" s="44" t="e">
        <f>IF(ISBLANK('All Data'!$F764)=FALSE,'All Data'!$A764,#N/A)</f>
        <v>#N/A</v>
      </c>
      <c r="V762" s="5" t="e">
        <f>IF(ISNUMBER('All Data'!$F764),'All Data'!$F764,#N/A)</f>
        <v>#N/A</v>
      </c>
      <c r="W762" s="5" t="e">
        <f>IF('All Data'!$F764="QAI","QAI",#N/A)</f>
        <v>#N/A</v>
      </c>
      <c r="X762" s="5" t="e">
        <f>IF('All Data'!$F764="FSA","FSA",#N/A)</f>
        <v>#N/A</v>
      </c>
      <c r="Y762" s="46" t="e">
        <f>IF('All Data'!$F764="SNC","SNC",#N/A)</f>
        <v>#N/A</v>
      </c>
      <c r="Z762" s="44" t="e">
        <f>IF(ISBLANK('All Data'!$G764)=FALSE,'All Data'!$A764,#N/A)</f>
        <v>#N/A</v>
      </c>
      <c r="AA762" s="5" t="e">
        <f>IF(ISNUMBER('All Data'!$G764),'All Data'!$G764,#N/A)</f>
        <v>#N/A</v>
      </c>
      <c r="AB762" s="5" t="e">
        <f>IF('All Data'!$G764="QAI","QAI",#N/A)</f>
        <v>#N/A</v>
      </c>
      <c r="AC762" s="5" t="e">
        <f>IF('All Data'!$G764="FSA","FSA",#N/A)</f>
        <v>#N/A</v>
      </c>
      <c r="AD762" s="46" t="e">
        <f>IF('All Data'!$G764="SNC","SNC",#N/A)</f>
        <v>#N/A</v>
      </c>
      <c r="AE762" s="44" t="e">
        <f>IF(ISBLANK('All Data'!$H764)=FALSE,'All Data'!$A764,#N/A)</f>
        <v>#N/A</v>
      </c>
      <c r="AF762" s="5" t="e">
        <f>IF(ISNUMBER('All Data'!$H764),'All Data'!$H764,#N/A)</f>
        <v>#N/A</v>
      </c>
      <c r="AG762" s="5" t="e">
        <f>IF('All Data'!$H764="QAI","QAI",#N/A)</f>
        <v>#N/A</v>
      </c>
      <c r="AH762" s="5" t="e">
        <f>IF('All Data'!$H764="FSA","FSA",#N/A)</f>
        <v>#N/A</v>
      </c>
      <c r="AI762" s="46" t="e">
        <f>IF('All Data'!$H764="SNC","SNC",#N/A)</f>
        <v>#N/A</v>
      </c>
      <c r="AJ762" s="44" t="e">
        <f>IF(ISBLANK('All Data'!$I764)=FALSE,'All Data'!$A764,#N/A)</f>
        <v>#N/A</v>
      </c>
      <c r="AK762" s="5" t="e">
        <f>IF(ISNUMBER('All Data'!$I764),'All Data'!$I764,#N/A)</f>
        <v>#N/A</v>
      </c>
      <c r="AL762" s="5" t="e">
        <f>IF('All Data'!$I764="QAI","QAI",#N/A)</f>
        <v>#N/A</v>
      </c>
      <c r="AM762" s="5" t="e">
        <f>IF('All Data'!$I764="FSA","FSA",#N/A)</f>
        <v>#N/A</v>
      </c>
      <c r="AN762" s="46" t="e">
        <f>IF('All Data'!$I764="SNC","SNC",#N/A)</f>
        <v>#N/A</v>
      </c>
      <c r="AO762" s="44">
        <f>IF(ISBLANK('All Data'!$J764)=FALSE,'All Data'!$A764,#N/A)</f>
        <v>44620</v>
      </c>
      <c r="AP762" s="5">
        <f>IF(ISNUMBER('All Data'!$J764),'All Data'!$J764,#N/A)</f>
        <v>9</v>
      </c>
      <c r="AQ762" s="5" t="e">
        <f>IF('All Data'!$J764="QAI","QAI",#N/A)</f>
        <v>#N/A</v>
      </c>
      <c r="AR762" s="5" t="e">
        <f>IF('All Data'!$J764="FSA","FSA",#N/A)</f>
        <v>#N/A</v>
      </c>
      <c r="AS762" s="46" t="e">
        <f>IF('All Data'!$J764="SNC","SNC",#N/A)</f>
        <v>#N/A</v>
      </c>
      <c r="AT762" s="44">
        <f>IF(ISBLANK('All Data'!$K764)=FALSE,'All Data'!$A764,#N/A)</f>
        <v>44620</v>
      </c>
      <c r="AU762" s="5">
        <f>IF(ISNUMBER('All Data'!$K764),'All Data'!$K764,#N/A)</f>
        <v>8</v>
      </c>
      <c r="AV762" s="5" t="e">
        <f>IF('All Data'!$K764="QAI","QAI",#N/A)</f>
        <v>#N/A</v>
      </c>
      <c r="AW762" s="5" t="e">
        <f>IF('All Data'!$K764="FSA","FSA",#N/A)</f>
        <v>#N/A</v>
      </c>
      <c r="AX762" s="46" t="e">
        <f>IF('All Data'!$K764="SNC","SNC",#N/A)</f>
        <v>#N/A</v>
      </c>
      <c r="AY762" s="44" t="e">
        <f>IF(ISBLANK('All Data'!$L764)=FALSE,'All Data'!$A764,#N/A)</f>
        <v>#N/A</v>
      </c>
      <c r="AZ762" s="5" t="e">
        <f>IF(ISNUMBER('All Data'!$L764),'All Data'!$L764,#N/A)</f>
        <v>#N/A</v>
      </c>
      <c r="BA762" s="5" t="e">
        <f>IF('All Data'!$L764="QAI","QAI",#N/A)</f>
        <v>#N/A</v>
      </c>
      <c r="BB762" s="5" t="e">
        <f>IF('All Data'!$L764="FSA","FSA",#N/A)</f>
        <v>#N/A</v>
      </c>
      <c r="BC762" s="46" t="e">
        <f>IF('All Data'!$L764="SNC","SNC",#N/A)</f>
        <v>#N/A</v>
      </c>
      <c r="BD762" s="44" t="e">
        <f>IF(ISBLANK('All Data'!$M764)=FALSE,'All Data'!$A764,#N/A)</f>
        <v>#N/A</v>
      </c>
      <c r="BE762" s="5" t="e">
        <f>IF(ISNUMBER('All Data'!$M764),'All Data'!$M764,#N/A)</f>
        <v>#N/A</v>
      </c>
      <c r="BF762" s="5" t="e">
        <f>IF('All Data'!$M764="QAI","QAI",#N/A)</f>
        <v>#N/A</v>
      </c>
      <c r="BG762" s="5" t="e">
        <f>IF('All Data'!$M764="FSA","FSA",#N/A)</f>
        <v>#N/A</v>
      </c>
      <c r="BH762" s="46" t="e">
        <f>IF('All Data'!$M764="SNC","SNC",#N/A)</f>
        <v>#N/A</v>
      </c>
      <c r="BI762" s="44" t="e">
        <f>IF(ISBLANK('All Data'!$N764)=FALSE,'All Data'!$A764,#N/A)</f>
        <v>#N/A</v>
      </c>
      <c r="BJ762" s="5" t="e">
        <f>IF(ISNUMBER('All Data'!$N764),'All Data'!$N764,#N/A)</f>
        <v>#N/A</v>
      </c>
      <c r="BK762" s="5" t="e">
        <f>IF('All Data'!$N764="QAI","QAI",#N/A)</f>
        <v>#N/A</v>
      </c>
      <c r="BL762" s="5" t="e">
        <f>IF('All Data'!$N764="FSA","FSA",#N/A)</f>
        <v>#N/A</v>
      </c>
      <c r="BM762" s="46" t="e">
        <f>IF('All Data'!$N764="SNC","SNC",#N/A)</f>
        <v>#N/A</v>
      </c>
      <c r="BN762" s="44" t="e">
        <f>IF(ISBLANK('All Data'!$O764)=FALSE,'All Data'!$A764,#N/A)</f>
        <v>#N/A</v>
      </c>
      <c r="BO762" s="5" t="e">
        <f>IF(ISNUMBER('All Data'!$O764),'All Data'!$O764,#N/A)</f>
        <v>#N/A</v>
      </c>
      <c r="BP762" s="5" t="e">
        <f>IF('All Data'!$O764="QAI","QAI",#N/A)</f>
        <v>#N/A</v>
      </c>
      <c r="BQ762" s="5" t="e">
        <f>IF('All Data'!$O764="FSA","FSA",#N/A)</f>
        <v>#N/A</v>
      </c>
      <c r="BR762" s="46" t="e">
        <f>IF('All Data'!$O764="SNC","SNC",#N/A)</f>
        <v>#N/A</v>
      </c>
      <c r="BS762" s="44" t="e">
        <f>IF(ISBLANK('All Data'!$P764)=FALSE,'All Data'!$A764,#N/A)</f>
        <v>#N/A</v>
      </c>
      <c r="BT762" s="5" t="e">
        <f>IF(ISNUMBER('All Data'!$P764),'All Data'!$P764,#N/A)</f>
        <v>#N/A</v>
      </c>
      <c r="BU762" s="5" t="e">
        <f>IF('All Data'!$P764="QAI","QAI",#N/A)</f>
        <v>#N/A</v>
      </c>
      <c r="BV762" s="5" t="e">
        <f>IF('All Data'!$P764="FSA","FSA",#N/A)</f>
        <v>#N/A</v>
      </c>
      <c r="BW762" s="46" t="e">
        <f>IF('All Data'!$P764="SNC","SNC",#N/A)</f>
        <v>#N/A</v>
      </c>
      <c r="BX762" s="44" t="e">
        <f>IF(ISBLANK('All Data'!$Q764)=FALSE,'All Data'!$A764,#N/A)</f>
        <v>#N/A</v>
      </c>
      <c r="BY762" s="5" t="e">
        <f>IF(ISNUMBER('All Data'!$Q764),'All Data'!$Q764,#N/A)</f>
        <v>#N/A</v>
      </c>
      <c r="BZ762" s="5" t="e">
        <f>IF('All Data'!$Q764="QAI","QAI",#N/A)</f>
        <v>#N/A</v>
      </c>
      <c r="CA762" s="5" t="e">
        <f>IF('All Data'!$Q764="FSA","FSA",#N/A)</f>
        <v>#N/A</v>
      </c>
      <c r="CB762" s="46" t="e">
        <f>IF('All Data'!$Q764="SNC","SNC",#N/A)</f>
        <v>#N/A</v>
      </c>
      <c r="CC762" s="44" t="e">
        <f>IF(ISBLANK('All Data'!$R764)=FALSE,'All Data'!$A764,#N/A)</f>
        <v>#N/A</v>
      </c>
      <c r="CD762" s="5" t="e">
        <f>IF(ISNUMBER('All Data'!$R764),'All Data'!$R764,#N/A)</f>
        <v>#N/A</v>
      </c>
      <c r="CE762" s="5" t="e">
        <f>IF('All Data'!$R764="QAI","QAI",#N/A)</f>
        <v>#N/A</v>
      </c>
      <c r="CF762" s="5" t="e">
        <f>IF('All Data'!$R764="FSA","FSA",#N/A)</f>
        <v>#N/A</v>
      </c>
      <c r="CG762" s="46" t="e">
        <f>IF('All Data'!$R764="SNC","SNC",#N/A)</f>
        <v>#N/A</v>
      </c>
      <c r="CH762" s="44" t="e">
        <f>IF(ISBLANK('All Data'!$S764)=FALSE,'All Data'!$A764,#N/A)</f>
        <v>#N/A</v>
      </c>
      <c r="CI762" s="5" t="e">
        <f>IF(ISNUMBER('All Data'!$S764),'All Data'!$S764,#N/A)</f>
        <v>#N/A</v>
      </c>
      <c r="CJ762" s="5" t="e">
        <f>IF('All Data'!$S764="QAI","QAI",#N/A)</f>
        <v>#N/A</v>
      </c>
      <c r="CK762" s="5" t="e">
        <f>IF('All Data'!$S764="FSA","FSA",#N/A)</f>
        <v>#N/A</v>
      </c>
      <c r="CL762" s="46" t="e">
        <f>IF('All Data'!$S764="SNC","SNC",#N/A)</f>
        <v>#N/A</v>
      </c>
      <c r="CM762" s="44" t="e">
        <f>IF(ISBLANK('All Data'!$T764)=FALSE,'All Data'!$A764,#N/A)</f>
        <v>#N/A</v>
      </c>
      <c r="CN762" s="5" t="e">
        <f>IF(ISNUMBER('All Data'!$T764),'All Data'!$T764,#N/A)</f>
        <v>#N/A</v>
      </c>
      <c r="CO762" s="5" t="e">
        <f>IF('All Data'!$T764="QAI","QAI",#N/A)</f>
        <v>#N/A</v>
      </c>
      <c r="CP762" s="5" t="e">
        <f>IF('All Data'!$T764="FSA","FSA",#N/A)</f>
        <v>#N/A</v>
      </c>
      <c r="CQ762" s="46" t="e">
        <f>IF('All Data'!$T764="SNC","SNC",#N/A)</f>
        <v>#N/A</v>
      </c>
      <c r="CR762" s="44" t="e">
        <f>IF(ISBLANK('All Data'!$U764)=FALSE,'All Data'!$A764,#N/A)</f>
        <v>#N/A</v>
      </c>
      <c r="CS762" s="5" t="e">
        <f>IF(ISNUMBER('All Data'!$U764),'All Data'!$U764,#N/A)</f>
        <v>#N/A</v>
      </c>
      <c r="CT762" s="5" t="e">
        <f>IF('All Data'!$U764="QAI","QAI",#N/A)</f>
        <v>#N/A</v>
      </c>
      <c r="CU762" s="5" t="e">
        <f>IF('All Data'!$U764="FSA","FSA",#N/A)</f>
        <v>#N/A</v>
      </c>
      <c r="CV762" s="46" t="e">
        <f>IF('All Data'!$U764="SNC","SNC",#N/A)</f>
        <v>#N/A</v>
      </c>
      <c r="CW762" s="44" t="e">
        <f>IF(ISBLANK('All Data'!$V764)=FALSE,'All Data'!$A764,#N/A)</f>
        <v>#N/A</v>
      </c>
      <c r="CX762" s="5" t="e">
        <f>IF(ISNUMBER('All Data'!$V764),'All Data'!$V764,#N/A)</f>
        <v>#N/A</v>
      </c>
      <c r="CY762" s="5" t="e">
        <f>IF('All Data'!$V764="QAI","QAI",#N/A)</f>
        <v>#N/A</v>
      </c>
      <c r="CZ762" s="5" t="e">
        <f>IF('All Data'!$V764="FSA","FSA",#N/A)</f>
        <v>#N/A</v>
      </c>
      <c r="DA762" s="46" t="e">
        <f>IF('All Data'!$V764="SNC","SNC",#N/A)</f>
        <v>#N/A</v>
      </c>
      <c r="DB762" s="44">
        <f>IF(ISBLANK('All Data'!$W764)=FALSE,'All Data'!$A764,#N/A)</f>
        <v>44620</v>
      </c>
      <c r="DC762" s="5">
        <f>IF(ISNUMBER('All Data'!$W764),'All Data'!$W764,#N/A)</f>
        <v>10</v>
      </c>
      <c r="DD762" s="5" t="e">
        <f>IF('All Data'!$W764="QAI","QAI",#N/A)</f>
        <v>#N/A</v>
      </c>
      <c r="DE762" s="5" t="e">
        <f>IF('All Data'!$W764="FSA","FSA",#N/A)</f>
        <v>#N/A</v>
      </c>
      <c r="DF762" s="46" t="e">
        <f>IF('All Data'!$W764="SNC","SNC",#N/A)</f>
        <v>#N/A</v>
      </c>
      <c r="DG762" s="44">
        <f>IF(ISBLANK('All Data'!$X764)=FALSE,'All Data'!$A764,#N/A)</f>
        <v>44620</v>
      </c>
      <c r="DH762" s="5">
        <f>IF(ISNUMBER('All Data'!$X764),'All Data'!$X764,#N/A)</f>
        <v>14.2</v>
      </c>
      <c r="DI762" s="5" t="e">
        <f>IF('All Data'!$X764="QAI","QAI",#N/A)</f>
        <v>#N/A</v>
      </c>
      <c r="DJ762" s="5" t="e">
        <f>IF('All Data'!$X764="FSA","FSA",#N/A)</f>
        <v>#N/A</v>
      </c>
      <c r="DK762" s="46" t="e">
        <f>IF('All Data'!$X764="SNC","SNC",#N/A)</f>
        <v>#N/A</v>
      </c>
      <c r="DN762" s="44">
        <f>'All Data'!$A764</f>
        <v>44620</v>
      </c>
    </row>
    <row r="763" spans="1:118" s="5" customFormat="1" ht="12.75" customHeight="1" x14ac:dyDescent="0.25">
      <c r="A763" s="44" t="e">
        <f>IF(ISBLANK('All Data'!$B765)=FALSE,'All Data'!$A765,#N/A)</f>
        <v>#N/A</v>
      </c>
      <c r="B763" s="5" t="e">
        <f>IF(ISNUMBER('All Data'!$B765),'All Data'!$B765,#N/A)</f>
        <v>#N/A</v>
      </c>
      <c r="C763" s="5" t="e">
        <f>IF('All Data'!$B765="QAI","QAI",#N/A)</f>
        <v>#N/A</v>
      </c>
      <c r="D763" s="5" t="e">
        <f>IF('All Data'!$B765="FSA","FSA",#N/A)</f>
        <v>#N/A</v>
      </c>
      <c r="E763" s="46" t="e">
        <f>IF('All Data'!$B765="SNC","SNC",#N/A)</f>
        <v>#N/A</v>
      </c>
      <c r="F763" s="44" t="e">
        <f>IF(ISBLANK('All Data'!$C765)=FALSE,'All Data'!$A765,#N/A)</f>
        <v>#N/A</v>
      </c>
      <c r="G763" s="5" t="e">
        <f>IF(ISNUMBER('All Data'!$C765),'All Data'!$C765,#N/A)</f>
        <v>#N/A</v>
      </c>
      <c r="H763" s="5" t="e">
        <f>IF('All Data'!$C765="QAI","QAI",#N/A)</f>
        <v>#N/A</v>
      </c>
      <c r="I763" s="5" t="e">
        <f>IF('All Data'!$C765="FSA","FSA",#N/A)</f>
        <v>#N/A</v>
      </c>
      <c r="J763" s="46" t="e">
        <f>IF('All Data'!$C765="SNC","SNC",#N/A)</f>
        <v>#N/A</v>
      </c>
      <c r="K763" s="44" t="e">
        <f>IF(ISBLANK('All Data'!$D765)=FALSE,'All Data'!$A765,#N/A)</f>
        <v>#N/A</v>
      </c>
      <c r="L763" s="5" t="e">
        <f>IF(ISNUMBER('All Data'!$D765),'All Data'!$D765,#N/A)</f>
        <v>#N/A</v>
      </c>
      <c r="M763" s="5" t="e">
        <f>IF('All Data'!$D765="QAI","QAI",#N/A)</f>
        <v>#N/A</v>
      </c>
      <c r="N763" s="5" t="e">
        <f>IF('All Data'!$D765="FSA","FSA",#N/A)</f>
        <v>#N/A</v>
      </c>
      <c r="O763" s="46" t="e">
        <f>IF('All Data'!$D765="SNC","SNC",#N/A)</f>
        <v>#N/A</v>
      </c>
      <c r="P763" s="44">
        <f>IF(ISBLANK('All Data'!$E765)=FALSE,'All Data'!$A765,#N/A)</f>
        <v>44626</v>
      </c>
      <c r="R763" s="5" t="e">
        <f>IF('All Data'!$E765="QAI","QAI",#N/A)</f>
        <v>#N/A</v>
      </c>
      <c r="S763" s="5" t="e">
        <f>IF('All Data'!$E765="FSA","FSA",#N/A)</f>
        <v>#N/A</v>
      </c>
      <c r="T763" s="46" t="str">
        <f>IF('All Data'!$E765="SNC","SNC",#N/A)</f>
        <v>SNC</v>
      </c>
      <c r="U763" s="44" t="e">
        <f>IF(ISBLANK('All Data'!$F765)=FALSE,'All Data'!$A765,#N/A)</f>
        <v>#N/A</v>
      </c>
      <c r="V763" s="5" t="e">
        <f>IF(ISNUMBER('All Data'!$F765),'All Data'!$F765,#N/A)</f>
        <v>#N/A</v>
      </c>
      <c r="W763" s="5" t="e">
        <f>IF('All Data'!$F765="QAI","QAI",#N/A)</f>
        <v>#N/A</v>
      </c>
      <c r="X763" s="5" t="e">
        <f>IF('All Data'!$F765="FSA","FSA",#N/A)</f>
        <v>#N/A</v>
      </c>
      <c r="Y763" s="46" t="e">
        <f>IF('All Data'!$F765="SNC","SNC",#N/A)</f>
        <v>#N/A</v>
      </c>
      <c r="Z763" s="44" t="e">
        <f>IF(ISBLANK('All Data'!$G765)=FALSE,'All Data'!$A765,#N/A)</f>
        <v>#N/A</v>
      </c>
      <c r="AA763" s="5" t="e">
        <f>IF(ISNUMBER('All Data'!$G765),'All Data'!$G765,#N/A)</f>
        <v>#N/A</v>
      </c>
      <c r="AB763" s="5" t="e">
        <f>IF('All Data'!$G765="QAI","QAI",#N/A)</f>
        <v>#N/A</v>
      </c>
      <c r="AC763" s="5" t="e">
        <f>IF('All Data'!$G765="FSA","FSA",#N/A)</f>
        <v>#N/A</v>
      </c>
      <c r="AD763" s="46" t="e">
        <f>IF('All Data'!$G765="SNC","SNC",#N/A)</f>
        <v>#N/A</v>
      </c>
      <c r="AE763" s="44" t="e">
        <f>IF(ISBLANK('All Data'!$H765)=FALSE,'All Data'!$A765,#N/A)</f>
        <v>#N/A</v>
      </c>
      <c r="AF763" s="5" t="e">
        <f>IF(ISNUMBER('All Data'!$H765),'All Data'!$H765,#N/A)</f>
        <v>#N/A</v>
      </c>
      <c r="AG763" s="5" t="e">
        <f>IF('All Data'!$H765="QAI","QAI",#N/A)</f>
        <v>#N/A</v>
      </c>
      <c r="AH763" s="5" t="e">
        <f>IF('All Data'!$H765="FSA","FSA",#N/A)</f>
        <v>#N/A</v>
      </c>
      <c r="AI763" s="46" t="e">
        <f>IF('All Data'!$H765="SNC","SNC",#N/A)</f>
        <v>#N/A</v>
      </c>
      <c r="AJ763" s="44" t="e">
        <f>IF(ISBLANK('All Data'!$I765)=FALSE,'All Data'!$A765,#N/A)</f>
        <v>#N/A</v>
      </c>
      <c r="AK763" s="5" t="e">
        <f>IF(ISNUMBER('All Data'!$I765),'All Data'!$I765,#N/A)</f>
        <v>#N/A</v>
      </c>
      <c r="AL763" s="5" t="e">
        <f>IF('All Data'!$I765="QAI","QAI",#N/A)</f>
        <v>#N/A</v>
      </c>
      <c r="AM763" s="5" t="e">
        <f>IF('All Data'!$I765="FSA","FSA",#N/A)</f>
        <v>#N/A</v>
      </c>
      <c r="AN763" s="46" t="e">
        <f>IF('All Data'!$I765="SNC","SNC",#N/A)</f>
        <v>#N/A</v>
      </c>
      <c r="AO763" s="44">
        <f>IF(ISBLANK('All Data'!$J765)=FALSE,'All Data'!$A765,#N/A)</f>
        <v>44626</v>
      </c>
      <c r="AP763" s="5">
        <f>IF(ISNUMBER('All Data'!$J765),'All Data'!$J765,#N/A)</f>
        <v>3</v>
      </c>
      <c r="AQ763" s="5" t="e">
        <f>IF('All Data'!$J765="QAI","QAI",#N/A)</f>
        <v>#N/A</v>
      </c>
      <c r="AR763" s="5" t="e">
        <f>IF('All Data'!$J765="FSA","FSA",#N/A)</f>
        <v>#N/A</v>
      </c>
      <c r="AS763" s="46" t="e">
        <f>IF('All Data'!$J765="SNC","SNC",#N/A)</f>
        <v>#N/A</v>
      </c>
      <c r="AT763" s="44">
        <f>IF(ISBLANK('All Data'!$K765)=FALSE,'All Data'!$A765,#N/A)</f>
        <v>44626</v>
      </c>
      <c r="AU763" s="5">
        <f>IF(ISNUMBER('All Data'!$K765),'All Data'!$K765,#N/A)</f>
        <v>3</v>
      </c>
      <c r="AV763" s="5" t="e">
        <f>IF('All Data'!$K765="QAI","QAI",#N/A)</f>
        <v>#N/A</v>
      </c>
      <c r="AW763" s="5" t="e">
        <f>IF('All Data'!$K765="FSA","FSA",#N/A)</f>
        <v>#N/A</v>
      </c>
      <c r="AX763" s="46" t="e">
        <f>IF('All Data'!$K765="SNC","SNC",#N/A)</f>
        <v>#N/A</v>
      </c>
      <c r="AY763" s="44" t="e">
        <f>IF(ISBLANK('All Data'!$L765)=FALSE,'All Data'!$A765,#N/A)</f>
        <v>#N/A</v>
      </c>
      <c r="AZ763" s="5" t="e">
        <f>IF(ISNUMBER('All Data'!$L765),'All Data'!$L765,#N/A)</f>
        <v>#N/A</v>
      </c>
      <c r="BA763" s="5" t="e">
        <f>IF('All Data'!$L765="QAI","QAI",#N/A)</f>
        <v>#N/A</v>
      </c>
      <c r="BB763" s="5" t="e">
        <f>IF('All Data'!$L765="FSA","FSA",#N/A)</f>
        <v>#N/A</v>
      </c>
      <c r="BC763" s="46" t="e">
        <f>IF('All Data'!$L765="SNC","SNC",#N/A)</f>
        <v>#N/A</v>
      </c>
      <c r="BD763" s="44" t="e">
        <f>IF(ISBLANK('All Data'!$M765)=FALSE,'All Data'!$A765,#N/A)</f>
        <v>#N/A</v>
      </c>
      <c r="BE763" s="5" t="e">
        <f>IF(ISNUMBER('All Data'!$M765),'All Data'!$M765,#N/A)</f>
        <v>#N/A</v>
      </c>
      <c r="BF763" s="5" t="e">
        <f>IF('All Data'!$M765="QAI","QAI",#N/A)</f>
        <v>#N/A</v>
      </c>
      <c r="BG763" s="5" t="e">
        <f>IF('All Data'!$M765="FSA","FSA",#N/A)</f>
        <v>#N/A</v>
      </c>
      <c r="BH763" s="46" t="e">
        <f>IF('All Data'!$M765="SNC","SNC",#N/A)</f>
        <v>#N/A</v>
      </c>
      <c r="BI763" s="44" t="e">
        <f>IF(ISBLANK('All Data'!$N765)=FALSE,'All Data'!$A765,#N/A)</f>
        <v>#N/A</v>
      </c>
      <c r="BJ763" s="5" t="e">
        <f>IF(ISNUMBER('All Data'!$N765),'All Data'!$N765,#N/A)</f>
        <v>#N/A</v>
      </c>
      <c r="BK763" s="5" t="e">
        <f>IF('All Data'!$N765="QAI","QAI",#N/A)</f>
        <v>#N/A</v>
      </c>
      <c r="BL763" s="5" t="e">
        <f>IF('All Data'!$N765="FSA","FSA",#N/A)</f>
        <v>#N/A</v>
      </c>
      <c r="BM763" s="46" t="e">
        <f>IF('All Data'!$N765="SNC","SNC",#N/A)</f>
        <v>#N/A</v>
      </c>
      <c r="BN763" s="44" t="e">
        <f>IF(ISBLANK('All Data'!$O765)=FALSE,'All Data'!$A765,#N/A)</f>
        <v>#N/A</v>
      </c>
      <c r="BO763" s="5" t="e">
        <f>IF(ISNUMBER('All Data'!$O765),'All Data'!$O765,#N/A)</f>
        <v>#N/A</v>
      </c>
      <c r="BP763" s="5" t="e">
        <f>IF('All Data'!$O765="QAI","QAI",#N/A)</f>
        <v>#N/A</v>
      </c>
      <c r="BQ763" s="5" t="e">
        <f>IF('All Data'!$O765="FSA","FSA",#N/A)</f>
        <v>#N/A</v>
      </c>
      <c r="BR763" s="46" t="e">
        <f>IF('All Data'!$O765="SNC","SNC",#N/A)</f>
        <v>#N/A</v>
      </c>
      <c r="BS763" s="44" t="e">
        <f>IF(ISBLANK('All Data'!$P765)=FALSE,'All Data'!$A765,#N/A)</f>
        <v>#N/A</v>
      </c>
      <c r="BT763" s="5" t="e">
        <f>IF(ISNUMBER('All Data'!$P765),'All Data'!$P765,#N/A)</f>
        <v>#N/A</v>
      </c>
      <c r="BU763" s="5" t="e">
        <f>IF('All Data'!$P765="QAI","QAI",#N/A)</f>
        <v>#N/A</v>
      </c>
      <c r="BV763" s="5" t="e">
        <f>IF('All Data'!$P765="FSA","FSA",#N/A)</f>
        <v>#N/A</v>
      </c>
      <c r="BW763" s="46" t="e">
        <f>IF('All Data'!$P765="SNC","SNC",#N/A)</f>
        <v>#N/A</v>
      </c>
      <c r="BX763" s="44" t="e">
        <f>IF(ISBLANK('All Data'!$Q765)=FALSE,'All Data'!$A765,#N/A)</f>
        <v>#N/A</v>
      </c>
      <c r="BY763" s="5" t="e">
        <f>IF(ISNUMBER('All Data'!$Q765),'All Data'!$Q765,#N/A)</f>
        <v>#N/A</v>
      </c>
      <c r="BZ763" s="5" t="e">
        <f>IF('All Data'!$Q765="QAI","QAI",#N/A)</f>
        <v>#N/A</v>
      </c>
      <c r="CA763" s="5" t="e">
        <f>IF('All Data'!$Q765="FSA","FSA",#N/A)</f>
        <v>#N/A</v>
      </c>
      <c r="CB763" s="46" t="e">
        <f>IF('All Data'!$Q765="SNC","SNC",#N/A)</f>
        <v>#N/A</v>
      </c>
      <c r="CC763" s="44" t="e">
        <f>IF(ISBLANK('All Data'!$R765)=FALSE,'All Data'!$A765,#N/A)</f>
        <v>#N/A</v>
      </c>
      <c r="CD763" s="5" t="e">
        <f>IF(ISNUMBER('All Data'!$R765),'All Data'!$R765,#N/A)</f>
        <v>#N/A</v>
      </c>
      <c r="CE763" s="5" t="e">
        <f>IF('All Data'!$R765="QAI","QAI",#N/A)</f>
        <v>#N/A</v>
      </c>
      <c r="CF763" s="5" t="e">
        <f>IF('All Data'!$R765="FSA","FSA",#N/A)</f>
        <v>#N/A</v>
      </c>
      <c r="CG763" s="46" t="e">
        <f>IF('All Data'!$R765="SNC","SNC",#N/A)</f>
        <v>#N/A</v>
      </c>
      <c r="CH763" s="44" t="e">
        <f>IF(ISBLANK('All Data'!$S765)=FALSE,'All Data'!$A765,#N/A)</f>
        <v>#N/A</v>
      </c>
      <c r="CI763" s="5" t="e">
        <f>IF(ISNUMBER('All Data'!$S765),'All Data'!$S765,#N/A)</f>
        <v>#N/A</v>
      </c>
      <c r="CJ763" s="5" t="e">
        <f>IF('All Data'!$S765="QAI","QAI",#N/A)</f>
        <v>#N/A</v>
      </c>
      <c r="CK763" s="5" t="e">
        <f>IF('All Data'!$S765="FSA","FSA",#N/A)</f>
        <v>#N/A</v>
      </c>
      <c r="CL763" s="46" t="e">
        <f>IF('All Data'!$S765="SNC","SNC",#N/A)</f>
        <v>#N/A</v>
      </c>
      <c r="CM763" s="44" t="e">
        <f>IF(ISBLANK('All Data'!$T765)=FALSE,'All Data'!$A765,#N/A)</f>
        <v>#N/A</v>
      </c>
      <c r="CN763" s="5" t="e">
        <f>IF(ISNUMBER('All Data'!$T765),'All Data'!$T765,#N/A)</f>
        <v>#N/A</v>
      </c>
      <c r="CO763" s="5" t="e">
        <f>IF('All Data'!$T765="QAI","QAI",#N/A)</f>
        <v>#N/A</v>
      </c>
      <c r="CP763" s="5" t="e">
        <f>IF('All Data'!$T765="FSA","FSA",#N/A)</f>
        <v>#N/A</v>
      </c>
      <c r="CQ763" s="46" t="e">
        <f>IF('All Data'!$T765="SNC","SNC",#N/A)</f>
        <v>#N/A</v>
      </c>
      <c r="CR763" s="44" t="e">
        <f>IF(ISBLANK('All Data'!$U765)=FALSE,'All Data'!$A765,#N/A)</f>
        <v>#N/A</v>
      </c>
      <c r="CS763" s="5" t="e">
        <f>IF(ISNUMBER('All Data'!$U765),'All Data'!$U765,#N/A)</f>
        <v>#N/A</v>
      </c>
      <c r="CT763" s="5" t="e">
        <f>IF('All Data'!$U765="QAI","QAI",#N/A)</f>
        <v>#N/A</v>
      </c>
      <c r="CU763" s="5" t="e">
        <f>IF('All Data'!$U765="FSA","FSA",#N/A)</f>
        <v>#N/A</v>
      </c>
      <c r="CV763" s="46" t="e">
        <f>IF('All Data'!$U765="SNC","SNC",#N/A)</f>
        <v>#N/A</v>
      </c>
      <c r="CW763" s="44" t="e">
        <f>IF(ISBLANK('All Data'!$V765)=FALSE,'All Data'!$A765,#N/A)</f>
        <v>#N/A</v>
      </c>
      <c r="CX763" s="5" t="e">
        <f>IF(ISNUMBER('All Data'!$V765),'All Data'!$V765,#N/A)</f>
        <v>#N/A</v>
      </c>
      <c r="CY763" s="5" t="e">
        <f>IF('All Data'!$V765="QAI","QAI",#N/A)</f>
        <v>#N/A</v>
      </c>
      <c r="CZ763" s="5" t="e">
        <f>IF('All Data'!$V765="FSA","FSA",#N/A)</f>
        <v>#N/A</v>
      </c>
      <c r="DA763" s="46" t="e">
        <f>IF('All Data'!$V765="SNC","SNC",#N/A)</f>
        <v>#N/A</v>
      </c>
      <c r="DB763" s="44">
        <f>IF(ISBLANK('All Data'!$W765)=FALSE,'All Data'!$A765,#N/A)</f>
        <v>44626</v>
      </c>
      <c r="DC763" s="5">
        <f>IF(ISNUMBER('All Data'!$W765),'All Data'!$W765,#N/A)</f>
        <v>0</v>
      </c>
      <c r="DD763" s="5" t="e">
        <f>IF('All Data'!$W765="QAI","QAI",#N/A)</f>
        <v>#N/A</v>
      </c>
      <c r="DE763" s="5" t="e">
        <f>IF('All Data'!$W765="FSA","FSA",#N/A)</f>
        <v>#N/A</v>
      </c>
      <c r="DF763" s="46" t="e">
        <f>IF('All Data'!$W765="SNC","SNC",#N/A)</f>
        <v>#N/A</v>
      </c>
      <c r="DG763" s="44">
        <f>IF(ISBLANK('All Data'!$X765)=FALSE,'All Data'!$A765,#N/A)</f>
        <v>44626</v>
      </c>
      <c r="DH763" s="5">
        <f>IF(ISNUMBER('All Data'!$X765),'All Data'!$X765,#N/A)</f>
        <v>7.8</v>
      </c>
      <c r="DI763" s="5" t="e">
        <f>IF('All Data'!$X765="QAI","QAI",#N/A)</f>
        <v>#N/A</v>
      </c>
      <c r="DJ763" s="5" t="e">
        <f>IF('All Data'!$X765="FSA","FSA",#N/A)</f>
        <v>#N/A</v>
      </c>
      <c r="DK763" s="46" t="e">
        <f>IF('All Data'!$X765="SNC","SNC",#N/A)</f>
        <v>#N/A</v>
      </c>
      <c r="DN763" s="44">
        <f>'All Data'!$A765</f>
        <v>44626</v>
      </c>
    </row>
    <row r="764" spans="1:118" s="5" customFormat="1" ht="12.75" customHeight="1" x14ac:dyDescent="0.25">
      <c r="A764" s="44" t="e">
        <f>IF(ISBLANK('All Data'!$B766)=FALSE,'All Data'!$A766,#N/A)</f>
        <v>#N/A</v>
      </c>
      <c r="B764" s="5" t="e">
        <f>IF(ISNUMBER('All Data'!$B766),'All Data'!$B766,#N/A)</f>
        <v>#N/A</v>
      </c>
      <c r="C764" s="5" t="e">
        <f>IF('All Data'!$B766="QAI","QAI",#N/A)</f>
        <v>#N/A</v>
      </c>
      <c r="D764" s="5" t="e">
        <f>IF('All Data'!$B766="FSA","FSA",#N/A)</f>
        <v>#N/A</v>
      </c>
      <c r="E764" s="46" t="e">
        <f>IF('All Data'!$B766="SNC","SNC",#N/A)</f>
        <v>#N/A</v>
      </c>
      <c r="F764" s="44" t="e">
        <f>IF(ISBLANK('All Data'!$C766)=FALSE,'All Data'!$A766,#N/A)</f>
        <v>#N/A</v>
      </c>
      <c r="G764" s="5" t="e">
        <f>IF(ISNUMBER('All Data'!$C766),'All Data'!$C766,#N/A)</f>
        <v>#N/A</v>
      </c>
      <c r="H764" s="5" t="e">
        <f>IF('All Data'!$C766="QAI","QAI",#N/A)</f>
        <v>#N/A</v>
      </c>
      <c r="I764" s="5" t="e">
        <f>IF('All Data'!$C766="FSA","FSA",#N/A)</f>
        <v>#N/A</v>
      </c>
      <c r="J764" s="46" t="e">
        <f>IF('All Data'!$C766="SNC","SNC",#N/A)</f>
        <v>#N/A</v>
      </c>
      <c r="K764" s="44" t="e">
        <f>IF(ISBLANK('All Data'!$D766)=FALSE,'All Data'!$A766,#N/A)</f>
        <v>#N/A</v>
      </c>
      <c r="L764" s="5" t="e">
        <f>IF(ISNUMBER('All Data'!$D766),'All Data'!$D766,#N/A)</f>
        <v>#N/A</v>
      </c>
      <c r="M764" s="5" t="e">
        <f>IF('All Data'!$D766="QAI","QAI",#N/A)</f>
        <v>#N/A</v>
      </c>
      <c r="N764" s="5" t="e">
        <f>IF('All Data'!$D766="FSA","FSA",#N/A)</f>
        <v>#N/A</v>
      </c>
      <c r="O764" s="46" t="e">
        <f>IF('All Data'!$D766="SNC","SNC",#N/A)</f>
        <v>#N/A</v>
      </c>
      <c r="P764" s="44">
        <f>IF(ISBLANK('All Data'!$E766)=FALSE,'All Data'!$A766,#N/A)</f>
        <v>44632</v>
      </c>
      <c r="Q764" s="5">
        <f>IF(ISNUMBER('All Data'!$E766),'All Data'!$E766,#N/A)</f>
        <v>4.8</v>
      </c>
      <c r="R764" s="5" t="e">
        <f>IF('All Data'!$E766="QAI","QAI",#N/A)</f>
        <v>#N/A</v>
      </c>
      <c r="S764" s="5" t="e">
        <f>IF('All Data'!$E766="FSA","FSA",#N/A)</f>
        <v>#N/A</v>
      </c>
      <c r="T764" s="46" t="e">
        <f>IF('All Data'!$E766="SNC","SNC",#N/A)</f>
        <v>#N/A</v>
      </c>
      <c r="U764" s="44" t="e">
        <f>IF(ISBLANK('All Data'!$F766)=FALSE,'All Data'!$A766,#N/A)</f>
        <v>#N/A</v>
      </c>
      <c r="V764" s="5" t="e">
        <f>IF(ISNUMBER('All Data'!$F766),'All Data'!$F766,#N/A)</f>
        <v>#N/A</v>
      </c>
      <c r="W764" s="5" t="e">
        <f>IF('All Data'!$F766="QAI","QAI",#N/A)</f>
        <v>#N/A</v>
      </c>
      <c r="X764" s="5" t="e">
        <f>IF('All Data'!$F766="FSA","FSA",#N/A)</f>
        <v>#N/A</v>
      </c>
      <c r="Y764" s="46" t="e">
        <f>IF('All Data'!$F766="SNC","SNC",#N/A)</f>
        <v>#N/A</v>
      </c>
      <c r="Z764" s="44" t="e">
        <f>IF(ISBLANK('All Data'!$G766)=FALSE,'All Data'!$A766,#N/A)</f>
        <v>#N/A</v>
      </c>
      <c r="AA764" s="5" t="e">
        <f>IF(ISNUMBER('All Data'!$G766),'All Data'!$G766,#N/A)</f>
        <v>#N/A</v>
      </c>
      <c r="AB764" s="5" t="e">
        <f>IF('All Data'!$G766="QAI","QAI",#N/A)</f>
        <v>#N/A</v>
      </c>
      <c r="AC764" s="5" t="e">
        <f>IF('All Data'!$G766="FSA","FSA",#N/A)</f>
        <v>#N/A</v>
      </c>
      <c r="AD764" s="46" t="e">
        <f>IF('All Data'!$G766="SNC","SNC",#N/A)</f>
        <v>#N/A</v>
      </c>
      <c r="AE764" s="44" t="e">
        <f>IF(ISBLANK('All Data'!$H766)=FALSE,'All Data'!$A766,#N/A)</f>
        <v>#N/A</v>
      </c>
      <c r="AF764" s="5" t="e">
        <f>IF(ISNUMBER('All Data'!$H766),'All Data'!$H766,#N/A)</f>
        <v>#N/A</v>
      </c>
      <c r="AG764" s="5" t="e">
        <f>IF('All Data'!$H766="QAI","QAI",#N/A)</f>
        <v>#N/A</v>
      </c>
      <c r="AH764" s="5" t="e">
        <f>IF('All Data'!$H766="FSA","FSA",#N/A)</f>
        <v>#N/A</v>
      </c>
      <c r="AI764" s="46" t="e">
        <f>IF('All Data'!$H766="SNC","SNC",#N/A)</f>
        <v>#N/A</v>
      </c>
      <c r="AJ764" s="44" t="e">
        <f>IF(ISBLANK('All Data'!$I766)=FALSE,'All Data'!$A766,#N/A)</f>
        <v>#N/A</v>
      </c>
      <c r="AK764" s="5" t="e">
        <f>IF(ISNUMBER('All Data'!$I766),'All Data'!$I766,#N/A)</f>
        <v>#N/A</v>
      </c>
      <c r="AL764" s="5" t="e">
        <f>IF('All Data'!$I766="QAI","QAI",#N/A)</f>
        <v>#N/A</v>
      </c>
      <c r="AM764" s="5" t="e">
        <f>IF('All Data'!$I766="FSA","FSA",#N/A)</f>
        <v>#N/A</v>
      </c>
      <c r="AN764" s="46" t="e">
        <f>IF('All Data'!$I766="SNC","SNC",#N/A)</f>
        <v>#N/A</v>
      </c>
      <c r="AO764" s="44">
        <f>IF(ISBLANK('All Data'!$J766)=FALSE,'All Data'!$A766,#N/A)</f>
        <v>44632</v>
      </c>
      <c r="AP764" s="5">
        <f>IF(ISNUMBER('All Data'!$J766),'All Data'!$J766,#N/A)</f>
        <v>6</v>
      </c>
      <c r="AQ764" s="5" t="e">
        <f>IF('All Data'!$J766="QAI","QAI",#N/A)</f>
        <v>#N/A</v>
      </c>
      <c r="AR764" s="5" t="e">
        <f>IF('All Data'!$J766="FSA","FSA",#N/A)</f>
        <v>#N/A</v>
      </c>
      <c r="AS764" s="46" t="e">
        <f>IF('All Data'!$J766="SNC","SNC",#N/A)</f>
        <v>#N/A</v>
      </c>
      <c r="AT764" s="44">
        <f>IF(ISBLANK('All Data'!$K766)=FALSE,'All Data'!$A766,#N/A)</f>
        <v>44632</v>
      </c>
      <c r="AU764" s="5">
        <f>IF(ISNUMBER('All Data'!$K766),'All Data'!$K766,#N/A)</f>
        <v>7</v>
      </c>
      <c r="AV764" s="5" t="e">
        <f>IF('All Data'!$K766="QAI","QAI",#N/A)</f>
        <v>#N/A</v>
      </c>
      <c r="AW764" s="5" t="e">
        <f>IF('All Data'!$K766="FSA","FSA",#N/A)</f>
        <v>#N/A</v>
      </c>
      <c r="AX764" s="46" t="e">
        <f>IF('All Data'!$K766="SNC","SNC",#N/A)</f>
        <v>#N/A</v>
      </c>
      <c r="AY764" s="44" t="e">
        <f>IF(ISBLANK('All Data'!$L766)=FALSE,'All Data'!$A766,#N/A)</f>
        <v>#N/A</v>
      </c>
      <c r="AZ764" s="5" t="e">
        <f>IF(ISNUMBER('All Data'!$L766),'All Data'!$L766,#N/A)</f>
        <v>#N/A</v>
      </c>
      <c r="BA764" s="5" t="e">
        <f>IF('All Data'!$L766="QAI","QAI",#N/A)</f>
        <v>#N/A</v>
      </c>
      <c r="BB764" s="5" t="e">
        <f>IF('All Data'!$L766="FSA","FSA",#N/A)</f>
        <v>#N/A</v>
      </c>
      <c r="BC764" s="46" t="e">
        <f>IF('All Data'!$L766="SNC","SNC",#N/A)</f>
        <v>#N/A</v>
      </c>
      <c r="BD764" s="44" t="e">
        <f>IF(ISBLANK('All Data'!$M766)=FALSE,'All Data'!$A766,#N/A)</f>
        <v>#N/A</v>
      </c>
      <c r="BE764" s="5" t="e">
        <f>IF(ISNUMBER('All Data'!$M766),'All Data'!$M766,#N/A)</f>
        <v>#N/A</v>
      </c>
      <c r="BF764" s="5" t="e">
        <f>IF('All Data'!$M766="QAI","QAI",#N/A)</f>
        <v>#N/A</v>
      </c>
      <c r="BG764" s="5" t="e">
        <f>IF('All Data'!$M766="FSA","FSA",#N/A)</f>
        <v>#N/A</v>
      </c>
      <c r="BH764" s="46" t="e">
        <f>IF('All Data'!$M766="SNC","SNC",#N/A)</f>
        <v>#N/A</v>
      </c>
      <c r="BI764" s="44" t="e">
        <f>IF(ISBLANK('All Data'!$N766)=FALSE,'All Data'!$A766,#N/A)</f>
        <v>#N/A</v>
      </c>
      <c r="BJ764" s="5" t="e">
        <f>IF(ISNUMBER('All Data'!$N766),'All Data'!$N766,#N/A)</f>
        <v>#N/A</v>
      </c>
      <c r="BK764" s="5" t="e">
        <f>IF('All Data'!$N766="QAI","QAI",#N/A)</f>
        <v>#N/A</v>
      </c>
      <c r="BL764" s="5" t="e">
        <f>IF('All Data'!$N766="FSA","FSA",#N/A)</f>
        <v>#N/A</v>
      </c>
      <c r="BM764" s="46" t="e">
        <f>IF('All Data'!$N766="SNC","SNC",#N/A)</f>
        <v>#N/A</v>
      </c>
      <c r="BN764" s="44" t="e">
        <f>IF(ISBLANK('All Data'!$O766)=FALSE,'All Data'!$A766,#N/A)</f>
        <v>#N/A</v>
      </c>
      <c r="BO764" s="5" t="e">
        <f>IF(ISNUMBER('All Data'!$O766),'All Data'!$O766,#N/A)</f>
        <v>#N/A</v>
      </c>
      <c r="BP764" s="5" t="e">
        <f>IF('All Data'!$O766="QAI","QAI",#N/A)</f>
        <v>#N/A</v>
      </c>
      <c r="BQ764" s="5" t="e">
        <f>IF('All Data'!$O766="FSA","FSA",#N/A)</f>
        <v>#N/A</v>
      </c>
      <c r="BR764" s="46" t="e">
        <f>IF('All Data'!$O766="SNC","SNC",#N/A)</f>
        <v>#N/A</v>
      </c>
      <c r="BS764" s="44" t="e">
        <f>IF(ISBLANK('All Data'!$P766)=FALSE,'All Data'!$A766,#N/A)</f>
        <v>#N/A</v>
      </c>
      <c r="BT764" s="5" t="e">
        <f>IF(ISNUMBER('All Data'!$P766),'All Data'!$P766,#N/A)</f>
        <v>#N/A</v>
      </c>
      <c r="BU764" s="5" t="e">
        <f>IF('All Data'!$P766="QAI","QAI",#N/A)</f>
        <v>#N/A</v>
      </c>
      <c r="BV764" s="5" t="e">
        <f>IF('All Data'!$P766="FSA","FSA",#N/A)</f>
        <v>#N/A</v>
      </c>
      <c r="BW764" s="46" t="e">
        <f>IF('All Data'!$P766="SNC","SNC",#N/A)</f>
        <v>#N/A</v>
      </c>
      <c r="BX764" s="44" t="e">
        <f>IF(ISBLANK('All Data'!$Q766)=FALSE,'All Data'!$A766,#N/A)</f>
        <v>#N/A</v>
      </c>
      <c r="BY764" s="5" t="e">
        <f>IF(ISNUMBER('All Data'!$Q766),'All Data'!$Q766,#N/A)</f>
        <v>#N/A</v>
      </c>
      <c r="BZ764" s="5" t="e">
        <f>IF('All Data'!$Q766="QAI","QAI",#N/A)</f>
        <v>#N/A</v>
      </c>
      <c r="CA764" s="5" t="e">
        <f>IF('All Data'!$Q766="FSA","FSA",#N/A)</f>
        <v>#N/A</v>
      </c>
      <c r="CB764" s="46" t="e">
        <f>IF('All Data'!$Q766="SNC","SNC",#N/A)</f>
        <v>#N/A</v>
      </c>
      <c r="CC764" s="44" t="e">
        <f>IF(ISBLANK('All Data'!$R766)=FALSE,'All Data'!$A766,#N/A)</f>
        <v>#N/A</v>
      </c>
      <c r="CD764" s="5" t="e">
        <f>IF(ISNUMBER('All Data'!$R766),'All Data'!$R766,#N/A)</f>
        <v>#N/A</v>
      </c>
      <c r="CE764" s="5" t="e">
        <f>IF('All Data'!$R766="QAI","QAI",#N/A)</f>
        <v>#N/A</v>
      </c>
      <c r="CF764" s="5" t="e">
        <f>IF('All Data'!$R766="FSA","FSA",#N/A)</f>
        <v>#N/A</v>
      </c>
      <c r="CG764" s="46" t="e">
        <f>IF('All Data'!$R766="SNC","SNC",#N/A)</f>
        <v>#N/A</v>
      </c>
      <c r="CH764" s="44" t="e">
        <f>IF(ISBLANK('All Data'!$S766)=FALSE,'All Data'!$A766,#N/A)</f>
        <v>#N/A</v>
      </c>
      <c r="CI764" s="5" t="e">
        <f>IF(ISNUMBER('All Data'!$S766),'All Data'!$S766,#N/A)</f>
        <v>#N/A</v>
      </c>
      <c r="CJ764" s="5" t="e">
        <f>IF('All Data'!$S766="QAI","QAI",#N/A)</f>
        <v>#N/A</v>
      </c>
      <c r="CK764" s="5" t="e">
        <f>IF('All Data'!$S766="FSA","FSA",#N/A)</f>
        <v>#N/A</v>
      </c>
      <c r="CL764" s="46" t="e">
        <f>IF('All Data'!$S766="SNC","SNC",#N/A)</f>
        <v>#N/A</v>
      </c>
      <c r="CM764" s="44" t="e">
        <f>IF(ISBLANK('All Data'!$T766)=FALSE,'All Data'!$A766,#N/A)</f>
        <v>#N/A</v>
      </c>
      <c r="CN764" s="5" t="e">
        <f>IF(ISNUMBER('All Data'!$T766),'All Data'!$T766,#N/A)</f>
        <v>#N/A</v>
      </c>
      <c r="CO764" s="5" t="e">
        <f>IF('All Data'!$T766="QAI","QAI",#N/A)</f>
        <v>#N/A</v>
      </c>
      <c r="CP764" s="5" t="e">
        <f>IF('All Data'!$T766="FSA","FSA",#N/A)</f>
        <v>#N/A</v>
      </c>
      <c r="CQ764" s="46" t="e">
        <f>IF('All Data'!$T766="SNC","SNC",#N/A)</f>
        <v>#N/A</v>
      </c>
      <c r="CR764" s="44" t="e">
        <f>IF(ISBLANK('All Data'!$U766)=FALSE,'All Data'!$A766,#N/A)</f>
        <v>#N/A</v>
      </c>
      <c r="CS764" s="5" t="e">
        <f>IF(ISNUMBER('All Data'!$U766),'All Data'!$U766,#N/A)</f>
        <v>#N/A</v>
      </c>
      <c r="CT764" s="5" t="e">
        <f>IF('All Data'!$U766="QAI","QAI",#N/A)</f>
        <v>#N/A</v>
      </c>
      <c r="CU764" s="5" t="e">
        <f>IF('All Data'!$U766="FSA","FSA",#N/A)</f>
        <v>#N/A</v>
      </c>
      <c r="CV764" s="46" t="e">
        <f>IF('All Data'!$U766="SNC","SNC",#N/A)</f>
        <v>#N/A</v>
      </c>
      <c r="CW764" s="44" t="e">
        <f>IF(ISBLANK('All Data'!$V766)=FALSE,'All Data'!$A766,#N/A)</f>
        <v>#N/A</v>
      </c>
      <c r="CX764" s="5" t="e">
        <f>IF(ISNUMBER('All Data'!$V766),'All Data'!$V766,#N/A)</f>
        <v>#N/A</v>
      </c>
      <c r="CY764" s="5" t="e">
        <f>IF('All Data'!$V766="QAI","QAI",#N/A)</f>
        <v>#N/A</v>
      </c>
      <c r="CZ764" s="5" t="e">
        <f>IF('All Data'!$V766="FSA","FSA",#N/A)</f>
        <v>#N/A</v>
      </c>
      <c r="DA764" s="46" t="e">
        <f>IF('All Data'!$V766="SNC","SNC",#N/A)</f>
        <v>#N/A</v>
      </c>
      <c r="DB764" s="44">
        <f>IF(ISBLANK('All Data'!$W766)=FALSE,'All Data'!$A766,#N/A)</f>
        <v>44632</v>
      </c>
      <c r="DC764" s="5">
        <f>IF(ISNUMBER('All Data'!$W766),'All Data'!$W766,#N/A)</f>
        <v>0</v>
      </c>
      <c r="DD764" s="5" t="e">
        <f>IF('All Data'!$W766="QAI","QAI",#N/A)</f>
        <v>#N/A</v>
      </c>
      <c r="DE764" s="5" t="e">
        <f>IF('All Data'!$W766="FSA","FSA",#N/A)</f>
        <v>#N/A</v>
      </c>
      <c r="DF764" s="46" t="e">
        <f>IF('All Data'!$W766="SNC","SNC",#N/A)</f>
        <v>#N/A</v>
      </c>
      <c r="DG764" s="44">
        <f>IF(ISBLANK('All Data'!$X766)=FALSE,'All Data'!$A766,#N/A)</f>
        <v>44632</v>
      </c>
      <c r="DH764" s="5">
        <f>IF(ISNUMBER('All Data'!$X766),'All Data'!$X766,#N/A)</f>
        <v>10.8</v>
      </c>
      <c r="DI764" s="5" t="e">
        <f>IF('All Data'!$X766="QAI","QAI",#N/A)</f>
        <v>#N/A</v>
      </c>
      <c r="DJ764" s="5" t="e">
        <f>IF('All Data'!$X766="FSA","FSA",#N/A)</f>
        <v>#N/A</v>
      </c>
      <c r="DK764" s="46" t="e">
        <f>IF('All Data'!$X766="SNC","SNC",#N/A)</f>
        <v>#N/A</v>
      </c>
      <c r="DN764" s="44">
        <f>'All Data'!$A766</f>
        <v>44632</v>
      </c>
    </row>
    <row r="765" spans="1:118" s="5" customFormat="1" ht="12.75" customHeight="1" x14ac:dyDescent="0.25">
      <c r="A765" s="44" t="e">
        <f>IF(ISBLANK('All Data'!$B767)=FALSE,'All Data'!$A767,#N/A)</f>
        <v>#N/A</v>
      </c>
      <c r="B765" s="5" t="e">
        <f>IF(ISNUMBER('All Data'!$B767),'All Data'!$B767,#N/A)</f>
        <v>#N/A</v>
      </c>
      <c r="C765" s="5" t="e">
        <f>IF('All Data'!$B767="QAI","QAI",#N/A)</f>
        <v>#N/A</v>
      </c>
      <c r="D765" s="5" t="e">
        <f>IF('All Data'!$B767="FSA","FSA",#N/A)</f>
        <v>#N/A</v>
      </c>
      <c r="E765" s="46" t="e">
        <f>IF('All Data'!$B767="SNC","SNC",#N/A)</f>
        <v>#N/A</v>
      </c>
      <c r="F765" s="44" t="e">
        <f>IF(ISBLANK('All Data'!$C767)=FALSE,'All Data'!$A767,#N/A)</f>
        <v>#N/A</v>
      </c>
      <c r="G765" s="5" t="e">
        <f>IF(ISNUMBER('All Data'!$C767),'All Data'!$C767,#N/A)</f>
        <v>#N/A</v>
      </c>
      <c r="H765" s="5" t="e">
        <f>IF('All Data'!$C767="QAI","QAI",#N/A)</f>
        <v>#N/A</v>
      </c>
      <c r="I765" s="5" t="e">
        <f>IF('All Data'!$C767="FSA","FSA",#N/A)</f>
        <v>#N/A</v>
      </c>
      <c r="J765" s="46" t="e">
        <f>IF('All Data'!$C767="SNC","SNC",#N/A)</f>
        <v>#N/A</v>
      </c>
      <c r="K765" s="44" t="e">
        <f>IF(ISBLANK('All Data'!$D767)=FALSE,'All Data'!$A767,#N/A)</f>
        <v>#N/A</v>
      </c>
      <c r="L765" s="5" t="e">
        <f>IF(ISNUMBER('All Data'!$D767),'All Data'!$D767,#N/A)</f>
        <v>#N/A</v>
      </c>
      <c r="M765" s="5" t="e">
        <f>IF('All Data'!$D767="QAI","QAI",#N/A)</f>
        <v>#N/A</v>
      </c>
      <c r="N765" s="5" t="e">
        <f>IF('All Data'!$D767="FSA","FSA",#N/A)</f>
        <v>#N/A</v>
      </c>
      <c r="O765" s="46" t="e">
        <f>IF('All Data'!$D767="SNC","SNC",#N/A)</f>
        <v>#N/A</v>
      </c>
      <c r="P765" s="44">
        <f>IF(ISBLANK('All Data'!$E767)=FALSE,'All Data'!$A767,#N/A)</f>
        <v>44638</v>
      </c>
      <c r="Q765" s="5">
        <f>IF(ISNUMBER('All Data'!$E767),'All Data'!$E767,#N/A)</f>
        <v>2.6</v>
      </c>
      <c r="R765" s="5" t="e">
        <f>IF('All Data'!$E767="QAI","QAI",#N/A)</f>
        <v>#N/A</v>
      </c>
      <c r="S765" s="5" t="e">
        <f>IF('All Data'!$E767="FSA","FSA",#N/A)</f>
        <v>#N/A</v>
      </c>
      <c r="T765" s="46" t="e">
        <f>IF('All Data'!$E767="SNC","SNC",#N/A)</f>
        <v>#N/A</v>
      </c>
      <c r="U765" s="44" t="e">
        <f>IF(ISBLANK('All Data'!$F767)=FALSE,'All Data'!$A767,#N/A)</f>
        <v>#N/A</v>
      </c>
      <c r="V765" s="5" t="e">
        <f>IF(ISNUMBER('All Data'!$F767),'All Data'!$F767,#N/A)</f>
        <v>#N/A</v>
      </c>
      <c r="W765" s="5" t="e">
        <f>IF('All Data'!$F767="QAI","QAI",#N/A)</f>
        <v>#N/A</v>
      </c>
      <c r="X765" s="5" t="e">
        <f>IF('All Data'!$F767="FSA","FSA",#N/A)</f>
        <v>#N/A</v>
      </c>
      <c r="Y765" s="46" t="e">
        <f>IF('All Data'!$F767="SNC","SNC",#N/A)</f>
        <v>#N/A</v>
      </c>
      <c r="Z765" s="44" t="e">
        <f>IF(ISBLANK('All Data'!$G767)=FALSE,'All Data'!$A767,#N/A)</f>
        <v>#N/A</v>
      </c>
      <c r="AA765" s="5" t="e">
        <f>IF(ISNUMBER('All Data'!$G767),'All Data'!$G767,#N/A)</f>
        <v>#N/A</v>
      </c>
      <c r="AB765" s="5" t="e">
        <f>IF('All Data'!$G767="QAI","QAI",#N/A)</f>
        <v>#N/A</v>
      </c>
      <c r="AC765" s="5" t="e">
        <f>IF('All Data'!$G767="FSA","FSA",#N/A)</f>
        <v>#N/A</v>
      </c>
      <c r="AD765" s="46" t="e">
        <f>IF('All Data'!$G767="SNC","SNC",#N/A)</f>
        <v>#N/A</v>
      </c>
      <c r="AE765" s="44" t="e">
        <f>IF(ISBLANK('All Data'!$H767)=FALSE,'All Data'!$A767,#N/A)</f>
        <v>#N/A</v>
      </c>
      <c r="AF765" s="5" t="e">
        <f>IF(ISNUMBER('All Data'!$H767),'All Data'!$H767,#N/A)</f>
        <v>#N/A</v>
      </c>
      <c r="AG765" s="5" t="e">
        <f>IF('All Data'!$H767="QAI","QAI",#N/A)</f>
        <v>#N/A</v>
      </c>
      <c r="AH765" s="5" t="e">
        <f>IF('All Data'!$H767="FSA","FSA",#N/A)</f>
        <v>#N/A</v>
      </c>
      <c r="AI765" s="46" t="e">
        <f>IF('All Data'!$H767="SNC","SNC",#N/A)</f>
        <v>#N/A</v>
      </c>
      <c r="AJ765" s="44" t="e">
        <f>IF(ISBLANK('All Data'!$I767)=FALSE,'All Data'!$A767,#N/A)</f>
        <v>#N/A</v>
      </c>
      <c r="AK765" s="5" t="e">
        <f>IF(ISNUMBER('All Data'!$I767),'All Data'!$I767,#N/A)</f>
        <v>#N/A</v>
      </c>
      <c r="AL765" s="5" t="e">
        <f>IF('All Data'!$I767="QAI","QAI",#N/A)</f>
        <v>#N/A</v>
      </c>
      <c r="AM765" s="5" t="e">
        <f>IF('All Data'!$I767="FSA","FSA",#N/A)</f>
        <v>#N/A</v>
      </c>
      <c r="AN765" s="46" t="e">
        <f>IF('All Data'!$I767="SNC","SNC",#N/A)</f>
        <v>#N/A</v>
      </c>
      <c r="AO765" s="44">
        <f>IF(ISBLANK('All Data'!$J767)=FALSE,'All Data'!$A767,#N/A)</f>
        <v>44638</v>
      </c>
      <c r="AP765" s="5">
        <f>IF(ISNUMBER('All Data'!$J767),'All Data'!$J767,#N/A)</f>
        <v>3</v>
      </c>
      <c r="AQ765" s="5" t="e">
        <f>IF('All Data'!$J767="QAI","QAI",#N/A)</f>
        <v>#N/A</v>
      </c>
      <c r="AR765" s="5" t="e">
        <f>IF('All Data'!$J767="FSA","FSA",#N/A)</f>
        <v>#N/A</v>
      </c>
      <c r="AS765" s="46" t="e">
        <f>IF('All Data'!$J767="SNC","SNC",#N/A)</f>
        <v>#N/A</v>
      </c>
      <c r="AT765" s="44">
        <f>IF(ISBLANK('All Data'!$K767)=FALSE,'All Data'!$A767,#N/A)</f>
        <v>44638</v>
      </c>
      <c r="AU765" s="5">
        <f>IF(ISNUMBER('All Data'!$K767),'All Data'!$K767,#N/A)</f>
        <v>4</v>
      </c>
      <c r="AV765" s="5" t="e">
        <f>IF('All Data'!$K767="QAI","QAI",#N/A)</f>
        <v>#N/A</v>
      </c>
      <c r="AW765" s="5" t="e">
        <f>IF('All Data'!$K767="FSA","FSA",#N/A)</f>
        <v>#N/A</v>
      </c>
      <c r="AX765" s="46" t="e">
        <f>IF('All Data'!$K767="SNC","SNC",#N/A)</f>
        <v>#N/A</v>
      </c>
      <c r="AY765" s="44" t="e">
        <f>IF(ISBLANK('All Data'!$L767)=FALSE,'All Data'!$A767,#N/A)</f>
        <v>#N/A</v>
      </c>
      <c r="AZ765" s="5" t="e">
        <f>IF(ISNUMBER('All Data'!$L767),'All Data'!$L767,#N/A)</f>
        <v>#N/A</v>
      </c>
      <c r="BA765" s="5" t="e">
        <f>IF('All Data'!$L767="QAI","QAI",#N/A)</f>
        <v>#N/A</v>
      </c>
      <c r="BB765" s="5" t="e">
        <f>IF('All Data'!$L767="FSA","FSA",#N/A)</f>
        <v>#N/A</v>
      </c>
      <c r="BC765" s="46" t="e">
        <f>IF('All Data'!$L767="SNC","SNC",#N/A)</f>
        <v>#N/A</v>
      </c>
      <c r="BD765" s="44" t="e">
        <f>IF(ISBLANK('All Data'!$M767)=FALSE,'All Data'!$A767,#N/A)</f>
        <v>#N/A</v>
      </c>
      <c r="BE765" s="5" t="e">
        <f>IF(ISNUMBER('All Data'!$M767),'All Data'!$M767,#N/A)</f>
        <v>#N/A</v>
      </c>
      <c r="BF765" s="5" t="e">
        <f>IF('All Data'!$M767="QAI","QAI",#N/A)</f>
        <v>#N/A</v>
      </c>
      <c r="BG765" s="5" t="e">
        <f>IF('All Data'!$M767="FSA","FSA",#N/A)</f>
        <v>#N/A</v>
      </c>
      <c r="BH765" s="46" t="e">
        <f>IF('All Data'!$M767="SNC","SNC",#N/A)</f>
        <v>#N/A</v>
      </c>
      <c r="BI765" s="44" t="e">
        <f>IF(ISBLANK('All Data'!$N767)=FALSE,'All Data'!$A767,#N/A)</f>
        <v>#N/A</v>
      </c>
      <c r="BJ765" s="5" t="e">
        <f>IF(ISNUMBER('All Data'!$N767),'All Data'!$N767,#N/A)</f>
        <v>#N/A</v>
      </c>
      <c r="BK765" s="5" t="e">
        <f>IF('All Data'!$N767="QAI","QAI",#N/A)</f>
        <v>#N/A</v>
      </c>
      <c r="BL765" s="5" t="e">
        <f>IF('All Data'!$N767="FSA","FSA",#N/A)</f>
        <v>#N/A</v>
      </c>
      <c r="BM765" s="46" t="e">
        <f>IF('All Data'!$N767="SNC","SNC",#N/A)</f>
        <v>#N/A</v>
      </c>
      <c r="BN765" s="44" t="e">
        <f>IF(ISBLANK('All Data'!$O767)=FALSE,'All Data'!$A767,#N/A)</f>
        <v>#N/A</v>
      </c>
      <c r="BO765" s="5" t="e">
        <f>IF(ISNUMBER('All Data'!$O767),'All Data'!$O767,#N/A)</f>
        <v>#N/A</v>
      </c>
      <c r="BP765" s="5" t="e">
        <f>IF('All Data'!$O767="QAI","QAI",#N/A)</f>
        <v>#N/A</v>
      </c>
      <c r="BQ765" s="5" t="e">
        <f>IF('All Data'!$O767="FSA","FSA",#N/A)</f>
        <v>#N/A</v>
      </c>
      <c r="BR765" s="46" t="e">
        <f>IF('All Data'!$O767="SNC","SNC",#N/A)</f>
        <v>#N/A</v>
      </c>
      <c r="BS765" s="44" t="e">
        <f>IF(ISBLANK('All Data'!$P767)=FALSE,'All Data'!$A767,#N/A)</f>
        <v>#N/A</v>
      </c>
      <c r="BT765" s="5" t="e">
        <f>IF(ISNUMBER('All Data'!$P767),'All Data'!$P767,#N/A)</f>
        <v>#N/A</v>
      </c>
      <c r="BU765" s="5" t="e">
        <f>IF('All Data'!$P767="QAI","QAI",#N/A)</f>
        <v>#N/A</v>
      </c>
      <c r="BV765" s="5" t="e">
        <f>IF('All Data'!$P767="FSA","FSA",#N/A)</f>
        <v>#N/A</v>
      </c>
      <c r="BW765" s="46" t="e">
        <f>IF('All Data'!$P767="SNC","SNC",#N/A)</f>
        <v>#N/A</v>
      </c>
      <c r="BX765" s="44" t="e">
        <f>IF(ISBLANK('All Data'!$Q767)=FALSE,'All Data'!$A767,#N/A)</f>
        <v>#N/A</v>
      </c>
      <c r="BY765" s="5" t="e">
        <f>IF(ISNUMBER('All Data'!$Q767),'All Data'!$Q767,#N/A)</f>
        <v>#N/A</v>
      </c>
      <c r="BZ765" s="5" t="e">
        <f>IF('All Data'!$Q767="QAI","QAI",#N/A)</f>
        <v>#N/A</v>
      </c>
      <c r="CA765" s="5" t="e">
        <f>IF('All Data'!$Q767="FSA","FSA",#N/A)</f>
        <v>#N/A</v>
      </c>
      <c r="CB765" s="46" t="e">
        <f>IF('All Data'!$Q767="SNC","SNC",#N/A)</f>
        <v>#N/A</v>
      </c>
      <c r="CC765" s="44" t="e">
        <f>IF(ISBLANK('All Data'!$R767)=FALSE,'All Data'!$A767,#N/A)</f>
        <v>#N/A</v>
      </c>
      <c r="CD765" s="5" t="e">
        <f>IF(ISNUMBER('All Data'!$R767),'All Data'!$R767,#N/A)</f>
        <v>#N/A</v>
      </c>
      <c r="CE765" s="5" t="e">
        <f>IF('All Data'!$R767="QAI","QAI",#N/A)</f>
        <v>#N/A</v>
      </c>
      <c r="CF765" s="5" t="e">
        <f>IF('All Data'!$R767="FSA","FSA",#N/A)</f>
        <v>#N/A</v>
      </c>
      <c r="CG765" s="46" t="e">
        <f>IF('All Data'!$R767="SNC","SNC",#N/A)</f>
        <v>#N/A</v>
      </c>
      <c r="CH765" s="44" t="e">
        <f>IF(ISBLANK('All Data'!$S767)=FALSE,'All Data'!$A767,#N/A)</f>
        <v>#N/A</v>
      </c>
      <c r="CI765" s="5" t="e">
        <f>IF(ISNUMBER('All Data'!$S767),'All Data'!$S767,#N/A)</f>
        <v>#N/A</v>
      </c>
      <c r="CJ765" s="5" t="e">
        <f>IF('All Data'!$S767="QAI","QAI",#N/A)</f>
        <v>#N/A</v>
      </c>
      <c r="CK765" s="5" t="e">
        <f>IF('All Data'!$S767="FSA","FSA",#N/A)</f>
        <v>#N/A</v>
      </c>
      <c r="CL765" s="46" t="e">
        <f>IF('All Data'!$S767="SNC","SNC",#N/A)</f>
        <v>#N/A</v>
      </c>
      <c r="CM765" s="44" t="e">
        <f>IF(ISBLANK('All Data'!$T767)=FALSE,'All Data'!$A767,#N/A)</f>
        <v>#N/A</v>
      </c>
      <c r="CN765" s="5" t="e">
        <f>IF(ISNUMBER('All Data'!$T767),'All Data'!$T767,#N/A)</f>
        <v>#N/A</v>
      </c>
      <c r="CO765" s="5" t="e">
        <f>IF('All Data'!$T767="QAI","QAI",#N/A)</f>
        <v>#N/A</v>
      </c>
      <c r="CP765" s="5" t="e">
        <f>IF('All Data'!$T767="FSA","FSA",#N/A)</f>
        <v>#N/A</v>
      </c>
      <c r="CQ765" s="46" t="e">
        <f>IF('All Data'!$T767="SNC","SNC",#N/A)</f>
        <v>#N/A</v>
      </c>
      <c r="CR765" s="44" t="e">
        <f>IF(ISBLANK('All Data'!$U767)=FALSE,'All Data'!$A767,#N/A)</f>
        <v>#N/A</v>
      </c>
      <c r="CS765" s="5" t="e">
        <f>IF(ISNUMBER('All Data'!$U767),'All Data'!$U767,#N/A)</f>
        <v>#N/A</v>
      </c>
      <c r="CT765" s="5" t="e">
        <f>IF('All Data'!$U767="QAI","QAI",#N/A)</f>
        <v>#N/A</v>
      </c>
      <c r="CU765" s="5" t="e">
        <f>IF('All Data'!$U767="FSA","FSA",#N/A)</f>
        <v>#N/A</v>
      </c>
      <c r="CV765" s="46" t="e">
        <f>IF('All Data'!$U767="SNC","SNC",#N/A)</f>
        <v>#N/A</v>
      </c>
      <c r="CW765" s="44" t="e">
        <f>IF(ISBLANK('All Data'!$V767)=FALSE,'All Data'!$A767,#N/A)</f>
        <v>#N/A</v>
      </c>
      <c r="CX765" s="5" t="e">
        <f>IF(ISNUMBER('All Data'!$V767),'All Data'!$V767,#N/A)</f>
        <v>#N/A</v>
      </c>
      <c r="CY765" s="5" t="e">
        <f>IF('All Data'!$V767="QAI","QAI",#N/A)</f>
        <v>#N/A</v>
      </c>
      <c r="CZ765" s="5" t="e">
        <f>IF('All Data'!$V767="FSA","FSA",#N/A)</f>
        <v>#N/A</v>
      </c>
      <c r="DA765" s="46" t="e">
        <f>IF('All Data'!$V767="SNC","SNC",#N/A)</f>
        <v>#N/A</v>
      </c>
      <c r="DB765" s="44">
        <f>IF(ISBLANK('All Data'!$W767)=FALSE,'All Data'!$A767,#N/A)</f>
        <v>44638</v>
      </c>
      <c r="DC765" s="5">
        <f>IF(ISNUMBER('All Data'!$W767),'All Data'!$W767,#N/A)</f>
        <v>0</v>
      </c>
      <c r="DD765" s="5" t="e">
        <f>IF('All Data'!$W767="QAI","QAI",#N/A)</f>
        <v>#N/A</v>
      </c>
      <c r="DE765" s="5" t="e">
        <f>IF('All Data'!$W767="FSA","FSA",#N/A)</f>
        <v>#N/A</v>
      </c>
      <c r="DF765" s="46" t="e">
        <f>IF('All Data'!$W767="SNC","SNC",#N/A)</f>
        <v>#N/A</v>
      </c>
      <c r="DG765" s="44">
        <f>IF(ISBLANK('All Data'!$X767)=FALSE,'All Data'!$A767,#N/A)</f>
        <v>44638</v>
      </c>
      <c r="DH765" s="5">
        <f>IF(ISNUMBER('All Data'!$X767),'All Data'!$X767,#N/A)</f>
        <v>7.2</v>
      </c>
      <c r="DI765" s="5" t="e">
        <f>IF('All Data'!$X767="QAI","QAI",#N/A)</f>
        <v>#N/A</v>
      </c>
      <c r="DJ765" s="5" t="e">
        <f>IF('All Data'!$X767="FSA","FSA",#N/A)</f>
        <v>#N/A</v>
      </c>
      <c r="DK765" s="46" t="e">
        <f>IF('All Data'!$X767="SNC","SNC",#N/A)</f>
        <v>#N/A</v>
      </c>
      <c r="DN765" s="44">
        <f>'All Data'!$A767</f>
        <v>44638</v>
      </c>
    </row>
    <row r="766" spans="1:118" s="5" customFormat="1" ht="12.75" customHeight="1" x14ac:dyDescent="0.25">
      <c r="A766" s="44" t="e">
        <f>IF(ISBLANK('All Data'!$B768)=FALSE,'All Data'!$A768,#N/A)</f>
        <v>#N/A</v>
      </c>
      <c r="B766" s="5" t="e">
        <f>IF(ISNUMBER('All Data'!$B768),'All Data'!$B768,#N/A)</f>
        <v>#N/A</v>
      </c>
      <c r="C766" s="5" t="e">
        <f>IF('All Data'!$B768="QAI","QAI",#N/A)</f>
        <v>#N/A</v>
      </c>
      <c r="D766" s="5" t="e">
        <f>IF('All Data'!$B768="FSA","FSA",#N/A)</f>
        <v>#N/A</v>
      </c>
      <c r="E766" s="46" t="e">
        <f>IF('All Data'!$B768="SNC","SNC",#N/A)</f>
        <v>#N/A</v>
      </c>
      <c r="F766" s="44" t="e">
        <f>IF(ISBLANK('All Data'!$C768)=FALSE,'All Data'!$A768,#N/A)</f>
        <v>#N/A</v>
      </c>
      <c r="G766" s="5" t="e">
        <f>IF(ISNUMBER('All Data'!$C768),'All Data'!$C768,#N/A)</f>
        <v>#N/A</v>
      </c>
      <c r="H766" s="5" t="e">
        <f>IF('All Data'!$C768="QAI","QAI",#N/A)</f>
        <v>#N/A</v>
      </c>
      <c r="I766" s="5" t="e">
        <f>IF('All Data'!$C768="FSA","FSA",#N/A)</f>
        <v>#N/A</v>
      </c>
      <c r="J766" s="46" t="e">
        <f>IF('All Data'!$C768="SNC","SNC",#N/A)</f>
        <v>#N/A</v>
      </c>
      <c r="K766" s="44" t="e">
        <f>IF(ISBLANK('All Data'!$D768)=FALSE,'All Data'!$A768,#N/A)</f>
        <v>#N/A</v>
      </c>
      <c r="L766" s="5" t="e">
        <f>IF(ISNUMBER('All Data'!$D768),'All Data'!$D768,#N/A)</f>
        <v>#N/A</v>
      </c>
      <c r="M766" s="5" t="e">
        <f>IF('All Data'!$D768="QAI","QAI",#N/A)</f>
        <v>#N/A</v>
      </c>
      <c r="N766" s="5" t="e">
        <f>IF('All Data'!$D768="FSA","FSA",#N/A)</f>
        <v>#N/A</v>
      </c>
      <c r="O766" s="46" t="e">
        <f>IF('All Data'!$D768="SNC","SNC",#N/A)</f>
        <v>#N/A</v>
      </c>
      <c r="P766" s="44">
        <f>IF(ISBLANK('All Data'!$E768)=FALSE,'All Data'!$A768,#N/A)</f>
        <v>44644</v>
      </c>
      <c r="Q766" s="5">
        <f>IF(ISNUMBER('All Data'!$E768),'All Data'!$E768,#N/A)</f>
        <v>0.6</v>
      </c>
      <c r="R766" s="5" t="e">
        <f>IF('All Data'!$E768="QAI","QAI",#N/A)</f>
        <v>#N/A</v>
      </c>
      <c r="S766" s="5" t="e">
        <f>IF('All Data'!$E768="FSA","FSA",#N/A)</f>
        <v>#N/A</v>
      </c>
      <c r="T766" s="46" t="e">
        <f>IF('All Data'!$E768="SNC","SNC",#N/A)</f>
        <v>#N/A</v>
      </c>
      <c r="U766" s="44" t="e">
        <f>IF(ISBLANK('All Data'!$F768)=FALSE,'All Data'!$A768,#N/A)</f>
        <v>#N/A</v>
      </c>
      <c r="V766" s="5" t="e">
        <f>IF(ISNUMBER('All Data'!$F768),'All Data'!$F768,#N/A)</f>
        <v>#N/A</v>
      </c>
      <c r="W766" s="5" t="e">
        <f>IF('All Data'!$F768="QAI","QAI",#N/A)</f>
        <v>#N/A</v>
      </c>
      <c r="X766" s="5" t="e">
        <f>IF('All Data'!$F768="FSA","FSA",#N/A)</f>
        <v>#N/A</v>
      </c>
      <c r="Y766" s="46" t="e">
        <f>IF('All Data'!$F768="SNC","SNC",#N/A)</f>
        <v>#N/A</v>
      </c>
      <c r="Z766" s="44" t="e">
        <f>IF(ISBLANK('All Data'!$G768)=FALSE,'All Data'!$A768,#N/A)</f>
        <v>#N/A</v>
      </c>
      <c r="AA766" s="5" t="e">
        <f>IF(ISNUMBER('All Data'!$G768),'All Data'!$G768,#N/A)</f>
        <v>#N/A</v>
      </c>
      <c r="AB766" s="5" t="e">
        <f>IF('All Data'!$G768="QAI","QAI",#N/A)</f>
        <v>#N/A</v>
      </c>
      <c r="AC766" s="5" t="e">
        <f>IF('All Data'!$G768="FSA","FSA",#N/A)</f>
        <v>#N/A</v>
      </c>
      <c r="AD766" s="46" t="e">
        <f>IF('All Data'!$G768="SNC","SNC",#N/A)</f>
        <v>#N/A</v>
      </c>
      <c r="AE766" s="44" t="e">
        <f>IF(ISBLANK('All Data'!$H768)=FALSE,'All Data'!$A768,#N/A)</f>
        <v>#N/A</v>
      </c>
      <c r="AF766" s="5" t="e">
        <f>IF(ISNUMBER('All Data'!$H768),'All Data'!$H768,#N/A)</f>
        <v>#N/A</v>
      </c>
      <c r="AG766" s="5" t="e">
        <f>IF('All Data'!$H768="QAI","QAI",#N/A)</f>
        <v>#N/A</v>
      </c>
      <c r="AH766" s="5" t="e">
        <f>IF('All Data'!$H768="FSA","FSA",#N/A)</f>
        <v>#N/A</v>
      </c>
      <c r="AI766" s="46" t="e">
        <f>IF('All Data'!$H768="SNC","SNC",#N/A)</f>
        <v>#N/A</v>
      </c>
      <c r="AJ766" s="44" t="e">
        <f>IF(ISBLANK('All Data'!$I768)=FALSE,'All Data'!$A768,#N/A)</f>
        <v>#N/A</v>
      </c>
      <c r="AK766" s="5" t="e">
        <f>IF(ISNUMBER('All Data'!$I768),'All Data'!$I768,#N/A)</f>
        <v>#N/A</v>
      </c>
      <c r="AL766" s="5" t="e">
        <f>IF('All Data'!$I768="QAI","QAI",#N/A)</f>
        <v>#N/A</v>
      </c>
      <c r="AM766" s="5" t="e">
        <f>IF('All Data'!$I768="FSA","FSA",#N/A)</f>
        <v>#N/A</v>
      </c>
      <c r="AN766" s="46" t="e">
        <f>IF('All Data'!$I768="SNC","SNC",#N/A)</f>
        <v>#N/A</v>
      </c>
      <c r="AO766" s="44">
        <f>IF(ISBLANK('All Data'!$J768)=FALSE,'All Data'!$A768,#N/A)</f>
        <v>44644</v>
      </c>
      <c r="AP766" s="5">
        <f>IF(ISNUMBER('All Data'!$J768),'All Data'!$J768,#N/A)</f>
        <v>2</v>
      </c>
      <c r="AQ766" s="5" t="e">
        <f>IF('All Data'!$J768="QAI","QAI",#N/A)</f>
        <v>#N/A</v>
      </c>
      <c r="AR766" s="5" t="e">
        <f>IF('All Data'!$J768="FSA","FSA",#N/A)</f>
        <v>#N/A</v>
      </c>
      <c r="AS766" s="46" t="e">
        <f>IF('All Data'!$J768="SNC","SNC",#N/A)</f>
        <v>#N/A</v>
      </c>
      <c r="AT766" s="44">
        <f>IF(ISBLANK('All Data'!$K768)=FALSE,'All Data'!$A768,#N/A)</f>
        <v>44644</v>
      </c>
      <c r="AU766" s="5">
        <f>IF(ISNUMBER('All Data'!$K768),'All Data'!$K768,#N/A)</f>
        <v>0</v>
      </c>
      <c r="AV766" s="5" t="e">
        <f>IF('All Data'!$K768="QAI","QAI",#N/A)</f>
        <v>#N/A</v>
      </c>
      <c r="AW766" s="5" t="e">
        <f>IF('All Data'!$K768="FSA","FSA",#N/A)</f>
        <v>#N/A</v>
      </c>
      <c r="AX766" s="46" t="e">
        <f>IF('All Data'!$K768="SNC","SNC",#N/A)</f>
        <v>#N/A</v>
      </c>
      <c r="AY766" s="44" t="e">
        <f>IF(ISBLANK('All Data'!$L768)=FALSE,'All Data'!$A768,#N/A)</f>
        <v>#N/A</v>
      </c>
      <c r="AZ766" s="5" t="e">
        <f>IF(ISNUMBER('All Data'!$L768),'All Data'!$L768,#N/A)</f>
        <v>#N/A</v>
      </c>
      <c r="BA766" s="5" t="e">
        <f>IF('All Data'!$L768="QAI","QAI",#N/A)</f>
        <v>#N/A</v>
      </c>
      <c r="BB766" s="5" t="e">
        <f>IF('All Data'!$L768="FSA","FSA",#N/A)</f>
        <v>#N/A</v>
      </c>
      <c r="BC766" s="46" t="e">
        <f>IF('All Data'!$L768="SNC","SNC",#N/A)</f>
        <v>#N/A</v>
      </c>
      <c r="BD766" s="44" t="e">
        <f>IF(ISBLANK('All Data'!$M768)=FALSE,'All Data'!$A768,#N/A)</f>
        <v>#N/A</v>
      </c>
      <c r="BE766" s="5" t="e">
        <f>IF(ISNUMBER('All Data'!$M768),'All Data'!$M768,#N/A)</f>
        <v>#N/A</v>
      </c>
      <c r="BF766" s="5" t="e">
        <f>IF('All Data'!$M768="QAI","QAI",#N/A)</f>
        <v>#N/A</v>
      </c>
      <c r="BG766" s="5" t="e">
        <f>IF('All Data'!$M768="FSA","FSA",#N/A)</f>
        <v>#N/A</v>
      </c>
      <c r="BH766" s="46" t="e">
        <f>IF('All Data'!$M768="SNC","SNC",#N/A)</f>
        <v>#N/A</v>
      </c>
      <c r="BI766" s="44" t="e">
        <f>IF(ISBLANK('All Data'!$N768)=FALSE,'All Data'!$A768,#N/A)</f>
        <v>#N/A</v>
      </c>
      <c r="BJ766" s="5" t="e">
        <f>IF(ISNUMBER('All Data'!$N768),'All Data'!$N768,#N/A)</f>
        <v>#N/A</v>
      </c>
      <c r="BK766" s="5" t="e">
        <f>IF('All Data'!$N768="QAI","QAI",#N/A)</f>
        <v>#N/A</v>
      </c>
      <c r="BL766" s="5" t="e">
        <f>IF('All Data'!$N768="FSA","FSA",#N/A)</f>
        <v>#N/A</v>
      </c>
      <c r="BM766" s="46" t="e">
        <f>IF('All Data'!$N768="SNC","SNC",#N/A)</f>
        <v>#N/A</v>
      </c>
      <c r="BN766" s="44" t="e">
        <f>IF(ISBLANK('All Data'!$O768)=FALSE,'All Data'!$A768,#N/A)</f>
        <v>#N/A</v>
      </c>
      <c r="BO766" s="5" t="e">
        <f>IF(ISNUMBER('All Data'!$O768),'All Data'!$O768,#N/A)</f>
        <v>#N/A</v>
      </c>
      <c r="BP766" s="5" t="e">
        <f>IF('All Data'!$O768="QAI","QAI",#N/A)</f>
        <v>#N/A</v>
      </c>
      <c r="BQ766" s="5" t="e">
        <f>IF('All Data'!$O768="FSA","FSA",#N/A)</f>
        <v>#N/A</v>
      </c>
      <c r="BR766" s="46" t="e">
        <f>IF('All Data'!$O768="SNC","SNC",#N/A)</f>
        <v>#N/A</v>
      </c>
      <c r="BS766" s="44" t="e">
        <f>IF(ISBLANK('All Data'!$P768)=FALSE,'All Data'!$A768,#N/A)</f>
        <v>#N/A</v>
      </c>
      <c r="BT766" s="5" t="e">
        <f>IF(ISNUMBER('All Data'!$P768),'All Data'!$P768,#N/A)</f>
        <v>#N/A</v>
      </c>
      <c r="BU766" s="5" t="e">
        <f>IF('All Data'!$P768="QAI","QAI",#N/A)</f>
        <v>#N/A</v>
      </c>
      <c r="BV766" s="5" t="e">
        <f>IF('All Data'!$P768="FSA","FSA",#N/A)</f>
        <v>#N/A</v>
      </c>
      <c r="BW766" s="46" t="e">
        <f>IF('All Data'!$P768="SNC","SNC",#N/A)</f>
        <v>#N/A</v>
      </c>
      <c r="BX766" s="44" t="e">
        <f>IF(ISBLANK('All Data'!$Q768)=FALSE,'All Data'!$A768,#N/A)</f>
        <v>#N/A</v>
      </c>
      <c r="BY766" s="5" t="e">
        <f>IF(ISNUMBER('All Data'!$Q768),'All Data'!$Q768,#N/A)</f>
        <v>#N/A</v>
      </c>
      <c r="BZ766" s="5" t="e">
        <f>IF('All Data'!$Q768="QAI","QAI",#N/A)</f>
        <v>#N/A</v>
      </c>
      <c r="CA766" s="5" t="e">
        <f>IF('All Data'!$Q768="FSA","FSA",#N/A)</f>
        <v>#N/A</v>
      </c>
      <c r="CB766" s="46" t="e">
        <f>IF('All Data'!$Q768="SNC","SNC",#N/A)</f>
        <v>#N/A</v>
      </c>
      <c r="CC766" s="44" t="e">
        <f>IF(ISBLANK('All Data'!$R768)=FALSE,'All Data'!$A768,#N/A)</f>
        <v>#N/A</v>
      </c>
      <c r="CD766" s="5" t="e">
        <f>IF(ISNUMBER('All Data'!$R768),'All Data'!$R768,#N/A)</f>
        <v>#N/A</v>
      </c>
      <c r="CE766" s="5" t="e">
        <f>IF('All Data'!$R768="QAI","QAI",#N/A)</f>
        <v>#N/A</v>
      </c>
      <c r="CF766" s="5" t="e">
        <f>IF('All Data'!$R768="FSA","FSA",#N/A)</f>
        <v>#N/A</v>
      </c>
      <c r="CG766" s="46" t="e">
        <f>IF('All Data'!$R768="SNC","SNC",#N/A)</f>
        <v>#N/A</v>
      </c>
      <c r="CH766" s="44" t="e">
        <f>IF(ISBLANK('All Data'!$S768)=FALSE,'All Data'!$A768,#N/A)</f>
        <v>#N/A</v>
      </c>
      <c r="CI766" s="5" t="e">
        <f>IF(ISNUMBER('All Data'!$S768),'All Data'!$S768,#N/A)</f>
        <v>#N/A</v>
      </c>
      <c r="CJ766" s="5" t="e">
        <f>IF('All Data'!$S768="QAI","QAI",#N/A)</f>
        <v>#N/A</v>
      </c>
      <c r="CK766" s="5" t="e">
        <f>IF('All Data'!$S768="FSA","FSA",#N/A)</f>
        <v>#N/A</v>
      </c>
      <c r="CL766" s="46" t="e">
        <f>IF('All Data'!$S768="SNC","SNC",#N/A)</f>
        <v>#N/A</v>
      </c>
      <c r="CM766" s="44" t="e">
        <f>IF(ISBLANK('All Data'!$T768)=FALSE,'All Data'!$A768,#N/A)</f>
        <v>#N/A</v>
      </c>
      <c r="CN766" s="5" t="e">
        <f>IF(ISNUMBER('All Data'!$T768),'All Data'!$T768,#N/A)</f>
        <v>#N/A</v>
      </c>
      <c r="CO766" s="5" t="e">
        <f>IF('All Data'!$T768="QAI","QAI",#N/A)</f>
        <v>#N/A</v>
      </c>
      <c r="CP766" s="5" t="e">
        <f>IF('All Data'!$T768="FSA","FSA",#N/A)</f>
        <v>#N/A</v>
      </c>
      <c r="CQ766" s="46" t="e">
        <f>IF('All Data'!$T768="SNC","SNC",#N/A)</f>
        <v>#N/A</v>
      </c>
      <c r="CR766" s="44" t="e">
        <f>IF(ISBLANK('All Data'!$U768)=FALSE,'All Data'!$A768,#N/A)</f>
        <v>#N/A</v>
      </c>
      <c r="CS766" s="5" t="e">
        <f>IF(ISNUMBER('All Data'!$U768),'All Data'!$U768,#N/A)</f>
        <v>#N/A</v>
      </c>
      <c r="CT766" s="5" t="e">
        <f>IF('All Data'!$U768="QAI","QAI",#N/A)</f>
        <v>#N/A</v>
      </c>
      <c r="CU766" s="5" t="e">
        <f>IF('All Data'!$U768="FSA","FSA",#N/A)</f>
        <v>#N/A</v>
      </c>
      <c r="CV766" s="46" t="e">
        <f>IF('All Data'!$U768="SNC","SNC",#N/A)</f>
        <v>#N/A</v>
      </c>
      <c r="CW766" s="44" t="e">
        <f>IF(ISBLANK('All Data'!$V768)=FALSE,'All Data'!$A768,#N/A)</f>
        <v>#N/A</v>
      </c>
      <c r="CX766" s="5" t="e">
        <f>IF(ISNUMBER('All Data'!$V768),'All Data'!$V768,#N/A)</f>
        <v>#N/A</v>
      </c>
      <c r="CY766" s="5" t="e">
        <f>IF('All Data'!$V768="QAI","QAI",#N/A)</f>
        <v>#N/A</v>
      </c>
      <c r="CZ766" s="5" t="e">
        <f>IF('All Data'!$V768="FSA","FSA",#N/A)</f>
        <v>#N/A</v>
      </c>
      <c r="DA766" s="46" t="e">
        <f>IF('All Data'!$V768="SNC","SNC",#N/A)</f>
        <v>#N/A</v>
      </c>
      <c r="DB766" s="44">
        <f>IF(ISBLANK('All Data'!$W768)=FALSE,'All Data'!$A768,#N/A)</f>
        <v>44644</v>
      </c>
      <c r="DC766" s="5">
        <f>IF(ISNUMBER('All Data'!$W768),'All Data'!$W768,#N/A)</f>
        <v>0</v>
      </c>
      <c r="DD766" s="5" t="e">
        <f>IF('All Data'!$W768="QAI","QAI",#N/A)</f>
        <v>#N/A</v>
      </c>
      <c r="DE766" s="5" t="e">
        <f>IF('All Data'!$W768="FSA","FSA",#N/A)</f>
        <v>#N/A</v>
      </c>
      <c r="DF766" s="46" t="e">
        <f>IF('All Data'!$W768="SNC","SNC",#N/A)</f>
        <v>#N/A</v>
      </c>
      <c r="DG766" s="44">
        <f>IF(ISBLANK('All Data'!$X768)=FALSE,'All Data'!$A768,#N/A)</f>
        <v>44644</v>
      </c>
      <c r="DH766" s="5">
        <f>IF(ISNUMBER('All Data'!$X768),'All Data'!$X768,#N/A)</f>
        <v>4.4000000000000004</v>
      </c>
      <c r="DI766" s="5" t="e">
        <f>IF('All Data'!$X768="QAI","QAI",#N/A)</f>
        <v>#N/A</v>
      </c>
      <c r="DJ766" s="5" t="e">
        <f>IF('All Data'!$X768="FSA","FSA",#N/A)</f>
        <v>#N/A</v>
      </c>
      <c r="DK766" s="46" t="e">
        <f>IF('All Data'!$X768="SNC","SNC",#N/A)</f>
        <v>#N/A</v>
      </c>
      <c r="DN766" s="44">
        <f>'All Data'!$A768</f>
        <v>44644</v>
      </c>
    </row>
    <row r="767" spans="1:118" s="5" customFormat="1" ht="12.75" customHeight="1" x14ac:dyDescent="0.25">
      <c r="A767" s="44" t="e">
        <f>IF(ISBLANK('All Data'!$B769)=FALSE,'All Data'!$A769,#N/A)</f>
        <v>#N/A</v>
      </c>
      <c r="B767" s="5" t="e">
        <f>IF(ISNUMBER('All Data'!$B769),'All Data'!$B769,#N/A)</f>
        <v>#N/A</v>
      </c>
      <c r="C767" s="5" t="e">
        <f>IF('All Data'!$B769="QAI","QAI",#N/A)</f>
        <v>#N/A</v>
      </c>
      <c r="D767" s="5" t="e">
        <f>IF('All Data'!$B769="FSA","FSA",#N/A)</f>
        <v>#N/A</v>
      </c>
      <c r="E767" s="46" t="e">
        <f>IF('All Data'!$B769="SNC","SNC",#N/A)</f>
        <v>#N/A</v>
      </c>
      <c r="F767" s="44" t="e">
        <f>IF(ISBLANK('All Data'!$C769)=FALSE,'All Data'!$A769,#N/A)</f>
        <v>#N/A</v>
      </c>
      <c r="G767" s="5" t="e">
        <f>IF(ISNUMBER('All Data'!$C769),'All Data'!$C769,#N/A)</f>
        <v>#N/A</v>
      </c>
      <c r="H767" s="5" t="e">
        <f>IF('All Data'!$C769="QAI","QAI",#N/A)</f>
        <v>#N/A</v>
      </c>
      <c r="I767" s="5" t="e">
        <f>IF('All Data'!$C769="FSA","FSA",#N/A)</f>
        <v>#N/A</v>
      </c>
      <c r="J767" s="46" t="e">
        <f>IF('All Data'!$C769="SNC","SNC",#N/A)</f>
        <v>#N/A</v>
      </c>
      <c r="K767" s="44" t="e">
        <f>IF(ISBLANK('All Data'!$D769)=FALSE,'All Data'!$A769,#N/A)</f>
        <v>#N/A</v>
      </c>
      <c r="L767" s="5" t="e">
        <f>IF(ISNUMBER('All Data'!$D769),'All Data'!$D769,#N/A)</f>
        <v>#N/A</v>
      </c>
      <c r="M767" s="5" t="e">
        <f>IF('All Data'!$D769="QAI","QAI",#N/A)</f>
        <v>#N/A</v>
      </c>
      <c r="N767" s="5" t="e">
        <f>IF('All Data'!$D769="FSA","FSA",#N/A)</f>
        <v>#N/A</v>
      </c>
      <c r="O767" s="46" t="e">
        <f>IF('All Data'!$D769="SNC","SNC",#N/A)</f>
        <v>#N/A</v>
      </c>
      <c r="P767" s="44">
        <f>IF(ISBLANK('All Data'!$E769)=FALSE,'All Data'!$A769,#N/A)</f>
        <v>44650</v>
      </c>
      <c r="Q767" s="5">
        <f>IF(ISNUMBER('All Data'!$E769),'All Data'!$E769,#N/A)</f>
        <v>3.1</v>
      </c>
      <c r="R767" s="5" t="e">
        <f>IF('All Data'!$E769="QAI","QAI",#N/A)</f>
        <v>#N/A</v>
      </c>
      <c r="S767" s="5" t="e">
        <f>IF('All Data'!$E769="FSA","FSA",#N/A)</f>
        <v>#N/A</v>
      </c>
      <c r="T767" s="46" t="e">
        <f>IF('All Data'!$E769="SNC","SNC",#N/A)</f>
        <v>#N/A</v>
      </c>
      <c r="U767" s="44" t="e">
        <f>IF(ISBLANK('All Data'!$F769)=FALSE,'All Data'!$A769,#N/A)</f>
        <v>#N/A</v>
      </c>
      <c r="V767" s="5" t="e">
        <f>IF(ISNUMBER('All Data'!$F769),'All Data'!$F769,#N/A)</f>
        <v>#N/A</v>
      </c>
      <c r="W767" s="5" t="e">
        <f>IF('All Data'!$F769="QAI","QAI",#N/A)</f>
        <v>#N/A</v>
      </c>
      <c r="X767" s="5" t="e">
        <f>IF('All Data'!$F769="FSA","FSA",#N/A)</f>
        <v>#N/A</v>
      </c>
      <c r="Y767" s="46" t="e">
        <f>IF('All Data'!$F769="SNC","SNC",#N/A)</f>
        <v>#N/A</v>
      </c>
      <c r="Z767" s="44" t="e">
        <f>IF(ISBLANK('All Data'!$G769)=FALSE,'All Data'!$A769,#N/A)</f>
        <v>#N/A</v>
      </c>
      <c r="AA767" s="5" t="e">
        <f>IF(ISNUMBER('All Data'!$G769),'All Data'!$G769,#N/A)</f>
        <v>#N/A</v>
      </c>
      <c r="AB767" s="5" t="e">
        <f>IF('All Data'!$G769="QAI","QAI",#N/A)</f>
        <v>#N/A</v>
      </c>
      <c r="AC767" s="5" t="e">
        <f>IF('All Data'!$G769="FSA","FSA",#N/A)</f>
        <v>#N/A</v>
      </c>
      <c r="AD767" s="46" t="e">
        <f>IF('All Data'!$G769="SNC","SNC",#N/A)</f>
        <v>#N/A</v>
      </c>
      <c r="AE767" s="44" t="e">
        <f>IF(ISBLANK('All Data'!$H769)=FALSE,'All Data'!$A769,#N/A)</f>
        <v>#N/A</v>
      </c>
      <c r="AF767" s="5" t="e">
        <f>IF(ISNUMBER('All Data'!$H769),'All Data'!$H769,#N/A)</f>
        <v>#N/A</v>
      </c>
      <c r="AG767" s="5" t="e">
        <f>IF('All Data'!$H769="QAI","QAI",#N/A)</f>
        <v>#N/A</v>
      </c>
      <c r="AH767" s="5" t="e">
        <f>IF('All Data'!$H769="FSA","FSA",#N/A)</f>
        <v>#N/A</v>
      </c>
      <c r="AI767" s="46" t="e">
        <f>IF('All Data'!$H769="SNC","SNC",#N/A)</f>
        <v>#N/A</v>
      </c>
      <c r="AJ767" s="44" t="e">
        <f>IF(ISBLANK('All Data'!$I769)=FALSE,'All Data'!$A769,#N/A)</f>
        <v>#N/A</v>
      </c>
      <c r="AK767" s="5" t="e">
        <f>IF(ISNUMBER('All Data'!$I769),'All Data'!$I769,#N/A)</f>
        <v>#N/A</v>
      </c>
      <c r="AL767" s="5" t="e">
        <f>IF('All Data'!$I769="QAI","QAI",#N/A)</f>
        <v>#N/A</v>
      </c>
      <c r="AM767" s="5" t="e">
        <f>IF('All Data'!$I769="FSA","FSA",#N/A)</f>
        <v>#N/A</v>
      </c>
      <c r="AN767" s="46" t="e">
        <f>IF('All Data'!$I769="SNC","SNC",#N/A)</f>
        <v>#N/A</v>
      </c>
      <c r="AO767" s="44">
        <f>IF(ISBLANK('All Data'!$J769)=FALSE,'All Data'!$A769,#N/A)</f>
        <v>44650</v>
      </c>
      <c r="AP767" s="5">
        <f>IF(ISNUMBER('All Data'!$J769),'All Data'!$J769,#N/A)</f>
        <v>1</v>
      </c>
      <c r="AQ767" s="5" t="e">
        <f>IF('All Data'!$J769="QAI","QAI",#N/A)</f>
        <v>#N/A</v>
      </c>
      <c r="AR767" s="5" t="e">
        <f>IF('All Data'!$J769="FSA","FSA",#N/A)</f>
        <v>#N/A</v>
      </c>
      <c r="AS767" s="46" t="e">
        <f>IF('All Data'!$J769="SNC","SNC",#N/A)</f>
        <v>#N/A</v>
      </c>
      <c r="AT767" s="44">
        <f>IF(ISBLANK('All Data'!$K769)=FALSE,'All Data'!$A769,#N/A)</f>
        <v>44650</v>
      </c>
      <c r="AU767" s="5">
        <f>IF(ISNUMBER('All Data'!$K769),'All Data'!$K769,#N/A)</f>
        <v>5</v>
      </c>
      <c r="AV767" s="5" t="e">
        <f>IF('All Data'!$K769="QAI","QAI",#N/A)</f>
        <v>#N/A</v>
      </c>
      <c r="AW767" s="5" t="e">
        <f>IF('All Data'!$K769="FSA","FSA",#N/A)</f>
        <v>#N/A</v>
      </c>
      <c r="AX767" s="46" t="e">
        <f>IF('All Data'!$K769="SNC","SNC",#N/A)</f>
        <v>#N/A</v>
      </c>
      <c r="AY767" s="44" t="e">
        <f>IF(ISBLANK('All Data'!$L769)=FALSE,'All Data'!$A769,#N/A)</f>
        <v>#N/A</v>
      </c>
      <c r="AZ767" s="5" t="e">
        <f>IF(ISNUMBER('All Data'!$L769),'All Data'!$L769,#N/A)</f>
        <v>#N/A</v>
      </c>
      <c r="BA767" s="5" t="e">
        <f>IF('All Data'!$L769="QAI","QAI",#N/A)</f>
        <v>#N/A</v>
      </c>
      <c r="BB767" s="5" t="e">
        <f>IF('All Data'!$L769="FSA","FSA",#N/A)</f>
        <v>#N/A</v>
      </c>
      <c r="BC767" s="46" t="e">
        <f>IF('All Data'!$L769="SNC","SNC",#N/A)</f>
        <v>#N/A</v>
      </c>
      <c r="BD767" s="44" t="e">
        <f>IF(ISBLANK('All Data'!$M769)=FALSE,'All Data'!$A769,#N/A)</f>
        <v>#N/A</v>
      </c>
      <c r="BE767" s="5" t="e">
        <f>IF(ISNUMBER('All Data'!$M769),'All Data'!$M769,#N/A)</f>
        <v>#N/A</v>
      </c>
      <c r="BF767" s="5" t="e">
        <f>IF('All Data'!$M769="QAI","QAI",#N/A)</f>
        <v>#N/A</v>
      </c>
      <c r="BG767" s="5" t="e">
        <f>IF('All Data'!$M769="FSA","FSA",#N/A)</f>
        <v>#N/A</v>
      </c>
      <c r="BH767" s="46" t="e">
        <f>IF('All Data'!$M769="SNC","SNC",#N/A)</f>
        <v>#N/A</v>
      </c>
      <c r="BI767" s="44" t="e">
        <f>IF(ISBLANK('All Data'!$N769)=FALSE,'All Data'!$A769,#N/A)</f>
        <v>#N/A</v>
      </c>
      <c r="BJ767" s="5" t="e">
        <f>IF(ISNUMBER('All Data'!$N769),'All Data'!$N769,#N/A)</f>
        <v>#N/A</v>
      </c>
      <c r="BK767" s="5" t="e">
        <f>IF('All Data'!$N769="QAI","QAI",#N/A)</f>
        <v>#N/A</v>
      </c>
      <c r="BL767" s="5" t="e">
        <f>IF('All Data'!$N769="FSA","FSA",#N/A)</f>
        <v>#N/A</v>
      </c>
      <c r="BM767" s="46" t="e">
        <f>IF('All Data'!$N769="SNC","SNC",#N/A)</f>
        <v>#N/A</v>
      </c>
      <c r="BN767" s="44" t="e">
        <f>IF(ISBLANK('All Data'!$O769)=FALSE,'All Data'!$A769,#N/A)</f>
        <v>#N/A</v>
      </c>
      <c r="BO767" s="5" t="e">
        <f>IF(ISNUMBER('All Data'!$O769),'All Data'!$O769,#N/A)</f>
        <v>#N/A</v>
      </c>
      <c r="BP767" s="5" t="e">
        <f>IF('All Data'!$O769="QAI","QAI",#N/A)</f>
        <v>#N/A</v>
      </c>
      <c r="BQ767" s="5" t="e">
        <f>IF('All Data'!$O769="FSA","FSA",#N/A)</f>
        <v>#N/A</v>
      </c>
      <c r="BR767" s="46" t="e">
        <f>IF('All Data'!$O769="SNC","SNC",#N/A)</f>
        <v>#N/A</v>
      </c>
      <c r="BS767" s="44" t="e">
        <f>IF(ISBLANK('All Data'!$P769)=FALSE,'All Data'!$A769,#N/A)</f>
        <v>#N/A</v>
      </c>
      <c r="BT767" s="5" t="e">
        <f>IF(ISNUMBER('All Data'!$P769),'All Data'!$P769,#N/A)</f>
        <v>#N/A</v>
      </c>
      <c r="BU767" s="5" t="e">
        <f>IF('All Data'!$P769="QAI","QAI",#N/A)</f>
        <v>#N/A</v>
      </c>
      <c r="BV767" s="5" t="e">
        <f>IF('All Data'!$P769="FSA","FSA",#N/A)</f>
        <v>#N/A</v>
      </c>
      <c r="BW767" s="46" t="e">
        <f>IF('All Data'!$P769="SNC","SNC",#N/A)</f>
        <v>#N/A</v>
      </c>
      <c r="BX767" s="44" t="e">
        <f>IF(ISBLANK('All Data'!$Q769)=FALSE,'All Data'!$A769,#N/A)</f>
        <v>#N/A</v>
      </c>
      <c r="BY767" s="5" t="e">
        <f>IF(ISNUMBER('All Data'!$Q769),'All Data'!$Q769,#N/A)</f>
        <v>#N/A</v>
      </c>
      <c r="BZ767" s="5" t="e">
        <f>IF('All Data'!$Q769="QAI","QAI",#N/A)</f>
        <v>#N/A</v>
      </c>
      <c r="CA767" s="5" t="e">
        <f>IF('All Data'!$Q769="FSA","FSA",#N/A)</f>
        <v>#N/A</v>
      </c>
      <c r="CB767" s="46" t="e">
        <f>IF('All Data'!$Q769="SNC","SNC",#N/A)</f>
        <v>#N/A</v>
      </c>
      <c r="CC767" s="44" t="e">
        <f>IF(ISBLANK('All Data'!$R769)=FALSE,'All Data'!$A769,#N/A)</f>
        <v>#N/A</v>
      </c>
      <c r="CD767" s="5" t="e">
        <f>IF(ISNUMBER('All Data'!$R769),'All Data'!$R769,#N/A)</f>
        <v>#N/A</v>
      </c>
      <c r="CE767" s="5" t="e">
        <f>IF('All Data'!$R769="QAI","QAI",#N/A)</f>
        <v>#N/A</v>
      </c>
      <c r="CF767" s="5" t="e">
        <f>IF('All Data'!$R769="FSA","FSA",#N/A)</f>
        <v>#N/A</v>
      </c>
      <c r="CG767" s="46" t="e">
        <f>IF('All Data'!$R769="SNC","SNC",#N/A)</f>
        <v>#N/A</v>
      </c>
      <c r="CH767" s="44" t="e">
        <f>IF(ISBLANK('All Data'!$S769)=FALSE,'All Data'!$A769,#N/A)</f>
        <v>#N/A</v>
      </c>
      <c r="CI767" s="5" t="e">
        <f>IF(ISNUMBER('All Data'!$S769),'All Data'!$S769,#N/A)</f>
        <v>#N/A</v>
      </c>
      <c r="CJ767" s="5" t="e">
        <f>IF('All Data'!$S769="QAI","QAI",#N/A)</f>
        <v>#N/A</v>
      </c>
      <c r="CK767" s="5" t="e">
        <f>IF('All Data'!$S769="FSA","FSA",#N/A)</f>
        <v>#N/A</v>
      </c>
      <c r="CL767" s="46" t="e">
        <f>IF('All Data'!$S769="SNC","SNC",#N/A)</f>
        <v>#N/A</v>
      </c>
      <c r="CM767" s="44" t="e">
        <f>IF(ISBLANK('All Data'!$T769)=FALSE,'All Data'!$A769,#N/A)</f>
        <v>#N/A</v>
      </c>
      <c r="CN767" s="5" t="e">
        <f>IF(ISNUMBER('All Data'!$T769),'All Data'!$T769,#N/A)</f>
        <v>#N/A</v>
      </c>
      <c r="CO767" s="5" t="e">
        <f>IF('All Data'!$T769="QAI","QAI",#N/A)</f>
        <v>#N/A</v>
      </c>
      <c r="CP767" s="5" t="e">
        <f>IF('All Data'!$T769="FSA","FSA",#N/A)</f>
        <v>#N/A</v>
      </c>
      <c r="CQ767" s="46" t="e">
        <f>IF('All Data'!$T769="SNC","SNC",#N/A)</f>
        <v>#N/A</v>
      </c>
      <c r="CR767" s="44" t="e">
        <f>IF(ISBLANK('All Data'!$U769)=FALSE,'All Data'!$A769,#N/A)</f>
        <v>#N/A</v>
      </c>
      <c r="CS767" s="5" t="e">
        <f>IF(ISNUMBER('All Data'!$U769),'All Data'!$U769,#N/A)</f>
        <v>#N/A</v>
      </c>
      <c r="CT767" s="5" t="e">
        <f>IF('All Data'!$U769="QAI","QAI",#N/A)</f>
        <v>#N/A</v>
      </c>
      <c r="CU767" s="5" t="e">
        <f>IF('All Data'!$U769="FSA","FSA",#N/A)</f>
        <v>#N/A</v>
      </c>
      <c r="CV767" s="46" t="e">
        <f>IF('All Data'!$U769="SNC","SNC",#N/A)</f>
        <v>#N/A</v>
      </c>
      <c r="CW767" s="44" t="e">
        <f>IF(ISBLANK('All Data'!$V769)=FALSE,'All Data'!$A769,#N/A)</f>
        <v>#N/A</v>
      </c>
      <c r="CX767" s="5" t="e">
        <f>IF(ISNUMBER('All Data'!$V769),'All Data'!$V769,#N/A)</f>
        <v>#N/A</v>
      </c>
      <c r="CY767" s="5" t="e">
        <f>IF('All Data'!$V769="QAI","QAI",#N/A)</f>
        <v>#N/A</v>
      </c>
      <c r="CZ767" s="5" t="e">
        <f>IF('All Data'!$V769="FSA","FSA",#N/A)</f>
        <v>#N/A</v>
      </c>
      <c r="DA767" s="46" t="e">
        <f>IF('All Data'!$V769="SNC","SNC",#N/A)</f>
        <v>#N/A</v>
      </c>
      <c r="DB767" s="44">
        <f>IF(ISBLANK('All Data'!$W769)=FALSE,'All Data'!$A769,#N/A)</f>
        <v>44650</v>
      </c>
      <c r="DC767" s="5">
        <f>IF(ISNUMBER('All Data'!$W769),'All Data'!$W769,#N/A)</f>
        <v>1</v>
      </c>
      <c r="DD767" s="5" t="e">
        <f>IF('All Data'!$W769="QAI","QAI",#N/A)</f>
        <v>#N/A</v>
      </c>
      <c r="DE767" s="5" t="e">
        <f>IF('All Data'!$W769="FSA","FSA",#N/A)</f>
        <v>#N/A</v>
      </c>
      <c r="DF767" s="46" t="e">
        <f>IF('All Data'!$W769="SNC","SNC",#N/A)</f>
        <v>#N/A</v>
      </c>
      <c r="DG767" s="44">
        <f>IF(ISBLANK('All Data'!$X769)=FALSE,'All Data'!$A769,#N/A)</f>
        <v>44650</v>
      </c>
      <c r="DH767" s="5">
        <f>IF(ISNUMBER('All Data'!$X769),'All Data'!$X769,#N/A)</f>
        <v>10.3</v>
      </c>
      <c r="DI767" s="5" t="e">
        <f>IF('All Data'!$X769="QAI","QAI",#N/A)</f>
        <v>#N/A</v>
      </c>
      <c r="DJ767" s="5" t="e">
        <f>IF('All Data'!$X769="FSA","FSA",#N/A)</f>
        <v>#N/A</v>
      </c>
      <c r="DK767" s="46" t="e">
        <f>IF('All Data'!$X769="SNC","SNC",#N/A)</f>
        <v>#N/A</v>
      </c>
      <c r="DN767" s="44">
        <f>'All Data'!$A769</f>
        <v>44650</v>
      </c>
    </row>
    <row r="768" spans="1:118" s="5" customFormat="1" ht="12.75" customHeight="1" x14ac:dyDescent="0.25">
      <c r="A768" s="44" t="e">
        <f>IF(ISBLANK('All Data'!$B770)=FALSE,'All Data'!$A770,#N/A)</f>
        <v>#N/A</v>
      </c>
      <c r="B768" s="5" t="e">
        <f>IF(ISNUMBER('All Data'!$B770),'All Data'!$B770,#N/A)</f>
        <v>#N/A</v>
      </c>
      <c r="C768" s="5" t="e">
        <f>IF('All Data'!$B770="QAI","QAI",#N/A)</f>
        <v>#N/A</v>
      </c>
      <c r="D768" s="5" t="e">
        <f>IF('All Data'!$B770="FSA","FSA",#N/A)</f>
        <v>#N/A</v>
      </c>
      <c r="E768" s="46" t="e">
        <f>IF('All Data'!$B770="SNC","SNC",#N/A)</f>
        <v>#N/A</v>
      </c>
      <c r="F768" s="44" t="e">
        <f>IF(ISBLANK('All Data'!$C770)=FALSE,'All Data'!$A770,#N/A)</f>
        <v>#N/A</v>
      </c>
      <c r="G768" s="5" t="e">
        <f>IF(ISNUMBER('All Data'!$C770),'All Data'!$C770,#N/A)</f>
        <v>#N/A</v>
      </c>
      <c r="H768" s="5" t="e">
        <f>IF('All Data'!$C770="QAI","QAI",#N/A)</f>
        <v>#N/A</v>
      </c>
      <c r="I768" s="5" t="e">
        <f>IF('All Data'!$C770="FSA","FSA",#N/A)</f>
        <v>#N/A</v>
      </c>
      <c r="J768" s="46" t="e">
        <f>IF('All Data'!$C770="SNC","SNC",#N/A)</f>
        <v>#N/A</v>
      </c>
      <c r="K768" s="44" t="e">
        <f>IF(ISBLANK('All Data'!$D770)=FALSE,'All Data'!$A770,#N/A)</f>
        <v>#N/A</v>
      </c>
      <c r="L768" s="5" t="e">
        <f>IF(ISNUMBER('All Data'!$D770),'All Data'!$D770,#N/A)</f>
        <v>#N/A</v>
      </c>
      <c r="M768" s="5" t="e">
        <f>IF('All Data'!$D770="QAI","QAI",#N/A)</f>
        <v>#N/A</v>
      </c>
      <c r="N768" s="5" t="e">
        <f>IF('All Data'!$D770="FSA","FSA",#N/A)</f>
        <v>#N/A</v>
      </c>
      <c r="O768" s="46" t="e">
        <f>IF('All Data'!$D770="SNC","SNC",#N/A)</f>
        <v>#N/A</v>
      </c>
      <c r="P768" s="44">
        <f>IF(ISBLANK('All Data'!$E770)=FALSE,'All Data'!$A770,#N/A)</f>
        <v>44656</v>
      </c>
      <c r="Q768" s="5">
        <f>IF(ISNUMBER('All Data'!$E770),'All Data'!$E770,#N/A)</f>
        <v>6.4</v>
      </c>
      <c r="R768" s="5" t="e">
        <f>IF('All Data'!$E770="QAI","QAI",#N/A)</f>
        <v>#N/A</v>
      </c>
      <c r="S768" s="5" t="e">
        <f>IF('All Data'!$E770="FSA","FSA",#N/A)</f>
        <v>#N/A</v>
      </c>
      <c r="T768" s="46" t="e">
        <f>IF('All Data'!$E770="SNC","SNC",#N/A)</f>
        <v>#N/A</v>
      </c>
      <c r="U768" s="44" t="e">
        <f>IF(ISBLANK('All Data'!$F770)=FALSE,'All Data'!$A770,#N/A)</f>
        <v>#N/A</v>
      </c>
      <c r="V768" s="5" t="e">
        <f>IF(ISNUMBER('All Data'!$F770),'All Data'!$F770,#N/A)</f>
        <v>#N/A</v>
      </c>
      <c r="W768" s="5" t="e">
        <f>IF('All Data'!$F770="QAI","QAI",#N/A)</f>
        <v>#N/A</v>
      </c>
      <c r="X768" s="5" t="e">
        <f>IF('All Data'!$F770="FSA","FSA",#N/A)</f>
        <v>#N/A</v>
      </c>
      <c r="Y768" s="46" t="e">
        <f>IF('All Data'!$F770="SNC","SNC",#N/A)</f>
        <v>#N/A</v>
      </c>
      <c r="Z768" s="44" t="e">
        <f>IF(ISBLANK('All Data'!$G770)=FALSE,'All Data'!$A770,#N/A)</f>
        <v>#N/A</v>
      </c>
      <c r="AA768" s="5" t="e">
        <f>IF(ISNUMBER('All Data'!$G770),'All Data'!$G770,#N/A)</f>
        <v>#N/A</v>
      </c>
      <c r="AB768" s="5" t="e">
        <f>IF('All Data'!$G770="QAI","QAI",#N/A)</f>
        <v>#N/A</v>
      </c>
      <c r="AC768" s="5" t="e">
        <f>IF('All Data'!$G770="FSA","FSA",#N/A)</f>
        <v>#N/A</v>
      </c>
      <c r="AD768" s="46" t="e">
        <f>IF('All Data'!$G770="SNC","SNC",#N/A)</f>
        <v>#N/A</v>
      </c>
      <c r="AE768" s="44" t="e">
        <f>IF(ISBLANK('All Data'!$H770)=FALSE,'All Data'!$A770,#N/A)</f>
        <v>#N/A</v>
      </c>
      <c r="AF768" s="5" t="e">
        <f>IF(ISNUMBER('All Data'!$H770),'All Data'!$H770,#N/A)</f>
        <v>#N/A</v>
      </c>
      <c r="AG768" s="5" t="e">
        <f>IF('All Data'!$H770="QAI","QAI",#N/A)</f>
        <v>#N/A</v>
      </c>
      <c r="AH768" s="5" t="e">
        <f>IF('All Data'!$H770="FSA","FSA",#N/A)</f>
        <v>#N/A</v>
      </c>
      <c r="AI768" s="46" t="e">
        <f>IF('All Data'!$H770="SNC","SNC",#N/A)</f>
        <v>#N/A</v>
      </c>
      <c r="AJ768" s="44" t="e">
        <f>IF(ISBLANK('All Data'!$I770)=FALSE,'All Data'!$A770,#N/A)</f>
        <v>#N/A</v>
      </c>
      <c r="AK768" s="5" t="e">
        <f>IF(ISNUMBER('All Data'!$I770),'All Data'!$I770,#N/A)</f>
        <v>#N/A</v>
      </c>
      <c r="AL768" s="5" t="e">
        <f>IF('All Data'!$I770="QAI","QAI",#N/A)</f>
        <v>#N/A</v>
      </c>
      <c r="AM768" s="5" t="e">
        <f>IF('All Data'!$I770="FSA","FSA",#N/A)</f>
        <v>#N/A</v>
      </c>
      <c r="AN768" s="46" t="e">
        <f>IF('All Data'!$I770="SNC","SNC",#N/A)</f>
        <v>#N/A</v>
      </c>
      <c r="AO768" s="44">
        <f>IF(ISBLANK('All Data'!$J770)=FALSE,'All Data'!$A770,#N/A)</f>
        <v>44656</v>
      </c>
      <c r="AP768" s="5">
        <f>IF(ISNUMBER('All Data'!$J770),'All Data'!$J770,#N/A)</f>
        <v>4</v>
      </c>
      <c r="AQ768" s="5" t="e">
        <f>IF('All Data'!$J770="QAI","QAI",#N/A)</f>
        <v>#N/A</v>
      </c>
      <c r="AR768" s="5" t="e">
        <f>IF('All Data'!$J770="FSA","FSA",#N/A)</f>
        <v>#N/A</v>
      </c>
      <c r="AS768" s="46" t="e">
        <f>IF('All Data'!$J770="SNC","SNC",#N/A)</f>
        <v>#N/A</v>
      </c>
      <c r="AT768" s="44">
        <f>IF(ISBLANK('All Data'!$K770)=FALSE,'All Data'!$A770,#N/A)</f>
        <v>44656</v>
      </c>
      <c r="AU768" s="5">
        <f>IF(ISNUMBER('All Data'!$K770),'All Data'!$K770,#N/A)</f>
        <v>4</v>
      </c>
      <c r="AV768" s="5" t="e">
        <f>IF('All Data'!$K770="QAI","QAI",#N/A)</f>
        <v>#N/A</v>
      </c>
      <c r="AW768" s="5" t="e">
        <f>IF('All Data'!$K770="FSA","FSA",#N/A)</f>
        <v>#N/A</v>
      </c>
      <c r="AX768" s="46" t="e">
        <f>IF('All Data'!$K770="SNC","SNC",#N/A)</f>
        <v>#N/A</v>
      </c>
      <c r="AY768" s="44" t="e">
        <f>IF(ISBLANK('All Data'!$L770)=FALSE,'All Data'!$A770,#N/A)</f>
        <v>#N/A</v>
      </c>
      <c r="AZ768" s="5" t="e">
        <f>IF(ISNUMBER('All Data'!$L770),'All Data'!$L770,#N/A)</f>
        <v>#N/A</v>
      </c>
      <c r="BA768" s="5" t="e">
        <f>IF('All Data'!$L770="QAI","QAI",#N/A)</f>
        <v>#N/A</v>
      </c>
      <c r="BB768" s="5" t="e">
        <f>IF('All Data'!$L770="FSA","FSA",#N/A)</f>
        <v>#N/A</v>
      </c>
      <c r="BC768" s="46" t="e">
        <f>IF('All Data'!$L770="SNC","SNC",#N/A)</f>
        <v>#N/A</v>
      </c>
      <c r="BD768" s="44" t="e">
        <f>IF(ISBLANK('All Data'!$M770)=FALSE,'All Data'!$A770,#N/A)</f>
        <v>#N/A</v>
      </c>
      <c r="BE768" s="5" t="e">
        <f>IF(ISNUMBER('All Data'!$M770),'All Data'!$M770,#N/A)</f>
        <v>#N/A</v>
      </c>
      <c r="BF768" s="5" t="e">
        <f>IF('All Data'!$M770="QAI","QAI",#N/A)</f>
        <v>#N/A</v>
      </c>
      <c r="BG768" s="5" t="e">
        <f>IF('All Data'!$M770="FSA","FSA",#N/A)</f>
        <v>#N/A</v>
      </c>
      <c r="BH768" s="46" t="e">
        <f>IF('All Data'!$M770="SNC","SNC",#N/A)</f>
        <v>#N/A</v>
      </c>
      <c r="BI768" s="44" t="e">
        <f>IF(ISBLANK('All Data'!$N770)=FALSE,'All Data'!$A770,#N/A)</f>
        <v>#N/A</v>
      </c>
      <c r="BJ768" s="5" t="e">
        <f>IF(ISNUMBER('All Data'!$N770),'All Data'!$N770,#N/A)</f>
        <v>#N/A</v>
      </c>
      <c r="BK768" s="5" t="e">
        <f>IF('All Data'!$N770="QAI","QAI",#N/A)</f>
        <v>#N/A</v>
      </c>
      <c r="BL768" s="5" t="e">
        <f>IF('All Data'!$N770="FSA","FSA",#N/A)</f>
        <v>#N/A</v>
      </c>
      <c r="BM768" s="46" t="e">
        <f>IF('All Data'!$N770="SNC","SNC",#N/A)</f>
        <v>#N/A</v>
      </c>
      <c r="BN768" s="44" t="e">
        <f>IF(ISBLANK('All Data'!$O770)=FALSE,'All Data'!$A770,#N/A)</f>
        <v>#N/A</v>
      </c>
      <c r="BO768" s="5" t="e">
        <f>IF(ISNUMBER('All Data'!$O770),'All Data'!$O770,#N/A)</f>
        <v>#N/A</v>
      </c>
      <c r="BP768" s="5" t="e">
        <f>IF('All Data'!$O770="QAI","QAI",#N/A)</f>
        <v>#N/A</v>
      </c>
      <c r="BQ768" s="5" t="e">
        <f>IF('All Data'!$O770="FSA","FSA",#N/A)</f>
        <v>#N/A</v>
      </c>
      <c r="BR768" s="46" t="e">
        <f>IF('All Data'!$O770="SNC","SNC",#N/A)</f>
        <v>#N/A</v>
      </c>
      <c r="BS768" s="44" t="e">
        <f>IF(ISBLANK('All Data'!$P770)=FALSE,'All Data'!$A770,#N/A)</f>
        <v>#N/A</v>
      </c>
      <c r="BT768" s="5" t="e">
        <f>IF(ISNUMBER('All Data'!$P770),'All Data'!$P770,#N/A)</f>
        <v>#N/A</v>
      </c>
      <c r="BU768" s="5" t="e">
        <f>IF('All Data'!$P770="QAI","QAI",#N/A)</f>
        <v>#N/A</v>
      </c>
      <c r="BV768" s="5" t="e">
        <f>IF('All Data'!$P770="FSA","FSA",#N/A)</f>
        <v>#N/A</v>
      </c>
      <c r="BW768" s="46" t="e">
        <f>IF('All Data'!$P770="SNC","SNC",#N/A)</f>
        <v>#N/A</v>
      </c>
      <c r="BX768" s="44" t="e">
        <f>IF(ISBLANK('All Data'!$Q770)=FALSE,'All Data'!$A770,#N/A)</f>
        <v>#N/A</v>
      </c>
      <c r="BY768" s="5" t="e">
        <f>IF(ISNUMBER('All Data'!$Q770),'All Data'!$Q770,#N/A)</f>
        <v>#N/A</v>
      </c>
      <c r="BZ768" s="5" t="e">
        <f>IF('All Data'!$Q770="QAI","QAI",#N/A)</f>
        <v>#N/A</v>
      </c>
      <c r="CA768" s="5" t="e">
        <f>IF('All Data'!$Q770="FSA","FSA",#N/A)</f>
        <v>#N/A</v>
      </c>
      <c r="CB768" s="46" t="e">
        <f>IF('All Data'!$Q770="SNC","SNC",#N/A)</f>
        <v>#N/A</v>
      </c>
      <c r="CC768" s="44" t="e">
        <f>IF(ISBLANK('All Data'!$R770)=FALSE,'All Data'!$A770,#N/A)</f>
        <v>#N/A</v>
      </c>
      <c r="CD768" s="5" t="e">
        <f>IF(ISNUMBER('All Data'!$R770),'All Data'!$R770,#N/A)</f>
        <v>#N/A</v>
      </c>
      <c r="CE768" s="5" t="e">
        <f>IF('All Data'!$R770="QAI","QAI",#N/A)</f>
        <v>#N/A</v>
      </c>
      <c r="CF768" s="5" t="e">
        <f>IF('All Data'!$R770="FSA","FSA",#N/A)</f>
        <v>#N/A</v>
      </c>
      <c r="CG768" s="46" t="e">
        <f>IF('All Data'!$R770="SNC","SNC",#N/A)</f>
        <v>#N/A</v>
      </c>
      <c r="CH768" s="44" t="e">
        <f>IF(ISBLANK('All Data'!$S770)=FALSE,'All Data'!$A770,#N/A)</f>
        <v>#N/A</v>
      </c>
      <c r="CI768" s="5" t="e">
        <f>IF(ISNUMBER('All Data'!$S770),'All Data'!$S770,#N/A)</f>
        <v>#N/A</v>
      </c>
      <c r="CJ768" s="5" t="e">
        <f>IF('All Data'!$S770="QAI","QAI",#N/A)</f>
        <v>#N/A</v>
      </c>
      <c r="CK768" s="5" t="e">
        <f>IF('All Data'!$S770="FSA","FSA",#N/A)</f>
        <v>#N/A</v>
      </c>
      <c r="CL768" s="46" t="e">
        <f>IF('All Data'!$S770="SNC","SNC",#N/A)</f>
        <v>#N/A</v>
      </c>
      <c r="CM768" s="44" t="e">
        <f>IF(ISBLANK('All Data'!$T770)=FALSE,'All Data'!$A770,#N/A)</f>
        <v>#N/A</v>
      </c>
      <c r="CN768" s="5" t="e">
        <f>IF(ISNUMBER('All Data'!$T770),'All Data'!$T770,#N/A)</f>
        <v>#N/A</v>
      </c>
      <c r="CO768" s="5" t="e">
        <f>IF('All Data'!$T770="QAI","QAI",#N/A)</f>
        <v>#N/A</v>
      </c>
      <c r="CP768" s="5" t="e">
        <f>IF('All Data'!$T770="FSA","FSA",#N/A)</f>
        <v>#N/A</v>
      </c>
      <c r="CQ768" s="46" t="e">
        <f>IF('All Data'!$T770="SNC","SNC",#N/A)</f>
        <v>#N/A</v>
      </c>
      <c r="CR768" s="44" t="e">
        <f>IF(ISBLANK('All Data'!$U770)=FALSE,'All Data'!$A770,#N/A)</f>
        <v>#N/A</v>
      </c>
      <c r="CS768" s="5" t="e">
        <f>IF(ISNUMBER('All Data'!$U770),'All Data'!$U770,#N/A)</f>
        <v>#N/A</v>
      </c>
      <c r="CT768" s="5" t="e">
        <f>IF('All Data'!$U770="QAI","QAI",#N/A)</f>
        <v>#N/A</v>
      </c>
      <c r="CU768" s="5" t="e">
        <f>IF('All Data'!$U770="FSA","FSA",#N/A)</f>
        <v>#N/A</v>
      </c>
      <c r="CV768" s="46" t="e">
        <f>IF('All Data'!$U770="SNC","SNC",#N/A)</f>
        <v>#N/A</v>
      </c>
      <c r="CW768" s="44" t="e">
        <f>IF(ISBLANK('All Data'!$V770)=FALSE,'All Data'!$A770,#N/A)</f>
        <v>#N/A</v>
      </c>
      <c r="CX768" s="5" t="e">
        <f>IF(ISNUMBER('All Data'!$V770),'All Data'!$V770,#N/A)</f>
        <v>#N/A</v>
      </c>
      <c r="CY768" s="5" t="e">
        <f>IF('All Data'!$V770="QAI","QAI",#N/A)</f>
        <v>#N/A</v>
      </c>
      <c r="CZ768" s="5" t="e">
        <f>IF('All Data'!$V770="FSA","FSA",#N/A)</f>
        <v>#N/A</v>
      </c>
      <c r="DA768" s="46" t="e">
        <f>IF('All Data'!$V770="SNC","SNC",#N/A)</f>
        <v>#N/A</v>
      </c>
      <c r="DB768" s="44">
        <f>IF(ISBLANK('All Data'!$W770)=FALSE,'All Data'!$A770,#N/A)</f>
        <v>44656</v>
      </c>
      <c r="DC768" s="5">
        <f>IF(ISNUMBER('All Data'!$W770),'All Data'!$W770,#N/A)</f>
        <v>4</v>
      </c>
      <c r="DD768" s="5" t="e">
        <f>IF('All Data'!$W770="QAI","QAI",#N/A)</f>
        <v>#N/A</v>
      </c>
      <c r="DE768" s="5" t="e">
        <f>IF('All Data'!$W770="FSA","FSA",#N/A)</f>
        <v>#N/A</v>
      </c>
      <c r="DF768" s="46" t="e">
        <f>IF('All Data'!$W770="SNC","SNC",#N/A)</f>
        <v>#N/A</v>
      </c>
      <c r="DG768" s="44">
        <f>IF(ISBLANK('All Data'!$X770)=FALSE,'All Data'!$A770,#N/A)</f>
        <v>44656</v>
      </c>
      <c r="DH768" s="5">
        <f>IF(ISNUMBER('All Data'!$X770),'All Data'!$X770,#N/A)</f>
        <v>14.6</v>
      </c>
      <c r="DI768" s="5" t="e">
        <f>IF('All Data'!$X770="QAI","QAI",#N/A)</f>
        <v>#N/A</v>
      </c>
      <c r="DJ768" s="5" t="e">
        <f>IF('All Data'!$X770="FSA","FSA",#N/A)</f>
        <v>#N/A</v>
      </c>
      <c r="DK768" s="46" t="e">
        <f>IF('All Data'!$X770="SNC","SNC",#N/A)</f>
        <v>#N/A</v>
      </c>
      <c r="DN768" s="44">
        <f>'All Data'!$A770</f>
        <v>44656</v>
      </c>
    </row>
    <row r="769" spans="1:118" s="5" customFormat="1" ht="12.75" customHeight="1" x14ac:dyDescent="0.25">
      <c r="A769" s="44" t="e">
        <f>IF(ISBLANK('All Data'!$B771)=FALSE,'All Data'!$A771,#N/A)</f>
        <v>#N/A</v>
      </c>
      <c r="B769" s="5" t="e">
        <f>IF(ISNUMBER('All Data'!$B771),'All Data'!$B771,#N/A)</f>
        <v>#N/A</v>
      </c>
      <c r="C769" s="5" t="e">
        <f>IF('All Data'!$B771="QAI","QAI",#N/A)</f>
        <v>#N/A</v>
      </c>
      <c r="D769" s="5" t="e">
        <f>IF('All Data'!$B771="FSA","FSA",#N/A)</f>
        <v>#N/A</v>
      </c>
      <c r="E769" s="46" t="e">
        <f>IF('All Data'!$B771="SNC","SNC",#N/A)</f>
        <v>#N/A</v>
      </c>
      <c r="F769" s="44" t="e">
        <f>IF(ISBLANK('All Data'!$C771)=FALSE,'All Data'!$A771,#N/A)</f>
        <v>#N/A</v>
      </c>
      <c r="G769" s="5" t="e">
        <f>IF(ISNUMBER('All Data'!$C771),'All Data'!$C771,#N/A)</f>
        <v>#N/A</v>
      </c>
      <c r="H769" s="5" t="e">
        <f>IF('All Data'!$C771="QAI","QAI",#N/A)</f>
        <v>#N/A</v>
      </c>
      <c r="I769" s="5" t="e">
        <f>IF('All Data'!$C771="FSA","FSA",#N/A)</f>
        <v>#N/A</v>
      </c>
      <c r="J769" s="46" t="e">
        <f>IF('All Data'!$C771="SNC","SNC",#N/A)</f>
        <v>#N/A</v>
      </c>
      <c r="K769" s="44" t="e">
        <f>IF(ISBLANK('All Data'!$D771)=FALSE,'All Data'!$A771,#N/A)</f>
        <v>#N/A</v>
      </c>
      <c r="L769" s="5" t="e">
        <f>IF(ISNUMBER('All Data'!$D771),'All Data'!$D771,#N/A)</f>
        <v>#N/A</v>
      </c>
      <c r="M769" s="5" t="e">
        <f>IF('All Data'!$D771="QAI","QAI",#N/A)</f>
        <v>#N/A</v>
      </c>
      <c r="N769" s="5" t="e">
        <f>IF('All Data'!$D771="FSA","FSA",#N/A)</f>
        <v>#N/A</v>
      </c>
      <c r="O769" s="46" t="e">
        <f>IF('All Data'!$D771="SNC","SNC",#N/A)</f>
        <v>#N/A</v>
      </c>
      <c r="P769" s="44">
        <f>IF(ISBLANK('All Data'!$E771)=FALSE,'All Data'!$A771,#N/A)</f>
        <v>44662</v>
      </c>
      <c r="Q769" s="5">
        <f>IF(ISNUMBER('All Data'!$E771),'All Data'!$E771,#N/A)</f>
        <v>6.3</v>
      </c>
      <c r="R769" s="5" t="e">
        <f>IF('All Data'!$E771="QAI","QAI",#N/A)</f>
        <v>#N/A</v>
      </c>
      <c r="S769" s="5" t="e">
        <f>IF('All Data'!$E771="FSA","FSA",#N/A)</f>
        <v>#N/A</v>
      </c>
      <c r="T769" s="46" t="e">
        <f>IF('All Data'!$E771="SNC","SNC",#N/A)</f>
        <v>#N/A</v>
      </c>
      <c r="U769" s="44" t="e">
        <f>IF(ISBLANK('All Data'!$F771)=FALSE,'All Data'!$A771,#N/A)</f>
        <v>#N/A</v>
      </c>
      <c r="V769" s="5" t="e">
        <f>IF(ISNUMBER('All Data'!$F771),'All Data'!$F771,#N/A)</f>
        <v>#N/A</v>
      </c>
      <c r="W769" s="5" t="e">
        <f>IF('All Data'!$F771="QAI","QAI",#N/A)</f>
        <v>#N/A</v>
      </c>
      <c r="X769" s="5" t="e">
        <f>IF('All Data'!$F771="FSA","FSA",#N/A)</f>
        <v>#N/A</v>
      </c>
      <c r="Y769" s="46" t="e">
        <f>IF('All Data'!$F771="SNC","SNC",#N/A)</f>
        <v>#N/A</v>
      </c>
      <c r="Z769" s="44" t="e">
        <f>IF(ISBLANK('All Data'!$G771)=FALSE,'All Data'!$A771,#N/A)</f>
        <v>#N/A</v>
      </c>
      <c r="AA769" s="5" t="e">
        <f>IF(ISNUMBER('All Data'!$G771),'All Data'!$G771,#N/A)</f>
        <v>#N/A</v>
      </c>
      <c r="AB769" s="5" t="e">
        <f>IF('All Data'!$G771="QAI","QAI",#N/A)</f>
        <v>#N/A</v>
      </c>
      <c r="AC769" s="5" t="e">
        <f>IF('All Data'!$G771="FSA","FSA",#N/A)</f>
        <v>#N/A</v>
      </c>
      <c r="AD769" s="46" t="e">
        <f>IF('All Data'!$G771="SNC","SNC",#N/A)</f>
        <v>#N/A</v>
      </c>
      <c r="AE769" s="44" t="e">
        <f>IF(ISBLANK('All Data'!$H771)=FALSE,'All Data'!$A771,#N/A)</f>
        <v>#N/A</v>
      </c>
      <c r="AF769" s="5" t="e">
        <f>IF(ISNUMBER('All Data'!$H771),'All Data'!$H771,#N/A)</f>
        <v>#N/A</v>
      </c>
      <c r="AG769" s="5" t="e">
        <f>IF('All Data'!$H771="QAI","QAI",#N/A)</f>
        <v>#N/A</v>
      </c>
      <c r="AH769" s="5" t="e">
        <f>IF('All Data'!$H771="FSA","FSA",#N/A)</f>
        <v>#N/A</v>
      </c>
      <c r="AI769" s="46" t="e">
        <f>IF('All Data'!$H771="SNC","SNC",#N/A)</f>
        <v>#N/A</v>
      </c>
      <c r="AJ769" s="44" t="e">
        <f>IF(ISBLANK('All Data'!$I771)=FALSE,'All Data'!$A771,#N/A)</f>
        <v>#N/A</v>
      </c>
      <c r="AK769" s="5" t="e">
        <f>IF(ISNUMBER('All Data'!$I771),'All Data'!$I771,#N/A)</f>
        <v>#N/A</v>
      </c>
      <c r="AL769" s="5" t="e">
        <f>IF('All Data'!$I771="QAI","QAI",#N/A)</f>
        <v>#N/A</v>
      </c>
      <c r="AM769" s="5" t="e">
        <f>IF('All Data'!$I771="FSA","FSA",#N/A)</f>
        <v>#N/A</v>
      </c>
      <c r="AN769" s="46" t="e">
        <f>IF('All Data'!$I771="SNC","SNC",#N/A)</f>
        <v>#N/A</v>
      </c>
      <c r="AO769" s="44">
        <f>IF(ISBLANK('All Data'!$J771)=FALSE,'All Data'!$A771,#N/A)</f>
        <v>44662</v>
      </c>
      <c r="AP769" s="5">
        <f>IF(ISNUMBER('All Data'!$J771),'All Data'!$J771,#N/A)</f>
        <v>5</v>
      </c>
      <c r="AQ769" s="5" t="e">
        <f>IF('All Data'!$J771="QAI","QAI",#N/A)</f>
        <v>#N/A</v>
      </c>
      <c r="AR769" s="5" t="e">
        <f>IF('All Data'!$J771="FSA","FSA",#N/A)</f>
        <v>#N/A</v>
      </c>
      <c r="AS769" s="46" t="e">
        <f>IF('All Data'!$J771="SNC","SNC",#N/A)</f>
        <v>#N/A</v>
      </c>
      <c r="AT769" s="44">
        <f>IF(ISBLANK('All Data'!$K771)=FALSE,'All Data'!$A771,#N/A)</f>
        <v>44662</v>
      </c>
      <c r="AU769" s="5">
        <f>IF(ISNUMBER('All Data'!$K771),'All Data'!$K771,#N/A)</f>
        <v>22</v>
      </c>
      <c r="AV769" s="5" t="e">
        <f>IF('All Data'!$K771="QAI","QAI",#N/A)</f>
        <v>#N/A</v>
      </c>
      <c r="AW769" s="5" t="e">
        <f>IF('All Data'!$K771="FSA","FSA",#N/A)</f>
        <v>#N/A</v>
      </c>
      <c r="AX769" s="46" t="e">
        <f>IF('All Data'!$K771="SNC","SNC",#N/A)</f>
        <v>#N/A</v>
      </c>
      <c r="AY769" s="44" t="e">
        <f>IF(ISBLANK('All Data'!$L771)=FALSE,'All Data'!$A771,#N/A)</f>
        <v>#N/A</v>
      </c>
      <c r="AZ769" s="5" t="e">
        <f>IF(ISNUMBER('All Data'!$L771),'All Data'!$L771,#N/A)</f>
        <v>#N/A</v>
      </c>
      <c r="BA769" s="5" t="e">
        <f>IF('All Data'!$L771="QAI","QAI",#N/A)</f>
        <v>#N/A</v>
      </c>
      <c r="BB769" s="5" t="e">
        <f>IF('All Data'!$L771="FSA","FSA",#N/A)</f>
        <v>#N/A</v>
      </c>
      <c r="BC769" s="46" t="e">
        <f>IF('All Data'!$L771="SNC","SNC",#N/A)</f>
        <v>#N/A</v>
      </c>
      <c r="BD769" s="44" t="e">
        <f>IF(ISBLANK('All Data'!$M771)=FALSE,'All Data'!$A771,#N/A)</f>
        <v>#N/A</v>
      </c>
      <c r="BE769" s="5" t="e">
        <f>IF(ISNUMBER('All Data'!$M771),'All Data'!$M771,#N/A)</f>
        <v>#N/A</v>
      </c>
      <c r="BF769" s="5" t="e">
        <f>IF('All Data'!$M771="QAI","QAI",#N/A)</f>
        <v>#N/A</v>
      </c>
      <c r="BG769" s="5" t="e">
        <f>IF('All Data'!$M771="FSA","FSA",#N/A)</f>
        <v>#N/A</v>
      </c>
      <c r="BH769" s="46" t="e">
        <f>IF('All Data'!$M771="SNC","SNC",#N/A)</f>
        <v>#N/A</v>
      </c>
      <c r="BI769" s="44" t="e">
        <f>IF(ISBLANK('All Data'!$N771)=FALSE,'All Data'!$A771,#N/A)</f>
        <v>#N/A</v>
      </c>
      <c r="BJ769" s="5" t="e">
        <f>IF(ISNUMBER('All Data'!$N771),'All Data'!$N771,#N/A)</f>
        <v>#N/A</v>
      </c>
      <c r="BK769" s="5" t="e">
        <f>IF('All Data'!$N771="QAI","QAI",#N/A)</f>
        <v>#N/A</v>
      </c>
      <c r="BL769" s="5" t="e">
        <f>IF('All Data'!$N771="FSA","FSA",#N/A)</f>
        <v>#N/A</v>
      </c>
      <c r="BM769" s="46" t="e">
        <f>IF('All Data'!$N771="SNC","SNC",#N/A)</f>
        <v>#N/A</v>
      </c>
      <c r="BN769" s="44" t="e">
        <f>IF(ISBLANK('All Data'!$O771)=FALSE,'All Data'!$A771,#N/A)</f>
        <v>#N/A</v>
      </c>
      <c r="BO769" s="5" t="e">
        <f>IF(ISNUMBER('All Data'!$O771),'All Data'!$O771,#N/A)</f>
        <v>#N/A</v>
      </c>
      <c r="BP769" s="5" t="e">
        <f>IF('All Data'!$O771="QAI","QAI",#N/A)</f>
        <v>#N/A</v>
      </c>
      <c r="BQ769" s="5" t="e">
        <f>IF('All Data'!$O771="FSA","FSA",#N/A)</f>
        <v>#N/A</v>
      </c>
      <c r="BR769" s="46" t="e">
        <f>IF('All Data'!$O771="SNC","SNC",#N/A)</f>
        <v>#N/A</v>
      </c>
      <c r="BS769" s="44" t="e">
        <f>IF(ISBLANK('All Data'!$P771)=FALSE,'All Data'!$A771,#N/A)</f>
        <v>#N/A</v>
      </c>
      <c r="BT769" s="5" t="e">
        <f>IF(ISNUMBER('All Data'!$P771),'All Data'!$P771,#N/A)</f>
        <v>#N/A</v>
      </c>
      <c r="BU769" s="5" t="e">
        <f>IF('All Data'!$P771="QAI","QAI",#N/A)</f>
        <v>#N/A</v>
      </c>
      <c r="BV769" s="5" t="e">
        <f>IF('All Data'!$P771="FSA","FSA",#N/A)</f>
        <v>#N/A</v>
      </c>
      <c r="BW769" s="46" t="e">
        <f>IF('All Data'!$P771="SNC","SNC",#N/A)</f>
        <v>#N/A</v>
      </c>
      <c r="BX769" s="44" t="e">
        <f>IF(ISBLANK('All Data'!$Q771)=FALSE,'All Data'!$A771,#N/A)</f>
        <v>#N/A</v>
      </c>
      <c r="BY769" s="5" t="e">
        <f>IF(ISNUMBER('All Data'!$Q771),'All Data'!$Q771,#N/A)</f>
        <v>#N/A</v>
      </c>
      <c r="BZ769" s="5" t="e">
        <f>IF('All Data'!$Q771="QAI","QAI",#N/A)</f>
        <v>#N/A</v>
      </c>
      <c r="CA769" s="5" t="e">
        <f>IF('All Data'!$Q771="FSA","FSA",#N/A)</f>
        <v>#N/A</v>
      </c>
      <c r="CB769" s="46" t="e">
        <f>IF('All Data'!$Q771="SNC","SNC",#N/A)</f>
        <v>#N/A</v>
      </c>
      <c r="CC769" s="44" t="e">
        <f>IF(ISBLANK('All Data'!$R771)=FALSE,'All Data'!$A771,#N/A)</f>
        <v>#N/A</v>
      </c>
      <c r="CD769" s="5" t="e">
        <f>IF(ISNUMBER('All Data'!$R771),'All Data'!$R771,#N/A)</f>
        <v>#N/A</v>
      </c>
      <c r="CE769" s="5" t="e">
        <f>IF('All Data'!$R771="QAI","QAI",#N/A)</f>
        <v>#N/A</v>
      </c>
      <c r="CF769" s="5" t="e">
        <f>IF('All Data'!$R771="FSA","FSA",#N/A)</f>
        <v>#N/A</v>
      </c>
      <c r="CG769" s="46" t="e">
        <f>IF('All Data'!$R771="SNC","SNC",#N/A)</f>
        <v>#N/A</v>
      </c>
      <c r="CH769" s="44" t="e">
        <f>IF(ISBLANK('All Data'!$S771)=FALSE,'All Data'!$A771,#N/A)</f>
        <v>#N/A</v>
      </c>
      <c r="CI769" s="5" t="e">
        <f>IF(ISNUMBER('All Data'!$S771),'All Data'!$S771,#N/A)</f>
        <v>#N/A</v>
      </c>
      <c r="CJ769" s="5" t="e">
        <f>IF('All Data'!$S771="QAI","QAI",#N/A)</f>
        <v>#N/A</v>
      </c>
      <c r="CK769" s="5" t="e">
        <f>IF('All Data'!$S771="FSA","FSA",#N/A)</f>
        <v>#N/A</v>
      </c>
      <c r="CL769" s="46" t="e">
        <f>IF('All Data'!$S771="SNC","SNC",#N/A)</f>
        <v>#N/A</v>
      </c>
      <c r="CM769" s="44" t="e">
        <f>IF(ISBLANK('All Data'!$T771)=FALSE,'All Data'!$A771,#N/A)</f>
        <v>#N/A</v>
      </c>
      <c r="CN769" s="5" t="e">
        <f>IF(ISNUMBER('All Data'!$T771),'All Data'!$T771,#N/A)</f>
        <v>#N/A</v>
      </c>
      <c r="CO769" s="5" t="e">
        <f>IF('All Data'!$T771="QAI","QAI",#N/A)</f>
        <v>#N/A</v>
      </c>
      <c r="CP769" s="5" t="e">
        <f>IF('All Data'!$T771="FSA","FSA",#N/A)</f>
        <v>#N/A</v>
      </c>
      <c r="CQ769" s="46" t="e">
        <f>IF('All Data'!$T771="SNC","SNC",#N/A)</f>
        <v>#N/A</v>
      </c>
      <c r="CR769" s="44" t="e">
        <f>IF(ISBLANK('All Data'!$U771)=FALSE,'All Data'!$A771,#N/A)</f>
        <v>#N/A</v>
      </c>
      <c r="CS769" s="5" t="e">
        <f>IF(ISNUMBER('All Data'!$U771),'All Data'!$U771,#N/A)</f>
        <v>#N/A</v>
      </c>
      <c r="CT769" s="5" t="e">
        <f>IF('All Data'!$U771="QAI","QAI",#N/A)</f>
        <v>#N/A</v>
      </c>
      <c r="CU769" s="5" t="e">
        <f>IF('All Data'!$U771="FSA","FSA",#N/A)</f>
        <v>#N/A</v>
      </c>
      <c r="CV769" s="46" t="e">
        <f>IF('All Data'!$U771="SNC","SNC",#N/A)</f>
        <v>#N/A</v>
      </c>
      <c r="CW769" s="44" t="e">
        <f>IF(ISBLANK('All Data'!$V771)=FALSE,'All Data'!$A771,#N/A)</f>
        <v>#N/A</v>
      </c>
      <c r="CX769" s="5" t="e">
        <f>IF(ISNUMBER('All Data'!$V771),'All Data'!$V771,#N/A)</f>
        <v>#N/A</v>
      </c>
      <c r="CY769" s="5" t="e">
        <f>IF('All Data'!$V771="QAI","QAI",#N/A)</f>
        <v>#N/A</v>
      </c>
      <c r="CZ769" s="5" t="e">
        <f>IF('All Data'!$V771="FSA","FSA",#N/A)</f>
        <v>#N/A</v>
      </c>
      <c r="DA769" s="46" t="e">
        <f>IF('All Data'!$V771="SNC","SNC",#N/A)</f>
        <v>#N/A</v>
      </c>
      <c r="DB769" s="44">
        <f>IF(ISBLANK('All Data'!$W771)=FALSE,'All Data'!$A771,#N/A)</f>
        <v>44662</v>
      </c>
      <c r="DC769" s="5">
        <f>IF(ISNUMBER('All Data'!$W771),'All Data'!$W771,#N/A)</f>
        <v>10</v>
      </c>
      <c r="DD769" s="5" t="e">
        <f>IF('All Data'!$W771="QAI","QAI",#N/A)</f>
        <v>#N/A</v>
      </c>
      <c r="DE769" s="5" t="e">
        <f>IF('All Data'!$W771="FSA","FSA",#N/A)</f>
        <v>#N/A</v>
      </c>
      <c r="DF769" s="46" t="e">
        <f>IF('All Data'!$W771="SNC","SNC",#N/A)</f>
        <v>#N/A</v>
      </c>
      <c r="DG769" s="44">
        <f>IF(ISBLANK('All Data'!$X771)=FALSE,'All Data'!$A771,#N/A)</f>
        <v>44662</v>
      </c>
      <c r="DH769" s="5">
        <f>IF(ISNUMBER('All Data'!$X771),'All Data'!$X771,#N/A)</f>
        <v>9.9</v>
      </c>
      <c r="DI769" s="5" t="e">
        <f>IF('All Data'!$X771="QAI","QAI",#N/A)</f>
        <v>#N/A</v>
      </c>
      <c r="DJ769" s="5" t="e">
        <f>IF('All Data'!$X771="FSA","FSA",#N/A)</f>
        <v>#N/A</v>
      </c>
      <c r="DK769" s="46" t="e">
        <f>IF('All Data'!$X771="SNC","SNC",#N/A)</f>
        <v>#N/A</v>
      </c>
      <c r="DN769" s="44">
        <f>'All Data'!$A771</f>
        <v>44662</v>
      </c>
    </row>
    <row r="770" spans="1:118" s="5" customFormat="1" ht="12.75" customHeight="1" x14ac:dyDescent="0.25">
      <c r="A770" s="44" t="e">
        <f>IF(ISBLANK('All Data'!$B772)=FALSE,'All Data'!$A772,#N/A)</f>
        <v>#N/A</v>
      </c>
      <c r="B770" s="5" t="e">
        <f>IF(ISNUMBER('All Data'!$B772),'All Data'!$B772,#N/A)</f>
        <v>#N/A</v>
      </c>
      <c r="C770" s="5" t="e">
        <f>IF('All Data'!$B772="QAI","QAI",#N/A)</f>
        <v>#N/A</v>
      </c>
      <c r="D770" s="5" t="e">
        <f>IF('All Data'!$B772="FSA","FSA",#N/A)</f>
        <v>#N/A</v>
      </c>
      <c r="E770" s="46" t="e">
        <f>IF('All Data'!$B772="SNC","SNC",#N/A)</f>
        <v>#N/A</v>
      </c>
      <c r="F770" s="44" t="e">
        <f>IF(ISBLANK('All Data'!$C772)=FALSE,'All Data'!$A772,#N/A)</f>
        <v>#N/A</v>
      </c>
      <c r="G770" s="5" t="e">
        <f>IF(ISNUMBER('All Data'!$C772),'All Data'!$C772,#N/A)</f>
        <v>#N/A</v>
      </c>
      <c r="H770" s="5" t="e">
        <f>IF('All Data'!$C772="QAI","QAI",#N/A)</f>
        <v>#N/A</v>
      </c>
      <c r="I770" s="5" t="e">
        <f>IF('All Data'!$C772="FSA","FSA",#N/A)</f>
        <v>#N/A</v>
      </c>
      <c r="J770" s="46" t="e">
        <f>IF('All Data'!$C772="SNC","SNC",#N/A)</f>
        <v>#N/A</v>
      </c>
      <c r="K770" s="44" t="e">
        <f>IF(ISBLANK('All Data'!$D772)=FALSE,'All Data'!$A772,#N/A)</f>
        <v>#N/A</v>
      </c>
      <c r="L770" s="5" t="e">
        <f>IF(ISNUMBER('All Data'!$D772),'All Data'!$D772,#N/A)</f>
        <v>#N/A</v>
      </c>
      <c r="M770" s="5" t="e">
        <f>IF('All Data'!$D772="QAI","QAI",#N/A)</f>
        <v>#N/A</v>
      </c>
      <c r="N770" s="5" t="e">
        <f>IF('All Data'!$D772="FSA","FSA",#N/A)</f>
        <v>#N/A</v>
      </c>
      <c r="O770" s="46" t="e">
        <f>IF('All Data'!$D772="SNC","SNC",#N/A)</f>
        <v>#N/A</v>
      </c>
      <c r="P770" s="44">
        <f>IF(ISBLANK('All Data'!$E772)=FALSE,'All Data'!$A772,#N/A)</f>
        <v>44668</v>
      </c>
      <c r="R770" s="5" t="e">
        <f>IF('All Data'!$E772="QAI","QAI",#N/A)</f>
        <v>#N/A</v>
      </c>
      <c r="S770" s="5" t="str">
        <f>IF('All Data'!$E772="FSA","FSA",#N/A)</f>
        <v>FSA</v>
      </c>
      <c r="T770" s="46" t="e">
        <f>IF('All Data'!$E772="SNC","SNC",#N/A)</f>
        <v>#N/A</v>
      </c>
      <c r="U770" s="44" t="e">
        <f>IF(ISBLANK('All Data'!$F772)=FALSE,'All Data'!$A772,#N/A)</f>
        <v>#N/A</v>
      </c>
      <c r="V770" s="5" t="e">
        <f>IF(ISNUMBER('All Data'!$F772),'All Data'!$F772,#N/A)</f>
        <v>#N/A</v>
      </c>
      <c r="W770" s="5" t="e">
        <f>IF('All Data'!$F772="QAI","QAI",#N/A)</f>
        <v>#N/A</v>
      </c>
      <c r="X770" s="5" t="e">
        <f>IF('All Data'!$F772="FSA","FSA",#N/A)</f>
        <v>#N/A</v>
      </c>
      <c r="Y770" s="46" t="e">
        <f>IF('All Data'!$F772="SNC","SNC",#N/A)</f>
        <v>#N/A</v>
      </c>
      <c r="Z770" s="44" t="e">
        <f>IF(ISBLANK('All Data'!$G772)=FALSE,'All Data'!$A772,#N/A)</f>
        <v>#N/A</v>
      </c>
      <c r="AA770" s="5" t="e">
        <f>IF(ISNUMBER('All Data'!$G772),'All Data'!$G772,#N/A)</f>
        <v>#N/A</v>
      </c>
      <c r="AB770" s="5" t="e">
        <f>IF('All Data'!$G772="QAI","QAI",#N/A)</f>
        <v>#N/A</v>
      </c>
      <c r="AC770" s="5" t="e">
        <f>IF('All Data'!$G772="FSA","FSA",#N/A)</f>
        <v>#N/A</v>
      </c>
      <c r="AD770" s="46" t="e">
        <f>IF('All Data'!$G772="SNC","SNC",#N/A)</f>
        <v>#N/A</v>
      </c>
      <c r="AE770" s="44" t="e">
        <f>IF(ISBLANK('All Data'!$H772)=FALSE,'All Data'!$A772,#N/A)</f>
        <v>#N/A</v>
      </c>
      <c r="AF770" s="5" t="e">
        <f>IF(ISNUMBER('All Data'!$H772),'All Data'!$H772,#N/A)</f>
        <v>#N/A</v>
      </c>
      <c r="AG770" s="5" t="e">
        <f>IF('All Data'!$H772="QAI","QAI",#N/A)</f>
        <v>#N/A</v>
      </c>
      <c r="AH770" s="5" t="e">
        <f>IF('All Data'!$H772="FSA","FSA",#N/A)</f>
        <v>#N/A</v>
      </c>
      <c r="AI770" s="46" t="e">
        <f>IF('All Data'!$H772="SNC","SNC",#N/A)</f>
        <v>#N/A</v>
      </c>
      <c r="AJ770" s="44" t="e">
        <f>IF(ISBLANK('All Data'!$I772)=FALSE,'All Data'!$A772,#N/A)</f>
        <v>#N/A</v>
      </c>
      <c r="AK770" s="5" t="e">
        <f>IF(ISNUMBER('All Data'!$I772),'All Data'!$I772,#N/A)</f>
        <v>#N/A</v>
      </c>
      <c r="AL770" s="5" t="e">
        <f>IF('All Data'!$I772="QAI","QAI",#N/A)</f>
        <v>#N/A</v>
      </c>
      <c r="AM770" s="5" t="e">
        <f>IF('All Data'!$I772="FSA","FSA",#N/A)</f>
        <v>#N/A</v>
      </c>
      <c r="AN770" s="46" t="e">
        <f>IF('All Data'!$I772="SNC","SNC",#N/A)</f>
        <v>#N/A</v>
      </c>
      <c r="AO770" s="44">
        <f>IF(ISBLANK('All Data'!$J772)=FALSE,'All Data'!$A772,#N/A)</f>
        <v>44668</v>
      </c>
      <c r="AP770" s="5">
        <f>IF(ISNUMBER('All Data'!$J772),'All Data'!$J772,#N/A)</f>
        <v>2</v>
      </c>
      <c r="AQ770" s="5" t="e">
        <f>IF('All Data'!$J772="QAI","QAI",#N/A)</f>
        <v>#N/A</v>
      </c>
      <c r="AR770" s="5" t="e">
        <f>IF('All Data'!$J772="FSA","FSA",#N/A)</f>
        <v>#N/A</v>
      </c>
      <c r="AS770" s="46" t="e">
        <f>IF('All Data'!$J772="SNC","SNC",#N/A)</f>
        <v>#N/A</v>
      </c>
      <c r="AT770" s="44">
        <f>IF(ISBLANK('All Data'!$K772)=FALSE,'All Data'!$A772,#N/A)</f>
        <v>44668</v>
      </c>
      <c r="AU770" s="5">
        <f>IF(ISNUMBER('All Data'!$K772),'All Data'!$K772,#N/A)</f>
        <v>3</v>
      </c>
      <c r="AV770" s="5" t="e">
        <f>IF('All Data'!$K772="QAI","QAI",#N/A)</f>
        <v>#N/A</v>
      </c>
      <c r="AW770" s="5" t="e">
        <f>IF('All Data'!$K772="FSA","FSA",#N/A)</f>
        <v>#N/A</v>
      </c>
      <c r="AX770" s="46" t="e">
        <f>IF('All Data'!$K772="SNC","SNC",#N/A)</f>
        <v>#N/A</v>
      </c>
      <c r="AY770" s="44" t="e">
        <f>IF(ISBLANK('All Data'!$L772)=FALSE,'All Data'!$A772,#N/A)</f>
        <v>#N/A</v>
      </c>
      <c r="AZ770" s="5" t="e">
        <f>IF(ISNUMBER('All Data'!$L772),'All Data'!$L772,#N/A)</f>
        <v>#N/A</v>
      </c>
      <c r="BA770" s="5" t="e">
        <f>IF('All Data'!$L772="QAI","QAI",#N/A)</f>
        <v>#N/A</v>
      </c>
      <c r="BB770" s="5" t="e">
        <f>IF('All Data'!$L772="FSA","FSA",#N/A)</f>
        <v>#N/A</v>
      </c>
      <c r="BC770" s="46" t="e">
        <f>IF('All Data'!$L772="SNC","SNC",#N/A)</f>
        <v>#N/A</v>
      </c>
      <c r="BD770" s="44" t="e">
        <f>IF(ISBLANK('All Data'!$M772)=FALSE,'All Data'!$A772,#N/A)</f>
        <v>#N/A</v>
      </c>
      <c r="BE770" s="5" t="e">
        <f>IF(ISNUMBER('All Data'!$M772),'All Data'!$M772,#N/A)</f>
        <v>#N/A</v>
      </c>
      <c r="BF770" s="5" t="e">
        <f>IF('All Data'!$M772="QAI","QAI",#N/A)</f>
        <v>#N/A</v>
      </c>
      <c r="BG770" s="5" t="e">
        <f>IF('All Data'!$M772="FSA","FSA",#N/A)</f>
        <v>#N/A</v>
      </c>
      <c r="BH770" s="46" t="e">
        <f>IF('All Data'!$M772="SNC","SNC",#N/A)</f>
        <v>#N/A</v>
      </c>
      <c r="BI770" s="44" t="e">
        <f>IF(ISBLANK('All Data'!$N772)=FALSE,'All Data'!$A772,#N/A)</f>
        <v>#N/A</v>
      </c>
      <c r="BJ770" s="5" t="e">
        <f>IF(ISNUMBER('All Data'!$N772),'All Data'!$N772,#N/A)</f>
        <v>#N/A</v>
      </c>
      <c r="BK770" s="5" t="e">
        <f>IF('All Data'!$N772="QAI","QAI",#N/A)</f>
        <v>#N/A</v>
      </c>
      <c r="BL770" s="5" t="e">
        <f>IF('All Data'!$N772="FSA","FSA",#N/A)</f>
        <v>#N/A</v>
      </c>
      <c r="BM770" s="46" t="e">
        <f>IF('All Data'!$N772="SNC","SNC",#N/A)</f>
        <v>#N/A</v>
      </c>
      <c r="BN770" s="44" t="e">
        <f>IF(ISBLANK('All Data'!$O772)=FALSE,'All Data'!$A772,#N/A)</f>
        <v>#N/A</v>
      </c>
      <c r="BO770" s="5" t="e">
        <f>IF(ISNUMBER('All Data'!$O772),'All Data'!$O772,#N/A)</f>
        <v>#N/A</v>
      </c>
      <c r="BP770" s="5" t="e">
        <f>IF('All Data'!$O772="QAI","QAI",#N/A)</f>
        <v>#N/A</v>
      </c>
      <c r="BQ770" s="5" t="e">
        <f>IF('All Data'!$O772="FSA","FSA",#N/A)</f>
        <v>#N/A</v>
      </c>
      <c r="BR770" s="46" t="e">
        <f>IF('All Data'!$O772="SNC","SNC",#N/A)</f>
        <v>#N/A</v>
      </c>
      <c r="BS770" s="44" t="e">
        <f>IF(ISBLANK('All Data'!$P772)=FALSE,'All Data'!$A772,#N/A)</f>
        <v>#N/A</v>
      </c>
      <c r="BT770" s="5" t="e">
        <f>IF(ISNUMBER('All Data'!$P772),'All Data'!$P772,#N/A)</f>
        <v>#N/A</v>
      </c>
      <c r="BU770" s="5" t="e">
        <f>IF('All Data'!$P772="QAI","QAI",#N/A)</f>
        <v>#N/A</v>
      </c>
      <c r="BV770" s="5" t="e">
        <f>IF('All Data'!$P772="FSA","FSA",#N/A)</f>
        <v>#N/A</v>
      </c>
      <c r="BW770" s="46" t="e">
        <f>IF('All Data'!$P772="SNC","SNC",#N/A)</f>
        <v>#N/A</v>
      </c>
      <c r="BX770" s="44" t="e">
        <f>IF(ISBLANK('All Data'!$Q772)=FALSE,'All Data'!$A772,#N/A)</f>
        <v>#N/A</v>
      </c>
      <c r="BY770" s="5" t="e">
        <f>IF(ISNUMBER('All Data'!$Q772),'All Data'!$Q772,#N/A)</f>
        <v>#N/A</v>
      </c>
      <c r="BZ770" s="5" t="e">
        <f>IF('All Data'!$Q772="QAI","QAI",#N/A)</f>
        <v>#N/A</v>
      </c>
      <c r="CA770" s="5" t="e">
        <f>IF('All Data'!$Q772="FSA","FSA",#N/A)</f>
        <v>#N/A</v>
      </c>
      <c r="CB770" s="46" t="e">
        <f>IF('All Data'!$Q772="SNC","SNC",#N/A)</f>
        <v>#N/A</v>
      </c>
      <c r="CC770" s="44" t="e">
        <f>IF(ISBLANK('All Data'!$R772)=FALSE,'All Data'!$A772,#N/A)</f>
        <v>#N/A</v>
      </c>
      <c r="CD770" s="5" t="e">
        <f>IF(ISNUMBER('All Data'!$R772),'All Data'!$R772,#N/A)</f>
        <v>#N/A</v>
      </c>
      <c r="CE770" s="5" t="e">
        <f>IF('All Data'!$R772="QAI","QAI",#N/A)</f>
        <v>#N/A</v>
      </c>
      <c r="CF770" s="5" t="e">
        <f>IF('All Data'!$R772="FSA","FSA",#N/A)</f>
        <v>#N/A</v>
      </c>
      <c r="CG770" s="46" t="e">
        <f>IF('All Data'!$R772="SNC","SNC",#N/A)</f>
        <v>#N/A</v>
      </c>
      <c r="CH770" s="44" t="e">
        <f>IF(ISBLANK('All Data'!$S772)=FALSE,'All Data'!$A772,#N/A)</f>
        <v>#N/A</v>
      </c>
      <c r="CI770" s="5" t="e">
        <f>IF(ISNUMBER('All Data'!$S772),'All Data'!$S772,#N/A)</f>
        <v>#N/A</v>
      </c>
      <c r="CJ770" s="5" t="e">
        <f>IF('All Data'!$S772="QAI","QAI",#N/A)</f>
        <v>#N/A</v>
      </c>
      <c r="CK770" s="5" t="e">
        <f>IF('All Data'!$S772="FSA","FSA",#N/A)</f>
        <v>#N/A</v>
      </c>
      <c r="CL770" s="46" t="e">
        <f>IF('All Data'!$S772="SNC","SNC",#N/A)</f>
        <v>#N/A</v>
      </c>
      <c r="CM770" s="44" t="e">
        <f>IF(ISBLANK('All Data'!$T772)=FALSE,'All Data'!$A772,#N/A)</f>
        <v>#N/A</v>
      </c>
      <c r="CN770" s="5" t="e">
        <f>IF(ISNUMBER('All Data'!$T772),'All Data'!$T772,#N/A)</f>
        <v>#N/A</v>
      </c>
      <c r="CO770" s="5" t="e">
        <f>IF('All Data'!$T772="QAI","QAI",#N/A)</f>
        <v>#N/A</v>
      </c>
      <c r="CP770" s="5" t="e">
        <f>IF('All Data'!$T772="FSA","FSA",#N/A)</f>
        <v>#N/A</v>
      </c>
      <c r="CQ770" s="46" t="e">
        <f>IF('All Data'!$T772="SNC","SNC",#N/A)</f>
        <v>#N/A</v>
      </c>
      <c r="CR770" s="44" t="e">
        <f>IF(ISBLANK('All Data'!$U772)=FALSE,'All Data'!$A772,#N/A)</f>
        <v>#N/A</v>
      </c>
      <c r="CS770" s="5" t="e">
        <f>IF(ISNUMBER('All Data'!$U772),'All Data'!$U772,#N/A)</f>
        <v>#N/A</v>
      </c>
      <c r="CT770" s="5" t="e">
        <f>IF('All Data'!$U772="QAI","QAI",#N/A)</f>
        <v>#N/A</v>
      </c>
      <c r="CU770" s="5" t="e">
        <f>IF('All Data'!$U772="FSA","FSA",#N/A)</f>
        <v>#N/A</v>
      </c>
      <c r="CV770" s="46" t="e">
        <f>IF('All Data'!$U772="SNC","SNC",#N/A)</f>
        <v>#N/A</v>
      </c>
      <c r="CW770" s="44" t="e">
        <f>IF(ISBLANK('All Data'!$V772)=FALSE,'All Data'!$A772,#N/A)</f>
        <v>#N/A</v>
      </c>
      <c r="CX770" s="5" t="e">
        <f>IF(ISNUMBER('All Data'!$V772),'All Data'!$V772,#N/A)</f>
        <v>#N/A</v>
      </c>
      <c r="CY770" s="5" t="e">
        <f>IF('All Data'!$V772="QAI","QAI",#N/A)</f>
        <v>#N/A</v>
      </c>
      <c r="CZ770" s="5" t="e">
        <f>IF('All Data'!$V772="FSA","FSA",#N/A)</f>
        <v>#N/A</v>
      </c>
      <c r="DA770" s="46" t="e">
        <f>IF('All Data'!$V772="SNC","SNC",#N/A)</f>
        <v>#N/A</v>
      </c>
      <c r="DB770" s="44">
        <f>IF(ISBLANK('All Data'!$W772)=FALSE,'All Data'!$A772,#N/A)</f>
        <v>44668</v>
      </c>
      <c r="DC770" s="5">
        <f>IF(ISNUMBER('All Data'!$W772),'All Data'!$W772,#N/A)</f>
        <v>2</v>
      </c>
      <c r="DD770" s="5" t="e">
        <f>IF('All Data'!$W772="QAI","QAI",#N/A)</f>
        <v>#N/A</v>
      </c>
      <c r="DE770" s="5" t="e">
        <f>IF('All Data'!$W772="FSA","FSA",#N/A)</f>
        <v>#N/A</v>
      </c>
      <c r="DF770" s="46" t="e">
        <f>IF('All Data'!$W772="SNC","SNC",#N/A)</f>
        <v>#N/A</v>
      </c>
      <c r="DG770" s="44">
        <f>IF(ISBLANK('All Data'!$X772)=FALSE,'All Data'!$A772,#N/A)</f>
        <v>44668</v>
      </c>
      <c r="DH770" s="5">
        <f>IF(ISNUMBER('All Data'!$X772),'All Data'!$X772,#N/A)</f>
        <v>7.2</v>
      </c>
      <c r="DI770" s="5" t="e">
        <f>IF('All Data'!$X772="QAI","QAI",#N/A)</f>
        <v>#N/A</v>
      </c>
      <c r="DJ770" s="5" t="e">
        <f>IF('All Data'!$X772="FSA","FSA",#N/A)</f>
        <v>#N/A</v>
      </c>
      <c r="DK770" s="46" t="e">
        <f>IF('All Data'!$X772="SNC","SNC",#N/A)</f>
        <v>#N/A</v>
      </c>
      <c r="DN770" s="44">
        <f>'All Data'!$A772</f>
        <v>44668</v>
      </c>
    </row>
    <row r="771" spans="1:118" s="5" customFormat="1" ht="12.75" customHeight="1" x14ac:dyDescent="0.25">
      <c r="A771" s="44" t="e">
        <f>IF(ISBLANK('All Data'!$B773)=FALSE,'All Data'!$A773,#N/A)</f>
        <v>#N/A</v>
      </c>
      <c r="B771" s="5" t="e">
        <f>IF(ISNUMBER('All Data'!$B773),'All Data'!$B773,#N/A)</f>
        <v>#N/A</v>
      </c>
      <c r="C771" s="5" t="e">
        <f>IF('All Data'!$B773="QAI","QAI",#N/A)</f>
        <v>#N/A</v>
      </c>
      <c r="D771" s="5" t="e">
        <f>IF('All Data'!$B773="FSA","FSA",#N/A)</f>
        <v>#N/A</v>
      </c>
      <c r="E771" s="46" t="e">
        <f>IF('All Data'!$B773="SNC","SNC",#N/A)</f>
        <v>#N/A</v>
      </c>
      <c r="F771" s="44" t="e">
        <f>IF(ISBLANK('All Data'!$C773)=FALSE,'All Data'!$A773,#N/A)</f>
        <v>#N/A</v>
      </c>
      <c r="G771" s="5" t="e">
        <f>IF(ISNUMBER('All Data'!$C773),'All Data'!$C773,#N/A)</f>
        <v>#N/A</v>
      </c>
      <c r="H771" s="5" t="e">
        <f>IF('All Data'!$C773="QAI","QAI",#N/A)</f>
        <v>#N/A</v>
      </c>
      <c r="I771" s="5" t="e">
        <f>IF('All Data'!$C773="FSA","FSA",#N/A)</f>
        <v>#N/A</v>
      </c>
      <c r="J771" s="46" t="e">
        <f>IF('All Data'!$C773="SNC","SNC",#N/A)</f>
        <v>#N/A</v>
      </c>
      <c r="K771" s="44" t="e">
        <f>IF(ISBLANK('All Data'!$D773)=FALSE,'All Data'!$A773,#N/A)</f>
        <v>#N/A</v>
      </c>
      <c r="L771" s="5" t="e">
        <f>IF(ISNUMBER('All Data'!$D773),'All Data'!$D773,#N/A)</f>
        <v>#N/A</v>
      </c>
      <c r="M771" s="5" t="e">
        <f>IF('All Data'!$D773="QAI","QAI",#N/A)</f>
        <v>#N/A</v>
      </c>
      <c r="N771" s="5" t="e">
        <f>IF('All Data'!$D773="FSA","FSA",#N/A)</f>
        <v>#N/A</v>
      </c>
      <c r="O771" s="46" t="e">
        <f>IF('All Data'!$D773="SNC","SNC",#N/A)</f>
        <v>#N/A</v>
      </c>
      <c r="P771" s="44">
        <f>IF(ISBLANK('All Data'!$E773)=FALSE,'All Data'!$A773,#N/A)</f>
        <v>44674</v>
      </c>
      <c r="R771" s="5" t="e">
        <f>IF('All Data'!$E773="QAI","QAI",#N/A)</f>
        <v>#N/A</v>
      </c>
      <c r="S771" s="5" t="str">
        <f>IF('All Data'!$E773="FSA","FSA",#N/A)</f>
        <v>FSA</v>
      </c>
      <c r="T771" s="46" t="e">
        <f>IF('All Data'!$E773="SNC","SNC",#N/A)</f>
        <v>#N/A</v>
      </c>
      <c r="U771" s="44" t="e">
        <f>IF(ISBLANK('All Data'!$F773)=FALSE,'All Data'!$A773,#N/A)</f>
        <v>#N/A</v>
      </c>
      <c r="V771" s="5" t="e">
        <f>IF(ISNUMBER('All Data'!$F773),'All Data'!$F773,#N/A)</f>
        <v>#N/A</v>
      </c>
      <c r="W771" s="5" t="e">
        <f>IF('All Data'!$F773="QAI","QAI",#N/A)</f>
        <v>#N/A</v>
      </c>
      <c r="X771" s="5" t="e">
        <f>IF('All Data'!$F773="FSA","FSA",#N/A)</f>
        <v>#N/A</v>
      </c>
      <c r="Y771" s="46" t="e">
        <f>IF('All Data'!$F773="SNC","SNC",#N/A)</f>
        <v>#N/A</v>
      </c>
      <c r="Z771" s="44" t="e">
        <f>IF(ISBLANK('All Data'!$G773)=FALSE,'All Data'!$A773,#N/A)</f>
        <v>#N/A</v>
      </c>
      <c r="AA771" s="5" t="e">
        <f>IF(ISNUMBER('All Data'!$G773),'All Data'!$G773,#N/A)</f>
        <v>#N/A</v>
      </c>
      <c r="AB771" s="5" t="e">
        <f>IF('All Data'!$G773="QAI","QAI",#N/A)</f>
        <v>#N/A</v>
      </c>
      <c r="AC771" s="5" t="e">
        <f>IF('All Data'!$G773="FSA","FSA",#N/A)</f>
        <v>#N/A</v>
      </c>
      <c r="AD771" s="46" t="e">
        <f>IF('All Data'!$G773="SNC","SNC",#N/A)</f>
        <v>#N/A</v>
      </c>
      <c r="AE771" s="44" t="e">
        <f>IF(ISBLANK('All Data'!$H773)=FALSE,'All Data'!$A773,#N/A)</f>
        <v>#N/A</v>
      </c>
      <c r="AF771" s="5" t="e">
        <f>IF(ISNUMBER('All Data'!$H773),'All Data'!$H773,#N/A)</f>
        <v>#N/A</v>
      </c>
      <c r="AG771" s="5" t="e">
        <f>IF('All Data'!$H773="QAI","QAI",#N/A)</f>
        <v>#N/A</v>
      </c>
      <c r="AH771" s="5" t="e">
        <f>IF('All Data'!$H773="FSA","FSA",#N/A)</f>
        <v>#N/A</v>
      </c>
      <c r="AI771" s="46" t="e">
        <f>IF('All Data'!$H773="SNC","SNC",#N/A)</f>
        <v>#N/A</v>
      </c>
      <c r="AJ771" s="44" t="e">
        <f>IF(ISBLANK('All Data'!$I773)=FALSE,'All Data'!$A773,#N/A)</f>
        <v>#N/A</v>
      </c>
      <c r="AK771" s="5" t="e">
        <f>IF(ISNUMBER('All Data'!$I773),'All Data'!$I773,#N/A)</f>
        <v>#N/A</v>
      </c>
      <c r="AL771" s="5" t="e">
        <f>IF('All Data'!$I773="QAI","QAI",#N/A)</f>
        <v>#N/A</v>
      </c>
      <c r="AM771" s="5" t="e">
        <f>IF('All Data'!$I773="FSA","FSA",#N/A)</f>
        <v>#N/A</v>
      </c>
      <c r="AN771" s="46" t="e">
        <f>IF('All Data'!$I773="SNC","SNC",#N/A)</f>
        <v>#N/A</v>
      </c>
      <c r="AO771" s="44">
        <f>IF(ISBLANK('All Data'!$J773)=FALSE,'All Data'!$A773,#N/A)</f>
        <v>44674</v>
      </c>
      <c r="AP771" s="5">
        <f>IF(ISNUMBER('All Data'!$J773),'All Data'!$J773,#N/A)</f>
        <v>15</v>
      </c>
      <c r="AQ771" s="5" t="e">
        <f>IF('All Data'!$J773="QAI","QAI",#N/A)</f>
        <v>#N/A</v>
      </c>
      <c r="AR771" s="5" t="e">
        <f>IF('All Data'!$J773="FSA","FSA",#N/A)</f>
        <v>#N/A</v>
      </c>
      <c r="AS771" s="46" t="e">
        <f>IF('All Data'!$J773="SNC","SNC",#N/A)</f>
        <v>#N/A</v>
      </c>
      <c r="AT771" s="44">
        <f>IF(ISBLANK('All Data'!$K773)=FALSE,'All Data'!$A773,#N/A)</f>
        <v>44674</v>
      </c>
      <c r="AU771" s="5">
        <f>IF(ISNUMBER('All Data'!$K773),'All Data'!$K773,#N/A)</f>
        <v>18</v>
      </c>
      <c r="AV771" s="5" t="e">
        <f>IF('All Data'!$K773="QAI","QAI",#N/A)</f>
        <v>#N/A</v>
      </c>
      <c r="AW771" s="5" t="e">
        <f>IF('All Data'!$K773="FSA","FSA",#N/A)</f>
        <v>#N/A</v>
      </c>
      <c r="AX771" s="46" t="e">
        <f>IF('All Data'!$K773="SNC","SNC",#N/A)</f>
        <v>#N/A</v>
      </c>
      <c r="AY771" s="44" t="e">
        <f>IF(ISBLANK('All Data'!$L773)=FALSE,'All Data'!$A773,#N/A)</f>
        <v>#N/A</v>
      </c>
      <c r="AZ771" s="5" t="e">
        <f>IF(ISNUMBER('All Data'!$L773),'All Data'!$L773,#N/A)</f>
        <v>#N/A</v>
      </c>
      <c r="BA771" s="5" t="e">
        <f>IF('All Data'!$L773="QAI","QAI",#N/A)</f>
        <v>#N/A</v>
      </c>
      <c r="BB771" s="5" t="e">
        <f>IF('All Data'!$L773="FSA","FSA",#N/A)</f>
        <v>#N/A</v>
      </c>
      <c r="BC771" s="46" t="e">
        <f>IF('All Data'!$L773="SNC","SNC",#N/A)</f>
        <v>#N/A</v>
      </c>
      <c r="BD771" s="44" t="e">
        <f>IF(ISBLANK('All Data'!$M773)=FALSE,'All Data'!$A773,#N/A)</f>
        <v>#N/A</v>
      </c>
      <c r="BE771" s="5" t="e">
        <f>IF(ISNUMBER('All Data'!$M773),'All Data'!$M773,#N/A)</f>
        <v>#N/A</v>
      </c>
      <c r="BF771" s="5" t="e">
        <f>IF('All Data'!$M773="QAI","QAI",#N/A)</f>
        <v>#N/A</v>
      </c>
      <c r="BG771" s="5" t="e">
        <f>IF('All Data'!$M773="FSA","FSA",#N/A)</f>
        <v>#N/A</v>
      </c>
      <c r="BH771" s="46" t="e">
        <f>IF('All Data'!$M773="SNC","SNC",#N/A)</f>
        <v>#N/A</v>
      </c>
      <c r="BI771" s="44" t="e">
        <f>IF(ISBLANK('All Data'!$N773)=FALSE,'All Data'!$A773,#N/A)</f>
        <v>#N/A</v>
      </c>
      <c r="BJ771" s="5" t="e">
        <f>IF(ISNUMBER('All Data'!$N773),'All Data'!$N773,#N/A)</f>
        <v>#N/A</v>
      </c>
      <c r="BK771" s="5" t="e">
        <f>IF('All Data'!$N773="QAI","QAI",#N/A)</f>
        <v>#N/A</v>
      </c>
      <c r="BL771" s="5" t="e">
        <f>IF('All Data'!$N773="FSA","FSA",#N/A)</f>
        <v>#N/A</v>
      </c>
      <c r="BM771" s="46" t="e">
        <f>IF('All Data'!$N773="SNC","SNC",#N/A)</f>
        <v>#N/A</v>
      </c>
      <c r="BN771" s="44" t="e">
        <f>IF(ISBLANK('All Data'!$O773)=FALSE,'All Data'!$A773,#N/A)</f>
        <v>#N/A</v>
      </c>
      <c r="BO771" s="5" t="e">
        <f>IF(ISNUMBER('All Data'!$O773),'All Data'!$O773,#N/A)</f>
        <v>#N/A</v>
      </c>
      <c r="BP771" s="5" t="e">
        <f>IF('All Data'!$O773="QAI","QAI",#N/A)</f>
        <v>#N/A</v>
      </c>
      <c r="BQ771" s="5" t="e">
        <f>IF('All Data'!$O773="FSA","FSA",#N/A)</f>
        <v>#N/A</v>
      </c>
      <c r="BR771" s="46" t="e">
        <f>IF('All Data'!$O773="SNC","SNC",#N/A)</f>
        <v>#N/A</v>
      </c>
      <c r="BS771" s="44" t="e">
        <f>IF(ISBLANK('All Data'!$P773)=FALSE,'All Data'!$A773,#N/A)</f>
        <v>#N/A</v>
      </c>
      <c r="BT771" s="5" t="e">
        <f>IF(ISNUMBER('All Data'!$P773),'All Data'!$P773,#N/A)</f>
        <v>#N/A</v>
      </c>
      <c r="BU771" s="5" t="e">
        <f>IF('All Data'!$P773="QAI","QAI",#N/A)</f>
        <v>#N/A</v>
      </c>
      <c r="BV771" s="5" t="e">
        <f>IF('All Data'!$P773="FSA","FSA",#N/A)</f>
        <v>#N/A</v>
      </c>
      <c r="BW771" s="46" t="e">
        <f>IF('All Data'!$P773="SNC","SNC",#N/A)</f>
        <v>#N/A</v>
      </c>
      <c r="BX771" s="44" t="e">
        <f>IF(ISBLANK('All Data'!$Q773)=FALSE,'All Data'!$A773,#N/A)</f>
        <v>#N/A</v>
      </c>
      <c r="BY771" s="5" t="e">
        <f>IF(ISNUMBER('All Data'!$Q773),'All Data'!$Q773,#N/A)</f>
        <v>#N/A</v>
      </c>
      <c r="BZ771" s="5" t="e">
        <f>IF('All Data'!$Q773="QAI","QAI",#N/A)</f>
        <v>#N/A</v>
      </c>
      <c r="CA771" s="5" t="e">
        <f>IF('All Data'!$Q773="FSA","FSA",#N/A)</f>
        <v>#N/A</v>
      </c>
      <c r="CB771" s="46" t="e">
        <f>IF('All Data'!$Q773="SNC","SNC",#N/A)</f>
        <v>#N/A</v>
      </c>
      <c r="CC771" s="44" t="e">
        <f>IF(ISBLANK('All Data'!$R773)=FALSE,'All Data'!$A773,#N/A)</f>
        <v>#N/A</v>
      </c>
      <c r="CD771" s="5" t="e">
        <f>IF(ISNUMBER('All Data'!$R773),'All Data'!$R773,#N/A)</f>
        <v>#N/A</v>
      </c>
      <c r="CE771" s="5" t="e">
        <f>IF('All Data'!$R773="QAI","QAI",#N/A)</f>
        <v>#N/A</v>
      </c>
      <c r="CF771" s="5" t="e">
        <f>IF('All Data'!$R773="FSA","FSA",#N/A)</f>
        <v>#N/A</v>
      </c>
      <c r="CG771" s="46" t="e">
        <f>IF('All Data'!$R773="SNC","SNC",#N/A)</f>
        <v>#N/A</v>
      </c>
      <c r="CH771" s="44" t="e">
        <f>IF(ISBLANK('All Data'!$S773)=FALSE,'All Data'!$A773,#N/A)</f>
        <v>#N/A</v>
      </c>
      <c r="CI771" s="5" t="e">
        <f>IF(ISNUMBER('All Data'!$S773),'All Data'!$S773,#N/A)</f>
        <v>#N/A</v>
      </c>
      <c r="CJ771" s="5" t="e">
        <f>IF('All Data'!$S773="QAI","QAI",#N/A)</f>
        <v>#N/A</v>
      </c>
      <c r="CK771" s="5" t="e">
        <f>IF('All Data'!$S773="FSA","FSA",#N/A)</f>
        <v>#N/A</v>
      </c>
      <c r="CL771" s="46" t="e">
        <f>IF('All Data'!$S773="SNC","SNC",#N/A)</f>
        <v>#N/A</v>
      </c>
      <c r="CM771" s="44" t="e">
        <f>IF(ISBLANK('All Data'!$T773)=FALSE,'All Data'!$A773,#N/A)</f>
        <v>#N/A</v>
      </c>
      <c r="CN771" s="5" t="e">
        <f>IF(ISNUMBER('All Data'!$T773),'All Data'!$T773,#N/A)</f>
        <v>#N/A</v>
      </c>
      <c r="CO771" s="5" t="e">
        <f>IF('All Data'!$T773="QAI","QAI",#N/A)</f>
        <v>#N/A</v>
      </c>
      <c r="CP771" s="5" t="e">
        <f>IF('All Data'!$T773="FSA","FSA",#N/A)</f>
        <v>#N/A</v>
      </c>
      <c r="CQ771" s="46" t="e">
        <f>IF('All Data'!$T773="SNC","SNC",#N/A)</f>
        <v>#N/A</v>
      </c>
      <c r="CR771" s="44" t="e">
        <f>IF(ISBLANK('All Data'!$U773)=FALSE,'All Data'!$A773,#N/A)</f>
        <v>#N/A</v>
      </c>
      <c r="CS771" s="5" t="e">
        <f>IF(ISNUMBER('All Data'!$U773),'All Data'!$U773,#N/A)</f>
        <v>#N/A</v>
      </c>
      <c r="CT771" s="5" t="e">
        <f>IF('All Data'!$U773="QAI","QAI",#N/A)</f>
        <v>#N/A</v>
      </c>
      <c r="CU771" s="5" t="e">
        <f>IF('All Data'!$U773="FSA","FSA",#N/A)</f>
        <v>#N/A</v>
      </c>
      <c r="CV771" s="46" t="e">
        <f>IF('All Data'!$U773="SNC","SNC",#N/A)</f>
        <v>#N/A</v>
      </c>
      <c r="CW771" s="44" t="e">
        <f>IF(ISBLANK('All Data'!$V773)=FALSE,'All Data'!$A773,#N/A)</f>
        <v>#N/A</v>
      </c>
      <c r="CX771" s="5" t="e">
        <f>IF(ISNUMBER('All Data'!$V773),'All Data'!$V773,#N/A)</f>
        <v>#N/A</v>
      </c>
      <c r="CY771" s="5" t="e">
        <f>IF('All Data'!$V773="QAI","QAI",#N/A)</f>
        <v>#N/A</v>
      </c>
      <c r="CZ771" s="5" t="e">
        <f>IF('All Data'!$V773="FSA","FSA",#N/A)</f>
        <v>#N/A</v>
      </c>
      <c r="DA771" s="46" t="e">
        <f>IF('All Data'!$V773="SNC","SNC",#N/A)</f>
        <v>#N/A</v>
      </c>
      <c r="DB771" s="44">
        <f>IF(ISBLANK('All Data'!$W773)=FALSE,'All Data'!$A773,#N/A)</f>
        <v>44674</v>
      </c>
      <c r="DC771" s="5">
        <f>IF(ISNUMBER('All Data'!$W773),'All Data'!$W773,#N/A)</f>
        <v>11</v>
      </c>
      <c r="DD771" s="5" t="e">
        <f>IF('All Data'!$W773="QAI","QAI",#N/A)</f>
        <v>#N/A</v>
      </c>
      <c r="DE771" s="5" t="e">
        <f>IF('All Data'!$W773="FSA","FSA",#N/A)</f>
        <v>#N/A</v>
      </c>
      <c r="DF771" s="46" t="e">
        <f>IF('All Data'!$W773="SNC","SNC",#N/A)</f>
        <v>#N/A</v>
      </c>
      <c r="DG771" s="44">
        <f>IF(ISBLANK('All Data'!$X773)=FALSE,'All Data'!$A773,#N/A)</f>
        <v>44674</v>
      </c>
      <c r="DH771" s="5">
        <f>IF(ISNUMBER('All Data'!$X773),'All Data'!$X773,#N/A)</f>
        <v>23.7</v>
      </c>
      <c r="DI771" s="5" t="e">
        <f>IF('All Data'!$X773="QAI","QAI",#N/A)</f>
        <v>#N/A</v>
      </c>
      <c r="DJ771" s="5" t="e">
        <f>IF('All Data'!$X773="FSA","FSA",#N/A)</f>
        <v>#N/A</v>
      </c>
      <c r="DK771" s="46" t="e">
        <f>IF('All Data'!$X773="SNC","SNC",#N/A)</f>
        <v>#N/A</v>
      </c>
      <c r="DN771" s="44">
        <f>'All Data'!$A773</f>
        <v>44674</v>
      </c>
    </row>
    <row r="772" spans="1:118" s="5" customFormat="1" ht="12.75" customHeight="1" x14ac:dyDescent="0.25">
      <c r="A772" s="44" t="e">
        <f>IF(ISBLANK('All Data'!$B774)=FALSE,'All Data'!$A774,#N/A)</f>
        <v>#N/A</v>
      </c>
      <c r="B772" s="5" t="e">
        <f>IF(ISNUMBER('All Data'!$B774),'All Data'!$B774,#N/A)</f>
        <v>#N/A</v>
      </c>
      <c r="C772" s="5" t="e">
        <f>IF('All Data'!$B774="QAI","QAI",#N/A)</f>
        <v>#N/A</v>
      </c>
      <c r="D772" s="5" t="e">
        <f>IF('All Data'!$B774="FSA","FSA",#N/A)</f>
        <v>#N/A</v>
      </c>
      <c r="E772" s="46" t="e">
        <f>IF('All Data'!$B774="SNC","SNC",#N/A)</f>
        <v>#N/A</v>
      </c>
      <c r="F772" s="44" t="e">
        <f>IF(ISBLANK('All Data'!$C774)=FALSE,'All Data'!$A774,#N/A)</f>
        <v>#N/A</v>
      </c>
      <c r="G772" s="5" t="e">
        <f>IF(ISNUMBER('All Data'!$C774),'All Data'!$C774,#N/A)</f>
        <v>#N/A</v>
      </c>
      <c r="H772" s="5" t="e">
        <f>IF('All Data'!$C774="QAI","QAI",#N/A)</f>
        <v>#N/A</v>
      </c>
      <c r="I772" s="5" t="e">
        <f>IF('All Data'!$C774="FSA","FSA",#N/A)</f>
        <v>#N/A</v>
      </c>
      <c r="J772" s="46" t="e">
        <f>IF('All Data'!$C774="SNC","SNC",#N/A)</f>
        <v>#N/A</v>
      </c>
      <c r="K772" s="44" t="e">
        <f>IF(ISBLANK('All Data'!$D774)=FALSE,'All Data'!$A774,#N/A)</f>
        <v>#N/A</v>
      </c>
      <c r="L772" s="5" t="e">
        <f>IF(ISNUMBER('All Data'!$D774),'All Data'!$D774,#N/A)</f>
        <v>#N/A</v>
      </c>
      <c r="M772" s="5" t="e">
        <f>IF('All Data'!$D774="QAI","QAI",#N/A)</f>
        <v>#N/A</v>
      </c>
      <c r="N772" s="5" t="e">
        <f>IF('All Data'!$D774="FSA","FSA",#N/A)</f>
        <v>#N/A</v>
      </c>
      <c r="O772" s="46" t="e">
        <f>IF('All Data'!$D774="SNC","SNC",#N/A)</f>
        <v>#N/A</v>
      </c>
      <c r="P772" s="44">
        <f>IF(ISBLANK('All Data'!$E774)=FALSE,'All Data'!$A774,#N/A)</f>
        <v>44680</v>
      </c>
      <c r="R772" s="5" t="e">
        <f>IF('All Data'!$E774="QAI","QAI",#N/A)</f>
        <v>#N/A</v>
      </c>
      <c r="S772" s="5" t="str">
        <f>IF('All Data'!$E774="FSA","FSA",#N/A)</f>
        <v>FSA</v>
      </c>
      <c r="T772" s="46" t="e">
        <f>IF('All Data'!$E774="SNC","SNC",#N/A)</f>
        <v>#N/A</v>
      </c>
      <c r="U772" s="44" t="e">
        <f>IF(ISBLANK('All Data'!$F774)=FALSE,'All Data'!$A774,#N/A)</f>
        <v>#N/A</v>
      </c>
      <c r="V772" s="5" t="e">
        <f>IF(ISNUMBER('All Data'!$F774),'All Data'!$F774,#N/A)</f>
        <v>#N/A</v>
      </c>
      <c r="W772" s="5" t="e">
        <f>IF('All Data'!$F774="QAI","QAI",#N/A)</f>
        <v>#N/A</v>
      </c>
      <c r="X772" s="5" t="e">
        <f>IF('All Data'!$F774="FSA","FSA",#N/A)</f>
        <v>#N/A</v>
      </c>
      <c r="Y772" s="46" t="e">
        <f>IF('All Data'!$F774="SNC","SNC",#N/A)</f>
        <v>#N/A</v>
      </c>
      <c r="Z772" s="44" t="e">
        <f>IF(ISBLANK('All Data'!$G774)=FALSE,'All Data'!$A774,#N/A)</f>
        <v>#N/A</v>
      </c>
      <c r="AA772" s="5" t="e">
        <f>IF(ISNUMBER('All Data'!$G774),'All Data'!$G774,#N/A)</f>
        <v>#N/A</v>
      </c>
      <c r="AB772" s="5" t="e">
        <f>IF('All Data'!$G774="QAI","QAI",#N/A)</f>
        <v>#N/A</v>
      </c>
      <c r="AC772" s="5" t="e">
        <f>IF('All Data'!$G774="FSA","FSA",#N/A)</f>
        <v>#N/A</v>
      </c>
      <c r="AD772" s="46" t="e">
        <f>IF('All Data'!$G774="SNC","SNC",#N/A)</f>
        <v>#N/A</v>
      </c>
      <c r="AE772" s="44" t="e">
        <f>IF(ISBLANK('All Data'!$H774)=FALSE,'All Data'!$A774,#N/A)</f>
        <v>#N/A</v>
      </c>
      <c r="AF772" s="5" t="e">
        <f>IF(ISNUMBER('All Data'!$H774),'All Data'!$H774,#N/A)</f>
        <v>#N/A</v>
      </c>
      <c r="AG772" s="5" t="e">
        <f>IF('All Data'!$H774="QAI","QAI",#N/A)</f>
        <v>#N/A</v>
      </c>
      <c r="AH772" s="5" t="e">
        <f>IF('All Data'!$H774="FSA","FSA",#N/A)</f>
        <v>#N/A</v>
      </c>
      <c r="AI772" s="46" t="e">
        <f>IF('All Data'!$H774="SNC","SNC",#N/A)</f>
        <v>#N/A</v>
      </c>
      <c r="AJ772" s="44" t="e">
        <f>IF(ISBLANK('All Data'!$I774)=FALSE,'All Data'!$A774,#N/A)</f>
        <v>#N/A</v>
      </c>
      <c r="AK772" s="5" t="e">
        <f>IF(ISNUMBER('All Data'!$I774),'All Data'!$I774,#N/A)</f>
        <v>#N/A</v>
      </c>
      <c r="AL772" s="5" t="e">
        <f>IF('All Data'!$I774="QAI","QAI",#N/A)</f>
        <v>#N/A</v>
      </c>
      <c r="AM772" s="5" t="e">
        <f>IF('All Data'!$I774="FSA","FSA",#N/A)</f>
        <v>#N/A</v>
      </c>
      <c r="AN772" s="46" t="e">
        <f>IF('All Data'!$I774="SNC","SNC",#N/A)</f>
        <v>#N/A</v>
      </c>
      <c r="AO772" s="44">
        <f>IF(ISBLANK('All Data'!$J774)=FALSE,'All Data'!$A774,#N/A)</f>
        <v>44680</v>
      </c>
      <c r="AP772" s="5">
        <f>IF(ISNUMBER('All Data'!$J774),'All Data'!$J774,#N/A)</f>
        <v>13</v>
      </c>
      <c r="AQ772" s="5" t="e">
        <f>IF('All Data'!$J774="QAI","QAI",#N/A)</f>
        <v>#N/A</v>
      </c>
      <c r="AR772" s="5" t="e">
        <f>IF('All Data'!$J774="FSA","FSA",#N/A)</f>
        <v>#N/A</v>
      </c>
      <c r="AS772" s="46" t="e">
        <f>IF('All Data'!$J774="SNC","SNC",#N/A)</f>
        <v>#N/A</v>
      </c>
      <c r="AT772" s="44">
        <f>IF(ISBLANK('All Data'!$K774)=FALSE,'All Data'!$A774,#N/A)</f>
        <v>44680</v>
      </c>
      <c r="AU772" s="5">
        <f>IF(ISNUMBER('All Data'!$K774),'All Data'!$K774,#N/A)</f>
        <v>17</v>
      </c>
      <c r="AV772" s="5" t="e">
        <f>IF('All Data'!$K774="QAI","QAI",#N/A)</f>
        <v>#N/A</v>
      </c>
      <c r="AW772" s="5" t="e">
        <f>IF('All Data'!$K774="FSA","FSA",#N/A)</f>
        <v>#N/A</v>
      </c>
      <c r="AX772" s="46" t="e">
        <f>IF('All Data'!$K774="SNC","SNC",#N/A)</f>
        <v>#N/A</v>
      </c>
      <c r="AY772" s="44" t="e">
        <f>IF(ISBLANK('All Data'!$L774)=FALSE,'All Data'!$A774,#N/A)</f>
        <v>#N/A</v>
      </c>
      <c r="AZ772" s="5" t="e">
        <f>IF(ISNUMBER('All Data'!$L774),'All Data'!$L774,#N/A)</f>
        <v>#N/A</v>
      </c>
      <c r="BA772" s="5" t="e">
        <f>IF('All Data'!$L774="QAI","QAI",#N/A)</f>
        <v>#N/A</v>
      </c>
      <c r="BB772" s="5" t="e">
        <f>IF('All Data'!$L774="FSA","FSA",#N/A)</f>
        <v>#N/A</v>
      </c>
      <c r="BC772" s="46" t="e">
        <f>IF('All Data'!$L774="SNC","SNC",#N/A)</f>
        <v>#N/A</v>
      </c>
      <c r="BD772" s="44" t="e">
        <f>IF(ISBLANK('All Data'!$M774)=FALSE,'All Data'!$A774,#N/A)</f>
        <v>#N/A</v>
      </c>
      <c r="BE772" s="5" t="e">
        <f>IF(ISNUMBER('All Data'!$M774),'All Data'!$M774,#N/A)</f>
        <v>#N/A</v>
      </c>
      <c r="BF772" s="5" t="e">
        <f>IF('All Data'!$M774="QAI","QAI",#N/A)</f>
        <v>#N/A</v>
      </c>
      <c r="BG772" s="5" t="e">
        <f>IF('All Data'!$M774="FSA","FSA",#N/A)</f>
        <v>#N/A</v>
      </c>
      <c r="BH772" s="46" t="e">
        <f>IF('All Data'!$M774="SNC","SNC",#N/A)</f>
        <v>#N/A</v>
      </c>
      <c r="BI772" s="44" t="e">
        <f>IF(ISBLANK('All Data'!$N774)=FALSE,'All Data'!$A774,#N/A)</f>
        <v>#N/A</v>
      </c>
      <c r="BJ772" s="5" t="e">
        <f>IF(ISNUMBER('All Data'!$N774),'All Data'!$N774,#N/A)</f>
        <v>#N/A</v>
      </c>
      <c r="BK772" s="5" t="e">
        <f>IF('All Data'!$N774="QAI","QAI",#N/A)</f>
        <v>#N/A</v>
      </c>
      <c r="BL772" s="5" t="e">
        <f>IF('All Data'!$N774="FSA","FSA",#N/A)</f>
        <v>#N/A</v>
      </c>
      <c r="BM772" s="46" t="e">
        <f>IF('All Data'!$N774="SNC","SNC",#N/A)</f>
        <v>#N/A</v>
      </c>
      <c r="BN772" s="44" t="e">
        <f>IF(ISBLANK('All Data'!$O774)=FALSE,'All Data'!$A774,#N/A)</f>
        <v>#N/A</v>
      </c>
      <c r="BO772" s="5" t="e">
        <f>IF(ISNUMBER('All Data'!$O774),'All Data'!$O774,#N/A)</f>
        <v>#N/A</v>
      </c>
      <c r="BP772" s="5" t="e">
        <f>IF('All Data'!$O774="QAI","QAI",#N/A)</f>
        <v>#N/A</v>
      </c>
      <c r="BQ772" s="5" t="e">
        <f>IF('All Data'!$O774="FSA","FSA",#N/A)</f>
        <v>#N/A</v>
      </c>
      <c r="BR772" s="46" t="e">
        <f>IF('All Data'!$O774="SNC","SNC",#N/A)</f>
        <v>#N/A</v>
      </c>
      <c r="BS772" s="44" t="e">
        <f>IF(ISBLANK('All Data'!$P774)=FALSE,'All Data'!$A774,#N/A)</f>
        <v>#N/A</v>
      </c>
      <c r="BT772" s="5" t="e">
        <f>IF(ISNUMBER('All Data'!$P774),'All Data'!$P774,#N/A)</f>
        <v>#N/A</v>
      </c>
      <c r="BU772" s="5" t="e">
        <f>IF('All Data'!$P774="QAI","QAI",#N/A)</f>
        <v>#N/A</v>
      </c>
      <c r="BV772" s="5" t="e">
        <f>IF('All Data'!$P774="FSA","FSA",#N/A)</f>
        <v>#N/A</v>
      </c>
      <c r="BW772" s="46" t="e">
        <f>IF('All Data'!$P774="SNC","SNC",#N/A)</f>
        <v>#N/A</v>
      </c>
      <c r="BX772" s="44" t="e">
        <f>IF(ISBLANK('All Data'!$Q774)=FALSE,'All Data'!$A774,#N/A)</f>
        <v>#N/A</v>
      </c>
      <c r="BY772" s="5" t="e">
        <f>IF(ISNUMBER('All Data'!$Q774),'All Data'!$Q774,#N/A)</f>
        <v>#N/A</v>
      </c>
      <c r="BZ772" s="5" t="e">
        <f>IF('All Data'!$Q774="QAI","QAI",#N/A)</f>
        <v>#N/A</v>
      </c>
      <c r="CA772" s="5" t="e">
        <f>IF('All Data'!$Q774="FSA","FSA",#N/A)</f>
        <v>#N/A</v>
      </c>
      <c r="CB772" s="46" t="e">
        <f>IF('All Data'!$Q774="SNC","SNC",#N/A)</f>
        <v>#N/A</v>
      </c>
      <c r="CC772" s="44" t="e">
        <f>IF(ISBLANK('All Data'!$R774)=FALSE,'All Data'!$A774,#N/A)</f>
        <v>#N/A</v>
      </c>
      <c r="CD772" s="5" t="e">
        <f>IF(ISNUMBER('All Data'!$R774),'All Data'!$R774,#N/A)</f>
        <v>#N/A</v>
      </c>
      <c r="CE772" s="5" t="e">
        <f>IF('All Data'!$R774="QAI","QAI",#N/A)</f>
        <v>#N/A</v>
      </c>
      <c r="CF772" s="5" t="e">
        <f>IF('All Data'!$R774="FSA","FSA",#N/A)</f>
        <v>#N/A</v>
      </c>
      <c r="CG772" s="46" t="e">
        <f>IF('All Data'!$R774="SNC","SNC",#N/A)</f>
        <v>#N/A</v>
      </c>
      <c r="CH772" s="44" t="e">
        <f>IF(ISBLANK('All Data'!$S774)=FALSE,'All Data'!$A774,#N/A)</f>
        <v>#N/A</v>
      </c>
      <c r="CI772" s="5" t="e">
        <f>IF(ISNUMBER('All Data'!$S774),'All Data'!$S774,#N/A)</f>
        <v>#N/A</v>
      </c>
      <c r="CJ772" s="5" t="e">
        <f>IF('All Data'!$S774="QAI","QAI",#N/A)</f>
        <v>#N/A</v>
      </c>
      <c r="CK772" s="5" t="e">
        <f>IF('All Data'!$S774="FSA","FSA",#N/A)</f>
        <v>#N/A</v>
      </c>
      <c r="CL772" s="46" t="e">
        <f>IF('All Data'!$S774="SNC","SNC",#N/A)</f>
        <v>#N/A</v>
      </c>
      <c r="CM772" s="44" t="e">
        <f>IF(ISBLANK('All Data'!$T774)=FALSE,'All Data'!$A774,#N/A)</f>
        <v>#N/A</v>
      </c>
      <c r="CN772" s="5" t="e">
        <f>IF(ISNUMBER('All Data'!$T774),'All Data'!$T774,#N/A)</f>
        <v>#N/A</v>
      </c>
      <c r="CO772" s="5" t="e">
        <f>IF('All Data'!$T774="QAI","QAI",#N/A)</f>
        <v>#N/A</v>
      </c>
      <c r="CP772" s="5" t="e">
        <f>IF('All Data'!$T774="FSA","FSA",#N/A)</f>
        <v>#N/A</v>
      </c>
      <c r="CQ772" s="46" t="e">
        <f>IF('All Data'!$T774="SNC","SNC",#N/A)</f>
        <v>#N/A</v>
      </c>
      <c r="CR772" s="44" t="e">
        <f>IF(ISBLANK('All Data'!$U774)=FALSE,'All Data'!$A774,#N/A)</f>
        <v>#N/A</v>
      </c>
      <c r="CS772" s="5" t="e">
        <f>IF(ISNUMBER('All Data'!$U774),'All Data'!$U774,#N/A)</f>
        <v>#N/A</v>
      </c>
      <c r="CT772" s="5" t="e">
        <f>IF('All Data'!$U774="QAI","QAI",#N/A)</f>
        <v>#N/A</v>
      </c>
      <c r="CU772" s="5" t="e">
        <f>IF('All Data'!$U774="FSA","FSA",#N/A)</f>
        <v>#N/A</v>
      </c>
      <c r="CV772" s="46" t="e">
        <f>IF('All Data'!$U774="SNC","SNC",#N/A)</f>
        <v>#N/A</v>
      </c>
      <c r="CW772" s="44" t="e">
        <f>IF(ISBLANK('All Data'!$V774)=FALSE,'All Data'!$A774,#N/A)</f>
        <v>#N/A</v>
      </c>
      <c r="CX772" s="5" t="e">
        <f>IF(ISNUMBER('All Data'!$V774),'All Data'!$V774,#N/A)</f>
        <v>#N/A</v>
      </c>
      <c r="CY772" s="5" t="e">
        <f>IF('All Data'!$V774="QAI","QAI",#N/A)</f>
        <v>#N/A</v>
      </c>
      <c r="CZ772" s="5" t="e">
        <f>IF('All Data'!$V774="FSA","FSA",#N/A)</f>
        <v>#N/A</v>
      </c>
      <c r="DA772" s="46" t="e">
        <f>IF('All Data'!$V774="SNC","SNC",#N/A)</f>
        <v>#N/A</v>
      </c>
      <c r="DB772" s="44">
        <f>IF(ISBLANK('All Data'!$W774)=FALSE,'All Data'!$A774,#N/A)</f>
        <v>44680</v>
      </c>
      <c r="DC772" s="5">
        <f>IF(ISNUMBER('All Data'!$W774),'All Data'!$W774,#N/A)</f>
        <v>9</v>
      </c>
      <c r="DD772" s="5" t="e">
        <f>IF('All Data'!$W774="QAI","QAI",#N/A)</f>
        <v>#N/A</v>
      </c>
      <c r="DE772" s="5" t="e">
        <f>IF('All Data'!$W774="FSA","FSA",#N/A)</f>
        <v>#N/A</v>
      </c>
      <c r="DF772" s="46" t="e">
        <f>IF('All Data'!$W774="SNC","SNC",#N/A)</f>
        <v>#N/A</v>
      </c>
      <c r="DG772" s="44">
        <f>IF(ISBLANK('All Data'!$X774)=FALSE,'All Data'!$A774,#N/A)</f>
        <v>44680</v>
      </c>
      <c r="DH772" s="5">
        <f>IF(ISNUMBER('All Data'!$X774),'All Data'!$X774,#N/A)</f>
        <v>25</v>
      </c>
      <c r="DI772" s="5" t="e">
        <f>IF('All Data'!$X774="QAI","QAI",#N/A)</f>
        <v>#N/A</v>
      </c>
      <c r="DJ772" s="5" t="e">
        <f>IF('All Data'!$X774="FSA","FSA",#N/A)</f>
        <v>#N/A</v>
      </c>
      <c r="DK772" s="46" t="e">
        <f>IF('All Data'!$X774="SNC","SNC",#N/A)</f>
        <v>#N/A</v>
      </c>
      <c r="DN772" s="44">
        <f>'All Data'!$A774</f>
        <v>44680</v>
      </c>
    </row>
    <row r="773" spans="1:118" s="5" customFormat="1" ht="12.75" customHeight="1" x14ac:dyDescent="0.25">
      <c r="A773" s="44" t="e">
        <f>IF(ISBLANK('All Data'!$B775)=FALSE,'All Data'!$A775,#N/A)</f>
        <v>#N/A</v>
      </c>
      <c r="B773" s="5" t="e">
        <f>IF(ISNUMBER('All Data'!$B775),'All Data'!$B775,#N/A)</f>
        <v>#N/A</v>
      </c>
      <c r="C773" s="5" t="e">
        <f>IF('All Data'!$B775="QAI","QAI",#N/A)</f>
        <v>#N/A</v>
      </c>
      <c r="D773" s="5" t="e">
        <f>IF('All Data'!$B775="FSA","FSA",#N/A)</f>
        <v>#N/A</v>
      </c>
      <c r="E773" s="46" t="e">
        <f>IF('All Data'!$B775="SNC","SNC",#N/A)</f>
        <v>#N/A</v>
      </c>
      <c r="F773" s="44" t="e">
        <f>IF(ISBLANK('All Data'!$C775)=FALSE,'All Data'!$A775,#N/A)</f>
        <v>#N/A</v>
      </c>
      <c r="G773" s="5" t="e">
        <f>IF(ISNUMBER('All Data'!$C775),'All Data'!$C775,#N/A)</f>
        <v>#N/A</v>
      </c>
      <c r="H773" s="5" t="e">
        <f>IF('All Data'!$C775="QAI","QAI",#N/A)</f>
        <v>#N/A</v>
      </c>
      <c r="I773" s="5" t="e">
        <f>IF('All Data'!$C775="FSA","FSA",#N/A)</f>
        <v>#N/A</v>
      </c>
      <c r="J773" s="46" t="e">
        <f>IF('All Data'!$C775="SNC","SNC",#N/A)</f>
        <v>#N/A</v>
      </c>
      <c r="K773" s="44" t="e">
        <f>IF(ISBLANK('All Data'!$D775)=FALSE,'All Data'!$A775,#N/A)</f>
        <v>#N/A</v>
      </c>
      <c r="L773" s="5" t="e">
        <f>IF(ISNUMBER('All Data'!$D775),'All Data'!$D775,#N/A)</f>
        <v>#N/A</v>
      </c>
      <c r="M773" s="5" t="e">
        <f>IF('All Data'!$D775="QAI","QAI",#N/A)</f>
        <v>#N/A</v>
      </c>
      <c r="N773" s="5" t="e">
        <f>IF('All Data'!$D775="FSA","FSA",#N/A)</f>
        <v>#N/A</v>
      </c>
      <c r="O773" s="46" t="e">
        <f>IF('All Data'!$D775="SNC","SNC",#N/A)</f>
        <v>#N/A</v>
      </c>
      <c r="P773" s="44">
        <f>IF(ISBLANK('All Data'!$E775)=FALSE,'All Data'!$A775,#N/A)</f>
        <v>44686</v>
      </c>
      <c r="R773" s="5" t="e">
        <f>IF('All Data'!$E775="QAI","QAI",#N/A)</f>
        <v>#N/A</v>
      </c>
      <c r="S773" s="5" t="str">
        <f>IF('All Data'!$E775="FSA","FSA",#N/A)</f>
        <v>FSA</v>
      </c>
      <c r="T773" s="46" t="e">
        <f>IF('All Data'!$E775="SNC","SNC",#N/A)</f>
        <v>#N/A</v>
      </c>
      <c r="U773" s="44" t="e">
        <f>IF(ISBLANK('All Data'!$F775)=FALSE,'All Data'!$A775,#N/A)</f>
        <v>#N/A</v>
      </c>
      <c r="V773" s="5" t="e">
        <f>IF(ISNUMBER('All Data'!$F775),'All Data'!$F775,#N/A)</f>
        <v>#N/A</v>
      </c>
      <c r="W773" s="5" t="e">
        <f>IF('All Data'!$F775="QAI","QAI",#N/A)</f>
        <v>#N/A</v>
      </c>
      <c r="X773" s="5" t="e">
        <f>IF('All Data'!$F775="FSA","FSA",#N/A)</f>
        <v>#N/A</v>
      </c>
      <c r="Y773" s="46" t="e">
        <f>IF('All Data'!$F775="SNC","SNC",#N/A)</f>
        <v>#N/A</v>
      </c>
      <c r="Z773" s="44" t="e">
        <f>IF(ISBLANK('All Data'!$G775)=FALSE,'All Data'!$A775,#N/A)</f>
        <v>#N/A</v>
      </c>
      <c r="AA773" s="5" t="e">
        <f>IF(ISNUMBER('All Data'!$G775),'All Data'!$G775,#N/A)</f>
        <v>#N/A</v>
      </c>
      <c r="AB773" s="5" t="e">
        <f>IF('All Data'!$G775="QAI","QAI",#N/A)</f>
        <v>#N/A</v>
      </c>
      <c r="AC773" s="5" t="e">
        <f>IF('All Data'!$G775="FSA","FSA",#N/A)</f>
        <v>#N/A</v>
      </c>
      <c r="AD773" s="46" t="e">
        <f>IF('All Data'!$G775="SNC","SNC",#N/A)</f>
        <v>#N/A</v>
      </c>
      <c r="AE773" s="44" t="e">
        <f>IF(ISBLANK('All Data'!$H775)=FALSE,'All Data'!$A775,#N/A)</f>
        <v>#N/A</v>
      </c>
      <c r="AF773" s="5" t="e">
        <f>IF(ISNUMBER('All Data'!$H775),'All Data'!$H775,#N/A)</f>
        <v>#N/A</v>
      </c>
      <c r="AG773" s="5" t="e">
        <f>IF('All Data'!$H775="QAI","QAI",#N/A)</f>
        <v>#N/A</v>
      </c>
      <c r="AH773" s="5" t="e">
        <f>IF('All Data'!$H775="FSA","FSA",#N/A)</f>
        <v>#N/A</v>
      </c>
      <c r="AI773" s="46" t="e">
        <f>IF('All Data'!$H775="SNC","SNC",#N/A)</f>
        <v>#N/A</v>
      </c>
      <c r="AJ773" s="44" t="e">
        <f>IF(ISBLANK('All Data'!$I775)=FALSE,'All Data'!$A775,#N/A)</f>
        <v>#N/A</v>
      </c>
      <c r="AK773" s="5" t="e">
        <f>IF(ISNUMBER('All Data'!$I775),'All Data'!$I775,#N/A)</f>
        <v>#N/A</v>
      </c>
      <c r="AL773" s="5" t="e">
        <f>IF('All Data'!$I775="QAI","QAI",#N/A)</f>
        <v>#N/A</v>
      </c>
      <c r="AM773" s="5" t="e">
        <f>IF('All Data'!$I775="FSA","FSA",#N/A)</f>
        <v>#N/A</v>
      </c>
      <c r="AN773" s="46" t="e">
        <f>IF('All Data'!$I775="SNC","SNC",#N/A)</f>
        <v>#N/A</v>
      </c>
      <c r="AO773" s="44">
        <f>IF(ISBLANK('All Data'!$J775)=FALSE,'All Data'!$A775,#N/A)</f>
        <v>44686</v>
      </c>
      <c r="AQ773" s="5" t="str">
        <f>IF('All Data'!$J775="QAI","QAI",#N/A)</f>
        <v>QAI</v>
      </c>
      <c r="AR773" s="5" t="e">
        <f>IF('All Data'!$J775="FSA","FSA",#N/A)</f>
        <v>#N/A</v>
      </c>
      <c r="AS773" s="46" t="e">
        <f>IF('All Data'!$J775="SNC","SNC",#N/A)</f>
        <v>#N/A</v>
      </c>
      <c r="AT773" s="44">
        <f>IF(ISBLANK('All Data'!$K775)=FALSE,'All Data'!$A775,#N/A)</f>
        <v>44686</v>
      </c>
      <c r="AU773" s="5">
        <f>IF(ISNUMBER('All Data'!$K775),'All Data'!$K775,#N/A)</f>
        <v>7</v>
      </c>
      <c r="AV773" s="5" t="e">
        <f>IF('All Data'!$K775="QAI","QAI",#N/A)</f>
        <v>#N/A</v>
      </c>
      <c r="AW773" s="5" t="e">
        <f>IF('All Data'!$K775="FSA","FSA",#N/A)</f>
        <v>#N/A</v>
      </c>
      <c r="AX773" s="46" t="e">
        <f>IF('All Data'!$K775="SNC","SNC",#N/A)</f>
        <v>#N/A</v>
      </c>
      <c r="AY773" s="44" t="e">
        <f>IF(ISBLANK('All Data'!$L775)=FALSE,'All Data'!$A775,#N/A)</f>
        <v>#N/A</v>
      </c>
      <c r="AZ773" s="5" t="e">
        <f>IF(ISNUMBER('All Data'!$L775),'All Data'!$L775,#N/A)</f>
        <v>#N/A</v>
      </c>
      <c r="BA773" s="5" t="e">
        <f>IF('All Data'!$L775="QAI","QAI",#N/A)</f>
        <v>#N/A</v>
      </c>
      <c r="BB773" s="5" t="e">
        <f>IF('All Data'!$L775="FSA","FSA",#N/A)</f>
        <v>#N/A</v>
      </c>
      <c r="BC773" s="46" t="e">
        <f>IF('All Data'!$L775="SNC","SNC",#N/A)</f>
        <v>#N/A</v>
      </c>
      <c r="BD773" s="44" t="e">
        <f>IF(ISBLANK('All Data'!$M775)=FALSE,'All Data'!$A775,#N/A)</f>
        <v>#N/A</v>
      </c>
      <c r="BE773" s="5" t="e">
        <f>IF(ISNUMBER('All Data'!$M775),'All Data'!$M775,#N/A)</f>
        <v>#N/A</v>
      </c>
      <c r="BF773" s="5" t="e">
        <f>IF('All Data'!$M775="QAI","QAI",#N/A)</f>
        <v>#N/A</v>
      </c>
      <c r="BG773" s="5" t="e">
        <f>IF('All Data'!$M775="FSA","FSA",#N/A)</f>
        <v>#N/A</v>
      </c>
      <c r="BH773" s="46" t="e">
        <f>IF('All Data'!$M775="SNC","SNC",#N/A)</f>
        <v>#N/A</v>
      </c>
      <c r="BI773" s="44" t="e">
        <f>IF(ISBLANK('All Data'!$N775)=FALSE,'All Data'!$A775,#N/A)</f>
        <v>#N/A</v>
      </c>
      <c r="BJ773" s="5" t="e">
        <f>IF(ISNUMBER('All Data'!$N775),'All Data'!$N775,#N/A)</f>
        <v>#N/A</v>
      </c>
      <c r="BK773" s="5" t="e">
        <f>IF('All Data'!$N775="QAI","QAI",#N/A)</f>
        <v>#N/A</v>
      </c>
      <c r="BL773" s="5" t="e">
        <f>IF('All Data'!$N775="FSA","FSA",#N/A)</f>
        <v>#N/A</v>
      </c>
      <c r="BM773" s="46" t="e">
        <f>IF('All Data'!$N775="SNC","SNC",#N/A)</f>
        <v>#N/A</v>
      </c>
      <c r="BN773" s="44" t="e">
        <f>IF(ISBLANK('All Data'!$O775)=FALSE,'All Data'!$A775,#N/A)</f>
        <v>#N/A</v>
      </c>
      <c r="BO773" s="5" t="e">
        <f>IF(ISNUMBER('All Data'!$O775),'All Data'!$O775,#N/A)</f>
        <v>#N/A</v>
      </c>
      <c r="BP773" s="5" t="e">
        <f>IF('All Data'!$O775="QAI","QAI",#N/A)</f>
        <v>#N/A</v>
      </c>
      <c r="BQ773" s="5" t="e">
        <f>IF('All Data'!$O775="FSA","FSA",#N/A)</f>
        <v>#N/A</v>
      </c>
      <c r="BR773" s="46" t="e">
        <f>IF('All Data'!$O775="SNC","SNC",#N/A)</f>
        <v>#N/A</v>
      </c>
      <c r="BS773" s="44" t="e">
        <f>IF(ISBLANK('All Data'!$P775)=FALSE,'All Data'!$A775,#N/A)</f>
        <v>#N/A</v>
      </c>
      <c r="BT773" s="5" t="e">
        <f>IF(ISNUMBER('All Data'!$P775),'All Data'!$P775,#N/A)</f>
        <v>#N/A</v>
      </c>
      <c r="BU773" s="5" t="e">
        <f>IF('All Data'!$P775="QAI","QAI",#N/A)</f>
        <v>#N/A</v>
      </c>
      <c r="BV773" s="5" t="e">
        <f>IF('All Data'!$P775="FSA","FSA",#N/A)</f>
        <v>#N/A</v>
      </c>
      <c r="BW773" s="46" t="e">
        <f>IF('All Data'!$P775="SNC","SNC",#N/A)</f>
        <v>#N/A</v>
      </c>
      <c r="BX773" s="44" t="e">
        <f>IF(ISBLANK('All Data'!$Q775)=FALSE,'All Data'!$A775,#N/A)</f>
        <v>#N/A</v>
      </c>
      <c r="BY773" s="5" t="e">
        <f>IF(ISNUMBER('All Data'!$Q775),'All Data'!$Q775,#N/A)</f>
        <v>#N/A</v>
      </c>
      <c r="BZ773" s="5" t="e">
        <f>IF('All Data'!$Q775="QAI","QAI",#N/A)</f>
        <v>#N/A</v>
      </c>
      <c r="CA773" s="5" t="e">
        <f>IF('All Data'!$Q775="FSA","FSA",#N/A)</f>
        <v>#N/A</v>
      </c>
      <c r="CB773" s="46" t="e">
        <f>IF('All Data'!$Q775="SNC","SNC",#N/A)</f>
        <v>#N/A</v>
      </c>
      <c r="CC773" s="44" t="e">
        <f>IF(ISBLANK('All Data'!$R775)=FALSE,'All Data'!$A775,#N/A)</f>
        <v>#N/A</v>
      </c>
      <c r="CD773" s="5" t="e">
        <f>IF(ISNUMBER('All Data'!$R775),'All Data'!$R775,#N/A)</f>
        <v>#N/A</v>
      </c>
      <c r="CE773" s="5" t="e">
        <f>IF('All Data'!$R775="QAI","QAI",#N/A)</f>
        <v>#N/A</v>
      </c>
      <c r="CF773" s="5" t="e">
        <f>IF('All Data'!$R775="FSA","FSA",#N/A)</f>
        <v>#N/A</v>
      </c>
      <c r="CG773" s="46" t="e">
        <f>IF('All Data'!$R775="SNC","SNC",#N/A)</f>
        <v>#N/A</v>
      </c>
      <c r="CH773" s="44" t="e">
        <f>IF(ISBLANK('All Data'!$S775)=FALSE,'All Data'!$A775,#N/A)</f>
        <v>#N/A</v>
      </c>
      <c r="CI773" s="5" t="e">
        <f>IF(ISNUMBER('All Data'!$S775),'All Data'!$S775,#N/A)</f>
        <v>#N/A</v>
      </c>
      <c r="CJ773" s="5" t="e">
        <f>IF('All Data'!$S775="QAI","QAI",#N/A)</f>
        <v>#N/A</v>
      </c>
      <c r="CK773" s="5" t="e">
        <f>IF('All Data'!$S775="FSA","FSA",#N/A)</f>
        <v>#N/A</v>
      </c>
      <c r="CL773" s="46" t="e">
        <f>IF('All Data'!$S775="SNC","SNC",#N/A)</f>
        <v>#N/A</v>
      </c>
      <c r="CM773" s="44" t="e">
        <f>IF(ISBLANK('All Data'!$T775)=FALSE,'All Data'!$A775,#N/A)</f>
        <v>#N/A</v>
      </c>
      <c r="CN773" s="5" t="e">
        <f>IF(ISNUMBER('All Data'!$T775),'All Data'!$T775,#N/A)</f>
        <v>#N/A</v>
      </c>
      <c r="CO773" s="5" t="e">
        <f>IF('All Data'!$T775="QAI","QAI",#N/A)</f>
        <v>#N/A</v>
      </c>
      <c r="CP773" s="5" t="e">
        <f>IF('All Data'!$T775="FSA","FSA",#N/A)</f>
        <v>#N/A</v>
      </c>
      <c r="CQ773" s="46" t="e">
        <f>IF('All Data'!$T775="SNC","SNC",#N/A)</f>
        <v>#N/A</v>
      </c>
      <c r="CR773" s="44" t="e">
        <f>IF(ISBLANK('All Data'!$U775)=FALSE,'All Data'!$A775,#N/A)</f>
        <v>#N/A</v>
      </c>
      <c r="CS773" s="5" t="e">
        <f>IF(ISNUMBER('All Data'!$U775),'All Data'!$U775,#N/A)</f>
        <v>#N/A</v>
      </c>
      <c r="CT773" s="5" t="e">
        <f>IF('All Data'!$U775="QAI","QAI",#N/A)</f>
        <v>#N/A</v>
      </c>
      <c r="CU773" s="5" t="e">
        <f>IF('All Data'!$U775="FSA","FSA",#N/A)</f>
        <v>#N/A</v>
      </c>
      <c r="CV773" s="46" t="e">
        <f>IF('All Data'!$U775="SNC","SNC",#N/A)</f>
        <v>#N/A</v>
      </c>
      <c r="CW773" s="44" t="e">
        <f>IF(ISBLANK('All Data'!$V775)=FALSE,'All Data'!$A775,#N/A)</f>
        <v>#N/A</v>
      </c>
      <c r="CX773" s="5" t="e">
        <f>IF(ISNUMBER('All Data'!$V775),'All Data'!$V775,#N/A)</f>
        <v>#N/A</v>
      </c>
      <c r="CY773" s="5" t="e">
        <f>IF('All Data'!$V775="QAI","QAI",#N/A)</f>
        <v>#N/A</v>
      </c>
      <c r="CZ773" s="5" t="e">
        <f>IF('All Data'!$V775="FSA","FSA",#N/A)</f>
        <v>#N/A</v>
      </c>
      <c r="DA773" s="46" t="e">
        <f>IF('All Data'!$V775="SNC","SNC",#N/A)</f>
        <v>#N/A</v>
      </c>
      <c r="DB773" s="44">
        <f>IF(ISBLANK('All Data'!$W775)=FALSE,'All Data'!$A775,#N/A)</f>
        <v>44686</v>
      </c>
      <c r="DC773" s="5">
        <f>IF(ISNUMBER('All Data'!$W775),'All Data'!$W775,#N/A)</f>
        <v>9</v>
      </c>
      <c r="DD773" s="5" t="e">
        <f>IF('All Data'!$W775="QAI","QAI",#N/A)</f>
        <v>#N/A</v>
      </c>
      <c r="DE773" s="5" t="e">
        <f>IF('All Data'!$W775="FSA","FSA",#N/A)</f>
        <v>#N/A</v>
      </c>
      <c r="DF773" s="46" t="e">
        <f>IF('All Data'!$W775="SNC","SNC",#N/A)</f>
        <v>#N/A</v>
      </c>
      <c r="DG773" s="44">
        <f>IF(ISBLANK('All Data'!$X775)=FALSE,'All Data'!$A775,#N/A)</f>
        <v>44686</v>
      </c>
      <c r="DH773" s="5">
        <f>IF(ISNUMBER('All Data'!$X775),'All Data'!$X775,#N/A)</f>
        <v>13.1</v>
      </c>
      <c r="DI773" s="5" t="e">
        <f>IF('All Data'!$X775="QAI","QAI",#N/A)</f>
        <v>#N/A</v>
      </c>
      <c r="DJ773" s="5" t="e">
        <f>IF('All Data'!$X775="FSA","FSA",#N/A)</f>
        <v>#N/A</v>
      </c>
      <c r="DK773" s="46" t="e">
        <f>IF('All Data'!$X775="SNC","SNC",#N/A)</f>
        <v>#N/A</v>
      </c>
      <c r="DN773" s="44">
        <f>'All Data'!$A775</f>
        <v>44686</v>
      </c>
    </row>
    <row r="774" spans="1:118" s="5" customFormat="1" ht="12.75" customHeight="1" x14ac:dyDescent="0.25">
      <c r="A774" s="44" t="e">
        <f>IF(ISBLANK('All Data'!$B776)=FALSE,'All Data'!$A776,#N/A)</f>
        <v>#N/A</v>
      </c>
      <c r="B774" s="5" t="e">
        <f>IF(ISNUMBER('All Data'!$B776),'All Data'!$B776,#N/A)</f>
        <v>#N/A</v>
      </c>
      <c r="C774" s="5" t="e">
        <f>IF('All Data'!$B776="QAI","QAI",#N/A)</f>
        <v>#N/A</v>
      </c>
      <c r="D774" s="5" t="e">
        <f>IF('All Data'!$B776="FSA","FSA",#N/A)</f>
        <v>#N/A</v>
      </c>
      <c r="E774" s="46" t="e">
        <f>IF('All Data'!$B776="SNC","SNC",#N/A)</f>
        <v>#N/A</v>
      </c>
      <c r="F774" s="44" t="e">
        <f>IF(ISBLANK('All Data'!$C776)=FALSE,'All Data'!$A776,#N/A)</f>
        <v>#N/A</v>
      </c>
      <c r="G774" s="5" t="e">
        <f>IF(ISNUMBER('All Data'!$C776),'All Data'!$C776,#N/A)</f>
        <v>#N/A</v>
      </c>
      <c r="H774" s="5" t="e">
        <f>IF('All Data'!$C776="QAI","QAI",#N/A)</f>
        <v>#N/A</v>
      </c>
      <c r="I774" s="5" t="e">
        <f>IF('All Data'!$C776="FSA","FSA",#N/A)</f>
        <v>#N/A</v>
      </c>
      <c r="J774" s="46" t="e">
        <f>IF('All Data'!$C776="SNC","SNC",#N/A)</f>
        <v>#N/A</v>
      </c>
      <c r="K774" s="44" t="e">
        <f>IF(ISBLANK('All Data'!$D776)=FALSE,'All Data'!$A776,#N/A)</f>
        <v>#N/A</v>
      </c>
      <c r="L774" s="5" t="e">
        <f>IF(ISNUMBER('All Data'!$D776),'All Data'!$D776,#N/A)</f>
        <v>#N/A</v>
      </c>
      <c r="M774" s="5" t="e">
        <f>IF('All Data'!$D776="QAI","QAI",#N/A)</f>
        <v>#N/A</v>
      </c>
      <c r="N774" s="5" t="e">
        <f>IF('All Data'!$D776="FSA","FSA",#N/A)</f>
        <v>#N/A</v>
      </c>
      <c r="O774" s="46" t="e">
        <f>IF('All Data'!$D776="SNC","SNC",#N/A)</f>
        <v>#N/A</v>
      </c>
      <c r="P774" s="44">
        <f>IF(ISBLANK('All Data'!$E776)=FALSE,'All Data'!$A776,#N/A)</f>
        <v>44692</v>
      </c>
      <c r="R774" s="5" t="e">
        <f>IF('All Data'!$E776="QAI","QAI",#N/A)</f>
        <v>#N/A</v>
      </c>
      <c r="S774" s="5" t="str">
        <f>IF('All Data'!$E776="FSA","FSA",#N/A)</f>
        <v>FSA</v>
      </c>
      <c r="T774" s="46" t="e">
        <f>IF('All Data'!$E776="SNC","SNC",#N/A)</f>
        <v>#N/A</v>
      </c>
      <c r="U774" s="44" t="e">
        <f>IF(ISBLANK('All Data'!$F776)=FALSE,'All Data'!$A776,#N/A)</f>
        <v>#N/A</v>
      </c>
      <c r="V774" s="5" t="e">
        <f>IF(ISNUMBER('All Data'!$F776),'All Data'!$F776,#N/A)</f>
        <v>#N/A</v>
      </c>
      <c r="W774" s="5" t="e">
        <f>IF('All Data'!$F776="QAI","QAI",#N/A)</f>
        <v>#N/A</v>
      </c>
      <c r="X774" s="5" t="e">
        <f>IF('All Data'!$F776="FSA","FSA",#N/A)</f>
        <v>#N/A</v>
      </c>
      <c r="Y774" s="46" t="e">
        <f>IF('All Data'!$F776="SNC","SNC",#N/A)</f>
        <v>#N/A</v>
      </c>
      <c r="Z774" s="44" t="e">
        <f>IF(ISBLANK('All Data'!$G776)=FALSE,'All Data'!$A776,#N/A)</f>
        <v>#N/A</v>
      </c>
      <c r="AA774" s="5" t="e">
        <f>IF(ISNUMBER('All Data'!$G776),'All Data'!$G776,#N/A)</f>
        <v>#N/A</v>
      </c>
      <c r="AB774" s="5" t="e">
        <f>IF('All Data'!$G776="QAI","QAI",#N/A)</f>
        <v>#N/A</v>
      </c>
      <c r="AC774" s="5" t="e">
        <f>IF('All Data'!$G776="FSA","FSA",#N/A)</f>
        <v>#N/A</v>
      </c>
      <c r="AD774" s="46" t="e">
        <f>IF('All Data'!$G776="SNC","SNC",#N/A)</f>
        <v>#N/A</v>
      </c>
      <c r="AE774" s="44" t="e">
        <f>IF(ISBLANK('All Data'!$H776)=FALSE,'All Data'!$A776,#N/A)</f>
        <v>#N/A</v>
      </c>
      <c r="AF774" s="5" t="e">
        <f>IF(ISNUMBER('All Data'!$H776),'All Data'!$H776,#N/A)</f>
        <v>#N/A</v>
      </c>
      <c r="AG774" s="5" t="e">
        <f>IF('All Data'!$H776="QAI","QAI",#N/A)</f>
        <v>#N/A</v>
      </c>
      <c r="AH774" s="5" t="e">
        <f>IF('All Data'!$H776="FSA","FSA",#N/A)</f>
        <v>#N/A</v>
      </c>
      <c r="AI774" s="46" t="e">
        <f>IF('All Data'!$H776="SNC","SNC",#N/A)</f>
        <v>#N/A</v>
      </c>
      <c r="AJ774" s="44" t="e">
        <f>IF(ISBLANK('All Data'!$I776)=FALSE,'All Data'!$A776,#N/A)</f>
        <v>#N/A</v>
      </c>
      <c r="AK774" s="5" t="e">
        <f>IF(ISNUMBER('All Data'!$I776),'All Data'!$I776,#N/A)</f>
        <v>#N/A</v>
      </c>
      <c r="AL774" s="5" t="e">
        <f>IF('All Data'!$I776="QAI","QAI",#N/A)</f>
        <v>#N/A</v>
      </c>
      <c r="AM774" s="5" t="e">
        <f>IF('All Data'!$I776="FSA","FSA",#N/A)</f>
        <v>#N/A</v>
      </c>
      <c r="AN774" s="46" t="e">
        <f>IF('All Data'!$I776="SNC","SNC",#N/A)</f>
        <v>#N/A</v>
      </c>
      <c r="AO774" s="44">
        <f>IF(ISBLANK('All Data'!$J776)=FALSE,'All Data'!$A776,#N/A)</f>
        <v>44692</v>
      </c>
      <c r="AP774" s="5">
        <f>IF(ISNUMBER('All Data'!$J776),'All Data'!$J776,#N/A)</f>
        <v>21</v>
      </c>
      <c r="AQ774" s="5" t="e">
        <f>IF('All Data'!$J776="QAI","QAI",#N/A)</f>
        <v>#N/A</v>
      </c>
      <c r="AR774" s="5" t="e">
        <f>IF('All Data'!$J776="FSA","FSA",#N/A)</f>
        <v>#N/A</v>
      </c>
      <c r="AS774" s="46" t="e">
        <f>IF('All Data'!$J776="SNC","SNC",#N/A)</f>
        <v>#N/A</v>
      </c>
      <c r="AT774" s="44">
        <f>IF(ISBLANK('All Data'!$K776)=FALSE,'All Data'!$A776,#N/A)</f>
        <v>44692</v>
      </c>
      <c r="AU774" s="5">
        <f>IF(ISNUMBER('All Data'!$K776),'All Data'!$K776,#N/A)</f>
        <v>26</v>
      </c>
      <c r="AV774" s="5" t="e">
        <f>IF('All Data'!$K776="QAI","QAI",#N/A)</f>
        <v>#N/A</v>
      </c>
      <c r="AW774" s="5" t="e">
        <f>IF('All Data'!$K776="FSA","FSA",#N/A)</f>
        <v>#N/A</v>
      </c>
      <c r="AX774" s="46" t="e">
        <f>IF('All Data'!$K776="SNC","SNC",#N/A)</f>
        <v>#N/A</v>
      </c>
      <c r="AY774" s="44" t="e">
        <f>IF(ISBLANK('All Data'!$L776)=FALSE,'All Data'!$A776,#N/A)</f>
        <v>#N/A</v>
      </c>
      <c r="AZ774" s="5" t="e">
        <f>IF(ISNUMBER('All Data'!$L776),'All Data'!$L776,#N/A)</f>
        <v>#N/A</v>
      </c>
      <c r="BA774" s="5" t="e">
        <f>IF('All Data'!$L776="QAI","QAI",#N/A)</f>
        <v>#N/A</v>
      </c>
      <c r="BB774" s="5" t="e">
        <f>IF('All Data'!$L776="FSA","FSA",#N/A)</f>
        <v>#N/A</v>
      </c>
      <c r="BC774" s="46" t="e">
        <f>IF('All Data'!$L776="SNC","SNC",#N/A)</f>
        <v>#N/A</v>
      </c>
      <c r="BD774" s="44" t="e">
        <f>IF(ISBLANK('All Data'!$M776)=FALSE,'All Data'!$A776,#N/A)</f>
        <v>#N/A</v>
      </c>
      <c r="BE774" s="5" t="e">
        <f>IF(ISNUMBER('All Data'!$M776),'All Data'!$M776,#N/A)</f>
        <v>#N/A</v>
      </c>
      <c r="BF774" s="5" t="e">
        <f>IF('All Data'!$M776="QAI","QAI",#N/A)</f>
        <v>#N/A</v>
      </c>
      <c r="BG774" s="5" t="e">
        <f>IF('All Data'!$M776="FSA","FSA",#N/A)</f>
        <v>#N/A</v>
      </c>
      <c r="BH774" s="46" t="e">
        <f>IF('All Data'!$M776="SNC","SNC",#N/A)</f>
        <v>#N/A</v>
      </c>
      <c r="BI774" s="44" t="e">
        <f>IF(ISBLANK('All Data'!$N776)=FALSE,'All Data'!$A776,#N/A)</f>
        <v>#N/A</v>
      </c>
      <c r="BJ774" s="5" t="e">
        <f>IF(ISNUMBER('All Data'!$N776),'All Data'!$N776,#N/A)</f>
        <v>#N/A</v>
      </c>
      <c r="BK774" s="5" t="e">
        <f>IF('All Data'!$N776="QAI","QAI",#N/A)</f>
        <v>#N/A</v>
      </c>
      <c r="BL774" s="5" t="e">
        <f>IF('All Data'!$N776="FSA","FSA",#N/A)</f>
        <v>#N/A</v>
      </c>
      <c r="BM774" s="46" t="e">
        <f>IF('All Data'!$N776="SNC","SNC",#N/A)</f>
        <v>#N/A</v>
      </c>
      <c r="BN774" s="44" t="e">
        <f>IF(ISBLANK('All Data'!$O776)=FALSE,'All Data'!$A776,#N/A)</f>
        <v>#N/A</v>
      </c>
      <c r="BO774" s="5" t="e">
        <f>IF(ISNUMBER('All Data'!$O776),'All Data'!$O776,#N/A)</f>
        <v>#N/A</v>
      </c>
      <c r="BP774" s="5" t="e">
        <f>IF('All Data'!$O776="QAI","QAI",#N/A)</f>
        <v>#N/A</v>
      </c>
      <c r="BQ774" s="5" t="e">
        <f>IF('All Data'!$O776="FSA","FSA",#N/A)</f>
        <v>#N/A</v>
      </c>
      <c r="BR774" s="46" t="e">
        <f>IF('All Data'!$O776="SNC","SNC",#N/A)</f>
        <v>#N/A</v>
      </c>
      <c r="BS774" s="44" t="e">
        <f>IF(ISBLANK('All Data'!$P776)=FALSE,'All Data'!$A776,#N/A)</f>
        <v>#N/A</v>
      </c>
      <c r="BT774" s="5" t="e">
        <f>IF(ISNUMBER('All Data'!$P776),'All Data'!$P776,#N/A)</f>
        <v>#N/A</v>
      </c>
      <c r="BU774" s="5" t="e">
        <f>IF('All Data'!$P776="QAI","QAI",#N/A)</f>
        <v>#N/A</v>
      </c>
      <c r="BV774" s="5" t="e">
        <f>IF('All Data'!$P776="FSA","FSA",#N/A)</f>
        <v>#N/A</v>
      </c>
      <c r="BW774" s="46" t="e">
        <f>IF('All Data'!$P776="SNC","SNC",#N/A)</f>
        <v>#N/A</v>
      </c>
      <c r="BX774" s="44" t="e">
        <f>IF(ISBLANK('All Data'!$Q776)=FALSE,'All Data'!$A776,#N/A)</f>
        <v>#N/A</v>
      </c>
      <c r="BY774" s="5" t="e">
        <f>IF(ISNUMBER('All Data'!$Q776),'All Data'!$Q776,#N/A)</f>
        <v>#N/A</v>
      </c>
      <c r="BZ774" s="5" t="e">
        <f>IF('All Data'!$Q776="QAI","QAI",#N/A)</f>
        <v>#N/A</v>
      </c>
      <c r="CA774" s="5" t="e">
        <f>IF('All Data'!$Q776="FSA","FSA",#N/A)</f>
        <v>#N/A</v>
      </c>
      <c r="CB774" s="46" t="e">
        <f>IF('All Data'!$Q776="SNC","SNC",#N/A)</f>
        <v>#N/A</v>
      </c>
      <c r="CC774" s="44" t="e">
        <f>IF(ISBLANK('All Data'!$R776)=FALSE,'All Data'!$A776,#N/A)</f>
        <v>#N/A</v>
      </c>
      <c r="CD774" s="5" t="e">
        <f>IF(ISNUMBER('All Data'!$R776),'All Data'!$R776,#N/A)</f>
        <v>#N/A</v>
      </c>
      <c r="CE774" s="5" t="e">
        <f>IF('All Data'!$R776="QAI","QAI",#N/A)</f>
        <v>#N/A</v>
      </c>
      <c r="CF774" s="5" t="e">
        <f>IF('All Data'!$R776="FSA","FSA",#N/A)</f>
        <v>#N/A</v>
      </c>
      <c r="CG774" s="46" t="e">
        <f>IF('All Data'!$R776="SNC","SNC",#N/A)</f>
        <v>#N/A</v>
      </c>
      <c r="CH774" s="44" t="e">
        <f>IF(ISBLANK('All Data'!$S776)=FALSE,'All Data'!$A776,#N/A)</f>
        <v>#N/A</v>
      </c>
      <c r="CI774" s="5" t="e">
        <f>IF(ISNUMBER('All Data'!$S776),'All Data'!$S776,#N/A)</f>
        <v>#N/A</v>
      </c>
      <c r="CJ774" s="5" t="e">
        <f>IF('All Data'!$S776="QAI","QAI",#N/A)</f>
        <v>#N/A</v>
      </c>
      <c r="CK774" s="5" t="e">
        <f>IF('All Data'!$S776="FSA","FSA",#N/A)</f>
        <v>#N/A</v>
      </c>
      <c r="CL774" s="46" t="e">
        <f>IF('All Data'!$S776="SNC","SNC",#N/A)</f>
        <v>#N/A</v>
      </c>
      <c r="CM774" s="44" t="e">
        <f>IF(ISBLANK('All Data'!$T776)=FALSE,'All Data'!$A776,#N/A)</f>
        <v>#N/A</v>
      </c>
      <c r="CN774" s="5" t="e">
        <f>IF(ISNUMBER('All Data'!$T776),'All Data'!$T776,#N/A)</f>
        <v>#N/A</v>
      </c>
      <c r="CO774" s="5" t="e">
        <f>IF('All Data'!$T776="QAI","QAI",#N/A)</f>
        <v>#N/A</v>
      </c>
      <c r="CP774" s="5" t="e">
        <f>IF('All Data'!$T776="FSA","FSA",#N/A)</f>
        <v>#N/A</v>
      </c>
      <c r="CQ774" s="46" t="e">
        <f>IF('All Data'!$T776="SNC","SNC",#N/A)</f>
        <v>#N/A</v>
      </c>
      <c r="CR774" s="44" t="e">
        <f>IF(ISBLANK('All Data'!$U776)=FALSE,'All Data'!$A776,#N/A)</f>
        <v>#N/A</v>
      </c>
      <c r="CS774" s="5" t="e">
        <f>IF(ISNUMBER('All Data'!$U776),'All Data'!$U776,#N/A)</f>
        <v>#N/A</v>
      </c>
      <c r="CT774" s="5" t="e">
        <f>IF('All Data'!$U776="QAI","QAI",#N/A)</f>
        <v>#N/A</v>
      </c>
      <c r="CU774" s="5" t="e">
        <f>IF('All Data'!$U776="FSA","FSA",#N/A)</f>
        <v>#N/A</v>
      </c>
      <c r="CV774" s="46" t="e">
        <f>IF('All Data'!$U776="SNC","SNC",#N/A)</f>
        <v>#N/A</v>
      </c>
      <c r="CW774" s="44" t="e">
        <f>IF(ISBLANK('All Data'!$V776)=FALSE,'All Data'!$A776,#N/A)</f>
        <v>#N/A</v>
      </c>
      <c r="CX774" s="5" t="e">
        <f>IF(ISNUMBER('All Data'!$V776),'All Data'!$V776,#N/A)</f>
        <v>#N/A</v>
      </c>
      <c r="CY774" s="5" t="e">
        <f>IF('All Data'!$V776="QAI","QAI",#N/A)</f>
        <v>#N/A</v>
      </c>
      <c r="CZ774" s="5" t="e">
        <f>IF('All Data'!$V776="FSA","FSA",#N/A)</f>
        <v>#N/A</v>
      </c>
      <c r="DA774" s="46" t="e">
        <f>IF('All Data'!$V776="SNC","SNC",#N/A)</f>
        <v>#N/A</v>
      </c>
      <c r="DB774" s="44">
        <f>IF(ISBLANK('All Data'!$W776)=FALSE,'All Data'!$A776,#N/A)</f>
        <v>44692</v>
      </c>
      <c r="DC774" s="5">
        <f>IF(ISNUMBER('All Data'!$W776),'All Data'!$W776,#N/A)</f>
        <v>20</v>
      </c>
      <c r="DD774" s="5" t="e">
        <f>IF('All Data'!$W776="QAI","QAI",#N/A)</f>
        <v>#N/A</v>
      </c>
      <c r="DE774" s="5" t="e">
        <f>IF('All Data'!$W776="FSA","FSA",#N/A)</f>
        <v>#N/A</v>
      </c>
      <c r="DF774" s="46" t="e">
        <f>IF('All Data'!$W776="SNC","SNC",#N/A)</f>
        <v>#N/A</v>
      </c>
      <c r="DG774" s="44">
        <f>IF(ISBLANK('All Data'!$X776)=FALSE,'All Data'!$A776,#N/A)</f>
        <v>44692</v>
      </c>
      <c r="DH774" s="5">
        <f>IF(ISNUMBER('All Data'!$X776),'All Data'!$X776,#N/A)</f>
        <v>22.2</v>
      </c>
      <c r="DI774" s="5" t="e">
        <f>IF('All Data'!$X776="QAI","QAI",#N/A)</f>
        <v>#N/A</v>
      </c>
      <c r="DJ774" s="5" t="e">
        <f>IF('All Data'!$X776="FSA","FSA",#N/A)</f>
        <v>#N/A</v>
      </c>
      <c r="DK774" s="46" t="e">
        <f>IF('All Data'!$X776="SNC","SNC",#N/A)</f>
        <v>#N/A</v>
      </c>
      <c r="DN774" s="44">
        <f>'All Data'!$A776</f>
        <v>44692</v>
      </c>
    </row>
    <row r="775" spans="1:118" s="5" customFormat="1" ht="12.75" customHeight="1" x14ac:dyDescent="0.25">
      <c r="A775" s="44" t="e">
        <f>IF(ISBLANK('All Data'!$B777)=FALSE,'All Data'!$A777,#N/A)</f>
        <v>#N/A</v>
      </c>
      <c r="B775" s="5" t="e">
        <f>IF(ISNUMBER('All Data'!$B777),'All Data'!$B777,#N/A)</f>
        <v>#N/A</v>
      </c>
      <c r="C775" s="5" t="e">
        <f>IF('All Data'!$B777="QAI","QAI",#N/A)</f>
        <v>#N/A</v>
      </c>
      <c r="D775" s="5" t="e">
        <f>IF('All Data'!$B777="FSA","FSA",#N/A)</f>
        <v>#N/A</v>
      </c>
      <c r="E775" s="46" t="e">
        <f>IF('All Data'!$B777="SNC","SNC",#N/A)</f>
        <v>#N/A</v>
      </c>
      <c r="F775" s="44" t="e">
        <f>IF(ISBLANK('All Data'!$C777)=FALSE,'All Data'!$A777,#N/A)</f>
        <v>#N/A</v>
      </c>
      <c r="G775" s="5" t="e">
        <f>IF(ISNUMBER('All Data'!$C777),'All Data'!$C777,#N/A)</f>
        <v>#N/A</v>
      </c>
      <c r="H775" s="5" t="e">
        <f>IF('All Data'!$C777="QAI","QAI",#N/A)</f>
        <v>#N/A</v>
      </c>
      <c r="I775" s="5" t="e">
        <f>IF('All Data'!$C777="FSA","FSA",#N/A)</f>
        <v>#N/A</v>
      </c>
      <c r="J775" s="46" t="e">
        <f>IF('All Data'!$C777="SNC","SNC",#N/A)</f>
        <v>#N/A</v>
      </c>
      <c r="K775" s="44" t="e">
        <f>IF(ISBLANK('All Data'!$D777)=FALSE,'All Data'!$A777,#N/A)</f>
        <v>#N/A</v>
      </c>
      <c r="L775" s="5" t="e">
        <f>IF(ISNUMBER('All Data'!$D777),'All Data'!$D777,#N/A)</f>
        <v>#N/A</v>
      </c>
      <c r="M775" s="5" t="e">
        <f>IF('All Data'!$D777="QAI","QAI",#N/A)</f>
        <v>#N/A</v>
      </c>
      <c r="N775" s="5" t="e">
        <f>IF('All Data'!$D777="FSA","FSA",#N/A)</f>
        <v>#N/A</v>
      </c>
      <c r="O775" s="46" t="e">
        <f>IF('All Data'!$D777="SNC","SNC",#N/A)</f>
        <v>#N/A</v>
      </c>
      <c r="P775" s="44">
        <f>IF(ISBLANK('All Data'!$E777)=FALSE,'All Data'!$A777,#N/A)</f>
        <v>44698</v>
      </c>
      <c r="R775" s="5" t="e">
        <f>IF('All Data'!$E777="QAI","QAI",#N/A)</f>
        <v>#N/A</v>
      </c>
      <c r="S775" s="5" t="str">
        <f>IF('All Data'!$E777="FSA","FSA",#N/A)</f>
        <v>FSA</v>
      </c>
      <c r="T775" s="46" t="e">
        <f>IF('All Data'!$E777="SNC","SNC",#N/A)</f>
        <v>#N/A</v>
      </c>
      <c r="U775" s="44" t="e">
        <f>IF(ISBLANK('All Data'!$F777)=FALSE,'All Data'!$A777,#N/A)</f>
        <v>#N/A</v>
      </c>
      <c r="V775" s="5" t="e">
        <f>IF(ISNUMBER('All Data'!$F777),'All Data'!$F777,#N/A)</f>
        <v>#N/A</v>
      </c>
      <c r="W775" s="5" t="e">
        <f>IF('All Data'!$F777="QAI","QAI",#N/A)</f>
        <v>#N/A</v>
      </c>
      <c r="X775" s="5" t="e">
        <f>IF('All Data'!$F777="FSA","FSA",#N/A)</f>
        <v>#N/A</v>
      </c>
      <c r="Y775" s="46" t="e">
        <f>IF('All Data'!$F777="SNC","SNC",#N/A)</f>
        <v>#N/A</v>
      </c>
      <c r="Z775" s="44" t="e">
        <f>IF(ISBLANK('All Data'!$G777)=FALSE,'All Data'!$A777,#N/A)</f>
        <v>#N/A</v>
      </c>
      <c r="AA775" s="5" t="e">
        <f>IF(ISNUMBER('All Data'!$G777),'All Data'!$G777,#N/A)</f>
        <v>#N/A</v>
      </c>
      <c r="AB775" s="5" t="e">
        <f>IF('All Data'!$G777="QAI","QAI",#N/A)</f>
        <v>#N/A</v>
      </c>
      <c r="AC775" s="5" t="e">
        <f>IF('All Data'!$G777="FSA","FSA",#N/A)</f>
        <v>#N/A</v>
      </c>
      <c r="AD775" s="46" t="e">
        <f>IF('All Data'!$G777="SNC","SNC",#N/A)</f>
        <v>#N/A</v>
      </c>
      <c r="AE775" s="44" t="e">
        <f>IF(ISBLANK('All Data'!$H777)=FALSE,'All Data'!$A777,#N/A)</f>
        <v>#N/A</v>
      </c>
      <c r="AF775" s="5" t="e">
        <f>IF(ISNUMBER('All Data'!$H777),'All Data'!$H777,#N/A)</f>
        <v>#N/A</v>
      </c>
      <c r="AG775" s="5" t="e">
        <f>IF('All Data'!$H777="QAI","QAI",#N/A)</f>
        <v>#N/A</v>
      </c>
      <c r="AH775" s="5" t="e">
        <f>IF('All Data'!$H777="FSA","FSA",#N/A)</f>
        <v>#N/A</v>
      </c>
      <c r="AI775" s="46" t="e">
        <f>IF('All Data'!$H777="SNC","SNC",#N/A)</f>
        <v>#N/A</v>
      </c>
      <c r="AJ775" s="44" t="e">
        <f>IF(ISBLANK('All Data'!$I777)=FALSE,'All Data'!$A777,#N/A)</f>
        <v>#N/A</v>
      </c>
      <c r="AK775" s="5" t="e">
        <f>IF(ISNUMBER('All Data'!$I777),'All Data'!$I777,#N/A)</f>
        <v>#N/A</v>
      </c>
      <c r="AL775" s="5" t="e">
        <f>IF('All Data'!$I777="QAI","QAI",#N/A)</f>
        <v>#N/A</v>
      </c>
      <c r="AM775" s="5" t="e">
        <f>IF('All Data'!$I777="FSA","FSA",#N/A)</f>
        <v>#N/A</v>
      </c>
      <c r="AN775" s="46" t="e">
        <f>IF('All Data'!$I777="SNC","SNC",#N/A)</f>
        <v>#N/A</v>
      </c>
      <c r="AO775" s="44">
        <f>IF(ISBLANK('All Data'!$J777)=FALSE,'All Data'!$A777,#N/A)</f>
        <v>44698</v>
      </c>
      <c r="AP775" s="5">
        <f>IF(ISNUMBER('All Data'!$J777),'All Data'!$J777,#N/A)</f>
        <v>11</v>
      </c>
      <c r="AQ775" s="5" t="e">
        <f>IF('All Data'!$J777="QAI","QAI",#N/A)</f>
        <v>#N/A</v>
      </c>
      <c r="AR775" s="5" t="e">
        <f>IF('All Data'!$J777="FSA","FSA",#N/A)</f>
        <v>#N/A</v>
      </c>
      <c r="AS775" s="46" t="e">
        <f>IF('All Data'!$J777="SNC","SNC",#N/A)</f>
        <v>#N/A</v>
      </c>
      <c r="AT775" s="44">
        <f>IF(ISBLANK('All Data'!$K777)=FALSE,'All Data'!$A777,#N/A)</f>
        <v>44698</v>
      </c>
      <c r="AU775" s="5">
        <f>IF(ISNUMBER('All Data'!$K777),'All Data'!$K777,#N/A)</f>
        <v>13</v>
      </c>
      <c r="AV775" s="5" t="e">
        <f>IF('All Data'!$K777="QAI","QAI",#N/A)</f>
        <v>#N/A</v>
      </c>
      <c r="AW775" s="5" t="e">
        <f>IF('All Data'!$K777="FSA","FSA",#N/A)</f>
        <v>#N/A</v>
      </c>
      <c r="AX775" s="46" t="e">
        <f>IF('All Data'!$K777="SNC","SNC",#N/A)</f>
        <v>#N/A</v>
      </c>
      <c r="AY775" s="44" t="e">
        <f>IF(ISBLANK('All Data'!$L777)=FALSE,'All Data'!$A777,#N/A)</f>
        <v>#N/A</v>
      </c>
      <c r="AZ775" s="5" t="e">
        <f>IF(ISNUMBER('All Data'!$L777),'All Data'!$L777,#N/A)</f>
        <v>#N/A</v>
      </c>
      <c r="BA775" s="5" t="e">
        <f>IF('All Data'!$L777="QAI","QAI",#N/A)</f>
        <v>#N/A</v>
      </c>
      <c r="BB775" s="5" t="e">
        <f>IF('All Data'!$L777="FSA","FSA",#N/A)</f>
        <v>#N/A</v>
      </c>
      <c r="BC775" s="46" t="e">
        <f>IF('All Data'!$L777="SNC","SNC",#N/A)</f>
        <v>#N/A</v>
      </c>
      <c r="BD775" s="44" t="e">
        <f>IF(ISBLANK('All Data'!$M777)=FALSE,'All Data'!$A777,#N/A)</f>
        <v>#N/A</v>
      </c>
      <c r="BE775" s="5" t="e">
        <f>IF(ISNUMBER('All Data'!$M777),'All Data'!$M777,#N/A)</f>
        <v>#N/A</v>
      </c>
      <c r="BF775" s="5" t="e">
        <f>IF('All Data'!$M777="QAI","QAI",#N/A)</f>
        <v>#N/A</v>
      </c>
      <c r="BG775" s="5" t="e">
        <f>IF('All Data'!$M777="FSA","FSA",#N/A)</f>
        <v>#N/A</v>
      </c>
      <c r="BH775" s="46" t="e">
        <f>IF('All Data'!$M777="SNC","SNC",#N/A)</f>
        <v>#N/A</v>
      </c>
      <c r="BI775" s="44" t="e">
        <f>IF(ISBLANK('All Data'!$N777)=FALSE,'All Data'!$A777,#N/A)</f>
        <v>#N/A</v>
      </c>
      <c r="BJ775" s="5" t="e">
        <f>IF(ISNUMBER('All Data'!$N777),'All Data'!$N777,#N/A)</f>
        <v>#N/A</v>
      </c>
      <c r="BK775" s="5" t="e">
        <f>IF('All Data'!$N777="QAI","QAI",#N/A)</f>
        <v>#N/A</v>
      </c>
      <c r="BL775" s="5" t="e">
        <f>IF('All Data'!$N777="FSA","FSA",#N/A)</f>
        <v>#N/A</v>
      </c>
      <c r="BM775" s="46" t="e">
        <f>IF('All Data'!$N777="SNC","SNC",#N/A)</f>
        <v>#N/A</v>
      </c>
      <c r="BN775" s="44" t="e">
        <f>IF(ISBLANK('All Data'!$O777)=FALSE,'All Data'!$A777,#N/A)</f>
        <v>#N/A</v>
      </c>
      <c r="BO775" s="5" t="e">
        <f>IF(ISNUMBER('All Data'!$O777),'All Data'!$O777,#N/A)</f>
        <v>#N/A</v>
      </c>
      <c r="BP775" s="5" t="e">
        <f>IF('All Data'!$O777="QAI","QAI",#N/A)</f>
        <v>#N/A</v>
      </c>
      <c r="BQ775" s="5" t="e">
        <f>IF('All Data'!$O777="FSA","FSA",#N/A)</f>
        <v>#N/A</v>
      </c>
      <c r="BR775" s="46" t="e">
        <f>IF('All Data'!$O777="SNC","SNC",#N/A)</f>
        <v>#N/A</v>
      </c>
      <c r="BS775" s="44" t="e">
        <f>IF(ISBLANK('All Data'!$P777)=FALSE,'All Data'!$A777,#N/A)</f>
        <v>#N/A</v>
      </c>
      <c r="BT775" s="5" t="e">
        <f>IF(ISNUMBER('All Data'!$P777),'All Data'!$P777,#N/A)</f>
        <v>#N/A</v>
      </c>
      <c r="BU775" s="5" t="e">
        <f>IF('All Data'!$P777="QAI","QAI",#N/A)</f>
        <v>#N/A</v>
      </c>
      <c r="BV775" s="5" t="e">
        <f>IF('All Data'!$P777="FSA","FSA",#N/A)</f>
        <v>#N/A</v>
      </c>
      <c r="BW775" s="46" t="e">
        <f>IF('All Data'!$P777="SNC","SNC",#N/A)</f>
        <v>#N/A</v>
      </c>
      <c r="BX775" s="44" t="e">
        <f>IF(ISBLANK('All Data'!$Q777)=FALSE,'All Data'!$A777,#N/A)</f>
        <v>#N/A</v>
      </c>
      <c r="BY775" s="5" t="e">
        <f>IF(ISNUMBER('All Data'!$Q777),'All Data'!$Q777,#N/A)</f>
        <v>#N/A</v>
      </c>
      <c r="BZ775" s="5" t="e">
        <f>IF('All Data'!$Q777="QAI","QAI",#N/A)</f>
        <v>#N/A</v>
      </c>
      <c r="CA775" s="5" t="e">
        <f>IF('All Data'!$Q777="FSA","FSA",#N/A)</f>
        <v>#N/A</v>
      </c>
      <c r="CB775" s="46" t="e">
        <f>IF('All Data'!$Q777="SNC","SNC",#N/A)</f>
        <v>#N/A</v>
      </c>
      <c r="CC775" s="44" t="e">
        <f>IF(ISBLANK('All Data'!$R777)=FALSE,'All Data'!$A777,#N/A)</f>
        <v>#N/A</v>
      </c>
      <c r="CD775" s="5" t="e">
        <f>IF(ISNUMBER('All Data'!$R777),'All Data'!$R777,#N/A)</f>
        <v>#N/A</v>
      </c>
      <c r="CE775" s="5" t="e">
        <f>IF('All Data'!$R777="QAI","QAI",#N/A)</f>
        <v>#N/A</v>
      </c>
      <c r="CF775" s="5" t="e">
        <f>IF('All Data'!$R777="FSA","FSA",#N/A)</f>
        <v>#N/A</v>
      </c>
      <c r="CG775" s="46" t="e">
        <f>IF('All Data'!$R777="SNC","SNC",#N/A)</f>
        <v>#N/A</v>
      </c>
      <c r="CH775" s="44" t="e">
        <f>IF(ISBLANK('All Data'!$S777)=FALSE,'All Data'!$A777,#N/A)</f>
        <v>#N/A</v>
      </c>
      <c r="CI775" s="5" t="e">
        <f>IF(ISNUMBER('All Data'!$S777),'All Data'!$S777,#N/A)</f>
        <v>#N/A</v>
      </c>
      <c r="CJ775" s="5" t="e">
        <f>IF('All Data'!$S777="QAI","QAI",#N/A)</f>
        <v>#N/A</v>
      </c>
      <c r="CK775" s="5" t="e">
        <f>IF('All Data'!$S777="FSA","FSA",#N/A)</f>
        <v>#N/A</v>
      </c>
      <c r="CL775" s="46" t="e">
        <f>IF('All Data'!$S777="SNC","SNC",#N/A)</f>
        <v>#N/A</v>
      </c>
      <c r="CM775" s="44" t="e">
        <f>IF(ISBLANK('All Data'!$T777)=FALSE,'All Data'!$A777,#N/A)</f>
        <v>#N/A</v>
      </c>
      <c r="CN775" s="5" t="e">
        <f>IF(ISNUMBER('All Data'!$T777),'All Data'!$T777,#N/A)</f>
        <v>#N/A</v>
      </c>
      <c r="CO775" s="5" t="e">
        <f>IF('All Data'!$T777="QAI","QAI",#N/A)</f>
        <v>#N/A</v>
      </c>
      <c r="CP775" s="5" t="e">
        <f>IF('All Data'!$T777="FSA","FSA",#N/A)</f>
        <v>#N/A</v>
      </c>
      <c r="CQ775" s="46" t="e">
        <f>IF('All Data'!$T777="SNC","SNC",#N/A)</f>
        <v>#N/A</v>
      </c>
      <c r="CR775" s="44" t="e">
        <f>IF(ISBLANK('All Data'!$U777)=FALSE,'All Data'!$A777,#N/A)</f>
        <v>#N/A</v>
      </c>
      <c r="CS775" s="5" t="e">
        <f>IF(ISNUMBER('All Data'!$U777),'All Data'!$U777,#N/A)</f>
        <v>#N/A</v>
      </c>
      <c r="CT775" s="5" t="e">
        <f>IF('All Data'!$U777="QAI","QAI",#N/A)</f>
        <v>#N/A</v>
      </c>
      <c r="CU775" s="5" t="e">
        <f>IF('All Data'!$U777="FSA","FSA",#N/A)</f>
        <v>#N/A</v>
      </c>
      <c r="CV775" s="46" t="e">
        <f>IF('All Data'!$U777="SNC","SNC",#N/A)</f>
        <v>#N/A</v>
      </c>
      <c r="CW775" s="44" t="e">
        <f>IF(ISBLANK('All Data'!$V777)=FALSE,'All Data'!$A777,#N/A)</f>
        <v>#N/A</v>
      </c>
      <c r="CX775" s="5" t="e">
        <f>IF(ISNUMBER('All Data'!$V777),'All Data'!$V777,#N/A)</f>
        <v>#N/A</v>
      </c>
      <c r="CY775" s="5" t="e">
        <f>IF('All Data'!$V777="QAI","QAI",#N/A)</f>
        <v>#N/A</v>
      </c>
      <c r="CZ775" s="5" t="e">
        <f>IF('All Data'!$V777="FSA","FSA",#N/A)</f>
        <v>#N/A</v>
      </c>
      <c r="DA775" s="46" t="e">
        <f>IF('All Data'!$V777="SNC","SNC",#N/A)</f>
        <v>#N/A</v>
      </c>
      <c r="DB775" s="44">
        <f>IF(ISBLANK('All Data'!$W777)=FALSE,'All Data'!$A777,#N/A)</f>
        <v>44698</v>
      </c>
      <c r="DC775" s="5">
        <f>IF(ISNUMBER('All Data'!$W777),'All Data'!$W777,#N/A)</f>
        <v>13</v>
      </c>
      <c r="DD775" s="5" t="e">
        <f>IF('All Data'!$W777="QAI","QAI",#N/A)</f>
        <v>#N/A</v>
      </c>
      <c r="DE775" s="5" t="e">
        <f>IF('All Data'!$W777="FSA","FSA",#N/A)</f>
        <v>#N/A</v>
      </c>
      <c r="DF775" s="46" t="e">
        <f>IF('All Data'!$W777="SNC","SNC",#N/A)</f>
        <v>#N/A</v>
      </c>
      <c r="DG775" s="44">
        <f>IF(ISBLANK('All Data'!$X777)=FALSE,'All Data'!$A777,#N/A)</f>
        <v>44698</v>
      </c>
      <c r="DH775" s="5">
        <f>IF(ISNUMBER('All Data'!$X777),'All Data'!$X777,#N/A)</f>
        <v>10.3</v>
      </c>
      <c r="DI775" s="5" t="e">
        <f>IF('All Data'!$X777="QAI","QAI",#N/A)</f>
        <v>#N/A</v>
      </c>
      <c r="DJ775" s="5" t="e">
        <f>IF('All Data'!$X777="FSA","FSA",#N/A)</f>
        <v>#N/A</v>
      </c>
      <c r="DK775" s="46" t="e">
        <f>IF('All Data'!$X777="SNC","SNC",#N/A)</f>
        <v>#N/A</v>
      </c>
      <c r="DN775" s="44">
        <f>'All Data'!$A777</f>
        <v>44698</v>
      </c>
    </row>
    <row r="776" spans="1:118" s="5" customFormat="1" ht="12.75" customHeight="1" x14ac:dyDescent="0.25">
      <c r="A776" s="44" t="e">
        <f>IF(ISBLANK('All Data'!$B778)=FALSE,'All Data'!$A778,#N/A)</f>
        <v>#N/A</v>
      </c>
      <c r="B776" s="5" t="e">
        <f>IF(ISNUMBER('All Data'!$B778),'All Data'!$B778,#N/A)</f>
        <v>#N/A</v>
      </c>
      <c r="C776" s="5" t="e">
        <f>IF('All Data'!$B778="QAI","QAI",#N/A)</f>
        <v>#N/A</v>
      </c>
      <c r="D776" s="5" t="e">
        <f>IF('All Data'!$B778="FSA","FSA",#N/A)</f>
        <v>#N/A</v>
      </c>
      <c r="E776" s="46" t="e">
        <f>IF('All Data'!$B778="SNC","SNC",#N/A)</f>
        <v>#N/A</v>
      </c>
      <c r="F776" s="44" t="e">
        <f>IF(ISBLANK('All Data'!$C778)=FALSE,'All Data'!$A778,#N/A)</f>
        <v>#N/A</v>
      </c>
      <c r="G776" s="5" t="e">
        <f>IF(ISNUMBER('All Data'!$C778),'All Data'!$C778,#N/A)</f>
        <v>#N/A</v>
      </c>
      <c r="H776" s="5" t="e">
        <f>IF('All Data'!$C778="QAI","QAI",#N/A)</f>
        <v>#N/A</v>
      </c>
      <c r="I776" s="5" t="e">
        <f>IF('All Data'!$C778="FSA","FSA",#N/A)</f>
        <v>#N/A</v>
      </c>
      <c r="J776" s="46" t="e">
        <f>IF('All Data'!$C778="SNC","SNC",#N/A)</f>
        <v>#N/A</v>
      </c>
      <c r="K776" s="44" t="e">
        <f>IF(ISBLANK('All Data'!$D778)=FALSE,'All Data'!$A778,#N/A)</f>
        <v>#N/A</v>
      </c>
      <c r="L776" s="5" t="e">
        <f>IF(ISNUMBER('All Data'!$D778),'All Data'!$D778,#N/A)</f>
        <v>#N/A</v>
      </c>
      <c r="M776" s="5" t="e">
        <f>IF('All Data'!$D778="QAI","QAI",#N/A)</f>
        <v>#N/A</v>
      </c>
      <c r="N776" s="5" t="e">
        <f>IF('All Data'!$D778="FSA","FSA",#N/A)</f>
        <v>#N/A</v>
      </c>
      <c r="O776" s="46" t="e">
        <f>IF('All Data'!$D778="SNC","SNC",#N/A)</f>
        <v>#N/A</v>
      </c>
      <c r="P776" s="44">
        <f>IF(ISBLANK('All Data'!$E778)=FALSE,'All Data'!$A778,#N/A)</f>
        <v>44704</v>
      </c>
      <c r="Q776" s="5">
        <f>IF(ISNUMBER('All Data'!$E778),'All Data'!$E778,#N/A)</f>
        <v>7.4</v>
      </c>
      <c r="R776" s="5" t="e">
        <f>IF('All Data'!$E778="QAI","QAI",#N/A)</f>
        <v>#N/A</v>
      </c>
      <c r="S776" s="5" t="e">
        <f>IF('All Data'!$E778="FSA","FSA",#N/A)</f>
        <v>#N/A</v>
      </c>
      <c r="T776" s="46" t="e">
        <f>IF('All Data'!$E778="SNC","SNC",#N/A)</f>
        <v>#N/A</v>
      </c>
      <c r="U776" s="44" t="e">
        <f>IF(ISBLANK('All Data'!$F778)=FALSE,'All Data'!$A778,#N/A)</f>
        <v>#N/A</v>
      </c>
      <c r="V776" s="5" t="e">
        <f>IF(ISNUMBER('All Data'!$F778),'All Data'!$F778,#N/A)</f>
        <v>#N/A</v>
      </c>
      <c r="W776" s="5" t="e">
        <f>IF('All Data'!$F778="QAI","QAI",#N/A)</f>
        <v>#N/A</v>
      </c>
      <c r="X776" s="5" t="e">
        <f>IF('All Data'!$F778="FSA","FSA",#N/A)</f>
        <v>#N/A</v>
      </c>
      <c r="Y776" s="46" t="e">
        <f>IF('All Data'!$F778="SNC","SNC",#N/A)</f>
        <v>#N/A</v>
      </c>
      <c r="Z776" s="44" t="e">
        <f>IF(ISBLANK('All Data'!$G778)=FALSE,'All Data'!$A778,#N/A)</f>
        <v>#N/A</v>
      </c>
      <c r="AA776" s="5" t="e">
        <f>IF(ISNUMBER('All Data'!$G778),'All Data'!$G778,#N/A)</f>
        <v>#N/A</v>
      </c>
      <c r="AB776" s="5" t="e">
        <f>IF('All Data'!$G778="QAI","QAI",#N/A)</f>
        <v>#N/A</v>
      </c>
      <c r="AC776" s="5" t="e">
        <f>IF('All Data'!$G778="FSA","FSA",#N/A)</f>
        <v>#N/A</v>
      </c>
      <c r="AD776" s="46" t="e">
        <f>IF('All Data'!$G778="SNC","SNC",#N/A)</f>
        <v>#N/A</v>
      </c>
      <c r="AE776" s="44" t="e">
        <f>IF(ISBLANK('All Data'!$H778)=FALSE,'All Data'!$A778,#N/A)</f>
        <v>#N/A</v>
      </c>
      <c r="AF776" s="5" t="e">
        <f>IF(ISNUMBER('All Data'!$H778),'All Data'!$H778,#N/A)</f>
        <v>#N/A</v>
      </c>
      <c r="AG776" s="5" t="e">
        <f>IF('All Data'!$H778="QAI","QAI",#N/A)</f>
        <v>#N/A</v>
      </c>
      <c r="AH776" s="5" t="e">
        <f>IF('All Data'!$H778="FSA","FSA",#N/A)</f>
        <v>#N/A</v>
      </c>
      <c r="AI776" s="46" t="e">
        <f>IF('All Data'!$H778="SNC","SNC",#N/A)</f>
        <v>#N/A</v>
      </c>
      <c r="AJ776" s="44" t="e">
        <f>IF(ISBLANK('All Data'!$I778)=FALSE,'All Data'!$A778,#N/A)</f>
        <v>#N/A</v>
      </c>
      <c r="AK776" s="5" t="e">
        <f>IF(ISNUMBER('All Data'!$I778),'All Data'!$I778,#N/A)</f>
        <v>#N/A</v>
      </c>
      <c r="AL776" s="5" t="e">
        <f>IF('All Data'!$I778="QAI","QAI",#N/A)</f>
        <v>#N/A</v>
      </c>
      <c r="AM776" s="5" t="e">
        <f>IF('All Data'!$I778="FSA","FSA",#N/A)</f>
        <v>#N/A</v>
      </c>
      <c r="AN776" s="46" t="e">
        <f>IF('All Data'!$I778="SNC","SNC",#N/A)</f>
        <v>#N/A</v>
      </c>
      <c r="AO776" s="44">
        <f>IF(ISBLANK('All Data'!$J778)=FALSE,'All Data'!$A778,#N/A)</f>
        <v>44704</v>
      </c>
      <c r="AP776" s="5">
        <f>IF(ISNUMBER('All Data'!$J778),'All Data'!$J778,#N/A)</f>
        <v>7</v>
      </c>
      <c r="AQ776" s="5" t="e">
        <f>IF('All Data'!$J778="QAI","QAI",#N/A)</f>
        <v>#N/A</v>
      </c>
      <c r="AR776" s="5" t="e">
        <f>IF('All Data'!$J778="FSA","FSA",#N/A)</f>
        <v>#N/A</v>
      </c>
      <c r="AS776" s="46" t="e">
        <f>IF('All Data'!$J778="SNC","SNC",#N/A)</f>
        <v>#N/A</v>
      </c>
      <c r="AT776" s="44">
        <f>IF(ISBLANK('All Data'!$K778)=FALSE,'All Data'!$A778,#N/A)</f>
        <v>44704</v>
      </c>
      <c r="AU776" s="5">
        <f>IF(ISNUMBER('All Data'!$K778),'All Data'!$K778,#N/A)</f>
        <v>10</v>
      </c>
      <c r="AV776" s="5" t="e">
        <f>IF('All Data'!$K778="QAI","QAI",#N/A)</f>
        <v>#N/A</v>
      </c>
      <c r="AW776" s="5" t="e">
        <f>IF('All Data'!$K778="FSA","FSA",#N/A)</f>
        <v>#N/A</v>
      </c>
      <c r="AX776" s="46" t="e">
        <f>IF('All Data'!$K778="SNC","SNC",#N/A)</f>
        <v>#N/A</v>
      </c>
      <c r="AY776" s="44" t="e">
        <f>IF(ISBLANK('All Data'!$L778)=FALSE,'All Data'!$A778,#N/A)</f>
        <v>#N/A</v>
      </c>
      <c r="AZ776" s="5" t="e">
        <f>IF(ISNUMBER('All Data'!$L778),'All Data'!$L778,#N/A)</f>
        <v>#N/A</v>
      </c>
      <c r="BA776" s="5" t="e">
        <f>IF('All Data'!$L778="QAI","QAI",#N/A)</f>
        <v>#N/A</v>
      </c>
      <c r="BB776" s="5" t="e">
        <f>IF('All Data'!$L778="FSA","FSA",#N/A)</f>
        <v>#N/A</v>
      </c>
      <c r="BC776" s="46" t="e">
        <f>IF('All Data'!$L778="SNC","SNC",#N/A)</f>
        <v>#N/A</v>
      </c>
      <c r="BD776" s="44" t="e">
        <f>IF(ISBLANK('All Data'!$M778)=FALSE,'All Data'!$A778,#N/A)</f>
        <v>#N/A</v>
      </c>
      <c r="BE776" s="5" t="e">
        <f>IF(ISNUMBER('All Data'!$M778),'All Data'!$M778,#N/A)</f>
        <v>#N/A</v>
      </c>
      <c r="BF776" s="5" t="e">
        <f>IF('All Data'!$M778="QAI","QAI",#N/A)</f>
        <v>#N/A</v>
      </c>
      <c r="BG776" s="5" t="e">
        <f>IF('All Data'!$M778="FSA","FSA",#N/A)</f>
        <v>#N/A</v>
      </c>
      <c r="BH776" s="46" t="e">
        <f>IF('All Data'!$M778="SNC","SNC",#N/A)</f>
        <v>#N/A</v>
      </c>
      <c r="BI776" s="44" t="e">
        <f>IF(ISBLANK('All Data'!$N778)=FALSE,'All Data'!$A778,#N/A)</f>
        <v>#N/A</v>
      </c>
      <c r="BJ776" s="5" t="e">
        <f>IF(ISNUMBER('All Data'!$N778),'All Data'!$N778,#N/A)</f>
        <v>#N/A</v>
      </c>
      <c r="BK776" s="5" t="e">
        <f>IF('All Data'!$N778="QAI","QAI",#N/A)</f>
        <v>#N/A</v>
      </c>
      <c r="BL776" s="5" t="e">
        <f>IF('All Data'!$N778="FSA","FSA",#N/A)</f>
        <v>#N/A</v>
      </c>
      <c r="BM776" s="46" t="e">
        <f>IF('All Data'!$N778="SNC","SNC",#N/A)</f>
        <v>#N/A</v>
      </c>
      <c r="BN776" s="44" t="e">
        <f>IF(ISBLANK('All Data'!$O778)=FALSE,'All Data'!$A778,#N/A)</f>
        <v>#N/A</v>
      </c>
      <c r="BO776" s="5" t="e">
        <f>IF(ISNUMBER('All Data'!$O778),'All Data'!$O778,#N/A)</f>
        <v>#N/A</v>
      </c>
      <c r="BP776" s="5" t="e">
        <f>IF('All Data'!$O778="QAI","QAI",#N/A)</f>
        <v>#N/A</v>
      </c>
      <c r="BQ776" s="5" t="e">
        <f>IF('All Data'!$O778="FSA","FSA",#N/A)</f>
        <v>#N/A</v>
      </c>
      <c r="BR776" s="46" t="e">
        <f>IF('All Data'!$O778="SNC","SNC",#N/A)</f>
        <v>#N/A</v>
      </c>
      <c r="BS776" s="44" t="e">
        <f>IF(ISBLANK('All Data'!$P778)=FALSE,'All Data'!$A778,#N/A)</f>
        <v>#N/A</v>
      </c>
      <c r="BT776" s="5" t="e">
        <f>IF(ISNUMBER('All Data'!$P778),'All Data'!$P778,#N/A)</f>
        <v>#N/A</v>
      </c>
      <c r="BU776" s="5" t="e">
        <f>IF('All Data'!$P778="QAI","QAI",#N/A)</f>
        <v>#N/A</v>
      </c>
      <c r="BV776" s="5" t="e">
        <f>IF('All Data'!$P778="FSA","FSA",#N/A)</f>
        <v>#N/A</v>
      </c>
      <c r="BW776" s="46" t="e">
        <f>IF('All Data'!$P778="SNC","SNC",#N/A)</f>
        <v>#N/A</v>
      </c>
      <c r="BX776" s="44" t="e">
        <f>IF(ISBLANK('All Data'!$Q778)=FALSE,'All Data'!$A778,#N/A)</f>
        <v>#N/A</v>
      </c>
      <c r="BY776" s="5" t="e">
        <f>IF(ISNUMBER('All Data'!$Q778),'All Data'!$Q778,#N/A)</f>
        <v>#N/A</v>
      </c>
      <c r="BZ776" s="5" t="e">
        <f>IF('All Data'!$Q778="QAI","QAI",#N/A)</f>
        <v>#N/A</v>
      </c>
      <c r="CA776" s="5" t="e">
        <f>IF('All Data'!$Q778="FSA","FSA",#N/A)</f>
        <v>#N/A</v>
      </c>
      <c r="CB776" s="46" t="e">
        <f>IF('All Data'!$Q778="SNC","SNC",#N/A)</f>
        <v>#N/A</v>
      </c>
      <c r="CC776" s="44" t="e">
        <f>IF(ISBLANK('All Data'!$R778)=FALSE,'All Data'!$A778,#N/A)</f>
        <v>#N/A</v>
      </c>
      <c r="CD776" s="5" t="e">
        <f>IF(ISNUMBER('All Data'!$R778),'All Data'!$R778,#N/A)</f>
        <v>#N/A</v>
      </c>
      <c r="CE776" s="5" t="e">
        <f>IF('All Data'!$R778="QAI","QAI",#N/A)</f>
        <v>#N/A</v>
      </c>
      <c r="CF776" s="5" t="e">
        <f>IF('All Data'!$R778="FSA","FSA",#N/A)</f>
        <v>#N/A</v>
      </c>
      <c r="CG776" s="46" t="e">
        <f>IF('All Data'!$R778="SNC","SNC",#N/A)</f>
        <v>#N/A</v>
      </c>
      <c r="CH776" s="44" t="e">
        <f>IF(ISBLANK('All Data'!$S778)=FALSE,'All Data'!$A778,#N/A)</f>
        <v>#N/A</v>
      </c>
      <c r="CI776" s="5" t="e">
        <f>IF(ISNUMBER('All Data'!$S778),'All Data'!$S778,#N/A)</f>
        <v>#N/A</v>
      </c>
      <c r="CJ776" s="5" t="e">
        <f>IF('All Data'!$S778="QAI","QAI",#N/A)</f>
        <v>#N/A</v>
      </c>
      <c r="CK776" s="5" t="e">
        <f>IF('All Data'!$S778="FSA","FSA",#N/A)</f>
        <v>#N/A</v>
      </c>
      <c r="CL776" s="46" t="e">
        <f>IF('All Data'!$S778="SNC","SNC",#N/A)</f>
        <v>#N/A</v>
      </c>
      <c r="CM776" s="44" t="e">
        <f>IF(ISBLANK('All Data'!$T778)=FALSE,'All Data'!$A778,#N/A)</f>
        <v>#N/A</v>
      </c>
      <c r="CN776" s="5" t="e">
        <f>IF(ISNUMBER('All Data'!$T778),'All Data'!$T778,#N/A)</f>
        <v>#N/A</v>
      </c>
      <c r="CO776" s="5" t="e">
        <f>IF('All Data'!$T778="QAI","QAI",#N/A)</f>
        <v>#N/A</v>
      </c>
      <c r="CP776" s="5" t="e">
        <f>IF('All Data'!$T778="FSA","FSA",#N/A)</f>
        <v>#N/A</v>
      </c>
      <c r="CQ776" s="46" t="e">
        <f>IF('All Data'!$T778="SNC","SNC",#N/A)</f>
        <v>#N/A</v>
      </c>
      <c r="CR776" s="44" t="e">
        <f>IF(ISBLANK('All Data'!$U778)=FALSE,'All Data'!$A778,#N/A)</f>
        <v>#N/A</v>
      </c>
      <c r="CS776" s="5" t="e">
        <f>IF(ISNUMBER('All Data'!$U778),'All Data'!$U778,#N/A)</f>
        <v>#N/A</v>
      </c>
      <c r="CT776" s="5" t="e">
        <f>IF('All Data'!$U778="QAI","QAI",#N/A)</f>
        <v>#N/A</v>
      </c>
      <c r="CU776" s="5" t="e">
        <f>IF('All Data'!$U778="FSA","FSA",#N/A)</f>
        <v>#N/A</v>
      </c>
      <c r="CV776" s="46" t="e">
        <f>IF('All Data'!$U778="SNC","SNC",#N/A)</f>
        <v>#N/A</v>
      </c>
      <c r="CW776" s="44" t="e">
        <f>IF(ISBLANK('All Data'!$V778)=FALSE,'All Data'!$A778,#N/A)</f>
        <v>#N/A</v>
      </c>
      <c r="CX776" s="5" t="e">
        <f>IF(ISNUMBER('All Data'!$V778),'All Data'!$V778,#N/A)</f>
        <v>#N/A</v>
      </c>
      <c r="CY776" s="5" t="e">
        <f>IF('All Data'!$V778="QAI","QAI",#N/A)</f>
        <v>#N/A</v>
      </c>
      <c r="CZ776" s="5" t="e">
        <f>IF('All Data'!$V778="FSA","FSA",#N/A)</f>
        <v>#N/A</v>
      </c>
      <c r="DA776" s="46" t="e">
        <f>IF('All Data'!$V778="SNC","SNC",#N/A)</f>
        <v>#N/A</v>
      </c>
      <c r="DB776" s="44">
        <f>IF(ISBLANK('All Data'!$W778)=FALSE,'All Data'!$A778,#N/A)</f>
        <v>44704</v>
      </c>
      <c r="DC776" s="5">
        <f>IF(ISNUMBER('All Data'!$W778),'All Data'!$W778,#N/A)</f>
        <v>7</v>
      </c>
      <c r="DD776" s="5" t="e">
        <f>IF('All Data'!$W778="QAI","QAI",#N/A)</f>
        <v>#N/A</v>
      </c>
      <c r="DE776" s="5" t="e">
        <f>IF('All Data'!$W778="FSA","FSA",#N/A)</f>
        <v>#N/A</v>
      </c>
      <c r="DF776" s="46" t="e">
        <f>IF('All Data'!$W778="SNC","SNC",#N/A)</f>
        <v>#N/A</v>
      </c>
      <c r="DG776" s="44">
        <f>IF(ISBLANK('All Data'!$X778)=FALSE,'All Data'!$A778,#N/A)</f>
        <v>44704</v>
      </c>
      <c r="DH776" s="5">
        <f>IF(ISNUMBER('All Data'!$X778),'All Data'!$X778,#N/A)</f>
        <v>9.1</v>
      </c>
      <c r="DI776" s="5" t="e">
        <f>IF('All Data'!$X778="QAI","QAI",#N/A)</f>
        <v>#N/A</v>
      </c>
      <c r="DJ776" s="5" t="e">
        <f>IF('All Data'!$X778="FSA","FSA",#N/A)</f>
        <v>#N/A</v>
      </c>
      <c r="DK776" s="46" t="e">
        <f>IF('All Data'!$X778="SNC","SNC",#N/A)</f>
        <v>#N/A</v>
      </c>
      <c r="DN776" s="44">
        <f>'All Data'!$A778</f>
        <v>44704</v>
      </c>
    </row>
    <row r="777" spans="1:118" s="5" customFormat="1" ht="12.75" customHeight="1" x14ac:dyDescent="0.25">
      <c r="A777" s="44" t="e">
        <f>IF(ISBLANK('All Data'!$B779)=FALSE,'All Data'!$A779,#N/A)</f>
        <v>#N/A</v>
      </c>
      <c r="B777" s="5" t="e">
        <f>IF(ISNUMBER('All Data'!$B779),'All Data'!$B779,#N/A)</f>
        <v>#N/A</v>
      </c>
      <c r="C777" s="5" t="e">
        <f>IF('All Data'!$B779="QAI","QAI",#N/A)</f>
        <v>#N/A</v>
      </c>
      <c r="D777" s="5" t="e">
        <f>IF('All Data'!$B779="FSA","FSA",#N/A)</f>
        <v>#N/A</v>
      </c>
      <c r="E777" s="46" t="e">
        <f>IF('All Data'!$B779="SNC","SNC",#N/A)</f>
        <v>#N/A</v>
      </c>
      <c r="F777" s="44" t="e">
        <f>IF(ISBLANK('All Data'!$C779)=FALSE,'All Data'!$A779,#N/A)</f>
        <v>#N/A</v>
      </c>
      <c r="G777" s="5" t="e">
        <f>IF(ISNUMBER('All Data'!$C779),'All Data'!$C779,#N/A)</f>
        <v>#N/A</v>
      </c>
      <c r="H777" s="5" t="e">
        <f>IF('All Data'!$C779="QAI","QAI",#N/A)</f>
        <v>#N/A</v>
      </c>
      <c r="I777" s="5" t="e">
        <f>IF('All Data'!$C779="FSA","FSA",#N/A)</f>
        <v>#N/A</v>
      </c>
      <c r="J777" s="46" t="e">
        <f>IF('All Data'!$C779="SNC","SNC",#N/A)</f>
        <v>#N/A</v>
      </c>
      <c r="K777" s="44" t="e">
        <f>IF(ISBLANK('All Data'!$D779)=FALSE,'All Data'!$A779,#N/A)</f>
        <v>#N/A</v>
      </c>
      <c r="L777" s="5" t="e">
        <f>IF(ISNUMBER('All Data'!$D779),'All Data'!$D779,#N/A)</f>
        <v>#N/A</v>
      </c>
      <c r="M777" s="5" t="e">
        <f>IF('All Data'!$D779="QAI","QAI",#N/A)</f>
        <v>#N/A</v>
      </c>
      <c r="N777" s="5" t="e">
        <f>IF('All Data'!$D779="FSA","FSA",#N/A)</f>
        <v>#N/A</v>
      </c>
      <c r="O777" s="46" t="e">
        <f>IF('All Data'!$D779="SNC","SNC",#N/A)</f>
        <v>#N/A</v>
      </c>
      <c r="P777" s="44">
        <f>IF(ISBLANK('All Data'!$E779)=FALSE,'All Data'!$A779,#N/A)</f>
        <v>44710</v>
      </c>
      <c r="Q777" s="5">
        <f>IF(ISNUMBER('All Data'!$E779),'All Data'!$E779,#N/A)</f>
        <v>18.600000000000001</v>
      </c>
      <c r="R777" s="5" t="e">
        <f>IF('All Data'!$E779="QAI","QAI",#N/A)</f>
        <v>#N/A</v>
      </c>
      <c r="S777" s="5" t="e">
        <f>IF('All Data'!$E779="FSA","FSA",#N/A)</f>
        <v>#N/A</v>
      </c>
      <c r="T777" s="46" t="e">
        <f>IF('All Data'!$E779="SNC","SNC",#N/A)</f>
        <v>#N/A</v>
      </c>
      <c r="U777" s="44" t="e">
        <f>IF(ISBLANK('All Data'!$F779)=FALSE,'All Data'!$A779,#N/A)</f>
        <v>#N/A</v>
      </c>
      <c r="V777" s="5" t="e">
        <f>IF(ISNUMBER('All Data'!$F779),'All Data'!$F779,#N/A)</f>
        <v>#N/A</v>
      </c>
      <c r="W777" s="5" t="e">
        <f>IF('All Data'!$F779="QAI","QAI",#N/A)</f>
        <v>#N/A</v>
      </c>
      <c r="X777" s="5" t="e">
        <f>IF('All Data'!$F779="FSA","FSA",#N/A)</f>
        <v>#N/A</v>
      </c>
      <c r="Y777" s="46" t="e">
        <f>IF('All Data'!$F779="SNC","SNC",#N/A)</f>
        <v>#N/A</v>
      </c>
      <c r="Z777" s="44" t="e">
        <f>IF(ISBLANK('All Data'!$G779)=FALSE,'All Data'!$A779,#N/A)</f>
        <v>#N/A</v>
      </c>
      <c r="AA777" s="5" t="e">
        <f>IF(ISNUMBER('All Data'!$G779),'All Data'!$G779,#N/A)</f>
        <v>#N/A</v>
      </c>
      <c r="AB777" s="5" t="e">
        <f>IF('All Data'!$G779="QAI","QAI",#N/A)</f>
        <v>#N/A</v>
      </c>
      <c r="AC777" s="5" t="e">
        <f>IF('All Data'!$G779="FSA","FSA",#N/A)</f>
        <v>#N/A</v>
      </c>
      <c r="AD777" s="46" t="e">
        <f>IF('All Data'!$G779="SNC","SNC",#N/A)</f>
        <v>#N/A</v>
      </c>
      <c r="AE777" s="44" t="e">
        <f>IF(ISBLANK('All Data'!$H779)=FALSE,'All Data'!$A779,#N/A)</f>
        <v>#N/A</v>
      </c>
      <c r="AF777" s="5" t="e">
        <f>IF(ISNUMBER('All Data'!$H779),'All Data'!$H779,#N/A)</f>
        <v>#N/A</v>
      </c>
      <c r="AG777" s="5" t="e">
        <f>IF('All Data'!$H779="QAI","QAI",#N/A)</f>
        <v>#N/A</v>
      </c>
      <c r="AH777" s="5" t="e">
        <f>IF('All Data'!$H779="FSA","FSA",#N/A)</f>
        <v>#N/A</v>
      </c>
      <c r="AI777" s="46" t="e">
        <f>IF('All Data'!$H779="SNC","SNC",#N/A)</f>
        <v>#N/A</v>
      </c>
      <c r="AJ777" s="44" t="e">
        <f>IF(ISBLANK('All Data'!$I779)=FALSE,'All Data'!$A779,#N/A)</f>
        <v>#N/A</v>
      </c>
      <c r="AK777" s="5" t="e">
        <f>IF(ISNUMBER('All Data'!$I779),'All Data'!$I779,#N/A)</f>
        <v>#N/A</v>
      </c>
      <c r="AL777" s="5" t="e">
        <f>IF('All Data'!$I779="QAI","QAI",#N/A)</f>
        <v>#N/A</v>
      </c>
      <c r="AM777" s="5" t="e">
        <f>IF('All Data'!$I779="FSA","FSA",#N/A)</f>
        <v>#N/A</v>
      </c>
      <c r="AN777" s="46" t="e">
        <f>IF('All Data'!$I779="SNC","SNC",#N/A)</f>
        <v>#N/A</v>
      </c>
      <c r="AO777" s="44">
        <f>IF(ISBLANK('All Data'!$J779)=FALSE,'All Data'!$A779,#N/A)</f>
        <v>44710</v>
      </c>
      <c r="AP777" s="5">
        <f>IF(ISNUMBER('All Data'!$J779),'All Data'!$J779,#N/A)</f>
        <v>13</v>
      </c>
      <c r="AQ777" s="5" t="e">
        <f>IF('All Data'!$J779="QAI","QAI",#N/A)</f>
        <v>#N/A</v>
      </c>
      <c r="AR777" s="5" t="e">
        <f>IF('All Data'!$J779="FSA","FSA",#N/A)</f>
        <v>#N/A</v>
      </c>
      <c r="AS777" s="46" t="e">
        <f>IF('All Data'!$J779="SNC","SNC",#N/A)</f>
        <v>#N/A</v>
      </c>
      <c r="AT777" s="44">
        <f>IF(ISBLANK('All Data'!$K779)=FALSE,'All Data'!$A779,#N/A)</f>
        <v>44710</v>
      </c>
      <c r="AU777" s="5">
        <f>IF(ISNUMBER('All Data'!$K779),'All Data'!$K779,#N/A)</f>
        <v>19</v>
      </c>
      <c r="AV777" s="5" t="e">
        <f>IF('All Data'!$K779="QAI","QAI",#N/A)</f>
        <v>#N/A</v>
      </c>
      <c r="AW777" s="5" t="e">
        <f>IF('All Data'!$K779="FSA","FSA",#N/A)</f>
        <v>#N/A</v>
      </c>
      <c r="AX777" s="46" t="e">
        <f>IF('All Data'!$K779="SNC","SNC",#N/A)</f>
        <v>#N/A</v>
      </c>
      <c r="AY777" s="44" t="e">
        <f>IF(ISBLANK('All Data'!$L779)=FALSE,'All Data'!$A779,#N/A)</f>
        <v>#N/A</v>
      </c>
      <c r="AZ777" s="5" t="e">
        <f>IF(ISNUMBER('All Data'!$L779),'All Data'!$L779,#N/A)</f>
        <v>#N/A</v>
      </c>
      <c r="BA777" s="5" t="e">
        <f>IF('All Data'!$L779="QAI","QAI",#N/A)</f>
        <v>#N/A</v>
      </c>
      <c r="BB777" s="5" t="e">
        <f>IF('All Data'!$L779="FSA","FSA",#N/A)</f>
        <v>#N/A</v>
      </c>
      <c r="BC777" s="46" t="e">
        <f>IF('All Data'!$L779="SNC","SNC",#N/A)</f>
        <v>#N/A</v>
      </c>
      <c r="BD777" s="44" t="e">
        <f>IF(ISBLANK('All Data'!$M779)=FALSE,'All Data'!$A779,#N/A)</f>
        <v>#N/A</v>
      </c>
      <c r="BE777" s="5" t="e">
        <f>IF(ISNUMBER('All Data'!$M779),'All Data'!$M779,#N/A)</f>
        <v>#N/A</v>
      </c>
      <c r="BF777" s="5" t="e">
        <f>IF('All Data'!$M779="QAI","QAI",#N/A)</f>
        <v>#N/A</v>
      </c>
      <c r="BG777" s="5" t="e">
        <f>IF('All Data'!$M779="FSA","FSA",#N/A)</f>
        <v>#N/A</v>
      </c>
      <c r="BH777" s="46" t="e">
        <f>IF('All Data'!$M779="SNC","SNC",#N/A)</f>
        <v>#N/A</v>
      </c>
      <c r="BI777" s="44" t="e">
        <f>IF(ISBLANK('All Data'!$N779)=FALSE,'All Data'!$A779,#N/A)</f>
        <v>#N/A</v>
      </c>
      <c r="BJ777" s="5" t="e">
        <f>IF(ISNUMBER('All Data'!$N779),'All Data'!$N779,#N/A)</f>
        <v>#N/A</v>
      </c>
      <c r="BK777" s="5" t="e">
        <f>IF('All Data'!$N779="QAI","QAI",#N/A)</f>
        <v>#N/A</v>
      </c>
      <c r="BL777" s="5" t="e">
        <f>IF('All Data'!$N779="FSA","FSA",#N/A)</f>
        <v>#N/A</v>
      </c>
      <c r="BM777" s="46" t="e">
        <f>IF('All Data'!$N779="SNC","SNC",#N/A)</f>
        <v>#N/A</v>
      </c>
      <c r="BN777" s="44" t="e">
        <f>IF(ISBLANK('All Data'!$O779)=FALSE,'All Data'!$A779,#N/A)</f>
        <v>#N/A</v>
      </c>
      <c r="BO777" s="5" t="e">
        <f>IF(ISNUMBER('All Data'!$O779),'All Data'!$O779,#N/A)</f>
        <v>#N/A</v>
      </c>
      <c r="BP777" s="5" t="e">
        <f>IF('All Data'!$O779="QAI","QAI",#N/A)</f>
        <v>#N/A</v>
      </c>
      <c r="BQ777" s="5" t="e">
        <f>IF('All Data'!$O779="FSA","FSA",#N/A)</f>
        <v>#N/A</v>
      </c>
      <c r="BR777" s="46" t="e">
        <f>IF('All Data'!$O779="SNC","SNC",#N/A)</f>
        <v>#N/A</v>
      </c>
      <c r="BS777" s="44" t="e">
        <f>IF(ISBLANK('All Data'!$P779)=FALSE,'All Data'!$A779,#N/A)</f>
        <v>#N/A</v>
      </c>
      <c r="BT777" s="5" t="e">
        <f>IF(ISNUMBER('All Data'!$P779),'All Data'!$P779,#N/A)</f>
        <v>#N/A</v>
      </c>
      <c r="BU777" s="5" t="e">
        <f>IF('All Data'!$P779="QAI","QAI",#N/A)</f>
        <v>#N/A</v>
      </c>
      <c r="BV777" s="5" t="e">
        <f>IF('All Data'!$P779="FSA","FSA",#N/A)</f>
        <v>#N/A</v>
      </c>
      <c r="BW777" s="46" t="e">
        <f>IF('All Data'!$P779="SNC","SNC",#N/A)</f>
        <v>#N/A</v>
      </c>
      <c r="BX777" s="44" t="e">
        <f>IF(ISBLANK('All Data'!$Q779)=FALSE,'All Data'!$A779,#N/A)</f>
        <v>#N/A</v>
      </c>
      <c r="BY777" s="5" t="e">
        <f>IF(ISNUMBER('All Data'!$Q779),'All Data'!$Q779,#N/A)</f>
        <v>#N/A</v>
      </c>
      <c r="BZ777" s="5" t="e">
        <f>IF('All Data'!$Q779="QAI","QAI",#N/A)</f>
        <v>#N/A</v>
      </c>
      <c r="CA777" s="5" t="e">
        <f>IF('All Data'!$Q779="FSA","FSA",#N/A)</f>
        <v>#N/A</v>
      </c>
      <c r="CB777" s="46" t="e">
        <f>IF('All Data'!$Q779="SNC","SNC",#N/A)</f>
        <v>#N/A</v>
      </c>
      <c r="CC777" s="44" t="e">
        <f>IF(ISBLANK('All Data'!$R779)=FALSE,'All Data'!$A779,#N/A)</f>
        <v>#N/A</v>
      </c>
      <c r="CD777" s="5" t="e">
        <f>IF(ISNUMBER('All Data'!$R779),'All Data'!$R779,#N/A)</f>
        <v>#N/A</v>
      </c>
      <c r="CE777" s="5" t="e">
        <f>IF('All Data'!$R779="QAI","QAI",#N/A)</f>
        <v>#N/A</v>
      </c>
      <c r="CF777" s="5" t="e">
        <f>IF('All Data'!$R779="FSA","FSA",#N/A)</f>
        <v>#N/A</v>
      </c>
      <c r="CG777" s="46" t="e">
        <f>IF('All Data'!$R779="SNC","SNC",#N/A)</f>
        <v>#N/A</v>
      </c>
      <c r="CH777" s="44" t="e">
        <f>IF(ISBLANK('All Data'!$S779)=FALSE,'All Data'!$A779,#N/A)</f>
        <v>#N/A</v>
      </c>
      <c r="CI777" s="5" t="e">
        <f>IF(ISNUMBER('All Data'!$S779),'All Data'!$S779,#N/A)</f>
        <v>#N/A</v>
      </c>
      <c r="CJ777" s="5" t="e">
        <f>IF('All Data'!$S779="QAI","QAI",#N/A)</f>
        <v>#N/A</v>
      </c>
      <c r="CK777" s="5" t="e">
        <f>IF('All Data'!$S779="FSA","FSA",#N/A)</f>
        <v>#N/A</v>
      </c>
      <c r="CL777" s="46" t="e">
        <f>IF('All Data'!$S779="SNC","SNC",#N/A)</f>
        <v>#N/A</v>
      </c>
      <c r="CM777" s="44" t="e">
        <f>IF(ISBLANK('All Data'!$T779)=FALSE,'All Data'!$A779,#N/A)</f>
        <v>#N/A</v>
      </c>
      <c r="CN777" s="5" t="e">
        <f>IF(ISNUMBER('All Data'!$T779),'All Data'!$T779,#N/A)</f>
        <v>#N/A</v>
      </c>
      <c r="CO777" s="5" t="e">
        <f>IF('All Data'!$T779="QAI","QAI",#N/A)</f>
        <v>#N/A</v>
      </c>
      <c r="CP777" s="5" t="e">
        <f>IF('All Data'!$T779="FSA","FSA",#N/A)</f>
        <v>#N/A</v>
      </c>
      <c r="CQ777" s="46" t="e">
        <f>IF('All Data'!$T779="SNC","SNC",#N/A)</f>
        <v>#N/A</v>
      </c>
      <c r="CR777" s="44" t="e">
        <f>IF(ISBLANK('All Data'!$U779)=FALSE,'All Data'!$A779,#N/A)</f>
        <v>#N/A</v>
      </c>
      <c r="CS777" s="5" t="e">
        <f>IF(ISNUMBER('All Data'!$U779),'All Data'!$U779,#N/A)</f>
        <v>#N/A</v>
      </c>
      <c r="CT777" s="5" t="e">
        <f>IF('All Data'!$U779="QAI","QAI",#N/A)</f>
        <v>#N/A</v>
      </c>
      <c r="CU777" s="5" t="e">
        <f>IF('All Data'!$U779="FSA","FSA",#N/A)</f>
        <v>#N/A</v>
      </c>
      <c r="CV777" s="46" t="e">
        <f>IF('All Data'!$U779="SNC","SNC",#N/A)</f>
        <v>#N/A</v>
      </c>
      <c r="CW777" s="44" t="e">
        <f>IF(ISBLANK('All Data'!$V779)=FALSE,'All Data'!$A779,#N/A)</f>
        <v>#N/A</v>
      </c>
      <c r="CX777" s="5" t="e">
        <f>IF(ISNUMBER('All Data'!$V779),'All Data'!$V779,#N/A)</f>
        <v>#N/A</v>
      </c>
      <c r="CY777" s="5" t="e">
        <f>IF('All Data'!$V779="QAI","QAI",#N/A)</f>
        <v>#N/A</v>
      </c>
      <c r="CZ777" s="5" t="e">
        <f>IF('All Data'!$V779="FSA","FSA",#N/A)</f>
        <v>#N/A</v>
      </c>
      <c r="DA777" s="46" t="e">
        <f>IF('All Data'!$V779="SNC","SNC",#N/A)</f>
        <v>#N/A</v>
      </c>
      <c r="DB777" s="44">
        <f>IF(ISBLANK('All Data'!$W779)=FALSE,'All Data'!$A779,#N/A)</f>
        <v>44710</v>
      </c>
      <c r="DC777" s="5">
        <f>IF(ISNUMBER('All Data'!$W779),'All Data'!$W779,#N/A)</f>
        <v>14</v>
      </c>
      <c r="DD777" s="5" t="e">
        <f>IF('All Data'!$W779="QAI","QAI",#N/A)</f>
        <v>#N/A</v>
      </c>
      <c r="DE777" s="5" t="e">
        <f>IF('All Data'!$W779="FSA","FSA",#N/A)</f>
        <v>#N/A</v>
      </c>
      <c r="DF777" s="46" t="e">
        <f>IF('All Data'!$W779="SNC","SNC",#N/A)</f>
        <v>#N/A</v>
      </c>
      <c r="DG777" s="44">
        <f>IF(ISBLANK('All Data'!$X779)=FALSE,'All Data'!$A779,#N/A)</f>
        <v>44710</v>
      </c>
      <c r="DH777" s="5">
        <f>IF(ISNUMBER('All Data'!$X779),'All Data'!$X779,#N/A)</f>
        <v>16.5</v>
      </c>
      <c r="DI777" s="5" t="e">
        <f>IF('All Data'!$X779="QAI","QAI",#N/A)</f>
        <v>#N/A</v>
      </c>
      <c r="DJ777" s="5" t="e">
        <f>IF('All Data'!$X779="FSA","FSA",#N/A)</f>
        <v>#N/A</v>
      </c>
      <c r="DK777" s="46" t="e">
        <f>IF('All Data'!$X779="SNC","SNC",#N/A)</f>
        <v>#N/A</v>
      </c>
      <c r="DN777" s="44">
        <f>'All Data'!$A779</f>
        <v>44710</v>
      </c>
    </row>
    <row r="778" spans="1:118" s="5" customFormat="1" ht="12.75" customHeight="1" x14ac:dyDescent="0.25">
      <c r="A778" s="44" t="e">
        <f>IF(ISBLANK('All Data'!$B780)=FALSE,'All Data'!$A780,#N/A)</f>
        <v>#N/A</v>
      </c>
      <c r="B778" s="5" t="e">
        <f>IF(ISNUMBER('All Data'!$B780),'All Data'!$B780,#N/A)</f>
        <v>#N/A</v>
      </c>
      <c r="C778" s="5" t="e">
        <f>IF('All Data'!$B780="QAI","QAI",#N/A)</f>
        <v>#N/A</v>
      </c>
      <c r="D778" s="5" t="e">
        <f>IF('All Data'!$B780="FSA","FSA",#N/A)</f>
        <v>#N/A</v>
      </c>
      <c r="E778" s="46" t="e">
        <f>IF('All Data'!$B780="SNC","SNC",#N/A)</f>
        <v>#N/A</v>
      </c>
      <c r="F778" s="44" t="e">
        <f>IF(ISBLANK('All Data'!$C780)=FALSE,'All Data'!$A780,#N/A)</f>
        <v>#N/A</v>
      </c>
      <c r="G778" s="5" t="e">
        <f>IF(ISNUMBER('All Data'!$C780),'All Data'!$C780,#N/A)</f>
        <v>#N/A</v>
      </c>
      <c r="H778" s="5" t="e">
        <f>IF('All Data'!$C780="QAI","QAI",#N/A)</f>
        <v>#N/A</v>
      </c>
      <c r="I778" s="5" t="e">
        <f>IF('All Data'!$C780="FSA","FSA",#N/A)</f>
        <v>#N/A</v>
      </c>
      <c r="J778" s="46" t="e">
        <f>IF('All Data'!$C780="SNC","SNC",#N/A)</f>
        <v>#N/A</v>
      </c>
      <c r="K778" s="44" t="e">
        <f>IF(ISBLANK('All Data'!$D780)=FALSE,'All Data'!$A780,#N/A)</f>
        <v>#N/A</v>
      </c>
      <c r="L778" s="5" t="e">
        <f>IF(ISNUMBER('All Data'!$D780),'All Data'!$D780,#N/A)</f>
        <v>#N/A</v>
      </c>
      <c r="M778" s="5" t="e">
        <f>IF('All Data'!$D780="QAI","QAI",#N/A)</f>
        <v>#N/A</v>
      </c>
      <c r="N778" s="5" t="e">
        <f>IF('All Data'!$D780="FSA","FSA",#N/A)</f>
        <v>#N/A</v>
      </c>
      <c r="O778" s="46" t="e">
        <f>IF('All Data'!$D780="SNC","SNC",#N/A)</f>
        <v>#N/A</v>
      </c>
      <c r="P778" s="44">
        <f>IF(ISBLANK('All Data'!$E780)=FALSE,'All Data'!$A780,#N/A)</f>
        <v>44716</v>
      </c>
      <c r="Q778" s="5">
        <f>IF(ISNUMBER('All Data'!$E780),'All Data'!$E780,#N/A)</f>
        <v>9.3000000000000007</v>
      </c>
      <c r="R778" s="5" t="e">
        <f>IF('All Data'!$E780="QAI","QAI",#N/A)</f>
        <v>#N/A</v>
      </c>
      <c r="S778" s="5" t="e">
        <f>IF('All Data'!$E780="FSA","FSA",#N/A)</f>
        <v>#N/A</v>
      </c>
      <c r="T778" s="46" t="e">
        <f>IF('All Data'!$E780="SNC","SNC",#N/A)</f>
        <v>#N/A</v>
      </c>
      <c r="U778" s="44" t="e">
        <f>IF(ISBLANK('All Data'!$F780)=FALSE,'All Data'!$A780,#N/A)</f>
        <v>#N/A</v>
      </c>
      <c r="V778" s="5" t="e">
        <f>IF(ISNUMBER('All Data'!$F780),'All Data'!$F780,#N/A)</f>
        <v>#N/A</v>
      </c>
      <c r="W778" s="5" t="e">
        <f>IF('All Data'!$F780="QAI","QAI",#N/A)</f>
        <v>#N/A</v>
      </c>
      <c r="X778" s="5" t="e">
        <f>IF('All Data'!$F780="FSA","FSA",#N/A)</f>
        <v>#N/A</v>
      </c>
      <c r="Y778" s="46" t="e">
        <f>IF('All Data'!$F780="SNC","SNC",#N/A)</f>
        <v>#N/A</v>
      </c>
      <c r="Z778" s="44" t="e">
        <f>IF(ISBLANK('All Data'!$G780)=FALSE,'All Data'!$A780,#N/A)</f>
        <v>#N/A</v>
      </c>
      <c r="AA778" s="5" t="e">
        <f>IF(ISNUMBER('All Data'!$G780),'All Data'!$G780,#N/A)</f>
        <v>#N/A</v>
      </c>
      <c r="AB778" s="5" t="e">
        <f>IF('All Data'!$G780="QAI","QAI",#N/A)</f>
        <v>#N/A</v>
      </c>
      <c r="AC778" s="5" t="e">
        <f>IF('All Data'!$G780="FSA","FSA",#N/A)</f>
        <v>#N/A</v>
      </c>
      <c r="AD778" s="46" t="e">
        <f>IF('All Data'!$G780="SNC","SNC",#N/A)</f>
        <v>#N/A</v>
      </c>
      <c r="AE778" s="44" t="e">
        <f>IF(ISBLANK('All Data'!$H780)=FALSE,'All Data'!$A780,#N/A)</f>
        <v>#N/A</v>
      </c>
      <c r="AF778" s="5" t="e">
        <f>IF(ISNUMBER('All Data'!$H780),'All Data'!$H780,#N/A)</f>
        <v>#N/A</v>
      </c>
      <c r="AG778" s="5" t="e">
        <f>IF('All Data'!$H780="QAI","QAI",#N/A)</f>
        <v>#N/A</v>
      </c>
      <c r="AH778" s="5" t="e">
        <f>IF('All Data'!$H780="FSA","FSA",#N/A)</f>
        <v>#N/A</v>
      </c>
      <c r="AI778" s="46" t="e">
        <f>IF('All Data'!$H780="SNC","SNC",#N/A)</f>
        <v>#N/A</v>
      </c>
      <c r="AJ778" s="44" t="e">
        <f>IF(ISBLANK('All Data'!$I780)=FALSE,'All Data'!$A780,#N/A)</f>
        <v>#N/A</v>
      </c>
      <c r="AK778" s="5" t="e">
        <f>IF(ISNUMBER('All Data'!$I780),'All Data'!$I780,#N/A)</f>
        <v>#N/A</v>
      </c>
      <c r="AL778" s="5" t="e">
        <f>IF('All Data'!$I780="QAI","QAI",#N/A)</f>
        <v>#N/A</v>
      </c>
      <c r="AM778" s="5" t="e">
        <f>IF('All Data'!$I780="FSA","FSA",#N/A)</f>
        <v>#N/A</v>
      </c>
      <c r="AN778" s="46" t="e">
        <f>IF('All Data'!$I780="SNC","SNC",#N/A)</f>
        <v>#N/A</v>
      </c>
      <c r="AO778" s="44">
        <f>IF(ISBLANK('All Data'!$J780)=FALSE,'All Data'!$A780,#N/A)</f>
        <v>44716</v>
      </c>
      <c r="AP778" s="5">
        <f>IF(ISNUMBER('All Data'!$J780),'All Data'!$J780,#N/A)</f>
        <v>9</v>
      </c>
      <c r="AQ778" s="5" t="e">
        <f>IF('All Data'!$J780="QAI","QAI",#N/A)</f>
        <v>#N/A</v>
      </c>
      <c r="AR778" s="5" t="e">
        <f>IF('All Data'!$J780="FSA","FSA",#N/A)</f>
        <v>#N/A</v>
      </c>
      <c r="AS778" s="46" t="e">
        <f>IF('All Data'!$J780="SNC","SNC",#N/A)</f>
        <v>#N/A</v>
      </c>
      <c r="AT778" s="44">
        <f>IF(ISBLANK('All Data'!$K780)=FALSE,'All Data'!$A780,#N/A)</f>
        <v>44716</v>
      </c>
      <c r="AU778" s="5">
        <f>IF(ISNUMBER('All Data'!$K780),'All Data'!$K780,#N/A)</f>
        <v>10</v>
      </c>
      <c r="AV778" s="5" t="e">
        <f>IF('All Data'!$K780="QAI","QAI",#N/A)</f>
        <v>#N/A</v>
      </c>
      <c r="AW778" s="5" t="e">
        <f>IF('All Data'!$K780="FSA","FSA",#N/A)</f>
        <v>#N/A</v>
      </c>
      <c r="AX778" s="46" t="e">
        <f>IF('All Data'!$K780="SNC","SNC",#N/A)</f>
        <v>#N/A</v>
      </c>
      <c r="AY778" s="44" t="e">
        <f>IF(ISBLANK('All Data'!$L780)=FALSE,'All Data'!$A780,#N/A)</f>
        <v>#N/A</v>
      </c>
      <c r="AZ778" s="5" t="e">
        <f>IF(ISNUMBER('All Data'!$L780),'All Data'!$L780,#N/A)</f>
        <v>#N/A</v>
      </c>
      <c r="BA778" s="5" t="e">
        <f>IF('All Data'!$L780="QAI","QAI",#N/A)</f>
        <v>#N/A</v>
      </c>
      <c r="BB778" s="5" t="e">
        <f>IF('All Data'!$L780="FSA","FSA",#N/A)</f>
        <v>#N/A</v>
      </c>
      <c r="BC778" s="46" t="e">
        <f>IF('All Data'!$L780="SNC","SNC",#N/A)</f>
        <v>#N/A</v>
      </c>
      <c r="BD778" s="44" t="e">
        <f>IF(ISBLANK('All Data'!$M780)=FALSE,'All Data'!$A780,#N/A)</f>
        <v>#N/A</v>
      </c>
      <c r="BE778" s="5" t="e">
        <f>IF(ISNUMBER('All Data'!$M780),'All Data'!$M780,#N/A)</f>
        <v>#N/A</v>
      </c>
      <c r="BF778" s="5" t="e">
        <f>IF('All Data'!$M780="QAI","QAI",#N/A)</f>
        <v>#N/A</v>
      </c>
      <c r="BG778" s="5" t="e">
        <f>IF('All Data'!$M780="FSA","FSA",#N/A)</f>
        <v>#N/A</v>
      </c>
      <c r="BH778" s="46" t="e">
        <f>IF('All Data'!$M780="SNC","SNC",#N/A)</f>
        <v>#N/A</v>
      </c>
      <c r="BI778" s="44" t="e">
        <f>IF(ISBLANK('All Data'!$N780)=FALSE,'All Data'!$A780,#N/A)</f>
        <v>#N/A</v>
      </c>
      <c r="BJ778" s="5" t="e">
        <f>IF(ISNUMBER('All Data'!$N780),'All Data'!$N780,#N/A)</f>
        <v>#N/A</v>
      </c>
      <c r="BK778" s="5" t="e">
        <f>IF('All Data'!$N780="QAI","QAI",#N/A)</f>
        <v>#N/A</v>
      </c>
      <c r="BL778" s="5" t="e">
        <f>IF('All Data'!$N780="FSA","FSA",#N/A)</f>
        <v>#N/A</v>
      </c>
      <c r="BM778" s="46" t="e">
        <f>IF('All Data'!$N780="SNC","SNC",#N/A)</f>
        <v>#N/A</v>
      </c>
      <c r="BN778" s="44" t="e">
        <f>IF(ISBLANK('All Data'!$O780)=FALSE,'All Data'!$A780,#N/A)</f>
        <v>#N/A</v>
      </c>
      <c r="BO778" s="5" t="e">
        <f>IF(ISNUMBER('All Data'!$O780),'All Data'!$O780,#N/A)</f>
        <v>#N/A</v>
      </c>
      <c r="BP778" s="5" t="e">
        <f>IF('All Data'!$O780="QAI","QAI",#N/A)</f>
        <v>#N/A</v>
      </c>
      <c r="BQ778" s="5" t="e">
        <f>IF('All Data'!$O780="FSA","FSA",#N/A)</f>
        <v>#N/A</v>
      </c>
      <c r="BR778" s="46" t="e">
        <f>IF('All Data'!$O780="SNC","SNC",#N/A)</f>
        <v>#N/A</v>
      </c>
      <c r="BS778" s="44" t="e">
        <f>IF(ISBLANK('All Data'!$P780)=FALSE,'All Data'!$A780,#N/A)</f>
        <v>#N/A</v>
      </c>
      <c r="BT778" s="5" t="e">
        <f>IF(ISNUMBER('All Data'!$P780),'All Data'!$P780,#N/A)</f>
        <v>#N/A</v>
      </c>
      <c r="BU778" s="5" t="e">
        <f>IF('All Data'!$P780="QAI","QAI",#N/A)</f>
        <v>#N/A</v>
      </c>
      <c r="BV778" s="5" t="e">
        <f>IF('All Data'!$P780="FSA","FSA",#N/A)</f>
        <v>#N/A</v>
      </c>
      <c r="BW778" s="46" t="e">
        <f>IF('All Data'!$P780="SNC","SNC",#N/A)</f>
        <v>#N/A</v>
      </c>
      <c r="BX778" s="44" t="e">
        <f>IF(ISBLANK('All Data'!$Q780)=FALSE,'All Data'!$A780,#N/A)</f>
        <v>#N/A</v>
      </c>
      <c r="BY778" s="5" t="e">
        <f>IF(ISNUMBER('All Data'!$Q780),'All Data'!$Q780,#N/A)</f>
        <v>#N/A</v>
      </c>
      <c r="BZ778" s="5" t="e">
        <f>IF('All Data'!$Q780="QAI","QAI",#N/A)</f>
        <v>#N/A</v>
      </c>
      <c r="CA778" s="5" t="e">
        <f>IF('All Data'!$Q780="FSA","FSA",#N/A)</f>
        <v>#N/A</v>
      </c>
      <c r="CB778" s="46" t="e">
        <f>IF('All Data'!$Q780="SNC","SNC",#N/A)</f>
        <v>#N/A</v>
      </c>
      <c r="CC778" s="44" t="e">
        <f>IF(ISBLANK('All Data'!$R780)=FALSE,'All Data'!$A780,#N/A)</f>
        <v>#N/A</v>
      </c>
      <c r="CD778" s="5" t="e">
        <f>IF(ISNUMBER('All Data'!$R780),'All Data'!$R780,#N/A)</f>
        <v>#N/A</v>
      </c>
      <c r="CE778" s="5" t="e">
        <f>IF('All Data'!$R780="QAI","QAI",#N/A)</f>
        <v>#N/A</v>
      </c>
      <c r="CF778" s="5" t="e">
        <f>IF('All Data'!$R780="FSA","FSA",#N/A)</f>
        <v>#N/A</v>
      </c>
      <c r="CG778" s="46" t="e">
        <f>IF('All Data'!$R780="SNC","SNC",#N/A)</f>
        <v>#N/A</v>
      </c>
      <c r="CH778" s="44" t="e">
        <f>IF(ISBLANK('All Data'!$S780)=FALSE,'All Data'!$A780,#N/A)</f>
        <v>#N/A</v>
      </c>
      <c r="CI778" s="5" t="e">
        <f>IF(ISNUMBER('All Data'!$S780),'All Data'!$S780,#N/A)</f>
        <v>#N/A</v>
      </c>
      <c r="CJ778" s="5" t="e">
        <f>IF('All Data'!$S780="QAI","QAI",#N/A)</f>
        <v>#N/A</v>
      </c>
      <c r="CK778" s="5" t="e">
        <f>IF('All Data'!$S780="FSA","FSA",#N/A)</f>
        <v>#N/A</v>
      </c>
      <c r="CL778" s="46" t="e">
        <f>IF('All Data'!$S780="SNC","SNC",#N/A)</f>
        <v>#N/A</v>
      </c>
      <c r="CM778" s="44" t="e">
        <f>IF(ISBLANK('All Data'!$T780)=FALSE,'All Data'!$A780,#N/A)</f>
        <v>#N/A</v>
      </c>
      <c r="CN778" s="5" t="e">
        <f>IF(ISNUMBER('All Data'!$T780),'All Data'!$T780,#N/A)</f>
        <v>#N/A</v>
      </c>
      <c r="CO778" s="5" t="e">
        <f>IF('All Data'!$T780="QAI","QAI",#N/A)</f>
        <v>#N/A</v>
      </c>
      <c r="CP778" s="5" t="e">
        <f>IF('All Data'!$T780="FSA","FSA",#N/A)</f>
        <v>#N/A</v>
      </c>
      <c r="CQ778" s="46" t="e">
        <f>IF('All Data'!$T780="SNC","SNC",#N/A)</f>
        <v>#N/A</v>
      </c>
      <c r="CR778" s="44" t="e">
        <f>IF(ISBLANK('All Data'!$U780)=FALSE,'All Data'!$A780,#N/A)</f>
        <v>#N/A</v>
      </c>
      <c r="CS778" s="5" t="e">
        <f>IF(ISNUMBER('All Data'!$U780),'All Data'!$U780,#N/A)</f>
        <v>#N/A</v>
      </c>
      <c r="CT778" s="5" t="e">
        <f>IF('All Data'!$U780="QAI","QAI",#N/A)</f>
        <v>#N/A</v>
      </c>
      <c r="CU778" s="5" t="e">
        <f>IF('All Data'!$U780="FSA","FSA",#N/A)</f>
        <v>#N/A</v>
      </c>
      <c r="CV778" s="46" t="e">
        <f>IF('All Data'!$U780="SNC","SNC",#N/A)</f>
        <v>#N/A</v>
      </c>
      <c r="CW778" s="44" t="e">
        <f>IF(ISBLANK('All Data'!$V780)=FALSE,'All Data'!$A780,#N/A)</f>
        <v>#N/A</v>
      </c>
      <c r="CX778" s="5" t="e">
        <f>IF(ISNUMBER('All Data'!$V780),'All Data'!$V780,#N/A)</f>
        <v>#N/A</v>
      </c>
      <c r="CY778" s="5" t="e">
        <f>IF('All Data'!$V780="QAI","QAI",#N/A)</f>
        <v>#N/A</v>
      </c>
      <c r="CZ778" s="5" t="e">
        <f>IF('All Data'!$V780="FSA","FSA",#N/A)</f>
        <v>#N/A</v>
      </c>
      <c r="DA778" s="46" t="e">
        <f>IF('All Data'!$V780="SNC","SNC",#N/A)</f>
        <v>#N/A</v>
      </c>
      <c r="DB778" s="44">
        <f>IF(ISBLANK('All Data'!$W780)=FALSE,'All Data'!$A780,#N/A)</f>
        <v>44716</v>
      </c>
      <c r="DC778" s="5">
        <f>IF(ISNUMBER('All Data'!$W780),'All Data'!$W780,#N/A)</f>
        <v>10</v>
      </c>
      <c r="DD778" s="5" t="e">
        <f>IF('All Data'!$W780="QAI","QAI",#N/A)</f>
        <v>#N/A</v>
      </c>
      <c r="DE778" s="5" t="e">
        <f>IF('All Data'!$W780="FSA","FSA",#N/A)</f>
        <v>#N/A</v>
      </c>
      <c r="DF778" s="46" t="e">
        <f>IF('All Data'!$W780="SNC","SNC",#N/A)</f>
        <v>#N/A</v>
      </c>
      <c r="DG778" s="44">
        <f>IF(ISBLANK('All Data'!$X780)=FALSE,'All Data'!$A780,#N/A)</f>
        <v>44716</v>
      </c>
      <c r="DH778" s="5">
        <f>IF(ISNUMBER('All Data'!$X780),'All Data'!$X780,#N/A)</f>
        <v>11.1</v>
      </c>
      <c r="DI778" s="5" t="e">
        <f>IF('All Data'!$X780="QAI","QAI",#N/A)</f>
        <v>#N/A</v>
      </c>
      <c r="DJ778" s="5" t="e">
        <f>IF('All Data'!$X780="FSA","FSA",#N/A)</f>
        <v>#N/A</v>
      </c>
      <c r="DK778" s="46" t="e">
        <f>IF('All Data'!$X780="SNC","SNC",#N/A)</f>
        <v>#N/A</v>
      </c>
      <c r="DN778" s="44">
        <f>'All Data'!$A780</f>
        <v>44716</v>
      </c>
    </row>
    <row r="779" spans="1:118" s="5" customFormat="1" ht="12.75" customHeight="1" x14ac:dyDescent="0.25">
      <c r="A779" s="44" t="e">
        <f>IF(ISBLANK('All Data'!$B781)=FALSE,'All Data'!$A781,#N/A)</f>
        <v>#N/A</v>
      </c>
      <c r="B779" s="5" t="e">
        <f>IF(ISNUMBER('All Data'!$B781),'All Data'!$B781,#N/A)</f>
        <v>#N/A</v>
      </c>
      <c r="C779" s="5" t="e">
        <f>IF('All Data'!$B781="QAI","QAI",#N/A)</f>
        <v>#N/A</v>
      </c>
      <c r="D779" s="5" t="e">
        <f>IF('All Data'!$B781="FSA","FSA",#N/A)</f>
        <v>#N/A</v>
      </c>
      <c r="E779" s="46" t="e">
        <f>IF('All Data'!$B781="SNC","SNC",#N/A)</f>
        <v>#N/A</v>
      </c>
      <c r="F779" s="44" t="e">
        <f>IF(ISBLANK('All Data'!$C781)=FALSE,'All Data'!$A781,#N/A)</f>
        <v>#N/A</v>
      </c>
      <c r="G779" s="5" t="e">
        <f>IF(ISNUMBER('All Data'!$C781),'All Data'!$C781,#N/A)</f>
        <v>#N/A</v>
      </c>
      <c r="H779" s="5" t="e">
        <f>IF('All Data'!$C781="QAI","QAI",#N/A)</f>
        <v>#N/A</v>
      </c>
      <c r="I779" s="5" t="e">
        <f>IF('All Data'!$C781="FSA","FSA",#N/A)</f>
        <v>#N/A</v>
      </c>
      <c r="J779" s="46" t="e">
        <f>IF('All Data'!$C781="SNC","SNC",#N/A)</f>
        <v>#N/A</v>
      </c>
      <c r="K779" s="44" t="e">
        <f>IF(ISBLANK('All Data'!$D781)=FALSE,'All Data'!$A781,#N/A)</f>
        <v>#N/A</v>
      </c>
      <c r="L779" s="5" t="e">
        <f>IF(ISNUMBER('All Data'!$D781),'All Data'!$D781,#N/A)</f>
        <v>#N/A</v>
      </c>
      <c r="M779" s="5" t="e">
        <f>IF('All Data'!$D781="QAI","QAI",#N/A)</f>
        <v>#N/A</v>
      </c>
      <c r="N779" s="5" t="e">
        <f>IF('All Data'!$D781="FSA","FSA",#N/A)</f>
        <v>#N/A</v>
      </c>
      <c r="O779" s="46" t="e">
        <f>IF('All Data'!$D781="SNC","SNC",#N/A)</f>
        <v>#N/A</v>
      </c>
      <c r="P779" s="44">
        <f>IF(ISBLANK('All Data'!$E781)=FALSE,'All Data'!$A781,#N/A)</f>
        <v>44722</v>
      </c>
      <c r="Q779" s="5">
        <f>IF(ISNUMBER('All Data'!$E781),'All Data'!$E781,#N/A)</f>
        <v>17.8</v>
      </c>
      <c r="R779" s="5" t="e">
        <f>IF('All Data'!$E781="QAI","QAI",#N/A)</f>
        <v>#N/A</v>
      </c>
      <c r="S779" s="5" t="e">
        <f>IF('All Data'!$E781="FSA","FSA",#N/A)</f>
        <v>#N/A</v>
      </c>
      <c r="T779" s="46" t="e">
        <f>IF('All Data'!$E781="SNC","SNC",#N/A)</f>
        <v>#N/A</v>
      </c>
      <c r="U779" s="44" t="e">
        <f>IF(ISBLANK('All Data'!$F781)=FALSE,'All Data'!$A781,#N/A)</f>
        <v>#N/A</v>
      </c>
      <c r="V779" s="5" t="e">
        <f>IF(ISNUMBER('All Data'!$F781),'All Data'!$F781,#N/A)</f>
        <v>#N/A</v>
      </c>
      <c r="W779" s="5" t="e">
        <f>IF('All Data'!$F781="QAI","QAI",#N/A)</f>
        <v>#N/A</v>
      </c>
      <c r="X779" s="5" t="e">
        <f>IF('All Data'!$F781="FSA","FSA",#N/A)</f>
        <v>#N/A</v>
      </c>
      <c r="Y779" s="46" t="e">
        <f>IF('All Data'!$F781="SNC","SNC",#N/A)</f>
        <v>#N/A</v>
      </c>
      <c r="Z779" s="44" t="e">
        <f>IF(ISBLANK('All Data'!$G781)=FALSE,'All Data'!$A781,#N/A)</f>
        <v>#N/A</v>
      </c>
      <c r="AA779" s="5" t="e">
        <f>IF(ISNUMBER('All Data'!$G781),'All Data'!$G781,#N/A)</f>
        <v>#N/A</v>
      </c>
      <c r="AB779" s="5" t="e">
        <f>IF('All Data'!$G781="QAI","QAI",#N/A)</f>
        <v>#N/A</v>
      </c>
      <c r="AC779" s="5" t="e">
        <f>IF('All Data'!$G781="FSA","FSA",#N/A)</f>
        <v>#N/A</v>
      </c>
      <c r="AD779" s="46" t="e">
        <f>IF('All Data'!$G781="SNC","SNC",#N/A)</f>
        <v>#N/A</v>
      </c>
      <c r="AE779" s="44" t="e">
        <f>IF(ISBLANK('All Data'!$H781)=FALSE,'All Data'!$A781,#N/A)</f>
        <v>#N/A</v>
      </c>
      <c r="AF779" s="5" t="e">
        <f>IF(ISNUMBER('All Data'!$H781),'All Data'!$H781,#N/A)</f>
        <v>#N/A</v>
      </c>
      <c r="AG779" s="5" t="e">
        <f>IF('All Data'!$H781="QAI","QAI",#N/A)</f>
        <v>#N/A</v>
      </c>
      <c r="AH779" s="5" t="e">
        <f>IF('All Data'!$H781="FSA","FSA",#N/A)</f>
        <v>#N/A</v>
      </c>
      <c r="AI779" s="46" t="e">
        <f>IF('All Data'!$H781="SNC","SNC",#N/A)</f>
        <v>#N/A</v>
      </c>
      <c r="AJ779" s="44" t="e">
        <f>IF(ISBLANK('All Data'!$I781)=FALSE,'All Data'!$A781,#N/A)</f>
        <v>#N/A</v>
      </c>
      <c r="AK779" s="5" t="e">
        <f>IF(ISNUMBER('All Data'!$I781),'All Data'!$I781,#N/A)</f>
        <v>#N/A</v>
      </c>
      <c r="AL779" s="5" t="e">
        <f>IF('All Data'!$I781="QAI","QAI",#N/A)</f>
        <v>#N/A</v>
      </c>
      <c r="AM779" s="5" t="e">
        <f>IF('All Data'!$I781="FSA","FSA",#N/A)</f>
        <v>#N/A</v>
      </c>
      <c r="AN779" s="46" t="e">
        <f>IF('All Data'!$I781="SNC","SNC",#N/A)</f>
        <v>#N/A</v>
      </c>
      <c r="AO779" s="44">
        <f>IF(ISBLANK('All Data'!$J781)=FALSE,'All Data'!$A781,#N/A)</f>
        <v>44722</v>
      </c>
      <c r="AP779" s="5">
        <f>IF(ISNUMBER('All Data'!$J781),'All Data'!$J781,#N/A)</f>
        <v>18</v>
      </c>
      <c r="AQ779" s="5" t="e">
        <f>IF('All Data'!$J781="QAI","QAI",#N/A)</f>
        <v>#N/A</v>
      </c>
      <c r="AR779" s="5" t="e">
        <f>IF('All Data'!$J781="FSA","FSA",#N/A)</f>
        <v>#N/A</v>
      </c>
      <c r="AS779" s="46" t="e">
        <f>IF('All Data'!$J781="SNC","SNC",#N/A)</f>
        <v>#N/A</v>
      </c>
      <c r="AT779" s="44">
        <f>IF(ISBLANK('All Data'!$K781)=FALSE,'All Data'!$A781,#N/A)</f>
        <v>44722</v>
      </c>
      <c r="AU779" s="5">
        <f>IF(ISNUMBER('All Data'!$K781),'All Data'!$K781,#N/A)</f>
        <v>23</v>
      </c>
      <c r="AV779" s="5" t="e">
        <f>IF('All Data'!$K781="QAI","QAI",#N/A)</f>
        <v>#N/A</v>
      </c>
      <c r="AW779" s="5" t="e">
        <f>IF('All Data'!$K781="FSA","FSA",#N/A)</f>
        <v>#N/A</v>
      </c>
      <c r="AX779" s="46" t="e">
        <f>IF('All Data'!$K781="SNC","SNC",#N/A)</f>
        <v>#N/A</v>
      </c>
      <c r="AY779" s="44" t="e">
        <f>IF(ISBLANK('All Data'!$L781)=FALSE,'All Data'!$A781,#N/A)</f>
        <v>#N/A</v>
      </c>
      <c r="AZ779" s="5" t="e">
        <f>IF(ISNUMBER('All Data'!$L781),'All Data'!$L781,#N/A)</f>
        <v>#N/A</v>
      </c>
      <c r="BA779" s="5" t="e">
        <f>IF('All Data'!$L781="QAI","QAI",#N/A)</f>
        <v>#N/A</v>
      </c>
      <c r="BB779" s="5" t="e">
        <f>IF('All Data'!$L781="FSA","FSA",#N/A)</f>
        <v>#N/A</v>
      </c>
      <c r="BC779" s="46" t="e">
        <f>IF('All Data'!$L781="SNC","SNC",#N/A)</f>
        <v>#N/A</v>
      </c>
      <c r="BD779" s="44" t="e">
        <f>IF(ISBLANK('All Data'!$M781)=FALSE,'All Data'!$A781,#N/A)</f>
        <v>#N/A</v>
      </c>
      <c r="BE779" s="5" t="e">
        <f>IF(ISNUMBER('All Data'!$M781),'All Data'!$M781,#N/A)</f>
        <v>#N/A</v>
      </c>
      <c r="BF779" s="5" t="e">
        <f>IF('All Data'!$M781="QAI","QAI",#N/A)</f>
        <v>#N/A</v>
      </c>
      <c r="BG779" s="5" t="e">
        <f>IF('All Data'!$M781="FSA","FSA",#N/A)</f>
        <v>#N/A</v>
      </c>
      <c r="BH779" s="46" t="e">
        <f>IF('All Data'!$M781="SNC","SNC",#N/A)</f>
        <v>#N/A</v>
      </c>
      <c r="BI779" s="44" t="e">
        <f>IF(ISBLANK('All Data'!$N781)=FALSE,'All Data'!$A781,#N/A)</f>
        <v>#N/A</v>
      </c>
      <c r="BJ779" s="5" t="e">
        <f>IF(ISNUMBER('All Data'!$N781),'All Data'!$N781,#N/A)</f>
        <v>#N/A</v>
      </c>
      <c r="BK779" s="5" t="e">
        <f>IF('All Data'!$N781="QAI","QAI",#N/A)</f>
        <v>#N/A</v>
      </c>
      <c r="BL779" s="5" t="e">
        <f>IF('All Data'!$N781="FSA","FSA",#N/A)</f>
        <v>#N/A</v>
      </c>
      <c r="BM779" s="46" t="e">
        <f>IF('All Data'!$N781="SNC","SNC",#N/A)</f>
        <v>#N/A</v>
      </c>
      <c r="BN779" s="44" t="e">
        <f>IF(ISBLANK('All Data'!$O781)=FALSE,'All Data'!$A781,#N/A)</f>
        <v>#N/A</v>
      </c>
      <c r="BO779" s="5" t="e">
        <f>IF(ISNUMBER('All Data'!$O781),'All Data'!$O781,#N/A)</f>
        <v>#N/A</v>
      </c>
      <c r="BP779" s="5" t="e">
        <f>IF('All Data'!$O781="QAI","QAI",#N/A)</f>
        <v>#N/A</v>
      </c>
      <c r="BQ779" s="5" t="e">
        <f>IF('All Data'!$O781="FSA","FSA",#N/A)</f>
        <v>#N/A</v>
      </c>
      <c r="BR779" s="46" t="e">
        <f>IF('All Data'!$O781="SNC","SNC",#N/A)</f>
        <v>#N/A</v>
      </c>
      <c r="BS779" s="44" t="e">
        <f>IF(ISBLANK('All Data'!$P781)=FALSE,'All Data'!$A781,#N/A)</f>
        <v>#N/A</v>
      </c>
      <c r="BT779" s="5" t="e">
        <f>IF(ISNUMBER('All Data'!$P781),'All Data'!$P781,#N/A)</f>
        <v>#N/A</v>
      </c>
      <c r="BU779" s="5" t="e">
        <f>IF('All Data'!$P781="QAI","QAI",#N/A)</f>
        <v>#N/A</v>
      </c>
      <c r="BV779" s="5" t="e">
        <f>IF('All Data'!$P781="FSA","FSA",#N/A)</f>
        <v>#N/A</v>
      </c>
      <c r="BW779" s="46" t="e">
        <f>IF('All Data'!$P781="SNC","SNC",#N/A)</f>
        <v>#N/A</v>
      </c>
      <c r="BX779" s="44" t="e">
        <f>IF(ISBLANK('All Data'!$Q781)=FALSE,'All Data'!$A781,#N/A)</f>
        <v>#N/A</v>
      </c>
      <c r="BY779" s="5" t="e">
        <f>IF(ISNUMBER('All Data'!$Q781),'All Data'!$Q781,#N/A)</f>
        <v>#N/A</v>
      </c>
      <c r="BZ779" s="5" t="e">
        <f>IF('All Data'!$Q781="QAI","QAI",#N/A)</f>
        <v>#N/A</v>
      </c>
      <c r="CA779" s="5" t="e">
        <f>IF('All Data'!$Q781="FSA","FSA",#N/A)</f>
        <v>#N/A</v>
      </c>
      <c r="CB779" s="46" t="e">
        <f>IF('All Data'!$Q781="SNC","SNC",#N/A)</f>
        <v>#N/A</v>
      </c>
      <c r="CC779" s="44" t="e">
        <f>IF(ISBLANK('All Data'!$R781)=FALSE,'All Data'!$A781,#N/A)</f>
        <v>#N/A</v>
      </c>
      <c r="CD779" s="5" t="e">
        <f>IF(ISNUMBER('All Data'!$R781),'All Data'!$R781,#N/A)</f>
        <v>#N/A</v>
      </c>
      <c r="CE779" s="5" t="e">
        <f>IF('All Data'!$R781="QAI","QAI",#N/A)</f>
        <v>#N/A</v>
      </c>
      <c r="CF779" s="5" t="e">
        <f>IF('All Data'!$R781="FSA","FSA",#N/A)</f>
        <v>#N/A</v>
      </c>
      <c r="CG779" s="46" t="e">
        <f>IF('All Data'!$R781="SNC","SNC",#N/A)</f>
        <v>#N/A</v>
      </c>
      <c r="CH779" s="44" t="e">
        <f>IF(ISBLANK('All Data'!$S781)=FALSE,'All Data'!$A781,#N/A)</f>
        <v>#N/A</v>
      </c>
      <c r="CI779" s="5" t="e">
        <f>IF(ISNUMBER('All Data'!$S781),'All Data'!$S781,#N/A)</f>
        <v>#N/A</v>
      </c>
      <c r="CJ779" s="5" t="e">
        <f>IF('All Data'!$S781="QAI","QAI",#N/A)</f>
        <v>#N/A</v>
      </c>
      <c r="CK779" s="5" t="e">
        <f>IF('All Data'!$S781="FSA","FSA",#N/A)</f>
        <v>#N/A</v>
      </c>
      <c r="CL779" s="46" t="e">
        <f>IF('All Data'!$S781="SNC","SNC",#N/A)</f>
        <v>#N/A</v>
      </c>
      <c r="CM779" s="44" t="e">
        <f>IF(ISBLANK('All Data'!$T781)=FALSE,'All Data'!$A781,#N/A)</f>
        <v>#N/A</v>
      </c>
      <c r="CN779" s="5" t="e">
        <f>IF(ISNUMBER('All Data'!$T781),'All Data'!$T781,#N/A)</f>
        <v>#N/A</v>
      </c>
      <c r="CO779" s="5" t="e">
        <f>IF('All Data'!$T781="QAI","QAI",#N/A)</f>
        <v>#N/A</v>
      </c>
      <c r="CP779" s="5" t="e">
        <f>IF('All Data'!$T781="FSA","FSA",#N/A)</f>
        <v>#N/A</v>
      </c>
      <c r="CQ779" s="46" t="e">
        <f>IF('All Data'!$T781="SNC","SNC",#N/A)</f>
        <v>#N/A</v>
      </c>
      <c r="CR779" s="44" t="e">
        <f>IF(ISBLANK('All Data'!$U781)=FALSE,'All Data'!$A781,#N/A)</f>
        <v>#N/A</v>
      </c>
      <c r="CS779" s="5" t="e">
        <f>IF(ISNUMBER('All Data'!$U781),'All Data'!$U781,#N/A)</f>
        <v>#N/A</v>
      </c>
      <c r="CT779" s="5" t="e">
        <f>IF('All Data'!$U781="QAI","QAI",#N/A)</f>
        <v>#N/A</v>
      </c>
      <c r="CU779" s="5" t="e">
        <f>IF('All Data'!$U781="FSA","FSA",#N/A)</f>
        <v>#N/A</v>
      </c>
      <c r="CV779" s="46" t="e">
        <f>IF('All Data'!$U781="SNC","SNC",#N/A)</f>
        <v>#N/A</v>
      </c>
      <c r="CW779" s="44" t="e">
        <f>IF(ISBLANK('All Data'!$V781)=FALSE,'All Data'!$A781,#N/A)</f>
        <v>#N/A</v>
      </c>
      <c r="CX779" s="5" t="e">
        <f>IF(ISNUMBER('All Data'!$V781),'All Data'!$V781,#N/A)</f>
        <v>#N/A</v>
      </c>
      <c r="CY779" s="5" t="e">
        <f>IF('All Data'!$V781="QAI","QAI",#N/A)</f>
        <v>#N/A</v>
      </c>
      <c r="CZ779" s="5" t="e">
        <f>IF('All Data'!$V781="FSA","FSA",#N/A)</f>
        <v>#N/A</v>
      </c>
      <c r="DA779" s="46" t="e">
        <f>IF('All Data'!$V781="SNC","SNC",#N/A)</f>
        <v>#N/A</v>
      </c>
      <c r="DB779" s="44">
        <f>IF(ISBLANK('All Data'!$W781)=FALSE,'All Data'!$A781,#N/A)</f>
        <v>44722</v>
      </c>
      <c r="DC779" s="5">
        <f>IF(ISNUMBER('All Data'!$W781),'All Data'!$W781,#N/A)</f>
        <v>23</v>
      </c>
      <c r="DD779" s="5" t="e">
        <f>IF('All Data'!$W781="QAI","QAI",#N/A)</f>
        <v>#N/A</v>
      </c>
      <c r="DE779" s="5" t="e">
        <f>IF('All Data'!$W781="FSA","FSA",#N/A)</f>
        <v>#N/A</v>
      </c>
      <c r="DF779" s="46" t="e">
        <f>IF('All Data'!$W781="SNC","SNC",#N/A)</f>
        <v>#N/A</v>
      </c>
      <c r="DG779" s="44">
        <f>IF(ISBLANK('All Data'!$X781)=FALSE,'All Data'!$A781,#N/A)</f>
        <v>44722</v>
      </c>
      <c r="DH779" s="5">
        <f>IF(ISNUMBER('All Data'!$X781),'All Data'!$X781,#N/A)</f>
        <v>19.2</v>
      </c>
      <c r="DI779" s="5" t="e">
        <f>IF('All Data'!$X781="QAI","QAI",#N/A)</f>
        <v>#N/A</v>
      </c>
      <c r="DJ779" s="5" t="e">
        <f>IF('All Data'!$X781="FSA","FSA",#N/A)</f>
        <v>#N/A</v>
      </c>
      <c r="DK779" s="46" t="e">
        <f>IF('All Data'!$X781="SNC","SNC",#N/A)</f>
        <v>#N/A</v>
      </c>
      <c r="DN779" s="44">
        <f>'All Data'!$A781</f>
        <v>44722</v>
      </c>
    </row>
    <row r="780" spans="1:118" s="5" customFormat="1" ht="13.5" customHeight="1" x14ac:dyDescent="0.25">
      <c r="A780" s="44" t="e">
        <f>IF(ISBLANK('All Data'!$B782)=FALSE,'All Data'!$A782,#N/A)</f>
        <v>#N/A</v>
      </c>
      <c r="B780" s="5" t="e">
        <f>IF(ISNUMBER('All Data'!$B782),'All Data'!$B782,#N/A)</f>
        <v>#N/A</v>
      </c>
      <c r="C780" s="5" t="e">
        <f>IF('All Data'!$B782="QAI","QAI",#N/A)</f>
        <v>#N/A</v>
      </c>
      <c r="D780" s="5" t="e">
        <f>IF('All Data'!$B782="FSA","FSA",#N/A)</f>
        <v>#N/A</v>
      </c>
      <c r="E780" s="46" t="e">
        <f>IF('All Data'!$B782="SNC","SNC",#N/A)</f>
        <v>#N/A</v>
      </c>
      <c r="F780" s="44" t="e">
        <f>IF(ISBLANK('All Data'!$C782)=FALSE,'All Data'!$A782,#N/A)</f>
        <v>#N/A</v>
      </c>
      <c r="G780" s="5" t="e">
        <f>IF(ISNUMBER('All Data'!$C782),'All Data'!$C782,#N/A)</f>
        <v>#N/A</v>
      </c>
      <c r="H780" s="5" t="e">
        <f>IF('All Data'!$C782="QAI","QAI",#N/A)</f>
        <v>#N/A</v>
      </c>
      <c r="I780" s="5" t="e">
        <f>IF('All Data'!$C782="FSA","FSA",#N/A)</f>
        <v>#N/A</v>
      </c>
      <c r="J780" s="46" t="e">
        <f>IF('All Data'!$C782="SNC","SNC",#N/A)</f>
        <v>#N/A</v>
      </c>
      <c r="K780" s="44" t="e">
        <f>IF(ISBLANK('All Data'!$D782)=FALSE,'All Data'!$A782,#N/A)</f>
        <v>#N/A</v>
      </c>
      <c r="L780" s="5" t="e">
        <f>IF(ISNUMBER('All Data'!$D782),'All Data'!$D782,#N/A)</f>
        <v>#N/A</v>
      </c>
      <c r="M780" s="5" t="e">
        <f>IF('All Data'!$D782="QAI","QAI",#N/A)</f>
        <v>#N/A</v>
      </c>
      <c r="N780" s="5" t="e">
        <f>IF('All Data'!$D782="FSA","FSA",#N/A)</f>
        <v>#N/A</v>
      </c>
      <c r="O780" s="46" t="e">
        <f>IF('All Data'!$D782="SNC","SNC",#N/A)</f>
        <v>#N/A</v>
      </c>
      <c r="P780" s="44">
        <f>IF(ISBLANK('All Data'!$E782)=FALSE,'All Data'!$A782,#N/A)</f>
        <v>44728</v>
      </c>
      <c r="Q780" s="5">
        <f>IF(ISNUMBER('All Data'!$E782),'All Data'!$E782,#N/A)</f>
        <v>14.9</v>
      </c>
      <c r="R780" s="5" t="e">
        <f>IF('All Data'!$E782="QAI","QAI",#N/A)</f>
        <v>#N/A</v>
      </c>
      <c r="S780" s="5" t="e">
        <f>IF('All Data'!$E782="FSA","FSA",#N/A)</f>
        <v>#N/A</v>
      </c>
      <c r="T780" s="46" t="e">
        <f>IF('All Data'!$E782="SNC","SNC",#N/A)</f>
        <v>#N/A</v>
      </c>
      <c r="U780" s="44" t="e">
        <f>IF(ISBLANK('All Data'!$F782)=FALSE,'All Data'!$A782,#N/A)</f>
        <v>#N/A</v>
      </c>
      <c r="V780" s="5" t="e">
        <f>IF(ISNUMBER('All Data'!$F782),'All Data'!$F782,#N/A)</f>
        <v>#N/A</v>
      </c>
      <c r="W780" s="5" t="e">
        <f>IF('All Data'!$F782="QAI","QAI",#N/A)</f>
        <v>#N/A</v>
      </c>
      <c r="X780" s="5" t="e">
        <f>IF('All Data'!$F782="FSA","FSA",#N/A)</f>
        <v>#N/A</v>
      </c>
      <c r="Y780" s="46" t="e">
        <f>IF('All Data'!$F782="SNC","SNC",#N/A)</f>
        <v>#N/A</v>
      </c>
      <c r="Z780" s="44" t="e">
        <f>IF(ISBLANK('All Data'!$G782)=FALSE,'All Data'!$A782,#N/A)</f>
        <v>#N/A</v>
      </c>
      <c r="AA780" s="5" t="e">
        <f>IF(ISNUMBER('All Data'!$G782),'All Data'!$G782,#N/A)</f>
        <v>#N/A</v>
      </c>
      <c r="AB780" s="5" t="e">
        <f>IF('All Data'!$G782="QAI","QAI",#N/A)</f>
        <v>#N/A</v>
      </c>
      <c r="AC780" s="5" t="e">
        <f>IF('All Data'!$G782="FSA","FSA",#N/A)</f>
        <v>#N/A</v>
      </c>
      <c r="AD780" s="46" t="e">
        <f>IF('All Data'!$G782="SNC","SNC",#N/A)</f>
        <v>#N/A</v>
      </c>
      <c r="AE780" s="44" t="e">
        <f>IF(ISBLANK('All Data'!$H782)=FALSE,'All Data'!$A782,#N/A)</f>
        <v>#N/A</v>
      </c>
      <c r="AF780" s="5" t="e">
        <f>IF(ISNUMBER('All Data'!$H782),'All Data'!$H782,#N/A)</f>
        <v>#N/A</v>
      </c>
      <c r="AG780" s="5" t="e">
        <f>IF('All Data'!$H782="QAI","QAI",#N/A)</f>
        <v>#N/A</v>
      </c>
      <c r="AH780" s="5" t="e">
        <f>IF('All Data'!$H782="FSA","FSA",#N/A)</f>
        <v>#N/A</v>
      </c>
      <c r="AI780" s="46" t="e">
        <f>IF('All Data'!$H782="SNC","SNC",#N/A)</f>
        <v>#N/A</v>
      </c>
      <c r="AJ780" s="44" t="e">
        <f>IF(ISBLANK('All Data'!$I782)=FALSE,'All Data'!$A782,#N/A)</f>
        <v>#N/A</v>
      </c>
      <c r="AK780" s="5" t="e">
        <f>IF(ISNUMBER('All Data'!$I782),'All Data'!$I782,#N/A)</f>
        <v>#N/A</v>
      </c>
      <c r="AL780" s="5" t="e">
        <f>IF('All Data'!$I782="QAI","QAI",#N/A)</f>
        <v>#N/A</v>
      </c>
      <c r="AM780" s="5" t="e">
        <f>IF('All Data'!$I782="FSA","FSA",#N/A)</f>
        <v>#N/A</v>
      </c>
      <c r="AN780" s="46" t="e">
        <f>IF('All Data'!$I782="SNC","SNC",#N/A)</f>
        <v>#N/A</v>
      </c>
      <c r="AO780" s="44">
        <f>IF(ISBLANK('All Data'!$J782)=FALSE,'All Data'!$A782,#N/A)</f>
        <v>44728</v>
      </c>
      <c r="AP780" s="5">
        <f>IF(ISNUMBER('All Data'!$J782),'All Data'!$J782,#N/A)</f>
        <v>17</v>
      </c>
      <c r="AQ780" s="5" t="e">
        <f>IF('All Data'!$J782="QAI","QAI",#N/A)</f>
        <v>#N/A</v>
      </c>
      <c r="AR780" s="5" t="e">
        <f>IF('All Data'!$J782="FSA","FSA",#N/A)</f>
        <v>#N/A</v>
      </c>
      <c r="AS780" s="46" t="e">
        <f>IF('All Data'!$J782="SNC","SNC",#N/A)</f>
        <v>#N/A</v>
      </c>
      <c r="AT780" s="44">
        <f>IF(ISBLANK('All Data'!$K782)=FALSE,'All Data'!$A782,#N/A)</f>
        <v>44728</v>
      </c>
      <c r="AU780" s="5">
        <f>IF(ISNUMBER('All Data'!$K782),'All Data'!$K782,#N/A)</f>
        <v>26</v>
      </c>
      <c r="AV780" s="5" t="e">
        <f>IF('All Data'!$K782="QAI","QAI",#N/A)</f>
        <v>#N/A</v>
      </c>
      <c r="AW780" s="5" t="e">
        <f>IF('All Data'!$K782="FSA","FSA",#N/A)</f>
        <v>#N/A</v>
      </c>
      <c r="AX780" s="46" t="e">
        <f>IF('All Data'!$K782="SNC","SNC",#N/A)</f>
        <v>#N/A</v>
      </c>
      <c r="AY780" s="44" t="e">
        <f>IF(ISBLANK('All Data'!$L782)=FALSE,'All Data'!$A782,#N/A)</f>
        <v>#N/A</v>
      </c>
      <c r="AZ780" s="5" t="e">
        <f>IF(ISNUMBER('All Data'!$L782),'All Data'!$L782,#N/A)</f>
        <v>#N/A</v>
      </c>
      <c r="BA780" s="5" t="e">
        <f>IF('All Data'!$L782="QAI","QAI",#N/A)</f>
        <v>#N/A</v>
      </c>
      <c r="BB780" s="5" t="e">
        <f>IF('All Data'!$L782="FSA","FSA",#N/A)</f>
        <v>#N/A</v>
      </c>
      <c r="BC780" s="46" t="e">
        <f>IF('All Data'!$L782="SNC","SNC",#N/A)</f>
        <v>#N/A</v>
      </c>
      <c r="BD780" s="44" t="e">
        <f>IF(ISBLANK('All Data'!$M782)=FALSE,'All Data'!$A782,#N/A)</f>
        <v>#N/A</v>
      </c>
      <c r="BE780" s="5" t="e">
        <f>IF(ISNUMBER('All Data'!$M782),'All Data'!$M782,#N/A)</f>
        <v>#N/A</v>
      </c>
      <c r="BF780" s="5" t="e">
        <f>IF('All Data'!$M782="QAI","QAI",#N/A)</f>
        <v>#N/A</v>
      </c>
      <c r="BG780" s="5" t="e">
        <f>IF('All Data'!$M782="FSA","FSA",#N/A)</f>
        <v>#N/A</v>
      </c>
      <c r="BH780" s="46" t="e">
        <f>IF('All Data'!$M782="SNC","SNC",#N/A)</f>
        <v>#N/A</v>
      </c>
      <c r="BI780" s="44" t="e">
        <f>IF(ISBLANK('All Data'!$N782)=FALSE,'All Data'!$A782,#N/A)</f>
        <v>#N/A</v>
      </c>
      <c r="BJ780" s="5" t="e">
        <f>IF(ISNUMBER('All Data'!$N782),'All Data'!$N782,#N/A)</f>
        <v>#N/A</v>
      </c>
      <c r="BK780" s="5" t="e">
        <f>IF('All Data'!$N782="QAI","QAI",#N/A)</f>
        <v>#N/A</v>
      </c>
      <c r="BL780" s="5" t="e">
        <f>IF('All Data'!$N782="FSA","FSA",#N/A)</f>
        <v>#N/A</v>
      </c>
      <c r="BM780" s="46" t="e">
        <f>IF('All Data'!$N782="SNC","SNC",#N/A)</f>
        <v>#N/A</v>
      </c>
      <c r="BN780" s="44" t="e">
        <f>IF(ISBLANK('All Data'!$O782)=FALSE,'All Data'!$A782,#N/A)</f>
        <v>#N/A</v>
      </c>
      <c r="BO780" s="5" t="e">
        <f>IF(ISNUMBER('All Data'!$O782),'All Data'!$O782,#N/A)</f>
        <v>#N/A</v>
      </c>
      <c r="BP780" s="5" t="e">
        <f>IF('All Data'!$O782="QAI","QAI",#N/A)</f>
        <v>#N/A</v>
      </c>
      <c r="BQ780" s="5" t="e">
        <f>IF('All Data'!$O782="FSA","FSA",#N/A)</f>
        <v>#N/A</v>
      </c>
      <c r="BR780" s="46" t="e">
        <f>IF('All Data'!$O782="SNC","SNC",#N/A)</f>
        <v>#N/A</v>
      </c>
      <c r="BS780" s="44" t="e">
        <f>IF(ISBLANK('All Data'!$P782)=FALSE,'All Data'!$A782,#N/A)</f>
        <v>#N/A</v>
      </c>
      <c r="BT780" s="5" t="e">
        <f>IF(ISNUMBER('All Data'!$P782),'All Data'!$P782,#N/A)</f>
        <v>#N/A</v>
      </c>
      <c r="BU780" s="5" t="e">
        <f>IF('All Data'!$P782="QAI","QAI",#N/A)</f>
        <v>#N/A</v>
      </c>
      <c r="BV780" s="5" t="e">
        <f>IF('All Data'!$P782="FSA","FSA",#N/A)</f>
        <v>#N/A</v>
      </c>
      <c r="BW780" s="46" t="e">
        <f>IF('All Data'!$P782="SNC","SNC",#N/A)</f>
        <v>#N/A</v>
      </c>
      <c r="BX780" s="44" t="e">
        <f>IF(ISBLANK('All Data'!$Q782)=FALSE,'All Data'!$A782,#N/A)</f>
        <v>#N/A</v>
      </c>
      <c r="BY780" s="5" t="e">
        <f>IF(ISNUMBER('All Data'!$Q782),'All Data'!$Q782,#N/A)</f>
        <v>#N/A</v>
      </c>
      <c r="BZ780" s="5" t="e">
        <f>IF('All Data'!$Q782="QAI","QAI",#N/A)</f>
        <v>#N/A</v>
      </c>
      <c r="CA780" s="5" t="e">
        <f>IF('All Data'!$Q782="FSA","FSA",#N/A)</f>
        <v>#N/A</v>
      </c>
      <c r="CB780" s="46" t="e">
        <f>IF('All Data'!$Q782="SNC","SNC",#N/A)</f>
        <v>#N/A</v>
      </c>
      <c r="CC780" s="44" t="e">
        <f>IF(ISBLANK('All Data'!$R782)=FALSE,'All Data'!$A782,#N/A)</f>
        <v>#N/A</v>
      </c>
      <c r="CD780" s="5" t="e">
        <f>IF(ISNUMBER('All Data'!$R782),'All Data'!$R782,#N/A)</f>
        <v>#N/A</v>
      </c>
      <c r="CE780" s="5" t="e">
        <f>IF('All Data'!$R782="QAI","QAI",#N/A)</f>
        <v>#N/A</v>
      </c>
      <c r="CF780" s="5" t="e">
        <f>IF('All Data'!$R782="FSA","FSA",#N/A)</f>
        <v>#N/A</v>
      </c>
      <c r="CG780" s="46" t="e">
        <f>IF('All Data'!$R782="SNC","SNC",#N/A)</f>
        <v>#N/A</v>
      </c>
      <c r="CH780" s="44" t="e">
        <f>IF(ISBLANK('All Data'!$S782)=FALSE,'All Data'!$A782,#N/A)</f>
        <v>#N/A</v>
      </c>
      <c r="CI780" s="5" t="e">
        <f>IF(ISNUMBER('All Data'!$S782),'All Data'!$S782,#N/A)</f>
        <v>#N/A</v>
      </c>
      <c r="CJ780" s="5" t="e">
        <f>IF('All Data'!$S782="QAI","QAI",#N/A)</f>
        <v>#N/A</v>
      </c>
      <c r="CK780" s="5" t="e">
        <f>IF('All Data'!$S782="FSA","FSA",#N/A)</f>
        <v>#N/A</v>
      </c>
      <c r="CL780" s="46" t="e">
        <f>IF('All Data'!$S782="SNC","SNC",#N/A)</f>
        <v>#N/A</v>
      </c>
      <c r="CM780" s="44" t="e">
        <f>IF(ISBLANK('All Data'!$T782)=FALSE,'All Data'!$A782,#N/A)</f>
        <v>#N/A</v>
      </c>
      <c r="CN780" s="5" t="e">
        <f>IF(ISNUMBER('All Data'!$T782),'All Data'!$T782,#N/A)</f>
        <v>#N/A</v>
      </c>
      <c r="CO780" s="5" t="e">
        <f>IF('All Data'!$T782="QAI","QAI",#N/A)</f>
        <v>#N/A</v>
      </c>
      <c r="CP780" s="5" t="e">
        <f>IF('All Data'!$T782="FSA","FSA",#N/A)</f>
        <v>#N/A</v>
      </c>
      <c r="CQ780" s="46" t="e">
        <f>IF('All Data'!$T782="SNC","SNC",#N/A)</f>
        <v>#N/A</v>
      </c>
      <c r="CR780" s="44" t="e">
        <f>IF(ISBLANK('All Data'!$U782)=FALSE,'All Data'!$A782,#N/A)</f>
        <v>#N/A</v>
      </c>
      <c r="CS780" s="5" t="e">
        <f>IF(ISNUMBER('All Data'!$U782),'All Data'!$U782,#N/A)</f>
        <v>#N/A</v>
      </c>
      <c r="CT780" s="5" t="e">
        <f>IF('All Data'!$U782="QAI","QAI",#N/A)</f>
        <v>#N/A</v>
      </c>
      <c r="CU780" s="5" t="e">
        <f>IF('All Data'!$U782="FSA","FSA",#N/A)</f>
        <v>#N/A</v>
      </c>
      <c r="CV780" s="46" t="e">
        <f>IF('All Data'!$U782="SNC","SNC",#N/A)</f>
        <v>#N/A</v>
      </c>
      <c r="CW780" s="44" t="e">
        <f>IF(ISBLANK('All Data'!$V782)=FALSE,'All Data'!$A782,#N/A)</f>
        <v>#N/A</v>
      </c>
      <c r="CX780" s="5" t="e">
        <f>IF(ISNUMBER('All Data'!$V782),'All Data'!$V782,#N/A)</f>
        <v>#N/A</v>
      </c>
      <c r="CY780" s="5" t="e">
        <f>IF('All Data'!$V782="QAI","QAI",#N/A)</f>
        <v>#N/A</v>
      </c>
      <c r="CZ780" s="5" t="e">
        <f>IF('All Data'!$V782="FSA","FSA",#N/A)</f>
        <v>#N/A</v>
      </c>
      <c r="DA780" s="46" t="e">
        <f>IF('All Data'!$V782="SNC","SNC",#N/A)</f>
        <v>#N/A</v>
      </c>
      <c r="DB780" s="44">
        <f>IF(ISBLANK('All Data'!$W782)=FALSE,'All Data'!$A782,#N/A)</f>
        <v>44728</v>
      </c>
      <c r="DC780" s="5">
        <f>IF(ISNUMBER('All Data'!$W782),'All Data'!$W782,#N/A)</f>
        <v>26</v>
      </c>
      <c r="DD780" s="5" t="e">
        <f>IF('All Data'!$W782="QAI","QAI",#N/A)</f>
        <v>#N/A</v>
      </c>
      <c r="DE780" s="5" t="e">
        <f>IF('All Data'!$W782="FSA","FSA",#N/A)</f>
        <v>#N/A</v>
      </c>
      <c r="DF780" s="46" t="e">
        <f>IF('All Data'!$W782="SNC","SNC",#N/A)</f>
        <v>#N/A</v>
      </c>
      <c r="DG780" s="44">
        <f>IF(ISBLANK('All Data'!$X782)=FALSE,'All Data'!$A782,#N/A)</f>
        <v>44728</v>
      </c>
      <c r="DH780" s="5">
        <f>IF(ISNUMBER('All Data'!$X782),'All Data'!$X782,#N/A)</f>
        <v>20.399999999999999</v>
      </c>
      <c r="DI780" s="5" t="e">
        <f>IF('All Data'!$X782="QAI","QAI",#N/A)</f>
        <v>#N/A</v>
      </c>
      <c r="DJ780" s="5" t="e">
        <f>IF('All Data'!$X782="FSA","FSA",#N/A)</f>
        <v>#N/A</v>
      </c>
      <c r="DK780" s="46" t="e">
        <f>IF('All Data'!$X782="SNC","SNC",#N/A)</f>
        <v>#N/A</v>
      </c>
      <c r="DN780" s="44">
        <f>'All Data'!$A782</f>
        <v>44728</v>
      </c>
    </row>
    <row r="781" spans="1:118" s="5" customFormat="1" ht="12.75" customHeight="1" x14ac:dyDescent="0.25">
      <c r="A781" s="44" t="e">
        <f>IF(ISBLANK('All Data'!$B783)=FALSE,'All Data'!$A783,#N/A)</f>
        <v>#N/A</v>
      </c>
      <c r="B781" s="5" t="e">
        <f>IF(ISNUMBER('All Data'!$B783),'All Data'!$B783,#N/A)</f>
        <v>#N/A</v>
      </c>
      <c r="C781" s="5" t="e">
        <f>IF('All Data'!$B783="QAI","QAI",#N/A)</f>
        <v>#N/A</v>
      </c>
      <c r="D781" s="5" t="e">
        <f>IF('All Data'!$B783="FSA","FSA",#N/A)</f>
        <v>#N/A</v>
      </c>
      <c r="E781" s="46" t="e">
        <f>IF('All Data'!$B783="SNC","SNC",#N/A)</f>
        <v>#N/A</v>
      </c>
      <c r="F781" s="44" t="e">
        <f>IF(ISBLANK('All Data'!$C783)=FALSE,'All Data'!$A783,#N/A)</f>
        <v>#N/A</v>
      </c>
      <c r="G781" s="5" t="e">
        <f>IF(ISNUMBER('All Data'!$C783),'All Data'!$C783,#N/A)</f>
        <v>#N/A</v>
      </c>
      <c r="H781" s="5" t="e">
        <f>IF('All Data'!$C783="QAI","QAI",#N/A)</f>
        <v>#N/A</v>
      </c>
      <c r="I781" s="5" t="e">
        <f>IF('All Data'!$C783="FSA","FSA",#N/A)</f>
        <v>#N/A</v>
      </c>
      <c r="J781" s="46" t="e">
        <f>IF('All Data'!$C783="SNC","SNC",#N/A)</f>
        <v>#N/A</v>
      </c>
      <c r="K781" s="44" t="e">
        <f>IF(ISBLANK('All Data'!$D783)=FALSE,'All Data'!$A783,#N/A)</f>
        <v>#N/A</v>
      </c>
      <c r="L781" s="5" t="e">
        <f>IF(ISNUMBER('All Data'!$D783),'All Data'!$D783,#N/A)</f>
        <v>#N/A</v>
      </c>
      <c r="M781" s="5" t="e">
        <f>IF('All Data'!$D783="QAI","QAI",#N/A)</f>
        <v>#N/A</v>
      </c>
      <c r="N781" s="5" t="e">
        <f>IF('All Data'!$D783="FSA","FSA",#N/A)</f>
        <v>#N/A</v>
      </c>
      <c r="O781" s="46" t="e">
        <f>IF('All Data'!$D783="SNC","SNC",#N/A)</f>
        <v>#N/A</v>
      </c>
      <c r="P781" s="44">
        <f>IF(ISBLANK('All Data'!$E783)=FALSE,'All Data'!$A783,#N/A)</f>
        <v>44734</v>
      </c>
      <c r="Q781" s="5">
        <f>IF(ISNUMBER('All Data'!$E783),'All Data'!$E783,#N/A)</f>
        <v>11.4</v>
      </c>
      <c r="R781" s="5" t="e">
        <f>IF('All Data'!$E783="QAI","QAI",#N/A)</f>
        <v>#N/A</v>
      </c>
      <c r="S781" s="5" t="e">
        <f>IF('All Data'!$E783="FSA","FSA",#N/A)</f>
        <v>#N/A</v>
      </c>
      <c r="T781" s="46" t="e">
        <f>IF('All Data'!$E783="SNC","SNC",#N/A)</f>
        <v>#N/A</v>
      </c>
      <c r="U781" s="44" t="e">
        <f>IF(ISBLANK('All Data'!$F783)=FALSE,'All Data'!$A783,#N/A)</f>
        <v>#N/A</v>
      </c>
      <c r="V781" s="5" t="e">
        <f>IF(ISNUMBER('All Data'!$F783),'All Data'!$F783,#N/A)</f>
        <v>#N/A</v>
      </c>
      <c r="W781" s="5" t="e">
        <f>IF('All Data'!$F783="QAI","QAI",#N/A)</f>
        <v>#N/A</v>
      </c>
      <c r="X781" s="5" t="e">
        <f>IF('All Data'!$F783="FSA","FSA",#N/A)</f>
        <v>#N/A</v>
      </c>
      <c r="Y781" s="46" t="e">
        <f>IF('All Data'!$F783="SNC","SNC",#N/A)</f>
        <v>#N/A</v>
      </c>
      <c r="Z781" s="44" t="e">
        <f>IF(ISBLANK('All Data'!$G783)=FALSE,'All Data'!$A783,#N/A)</f>
        <v>#N/A</v>
      </c>
      <c r="AA781" s="5" t="e">
        <f>IF(ISNUMBER('All Data'!$G783),'All Data'!$G783,#N/A)</f>
        <v>#N/A</v>
      </c>
      <c r="AB781" s="5" t="e">
        <f>IF('All Data'!$G783="QAI","QAI",#N/A)</f>
        <v>#N/A</v>
      </c>
      <c r="AC781" s="5" t="e">
        <f>IF('All Data'!$G783="FSA","FSA",#N/A)</f>
        <v>#N/A</v>
      </c>
      <c r="AD781" s="46" t="e">
        <f>IF('All Data'!$G783="SNC","SNC",#N/A)</f>
        <v>#N/A</v>
      </c>
      <c r="AE781" s="44" t="e">
        <f>IF(ISBLANK('All Data'!$H783)=FALSE,'All Data'!$A783,#N/A)</f>
        <v>#N/A</v>
      </c>
      <c r="AF781" s="5" t="e">
        <f>IF(ISNUMBER('All Data'!$H783),'All Data'!$H783,#N/A)</f>
        <v>#N/A</v>
      </c>
      <c r="AG781" s="5" t="e">
        <f>IF('All Data'!$H783="QAI","QAI",#N/A)</f>
        <v>#N/A</v>
      </c>
      <c r="AH781" s="5" t="e">
        <f>IF('All Data'!$H783="FSA","FSA",#N/A)</f>
        <v>#N/A</v>
      </c>
      <c r="AI781" s="46" t="e">
        <f>IF('All Data'!$H783="SNC","SNC",#N/A)</f>
        <v>#N/A</v>
      </c>
      <c r="AJ781" s="44" t="e">
        <f>IF(ISBLANK('All Data'!$I783)=FALSE,'All Data'!$A783,#N/A)</f>
        <v>#N/A</v>
      </c>
      <c r="AK781" s="5" t="e">
        <f>IF(ISNUMBER('All Data'!$I783),'All Data'!$I783,#N/A)</f>
        <v>#N/A</v>
      </c>
      <c r="AL781" s="5" t="e">
        <f>IF('All Data'!$I783="QAI","QAI",#N/A)</f>
        <v>#N/A</v>
      </c>
      <c r="AM781" s="5" t="e">
        <f>IF('All Data'!$I783="FSA","FSA",#N/A)</f>
        <v>#N/A</v>
      </c>
      <c r="AN781" s="46" t="e">
        <f>IF('All Data'!$I783="SNC","SNC",#N/A)</f>
        <v>#N/A</v>
      </c>
      <c r="AO781" s="44">
        <f>IF(ISBLANK('All Data'!$J783)=FALSE,'All Data'!$A783,#N/A)</f>
        <v>44734</v>
      </c>
      <c r="AP781" s="5">
        <f>IF(ISNUMBER('All Data'!$J783),'All Data'!$J783,#N/A)</f>
        <v>11</v>
      </c>
      <c r="AQ781" s="5" t="e">
        <f>IF('All Data'!$J783="QAI","QAI",#N/A)</f>
        <v>#N/A</v>
      </c>
      <c r="AR781" s="5" t="e">
        <f>IF('All Data'!$J783="FSA","FSA",#N/A)</f>
        <v>#N/A</v>
      </c>
      <c r="AS781" s="46" t="e">
        <f>IF('All Data'!$J783="SNC","SNC",#N/A)</f>
        <v>#N/A</v>
      </c>
      <c r="AT781" s="44">
        <f>IF(ISBLANK('All Data'!$K783)=FALSE,'All Data'!$A783,#N/A)</f>
        <v>44734</v>
      </c>
      <c r="AU781" s="5">
        <f>IF(ISNUMBER('All Data'!$K783),'All Data'!$K783,#N/A)</f>
        <v>17</v>
      </c>
      <c r="AV781" s="5" t="e">
        <f>IF('All Data'!$K783="QAI","QAI",#N/A)</f>
        <v>#N/A</v>
      </c>
      <c r="AW781" s="5" t="e">
        <f>IF('All Data'!$K783="FSA","FSA",#N/A)</f>
        <v>#N/A</v>
      </c>
      <c r="AX781" s="46" t="e">
        <f>IF('All Data'!$K783="SNC","SNC",#N/A)</f>
        <v>#N/A</v>
      </c>
      <c r="AY781" s="44" t="e">
        <f>IF(ISBLANK('All Data'!$L783)=FALSE,'All Data'!$A783,#N/A)</f>
        <v>#N/A</v>
      </c>
      <c r="AZ781" s="5" t="e">
        <f>IF(ISNUMBER('All Data'!$L783),'All Data'!$L783,#N/A)</f>
        <v>#N/A</v>
      </c>
      <c r="BA781" s="5" t="e">
        <f>IF('All Data'!$L783="QAI","QAI",#N/A)</f>
        <v>#N/A</v>
      </c>
      <c r="BB781" s="5" t="e">
        <f>IF('All Data'!$L783="FSA","FSA",#N/A)</f>
        <v>#N/A</v>
      </c>
      <c r="BC781" s="46" t="e">
        <f>IF('All Data'!$L783="SNC","SNC",#N/A)</f>
        <v>#N/A</v>
      </c>
      <c r="BD781" s="44" t="e">
        <f>IF(ISBLANK('All Data'!$M783)=FALSE,'All Data'!$A783,#N/A)</f>
        <v>#N/A</v>
      </c>
      <c r="BE781" s="5" t="e">
        <f>IF(ISNUMBER('All Data'!$M783),'All Data'!$M783,#N/A)</f>
        <v>#N/A</v>
      </c>
      <c r="BF781" s="5" t="e">
        <f>IF('All Data'!$M783="QAI","QAI",#N/A)</f>
        <v>#N/A</v>
      </c>
      <c r="BG781" s="5" t="e">
        <f>IF('All Data'!$M783="FSA","FSA",#N/A)</f>
        <v>#N/A</v>
      </c>
      <c r="BH781" s="46" t="e">
        <f>IF('All Data'!$M783="SNC","SNC",#N/A)</f>
        <v>#N/A</v>
      </c>
      <c r="BI781" s="44" t="e">
        <f>IF(ISBLANK('All Data'!$N783)=FALSE,'All Data'!$A783,#N/A)</f>
        <v>#N/A</v>
      </c>
      <c r="BJ781" s="5" t="e">
        <f>IF(ISNUMBER('All Data'!$N783),'All Data'!$N783,#N/A)</f>
        <v>#N/A</v>
      </c>
      <c r="BK781" s="5" t="e">
        <f>IF('All Data'!$N783="QAI","QAI",#N/A)</f>
        <v>#N/A</v>
      </c>
      <c r="BL781" s="5" t="e">
        <f>IF('All Data'!$N783="FSA","FSA",#N/A)</f>
        <v>#N/A</v>
      </c>
      <c r="BM781" s="46" t="e">
        <f>IF('All Data'!$N783="SNC","SNC",#N/A)</f>
        <v>#N/A</v>
      </c>
      <c r="BN781" s="44" t="e">
        <f>IF(ISBLANK('All Data'!$O783)=FALSE,'All Data'!$A783,#N/A)</f>
        <v>#N/A</v>
      </c>
      <c r="BO781" s="5" t="e">
        <f>IF(ISNUMBER('All Data'!$O783),'All Data'!$O783,#N/A)</f>
        <v>#N/A</v>
      </c>
      <c r="BP781" s="5" t="e">
        <f>IF('All Data'!$O783="QAI","QAI",#N/A)</f>
        <v>#N/A</v>
      </c>
      <c r="BQ781" s="5" t="e">
        <f>IF('All Data'!$O783="FSA","FSA",#N/A)</f>
        <v>#N/A</v>
      </c>
      <c r="BR781" s="46" t="e">
        <f>IF('All Data'!$O783="SNC","SNC",#N/A)</f>
        <v>#N/A</v>
      </c>
      <c r="BS781" s="44" t="e">
        <f>IF(ISBLANK('All Data'!$P783)=FALSE,'All Data'!$A783,#N/A)</f>
        <v>#N/A</v>
      </c>
      <c r="BT781" s="5" t="e">
        <f>IF(ISNUMBER('All Data'!$P783),'All Data'!$P783,#N/A)</f>
        <v>#N/A</v>
      </c>
      <c r="BU781" s="5" t="e">
        <f>IF('All Data'!$P783="QAI","QAI",#N/A)</f>
        <v>#N/A</v>
      </c>
      <c r="BV781" s="5" t="e">
        <f>IF('All Data'!$P783="FSA","FSA",#N/A)</f>
        <v>#N/A</v>
      </c>
      <c r="BW781" s="46" t="e">
        <f>IF('All Data'!$P783="SNC","SNC",#N/A)</f>
        <v>#N/A</v>
      </c>
      <c r="BX781" s="44" t="e">
        <f>IF(ISBLANK('All Data'!$Q783)=FALSE,'All Data'!$A783,#N/A)</f>
        <v>#N/A</v>
      </c>
      <c r="BY781" s="5" t="e">
        <f>IF(ISNUMBER('All Data'!$Q783),'All Data'!$Q783,#N/A)</f>
        <v>#N/A</v>
      </c>
      <c r="BZ781" s="5" t="e">
        <f>IF('All Data'!$Q783="QAI","QAI",#N/A)</f>
        <v>#N/A</v>
      </c>
      <c r="CA781" s="5" t="e">
        <f>IF('All Data'!$Q783="FSA","FSA",#N/A)</f>
        <v>#N/A</v>
      </c>
      <c r="CB781" s="46" t="e">
        <f>IF('All Data'!$Q783="SNC","SNC",#N/A)</f>
        <v>#N/A</v>
      </c>
      <c r="CC781" s="44" t="e">
        <f>IF(ISBLANK('All Data'!$R783)=FALSE,'All Data'!$A783,#N/A)</f>
        <v>#N/A</v>
      </c>
      <c r="CD781" s="5" t="e">
        <f>IF(ISNUMBER('All Data'!$R783),'All Data'!$R783,#N/A)</f>
        <v>#N/A</v>
      </c>
      <c r="CE781" s="5" t="e">
        <f>IF('All Data'!$R783="QAI","QAI",#N/A)</f>
        <v>#N/A</v>
      </c>
      <c r="CF781" s="5" t="e">
        <f>IF('All Data'!$R783="FSA","FSA",#N/A)</f>
        <v>#N/A</v>
      </c>
      <c r="CG781" s="46" t="e">
        <f>IF('All Data'!$R783="SNC","SNC",#N/A)</f>
        <v>#N/A</v>
      </c>
      <c r="CH781" s="44" t="e">
        <f>IF(ISBLANK('All Data'!$S783)=FALSE,'All Data'!$A783,#N/A)</f>
        <v>#N/A</v>
      </c>
      <c r="CI781" s="5" t="e">
        <f>IF(ISNUMBER('All Data'!$S783),'All Data'!$S783,#N/A)</f>
        <v>#N/A</v>
      </c>
      <c r="CJ781" s="5" t="e">
        <f>IF('All Data'!$S783="QAI","QAI",#N/A)</f>
        <v>#N/A</v>
      </c>
      <c r="CK781" s="5" t="e">
        <f>IF('All Data'!$S783="FSA","FSA",#N/A)</f>
        <v>#N/A</v>
      </c>
      <c r="CL781" s="46" t="e">
        <f>IF('All Data'!$S783="SNC","SNC",#N/A)</f>
        <v>#N/A</v>
      </c>
      <c r="CM781" s="44" t="e">
        <f>IF(ISBLANK('All Data'!$T783)=FALSE,'All Data'!$A783,#N/A)</f>
        <v>#N/A</v>
      </c>
      <c r="CN781" s="5" t="e">
        <f>IF(ISNUMBER('All Data'!$T783),'All Data'!$T783,#N/A)</f>
        <v>#N/A</v>
      </c>
      <c r="CO781" s="5" t="e">
        <f>IF('All Data'!$T783="QAI","QAI",#N/A)</f>
        <v>#N/A</v>
      </c>
      <c r="CP781" s="5" t="e">
        <f>IF('All Data'!$T783="FSA","FSA",#N/A)</f>
        <v>#N/A</v>
      </c>
      <c r="CQ781" s="46" t="e">
        <f>IF('All Data'!$T783="SNC","SNC",#N/A)</f>
        <v>#N/A</v>
      </c>
      <c r="CR781" s="44" t="e">
        <f>IF(ISBLANK('All Data'!$U783)=FALSE,'All Data'!$A783,#N/A)</f>
        <v>#N/A</v>
      </c>
      <c r="CS781" s="5" t="e">
        <f>IF(ISNUMBER('All Data'!$U783),'All Data'!$U783,#N/A)</f>
        <v>#N/A</v>
      </c>
      <c r="CT781" s="5" t="e">
        <f>IF('All Data'!$U783="QAI","QAI",#N/A)</f>
        <v>#N/A</v>
      </c>
      <c r="CU781" s="5" t="e">
        <f>IF('All Data'!$U783="FSA","FSA",#N/A)</f>
        <v>#N/A</v>
      </c>
      <c r="CV781" s="46" t="e">
        <f>IF('All Data'!$U783="SNC","SNC",#N/A)</f>
        <v>#N/A</v>
      </c>
      <c r="CW781" s="44" t="e">
        <f>IF(ISBLANK('All Data'!$V783)=FALSE,'All Data'!$A783,#N/A)</f>
        <v>#N/A</v>
      </c>
      <c r="CX781" s="5" t="e">
        <f>IF(ISNUMBER('All Data'!$V783),'All Data'!$V783,#N/A)</f>
        <v>#N/A</v>
      </c>
      <c r="CY781" s="5" t="e">
        <f>IF('All Data'!$V783="QAI","QAI",#N/A)</f>
        <v>#N/A</v>
      </c>
      <c r="CZ781" s="5" t="e">
        <f>IF('All Data'!$V783="FSA","FSA",#N/A)</f>
        <v>#N/A</v>
      </c>
      <c r="DA781" s="46" t="e">
        <f>IF('All Data'!$V783="SNC","SNC",#N/A)</f>
        <v>#N/A</v>
      </c>
      <c r="DB781" s="44">
        <f>IF(ISBLANK('All Data'!$W783)=FALSE,'All Data'!$A783,#N/A)</f>
        <v>44734</v>
      </c>
      <c r="DC781" s="5">
        <f>IF(ISNUMBER('All Data'!$W783),'All Data'!$W783,#N/A)</f>
        <v>17</v>
      </c>
      <c r="DD781" s="5" t="e">
        <f>IF('All Data'!$W783="QAI","QAI",#N/A)</f>
        <v>#N/A</v>
      </c>
      <c r="DE781" s="5" t="e">
        <f>IF('All Data'!$W783="FSA","FSA",#N/A)</f>
        <v>#N/A</v>
      </c>
      <c r="DF781" s="46" t="e">
        <f>IF('All Data'!$W783="SNC","SNC",#N/A)</f>
        <v>#N/A</v>
      </c>
      <c r="DG781" s="44">
        <f>IF(ISBLANK('All Data'!$X783)=FALSE,'All Data'!$A783,#N/A)</f>
        <v>44734</v>
      </c>
      <c r="DH781" s="5">
        <f>IF(ISNUMBER('All Data'!$X783),'All Data'!$X783,#N/A)</f>
        <v>13.9</v>
      </c>
      <c r="DI781" s="5" t="e">
        <f>IF('All Data'!$X783="QAI","QAI",#N/A)</f>
        <v>#N/A</v>
      </c>
      <c r="DJ781" s="5" t="e">
        <f>IF('All Data'!$X783="FSA","FSA",#N/A)</f>
        <v>#N/A</v>
      </c>
      <c r="DK781" s="46" t="e">
        <f>IF('All Data'!$X783="SNC","SNC",#N/A)</f>
        <v>#N/A</v>
      </c>
      <c r="DN781" s="44">
        <f>'All Data'!$A783</f>
        <v>44734</v>
      </c>
    </row>
    <row r="782" spans="1:118" s="5" customFormat="1" ht="12.75" customHeight="1" x14ac:dyDescent="0.25">
      <c r="A782" s="44" t="e">
        <f>IF(ISBLANK('All Data'!$B784)=FALSE,'All Data'!$A784,#N/A)</f>
        <v>#N/A</v>
      </c>
      <c r="B782" s="5" t="e">
        <f>IF(ISNUMBER('All Data'!$B784),'All Data'!$B784,#N/A)</f>
        <v>#N/A</v>
      </c>
      <c r="C782" s="5" t="e">
        <f>IF('All Data'!$B784="QAI","QAI",#N/A)</f>
        <v>#N/A</v>
      </c>
      <c r="D782" s="5" t="e">
        <f>IF('All Data'!$B784="FSA","FSA",#N/A)</f>
        <v>#N/A</v>
      </c>
      <c r="E782" s="46" t="e">
        <f>IF('All Data'!$B784="SNC","SNC",#N/A)</f>
        <v>#N/A</v>
      </c>
      <c r="F782" s="44" t="e">
        <f>IF(ISBLANK('All Data'!$C784)=FALSE,'All Data'!$A784,#N/A)</f>
        <v>#N/A</v>
      </c>
      <c r="G782" s="5" t="e">
        <f>IF(ISNUMBER('All Data'!$C784),'All Data'!$C784,#N/A)</f>
        <v>#N/A</v>
      </c>
      <c r="H782" s="5" t="e">
        <f>IF('All Data'!$C784="QAI","QAI",#N/A)</f>
        <v>#N/A</v>
      </c>
      <c r="I782" s="5" t="e">
        <f>IF('All Data'!$C784="FSA","FSA",#N/A)</f>
        <v>#N/A</v>
      </c>
      <c r="J782" s="46" t="e">
        <f>IF('All Data'!$C784="SNC","SNC",#N/A)</f>
        <v>#N/A</v>
      </c>
      <c r="K782" s="44" t="e">
        <f>IF(ISBLANK('All Data'!$D784)=FALSE,'All Data'!$A784,#N/A)</f>
        <v>#N/A</v>
      </c>
      <c r="L782" s="5" t="e">
        <f>IF(ISNUMBER('All Data'!$D784),'All Data'!$D784,#N/A)</f>
        <v>#N/A</v>
      </c>
      <c r="M782" s="5" t="e">
        <f>IF('All Data'!$D784="QAI","QAI",#N/A)</f>
        <v>#N/A</v>
      </c>
      <c r="N782" s="5" t="e">
        <f>IF('All Data'!$D784="FSA","FSA",#N/A)</f>
        <v>#N/A</v>
      </c>
      <c r="O782" s="46" t="e">
        <f>IF('All Data'!$D784="SNC","SNC",#N/A)</f>
        <v>#N/A</v>
      </c>
      <c r="P782" s="44">
        <f>IF(ISBLANK('All Data'!$E784)=FALSE,'All Data'!$A784,#N/A)</f>
        <v>44740</v>
      </c>
      <c r="Q782" s="5">
        <f>IF(ISNUMBER('All Data'!$E784),'All Data'!$E784,#N/A)</f>
        <v>20</v>
      </c>
      <c r="R782" s="5" t="e">
        <f>IF('All Data'!$E784="QAI","QAI",#N/A)</f>
        <v>#N/A</v>
      </c>
      <c r="S782" s="5" t="e">
        <f>IF('All Data'!$E784="FSA","FSA",#N/A)</f>
        <v>#N/A</v>
      </c>
      <c r="T782" s="46" t="e">
        <f>IF('All Data'!$E784="SNC","SNC",#N/A)</f>
        <v>#N/A</v>
      </c>
      <c r="U782" s="44" t="e">
        <f>IF(ISBLANK('All Data'!$F784)=FALSE,'All Data'!$A784,#N/A)</f>
        <v>#N/A</v>
      </c>
      <c r="V782" s="5" t="e">
        <f>IF(ISNUMBER('All Data'!$F784),'All Data'!$F784,#N/A)</f>
        <v>#N/A</v>
      </c>
      <c r="W782" s="5" t="e">
        <f>IF('All Data'!$F784="QAI","QAI",#N/A)</f>
        <v>#N/A</v>
      </c>
      <c r="X782" s="5" t="e">
        <f>IF('All Data'!$F784="FSA","FSA",#N/A)</f>
        <v>#N/A</v>
      </c>
      <c r="Y782" s="46" t="e">
        <f>IF('All Data'!$F784="SNC","SNC",#N/A)</f>
        <v>#N/A</v>
      </c>
      <c r="Z782" s="44" t="e">
        <f>IF(ISBLANK('All Data'!$G784)=FALSE,'All Data'!$A784,#N/A)</f>
        <v>#N/A</v>
      </c>
      <c r="AA782" s="5" t="e">
        <f>IF(ISNUMBER('All Data'!$G784),'All Data'!$G784,#N/A)</f>
        <v>#N/A</v>
      </c>
      <c r="AB782" s="5" t="e">
        <f>IF('All Data'!$G784="QAI","QAI",#N/A)</f>
        <v>#N/A</v>
      </c>
      <c r="AC782" s="5" t="e">
        <f>IF('All Data'!$G784="FSA","FSA",#N/A)</f>
        <v>#N/A</v>
      </c>
      <c r="AD782" s="46" t="e">
        <f>IF('All Data'!$G784="SNC","SNC",#N/A)</f>
        <v>#N/A</v>
      </c>
      <c r="AE782" s="44" t="e">
        <f>IF(ISBLANK('All Data'!$H784)=FALSE,'All Data'!$A784,#N/A)</f>
        <v>#N/A</v>
      </c>
      <c r="AF782" s="5" t="e">
        <f>IF(ISNUMBER('All Data'!$H784),'All Data'!$H784,#N/A)</f>
        <v>#N/A</v>
      </c>
      <c r="AG782" s="5" t="e">
        <f>IF('All Data'!$H784="QAI","QAI",#N/A)</f>
        <v>#N/A</v>
      </c>
      <c r="AH782" s="5" t="e">
        <f>IF('All Data'!$H784="FSA","FSA",#N/A)</f>
        <v>#N/A</v>
      </c>
      <c r="AI782" s="46" t="e">
        <f>IF('All Data'!$H784="SNC","SNC",#N/A)</f>
        <v>#N/A</v>
      </c>
      <c r="AJ782" s="44" t="e">
        <f>IF(ISBLANK('All Data'!$I784)=FALSE,'All Data'!$A784,#N/A)</f>
        <v>#N/A</v>
      </c>
      <c r="AK782" s="5" t="e">
        <f>IF(ISNUMBER('All Data'!$I784),'All Data'!$I784,#N/A)</f>
        <v>#N/A</v>
      </c>
      <c r="AL782" s="5" t="e">
        <f>IF('All Data'!$I784="QAI","QAI",#N/A)</f>
        <v>#N/A</v>
      </c>
      <c r="AM782" s="5" t="e">
        <f>IF('All Data'!$I784="FSA","FSA",#N/A)</f>
        <v>#N/A</v>
      </c>
      <c r="AN782" s="46" t="e">
        <f>IF('All Data'!$I784="SNC","SNC",#N/A)</f>
        <v>#N/A</v>
      </c>
      <c r="AO782" s="44">
        <f>IF(ISBLANK('All Data'!$J784)=FALSE,'All Data'!$A784,#N/A)</f>
        <v>44740</v>
      </c>
      <c r="AP782" s="5">
        <f>IF(ISNUMBER('All Data'!$J784),'All Data'!$J784,#N/A)</f>
        <v>19</v>
      </c>
      <c r="AQ782" s="5" t="e">
        <f>IF('All Data'!$J784="QAI","QAI",#N/A)</f>
        <v>#N/A</v>
      </c>
      <c r="AR782" s="5" t="e">
        <f>IF('All Data'!$J784="FSA","FSA",#N/A)</f>
        <v>#N/A</v>
      </c>
      <c r="AS782" s="46" t="e">
        <f>IF('All Data'!$J784="SNC","SNC",#N/A)</f>
        <v>#N/A</v>
      </c>
      <c r="AT782" s="44">
        <f>IF(ISBLANK('All Data'!$K784)=FALSE,'All Data'!$A784,#N/A)</f>
        <v>44740</v>
      </c>
      <c r="AU782" s="5">
        <f>IF(ISNUMBER('All Data'!$K784),'All Data'!$K784,#N/A)</f>
        <v>25</v>
      </c>
      <c r="AV782" s="5" t="e">
        <f>IF('All Data'!$K784="QAI","QAI",#N/A)</f>
        <v>#N/A</v>
      </c>
      <c r="AW782" s="5" t="e">
        <f>IF('All Data'!$K784="FSA","FSA",#N/A)</f>
        <v>#N/A</v>
      </c>
      <c r="AX782" s="46" t="e">
        <f>IF('All Data'!$K784="SNC","SNC",#N/A)</f>
        <v>#N/A</v>
      </c>
      <c r="AY782" s="44" t="e">
        <f>IF(ISBLANK('All Data'!$L784)=FALSE,'All Data'!$A784,#N/A)</f>
        <v>#N/A</v>
      </c>
      <c r="AZ782" s="5" t="e">
        <f>IF(ISNUMBER('All Data'!$L784),'All Data'!$L784,#N/A)</f>
        <v>#N/A</v>
      </c>
      <c r="BA782" s="5" t="e">
        <f>IF('All Data'!$L784="QAI","QAI",#N/A)</f>
        <v>#N/A</v>
      </c>
      <c r="BB782" s="5" t="e">
        <f>IF('All Data'!$L784="FSA","FSA",#N/A)</f>
        <v>#N/A</v>
      </c>
      <c r="BC782" s="46" t="e">
        <f>IF('All Data'!$L784="SNC","SNC",#N/A)</f>
        <v>#N/A</v>
      </c>
      <c r="BD782" s="44" t="e">
        <f>IF(ISBLANK('All Data'!$M784)=FALSE,'All Data'!$A784,#N/A)</f>
        <v>#N/A</v>
      </c>
      <c r="BE782" s="5" t="e">
        <f>IF(ISNUMBER('All Data'!$M784),'All Data'!$M784,#N/A)</f>
        <v>#N/A</v>
      </c>
      <c r="BF782" s="5" t="e">
        <f>IF('All Data'!$M784="QAI","QAI",#N/A)</f>
        <v>#N/A</v>
      </c>
      <c r="BG782" s="5" t="e">
        <f>IF('All Data'!$M784="FSA","FSA",#N/A)</f>
        <v>#N/A</v>
      </c>
      <c r="BH782" s="46" t="e">
        <f>IF('All Data'!$M784="SNC","SNC",#N/A)</f>
        <v>#N/A</v>
      </c>
      <c r="BI782" s="44" t="e">
        <f>IF(ISBLANK('All Data'!$N784)=FALSE,'All Data'!$A784,#N/A)</f>
        <v>#N/A</v>
      </c>
      <c r="BJ782" s="5" t="e">
        <f>IF(ISNUMBER('All Data'!$N784),'All Data'!$N784,#N/A)</f>
        <v>#N/A</v>
      </c>
      <c r="BK782" s="5" t="e">
        <f>IF('All Data'!$N784="QAI","QAI",#N/A)</f>
        <v>#N/A</v>
      </c>
      <c r="BL782" s="5" t="e">
        <f>IF('All Data'!$N784="FSA","FSA",#N/A)</f>
        <v>#N/A</v>
      </c>
      <c r="BM782" s="46" t="e">
        <f>IF('All Data'!$N784="SNC","SNC",#N/A)</f>
        <v>#N/A</v>
      </c>
      <c r="BN782" s="44" t="e">
        <f>IF(ISBLANK('All Data'!$O784)=FALSE,'All Data'!$A784,#N/A)</f>
        <v>#N/A</v>
      </c>
      <c r="BO782" s="5" t="e">
        <f>IF(ISNUMBER('All Data'!$O784),'All Data'!$O784,#N/A)</f>
        <v>#N/A</v>
      </c>
      <c r="BP782" s="5" t="e">
        <f>IF('All Data'!$O784="QAI","QAI",#N/A)</f>
        <v>#N/A</v>
      </c>
      <c r="BQ782" s="5" t="e">
        <f>IF('All Data'!$O784="FSA","FSA",#N/A)</f>
        <v>#N/A</v>
      </c>
      <c r="BR782" s="46" t="e">
        <f>IF('All Data'!$O784="SNC","SNC",#N/A)</f>
        <v>#N/A</v>
      </c>
      <c r="BS782" s="44" t="e">
        <f>IF(ISBLANK('All Data'!$P784)=FALSE,'All Data'!$A784,#N/A)</f>
        <v>#N/A</v>
      </c>
      <c r="BT782" s="5" t="e">
        <f>IF(ISNUMBER('All Data'!$P784),'All Data'!$P784,#N/A)</f>
        <v>#N/A</v>
      </c>
      <c r="BU782" s="5" t="e">
        <f>IF('All Data'!$P784="QAI","QAI",#N/A)</f>
        <v>#N/A</v>
      </c>
      <c r="BV782" s="5" t="e">
        <f>IF('All Data'!$P784="FSA","FSA",#N/A)</f>
        <v>#N/A</v>
      </c>
      <c r="BW782" s="46" t="e">
        <f>IF('All Data'!$P784="SNC","SNC",#N/A)</f>
        <v>#N/A</v>
      </c>
      <c r="BX782" s="44" t="e">
        <f>IF(ISBLANK('All Data'!$Q784)=FALSE,'All Data'!$A784,#N/A)</f>
        <v>#N/A</v>
      </c>
      <c r="BY782" s="5" t="e">
        <f>IF(ISNUMBER('All Data'!$Q784),'All Data'!$Q784,#N/A)</f>
        <v>#N/A</v>
      </c>
      <c r="BZ782" s="5" t="e">
        <f>IF('All Data'!$Q784="QAI","QAI",#N/A)</f>
        <v>#N/A</v>
      </c>
      <c r="CA782" s="5" t="e">
        <f>IF('All Data'!$Q784="FSA","FSA",#N/A)</f>
        <v>#N/A</v>
      </c>
      <c r="CB782" s="46" t="e">
        <f>IF('All Data'!$Q784="SNC","SNC",#N/A)</f>
        <v>#N/A</v>
      </c>
      <c r="CC782" s="44" t="e">
        <f>IF(ISBLANK('All Data'!$R784)=FALSE,'All Data'!$A784,#N/A)</f>
        <v>#N/A</v>
      </c>
      <c r="CD782" s="5" t="e">
        <f>IF(ISNUMBER('All Data'!$R784),'All Data'!$R784,#N/A)</f>
        <v>#N/A</v>
      </c>
      <c r="CE782" s="5" t="e">
        <f>IF('All Data'!$R784="QAI","QAI",#N/A)</f>
        <v>#N/A</v>
      </c>
      <c r="CF782" s="5" t="e">
        <f>IF('All Data'!$R784="FSA","FSA",#N/A)</f>
        <v>#N/A</v>
      </c>
      <c r="CG782" s="46" t="e">
        <f>IF('All Data'!$R784="SNC","SNC",#N/A)</f>
        <v>#N/A</v>
      </c>
      <c r="CH782" s="44" t="e">
        <f>IF(ISBLANK('All Data'!$S784)=FALSE,'All Data'!$A784,#N/A)</f>
        <v>#N/A</v>
      </c>
      <c r="CI782" s="5" t="e">
        <f>IF(ISNUMBER('All Data'!$S784),'All Data'!$S784,#N/A)</f>
        <v>#N/A</v>
      </c>
      <c r="CJ782" s="5" t="e">
        <f>IF('All Data'!$S784="QAI","QAI",#N/A)</f>
        <v>#N/A</v>
      </c>
      <c r="CK782" s="5" t="e">
        <f>IF('All Data'!$S784="FSA","FSA",#N/A)</f>
        <v>#N/A</v>
      </c>
      <c r="CL782" s="46" t="e">
        <f>IF('All Data'!$S784="SNC","SNC",#N/A)</f>
        <v>#N/A</v>
      </c>
      <c r="CM782" s="44" t="e">
        <f>IF(ISBLANK('All Data'!$T784)=FALSE,'All Data'!$A784,#N/A)</f>
        <v>#N/A</v>
      </c>
      <c r="CN782" s="5" t="e">
        <f>IF(ISNUMBER('All Data'!$T784),'All Data'!$T784,#N/A)</f>
        <v>#N/A</v>
      </c>
      <c r="CO782" s="5" t="e">
        <f>IF('All Data'!$T784="QAI","QAI",#N/A)</f>
        <v>#N/A</v>
      </c>
      <c r="CP782" s="5" t="e">
        <f>IF('All Data'!$T784="FSA","FSA",#N/A)</f>
        <v>#N/A</v>
      </c>
      <c r="CQ782" s="46" t="e">
        <f>IF('All Data'!$T784="SNC","SNC",#N/A)</f>
        <v>#N/A</v>
      </c>
      <c r="CR782" s="44" t="e">
        <f>IF(ISBLANK('All Data'!$U784)=FALSE,'All Data'!$A784,#N/A)</f>
        <v>#N/A</v>
      </c>
      <c r="CS782" s="5" t="e">
        <f>IF(ISNUMBER('All Data'!$U784),'All Data'!$U784,#N/A)</f>
        <v>#N/A</v>
      </c>
      <c r="CT782" s="5" t="e">
        <f>IF('All Data'!$U784="QAI","QAI",#N/A)</f>
        <v>#N/A</v>
      </c>
      <c r="CU782" s="5" t="e">
        <f>IF('All Data'!$U784="FSA","FSA",#N/A)</f>
        <v>#N/A</v>
      </c>
      <c r="CV782" s="46" t="e">
        <f>IF('All Data'!$U784="SNC","SNC",#N/A)</f>
        <v>#N/A</v>
      </c>
      <c r="CW782" s="44" t="e">
        <f>IF(ISBLANK('All Data'!$V784)=FALSE,'All Data'!$A784,#N/A)</f>
        <v>#N/A</v>
      </c>
      <c r="CX782" s="5" t="e">
        <f>IF(ISNUMBER('All Data'!$V784),'All Data'!$V784,#N/A)</f>
        <v>#N/A</v>
      </c>
      <c r="CY782" s="5" t="e">
        <f>IF('All Data'!$V784="QAI","QAI",#N/A)</f>
        <v>#N/A</v>
      </c>
      <c r="CZ782" s="5" t="e">
        <f>IF('All Data'!$V784="FSA","FSA",#N/A)</f>
        <v>#N/A</v>
      </c>
      <c r="DA782" s="46" t="e">
        <f>IF('All Data'!$V784="SNC","SNC",#N/A)</f>
        <v>#N/A</v>
      </c>
      <c r="DB782" s="44">
        <f>IF(ISBLANK('All Data'!$W784)=FALSE,'All Data'!$A784,#N/A)</f>
        <v>44740</v>
      </c>
      <c r="DC782" s="5">
        <f>IF(ISNUMBER('All Data'!$W784),'All Data'!$W784,#N/A)</f>
        <v>25</v>
      </c>
      <c r="DD782" s="5" t="e">
        <f>IF('All Data'!$W784="QAI","QAI",#N/A)</f>
        <v>#N/A</v>
      </c>
      <c r="DE782" s="5" t="e">
        <f>IF('All Data'!$W784="FSA","FSA",#N/A)</f>
        <v>#N/A</v>
      </c>
      <c r="DF782" s="46" t="e">
        <f>IF('All Data'!$W784="SNC","SNC",#N/A)</f>
        <v>#N/A</v>
      </c>
      <c r="DG782" s="44">
        <f>IF(ISBLANK('All Data'!$X784)=FALSE,'All Data'!$A784,#N/A)</f>
        <v>44740</v>
      </c>
      <c r="DH782" s="5">
        <f>IF(ISNUMBER('All Data'!$X784),'All Data'!$X784,#N/A)</f>
        <v>20.100000000000001</v>
      </c>
      <c r="DI782" s="5" t="e">
        <f>IF('All Data'!$X784="QAI","QAI",#N/A)</f>
        <v>#N/A</v>
      </c>
      <c r="DJ782" s="5" t="e">
        <f>IF('All Data'!$X784="FSA","FSA",#N/A)</f>
        <v>#N/A</v>
      </c>
      <c r="DK782" s="46" t="e">
        <f>IF('All Data'!$X784="SNC","SNC",#N/A)</f>
        <v>#N/A</v>
      </c>
      <c r="DN782" s="44">
        <f>'All Data'!$A784</f>
        <v>44740</v>
      </c>
    </row>
    <row r="783" spans="1:118" s="5" customFormat="1" ht="12.75" customHeight="1" x14ac:dyDescent="0.25">
      <c r="A783" s="44" t="e">
        <f>IF(ISBLANK('All Data'!$B785)=FALSE,'All Data'!$A785,#N/A)</f>
        <v>#N/A</v>
      </c>
      <c r="B783" s="5" t="e">
        <f>IF(ISNUMBER('All Data'!$B785),'All Data'!$B785,#N/A)</f>
        <v>#N/A</v>
      </c>
      <c r="C783" s="5" t="e">
        <f>IF('All Data'!$B785="QAI","QAI",#N/A)</f>
        <v>#N/A</v>
      </c>
      <c r="D783" s="5" t="e">
        <f>IF('All Data'!$B785="FSA","FSA",#N/A)</f>
        <v>#N/A</v>
      </c>
      <c r="E783" s="46" t="e">
        <f>IF('All Data'!$B785="SNC","SNC",#N/A)</f>
        <v>#N/A</v>
      </c>
      <c r="F783" s="44" t="e">
        <f>IF(ISBLANK('All Data'!$C785)=FALSE,'All Data'!$A785,#N/A)</f>
        <v>#N/A</v>
      </c>
      <c r="G783" s="5" t="e">
        <f>IF(ISNUMBER('All Data'!$C785),'All Data'!$C785,#N/A)</f>
        <v>#N/A</v>
      </c>
      <c r="H783" s="5" t="e">
        <f>IF('All Data'!$C785="QAI","QAI",#N/A)</f>
        <v>#N/A</v>
      </c>
      <c r="I783" s="5" t="e">
        <f>IF('All Data'!$C785="FSA","FSA",#N/A)</f>
        <v>#N/A</v>
      </c>
      <c r="J783" s="46" t="e">
        <f>IF('All Data'!$C785="SNC","SNC",#N/A)</f>
        <v>#N/A</v>
      </c>
      <c r="K783" s="44" t="e">
        <f>IF(ISBLANK('All Data'!$D785)=FALSE,'All Data'!$A785,#N/A)</f>
        <v>#N/A</v>
      </c>
      <c r="L783" s="5" t="e">
        <f>IF(ISNUMBER('All Data'!$D785),'All Data'!$D785,#N/A)</f>
        <v>#N/A</v>
      </c>
      <c r="M783" s="5" t="e">
        <f>IF('All Data'!$D785="QAI","QAI",#N/A)</f>
        <v>#N/A</v>
      </c>
      <c r="N783" s="5" t="e">
        <f>IF('All Data'!$D785="FSA","FSA",#N/A)</f>
        <v>#N/A</v>
      </c>
      <c r="O783" s="46" t="e">
        <f>IF('All Data'!$D785="SNC","SNC",#N/A)</f>
        <v>#N/A</v>
      </c>
      <c r="P783" s="44">
        <f>IF(ISBLANK('All Data'!$E785)=FALSE,'All Data'!$A785,#N/A)</f>
        <v>44746</v>
      </c>
      <c r="Q783" s="5">
        <f>IF(ISNUMBER('All Data'!$E785),'All Data'!$E785,#N/A)</f>
        <v>16</v>
      </c>
      <c r="R783" s="5" t="e">
        <f>IF('All Data'!$E785="QAI","QAI",#N/A)</f>
        <v>#N/A</v>
      </c>
      <c r="S783" s="5" t="e">
        <f>IF('All Data'!$E785="FSA","FSA",#N/A)</f>
        <v>#N/A</v>
      </c>
      <c r="T783" s="46" t="e">
        <f>IF('All Data'!$E785="SNC","SNC",#N/A)</f>
        <v>#N/A</v>
      </c>
      <c r="U783" s="44" t="e">
        <f>IF(ISBLANK('All Data'!$F785)=FALSE,'All Data'!$A785,#N/A)</f>
        <v>#N/A</v>
      </c>
      <c r="V783" s="5" t="e">
        <f>IF(ISNUMBER('All Data'!$F785),'All Data'!$F785,#N/A)</f>
        <v>#N/A</v>
      </c>
      <c r="W783" s="5" t="e">
        <f>IF('All Data'!$F785="QAI","QAI",#N/A)</f>
        <v>#N/A</v>
      </c>
      <c r="X783" s="5" t="e">
        <f>IF('All Data'!$F785="FSA","FSA",#N/A)</f>
        <v>#N/A</v>
      </c>
      <c r="Y783" s="46" t="e">
        <f>IF('All Data'!$F785="SNC","SNC",#N/A)</f>
        <v>#N/A</v>
      </c>
      <c r="Z783" s="44" t="e">
        <f>IF(ISBLANK('All Data'!$G785)=FALSE,'All Data'!$A785,#N/A)</f>
        <v>#N/A</v>
      </c>
      <c r="AA783" s="5" t="e">
        <f>IF(ISNUMBER('All Data'!$G785),'All Data'!$G785,#N/A)</f>
        <v>#N/A</v>
      </c>
      <c r="AB783" s="5" t="e">
        <f>IF('All Data'!$G785="QAI","QAI",#N/A)</f>
        <v>#N/A</v>
      </c>
      <c r="AC783" s="5" t="e">
        <f>IF('All Data'!$G785="FSA","FSA",#N/A)</f>
        <v>#N/A</v>
      </c>
      <c r="AD783" s="46" t="e">
        <f>IF('All Data'!$G785="SNC","SNC",#N/A)</f>
        <v>#N/A</v>
      </c>
      <c r="AE783" s="44" t="e">
        <f>IF(ISBLANK('All Data'!$H785)=FALSE,'All Data'!$A785,#N/A)</f>
        <v>#N/A</v>
      </c>
      <c r="AF783" s="5" t="e">
        <f>IF(ISNUMBER('All Data'!$H785),'All Data'!$H785,#N/A)</f>
        <v>#N/A</v>
      </c>
      <c r="AG783" s="5" t="e">
        <f>IF('All Data'!$H785="QAI","QAI",#N/A)</f>
        <v>#N/A</v>
      </c>
      <c r="AH783" s="5" t="e">
        <f>IF('All Data'!$H785="FSA","FSA",#N/A)</f>
        <v>#N/A</v>
      </c>
      <c r="AI783" s="46" t="e">
        <f>IF('All Data'!$H785="SNC","SNC",#N/A)</f>
        <v>#N/A</v>
      </c>
      <c r="AJ783" s="44" t="e">
        <f>IF(ISBLANK('All Data'!$I785)=FALSE,'All Data'!$A785,#N/A)</f>
        <v>#N/A</v>
      </c>
      <c r="AK783" s="5" t="e">
        <f>IF(ISNUMBER('All Data'!$I785),'All Data'!$I785,#N/A)</f>
        <v>#N/A</v>
      </c>
      <c r="AL783" s="5" t="e">
        <f>IF('All Data'!$I785="QAI","QAI",#N/A)</f>
        <v>#N/A</v>
      </c>
      <c r="AM783" s="5" t="e">
        <f>IF('All Data'!$I785="FSA","FSA",#N/A)</f>
        <v>#N/A</v>
      </c>
      <c r="AN783" s="46" t="e">
        <f>IF('All Data'!$I785="SNC","SNC",#N/A)</f>
        <v>#N/A</v>
      </c>
      <c r="AO783" s="44">
        <f>IF(ISBLANK('All Data'!$J785)=FALSE,'All Data'!$A785,#N/A)</f>
        <v>44746</v>
      </c>
      <c r="AP783" s="5">
        <f>IF(ISNUMBER('All Data'!$J785),'All Data'!$J785,#N/A)</f>
        <v>14</v>
      </c>
      <c r="AQ783" s="5" t="e">
        <f>IF('All Data'!$J785="QAI","QAI",#N/A)</f>
        <v>#N/A</v>
      </c>
      <c r="AR783" s="5" t="e">
        <f>IF('All Data'!$J785="FSA","FSA",#N/A)</f>
        <v>#N/A</v>
      </c>
      <c r="AS783" s="46" t="e">
        <f>IF('All Data'!$J785="SNC","SNC",#N/A)</f>
        <v>#N/A</v>
      </c>
      <c r="AT783" s="44">
        <f>IF(ISBLANK('All Data'!$K785)=FALSE,'All Data'!$A785,#N/A)</f>
        <v>44746</v>
      </c>
      <c r="AU783" s="5">
        <f>IF(ISNUMBER('All Data'!$K785),'All Data'!$K785,#N/A)</f>
        <v>15</v>
      </c>
      <c r="AV783" s="5" t="e">
        <f>IF('All Data'!$K785="QAI","QAI",#N/A)</f>
        <v>#N/A</v>
      </c>
      <c r="AW783" s="5" t="e">
        <f>IF('All Data'!$K785="FSA","FSA",#N/A)</f>
        <v>#N/A</v>
      </c>
      <c r="AX783" s="46" t="e">
        <f>IF('All Data'!$K785="SNC","SNC",#N/A)</f>
        <v>#N/A</v>
      </c>
      <c r="AY783" s="44" t="e">
        <f>IF(ISBLANK('All Data'!$L785)=FALSE,'All Data'!$A785,#N/A)</f>
        <v>#N/A</v>
      </c>
      <c r="AZ783" s="5" t="e">
        <f>IF(ISNUMBER('All Data'!$L785),'All Data'!$L785,#N/A)</f>
        <v>#N/A</v>
      </c>
      <c r="BA783" s="5" t="e">
        <f>IF('All Data'!$L785="QAI","QAI",#N/A)</f>
        <v>#N/A</v>
      </c>
      <c r="BB783" s="5" t="e">
        <f>IF('All Data'!$L785="FSA","FSA",#N/A)</f>
        <v>#N/A</v>
      </c>
      <c r="BC783" s="46" t="e">
        <f>IF('All Data'!$L785="SNC","SNC",#N/A)</f>
        <v>#N/A</v>
      </c>
      <c r="BD783" s="44" t="e">
        <f>IF(ISBLANK('All Data'!$M785)=FALSE,'All Data'!$A785,#N/A)</f>
        <v>#N/A</v>
      </c>
      <c r="BE783" s="5" t="e">
        <f>IF(ISNUMBER('All Data'!$M785),'All Data'!$M785,#N/A)</f>
        <v>#N/A</v>
      </c>
      <c r="BF783" s="5" t="e">
        <f>IF('All Data'!$M785="QAI","QAI",#N/A)</f>
        <v>#N/A</v>
      </c>
      <c r="BG783" s="5" t="e">
        <f>IF('All Data'!$M785="FSA","FSA",#N/A)</f>
        <v>#N/A</v>
      </c>
      <c r="BH783" s="46" t="e">
        <f>IF('All Data'!$M785="SNC","SNC",#N/A)</f>
        <v>#N/A</v>
      </c>
      <c r="BI783" s="44" t="e">
        <f>IF(ISBLANK('All Data'!$N785)=FALSE,'All Data'!$A785,#N/A)</f>
        <v>#N/A</v>
      </c>
      <c r="BJ783" s="5" t="e">
        <f>IF(ISNUMBER('All Data'!$N785),'All Data'!$N785,#N/A)</f>
        <v>#N/A</v>
      </c>
      <c r="BK783" s="5" t="e">
        <f>IF('All Data'!$N785="QAI","QAI",#N/A)</f>
        <v>#N/A</v>
      </c>
      <c r="BL783" s="5" t="e">
        <f>IF('All Data'!$N785="FSA","FSA",#N/A)</f>
        <v>#N/A</v>
      </c>
      <c r="BM783" s="46" t="e">
        <f>IF('All Data'!$N785="SNC","SNC",#N/A)</f>
        <v>#N/A</v>
      </c>
      <c r="BN783" s="44" t="e">
        <f>IF(ISBLANK('All Data'!$O785)=FALSE,'All Data'!$A785,#N/A)</f>
        <v>#N/A</v>
      </c>
      <c r="BO783" s="5" t="e">
        <f>IF(ISNUMBER('All Data'!$O785),'All Data'!$O785,#N/A)</f>
        <v>#N/A</v>
      </c>
      <c r="BP783" s="5" t="e">
        <f>IF('All Data'!$O785="QAI","QAI",#N/A)</f>
        <v>#N/A</v>
      </c>
      <c r="BQ783" s="5" t="e">
        <f>IF('All Data'!$O785="FSA","FSA",#N/A)</f>
        <v>#N/A</v>
      </c>
      <c r="BR783" s="46" t="e">
        <f>IF('All Data'!$O785="SNC","SNC",#N/A)</f>
        <v>#N/A</v>
      </c>
      <c r="BS783" s="44" t="e">
        <f>IF(ISBLANK('All Data'!$P785)=FALSE,'All Data'!$A785,#N/A)</f>
        <v>#N/A</v>
      </c>
      <c r="BT783" s="5" t="e">
        <f>IF(ISNUMBER('All Data'!$P785),'All Data'!$P785,#N/A)</f>
        <v>#N/A</v>
      </c>
      <c r="BU783" s="5" t="e">
        <f>IF('All Data'!$P785="QAI","QAI",#N/A)</f>
        <v>#N/A</v>
      </c>
      <c r="BV783" s="5" t="e">
        <f>IF('All Data'!$P785="FSA","FSA",#N/A)</f>
        <v>#N/A</v>
      </c>
      <c r="BW783" s="46" t="e">
        <f>IF('All Data'!$P785="SNC","SNC",#N/A)</f>
        <v>#N/A</v>
      </c>
      <c r="BX783" s="44" t="e">
        <f>IF(ISBLANK('All Data'!$Q785)=FALSE,'All Data'!$A785,#N/A)</f>
        <v>#N/A</v>
      </c>
      <c r="BY783" s="5" t="e">
        <f>IF(ISNUMBER('All Data'!$Q785),'All Data'!$Q785,#N/A)</f>
        <v>#N/A</v>
      </c>
      <c r="BZ783" s="5" t="e">
        <f>IF('All Data'!$Q785="QAI","QAI",#N/A)</f>
        <v>#N/A</v>
      </c>
      <c r="CA783" s="5" t="e">
        <f>IF('All Data'!$Q785="FSA","FSA",#N/A)</f>
        <v>#N/A</v>
      </c>
      <c r="CB783" s="46" t="e">
        <f>IF('All Data'!$Q785="SNC","SNC",#N/A)</f>
        <v>#N/A</v>
      </c>
      <c r="CC783" s="44" t="e">
        <f>IF(ISBLANK('All Data'!$R785)=FALSE,'All Data'!$A785,#N/A)</f>
        <v>#N/A</v>
      </c>
      <c r="CD783" s="5" t="e">
        <f>IF(ISNUMBER('All Data'!$R785),'All Data'!$R785,#N/A)</f>
        <v>#N/A</v>
      </c>
      <c r="CE783" s="5" t="e">
        <f>IF('All Data'!$R785="QAI","QAI",#N/A)</f>
        <v>#N/A</v>
      </c>
      <c r="CF783" s="5" t="e">
        <f>IF('All Data'!$R785="FSA","FSA",#N/A)</f>
        <v>#N/A</v>
      </c>
      <c r="CG783" s="46" t="e">
        <f>IF('All Data'!$R785="SNC","SNC",#N/A)</f>
        <v>#N/A</v>
      </c>
      <c r="CH783" s="44" t="e">
        <f>IF(ISBLANK('All Data'!$S785)=FALSE,'All Data'!$A785,#N/A)</f>
        <v>#N/A</v>
      </c>
      <c r="CI783" s="5" t="e">
        <f>IF(ISNUMBER('All Data'!$S785),'All Data'!$S785,#N/A)</f>
        <v>#N/A</v>
      </c>
      <c r="CJ783" s="5" t="e">
        <f>IF('All Data'!$S785="QAI","QAI",#N/A)</f>
        <v>#N/A</v>
      </c>
      <c r="CK783" s="5" t="e">
        <f>IF('All Data'!$S785="FSA","FSA",#N/A)</f>
        <v>#N/A</v>
      </c>
      <c r="CL783" s="46" t="e">
        <f>IF('All Data'!$S785="SNC","SNC",#N/A)</f>
        <v>#N/A</v>
      </c>
      <c r="CM783" s="44" t="e">
        <f>IF(ISBLANK('All Data'!$T785)=FALSE,'All Data'!$A785,#N/A)</f>
        <v>#N/A</v>
      </c>
      <c r="CN783" s="5" t="e">
        <f>IF(ISNUMBER('All Data'!$T785),'All Data'!$T785,#N/A)</f>
        <v>#N/A</v>
      </c>
      <c r="CO783" s="5" t="e">
        <f>IF('All Data'!$T785="QAI","QAI",#N/A)</f>
        <v>#N/A</v>
      </c>
      <c r="CP783" s="5" t="e">
        <f>IF('All Data'!$T785="FSA","FSA",#N/A)</f>
        <v>#N/A</v>
      </c>
      <c r="CQ783" s="46" t="e">
        <f>IF('All Data'!$T785="SNC","SNC",#N/A)</f>
        <v>#N/A</v>
      </c>
      <c r="CR783" s="44" t="e">
        <f>IF(ISBLANK('All Data'!$U785)=FALSE,'All Data'!$A785,#N/A)</f>
        <v>#N/A</v>
      </c>
      <c r="CS783" s="5" t="e">
        <f>IF(ISNUMBER('All Data'!$U785),'All Data'!$U785,#N/A)</f>
        <v>#N/A</v>
      </c>
      <c r="CT783" s="5" t="e">
        <f>IF('All Data'!$U785="QAI","QAI",#N/A)</f>
        <v>#N/A</v>
      </c>
      <c r="CU783" s="5" t="e">
        <f>IF('All Data'!$U785="FSA","FSA",#N/A)</f>
        <v>#N/A</v>
      </c>
      <c r="CV783" s="46" t="e">
        <f>IF('All Data'!$U785="SNC","SNC",#N/A)</f>
        <v>#N/A</v>
      </c>
      <c r="CW783" s="44" t="e">
        <f>IF(ISBLANK('All Data'!$V785)=FALSE,'All Data'!$A785,#N/A)</f>
        <v>#N/A</v>
      </c>
      <c r="CX783" s="5" t="e">
        <f>IF(ISNUMBER('All Data'!$V785),'All Data'!$V785,#N/A)</f>
        <v>#N/A</v>
      </c>
      <c r="CY783" s="5" t="e">
        <f>IF('All Data'!$V785="QAI","QAI",#N/A)</f>
        <v>#N/A</v>
      </c>
      <c r="CZ783" s="5" t="e">
        <f>IF('All Data'!$V785="FSA","FSA",#N/A)</f>
        <v>#N/A</v>
      </c>
      <c r="DA783" s="46" t="e">
        <f>IF('All Data'!$V785="SNC","SNC",#N/A)</f>
        <v>#N/A</v>
      </c>
      <c r="DB783" s="44">
        <f>IF(ISBLANK('All Data'!$W785)=FALSE,'All Data'!$A785,#N/A)</f>
        <v>44746</v>
      </c>
      <c r="DC783" s="5">
        <f>IF(ISNUMBER('All Data'!$W785),'All Data'!$W785,#N/A)</f>
        <v>14</v>
      </c>
      <c r="DD783" s="5" t="e">
        <f>IF('All Data'!$W785="QAI","QAI",#N/A)</f>
        <v>#N/A</v>
      </c>
      <c r="DE783" s="5" t="e">
        <f>IF('All Data'!$W785="FSA","FSA",#N/A)</f>
        <v>#N/A</v>
      </c>
      <c r="DF783" s="46" t="e">
        <f>IF('All Data'!$W785="SNC","SNC",#N/A)</f>
        <v>#N/A</v>
      </c>
      <c r="DG783" s="44">
        <f>IF(ISBLANK('All Data'!$X785)=FALSE,'All Data'!$A785,#N/A)</f>
        <v>44746</v>
      </c>
      <c r="DH783" s="5">
        <f>IF(ISNUMBER('All Data'!$X785),'All Data'!$X785,#N/A)</f>
        <v>17.100000000000001</v>
      </c>
      <c r="DI783" s="5" t="e">
        <f>IF('All Data'!$X785="QAI","QAI",#N/A)</f>
        <v>#N/A</v>
      </c>
      <c r="DJ783" s="5" t="e">
        <f>IF('All Data'!$X785="FSA","FSA",#N/A)</f>
        <v>#N/A</v>
      </c>
      <c r="DK783" s="46" t="e">
        <f>IF('All Data'!$X785="SNC","SNC",#N/A)</f>
        <v>#N/A</v>
      </c>
      <c r="DN783" s="44">
        <f>'All Data'!$A785</f>
        <v>44746</v>
      </c>
    </row>
    <row r="784" spans="1:118" s="5" customFormat="1" ht="12.75" customHeight="1" x14ac:dyDescent="0.25">
      <c r="A784" s="44" t="e">
        <f>IF(ISBLANK('All Data'!$B786)=FALSE,'All Data'!$A786,#N/A)</f>
        <v>#N/A</v>
      </c>
      <c r="B784" s="5" t="e">
        <f>IF(ISNUMBER('All Data'!$B786),'All Data'!$B786,#N/A)</f>
        <v>#N/A</v>
      </c>
      <c r="C784" s="5" t="e">
        <f>IF('All Data'!$B786="QAI","QAI",#N/A)</f>
        <v>#N/A</v>
      </c>
      <c r="D784" s="5" t="e">
        <f>IF('All Data'!$B786="FSA","FSA",#N/A)</f>
        <v>#N/A</v>
      </c>
      <c r="E784" s="46" t="e">
        <f>IF('All Data'!$B786="SNC","SNC",#N/A)</f>
        <v>#N/A</v>
      </c>
      <c r="F784" s="44" t="e">
        <f>IF(ISBLANK('All Data'!$C786)=FALSE,'All Data'!$A786,#N/A)</f>
        <v>#N/A</v>
      </c>
      <c r="G784" s="5" t="e">
        <f>IF(ISNUMBER('All Data'!$C786),'All Data'!$C786,#N/A)</f>
        <v>#N/A</v>
      </c>
      <c r="H784" s="5" t="e">
        <f>IF('All Data'!$C786="QAI","QAI",#N/A)</f>
        <v>#N/A</v>
      </c>
      <c r="I784" s="5" t="e">
        <f>IF('All Data'!$C786="FSA","FSA",#N/A)</f>
        <v>#N/A</v>
      </c>
      <c r="J784" s="46" t="e">
        <f>IF('All Data'!$C786="SNC","SNC",#N/A)</f>
        <v>#N/A</v>
      </c>
      <c r="K784" s="44" t="e">
        <f>IF(ISBLANK('All Data'!$D786)=FALSE,'All Data'!$A786,#N/A)</f>
        <v>#N/A</v>
      </c>
      <c r="L784" s="5" t="e">
        <f>IF(ISNUMBER('All Data'!$D786),'All Data'!$D786,#N/A)</f>
        <v>#N/A</v>
      </c>
      <c r="M784" s="5" t="e">
        <f>IF('All Data'!$D786="QAI","QAI",#N/A)</f>
        <v>#N/A</v>
      </c>
      <c r="N784" s="5" t="e">
        <f>IF('All Data'!$D786="FSA","FSA",#N/A)</f>
        <v>#N/A</v>
      </c>
      <c r="O784" s="46" t="e">
        <f>IF('All Data'!$D786="SNC","SNC",#N/A)</f>
        <v>#N/A</v>
      </c>
      <c r="P784" s="44">
        <f>IF(ISBLANK('All Data'!$E786)=FALSE,'All Data'!$A786,#N/A)</f>
        <v>44752</v>
      </c>
      <c r="Q784" s="5">
        <f>IF(ISNUMBER('All Data'!$E786),'All Data'!$E786,#N/A)</f>
        <v>10.7</v>
      </c>
      <c r="R784" s="5" t="e">
        <f>IF('All Data'!$E786="QAI","QAI",#N/A)</f>
        <v>#N/A</v>
      </c>
      <c r="S784" s="5" t="e">
        <f>IF('All Data'!$E786="FSA","FSA",#N/A)</f>
        <v>#N/A</v>
      </c>
      <c r="T784" s="46" t="e">
        <f>IF('All Data'!$E786="SNC","SNC",#N/A)</f>
        <v>#N/A</v>
      </c>
      <c r="U784" s="44" t="e">
        <f>IF(ISBLANK('All Data'!$F786)=FALSE,'All Data'!$A786,#N/A)</f>
        <v>#N/A</v>
      </c>
      <c r="V784" s="5" t="e">
        <f>IF(ISNUMBER('All Data'!$F786),'All Data'!$F786,#N/A)</f>
        <v>#N/A</v>
      </c>
      <c r="W784" s="5" t="e">
        <f>IF('All Data'!$F786="QAI","QAI",#N/A)</f>
        <v>#N/A</v>
      </c>
      <c r="X784" s="5" t="e">
        <f>IF('All Data'!$F786="FSA","FSA",#N/A)</f>
        <v>#N/A</v>
      </c>
      <c r="Y784" s="46" t="e">
        <f>IF('All Data'!$F786="SNC","SNC",#N/A)</f>
        <v>#N/A</v>
      </c>
      <c r="Z784" s="44" t="e">
        <f>IF(ISBLANK('All Data'!$G786)=FALSE,'All Data'!$A786,#N/A)</f>
        <v>#N/A</v>
      </c>
      <c r="AA784" s="5" t="e">
        <f>IF(ISNUMBER('All Data'!$G786),'All Data'!$G786,#N/A)</f>
        <v>#N/A</v>
      </c>
      <c r="AB784" s="5" t="e">
        <f>IF('All Data'!$G786="QAI","QAI",#N/A)</f>
        <v>#N/A</v>
      </c>
      <c r="AC784" s="5" t="e">
        <f>IF('All Data'!$G786="FSA","FSA",#N/A)</f>
        <v>#N/A</v>
      </c>
      <c r="AD784" s="46" t="e">
        <f>IF('All Data'!$G786="SNC","SNC",#N/A)</f>
        <v>#N/A</v>
      </c>
      <c r="AE784" s="44" t="e">
        <f>IF(ISBLANK('All Data'!$H786)=FALSE,'All Data'!$A786,#N/A)</f>
        <v>#N/A</v>
      </c>
      <c r="AF784" s="5" t="e">
        <f>IF(ISNUMBER('All Data'!$H786),'All Data'!$H786,#N/A)</f>
        <v>#N/A</v>
      </c>
      <c r="AG784" s="5" t="e">
        <f>IF('All Data'!$H786="QAI","QAI",#N/A)</f>
        <v>#N/A</v>
      </c>
      <c r="AH784" s="5" t="e">
        <f>IF('All Data'!$H786="FSA","FSA",#N/A)</f>
        <v>#N/A</v>
      </c>
      <c r="AI784" s="46" t="e">
        <f>IF('All Data'!$H786="SNC","SNC",#N/A)</f>
        <v>#N/A</v>
      </c>
      <c r="AJ784" s="44" t="e">
        <f>IF(ISBLANK('All Data'!$I786)=FALSE,'All Data'!$A786,#N/A)</f>
        <v>#N/A</v>
      </c>
      <c r="AK784" s="5" t="e">
        <f>IF(ISNUMBER('All Data'!$I786),'All Data'!$I786,#N/A)</f>
        <v>#N/A</v>
      </c>
      <c r="AL784" s="5" t="e">
        <f>IF('All Data'!$I786="QAI","QAI",#N/A)</f>
        <v>#N/A</v>
      </c>
      <c r="AM784" s="5" t="e">
        <f>IF('All Data'!$I786="FSA","FSA",#N/A)</f>
        <v>#N/A</v>
      </c>
      <c r="AN784" s="46" t="e">
        <f>IF('All Data'!$I786="SNC","SNC",#N/A)</f>
        <v>#N/A</v>
      </c>
      <c r="AO784" s="44">
        <f>IF(ISBLANK('All Data'!$J786)=FALSE,'All Data'!$A786,#N/A)</f>
        <v>44752</v>
      </c>
      <c r="AP784" s="5">
        <f>IF(ISNUMBER('All Data'!$J786),'All Data'!$J786,#N/A)</f>
        <v>13</v>
      </c>
      <c r="AQ784" s="5" t="e">
        <f>IF('All Data'!$J786="QAI","QAI",#N/A)</f>
        <v>#N/A</v>
      </c>
      <c r="AR784" s="5" t="e">
        <f>IF('All Data'!$J786="FSA","FSA",#N/A)</f>
        <v>#N/A</v>
      </c>
      <c r="AS784" s="46" t="e">
        <f>IF('All Data'!$J786="SNC","SNC",#N/A)</f>
        <v>#N/A</v>
      </c>
      <c r="AT784" s="44">
        <f>IF(ISBLANK('All Data'!$K786)=FALSE,'All Data'!$A786,#N/A)</f>
        <v>44752</v>
      </c>
      <c r="AU784" s="5">
        <f>IF(ISNUMBER('All Data'!$K786),'All Data'!$K786,#N/A)</f>
        <v>11</v>
      </c>
      <c r="AV784" s="5" t="e">
        <f>IF('All Data'!$K786="QAI","QAI",#N/A)</f>
        <v>#N/A</v>
      </c>
      <c r="AW784" s="5" t="e">
        <f>IF('All Data'!$K786="FSA","FSA",#N/A)</f>
        <v>#N/A</v>
      </c>
      <c r="AX784" s="46" t="e">
        <f>IF('All Data'!$K786="SNC","SNC",#N/A)</f>
        <v>#N/A</v>
      </c>
      <c r="AY784" s="44" t="e">
        <f>IF(ISBLANK('All Data'!$L786)=FALSE,'All Data'!$A786,#N/A)</f>
        <v>#N/A</v>
      </c>
      <c r="AZ784" s="5" t="e">
        <f>IF(ISNUMBER('All Data'!$L786),'All Data'!$L786,#N/A)</f>
        <v>#N/A</v>
      </c>
      <c r="BA784" s="5" t="e">
        <f>IF('All Data'!$L786="QAI","QAI",#N/A)</f>
        <v>#N/A</v>
      </c>
      <c r="BB784" s="5" t="e">
        <f>IF('All Data'!$L786="FSA","FSA",#N/A)</f>
        <v>#N/A</v>
      </c>
      <c r="BC784" s="46" t="e">
        <f>IF('All Data'!$L786="SNC","SNC",#N/A)</f>
        <v>#N/A</v>
      </c>
      <c r="BD784" s="44" t="e">
        <f>IF(ISBLANK('All Data'!$M786)=FALSE,'All Data'!$A786,#N/A)</f>
        <v>#N/A</v>
      </c>
      <c r="BE784" s="5" t="e">
        <f>IF(ISNUMBER('All Data'!$M786),'All Data'!$M786,#N/A)</f>
        <v>#N/A</v>
      </c>
      <c r="BF784" s="5" t="e">
        <f>IF('All Data'!$M786="QAI","QAI",#N/A)</f>
        <v>#N/A</v>
      </c>
      <c r="BG784" s="5" t="e">
        <f>IF('All Data'!$M786="FSA","FSA",#N/A)</f>
        <v>#N/A</v>
      </c>
      <c r="BH784" s="46" t="e">
        <f>IF('All Data'!$M786="SNC","SNC",#N/A)</f>
        <v>#N/A</v>
      </c>
      <c r="BI784" s="44" t="e">
        <f>IF(ISBLANK('All Data'!$N786)=FALSE,'All Data'!$A786,#N/A)</f>
        <v>#N/A</v>
      </c>
      <c r="BJ784" s="5" t="e">
        <f>IF(ISNUMBER('All Data'!$N786),'All Data'!$N786,#N/A)</f>
        <v>#N/A</v>
      </c>
      <c r="BK784" s="5" t="e">
        <f>IF('All Data'!$N786="QAI","QAI",#N/A)</f>
        <v>#N/A</v>
      </c>
      <c r="BL784" s="5" t="e">
        <f>IF('All Data'!$N786="FSA","FSA",#N/A)</f>
        <v>#N/A</v>
      </c>
      <c r="BM784" s="46" t="e">
        <f>IF('All Data'!$N786="SNC","SNC",#N/A)</f>
        <v>#N/A</v>
      </c>
      <c r="BN784" s="44" t="e">
        <f>IF(ISBLANK('All Data'!$O786)=FALSE,'All Data'!$A786,#N/A)</f>
        <v>#N/A</v>
      </c>
      <c r="BO784" s="5" t="e">
        <f>IF(ISNUMBER('All Data'!$O786),'All Data'!$O786,#N/A)</f>
        <v>#N/A</v>
      </c>
      <c r="BP784" s="5" t="e">
        <f>IF('All Data'!$O786="QAI","QAI",#N/A)</f>
        <v>#N/A</v>
      </c>
      <c r="BQ784" s="5" t="e">
        <f>IF('All Data'!$O786="FSA","FSA",#N/A)</f>
        <v>#N/A</v>
      </c>
      <c r="BR784" s="46" t="e">
        <f>IF('All Data'!$O786="SNC","SNC",#N/A)</f>
        <v>#N/A</v>
      </c>
      <c r="BS784" s="44" t="e">
        <f>IF(ISBLANK('All Data'!$P786)=FALSE,'All Data'!$A786,#N/A)</f>
        <v>#N/A</v>
      </c>
      <c r="BT784" s="5" t="e">
        <f>IF(ISNUMBER('All Data'!$P786),'All Data'!$P786,#N/A)</f>
        <v>#N/A</v>
      </c>
      <c r="BU784" s="5" t="e">
        <f>IF('All Data'!$P786="QAI","QAI",#N/A)</f>
        <v>#N/A</v>
      </c>
      <c r="BV784" s="5" t="e">
        <f>IF('All Data'!$P786="FSA","FSA",#N/A)</f>
        <v>#N/A</v>
      </c>
      <c r="BW784" s="46" t="e">
        <f>IF('All Data'!$P786="SNC","SNC",#N/A)</f>
        <v>#N/A</v>
      </c>
      <c r="BX784" s="44" t="e">
        <f>IF(ISBLANK('All Data'!$Q786)=FALSE,'All Data'!$A786,#N/A)</f>
        <v>#N/A</v>
      </c>
      <c r="BY784" s="5" t="e">
        <f>IF(ISNUMBER('All Data'!$Q786),'All Data'!$Q786,#N/A)</f>
        <v>#N/A</v>
      </c>
      <c r="BZ784" s="5" t="e">
        <f>IF('All Data'!$Q786="QAI","QAI",#N/A)</f>
        <v>#N/A</v>
      </c>
      <c r="CA784" s="5" t="e">
        <f>IF('All Data'!$Q786="FSA","FSA",#N/A)</f>
        <v>#N/A</v>
      </c>
      <c r="CB784" s="46" t="e">
        <f>IF('All Data'!$Q786="SNC","SNC",#N/A)</f>
        <v>#N/A</v>
      </c>
      <c r="CC784" s="44" t="e">
        <f>IF(ISBLANK('All Data'!$R786)=FALSE,'All Data'!$A786,#N/A)</f>
        <v>#N/A</v>
      </c>
      <c r="CD784" s="5" t="e">
        <f>IF(ISNUMBER('All Data'!$R786),'All Data'!$R786,#N/A)</f>
        <v>#N/A</v>
      </c>
      <c r="CE784" s="5" t="e">
        <f>IF('All Data'!$R786="QAI","QAI",#N/A)</f>
        <v>#N/A</v>
      </c>
      <c r="CF784" s="5" t="e">
        <f>IF('All Data'!$R786="FSA","FSA",#N/A)</f>
        <v>#N/A</v>
      </c>
      <c r="CG784" s="46" t="e">
        <f>IF('All Data'!$R786="SNC","SNC",#N/A)</f>
        <v>#N/A</v>
      </c>
      <c r="CH784" s="44" t="e">
        <f>IF(ISBLANK('All Data'!$S786)=FALSE,'All Data'!$A786,#N/A)</f>
        <v>#N/A</v>
      </c>
      <c r="CI784" s="5" t="e">
        <f>IF(ISNUMBER('All Data'!$S786),'All Data'!$S786,#N/A)</f>
        <v>#N/A</v>
      </c>
      <c r="CJ784" s="5" t="e">
        <f>IF('All Data'!$S786="QAI","QAI",#N/A)</f>
        <v>#N/A</v>
      </c>
      <c r="CK784" s="5" t="e">
        <f>IF('All Data'!$S786="FSA","FSA",#N/A)</f>
        <v>#N/A</v>
      </c>
      <c r="CL784" s="46" t="e">
        <f>IF('All Data'!$S786="SNC","SNC",#N/A)</f>
        <v>#N/A</v>
      </c>
      <c r="CM784" s="44" t="e">
        <f>IF(ISBLANK('All Data'!$T786)=FALSE,'All Data'!$A786,#N/A)</f>
        <v>#N/A</v>
      </c>
      <c r="CN784" s="5" t="e">
        <f>IF(ISNUMBER('All Data'!$T786),'All Data'!$T786,#N/A)</f>
        <v>#N/A</v>
      </c>
      <c r="CO784" s="5" t="e">
        <f>IF('All Data'!$T786="QAI","QAI",#N/A)</f>
        <v>#N/A</v>
      </c>
      <c r="CP784" s="5" t="e">
        <f>IF('All Data'!$T786="FSA","FSA",#N/A)</f>
        <v>#N/A</v>
      </c>
      <c r="CQ784" s="46" t="e">
        <f>IF('All Data'!$T786="SNC","SNC",#N/A)</f>
        <v>#N/A</v>
      </c>
      <c r="CR784" s="44" t="e">
        <f>IF(ISBLANK('All Data'!$U786)=FALSE,'All Data'!$A786,#N/A)</f>
        <v>#N/A</v>
      </c>
      <c r="CS784" s="5" t="e">
        <f>IF(ISNUMBER('All Data'!$U786),'All Data'!$U786,#N/A)</f>
        <v>#N/A</v>
      </c>
      <c r="CT784" s="5" t="e">
        <f>IF('All Data'!$U786="QAI","QAI",#N/A)</f>
        <v>#N/A</v>
      </c>
      <c r="CU784" s="5" t="e">
        <f>IF('All Data'!$U786="FSA","FSA",#N/A)</f>
        <v>#N/A</v>
      </c>
      <c r="CV784" s="46" t="e">
        <f>IF('All Data'!$U786="SNC","SNC",#N/A)</f>
        <v>#N/A</v>
      </c>
      <c r="CW784" s="44" t="e">
        <f>IF(ISBLANK('All Data'!$V786)=FALSE,'All Data'!$A786,#N/A)</f>
        <v>#N/A</v>
      </c>
      <c r="CX784" s="5" t="e">
        <f>IF(ISNUMBER('All Data'!$V786),'All Data'!$V786,#N/A)</f>
        <v>#N/A</v>
      </c>
      <c r="CY784" s="5" t="e">
        <f>IF('All Data'!$V786="QAI","QAI",#N/A)</f>
        <v>#N/A</v>
      </c>
      <c r="CZ784" s="5" t="e">
        <f>IF('All Data'!$V786="FSA","FSA",#N/A)</f>
        <v>#N/A</v>
      </c>
      <c r="DA784" s="46" t="e">
        <f>IF('All Data'!$V786="SNC","SNC",#N/A)</f>
        <v>#N/A</v>
      </c>
      <c r="DB784" s="44">
        <f>IF(ISBLANK('All Data'!$W786)=FALSE,'All Data'!$A786,#N/A)</f>
        <v>44752</v>
      </c>
      <c r="DC784" s="5">
        <f>IF(ISNUMBER('All Data'!$W786),'All Data'!$W786,#N/A)</f>
        <v>14</v>
      </c>
      <c r="DD784" s="5" t="e">
        <f>IF('All Data'!$W786="QAI","QAI",#N/A)</f>
        <v>#N/A</v>
      </c>
      <c r="DE784" s="5" t="e">
        <f>IF('All Data'!$W786="FSA","FSA",#N/A)</f>
        <v>#N/A</v>
      </c>
      <c r="DF784" s="46" t="e">
        <f>IF('All Data'!$W786="SNC","SNC",#N/A)</f>
        <v>#N/A</v>
      </c>
      <c r="DG784" s="44">
        <f>IF(ISBLANK('All Data'!$X786)=FALSE,'All Data'!$A786,#N/A)</f>
        <v>44752</v>
      </c>
      <c r="DH784" s="5">
        <f>IF(ISNUMBER('All Data'!$X786),'All Data'!$X786,#N/A)</f>
        <v>15.1</v>
      </c>
      <c r="DI784" s="5" t="e">
        <f>IF('All Data'!$X786="QAI","QAI",#N/A)</f>
        <v>#N/A</v>
      </c>
      <c r="DJ784" s="5" t="e">
        <f>IF('All Data'!$X786="FSA","FSA",#N/A)</f>
        <v>#N/A</v>
      </c>
      <c r="DK784" s="46" t="e">
        <f>IF('All Data'!$X786="SNC","SNC",#N/A)</f>
        <v>#N/A</v>
      </c>
      <c r="DN784" s="44">
        <f>'All Data'!$A786</f>
        <v>44752</v>
      </c>
    </row>
    <row r="785" spans="1:118" s="5" customFormat="1" ht="12.75" customHeight="1" x14ac:dyDescent="0.25">
      <c r="A785" s="44" t="e">
        <f>IF(ISBLANK('All Data'!$B787)=FALSE,'All Data'!$A787,#N/A)</f>
        <v>#N/A</v>
      </c>
      <c r="B785" s="5" t="e">
        <f>IF(ISNUMBER('All Data'!$B787),'All Data'!$B787,#N/A)</f>
        <v>#N/A</v>
      </c>
      <c r="C785" s="5" t="e">
        <f>IF('All Data'!$B787="QAI","QAI",#N/A)</f>
        <v>#N/A</v>
      </c>
      <c r="D785" s="5" t="e">
        <f>IF('All Data'!$B787="FSA","FSA",#N/A)</f>
        <v>#N/A</v>
      </c>
      <c r="E785" s="46" t="e">
        <f>IF('All Data'!$B787="SNC","SNC",#N/A)</f>
        <v>#N/A</v>
      </c>
      <c r="F785" s="44" t="e">
        <f>IF(ISBLANK('All Data'!$C787)=FALSE,'All Data'!$A787,#N/A)</f>
        <v>#N/A</v>
      </c>
      <c r="G785" s="5" t="e">
        <f>IF(ISNUMBER('All Data'!$C787),'All Data'!$C787,#N/A)</f>
        <v>#N/A</v>
      </c>
      <c r="H785" s="5" t="e">
        <f>IF('All Data'!$C787="QAI","QAI",#N/A)</f>
        <v>#N/A</v>
      </c>
      <c r="I785" s="5" t="e">
        <f>IF('All Data'!$C787="FSA","FSA",#N/A)</f>
        <v>#N/A</v>
      </c>
      <c r="J785" s="46" t="e">
        <f>IF('All Data'!$C787="SNC","SNC",#N/A)</f>
        <v>#N/A</v>
      </c>
      <c r="K785" s="44" t="e">
        <f>IF(ISBLANK('All Data'!$D787)=FALSE,'All Data'!$A787,#N/A)</f>
        <v>#N/A</v>
      </c>
      <c r="L785" s="5" t="e">
        <f>IF(ISNUMBER('All Data'!$D787),'All Data'!$D787,#N/A)</f>
        <v>#N/A</v>
      </c>
      <c r="M785" s="5" t="e">
        <f>IF('All Data'!$D787="QAI","QAI",#N/A)</f>
        <v>#N/A</v>
      </c>
      <c r="N785" s="5" t="e">
        <f>IF('All Data'!$D787="FSA","FSA",#N/A)</f>
        <v>#N/A</v>
      </c>
      <c r="O785" s="46" t="e">
        <f>IF('All Data'!$D787="SNC","SNC",#N/A)</f>
        <v>#N/A</v>
      </c>
      <c r="P785" s="44">
        <f>IF(ISBLANK('All Data'!$E787)=FALSE,'All Data'!$A787,#N/A)</f>
        <v>44758</v>
      </c>
      <c r="Q785" s="5">
        <f>IF(ISNUMBER('All Data'!$E787),'All Data'!$E787,#N/A)</f>
        <v>11.3</v>
      </c>
      <c r="R785" s="5" t="e">
        <f>IF('All Data'!$E787="QAI","QAI",#N/A)</f>
        <v>#N/A</v>
      </c>
      <c r="S785" s="5" t="e">
        <f>IF('All Data'!$E787="FSA","FSA",#N/A)</f>
        <v>#N/A</v>
      </c>
      <c r="T785" s="46" t="e">
        <f>IF('All Data'!$E787="SNC","SNC",#N/A)</f>
        <v>#N/A</v>
      </c>
      <c r="U785" s="44" t="e">
        <f>IF(ISBLANK('All Data'!$F787)=FALSE,'All Data'!$A787,#N/A)</f>
        <v>#N/A</v>
      </c>
      <c r="V785" s="5" t="e">
        <f>IF(ISNUMBER('All Data'!$F787),'All Data'!$F787,#N/A)</f>
        <v>#N/A</v>
      </c>
      <c r="W785" s="5" t="e">
        <f>IF('All Data'!$F787="QAI","QAI",#N/A)</f>
        <v>#N/A</v>
      </c>
      <c r="X785" s="5" t="e">
        <f>IF('All Data'!$F787="FSA","FSA",#N/A)</f>
        <v>#N/A</v>
      </c>
      <c r="Y785" s="46" t="e">
        <f>IF('All Data'!$F787="SNC","SNC",#N/A)</f>
        <v>#N/A</v>
      </c>
      <c r="Z785" s="44" t="e">
        <f>IF(ISBLANK('All Data'!$G787)=FALSE,'All Data'!$A787,#N/A)</f>
        <v>#N/A</v>
      </c>
      <c r="AA785" s="5" t="e">
        <f>IF(ISNUMBER('All Data'!$G787),'All Data'!$G787,#N/A)</f>
        <v>#N/A</v>
      </c>
      <c r="AB785" s="5" t="e">
        <f>IF('All Data'!$G787="QAI","QAI",#N/A)</f>
        <v>#N/A</v>
      </c>
      <c r="AC785" s="5" t="e">
        <f>IF('All Data'!$G787="FSA","FSA",#N/A)</f>
        <v>#N/A</v>
      </c>
      <c r="AD785" s="46" t="e">
        <f>IF('All Data'!$G787="SNC","SNC",#N/A)</f>
        <v>#N/A</v>
      </c>
      <c r="AE785" s="44" t="e">
        <f>IF(ISBLANK('All Data'!$H787)=FALSE,'All Data'!$A787,#N/A)</f>
        <v>#N/A</v>
      </c>
      <c r="AF785" s="5" t="e">
        <f>IF(ISNUMBER('All Data'!$H787),'All Data'!$H787,#N/A)</f>
        <v>#N/A</v>
      </c>
      <c r="AG785" s="5" t="e">
        <f>IF('All Data'!$H787="QAI","QAI",#N/A)</f>
        <v>#N/A</v>
      </c>
      <c r="AH785" s="5" t="e">
        <f>IF('All Data'!$H787="FSA","FSA",#N/A)</f>
        <v>#N/A</v>
      </c>
      <c r="AI785" s="46" t="e">
        <f>IF('All Data'!$H787="SNC","SNC",#N/A)</f>
        <v>#N/A</v>
      </c>
      <c r="AJ785" s="44" t="e">
        <f>IF(ISBLANK('All Data'!$I787)=FALSE,'All Data'!$A787,#N/A)</f>
        <v>#N/A</v>
      </c>
      <c r="AK785" s="5" t="e">
        <f>IF(ISNUMBER('All Data'!$I787),'All Data'!$I787,#N/A)</f>
        <v>#N/A</v>
      </c>
      <c r="AL785" s="5" t="e">
        <f>IF('All Data'!$I787="QAI","QAI",#N/A)</f>
        <v>#N/A</v>
      </c>
      <c r="AM785" s="5" t="e">
        <f>IF('All Data'!$I787="FSA","FSA",#N/A)</f>
        <v>#N/A</v>
      </c>
      <c r="AN785" s="46" t="e">
        <f>IF('All Data'!$I787="SNC","SNC",#N/A)</f>
        <v>#N/A</v>
      </c>
      <c r="AO785" s="44">
        <f>IF(ISBLANK('All Data'!$J787)=FALSE,'All Data'!$A787,#N/A)</f>
        <v>44758</v>
      </c>
      <c r="AQ785" s="5" t="e">
        <f>IF('All Data'!$J787="QAI","QAI",#N/A)</f>
        <v>#N/A</v>
      </c>
      <c r="AR785" s="5" t="str">
        <f>IF('All Data'!$J787="FSA","FSA",#N/A)</f>
        <v>FSA</v>
      </c>
      <c r="AS785" s="46" t="e">
        <f>IF('All Data'!$J787="SNC","SNC",#N/A)</f>
        <v>#N/A</v>
      </c>
      <c r="AT785" s="44">
        <f>IF(ISBLANK('All Data'!$K787)=FALSE,'All Data'!$A787,#N/A)</f>
        <v>44758</v>
      </c>
      <c r="AU785" s="5">
        <f>IF(ISNUMBER('All Data'!$K787),'All Data'!$K787,#N/A)</f>
        <v>11</v>
      </c>
      <c r="AV785" s="5" t="e">
        <f>IF('All Data'!$K787="QAI","QAI",#N/A)</f>
        <v>#N/A</v>
      </c>
      <c r="AW785" s="5" t="e">
        <f>IF('All Data'!$K787="FSA","FSA",#N/A)</f>
        <v>#N/A</v>
      </c>
      <c r="AX785" s="46" t="e">
        <f>IF('All Data'!$K787="SNC","SNC",#N/A)</f>
        <v>#N/A</v>
      </c>
      <c r="AY785" s="44" t="e">
        <f>IF(ISBLANK('All Data'!$L787)=FALSE,'All Data'!$A787,#N/A)</f>
        <v>#N/A</v>
      </c>
      <c r="AZ785" s="5" t="e">
        <f>IF(ISNUMBER('All Data'!$L787),'All Data'!$L787,#N/A)</f>
        <v>#N/A</v>
      </c>
      <c r="BA785" s="5" t="e">
        <f>IF('All Data'!$L787="QAI","QAI",#N/A)</f>
        <v>#N/A</v>
      </c>
      <c r="BB785" s="5" t="e">
        <f>IF('All Data'!$L787="FSA","FSA",#N/A)</f>
        <v>#N/A</v>
      </c>
      <c r="BC785" s="46" t="e">
        <f>IF('All Data'!$L787="SNC","SNC",#N/A)</f>
        <v>#N/A</v>
      </c>
      <c r="BD785" s="44" t="e">
        <f>IF(ISBLANK('All Data'!$M787)=FALSE,'All Data'!$A787,#N/A)</f>
        <v>#N/A</v>
      </c>
      <c r="BE785" s="5" t="e">
        <f>IF(ISNUMBER('All Data'!$M787),'All Data'!$M787,#N/A)</f>
        <v>#N/A</v>
      </c>
      <c r="BF785" s="5" t="e">
        <f>IF('All Data'!$M787="QAI","QAI",#N/A)</f>
        <v>#N/A</v>
      </c>
      <c r="BG785" s="5" t="e">
        <f>IF('All Data'!$M787="FSA","FSA",#N/A)</f>
        <v>#N/A</v>
      </c>
      <c r="BH785" s="46" t="e">
        <f>IF('All Data'!$M787="SNC","SNC",#N/A)</f>
        <v>#N/A</v>
      </c>
      <c r="BI785" s="44" t="e">
        <f>IF(ISBLANK('All Data'!$N787)=FALSE,'All Data'!$A787,#N/A)</f>
        <v>#N/A</v>
      </c>
      <c r="BJ785" s="5" t="e">
        <f>IF(ISNUMBER('All Data'!$N787),'All Data'!$N787,#N/A)</f>
        <v>#N/A</v>
      </c>
      <c r="BK785" s="5" t="e">
        <f>IF('All Data'!$N787="QAI","QAI",#N/A)</f>
        <v>#N/A</v>
      </c>
      <c r="BL785" s="5" t="e">
        <f>IF('All Data'!$N787="FSA","FSA",#N/A)</f>
        <v>#N/A</v>
      </c>
      <c r="BM785" s="46" t="e">
        <f>IF('All Data'!$N787="SNC","SNC",#N/A)</f>
        <v>#N/A</v>
      </c>
      <c r="BN785" s="44" t="e">
        <f>IF(ISBLANK('All Data'!$O787)=FALSE,'All Data'!$A787,#N/A)</f>
        <v>#N/A</v>
      </c>
      <c r="BO785" s="5" t="e">
        <f>IF(ISNUMBER('All Data'!$O787),'All Data'!$O787,#N/A)</f>
        <v>#N/A</v>
      </c>
      <c r="BP785" s="5" t="e">
        <f>IF('All Data'!$O787="QAI","QAI",#N/A)</f>
        <v>#N/A</v>
      </c>
      <c r="BQ785" s="5" t="e">
        <f>IF('All Data'!$O787="FSA","FSA",#N/A)</f>
        <v>#N/A</v>
      </c>
      <c r="BR785" s="46" t="e">
        <f>IF('All Data'!$O787="SNC","SNC",#N/A)</f>
        <v>#N/A</v>
      </c>
      <c r="BS785" s="44" t="e">
        <f>IF(ISBLANK('All Data'!$P787)=FALSE,'All Data'!$A787,#N/A)</f>
        <v>#N/A</v>
      </c>
      <c r="BT785" s="5" t="e">
        <f>IF(ISNUMBER('All Data'!$P787),'All Data'!$P787,#N/A)</f>
        <v>#N/A</v>
      </c>
      <c r="BU785" s="5" t="e">
        <f>IF('All Data'!$P787="QAI","QAI",#N/A)</f>
        <v>#N/A</v>
      </c>
      <c r="BV785" s="5" t="e">
        <f>IF('All Data'!$P787="FSA","FSA",#N/A)</f>
        <v>#N/A</v>
      </c>
      <c r="BW785" s="46" t="e">
        <f>IF('All Data'!$P787="SNC","SNC",#N/A)</f>
        <v>#N/A</v>
      </c>
      <c r="BX785" s="44" t="e">
        <f>IF(ISBLANK('All Data'!$Q787)=FALSE,'All Data'!$A787,#N/A)</f>
        <v>#N/A</v>
      </c>
      <c r="BY785" s="5" t="e">
        <f>IF(ISNUMBER('All Data'!$Q787),'All Data'!$Q787,#N/A)</f>
        <v>#N/A</v>
      </c>
      <c r="BZ785" s="5" t="e">
        <f>IF('All Data'!$Q787="QAI","QAI",#N/A)</f>
        <v>#N/A</v>
      </c>
      <c r="CA785" s="5" t="e">
        <f>IF('All Data'!$Q787="FSA","FSA",#N/A)</f>
        <v>#N/A</v>
      </c>
      <c r="CB785" s="46" t="e">
        <f>IF('All Data'!$Q787="SNC","SNC",#N/A)</f>
        <v>#N/A</v>
      </c>
      <c r="CC785" s="44" t="e">
        <f>IF(ISBLANK('All Data'!$R787)=FALSE,'All Data'!$A787,#N/A)</f>
        <v>#N/A</v>
      </c>
      <c r="CD785" s="5" t="e">
        <f>IF(ISNUMBER('All Data'!$R787),'All Data'!$R787,#N/A)</f>
        <v>#N/A</v>
      </c>
      <c r="CE785" s="5" t="e">
        <f>IF('All Data'!$R787="QAI","QAI",#N/A)</f>
        <v>#N/A</v>
      </c>
      <c r="CF785" s="5" t="e">
        <f>IF('All Data'!$R787="FSA","FSA",#N/A)</f>
        <v>#N/A</v>
      </c>
      <c r="CG785" s="46" t="e">
        <f>IF('All Data'!$R787="SNC","SNC",#N/A)</f>
        <v>#N/A</v>
      </c>
      <c r="CH785" s="44" t="e">
        <f>IF(ISBLANK('All Data'!$S787)=FALSE,'All Data'!$A787,#N/A)</f>
        <v>#N/A</v>
      </c>
      <c r="CI785" s="5" t="e">
        <f>IF(ISNUMBER('All Data'!$S787),'All Data'!$S787,#N/A)</f>
        <v>#N/A</v>
      </c>
      <c r="CJ785" s="5" t="e">
        <f>IF('All Data'!$S787="QAI","QAI",#N/A)</f>
        <v>#N/A</v>
      </c>
      <c r="CK785" s="5" t="e">
        <f>IF('All Data'!$S787="FSA","FSA",#N/A)</f>
        <v>#N/A</v>
      </c>
      <c r="CL785" s="46" t="e">
        <f>IF('All Data'!$S787="SNC","SNC",#N/A)</f>
        <v>#N/A</v>
      </c>
      <c r="CM785" s="44" t="e">
        <f>IF(ISBLANK('All Data'!$T787)=FALSE,'All Data'!$A787,#N/A)</f>
        <v>#N/A</v>
      </c>
      <c r="CN785" s="5" t="e">
        <f>IF(ISNUMBER('All Data'!$T787),'All Data'!$T787,#N/A)</f>
        <v>#N/A</v>
      </c>
      <c r="CO785" s="5" t="e">
        <f>IF('All Data'!$T787="QAI","QAI",#N/A)</f>
        <v>#N/A</v>
      </c>
      <c r="CP785" s="5" t="e">
        <f>IF('All Data'!$T787="FSA","FSA",#N/A)</f>
        <v>#N/A</v>
      </c>
      <c r="CQ785" s="46" t="e">
        <f>IF('All Data'!$T787="SNC","SNC",#N/A)</f>
        <v>#N/A</v>
      </c>
      <c r="CR785" s="44" t="e">
        <f>IF(ISBLANK('All Data'!$U787)=FALSE,'All Data'!$A787,#N/A)</f>
        <v>#N/A</v>
      </c>
      <c r="CS785" s="5" t="e">
        <f>IF(ISNUMBER('All Data'!$U787),'All Data'!$U787,#N/A)</f>
        <v>#N/A</v>
      </c>
      <c r="CT785" s="5" t="e">
        <f>IF('All Data'!$U787="QAI","QAI",#N/A)</f>
        <v>#N/A</v>
      </c>
      <c r="CU785" s="5" t="e">
        <f>IF('All Data'!$U787="FSA","FSA",#N/A)</f>
        <v>#N/A</v>
      </c>
      <c r="CV785" s="46" t="e">
        <f>IF('All Data'!$U787="SNC","SNC",#N/A)</f>
        <v>#N/A</v>
      </c>
      <c r="CW785" s="44" t="e">
        <f>IF(ISBLANK('All Data'!$V787)=FALSE,'All Data'!$A787,#N/A)</f>
        <v>#N/A</v>
      </c>
      <c r="CX785" s="5" t="e">
        <f>IF(ISNUMBER('All Data'!$V787),'All Data'!$V787,#N/A)</f>
        <v>#N/A</v>
      </c>
      <c r="CY785" s="5" t="e">
        <f>IF('All Data'!$V787="QAI","QAI",#N/A)</f>
        <v>#N/A</v>
      </c>
      <c r="CZ785" s="5" t="e">
        <f>IF('All Data'!$V787="FSA","FSA",#N/A)</f>
        <v>#N/A</v>
      </c>
      <c r="DA785" s="46" t="e">
        <f>IF('All Data'!$V787="SNC","SNC",#N/A)</f>
        <v>#N/A</v>
      </c>
      <c r="DB785" s="44">
        <f>IF(ISBLANK('All Data'!$W787)=FALSE,'All Data'!$A787,#N/A)</f>
        <v>44758</v>
      </c>
      <c r="DC785" s="5">
        <f>IF(ISNUMBER('All Data'!$W787),'All Data'!$W787,#N/A)</f>
        <v>12</v>
      </c>
      <c r="DD785" s="5" t="e">
        <f>IF('All Data'!$W787="QAI","QAI",#N/A)</f>
        <v>#N/A</v>
      </c>
      <c r="DE785" s="5" t="e">
        <f>IF('All Data'!$W787="FSA","FSA",#N/A)</f>
        <v>#N/A</v>
      </c>
      <c r="DF785" s="46" t="e">
        <f>IF('All Data'!$W787="SNC","SNC",#N/A)</f>
        <v>#N/A</v>
      </c>
      <c r="DG785" s="44">
        <f>IF(ISBLANK('All Data'!$X787)=FALSE,'All Data'!$A787,#N/A)</f>
        <v>44758</v>
      </c>
      <c r="DH785" s="5">
        <f>IF(ISNUMBER('All Data'!$X787),'All Data'!$X787,#N/A)</f>
        <v>12.3</v>
      </c>
      <c r="DI785" s="5" t="e">
        <f>IF('All Data'!$X787="QAI","QAI",#N/A)</f>
        <v>#N/A</v>
      </c>
      <c r="DJ785" s="5" t="e">
        <f>IF('All Data'!$X787="FSA","FSA",#N/A)</f>
        <v>#N/A</v>
      </c>
      <c r="DK785" s="46" t="e">
        <f>IF('All Data'!$X787="SNC","SNC",#N/A)</f>
        <v>#N/A</v>
      </c>
      <c r="DN785" s="44">
        <f>'All Data'!$A787</f>
        <v>44758</v>
      </c>
    </row>
    <row r="786" spans="1:118" s="5" customFormat="1" ht="12.75" customHeight="1" x14ac:dyDescent="0.25">
      <c r="A786" s="44" t="e">
        <f>IF(ISBLANK('All Data'!$B788)=FALSE,'All Data'!$A788,#N/A)</f>
        <v>#N/A</v>
      </c>
      <c r="B786" s="5" t="e">
        <f>IF(ISNUMBER('All Data'!$B788),'All Data'!$B788,#N/A)</f>
        <v>#N/A</v>
      </c>
      <c r="C786" s="5" t="e">
        <f>IF('All Data'!$B788="QAI","QAI",#N/A)</f>
        <v>#N/A</v>
      </c>
      <c r="D786" s="5" t="e">
        <f>IF('All Data'!$B788="FSA","FSA",#N/A)</f>
        <v>#N/A</v>
      </c>
      <c r="E786" s="46" t="e">
        <f>IF('All Data'!$B788="SNC","SNC",#N/A)</f>
        <v>#N/A</v>
      </c>
      <c r="F786" s="44" t="e">
        <f>IF(ISBLANK('All Data'!$C788)=FALSE,'All Data'!$A788,#N/A)</f>
        <v>#N/A</v>
      </c>
      <c r="G786" s="5" t="e">
        <f>IF(ISNUMBER('All Data'!$C788),'All Data'!$C788,#N/A)</f>
        <v>#N/A</v>
      </c>
      <c r="H786" s="5" t="e">
        <f>IF('All Data'!$C788="QAI","QAI",#N/A)</f>
        <v>#N/A</v>
      </c>
      <c r="I786" s="5" t="e">
        <f>IF('All Data'!$C788="FSA","FSA",#N/A)</f>
        <v>#N/A</v>
      </c>
      <c r="J786" s="46" t="e">
        <f>IF('All Data'!$C788="SNC","SNC",#N/A)</f>
        <v>#N/A</v>
      </c>
      <c r="K786" s="44" t="e">
        <f>IF(ISBLANK('All Data'!$D788)=FALSE,'All Data'!$A788,#N/A)</f>
        <v>#N/A</v>
      </c>
      <c r="L786" s="5" t="e">
        <f>IF(ISNUMBER('All Data'!$D788),'All Data'!$D788,#N/A)</f>
        <v>#N/A</v>
      </c>
      <c r="M786" s="5" t="e">
        <f>IF('All Data'!$D788="QAI","QAI",#N/A)</f>
        <v>#N/A</v>
      </c>
      <c r="N786" s="5" t="e">
        <f>IF('All Data'!$D788="FSA","FSA",#N/A)</f>
        <v>#N/A</v>
      </c>
      <c r="O786" s="46" t="e">
        <f>IF('All Data'!$D788="SNC","SNC",#N/A)</f>
        <v>#N/A</v>
      </c>
      <c r="P786" s="44">
        <f>IF(ISBLANK('All Data'!$E788)=FALSE,'All Data'!$A788,#N/A)</f>
        <v>44764</v>
      </c>
      <c r="Q786" s="5">
        <f>IF(ISNUMBER('All Data'!$E788),'All Data'!$E788,#N/A)</f>
        <v>16.100000000000001</v>
      </c>
      <c r="R786" s="5" t="e">
        <f>IF('All Data'!$E788="QAI","QAI",#N/A)</f>
        <v>#N/A</v>
      </c>
      <c r="S786" s="5" t="e">
        <f>IF('All Data'!$E788="FSA","FSA",#N/A)</f>
        <v>#N/A</v>
      </c>
      <c r="T786" s="46" t="e">
        <f>IF('All Data'!$E788="SNC","SNC",#N/A)</f>
        <v>#N/A</v>
      </c>
      <c r="U786" s="44" t="e">
        <f>IF(ISBLANK('All Data'!$F788)=FALSE,'All Data'!$A788,#N/A)</f>
        <v>#N/A</v>
      </c>
      <c r="V786" s="5" t="e">
        <f>IF(ISNUMBER('All Data'!$F788),'All Data'!$F788,#N/A)</f>
        <v>#N/A</v>
      </c>
      <c r="W786" s="5" t="e">
        <f>IF('All Data'!$F788="QAI","QAI",#N/A)</f>
        <v>#N/A</v>
      </c>
      <c r="X786" s="5" t="e">
        <f>IF('All Data'!$F788="FSA","FSA",#N/A)</f>
        <v>#N/A</v>
      </c>
      <c r="Y786" s="46" t="e">
        <f>IF('All Data'!$F788="SNC","SNC",#N/A)</f>
        <v>#N/A</v>
      </c>
      <c r="Z786" s="44" t="e">
        <f>IF(ISBLANK('All Data'!$G788)=FALSE,'All Data'!$A788,#N/A)</f>
        <v>#N/A</v>
      </c>
      <c r="AA786" s="5" t="e">
        <f>IF(ISNUMBER('All Data'!$G788),'All Data'!$G788,#N/A)</f>
        <v>#N/A</v>
      </c>
      <c r="AB786" s="5" t="e">
        <f>IF('All Data'!$G788="QAI","QAI",#N/A)</f>
        <v>#N/A</v>
      </c>
      <c r="AC786" s="5" t="e">
        <f>IF('All Data'!$G788="FSA","FSA",#N/A)</f>
        <v>#N/A</v>
      </c>
      <c r="AD786" s="46" t="e">
        <f>IF('All Data'!$G788="SNC","SNC",#N/A)</f>
        <v>#N/A</v>
      </c>
      <c r="AE786" s="44" t="e">
        <f>IF(ISBLANK('All Data'!$H788)=FALSE,'All Data'!$A788,#N/A)</f>
        <v>#N/A</v>
      </c>
      <c r="AF786" s="5" t="e">
        <f>IF(ISNUMBER('All Data'!$H788),'All Data'!$H788,#N/A)</f>
        <v>#N/A</v>
      </c>
      <c r="AG786" s="5" t="e">
        <f>IF('All Data'!$H788="QAI","QAI",#N/A)</f>
        <v>#N/A</v>
      </c>
      <c r="AH786" s="5" t="e">
        <f>IF('All Data'!$H788="FSA","FSA",#N/A)</f>
        <v>#N/A</v>
      </c>
      <c r="AI786" s="46" t="e">
        <f>IF('All Data'!$H788="SNC","SNC",#N/A)</f>
        <v>#N/A</v>
      </c>
      <c r="AJ786" s="44" t="e">
        <f>IF(ISBLANK('All Data'!$I788)=FALSE,'All Data'!$A788,#N/A)</f>
        <v>#N/A</v>
      </c>
      <c r="AK786" s="5" t="e">
        <f>IF(ISNUMBER('All Data'!$I788),'All Data'!$I788,#N/A)</f>
        <v>#N/A</v>
      </c>
      <c r="AL786" s="5" t="e">
        <f>IF('All Data'!$I788="QAI","QAI",#N/A)</f>
        <v>#N/A</v>
      </c>
      <c r="AM786" s="5" t="e">
        <f>IF('All Data'!$I788="FSA","FSA",#N/A)</f>
        <v>#N/A</v>
      </c>
      <c r="AN786" s="46" t="e">
        <f>IF('All Data'!$I788="SNC","SNC",#N/A)</f>
        <v>#N/A</v>
      </c>
      <c r="AO786" s="44">
        <f>IF(ISBLANK('All Data'!$J788)=FALSE,'All Data'!$A788,#N/A)</f>
        <v>44764</v>
      </c>
      <c r="AQ786" s="5" t="e">
        <f>IF('All Data'!$J788="QAI","QAI",#N/A)</f>
        <v>#N/A</v>
      </c>
      <c r="AR786" s="5" t="str">
        <f>IF('All Data'!$J788="FSA","FSA",#N/A)</f>
        <v>FSA</v>
      </c>
      <c r="AS786" s="46" t="e">
        <f>IF('All Data'!$J788="SNC","SNC",#N/A)</f>
        <v>#N/A</v>
      </c>
      <c r="AT786" s="44">
        <f>IF(ISBLANK('All Data'!$K788)=FALSE,'All Data'!$A788,#N/A)</f>
        <v>44764</v>
      </c>
      <c r="AU786" s="5">
        <f>IF(ISNUMBER('All Data'!$K788),'All Data'!$K788,#N/A)</f>
        <v>29</v>
      </c>
      <c r="AV786" s="5" t="e">
        <f>IF('All Data'!$K788="QAI","QAI",#N/A)</f>
        <v>#N/A</v>
      </c>
      <c r="AW786" s="5" t="e">
        <f>IF('All Data'!$K788="FSA","FSA",#N/A)</f>
        <v>#N/A</v>
      </c>
      <c r="AX786" s="46" t="e">
        <f>IF('All Data'!$K788="SNC","SNC",#N/A)</f>
        <v>#N/A</v>
      </c>
      <c r="AY786" s="44" t="e">
        <f>IF(ISBLANK('All Data'!$L788)=FALSE,'All Data'!$A788,#N/A)</f>
        <v>#N/A</v>
      </c>
      <c r="AZ786" s="5" t="e">
        <f>IF(ISNUMBER('All Data'!$L788),'All Data'!$L788,#N/A)</f>
        <v>#N/A</v>
      </c>
      <c r="BA786" s="5" t="e">
        <f>IF('All Data'!$L788="QAI","QAI",#N/A)</f>
        <v>#N/A</v>
      </c>
      <c r="BB786" s="5" t="e">
        <f>IF('All Data'!$L788="FSA","FSA",#N/A)</f>
        <v>#N/A</v>
      </c>
      <c r="BC786" s="46" t="e">
        <f>IF('All Data'!$L788="SNC","SNC",#N/A)</f>
        <v>#N/A</v>
      </c>
      <c r="BD786" s="44" t="e">
        <f>IF(ISBLANK('All Data'!$M788)=FALSE,'All Data'!$A788,#N/A)</f>
        <v>#N/A</v>
      </c>
      <c r="BE786" s="5" t="e">
        <f>IF(ISNUMBER('All Data'!$M788),'All Data'!$M788,#N/A)</f>
        <v>#N/A</v>
      </c>
      <c r="BF786" s="5" t="e">
        <f>IF('All Data'!$M788="QAI","QAI",#N/A)</f>
        <v>#N/A</v>
      </c>
      <c r="BG786" s="5" t="e">
        <f>IF('All Data'!$M788="FSA","FSA",#N/A)</f>
        <v>#N/A</v>
      </c>
      <c r="BH786" s="46" t="e">
        <f>IF('All Data'!$M788="SNC","SNC",#N/A)</f>
        <v>#N/A</v>
      </c>
      <c r="BI786" s="44" t="e">
        <f>IF(ISBLANK('All Data'!$N788)=FALSE,'All Data'!$A788,#N/A)</f>
        <v>#N/A</v>
      </c>
      <c r="BJ786" s="5" t="e">
        <f>IF(ISNUMBER('All Data'!$N788),'All Data'!$N788,#N/A)</f>
        <v>#N/A</v>
      </c>
      <c r="BK786" s="5" t="e">
        <f>IF('All Data'!$N788="QAI","QAI",#N/A)</f>
        <v>#N/A</v>
      </c>
      <c r="BL786" s="5" t="e">
        <f>IF('All Data'!$N788="FSA","FSA",#N/A)</f>
        <v>#N/A</v>
      </c>
      <c r="BM786" s="46" t="e">
        <f>IF('All Data'!$N788="SNC","SNC",#N/A)</f>
        <v>#N/A</v>
      </c>
      <c r="BN786" s="44" t="e">
        <f>IF(ISBLANK('All Data'!$O788)=FALSE,'All Data'!$A788,#N/A)</f>
        <v>#N/A</v>
      </c>
      <c r="BO786" s="5" t="e">
        <f>IF(ISNUMBER('All Data'!$O788),'All Data'!$O788,#N/A)</f>
        <v>#N/A</v>
      </c>
      <c r="BP786" s="5" t="e">
        <f>IF('All Data'!$O788="QAI","QAI",#N/A)</f>
        <v>#N/A</v>
      </c>
      <c r="BQ786" s="5" t="e">
        <f>IF('All Data'!$O788="FSA","FSA",#N/A)</f>
        <v>#N/A</v>
      </c>
      <c r="BR786" s="46" t="e">
        <f>IF('All Data'!$O788="SNC","SNC",#N/A)</f>
        <v>#N/A</v>
      </c>
      <c r="BS786" s="44" t="e">
        <f>IF(ISBLANK('All Data'!$P788)=FALSE,'All Data'!$A788,#N/A)</f>
        <v>#N/A</v>
      </c>
      <c r="BT786" s="5" t="e">
        <f>IF(ISNUMBER('All Data'!$P788),'All Data'!$P788,#N/A)</f>
        <v>#N/A</v>
      </c>
      <c r="BU786" s="5" t="e">
        <f>IF('All Data'!$P788="QAI","QAI",#N/A)</f>
        <v>#N/A</v>
      </c>
      <c r="BV786" s="5" t="e">
        <f>IF('All Data'!$P788="FSA","FSA",#N/A)</f>
        <v>#N/A</v>
      </c>
      <c r="BW786" s="46" t="e">
        <f>IF('All Data'!$P788="SNC","SNC",#N/A)</f>
        <v>#N/A</v>
      </c>
      <c r="BX786" s="44" t="e">
        <f>IF(ISBLANK('All Data'!$Q788)=FALSE,'All Data'!$A788,#N/A)</f>
        <v>#N/A</v>
      </c>
      <c r="BY786" s="5" t="e">
        <f>IF(ISNUMBER('All Data'!$Q788),'All Data'!$Q788,#N/A)</f>
        <v>#N/A</v>
      </c>
      <c r="BZ786" s="5" t="e">
        <f>IF('All Data'!$Q788="QAI","QAI",#N/A)</f>
        <v>#N/A</v>
      </c>
      <c r="CA786" s="5" t="e">
        <f>IF('All Data'!$Q788="FSA","FSA",#N/A)</f>
        <v>#N/A</v>
      </c>
      <c r="CB786" s="46" t="e">
        <f>IF('All Data'!$Q788="SNC","SNC",#N/A)</f>
        <v>#N/A</v>
      </c>
      <c r="CC786" s="44" t="e">
        <f>IF(ISBLANK('All Data'!$R788)=FALSE,'All Data'!$A788,#N/A)</f>
        <v>#N/A</v>
      </c>
      <c r="CD786" s="5" t="e">
        <f>IF(ISNUMBER('All Data'!$R788),'All Data'!$R788,#N/A)</f>
        <v>#N/A</v>
      </c>
      <c r="CE786" s="5" t="e">
        <f>IF('All Data'!$R788="QAI","QAI",#N/A)</f>
        <v>#N/A</v>
      </c>
      <c r="CF786" s="5" t="e">
        <f>IF('All Data'!$R788="FSA","FSA",#N/A)</f>
        <v>#N/A</v>
      </c>
      <c r="CG786" s="46" t="e">
        <f>IF('All Data'!$R788="SNC","SNC",#N/A)</f>
        <v>#N/A</v>
      </c>
      <c r="CH786" s="44" t="e">
        <f>IF(ISBLANK('All Data'!$S788)=FALSE,'All Data'!$A788,#N/A)</f>
        <v>#N/A</v>
      </c>
      <c r="CI786" s="5" t="e">
        <f>IF(ISNUMBER('All Data'!$S788),'All Data'!$S788,#N/A)</f>
        <v>#N/A</v>
      </c>
      <c r="CJ786" s="5" t="e">
        <f>IF('All Data'!$S788="QAI","QAI",#N/A)</f>
        <v>#N/A</v>
      </c>
      <c r="CK786" s="5" t="e">
        <f>IF('All Data'!$S788="FSA","FSA",#N/A)</f>
        <v>#N/A</v>
      </c>
      <c r="CL786" s="46" t="e">
        <f>IF('All Data'!$S788="SNC","SNC",#N/A)</f>
        <v>#N/A</v>
      </c>
      <c r="CM786" s="44" t="e">
        <f>IF(ISBLANK('All Data'!$T788)=FALSE,'All Data'!$A788,#N/A)</f>
        <v>#N/A</v>
      </c>
      <c r="CN786" s="5" t="e">
        <f>IF(ISNUMBER('All Data'!$T788),'All Data'!$T788,#N/A)</f>
        <v>#N/A</v>
      </c>
      <c r="CO786" s="5" t="e">
        <f>IF('All Data'!$T788="QAI","QAI",#N/A)</f>
        <v>#N/A</v>
      </c>
      <c r="CP786" s="5" t="e">
        <f>IF('All Data'!$T788="FSA","FSA",#N/A)</f>
        <v>#N/A</v>
      </c>
      <c r="CQ786" s="46" t="e">
        <f>IF('All Data'!$T788="SNC","SNC",#N/A)</f>
        <v>#N/A</v>
      </c>
      <c r="CR786" s="44" t="e">
        <f>IF(ISBLANK('All Data'!$U788)=FALSE,'All Data'!$A788,#N/A)</f>
        <v>#N/A</v>
      </c>
      <c r="CS786" s="5" t="e">
        <f>IF(ISNUMBER('All Data'!$U788),'All Data'!$U788,#N/A)</f>
        <v>#N/A</v>
      </c>
      <c r="CT786" s="5" t="e">
        <f>IF('All Data'!$U788="QAI","QAI",#N/A)</f>
        <v>#N/A</v>
      </c>
      <c r="CU786" s="5" t="e">
        <f>IF('All Data'!$U788="FSA","FSA",#N/A)</f>
        <v>#N/A</v>
      </c>
      <c r="CV786" s="46" t="e">
        <f>IF('All Data'!$U788="SNC","SNC",#N/A)</f>
        <v>#N/A</v>
      </c>
      <c r="CW786" s="44" t="e">
        <f>IF(ISBLANK('All Data'!$V788)=FALSE,'All Data'!$A788,#N/A)</f>
        <v>#N/A</v>
      </c>
      <c r="CX786" s="5" t="e">
        <f>IF(ISNUMBER('All Data'!$V788),'All Data'!$V788,#N/A)</f>
        <v>#N/A</v>
      </c>
      <c r="CY786" s="5" t="e">
        <f>IF('All Data'!$V788="QAI","QAI",#N/A)</f>
        <v>#N/A</v>
      </c>
      <c r="CZ786" s="5" t="e">
        <f>IF('All Data'!$V788="FSA","FSA",#N/A)</f>
        <v>#N/A</v>
      </c>
      <c r="DA786" s="46" t="e">
        <f>IF('All Data'!$V788="SNC","SNC",#N/A)</f>
        <v>#N/A</v>
      </c>
      <c r="DB786" s="44">
        <f>IF(ISBLANK('All Data'!$W788)=FALSE,'All Data'!$A788,#N/A)</f>
        <v>44764</v>
      </c>
      <c r="DC786" s="5">
        <f>IF(ISNUMBER('All Data'!$W788),'All Data'!$W788,#N/A)</f>
        <v>18</v>
      </c>
      <c r="DD786" s="5" t="e">
        <f>IF('All Data'!$W788="QAI","QAI",#N/A)</f>
        <v>#N/A</v>
      </c>
      <c r="DE786" s="5" t="e">
        <f>IF('All Data'!$W788="FSA","FSA",#N/A)</f>
        <v>#N/A</v>
      </c>
      <c r="DF786" s="46" t="e">
        <f>IF('All Data'!$W788="SNC","SNC",#N/A)</f>
        <v>#N/A</v>
      </c>
      <c r="DG786" s="44">
        <f>IF(ISBLANK('All Data'!$X788)=FALSE,'All Data'!$A788,#N/A)</f>
        <v>44764</v>
      </c>
      <c r="DH786" s="5">
        <f>IF(ISNUMBER('All Data'!$X788),'All Data'!$X788,#N/A)</f>
        <v>17.100000000000001</v>
      </c>
      <c r="DI786" s="5" t="e">
        <f>IF('All Data'!$X788="QAI","QAI",#N/A)</f>
        <v>#N/A</v>
      </c>
      <c r="DJ786" s="5" t="e">
        <f>IF('All Data'!$X788="FSA","FSA",#N/A)</f>
        <v>#N/A</v>
      </c>
      <c r="DK786" s="46" t="e">
        <f>IF('All Data'!$X788="SNC","SNC",#N/A)</f>
        <v>#N/A</v>
      </c>
      <c r="DN786" s="44">
        <f>'All Data'!$A788</f>
        <v>44764</v>
      </c>
    </row>
    <row r="787" spans="1:118" s="5" customFormat="1" ht="12.75" customHeight="1" x14ac:dyDescent="0.25">
      <c r="A787" s="44" t="e">
        <f>IF(ISBLANK('All Data'!$B789)=FALSE,'All Data'!$A789,#N/A)</f>
        <v>#N/A</v>
      </c>
      <c r="B787" s="5" t="e">
        <f>IF(ISNUMBER('All Data'!$B789),'All Data'!$B789,#N/A)</f>
        <v>#N/A</v>
      </c>
      <c r="C787" s="5" t="e">
        <f>IF('All Data'!$B789="QAI","QAI",#N/A)</f>
        <v>#N/A</v>
      </c>
      <c r="D787" s="5" t="e">
        <f>IF('All Data'!$B789="FSA","FSA",#N/A)</f>
        <v>#N/A</v>
      </c>
      <c r="E787" s="46" t="e">
        <f>IF('All Data'!$B789="SNC","SNC",#N/A)</f>
        <v>#N/A</v>
      </c>
      <c r="F787" s="44" t="e">
        <f>IF(ISBLANK('All Data'!$C789)=FALSE,'All Data'!$A789,#N/A)</f>
        <v>#N/A</v>
      </c>
      <c r="G787" s="5" t="e">
        <f>IF(ISNUMBER('All Data'!$C789),'All Data'!$C789,#N/A)</f>
        <v>#N/A</v>
      </c>
      <c r="H787" s="5" t="e">
        <f>IF('All Data'!$C789="QAI","QAI",#N/A)</f>
        <v>#N/A</v>
      </c>
      <c r="I787" s="5" t="e">
        <f>IF('All Data'!$C789="FSA","FSA",#N/A)</f>
        <v>#N/A</v>
      </c>
      <c r="J787" s="46" t="e">
        <f>IF('All Data'!$C789="SNC","SNC",#N/A)</f>
        <v>#N/A</v>
      </c>
      <c r="K787" s="44" t="e">
        <f>IF(ISBLANK('All Data'!$D789)=FALSE,'All Data'!$A789,#N/A)</f>
        <v>#N/A</v>
      </c>
      <c r="L787" s="5" t="e">
        <f>IF(ISNUMBER('All Data'!$D789),'All Data'!$D789,#N/A)</f>
        <v>#N/A</v>
      </c>
      <c r="M787" s="5" t="e">
        <f>IF('All Data'!$D789="QAI","QAI",#N/A)</f>
        <v>#N/A</v>
      </c>
      <c r="N787" s="5" t="e">
        <f>IF('All Data'!$D789="FSA","FSA",#N/A)</f>
        <v>#N/A</v>
      </c>
      <c r="O787" s="46" t="e">
        <f>IF('All Data'!$D789="SNC","SNC",#N/A)</f>
        <v>#N/A</v>
      </c>
      <c r="P787" s="44">
        <f>IF(ISBLANK('All Data'!$E789)=FALSE,'All Data'!$A789,#N/A)</f>
        <v>44770</v>
      </c>
      <c r="Q787" s="5">
        <f>IF(ISNUMBER('All Data'!$E789),'All Data'!$E789,#N/A)</f>
        <v>9.4</v>
      </c>
      <c r="R787" s="5" t="e">
        <f>IF('All Data'!$E789="QAI","QAI",#N/A)</f>
        <v>#N/A</v>
      </c>
      <c r="S787" s="5" t="e">
        <f>IF('All Data'!$E789="FSA","FSA",#N/A)</f>
        <v>#N/A</v>
      </c>
      <c r="T787" s="46" t="e">
        <f>IF('All Data'!$E789="SNC","SNC",#N/A)</f>
        <v>#N/A</v>
      </c>
      <c r="U787" s="44" t="e">
        <f>IF(ISBLANK('All Data'!$F789)=FALSE,'All Data'!$A789,#N/A)</f>
        <v>#N/A</v>
      </c>
      <c r="V787" s="5" t="e">
        <f>IF(ISNUMBER('All Data'!$F789),'All Data'!$F789,#N/A)</f>
        <v>#N/A</v>
      </c>
      <c r="W787" s="5" t="e">
        <f>IF('All Data'!$F789="QAI","QAI",#N/A)</f>
        <v>#N/A</v>
      </c>
      <c r="X787" s="5" t="e">
        <f>IF('All Data'!$F789="FSA","FSA",#N/A)</f>
        <v>#N/A</v>
      </c>
      <c r="Y787" s="46" t="e">
        <f>IF('All Data'!$F789="SNC","SNC",#N/A)</f>
        <v>#N/A</v>
      </c>
      <c r="Z787" s="44" t="e">
        <f>IF(ISBLANK('All Data'!$G789)=FALSE,'All Data'!$A789,#N/A)</f>
        <v>#N/A</v>
      </c>
      <c r="AA787" s="5" t="e">
        <f>IF(ISNUMBER('All Data'!$G789),'All Data'!$G789,#N/A)</f>
        <v>#N/A</v>
      </c>
      <c r="AB787" s="5" t="e">
        <f>IF('All Data'!$G789="QAI","QAI",#N/A)</f>
        <v>#N/A</v>
      </c>
      <c r="AC787" s="5" t="e">
        <f>IF('All Data'!$G789="FSA","FSA",#N/A)</f>
        <v>#N/A</v>
      </c>
      <c r="AD787" s="46" t="e">
        <f>IF('All Data'!$G789="SNC","SNC",#N/A)</f>
        <v>#N/A</v>
      </c>
      <c r="AE787" s="44" t="e">
        <f>IF(ISBLANK('All Data'!$H789)=FALSE,'All Data'!$A789,#N/A)</f>
        <v>#N/A</v>
      </c>
      <c r="AF787" s="5" t="e">
        <f>IF(ISNUMBER('All Data'!$H789),'All Data'!$H789,#N/A)</f>
        <v>#N/A</v>
      </c>
      <c r="AG787" s="5" t="e">
        <f>IF('All Data'!$H789="QAI","QAI",#N/A)</f>
        <v>#N/A</v>
      </c>
      <c r="AH787" s="5" t="e">
        <f>IF('All Data'!$H789="FSA","FSA",#N/A)</f>
        <v>#N/A</v>
      </c>
      <c r="AI787" s="46" t="e">
        <f>IF('All Data'!$H789="SNC","SNC",#N/A)</f>
        <v>#N/A</v>
      </c>
      <c r="AJ787" s="44" t="e">
        <f>IF(ISBLANK('All Data'!$I789)=FALSE,'All Data'!$A789,#N/A)</f>
        <v>#N/A</v>
      </c>
      <c r="AK787" s="5" t="e">
        <f>IF(ISNUMBER('All Data'!$I789),'All Data'!$I789,#N/A)</f>
        <v>#N/A</v>
      </c>
      <c r="AL787" s="5" t="e">
        <f>IF('All Data'!$I789="QAI","QAI",#N/A)</f>
        <v>#N/A</v>
      </c>
      <c r="AM787" s="5" t="e">
        <f>IF('All Data'!$I789="FSA","FSA",#N/A)</f>
        <v>#N/A</v>
      </c>
      <c r="AN787" s="46" t="e">
        <f>IF('All Data'!$I789="SNC","SNC",#N/A)</f>
        <v>#N/A</v>
      </c>
      <c r="AO787" s="44">
        <f>IF(ISBLANK('All Data'!$J789)=FALSE,'All Data'!$A789,#N/A)</f>
        <v>44770</v>
      </c>
      <c r="AQ787" s="5" t="e">
        <f>IF('All Data'!$J789="QAI","QAI",#N/A)</f>
        <v>#N/A</v>
      </c>
      <c r="AR787" s="5" t="str">
        <f>IF('All Data'!$J789="FSA","FSA",#N/A)</f>
        <v>FSA</v>
      </c>
      <c r="AS787" s="46" t="e">
        <f>IF('All Data'!$J789="SNC","SNC",#N/A)</f>
        <v>#N/A</v>
      </c>
      <c r="AT787" s="44">
        <f>IF(ISBLANK('All Data'!$K789)=FALSE,'All Data'!$A789,#N/A)</f>
        <v>44770</v>
      </c>
      <c r="AU787" s="5">
        <f>IF(ISNUMBER('All Data'!$K789),'All Data'!$K789,#N/A)</f>
        <v>9</v>
      </c>
      <c r="AV787" s="5" t="e">
        <f>IF('All Data'!$K789="QAI","QAI",#N/A)</f>
        <v>#N/A</v>
      </c>
      <c r="AW787" s="5" t="e">
        <f>IF('All Data'!$K789="FSA","FSA",#N/A)</f>
        <v>#N/A</v>
      </c>
      <c r="AX787" s="46" t="e">
        <f>IF('All Data'!$K789="SNC","SNC",#N/A)</f>
        <v>#N/A</v>
      </c>
      <c r="AY787" s="44" t="e">
        <f>IF(ISBLANK('All Data'!$L789)=FALSE,'All Data'!$A789,#N/A)</f>
        <v>#N/A</v>
      </c>
      <c r="AZ787" s="5" t="e">
        <f>IF(ISNUMBER('All Data'!$L789),'All Data'!$L789,#N/A)</f>
        <v>#N/A</v>
      </c>
      <c r="BA787" s="5" t="e">
        <f>IF('All Data'!$L789="QAI","QAI",#N/A)</f>
        <v>#N/A</v>
      </c>
      <c r="BB787" s="5" t="e">
        <f>IF('All Data'!$L789="FSA","FSA",#N/A)</f>
        <v>#N/A</v>
      </c>
      <c r="BC787" s="46" t="e">
        <f>IF('All Data'!$L789="SNC","SNC",#N/A)</f>
        <v>#N/A</v>
      </c>
      <c r="BD787" s="44" t="e">
        <f>IF(ISBLANK('All Data'!$M789)=FALSE,'All Data'!$A789,#N/A)</f>
        <v>#N/A</v>
      </c>
      <c r="BE787" s="5" t="e">
        <f>IF(ISNUMBER('All Data'!$M789),'All Data'!$M789,#N/A)</f>
        <v>#N/A</v>
      </c>
      <c r="BF787" s="5" t="e">
        <f>IF('All Data'!$M789="QAI","QAI",#N/A)</f>
        <v>#N/A</v>
      </c>
      <c r="BG787" s="5" t="e">
        <f>IF('All Data'!$M789="FSA","FSA",#N/A)</f>
        <v>#N/A</v>
      </c>
      <c r="BH787" s="46" t="e">
        <f>IF('All Data'!$M789="SNC","SNC",#N/A)</f>
        <v>#N/A</v>
      </c>
      <c r="BI787" s="44" t="e">
        <f>IF(ISBLANK('All Data'!$N789)=FALSE,'All Data'!$A789,#N/A)</f>
        <v>#N/A</v>
      </c>
      <c r="BJ787" s="5" t="e">
        <f>IF(ISNUMBER('All Data'!$N789),'All Data'!$N789,#N/A)</f>
        <v>#N/A</v>
      </c>
      <c r="BK787" s="5" t="e">
        <f>IF('All Data'!$N789="QAI","QAI",#N/A)</f>
        <v>#N/A</v>
      </c>
      <c r="BL787" s="5" t="e">
        <f>IF('All Data'!$N789="FSA","FSA",#N/A)</f>
        <v>#N/A</v>
      </c>
      <c r="BM787" s="46" t="e">
        <f>IF('All Data'!$N789="SNC","SNC",#N/A)</f>
        <v>#N/A</v>
      </c>
      <c r="BN787" s="44" t="e">
        <f>IF(ISBLANK('All Data'!$O789)=FALSE,'All Data'!$A789,#N/A)</f>
        <v>#N/A</v>
      </c>
      <c r="BO787" s="5" t="e">
        <f>IF(ISNUMBER('All Data'!$O789),'All Data'!$O789,#N/A)</f>
        <v>#N/A</v>
      </c>
      <c r="BP787" s="5" t="e">
        <f>IF('All Data'!$O789="QAI","QAI",#N/A)</f>
        <v>#N/A</v>
      </c>
      <c r="BQ787" s="5" t="e">
        <f>IF('All Data'!$O789="FSA","FSA",#N/A)</f>
        <v>#N/A</v>
      </c>
      <c r="BR787" s="46" t="e">
        <f>IF('All Data'!$O789="SNC","SNC",#N/A)</f>
        <v>#N/A</v>
      </c>
      <c r="BS787" s="44" t="e">
        <f>IF(ISBLANK('All Data'!$P789)=FALSE,'All Data'!$A789,#N/A)</f>
        <v>#N/A</v>
      </c>
      <c r="BT787" s="5" t="e">
        <f>IF(ISNUMBER('All Data'!$P789),'All Data'!$P789,#N/A)</f>
        <v>#N/A</v>
      </c>
      <c r="BU787" s="5" t="e">
        <f>IF('All Data'!$P789="QAI","QAI",#N/A)</f>
        <v>#N/A</v>
      </c>
      <c r="BV787" s="5" t="e">
        <f>IF('All Data'!$P789="FSA","FSA",#N/A)</f>
        <v>#N/A</v>
      </c>
      <c r="BW787" s="46" t="e">
        <f>IF('All Data'!$P789="SNC","SNC",#N/A)</f>
        <v>#N/A</v>
      </c>
      <c r="BX787" s="44" t="e">
        <f>IF(ISBLANK('All Data'!$Q789)=FALSE,'All Data'!$A789,#N/A)</f>
        <v>#N/A</v>
      </c>
      <c r="BY787" s="5" t="e">
        <f>IF(ISNUMBER('All Data'!$Q789),'All Data'!$Q789,#N/A)</f>
        <v>#N/A</v>
      </c>
      <c r="BZ787" s="5" t="e">
        <f>IF('All Data'!$Q789="QAI","QAI",#N/A)</f>
        <v>#N/A</v>
      </c>
      <c r="CA787" s="5" t="e">
        <f>IF('All Data'!$Q789="FSA","FSA",#N/A)</f>
        <v>#N/A</v>
      </c>
      <c r="CB787" s="46" t="e">
        <f>IF('All Data'!$Q789="SNC","SNC",#N/A)</f>
        <v>#N/A</v>
      </c>
      <c r="CC787" s="44" t="e">
        <f>IF(ISBLANK('All Data'!$R789)=FALSE,'All Data'!$A789,#N/A)</f>
        <v>#N/A</v>
      </c>
      <c r="CD787" s="5" t="e">
        <f>IF(ISNUMBER('All Data'!$R789),'All Data'!$R789,#N/A)</f>
        <v>#N/A</v>
      </c>
      <c r="CE787" s="5" t="e">
        <f>IF('All Data'!$R789="QAI","QAI",#N/A)</f>
        <v>#N/A</v>
      </c>
      <c r="CF787" s="5" t="e">
        <f>IF('All Data'!$R789="FSA","FSA",#N/A)</f>
        <v>#N/A</v>
      </c>
      <c r="CG787" s="46" t="e">
        <f>IF('All Data'!$R789="SNC","SNC",#N/A)</f>
        <v>#N/A</v>
      </c>
      <c r="CH787" s="44" t="e">
        <f>IF(ISBLANK('All Data'!$S789)=FALSE,'All Data'!$A789,#N/A)</f>
        <v>#N/A</v>
      </c>
      <c r="CI787" s="5" t="e">
        <f>IF(ISNUMBER('All Data'!$S789),'All Data'!$S789,#N/A)</f>
        <v>#N/A</v>
      </c>
      <c r="CJ787" s="5" t="e">
        <f>IF('All Data'!$S789="QAI","QAI",#N/A)</f>
        <v>#N/A</v>
      </c>
      <c r="CK787" s="5" t="e">
        <f>IF('All Data'!$S789="FSA","FSA",#N/A)</f>
        <v>#N/A</v>
      </c>
      <c r="CL787" s="46" t="e">
        <f>IF('All Data'!$S789="SNC","SNC",#N/A)</f>
        <v>#N/A</v>
      </c>
      <c r="CM787" s="44" t="e">
        <f>IF(ISBLANK('All Data'!$T789)=FALSE,'All Data'!$A789,#N/A)</f>
        <v>#N/A</v>
      </c>
      <c r="CN787" s="5" t="e">
        <f>IF(ISNUMBER('All Data'!$T789),'All Data'!$T789,#N/A)</f>
        <v>#N/A</v>
      </c>
      <c r="CO787" s="5" t="e">
        <f>IF('All Data'!$T789="QAI","QAI",#N/A)</f>
        <v>#N/A</v>
      </c>
      <c r="CP787" s="5" t="e">
        <f>IF('All Data'!$T789="FSA","FSA",#N/A)</f>
        <v>#N/A</v>
      </c>
      <c r="CQ787" s="46" t="e">
        <f>IF('All Data'!$T789="SNC","SNC",#N/A)</f>
        <v>#N/A</v>
      </c>
      <c r="CR787" s="44" t="e">
        <f>IF(ISBLANK('All Data'!$U789)=FALSE,'All Data'!$A789,#N/A)</f>
        <v>#N/A</v>
      </c>
      <c r="CS787" s="5" t="e">
        <f>IF(ISNUMBER('All Data'!$U789),'All Data'!$U789,#N/A)</f>
        <v>#N/A</v>
      </c>
      <c r="CT787" s="5" t="e">
        <f>IF('All Data'!$U789="QAI","QAI",#N/A)</f>
        <v>#N/A</v>
      </c>
      <c r="CU787" s="5" t="e">
        <f>IF('All Data'!$U789="FSA","FSA",#N/A)</f>
        <v>#N/A</v>
      </c>
      <c r="CV787" s="46" t="e">
        <f>IF('All Data'!$U789="SNC","SNC",#N/A)</f>
        <v>#N/A</v>
      </c>
      <c r="CW787" s="44" t="e">
        <f>IF(ISBLANK('All Data'!$V789)=FALSE,'All Data'!$A789,#N/A)</f>
        <v>#N/A</v>
      </c>
      <c r="CX787" s="5" t="e">
        <f>IF(ISNUMBER('All Data'!$V789),'All Data'!$V789,#N/A)</f>
        <v>#N/A</v>
      </c>
      <c r="CY787" s="5" t="e">
        <f>IF('All Data'!$V789="QAI","QAI",#N/A)</f>
        <v>#N/A</v>
      </c>
      <c r="CZ787" s="5" t="e">
        <f>IF('All Data'!$V789="FSA","FSA",#N/A)</f>
        <v>#N/A</v>
      </c>
      <c r="DA787" s="46" t="e">
        <f>IF('All Data'!$V789="SNC","SNC",#N/A)</f>
        <v>#N/A</v>
      </c>
      <c r="DB787" s="44">
        <f>IF(ISBLANK('All Data'!$W789)=FALSE,'All Data'!$A789,#N/A)</f>
        <v>44770</v>
      </c>
      <c r="DC787" s="5">
        <f>IF(ISNUMBER('All Data'!$W789),'All Data'!$W789,#N/A)</f>
        <v>16</v>
      </c>
      <c r="DD787" s="5" t="e">
        <f>IF('All Data'!$W789="QAI","QAI",#N/A)</f>
        <v>#N/A</v>
      </c>
      <c r="DE787" s="5" t="e">
        <f>IF('All Data'!$W789="FSA","FSA",#N/A)</f>
        <v>#N/A</v>
      </c>
      <c r="DF787" s="46" t="e">
        <f>IF('All Data'!$W789="SNC","SNC",#N/A)</f>
        <v>#N/A</v>
      </c>
      <c r="DG787" s="44">
        <f>IF(ISBLANK('All Data'!$X789)=FALSE,'All Data'!$A789,#N/A)</f>
        <v>44770</v>
      </c>
      <c r="DH787" s="5">
        <f>IF(ISNUMBER('All Data'!$X789),'All Data'!$X789,#N/A)</f>
        <v>9.9</v>
      </c>
      <c r="DI787" s="5" t="e">
        <f>IF('All Data'!$X789="QAI","QAI",#N/A)</f>
        <v>#N/A</v>
      </c>
      <c r="DJ787" s="5" t="e">
        <f>IF('All Data'!$X789="FSA","FSA",#N/A)</f>
        <v>#N/A</v>
      </c>
      <c r="DK787" s="46" t="e">
        <f>IF('All Data'!$X789="SNC","SNC",#N/A)</f>
        <v>#N/A</v>
      </c>
      <c r="DN787" s="44">
        <f>'All Data'!$A789</f>
        <v>44770</v>
      </c>
    </row>
    <row r="788" spans="1:118" s="5" customFormat="1" ht="12.75" customHeight="1" x14ac:dyDescent="0.25">
      <c r="A788" s="44" t="e">
        <f>IF(ISBLANK('All Data'!$B790)=FALSE,'All Data'!$A790,#N/A)</f>
        <v>#N/A</v>
      </c>
      <c r="B788" s="5" t="e">
        <f>IF(ISNUMBER('All Data'!$B790),'All Data'!$B790,#N/A)</f>
        <v>#N/A</v>
      </c>
      <c r="C788" s="5" t="e">
        <f>IF('All Data'!$B790="QAI","QAI",#N/A)</f>
        <v>#N/A</v>
      </c>
      <c r="D788" s="5" t="e">
        <f>IF('All Data'!$B790="FSA","FSA",#N/A)</f>
        <v>#N/A</v>
      </c>
      <c r="E788" s="46" t="e">
        <f>IF('All Data'!$B790="SNC","SNC",#N/A)</f>
        <v>#N/A</v>
      </c>
      <c r="F788" s="44" t="e">
        <f>IF(ISBLANK('All Data'!$C790)=FALSE,'All Data'!$A790,#N/A)</f>
        <v>#N/A</v>
      </c>
      <c r="G788" s="5" t="e">
        <f>IF(ISNUMBER('All Data'!$C790),'All Data'!$C790,#N/A)</f>
        <v>#N/A</v>
      </c>
      <c r="H788" s="5" t="e">
        <f>IF('All Data'!$C790="QAI","QAI",#N/A)</f>
        <v>#N/A</v>
      </c>
      <c r="I788" s="5" t="e">
        <f>IF('All Data'!$C790="FSA","FSA",#N/A)</f>
        <v>#N/A</v>
      </c>
      <c r="J788" s="46" t="e">
        <f>IF('All Data'!$C790="SNC","SNC",#N/A)</f>
        <v>#N/A</v>
      </c>
      <c r="K788" s="44" t="e">
        <f>IF(ISBLANK('All Data'!$D790)=FALSE,'All Data'!$A790,#N/A)</f>
        <v>#N/A</v>
      </c>
      <c r="L788" s="5" t="e">
        <f>IF(ISNUMBER('All Data'!$D790),'All Data'!$D790,#N/A)</f>
        <v>#N/A</v>
      </c>
      <c r="M788" s="5" t="e">
        <f>IF('All Data'!$D790="QAI","QAI",#N/A)</f>
        <v>#N/A</v>
      </c>
      <c r="N788" s="5" t="e">
        <f>IF('All Data'!$D790="FSA","FSA",#N/A)</f>
        <v>#N/A</v>
      </c>
      <c r="O788" s="46" t="e">
        <f>IF('All Data'!$D790="SNC","SNC",#N/A)</f>
        <v>#N/A</v>
      </c>
      <c r="P788" s="44">
        <f>IF(ISBLANK('All Data'!$E790)=FALSE,'All Data'!$A790,#N/A)</f>
        <v>44776</v>
      </c>
      <c r="Q788" s="5">
        <f>IF(ISNUMBER('All Data'!$E790),'All Data'!$E790,#N/A)</f>
        <v>16.8</v>
      </c>
      <c r="R788" s="5" t="e">
        <f>IF('All Data'!$E790="QAI","QAI",#N/A)</f>
        <v>#N/A</v>
      </c>
      <c r="S788" s="5" t="e">
        <f>IF('All Data'!$E790="FSA","FSA",#N/A)</f>
        <v>#N/A</v>
      </c>
      <c r="T788" s="46" t="e">
        <f>IF('All Data'!$E790="SNC","SNC",#N/A)</f>
        <v>#N/A</v>
      </c>
      <c r="U788" s="44" t="e">
        <f>IF(ISBLANK('All Data'!$F790)=FALSE,'All Data'!$A790,#N/A)</f>
        <v>#N/A</v>
      </c>
      <c r="V788" s="5" t="e">
        <f>IF(ISNUMBER('All Data'!$F790),'All Data'!$F790,#N/A)</f>
        <v>#N/A</v>
      </c>
      <c r="W788" s="5" t="e">
        <f>IF('All Data'!$F790="QAI","QAI",#N/A)</f>
        <v>#N/A</v>
      </c>
      <c r="X788" s="5" t="e">
        <f>IF('All Data'!$F790="FSA","FSA",#N/A)</f>
        <v>#N/A</v>
      </c>
      <c r="Y788" s="46" t="e">
        <f>IF('All Data'!$F790="SNC","SNC",#N/A)</f>
        <v>#N/A</v>
      </c>
      <c r="Z788" s="44" t="e">
        <f>IF(ISBLANK('All Data'!$G790)=FALSE,'All Data'!$A790,#N/A)</f>
        <v>#N/A</v>
      </c>
      <c r="AA788" s="5" t="e">
        <f>IF(ISNUMBER('All Data'!$G790),'All Data'!$G790,#N/A)</f>
        <v>#N/A</v>
      </c>
      <c r="AB788" s="5" t="e">
        <f>IF('All Data'!$G790="QAI","QAI",#N/A)</f>
        <v>#N/A</v>
      </c>
      <c r="AC788" s="5" t="e">
        <f>IF('All Data'!$G790="FSA","FSA",#N/A)</f>
        <v>#N/A</v>
      </c>
      <c r="AD788" s="46" t="e">
        <f>IF('All Data'!$G790="SNC","SNC",#N/A)</f>
        <v>#N/A</v>
      </c>
      <c r="AE788" s="44" t="e">
        <f>IF(ISBLANK('All Data'!$H790)=FALSE,'All Data'!$A790,#N/A)</f>
        <v>#N/A</v>
      </c>
      <c r="AF788" s="5" t="e">
        <f>IF(ISNUMBER('All Data'!$H790),'All Data'!$H790,#N/A)</f>
        <v>#N/A</v>
      </c>
      <c r="AG788" s="5" t="e">
        <f>IF('All Data'!$H790="QAI","QAI",#N/A)</f>
        <v>#N/A</v>
      </c>
      <c r="AH788" s="5" t="e">
        <f>IF('All Data'!$H790="FSA","FSA",#N/A)</f>
        <v>#N/A</v>
      </c>
      <c r="AI788" s="46" t="e">
        <f>IF('All Data'!$H790="SNC","SNC",#N/A)</f>
        <v>#N/A</v>
      </c>
      <c r="AJ788" s="44" t="e">
        <f>IF(ISBLANK('All Data'!$I790)=FALSE,'All Data'!$A790,#N/A)</f>
        <v>#N/A</v>
      </c>
      <c r="AK788" s="5" t="e">
        <f>IF(ISNUMBER('All Data'!$I790),'All Data'!$I790,#N/A)</f>
        <v>#N/A</v>
      </c>
      <c r="AL788" s="5" t="e">
        <f>IF('All Data'!$I790="QAI","QAI",#N/A)</f>
        <v>#N/A</v>
      </c>
      <c r="AM788" s="5" t="e">
        <f>IF('All Data'!$I790="FSA","FSA",#N/A)</f>
        <v>#N/A</v>
      </c>
      <c r="AN788" s="46" t="e">
        <f>IF('All Data'!$I790="SNC","SNC",#N/A)</f>
        <v>#N/A</v>
      </c>
      <c r="AO788" s="44">
        <f>IF(ISBLANK('All Data'!$J790)=FALSE,'All Data'!$A790,#N/A)</f>
        <v>44776</v>
      </c>
      <c r="AQ788" s="5" t="e">
        <f>IF('All Data'!$J790="QAI","QAI",#N/A)</f>
        <v>#N/A</v>
      </c>
      <c r="AR788" s="5" t="str">
        <f>IF('All Data'!$J790="FSA","FSA",#N/A)</f>
        <v>FSA</v>
      </c>
      <c r="AS788" s="46" t="e">
        <f>IF('All Data'!$J790="SNC","SNC",#N/A)</f>
        <v>#N/A</v>
      </c>
      <c r="AT788" s="44">
        <f>IF(ISBLANK('All Data'!$K790)=FALSE,'All Data'!$A790,#N/A)</f>
        <v>44776</v>
      </c>
      <c r="AU788" s="5">
        <f>IF(ISNUMBER('All Data'!$K790),'All Data'!$K790,#N/A)</f>
        <v>18</v>
      </c>
      <c r="AV788" s="5" t="e">
        <f>IF('All Data'!$K790="QAI","QAI",#N/A)</f>
        <v>#N/A</v>
      </c>
      <c r="AW788" s="5" t="e">
        <f>IF('All Data'!$K790="FSA","FSA",#N/A)</f>
        <v>#N/A</v>
      </c>
      <c r="AX788" s="46" t="e">
        <f>IF('All Data'!$K790="SNC","SNC",#N/A)</f>
        <v>#N/A</v>
      </c>
      <c r="AY788" s="44" t="e">
        <f>IF(ISBLANK('All Data'!$L790)=FALSE,'All Data'!$A790,#N/A)</f>
        <v>#N/A</v>
      </c>
      <c r="AZ788" s="5" t="e">
        <f>IF(ISNUMBER('All Data'!$L790),'All Data'!$L790,#N/A)</f>
        <v>#N/A</v>
      </c>
      <c r="BA788" s="5" t="e">
        <f>IF('All Data'!$L790="QAI","QAI",#N/A)</f>
        <v>#N/A</v>
      </c>
      <c r="BB788" s="5" t="e">
        <f>IF('All Data'!$L790="FSA","FSA",#N/A)</f>
        <v>#N/A</v>
      </c>
      <c r="BC788" s="46" t="e">
        <f>IF('All Data'!$L790="SNC","SNC",#N/A)</f>
        <v>#N/A</v>
      </c>
      <c r="BD788" s="44" t="e">
        <f>IF(ISBLANK('All Data'!$M790)=FALSE,'All Data'!$A790,#N/A)</f>
        <v>#N/A</v>
      </c>
      <c r="BE788" s="5" t="e">
        <f>IF(ISNUMBER('All Data'!$M790),'All Data'!$M790,#N/A)</f>
        <v>#N/A</v>
      </c>
      <c r="BF788" s="5" t="e">
        <f>IF('All Data'!$M790="QAI","QAI",#N/A)</f>
        <v>#N/A</v>
      </c>
      <c r="BG788" s="5" t="e">
        <f>IF('All Data'!$M790="FSA","FSA",#N/A)</f>
        <v>#N/A</v>
      </c>
      <c r="BH788" s="46" t="e">
        <f>IF('All Data'!$M790="SNC","SNC",#N/A)</f>
        <v>#N/A</v>
      </c>
      <c r="BI788" s="44" t="e">
        <f>IF(ISBLANK('All Data'!$N790)=FALSE,'All Data'!$A790,#N/A)</f>
        <v>#N/A</v>
      </c>
      <c r="BJ788" s="5" t="e">
        <f>IF(ISNUMBER('All Data'!$N790),'All Data'!$N790,#N/A)</f>
        <v>#N/A</v>
      </c>
      <c r="BK788" s="5" t="e">
        <f>IF('All Data'!$N790="QAI","QAI",#N/A)</f>
        <v>#N/A</v>
      </c>
      <c r="BL788" s="5" t="e">
        <f>IF('All Data'!$N790="FSA","FSA",#N/A)</f>
        <v>#N/A</v>
      </c>
      <c r="BM788" s="46" t="e">
        <f>IF('All Data'!$N790="SNC","SNC",#N/A)</f>
        <v>#N/A</v>
      </c>
      <c r="BN788" s="44" t="e">
        <f>IF(ISBLANK('All Data'!$O790)=FALSE,'All Data'!$A790,#N/A)</f>
        <v>#N/A</v>
      </c>
      <c r="BO788" s="5" t="e">
        <f>IF(ISNUMBER('All Data'!$O790),'All Data'!$O790,#N/A)</f>
        <v>#N/A</v>
      </c>
      <c r="BP788" s="5" t="e">
        <f>IF('All Data'!$O790="QAI","QAI",#N/A)</f>
        <v>#N/A</v>
      </c>
      <c r="BQ788" s="5" t="e">
        <f>IF('All Data'!$O790="FSA","FSA",#N/A)</f>
        <v>#N/A</v>
      </c>
      <c r="BR788" s="46" t="e">
        <f>IF('All Data'!$O790="SNC","SNC",#N/A)</f>
        <v>#N/A</v>
      </c>
      <c r="BS788" s="44" t="e">
        <f>IF(ISBLANK('All Data'!$P790)=FALSE,'All Data'!$A790,#N/A)</f>
        <v>#N/A</v>
      </c>
      <c r="BT788" s="5" t="e">
        <f>IF(ISNUMBER('All Data'!$P790),'All Data'!$P790,#N/A)</f>
        <v>#N/A</v>
      </c>
      <c r="BU788" s="5" t="e">
        <f>IF('All Data'!$P790="QAI","QAI",#N/A)</f>
        <v>#N/A</v>
      </c>
      <c r="BV788" s="5" t="e">
        <f>IF('All Data'!$P790="FSA","FSA",#N/A)</f>
        <v>#N/A</v>
      </c>
      <c r="BW788" s="46" t="e">
        <f>IF('All Data'!$P790="SNC","SNC",#N/A)</f>
        <v>#N/A</v>
      </c>
      <c r="BX788" s="44" t="e">
        <f>IF(ISBLANK('All Data'!$Q790)=FALSE,'All Data'!$A790,#N/A)</f>
        <v>#N/A</v>
      </c>
      <c r="BY788" s="5" t="e">
        <f>IF(ISNUMBER('All Data'!$Q790),'All Data'!$Q790,#N/A)</f>
        <v>#N/A</v>
      </c>
      <c r="BZ788" s="5" t="e">
        <f>IF('All Data'!$Q790="QAI","QAI",#N/A)</f>
        <v>#N/A</v>
      </c>
      <c r="CA788" s="5" t="e">
        <f>IF('All Data'!$Q790="FSA","FSA",#N/A)</f>
        <v>#N/A</v>
      </c>
      <c r="CB788" s="46" t="e">
        <f>IF('All Data'!$Q790="SNC","SNC",#N/A)</f>
        <v>#N/A</v>
      </c>
      <c r="CC788" s="44" t="e">
        <f>IF(ISBLANK('All Data'!$R790)=FALSE,'All Data'!$A790,#N/A)</f>
        <v>#N/A</v>
      </c>
      <c r="CD788" s="5" t="e">
        <f>IF(ISNUMBER('All Data'!$R790),'All Data'!$R790,#N/A)</f>
        <v>#N/A</v>
      </c>
      <c r="CE788" s="5" t="e">
        <f>IF('All Data'!$R790="QAI","QAI",#N/A)</f>
        <v>#N/A</v>
      </c>
      <c r="CF788" s="5" t="e">
        <f>IF('All Data'!$R790="FSA","FSA",#N/A)</f>
        <v>#N/A</v>
      </c>
      <c r="CG788" s="46" t="e">
        <f>IF('All Data'!$R790="SNC","SNC",#N/A)</f>
        <v>#N/A</v>
      </c>
      <c r="CH788" s="44" t="e">
        <f>IF(ISBLANK('All Data'!$S790)=FALSE,'All Data'!$A790,#N/A)</f>
        <v>#N/A</v>
      </c>
      <c r="CI788" s="5" t="e">
        <f>IF(ISNUMBER('All Data'!$S790),'All Data'!$S790,#N/A)</f>
        <v>#N/A</v>
      </c>
      <c r="CJ788" s="5" t="e">
        <f>IF('All Data'!$S790="QAI","QAI",#N/A)</f>
        <v>#N/A</v>
      </c>
      <c r="CK788" s="5" t="e">
        <f>IF('All Data'!$S790="FSA","FSA",#N/A)</f>
        <v>#N/A</v>
      </c>
      <c r="CL788" s="46" t="e">
        <f>IF('All Data'!$S790="SNC","SNC",#N/A)</f>
        <v>#N/A</v>
      </c>
      <c r="CM788" s="44" t="e">
        <f>IF(ISBLANK('All Data'!$T790)=FALSE,'All Data'!$A790,#N/A)</f>
        <v>#N/A</v>
      </c>
      <c r="CN788" s="5" t="e">
        <f>IF(ISNUMBER('All Data'!$T790),'All Data'!$T790,#N/A)</f>
        <v>#N/A</v>
      </c>
      <c r="CO788" s="5" t="e">
        <f>IF('All Data'!$T790="QAI","QAI",#N/A)</f>
        <v>#N/A</v>
      </c>
      <c r="CP788" s="5" t="e">
        <f>IF('All Data'!$T790="FSA","FSA",#N/A)</f>
        <v>#N/A</v>
      </c>
      <c r="CQ788" s="46" t="e">
        <f>IF('All Data'!$T790="SNC","SNC",#N/A)</f>
        <v>#N/A</v>
      </c>
      <c r="CR788" s="44" t="e">
        <f>IF(ISBLANK('All Data'!$U790)=FALSE,'All Data'!$A790,#N/A)</f>
        <v>#N/A</v>
      </c>
      <c r="CS788" s="5" t="e">
        <f>IF(ISNUMBER('All Data'!$U790),'All Data'!$U790,#N/A)</f>
        <v>#N/A</v>
      </c>
      <c r="CT788" s="5" t="e">
        <f>IF('All Data'!$U790="QAI","QAI",#N/A)</f>
        <v>#N/A</v>
      </c>
      <c r="CU788" s="5" t="e">
        <f>IF('All Data'!$U790="FSA","FSA",#N/A)</f>
        <v>#N/A</v>
      </c>
      <c r="CV788" s="46" t="e">
        <f>IF('All Data'!$U790="SNC","SNC",#N/A)</f>
        <v>#N/A</v>
      </c>
      <c r="CW788" s="44" t="e">
        <f>IF(ISBLANK('All Data'!$V790)=FALSE,'All Data'!$A790,#N/A)</f>
        <v>#N/A</v>
      </c>
      <c r="CX788" s="5" t="e">
        <f>IF(ISNUMBER('All Data'!$V790),'All Data'!$V790,#N/A)</f>
        <v>#N/A</v>
      </c>
      <c r="CY788" s="5" t="e">
        <f>IF('All Data'!$V790="QAI","QAI",#N/A)</f>
        <v>#N/A</v>
      </c>
      <c r="CZ788" s="5" t="e">
        <f>IF('All Data'!$V790="FSA","FSA",#N/A)</f>
        <v>#N/A</v>
      </c>
      <c r="DA788" s="46" t="e">
        <f>IF('All Data'!$V790="SNC","SNC",#N/A)</f>
        <v>#N/A</v>
      </c>
      <c r="DB788" s="44">
        <f>IF(ISBLANK('All Data'!$W790)=FALSE,'All Data'!$A790,#N/A)</f>
        <v>44776</v>
      </c>
      <c r="DC788" s="5">
        <f>IF(ISNUMBER('All Data'!$W790),'All Data'!$W790,#N/A)</f>
        <v>24</v>
      </c>
      <c r="DD788" s="5" t="e">
        <f>IF('All Data'!$W790="QAI","QAI",#N/A)</f>
        <v>#N/A</v>
      </c>
      <c r="DE788" s="5" t="e">
        <f>IF('All Data'!$W790="FSA","FSA",#N/A)</f>
        <v>#N/A</v>
      </c>
      <c r="DF788" s="46" t="e">
        <f>IF('All Data'!$W790="SNC","SNC",#N/A)</f>
        <v>#N/A</v>
      </c>
      <c r="DG788" s="44">
        <f>IF(ISBLANK('All Data'!$X790)=FALSE,'All Data'!$A790,#N/A)</f>
        <v>44776</v>
      </c>
      <c r="DH788" s="5">
        <f>IF(ISNUMBER('All Data'!$X790),'All Data'!$X790,#N/A)</f>
        <v>15.7</v>
      </c>
      <c r="DI788" s="5" t="e">
        <f>IF('All Data'!$X790="QAI","QAI",#N/A)</f>
        <v>#N/A</v>
      </c>
      <c r="DJ788" s="5" t="e">
        <f>IF('All Data'!$X790="FSA","FSA",#N/A)</f>
        <v>#N/A</v>
      </c>
      <c r="DK788" s="46" t="e">
        <f>IF('All Data'!$X790="SNC","SNC",#N/A)</f>
        <v>#N/A</v>
      </c>
      <c r="DN788" s="44">
        <f>'All Data'!$A790</f>
        <v>44776</v>
      </c>
    </row>
    <row r="789" spans="1:118" s="5" customFormat="1" ht="12.75" customHeight="1" x14ac:dyDescent="0.25">
      <c r="A789" s="44" t="e">
        <f>IF(ISBLANK('All Data'!$B791)=FALSE,'All Data'!$A791,#N/A)</f>
        <v>#N/A</v>
      </c>
      <c r="B789" s="5" t="e">
        <f>IF(ISNUMBER('All Data'!$B791),'All Data'!$B791,#N/A)</f>
        <v>#N/A</v>
      </c>
      <c r="C789" s="5" t="e">
        <f>IF('All Data'!$B791="QAI","QAI",#N/A)</f>
        <v>#N/A</v>
      </c>
      <c r="D789" s="5" t="e">
        <f>IF('All Data'!$B791="FSA","FSA",#N/A)</f>
        <v>#N/A</v>
      </c>
      <c r="E789" s="46" t="e">
        <f>IF('All Data'!$B791="SNC","SNC",#N/A)</f>
        <v>#N/A</v>
      </c>
      <c r="F789" s="44" t="e">
        <f>IF(ISBLANK('All Data'!$C791)=FALSE,'All Data'!$A791,#N/A)</f>
        <v>#N/A</v>
      </c>
      <c r="G789" s="5" t="e">
        <f>IF(ISNUMBER('All Data'!$C791),'All Data'!$C791,#N/A)</f>
        <v>#N/A</v>
      </c>
      <c r="H789" s="5" t="e">
        <f>IF('All Data'!$C791="QAI","QAI",#N/A)</f>
        <v>#N/A</v>
      </c>
      <c r="I789" s="5" t="e">
        <f>IF('All Data'!$C791="FSA","FSA",#N/A)</f>
        <v>#N/A</v>
      </c>
      <c r="J789" s="46" t="e">
        <f>IF('All Data'!$C791="SNC","SNC",#N/A)</f>
        <v>#N/A</v>
      </c>
      <c r="K789" s="44" t="e">
        <f>IF(ISBLANK('All Data'!$D791)=FALSE,'All Data'!$A791,#N/A)</f>
        <v>#N/A</v>
      </c>
      <c r="L789" s="5" t="e">
        <f>IF(ISNUMBER('All Data'!$D791),'All Data'!$D791,#N/A)</f>
        <v>#N/A</v>
      </c>
      <c r="M789" s="5" t="e">
        <f>IF('All Data'!$D791="QAI","QAI",#N/A)</f>
        <v>#N/A</v>
      </c>
      <c r="N789" s="5" t="e">
        <f>IF('All Data'!$D791="FSA","FSA",#N/A)</f>
        <v>#N/A</v>
      </c>
      <c r="O789" s="46" t="e">
        <f>IF('All Data'!$D791="SNC","SNC",#N/A)</f>
        <v>#N/A</v>
      </c>
      <c r="P789" s="44">
        <f>IF(ISBLANK('All Data'!$E791)=FALSE,'All Data'!$A791,#N/A)</f>
        <v>44782</v>
      </c>
      <c r="Q789" s="5">
        <f>IF(ISNUMBER('All Data'!$E791),'All Data'!$E791,#N/A)</f>
        <v>10.7</v>
      </c>
      <c r="R789" s="5" t="e">
        <f>IF('All Data'!$E791="QAI","QAI",#N/A)</f>
        <v>#N/A</v>
      </c>
      <c r="S789" s="5" t="e">
        <f>IF('All Data'!$E791="FSA","FSA",#N/A)</f>
        <v>#N/A</v>
      </c>
      <c r="T789" s="46" t="e">
        <f>IF('All Data'!$E791="SNC","SNC",#N/A)</f>
        <v>#N/A</v>
      </c>
      <c r="U789" s="44" t="e">
        <f>IF(ISBLANK('All Data'!$F791)=FALSE,'All Data'!$A791,#N/A)</f>
        <v>#N/A</v>
      </c>
      <c r="V789" s="5" t="e">
        <f>IF(ISNUMBER('All Data'!$F791),'All Data'!$F791,#N/A)</f>
        <v>#N/A</v>
      </c>
      <c r="W789" s="5" t="e">
        <f>IF('All Data'!$F791="QAI","QAI",#N/A)</f>
        <v>#N/A</v>
      </c>
      <c r="X789" s="5" t="e">
        <f>IF('All Data'!$F791="FSA","FSA",#N/A)</f>
        <v>#N/A</v>
      </c>
      <c r="Y789" s="46" t="e">
        <f>IF('All Data'!$F791="SNC","SNC",#N/A)</f>
        <v>#N/A</v>
      </c>
      <c r="Z789" s="44" t="e">
        <f>IF(ISBLANK('All Data'!$G791)=FALSE,'All Data'!$A791,#N/A)</f>
        <v>#N/A</v>
      </c>
      <c r="AA789" s="5" t="e">
        <f>IF(ISNUMBER('All Data'!$G791),'All Data'!$G791,#N/A)</f>
        <v>#N/A</v>
      </c>
      <c r="AB789" s="5" t="e">
        <f>IF('All Data'!$G791="QAI","QAI",#N/A)</f>
        <v>#N/A</v>
      </c>
      <c r="AC789" s="5" t="e">
        <f>IF('All Data'!$G791="FSA","FSA",#N/A)</f>
        <v>#N/A</v>
      </c>
      <c r="AD789" s="46" t="e">
        <f>IF('All Data'!$G791="SNC","SNC",#N/A)</f>
        <v>#N/A</v>
      </c>
      <c r="AE789" s="44" t="e">
        <f>IF(ISBLANK('All Data'!$H791)=FALSE,'All Data'!$A791,#N/A)</f>
        <v>#N/A</v>
      </c>
      <c r="AF789" s="5" t="e">
        <f>IF(ISNUMBER('All Data'!$H791),'All Data'!$H791,#N/A)</f>
        <v>#N/A</v>
      </c>
      <c r="AG789" s="5" t="e">
        <f>IF('All Data'!$H791="QAI","QAI",#N/A)</f>
        <v>#N/A</v>
      </c>
      <c r="AH789" s="5" t="e">
        <f>IF('All Data'!$H791="FSA","FSA",#N/A)</f>
        <v>#N/A</v>
      </c>
      <c r="AI789" s="46" t="e">
        <f>IF('All Data'!$H791="SNC","SNC",#N/A)</f>
        <v>#N/A</v>
      </c>
      <c r="AJ789" s="44" t="e">
        <f>IF(ISBLANK('All Data'!$I791)=FALSE,'All Data'!$A791,#N/A)</f>
        <v>#N/A</v>
      </c>
      <c r="AK789" s="5" t="e">
        <f>IF(ISNUMBER('All Data'!$I791),'All Data'!$I791,#N/A)</f>
        <v>#N/A</v>
      </c>
      <c r="AL789" s="5" t="e">
        <f>IF('All Data'!$I791="QAI","QAI",#N/A)</f>
        <v>#N/A</v>
      </c>
      <c r="AM789" s="5" t="e">
        <f>IF('All Data'!$I791="FSA","FSA",#N/A)</f>
        <v>#N/A</v>
      </c>
      <c r="AN789" s="46" t="e">
        <f>IF('All Data'!$I791="SNC","SNC",#N/A)</f>
        <v>#N/A</v>
      </c>
      <c r="AO789" s="44">
        <f>IF(ISBLANK('All Data'!$J791)=FALSE,'All Data'!$A791,#N/A)</f>
        <v>44782</v>
      </c>
      <c r="AQ789" s="5" t="e">
        <f>IF('All Data'!$J791="QAI","QAI",#N/A)</f>
        <v>#N/A</v>
      </c>
      <c r="AR789" s="5" t="str">
        <f>IF('All Data'!$J791="FSA","FSA",#N/A)</f>
        <v>FSA</v>
      </c>
      <c r="AS789" s="46" t="e">
        <f>IF('All Data'!$J791="SNC","SNC",#N/A)</f>
        <v>#N/A</v>
      </c>
      <c r="AT789" s="44">
        <f>IF(ISBLANK('All Data'!$K791)=FALSE,'All Data'!$A791,#N/A)</f>
        <v>44782</v>
      </c>
      <c r="AU789" s="5">
        <f>IF(ISNUMBER('All Data'!$K791),'All Data'!$K791,#N/A)</f>
        <v>16</v>
      </c>
      <c r="AV789" s="5" t="e">
        <f>IF('All Data'!$K791="QAI","QAI",#N/A)</f>
        <v>#N/A</v>
      </c>
      <c r="AW789" s="5" t="e">
        <f>IF('All Data'!$K791="FSA","FSA",#N/A)</f>
        <v>#N/A</v>
      </c>
      <c r="AX789" s="46" t="e">
        <f>IF('All Data'!$K791="SNC","SNC",#N/A)</f>
        <v>#N/A</v>
      </c>
      <c r="AY789" s="44" t="e">
        <f>IF(ISBLANK('All Data'!$L791)=FALSE,'All Data'!$A791,#N/A)</f>
        <v>#N/A</v>
      </c>
      <c r="AZ789" s="5" t="e">
        <f>IF(ISNUMBER('All Data'!$L791),'All Data'!$L791,#N/A)</f>
        <v>#N/A</v>
      </c>
      <c r="BA789" s="5" t="e">
        <f>IF('All Data'!$L791="QAI","QAI",#N/A)</f>
        <v>#N/A</v>
      </c>
      <c r="BB789" s="5" t="e">
        <f>IF('All Data'!$L791="FSA","FSA",#N/A)</f>
        <v>#N/A</v>
      </c>
      <c r="BC789" s="46" t="e">
        <f>IF('All Data'!$L791="SNC","SNC",#N/A)</f>
        <v>#N/A</v>
      </c>
      <c r="BD789" s="44" t="e">
        <f>IF(ISBLANK('All Data'!$M791)=FALSE,'All Data'!$A791,#N/A)</f>
        <v>#N/A</v>
      </c>
      <c r="BE789" s="5" t="e">
        <f>IF(ISNUMBER('All Data'!$M791),'All Data'!$M791,#N/A)</f>
        <v>#N/A</v>
      </c>
      <c r="BF789" s="5" t="e">
        <f>IF('All Data'!$M791="QAI","QAI",#N/A)</f>
        <v>#N/A</v>
      </c>
      <c r="BG789" s="5" t="e">
        <f>IF('All Data'!$M791="FSA","FSA",#N/A)</f>
        <v>#N/A</v>
      </c>
      <c r="BH789" s="46" t="e">
        <f>IF('All Data'!$M791="SNC","SNC",#N/A)</f>
        <v>#N/A</v>
      </c>
      <c r="BI789" s="44" t="e">
        <f>IF(ISBLANK('All Data'!$N791)=FALSE,'All Data'!$A791,#N/A)</f>
        <v>#N/A</v>
      </c>
      <c r="BJ789" s="5" t="e">
        <f>IF(ISNUMBER('All Data'!$N791),'All Data'!$N791,#N/A)</f>
        <v>#N/A</v>
      </c>
      <c r="BK789" s="5" t="e">
        <f>IF('All Data'!$N791="QAI","QAI",#N/A)</f>
        <v>#N/A</v>
      </c>
      <c r="BL789" s="5" t="e">
        <f>IF('All Data'!$N791="FSA","FSA",#N/A)</f>
        <v>#N/A</v>
      </c>
      <c r="BM789" s="46" t="e">
        <f>IF('All Data'!$N791="SNC","SNC",#N/A)</f>
        <v>#N/A</v>
      </c>
      <c r="BN789" s="44" t="e">
        <f>IF(ISBLANK('All Data'!$O791)=FALSE,'All Data'!$A791,#N/A)</f>
        <v>#N/A</v>
      </c>
      <c r="BO789" s="5" t="e">
        <f>IF(ISNUMBER('All Data'!$O791),'All Data'!$O791,#N/A)</f>
        <v>#N/A</v>
      </c>
      <c r="BP789" s="5" t="e">
        <f>IF('All Data'!$O791="QAI","QAI",#N/A)</f>
        <v>#N/A</v>
      </c>
      <c r="BQ789" s="5" t="e">
        <f>IF('All Data'!$O791="FSA","FSA",#N/A)</f>
        <v>#N/A</v>
      </c>
      <c r="BR789" s="46" t="e">
        <f>IF('All Data'!$O791="SNC","SNC",#N/A)</f>
        <v>#N/A</v>
      </c>
      <c r="BS789" s="44" t="e">
        <f>IF(ISBLANK('All Data'!$P791)=FALSE,'All Data'!$A791,#N/A)</f>
        <v>#N/A</v>
      </c>
      <c r="BT789" s="5" t="e">
        <f>IF(ISNUMBER('All Data'!$P791),'All Data'!$P791,#N/A)</f>
        <v>#N/A</v>
      </c>
      <c r="BU789" s="5" t="e">
        <f>IF('All Data'!$P791="QAI","QAI",#N/A)</f>
        <v>#N/A</v>
      </c>
      <c r="BV789" s="5" t="e">
        <f>IF('All Data'!$P791="FSA","FSA",#N/A)</f>
        <v>#N/A</v>
      </c>
      <c r="BW789" s="46" t="e">
        <f>IF('All Data'!$P791="SNC","SNC",#N/A)</f>
        <v>#N/A</v>
      </c>
      <c r="BX789" s="44" t="e">
        <f>IF(ISBLANK('All Data'!$Q791)=FALSE,'All Data'!$A791,#N/A)</f>
        <v>#N/A</v>
      </c>
      <c r="BY789" s="5" t="e">
        <f>IF(ISNUMBER('All Data'!$Q791),'All Data'!$Q791,#N/A)</f>
        <v>#N/A</v>
      </c>
      <c r="BZ789" s="5" t="e">
        <f>IF('All Data'!$Q791="QAI","QAI",#N/A)</f>
        <v>#N/A</v>
      </c>
      <c r="CA789" s="5" t="e">
        <f>IF('All Data'!$Q791="FSA","FSA",#N/A)</f>
        <v>#N/A</v>
      </c>
      <c r="CB789" s="46" t="e">
        <f>IF('All Data'!$Q791="SNC","SNC",#N/A)</f>
        <v>#N/A</v>
      </c>
      <c r="CC789" s="44" t="e">
        <f>IF(ISBLANK('All Data'!$R791)=FALSE,'All Data'!$A791,#N/A)</f>
        <v>#N/A</v>
      </c>
      <c r="CD789" s="5" t="e">
        <f>IF(ISNUMBER('All Data'!$R791),'All Data'!$R791,#N/A)</f>
        <v>#N/A</v>
      </c>
      <c r="CE789" s="5" t="e">
        <f>IF('All Data'!$R791="QAI","QAI",#N/A)</f>
        <v>#N/A</v>
      </c>
      <c r="CF789" s="5" t="e">
        <f>IF('All Data'!$R791="FSA","FSA",#N/A)</f>
        <v>#N/A</v>
      </c>
      <c r="CG789" s="46" t="e">
        <f>IF('All Data'!$R791="SNC","SNC",#N/A)</f>
        <v>#N/A</v>
      </c>
      <c r="CH789" s="44" t="e">
        <f>IF(ISBLANK('All Data'!$S791)=FALSE,'All Data'!$A791,#N/A)</f>
        <v>#N/A</v>
      </c>
      <c r="CI789" s="5" t="e">
        <f>IF(ISNUMBER('All Data'!$S791),'All Data'!$S791,#N/A)</f>
        <v>#N/A</v>
      </c>
      <c r="CJ789" s="5" t="e">
        <f>IF('All Data'!$S791="QAI","QAI",#N/A)</f>
        <v>#N/A</v>
      </c>
      <c r="CK789" s="5" t="e">
        <f>IF('All Data'!$S791="FSA","FSA",#N/A)</f>
        <v>#N/A</v>
      </c>
      <c r="CL789" s="46" t="e">
        <f>IF('All Data'!$S791="SNC","SNC",#N/A)</f>
        <v>#N/A</v>
      </c>
      <c r="CM789" s="44" t="e">
        <f>IF(ISBLANK('All Data'!$T791)=FALSE,'All Data'!$A791,#N/A)</f>
        <v>#N/A</v>
      </c>
      <c r="CN789" s="5" t="e">
        <f>IF(ISNUMBER('All Data'!$T791),'All Data'!$T791,#N/A)</f>
        <v>#N/A</v>
      </c>
      <c r="CO789" s="5" t="e">
        <f>IF('All Data'!$T791="QAI","QAI",#N/A)</f>
        <v>#N/A</v>
      </c>
      <c r="CP789" s="5" t="e">
        <f>IF('All Data'!$T791="FSA","FSA",#N/A)</f>
        <v>#N/A</v>
      </c>
      <c r="CQ789" s="46" t="e">
        <f>IF('All Data'!$T791="SNC","SNC",#N/A)</f>
        <v>#N/A</v>
      </c>
      <c r="CR789" s="44" t="e">
        <f>IF(ISBLANK('All Data'!$U791)=FALSE,'All Data'!$A791,#N/A)</f>
        <v>#N/A</v>
      </c>
      <c r="CS789" s="5" t="e">
        <f>IF(ISNUMBER('All Data'!$U791),'All Data'!$U791,#N/A)</f>
        <v>#N/A</v>
      </c>
      <c r="CT789" s="5" t="e">
        <f>IF('All Data'!$U791="QAI","QAI",#N/A)</f>
        <v>#N/A</v>
      </c>
      <c r="CU789" s="5" t="e">
        <f>IF('All Data'!$U791="FSA","FSA",#N/A)</f>
        <v>#N/A</v>
      </c>
      <c r="CV789" s="46" t="e">
        <f>IF('All Data'!$U791="SNC","SNC",#N/A)</f>
        <v>#N/A</v>
      </c>
      <c r="CW789" s="44" t="e">
        <f>IF(ISBLANK('All Data'!$V791)=FALSE,'All Data'!$A791,#N/A)</f>
        <v>#N/A</v>
      </c>
      <c r="CX789" s="5" t="e">
        <f>IF(ISNUMBER('All Data'!$V791),'All Data'!$V791,#N/A)</f>
        <v>#N/A</v>
      </c>
      <c r="CY789" s="5" t="e">
        <f>IF('All Data'!$V791="QAI","QAI",#N/A)</f>
        <v>#N/A</v>
      </c>
      <c r="CZ789" s="5" t="e">
        <f>IF('All Data'!$V791="FSA","FSA",#N/A)</f>
        <v>#N/A</v>
      </c>
      <c r="DA789" s="46" t="e">
        <f>IF('All Data'!$V791="SNC","SNC",#N/A)</f>
        <v>#N/A</v>
      </c>
      <c r="DB789" s="44">
        <f>IF(ISBLANK('All Data'!$W791)=FALSE,'All Data'!$A791,#N/A)</f>
        <v>44782</v>
      </c>
      <c r="DC789" s="5">
        <f>IF(ISNUMBER('All Data'!$W791),'All Data'!$W791,#N/A)</f>
        <v>12</v>
      </c>
      <c r="DD789" s="5" t="e">
        <f>IF('All Data'!$W791="QAI","QAI",#N/A)</f>
        <v>#N/A</v>
      </c>
      <c r="DE789" s="5" t="e">
        <f>IF('All Data'!$W791="FSA","FSA",#N/A)</f>
        <v>#N/A</v>
      </c>
      <c r="DF789" s="46" t="e">
        <f>IF('All Data'!$W791="SNC","SNC",#N/A)</f>
        <v>#N/A</v>
      </c>
      <c r="DG789" s="44">
        <f>IF(ISBLANK('All Data'!$X791)=FALSE,'All Data'!$A791,#N/A)</f>
        <v>44782</v>
      </c>
      <c r="DH789" s="5">
        <f>IF(ISNUMBER('All Data'!$X791),'All Data'!$X791,#N/A)</f>
        <v>12.4</v>
      </c>
      <c r="DI789" s="5" t="e">
        <f>IF('All Data'!$X791="QAI","QAI",#N/A)</f>
        <v>#N/A</v>
      </c>
      <c r="DJ789" s="5" t="e">
        <f>IF('All Data'!$X791="FSA","FSA",#N/A)</f>
        <v>#N/A</v>
      </c>
      <c r="DK789" s="46" t="e">
        <f>IF('All Data'!$X791="SNC","SNC",#N/A)</f>
        <v>#N/A</v>
      </c>
      <c r="DN789" s="44">
        <f>'All Data'!$A791</f>
        <v>44782</v>
      </c>
    </row>
    <row r="790" spans="1:118" s="5" customFormat="1" ht="12.75" customHeight="1" x14ac:dyDescent="0.25">
      <c r="A790" s="44" t="e">
        <f>IF(ISBLANK('All Data'!$B792)=FALSE,'All Data'!$A792,#N/A)</f>
        <v>#N/A</v>
      </c>
      <c r="B790" s="5" t="e">
        <f>IF(ISNUMBER('All Data'!$B792),'All Data'!$B792,#N/A)</f>
        <v>#N/A</v>
      </c>
      <c r="C790" s="5" t="e">
        <f>IF('All Data'!$B792="QAI","QAI",#N/A)</f>
        <v>#N/A</v>
      </c>
      <c r="D790" s="5" t="e">
        <f>IF('All Data'!$B792="FSA","FSA",#N/A)</f>
        <v>#N/A</v>
      </c>
      <c r="E790" s="46" t="e">
        <f>IF('All Data'!$B792="SNC","SNC",#N/A)</f>
        <v>#N/A</v>
      </c>
      <c r="F790" s="44" t="e">
        <f>IF(ISBLANK('All Data'!$C792)=FALSE,'All Data'!$A792,#N/A)</f>
        <v>#N/A</v>
      </c>
      <c r="G790" s="5" t="e">
        <f>IF(ISNUMBER('All Data'!$C792),'All Data'!$C792,#N/A)</f>
        <v>#N/A</v>
      </c>
      <c r="H790" s="5" t="e">
        <f>IF('All Data'!$C792="QAI","QAI",#N/A)</f>
        <v>#N/A</v>
      </c>
      <c r="I790" s="5" t="e">
        <f>IF('All Data'!$C792="FSA","FSA",#N/A)</f>
        <v>#N/A</v>
      </c>
      <c r="J790" s="46" t="e">
        <f>IF('All Data'!$C792="SNC","SNC",#N/A)</f>
        <v>#N/A</v>
      </c>
      <c r="K790" s="44" t="e">
        <f>IF(ISBLANK('All Data'!$D792)=FALSE,'All Data'!$A792,#N/A)</f>
        <v>#N/A</v>
      </c>
      <c r="L790" s="5" t="e">
        <f>IF(ISNUMBER('All Data'!$D792),'All Data'!$D792,#N/A)</f>
        <v>#N/A</v>
      </c>
      <c r="M790" s="5" t="e">
        <f>IF('All Data'!$D792="QAI","QAI",#N/A)</f>
        <v>#N/A</v>
      </c>
      <c r="N790" s="5" t="e">
        <f>IF('All Data'!$D792="FSA","FSA",#N/A)</f>
        <v>#N/A</v>
      </c>
      <c r="O790" s="46" t="e">
        <f>IF('All Data'!$D792="SNC","SNC",#N/A)</f>
        <v>#N/A</v>
      </c>
      <c r="P790" s="44">
        <f>IF(ISBLANK('All Data'!$E792)=FALSE,'All Data'!$A792,#N/A)</f>
        <v>44788</v>
      </c>
      <c r="Q790" s="5">
        <f>IF(ISNUMBER('All Data'!$E792),'All Data'!$E792,#N/A)</f>
        <v>12.4</v>
      </c>
      <c r="R790" s="5" t="e">
        <f>IF('All Data'!$E792="QAI","QAI",#N/A)</f>
        <v>#N/A</v>
      </c>
      <c r="S790" s="5" t="e">
        <f>IF('All Data'!$E792="FSA","FSA",#N/A)</f>
        <v>#N/A</v>
      </c>
      <c r="T790" s="46" t="e">
        <f>IF('All Data'!$E792="SNC","SNC",#N/A)</f>
        <v>#N/A</v>
      </c>
      <c r="U790" s="44" t="e">
        <f>IF(ISBLANK('All Data'!$F792)=FALSE,'All Data'!$A792,#N/A)</f>
        <v>#N/A</v>
      </c>
      <c r="V790" s="5" t="e">
        <f>IF(ISNUMBER('All Data'!$F792),'All Data'!$F792,#N/A)</f>
        <v>#N/A</v>
      </c>
      <c r="W790" s="5" t="e">
        <f>IF('All Data'!$F792="QAI","QAI",#N/A)</f>
        <v>#N/A</v>
      </c>
      <c r="X790" s="5" t="e">
        <f>IF('All Data'!$F792="FSA","FSA",#N/A)</f>
        <v>#N/A</v>
      </c>
      <c r="Y790" s="46" t="e">
        <f>IF('All Data'!$F792="SNC","SNC",#N/A)</f>
        <v>#N/A</v>
      </c>
      <c r="Z790" s="44" t="e">
        <f>IF(ISBLANK('All Data'!$G792)=FALSE,'All Data'!$A792,#N/A)</f>
        <v>#N/A</v>
      </c>
      <c r="AA790" s="5" t="e">
        <f>IF(ISNUMBER('All Data'!$G792),'All Data'!$G792,#N/A)</f>
        <v>#N/A</v>
      </c>
      <c r="AB790" s="5" t="e">
        <f>IF('All Data'!$G792="QAI","QAI",#N/A)</f>
        <v>#N/A</v>
      </c>
      <c r="AC790" s="5" t="e">
        <f>IF('All Data'!$G792="FSA","FSA",#N/A)</f>
        <v>#N/A</v>
      </c>
      <c r="AD790" s="46" t="e">
        <f>IF('All Data'!$G792="SNC","SNC",#N/A)</f>
        <v>#N/A</v>
      </c>
      <c r="AE790" s="44" t="e">
        <f>IF(ISBLANK('All Data'!$H792)=FALSE,'All Data'!$A792,#N/A)</f>
        <v>#N/A</v>
      </c>
      <c r="AF790" s="5" t="e">
        <f>IF(ISNUMBER('All Data'!$H792),'All Data'!$H792,#N/A)</f>
        <v>#N/A</v>
      </c>
      <c r="AG790" s="5" t="e">
        <f>IF('All Data'!$H792="QAI","QAI",#N/A)</f>
        <v>#N/A</v>
      </c>
      <c r="AH790" s="5" t="e">
        <f>IF('All Data'!$H792="FSA","FSA",#N/A)</f>
        <v>#N/A</v>
      </c>
      <c r="AI790" s="46" t="e">
        <f>IF('All Data'!$H792="SNC","SNC",#N/A)</f>
        <v>#N/A</v>
      </c>
      <c r="AJ790" s="44" t="e">
        <f>IF(ISBLANK('All Data'!$I792)=FALSE,'All Data'!$A792,#N/A)</f>
        <v>#N/A</v>
      </c>
      <c r="AK790" s="5" t="e">
        <f>IF(ISNUMBER('All Data'!$I792),'All Data'!$I792,#N/A)</f>
        <v>#N/A</v>
      </c>
      <c r="AL790" s="5" t="e">
        <f>IF('All Data'!$I792="QAI","QAI",#N/A)</f>
        <v>#N/A</v>
      </c>
      <c r="AM790" s="5" t="e">
        <f>IF('All Data'!$I792="FSA","FSA",#N/A)</f>
        <v>#N/A</v>
      </c>
      <c r="AN790" s="46" t="e">
        <f>IF('All Data'!$I792="SNC","SNC",#N/A)</f>
        <v>#N/A</v>
      </c>
      <c r="AO790" s="44">
        <f>IF(ISBLANK('All Data'!$J792)=FALSE,'All Data'!$A792,#N/A)</f>
        <v>44788</v>
      </c>
      <c r="AQ790" s="5" t="e">
        <f>IF('All Data'!$J792="QAI","QAI",#N/A)</f>
        <v>#N/A</v>
      </c>
      <c r="AR790" s="5" t="str">
        <f>IF('All Data'!$J792="FSA","FSA",#N/A)</f>
        <v>FSA</v>
      </c>
      <c r="AS790" s="46" t="e">
        <f>IF('All Data'!$J792="SNC","SNC",#N/A)</f>
        <v>#N/A</v>
      </c>
      <c r="AT790" s="44">
        <f>IF(ISBLANK('All Data'!$K792)=FALSE,'All Data'!$A792,#N/A)</f>
        <v>44788</v>
      </c>
      <c r="AU790" s="5">
        <f>IF(ISNUMBER('All Data'!$K792),'All Data'!$K792,#N/A)</f>
        <v>11</v>
      </c>
      <c r="AV790" s="5" t="e">
        <f>IF('All Data'!$K792="QAI","QAI",#N/A)</f>
        <v>#N/A</v>
      </c>
      <c r="AW790" s="5" t="e">
        <f>IF('All Data'!$K792="FSA","FSA",#N/A)</f>
        <v>#N/A</v>
      </c>
      <c r="AX790" s="46" t="e">
        <f>IF('All Data'!$K792="SNC","SNC",#N/A)</f>
        <v>#N/A</v>
      </c>
      <c r="AY790" s="44" t="e">
        <f>IF(ISBLANK('All Data'!$L792)=FALSE,'All Data'!$A792,#N/A)</f>
        <v>#N/A</v>
      </c>
      <c r="AZ790" s="5" t="e">
        <f>IF(ISNUMBER('All Data'!$L792),'All Data'!$L792,#N/A)</f>
        <v>#N/A</v>
      </c>
      <c r="BA790" s="5" t="e">
        <f>IF('All Data'!$L792="QAI","QAI",#N/A)</f>
        <v>#N/A</v>
      </c>
      <c r="BB790" s="5" t="e">
        <f>IF('All Data'!$L792="FSA","FSA",#N/A)</f>
        <v>#N/A</v>
      </c>
      <c r="BC790" s="46" t="e">
        <f>IF('All Data'!$L792="SNC","SNC",#N/A)</f>
        <v>#N/A</v>
      </c>
      <c r="BD790" s="44" t="e">
        <f>IF(ISBLANK('All Data'!$M792)=FALSE,'All Data'!$A792,#N/A)</f>
        <v>#N/A</v>
      </c>
      <c r="BE790" s="5" t="e">
        <f>IF(ISNUMBER('All Data'!$M792),'All Data'!$M792,#N/A)</f>
        <v>#N/A</v>
      </c>
      <c r="BF790" s="5" t="e">
        <f>IF('All Data'!$M792="QAI","QAI",#N/A)</f>
        <v>#N/A</v>
      </c>
      <c r="BG790" s="5" t="e">
        <f>IF('All Data'!$M792="FSA","FSA",#N/A)</f>
        <v>#N/A</v>
      </c>
      <c r="BH790" s="46" t="e">
        <f>IF('All Data'!$M792="SNC","SNC",#N/A)</f>
        <v>#N/A</v>
      </c>
      <c r="BI790" s="44" t="e">
        <f>IF(ISBLANK('All Data'!$N792)=FALSE,'All Data'!$A792,#N/A)</f>
        <v>#N/A</v>
      </c>
      <c r="BJ790" s="5" t="e">
        <f>IF(ISNUMBER('All Data'!$N792),'All Data'!$N792,#N/A)</f>
        <v>#N/A</v>
      </c>
      <c r="BK790" s="5" t="e">
        <f>IF('All Data'!$N792="QAI","QAI",#N/A)</f>
        <v>#N/A</v>
      </c>
      <c r="BL790" s="5" t="e">
        <f>IF('All Data'!$N792="FSA","FSA",#N/A)</f>
        <v>#N/A</v>
      </c>
      <c r="BM790" s="46" t="e">
        <f>IF('All Data'!$N792="SNC","SNC",#N/A)</f>
        <v>#N/A</v>
      </c>
      <c r="BN790" s="44" t="e">
        <f>IF(ISBLANK('All Data'!$O792)=FALSE,'All Data'!$A792,#N/A)</f>
        <v>#N/A</v>
      </c>
      <c r="BO790" s="5" t="e">
        <f>IF(ISNUMBER('All Data'!$O792),'All Data'!$O792,#N/A)</f>
        <v>#N/A</v>
      </c>
      <c r="BP790" s="5" t="e">
        <f>IF('All Data'!$O792="QAI","QAI",#N/A)</f>
        <v>#N/A</v>
      </c>
      <c r="BQ790" s="5" t="e">
        <f>IF('All Data'!$O792="FSA","FSA",#N/A)</f>
        <v>#N/A</v>
      </c>
      <c r="BR790" s="46" t="e">
        <f>IF('All Data'!$O792="SNC","SNC",#N/A)</f>
        <v>#N/A</v>
      </c>
      <c r="BS790" s="44" t="e">
        <f>IF(ISBLANK('All Data'!$P792)=FALSE,'All Data'!$A792,#N/A)</f>
        <v>#N/A</v>
      </c>
      <c r="BT790" s="5" t="e">
        <f>IF(ISNUMBER('All Data'!$P792),'All Data'!$P792,#N/A)</f>
        <v>#N/A</v>
      </c>
      <c r="BU790" s="5" t="e">
        <f>IF('All Data'!$P792="QAI","QAI",#N/A)</f>
        <v>#N/A</v>
      </c>
      <c r="BV790" s="5" t="e">
        <f>IF('All Data'!$P792="FSA","FSA",#N/A)</f>
        <v>#N/A</v>
      </c>
      <c r="BW790" s="46" t="e">
        <f>IF('All Data'!$P792="SNC","SNC",#N/A)</f>
        <v>#N/A</v>
      </c>
      <c r="BX790" s="44" t="e">
        <f>IF(ISBLANK('All Data'!$Q792)=FALSE,'All Data'!$A792,#N/A)</f>
        <v>#N/A</v>
      </c>
      <c r="BY790" s="5" t="e">
        <f>IF(ISNUMBER('All Data'!$Q792),'All Data'!$Q792,#N/A)</f>
        <v>#N/A</v>
      </c>
      <c r="BZ790" s="5" t="e">
        <f>IF('All Data'!$Q792="QAI","QAI",#N/A)</f>
        <v>#N/A</v>
      </c>
      <c r="CA790" s="5" t="e">
        <f>IF('All Data'!$Q792="FSA","FSA",#N/A)</f>
        <v>#N/A</v>
      </c>
      <c r="CB790" s="46" t="e">
        <f>IF('All Data'!$Q792="SNC","SNC",#N/A)</f>
        <v>#N/A</v>
      </c>
      <c r="CC790" s="44" t="e">
        <f>IF(ISBLANK('All Data'!$R792)=FALSE,'All Data'!$A792,#N/A)</f>
        <v>#N/A</v>
      </c>
      <c r="CD790" s="5" t="e">
        <f>IF(ISNUMBER('All Data'!$R792),'All Data'!$R792,#N/A)</f>
        <v>#N/A</v>
      </c>
      <c r="CE790" s="5" t="e">
        <f>IF('All Data'!$R792="QAI","QAI",#N/A)</f>
        <v>#N/A</v>
      </c>
      <c r="CF790" s="5" t="e">
        <f>IF('All Data'!$R792="FSA","FSA",#N/A)</f>
        <v>#N/A</v>
      </c>
      <c r="CG790" s="46" t="e">
        <f>IF('All Data'!$R792="SNC","SNC",#N/A)</f>
        <v>#N/A</v>
      </c>
      <c r="CH790" s="44" t="e">
        <f>IF(ISBLANK('All Data'!$S792)=FALSE,'All Data'!$A792,#N/A)</f>
        <v>#N/A</v>
      </c>
      <c r="CI790" s="5" t="e">
        <f>IF(ISNUMBER('All Data'!$S792),'All Data'!$S792,#N/A)</f>
        <v>#N/A</v>
      </c>
      <c r="CJ790" s="5" t="e">
        <f>IF('All Data'!$S792="QAI","QAI",#N/A)</f>
        <v>#N/A</v>
      </c>
      <c r="CK790" s="5" t="e">
        <f>IF('All Data'!$S792="FSA","FSA",#N/A)</f>
        <v>#N/A</v>
      </c>
      <c r="CL790" s="46" t="e">
        <f>IF('All Data'!$S792="SNC","SNC",#N/A)</f>
        <v>#N/A</v>
      </c>
      <c r="CM790" s="44" t="e">
        <f>IF(ISBLANK('All Data'!$T792)=FALSE,'All Data'!$A792,#N/A)</f>
        <v>#N/A</v>
      </c>
      <c r="CN790" s="5" t="e">
        <f>IF(ISNUMBER('All Data'!$T792),'All Data'!$T792,#N/A)</f>
        <v>#N/A</v>
      </c>
      <c r="CO790" s="5" t="e">
        <f>IF('All Data'!$T792="QAI","QAI",#N/A)</f>
        <v>#N/A</v>
      </c>
      <c r="CP790" s="5" t="e">
        <f>IF('All Data'!$T792="FSA","FSA",#N/A)</f>
        <v>#N/A</v>
      </c>
      <c r="CQ790" s="46" t="e">
        <f>IF('All Data'!$T792="SNC","SNC",#N/A)</f>
        <v>#N/A</v>
      </c>
      <c r="CR790" s="44" t="e">
        <f>IF(ISBLANK('All Data'!$U792)=FALSE,'All Data'!$A792,#N/A)</f>
        <v>#N/A</v>
      </c>
      <c r="CS790" s="5" t="e">
        <f>IF(ISNUMBER('All Data'!$U792),'All Data'!$U792,#N/A)</f>
        <v>#N/A</v>
      </c>
      <c r="CT790" s="5" t="e">
        <f>IF('All Data'!$U792="QAI","QAI",#N/A)</f>
        <v>#N/A</v>
      </c>
      <c r="CU790" s="5" t="e">
        <f>IF('All Data'!$U792="FSA","FSA",#N/A)</f>
        <v>#N/A</v>
      </c>
      <c r="CV790" s="46" t="e">
        <f>IF('All Data'!$U792="SNC","SNC",#N/A)</f>
        <v>#N/A</v>
      </c>
      <c r="CW790" s="44" t="e">
        <f>IF(ISBLANK('All Data'!$V792)=FALSE,'All Data'!$A792,#N/A)</f>
        <v>#N/A</v>
      </c>
      <c r="CX790" s="5" t="e">
        <f>IF(ISNUMBER('All Data'!$V792),'All Data'!$V792,#N/A)</f>
        <v>#N/A</v>
      </c>
      <c r="CY790" s="5" t="e">
        <f>IF('All Data'!$V792="QAI","QAI",#N/A)</f>
        <v>#N/A</v>
      </c>
      <c r="CZ790" s="5" t="e">
        <f>IF('All Data'!$V792="FSA","FSA",#N/A)</f>
        <v>#N/A</v>
      </c>
      <c r="DA790" s="46" t="e">
        <f>IF('All Data'!$V792="SNC","SNC",#N/A)</f>
        <v>#N/A</v>
      </c>
      <c r="DB790" s="44">
        <f>IF(ISBLANK('All Data'!$W792)=FALSE,'All Data'!$A792,#N/A)</f>
        <v>44788</v>
      </c>
      <c r="DC790" s="5">
        <f>IF(ISNUMBER('All Data'!$W792),'All Data'!$W792,#N/A)</f>
        <v>8</v>
      </c>
      <c r="DD790" s="5" t="e">
        <f>IF('All Data'!$W792="QAI","QAI",#N/A)</f>
        <v>#N/A</v>
      </c>
      <c r="DE790" s="5" t="e">
        <f>IF('All Data'!$W792="FSA","FSA",#N/A)</f>
        <v>#N/A</v>
      </c>
      <c r="DF790" s="46" t="e">
        <f>IF('All Data'!$W792="SNC","SNC",#N/A)</f>
        <v>#N/A</v>
      </c>
      <c r="DG790" s="44">
        <f>IF(ISBLANK('All Data'!$X792)=FALSE,'All Data'!$A792,#N/A)</f>
        <v>44788</v>
      </c>
      <c r="DH790" s="5">
        <f>IF(ISNUMBER('All Data'!$X792),'All Data'!$X792,#N/A)</f>
        <v>9.6999999999999993</v>
      </c>
      <c r="DI790" s="5" t="e">
        <f>IF('All Data'!$X792="QAI","QAI",#N/A)</f>
        <v>#N/A</v>
      </c>
      <c r="DJ790" s="5" t="e">
        <f>IF('All Data'!$X792="FSA","FSA",#N/A)</f>
        <v>#N/A</v>
      </c>
      <c r="DK790" s="46" t="e">
        <f>IF('All Data'!$X792="SNC","SNC",#N/A)</f>
        <v>#N/A</v>
      </c>
      <c r="DN790" s="44">
        <f>'All Data'!$A792</f>
        <v>44788</v>
      </c>
    </row>
    <row r="791" spans="1:118" s="5" customFormat="1" ht="12.75" customHeight="1" x14ac:dyDescent="0.25">
      <c r="A791" s="44" t="e">
        <f>IF(ISBLANK('All Data'!$B793)=FALSE,'All Data'!$A793,#N/A)</f>
        <v>#N/A</v>
      </c>
      <c r="B791" s="5" t="e">
        <f>IF(ISNUMBER('All Data'!$B793),'All Data'!$B793,#N/A)</f>
        <v>#N/A</v>
      </c>
      <c r="C791" s="5" t="e">
        <f>IF('All Data'!$B793="QAI","QAI",#N/A)</f>
        <v>#N/A</v>
      </c>
      <c r="D791" s="5" t="e">
        <f>IF('All Data'!$B793="FSA","FSA",#N/A)</f>
        <v>#N/A</v>
      </c>
      <c r="E791" s="46" t="e">
        <f>IF('All Data'!$B793="SNC","SNC",#N/A)</f>
        <v>#N/A</v>
      </c>
      <c r="F791" s="44" t="e">
        <f>IF(ISBLANK('All Data'!$C793)=FALSE,'All Data'!$A793,#N/A)</f>
        <v>#N/A</v>
      </c>
      <c r="G791" s="5" t="e">
        <f>IF(ISNUMBER('All Data'!$C793),'All Data'!$C793,#N/A)</f>
        <v>#N/A</v>
      </c>
      <c r="H791" s="5" t="e">
        <f>IF('All Data'!$C793="QAI","QAI",#N/A)</f>
        <v>#N/A</v>
      </c>
      <c r="I791" s="5" t="e">
        <f>IF('All Data'!$C793="FSA","FSA",#N/A)</f>
        <v>#N/A</v>
      </c>
      <c r="J791" s="46" t="e">
        <f>IF('All Data'!$C793="SNC","SNC",#N/A)</f>
        <v>#N/A</v>
      </c>
      <c r="K791" s="44" t="e">
        <f>IF(ISBLANK('All Data'!$D793)=FALSE,'All Data'!$A793,#N/A)</f>
        <v>#N/A</v>
      </c>
      <c r="L791" s="5" t="e">
        <f>IF(ISNUMBER('All Data'!$D793),'All Data'!$D793,#N/A)</f>
        <v>#N/A</v>
      </c>
      <c r="M791" s="5" t="e">
        <f>IF('All Data'!$D793="QAI","QAI",#N/A)</f>
        <v>#N/A</v>
      </c>
      <c r="N791" s="5" t="e">
        <f>IF('All Data'!$D793="FSA","FSA",#N/A)</f>
        <v>#N/A</v>
      </c>
      <c r="O791" s="46" t="e">
        <f>IF('All Data'!$D793="SNC","SNC",#N/A)</f>
        <v>#N/A</v>
      </c>
      <c r="P791" s="44">
        <f>IF(ISBLANK('All Data'!$E793)=FALSE,'All Data'!$A793,#N/A)</f>
        <v>44794</v>
      </c>
      <c r="Q791" s="5">
        <f>IF(ISNUMBER('All Data'!$E793),'All Data'!$E793,#N/A)</f>
        <v>8.6999999999999993</v>
      </c>
      <c r="R791" s="5" t="e">
        <f>IF('All Data'!$E793="QAI","QAI",#N/A)</f>
        <v>#N/A</v>
      </c>
      <c r="S791" s="5" t="e">
        <f>IF('All Data'!$E793="FSA","FSA",#N/A)</f>
        <v>#N/A</v>
      </c>
      <c r="T791" s="46" t="e">
        <f>IF('All Data'!$E793="SNC","SNC",#N/A)</f>
        <v>#N/A</v>
      </c>
      <c r="U791" s="44" t="e">
        <f>IF(ISBLANK('All Data'!$F793)=FALSE,'All Data'!$A793,#N/A)</f>
        <v>#N/A</v>
      </c>
      <c r="V791" s="5" t="e">
        <f>IF(ISNUMBER('All Data'!$F793),'All Data'!$F793,#N/A)</f>
        <v>#N/A</v>
      </c>
      <c r="W791" s="5" t="e">
        <f>IF('All Data'!$F793="QAI","QAI",#N/A)</f>
        <v>#N/A</v>
      </c>
      <c r="X791" s="5" t="e">
        <f>IF('All Data'!$F793="FSA","FSA",#N/A)</f>
        <v>#N/A</v>
      </c>
      <c r="Y791" s="46" t="e">
        <f>IF('All Data'!$F793="SNC","SNC",#N/A)</f>
        <v>#N/A</v>
      </c>
      <c r="Z791" s="44" t="e">
        <f>IF(ISBLANK('All Data'!$G793)=FALSE,'All Data'!$A793,#N/A)</f>
        <v>#N/A</v>
      </c>
      <c r="AA791" s="5" t="e">
        <f>IF(ISNUMBER('All Data'!$G793),'All Data'!$G793,#N/A)</f>
        <v>#N/A</v>
      </c>
      <c r="AB791" s="5" t="e">
        <f>IF('All Data'!$G793="QAI","QAI",#N/A)</f>
        <v>#N/A</v>
      </c>
      <c r="AC791" s="5" t="e">
        <f>IF('All Data'!$G793="FSA","FSA",#N/A)</f>
        <v>#N/A</v>
      </c>
      <c r="AD791" s="46" t="e">
        <f>IF('All Data'!$G793="SNC","SNC",#N/A)</f>
        <v>#N/A</v>
      </c>
      <c r="AE791" s="44" t="e">
        <f>IF(ISBLANK('All Data'!$H793)=FALSE,'All Data'!$A793,#N/A)</f>
        <v>#N/A</v>
      </c>
      <c r="AF791" s="5" t="e">
        <f>IF(ISNUMBER('All Data'!$H793),'All Data'!$H793,#N/A)</f>
        <v>#N/A</v>
      </c>
      <c r="AG791" s="5" t="e">
        <f>IF('All Data'!$H793="QAI","QAI",#N/A)</f>
        <v>#N/A</v>
      </c>
      <c r="AH791" s="5" t="e">
        <f>IF('All Data'!$H793="FSA","FSA",#N/A)</f>
        <v>#N/A</v>
      </c>
      <c r="AI791" s="46" t="e">
        <f>IF('All Data'!$H793="SNC","SNC",#N/A)</f>
        <v>#N/A</v>
      </c>
      <c r="AJ791" s="44" t="e">
        <f>IF(ISBLANK('All Data'!$I793)=FALSE,'All Data'!$A793,#N/A)</f>
        <v>#N/A</v>
      </c>
      <c r="AK791" s="5" t="e">
        <f>IF(ISNUMBER('All Data'!$I793),'All Data'!$I793,#N/A)</f>
        <v>#N/A</v>
      </c>
      <c r="AL791" s="5" t="e">
        <f>IF('All Data'!$I793="QAI","QAI",#N/A)</f>
        <v>#N/A</v>
      </c>
      <c r="AM791" s="5" t="e">
        <f>IF('All Data'!$I793="FSA","FSA",#N/A)</f>
        <v>#N/A</v>
      </c>
      <c r="AN791" s="46" t="e">
        <f>IF('All Data'!$I793="SNC","SNC",#N/A)</f>
        <v>#N/A</v>
      </c>
      <c r="AO791" s="44">
        <f>IF(ISBLANK('All Data'!$J793)=FALSE,'All Data'!$A793,#N/A)</f>
        <v>44794</v>
      </c>
      <c r="AQ791" s="5" t="e">
        <f>IF('All Data'!$J793="QAI","QAI",#N/A)</f>
        <v>#N/A</v>
      </c>
      <c r="AR791" s="5" t="str">
        <f>IF('All Data'!$J793="FSA","FSA",#N/A)</f>
        <v>FSA</v>
      </c>
      <c r="AS791" s="46" t="e">
        <f>IF('All Data'!$J793="SNC","SNC",#N/A)</f>
        <v>#N/A</v>
      </c>
      <c r="AT791" s="44">
        <f>IF(ISBLANK('All Data'!$K793)=FALSE,'All Data'!$A793,#N/A)</f>
        <v>44794</v>
      </c>
      <c r="AU791" s="5">
        <f>IF(ISNUMBER('All Data'!$K793),'All Data'!$K793,#N/A)</f>
        <v>11</v>
      </c>
      <c r="AV791" s="5" t="e">
        <f>IF('All Data'!$K793="QAI","QAI",#N/A)</f>
        <v>#N/A</v>
      </c>
      <c r="AW791" s="5" t="e">
        <f>IF('All Data'!$K793="FSA","FSA",#N/A)</f>
        <v>#N/A</v>
      </c>
      <c r="AX791" s="46" t="e">
        <f>IF('All Data'!$K793="SNC","SNC",#N/A)</f>
        <v>#N/A</v>
      </c>
      <c r="AY791" s="44" t="e">
        <f>IF(ISBLANK('All Data'!$L793)=FALSE,'All Data'!$A793,#N/A)</f>
        <v>#N/A</v>
      </c>
      <c r="AZ791" s="5" t="e">
        <f>IF(ISNUMBER('All Data'!$L793),'All Data'!$L793,#N/A)</f>
        <v>#N/A</v>
      </c>
      <c r="BA791" s="5" t="e">
        <f>IF('All Data'!$L793="QAI","QAI",#N/A)</f>
        <v>#N/A</v>
      </c>
      <c r="BB791" s="5" t="e">
        <f>IF('All Data'!$L793="FSA","FSA",#N/A)</f>
        <v>#N/A</v>
      </c>
      <c r="BC791" s="46" t="e">
        <f>IF('All Data'!$L793="SNC","SNC",#N/A)</f>
        <v>#N/A</v>
      </c>
      <c r="BD791" s="44" t="e">
        <f>IF(ISBLANK('All Data'!$M793)=FALSE,'All Data'!$A793,#N/A)</f>
        <v>#N/A</v>
      </c>
      <c r="BE791" s="5" t="e">
        <f>IF(ISNUMBER('All Data'!$M793),'All Data'!$M793,#N/A)</f>
        <v>#N/A</v>
      </c>
      <c r="BF791" s="5" t="e">
        <f>IF('All Data'!$M793="QAI","QAI",#N/A)</f>
        <v>#N/A</v>
      </c>
      <c r="BG791" s="5" t="e">
        <f>IF('All Data'!$M793="FSA","FSA",#N/A)</f>
        <v>#N/A</v>
      </c>
      <c r="BH791" s="46" t="e">
        <f>IF('All Data'!$M793="SNC","SNC",#N/A)</f>
        <v>#N/A</v>
      </c>
      <c r="BI791" s="44" t="e">
        <f>IF(ISBLANK('All Data'!$N793)=FALSE,'All Data'!$A793,#N/A)</f>
        <v>#N/A</v>
      </c>
      <c r="BJ791" s="5" t="e">
        <f>IF(ISNUMBER('All Data'!$N793),'All Data'!$N793,#N/A)</f>
        <v>#N/A</v>
      </c>
      <c r="BK791" s="5" t="e">
        <f>IF('All Data'!$N793="QAI","QAI",#N/A)</f>
        <v>#N/A</v>
      </c>
      <c r="BL791" s="5" t="e">
        <f>IF('All Data'!$N793="FSA","FSA",#N/A)</f>
        <v>#N/A</v>
      </c>
      <c r="BM791" s="46" t="e">
        <f>IF('All Data'!$N793="SNC","SNC",#N/A)</f>
        <v>#N/A</v>
      </c>
      <c r="BN791" s="44" t="e">
        <f>IF(ISBLANK('All Data'!$O793)=FALSE,'All Data'!$A793,#N/A)</f>
        <v>#N/A</v>
      </c>
      <c r="BO791" s="5" t="e">
        <f>IF(ISNUMBER('All Data'!$O793),'All Data'!$O793,#N/A)</f>
        <v>#N/A</v>
      </c>
      <c r="BP791" s="5" t="e">
        <f>IF('All Data'!$O793="QAI","QAI",#N/A)</f>
        <v>#N/A</v>
      </c>
      <c r="BQ791" s="5" t="e">
        <f>IF('All Data'!$O793="FSA","FSA",#N/A)</f>
        <v>#N/A</v>
      </c>
      <c r="BR791" s="46" t="e">
        <f>IF('All Data'!$O793="SNC","SNC",#N/A)</f>
        <v>#N/A</v>
      </c>
      <c r="BS791" s="44" t="e">
        <f>IF(ISBLANK('All Data'!$P793)=FALSE,'All Data'!$A793,#N/A)</f>
        <v>#N/A</v>
      </c>
      <c r="BT791" s="5" t="e">
        <f>IF(ISNUMBER('All Data'!$P793),'All Data'!$P793,#N/A)</f>
        <v>#N/A</v>
      </c>
      <c r="BU791" s="5" t="e">
        <f>IF('All Data'!$P793="QAI","QAI",#N/A)</f>
        <v>#N/A</v>
      </c>
      <c r="BV791" s="5" t="e">
        <f>IF('All Data'!$P793="FSA","FSA",#N/A)</f>
        <v>#N/A</v>
      </c>
      <c r="BW791" s="46" t="e">
        <f>IF('All Data'!$P793="SNC","SNC",#N/A)</f>
        <v>#N/A</v>
      </c>
      <c r="BX791" s="44" t="e">
        <f>IF(ISBLANK('All Data'!$Q793)=FALSE,'All Data'!$A793,#N/A)</f>
        <v>#N/A</v>
      </c>
      <c r="BY791" s="5" t="e">
        <f>IF(ISNUMBER('All Data'!$Q793),'All Data'!$Q793,#N/A)</f>
        <v>#N/A</v>
      </c>
      <c r="BZ791" s="5" t="e">
        <f>IF('All Data'!$Q793="QAI","QAI",#N/A)</f>
        <v>#N/A</v>
      </c>
      <c r="CA791" s="5" t="e">
        <f>IF('All Data'!$Q793="FSA","FSA",#N/A)</f>
        <v>#N/A</v>
      </c>
      <c r="CB791" s="46" t="e">
        <f>IF('All Data'!$Q793="SNC","SNC",#N/A)</f>
        <v>#N/A</v>
      </c>
      <c r="CC791" s="44" t="e">
        <f>IF(ISBLANK('All Data'!$R793)=FALSE,'All Data'!$A793,#N/A)</f>
        <v>#N/A</v>
      </c>
      <c r="CD791" s="5" t="e">
        <f>IF(ISNUMBER('All Data'!$R793),'All Data'!$R793,#N/A)</f>
        <v>#N/A</v>
      </c>
      <c r="CE791" s="5" t="e">
        <f>IF('All Data'!$R793="QAI","QAI",#N/A)</f>
        <v>#N/A</v>
      </c>
      <c r="CF791" s="5" t="e">
        <f>IF('All Data'!$R793="FSA","FSA",#N/A)</f>
        <v>#N/A</v>
      </c>
      <c r="CG791" s="46" t="e">
        <f>IF('All Data'!$R793="SNC","SNC",#N/A)</f>
        <v>#N/A</v>
      </c>
      <c r="CH791" s="44" t="e">
        <f>IF(ISBLANK('All Data'!$S793)=FALSE,'All Data'!$A793,#N/A)</f>
        <v>#N/A</v>
      </c>
      <c r="CI791" s="5" t="e">
        <f>IF(ISNUMBER('All Data'!$S793),'All Data'!$S793,#N/A)</f>
        <v>#N/A</v>
      </c>
      <c r="CJ791" s="5" t="e">
        <f>IF('All Data'!$S793="QAI","QAI",#N/A)</f>
        <v>#N/A</v>
      </c>
      <c r="CK791" s="5" t="e">
        <f>IF('All Data'!$S793="FSA","FSA",#N/A)</f>
        <v>#N/A</v>
      </c>
      <c r="CL791" s="46" t="e">
        <f>IF('All Data'!$S793="SNC","SNC",#N/A)</f>
        <v>#N/A</v>
      </c>
      <c r="CM791" s="44" t="e">
        <f>IF(ISBLANK('All Data'!$T793)=FALSE,'All Data'!$A793,#N/A)</f>
        <v>#N/A</v>
      </c>
      <c r="CN791" s="5" t="e">
        <f>IF(ISNUMBER('All Data'!$T793),'All Data'!$T793,#N/A)</f>
        <v>#N/A</v>
      </c>
      <c r="CO791" s="5" t="e">
        <f>IF('All Data'!$T793="QAI","QAI",#N/A)</f>
        <v>#N/A</v>
      </c>
      <c r="CP791" s="5" t="e">
        <f>IF('All Data'!$T793="FSA","FSA",#N/A)</f>
        <v>#N/A</v>
      </c>
      <c r="CQ791" s="46" t="e">
        <f>IF('All Data'!$T793="SNC","SNC",#N/A)</f>
        <v>#N/A</v>
      </c>
      <c r="CR791" s="44" t="e">
        <f>IF(ISBLANK('All Data'!$U793)=FALSE,'All Data'!$A793,#N/A)</f>
        <v>#N/A</v>
      </c>
      <c r="CS791" s="5" t="e">
        <f>IF(ISNUMBER('All Data'!$U793),'All Data'!$U793,#N/A)</f>
        <v>#N/A</v>
      </c>
      <c r="CT791" s="5" t="e">
        <f>IF('All Data'!$U793="QAI","QAI",#N/A)</f>
        <v>#N/A</v>
      </c>
      <c r="CU791" s="5" t="e">
        <f>IF('All Data'!$U793="FSA","FSA",#N/A)</f>
        <v>#N/A</v>
      </c>
      <c r="CV791" s="46" t="e">
        <f>IF('All Data'!$U793="SNC","SNC",#N/A)</f>
        <v>#N/A</v>
      </c>
      <c r="CW791" s="44" t="e">
        <f>IF(ISBLANK('All Data'!$V793)=FALSE,'All Data'!$A793,#N/A)</f>
        <v>#N/A</v>
      </c>
      <c r="CX791" s="5" t="e">
        <f>IF(ISNUMBER('All Data'!$V793),'All Data'!$V793,#N/A)</f>
        <v>#N/A</v>
      </c>
      <c r="CY791" s="5" t="e">
        <f>IF('All Data'!$V793="QAI","QAI",#N/A)</f>
        <v>#N/A</v>
      </c>
      <c r="CZ791" s="5" t="e">
        <f>IF('All Data'!$V793="FSA","FSA",#N/A)</f>
        <v>#N/A</v>
      </c>
      <c r="DA791" s="46" t="e">
        <f>IF('All Data'!$V793="SNC","SNC",#N/A)</f>
        <v>#N/A</v>
      </c>
      <c r="DB791" s="44">
        <f>IF(ISBLANK('All Data'!$W793)=FALSE,'All Data'!$A793,#N/A)</f>
        <v>44794</v>
      </c>
      <c r="DC791" s="5">
        <f>IF(ISNUMBER('All Data'!$W793),'All Data'!$W793,#N/A)</f>
        <v>15</v>
      </c>
      <c r="DD791" s="5" t="e">
        <f>IF('All Data'!$W793="QAI","QAI",#N/A)</f>
        <v>#N/A</v>
      </c>
      <c r="DE791" s="5" t="e">
        <f>IF('All Data'!$W793="FSA","FSA",#N/A)</f>
        <v>#N/A</v>
      </c>
      <c r="DF791" s="46" t="e">
        <f>IF('All Data'!$W793="SNC","SNC",#N/A)</f>
        <v>#N/A</v>
      </c>
      <c r="DG791" s="44">
        <f>IF(ISBLANK('All Data'!$X793)=FALSE,'All Data'!$A793,#N/A)</f>
        <v>44794</v>
      </c>
      <c r="DH791" s="5">
        <f>IF(ISNUMBER('All Data'!$X793),'All Data'!$X793,#N/A)</f>
        <v>13.6</v>
      </c>
      <c r="DI791" s="5" t="e">
        <f>IF('All Data'!$X793="QAI","QAI",#N/A)</f>
        <v>#N/A</v>
      </c>
      <c r="DJ791" s="5" t="e">
        <f>IF('All Data'!$X793="FSA","FSA",#N/A)</f>
        <v>#N/A</v>
      </c>
      <c r="DK791" s="46" t="e">
        <f>IF('All Data'!$X793="SNC","SNC",#N/A)</f>
        <v>#N/A</v>
      </c>
      <c r="DN791" s="44">
        <f>'All Data'!$A793</f>
        <v>44794</v>
      </c>
    </row>
    <row r="792" spans="1:118" s="5" customFormat="1" ht="12.75" customHeight="1" x14ac:dyDescent="0.25">
      <c r="A792" s="44" t="e">
        <f>IF(ISBLANK('All Data'!$B794)=FALSE,'All Data'!$A794,#N/A)</f>
        <v>#N/A</v>
      </c>
      <c r="B792" s="5" t="e">
        <f>IF(ISNUMBER('All Data'!$B794),'All Data'!$B794,#N/A)</f>
        <v>#N/A</v>
      </c>
      <c r="C792" s="5" t="e">
        <f>IF('All Data'!$B794="QAI","QAI",#N/A)</f>
        <v>#N/A</v>
      </c>
      <c r="D792" s="5" t="e">
        <f>IF('All Data'!$B794="FSA","FSA",#N/A)</f>
        <v>#N/A</v>
      </c>
      <c r="E792" s="46" t="e">
        <f>IF('All Data'!$B794="SNC","SNC",#N/A)</f>
        <v>#N/A</v>
      </c>
      <c r="F792" s="44" t="e">
        <f>IF(ISBLANK('All Data'!$C794)=FALSE,'All Data'!$A794,#N/A)</f>
        <v>#N/A</v>
      </c>
      <c r="G792" s="5" t="e">
        <f>IF(ISNUMBER('All Data'!$C794),'All Data'!$C794,#N/A)</f>
        <v>#N/A</v>
      </c>
      <c r="H792" s="5" t="e">
        <f>IF('All Data'!$C794="QAI","QAI",#N/A)</f>
        <v>#N/A</v>
      </c>
      <c r="I792" s="5" t="e">
        <f>IF('All Data'!$C794="FSA","FSA",#N/A)</f>
        <v>#N/A</v>
      </c>
      <c r="J792" s="46" t="e">
        <f>IF('All Data'!$C794="SNC","SNC",#N/A)</f>
        <v>#N/A</v>
      </c>
      <c r="K792" s="44" t="e">
        <f>IF(ISBLANK('All Data'!$D794)=FALSE,'All Data'!$A794,#N/A)</f>
        <v>#N/A</v>
      </c>
      <c r="L792" s="5" t="e">
        <f>IF(ISNUMBER('All Data'!$D794),'All Data'!$D794,#N/A)</f>
        <v>#N/A</v>
      </c>
      <c r="M792" s="5" t="e">
        <f>IF('All Data'!$D794="QAI","QAI",#N/A)</f>
        <v>#N/A</v>
      </c>
      <c r="N792" s="5" t="e">
        <f>IF('All Data'!$D794="FSA","FSA",#N/A)</f>
        <v>#N/A</v>
      </c>
      <c r="O792" s="46" t="e">
        <f>IF('All Data'!$D794="SNC","SNC",#N/A)</f>
        <v>#N/A</v>
      </c>
      <c r="P792" s="44">
        <f>IF(ISBLANK('All Data'!$E794)=FALSE,'All Data'!$A794,#N/A)</f>
        <v>44800</v>
      </c>
      <c r="Q792" s="5">
        <f>IF(ISNUMBER('All Data'!$E794),'All Data'!$E794,#N/A)</f>
        <v>5.7</v>
      </c>
      <c r="R792" s="5" t="e">
        <f>IF('All Data'!$E794="QAI","QAI",#N/A)</f>
        <v>#N/A</v>
      </c>
      <c r="S792" s="5" t="e">
        <f>IF('All Data'!$E794="FSA","FSA",#N/A)</f>
        <v>#N/A</v>
      </c>
      <c r="T792" s="46" t="e">
        <f>IF('All Data'!$E794="SNC","SNC",#N/A)</f>
        <v>#N/A</v>
      </c>
      <c r="U792" s="44" t="e">
        <f>IF(ISBLANK('All Data'!$F794)=FALSE,'All Data'!$A794,#N/A)</f>
        <v>#N/A</v>
      </c>
      <c r="V792" s="5" t="e">
        <f>IF(ISNUMBER('All Data'!$F794),'All Data'!$F794,#N/A)</f>
        <v>#N/A</v>
      </c>
      <c r="W792" s="5" t="e">
        <f>IF('All Data'!$F794="QAI","QAI",#N/A)</f>
        <v>#N/A</v>
      </c>
      <c r="X792" s="5" t="e">
        <f>IF('All Data'!$F794="FSA","FSA",#N/A)</f>
        <v>#N/A</v>
      </c>
      <c r="Y792" s="46" t="e">
        <f>IF('All Data'!$F794="SNC","SNC",#N/A)</f>
        <v>#N/A</v>
      </c>
      <c r="Z792" s="44" t="e">
        <f>IF(ISBLANK('All Data'!$G794)=FALSE,'All Data'!$A794,#N/A)</f>
        <v>#N/A</v>
      </c>
      <c r="AA792" s="5" t="e">
        <f>IF(ISNUMBER('All Data'!$G794),'All Data'!$G794,#N/A)</f>
        <v>#N/A</v>
      </c>
      <c r="AB792" s="5" t="e">
        <f>IF('All Data'!$G794="QAI","QAI",#N/A)</f>
        <v>#N/A</v>
      </c>
      <c r="AC792" s="5" t="e">
        <f>IF('All Data'!$G794="FSA","FSA",#N/A)</f>
        <v>#N/A</v>
      </c>
      <c r="AD792" s="46" t="e">
        <f>IF('All Data'!$G794="SNC","SNC",#N/A)</f>
        <v>#N/A</v>
      </c>
      <c r="AE792" s="44" t="e">
        <f>IF(ISBLANK('All Data'!$H794)=FALSE,'All Data'!$A794,#N/A)</f>
        <v>#N/A</v>
      </c>
      <c r="AF792" s="5" t="e">
        <f>IF(ISNUMBER('All Data'!$H794),'All Data'!$H794,#N/A)</f>
        <v>#N/A</v>
      </c>
      <c r="AG792" s="5" t="e">
        <f>IF('All Data'!$H794="QAI","QAI",#N/A)</f>
        <v>#N/A</v>
      </c>
      <c r="AH792" s="5" t="e">
        <f>IF('All Data'!$H794="FSA","FSA",#N/A)</f>
        <v>#N/A</v>
      </c>
      <c r="AI792" s="46" t="e">
        <f>IF('All Data'!$H794="SNC","SNC",#N/A)</f>
        <v>#N/A</v>
      </c>
      <c r="AJ792" s="44" t="e">
        <f>IF(ISBLANK('All Data'!$I794)=FALSE,'All Data'!$A794,#N/A)</f>
        <v>#N/A</v>
      </c>
      <c r="AK792" s="5" t="e">
        <f>IF(ISNUMBER('All Data'!$I794),'All Data'!$I794,#N/A)</f>
        <v>#N/A</v>
      </c>
      <c r="AL792" s="5" t="e">
        <f>IF('All Data'!$I794="QAI","QAI",#N/A)</f>
        <v>#N/A</v>
      </c>
      <c r="AM792" s="5" t="e">
        <f>IF('All Data'!$I794="FSA","FSA",#N/A)</f>
        <v>#N/A</v>
      </c>
      <c r="AN792" s="46" t="e">
        <f>IF('All Data'!$I794="SNC","SNC",#N/A)</f>
        <v>#N/A</v>
      </c>
      <c r="AO792" s="44">
        <f>IF(ISBLANK('All Data'!$J794)=FALSE,'All Data'!$A794,#N/A)</f>
        <v>44800</v>
      </c>
      <c r="AQ792" s="5" t="e">
        <f>IF('All Data'!$J794="QAI","QAI",#N/A)</f>
        <v>#N/A</v>
      </c>
      <c r="AR792" s="5" t="str">
        <f>IF('All Data'!$J794="FSA","FSA",#N/A)</f>
        <v>FSA</v>
      </c>
      <c r="AS792" s="46" t="e">
        <f>IF('All Data'!$J794="SNC","SNC",#N/A)</f>
        <v>#N/A</v>
      </c>
      <c r="AT792" s="44">
        <f>IF(ISBLANK('All Data'!$K794)=FALSE,'All Data'!$A794,#N/A)</f>
        <v>44800</v>
      </c>
      <c r="AU792" s="5">
        <f>IF(ISNUMBER('All Data'!$K794),'All Data'!$K794,#N/A)</f>
        <v>6</v>
      </c>
      <c r="AV792" s="5" t="e">
        <f>IF('All Data'!$K794="QAI","QAI",#N/A)</f>
        <v>#N/A</v>
      </c>
      <c r="AW792" s="5" t="e">
        <f>IF('All Data'!$K794="FSA","FSA",#N/A)</f>
        <v>#N/A</v>
      </c>
      <c r="AX792" s="46" t="e">
        <f>IF('All Data'!$K794="SNC","SNC",#N/A)</f>
        <v>#N/A</v>
      </c>
      <c r="AY792" s="44" t="e">
        <f>IF(ISBLANK('All Data'!$L794)=FALSE,'All Data'!$A794,#N/A)</f>
        <v>#N/A</v>
      </c>
      <c r="AZ792" s="5" t="e">
        <f>IF(ISNUMBER('All Data'!$L794),'All Data'!$L794,#N/A)</f>
        <v>#N/A</v>
      </c>
      <c r="BA792" s="5" t="e">
        <f>IF('All Data'!$L794="QAI","QAI",#N/A)</f>
        <v>#N/A</v>
      </c>
      <c r="BB792" s="5" t="e">
        <f>IF('All Data'!$L794="FSA","FSA",#N/A)</f>
        <v>#N/A</v>
      </c>
      <c r="BC792" s="46" t="e">
        <f>IF('All Data'!$L794="SNC","SNC",#N/A)</f>
        <v>#N/A</v>
      </c>
      <c r="BD792" s="44" t="e">
        <f>IF(ISBLANK('All Data'!$M794)=FALSE,'All Data'!$A794,#N/A)</f>
        <v>#N/A</v>
      </c>
      <c r="BE792" s="5" t="e">
        <f>IF(ISNUMBER('All Data'!$M794),'All Data'!$M794,#N/A)</f>
        <v>#N/A</v>
      </c>
      <c r="BF792" s="5" t="e">
        <f>IF('All Data'!$M794="QAI","QAI",#N/A)</f>
        <v>#N/A</v>
      </c>
      <c r="BG792" s="5" t="e">
        <f>IF('All Data'!$M794="FSA","FSA",#N/A)</f>
        <v>#N/A</v>
      </c>
      <c r="BH792" s="46" t="e">
        <f>IF('All Data'!$M794="SNC","SNC",#N/A)</f>
        <v>#N/A</v>
      </c>
      <c r="BI792" s="44" t="e">
        <f>IF(ISBLANK('All Data'!$N794)=FALSE,'All Data'!$A794,#N/A)</f>
        <v>#N/A</v>
      </c>
      <c r="BJ792" s="5" t="e">
        <f>IF(ISNUMBER('All Data'!$N794),'All Data'!$N794,#N/A)</f>
        <v>#N/A</v>
      </c>
      <c r="BK792" s="5" t="e">
        <f>IF('All Data'!$N794="QAI","QAI",#N/A)</f>
        <v>#N/A</v>
      </c>
      <c r="BL792" s="5" t="e">
        <f>IF('All Data'!$N794="FSA","FSA",#N/A)</f>
        <v>#N/A</v>
      </c>
      <c r="BM792" s="46" t="e">
        <f>IF('All Data'!$N794="SNC","SNC",#N/A)</f>
        <v>#N/A</v>
      </c>
      <c r="BN792" s="44" t="e">
        <f>IF(ISBLANK('All Data'!$O794)=FALSE,'All Data'!$A794,#N/A)</f>
        <v>#N/A</v>
      </c>
      <c r="BO792" s="5" t="e">
        <f>IF(ISNUMBER('All Data'!$O794),'All Data'!$O794,#N/A)</f>
        <v>#N/A</v>
      </c>
      <c r="BP792" s="5" t="e">
        <f>IF('All Data'!$O794="QAI","QAI",#N/A)</f>
        <v>#N/A</v>
      </c>
      <c r="BQ792" s="5" t="e">
        <f>IF('All Data'!$O794="FSA","FSA",#N/A)</f>
        <v>#N/A</v>
      </c>
      <c r="BR792" s="46" t="e">
        <f>IF('All Data'!$O794="SNC","SNC",#N/A)</f>
        <v>#N/A</v>
      </c>
      <c r="BS792" s="44" t="e">
        <f>IF(ISBLANK('All Data'!$P794)=FALSE,'All Data'!$A794,#N/A)</f>
        <v>#N/A</v>
      </c>
      <c r="BT792" s="5" t="e">
        <f>IF(ISNUMBER('All Data'!$P794),'All Data'!$P794,#N/A)</f>
        <v>#N/A</v>
      </c>
      <c r="BU792" s="5" t="e">
        <f>IF('All Data'!$P794="QAI","QAI",#N/A)</f>
        <v>#N/A</v>
      </c>
      <c r="BV792" s="5" t="e">
        <f>IF('All Data'!$P794="FSA","FSA",#N/A)</f>
        <v>#N/A</v>
      </c>
      <c r="BW792" s="46" t="e">
        <f>IF('All Data'!$P794="SNC","SNC",#N/A)</f>
        <v>#N/A</v>
      </c>
      <c r="BX792" s="44" t="e">
        <f>IF(ISBLANK('All Data'!$Q794)=FALSE,'All Data'!$A794,#N/A)</f>
        <v>#N/A</v>
      </c>
      <c r="BY792" s="5" t="e">
        <f>IF(ISNUMBER('All Data'!$Q794),'All Data'!$Q794,#N/A)</f>
        <v>#N/A</v>
      </c>
      <c r="BZ792" s="5" t="e">
        <f>IF('All Data'!$Q794="QAI","QAI",#N/A)</f>
        <v>#N/A</v>
      </c>
      <c r="CA792" s="5" t="e">
        <f>IF('All Data'!$Q794="FSA","FSA",#N/A)</f>
        <v>#N/A</v>
      </c>
      <c r="CB792" s="46" t="e">
        <f>IF('All Data'!$Q794="SNC","SNC",#N/A)</f>
        <v>#N/A</v>
      </c>
      <c r="CC792" s="44" t="e">
        <f>IF(ISBLANK('All Data'!$R794)=FALSE,'All Data'!$A794,#N/A)</f>
        <v>#N/A</v>
      </c>
      <c r="CD792" s="5" t="e">
        <f>IF(ISNUMBER('All Data'!$R794),'All Data'!$R794,#N/A)</f>
        <v>#N/A</v>
      </c>
      <c r="CE792" s="5" t="e">
        <f>IF('All Data'!$R794="QAI","QAI",#N/A)</f>
        <v>#N/A</v>
      </c>
      <c r="CF792" s="5" t="e">
        <f>IF('All Data'!$R794="FSA","FSA",#N/A)</f>
        <v>#N/A</v>
      </c>
      <c r="CG792" s="46" t="e">
        <f>IF('All Data'!$R794="SNC","SNC",#N/A)</f>
        <v>#N/A</v>
      </c>
      <c r="CH792" s="44" t="e">
        <f>IF(ISBLANK('All Data'!$S794)=FALSE,'All Data'!$A794,#N/A)</f>
        <v>#N/A</v>
      </c>
      <c r="CI792" s="5" t="e">
        <f>IF(ISNUMBER('All Data'!$S794),'All Data'!$S794,#N/A)</f>
        <v>#N/A</v>
      </c>
      <c r="CJ792" s="5" t="e">
        <f>IF('All Data'!$S794="QAI","QAI",#N/A)</f>
        <v>#N/A</v>
      </c>
      <c r="CK792" s="5" t="e">
        <f>IF('All Data'!$S794="FSA","FSA",#N/A)</f>
        <v>#N/A</v>
      </c>
      <c r="CL792" s="46" t="e">
        <f>IF('All Data'!$S794="SNC","SNC",#N/A)</f>
        <v>#N/A</v>
      </c>
      <c r="CM792" s="44" t="e">
        <f>IF(ISBLANK('All Data'!$T794)=FALSE,'All Data'!$A794,#N/A)</f>
        <v>#N/A</v>
      </c>
      <c r="CN792" s="5" t="e">
        <f>IF(ISNUMBER('All Data'!$T794),'All Data'!$T794,#N/A)</f>
        <v>#N/A</v>
      </c>
      <c r="CO792" s="5" t="e">
        <f>IF('All Data'!$T794="QAI","QAI",#N/A)</f>
        <v>#N/A</v>
      </c>
      <c r="CP792" s="5" t="e">
        <f>IF('All Data'!$T794="FSA","FSA",#N/A)</f>
        <v>#N/A</v>
      </c>
      <c r="CQ792" s="46" t="e">
        <f>IF('All Data'!$T794="SNC","SNC",#N/A)</f>
        <v>#N/A</v>
      </c>
      <c r="CR792" s="44" t="e">
        <f>IF(ISBLANK('All Data'!$U794)=FALSE,'All Data'!$A794,#N/A)</f>
        <v>#N/A</v>
      </c>
      <c r="CS792" s="5" t="e">
        <f>IF(ISNUMBER('All Data'!$U794),'All Data'!$U794,#N/A)</f>
        <v>#N/A</v>
      </c>
      <c r="CT792" s="5" t="e">
        <f>IF('All Data'!$U794="QAI","QAI",#N/A)</f>
        <v>#N/A</v>
      </c>
      <c r="CU792" s="5" t="e">
        <f>IF('All Data'!$U794="FSA","FSA",#N/A)</f>
        <v>#N/A</v>
      </c>
      <c r="CV792" s="46" t="e">
        <f>IF('All Data'!$U794="SNC","SNC",#N/A)</f>
        <v>#N/A</v>
      </c>
      <c r="CW792" s="44" t="e">
        <f>IF(ISBLANK('All Data'!$V794)=FALSE,'All Data'!$A794,#N/A)</f>
        <v>#N/A</v>
      </c>
      <c r="CX792" s="5" t="e">
        <f>IF(ISNUMBER('All Data'!$V794),'All Data'!$V794,#N/A)</f>
        <v>#N/A</v>
      </c>
      <c r="CY792" s="5" t="e">
        <f>IF('All Data'!$V794="QAI","QAI",#N/A)</f>
        <v>#N/A</v>
      </c>
      <c r="CZ792" s="5" t="e">
        <f>IF('All Data'!$V794="FSA","FSA",#N/A)</f>
        <v>#N/A</v>
      </c>
      <c r="DA792" s="46" t="e">
        <f>IF('All Data'!$V794="SNC","SNC",#N/A)</f>
        <v>#N/A</v>
      </c>
      <c r="DB792" s="44">
        <f>IF(ISBLANK('All Data'!$W794)=FALSE,'All Data'!$A794,#N/A)</f>
        <v>44800</v>
      </c>
      <c r="DC792" s="5">
        <f>IF(ISNUMBER('All Data'!$W794),'All Data'!$W794,#N/A)</f>
        <v>10</v>
      </c>
      <c r="DD792" s="5" t="e">
        <f>IF('All Data'!$W794="QAI","QAI",#N/A)</f>
        <v>#N/A</v>
      </c>
      <c r="DE792" s="5" t="e">
        <f>IF('All Data'!$W794="FSA","FSA",#N/A)</f>
        <v>#N/A</v>
      </c>
      <c r="DF792" s="46" t="e">
        <f>IF('All Data'!$W794="SNC","SNC",#N/A)</f>
        <v>#N/A</v>
      </c>
      <c r="DG792" s="44">
        <f>IF(ISBLANK('All Data'!$X794)=FALSE,'All Data'!$A794,#N/A)</f>
        <v>44800</v>
      </c>
      <c r="DH792" s="5">
        <f>IF(ISNUMBER('All Data'!$X794),'All Data'!$X794,#N/A)</f>
        <v>11.5</v>
      </c>
      <c r="DI792" s="5" t="e">
        <f>IF('All Data'!$X794="QAI","QAI",#N/A)</f>
        <v>#N/A</v>
      </c>
      <c r="DJ792" s="5" t="e">
        <f>IF('All Data'!$X794="FSA","FSA",#N/A)</f>
        <v>#N/A</v>
      </c>
      <c r="DK792" s="46" t="e">
        <f>IF('All Data'!$X794="SNC","SNC",#N/A)</f>
        <v>#N/A</v>
      </c>
      <c r="DN792" s="44">
        <f>'All Data'!$A794</f>
        <v>44800</v>
      </c>
    </row>
    <row r="793" spans="1:118" s="5" customFormat="1" ht="12.75" customHeight="1" x14ac:dyDescent="0.25">
      <c r="A793" s="44" t="e">
        <f>IF(ISBLANK('All Data'!$B795)=FALSE,'All Data'!$A795,#N/A)</f>
        <v>#N/A</v>
      </c>
      <c r="B793" s="5" t="e">
        <f>IF(ISNUMBER('All Data'!$B795),'All Data'!$B795,#N/A)</f>
        <v>#N/A</v>
      </c>
      <c r="C793" s="5" t="e">
        <f>IF('All Data'!$B795="QAI","QAI",#N/A)</f>
        <v>#N/A</v>
      </c>
      <c r="D793" s="5" t="e">
        <f>IF('All Data'!$B795="FSA","FSA",#N/A)</f>
        <v>#N/A</v>
      </c>
      <c r="E793" s="46" t="e">
        <f>IF('All Data'!$B795="SNC","SNC",#N/A)</f>
        <v>#N/A</v>
      </c>
      <c r="F793" s="44" t="e">
        <f>IF(ISBLANK('All Data'!$C795)=FALSE,'All Data'!$A795,#N/A)</f>
        <v>#N/A</v>
      </c>
      <c r="G793" s="5" t="e">
        <f>IF(ISNUMBER('All Data'!$C795),'All Data'!$C795,#N/A)</f>
        <v>#N/A</v>
      </c>
      <c r="H793" s="5" t="e">
        <f>IF('All Data'!$C795="QAI","QAI",#N/A)</f>
        <v>#N/A</v>
      </c>
      <c r="I793" s="5" t="e">
        <f>IF('All Data'!$C795="FSA","FSA",#N/A)</f>
        <v>#N/A</v>
      </c>
      <c r="J793" s="46" t="e">
        <f>IF('All Data'!$C795="SNC","SNC",#N/A)</f>
        <v>#N/A</v>
      </c>
      <c r="K793" s="44" t="e">
        <f>IF(ISBLANK('All Data'!$D795)=FALSE,'All Data'!$A795,#N/A)</f>
        <v>#N/A</v>
      </c>
      <c r="L793" s="5" t="e">
        <f>IF(ISNUMBER('All Data'!$D795),'All Data'!$D795,#N/A)</f>
        <v>#N/A</v>
      </c>
      <c r="M793" s="5" t="e">
        <f>IF('All Data'!$D795="QAI","QAI",#N/A)</f>
        <v>#N/A</v>
      </c>
      <c r="N793" s="5" t="e">
        <f>IF('All Data'!$D795="FSA","FSA",#N/A)</f>
        <v>#N/A</v>
      </c>
      <c r="O793" s="46" t="e">
        <f>IF('All Data'!$D795="SNC","SNC",#N/A)</f>
        <v>#N/A</v>
      </c>
      <c r="P793" s="44">
        <f>IF(ISBLANK('All Data'!$E795)=FALSE,'All Data'!$A795,#N/A)</f>
        <v>44806</v>
      </c>
      <c r="Q793" s="5">
        <f>IF(ISNUMBER('All Data'!$E795),'All Data'!$E795,#N/A)</f>
        <v>10.4</v>
      </c>
      <c r="R793" s="5" t="e">
        <f>IF('All Data'!$E795="QAI","QAI",#N/A)</f>
        <v>#N/A</v>
      </c>
      <c r="S793" s="5" t="e">
        <f>IF('All Data'!$E795="FSA","FSA",#N/A)</f>
        <v>#N/A</v>
      </c>
      <c r="T793" s="46" t="e">
        <f>IF('All Data'!$E795="SNC","SNC",#N/A)</f>
        <v>#N/A</v>
      </c>
      <c r="U793" s="44" t="e">
        <f>IF(ISBLANK('All Data'!$F795)=FALSE,'All Data'!$A795,#N/A)</f>
        <v>#N/A</v>
      </c>
      <c r="V793" s="5" t="e">
        <f>IF(ISNUMBER('All Data'!$F795),'All Data'!$F795,#N/A)</f>
        <v>#N/A</v>
      </c>
      <c r="W793" s="5" t="e">
        <f>IF('All Data'!$F795="QAI","QAI",#N/A)</f>
        <v>#N/A</v>
      </c>
      <c r="X793" s="5" t="e">
        <f>IF('All Data'!$F795="FSA","FSA",#N/A)</f>
        <v>#N/A</v>
      </c>
      <c r="Y793" s="46" t="e">
        <f>IF('All Data'!$F795="SNC","SNC",#N/A)</f>
        <v>#N/A</v>
      </c>
      <c r="Z793" s="44" t="e">
        <f>IF(ISBLANK('All Data'!$G795)=FALSE,'All Data'!$A795,#N/A)</f>
        <v>#N/A</v>
      </c>
      <c r="AA793" s="5" t="e">
        <f>IF(ISNUMBER('All Data'!$G795),'All Data'!$G795,#N/A)</f>
        <v>#N/A</v>
      </c>
      <c r="AB793" s="5" t="e">
        <f>IF('All Data'!$G795="QAI","QAI",#N/A)</f>
        <v>#N/A</v>
      </c>
      <c r="AC793" s="5" t="e">
        <f>IF('All Data'!$G795="FSA","FSA",#N/A)</f>
        <v>#N/A</v>
      </c>
      <c r="AD793" s="46" t="e">
        <f>IF('All Data'!$G795="SNC","SNC",#N/A)</f>
        <v>#N/A</v>
      </c>
      <c r="AE793" s="44" t="e">
        <f>IF(ISBLANK('All Data'!$H795)=FALSE,'All Data'!$A795,#N/A)</f>
        <v>#N/A</v>
      </c>
      <c r="AF793" s="5" t="e">
        <f>IF(ISNUMBER('All Data'!$H795),'All Data'!$H795,#N/A)</f>
        <v>#N/A</v>
      </c>
      <c r="AG793" s="5" t="e">
        <f>IF('All Data'!$H795="QAI","QAI",#N/A)</f>
        <v>#N/A</v>
      </c>
      <c r="AH793" s="5" t="e">
        <f>IF('All Data'!$H795="FSA","FSA",#N/A)</f>
        <v>#N/A</v>
      </c>
      <c r="AI793" s="46" t="e">
        <f>IF('All Data'!$H795="SNC","SNC",#N/A)</f>
        <v>#N/A</v>
      </c>
      <c r="AJ793" s="44" t="e">
        <f>IF(ISBLANK('All Data'!$I795)=FALSE,'All Data'!$A795,#N/A)</f>
        <v>#N/A</v>
      </c>
      <c r="AK793" s="5" t="e">
        <f>IF(ISNUMBER('All Data'!$I795),'All Data'!$I795,#N/A)</f>
        <v>#N/A</v>
      </c>
      <c r="AL793" s="5" t="e">
        <f>IF('All Data'!$I795="QAI","QAI",#N/A)</f>
        <v>#N/A</v>
      </c>
      <c r="AM793" s="5" t="e">
        <f>IF('All Data'!$I795="FSA","FSA",#N/A)</f>
        <v>#N/A</v>
      </c>
      <c r="AN793" s="46" t="e">
        <f>IF('All Data'!$I795="SNC","SNC",#N/A)</f>
        <v>#N/A</v>
      </c>
      <c r="AO793" s="44">
        <f>IF(ISBLANK('All Data'!$J795)=FALSE,'All Data'!$A795,#N/A)</f>
        <v>44806</v>
      </c>
      <c r="AP793" s="5">
        <f>IF(ISNUMBER('All Data'!$J795),'All Data'!$J795,#N/A)</f>
        <v>16</v>
      </c>
      <c r="AQ793" s="5" t="e">
        <f>IF('All Data'!$J795="QAI","QAI",#N/A)</f>
        <v>#N/A</v>
      </c>
      <c r="AR793" s="5" t="e">
        <f>IF('All Data'!$J795="FSA","FSA",#N/A)</f>
        <v>#N/A</v>
      </c>
      <c r="AS793" s="46" t="e">
        <f>IF('All Data'!$J795="SNC","SNC",#N/A)</f>
        <v>#N/A</v>
      </c>
      <c r="AT793" s="44">
        <f>IF(ISBLANK('All Data'!$K795)=FALSE,'All Data'!$A795,#N/A)</f>
        <v>44806</v>
      </c>
      <c r="AU793" s="5">
        <f>IF(ISNUMBER('All Data'!$K795),'All Data'!$K795,#N/A)</f>
        <v>16</v>
      </c>
      <c r="AV793" s="5" t="e">
        <f>IF('All Data'!$K795="QAI","QAI",#N/A)</f>
        <v>#N/A</v>
      </c>
      <c r="AW793" s="5" t="e">
        <f>IF('All Data'!$K795="FSA","FSA",#N/A)</f>
        <v>#N/A</v>
      </c>
      <c r="AX793" s="46" t="e">
        <f>IF('All Data'!$K795="SNC","SNC",#N/A)</f>
        <v>#N/A</v>
      </c>
      <c r="AY793" s="44" t="e">
        <f>IF(ISBLANK('All Data'!$L795)=FALSE,'All Data'!$A795,#N/A)</f>
        <v>#N/A</v>
      </c>
      <c r="AZ793" s="5" t="e">
        <f>IF(ISNUMBER('All Data'!$L795),'All Data'!$L795,#N/A)</f>
        <v>#N/A</v>
      </c>
      <c r="BA793" s="5" t="e">
        <f>IF('All Data'!$L795="QAI","QAI",#N/A)</f>
        <v>#N/A</v>
      </c>
      <c r="BB793" s="5" t="e">
        <f>IF('All Data'!$L795="FSA","FSA",#N/A)</f>
        <v>#N/A</v>
      </c>
      <c r="BC793" s="46" t="e">
        <f>IF('All Data'!$L795="SNC","SNC",#N/A)</f>
        <v>#N/A</v>
      </c>
      <c r="BD793" s="44" t="e">
        <f>IF(ISBLANK('All Data'!$M795)=FALSE,'All Data'!$A795,#N/A)</f>
        <v>#N/A</v>
      </c>
      <c r="BE793" s="5" t="e">
        <f>IF(ISNUMBER('All Data'!$M795),'All Data'!$M795,#N/A)</f>
        <v>#N/A</v>
      </c>
      <c r="BF793" s="5" t="e">
        <f>IF('All Data'!$M795="QAI","QAI",#N/A)</f>
        <v>#N/A</v>
      </c>
      <c r="BG793" s="5" t="e">
        <f>IF('All Data'!$M795="FSA","FSA",#N/A)</f>
        <v>#N/A</v>
      </c>
      <c r="BH793" s="46" t="e">
        <f>IF('All Data'!$M795="SNC","SNC",#N/A)</f>
        <v>#N/A</v>
      </c>
      <c r="BI793" s="44" t="e">
        <f>IF(ISBLANK('All Data'!$N795)=FALSE,'All Data'!$A795,#N/A)</f>
        <v>#N/A</v>
      </c>
      <c r="BJ793" s="5" t="e">
        <f>IF(ISNUMBER('All Data'!$N795),'All Data'!$N795,#N/A)</f>
        <v>#N/A</v>
      </c>
      <c r="BK793" s="5" t="e">
        <f>IF('All Data'!$N795="QAI","QAI",#N/A)</f>
        <v>#N/A</v>
      </c>
      <c r="BL793" s="5" t="e">
        <f>IF('All Data'!$N795="FSA","FSA",#N/A)</f>
        <v>#N/A</v>
      </c>
      <c r="BM793" s="46" t="e">
        <f>IF('All Data'!$N795="SNC","SNC",#N/A)</f>
        <v>#N/A</v>
      </c>
      <c r="BN793" s="44" t="e">
        <f>IF(ISBLANK('All Data'!$O795)=FALSE,'All Data'!$A795,#N/A)</f>
        <v>#N/A</v>
      </c>
      <c r="BO793" s="5" t="e">
        <f>IF(ISNUMBER('All Data'!$O795),'All Data'!$O795,#N/A)</f>
        <v>#N/A</v>
      </c>
      <c r="BP793" s="5" t="e">
        <f>IF('All Data'!$O795="QAI","QAI",#N/A)</f>
        <v>#N/A</v>
      </c>
      <c r="BQ793" s="5" t="e">
        <f>IF('All Data'!$O795="FSA","FSA",#N/A)</f>
        <v>#N/A</v>
      </c>
      <c r="BR793" s="46" t="e">
        <f>IF('All Data'!$O795="SNC","SNC",#N/A)</f>
        <v>#N/A</v>
      </c>
      <c r="BS793" s="44" t="e">
        <f>IF(ISBLANK('All Data'!$P795)=FALSE,'All Data'!$A795,#N/A)</f>
        <v>#N/A</v>
      </c>
      <c r="BT793" s="5" t="e">
        <f>IF(ISNUMBER('All Data'!$P795),'All Data'!$P795,#N/A)</f>
        <v>#N/A</v>
      </c>
      <c r="BU793" s="5" t="e">
        <f>IF('All Data'!$P795="QAI","QAI",#N/A)</f>
        <v>#N/A</v>
      </c>
      <c r="BV793" s="5" t="e">
        <f>IF('All Data'!$P795="FSA","FSA",#N/A)</f>
        <v>#N/A</v>
      </c>
      <c r="BW793" s="46" t="e">
        <f>IF('All Data'!$P795="SNC","SNC",#N/A)</f>
        <v>#N/A</v>
      </c>
      <c r="BX793" s="44" t="e">
        <f>IF(ISBLANK('All Data'!$Q795)=FALSE,'All Data'!$A795,#N/A)</f>
        <v>#N/A</v>
      </c>
      <c r="BY793" s="5" t="e">
        <f>IF(ISNUMBER('All Data'!$Q795),'All Data'!$Q795,#N/A)</f>
        <v>#N/A</v>
      </c>
      <c r="BZ793" s="5" t="e">
        <f>IF('All Data'!$Q795="QAI","QAI",#N/A)</f>
        <v>#N/A</v>
      </c>
      <c r="CA793" s="5" t="e">
        <f>IF('All Data'!$Q795="FSA","FSA",#N/A)</f>
        <v>#N/A</v>
      </c>
      <c r="CB793" s="46" t="e">
        <f>IF('All Data'!$Q795="SNC","SNC",#N/A)</f>
        <v>#N/A</v>
      </c>
      <c r="CC793" s="44" t="e">
        <f>IF(ISBLANK('All Data'!$R795)=FALSE,'All Data'!$A795,#N/A)</f>
        <v>#N/A</v>
      </c>
      <c r="CD793" s="5" t="e">
        <f>IF(ISNUMBER('All Data'!$R795),'All Data'!$R795,#N/A)</f>
        <v>#N/A</v>
      </c>
      <c r="CE793" s="5" t="e">
        <f>IF('All Data'!$R795="QAI","QAI",#N/A)</f>
        <v>#N/A</v>
      </c>
      <c r="CF793" s="5" t="e">
        <f>IF('All Data'!$R795="FSA","FSA",#N/A)</f>
        <v>#N/A</v>
      </c>
      <c r="CG793" s="46" t="e">
        <f>IF('All Data'!$R795="SNC","SNC",#N/A)</f>
        <v>#N/A</v>
      </c>
      <c r="CH793" s="44" t="e">
        <f>IF(ISBLANK('All Data'!$S795)=FALSE,'All Data'!$A795,#N/A)</f>
        <v>#N/A</v>
      </c>
      <c r="CI793" s="5" t="e">
        <f>IF(ISNUMBER('All Data'!$S795),'All Data'!$S795,#N/A)</f>
        <v>#N/A</v>
      </c>
      <c r="CJ793" s="5" t="e">
        <f>IF('All Data'!$S795="QAI","QAI",#N/A)</f>
        <v>#N/A</v>
      </c>
      <c r="CK793" s="5" t="e">
        <f>IF('All Data'!$S795="FSA","FSA",#N/A)</f>
        <v>#N/A</v>
      </c>
      <c r="CL793" s="46" t="e">
        <f>IF('All Data'!$S795="SNC","SNC",#N/A)</f>
        <v>#N/A</v>
      </c>
      <c r="CM793" s="44" t="e">
        <f>IF(ISBLANK('All Data'!$T795)=FALSE,'All Data'!$A795,#N/A)</f>
        <v>#N/A</v>
      </c>
      <c r="CN793" s="5" t="e">
        <f>IF(ISNUMBER('All Data'!$T795),'All Data'!$T795,#N/A)</f>
        <v>#N/A</v>
      </c>
      <c r="CO793" s="5" t="e">
        <f>IF('All Data'!$T795="QAI","QAI",#N/A)</f>
        <v>#N/A</v>
      </c>
      <c r="CP793" s="5" t="e">
        <f>IF('All Data'!$T795="FSA","FSA",#N/A)</f>
        <v>#N/A</v>
      </c>
      <c r="CQ793" s="46" t="e">
        <f>IF('All Data'!$T795="SNC","SNC",#N/A)</f>
        <v>#N/A</v>
      </c>
      <c r="CR793" s="44" t="e">
        <f>IF(ISBLANK('All Data'!$U795)=FALSE,'All Data'!$A795,#N/A)</f>
        <v>#N/A</v>
      </c>
      <c r="CS793" s="5" t="e">
        <f>IF(ISNUMBER('All Data'!$U795),'All Data'!$U795,#N/A)</f>
        <v>#N/A</v>
      </c>
      <c r="CT793" s="5" t="e">
        <f>IF('All Data'!$U795="QAI","QAI",#N/A)</f>
        <v>#N/A</v>
      </c>
      <c r="CU793" s="5" t="e">
        <f>IF('All Data'!$U795="FSA","FSA",#N/A)</f>
        <v>#N/A</v>
      </c>
      <c r="CV793" s="46" t="e">
        <f>IF('All Data'!$U795="SNC","SNC",#N/A)</f>
        <v>#N/A</v>
      </c>
      <c r="CW793" s="44" t="e">
        <f>IF(ISBLANK('All Data'!$V795)=FALSE,'All Data'!$A795,#N/A)</f>
        <v>#N/A</v>
      </c>
      <c r="CX793" s="5" t="e">
        <f>IF(ISNUMBER('All Data'!$V795),'All Data'!$V795,#N/A)</f>
        <v>#N/A</v>
      </c>
      <c r="CY793" s="5" t="e">
        <f>IF('All Data'!$V795="QAI","QAI",#N/A)</f>
        <v>#N/A</v>
      </c>
      <c r="CZ793" s="5" t="e">
        <f>IF('All Data'!$V795="FSA","FSA",#N/A)</f>
        <v>#N/A</v>
      </c>
      <c r="DA793" s="46" t="e">
        <f>IF('All Data'!$V795="SNC","SNC",#N/A)</f>
        <v>#N/A</v>
      </c>
      <c r="DB793" s="44">
        <f>IF(ISBLANK('All Data'!$W795)=FALSE,'All Data'!$A795,#N/A)</f>
        <v>44806</v>
      </c>
      <c r="DC793" s="5">
        <f>IF(ISNUMBER('All Data'!$W795),'All Data'!$W795,#N/A)</f>
        <v>18</v>
      </c>
      <c r="DD793" s="5" t="e">
        <f>IF('All Data'!$W795="QAI","QAI",#N/A)</f>
        <v>#N/A</v>
      </c>
      <c r="DE793" s="5" t="e">
        <f>IF('All Data'!$W795="FSA","FSA",#N/A)</f>
        <v>#N/A</v>
      </c>
      <c r="DF793" s="46" t="e">
        <f>IF('All Data'!$W795="SNC","SNC",#N/A)</f>
        <v>#N/A</v>
      </c>
      <c r="DG793" s="44">
        <f>IF(ISBLANK('All Data'!$X795)=FALSE,'All Data'!$A795,#N/A)</f>
        <v>44806</v>
      </c>
      <c r="DH793" s="5">
        <f>IF(ISNUMBER('All Data'!$X795),'All Data'!$X795,#N/A)</f>
        <v>23.9</v>
      </c>
      <c r="DI793" s="5" t="e">
        <f>IF('All Data'!$X795="QAI","QAI",#N/A)</f>
        <v>#N/A</v>
      </c>
      <c r="DJ793" s="5" t="e">
        <f>IF('All Data'!$X795="FSA","FSA",#N/A)</f>
        <v>#N/A</v>
      </c>
      <c r="DK793" s="46" t="e">
        <f>IF('All Data'!$X795="SNC","SNC",#N/A)</f>
        <v>#N/A</v>
      </c>
      <c r="DN793" s="44">
        <f>'All Data'!$A795</f>
        <v>44806</v>
      </c>
    </row>
    <row r="794" spans="1:118" s="5" customFormat="1" ht="12.75" customHeight="1" x14ac:dyDescent="0.25">
      <c r="A794" s="44" t="e">
        <f>IF(ISBLANK('All Data'!$B796)=FALSE,'All Data'!$A796,#N/A)</f>
        <v>#N/A</v>
      </c>
      <c r="B794" s="5" t="e">
        <f>IF(ISNUMBER('All Data'!$B796),'All Data'!$B796,#N/A)</f>
        <v>#N/A</v>
      </c>
      <c r="C794" s="5" t="e">
        <f>IF('All Data'!$B796="QAI","QAI",#N/A)</f>
        <v>#N/A</v>
      </c>
      <c r="D794" s="5" t="e">
        <f>IF('All Data'!$B796="FSA","FSA",#N/A)</f>
        <v>#N/A</v>
      </c>
      <c r="E794" s="46" t="e">
        <f>IF('All Data'!$B796="SNC","SNC",#N/A)</f>
        <v>#N/A</v>
      </c>
      <c r="F794" s="44" t="e">
        <f>IF(ISBLANK('All Data'!$C796)=FALSE,'All Data'!$A796,#N/A)</f>
        <v>#N/A</v>
      </c>
      <c r="G794" s="5" t="e">
        <f>IF(ISNUMBER('All Data'!$C796),'All Data'!$C796,#N/A)</f>
        <v>#N/A</v>
      </c>
      <c r="H794" s="5" t="e">
        <f>IF('All Data'!$C796="QAI","QAI",#N/A)</f>
        <v>#N/A</v>
      </c>
      <c r="I794" s="5" t="e">
        <f>IF('All Data'!$C796="FSA","FSA",#N/A)</f>
        <v>#N/A</v>
      </c>
      <c r="J794" s="46" t="e">
        <f>IF('All Data'!$C796="SNC","SNC",#N/A)</f>
        <v>#N/A</v>
      </c>
      <c r="K794" s="44" t="e">
        <f>IF(ISBLANK('All Data'!$D796)=FALSE,'All Data'!$A796,#N/A)</f>
        <v>#N/A</v>
      </c>
      <c r="L794" s="5" t="e">
        <f>IF(ISNUMBER('All Data'!$D796),'All Data'!$D796,#N/A)</f>
        <v>#N/A</v>
      </c>
      <c r="M794" s="5" t="e">
        <f>IF('All Data'!$D796="QAI","QAI",#N/A)</f>
        <v>#N/A</v>
      </c>
      <c r="N794" s="5" t="e">
        <f>IF('All Data'!$D796="FSA","FSA",#N/A)</f>
        <v>#N/A</v>
      </c>
      <c r="O794" s="46" t="e">
        <f>IF('All Data'!$D796="SNC","SNC",#N/A)</f>
        <v>#N/A</v>
      </c>
      <c r="P794" s="44">
        <f>IF(ISBLANK('All Data'!$E796)=FALSE,'All Data'!$A796,#N/A)</f>
        <v>44812</v>
      </c>
      <c r="R794" s="5" t="str">
        <f>IF('All Data'!$E796="QAI","QAI",#N/A)</f>
        <v>QAI</v>
      </c>
      <c r="S794" s="5" t="e">
        <f>IF('All Data'!$E796="FSA","FSA",#N/A)</f>
        <v>#N/A</v>
      </c>
      <c r="T794" s="46" t="e">
        <f>IF('All Data'!$E796="SNC","SNC",#N/A)</f>
        <v>#N/A</v>
      </c>
      <c r="U794" s="44" t="e">
        <f>IF(ISBLANK('All Data'!$F796)=FALSE,'All Data'!$A796,#N/A)</f>
        <v>#N/A</v>
      </c>
      <c r="V794" s="5" t="e">
        <f>IF(ISNUMBER('All Data'!$F796),'All Data'!$F796,#N/A)</f>
        <v>#N/A</v>
      </c>
      <c r="W794" s="5" t="e">
        <f>IF('All Data'!$F796="QAI","QAI",#N/A)</f>
        <v>#N/A</v>
      </c>
      <c r="X794" s="5" t="e">
        <f>IF('All Data'!$F796="FSA","FSA",#N/A)</f>
        <v>#N/A</v>
      </c>
      <c r="Y794" s="46" t="e">
        <f>IF('All Data'!$F796="SNC","SNC",#N/A)</f>
        <v>#N/A</v>
      </c>
      <c r="Z794" s="44" t="e">
        <f>IF(ISBLANK('All Data'!$G796)=FALSE,'All Data'!$A796,#N/A)</f>
        <v>#N/A</v>
      </c>
      <c r="AA794" s="5" t="e">
        <f>IF(ISNUMBER('All Data'!$G796),'All Data'!$G796,#N/A)</f>
        <v>#N/A</v>
      </c>
      <c r="AB794" s="5" t="e">
        <f>IF('All Data'!$G796="QAI","QAI",#N/A)</f>
        <v>#N/A</v>
      </c>
      <c r="AC794" s="5" t="e">
        <f>IF('All Data'!$G796="FSA","FSA",#N/A)</f>
        <v>#N/A</v>
      </c>
      <c r="AD794" s="46" t="e">
        <f>IF('All Data'!$G796="SNC","SNC",#N/A)</f>
        <v>#N/A</v>
      </c>
      <c r="AE794" s="44" t="e">
        <f>IF(ISBLANK('All Data'!$H796)=FALSE,'All Data'!$A796,#N/A)</f>
        <v>#N/A</v>
      </c>
      <c r="AF794" s="5" t="e">
        <f>IF(ISNUMBER('All Data'!$H796),'All Data'!$H796,#N/A)</f>
        <v>#N/A</v>
      </c>
      <c r="AG794" s="5" t="e">
        <f>IF('All Data'!$H796="QAI","QAI",#N/A)</f>
        <v>#N/A</v>
      </c>
      <c r="AH794" s="5" t="e">
        <f>IF('All Data'!$H796="FSA","FSA",#N/A)</f>
        <v>#N/A</v>
      </c>
      <c r="AI794" s="46" t="e">
        <f>IF('All Data'!$H796="SNC","SNC",#N/A)</f>
        <v>#N/A</v>
      </c>
      <c r="AJ794" s="44" t="e">
        <f>IF(ISBLANK('All Data'!$I796)=FALSE,'All Data'!$A796,#N/A)</f>
        <v>#N/A</v>
      </c>
      <c r="AK794" s="5" t="e">
        <f>IF(ISNUMBER('All Data'!$I796),'All Data'!$I796,#N/A)</f>
        <v>#N/A</v>
      </c>
      <c r="AL794" s="5" t="e">
        <f>IF('All Data'!$I796="QAI","QAI",#N/A)</f>
        <v>#N/A</v>
      </c>
      <c r="AM794" s="5" t="e">
        <f>IF('All Data'!$I796="FSA","FSA",#N/A)</f>
        <v>#N/A</v>
      </c>
      <c r="AN794" s="46" t="e">
        <f>IF('All Data'!$I796="SNC","SNC",#N/A)</f>
        <v>#N/A</v>
      </c>
      <c r="AO794" s="44">
        <f>IF(ISBLANK('All Data'!$J796)=FALSE,'All Data'!$A796,#N/A)</f>
        <v>44812</v>
      </c>
      <c r="AP794" s="5">
        <f>IF(ISNUMBER('All Data'!$J796),'All Data'!$J796,#N/A)</f>
        <v>22</v>
      </c>
      <c r="AQ794" s="5" t="e">
        <f>IF('All Data'!$J796="QAI","QAI",#N/A)</f>
        <v>#N/A</v>
      </c>
      <c r="AR794" s="5" t="e">
        <f>IF('All Data'!$J796="FSA","FSA",#N/A)</f>
        <v>#N/A</v>
      </c>
      <c r="AS794" s="46" t="e">
        <f>IF('All Data'!$J796="SNC","SNC",#N/A)</f>
        <v>#N/A</v>
      </c>
      <c r="AT794" s="44">
        <f>IF(ISBLANK('All Data'!$K796)=FALSE,'All Data'!$A796,#N/A)</f>
        <v>44812</v>
      </c>
      <c r="AU794" s="5">
        <f>IF(ISNUMBER('All Data'!$K796),'All Data'!$K796,#N/A)</f>
        <v>21</v>
      </c>
      <c r="AV794" s="5" t="e">
        <f>IF('All Data'!$K796="QAI","QAI",#N/A)</f>
        <v>#N/A</v>
      </c>
      <c r="AW794" s="5" t="e">
        <f>IF('All Data'!$K796="FSA","FSA",#N/A)</f>
        <v>#N/A</v>
      </c>
      <c r="AX794" s="46" t="e">
        <f>IF('All Data'!$K796="SNC","SNC",#N/A)</f>
        <v>#N/A</v>
      </c>
      <c r="AY794" s="44" t="e">
        <f>IF(ISBLANK('All Data'!$L796)=FALSE,'All Data'!$A796,#N/A)</f>
        <v>#N/A</v>
      </c>
      <c r="AZ794" s="5" t="e">
        <f>IF(ISNUMBER('All Data'!$L796),'All Data'!$L796,#N/A)</f>
        <v>#N/A</v>
      </c>
      <c r="BA794" s="5" t="e">
        <f>IF('All Data'!$L796="QAI","QAI",#N/A)</f>
        <v>#N/A</v>
      </c>
      <c r="BB794" s="5" t="e">
        <f>IF('All Data'!$L796="FSA","FSA",#N/A)</f>
        <v>#N/A</v>
      </c>
      <c r="BC794" s="46" t="e">
        <f>IF('All Data'!$L796="SNC","SNC",#N/A)</f>
        <v>#N/A</v>
      </c>
      <c r="BD794" s="44" t="e">
        <f>IF(ISBLANK('All Data'!$M796)=FALSE,'All Data'!$A796,#N/A)</f>
        <v>#N/A</v>
      </c>
      <c r="BE794" s="5" t="e">
        <f>IF(ISNUMBER('All Data'!$M796),'All Data'!$M796,#N/A)</f>
        <v>#N/A</v>
      </c>
      <c r="BF794" s="5" t="e">
        <f>IF('All Data'!$M796="QAI","QAI",#N/A)</f>
        <v>#N/A</v>
      </c>
      <c r="BG794" s="5" t="e">
        <f>IF('All Data'!$M796="FSA","FSA",#N/A)</f>
        <v>#N/A</v>
      </c>
      <c r="BH794" s="46" t="e">
        <f>IF('All Data'!$M796="SNC","SNC",#N/A)</f>
        <v>#N/A</v>
      </c>
      <c r="BI794" s="44" t="e">
        <f>IF(ISBLANK('All Data'!$N796)=FALSE,'All Data'!$A796,#N/A)</f>
        <v>#N/A</v>
      </c>
      <c r="BJ794" s="5" t="e">
        <f>IF(ISNUMBER('All Data'!$N796),'All Data'!$N796,#N/A)</f>
        <v>#N/A</v>
      </c>
      <c r="BK794" s="5" t="e">
        <f>IF('All Data'!$N796="QAI","QAI",#N/A)</f>
        <v>#N/A</v>
      </c>
      <c r="BL794" s="5" t="e">
        <f>IF('All Data'!$N796="FSA","FSA",#N/A)</f>
        <v>#N/A</v>
      </c>
      <c r="BM794" s="46" t="e">
        <f>IF('All Data'!$N796="SNC","SNC",#N/A)</f>
        <v>#N/A</v>
      </c>
      <c r="BN794" s="44" t="e">
        <f>IF(ISBLANK('All Data'!$O796)=FALSE,'All Data'!$A796,#N/A)</f>
        <v>#N/A</v>
      </c>
      <c r="BO794" s="5" t="e">
        <f>IF(ISNUMBER('All Data'!$O796),'All Data'!$O796,#N/A)</f>
        <v>#N/A</v>
      </c>
      <c r="BP794" s="5" t="e">
        <f>IF('All Data'!$O796="QAI","QAI",#N/A)</f>
        <v>#N/A</v>
      </c>
      <c r="BQ794" s="5" t="e">
        <f>IF('All Data'!$O796="FSA","FSA",#N/A)</f>
        <v>#N/A</v>
      </c>
      <c r="BR794" s="46" t="e">
        <f>IF('All Data'!$O796="SNC","SNC",#N/A)</f>
        <v>#N/A</v>
      </c>
      <c r="BS794" s="44" t="e">
        <f>IF(ISBLANK('All Data'!$P796)=FALSE,'All Data'!$A796,#N/A)</f>
        <v>#N/A</v>
      </c>
      <c r="BT794" s="5" t="e">
        <f>IF(ISNUMBER('All Data'!$P796),'All Data'!$P796,#N/A)</f>
        <v>#N/A</v>
      </c>
      <c r="BU794" s="5" t="e">
        <f>IF('All Data'!$P796="QAI","QAI",#N/A)</f>
        <v>#N/A</v>
      </c>
      <c r="BV794" s="5" t="e">
        <f>IF('All Data'!$P796="FSA","FSA",#N/A)</f>
        <v>#N/A</v>
      </c>
      <c r="BW794" s="46" t="e">
        <f>IF('All Data'!$P796="SNC","SNC",#N/A)</f>
        <v>#N/A</v>
      </c>
      <c r="BX794" s="44" t="e">
        <f>IF(ISBLANK('All Data'!$Q796)=FALSE,'All Data'!$A796,#N/A)</f>
        <v>#N/A</v>
      </c>
      <c r="BY794" s="5" t="e">
        <f>IF(ISNUMBER('All Data'!$Q796),'All Data'!$Q796,#N/A)</f>
        <v>#N/A</v>
      </c>
      <c r="BZ794" s="5" t="e">
        <f>IF('All Data'!$Q796="QAI","QAI",#N/A)</f>
        <v>#N/A</v>
      </c>
      <c r="CA794" s="5" t="e">
        <f>IF('All Data'!$Q796="FSA","FSA",#N/A)</f>
        <v>#N/A</v>
      </c>
      <c r="CB794" s="46" t="e">
        <f>IF('All Data'!$Q796="SNC","SNC",#N/A)</f>
        <v>#N/A</v>
      </c>
      <c r="CC794" s="44" t="e">
        <f>IF(ISBLANK('All Data'!$R796)=FALSE,'All Data'!$A796,#N/A)</f>
        <v>#N/A</v>
      </c>
      <c r="CD794" s="5" t="e">
        <f>IF(ISNUMBER('All Data'!$R796),'All Data'!$R796,#N/A)</f>
        <v>#N/A</v>
      </c>
      <c r="CE794" s="5" t="e">
        <f>IF('All Data'!$R796="QAI","QAI",#N/A)</f>
        <v>#N/A</v>
      </c>
      <c r="CF794" s="5" t="e">
        <f>IF('All Data'!$R796="FSA","FSA",#N/A)</f>
        <v>#N/A</v>
      </c>
      <c r="CG794" s="46" t="e">
        <f>IF('All Data'!$R796="SNC","SNC",#N/A)</f>
        <v>#N/A</v>
      </c>
      <c r="CH794" s="44" t="e">
        <f>IF(ISBLANK('All Data'!$S796)=FALSE,'All Data'!$A796,#N/A)</f>
        <v>#N/A</v>
      </c>
      <c r="CI794" s="5" t="e">
        <f>IF(ISNUMBER('All Data'!$S796),'All Data'!$S796,#N/A)</f>
        <v>#N/A</v>
      </c>
      <c r="CJ794" s="5" t="e">
        <f>IF('All Data'!$S796="QAI","QAI",#N/A)</f>
        <v>#N/A</v>
      </c>
      <c r="CK794" s="5" t="e">
        <f>IF('All Data'!$S796="FSA","FSA",#N/A)</f>
        <v>#N/A</v>
      </c>
      <c r="CL794" s="46" t="e">
        <f>IF('All Data'!$S796="SNC","SNC",#N/A)</f>
        <v>#N/A</v>
      </c>
      <c r="CM794" s="44" t="e">
        <f>IF(ISBLANK('All Data'!$T796)=FALSE,'All Data'!$A796,#N/A)</f>
        <v>#N/A</v>
      </c>
      <c r="CN794" s="5" t="e">
        <f>IF(ISNUMBER('All Data'!$T796),'All Data'!$T796,#N/A)</f>
        <v>#N/A</v>
      </c>
      <c r="CO794" s="5" t="e">
        <f>IF('All Data'!$T796="QAI","QAI",#N/A)</f>
        <v>#N/A</v>
      </c>
      <c r="CP794" s="5" t="e">
        <f>IF('All Data'!$T796="FSA","FSA",#N/A)</f>
        <v>#N/A</v>
      </c>
      <c r="CQ794" s="46" t="e">
        <f>IF('All Data'!$T796="SNC","SNC",#N/A)</f>
        <v>#N/A</v>
      </c>
      <c r="CR794" s="44" t="e">
        <f>IF(ISBLANK('All Data'!$U796)=FALSE,'All Data'!$A796,#N/A)</f>
        <v>#N/A</v>
      </c>
      <c r="CS794" s="5" t="e">
        <f>IF(ISNUMBER('All Data'!$U796),'All Data'!$U796,#N/A)</f>
        <v>#N/A</v>
      </c>
      <c r="CT794" s="5" t="e">
        <f>IF('All Data'!$U796="QAI","QAI",#N/A)</f>
        <v>#N/A</v>
      </c>
      <c r="CU794" s="5" t="e">
        <f>IF('All Data'!$U796="FSA","FSA",#N/A)</f>
        <v>#N/A</v>
      </c>
      <c r="CV794" s="46" t="e">
        <f>IF('All Data'!$U796="SNC","SNC",#N/A)</f>
        <v>#N/A</v>
      </c>
      <c r="CW794" s="44" t="e">
        <f>IF(ISBLANK('All Data'!$V796)=FALSE,'All Data'!$A796,#N/A)</f>
        <v>#N/A</v>
      </c>
      <c r="CX794" s="5" t="e">
        <f>IF(ISNUMBER('All Data'!$V796),'All Data'!$V796,#N/A)</f>
        <v>#N/A</v>
      </c>
      <c r="CY794" s="5" t="e">
        <f>IF('All Data'!$V796="QAI","QAI",#N/A)</f>
        <v>#N/A</v>
      </c>
      <c r="CZ794" s="5" t="e">
        <f>IF('All Data'!$V796="FSA","FSA",#N/A)</f>
        <v>#N/A</v>
      </c>
      <c r="DA794" s="46" t="e">
        <f>IF('All Data'!$V796="SNC","SNC",#N/A)</f>
        <v>#N/A</v>
      </c>
      <c r="DB794" s="44">
        <f>IF(ISBLANK('All Data'!$W796)=FALSE,'All Data'!$A796,#N/A)</f>
        <v>44812</v>
      </c>
      <c r="DC794" s="5">
        <f>IF(ISNUMBER('All Data'!$W796),'All Data'!$W796,#N/A)</f>
        <v>21</v>
      </c>
      <c r="DD794" s="5" t="e">
        <f>IF('All Data'!$W796="QAI","QAI",#N/A)</f>
        <v>#N/A</v>
      </c>
      <c r="DE794" s="5" t="e">
        <f>IF('All Data'!$W796="FSA","FSA",#N/A)</f>
        <v>#N/A</v>
      </c>
      <c r="DF794" s="46" t="e">
        <f>IF('All Data'!$W796="SNC","SNC",#N/A)</f>
        <v>#N/A</v>
      </c>
      <c r="DG794" s="44">
        <f>IF(ISBLANK('All Data'!$X796)=FALSE,'All Data'!$A796,#N/A)</f>
        <v>44812</v>
      </c>
      <c r="DH794" s="5">
        <f>IF(ISNUMBER('All Data'!$X796),'All Data'!$X796,#N/A)</f>
        <v>36.6</v>
      </c>
      <c r="DI794" s="5" t="e">
        <f>IF('All Data'!$X796="QAI","QAI",#N/A)</f>
        <v>#N/A</v>
      </c>
      <c r="DJ794" s="5" t="e">
        <f>IF('All Data'!$X796="FSA","FSA",#N/A)</f>
        <v>#N/A</v>
      </c>
      <c r="DK794" s="46" t="e">
        <f>IF('All Data'!$X796="SNC","SNC",#N/A)</f>
        <v>#N/A</v>
      </c>
      <c r="DN794" s="44">
        <f>'All Data'!$A796</f>
        <v>44812</v>
      </c>
    </row>
    <row r="795" spans="1:118" s="5" customFormat="1" ht="12.75" customHeight="1" x14ac:dyDescent="0.25">
      <c r="A795" s="44" t="e">
        <f>IF(ISBLANK('All Data'!$B797)=FALSE,'All Data'!$A797,#N/A)</f>
        <v>#N/A</v>
      </c>
      <c r="B795" s="5" t="e">
        <f>IF(ISNUMBER('All Data'!$B797),'All Data'!$B797,#N/A)</f>
        <v>#N/A</v>
      </c>
      <c r="C795" s="5" t="e">
        <f>IF('All Data'!$B797="QAI","QAI",#N/A)</f>
        <v>#N/A</v>
      </c>
      <c r="D795" s="5" t="e">
        <f>IF('All Data'!$B797="FSA","FSA",#N/A)</f>
        <v>#N/A</v>
      </c>
      <c r="E795" s="46" t="e">
        <f>IF('All Data'!$B797="SNC","SNC",#N/A)</f>
        <v>#N/A</v>
      </c>
      <c r="F795" s="44" t="e">
        <f>IF(ISBLANK('All Data'!$C797)=FALSE,'All Data'!$A797,#N/A)</f>
        <v>#N/A</v>
      </c>
      <c r="G795" s="5" t="e">
        <f>IF(ISNUMBER('All Data'!$C797),'All Data'!$C797,#N/A)</f>
        <v>#N/A</v>
      </c>
      <c r="H795" s="5" t="e">
        <f>IF('All Data'!$C797="QAI","QAI",#N/A)</f>
        <v>#N/A</v>
      </c>
      <c r="I795" s="5" t="e">
        <f>IF('All Data'!$C797="FSA","FSA",#N/A)</f>
        <v>#N/A</v>
      </c>
      <c r="J795" s="46" t="e">
        <f>IF('All Data'!$C797="SNC","SNC",#N/A)</f>
        <v>#N/A</v>
      </c>
      <c r="K795" s="44" t="e">
        <f>IF(ISBLANK('All Data'!$D797)=FALSE,'All Data'!$A797,#N/A)</f>
        <v>#N/A</v>
      </c>
      <c r="L795" s="5" t="e">
        <f>IF(ISNUMBER('All Data'!$D797),'All Data'!$D797,#N/A)</f>
        <v>#N/A</v>
      </c>
      <c r="M795" s="5" t="e">
        <f>IF('All Data'!$D797="QAI","QAI",#N/A)</f>
        <v>#N/A</v>
      </c>
      <c r="N795" s="5" t="e">
        <f>IF('All Data'!$D797="FSA","FSA",#N/A)</f>
        <v>#N/A</v>
      </c>
      <c r="O795" s="46" t="e">
        <f>IF('All Data'!$D797="SNC","SNC",#N/A)</f>
        <v>#N/A</v>
      </c>
      <c r="P795" s="44">
        <f>IF(ISBLANK('All Data'!$E797)=FALSE,'All Data'!$A797,#N/A)</f>
        <v>44818</v>
      </c>
      <c r="R795" s="5" t="str">
        <f>IF('All Data'!$E797="QAI","QAI",#N/A)</f>
        <v>QAI</v>
      </c>
      <c r="S795" s="5" t="e">
        <f>IF('All Data'!$E797="FSA","FSA",#N/A)</f>
        <v>#N/A</v>
      </c>
      <c r="T795" s="46" t="e">
        <f>IF('All Data'!$E797="SNC","SNC",#N/A)</f>
        <v>#N/A</v>
      </c>
      <c r="U795" s="44" t="e">
        <f>IF(ISBLANK('All Data'!$F797)=FALSE,'All Data'!$A797,#N/A)</f>
        <v>#N/A</v>
      </c>
      <c r="V795" s="5" t="e">
        <f>IF(ISNUMBER('All Data'!$F797),'All Data'!$F797,#N/A)</f>
        <v>#N/A</v>
      </c>
      <c r="W795" s="5" t="e">
        <f>IF('All Data'!$F797="QAI","QAI",#N/A)</f>
        <v>#N/A</v>
      </c>
      <c r="X795" s="5" t="e">
        <f>IF('All Data'!$F797="FSA","FSA",#N/A)</f>
        <v>#N/A</v>
      </c>
      <c r="Y795" s="46" t="e">
        <f>IF('All Data'!$F797="SNC","SNC",#N/A)</f>
        <v>#N/A</v>
      </c>
      <c r="Z795" s="44" t="e">
        <f>IF(ISBLANK('All Data'!$G797)=FALSE,'All Data'!$A797,#N/A)</f>
        <v>#N/A</v>
      </c>
      <c r="AA795" s="5" t="e">
        <f>IF(ISNUMBER('All Data'!$G797),'All Data'!$G797,#N/A)</f>
        <v>#N/A</v>
      </c>
      <c r="AB795" s="5" t="e">
        <f>IF('All Data'!$G797="QAI","QAI",#N/A)</f>
        <v>#N/A</v>
      </c>
      <c r="AC795" s="5" t="e">
        <f>IF('All Data'!$G797="FSA","FSA",#N/A)</f>
        <v>#N/A</v>
      </c>
      <c r="AD795" s="46" t="e">
        <f>IF('All Data'!$G797="SNC","SNC",#N/A)</f>
        <v>#N/A</v>
      </c>
      <c r="AE795" s="44" t="e">
        <f>IF(ISBLANK('All Data'!$H797)=FALSE,'All Data'!$A797,#N/A)</f>
        <v>#N/A</v>
      </c>
      <c r="AF795" s="5" t="e">
        <f>IF(ISNUMBER('All Data'!$H797),'All Data'!$H797,#N/A)</f>
        <v>#N/A</v>
      </c>
      <c r="AG795" s="5" t="e">
        <f>IF('All Data'!$H797="QAI","QAI",#N/A)</f>
        <v>#N/A</v>
      </c>
      <c r="AH795" s="5" t="e">
        <f>IF('All Data'!$H797="FSA","FSA",#N/A)</f>
        <v>#N/A</v>
      </c>
      <c r="AI795" s="46" t="e">
        <f>IF('All Data'!$H797="SNC","SNC",#N/A)</f>
        <v>#N/A</v>
      </c>
      <c r="AJ795" s="44" t="e">
        <f>IF(ISBLANK('All Data'!$I797)=FALSE,'All Data'!$A797,#N/A)</f>
        <v>#N/A</v>
      </c>
      <c r="AK795" s="5" t="e">
        <f>IF(ISNUMBER('All Data'!$I797),'All Data'!$I797,#N/A)</f>
        <v>#N/A</v>
      </c>
      <c r="AL795" s="5" t="e">
        <f>IF('All Data'!$I797="QAI","QAI",#N/A)</f>
        <v>#N/A</v>
      </c>
      <c r="AM795" s="5" t="e">
        <f>IF('All Data'!$I797="FSA","FSA",#N/A)</f>
        <v>#N/A</v>
      </c>
      <c r="AN795" s="46" t="e">
        <f>IF('All Data'!$I797="SNC","SNC",#N/A)</f>
        <v>#N/A</v>
      </c>
      <c r="AO795" s="44">
        <f>IF(ISBLANK('All Data'!$J797)=FALSE,'All Data'!$A797,#N/A)</f>
        <v>44818</v>
      </c>
      <c r="AP795" s="5">
        <f>IF(ISNUMBER('All Data'!$J797),'All Data'!$J797,#N/A)</f>
        <v>12</v>
      </c>
      <c r="AQ795" s="5" t="e">
        <f>IF('All Data'!$J797="QAI","QAI",#N/A)</f>
        <v>#N/A</v>
      </c>
      <c r="AR795" s="5" t="e">
        <f>IF('All Data'!$J797="FSA","FSA",#N/A)</f>
        <v>#N/A</v>
      </c>
      <c r="AS795" s="46" t="e">
        <f>IF('All Data'!$J797="SNC","SNC",#N/A)</f>
        <v>#N/A</v>
      </c>
      <c r="AT795" s="44">
        <f>IF(ISBLANK('All Data'!$K797)=FALSE,'All Data'!$A797,#N/A)</f>
        <v>44818</v>
      </c>
      <c r="AU795" s="5">
        <f>IF(ISNUMBER('All Data'!$K797),'All Data'!$K797,#N/A)</f>
        <v>14</v>
      </c>
      <c r="AV795" s="5" t="e">
        <f>IF('All Data'!$K797="QAI","QAI",#N/A)</f>
        <v>#N/A</v>
      </c>
      <c r="AW795" s="5" t="e">
        <f>IF('All Data'!$K797="FSA","FSA",#N/A)</f>
        <v>#N/A</v>
      </c>
      <c r="AX795" s="46" t="e">
        <f>IF('All Data'!$K797="SNC","SNC",#N/A)</f>
        <v>#N/A</v>
      </c>
      <c r="AY795" s="44" t="e">
        <f>IF(ISBLANK('All Data'!$L797)=FALSE,'All Data'!$A797,#N/A)</f>
        <v>#N/A</v>
      </c>
      <c r="AZ795" s="5" t="e">
        <f>IF(ISNUMBER('All Data'!$L797),'All Data'!$L797,#N/A)</f>
        <v>#N/A</v>
      </c>
      <c r="BA795" s="5" t="e">
        <f>IF('All Data'!$L797="QAI","QAI",#N/A)</f>
        <v>#N/A</v>
      </c>
      <c r="BB795" s="5" t="e">
        <f>IF('All Data'!$L797="FSA","FSA",#N/A)</f>
        <v>#N/A</v>
      </c>
      <c r="BC795" s="46" t="e">
        <f>IF('All Data'!$L797="SNC","SNC",#N/A)</f>
        <v>#N/A</v>
      </c>
      <c r="BD795" s="44" t="e">
        <f>IF(ISBLANK('All Data'!$M797)=FALSE,'All Data'!$A797,#N/A)</f>
        <v>#N/A</v>
      </c>
      <c r="BE795" s="5" t="e">
        <f>IF(ISNUMBER('All Data'!$M797),'All Data'!$M797,#N/A)</f>
        <v>#N/A</v>
      </c>
      <c r="BF795" s="5" t="e">
        <f>IF('All Data'!$M797="QAI","QAI",#N/A)</f>
        <v>#N/A</v>
      </c>
      <c r="BG795" s="5" t="e">
        <f>IF('All Data'!$M797="FSA","FSA",#N/A)</f>
        <v>#N/A</v>
      </c>
      <c r="BH795" s="46" t="e">
        <f>IF('All Data'!$M797="SNC","SNC",#N/A)</f>
        <v>#N/A</v>
      </c>
      <c r="BI795" s="44" t="e">
        <f>IF(ISBLANK('All Data'!$N797)=FALSE,'All Data'!$A797,#N/A)</f>
        <v>#N/A</v>
      </c>
      <c r="BJ795" s="5" t="e">
        <f>IF(ISNUMBER('All Data'!$N797),'All Data'!$N797,#N/A)</f>
        <v>#N/A</v>
      </c>
      <c r="BK795" s="5" t="e">
        <f>IF('All Data'!$N797="QAI","QAI",#N/A)</f>
        <v>#N/A</v>
      </c>
      <c r="BL795" s="5" t="e">
        <f>IF('All Data'!$N797="FSA","FSA",#N/A)</f>
        <v>#N/A</v>
      </c>
      <c r="BM795" s="46" t="e">
        <f>IF('All Data'!$N797="SNC","SNC",#N/A)</f>
        <v>#N/A</v>
      </c>
      <c r="BN795" s="44" t="e">
        <f>IF(ISBLANK('All Data'!$O797)=FALSE,'All Data'!$A797,#N/A)</f>
        <v>#N/A</v>
      </c>
      <c r="BO795" s="5" t="e">
        <f>IF(ISNUMBER('All Data'!$O797),'All Data'!$O797,#N/A)</f>
        <v>#N/A</v>
      </c>
      <c r="BP795" s="5" t="e">
        <f>IF('All Data'!$O797="QAI","QAI",#N/A)</f>
        <v>#N/A</v>
      </c>
      <c r="BQ795" s="5" t="e">
        <f>IF('All Data'!$O797="FSA","FSA",#N/A)</f>
        <v>#N/A</v>
      </c>
      <c r="BR795" s="46" t="e">
        <f>IF('All Data'!$O797="SNC","SNC",#N/A)</f>
        <v>#N/A</v>
      </c>
      <c r="BS795" s="44" t="e">
        <f>IF(ISBLANK('All Data'!$P797)=FALSE,'All Data'!$A797,#N/A)</f>
        <v>#N/A</v>
      </c>
      <c r="BT795" s="5" t="e">
        <f>IF(ISNUMBER('All Data'!$P797),'All Data'!$P797,#N/A)</f>
        <v>#N/A</v>
      </c>
      <c r="BU795" s="5" t="e">
        <f>IF('All Data'!$P797="QAI","QAI",#N/A)</f>
        <v>#N/A</v>
      </c>
      <c r="BV795" s="5" t="e">
        <f>IF('All Data'!$P797="FSA","FSA",#N/A)</f>
        <v>#N/A</v>
      </c>
      <c r="BW795" s="46" t="e">
        <f>IF('All Data'!$P797="SNC","SNC",#N/A)</f>
        <v>#N/A</v>
      </c>
      <c r="BX795" s="44" t="e">
        <f>IF(ISBLANK('All Data'!$Q797)=FALSE,'All Data'!$A797,#N/A)</f>
        <v>#N/A</v>
      </c>
      <c r="BY795" s="5" t="e">
        <f>IF(ISNUMBER('All Data'!$Q797),'All Data'!$Q797,#N/A)</f>
        <v>#N/A</v>
      </c>
      <c r="BZ795" s="5" t="e">
        <f>IF('All Data'!$Q797="QAI","QAI",#N/A)</f>
        <v>#N/A</v>
      </c>
      <c r="CA795" s="5" t="e">
        <f>IF('All Data'!$Q797="FSA","FSA",#N/A)</f>
        <v>#N/A</v>
      </c>
      <c r="CB795" s="46" t="e">
        <f>IF('All Data'!$Q797="SNC","SNC",#N/A)</f>
        <v>#N/A</v>
      </c>
      <c r="CC795" s="44" t="e">
        <f>IF(ISBLANK('All Data'!$R797)=FALSE,'All Data'!$A797,#N/A)</f>
        <v>#N/A</v>
      </c>
      <c r="CD795" s="5" t="e">
        <f>IF(ISNUMBER('All Data'!$R797),'All Data'!$R797,#N/A)</f>
        <v>#N/A</v>
      </c>
      <c r="CE795" s="5" t="e">
        <f>IF('All Data'!$R797="QAI","QAI",#N/A)</f>
        <v>#N/A</v>
      </c>
      <c r="CF795" s="5" t="e">
        <f>IF('All Data'!$R797="FSA","FSA",#N/A)</f>
        <v>#N/A</v>
      </c>
      <c r="CG795" s="46" t="e">
        <f>IF('All Data'!$R797="SNC","SNC",#N/A)</f>
        <v>#N/A</v>
      </c>
      <c r="CH795" s="44" t="e">
        <f>IF(ISBLANK('All Data'!$S797)=FALSE,'All Data'!$A797,#N/A)</f>
        <v>#N/A</v>
      </c>
      <c r="CI795" s="5" t="e">
        <f>IF(ISNUMBER('All Data'!$S797),'All Data'!$S797,#N/A)</f>
        <v>#N/A</v>
      </c>
      <c r="CJ795" s="5" t="e">
        <f>IF('All Data'!$S797="QAI","QAI",#N/A)</f>
        <v>#N/A</v>
      </c>
      <c r="CK795" s="5" t="e">
        <f>IF('All Data'!$S797="FSA","FSA",#N/A)</f>
        <v>#N/A</v>
      </c>
      <c r="CL795" s="46" t="e">
        <f>IF('All Data'!$S797="SNC","SNC",#N/A)</f>
        <v>#N/A</v>
      </c>
      <c r="CM795" s="44" t="e">
        <f>IF(ISBLANK('All Data'!$T797)=FALSE,'All Data'!$A797,#N/A)</f>
        <v>#N/A</v>
      </c>
      <c r="CN795" s="5" t="e">
        <f>IF(ISNUMBER('All Data'!$T797),'All Data'!$T797,#N/A)</f>
        <v>#N/A</v>
      </c>
      <c r="CO795" s="5" t="e">
        <f>IF('All Data'!$T797="QAI","QAI",#N/A)</f>
        <v>#N/A</v>
      </c>
      <c r="CP795" s="5" t="e">
        <f>IF('All Data'!$T797="FSA","FSA",#N/A)</f>
        <v>#N/A</v>
      </c>
      <c r="CQ795" s="46" t="e">
        <f>IF('All Data'!$T797="SNC","SNC",#N/A)</f>
        <v>#N/A</v>
      </c>
      <c r="CR795" s="44" t="e">
        <f>IF(ISBLANK('All Data'!$U797)=FALSE,'All Data'!$A797,#N/A)</f>
        <v>#N/A</v>
      </c>
      <c r="CS795" s="5" t="e">
        <f>IF(ISNUMBER('All Data'!$U797),'All Data'!$U797,#N/A)</f>
        <v>#N/A</v>
      </c>
      <c r="CT795" s="5" t="e">
        <f>IF('All Data'!$U797="QAI","QAI",#N/A)</f>
        <v>#N/A</v>
      </c>
      <c r="CU795" s="5" t="e">
        <f>IF('All Data'!$U797="FSA","FSA",#N/A)</f>
        <v>#N/A</v>
      </c>
      <c r="CV795" s="46" t="e">
        <f>IF('All Data'!$U797="SNC","SNC",#N/A)</f>
        <v>#N/A</v>
      </c>
      <c r="CW795" s="44" t="e">
        <f>IF(ISBLANK('All Data'!$V797)=FALSE,'All Data'!$A797,#N/A)</f>
        <v>#N/A</v>
      </c>
      <c r="CX795" s="5" t="e">
        <f>IF(ISNUMBER('All Data'!$V797),'All Data'!$V797,#N/A)</f>
        <v>#N/A</v>
      </c>
      <c r="CY795" s="5" t="e">
        <f>IF('All Data'!$V797="QAI","QAI",#N/A)</f>
        <v>#N/A</v>
      </c>
      <c r="CZ795" s="5" t="e">
        <f>IF('All Data'!$V797="FSA","FSA",#N/A)</f>
        <v>#N/A</v>
      </c>
      <c r="DA795" s="46" t="e">
        <f>IF('All Data'!$V797="SNC","SNC",#N/A)</f>
        <v>#N/A</v>
      </c>
      <c r="DB795" s="44">
        <f>IF(ISBLANK('All Data'!$W797)=FALSE,'All Data'!$A797,#N/A)</f>
        <v>44818</v>
      </c>
      <c r="DC795" s="5">
        <f>IF(ISNUMBER('All Data'!$W797),'All Data'!$W797,#N/A)</f>
        <v>13</v>
      </c>
      <c r="DD795" s="5" t="e">
        <f>IF('All Data'!$W797="QAI","QAI",#N/A)</f>
        <v>#N/A</v>
      </c>
      <c r="DE795" s="5" t="e">
        <f>IF('All Data'!$W797="FSA","FSA",#N/A)</f>
        <v>#N/A</v>
      </c>
      <c r="DF795" s="46" t="e">
        <f>IF('All Data'!$W797="SNC","SNC",#N/A)</f>
        <v>#N/A</v>
      </c>
      <c r="DG795" s="44">
        <f>IF(ISBLANK('All Data'!$X797)=FALSE,'All Data'!$A797,#N/A)</f>
        <v>44818</v>
      </c>
      <c r="DH795" s="5">
        <f>IF(ISNUMBER('All Data'!$X797),'All Data'!$X797,#N/A)</f>
        <v>28.4</v>
      </c>
      <c r="DI795" s="5" t="e">
        <f>IF('All Data'!$X797="QAI","QAI",#N/A)</f>
        <v>#N/A</v>
      </c>
      <c r="DJ795" s="5" t="e">
        <f>IF('All Data'!$X797="FSA","FSA",#N/A)</f>
        <v>#N/A</v>
      </c>
      <c r="DK795" s="46" t="e">
        <f>IF('All Data'!$X797="SNC","SNC",#N/A)</f>
        <v>#N/A</v>
      </c>
      <c r="DN795" s="44">
        <f>'All Data'!$A797</f>
        <v>44818</v>
      </c>
    </row>
    <row r="796" spans="1:118" s="5" customFormat="1" ht="12.75" customHeight="1" x14ac:dyDescent="0.25">
      <c r="A796" s="44" t="e">
        <f>IF(ISBLANK('All Data'!$B798)=FALSE,'All Data'!$A798,#N/A)</f>
        <v>#N/A</v>
      </c>
      <c r="B796" s="5" t="e">
        <f>IF(ISNUMBER('All Data'!$B798),'All Data'!$B798,#N/A)</f>
        <v>#N/A</v>
      </c>
      <c r="C796" s="5" t="e">
        <f>IF('All Data'!$B798="QAI","QAI",#N/A)</f>
        <v>#N/A</v>
      </c>
      <c r="D796" s="5" t="e">
        <f>IF('All Data'!$B798="FSA","FSA",#N/A)</f>
        <v>#N/A</v>
      </c>
      <c r="E796" s="46" t="e">
        <f>IF('All Data'!$B798="SNC","SNC",#N/A)</f>
        <v>#N/A</v>
      </c>
      <c r="F796" s="44" t="e">
        <f>IF(ISBLANK('All Data'!$C798)=FALSE,'All Data'!$A798,#N/A)</f>
        <v>#N/A</v>
      </c>
      <c r="G796" s="5" t="e">
        <f>IF(ISNUMBER('All Data'!$C798),'All Data'!$C798,#N/A)</f>
        <v>#N/A</v>
      </c>
      <c r="H796" s="5" t="e">
        <f>IF('All Data'!$C798="QAI","QAI",#N/A)</f>
        <v>#N/A</v>
      </c>
      <c r="I796" s="5" t="e">
        <f>IF('All Data'!$C798="FSA","FSA",#N/A)</f>
        <v>#N/A</v>
      </c>
      <c r="J796" s="46" t="e">
        <f>IF('All Data'!$C798="SNC","SNC",#N/A)</f>
        <v>#N/A</v>
      </c>
      <c r="K796" s="44" t="e">
        <f>IF(ISBLANK('All Data'!$D798)=FALSE,'All Data'!$A798,#N/A)</f>
        <v>#N/A</v>
      </c>
      <c r="L796" s="5" t="e">
        <f>IF(ISNUMBER('All Data'!$D798),'All Data'!$D798,#N/A)</f>
        <v>#N/A</v>
      </c>
      <c r="M796" s="5" t="e">
        <f>IF('All Data'!$D798="QAI","QAI",#N/A)</f>
        <v>#N/A</v>
      </c>
      <c r="N796" s="5" t="e">
        <f>IF('All Data'!$D798="FSA","FSA",#N/A)</f>
        <v>#N/A</v>
      </c>
      <c r="O796" s="46" t="e">
        <f>IF('All Data'!$D798="SNC","SNC",#N/A)</f>
        <v>#N/A</v>
      </c>
      <c r="P796" s="44">
        <f>IF(ISBLANK('All Data'!$E798)=FALSE,'All Data'!$A798,#N/A)</f>
        <v>44824</v>
      </c>
      <c r="R796" s="5" t="str">
        <f>IF('All Data'!$E798="QAI","QAI",#N/A)</f>
        <v>QAI</v>
      </c>
      <c r="S796" s="5" t="e">
        <f>IF('All Data'!$E798="FSA","FSA",#N/A)</f>
        <v>#N/A</v>
      </c>
      <c r="T796" s="46" t="e">
        <f>IF('All Data'!$E798="SNC","SNC",#N/A)</f>
        <v>#N/A</v>
      </c>
      <c r="U796" s="44" t="e">
        <f>IF(ISBLANK('All Data'!$F798)=FALSE,'All Data'!$A798,#N/A)</f>
        <v>#N/A</v>
      </c>
      <c r="V796" s="5" t="e">
        <f>IF(ISNUMBER('All Data'!$F798),'All Data'!$F798,#N/A)</f>
        <v>#N/A</v>
      </c>
      <c r="W796" s="5" t="e">
        <f>IF('All Data'!$F798="QAI","QAI",#N/A)</f>
        <v>#N/A</v>
      </c>
      <c r="X796" s="5" t="e">
        <f>IF('All Data'!$F798="FSA","FSA",#N/A)</f>
        <v>#N/A</v>
      </c>
      <c r="Y796" s="46" t="e">
        <f>IF('All Data'!$F798="SNC","SNC",#N/A)</f>
        <v>#N/A</v>
      </c>
      <c r="Z796" s="44" t="e">
        <f>IF(ISBLANK('All Data'!$G798)=FALSE,'All Data'!$A798,#N/A)</f>
        <v>#N/A</v>
      </c>
      <c r="AA796" s="5" t="e">
        <f>IF(ISNUMBER('All Data'!$G798),'All Data'!$G798,#N/A)</f>
        <v>#N/A</v>
      </c>
      <c r="AB796" s="5" t="e">
        <f>IF('All Data'!$G798="QAI","QAI",#N/A)</f>
        <v>#N/A</v>
      </c>
      <c r="AC796" s="5" t="e">
        <f>IF('All Data'!$G798="FSA","FSA",#N/A)</f>
        <v>#N/A</v>
      </c>
      <c r="AD796" s="46" t="e">
        <f>IF('All Data'!$G798="SNC","SNC",#N/A)</f>
        <v>#N/A</v>
      </c>
      <c r="AE796" s="44" t="e">
        <f>IF(ISBLANK('All Data'!$H798)=FALSE,'All Data'!$A798,#N/A)</f>
        <v>#N/A</v>
      </c>
      <c r="AF796" s="5" t="e">
        <f>IF(ISNUMBER('All Data'!$H798),'All Data'!$H798,#N/A)</f>
        <v>#N/A</v>
      </c>
      <c r="AG796" s="5" t="e">
        <f>IF('All Data'!$H798="QAI","QAI",#N/A)</f>
        <v>#N/A</v>
      </c>
      <c r="AH796" s="5" t="e">
        <f>IF('All Data'!$H798="FSA","FSA",#N/A)</f>
        <v>#N/A</v>
      </c>
      <c r="AI796" s="46" t="e">
        <f>IF('All Data'!$H798="SNC","SNC",#N/A)</f>
        <v>#N/A</v>
      </c>
      <c r="AJ796" s="44" t="e">
        <f>IF(ISBLANK('All Data'!$I798)=FALSE,'All Data'!$A798,#N/A)</f>
        <v>#N/A</v>
      </c>
      <c r="AK796" s="5" t="e">
        <f>IF(ISNUMBER('All Data'!$I798),'All Data'!$I798,#N/A)</f>
        <v>#N/A</v>
      </c>
      <c r="AL796" s="5" t="e">
        <f>IF('All Data'!$I798="QAI","QAI",#N/A)</f>
        <v>#N/A</v>
      </c>
      <c r="AM796" s="5" t="e">
        <f>IF('All Data'!$I798="FSA","FSA",#N/A)</f>
        <v>#N/A</v>
      </c>
      <c r="AN796" s="46" t="e">
        <f>IF('All Data'!$I798="SNC","SNC",#N/A)</f>
        <v>#N/A</v>
      </c>
      <c r="AO796" s="44">
        <f>IF(ISBLANK('All Data'!$J798)=FALSE,'All Data'!$A798,#N/A)</f>
        <v>44824</v>
      </c>
      <c r="AP796" s="5">
        <f>IF(ISNUMBER('All Data'!$J798),'All Data'!$J798,#N/A)</f>
        <v>14</v>
      </c>
      <c r="AQ796" s="5" t="e">
        <f>IF('All Data'!$J798="QAI","QAI",#N/A)</f>
        <v>#N/A</v>
      </c>
      <c r="AR796" s="5" t="e">
        <f>IF('All Data'!$J798="FSA","FSA",#N/A)</f>
        <v>#N/A</v>
      </c>
      <c r="AS796" s="46" t="e">
        <f>IF('All Data'!$J798="SNC","SNC",#N/A)</f>
        <v>#N/A</v>
      </c>
      <c r="AT796" s="44">
        <f>IF(ISBLANK('All Data'!$K798)=FALSE,'All Data'!$A798,#N/A)</f>
        <v>44824</v>
      </c>
      <c r="AU796" s="5">
        <f>IF(ISNUMBER('All Data'!$K798),'All Data'!$K798,#N/A)</f>
        <v>16</v>
      </c>
      <c r="AV796" s="5" t="e">
        <f>IF('All Data'!$K798="QAI","QAI",#N/A)</f>
        <v>#N/A</v>
      </c>
      <c r="AW796" s="5" t="e">
        <f>IF('All Data'!$K798="FSA","FSA",#N/A)</f>
        <v>#N/A</v>
      </c>
      <c r="AX796" s="46" t="e">
        <f>IF('All Data'!$K798="SNC","SNC",#N/A)</f>
        <v>#N/A</v>
      </c>
      <c r="AY796" s="44" t="e">
        <f>IF(ISBLANK('All Data'!$L798)=FALSE,'All Data'!$A798,#N/A)</f>
        <v>#N/A</v>
      </c>
      <c r="AZ796" s="5" t="e">
        <f>IF(ISNUMBER('All Data'!$L798),'All Data'!$L798,#N/A)</f>
        <v>#N/A</v>
      </c>
      <c r="BA796" s="5" t="e">
        <f>IF('All Data'!$L798="QAI","QAI",#N/A)</f>
        <v>#N/A</v>
      </c>
      <c r="BB796" s="5" t="e">
        <f>IF('All Data'!$L798="FSA","FSA",#N/A)</f>
        <v>#N/A</v>
      </c>
      <c r="BC796" s="46" t="e">
        <f>IF('All Data'!$L798="SNC","SNC",#N/A)</f>
        <v>#N/A</v>
      </c>
      <c r="BD796" s="44" t="e">
        <f>IF(ISBLANK('All Data'!$M798)=FALSE,'All Data'!$A798,#N/A)</f>
        <v>#N/A</v>
      </c>
      <c r="BE796" s="5" t="e">
        <f>IF(ISNUMBER('All Data'!$M798),'All Data'!$M798,#N/A)</f>
        <v>#N/A</v>
      </c>
      <c r="BF796" s="5" t="e">
        <f>IF('All Data'!$M798="QAI","QAI",#N/A)</f>
        <v>#N/A</v>
      </c>
      <c r="BG796" s="5" t="e">
        <f>IF('All Data'!$M798="FSA","FSA",#N/A)</f>
        <v>#N/A</v>
      </c>
      <c r="BH796" s="46" t="e">
        <f>IF('All Data'!$M798="SNC","SNC",#N/A)</f>
        <v>#N/A</v>
      </c>
      <c r="BI796" s="44" t="e">
        <f>IF(ISBLANK('All Data'!$N798)=FALSE,'All Data'!$A798,#N/A)</f>
        <v>#N/A</v>
      </c>
      <c r="BJ796" s="5" t="e">
        <f>IF(ISNUMBER('All Data'!$N798),'All Data'!$N798,#N/A)</f>
        <v>#N/A</v>
      </c>
      <c r="BK796" s="5" t="e">
        <f>IF('All Data'!$N798="QAI","QAI",#N/A)</f>
        <v>#N/A</v>
      </c>
      <c r="BL796" s="5" t="e">
        <f>IF('All Data'!$N798="FSA","FSA",#N/A)</f>
        <v>#N/A</v>
      </c>
      <c r="BM796" s="46" t="e">
        <f>IF('All Data'!$N798="SNC","SNC",#N/A)</f>
        <v>#N/A</v>
      </c>
      <c r="BN796" s="44" t="e">
        <f>IF(ISBLANK('All Data'!$O798)=FALSE,'All Data'!$A798,#N/A)</f>
        <v>#N/A</v>
      </c>
      <c r="BO796" s="5" t="e">
        <f>IF(ISNUMBER('All Data'!$O798),'All Data'!$O798,#N/A)</f>
        <v>#N/A</v>
      </c>
      <c r="BP796" s="5" t="e">
        <f>IF('All Data'!$O798="QAI","QAI",#N/A)</f>
        <v>#N/A</v>
      </c>
      <c r="BQ796" s="5" t="e">
        <f>IF('All Data'!$O798="FSA","FSA",#N/A)</f>
        <v>#N/A</v>
      </c>
      <c r="BR796" s="46" t="e">
        <f>IF('All Data'!$O798="SNC","SNC",#N/A)</f>
        <v>#N/A</v>
      </c>
      <c r="BS796" s="44" t="e">
        <f>IF(ISBLANK('All Data'!$P798)=FALSE,'All Data'!$A798,#N/A)</f>
        <v>#N/A</v>
      </c>
      <c r="BT796" s="5" t="e">
        <f>IF(ISNUMBER('All Data'!$P798),'All Data'!$P798,#N/A)</f>
        <v>#N/A</v>
      </c>
      <c r="BU796" s="5" t="e">
        <f>IF('All Data'!$P798="QAI","QAI",#N/A)</f>
        <v>#N/A</v>
      </c>
      <c r="BV796" s="5" t="e">
        <f>IF('All Data'!$P798="FSA","FSA",#N/A)</f>
        <v>#N/A</v>
      </c>
      <c r="BW796" s="46" t="e">
        <f>IF('All Data'!$P798="SNC","SNC",#N/A)</f>
        <v>#N/A</v>
      </c>
      <c r="BX796" s="44" t="e">
        <f>IF(ISBLANK('All Data'!$Q798)=FALSE,'All Data'!$A798,#N/A)</f>
        <v>#N/A</v>
      </c>
      <c r="BY796" s="5" t="e">
        <f>IF(ISNUMBER('All Data'!$Q798),'All Data'!$Q798,#N/A)</f>
        <v>#N/A</v>
      </c>
      <c r="BZ796" s="5" t="e">
        <f>IF('All Data'!$Q798="QAI","QAI",#N/A)</f>
        <v>#N/A</v>
      </c>
      <c r="CA796" s="5" t="e">
        <f>IF('All Data'!$Q798="FSA","FSA",#N/A)</f>
        <v>#N/A</v>
      </c>
      <c r="CB796" s="46" t="e">
        <f>IF('All Data'!$Q798="SNC","SNC",#N/A)</f>
        <v>#N/A</v>
      </c>
      <c r="CC796" s="44" t="e">
        <f>IF(ISBLANK('All Data'!$R798)=FALSE,'All Data'!$A798,#N/A)</f>
        <v>#N/A</v>
      </c>
      <c r="CD796" s="5" t="e">
        <f>IF(ISNUMBER('All Data'!$R798),'All Data'!$R798,#N/A)</f>
        <v>#N/A</v>
      </c>
      <c r="CE796" s="5" t="e">
        <f>IF('All Data'!$R798="QAI","QAI",#N/A)</f>
        <v>#N/A</v>
      </c>
      <c r="CF796" s="5" t="e">
        <f>IF('All Data'!$R798="FSA","FSA",#N/A)</f>
        <v>#N/A</v>
      </c>
      <c r="CG796" s="46" t="e">
        <f>IF('All Data'!$R798="SNC","SNC",#N/A)</f>
        <v>#N/A</v>
      </c>
      <c r="CH796" s="44" t="e">
        <f>IF(ISBLANK('All Data'!$S798)=FALSE,'All Data'!$A798,#N/A)</f>
        <v>#N/A</v>
      </c>
      <c r="CI796" s="5" t="e">
        <f>IF(ISNUMBER('All Data'!$S798),'All Data'!$S798,#N/A)</f>
        <v>#N/A</v>
      </c>
      <c r="CJ796" s="5" t="e">
        <f>IF('All Data'!$S798="QAI","QAI",#N/A)</f>
        <v>#N/A</v>
      </c>
      <c r="CK796" s="5" t="e">
        <f>IF('All Data'!$S798="FSA","FSA",#N/A)</f>
        <v>#N/A</v>
      </c>
      <c r="CL796" s="46" t="e">
        <f>IF('All Data'!$S798="SNC","SNC",#N/A)</f>
        <v>#N/A</v>
      </c>
      <c r="CM796" s="44" t="e">
        <f>IF(ISBLANK('All Data'!$T798)=FALSE,'All Data'!$A798,#N/A)</f>
        <v>#N/A</v>
      </c>
      <c r="CN796" s="5" t="e">
        <f>IF(ISNUMBER('All Data'!$T798),'All Data'!$T798,#N/A)</f>
        <v>#N/A</v>
      </c>
      <c r="CO796" s="5" t="e">
        <f>IF('All Data'!$T798="QAI","QAI",#N/A)</f>
        <v>#N/A</v>
      </c>
      <c r="CP796" s="5" t="e">
        <f>IF('All Data'!$T798="FSA","FSA",#N/A)</f>
        <v>#N/A</v>
      </c>
      <c r="CQ796" s="46" t="e">
        <f>IF('All Data'!$T798="SNC","SNC",#N/A)</f>
        <v>#N/A</v>
      </c>
      <c r="CR796" s="44" t="e">
        <f>IF(ISBLANK('All Data'!$U798)=FALSE,'All Data'!$A798,#N/A)</f>
        <v>#N/A</v>
      </c>
      <c r="CS796" s="5" t="e">
        <f>IF(ISNUMBER('All Data'!$U798),'All Data'!$U798,#N/A)</f>
        <v>#N/A</v>
      </c>
      <c r="CT796" s="5" t="e">
        <f>IF('All Data'!$U798="QAI","QAI",#N/A)</f>
        <v>#N/A</v>
      </c>
      <c r="CU796" s="5" t="e">
        <f>IF('All Data'!$U798="FSA","FSA",#N/A)</f>
        <v>#N/A</v>
      </c>
      <c r="CV796" s="46" t="e">
        <f>IF('All Data'!$U798="SNC","SNC",#N/A)</f>
        <v>#N/A</v>
      </c>
      <c r="CW796" s="44" t="e">
        <f>IF(ISBLANK('All Data'!$V798)=FALSE,'All Data'!$A798,#N/A)</f>
        <v>#N/A</v>
      </c>
      <c r="CX796" s="5" t="e">
        <f>IF(ISNUMBER('All Data'!$V798),'All Data'!$V798,#N/A)</f>
        <v>#N/A</v>
      </c>
      <c r="CY796" s="5" t="e">
        <f>IF('All Data'!$V798="QAI","QAI",#N/A)</f>
        <v>#N/A</v>
      </c>
      <c r="CZ796" s="5" t="e">
        <f>IF('All Data'!$V798="FSA","FSA",#N/A)</f>
        <v>#N/A</v>
      </c>
      <c r="DA796" s="46" t="e">
        <f>IF('All Data'!$V798="SNC","SNC",#N/A)</f>
        <v>#N/A</v>
      </c>
      <c r="DB796" s="44">
        <f>IF(ISBLANK('All Data'!$W798)=FALSE,'All Data'!$A798,#N/A)</f>
        <v>44824</v>
      </c>
      <c r="DC796" s="5">
        <f>IF(ISNUMBER('All Data'!$W798),'All Data'!$W798,#N/A)</f>
        <v>18</v>
      </c>
      <c r="DD796" s="5" t="e">
        <f>IF('All Data'!$W798="QAI","QAI",#N/A)</f>
        <v>#N/A</v>
      </c>
      <c r="DE796" s="5" t="e">
        <f>IF('All Data'!$W798="FSA","FSA",#N/A)</f>
        <v>#N/A</v>
      </c>
      <c r="DF796" s="46" t="e">
        <f>IF('All Data'!$W798="SNC","SNC",#N/A)</f>
        <v>#N/A</v>
      </c>
      <c r="DG796" s="44">
        <f>IF(ISBLANK('All Data'!$X798)=FALSE,'All Data'!$A798,#N/A)</f>
        <v>44824</v>
      </c>
      <c r="DH796" s="5">
        <f>IF(ISNUMBER('All Data'!$X798),'All Data'!$X798,#N/A)</f>
        <v>19.100000000000001</v>
      </c>
      <c r="DI796" s="5" t="e">
        <f>IF('All Data'!$X798="QAI","QAI",#N/A)</f>
        <v>#N/A</v>
      </c>
      <c r="DJ796" s="5" t="e">
        <f>IF('All Data'!$X798="FSA","FSA",#N/A)</f>
        <v>#N/A</v>
      </c>
      <c r="DK796" s="46" t="e">
        <f>IF('All Data'!$X798="SNC","SNC",#N/A)</f>
        <v>#N/A</v>
      </c>
      <c r="DN796" s="44">
        <f>'All Data'!$A798</f>
        <v>44824</v>
      </c>
    </row>
    <row r="797" spans="1:118" s="5" customFormat="1" ht="12.75" customHeight="1" x14ac:dyDescent="0.25">
      <c r="A797" s="44" t="e">
        <f>IF(ISBLANK('All Data'!$B799)=FALSE,'All Data'!$A799,#N/A)</f>
        <v>#N/A</v>
      </c>
      <c r="B797" s="5" t="e">
        <f>IF(ISNUMBER('All Data'!$B799),'All Data'!$B799,#N/A)</f>
        <v>#N/A</v>
      </c>
      <c r="C797" s="5" t="e">
        <f>IF('All Data'!$B799="QAI","QAI",#N/A)</f>
        <v>#N/A</v>
      </c>
      <c r="D797" s="5" t="e">
        <f>IF('All Data'!$B799="FSA","FSA",#N/A)</f>
        <v>#N/A</v>
      </c>
      <c r="E797" s="46" t="e">
        <f>IF('All Data'!$B799="SNC","SNC",#N/A)</f>
        <v>#N/A</v>
      </c>
      <c r="F797" s="44" t="e">
        <f>IF(ISBLANK('All Data'!$C799)=FALSE,'All Data'!$A799,#N/A)</f>
        <v>#N/A</v>
      </c>
      <c r="G797" s="5" t="e">
        <f>IF(ISNUMBER('All Data'!$C799),'All Data'!$C799,#N/A)</f>
        <v>#N/A</v>
      </c>
      <c r="H797" s="5" t="e">
        <f>IF('All Data'!$C799="QAI","QAI",#N/A)</f>
        <v>#N/A</v>
      </c>
      <c r="I797" s="5" t="e">
        <f>IF('All Data'!$C799="FSA","FSA",#N/A)</f>
        <v>#N/A</v>
      </c>
      <c r="J797" s="46" t="e">
        <f>IF('All Data'!$C799="SNC","SNC",#N/A)</f>
        <v>#N/A</v>
      </c>
      <c r="K797" s="44" t="e">
        <f>IF(ISBLANK('All Data'!$D799)=FALSE,'All Data'!$A799,#N/A)</f>
        <v>#N/A</v>
      </c>
      <c r="L797" s="5" t="e">
        <f>IF(ISNUMBER('All Data'!$D799),'All Data'!$D799,#N/A)</f>
        <v>#N/A</v>
      </c>
      <c r="M797" s="5" t="e">
        <f>IF('All Data'!$D799="QAI","QAI",#N/A)</f>
        <v>#N/A</v>
      </c>
      <c r="N797" s="5" t="e">
        <f>IF('All Data'!$D799="FSA","FSA",#N/A)</f>
        <v>#N/A</v>
      </c>
      <c r="O797" s="46" t="e">
        <f>IF('All Data'!$D799="SNC","SNC",#N/A)</f>
        <v>#N/A</v>
      </c>
      <c r="P797" s="44">
        <f>IF(ISBLANK('All Data'!$E799)=FALSE,'All Data'!$A799,#N/A)</f>
        <v>44830</v>
      </c>
      <c r="R797" s="5" t="str">
        <f>IF('All Data'!$E799="QAI","QAI",#N/A)</f>
        <v>QAI</v>
      </c>
      <c r="S797" s="5" t="e">
        <f>IF('All Data'!$E799="FSA","FSA",#N/A)</f>
        <v>#N/A</v>
      </c>
      <c r="T797" s="46" t="e">
        <f>IF('All Data'!$E799="SNC","SNC",#N/A)</f>
        <v>#N/A</v>
      </c>
      <c r="U797" s="44" t="e">
        <f>IF(ISBLANK('All Data'!$F799)=FALSE,'All Data'!$A799,#N/A)</f>
        <v>#N/A</v>
      </c>
      <c r="V797" s="5" t="e">
        <f>IF(ISNUMBER('All Data'!$F799),'All Data'!$F799,#N/A)</f>
        <v>#N/A</v>
      </c>
      <c r="W797" s="5" t="e">
        <f>IF('All Data'!$F799="QAI","QAI",#N/A)</f>
        <v>#N/A</v>
      </c>
      <c r="X797" s="5" t="e">
        <f>IF('All Data'!$F799="FSA","FSA",#N/A)</f>
        <v>#N/A</v>
      </c>
      <c r="Y797" s="46" t="e">
        <f>IF('All Data'!$F799="SNC","SNC",#N/A)</f>
        <v>#N/A</v>
      </c>
      <c r="Z797" s="44" t="e">
        <f>IF(ISBLANK('All Data'!$G799)=FALSE,'All Data'!$A799,#N/A)</f>
        <v>#N/A</v>
      </c>
      <c r="AA797" s="5" t="e">
        <f>IF(ISNUMBER('All Data'!$G799),'All Data'!$G799,#N/A)</f>
        <v>#N/A</v>
      </c>
      <c r="AB797" s="5" t="e">
        <f>IF('All Data'!$G799="QAI","QAI",#N/A)</f>
        <v>#N/A</v>
      </c>
      <c r="AC797" s="5" t="e">
        <f>IF('All Data'!$G799="FSA","FSA",#N/A)</f>
        <v>#N/A</v>
      </c>
      <c r="AD797" s="46" t="e">
        <f>IF('All Data'!$G799="SNC","SNC",#N/A)</f>
        <v>#N/A</v>
      </c>
      <c r="AE797" s="44" t="e">
        <f>IF(ISBLANK('All Data'!$H799)=FALSE,'All Data'!$A799,#N/A)</f>
        <v>#N/A</v>
      </c>
      <c r="AF797" s="5" t="e">
        <f>IF(ISNUMBER('All Data'!$H799),'All Data'!$H799,#N/A)</f>
        <v>#N/A</v>
      </c>
      <c r="AG797" s="5" t="e">
        <f>IF('All Data'!$H799="QAI","QAI",#N/A)</f>
        <v>#N/A</v>
      </c>
      <c r="AH797" s="5" t="e">
        <f>IF('All Data'!$H799="FSA","FSA",#N/A)</f>
        <v>#N/A</v>
      </c>
      <c r="AI797" s="46" t="e">
        <f>IF('All Data'!$H799="SNC","SNC",#N/A)</f>
        <v>#N/A</v>
      </c>
      <c r="AJ797" s="44" t="e">
        <f>IF(ISBLANK('All Data'!$I799)=FALSE,'All Data'!$A799,#N/A)</f>
        <v>#N/A</v>
      </c>
      <c r="AK797" s="5" t="e">
        <f>IF(ISNUMBER('All Data'!$I799),'All Data'!$I799,#N/A)</f>
        <v>#N/A</v>
      </c>
      <c r="AL797" s="5" t="e">
        <f>IF('All Data'!$I799="QAI","QAI",#N/A)</f>
        <v>#N/A</v>
      </c>
      <c r="AM797" s="5" t="e">
        <f>IF('All Data'!$I799="FSA","FSA",#N/A)</f>
        <v>#N/A</v>
      </c>
      <c r="AN797" s="46" t="e">
        <f>IF('All Data'!$I799="SNC","SNC",#N/A)</f>
        <v>#N/A</v>
      </c>
      <c r="AO797" s="44">
        <f>IF(ISBLANK('All Data'!$J799)=FALSE,'All Data'!$A799,#N/A)</f>
        <v>44830</v>
      </c>
      <c r="AP797" s="5">
        <f>IF(ISNUMBER('All Data'!$J799),'All Data'!$J799,#N/A)</f>
        <v>5</v>
      </c>
      <c r="AQ797" s="5" t="e">
        <f>IF('All Data'!$J799="QAI","QAI",#N/A)</f>
        <v>#N/A</v>
      </c>
      <c r="AR797" s="5" t="e">
        <f>IF('All Data'!$J799="FSA","FSA",#N/A)</f>
        <v>#N/A</v>
      </c>
      <c r="AS797" s="46" t="e">
        <f>IF('All Data'!$J799="SNC","SNC",#N/A)</f>
        <v>#N/A</v>
      </c>
      <c r="AT797" s="44">
        <f>IF(ISBLANK('All Data'!$K799)=FALSE,'All Data'!$A799,#N/A)</f>
        <v>44830</v>
      </c>
      <c r="AU797" s="5">
        <f>IF(ISNUMBER('All Data'!$K799),'All Data'!$K799,#N/A)</f>
        <v>7</v>
      </c>
      <c r="AV797" s="5" t="e">
        <f>IF('All Data'!$K799="QAI","QAI",#N/A)</f>
        <v>#N/A</v>
      </c>
      <c r="AW797" s="5" t="e">
        <f>IF('All Data'!$K799="FSA","FSA",#N/A)</f>
        <v>#N/A</v>
      </c>
      <c r="AX797" s="46" t="e">
        <f>IF('All Data'!$K799="SNC","SNC",#N/A)</f>
        <v>#N/A</v>
      </c>
      <c r="AY797" s="44" t="e">
        <f>IF(ISBLANK('All Data'!$L799)=FALSE,'All Data'!$A799,#N/A)</f>
        <v>#N/A</v>
      </c>
      <c r="AZ797" s="5" t="e">
        <f>IF(ISNUMBER('All Data'!$L799),'All Data'!$L799,#N/A)</f>
        <v>#N/A</v>
      </c>
      <c r="BA797" s="5" t="e">
        <f>IF('All Data'!$L799="QAI","QAI",#N/A)</f>
        <v>#N/A</v>
      </c>
      <c r="BB797" s="5" t="e">
        <f>IF('All Data'!$L799="FSA","FSA",#N/A)</f>
        <v>#N/A</v>
      </c>
      <c r="BC797" s="46" t="e">
        <f>IF('All Data'!$L799="SNC","SNC",#N/A)</f>
        <v>#N/A</v>
      </c>
      <c r="BD797" s="44" t="e">
        <f>IF(ISBLANK('All Data'!$M799)=FALSE,'All Data'!$A799,#N/A)</f>
        <v>#N/A</v>
      </c>
      <c r="BE797" s="5" t="e">
        <f>IF(ISNUMBER('All Data'!$M799),'All Data'!$M799,#N/A)</f>
        <v>#N/A</v>
      </c>
      <c r="BF797" s="5" t="e">
        <f>IF('All Data'!$M799="QAI","QAI",#N/A)</f>
        <v>#N/A</v>
      </c>
      <c r="BG797" s="5" t="e">
        <f>IF('All Data'!$M799="FSA","FSA",#N/A)</f>
        <v>#N/A</v>
      </c>
      <c r="BH797" s="46" t="e">
        <f>IF('All Data'!$M799="SNC","SNC",#N/A)</f>
        <v>#N/A</v>
      </c>
      <c r="BI797" s="44" t="e">
        <f>IF(ISBLANK('All Data'!$N799)=FALSE,'All Data'!$A799,#N/A)</f>
        <v>#N/A</v>
      </c>
      <c r="BJ797" s="5" t="e">
        <f>IF(ISNUMBER('All Data'!$N799),'All Data'!$N799,#N/A)</f>
        <v>#N/A</v>
      </c>
      <c r="BK797" s="5" t="e">
        <f>IF('All Data'!$N799="QAI","QAI",#N/A)</f>
        <v>#N/A</v>
      </c>
      <c r="BL797" s="5" t="e">
        <f>IF('All Data'!$N799="FSA","FSA",#N/A)</f>
        <v>#N/A</v>
      </c>
      <c r="BM797" s="46" t="e">
        <f>IF('All Data'!$N799="SNC","SNC",#N/A)</f>
        <v>#N/A</v>
      </c>
      <c r="BN797" s="44" t="e">
        <f>IF(ISBLANK('All Data'!$O799)=FALSE,'All Data'!$A799,#N/A)</f>
        <v>#N/A</v>
      </c>
      <c r="BO797" s="5" t="e">
        <f>IF(ISNUMBER('All Data'!$O799),'All Data'!$O799,#N/A)</f>
        <v>#N/A</v>
      </c>
      <c r="BP797" s="5" t="e">
        <f>IF('All Data'!$O799="QAI","QAI",#N/A)</f>
        <v>#N/A</v>
      </c>
      <c r="BQ797" s="5" t="e">
        <f>IF('All Data'!$O799="FSA","FSA",#N/A)</f>
        <v>#N/A</v>
      </c>
      <c r="BR797" s="46" t="e">
        <f>IF('All Data'!$O799="SNC","SNC",#N/A)</f>
        <v>#N/A</v>
      </c>
      <c r="BS797" s="44" t="e">
        <f>IF(ISBLANK('All Data'!$P799)=FALSE,'All Data'!$A799,#N/A)</f>
        <v>#N/A</v>
      </c>
      <c r="BT797" s="5" t="e">
        <f>IF(ISNUMBER('All Data'!$P799),'All Data'!$P799,#N/A)</f>
        <v>#N/A</v>
      </c>
      <c r="BU797" s="5" t="e">
        <f>IF('All Data'!$P799="QAI","QAI",#N/A)</f>
        <v>#N/A</v>
      </c>
      <c r="BV797" s="5" t="e">
        <f>IF('All Data'!$P799="FSA","FSA",#N/A)</f>
        <v>#N/A</v>
      </c>
      <c r="BW797" s="46" t="e">
        <f>IF('All Data'!$P799="SNC","SNC",#N/A)</f>
        <v>#N/A</v>
      </c>
      <c r="BX797" s="44" t="e">
        <f>IF(ISBLANK('All Data'!$Q799)=FALSE,'All Data'!$A799,#N/A)</f>
        <v>#N/A</v>
      </c>
      <c r="BY797" s="5" t="e">
        <f>IF(ISNUMBER('All Data'!$Q799),'All Data'!$Q799,#N/A)</f>
        <v>#N/A</v>
      </c>
      <c r="BZ797" s="5" t="e">
        <f>IF('All Data'!$Q799="QAI","QAI",#N/A)</f>
        <v>#N/A</v>
      </c>
      <c r="CA797" s="5" t="e">
        <f>IF('All Data'!$Q799="FSA","FSA",#N/A)</f>
        <v>#N/A</v>
      </c>
      <c r="CB797" s="46" t="e">
        <f>IF('All Data'!$Q799="SNC","SNC",#N/A)</f>
        <v>#N/A</v>
      </c>
      <c r="CC797" s="44" t="e">
        <f>IF(ISBLANK('All Data'!$R799)=FALSE,'All Data'!$A799,#N/A)</f>
        <v>#N/A</v>
      </c>
      <c r="CD797" s="5" t="e">
        <f>IF(ISNUMBER('All Data'!$R799),'All Data'!$R799,#N/A)</f>
        <v>#N/A</v>
      </c>
      <c r="CE797" s="5" t="e">
        <f>IF('All Data'!$R799="QAI","QAI",#N/A)</f>
        <v>#N/A</v>
      </c>
      <c r="CF797" s="5" t="e">
        <f>IF('All Data'!$R799="FSA","FSA",#N/A)</f>
        <v>#N/A</v>
      </c>
      <c r="CG797" s="46" t="e">
        <f>IF('All Data'!$R799="SNC","SNC",#N/A)</f>
        <v>#N/A</v>
      </c>
      <c r="CH797" s="44" t="e">
        <f>IF(ISBLANK('All Data'!$S799)=FALSE,'All Data'!$A799,#N/A)</f>
        <v>#N/A</v>
      </c>
      <c r="CI797" s="5" t="e">
        <f>IF(ISNUMBER('All Data'!$S799),'All Data'!$S799,#N/A)</f>
        <v>#N/A</v>
      </c>
      <c r="CJ797" s="5" t="e">
        <f>IF('All Data'!$S799="QAI","QAI",#N/A)</f>
        <v>#N/A</v>
      </c>
      <c r="CK797" s="5" t="e">
        <f>IF('All Data'!$S799="FSA","FSA",#N/A)</f>
        <v>#N/A</v>
      </c>
      <c r="CL797" s="46" t="e">
        <f>IF('All Data'!$S799="SNC","SNC",#N/A)</f>
        <v>#N/A</v>
      </c>
      <c r="CM797" s="44" t="e">
        <f>IF(ISBLANK('All Data'!$T799)=FALSE,'All Data'!$A799,#N/A)</f>
        <v>#N/A</v>
      </c>
      <c r="CN797" s="5" t="e">
        <f>IF(ISNUMBER('All Data'!$T799),'All Data'!$T799,#N/A)</f>
        <v>#N/A</v>
      </c>
      <c r="CO797" s="5" t="e">
        <f>IF('All Data'!$T799="QAI","QAI",#N/A)</f>
        <v>#N/A</v>
      </c>
      <c r="CP797" s="5" t="e">
        <f>IF('All Data'!$T799="FSA","FSA",#N/A)</f>
        <v>#N/A</v>
      </c>
      <c r="CQ797" s="46" t="e">
        <f>IF('All Data'!$T799="SNC","SNC",#N/A)</f>
        <v>#N/A</v>
      </c>
      <c r="CR797" s="44" t="e">
        <f>IF(ISBLANK('All Data'!$U799)=FALSE,'All Data'!$A799,#N/A)</f>
        <v>#N/A</v>
      </c>
      <c r="CS797" s="5" t="e">
        <f>IF(ISNUMBER('All Data'!$U799),'All Data'!$U799,#N/A)</f>
        <v>#N/A</v>
      </c>
      <c r="CT797" s="5" t="e">
        <f>IF('All Data'!$U799="QAI","QAI",#N/A)</f>
        <v>#N/A</v>
      </c>
      <c r="CU797" s="5" t="e">
        <f>IF('All Data'!$U799="FSA","FSA",#N/A)</f>
        <v>#N/A</v>
      </c>
      <c r="CV797" s="46" t="e">
        <f>IF('All Data'!$U799="SNC","SNC",#N/A)</f>
        <v>#N/A</v>
      </c>
      <c r="CW797" s="44" t="e">
        <f>IF(ISBLANK('All Data'!$V799)=FALSE,'All Data'!$A799,#N/A)</f>
        <v>#N/A</v>
      </c>
      <c r="CX797" s="5" t="e">
        <f>IF(ISNUMBER('All Data'!$V799),'All Data'!$V799,#N/A)</f>
        <v>#N/A</v>
      </c>
      <c r="CY797" s="5" t="e">
        <f>IF('All Data'!$V799="QAI","QAI",#N/A)</f>
        <v>#N/A</v>
      </c>
      <c r="CZ797" s="5" t="e">
        <f>IF('All Data'!$V799="FSA","FSA",#N/A)</f>
        <v>#N/A</v>
      </c>
      <c r="DA797" s="46" t="e">
        <f>IF('All Data'!$V799="SNC","SNC",#N/A)</f>
        <v>#N/A</v>
      </c>
      <c r="DB797" s="44">
        <f>IF(ISBLANK('All Data'!$W799)=FALSE,'All Data'!$A799,#N/A)</f>
        <v>44830</v>
      </c>
      <c r="DC797" s="5">
        <f>IF(ISNUMBER('All Data'!$W799),'All Data'!$W799,#N/A)</f>
        <v>18</v>
      </c>
      <c r="DD797" s="5" t="e">
        <f>IF('All Data'!$W799="QAI","QAI",#N/A)</f>
        <v>#N/A</v>
      </c>
      <c r="DE797" s="5" t="e">
        <f>IF('All Data'!$W799="FSA","FSA",#N/A)</f>
        <v>#N/A</v>
      </c>
      <c r="DF797" s="46" t="e">
        <f>IF('All Data'!$W799="SNC","SNC",#N/A)</f>
        <v>#N/A</v>
      </c>
      <c r="DG797" s="44">
        <f>IF(ISBLANK('All Data'!$X799)=FALSE,'All Data'!$A799,#N/A)</f>
        <v>44830</v>
      </c>
      <c r="DH797" s="5">
        <f>IF(ISNUMBER('All Data'!$X799),'All Data'!$X799,#N/A)</f>
        <v>9.4</v>
      </c>
      <c r="DI797" s="5" t="e">
        <f>IF('All Data'!$X799="QAI","QAI",#N/A)</f>
        <v>#N/A</v>
      </c>
      <c r="DJ797" s="5" t="e">
        <f>IF('All Data'!$X799="FSA","FSA",#N/A)</f>
        <v>#N/A</v>
      </c>
      <c r="DK797" s="46" t="e">
        <f>IF('All Data'!$X799="SNC","SNC",#N/A)</f>
        <v>#N/A</v>
      </c>
      <c r="DN797" s="44">
        <f>'All Data'!$A799</f>
        <v>44830</v>
      </c>
    </row>
    <row r="798" spans="1:118" s="5" customFormat="1" ht="12.75" customHeight="1" x14ac:dyDescent="0.25">
      <c r="A798" s="44" t="e">
        <f>IF(ISBLANK('All Data'!$B800)=FALSE,'All Data'!$A800,#N/A)</f>
        <v>#N/A</v>
      </c>
      <c r="B798" s="5" t="e">
        <f>IF(ISNUMBER('All Data'!$B800),'All Data'!$B800,#N/A)</f>
        <v>#N/A</v>
      </c>
      <c r="C798" s="5" t="e">
        <f>IF('All Data'!$B800="QAI","QAI",#N/A)</f>
        <v>#N/A</v>
      </c>
      <c r="D798" s="5" t="e">
        <f>IF('All Data'!$B800="FSA","FSA",#N/A)</f>
        <v>#N/A</v>
      </c>
      <c r="E798" s="46" t="e">
        <f>IF('All Data'!$B800="SNC","SNC",#N/A)</f>
        <v>#N/A</v>
      </c>
      <c r="F798" s="44" t="e">
        <f>IF(ISBLANK('All Data'!$C800)=FALSE,'All Data'!$A800,#N/A)</f>
        <v>#N/A</v>
      </c>
      <c r="G798" s="5" t="e">
        <f>IF(ISNUMBER('All Data'!$C800),'All Data'!$C800,#N/A)</f>
        <v>#N/A</v>
      </c>
      <c r="H798" s="5" t="e">
        <f>IF('All Data'!$C800="QAI","QAI",#N/A)</f>
        <v>#N/A</v>
      </c>
      <c r="I798" s="5" t="e">
        <f>IF('All Data'!$C800="FSA","FSA",#N/A)</f>
        <v>#N/A</v>
      </c>
      <c r="J798" s="46" t="e">
        <f>IF('All Data'!$C800="SNC","SNC",#N/A)</f>
        <v>#N/A</v>
      </c>
      <c r="K798" s="44" t="e">
        <f>IF(ISBLANK('All Data'!$D800)=FALSE,'All Data'!$A800,#N/A)</f>
        <v>#N/A</v>
      </c>
      <c r="L798" s="5" t="e">
        <f>IF(ISNUMBER('All Data'!$D800),'All Data'!$D800,#N/A)</f>
        <v>#N/A</v>
      </c>
      <c r="M798" s="5" t="e">
        <f>IF('All Data'!$D800="QAI","QAI",#N/A)</f>
        <v>#N/A</v>
      </c>
      <c r="N798" s="5" t="e">
        <f>IF('All Data'!$D800="FSA","FSA",#N/A)</f>
        <v>#N/A</v>
      </c>
      <c r="O798" s="46" t="e">
        <f>IF('All Data'!$D800="SNC","SNC",#N/A)</f>
        <v>#N/A</v>
      </c>
      <c r="P798" s="44">
        <f>IF(ISBLANK('All Data'!$E800)=FALSE,'All Data'!$A800,#N/A)</f>
        <v>44836</v>
      </c>
      <c r="Q798" s="5">
        <f>IF(ISNUMBER('All Data'!$E800),'All Data'!$E800,#N/A)</f>
        <v>8.8000000000000007</v>
      </c>
      <c r="R798" s="5" t="e">
        <f>IF('All Data'!$E800="QAI","QAI",#N/A)</f>
        <v>#N/A</v>
      </c>
      <c r="S798" s="5" t="e">
        <f>IF('All Data'!$E800="FSA","FSA",#N/A)</f>
        <v>#N/A</v>
      </c>
      <c r="T798" s="46" t="e">
        <f>IF('All Data'!$E800="SNC","SNC",#N/A)</f>
        <v>#N/A</v>
      </c>
      <c r="U798" s="44" t="e">
        <f>IF(ISBLANK('All Data'!$F800)=FALSE,'All Data'!$A800,#N/A)</f>
        <v>#N/A</v>
      </c>
      <c r="V798" s="5" t="e">
        <f>IF(ISNUMBER('All Data'!$F800),'All Data'!$F800,#N/A)</f>
        <v>#N/A</v>
      </c>
      <c r="W798" s="5" t="e">
        <f>IF('All Data'!$F800="QAI","QAI",#N/A)</f>
        <v>#N/A</v>
      </c>
      <c r="X798" s="5" t="e">
        <f>IF('All Data'!$F800="FSA","FSA",#N/A)</f>
        <v>#N/A</v>
      </c>
      <c r="Y798" s="46" t="e">
        <f>IF('All Data'!$F800="SNC","SNC",#N/A)</f>
        <v>#N/A</v>
      </c>
      <c r="Z798" s="44" t="e">
        <f>IF(ISBLANK('All Data'!$G800)=FALSE,'All Data'!$A800,#N/A)</f>
        <v>#N/A</v>
      </c>
      <c r="AA798" s="5" t="e">
        <f>IF(ISNUMBER('All Data'!$G800),'All Data'!$G800,#N/A)</f>
        <v>#N/A</v>
      </c>
      <c r="AB798" s="5" t="e">
        <f>IF('All Data'!$G800="QAI","QAI",#N/A)</f>
        <v>#N/A</v>
      </c>
      <c r="AC798" s="5" t="e">
        <f>IF('All Data'!$G800="FSA","FSA",#N/A)</f>
        <v>#N/A</v>
      </c>
      <c r="AD798" s="46" t="e">
        <f>IF('All Data'!$G800="SNC","SNC",#N/A)</f>
        <v>#N/A</v>
      </c>
      <c r="AE798" s="44" t="e">
        <f>IF(ISBLANK('All Data'!$H800)=FALSE,'All Data'!$A800,#N/A)</f>
        <v>#N/A</v>
      </c>
      <c r="AF798" s="5" t="e">
        <f>IF(ISNUMBER('All Data'!$H800),'All Data'!$H800,#N/A)</f>
        <v>#N/A</v>
      </c>
      <c r="AG798" s="5" t="e">
        <f>IF('All Data'!$H800="QAI","QAI",#N/A)</f>
        <v>#N/A</v>
      </c>
      <c r="AH798" s="5" t="e">
        <f>IF('All Data'!$H800="FSA","FSA",#N/A)</f>
        <v>#N/A</v>
      </c>
      <c r="AI798" s="46" t="e">
        <f>IF('All Data'!$H800="SNC","SNC",#N/A)</f>
        <v>#N/A</v>
      </c>
      <c r="AJ798" s="44" t="e">
        <f>IF(ISBLANK('All Data'!$I800)=FALSE,'All Data'!$A800,#N/A)</f>
        <v>#N/A</v>
      </c>
      <c r="AK798" s="5" t="e">
        <f>IF(ISNUMBER('All Data'!$I800),'All Data'!$I800,#N/A)</f>
        <v>#N/A</v>
      </c>
      <c r="AL798" s="5" t="e">
        <f>IF('All Data'!$I800="QAI","QAI",#N/A)</f>
        <v>#N/A</v>
      </c>
      <c r="AM798" s="5" t="e">
        <f>IF('All Data'!$I800="FSA","FSA",#N/A)</f>
        <v>#N/A</v>
      </c>
      <c r="AN798" s="46" t="e">
        <f>IF('All Data'!$I800="SNC","SNC",#N/A)</f>
        <v>#N/A</v>
      </c>
      <c r="AO798" s="44">
        <f>IF(ISBLANK('All Data'!$J800)=FALSE,'All Data'!$A800,#N/A)</f>
        <v>44836</v>
      </c>
      <c r="AP798" s="5">
        <f>IF(ISNUMBER('All Data'!$J800),'All Data'!$J800,#N/A)</f>
        <v>10</v>
      </c>
      <c r="AQ798" s="5" t="e">
        <f>IF('All Data'!$J800="QAI","QAI",#N/A)</f>
        <v>#N/A</v>
      </c>
      <c r="AR798" s="5" t="e">
        <f>IF('All Data'!$J800="FSA","FSA",#N/A)</f>
        <v>#N/A</v>
      </c>
      <c r="AS798" s="46" t="e">
        <f>IF('All Data'!$J800="SNC","SNC",#N/A)</f>
        <v>#N/A</v>
      </c>
      <c r="AT798" s="44">
        <f>IF(ISBLANK('All Data'!$K800)=FALSE,'All Data'!$A800,#N/A)</f>
        <v>44836</v>
      </c>
      <c r="AU798" s="5">
        <f>IF(ISNUMBER('All Data'!$K800),'All Data'!$K800,#N/A)</f>
        <v>11</v>
      </c>
      <c r="AV798" s="5" t="e">
        <f>IF('All Data'!$K800="QAI","QAI",#N/A)</f>
        <v>#N/A</v>
      </c>
      <c r="AW798" s="5" t="e">
        <f>IF('All Data'!$K800="FSA","FSA",#N/A)</f>
        <v>#N/A</v>
      </c>
      <c r="AX798" s="46" t="e">
        <f>IF('All Data'!$K800="SNC","SNC",#N/A)</f>
        <v>#N/A</v>
      </c>
      <c r="AY798" s="44" t="e">
        <f>IF(ISBLANK('All Data'!$L800)=FALSE,'All Data'!$A800,#N/A)</f>
        <v>#N/A</v>
      </c>
      <c r="AZ798" s="5" t="e">
        <f>IF(ISNUMBER('All Data'!$L800),'All Data'!$L800,#N/A)</f>
        <v>#N/A</v>
      </c>
      <c r="BA798" s="5" t="e">
        <f>IF('All Data'!$L800="QAI","QAI",#N/A)</f>
        <v>#N/A</v>
      </c>
      <c r="BB798" s="5" t="e">
        <f>IF('All Data'!$L800="FSA","FSA",#N/A)</f>
        <v>#N/A</v>
      </c>
      <c r="BC798" s="46" t="e">
        <f>IF('All Data'!$L800="SNC","SNC",#N/A)</f>
        <v>#N/A</v>
      </c>
      <c r="BD798" s="44" t="e">
        <f>IF(ISBLANK('All Data'!$M800)=FALSE,'All Data'!$A800,#N/A)</f>
        <v>#N/A</v>
      </c>
      <c r="BE798" s="5" t="e">
        <f>IF(ISNUMBER('All Data'!$M800),'All Data'!$M800,#N/A)</f>
        <v>#N/A</v>
      </c>
      <c r="BF798" s="5" t="e">
        <f>IF('All Data'!$M800="QAI","QAI",#N/A)</f>
        <v>#N/A</v>
      </c>
      <c r="BG798" s="5" t="e">
        <f>IF('All Data'!$M800="FSA","FSA",#N/A)</f>
        <v>#N/A</v>
      </c>
      <c r="BH798" s="46" t="e">
        <f>IF('All Data'!$M800="SNC","SNC",#N/A)</f>
        <v>#N/A</v>
      </c>
      <c r="BI798" s="44" t="e">
        <f>IF(ISBLANK('All Data'!$N800)=FALSE,'All Data'!$A800,#N/A)</f>
        <v>#N/A</v>
      </c>
      <c r="BJ798" s="5" t="e">
        <f>IF(ISNUMBER('All Data'!$N800),'All Data'!$N800,#N/A)</f>
        <v>#N/A</v>
      </c>
      <c r="BK798" s="5" t="e">
        <f>IF('All Data'!$N800="QAI","QAI",#N/A)</f>
        <v>#N/A</v>
      </c>
      <c r="BL798" s="5" t="e">
        <f>IF('All Data'!$N800="FSA","FSA",#N/A)</f>
        <v>#N/A</v>
      </c>
      <c r="BM798" s="46" t="e">
        <f>IF('All Data'!$N800="SNC","SNC",#N/A)</f>
        <v>#N/A</v>
      </c>
      <c r="BN798" s="44" t="e">
        <f>IF(ISBLANK('All Data'!$O800)=FALSE,'All Data'!$A800,#N/A)</f>
        <v>#N/A</v>
      </c>
      <c r="BO798" s="5" t="e">
        <f>IF(ISNUMBER('All Data'!$O800),'All Data'!$O800,#N/A)</f>
        <v>#N/A</v>
      </c>
      <c r="BP798" s="5" t="e">
        <f>IF('All Data'!$O800="QAI","QAI",#N/A)</f>
        <v>#N/A</v>
      </c>
      <c r="BQ798" s="5" t="e">
        <f>IF('All Data'!$O800="FSA","FSA",#N/A)</f>
        <v>#N/A</v>
      </c>
      <c r="BR798" s="46" t="e">
        <f>IF('All Data'!$O800="SNC","SNC",#N/A)</f>
        <v>#N/A</v>
      </c>
      <c r="BS798" s="44" t="e">
        <f>IF(ISBLANK('All Data'!$P800)=FALSE,'All Data'!$A800,#N/A)</f>
        <v>#N/A</v>
      </c>
      <c r="BT798" s="5" t="e">
        <f>IF(ISNUMBER('All Data'!$P800),'All Data'!$P800,#N/A)</f>
        <v>#N/A</v>
      </c>
      <c r="BU798" s="5" t="e">
        <f>IF('All Data'!$P800="QAI","QAI",#N/A)</f>
        <v>#N/A</v>
      </c>
      <c r="BV798" s="5" t="e">
        <f>IF('All Data'!$P800="FSA","FSA",#N/A)</f>
        <v>#N/A</v>
      </c>
      <c r="BW798" s="46" t="e">
        <f>IF('All Data'!$P800="SNC","SNC",#N/A)</f>
        <v>#N/A</v>
      </c>
      <c r="BX798" s="44" t="e">
        <f>IF(ISBLANK('All Data'!$Q800)=FALSE,'All Data'!$A800,#N/A)</f>
        <v>#N/A</v>
      </c>
      <c r="BY798" s="5" t="e">
        <f>IF(ISNUMBER('All Data'!$Q800),'All Data'!$Q800,#N/A)</f>
        <v>#N/A</v>
      </c>
      <c r="BZ798" s="5" t="e">
        <f>IF('All Data'!$Q800="QAI","QAI",#N/A)</f>
        <v>#N/A</v>
      </c>
      <c r="CA798" s="5" t="e">
        <f>IF('All Data'!$Q800="FSA","FSA",#N/A)</f>
        <v>#N/A</v>
      </c>
      <c r="CB798" s="46" t="e">
        <f>IF('All Data'!$Q800="SNC","SNC",#N/A)</f>
        <v>#N/A</v>
      </c>
      <c r="CC798" s="44" t="e">
        <f>IF(ISBLANK('All Data'!$R800)=FALSE,'All Data'!$A800,#N/A)</f>
        <v>#N/A</v>
      </c>
      <c r="CD798" s="5" t="e">
        <f>IF(ISNUMBER('All Data'!$R800),'All Data'!$R800,#N/A)</f>
        <v>#N/A</v>
      </c>
      <c r="CE798" s="5" t="e">
        <f>IF('All Data'!$R800="QAI","QAI",#N/A)</f>
        <v>#N/A</v>
      </c>
      <c r="CF798" s="5" t="e">
        <f>IF('All Data'!$R800="FSA","FSA",#N/A)</f>
        <v>#N/A</v>
      </c>
      <c r="CG798" s="46" t="e">
        <f>IF('All Data'!$R800="SNC","SNC",#N/A)</f>
        <v>#N/A</v>
      </c>
      <c r="CH798" s="44" t="e">
        <f>IF(ISBLANK('All Data'!$S800)=FALSE,'All Data'!$A800,#N/A)</f>
        <v>#N/A</v>
      </c>
      <c r="CI798" s="5" t="e">
        <f>IF(ISNUMBER('All Data'!$S800),'All Data'!$S800,#N/A)</f>
        <v>#N/A</v>
      </c>
      <c r="CJ798" s="5" t="e">
        <f>IF('All Data'!$S800="QAI","QAI",#N/A)</f>
        <v>#N/A</v>
      </c>
      <c r="CK798" s="5" t="e">
        <f>IF('All Data'!$S800="FSA","FSA",#N/A)</f>
        <v>#N/A</v>
      </c>
      <c r="CL798" s="46" t="e">
        <f>IF('All Data'!$S800="SNC","SNC",#N/A)</f>
        <v>#N/A</v>
      </c>
      <c r="CM798" s="44" t="e">
        <f>IF(ISBLANK('All Data'!$T800)=FALSE,'All Data'!$A800,#N/A)</f>
        <v>#N/A</v>
      </c>
      <c r="CN798" s="5" t="e">
        <f>IF(ISNUMBER('All Data'!$T800),'All Data'!$T800,#N/A)</f>
        <v>#N/A</v>
      </c>
      <c r="CO798" s="5" t="e">
        <f>IF('All Data'!$T800="QAI","QAI",#N/A)</f>
        <v>#N/A</v>
      </c>
      <c r="CP798" s="5" t="e">
        <f>IF('All Data'!$T800="FSA","FSA",#N/A)</f>
        <v>#N/A</v>
      </c>
      <c r="CQ798" s="46" t="e">
        <f>IF('All Data'!$T800="SNC","SNC",#N/A)</f>
        <v>#N/A</v>
      </c>
      <c r="CR798" s="44" t="e">
        <f>IF(ISBLANK('All Data'!$U800)=FALSE,'All Data'!$A800,#N/A)</f>
        <v>#N/A</v>
      </c>
      <c r="CS798" s="5" t="e">
        <f>IF(ISNUMBER('All Data'!$U800),'All Data'!$U800,#N/A)</f>
        <v>#N/A</v>
      </c>
      <c r="CT798" s="5" t="e">
        <f>IF('All Data'!$U800="QAI","QAI",#N/A)</f>
        <v>#N/A</v>
      </c>
      <c r="CU798" s="5" t="e">
        <f>IF('All Data'!$U800="FSA","FSA",#N/A)</f>
        <v>#N/A</v>
      </c>
      <c r="CV798" s="46" t="e">
        <f>IF('All Data'!$U800="SNC","SNC",#N/A)</f>
        <v>#N/A</v>
      </c>
      <c r="CW798" s="44" t="e">
        <f>IF(ISBLANK('All Data'!$V800)=FALSE,'All Data'!$A800,#N/A)</f>
        <v>#N/A</v>
      </c>
      <c r="CX798" s="5" t="e">
        <f>IF(ISNUMBER('All Data'!$V800),'All Data'!$V800,#N/A)</f>
        <v>#N/A</v>
      </c>
      <c r="CY798" s="5" t="e">
        <f>IF('All Data'!$V800="QAI","QAI",#N/A)</f>
        <v>#N/A</v>
      </c>
      <c r="CZ798" s="5" t="e">
        <f>IF('All Data'!$V800="FSA","FSA",#N/A)</f>
        <v>#N/A</v>
      </c>
      <c r="DA798" s="46" t="e">
        <f>IF('All Data'!$V800="SNC","SNC",#N/A)</f>
        <v>#N/A</v>
      </c>
      <c r="DB798" s="44">
        <f>IF(ISBLANK('All Data'!$W800)=FALSE,'All Data'!$A800,#N/A)</f>
        <v>44836</v>
      </c>
      <c r="DC798" s="5">
        <f>IF(ISNUMBER('All Data'!$W800),'All Data'!$W800,#N/A)</f>
        <v>10</v>
      </c>
      <c r="DD798" s="5" t="e">
        <f>IF('All Data'!$W800="QAI","QAI",#N/A)</f>
        <v>#N/A</v>
      </c>
      <c r="DE798" s="5" t="e">
        <f>IF('All Data'!$W800="FSA","FSA",#N/A)</f>
        <v>#N/A</v>
      </c>
      <c r="DF798" s="46" t="e">
        <f>IF('All Data'!$W800="SNC","SNC",#N/A)</f>
        <v>#N/A</v>
      </c>
      <c r="DG798" s="44">
        <f>IF(ISBLANK('All Data'!$X800)=FALSE,'All Data'!$A800,#N/A)</f>
        <v>44836</v>
      </c>
      <c r="DH798" s="5">
        <f>IF(ISNUMBER('All Data'!$X800),'All Data'!$X800,#N/A)</f>
        <v>13.1</v>
      </c>
      <c r="DI798" s="5" t="e">
        <f>IF('All Data'!$X800="QAI","QAI",#N/A)</f>
        <v>#N/A</v>
      </c>
      <c r="DJ798" s="5" t="e">
        <f>IF('All Data'!$X800="FSA","FSA",#N/A)</f>
        <v>#N/A</v>
      </c>
      <c r="DK798" s="46" t="e">
        <f>IF('All Data'!$X800="SNC","SNC",#N/A)</f>
        <v>#N/A</v>
      </c>
      <c r="DN798" s="44">
        <f>'All Data'!$A800</f>
        <v>44836</v>
      </c>
    </row>
    <row r="799" spans="1:118" s="5" customFormat="1" ht="12.75" customHeight="1" x14ac:dyDescent="0.25">
      <c r="A799" s="44" t="e">
        <f>IF(ISBLANK('All Data'!$B801)=FALSE,'All Data'!$A801,#N/A)</f>
        <v>#N/A</v>
      </c>
      <c r="B799" s="5" t="e">
        <f>IF(ISNUMBER('All Data'!$B801),'All Data'!$B801,#N/A)</f>
        <v>#N/A</v>
      </c>
      <c r="C799" s="5" t="e">
        <f>IF('All Data'!$B801="QAI","QAI",#N/A)</f>
        <v>#N/A</v>
      </c>
      <c r="D799" s="5" t="e">
        <f>IF('All Data'!$B801="FSA","FSA",#N/A)</f>
        <v>#N/A</v>
      </c>
      <c r="E799" s="46" t="e">
        <f>IF('All Data'!$B801="SNC","SNC",#N/A)</f>
        <v>#N/A</v>
      </c>
      <c r="F799" s="44" t="e">
        <f>IF(ISBLANK('All Data'!$C801)=FALSE,'All Data'!$A801,#N/A)</f>
        <v>#N/A</v>
      </c>
      <c r="G799" s="5" t="e">
        <f>IF(ISNUMBER('All Data'!$C801),'All Data'!$C801,#N/A)</f>
        <v>#N/A</v>
      </c>
      <c r="H799" s="5" t="e">
        <f>IF('All Data'!$C801="QAI","QAI",#N/A)</f>
        <v>#N/A</v>
      </c>
      <c r="I799" s="5" t="e">
        <f>IF('All Data'!$C801="FSA","FSA",#N/A)</f>
        <v>#N/A</v>
      </c>
      <c r="J799" s="46" t="e">
        <f>IF('All Data'!$C801="SNC","SNC",#N/A)</f>
        <v>#N/A</v>
      </c>
      <c r="K799" s="44" t="e">
        <f>IF(ISBLANK('All Data'!$D801)=FALSE,'All Data'!$A801,#N/A)</f>
        <v>#N/A</v>
      </c>
      <c r="L799" s="5" t="e">
        <f>IF(ISNUMBER('All Data'!$D801),'All Data'!$D801,#N/A)</f>
        <v>#N/A</v>
      </c>
      <c r="M799" s="5" t="e">
        <f>IF('All Data'!$D801="QAI","QAI",#N/A)</f>
        <v>#N/A</v>
      </c>
      <c r="N799" s="5" t="e">
        <f>IF('All Data'!$D801="FSA","FSA",#N/A)</f>
        <v>#N/A</v>
      </c>
      <c r="O799" s="46" t="e">
        <f>IF('All Data'!$D801="SNC","SNC",#N/A)</f>
        <v>#N/A</v>
      </c>
      <c r="P799" s="44">
        <f>IF(ISBLANK('All Data'!$E801)=FALSE,'All Data'!$A801,#N/A)</f>
        <v>44842</v>
      </c>
      <c r="Q799" s="5">
        <f>IF(ISNUMBER('All Data'!$E801),'All Data'!$E801,#N/A)</f>
        <v>13.6</v>
      </c>
      <c r="R799" s="5" t="e">
        <f>IF('All Data'!$E801="QAI","QAI",#N/A)</f>
        <v>#N/A</v>
      </c>
      <c r="S799" s="5" t="e">
        <f>IF('All Data'!$E801="FSA","FSA",#N/A)</f>
        <v>#N/A</v>
      </c>
      <c r="T799" s="46" t="e">
        <f>IF('All Data'!$E801="SNC","SNC",#N/A)</f>
        <v>#N/A</v>
      </c>
      <c r="U799" s="44" t="e">
        <f>IF(ISBLANK('All Data'!$F801)=FALSE,'All Data'!$A801,#N/A)</f>
        <v>#N/A</v>
      </c>
      <c r="V799" s="5" t="e">
        <f>IF(ISNUMBER('All Data'!$F801),'All Data'!$F801,#N/A)</f>
        <v>#N/A</v>
      </c>
      <c r="W799" s="5" t="e">
        <f>IF('All Data'!$F801="QAI","QAI",#N/A)</f>
        <v>#N/A</v>
      </c>
      <c r="X799" s="5" t="e">
        <f>IF('All Data'!$F801="FSA","FSA",#N/A)</f>
        <v>#N/A</v>
      </c>
      <c r="Y799" s="46" t="e">
        <f>IF('All Data'!$F801="SNC","SNC",#N/A)</f>
        <v>#N/A</v>
      </c>
      <c r="Z799" s="44" t="e">
        <f>IF(ISBLANK('All Data'!$G801)=FALSE,'All Data'!$A801,#N/A)</f>
        <v>#N/A</v>
      </c>
      <c r="AA799" s="5" t="e">
        <f>IF(ISNUMBER('All Data'!$G801),'All Data'!$G801,#N/A)</f>
        <v>#N/A</v>
      </c>
      <c r="AB799" s="5" t="e">
        <f>IF('All Data'!$G801="QAI","QAI",#N/A)</f>
        <v>#N/A</v>
      </c>
      <c r="AC799" s="5" t="e">
        <f>IF('All Data'!$G801="FSA","FSA",#N/A)</f>
        <v>#N/A</v>
      </c>
      <c r="AD799" s="46" t="e">
        <f>IF('All Data'!$G801="SNC","SNC",#N/A)</f>
        <v>#N/A</v>
      </c>
      <c r="AE799" s="44" t="e">
        <f>IF(ISBLANK('All Data'!$H801)=FALSE,'All Data'!$A801,#N/A)</f>
        <v>#N/A</v>
      </c>
      <c r="AF799" s="5" t="e">
        <f>IF(ISNUMBER('All Data'!$H801),'All Data'!$H801,#N/A)</f>
        <v>#N/A</v>
      </c>
      <c r="AG799" s="5" t="e">
        <f>IF('All Data'!$H801="QAI","QAI",#N/A)</f>
        <v>#N/A</v>
      </c>
      <c r="AH799" s="5" t="e">
        <f>IF('All Data'!$H801="FSA","FSA",#N/A)</f>
        <v>#N/A</v>
      </c>
      <c r="AI799" s="46" t="e">
        <f>IF('All Data'!$H801="SNC","SNC",#N/A)</f>
        <v>#N/A</v>
      </c>
      <c r="AJ799" s="44" t="e">
        <f>IF(ISBLANK('All Data'!$I801)=FALSE,'All Data'!$A801,#N/A)</f>
        <v>#N/A</v>
      </c>
      <c r="AK799" s="5" t="e">
        <f>IF(ISNUMBER('All Data'!$I801),'All Data'!$I801,#N/A)</f>
        <v>#N/A</v>
      </c>
      <c r="AL799" s="5" t="e">
        <f>IF('All Data'!$I801="QAI","QAI",#N/A)</f>
        <v>#N/A</v>
      </c>
      <c r="AM799" s="5" t="e">
        <f>IF('All Data'!$I801="FSA","FSA",#N/A)</f>
        <v>#N/A</v>
      </c>
      <c r="AN799" s="46" t="e">
        <f>IF('All Data'!$I801="SNC","SNC",#N/A)</f>
        <v>#N/A</v>
      </c>
      <c r="AO799" s="44">
        <f>IF(ISBLANK('All Data'!$J801)=FALSE,'All Data'!$A801,#N/A)</f>
        <v>44842</v>
      </c>
      <c r="AP799" s="5">
        <f>IF(ISNUMBER('All Data'!$J801),'All Data'!$J801,#N/A)</f>
        <v>14</v>
      </c>
      <c r="AQ799" s="5" t="e">
        <f>IF('All Data'!$J801="QAI","QAI",#N/A)</f>
        <v>#N/A</v>
      </c>
      <c r="AR799" s="5" t="e">
        <f>IF('All Data'!$J801="FSA","FSA",#N/A)</f>
        <v>#N/A</v>
      </c>
      <c r="AS799" s="46" t="e">
        <f>IF('All Data'!$J801="SNC","SNC",#N/A)</f>
        <v>#N/A</v>
      </c>
      <c r="AT799" s="44">
        <f>IF(ISBLANK('All Data'!$K801)=FALSE,'All Data'!$A801,#N/A)</f>
        <v>44842</v>
      </c>
      <c r="AU799" s="5">
        <f>IF(ISNUMBER('All Data'!$K801),'All Data'!$K801,#N/A)</f>
        <v>22</v>
      </c>
      <c r="AV799" s="5" t="e">
        <f>IF('All Data'!$K801="QAI","QAI",#N/A)</f>
        <v>#N/A</v>
      </c>
      <c r="AW799" s="5" t="e">
        <f>IF('All Data'!$K801="FSA","FSA",#N/A)</f>
        <v>#N/A</v>
      </c>
      <c r="AX799" s="46" t="e">
        <f>IF('All Data'!$K801="SNC","SNC",#N/A)</f>
        <v>#N/A</v>
      </c>
      <c r="AY799" s="44" t="e">
        <f>IF(ISBLANK('All Data'!$L801)=FALSE,'All Data'!$A801,#N/A)</f>
        <v>#N/A</v>
      </c>
      <c r="AZ799" s="5" t="e">
        <f>IF(ISNUMBER('All Data'!$L801),'All Data'!$L801,#N/A)</f>
        <v>#N/A</v>
      </c>
      <c r="BA799" s="5" t="e">
        <f>IF('All Data'!$L801="QAI","QAI",#N/A)</f>
        <v>#N/A</v>
      </c>
      <c r="BB799" s="5" t="e">
        <f>IF('All Data'!$L801="FSA","FSA",#N/A)</f>
        <v>#N/A</v>
      </c>
      <c r="BC799" s="46" t="e">
        <f>IF('All Data'!$L801="SNC","SNC",#N/A)</f>
        <v>#N/A</v>
      </c>
      <c r="BD799" s="44" t="e">
        <f>IF(ISBLANK('All Data'!$M801)=FALSE,'All Data'!$A801,#N/A)</f>
        <v>#N/A</v>
      </c>
      <c r="BE799" s="5" t="e">
        <f>IF(ISNUMBER('All Data'!$M801),'All Data'!$M801,#N/A)</f>
        <v>#N/A</v>
      </c>
      <c r="BF799" s="5" t="e">
        <f>IF('All Data'!$M801="QAI","QAI",#N/A)</f>
        <v>#N/A</v>
      </c>
      <c r="BG799" s="5" t="e">
        <f>IF('All Data'!$M801="FSA","FSA",#N/A)</f>
        <v>#N/A</v>
      </c>
      <c r="BH799" s="46" t="e">
        <f>IF('All Data'!$M801="SNC","SNC",#N/A)</f>
        <v>#N/A</v>
      </c>
      <c r="BI799" s="44" t="e">
        <f>IF(ISBLANK('All Data'!$N801)=FALSE,'All Data'!$A801,#N/A)</f>
        <v>#N/A</v>
      </c>
      <c r="BJ799" s="5" t="e">
        <f>IF(ISNUMBER('All Data'!$N801),'All Data'!$N801,#N/A)</f>
        <v>#N/A</v>
      </c>
      <c r="BK799" s="5" t="e">
        <f>IF('All Data'!$N801="QAI","QAI",#N/A)</f>
        <v>#N/A</v>
      </c>
      <c r="BL799" s="5" t="e">
        <f>IF('All Data'!$N801="FSA","FSA",#N/A)</f>
        <v>#N/A</v>
      </c>
      <c r="BM799" s="46" t="e">
        <f>IF('All Data'!$N801="SNC","SNC",#N/A)</f>
        <v>#N/A</v>
      </c>
      <c r="BN799" s="44" t="e">
        <f>IF(ISBLANK('All Data'!$O801)=FALSE,'All Data'!$A801,#N/A)</f>
        <v>#N/A</v>
      </c>
      <c r="BO799" s="5" t="e">
        <f>IF(ISNUMBER('All Data'!$O801),'All Data'!$O801,#N/A)</f>
        <v>#N/A</v>
      </c>
      <c r="BP799" s="5" t="e">
        <f>IF('All Data'!$O801="QAI","QAI",#N/A)</f>
        <v>#N/A</v>
      </c>
      <c r="BQ799" s="5" t="e">
        <f>IF('All Data'!$O801="FSA","FSA",#N/A)</f>
        <v>#N/A</v>
      </c>
      <c r="BR799" s="46" t="e">
        <f>IF('All Data'!$O801="SNC","SNC",#N/A)</f>
        <v>#N/A</v>
      </c>
      <c r="BS799" s="44" t="e">
        <f>IF(ISBLANK('All Data'!$P801)=FALSE,'All Data'!$A801,#N/A)</f>
        <v>#N/A</v>
      </c>
      <c r="BT799" s="5" t="e">
        <f>IF(ISNUMBER('All Data'!$P801),'All Data'!$P801,#N/A)</f>
        <v>#N/A</v>
      </c>
      <c r="BU799" s="5" t="e">
        <f>IF('All Data'!$P801="QAI","QAI",#N/A)</f>
        <v>#N/A</v>
      </c>
      <c r="BV799" s="5" t="e">
        <f>IF('All Data'!$P801="FSA","FSA",#N/A)</f>
        <v>#N/A</v>
      </c>
      <c r="BW799" s="46" t="e">
        <f>IF('All Data'!$P801="SNC","SNC",#N/A)</f>
        <v>#N/A</v>
      </c>
      <c r="BX799" s="44" t="e">
        <f>IF(ISBLANK('All Data'!$Q801)=FALSE,'All Data'!$A801,#N/A)</f>
        <v>#N/A</v>
      </c>
      <c r="BY799" s="5" t="e">
        <f>IF(ISNUMBER('All Data'!$Q801),'All Data'!$Q801,#N/A)</f>
        <v>#N/A</v>
      </c>
      <c r="BZ799" s="5" t="e">
        <f>IF('All Data'!$Q801="QAI","QAI",#N/A)</f>
        <v>#N/A</v>
      </c>
      <c r="CA799" s="5" t="e">
        <f>IF('All Data'!$Q801="FSA","FSA",#N/A)</f>
        <v>#N/A</v>
      </c>
      <c r="CB799" s="46" t="e">
        <f>IF('All Data'!$Q801="SNC","SNC",#N/A)</f>
        <v>#N/A</v>
      </c>
      <c r="CC799" s="44" t="e">
        <f>IF(ISBLANK('All Data'!$R801)=FALSE,'All Data'!$A801,#N/A)</f>
        <v>#N/A</v>
      </c>
      <c r="CD799" s="5" t="e">
        <f>IF(ISNUMBER('All Data'!$R801),'All Data'!$R801,#N/A)</f>
        <v>#N/A</v>
      </c>
      <c r="CE799" s="5" t="e">
        <f>IF('All Data'!$R801="QAI","QAI",#N/A)</f>
        <v>#N/A</v>
      </c>
      <c r="CF799" s="5" t="e">
        <f>IF('All Data'!$R801="FSA","FSA",#N/A)</f>
        <v>#N/A</v>
      </c>
      <c r="CG799" s="46" t="e">
        <f>IF('All Data'!$R801="SNC","SNC",#N/A)</f>
        <v>#N/A</v>
      </c>
      <c r="CH799" s="44" t="e">
        <f>IF(ISBLANK('All Data'!$S801)=FALSE,'All Data'!$A801,#N/A)</f>
        <v>#N/A</v>
      </c>
      <c r="CI799" s="5" t="e">
        <f>IF(ISNUMBER('All Data'!$S801),'All Data'!$S801,#N/A)</f>
        <v>#N/A</v>
      </c>
      <c r="CJ799" s="5" t="e">
        <f>IF('All Data'!$S801="QAI","QAI",#N/A)</f>
        <v>#N/A</v>
      </c>
      <c r="CK799" s="5" t="e">
        <f>IF('All Data'!$S801="FSA","FSA",#N/A)</f>
        <v>#N/A</v>
      </c>
      <c r="CL799" s="46" t="e">
        <f>IF('All Data'!$S801="SNC","SNC",#N/A)</f>
        <v>#N/A</v>
      </c>
      <c r="CM799" s="44" t="e">
        <f>IF(ISBLANK('All Data'!$T801)=FALSE,'All Data'!$A801,#N/A)</f>
        <v>#N/A</v>
      </c>
      <c r="CN799" s="5" t="e">
        <f>IF(ISNUMBER('All Data'!$T801),'All Data'!$T801,#N/A)</f>
        <v>#N/A</v>
      </c>
      <c r="CO799" s="5" t="e">
        <f>IF('All Data'!$T801="QAI","QAI",#N/A)</f>
        <v>#N/A</v>
      </c>
      <c r="CP799" s="5" t="e">
        <f>IF('All Data'!$T801="FSA","FSA",#N/A)</f>
        <v>#N/A</v>
      </c>
      <c r="CQ799" s="46" t="e">
        <f>IF('All Data'!$T801="SNC","SNC",#N/A)</f>
        <v>#N/A</v>
      </c>
      <c r="CR799" s="44" t="e">
        <f>IF(ISBLANK('All Data'!$U801)=FALSE,'All Data'!$A801,#N/A)</f>
        <v>#N/A</v>
      </c>
      <c r="CS799" s="5" t="e">
        <f>IF(ISNUMBER('All Data'!$U801),'All Data'!$U801,#N/A)</f>
        <v>#N/A</v>
      </c>
      <c r="CT799" s="5" t="e">
        <f>IF('All Data'!$U801="QAI","QAI",#N/A)</f>
        <v>#N/A</v>
      </c>
      <c r="CU799" s="5" t="e">
        <f>IF('All Data'!$U801="FSA","FSA",#N/A)</f>
        <v>#N/A</v>
      </c>
      <c r="CV799" s="46" t="e">
        <f>IF('All Data'!$U801="SNC","SNC",#N/A)</f>
        <v>#N/A</v>
      </c>
      <c r="CW799" s="44" t="e">
        <f>IF(ISBLANK('All Data'!$V801)=FALSE,'All Data'!$A801,#N/A)</f>
        <v>#N/A</v>
      </c>
      <c r="CX799" s="5" t="e">
        <f>IF(ISNUMBER('All Data'!$V801),'All Data'!$V801,#N/A)</f>
        <v>#N/A</v>
      </c>
      <c r="CY799" s="5" t="e">
        <f>IF('All Data'!$V801="QAI","QAI",#N/A)</f>
        <v>#N/A</v>
      </c>
      <c r="CZ799" s="5" t="e">
        <f>IF('All Data'!$V801="FSA","FSA",#N/A)</f>
        <v>#N/A</v>
      </c>
      <c r="DA799" s="46" t="e">
        <f>IF('All Data'!$V801="SNC","SNC",#N/A)</f>
        <v>#N/A</v>
      </c>
      <c r="DB799" s="44">
        <f>IF(ISBLANK('All Data'!$W801)=FALSE,'All Data'!$A801,#N/A)</f>
        <v>44842</v>
      </c>
      <c r="DC799" s="5">
        <f>IF(ISNUMBER('All Data'!$W801),'All Data'!$W801,#N/A)</f>
        <v>13</v>
      </c>
      <c r="DD799" s="5" t="e">
        <f>IF('All Data'!$W801="QAI","QAI",#N/A)</f>
        <v>#N/A</v>
      </c>
      <c r="DE799" s="5" t="e">
        <f>IF('All Data'!$W801="FSA","FSA",#N/A)</f>
        <v>#N/A</v>
      </c>
      <c r="DF799" s="46" t="e">
        <f>IF('All Data'!$W801="SNC","SNC",#N/A)</f>
        <v>#N/A</v>
      </c>
      <c r="DG799" s="44">
        <f>IF(ISBLANK('All Data'!$X801)=FALSE,'All Data'!$A801,#N/A)</f>
        <v>44842</v>
      </c>
      <c r="DH799" s="5">
        <f>IF(ISNUMBER('All Data'!$X801),'All Data'!$X801,#N/A)</f>
        <v>18.5</v>
      </c>
      <c r="DI799" s="5" t="e">
        <f>IF('All Data'!$X801="QAI","QAI",#N/A)</f>
        <v>#N/A</v>
      </c>
      <c r="DJ799" s="5" t="e">
        <f>IF('All Data'!$X801="FSA","FSA",#N/A)</f>
        <v>#N/A</v>
      </c>
      <c r="DK799" s="46" t="e">
        <f>IF('All Data'!$X801="SNC","SNC",#N/A)</f>
        <v>#N/A</v>
      </c>
      <c r="DN799" s="44">
        <f>'All Data'!$A801</f>
        <v>44842</v>
      </c>
    </row>
    <row r="800" spans="1:118" s="5" customFormat="1" ht="12.75" customHeight="1" x14ac:dyDescent="0.25">
      <c r="A800" s="44" t="e">
        <f>IF(ISBLANK('All Data'!$B802)=FALSE,'All Data'!$A802,#N/A)</f>
        <v>#N/A</v>
      </c>
      <c r="B800" s="5" t="e">
        <f>IF(ISNUMBER('All Data'!$B802),'All Data'!$B802,#N/A)</f>
        <v>#N/A</v>
      </c>
      <c r="C800" s="5" t="e">
        <f>IF('All Data'!$B802="QAI","QAI",#N/A)</f>
        <v>#N/A</v>
      </c>
      <c r="D800" s="5" t="e">
        <f>IF('All Data'!$B802="FSA","FSA",#N/A)</f>
        <v>#N/A</v>
      </c>
      <c r="E800" s="46" t="e">
        <f>IF('All Data'!$B802="SNC","SNC",#N/A)</f>
        <v>#N/A</v>
      </c>
      <c r="F800" s="44" t="e">
        <f>IF(ISBLANK('All Data'!$C802)=FALSE,'All Data'!$A802,#N/A)</f>
        <v>#N/A</v>
      </c>
      <c r="G800" s="5" t="e">
        <f>IF(ISNUMBER('All Data'!$C802),'All Data'!$C802,#N/A)</f>
        <v>#N/A</v>
      </c>
      <c r="H800" s="5" t="e">
        <f>IF('All Data'!$C802="QAI","QAI",#N/A)</f>
        <v>#N/A</v>
      </c>
      <c r="I800" s="5" t="e">
        <f>IF('All Data'!$C802="FSA","FSA",#N/A)</f>
        <v>#N/A</v>
      </c>
      <c r="J800" s="46" t="e">
        <f>IF('All Data'!$C802="SNC","SNC",#N/A)</f>
        <v>#N/A</v>
      </c>
      <c r="K800" s="44" t="e">
        <f>IF(ISBLANK('All Data'!$D802)=FALSE,'All Data'!$A802,#N/A)</f>
        <v>#N/A</v>
      </c>
      <c r="L800" s="5" t="e">
        <f>IF(ISNUMBER('All Data'!$D802),'All Data'!$D802,#N/A)</f>
        <v>#N/A</v>
      </c>
      <c r="M800" s="5" t="e">
        <f>IF('All Data'!$D802="QAI","QAI",#N/A)</f>
        <v>#N/A</v>
      </c>
      <c r="N800" s="5" t="e">
        <f>IF('All Data'!$D802="FSA","FSA",#N/A)</f>
        <v>#N/A</v>
      </c>
      <c r="O800" s="46" t="e">
        <f>IF('All Data'!$D802="SNC","SNC",#N/A)</f>
        <v>#N/A</v>
      </c>
      <c r="P800" s="44">
        <f>IF(ISBLANK('All Data'!$E802)=FALSE,'All Data'!$A802,#N/A)</f>
        <v>44848</v>
      </c>
      <c r="Q800" s="5">
        <f>IF(ISNUMBER('All Data'!$E802),'All Data'!$E802,#N/A)</f>
        <v>9</v>
      </c>
      <c r="R800" s="5" t="e">
        <f>IF('All Data'!$E802="QAI","QAI",#N/A)</f>
        <v>#N/A</v>
      </c>
      <c r="S800" s="5" t="e">
        <f>IF('All Data'!$E802="FSA","FSA",#N/A)</f>
        <v>#N/A</v>
      </c>
      <c r="T800" s="46" t="e">
        <f>IF('All Data'!$E802="SNC","SNC",#N/A)</f>
        <v>#N/A</v>
      </c>
      <c r="U800" s="44" t="e">
        <f>IF(ISBLANK('All Data'!$F802)=FALSE,'All Data'!$A802,#N/A)</f>
        <v>#N/A</v>
      </c>
      <c r="V800" s="5" t="e">
        <f>IF(ISNUMBER('All Data'!$F802),'All Data'!$F802,#N/A)</f>
        <v>#N/A</v>
      </c>
      <c r="W800" s="5" t="e">
        <f>IF('All Data'!$F802="QAI","QAI",#N/A)</f>
        <v>#N/A</v>
      </c>
      <c r="X800" s="5" t="e">
        <f>IF('All Data'!$F802="FSA","FSA",#N/A)</f>
        <v>#N/A</v>
      </c>
      <c r="Y800" s="46" t="e">
        <f>IF('All Data'!$F802="SNC","SNC",#N/A)</f>
        <v>#N/A</v>
      </c>
      <c r="Z800" s="44" t="e">
        <f>IF(ISBLANK('All Data'!$G802)=FALSE,'All Data'!$A802,#N/A)</f>
        <v>#N/A</v>
      </c>
      <c r="AA800" s="5" t="e">
        <f>IF(ISNUMBER('All Data'!$G802),'All Data'!$G802,#N/A)</f>
        <v>#N/A</v>
      </c>
      <c r="AB800" s="5" t="e">
        <f>IF('All Data'!$G802="QAI","QAI",#N/A)</f>
        <v>#N/A</v>
      </c>
      <c r="AC800" s="5" t="e">
        <f>IF('All Data'!$G802="FSA","FSA",#N/A)</f>
        <v>#N/A</v>
      </c>
      <c r="AD800" s="46" t="e">
        <f>IF('All Data'!$G802="SNC","SNC",#N/A)</f>
        <v>#N/A</v>
      </c>
      <c r="AE800" s="44" t="e">
        <f>IF(ISBLANK('All Data'!$H802)=FALSE,'All Data'!$A802,#N/A)</f>
        <v>#N/A</v>
      </c>
      <c r="AF800" s="5" t="e">
        <f>IF(ISNUMBER('All Data'!$H802),'All Data'!$H802,#N/A)</f>
        <v>#N/A</v>
      </c>
      <c r="AG800" s="5" t="e">
        <f>IF('All Data'!$H802="QAI","QAI",#N/A)</f>
        <v>#N/A</v>
      </c>
      <c r="AH800" s="5" t="e">
        <f>IF('All Data'!$H802="FSA","FSA",#N/A)</f>
        <v>#N/A</v>
      </c>
      <c r="AI800" s="46" t="e">
        <f>IF('All Data'!$H802="SNC","SNC",#N/A)</f>
        <v>#N/A</v>
      </c>
      <c r="AJ800" s="44" t="e">
        <f>IF(ISBLANK('All Data'!$I802)=FALSE,'All Data'!$A802,#N/A)</f>
        <v>#N/A</v>
      </c>
      <c r="AK800" s="5" t="e">
        <f>IF(ISNUMBER('All Data'!$I802),'All Data'!$I802,#N/A)</f>
        <v>#N/A</v>
      </c>
      <c r="AL800" s="5" t="e">
        <f>IF('All Data'!$I802="QAI","QAI",#N/A)</f>
        <v>#N/A</v>
      </c>
      <c r="AM800" s="5" t="e">
        <f>IF('All Data'!$I802="FSA","FSA",#N/A)</f>
        <v>#N/A</v>
      </c>
      <c r="AN800" s="46" t="e">
        <f>IF('All Data'!$I802="SNC","SNC",#N/A)</f>
        <v>#N/A</v>
      </c>
      <c r="AO800" s="44">
        <f>IF(ISBLANK('All Data'!$J802)=FALSE,'All Data'!$A802,#N/A)</f>
        <v>44848</v>
      </c>
      <c r="AP800" s="5">
        <f>IF(ISNUMBER('All Data'!$J802),'All Data'!$J802,#N/A)</f>
        <v>8</v>
      </c>
      <c r="AQ800" s="5" t="e">
        <f>IF('All Data'!$J802="QAI","QAI",#N/A)</f>
        <v>#N/A</v>
      </c>
      <c r="AR800" s="5" t="e">
        <f>IF('All Data'!$J802="FSA","FSA",#N/A)</f>
        <v>#N/A</v>
      </c>
      <c r="AS800" s="46" t="e">
        <f>IF('All Data'!$J802="SNC","SNC",#N/A)</f>
        <v>#N/A</v>
      </c>
      <c r="AT800" s="44">
        <f>IF(ISBLANK('All Data'!$K802)=FALSE,'All Data'!$A802,#N/A)</f>
        <v>44848</v>
      </c>
      <c r="AU800" s="5">
        <f>IF(ISNUMBER('All Data'!$K802),'All Data'!$K802,#N/A)</f>
        <v>16</v>
      </c>
      <c r="AV800" s="5" t="e">
        <f>IF('All Data'!$K802="QAI","QAI",#N/A)</f>
        <v>#N/A</v>
      </c>
      <c r="AW800" s="5" t="e">
        <f>IF('All Data'!$K802="FSA","FSA",#N/A)</f>
        <v>#N/A</v>
      </c>
      <c r="AX800" s="46" t="e">
        <f>IF('All Data'!$K802="SNC","SNC",#N/A)</f>
        <v>#N/A</v>
      </c>
      <c r="AY800" s="44" t="e">
        <f>IF(ISBLANK('All Data'!$L802)=FALSE,'All Data'!$A802,#N/A)</f>
        <v>#N/A</v>
      </c>
      <c r="AZ800" s="5" t="e">
        <f>IF(ISNUMBER('All Data'!$L802),'All Data'!$L802,#N/A)</f>
        <v>#N/A</v>
      </c>
      <c r="BA800" s="5" t="e">
        <f>IF('All Data'!$L802="QAI","QAI",#N/A)</f>
        <v>#N/A</v>
      </c>
      <c r="BB800" s="5" t="e">
        <f>IF('All Data'!$L802="FSA","FSA",#N/A)</f>
        <v>#N/A</v>
      </c>
      <c r="BC800" s="46" t="e">
        <f>IF('All Data'!$L802="SNC","SNC",#N/A)</f>
        <v>#N/A</v>
      </c>
      <c r="BD800" s="44" t="e">
        <f>IF(ISBLANK('All Data'!$M802)=FALSE,'All Data'!$A802,#N/A)</f>
        <v>#N/A</v>
      </c>
      <c r="BE800" s="5" t="e">
        <f>IF(ISNUMBER('All Data'!$M802),'All Data'!$M802,#N/A)</f>
        <v>#N/A</v>
      </c>
      <c r="BF800" s="5" t="e">
        <f>IF('All Data'!$M802="QAI","QAI",#N/A)</f>
        <v>#N/A</v>
      </c>
      <c r="BG800" s="5" t="e">
        <f>IF('All Data'!$M802="FSA","FSA",#N/A)</f>
        <v>#N/A</v>
      </c>
      <c r="BH800" s="46" t="e">
        <f>IF('All Data'!$M802="SNC","SNC",#N/A)</f>
        <v>#N/A</v>
      </c>
      <c r="BI800" s="44" t="e">
        <f>IF(ISBLANK('All Data'!$N802)=FALSE,'All Data'!$A802,#N/A)</f>
        <v>#N/A</v>
      </c>
      <c r="BJ800" s="5" t="e">
        <f>IF(ISNUMBER('All Data'!$N802),'All Data'!$N802,#N/A)</f>
        <v>#N/A</v>
      </c>
      <c r="BK800" s="5" t="e">
        <f>IF('All Data'!$N802="QAI","QAI",#N/A)</f>
        <v>#N/A</v>
      </c>
      <c r="BL800" s="5" t="e">
        <f>IF('All Data'!$N802="FSA","FSA",#N/A)</f>
        <v>#N/A</v>
      </c>
      <c r="BM800" s="46" t="e">
        <f>IF('All Data'!$N802="SNC","SNC",#N/A)</f>
        <v>#N/A</v>
      </c>
      <c r="BN800" s="44" t="e">
        <f>IF(ISBLANK('All Data'!$O802)=FALSE,'All Data'!$A802,#N/A)</f>
        <v>#N/A</v>
      </c>
      <c r="BO800" s="5" t="e">
        <f>IF(ISNUMBER('All Data'!$O802),'All Data'!$O802,#N/A)</f>
        <v>#N/A</v>
      </c>
      <c r="BP800" s="5" t="e">
        <f>IF('All Data'!$O802="QAI","QAI",#N/A)</f>
        <v>#N/A</v>
      </c>
      <c r="BQ800" s="5" t="e">
        <f>IF('All Data'!$O802="FSA","FSA",#N/A)</f>
        <v>#N/A</v>
      </c>
      <c r="BR800" s="46" t="e">
        <f>IF('All Data'!$O802="SNC","SNC",#N/A)</f>
        <v>#N/A</v>
      </c>
      <c r="BS800" s="44" t="e">
        <f>IF(ISBLANK('All Data'!$P802)=FALSE,'All Data'!$A802,#N/A)</f>
        <v>#N/A</v>
      </c>
      <c r="BT800" s="5" t="e">
        <f>IF(ISNUMBER('All Data'!$P802),'All Data'!$P802,#N/A)</f>
        <v>#N/A</v>
      </c>
      <c r="BU800" s="5" t="e">
        <f>IF('All Data'!$P802="QAI","QAI",#N/A)</f>
        <v>#N/A</v>
      </c>
      <c r="BV800" s="5" t="e">
        <f>IF('All Data'!$P802="FSA","FSA",#N/A)</f>
        <v>#N/A</v>
      </c>
      <c r="BW800" s="46" t="e">
        <f>IF('All Data'!$P802="SNC","SNC",#N/A)</f>
        <v>#N/A</v>
      </c>
      <c r="BX800" s="44" t="e">
        <f>IF(ISBLANK('All Data'!$Q802)=FALSE,'All Data'!$A802,#N/A)</f>
        <v>#N/A</v>
      </c>
      <c r="BY800" s="5" t="e">
        <f>IF(ISNUMBER('All Data'!$Q802),'All Data'!$Q802,#N/A)</f>
        <v>#N/A</v>
      </c>
      <c r="BZ800" s="5" t="e">
        <f>IF('All Data'!$Q802="QAI","QAI",#N/A)</f>
        <v>#N/A</v>
      </c>
      <c r="CA800" s="5" t="e">
        <f>IF('All Data'!$Q802="FSA","FSA",#N/A)</f>
        <v>#N/A</v>
      </c>
      <c r="CB800" s="46" t="e">
        <f>IF('All Data'!$Q802="SNC","SNC",#N/A)</f>
        <v>#N/A</v>
      </c>
      <c r="CC800" s="44" t="e">
        <f>IF(ISBLANK('All Data'!$R802)=FALSE,'All Data'!$A802,#N/A)</f>
        <v>#N/A</v>
      </c>
      <c r="CD800" s="5" t="e">
        <f>IF(ISNUMBER('All Data'!$R802),'All Data'!$R802,#N/A)</f>
        <v>#N/A</v>
      </c>
      <c r="CE800" s="5" t="e">
        <f>IF('All Data'!$R802="QAI","QAI",#N/A)</f>
        <v>#N/A</v>
      </c>
      <c r="CF800" s="5" t="e">
        <f>IF('All Data'!$R802="FSA","FSA",#N/A)</f>
        <v>#N/A</v>
      </c>
      <c r="CG800" s="46" t="e">
        <f>IF('All Data'!$R802="SNC","SNC",#N/A)</f>
        <v>#N/A</v>
      </c>
      <c r="CH800" s="44" t="e">
        <f>IF(ISBLANK('All Data'!$S802)=FALSE,'All Data'!$A802,#N/A)</f>
        <v>#N/A</v>
      </c>
      <c r="CI800" s="5" t="e">
        <f>IF(ISNUMBER('All Data'!$S802),'All Data'!$S802,#N/A)</f>
        <v>#N/A</v>
      </c>
      <c r="CJ800" s="5" t="e">
        <f>IF('All Data'!$S802="QAI","QAI",#N/A)</f>
        <v>#N/A</v>
      </c>
      <c r="CK800" s="5" t="e">
        <f>IF('All Data'!$S802="FSA","FSA",#N/A)</f>
        <v>#N/A</v>
      </c>
      <c r="CL800" s="46" t="e">
        <f>IF('All Data'!$S802="SNC","SNC",#N/A)</f>
        <v>#N/A</v>
      </c>
      <c r="CM800" s="44" t="e">
        <f>IF(ISBLANK('All Data'!$T802)=FALSE,'All Data'!$A802,#N/A)</f>
        <v>#N/A</v>
      </c>
      <c r="CN800" s="5" t="e">
        <f>IF(ISNUMBER('All Data'!$T802),'All Data'!$T802,#N/A)</f>
        <v>#N/A</v>
      </c>
      <c r="CO800" s="5" t="e">
        <f>IF('All Data'!$T802="QAI","QAI",#N/A)</f>
        <v>#N/A</v>
      </c>
      <c r="CP800" s="5" t="e">
        <f>IF('All Data'!$T802="FSA","FSA",#N/A)</f>
        <v>#N/A</v>
      </c>
      <c r="CQ800" s="46" t="e">
        <f>IF('All Data'!$T802="SNC","SNC",#N/A)</f>
        <v>#N/A</v>
      </c>
      <c r="CR800" s="44" t="e">
        <f>IF(ISBLANK('All Data'!$U802)=FALSE,'All Data'!$A802,#N/A)</f>
        <v>#N/A</v>
      </c>
      <c r="CS800" s="5" t="e">
        <f>IF(ISNUMBER('All Data'!$U802),'All Data'!$U802,#N/A)</f>
        <v>#N/A</v>
      </c>
      <c r="CT800" s="5" t="e">
        <f>IF('All Data'!$U802="QAI","QAI",#N/A)</f>
        <v>#N/A</v>
      </c>
      <c r="CU800" s="5" t="e">
        <f>IF('All Data'!$U802="FSA","FSA",#N/A)</f>
        <v>#N/A</v>
      </c>
      <c r="CV800" s="46" t="e">
        <f>IF('All Data'!$U802="SNC","SNC",#N/A)</f>
        <v>#N/A</v>
      </c>
      <c r="CW800" s="44" t="e">
        <f>IF(ISBLANK('All Data'!$V802)=FALSE,'All Data'!$A802,#N/A)</f>
        <v>#N/A</v>
      </c>
      <c r="CX800" s="5" t="e">
        <f>IF(ISNUMBER('All Data'!$V802),'All Data'!$V802,#N/A)</f>
        <v>#N/A</v>
      </c>
      <c r="CY800" s="5" t="e">
        <f>IF('All Data'!$V802="QAI","QAI",#N/A)</f>
        <v>#N/A</v>
      </c>
      <c r="CZ800" s="5" t="e">
        <f>IF('All Data'!$V802="FSA","FSA",#N/A)</f>
        <v>#N/A</v>
      </c>
      <c r="DA800" s="46" t="e">
        <f>IF('All Data'!$V802="SNC","SNC",#N/A)</f>
        <v>#N/A</v>
      </c>
      <c r="DB800" s="44">
        <f>IF(ISBLANK('All Data'!$W802)=FALSE,'All Data'!$A802,#N/A)</f>
        <v>44848</v>
      </c>
      <c r="DC800" s="5">
        <f>IF(ISNUMBER('All Data'!$W802),'All Data'!$W802,#N/A)</f>
        <v>9</v>
      </c>
      <c r="DD800" s="5" t="e">
        <f>IF('All Data'!$W802="QAI","QAI",#N/A)</f>
        <v>#N/A</v>
      </c>
      <c r="DE800" s="5" t="e">
        <f>IF('All Data'!$W802="FSA","FSA",#N/A)</f>
        <v>#N/A</v>
      </c>
      <c r="DF800" s="46" t="e">
        <f>IF('All Data'!$W802="SNC","SNC",#N/A)</f>
        <v>#N/A</v>
      </c>
      <c r="DG800" s="44">
        <f>IF(ISBLANK('All Data'!$X802)=FALSE,'All Data'!$A802,#N/A)</f>
        <v>44848</v>
      </c>
      <c r="DH800" s="5">
        <f>IF(ISNUMBER('All Data'!$X802),'All Data'!$X802,#N/A)</f>
        <v>13.5</v>
      </c>
      <c r="DI800" s="5" t="e">
        <f>IF('All Data'!$X802="QAI","QAI",#N/A)</f>
        <v>#N/A</v>
      </c>
      <c r="DJ800" s="5" t="e">
        <f>IF('All Data'!$X802="FSA","FSA",#N/A)</f>
        <v>#N/A</v>
      </c>
      <c r="DK800" s="46" t="e">
        <f>IF('All Data'!$X802="SNC","SNC",#N/A)</f>
        <v>#N/A</v>
      </c>
      <c r="DN800" s="44">
        <f>'All Data'!$A802</f>
        <v>44848</v>
      </c>
    </row>
    <row r="801" spans="1:118" s="5" customFormat="1" ht="12.75" customHeight="1" x14ac:dyDescent="0.25">
      <c r="A801" s="44" t="e">
        <f>IF(ISBLANK('All Data'!$B803)=FALSE,'All Data'!$A803,#N/A)</f>
        <v>#N/A</v>
      </c>
      <c r="B801" s="5" t="e">
        <f>IF(ISNUMBER('All Data'!$B803),'All Data'!$B803,#N/A)</f>
        <v>#N/A</v>
      </c>
      <c r="C801" s="5" t="e">
        <f>IF('All Data'!$B803="QAI","QAI",#N/A)</f>
        <v>#N/A</v>
      </c>
      <c r="D801" s="5" t="e">
        <f>IF('All Data'!$B803="FSA","FSA",#N/A)</f>
        <v>#N/A</v>
      </c>
      <c r="E801" s="46" t="e">
        <f>IF('All Data'!$B803="SNC","SNC",#N/A)</f>
        <v>#N/A</v>
      </c>
      <c r="F801" s="44" t="e">
        <f>IF(ISBLANK('All Data'!$C803)=FALSE,'All Data'!$A803,#N/A)</f>
        <v>#N/A</v>
      </c>
      <c r="G801" s="5" t="e">
        <f>IF(ISNUMBER('All Data'!$C803),'All Data'!$C803,#N/A)</f>
        <v>#N/A</v>
      </c>
      <c r="H801" s="5" t="e">
        <f>IF('All Data'!$C803="QAI","QAI",#N/A)</f>
        <v>#N/A</v>
      </c>
      <c r="I801" s="5" t="e">
        <f>IF('All Data'!$C803="FSA","FSA",#N/A)</f>
        <v>#N/A</v>
      </c>
      <c r="J801" s="46" t="e">
        <f>IF('All Data'!$C803="SNC","SNC",#N/A)</f>
        <v>#N/A</v>
      </c>
      <c r="K801" s="44" t="e">
        <f>IF(ISBLANK('All Data'!$D803)=FALSE,'All Data'!$A803,#N/A)</f>
        <v>#N/A</v>
      </c>
      <c r="L801" s="5" t="e">
        <f>IF(ISNUMBER('All Data'!$D803),'All Data'!$D803,#N/A)</f>
        <v>#N/A</v>
      </c>
      <c r="M801" s="5" t="e">
        <f>IF('All Data'!$D803="QAI","QAI",#N/A)</f>
        <v>#N/A</v>
      </c>
      <c r="N801" s="5" t="e">
        <f>IF('All Data'!$D803="FSA","FSA",#N/A)</f>
        <v>#N/A</v>
      </c>
      <c r="O801" s="46" t="e">
        <f>IF('All Data'!$D803="SNC","SNC",#N/A)</f>
        <v>#N/A</v>
      </c>
      <c r="P801" s="44">
        <f>IF(ISBLANK('All Data'!$E803)=FALSE,'All Data'!$A803,#N/A)</f>
        <v>44854</v>
      </c>
      <c r="Q801" s="5">
        <f>IF(ISNUMBER('All Data'!$E803),'All Data'!$E803,#N/A)</f>
        <v>23.6</v>
      </c>
      <c r="R801" s="5" t="e">
        <f>IF('All Data'!$E803="QAI","QAI",#N/A)</f>
        <v>#N/A</v>
      </c>
      <c r="S801" s="5" t="e">
        <f>IF('All Data'!$E803="FSA","FSA",#N/A)</f>
        <v>#N/A</v>
      </c>
      <c r="T801" s="46" t="e">
        <f>IF('All Data'!$E803="SNC","SNC",#N/A)</f>
        <v>#N/A</v>
      </c>
      <c r="U801" s="44" t="e">
        <f>IF(ISBLANK('All Data'!$F803)=FALSE,'All Data'!$A803,#N/A)</f>
        <v>#N/A</v>
      </c>
      <c r="V801" s="5" t="e">
        <f>IF(ISNUMBER('All Data'!$F803),'All Data'!$F803,#N/A)</f>
        <v>#N/A</v>
      </c>
      <c r="W801" s="5" t="e">
        <f>IF('All Data'!$F803="QAI","QAI",#N/A)</f>
        <v>#N/A</v>
      </c>
      <c r="X801" s="5" t="e">
        <f>IF('All Data'!$F803="FSA","FSA",#N/A)</f>
        <v>#N/A</v>
      </c>
      <c r="Y801" s="46" t="e">
        <f>IF('All Data'!$F803="SNC","SNC",#N/A)</f>
        <v>#N/A</v>
      </c>
      <c r="Z801" s="44" t="e">
        <f>IF(ISBLANK('All Data'!$G803)=FALSE,'All Data'!$A803,#N/A)</f>
        <v>#N/A</v>
      </c>
      <c r="AA801" s="5" t="e">
        <f>IF(ISNUMBER('All Data'!$G803),'All Data'!$G803,#N/A)</f>
        <v>#N/A</v>
      </c>
      <c r="AB801" s="5" t="e">
        <f>IF('All Data'!$G803="QAI","QAI",#N/A)</f>
        <v>#N/A</v>
      </c>
      <c r="AC801" s="5" t="e">
        <f>IF('All Data'!$G803="FSA","FSA",#N/A)</f>
        <v>#N/A</v>
      </c>
      <c r="AD801" s="46" t="e">
        <f>IF('All Data'!$G803="SNC","SNC",#N/A)</f>
        <v>#N/A</v>
      </c>
      <c r="AE801" s="44" t="e">
        <f>IF(ISBLANK('All Data'!$H803)=FALSE,'All Data'!$A803,#N/A)</f>
        <v>#N/A</v>
      </c>
      <c r="AF801" s="5" t="e">
        <f>IF(ISNUMBER('All Data'!$H803),'All Data'!$H803,#N/A)</f>
        <v>#N/A</v>
      </c>
      <c r="AG801" s="5" t="e">
        <f>IF('All Data'!$H803="QAI","QAI",#N/A)</f>
        <v>#N/A</v>
      </c>
      <c r="AH801" s="5" t="e">
        <f>IF('All Data'!$H803="FSA","FSA",#N/A)</f>
        <v>#N/A</v>
      </c>
      <c r="AI801" s="46" t="e">
        <f>IF('All Data'!$H803="SNC","SNC",#N/A)</f>
        <v>#N/A</v>
      </c>
      <c r="AJ801" s="44" t="e">
        <f>IF(ISBLANK('All Data'!$I803)=FALSE,'All Data'!$A803,#N/A)</f>
        <v>#N/A</v>
      </c>
      <c r="AK801" s="5" t="e">
        <f>IF(ISNUMBER('All Data'!$I803),'All Data'!$I803,#N/A)</f>
        <v>#N/A</v>
      </c>
      <c r="AL801" s="5" t="e">
        <f>IF('All Data'!$I803="QAI","QAI",#N/A)</f>
        <v>#N/A</v>
      </c>
      <c r="AM801" s="5" t="e">
        <f>IF('All Data'!$I803="FSA","FSA",#N/A)</f>
        <v>#N/A</v>
      </c>
      <c r="AN801" s="46" t="e">
        <f>IF('All Data'!$I803="SNC","SNC",#N/A)</f>
        <v>#N/A</v>
      </c>
      <c r="AO801" s="44">
        <f>IF(ISBLANK('All Data'!$J803)=FALSE,'All Data'!$A803,#N/A)</f>
        <v>44854</v>
      </c>
      <c r="AP801" s="5">
        <f>IF(ISNUMBER('All Data'!$J803),'All Data'!$J803,#N/A)</f>
        <v>129</v>
      </c>
      <c r="AQ801" s="5" t="e">
        <f>IF('All Data'!$J803="QAI","QAI",#N/A)</f>
        <v>#N/A</v>
      </c>
      <c r="AR801" s="5" t="e">
        <f>IF('All Data'!$J803="FSA","FSA",#N/A)</f>
        <v>#N/A</v>
      </c>
      <c r="AS801" s="46" t="e">
        <f>IF('All Data'!$J803="SNC","SNC",#N/A)</f>
        <v>#N/A</v>
      </c>
      <c r="AT801" s="44">
        <f>IF(ISBLANK('All Data'!$K803)=FALSE,'All Data'!$A803,#N/A)</f>
        <v>44854</v>
      </c>
      <c r="AU801" s="5">
        <f>IF(ISNUMBER('All Data'!$K803),'All Data'!$K803,#N/A)</f>
        <v>34</v>
      </c>
      <c r="AV801" s="5" t="e">
        <f>IF('All Data'!$K803="QAI","QAI",#N/A)</f>
        <v>#N/A</v>
      </c>
      <c r="AW801" s="5" t="e">
        <f>IF('All Data'!$K803="FSA","FSA",#N/A)</f>
        <v>#N/A</v>
      </c>
      <c r="AX801" s="46" t="e">
        <f>IF('All Data'!$K803="SNC","SNC",#N/A)</f>
        <v>#N/A</v>
      </c>
      <c r="AY801" s="44" t="e">
        <f>IF(ISBLANK('All Data'!$L803)=FALSE,'All Data'!$A803,#N/A)</f>
        <v>#N/A</v>
      </c>
      <c r="AZ801" s="5" t="e">
        <f>IF(ISNUMBER('All Data'!$L803),'All Data'!$L803,#N/A)</f>
        <v>#N/A</v>
      </c>
      <c r="BA801" s="5" t="e">
        <f>IF('All Data'!$L803="QAI","QAI",#N/A)</f>
        <v>#N/A</v>
      </c>
      <c r="BB801" s="5" t="e">
        <f>IF('All Data'!$L803="FSA","FSA",#N/A)</f>
        <v>#N/A</v>
      </c>
      <c r="BC801" s="46" t="e">
        <f>IF('All Data'!$L803="SNC","SNC",#N/A)</f>
        <v>#N/A</v>
      </c>
      <c r="BD801" s="44" t="e">
        <f>IF(ISBLANK('All Data'!$M803)=FALSE,'All Data'!$A803,#N/A)</f>
        <v>#N/A</v>
      </c>
      <c r="BE801" s="5" t="e">
        <f>IF(ISNUMBER('All Data'!$M803),'All Data'!$M803,#N/A)</f>
        <v>#N/A</v>
      </c>
      <c r="BF801" s="5" t="e">
        <f>IF('All Data'!$M803="QAI","QAI",#N/A)</f>
        <v>#N/A</v>
      </c>
      <c r="BG801" s="5" t="e">
        <f>IF('All Data'!$M803="FSA","FSA",#N/A)</f>
        <v>#N/A</v>
      </c>
      <c r="BH801" s="46" t="e">
        <f>IF('All Data'!$M803="SNC","SNC",#N/A)</f>
        <v>#N/A</v>
      </c>
      <c r="BI801" s="44" t="e">
        <f>IF(ISBLANK('All Data'!$N803)=FALSE,'All Data'!$A803,#N/A)</f>
        <v>#N/A</v>
      </c>
      <c r="BJ801" s="5" t="e">
        <f>IF(ISNUMBER('All Data'!$N803),'All Data'!$N803,#N/A)</f>
        <v>#N/A</v>
      </c>
      <c r="BK801" s="5" t="e">
        <f>IF('All Data'!$N803="QAI","QAI",#N/A)</f>
        <v>#N/A</v>
      </c>
      <c r="BL801" s="5" t="e">
        <f>IF('All Data'!$N803="FSA","FSA",#N/A)</f>
        <v>#N/A</v>
      </c>
      <c r="BM801" s="46" t="e">
        <f>IF('All Data'!$N803="SNC","SNC",#N/A)</f>
        <v>#N/A</v>
      </c>
      <c r="BN801" s="44" t="e">
        <f>IF(ISBLANK('All Data'!$O803)=FALSE,'All Data'!$A803,#N/A)</f>
        <v>#N/A</v>
      </c>
      <c r="BO801" s="5" t="e">
        <f>IF(ISNUMBER('All Data'!$O803),'All Data'!$O803,#N/A)</f>
        <v>#N/A</v>
      </c>
      <c r="BP801" s="5" t="e">
        <f>IF('All Data'!$O803="QAI","QAI",#N/A)</f>
        <v>#N/A</v>
      </c>
      <c r="BQ801" s="5" t="e">
        <f>IF('All Data'!$O803="FSA","FSA",#N/A)</f>
        <v>#N/A</v>
      </c>
      <c r="BR801" s="46" t="e">
        <f>IF('All Data'!$O803="SNC","SNC",#N/A)</f>
        <v>#N/A</v>
      </c>
      <c r="BS801" s="44" t="e">
        <f>IF(ISBLANK('All Data'!$P803)=FALSE,'All Data'!$A803,#N/A)</f>
        <v>#N/A</v>
      </c>
      <c r="BT801" s="5" t="e">
        <f>IF(ISNUMBER('All Data'!$P803),'All Data'!$P803,#N/A)</f>
        <v>#N/A</v>
      </c>
      <c r="BU801" s="5" t="e">
        <f>IF('All Data'!$P803="QAI","QAI",#N/A)</f>
        <v>#N/A</v>
      </c>
      <c r="BV801" s="5" t="e">
        <f>IF('All Data'!$P803="FSA","FSA",#N/A)</f>
        <v>#N/A</v>
      </c>
      <c r="BW801" s="46" t="e">
        <f>IF('All Data'!$P803="SNC","SNC",#N/A)</f>
        <v>#N/A</v>
      </c>
      <c r="BX801" s="44" t="e">
        <f>IF(ISBLANK('All Data'!$Q803)=FALSE,'All Data'!$A803,#N/A)</f>
        <v>#N/A</v>
      </c>
      <c r="BY801" s="5" t="e">
        <f>IF(ISNUMBER('All Data'!$Q803),'All Data'!$Q803,#N/A)</f>
        <v>#N/A</v>
      </c>
      <c r="BZ801" s="5" t="e">
        <f>IF('All Data'!$Q803="QAI","QAI",#N/A)</f>
        <v>#N/A</v>
      </c>
      <c r="CA801" s="5" t="e">
        <f>IF('All Data'!$Q803="FSA","FSA",#N/A)</f>
        <v>#N/A</v>
      </c>
      <c r="CB801" s="46" t="e">
        <f>IF('All Data'!$Q803="SNC","SNC",#N/A)</f>
        <v>#N/A</v>
      </c>
      <c r="CC801" s="44" t="e">
        <f>IF(ISBLANK('All Data'!$R803)=FALSE,'All Data'!$A803,#N/A)</f>
        <v>#N/A</v>
      </c>
      <c r="CD801" s="5" t="e">
        <f>IF(ISNUMBER('All Data'!$R803),'All Data'!$R803,#N/A)</f>
        <v>#N/A</v>
      </c>
      <c r="CE801" s="5" t="e">
        <f>IF('All Data'!$R803="QAI","QAI",#N/A)</f>
        <v>#N/A</v>
      </c>
      <c r="CF801" s="5" t="e">
        <f>IF('All Data'!$R803="FSA","FSA",#N/A)</f>
        <v>#N/A</v>
      </c>
      <c r="CG801" s="46" t="e">
        <f>IF('All Data'!$R803="SNC","SNC",#N/A)</f>
        <v>#N/A</v>
      </c>
      <c r="CH801" s="44" t="e">
        <f>IF(ISBLANK('All Data'!$S803)=FALSE,'All Data'!$A803,#N/A)</f>
        <v>#N/A</v>
      </c>
      <c r="CI801" s="5" t="e">
        <f>IF(ISNUMBER('All Data'!$S803),'All Data'!$S803,#N/A)</f>
        <v>#N/A</v>
      </c>
      <c r="CJ801" s="5" t="e">
        <f>IF('All Data'!$S803="QAI","QAI",#N/A)</f>
        <v>#N/A</v>
      </c>
      <c r="CK801" s="5" t="e">
        <f>IF('All Data'!$S803="FSA","FSA",#N/A)</f>
        <v>#N/A</v>
      </c>
      <c r="CL801" s="46" t="e">
        <f>IF('All Data'!$S803="SNC","SNC",#N/A)</f>
        <v>#N/A</v>
      </c>
      <c r="CM801" s="44" t="e">
        <f>IF(ISBLANK('All Data'!$T803)=FALSE,'All Data'!$A803,#N/A)</f>
        <v>#N/A</v>
      </c>
      <c r="CN801" s="5" t="e">
        <f>IF(ISNUMBER('All Data'!$T803),'All Data'!$T803,#N/A)</f>
        <v>#N/A</v>
      </c>
      <c r="CO801" s="5" t="e">
        <f>IF('All Data'!$T803="QAI","QAI",#N/A)</f>
        <v>#N/A</v>
      </c>
      <c r="CP801" s="5" t="e">
        <f>IF('All Data'!$T803="FSA","FSA",#N/A)</f>
        <v>#N/A</v>
      </c>
      <c r="CQ801" s="46" t="e">
        <f>IF('All Data'!$T803="SNC","SNC",#N/A)</f>
        <v>#N/A</v>
      </c>
      <c r="CR801" s="44" t="e">
        <f>IF(ISBLANK('All Data'!$U803)=FALSE,'All Data'!$A803,#N/A)</f>
        <v>#N/A</v>
      </c>
      <c r="CS801" s="5" t="e">
        <f>IF(ISNUMBER('All Data'!$U803),'All Data'!$U803,#N/A)</f>
        <v>#N/A</v>
      </c>
      <c r="CT801" s="5" t="e">
        <f>IF('All Data'!$U803="QAI","QAI",#N/A)</f>
        <v>#N/A</v>
      </c>
      <c r="CU801" s="5" t="e">
        <f>IF('All Data'!$U803="FSA","FSA",#N/A)</f>
        <v>#N/A</v>
      </c>
      <c r="CV801" s="46" t="e">
        <f>IF('All Data'!$U803="SNC","SNC",#N/A)</f>
        <v>#N/A</v>
      </c>
      <c r="CW801" s="44" t="e">
        <f>IF(ISBLANK('All Data'!$V803)=FALSE,'All Data'!$A803,#N/A)</f>
        <v>#N/A</v>
      </c>
      <c r="CX801" s="5" t="e">
        <f>IF(ISNUMBER('All Data'!$V803),'All Data'!$V803,#N/A)</f>
        <v>#N/A</v>
      </c>
      <c r="CY801" s="5" t="e">
        <f>IF('All Data'!$V803="QAI","QAI",#N/A)</f>
        <v>#N/A</v>
      </c>
      <c r="CZ801" s="5" t="e">
        <f>IF('All Data'!$V803="FSA","FSA",#N/A)</f>
        <v>#N/A</v>
      </c>
      <c r="DA801" s="46" t="e">
        <f>IF('All Data'!$V803="SNC","SNC",#N/A)</f>
        <v>#N/A</v>
      </c>
      <c r="DB801" s="44">
        <f>IF(ISBLANK('All Data'!$W803)=FALSE,'All Data'!$A803,#N/A)</f>
        <v>44854</v>
      </c>
      <c r="DD801" s="5" t="e">
        <f>IF('All Data'!$W803="QAI","QAI",#N/A)</f>
        <v>#N/A</v>
      </c>
      <c r="DE801" s="5" t="e">
        <f>IF('All Data'!$W803="FSA","FSA",#N/A)</f>
        <v>#N/A</v>
      </c>
      <c r="DF801" s="46" t="str">
        <f>IF('All Data'!$W803="SNC","SNC",#N/A)</f>
        <v>SNC</v>
      </c>
      <c r="DG801" s="44">
        <f>IF(ISBLANK('All Data'!$X803)=FALSE,'All Data'!$A803,#N/A)</f>
        <v>44854</v>
      </c>
      <c r="DH801" s="5">
        <f>IF(ISNUMBER('All Data'!$X803),'All Data'!$X803,#N/A)</f>
        <v>45.8</v>
      </c>
      <c r="DI801" s="5" t="e">
        <f>IF('All Data'!$X803="QAI","QAI",#N/A)</f>
        <v>#N/A</v>
      </c>
      <c r="DJ801" s="5" t="e">
        <f>IF('All Data'!$X803="FSA","FSA",#N/A)</f>
        <v>#N/A</v>
      </c>
      <c r="DK801" s="46" t="e">
        <f>IF('All Data'!$X803="SNC","SNC",#N/A)</f>
        <v>#N/A</v>
      </c>
      <c r="DN801" s="44">
        <f>'All Data'!$A803</f>
        <v>44854</v>
      </c>
    </row>
    <row r="802" spans="1:118" s="5" customFormat="1" ht="12.75" customHeight="1" x14ac:dyDescent="0.25">
      <c r="A802" s="44" t="e">
        <f>IF(ISBLANK('All Data'!$B804)=FALSE,'All Data'!$A804,#N/A)</f>
        <v>#N/A</v>
      </c>
      <c r="B802" s="5" t="e">
        <f>IF(ISNUMBER('All Data'!$B804),'All Data'!$B804,#N/A)</f>
        <v>#N/A</v>
      </c>
      <c r="C802" s="5" t="e">
        <f>IF('All Data'!$B804="QAI","QAI",#N/A)</f>
        <v>#N/A</v>
      </c>
      <c r="D802" s="5" t="e">
        <f>IF('All Data'!$B804="FSA","FSA",#N/A)</f>
        <v>#N/A</v>
      </c>
      <c r="E802" s="46" t="e">
        <f>IF('All Data'!$B804="SNC","SNC",#N/A)</f>
        <v>#N/A</v>
      </c>
      <c r="F802" s="44" t="e">
        <f>IF(ISBLANK('All Data'!$C804)=FALSE,'All Data'!$A804,#N/A)</f>
        <v>#N/A</v>
      </c>
      <c r="G802" s="5" t="e">
        <f>IF(ISNUMBER('All Data'!$C804),'All Data'!$C804,#N/A)</f>
        <v>#N/A</v>
      </c>
      <c r="H802" s="5" t="e">
        <f>IF('All Data'!$C804="QAI","QAI",#N/A)</f>
        <v>#N/A</v>
      </c>
      <c r="I802" s="5" t="e">
        <f>IF('All Data'!$C804="FSA","FSA",#N/A)</f>
        <v>#N/A</v>
      </c>
      <c r="J802" s="46" t="e">
        <f>IF('All Data'!$C804="SNC","SNC",#N/A)</f>
        <v>#N/A</v>
      </c>
      <c r="K802" s="44" t="e">
        <f>IF(ISBLANK('All Data'!$D804)=FALSE,'All Data'!$A804,#N/A)</f>
        <v>#N/A</v>
      </c>
      <c r="L802" s="5" t="e">
        <f>IF(ISNUMBER('All Data'!$D804),'All Data'!$D804,#N/A)</f>
        <v>#N/A</v>
      </c>
      <c r="M802" s="5" t="e">
        <f>IF('All Data'!$D804="QAI","QAI",#N/A)</f>
        <v>#N/A</v>
      </c>
      <c r="N802" s="5" t="e">
        <f>IF('All Data'!$D804="FSA","FSA",#N/A)</f>
        <v>#N/A</v>
      </c>
      <c r="O802" s="46" t="e">
        <f>IF('All Data'!$D804="SNC","SNC",#N/A)</f>
        <v>#N/A</v>
      </c>
      <c r="P802" s="44">
        <f>IF(ISBLANK('All Data'!$E804)=FALSE,'All Data'!$A804,#N/A)</f>
        <v>44860</v>
      </c>
      <c r="Q802" s="5">
        <f>IF(ISNUMBER('All Data'!$E804),'All Data'!$E804,#N/A)</f>
        <v>3.3</v>
      </c>
      <c r="R802" s="5" t="e">
        <f>IF('All Data'!$E804="QAI","QAI",#N/A)</f>
        <v>#N/A</v>
      </c>
      <c r="S802" s="5" t="e">
        <f>IF('All Data'!$E804="FSA","FSA",#N/A)</f>
        <v>#N/A</v>
      </c>
      <c r="T802" s="46" t="e">
        <f>IF('All Data'!$E804="SNC","SNC",#N/A)</f>
        <v>#N/A</v>
      </c>
      <c r="U802" s="44" t="e">
        <f>IF(ISBLANK('All Data'!$F804)=FALSE,'All Data'!$A804,#N/A)</f>
        <v>#N/A</v>
      </c>
      <c r="V802" s="5" t="e">
        <f>IF(ISNUMBER('All Data'!$F804),'All Data'!$F804,#N/A)</f>
        <v>#N/A</v>
      </c>
      <c r="W802" s="5" t="e">
        <f>IF('All Data'!$F804="QAI","QAI",#N/A)</f>
        <v>#N/A</v>
      </c>
      <c r="X802" s="5" t="e">
        <f>IF('All Data'!$F804="FSA","FSA",#N/A)</f>
        <v>#N/A</v>
      </c>
      <c r="Y802" s="46" t="e">
        <f>IF('All Data'!$F804="SNC","SNC",#N/A)</f>
        <v>#N/A</v>
      </c>
      <c r="Z802" s="44" t="e">
        <f>IF(ISBLANK('All Data'!$G804)=FALSE,'All Data'!$A804,#N/A)</f>
        <v>#N/A</v>
      </c>
      <c r="AA802" s="5" t="e">
        <f>IF(ISNUMBER('All Data'!$G804),'All Data'!$G804,#N/A)</f>
        <v>#N/A</v>
      </c>
      <c r="AB802" s="5" t="e">
        <f>IF('All Data'!$G804="QAI","QAI",#N/A)</f>
        <v>#N/A</v>
      </c>
      <c r="AC802" s="5" t="e">
        <f>IF('All Data'!$G804="FSA","FSA",#N/A)</f>
        <v>#N/A</v>
      </c>
      <c r="AD802" s="46" t="e">
        <f>IF('All Data'!$G804="SNC","SNC",#N/A)</f>
        <v>#N/A</v>
      </c>
      <c r="AE802" s="44" t="e">
        <f>IF(ISBLANK('All Data'!$H804)=FALSE,'All Data'!$A804,#N/A)</f>
        <v>#N/A</v>
      </c>
      <c r="AF802" s="5" t="e">
        <f>IF(ISNUMBER('All Data'!$H804),'All Data'!$H804,#N/A)</f>
        <v>#N/A</v>
      </c>
      <c r="AG802" s="5" t="e">
        <f>IF('All Data'!$H804="QAI","QAI",#N/A)</f>
        <v>#N/A</v>
      </c>
      <c r="AH802" s="5" t="e">
        <f>IF('All Data'!$H804="FSA","FSA",#N/A)</f>
        <v>#N/A</v>
      </c>
      <c r="AI802" s="46" t="e">
        <f>IF('All Data'!$H804="SNC","SNC",#N/A)</f>
        <v>#N/A</v>
      </c>
      <c r="AJ802" s="44" t="e">
        <f>IF(ISBLANK('All Data'!$I804)=FALSE,'All Data'!$A804,#N/A)</f>
        <v>#N/A</v>
      </c>
      <c r="AK802" s="5" t="e">
        <f>IF(ISNUMBER('All Data'!$I804),'All Data'!$I804,#N/A)</f>
        <v>#N/A</v>
      </c>
      <c r="AL802" s="5" t="e">
        <f>IF('All Data'!$I804="QAI","QAI",#N/A)</f>
        <v>#N/A</v>
      </c>
      <c r="AM802" s="5" t="e">
        <f>IF('All Data'!$I804="FSA","FSA",#N/A)</f>
        <v>#N/A</v>
      </c>
      <c r="AN802" s="46" t="e">
        <f>IF('All Data'!$I804="SNC","SNC",#N/A)</f>
        <v>#N/A</v>
      </c>
      <c r="AO802" s="44">
        <f>IF(ISBLANK('All Data'!$J804)=FALSE,'All Data'!$A804,#N/A)</f>
        <v>44860</v>
      </c>
      <c r="AP802" s="5">
        <f>IF(ISNUMBER('All Data'!$J804),'All Data'!$J804,#N/A)</f>
        <v>3</v>
      </c>
      <c r="AQ802" s="5" t="e">
        <f>IF('All Data'!$J804="QAI","QAI",#N/A)</f>
        <v>#N/A</v>
      </c>
      <c r="AR802" s="5" t="e">
        <f>IF('All Data'!$J804="FSA","FSA",#N/A)</f>
        <v>#N/A</v>
      </c>
      <c r="AS802" s="46" t="e">
        <f>IF('All Data'!$J804="SNC","SNC",#N/A)</f>
        <v>#N/A</v>
      </c>
      <c r="AT802" s="44">
        <f>IF(ISBLANK('All Data'!$K804)=FALSE,'All Data'!$A804,#N/A)</f>
        <v>44860</v>
      </c>
      <c r="AU802" s="5">
        <f>IF(ISNUMBER('All Data'!$K804),'All Data'!$K804,#N/A)</f>
        <v>6</v>
      </c>
      <c r="AV802" s="5" t="e">
        <f>IF('All Data'!$K804="QAI","QAI",#N/A)</f>
        <v>#N/A</v>
      </c>
      <c r="AW802" s="5" t="e">
        <f>IF('All Data'!$K804="FSA","FSA",#N/A)</f>
        <v>#N/A</v>
      </c>
      <c r="AX802" s="46" t="e">
        <f>IF('All Data'!$K804="SNC","SNC",#N/A)</f>
        <v>#N/A</v>
      </c>
      <c r="AY802" s="44" t="e">
        <f>IF(ISBLANK('All Data'!$L804)=FALSE,'All Data'!$A804,#N/A)</f>
        <v>#N/A</v>
      </c>
      <c r="AZ802" s="5" t="e">
        <f>IF(ISNUMBER('All Data'!$L804),'All Data'!$L804,#N/A)</f>
        <v>#N/A</v>
      </c>
      <c r="BA802" s="5" t="e">
        <f>IF('All Data'!$L804="QAI","QAI",#N/A)</f>
        <v>#N/A</v>
      </c>
      <c r="BB802" s="5" t="e">
        <f>IF('All Data'!$L804="FSA","FSA",#N/A)</f>
        <v>#N/A</v>
      </c>
      <c r="BC802" s="46" t="e">
        <f>IF('All Data'!$L804="SNC","SNC",#N/A)</f>
        <v>#N/A</v>
      </c>
      <c r="BD802" s="44" t="e">
        <f>IF(ISBLANK('All Data'!$M804)=FALSE,'All Data'!$A804,#N/A)</f>
        <v>#N/A</v>
      </c>
      <c r="BE802" s="5" t="e">
        <f>IF(ISNUMBER('All Data'!$M804),'All Data'!$M804,#N/A)</f>
        <v>#N/A</v>
      </c>
      <c r="BF802" s="5" t="e">
        <f>IF('All Data'!$M804="QAI","QAI",#N/A)</f>
        <v>#N/A</v>
      </c>
      <c r="BG802" s="5" t="e">
        <f>IF('All Data'!$M804="FSA","FSA",#N/A)</f>
        <v>#N/A</v>
      </c>
      <c r="BH802" s="46" t="e">
        <f>IF('All Data'!$M804="SNC","SNC",#N/A)</f>
        <v>#N/A</v>
      </c>
      <c r="BI802" s="44" t="e">
        <f>IF(ISBLANK('All Data'!$N804)=FALSE,'All Data'!$A804,#N/A)</f>
        <v>#N/A</v>
      </c>
      <c r="BJ802" s="5" t="e">
        <f>IF(ISNUMBER('All Data'!$N804),'All Data'!$N804,#N/A)</f>
        <v>#N/A</v>
      </c>
      <c r="BK802" s="5" t="e">
        <f>IF('All Data'!$N804="QAI","QAI",#N/A)</f>
        <v>#N/A</v>
      </c>
      <c r="BL802" s="5" t="e">
        <f>IF('All Data'!$N804="FSA","FSA",#N/A)</f>
        <v>#N/A</v>
      </c>
      <c r="BM802" s="46" t="e">
        <f>IF('All Data'!$N804="SNC","SNC",#N/A)</f>
        <v>#N/A</v>
      </c>
      <c r="BN802" s="44" t="e">
        <f>IF(ISBLANK('All Data'!$O804)=FALSE,'All Data'!$A804,#N/A)</f>
        <v>#N/A</v>
      </c>
      <c r="BO802" s="5" t="e">
        <f>IF(ISNUMBER('All Data'!$O804),'All Data'!$O804,#N/A)</f>
        <v>#N/A</v>
      </c>
      <c r="BP802" s="5" t="e">
        <f>IF('All Data'!$O804="QAI","QAI",#N/A)</f>
        <v>#N/A</v>
      </c>
      <c r="BQ802" s="5" t="e">
        <f>IF('All Data'!$O804="FSA","FSA",#N/A)</f>
        <v>#N/A</v>
      </c>
      <c r="BR802" s="46" t="e">
        <f>IF('All Data'!$O804="SNC","SNC",#N/A)</f>
        <v>#N/A</v>
      </c>
      <c r="BS802" s="44" t="e">
        <f>IF(ISBLANK('All Data'!$P804)=FALSE,'All Data'!$A804,#N/A)</f>
        <v>#N/A</v>
      </c>
      <c r="BT802" s="5" t="e">
        <f>IF(ISNUMBER('All Data'!$P804),'All Data'!$P804,#N/A)</f>
        <v>#N/A</v>
      </c>
      <c r="BU802" s="5" t="e">
        <f>IF('All Data'!$P804="QAI","QAI",#N/A)</f>
        <v>#N/A</v>
      </c>
      <c r="BV802" s="5" t="e">
        <f>IF('All Data'!$P804="FSA","FSA",#N/A)</f>
        <v>#N/A</v>
      </c>
      <c r="BW802" s="46" t="e">
        <f>IF('All Data'!$P804="SNC","SNC",#N/A)</f>
        <v>#N/A</v>
      </c>
      <c r="BX802" s="44" t="e">
        <f>IF(ISBLANK('All Data'!$Q804)=FALSE,'All Data'!$A804,#N/A)</f>
        <v>#N/A</v>
      </c>
      <c r="BY802" s="5" t="e">
        <f>IF(ISNUMBER('All Data'!$Q804),'All Data'!$Q804,#N/A)</f>
        <v>#N/A</v>
      </c>
      <c r="BZ802" s="5" t="e">
        <f>IF('All Data'!$Q804="QAI","QAI",#N/A)</f>
        <v>#N/A</v>
      </c>
      <c r="CA802" s="5" t="e">
        <f>IF('All Data'!$Q804="FSA","FSA",#N/A)</f>
        <v>#N/A</v>
      </c>
      <c r="CB802" s="46" t="e">
        <f>IF('All Data'!$Q804="SNC","SNC",#N/A)</f>
        <v>#N/A</v>
      </c>
      <c r="CC802" s="44" t="e">
        <f>IF(ISBLANK('All Data'!$R804)=FALSE,'All Data'!$A804,#N/A)</f>
        <v>#N/A</v>
      </c>
      <c r="CD802" s="5" t="e">
        <f>IF(ISNUMBER('All Data'!$R804),'All Data'!$R804,#N/A)</f>
        <v>#N/A</v>
      </c>
      <c r="CE802" s="5" t="e">
        <f>IF('All Data'!$R804="QAI","QAI",#N/A)</f>
        <v>#N/A</v>
      </c>
      <c r="CF802" s="5" t="e">
        <f>IF('All Data'!$R804="FSA","FSA",#N/A)</f>
        <v>#N/A</v>
      </c>
      <c r="CG802" s="46" t="e">
        <f>IF('All Data'!$R804="SNC","SNC",#N/A)</f>
        <v>#N/A</v>
      </c>
      <c r="CH802" s="44" t="e">
        <f>IF(ISBLANK('All Data'!$S804)=FALSE,'All Data'!$A804,#N/A)</f>
        <v>#N/A</v>
      </c>
      <c r="CI802" s="5" t="e">
        <f>IF(ISNUMBER('All Data'!$S804),'All Data'!$S804,#N/A)</f>
        <v>#N/A</v>
      </c>
      <c r="CJ802" s="5" t="e">
        <f>IF('All Data'!$S804="QAI","QAI",#N/A)</f>
        <v>#N/A</v>
      </c>
      <c r="CK802" s="5" t="e">
        <f>IF('All Data'!$S804="FSA","FSA",#N/A)</f>
        <v>#N/A</v>
      </c>
      <c r="CL802" s="46" t="e">
        <f>IF('All Data'!$S804="SNC","SNC",#N/A)</f>
        <v>#N/A</v>
      </c>
      <c r="CM802" s="44" t="e">
        <f>IF(ISBLANK('All Data'!$T804)=FALSE,'All Data'!$A804,#N/A)</f>
        <v>#N/A</v>
      </c>
      <c r="CN802" s="5" t="e">
        <f>IF(ISNUMBER('All Data'!$T804),'All Data'!$T804,#N/A)</f>
        <v>#N/A</v>
      </c>
      <c r="CO802" s="5" t="e">
        <f>IF('All Data'!$T804="QAI","QAI",#N/A)</f>
        <v>#N/A</v>
      </c>
      <c r="CP802" s="5" t="e">
        <f>IF('All Data'!$T804="FSA","FSA",#N/A)</f>
        <v>#N/A</v>
      </c>
      <c r="CQ802" s="46" t="e">
        <f>IF('All Data'!$T804="SNC","SNC",#N/A)</f>
        <v>#N/A</v>
      </c>
      <c r="CR802" s="44" t="e">
        <f>IF(ISBLANK('All Data'!$U804)=FALSE,'All Data'!$A804,#N/A)</f>
        <v>#N/A</v>
      </c>
      <c r="CS802" s="5" t="e">
        <f>IF(ISNUMBER('All Data'!$U804),'All Data'!$U804,#N/A)</f>
        <v>#N/A</v>
      </c>
      <c r="CT802" s="5" t="e">
        <f>IF('All Data'!$U804="QAI","QAI",#N/A)</f>
        <v>#N/A</v>
      </c>
      <c r="CU802" s="5" t="e">
        <f>IF('All Data'!$U804="FSA","FSA",#N/A)</f>
        <v>#N/A</v>
      </c>
      <c r="CV802" s="46" t="e">
        <f>IF('All Data'!$U804="SNC","SNC",#N/A)</f>
        <v>#N/A</v>
      </c>
      <c r="CW802" s="44" t="e">
        <f>IF(ISBLANK('All Data'!$V804)=FALSE,'All Data'!$A804,#N/A)</f>
        <v>#N/A</v>
      </c>
      <c r="CX802" s="5" t="e">
        <f>IF(ISNUMBER('All Data'!$V804),'All Data'!$V804,#N/A)</f>
        <v>#N/A</v>
      </c>
      <c r="CY802" s="5" t="e">
        <f>IF('All Data'!$V804="QAI","QAI",#N/A)</f>
        <v>#N/A</v>
      </c>
      <c r="CZ802" s="5" t="e">
        <f>IF('All Data'!$V804="FSA","FSA",#N/A)</f>
        <v>#N/A</v>
      </c>
      <c r="DA802" s="46" t="e">
        <f>IF('All Data'!$V804="SNC","SNC",#N/A)</f>
        <v>#N/A</v>
      </c>
      <c r="DB802" s="44">
        <f>IF(ISBLANK('All Data'!$W804)=FALSE,'All Data'!$A804,#N/A)</f>
        <v>44860</v>
      </c>
      <c r="DD802" s="5" t="e">
        <f>IF('All Data'!$W804="QAI","QAI",#N/A)</f>
        <v>#N/A</v>
      </c>
      <c r="DE802" s="5" t="e">
        <f>IF('All Data'!$W804="FSA","FSA",#N/A)</f>
        <v>#N/A</v>
      </c>
      <c r="DF802" s="46" t="str">
        <f>IF('All Data'!$W804="SNC","SNC",#N/A)</f>
        <v>SNC</v>
      </c>
      <c r="DG802" s="44">
        <f>IF(ISBLANK('All Data'!$X804)=FALSE,'All Data'!$A804,#N/A)</f>
        <v>44860</v>
      </c>
      <c r="DH802" s="5">
        <f>IF(ISNUMBER('All Data'!$X804),'All Data'!$X804,#N/A)</f>
        <v>9.9</v>
      </c>
      <c r="DI802" s="5" t="e">
        <f>IF('All Data'!$X804="QAI","QAI",#N/A)</f>
        <v>#N/A</v>
      </c>
      <c r="DJ802" s="5" t="e">
        <f>IF('All Data'!$X804="FSA","FSA",#N/A)</f>
        <v>#N/A</v>
      </c>
      <c r="DK802" s="46" t="e">
        <f>IF('All Data'!$X804="SNC","SNC",#N/A)</f>
        <v>#N/A</v>
      </c>
      <c r="DN802" s="44">
        <f>'All Data'!$A804</f>
        <v>44860</v>
      </c>
    </row>
    <row r="803" spans="1:118" s="5" customFormat="1" ht="12.75" customHeight="1" x14ac:dyDescent="0.25">
      <c r="A803" s="44" t="e">
        <f>IF(ISBLANK('All Data'!$B805)=FALSE,'All Data'!$A805,#N/A)</f>
        <v>#N/A</v>
      </c>
      <c r="B803" s="5" t="e">
        <f>IF(ISNUMBER('All Data'!$B805),'All Data'!$B805,#N/A)</f>
        <v>#N/A</v>
      </c>
      <c r="C803" s="5" t="e">
        <f>IF('All Data'!$B805="QAI","QAI",#N/A)</f>
        <v>#N/A</v>
      </c>
      <c r="D803" s="5" t="e">
        <f>IF('All Data'!$B805="FSA","FSA",#N/A)</f>
        <v>#N/A</v>
      </c>
      <c r="E803" s="46" t="e">
        <f>IF('All Data'!$B805="SNC","SNC",#N/A)</f>
        <v>#N/A</v>
      </c>
      <c r="F803" s="44" t="e">
        <f>IF(ISBLANK('All Data'!$C805)=FALSE,'All Data'!$A805,#N/A)</f>
        <v>#N/A</v>
      </c>
      <c r="G803" s="5" t="e">
        <f>IF(ISNUMBER('All Data'!$C805),'All Data'!$C805,#N/A)</f>
        <v>#N/A</v>
      </c>
      <c r="H803" s="5" t="e">
        <f>IF('All Data'!$C805="QAI","QAI",#N/A)</f>
        <v>#N/A</v>
      </c>
      <c r="I803" s="5" t="e">
        <f>IF('All Data'!$C805="FSA","FSA",#N/A)</f>
        <v>#N/A</v>
      </c>
      <c r="J803" s="46" t="e">
        <f>IF('All Data'!$C805="SNC","SNC",#N/A)</f>
        <v>#N/A</v>
      </c>
      <c r="K803" s="44" t="e">
        <f>IF(ISBLANK('All Data'!$D805)=FALSE,'All Data'!$A805,#N/A)</f>
        <v>#N/A</v>
      </c>
      <c r="L803" s="5" t="e">
        <f>IF(ISNUMBER('All Data'!$D805),'All Data'!$D805,#N/A)</f>
        <v>#N/A</v>
      </c>
      <c r="M803" s="5" t="e">
        <f>IF('All Data'!$D805="QAI","QAI",#N/A)</f>
        <v>#N/A</v>
      </c>
      <c r="N803" s="5" t="e">
        <f>IF('All Data'!$D805="FSA","FSA",#N/A)</f>
        <v>#N/A</v>
      </c>
      <c r="O803" s="46" t="e">
        <f>IF('All Data'!$D805="SNC","SNC",#N/A)</f>
        <v>#N/A</v>
      </c>
      <c r="P803" s="44">
        <f>IF(ISBLANK('All Data'!$E805)=FALSE,'All Data'!$A805,#N/A)</f>
        <v>44866</v>
      </c>
      <c r="Q803" s="5">
        <f>IF(ISNUMBER('All Data'!$E805),'All Data'!$E805,#N/A)</f>
        <v>20.5</v>
      </c>
      <c r="R803" s="5" t="e">
        <f>IF('All Data'!$E805="QAI","QAI",#N/A)</f>
        <v>#N/A</v>
      </c>
      <c r="S803" s="5" t="e">
        <f>IF('All Data'!$E805="FSA","FSA",#N/A)</f>
        <v>#N/A</v>
      </c>
      <c r="T803" s="46" t="e">
        <f>IF('All Data'!$E805="SNC","SNC",#N/A)</f>
        <v>#N/A</v>
      </c>
      <c r="U803" s="44" t="e">
        <f>IF(ISBLANK('All Data'!$F805)=FALSE,'All Data'!$A805,#N/A)</f>
        <v>#N/A</v>
      </c>
      <c r="V803" s="5" t="e">
        <f>IF(ISNUMBER('All Data'!$F805),'All Data'!$F805,#N/A)</f>
        <v>#N/A</v>
      </c>
      <c r="W803" s="5" t="e">
        <f>IF('All Data'!$F805="QAI","QAI",#N/A)</f>
        <v>#N/A</v>
      </c>
      <c r="X803" s="5" t="e">
        <f>IF('All Data'!$F805="FSA","FSA",#N/A)</f>
        <v>#N/A</v>
      </c>
      <c r="Y803" s="46" t="e">
        <f>IF('All Data'!$F805="SNC","SNC",#N/A)</f>
        <v>#N/A</v>
      </c>
      <c r="Z803" s="44" t="e">
        <f>IF(ISBLANK('All Data'!$G805)=FALSE,'All Data'!$A805,#N/A)</f>
        <v>#N/A</v>
      </c>
      <c r="AA803" s="5" t="e">
        <f>IF(ISNUMBER('All Data'!$G805),'All Data'!$G805,#N/A)</f>
        <v>#N/A</v>
      </c>
      <c r="AB803" s="5" t="e">
        <f>IF('All Data'!$G805="QAI","QAI",#N/A)</f>
        <v>#N/A</v>
      </c>
      <c r="AC803" s="5" t="e">
        <f>IF('All Data'!$G805="FSA","FSA",#N/A)</f>
        <v>#N/A</v>
      </c>
      <c r="AD803" s="46" t="e">
        <f>IF('All Data'!$G805="SNC","SNC",#N/A)</f>
        <v>#N/A</v>
      </c>
      <c r="AE803" s="44" t="e">
        <f>IF(ISBLANK('All Data'!$H805)=FALSE,'All Data'!$A805,#N/A)</f>
        <v>#N/A</v>
      </c>
      <c r="AF803" s="5" t="e">
        <f>IF(ISNUMBER('All Data'!$H805),'All Data'!$H805,#N/A)</f>
        <v>#N/A</v>
      </c>
      <c r="AG803" s="5" t="e">
        <f>IF('All Data'!$H805="QAI","QAI",#N/A)</f>
        <v>#N/A</v>
      </c>
      <c r="AH803" s="5" t="e">
        <f>IF('All Data'!$H805="FSA","FSA",#N/A)</f>
        <v>#N/A</v>
      </c>
      <c r="AI803" s="46" t="e">
        <f>IF('All Data'!$H805="SNC","SNC",#N/A)</f>
        <v>#N/A</v>
      </c>
      <c r="AJ803" s="44" t="e">
        <f>IF(ISBLANK('All Data'!$I805)=FALSE,'All Data'!$A805,#N/A)</f>
        <v>#N/A</v>
      </c>
      <c r="AK803" s="5" t="e">
        <f>IF(ISNUMBER('All Data'!$I805),'All Data'!$I805,#N/A)</f>
        <v>#N/A</v>
      </c>
      <c r="AL803" s="5" t="e">
        <f>IF('All Data'!$I805="QAI","QAI",#N/A)</f>
        <v>#N/A</v>
      </c>
      <c r="AM803" s="5" t="e">
        <f>IF('All Data'!$I805="FSA","FSA",#N/A)</f>
        <v>#N/A</v>
      </c>
      <c r="AN803" s="46" t="e">
        <f>IF('All Data'!$I805="SNC","SNC",#N/A)</f>
        <v>#N/A</v>
      </c>
      <c r="AO803" s="44">
        <f>IF(ISBLANK('All Data'!$J805)=FALSE,'All Data'!$A805,#N/A)</f>
        <v>44866</v>
      </c>
      <c r="AP803" s="5">
        <f>IF(ISNUMBER('All Data'!$J805),'All Data'!$J805,#N/A)</f>
        <v>17</v>
      </c>
      <c r="AQ803" s="5" t="e">
        <f>IF('All Data'!$J805="QAI","QAI",#N/A)</f>
        <v>#N/A</v>
      </c>
      <c r="AR803" s="5" t="e">
        <f>IF('All Data'!$J805="FSA","FSA",#N/A)</f>
        <v>#N/A</v>
      </c>
      <c r="AS803" s="46" t="e">
        <f>IF('All Data'!$J805="SNC","SNC",#N/A)</f>
        <v>#N/A</v>
      </c>
      <c r="AT803" s="44">
        <f>IF(ISBLANK('All Data'!$K805)=FALSE,'All Data'!$A805,#N/A)</f>
        <v>44866</v>
      </c>
      <c r="AU803" s="5">
        <f>IF(ISNUMBER('All Data'!$K805),'All Data'!$K805,#N/A)</f>
        <v>24</v>
      </c>
      <c r="AV803" s="5" t="e">
        <f>IF('All Data'!$K805="QAI","QAI",#N/A)</f>
        <v>#N/A</v>
      </c>
      <c r="AW803" s="5" t="e">
        <f>IF('All Data'!$K805="FSA","FSA",#N/A)</f>
        <v>#N/A</v>
      </c>
      <c r="AX803" s="46" t="e">
        <f>IF('All Data'!$K805="SNC","SNC",#N/A)</f>
        <v>#N/A</v>
      </c>
      <c r="AY803" s="44" t="e">
        <f>IF(ISBLANK('All Data'!$L805)=FALSE,'All Data'!$A805,#N/A)</f>
        <v>#N/A</v>
      </c>
      <c r="AZ803" s="5" t="e">
        <f>IF(ISNUMBER('All Data'!$L805),'All Data'!$L805,#N/A)</f>
        <v>#N/A</v>
      </c>
      <c r="BA803" s="5" t="e">
        <f>IF('All Data'!$L805="QAI","QAI",#N/A)</f>
        <v>#N/A</v>
      </c>
      <c r="BB803" s="5" t="e">
        <f>IF('All Data'!$L805="FSA","FSA",#N/A)</f>
        <v>#N/A</v>
      </c>
      <c r="BC803" s="46" t="e">
        <f>IF('All Data'!$L805="SNC","SNC",#N/A)</f>
        <v>#N/A</v>
      </c>
      <c r="BD803" s="44" t="e">
        <f>IF(ISBLANK('All Data'!$M805)=FALSE,'All Data'!$A805,#N/A)</f>
        <v>#N/A</v>
      </c>
      <c r="BE803" s="5" t="e">
        <f>IF(ISNUMBER('All Data'!$M805),'All Data'!$M805,#N/A)</f>
        <v>#N/A</v>
      </c>
      <c r="BF803" s="5" t="e">
        <f>IF('All Data'!$M805="QAI","QAI",#N/A)</f>
        <v>#N/A</v>
      </c>
      <c r="BG803" s="5" t="e">
        <f>IF('All Data'!$M805="FSA","FSA",#N/A)</f>
        <v>#N/A</v>
      </c>
      <c r="BH803" s="46" t="e">
        <f>IF('All Data'!$M805="SNC","SNC",#N/A)</f>
        <v>#N/A</v>
      </c>
      <c r="BI803" s="44" t="e">
        <f>IF(ISBLANK('All Data'!$N805)=FALSE,'All Data'!$A805,#N/A)</f>
        <v>#N/A</v>
      </c>
      <c r="BJ803" s="5" t="e">
        <f>IF(ISNUMBER('All Data'!$N805),'All Data'!$N805,#N/A)</f>
        <v>#N/A</v>
      </c>
      <c r="BK803" s="5" t="e">
        <f>IF('All Data'!$N805="QAI","QAI",#N/A)</f>
        <v>#N/A</v>
      </c>
      <c r="BL803" s="5" t="e">
        <f>IF('All Data'!$N805="FSA","FSA",#N/A)</f>
        <v>#N/A</v>
      </c>
      <c r="BM803" s="46" t="e">
        <f>IF('All Data'!$N805="SNC","SNC",#N/A)</f>
        <v>#N/A</v>
      </c>
      <c r="BN803" s="44" t="e">
        <f>IF(ISBLANK('All Data'!$O805)=FALSE,'All Data'!$A805,#N/A)</f>
        <v>#N/A</v>
      </c>
      <c r="BO803" s="5" t="e">
        <f>IF(ISNUMBER('All Data'!$O805),'All Data'!$O805,#N/A)</f>
        <v>#N/A</v>
      </c>
      <c r="BP803" s="5" t="e">
        <f>IF('All Data'!$O805="QAI","QAI",#N/A)</f>
        <v>#N/A</v>
      </c>
      <c r="BQ803" s="5" t="e">
        <f>IF('All Data'!$O805="FSA","FSA",#N/A)</f>
        <v>#N/A</v>
      </c>
      <c r="BR803" s="46" t="e">
        <f>IF('All Data'!$O805="SNC","SNC",#N/A)</f>
        <v>#N/A</v>
      </c>
      <c r="BS803" s="44" t="e">
        <f>IF(ISBLANK('All Data'!$P805)=FALSE,'All Data'!$A805,#N/A)</f>
        <v>#N/A</v>
      </c>
      <c r="BT803" s="5" t="e">
        <f>IF(ISNUMBER('All Data'!$P805),'All Data'!$P805,#N/A)</f>
        <v>#N/A</v>
      </c>
      <c r="BU803" s="5" t="e">
        <f>IF('All Data'!$P805="QAI","QAI",#N/A)</f>
        <v>#N/A</v>
      </c>
      <c r="BV803" s="5" t="e">
        <f>IF('All Data'!$P805="FSA","FSA",#N/A)</f>
        <v>#N/A</v>
      </c>
      <c r="BW803" s="46" t="e">
        <f>IF('All Data'!$P805="SNC","SNC",#N/A)</f>
        <v>#N/A</v>
      </c>
      <c r="BX803" s="44" t="e">
        <f>IF(ISBLANK('All Data'!$Q805)=FALSE,'All Data'!$A805,#N/A)</f>
        <v>#N/A</v>
      </c>
      <c r="BY803" s="5" t="e">
        <f>IF(ISNUMBER('All Data'!$Q805),'All Data'!$Q805,#N/A)</f>
        <v>#N/A</v>
      </c>
      <c r="BZ803" s="5" t="e">
        <f>IF('All Data'!$Q805="QAI","QAI",#N/A)</f>
        <v>#N/A</v>
      </c>
      <c r="CA803" s="5" t="e">
        <f>IF('All Data'!$Q805="FSA","FSA",#N/A)</f>
        <v>#N/A</v>
      </c>
      <c r="CB803" s="46" t="e">
        <f>IF('All Data'!$Q805="SNC","SNC",#N/A)</f>
        <v>#N/A</v>
      </c>
      <c r="CC803" s="44" t="e">
        <f>IF(ISBLANK('All Data'!$R805)=FALSE,'All Data'!$A805,#N/A)</f>
        <v>#N/A</v>
      </c>
      <c r="CD803" s="5" t="e">
        <f>IF(ISNUMBER('All Data'!$R805),'All Data'!$R805,#N/A)</f>
        <v>#N/A</v>
      </c>
      <c r="CE803" s="5" t="e">
        <f>IF('All Data'!$R805="QAI","QAI",#N/A)</f>
        <v>#N/A</v>
      </c>
      <c r="CF803" s="5" t="e">
        <f>IF('All Data'!$R805="FSA","FSA",#N/A)</f>
        <v>#N/A</v>
      </c>
      <c r="CG803" s="46" t="e">
        <f>IF('All Data'!$R805="SNC","SNC",#N/A)</f>
        <v>#N/A</v>
      </c>
      <c r="CH803" s="44" t="e">
        <f>IF(ISBLANK('All Data'!$S805)=FALSE,'All Data'!$A805,#N/A)</f>
        <v>#N/A</v>
      </c>
      <c r="CI803" s="5" t="e">
        <f>IF(ISNUMBER('All Data'!$S805),'All Data'!$S805,#N/A)</f>
        <v>#N/A</v>
      </c>
      <c r="CJ803" s="5" t="e">
        <f>IF('All Data'!$S805="QAI","QAI",#N/A)</f>
        <v>#N/A</v>
      </c>
      <c r="CK803" s="5" t="e">
        <f>IF('All Data'!$S805="FSA","FSA",#N/A)</f>
        <v>#N/A</v>
      </c>
      <c r="CL803" s="46" t="e">
        <f>IF('All Data'!$S805="SNC","SNC",#N/A)</f>
        <v>#N/A</v>
      </c>
      <c r="CM803" s="44" t="e">
        <f>IF(ISBLANK('All Data'!$T805)=FALSE,'All Data'!$A805,#N/A)</f>
        <v>#N/A</v>
      </c>
      <c r="CN803" s="5" t="e">
        <f>IF(ISNUMBER('All Data'!$T805),'All Data'!$T805,#N/A)</f>
        <v>#N/A</v>
      </c>
      <c r="CO803" s="5" t="e">
        <f>IF('All Data'!$T805="QAI","QAI",#N/A)</f>
        <v>#N/A</v>
      </c>
      <c r="CP803" s="5" t="e">
        <f>IF('All Data'!$T805="FSA","FSA",#N/A)</f>
        <v>#N/A</v>
      </c>
      <c r="CQ803" s="46" t="e">
        <f>IF('All Data'!$T805="SNC","SNC",#N/A)</f>
        <v>#N/A</v>
      </c>
      <c r="CR803" s="44" t="e">
        <f>IF(ISBLANK('All Data'!$U805)=FALSE,'All Data'!$A805,#N/A)</f>
        <v>#N/A</v>
      </c>
      <c r="CS803" s="5" t="e">
        <f>IF(ISNUMBER('All Data'!$U805),'All Data'!$U805,#N/A)</f>
        <v>#N/A</v>
      </c>
      <c r="CT803" s="5" t="e">
        <f>IF('All Data'!$U805="QAI","QAI",#N/A)</f>
        <v>#N/A</v>
      </c>
      <c r="CU803" s="5" t="e">
        <f>IF('All Data'!$U805="FSA","FSA",#N/A)</f>
        <v>#N/A</v>
      </c>
      <c r="CV803" s="46" t="e">
        <f>IF('All Data'!$U805="SNC","SNC",#N/A)</f>
        <v>#N/A</v>
      </c>
      <c r="CW803" s="44" t="e">
        <f>IF(ISBLANK('All Data'!$V805)=FALSE,'All Data'!$A805,#N/A)</f>
        <v>#N/A</v>
      </c>
      <c r="CX803" s="5" t="e">
        <f>IF(ISNUMBER('All Data'!$V805),'All Data'!$V805,#N/A)</f>
        <v>#N/A</v>
      </c>
      <c r="CY803" s="5" t="e">
        <f>IF('All Data'!$V805="QAI","QAI",#N/A)</f>
        <v>#N/A</v>
      </c>
      <c r="CZ803" s="5" t="e">
        <f>IF('All Data'!$V805="FSA","FSA",#N/A)</f>
        <v>#N/A</v>
      </c>
      <c r="DA803" s="46" t="e">
        <f>IF('All Data'!$V805="SNC","SNC",#N/A)</f>
        <v>#N/A</v>
      </c>
      <c r="DB803" s="44">
        <f>IF(ISBLANK('All Data'!$W805)=FALSE,'All Data'!$A805,#N/A)</f>
        <v>44866</v>
      </c>
      <c r="DC803" s="5">
        <f>IF(ISNUMBER('All Data'!$W805),'All Data'!$W805,#N/A)</f>
        <v>22</v>
      </c>
      <c r="DD803" s="5" t="e">
        <f>IF('All Data'!$W805="QAI","QAI",#N/A)</f>
        <v>#N/A</v>
      </c>
      <c r="DE803" s="5" t="e">
        <f>IF('All Data'!$W805="FSA","FSA",#N/A)</f>
        <v>#N/A</v>
      </c>
      <c r="DF803" s="46" t="e">
        <f>IF('All Data'!$W805="SNC","SNC",#N/A)</f>
        <v>#N/A</v>
      </c>
      <c r="DG803" s="44">
        <f>IF(ISBLANK('All Data'!$X805)=FALSE,'All Data'!$A805,#N/A)</f>
        <v>44866</v>
      </c>
      <c r="DH803" s="5">
        <f>IF(ISNUMBER('All Data'!$X805),'All Data'!$X805,#N/A)</f>
        <v>37.9</v>
      </c>
      <c r="DI803" s="5" t="e">
        <f>IF('All Data'!$X805="QAI","QAI",#N/A)</f>
        <v>#N/A</v>
      </c>
      <c r="DJ803" s="5" t="e">
        <f>IF('All Data'!$X805="FSA","FSA",#N/A)</f>
        <v>#N/A</v>
      </c>
      <c r="DK803" s="46" t="e">
        <f>IF('All Data'!$X805="SNC","SNC",#N/A)</f>
        <v>#N/A</v>
      </c>
      <c r="DN803" s="44">
        <f>'All Data'!$A805</f>
        <v>44866</v>
      </c>
    </row>
    <row r="804" spans="1:118" s="5" customFormat="1" ht="12.75" customHeight="1" x14ac:dyDescent="0.25">
      <c r="A804" s="44" t="e">
        <f>IF(ISBLANK('All Data'!$B806)=FALSE,'All Data'!$A806,#N/A)</f>
        <v>#N/A</v>
      </c>
      <c r="B804" s="5" t="e">
        <f>IF(ISNUMBER('All Data'!$B806),'All Data'!$B806,#N/A)</f>
        <v>#N/A</v>
      </c>
      <c r="C804" s="5" t="e">
        <f>IF('All Data'!$B806="QAI","QAI",#N/A)</f>
        <v>#N/A</v>
      </c>
      <c r="D804" s="5" t="e">
        <f>IF('All Data'!$B806="FSA","FSA",#N/A)</f>
        <v>#N/A</v>
      </c>
      <c r="E804" s="46" t="e">
        <f>IF('All Data'!$B806="SNC","SNC",#N/A)</f>
        <v>#N/A</v>
      </c>
      <c r="F804" s="44" t="e">
        <f>IF(ISBLANK('All Data'!$C806)=FALSE,'All Data'!$A806,#N/A)</f>
        <v>#N/A</v>
      </c>
      <c r="G804" s="5" t="e">
        <f>IF(ISNUMBER('All Data'!$C806),'All Data'!$C806,#N/A)</f>
        <v>#N/A</v>
      </c>
      <c r="H804" s="5" t="e">
        <f>IF('All Data'!$C806="QAI","QAI",#N/A)</f>
        <v>#N/A</v>
      </c>
      <c r="I804" s="5" t="e">
        <f>IF('All Data'!$C806="FSA","FSA",#N/A)</f>
        <v>#N/A</v>
      </c>
      <c r="J804" s="46" t="e">
        <f>IF('All Data'!$C806="SNC","SNC",#N/A)</f>
        <v>#N/A</v>
      </c>
      <c r="K804" s="44" t="e">
        <f>IF(ISBLANK('All Data'!$D806)=FALSE,'All Data'!$A806,#N/A)</f>
        <v>#N/A</v>
      </c>
      <c r="L804" s="5" t="e">
        <f>IF(ISNUMBER('All Data'!$D806),'All Data'!$D806,#N/A)</f>
        <v>#N/A</v>
      </c>
      <c r="M804" s="5" t="e">
        <f>IF('All Data'!$D806="QAI","QAI",#N/A)</f>
        <v>#N/A</v>
      </c>
      <c r="N804" s="5" t="e">
        <f>IF('All Data'!$D806="FSA","FSA",#N/A)</f>
        <v>#N/A</v>
      </c>
      <c r="O804" s="46" t="e">
        <f>IF('All Data'!$D806="SNC","SNC",#N/A)</f>
        <v>#N/A</v>
      </c>
      <c r="P804" s="44">
        <f>IF(ISBLANK('All Data'!$E806)=FALSE,'All Data'!$A806,#N/A)</f>
        <v>44872</v>
      </c>
      <c r="Q804" s="5">
        <f>IF(ISNUMBER('All Data'!$E806),'All Data'!$E806,#N/A)</f>
        <v>9.5</v>
      </c>
      <c r="R804" s="5" t="e">
        <f>IF('All Data'!$E806="QAI","QAI",#N/A)</f>
        <v>#N/A</v>
      </c>
      <c r="S804" s="5" t="e">
        <f>IF('All Data'!$E806="FSA","FSA",#N/A)</f>
        <v>#N/A</v>
      </c>
      <c r="T804" s="46" t="e">
        <f>IF('All Data'!$E806="SNC","SNC",#N/A)</f>
        <v>#N/A</v>
      </c>
      <c r="U804" s="44" t="e">
        <f>IF(ISBLANK('All Data'!$F806)=FALSE,'All Data'!$A806,#N/A)</f>
        <v>#N/A</v>
      </c>
      <c r="V804" s="5" t="e">
        <f>IF(ISNUMBER('All Data'!$F806),'All Data'!$F806,#N/A)</f>
        <v>#N/A</v>
      </c>
      <c r="W804" s="5" t="e">
        <f>IF('All Data'!$F806="QAI","QAI",#N/A)</f>
        <v>#N/A</v>
      </c>
      <c r="X804" s="5" t="e">
        <f>IF('All Data'!$F806="FSA","FSA",#N/A)</f>
        <v>#N/A</v>
      </c>
      <c r="Y804" s="46" t="e">
        <f>IF('All Data'!$F806="SNC","SNC",#N/A)</f>
        <v>#N/A</v>
      </c>
      <c r="Z804" s="44" t="e">
        <f>IF(ISBLANK('All Data'!$G806)=FALSE,'All Data'!$A806,#N/A)</f>
        <v>#N/A</v>
      </c>
      <c r="AA804" s="5" t="e">
        <f>IF(ISNUMBER('All Data'!$G806),'All Data'!$G806,#N/A)</f>
        <v>#N/A</v>
      </c>
      <c r="AB804" s="5" t="e">
        <f>IF('All Data'!$G806="QAI","QAI",#N/A)</f>
        <v>#N/A</v>
      </c>
      <c r="AC804" s="5" t="e">
        <f>IF('All Data'!$G806="FSA","FSA",#N/A)</f>
        <v>#N/A</v>
      </c>
      <c r="AD804" s="46" t="e">
        <f>IF('All Data'!$G806="SNC","SNC",#N/A)</f>
        <v>#N/A</v>
      </c>
      <c r="AE804" s="44" t="e">
        <f>IF(ISBLANK('All Data'!$H806)=FALSE,'All Data'!$A806,#N/A)</f>
        <v>#N/A</v>
      </c>
      <c r="AF804" s="5" t="e">
        <f>IF(ISNUMBER('All Data'!$H806),'All Data'!$H806,#N/A)</f>
        <v>#N/A</v>
      </c>
      <c r="AG804" s="5" t="e">
        <f>IF('All Data'!$H806="QAI","QAI",#N/A)</f>
        <v>#N/A</v>
      </c>
      <c r="AH804" s="5" t="e">
        <f>IF('All Data'!$H806="FSA","FSA",#N/A)</f>
        <v>#N/A</v>
      </c>
      <c r="AI804" s="46" t="e">
        <f>IF('All Data'!$H806="SNC","SNC",#N/A)</f>
        <v>#N/A</v>
      </c>
      <c r="AJ804" s="44" t="e">
        <f>IF(ISBLANK('All Data'!$I806)=FALSE,'All Data'!$A806,#N/A)</f>
        <v>#N/A</v>
      </c>
      <c r="AK804" s="5" t="e">
        <f>IF(ISNUMBER('All Data'!$I806),'All Data'!$I806,#N/A)</f>
        <v>#N/A</v>
      </c>
      <c r="AL804" s="5" t="e">
        <f>IF('All Data'!$I806="QAI","QAI",#N/A)</f>
        <v>#N/A</v>
      </c>
      <c r="AM804" s="5" t="e">
        <f>IF('All Data'!$I806="FSA","FSA",#N/A)</f>
        <v>#N/A</v>
      </c>
      <c r="AN804" s="46" t="e">
        <f>IF('All Data'!$I806="SNC","SNC",#N/A)</f>
        <v>#N/A</v>
      </c>
      <c r="AO804" s="44">
        <f>IF(ISBLANK('All Data'!$J806)=FALSE,'All Data'!$A806,#N/A)</f>
        <v>44872</v>
      </c>
      <c r="AP804" s="5">
        <f>IF(ISNUMBER('All Data'!$J806),'All Data'!$J806,#N/A)</f>
        <v>15</v>
      </c>
      <c r="AQ804" s="5" t="e">
        <f>IF('All Data'!$J806="QAI","QAI",#N/A)</f>
        <v>#N/A</v>
      </c>
      <c r="AR804" s="5" t="e">
        <f>IF('All Data'!$J806="FSA","FSA",#N/A)</f>
        <v>#N/A</v>
      </c>
      <c r="AS804" s="46" t="e">
        <f>IF('All Data'!$J806="SNC","SNC",#N/A)</f>
        <v>#N/A</v>
      </c>
      <c r="AT804" s="44">
        <f>IF(ISBLANK('All Data'!$K806)=FALSE,'All Data'!$A806,#N/A)</f>
        <v>44872</v>
      </c>
      <c r="AU804" s="5">
        <f>IF(ISNUMBER('All Data'!$K806),'All Data'!$K806,#N/A)</f>
        <v>9</v>
      </c>
      <c r="AV804" s="5" t="e">
        <f>IF('All Data'!$K806="QAI","QAI",#N/A)</f>
        <v>#N/A</v>
      </c>
      <c r="AW804" s="5" t="e">
        <f>IF('All Data'!$K806="FSA","FSA",#N/A)</f>
        <v>#N/A</v>
      </c>
      <c r="AX804" s="46" t="e">
        <f>IF('All Data'!$K806="SNC","SNC",#N/A)</f>
        <v>#N/A</v>
      </c>
      <c r="AY804" s="44" t="e">
        <f>IF(ISBLANK('All Data'!$L806)=FALSE,'All Data'!$A806,#N/A)</f>
        <v>#N/A</v>
      </c>
      <c r="AZ804" s="5" t="e">
        <f>IF(ISNUMBER('All Data'!$L806),'All Data'!$L806,#N/A)</f>
        <v>#N/A</v>
      </c>
      <c r="BA804" s="5" t="e">
        <f>IF('All Data'!$L806="QAI","QAI",#N/A)</f>
        <v>#N/A</v>
      </c>
      <c r="BB804" s="5" t="e">
        <f>IF('All Data'!$L806="FSA","FSA",#N/A)</f>
        <v>#N/A</v>
      </c>
      <c r="BC804" s="46" t="e">
        <f>IF('All Data'!$L806="SNC","SNC",#N/A)</f>
        <v>#N/A</v>
      </c>
      <c r="BD804" s="44" t="e">
        <f>IF(ISBLANK('All Data'!$M806)=FALSE,'All Data'!$A806,#N/A)</f>
        <v>#N/A</v>
      </c>
      <c r="BE804" s="5" t="e">
        <f>IF(ISNUMBER('All Data'!$M806),'All Data'!$M806,#N/A)</f>
        <v>#N/A</v>
      </c>
      <c r="BF804" s="5" t="e">
        <f>IF('All Data'!$M806="QAI","QAI",#N/A)</f>
        <v>#N/A</v>
      </c>
      <c r="BG804" s="5" t="e">
        <f>IF('All Data'!$M806="FSA","FSA",#N/A)</f>
        <v>#N/A</v>
      </c>
      <c r="BH804" s="46" t="e">
        <f>IF('All Data'!$M806="SNC","SNC",#N/A)</f>
        <v>#N/A</v>
      </c>
      <c r="BI804" s="44" t="e">
        <f>IF(ISBLANK('All Data'!$N806)=FALSE,'All Data'!$A806,#N/A)</f>
        <v>#N/A</v>
      </c>
      <c r="BJ804" s="5" t="e">
        <f>IF(ISNUMBER('All Data'!$N806),'All Data'!$N806,#N/A)</f>
        <v>#N/A</v>
      </c>
      <c r="BK804" s="5" t="e">
        <f>IF('All Data'!$N806="QAI","QAI",#N/A)</f>
        <v>#N/A</v>
      </c>
      <c r="BL804" s="5" t="e">
        <f>IF('All Data'!$N806="FSA","FSA",#N/A)</f>
        <v>#N/A</v>
      </c>
      <c r="BM804" s="46" t="e">
        <f>IF('All Data'!$N806="SNC","SNC",#N/A)</f>
        <v>#N/A</v>
      </c>
      <c r="BN804" s="44" t="e">
        <f>IF(ISBLANK('All Data'!$O806)=FALSE,'All Data'!$A806,#N/A)</f>
        <v>#N/A</v>
      </c>
      <c r="BO804" s="5" t="e">
        <f>IF(ISNUMBER('All Data'!$O806),'All Data'!$O806,#N/A)</f>
        <v>#N/A</v>
      </c>
      <c r="BP804" s="5" t="e">
        <f>IF('All Data'!$O806="QAI","QAI",#N/A)</f>
        <v>#N/A</v>
      </c>
      <c r="BQ804" s="5" t="e">
        <f>IF('All Data'!$O806="FSA","FSA",#N/A)</f>
        <v>#N/A</v>
      </c>
      <c r="BR804" s="46" t="e">
        <f>IF('All Data'!$O806="SNC","SNC",#N/A)</f>
        <v>#N/A</v>
      </c>
      <c r="BS804" s="44" t="e">
        <f>IF(ISBLANK('All Data'!$P806)=FALSE,'All Data'!$A806,#N/A)</f>
        <v>#N/A</v>
      </c>
      <c r="BT804" s="5" t="e">
        <f>IF(ISNUMBER('All Data'!$P806),'All Data'!$P806,#N/A)</f>
        <v>#N/A</v>
      </c>
      <c r="BU804" s="5" t="e">
        <f>IF('All Data'!$P806="QAI","QAI",#N/A)</f>
        <v>#N/A</v>
      </c>
      <c r="BV804" s="5" t="e">
        <f>IF('All Data'!$P806="FSA","FSA",#N/A)</f>
        <v>#N/A</v>
      </c>
      <c r="BW804" s="46" t="e">
        <f>IF('All Data'!$P806="SNC","SNC",#N/A)</f>
        <v>#N/A</v>
      </c>
      <c r="BX804" s="44" t="e">
        <f>IF(ISBLANK('All Data'!$Q806)=FALSE,'All Data'!$A806,#N/A)</f>
        <v>#N/A</v>
      </c>
      <c r="BY804" s="5" t="e">
        <f>IF(ISNUMBER('All Data'!$Q806),'All Data'!$Q806,#N/A)</f>
        <v>#N/A</v>
      </c>
      <c r="BZ804" s="5" t="e">
        <f>IF('All Data'!$Q806="QAI","QAI",#N/A)</f>
        <v>#N/A</v>
      </c>
      <c r="CA804" s="5" t="e">
        <f>IF('All Data'!$Q806="FSA","FSA",#N/A)</f>
        <v>#N/A</v>
      </c>
      <c r="CB804" s="46" t="e">
        <f>IF('All Data'!$Q806="SNC","SNC",#N/A)</f>
        <v>#N/A</v>
      </c>
      <c r="CC804" s="44" t="e">
        <f>IF(ISBLANK('All Data'!$R806)=FALSE,'All Data'!$A806,#N/A)</f>
        <v>#N/A</v>
      </c>
      <c r="CD804" s="5" t="e">
        <f>IF(ISNUMBER('All Data'!$R806),'All Data'!$R806,#N/A)</f>
        <v>#N/A</v>
      </c>
      <c r="CE804" s="5" t="e">
        <f>IF('All Data'!$R806="QAI","QAI",#N/A)</f>
        <v>#N/A</v>
      </c>
      <c r="CF804" s="5" t="e">
        <f>IF('All Data'!$R806="FSA","FSA",#N/A)</f>
        <v>#N/A</v>
      </c>
      <c r="CG804" s="46" t="e">
        <f>IF('All Data'!$R806="SNC","SNC",#N/A)</f>
        <v>#N/A</v>
      </c>
      <c r="CH804" s="44" t="e">
        <f>IF(ISBLANK('All Data'!$S806)=FALSE,'All Data'!$A806,#N/A)</f>
        <v>#N/A</v>
      </c>
      <c r="CI804" s="5" t="e">
        <f>IF(ISNUMBER('All Data'!$S806),'All Data'!$S806,#N/A)</f>
        <v>#N/A</v>
      </c>
      <c r="CJ804" s="5" t="e">
        <f>IF('All Data'!$S806="QAI","QAI",#N/A)</f>
        <v>#N/A</v>
      </c>
      <c r="CK804" s="5" t="e">
        <f>IF('All Data'!$S806="FSA","FSA",#N/A)</f>
        <v>#N/A</v>
      </c>
      <c r="CL804" s="46" t="e">
        <f>IF('All Data'!$S806="SNC","SNC",#N/A)</f>
        <v>#N/A</v>
      </c>
      <c r="CM804" s="44" t="e">
        <f>IF(ISBLANK('All Data'!$T806)=FALSE,'All Data'!$A806,#N/A)</f>
        <v>#N/A</v>
      </c>
      <c r="CN804" s="5" t="e">
        <f>IF(ISNUMBER('All Data'!$T806),'All Data'!$T806,#N/A)</f>
        <v>#N/A</v>
      </c>
      <c r="CO804" s="5" t="e">
        <f>IF('All Data'!$T806="QAI","QAI",#N/A)</f>
        <v>#N/A</v>
      </c>
      <c r="CP804" s="5" t="e">
        <f>IF('All Data'!$T806="FSA","FSA",#N/A)</f>
        <v>#N/A</v>
      </c>
      <c r="CQ804" s="46" t="e">
        <f>IF('All Data'!$T806="SNC","SNC",#N/A)</f>
        <v>#N/A</v>
      </c>
      <c r="CR804" s="44" t="e">
        <f>IF(ISBLANK('All Data'!$U806)=FALSE,'All Data'!$A806,#N/A)</f>
        <v>#N/A</v>
      </c>
      <c r="CS804" s="5" t="e">
        <f>IF(ISNUMBER('All Data'!$U806),'All Data'!$U806,#N/A)</f>
        <v>#N/A</v>
      </c>
      <c r="CT804" s="5" t="e">
        <f>IF('All Data'!$U806="QAI","QAI",#N/A)</f>
        <v>#N/A</v>
      </c>
      <c r="CU804" s="5" t="e">
        <f>IF('All Data'!$U806="FSA","FSA",#N/A)</f>
        <v>#N/A</v>
      </c>
      <c r="CV804" s="46" t="e">
        <f>IF('All Data'!$U806="SNC","SNC",#N/A)</f>
        <v>#N/A</v>
      </c>
      <c r="CW804" s="44" t="e">
        <f>IF(ISBLANK('All Data'!$V806)=FALSE,'All Data'!$A806,#N/A)</f>
        <v>#N/A</v>
      </c>
      <c r="CX804" s="5" t="e">
        <f>IF(ISNUMBER('All Data'!$V806),'All Data'!$V806,#N/A)</f>
        <v>#N/A</v>
      </c>
      <c r="CY804" s="5" t="e">
        <f>IF('All Data'!$V806="QAI","QAI",#N/A)</f>
        <v>#N/A</v>
      </c>
      <c r="CZ804" s="5" t="e">
        <f>IF('All Data'!$V806="FSA","FSA",#N/A)</f>
        <v>#N/A</v>
      </c>
      <c r="DA804" s="46" t="e">
        <f>IF('All Data'!$V806="SNC","SNC",#N/A)</f>
        <v>#N/A</v>
      </c>
      <c r="DB804" s="44">
        <f>IF(ISBLANK('All Data'!$W806)=FALSE,'All Data'!$A806,#N/A)</f>
        <v>44872</v>
      </c>
      <c r="DC804" s="5">
        <f>IF(ISNUMBER('All Data'!$W806),'All Data'!$W806,#N/A)</f>
        <v>13</v>
      </c>
      <c r="DD804" s="5" t="e">
        <f>IF('All Data'!$W806="QAI","QAI",#N/A)</f>
        <v>#N/A</v>
      </c>
      <c r="DE804" s="5" t="e">
        <f>IF('All Data'!$W806="FSA","FSA",#N/A)</f>
        <v>#N/A</v>
      </c>
      <c r="DF804" s="46" t="e">
        <f>IF('All Data'!$W806="SNC","SNC",#N/A)</f>
        <v>#N/A</v>
      </c>
      <c r="DG804" s="44">
        <f>IF(ISBLANK('All Data'!$X806)=FALSE,'All Data'!$A806,#N/A)</f>
        <v>44872</v>
      </c>
      <c r="DH804" s="5">
        <f>IF(ISNUMBER('All Data'!$X806),'All Data'!$X806,#N/A)</f>
        <v>11.3</v>
      </c>
      <c r="DI804" s="5" t="e">
        <f>IF('All Data'!$X806="QAI","QAI",#N/A)</f>
        <v>#N/A</v>
      </c>
      <c r="DJ804" s="5" t="e">
        <f>IF('All Data'!$X806="FSA","FSA",#N/A)</f>
        <v>#N/A</v>
      </c>
      <c r="DK804" s="46" t="e">
        <f>IF('All Data'!$X806="SNC","SNC",#N/A)</f>
        <v>#N/A</v>
      </c>
      <c r="DN804" s="44">
        <f>'All Data'!$A806</f>
        <v>44872</v>
      </c>
    </row>
    <row r="805" spans="1:118" s="5" customFormat="1" ht="12.75" customHeight="1" x14ac:dyDescent="0.25">
      <c r="A805" s="44" t="e">
        <f>IF(ISBLANK('All Data'!$B807)=FALSE,'All Data'!$A807,#N/A)</f>
        <v>#N/A</v>
      </c>
      <c r="B805" s="5" t="e">
        <f>IF(ISNUMBER('All Data'!$B807),'All Data'!$B807,#N/A)</f>
        <v>#N/A</v>
      </c>
      <c r="C805" s="5" t="e">
        <f>IF('All Data'!$B807="QAI","QAI",#N/A)</f>
        <v>#N/A</v>
      </c>
      <c r="D805" s="5" t="e">
        <f>IF('All Data'!$B807="FSA","FSA",#N/A)</f>
        <v>#N/A</v>
      </c>
      <c r="E805" s="46" t="e">
        <f>IF('All Data'!$B807="SNC","SNC",#N/A)</f>
        <v>#N/A</v>
      </c>
      <c r="F805" s="44" t="e">
        <f>IF(ISBLANK('All Data'!$C807)=FALSE,'All Data'!$A807,#N/A)</f>
        <v>#N/A</v>
      </c>
      <c r="G805" s="5" t="e">
        <f>IF(ISNUMBER('All Data'!$C807),'All Data'!$C807,#N/A)</f>
        <v>#N/A</v>
      </c>
      <c r="H805" s="5" t="e">
        <f>IF('All Data'!$C807="QAI","QAI",#N/A)</f>
        <v>#N/A</v>
      </c>
      <c r="I805" s="5" t="e">
        <f>IF('All Data'!$C807="FSA","FSA",#N/A)</f>
        <v>#N/A</v>
      </c>
      <c r="J805" s="46" t="e">
        <f>IF('All Data'!$C807="SNC","SNC",#N/A)</f>
        <v>#N/A</v>
      </c>
      <c r="K805" s="44" t="e">
        <f>IF(ISBLANK('All Data'!$D807)=FALSE,'All Data'!$A807,#N/A)</f>
        <v>#N/A</v>
      </c>
      <c r="L805" s="5" t="e">
        <f>IF(ISNUMBER('All Data'!$D807),'All Data'!$D807,#N/A)</f>
        <v>#N/A</v>
      </c>
      <c r="M805" s="5" t="e">
        <f>IF('All Data'!$D807="QAI","QAI",#N/A)</f>
        <v>#N/A</v>
      </c>
      <c r="N805" s="5" t="e">
        <f>IF('All Data'!$D807="FSA","FSA",#N/A)</f>
        <v>#N/A</v>
      </c>
      <c r="O805" s="46" t="e">
        <f>IF('All Data'!$D807="SNC","SNC",#N/A)</f>
        <v>#N/A</v>
      </c>
      <c r="P805" s="44">
        <f>IF(ISBLANK('All Data'!$E807)=FALSE,'All Data'!$A807,#N/A)</f>
        <v>44878</v>
      </c>
      <c r="Q805" s="5">
        <f>IF(ISNUMBER('All Data'!$E807),'All Data'!$E807,#N/A)</f>
        <v>2.2999999999999998</v>
      </c>
      <c r="R805" s="5" t="e">
        <f>IF('All Data'!$E807="QAI","QAI",#N/A)</f>
        <v>#N/A</v>
      </c>
      <c r="S805" s="5" t="e">
        <f>IF('All Data'!$E807="FSA","FSA",#N/A)</f>
        <v>#N/A</v>
      </c>
      <c r="T805" s="46" t="e">
        <f>IF('All Data'!$E807="SNC","SNC",#N/A)</f>
        <v>#N/A</v>
      </c>
      <c r="U805" s="44" t="e">
        <f>IF(ISBLANK('All Data'!$F807)=FALSE,'All Data'!$A807,#N/A)</f>
        <v>#N/A</v>
      </c>
      <c r="V805" s="5" t="e">
        <f>IF(ISNUMBER('All Data'!$F807),'All Data'!$F807,#N/A)</f>
        <v>#N/A</v>
      </c>
      <c r="W805" s="5" t="e">
        <f>IF('All Data'!$F807="QAI","QAI",#N/A)</f>
        <v>#N/A</v>
      </c>
      <c r="X805" s="5" t="e">
        <f>IF('All Data'!$F807="FSA","FSA",#N/A)</f>
        <v>#N/A</v>
      </c>
      <c r="Y805" s="46" t="e">
        <f>IF('All Data'!$F807="SNC","SNC",#N/A)</f>
        <v>#N/A</v>
      </c>
      <c r="Z805" s="44" t="e">
        <f>IF(ISBLANK('All Data'!$G807)=FALSE,'All Data'!$A807,#N/A)</f>
        <v>#N/A</v>
      </c>
      <c r="AA805" s="5" t="e">
        <f>IF(ISNUMBER('All Data'!$G807),'All Data'!$G807,#N/A)</f>
        <v>#N/A</v>
      </c>
      <c r="AB805" s="5" t="e">
        <f>IF('All Data'!$G807="QAI","QAI",#N/A)</f>
        <v>#N/A</v>
      </c>
      <c r="AC805" s="5" t="e">
        <f>IF('All Data'!$G807="FSA","FSA",#N/A)</f>
        <v>#N/A</v>
      </c>
      <c r="AD805" s="46" t="e">
        <f>IF('All Data'!$G807="SNC","SNC",#N/A)</f>
        <v>#N/A</v>
      </c>
      <c r="AE805" s="44" t="e">
        <f>IF(ISBLANK('All Data'!$H807)=FALSE,'All Data'!$A807,#N/A)</f>
        <v>#N/A</v>
      </c>
      <c r="AF805" s="5" t="e">
        <f>IF(ISNUMBER('All Data'!$H807),'All Data'!$H807,#N/A)</f>
        <v>#N/A</v>
      </c>
      <c r="AG805" s="5" t="e">
        <f>IF('All Data'!$H807="QAI","QAI",#N/A)</f>
        <v>#N/A</v>
      </c>
      <c r="AH805" s="5" t="e">
        <f>IF('All Data'!$H807="FSA","FSA",#N/A)</f>
        <v>#N/A</v>
      </c>
      <c r="AI805" s="46" t="e">
        <f>IF('All Data'!$H807="SNC","SNC",#N/A)</f>
        <v>#N/A</v>
      </c>
      <c r="AJ805" s="44" t="e">
        <f>IF(ISBLANK('All Data'!$I807)=FALSE,'All Data'!$A807,#N/A)</f>
        <v>#N/A</v>
      </c>
      <c r="AK805" s="5" t="e">
        <f>IF(ISNUMBER('All Data'!$I807),'All Data'!$I807,#N/A)</f>
        <v>#N/A</v>
      </c>
      <c r="AL805" s="5" t="e">
        <f>IF('All Data'!$I807="QAI","QAI",#N/A)</f>
        <v>#N/A</v>
      </c>
      <c r="AM805" s="5" t="e">
        <f>IF('All Data'!$I807="FSA","FSA",#N/A)</f>
        <v>#N/A</v>
      </c>
      <c r="AN805" s="46" t="e">
        <f>IF('All Data'!$I807="SNC","SNC",#N/A)</f>
        <v>#N/A</v>
      </c>
      <c r="AO805" s="44">
        <f>IF(ISBLANK('All Data'!$J807)=FALSE,'All Data'!$A807,#N/A)</f>
        <v>44878</v>
      </c>
      <c r="AP805" s="5">
        <f>IF(ISNUMBER('All Data'!$J807),'All Data'!$J807,#N/A)</f>
        <v>0</v>
      </c>
      <c r="AQ805" s="5" t="e">
        <f>IF('All Data'!$J807="QAI","QAI",#N/A)</f>
        <v>#N/A</v>
      </c>
      <c r="AR805" s="5" t="e">
        <f>IF('All Data'!$J807="FSA","FSA",#N/A)</f>
        <v>#N/A</v>
      </c>
      <c r="AS805" s="46" t="e">
        <f>IF('All Data'!$J807="SNC","SNC",#N/A)</f>
        <v>#N/A</v>
      </c>
      <c r="AT805" s="44">
        <f>IF(ISBLANK('All Data'!$K807)=FALSE,'All Data'!$A807,#N/A)</f>
        <v>44878</v>
      </c>
      <c r="AU805" s="5">
        <f>IF(ISNUMBER('All Data'!$K807),'All Data'!$K807,#N/A)</f>
        <v>0</v>
      </c>
      <c r="AV805" s="5" t="e">
        <f>IF('All Data'!$K807="QAI","QAI",#N/A)</f>
        <v>#N/A</v>
      </c>
      <c r="AW805" s="5" t="e">
        <f>IF('All Data'!$K807="FSA","FSA",#N/A)</f>
        <v>#N/A</v>
      </c>
      <c r="AX805" s="46" t="e">
        <f>IF('All Data'!$K807="SNC","SNC",#N/A)</f>
        <v>#N/A</v>
      </c>
      <c r="AY805" s="44" t="e">
        <f>IF(ISBLANK('All Data'!$L807)=FALSE,'All Data'!$A807,#N/A)</f>
        <v>#N/A</v>
      </c>
      <c r="AZ805" s="5" t="e">
        <f>IF(ISNUMBER('All Data'!$L807),'All Data'!$L807,#N/A)</f>
        <v>#N/A</v>
      </c>
      <c r="BA805" s="5" t="e">
        <f>IF('All Data'!$L807="QAI","QAI",#N/A)</f>
        <v>#N/A</v>
      </c>
      <c r="BB805" s="5" t="e">
        <f>IF('All Data'!$L807="FSA","FSA",#N/A)</f>
        <v>#N/A</v>
      </c>
      <c r="BC805" s="46" t="e">
        <f>IF('All Data'!$L807="SNC","SNC",#N/A)</f>
        <v>#N/A</v>
      </c>
      <c r="BD805" s="44" t="e">
        <f>IF(ISBLANK('All Data'!$M807)=FALSE,'All Data'!$A807,#N/A)</f>
        <v>#N/A</v>
      </c>
      <c r="BE805" s="5" t="e">
        <f>IF(ISNUMBER('All Data'!$M807),'All Data'!$M807,#N/A)</f>
        <v>#N/A</v>
      </c>
      <c r="BF805" s="5" t="e">
        <f>IF('All Data'!$M807="QAI","QAI",#N/A)</f>
        <v>#N/A</v>
      </c>
      <c r="BG805" s="5" t="e">
        <f>IF('All Data'!$M807="FSA","FSA",#N/A)</f>
        <v>#N/A</v>
      </c>
      <c r="BH805" s="46" t="e">
        <f>IF('All Data'!$M807="SNC","SNC",#N/A)</f>
        <v>#N/A</v>
      </c>
      <c r="BI805" s="44" t="e">
        <f>IF(ISBLANK('All Data'!$N807)=FALSE,'All Data'!$A807,#N/A)</f>
        <v>#N/A</v>
      </c>
      <c r="BJ805" s="5" t="e">
        <f>IF(ISNUMBER('All Data'!$N807),'All Data'!$N807,#N/A)</f>
        <v>#N/A</v>
      </c>
      <c r="BK805" s="5" t="e">
        <f>IF('All Data'!$N807="QAI","QAI",#N/A)</f>
        <v>#N/A</v>
      </c>
      <c r="BL805" s="5" t="e">
        <f>IF('All Data'!$N807="FSA","FSA",#N/A)</f>
        <v>#N/A</v>
      </c>
      <c r="BM805" s="46" t="e">
        <f>IF('All Data'!$N807="SNC","SNC",#N/A)</f>
        <v>#N/A</v>
      </c>
      <c r="BN805" s="44" t="e">
        <f>IF(ISBLANK('All Data'!$O807)=FALSE,'All Data'!$A807,#N/A)</f>
        <v>#N/A</v>
      </c>
      <c r="BO805" s="5" t="e">
        <f>IF(ISNUMBER('All Data'!$O807),'All Data'!$O807,#N/A)</f>
        <v>#N/A</v>
      </c>
      <c r="BP805" s="5" t="e">
        <f>IF('All Data'!$O807="QAI","QAI",#N/A)</f>
        <v>#N/A</v>
      </c>
      <c r="BQ805" s="5" t="e">
        <f>IF('All Data'!$O807="FSA","FSA",#N/A)</f>
        <v>#N/A</v>
      </c>
      <c r="BR805" s="46" t="e">
        <f>IF('All Data'!$O807="SNC","SNC",#N/A)</f>
        <v>#N/A</v>
      </c>
      <c r="BS805" s="44" t="e">
        <f>IF(ISBLANK('All Data'!$P807)=FALSE,'All Data'!$A807,#N/A)</f>
        <v>#N/A</v>
      </c>
      <c r="BT805" s="5" t="e">
        <f>IF(ISNUMBER('All Data'!$P807),'All Data'!$P807,#N/A)</f>
        <v>#N/A</v>
      </c>
      <c r="BU805" s="5" t="e">
        <f>IF('All Data'!$P807="QAI","QAI",#N/A)</f>
        <v>#N/A</v>
      </c>
      <c r="BV805" s="5" t="e">
        <f>IF('All Data'!$P807="FSA","FSA",#N/A)</f>
        <v>#N/A</v>
      </c>
      <c r="BW805" s="46" t="e">
        <f>IF('All Data'!$P807="SNC","SNC",#N/A)</f>
        <v>#N/A</v>
      </c>
      <c r="BX805" s="44" t="e">
        <f>IF(ISBLANK('All Data'!$Q807)=FALSE,'All Data'!$A807,#N/A)</f>
        <v>#N/A</v>
      </c>
      <c r="BY805" s="5" t="e">
        <f>IF(ISNUMBER('All Data'!$Q807),'All Data'!$Q807,#N/A)</f>
        <v>#N/A</v>
      </c>
      <c r="BZ805" s="5" t="e">
        <f>IF('All Data'!$Q807="QAI","QAI",#N/A)</f>
        <v>#N/A</v>
      </c>
      <c r="CA805" s="5" t="e">
        <f>IF('All Data'!$Q807="FSA","FSA",#N/A)</f>
        <v>#N/A</v>
      </c>
      <c r="CB805" s="46" t="e">
        <f>IF('All Data'!$Q807="SNC","SNC",#N/A)</f>
        <v>#N/A</v>
      </c>
      <c r="CC805" s="44" t="e">
        <f>IF(ISBLANK('All Data'!$R807)=FALSE,'All Data'!$A807,#N/A)</f>
        <v>#N/A</v>
      </c>
      <c r="CD805" s="5" t="e">
        <f>IF(ISNUMBER('All Data'!$R807),'All Data'!$R807,#N/A)</f>
        <v>#N/A</v>
      </c>
      <c r="CE805" s="5" t="e">
        <f>IF('All Data'!$R807="QAI","QAI",#N/A)</f>
        <v>#N/A</v>
      </c>
      <c r="CF805" s="5" t="e">
        <f>IF('All Data'!$R807="FSA","FSA",#N/A)</f>
        <v>#N/A</v>
      </c>
      <c r="CG805" s="46" t="e">
        <f>IF('All Data'!$R807="SNC","SNC",#N/A)</f>
        <v>#N/A</v>
      </c>
      <c r="CH805" s="44" t="e">
        <f>IF(ISBLANK('All Data'!$S807)=FALSE,'All Data'!$A807,#N/A)</f>
        <v>#N/A</v>
      </c>
      <c r="CI805" s="5" t="e">
        <f>IF(ISNUMBER('All Data'!$S807),'All Data'!$S807,#N/A)</f>
        <v>#N/A</v>
      </c>
      <c r="CJ805" s="5" t="e">
        <f>IF('All Data'!$S807="QAI","QAI",#N/A)</f>
        <v>#N/A</v>
      </c>
      <c r="CK805" s="5" t="e">
        <f>IF('All Data'!$S807="FSA","FSA",#N/A)</f>
        <v>#N/A</v>
      </c>
      <c r="CL805" s="46" t="e">
        <f>IF('All Data'!$S807="SNC","SNC",#N/A)</f>
        <v>#N/A</v>
      </c>
      <c r="CM805" s="44" t="e">
        <f>IF(ISBLANK('All Data'!$T807)=FALSE,'All Data'!$A807,#N/A)</f>
        <v>#N/A</v>
      </c>
      <c r="CN805" s="5" t="e">
        <f>IF(ISNUMBER('All Data'!$T807),'All Data'!$T807,#N/A)</f>
        <v>#N/A</v>
      </c>
      <c r="CO805" s="5" t="e">
        <f>IF('All Data'!$T807="QAI","QAI",#N/A)</f>
        <v>#N/A</v>
      </c>
      <c r="CP805" s="5" t="e">
        <f>IF('All Data'!$T807="FSA","FSA",#N/A)</f>
        <v>#N/A</v>
      </c>
      <c r="CQ805" s="46" t="e">
        <f>IF('All Data'!$T807="SNC","SNC",#N/A)</f>
        <v>#N/A</v>
      </c>
      <c r="CR805" s="44" t="e">
        <f>IF(ISBLANK('All Data'!$U807)=FALSE,'All Data'!$A807,#N/A)</f>
        <v>#N/A</v>
      </c>
      <c r="CS805" s="5" t="e">
        <f>IF(ISNUMBER('All Data'!$U807),'All Data'!$U807,#N/A)</f>
        <v>#N/A</v>
      </c>
      <c r="CT805" s="5" t="e">
        <f>IF('All Data'!$U807="QAI","QAI",#N/A)</f>
        <v>#N/A</v>
      </c>
      <c r="CU805" s="5" t="e">
        <f>IF('All Data'!$U807="FSA","FSA",#N/A)</f>
        <v>#N/A</v>
      </c>
      <c r="CV805" s="46" t="e">
        <f>IF('All Data'!$U807="SNC","SNC",#N/A)</f>
        <v>#N/A</v>
      </c>
      <c r="CW805" s="44" t="e">
        <f>IF(ISBLANK('All Data'!$V807)=FALSE,'All Data'!$A807,#N/A)</f>
        <v>#N/A</v>
      </c>
      <c r="CX805" s="5" t="e">
        <f>IF(ISNUMBER('All Data'!$V807),'All Data'!$V807,#N/A)</f>
        <v>#N/A</v>
      </c>
      <c r="CY805" s="5" t="e">
        <f>IF('All Data'!$V807="QAI","QAI",#N/A)</f>
        <v>#N/A</v>
      </c>
      <c r="CZ805" s="5" t="e">
        <f>IF('All Data'!$V807="FSA","FSA",#N/A)</f>
        <v>#N/A</v>
      </c>
      <c r="DA805" s="46" t="e">
        <f>IF('All Data'!$V807="SNC","SNC",#N/A)</f>
        <v>#N/A</v>
      </c>
      <c r="DB805" s="44">
        <f>IF(ISBLANK('All Data'!$W807)=FALSE,'All Data'!$A807,#N/A)</f>
        <v>44878</v>
      </c>
      <c r="DC805" s="5">
        <f>IF(ISNUMBER('All Data'!$W807),'All Data'!$W807,#N/A)</f>
        <v>4</v>
      </c>
      <c r="DD805" s="5" t="e">
        <f>IF('All Data'!$W807="QAI","QAI",#N/A)</f>
        <v>#N/A</v>
      </c>
      <c r="DE805" s="5" t="e">
        <f>IF('All Data'!$W807="FSA","FSA",#N/A)</f>
        <v>#N/A</v>
      </c>
      <c r="DF805" s="46" t="e">
        <f>IF('All Data'!$W807="SNC","SNC",#N/A)</f>
        <v>#N/A</v>
      </c>
      <c r="DG805" s="44">
        <f>IF(ISBLANK('All Data'!$X807)=FALSE,'All Data'!$A807,#N/A)</f>
        <v>44878</v>
      </c>
      <c r="DH805" s="5">
        <f>IF(ISNUMBER('All Data'!$X807),'All Data'!$X807,#N/A)</f>
        <v>5.2</v>
      </c>
      <c r="DI805" s="5" t="e">
        <f>IF('All Data'!$X807="QAI","QAI",#N/A)</f>
        <v>#N/A</v>
      </c>
      <c r="DJ805" s="5" t="e">
        <f>IF('All Data'!$X807="FSA","FSA",#N/A)</f>
        <v>#N/A</v>
      </c>
      <c r="DK805" s="46" t="e">
        <f>IF('All Data'!$X807="SNC","SNC",#N/A)</f>
        <v>#N/A</v>
      </c>
      <c r="DN805" s="44">
        <f>'All Data'!$A807</f>
        <v>44878</v>
      </c>
    </row>
    <row r="806" spans="1:118" s="5" customFormat="1" ht="12.75" customHeight="1" x14ac:dyDescent="0.25">
      <c r="A806" s="44" t="e">
        <f>IF(ISBLANK('All Data'!$B808)=FALSE,'All Data'!$A808,#N/A)</f>
        <v>#N/A</v>
      </c>
      <c r="B806" s="5" t="e">
        <f>IF(ISNUMBER('All Data'!$B808),'All Data'!$B808,#N/A)</f>
        <v>#N/A</v>
      </c>
      <c r="C806" s="5" t="e">
        <f>IF('All Data'!$B808="QAI","QAI",#N/A)</f>
        <v>#N/A</v>
      </c>
      <c r="D806" s="5" t="e">
        <f>IF('All Data'!$B808="FSA","FSA",#N/A)</f>
        <v>#N/A</v>
      </c>
      <c r="E806" s="46" t="e">
        <f>IF('All Data'!$B808="SNC","SNC",#N/A)</f>
        <v>#N/A</v>
      </c>
      <c r="F806" s="44" t="e">
        <f>IF(ISBLANK('All Data'!$C808)=FALSE,'All Data'!$A808,#N/A)</f>
        <v>#N/A</v>
      </c>
      <c r="G806" s="5" t="e">
        <f>IF(ISNUMBER('All Data'!$C808),'All Data'!$C808,#N/A)</f>
        <v>#N/A</v>
      </c>
      <c r="H806" s="5" t="e">
        <f>IF('All Data'!$C808="QAI","QAI",#N/A)</f>
        <v>#N/A</v>
      </c>
      <c r="I806" s="5" t="e">
        <f>IF('All Data'!$C808="FSA","FSA",#N/A)</f>
        <v>#N/A</v>
      </c>
      <c r="J806" s="46" t="e">
        <f>IF('All Data'!$C808="SNC","SNC",#N/A)</f>
        <v>#N/A</v>
      </c>
      <c r="K806" s="44" t="e">
        <f>IF(ISBLANK('All Data'!$D808)=FALSE,'All Data'!$A808,#N/A)</f>
        <v>#N/A</v>
      </c>
      <c r="L806" s="5" t="e">
        <f>IF(ISNUMBER('All Data'!$D808),'All Data'!$D808,#N/A)</f>
        <v>#N/A</v>
      </c>
      <c r="M806" s="5" t="e">
        <f>IF('All Data'!$D808="QAI","QAI",#N/A)</f>
        <v>#N/A</v>
      </c>
      <c r="N806" s="5" t="e">
        <f>IF('All Data'!$D808="FSA","FSA",#N/A)</f>
        <v>#N/A</v>
      </c>
      <c r="O806" s="46" t="e">
        <f>IF('All Data'!$D808="SNC","SNC",#N/A)</f>
        <v>#N/A</v>
      </c>
      <c r="P806" s="44">
        <f>IF(ISBLANK('All Data'!$E808)=FALSE,'All Data'!$A808,#N/A)</f>
        <v>44884</v>
      </c>
      <c r="Q806" s="5">
        <f>IF(ISNUMBER('All Data'!$E808),'All Data'!$E808,#N/A)</f>
        <v>9.6</v>
      </c>
      <c r="R806" s="5" t="e">
        <f>IF('All Data'!$E808="QAI","QAI",#N/A)</f>
        <v>#N/A</v>
      </c>
      <c r="S806" s="5" t="e">
        <f>IF('All Data'!$E808="FSA","FSA",#N/A)</f>
        <v>#N/A</v>
      </c>
      <c r="T806" s="46" t="e">
        <f>IF('All Data'!$E808="SNC","SNC",#N/A)</f>
        <v>#N/A</v>
      </c>
      <c r="U806" s="44" t="e">
        <f>IF(ISBLANK('All Data'!$F808)=FALSE,'All Data'!$A808,#N/A)</f>
        <v>#N/A</v>
      </c>
      <c r="V806" s="5" t="e">
        <f>IF(ISNUMBER('All Data'!$F808),'All Data'!$F808,#N/A)</f>
        <v>#N/A</v>
      </c>
      <c r="W806" s="5" t="e">
        <f>IF('All Data'!$F808="QAI","QAI",#N/A)</f>
        <v>#N/A</v>
      </c>
      <c r="X806" s="5" t="e">
        <f>IF('All Data'!$F808="FSA","FSA",#N/A)</f>
        <v>#N/A</v>
      </c>
      <c r="Y806" s="46" t="e">
        <f>IF('All Data'!$F808="SNC","SNC",#N/A)</f>
        <v>#N/A</v>
      </c>
      <c r="Z806" s="44" t="e">
        <f>IF(ISBLANK('All Data'!$G808)=FALSE,'All Data'!$A808,#N/A)</f>
        <v>#N/A</v>
      </c>
      <c r="AA806" s="5" t="e">
        <f>IF(ISNUMBER('All Data'!$G808),'All Data'!$G808,#N/A)</f>
        <v>#N/A</v>
      </c>
      <c r="AB806" s="5" t="e">
        <f>IF('All Data'!$G808="QAI","QAI",#N/A)</f>
        <v>#N/A</v>
      </c>
      <c r="AC806" s="5" t="e">
        <f>IF('All Data'!$G808="FSA","FSA",#N/A)</f>
        <v>#N/A</v>
      </c>
      <c r="AD806" s="46" t="e">
        <f>IF('All Data'!$G808="SNC","SNC",#N/A)</f>
        <v>#N/A</v>
      </c>
      <c r="AE806" s="44" t="e">
        <f>IF(ISBLANK('All Data'!$H808)=FALSE,'All Data'!$A808,#N/A)</f>
        <v>#N/A</v>
      </c>
      <c r="AF806" s="5" t="e">
        <f>IF(ISNUMBER('All Data'!$H808),'All Data'!$H808,#N/A)</f>
        <v>#N/A</v>
      </c>
      <c r="AG806" s="5" t="e">
        <f>IF('All Data'!$H808="QAI","QAI",#N/A)</f>
        <v>#N/A</v>
      </c>
      <c r="AH806" s="5" t="e">
        <f>IF('All Data'!$H808="FSA","FSA",#N/A)</f>
        <v>#N/A</v>
      </c>
      <c r="AI806" s="46" t="e">
        <f>IF('All Data'!$H808="SNC","SNC",#N/A)</f>
        <v>#N/A</v>
      </c>
      <c r="AJ806" s="44" t="e">
        <f>IF(ISBLANK('All Data'!$I808)=FALSE,'All Data'!$A808,#N/A)</f>
        <v>#N/A</v>
      </c>
      <c r="AK806" s="5" t="e">
        <f>IF(ISNUMBER('All Data'!$I808),'All Data'!$I808,#N/A)</f>
        <v>#N/A</v>
      </c>
      <c r="AL806" s="5" t="e">
        <f>IF('All Data'!$I808="QAI","QAI",#N/A)</f>
        <v>#N/A</v>
      </c>
      <c r="AM806" s="5" t="e">
        <f>IF('All Data'!$I808="FSA","FSA",#N/A)</f>
        <v>#N/A</v>
      </c>
      <c r="AN806" s="46" t="e">
        <f>IF('All Data'!$I808="SNC","SNC",#N/A)</f>
        <v>#N/A</v>
      </c>
      <c r="AO806" s="44">
        <f>IF(ISBLANK('All Data'!$J808)=FALSE,'All Data'!$A808,#N/A)</f>
        <v>44884</v>
      </c>
      <c r="AP806" s="5">
        <f>IF(ISNUMBER('All Data'!$J808),'All Data'!$J808,#N/A)</f>
        <v>12</v>
      </c>
      <c r="AQ806" s="5" t="e">
        <f>IF('All Data'!$J808="QAI","QAI",#N/A)</f>
        <v>#N/A</v>
      </c>
      <c r="AR806" s="5" t="e">
        <f>IF('All Data'!$J808="FSA","FSA",#N/A)</f>
        <v>#N/A</v>
      </c>
      <c r="AS806" s="46" t="e">
        <f>IF('All Data'!$J808="SNC","SNC",#N/A)</f>
        <v>#N/A</v>
      </c>
      <c r="AT806" s="44">
        <f>IF(ISBLANK('All Data'!$K808)=FALSE,'All Data'!$A808,#N/A)</f>
        <v>44884</v>
      </c>
      <c r="AU806" s="5">
        <f>IF(ISNUMBER('All Data'!$K808),'All Data'!$K808,#N/A)</f>
        <v>10</v>
      </c>
      <c r="AV806" s="5" t="e">
        <f>IF('All Data'!$K808="QAI","QAI",#N/A)</f>
        <v>#N/A</v>
      </c>
      <c r="AW806" s="5" t="e">
        <f>IF('All Data'!$K808="FSA","FSA",#N/A)</f>
        <v>#N/A</v>
      </c>
      <c r="AX806" s="46" t="e">
        <f>IF('All Data'!$K808="SNC","SNC",#N/A)</f>
        <v>#N/A</v>
      </c>
      <c r="AY806" s="44" t="e">
        <f>IF(ISBLANK('All Data'!$L808)=FALSE,'All Data'!$A808,#N/A)</f>
        <v>#N/A</v>
      </c>
      <c r="AZ806" s="5" t="e">
        <f>IF(ISNUMBER('All Data'!$L808),'All Data'!$L808,#N/A)</f>
        <v>#N/A</v>
      </c>
      <c r="BA806" s="5" t="e">
        <f>IF('All Data'!$L808="QAI","QAI",#N/A)</f>
        <v>#N/A</v>
      </c>
      <c r="BB806" s="5" t="e">
        <f>IF('All Data'!$L808="FSA","FSA",#N/A)</f>
        <v>#N/A</v>
      </c>
      <c r="BC806" s="46" t="e">
        <f>IF('All Data'!$L808="SNC","SNC",#N/A)</f>
        <v>#N/A</v>
      </c>
      <c r="BD806" s="44" t="e">
        <f>IF(ISBLANK('All Data'!$M808)=FALSE,'All Data'!$A808,#N/A)</f>
        <v>#N/A</v>
      </c>
      <c r="BE806" s="5" t="e">
        <f>IF(ISNUMBER('All Data'!$M808),'All Data'!$M808,#N/A)</f>
        <v>#N/A</v>
      </c>
      <c r="BF806" s="5" t="e">
        <f>IF('All Data'!$M808="QAI","QAI",#N/A)</f>
        <v>#N/A</v>
      </c>
      <c r="BG806" s="5" t="e">
        <f>IF('All Data'!$M808="FSA","FSA",#N/A)</f>
        <v>#N/A</v>
      </c>
      <c r="BH806" s="46" t="e">
        <f>IF('All Data'!$M808="SNC","SNC",#N/A)</f>
        <v>#N/A</v>
      </c>
      <c r="BI806" s="44" t="e">
        <f>IF(ISBLANK('All Data'!$N808)=FALSE,'All Data'!$A808,#N/A)</f>
        <v>#N/A</v>
      </c>
      <c r="BJ806" s="5" t="e">
        <f>IF(ISNUMBER('All Data'!$N808),'All Data'!$N808,#N/A)</f>
        <v>#N/A</v>
      </c>
      <c r="BK806" s="5" t="e">
        <f>IF('All Data'!$N808="QAI","QAI",#N/A)</f>
        <v>#N/A</v>
      </c>
      <c r="BL806" s="5" t="e">
        <f>IF('All Data'!$N808="FSA","FSA",#N/A)</f>
        <v>#N/A</v>
      </c>
      <c r="BM806" s="46" t="e">
        <f>IF('All Data'!$N808="SNC","SNC",#N/A)</f>
        <v>#N/A</v>
      </c>
      <c r="BN806" s="44" t="e">
        <f>IF(ISBLANK('All Data'!$O808)=FALSE,'All Data'!$A808,#N/A)</f>
        <v>#N/A</v>
      </c>
      <c r="BO806" s="5" t="e">
        <f>IF(ISNUMBER('All Data'!$O808),'All Data'!$O808,#N/A)</f>
        <v>#N/A</v>
      </c>
      <c r="BP806" s="5" t="e">
        <f>IF('All Data'!$O808="QAI","QAI",#N/A)</f>
        <v>#N/A</v>
      </c>
      <c r="BQ806" s="5" t="e">
        <f>IF('All Data'!$O808="FSA","FSA",#N/A)</f>
        <v>#N/A</v>
      </c>
      <c r="BR806" s="46" t="e">
        <f>IF('All Data'!$O808="SNC","SNC",#N/A)</f>
        <v>#N/A</v>
      </c>
      <c r="BS806" s="44" t="e">
        <f>IF(ISBLANK('All Data'!$P808)=FALSE,'All Data'!$A808,#N/A)</f>
        <v>#N/A</v>
      </c>
      <c r="BT806" s="5" t="e">
        <f>IF(ISNUMBER('All Data'!$P808),'All Data'!$P808,#N/A)</f>
        <v>#N/A</v>
      </c>
      <c r="BU806" s="5" t="e">
        <f>IF('All Data'!$P808="QAI","QAI",#N/A)</f>
        <v>#N/A</v>
      </c>
      <c r="BV806" s="5" t="e">
        <f>IF('All Data'!$P808="FSA","FSA",#N/A)</f>
        <v>#N/A</v>
      </c>
      <c r="BW806" s="46" t="e">
        <f>IF('All Data'!$P808="SNC","SNC",#N/A)</f>
        <v>#N/A</v>
      </c>
      <c r="BX806" s="44" t="e">
        <f>IF(ISBLANK('All Data'!$Q808)=FALSE,'All Data'!$A808,#N/A)</f>
        <v>#N/A</v>
      </c>
      <c r="BY806" s="5" t="e">
        <f>IF(ISNUMBER('All Data'!$Q808),'All Data'!$Q808,#N/A)</f>
        <v>#N/A</v>
      </c>
      <c r="BZ806" s="5" t="e">
        <f>IF('All Data'!$Q808="QAI","QAI",#N/A)</f>
        <v>#N/A</v>
      </c>
      <c r="CA806" s="5" t="e">
        <f>IF('All Data'!$Q808="FSA","FSA",#N/A)</f>
        <v>#N/A</v>
      </c>
      <c r="CB806" s="46" t="e">
        <f>IF('All Data'!$Q808="SNC","SNC",#N/A)</f>
        <v>#N/A</v>
      </c>
      <c r="CC806" s="44" t="e">
        <f>IF(ISBLANK('All Data'!$R808)=FALSE,'All Data'!$A808,#N/A)</f>
        <v>#N/A</v>
      </c>
      <c r="CD806" s="5" t="e">
        <f>IF(ISNUMBER('All Data'!$R808),'All Data'!$R808,#N/A)</f>
        <v>#N/A</v>
      </c>
      <c r="CE806" s="5" t="e">
        <f>IF('All Data'!$R808="QAI","QAI",#N/A)</f>
        <v>#N/A</v>
      </c>
      <c r="CF806" s="5" t="e">
        <f>IF('All Data'!$R808="FSA","FSA",#N/A)</f>
        <v>#N/A</v>
      </c>
      <c r="CG806" s="46" t="e">
        <f>IF('All Data'!$R808="SNC","SNC",#N/A)</f>
        <v>#N/A</v>
      </c>
      <c r="CH806" s="44" t="e">
        <f>IF(ISBLANK('All Data'!$S808)=FALSE,'All Data'!$A808,#N/A)</f>
        <v>#N/A</v>
      </c>
      <c r="CI806" s="5" t="e">
        <f>IF(ISNUMBER('All Data'!$S808),'All Data'!$S808,#N/A)</f>
        <v>#N/A</v>
      </c>
      <c r="CJ806" s="5" t="e">
        <f>IF('All Data'!$S808="QAI","QAI",#N/A)</f>
        <v>#N/A</v>
      </c>
      <c r="CK806" s="5" t="e">
        <f>IF('All Data'!$S808="FSA","FSA",#N/A)</f>
        <v>#N/A</v>
      </c>
      <c r="CL806" s="46" t="e">
        <f>IF('All Data'!$S808="SNC","SNC",#N/A)</f>
        <v>#N/A</v>
      </c>
      <c r="CM806" s="44" t="e">
        <f>IF(ISBLANK('All Data'!$T808)=FALSE,'All Data'!$A808,#N/A)</f>
        <v>#N/A</v>
      </c>
      <c r="CN806" s="5" t="e">
        <f>IF(ISNUMBER('All Data'!$T808),'All Data'!$T808,#N/A)</f>
        <v>#N/A</v>
      </c>
      <c r="CO806" s="5" t="e">
        <f>IF('All Data'!$T808="QAI","QAI",#N/A)</f>
        <v>#N/A</v>
      </c>
      <c r="CP806" s="5" t="e">
        <f>IF('All Data'!$T808="FSA","FSA",#N/A)</f>
        <v>#N/A</v>
      </c>
      <c r="CQ806" s="46" t="e">
        <f>IF('All Data'!$T808="SNC","SNC",#N/A)</f>
        <v>#N/A</v>
      </c>
      <c r="CR806" s="44" t="e">
        <f>IF(ISBLANK('All Data'!$U808)=FALSE,'All Data'!$A808,#N/A)</f>
        <v>#N/A</v>
      </c>
      <c r="CS806" s="5" t="e">
        <f>IF(ISNUMBER('All Data'!$U808),'All Data'!$U808,#N/A)</f>
        <v>#N/A</v>
      </c>
      <c r="CT806" s="5" t="e">
        <f>IF('All Data'!$U808="QAI","QAI",#N/A)</f>
        <v>#N/A</v>
      </c>
      <c r="CU806" s="5" t="e">
        <f>IF('All Data'!$U808="FSA","FSA",#N/A)</f>
        <v>#N/A</v>
      </c>
      <c r="CV806" s="46" t="e">
        <f>IF('All Data'!$U808="SNC","SNC",#N/A)</f>
        <v>#N/A</v>
      </c>
      <c r="CW806" s="44" t="e">
        <f>IF(ISBLANK('All Data'!$V808)=FALSE,'All Data'!$A808,#N/A)</f>
        <v>#N/A</v>
      </c>
      <c r="CX806" s="5" t="e">
        <f>IF(ISNUMBER('All Data'!$V808),'All Data'!$V808,#N/A)</f>
        <v>#N/A</v>
      </c>
      <c r="CY806" s="5" t="e">
        <f>IF('All Data'!$V808="QAI","QAI",#N/A)</f>
        <v>#N/A</v>
      </c>
      <c r="CZ806" s="5" t="e">
        <f>IF('All Data'!$V808="FSA","FSA",#N/A)</f>
        <v>#N/A</v>
      </c>
      <c r="DA806" s="46" t="e">
        <f>IF('All Data'!$V808="SNC","SNC",#N/A)</f>
        <v>#N/A</v>
      </c>
      <c r="DB806" s="44">
        <f>IF(ISBLANK('All Data'!$W808)=FALSE,'All Data'!$A808,#N/A)</f>
        <v>44884</v>
      </c>
      <c r="DC806" s="5">
        <f>IF(ISNUMBER('All Data'!$W808),'All Data'!$W808,#N/A)</f>
        <v>11</v>
      </c>
      <c r="DD806" s="5" t="e">
        <f>IF('All Data'!$W808="QAI","QAI",#N/A)</f>
        <v>#N/A</v>
      </c>
      <c r="DE806" s="5" t="e">
        <f>IF('All Data'!$W808="FSA","FSA",#N/A)</f>
        <v>#N/A</v>
      </c>
      <c r="DF806" s="46" t="e">
        <f>IF('All Data'!$W808="SNC","SNC",#N/A)</f>
        <v>#N/A</v>
      </c>
      <c r="DG806" s="44">
        <f>IF(ISBLANK('All Data'!$X808)=FALSE,'All Data'!$A808,#N/A)</f>
        <v>44884</v>
      </c>
      <c r="DH806" s="5">
        <f>IF(ISNUMBER('All Data'!$X808),'All Data'!$X808,#N/A)</f>
        <v>11.3</v>
      </c>
      <c r="DI806" s="5" t="e">
        <f>IF('All Data'!$X808="QAI","QAI",#N/A)</f>
        <v>#N/A</v>
      </c>
      <c r="DJ806" s="5" t="e">
        <f>IF('All Data'!$X808="FSA","FSA",#N/A)</f>
        <v>#N/A</v>
      </c>
      <c r="DK806" s="46" t="e">
        <f>IF('All Data'!$X808="SNC","SNC",#N/A)</f>
        <v>#N/A</v>
      </c>
      <c r="DN806" s="44">
        <f>'All Data'!$A808</f>
        <v>44884</v>
      </c>
    </row>
    <row r="807" spans="1:118" s="5" customFormat="1" ht="12.75" customHeight="1" x14ac:dyDescent="0.25">
      <c r="A807" s="44" t="e">
        <f>IF(ISBLANK('All Data'!$B809)=FALSE,'All Data'!$A809,#N/A)</f>
        <v>#N/A</v>
      </c>
      <c r="B807" s="5" t="e">
        <f>IF(ISNUMBER('All Data'!$B809),'All Data'!$B809,#N/A)</f>
        <v>#N/A</v>
      </c>
      <c r="C807" s="5" t="e">
        <f>IF('All Data'!$B809="QAI","QAI",#N/A)</f>
        <v>#N/A</v>
      </c>
      <c r="D807" s="5" t="e">
        <f>IF('All Data'!$B809="FSA","FSA",#N/A)</f>
        <v>#N/A</v>
      </c>
      <c r="E807" s="46" t="e">
        <f>IF('All Data'!$B809="SNC","SNC",#N/A)</f>
        <v>#N/A</v>
      </c>
      <c r="F807" s="44" t="e">
        <f>IF(ISBLANK('All Data'!$C809)=FALSE,'All Data'!$A809,#N/A)</f>
        <v>#N/A</v>
      </c>
      <c r="G807" s="5" t="e">
        <f>IF(ISNUMBER('All Data'!$C809),'All Data'!$C809,#N/A)</f>
        <v>#N/A</v>
      </c>
      <c r="H807" s="5" t="e">
        <f>IF('All Data'!$C809="QAI","QAI",#N/A)</f>
        <v>#N/A</v>
      </c>
      <c r="I807" s="5" t="e">
        <f>IF('All Data'!$C809="FSA","FSA",#N/A)</f>
        <v>#N/A</v>
      </c>
      <c r="J807" s="46" t="e">
        <f>IF('All Data'!$C809="SNC","SNC",#N/A)</f>
        <v>#N/A</v>
      </c>
      <c r="K807" s="44" t="e">
        <f>IF(ISBLANK('All Data'!$D809)=FALSE,'All Data'!$A809,#N/A)</f>
        <v>#N/A</v>
      </c>
      <c r="L807" s="5" t="e">
        <f>IF(ISNUMBER('All Data'!$D809),'All Data'!$D809,#N/A)</f>
        <v>#N/A</v>
      </c>
      <c r="M807" s="5" t="e">
        <f>IF('All Data'!$D809="QAI","QAI",#N/A)</f>
        <v>#N/A</v>
      </c>
      <c r="N807" s="5" t="e">
        <f>IF('All Data'!$D809="FSA","FSA",#N/A)</f>
        <v>#N/A</v>
      </c>
      <c r="O807" s="46" t="e">
        <f>IF('All Data'!$D809="SNC","SNC",#N/A)</f>
        <v>#N/A</v>
      </c>
      <c r="P807" s="44">
        <f>IF(ISBLANK('All Data'!$E809)=FALSE,'All Data'!$A809,#N/A)</f>
        <v>44890</v>
      </c>
      <c r="Q807" s="5">
        <f>IF(ISNUMBER('All Data'!$E809),'All Data'!$E809,#N/A)</f>
        <v>7</v>
      </c>
      <c r="R807" s="5" t="e">
        <f>IF('All Data'!$E809="QAI","QAI",#N/A)</f>
        <v>#N/A</v>
      </c>
      <c r="S807" s="5" t="e">
        <f>IF('All Data'!$E809="FSA","FSA",#N/A)</f>
        <v>#N/A</v>
      </c>
      <c r="T807" s="46" t="e">
        <f>IF('All Data'!$E809="SNC","SNC",#N/A)</f>
        <v>#N/A</v>
      </c>
      <c r="U807" s="44" t="e">
        <f>IF(ISBLANK('All Data'!$F809)=FALSE,'All Data'!$A809,#N/A)</f>
        <v>#N/A</v>
      </c>
      <c r="V807" s="5" t="e">
        <f>IF(ISNUMBER('All Data'!$F809),'All Data'!$F809,#N/A)</f>
        <v>#N/A</v>
      </c>
      <c r="W807" s="5" t="e">
        <f>IF('All Data'!$F809="QAI","QAI",#N/A)</f>
        <v>#N/A</v>
      </c>
      <c r="X807" s="5" t="e">
        <f>IF('All Data'!$F809="FSA","FSA",#N/A)</f>
        <v>#N/A</v>
      </c>
      <c r="Y807" s="46" t="e">
        <f>IF('All Data'!$F809="SNC","SNC",#N/A)</f>
        <v>#N/A</v>
      </c>
      <c r="Z807" s="44" t="e">
        <f>IF(ISBLANK('All Data'!$G809)=FALSE,'All Data'!$A809,#N/A)</f>
        <v>#N/A</v>
      </c>
      <c r="AA807" s="5" t="e">
        <f>IF(ISNUMBER('All Data'!$G809),'All Data'!$G809,#N/A)</f>
        <v>#N/A</v>
      </c>
      <c r="AB807" s="5" t="e">
        <f>IF('All Data'!$G809="QAI","QAI",#N/A)</f>
        <v>#N/A</v>
      </c>
      <c r="AC807" s="5" t="e">
        <f>IF('All Data'!$G809="FSA","FSA",#N/A)</f>
        <v>#N/A</v>
      </c>
      <c r="AD807" s="46" t="e">
        <f>IF('All Data'!$G809="SNC","SNC",#N/A)</f>
        <v>#N/A</v>
      </c>
      <c r="AE807" s="44" t="e">
        <f>IF(ISBLANK('All Data'!$H809)=FALSE,'All Data'!$A809,#N/A)</f>
        <v>#N/A</v>
      </c>
      <c r="AF807" s="5" t="e">
        <f>IF(ISNUMBER('All Data'!$H809),'All Data'!$H809,#N/A)</f>
        <v>#N/A</v>
      </c>
      <c r="AG807" s="5" t="e">
        <f>IF('All Data'!$H809="QAI","QAI",#N/A)</f>
        <v>#N/A</v>
      </c>
      <c r="AH807" s="5" t="e">
        <f>IF('All Data'!$H809="FSA","FSA",#N/A)</f>
        <v>#N/A</v>
      </c>
      <c r="AI807" s="46" t="e">
        <f>IF('All Data'!$H809="SNC","SNC",#N/A)</f>
        <v>#N/A</v>
      </c>
      <c r="AJ807" s="44" t="e">
        <f>IF(ISBLANK('All Data'!$I809)=FALSE,'All Data'!$A809,#N/A)</f>
        <v>#N/A</v>
      </c>
      <c r="AK807" s="5" t="e">
        <f>IF(ISNUMBER('All Data'!$I809),'All Data'!$I809,#N/A)</f>
        <v>#N/A</v>
      </c>
      <c r="AL807" s="5" t="e">
        <f>IF('All Data'!$I809="QAI","QAI",#N/A)</f>
        <v>#N/A</v>
      </c>
      <c r="AM807" s="5" t="e">
        <f>IF('All Data'!$I809="FSA","FSA",#N/A)</f>
        <v>#N/A</v>
      </c>
      <c r="AN807" s="46" t="e">
        <f>IF('All Data'!$I809="SNC","SNC",#N/A)</f>
        <v>#N/A</v>
      </c>
      <c r="AO807" s="44">
        <f>IF(ISBLANK('All Data'!$J809)=FALSE,'All Data'!$A809,#N/A)</f>
        <v>44890</v>
      </c>
      <c r="AP807" s="5">
        <f>IF(ISNUMBER('All Data'!$J809),'All Data'!$J809,#N/A)</f>
        <v>9</v>
      </c>
      <c r="AQ807" s="5" t="e">
        <f>IF('All Data'!$J809="QAI","QAI",#N/A)</f>
        <v>#N/A</v>
      </c>
      <c r="AR807" s="5" t="e">
        <f>IF('All Data'!$J809="FSA","FSA",#N/A)</f>
        <v>#N/A</v>
      </c>
      <c r="AS807" s="46" t="e">
        <f>IF('All Data'!$J809="SNC","SNC",#N/A)</f>
        <v>#N/A</v>
      </c>
      <c r="AT807" s="44">
        <f>IF(ISBLANK('All Data'!$K809)=FALSE,'All Data'!$A809,#N/A)</f>
        <v>44890</v>
      </c>
      <c r="AU807" s="5">
        <f>IF(ISNUMBER('All Data'!$K809),'All Data'!$K809,#N/A)</f>
        <v>7</v>
      </c>
      <c r="AV807" s="5" t="e">
        <f>IF('All Data'!$K809="QAI","QAI",#N/A)</f>
        <v>#N/A</v>
      </c>
      <c r="AW807" s="5" t="e">
        <f>IF('All Data'!$K809="FSA","FSA",#N/A)</f>
        <v>#N/A</v>
      </c>
      <c r="AX807" s="46" t="e">
        <f>IF('All Data'!$K809="SNC","SNC",#N/A)</f>
        <v>#N/A</v>
      </c>
      <c r="AY807" s="44" t="e">
        <f>IF(ISBLANK('All Data'!$L809)=FALSE,'All Data'!$A809,#N/A)</f>
        <v>#N/A</v>
      </c>
      <c r="AZ807" s="5" t="e">
        <f>IF(ISNUMBER('All Data'!$L809),'All Data'!$L809,#N/A)</f>
        <v>#N/A</v>
      </c>
      <c r="BA807" s="5" t="e">
        <f>IF('All Data'!$L809="QAI","QAI",#N/A)</f>
        <v>#N/A</v>
      </c>
      <c r="BB807" s="5" t="e">
        <f>IF('All Data'!$L809="FSA","FSA",#N/A)</f>
        <v>#N/A</v>
      </c>
      <c r="BC807" s="46" t="e">
        <f>IF('All Data'!$L809="SNC","SNC",#N/A)</f>
        <v>#N/A</v>
      </c>
      <c r="BD807" s="44" t="e">
        <f>IF(ISBLANK('All Data'!$M809)=FALSE,'All Data'!$A809,#N/A)</f>
        <v>#N/A</v>
      </c>
      <c r="BE807" s="5" t="e">
        <f>IF(ISNUMBER('All Data'!$M809),'All Data'!$M809,#N/A)</f>
        <v>#N/A</v>
      </c>
      <c r="BF807" s="5" t="e">
        <f>IF('All Data'!$M809="QAI","QAI",#N/A)</f>
        <v>#N/A</v>
      </c>
      <c r="BG807" s="5" t="e">
        <f>IF('All Data'!$M809="FSA","FSA",#N/A)</f>
        <v>#N/A</v>
      </c>
      <c r="BH807" s="46" t="e">
        <f>IF('All Data'!$M809="SNC","SNC",#N/A)</f>
        <v>#N/A</v>
      </c>
      <c r="BI807" s="44" t="e">
        <f>IF(ISBLANK('All Data'!$N809)=FALSE,'All Data'!$A809,#N/A)</f>
        <v>#N/A</v>
      </c>
      <c r="BJ807" s="5" t="e">
        <f>IF(ISNUMBER('All Data'!$N809),'All Data'!$N809,#N/A)</f>
        <v>#N/A</v>
      </c>
      <c r="BK807" s="5" t="e">
        <f>IF('All Data'!$N809="QAI","QAI",#N/A)</f>
        <v>#N/A</v>
      </c>
      <c r="BL807" s="5" t="e">
        <f>IF('All Data'!$N809="FSA","FSA",#N/A)</f>
        <v>#N/A</v>
      </c>
      <c r="BM807" s="46" t="e">
        <f>IF('All Data'!$N809="SNC","SNC",#N/A)</f>
        <v>#N/A</v>
      </c>
      <c r="BN807" s="44" t="e">
        <f>IF(ISBLANK('All Data'!$O809)=FALSE,'All Data'!$A809,#N/A)</f>
        <v>#N/A</v>
      </c>
      <c r="BO807" s="5" t="e">
        <f>IF(ISNUMBER('All Data'!$O809),'All Data'!$O809,#N/A)</f>
        <v>#N/A</v>
      </c>
      <c r="BP807" s="5" t="e">
        <f>IF('All Data'!$O809="QAI","QAI",#N/A)</f>
        <v>#N/A</v>
      </c>
      <c r="BQ807" s="5" t="e">
        <f>IF('All Data'!$O809="FSA","FSA",#N/A)</f>
        <v>#N/A</v>
      </c>
      <c r="BR807" s="46" t="e">
        <f>IF('All Data'!$O809="SNC","SNC",#N/A)</f>
        <v>#N/A</v>
      </c>
      <c r="BS807" s="44" t="e">
        <f>IF(ISBLANK('All Data'!$P809)=FALSE,'All Data'!$A809,#N/A)</f>
        <v>#N/A</v>
      </c>
      <c r="BT807" s="5" t="e">
        <f>IF(ISNUMBER('All Data'!$P809),'All Data'!$P809,#N/A)</f>
        <v>#N/A</v>
      </c>
      <c r="BU807" s="5" t="e">
        <f>IF('All Data'!$P809="QAI","QAI",#N/A)</f>
        <v>#N/A</v>
      </c>
      <c r="BV807" s="5" t="e">
        <f>IF('All Data'!$P809="FSA","FSA",#N/A)</f>
        <v>#N/A</v>
      </c>
      <c r="BW807" s="46" t="e">
        <f>IF('All Data'!$P809="SNC","SNC",#N/A)</f>
        <v>#N/A</v>
      </c>
      <c r="BX807" s="44" t="e">
        <f>IF(ISBLANK('All Data'!$Q809)=FALSE,'All Data'!$A809,#N/A)</f>
        <v>#N/A</v>
      </c>
      <c r="BY807" s="5" t="e">
        <f>IF(ISNUMBER('All Data'!$Q809),'All Data'!$Q809,#N/A)</f>
        <v>#N/A</v>
      </c>
      <c r="BZ807" s="5" t="e">
        <f>IF('All Data'!$Q809="QAI","QAI",#N/A)</f>
        <v>#N/A</v>
      </c>
      <c r="CA807" s="5" t="e">
        <f>IF('All Data'!$Q809="FSA","FSA",#N/A)</f>
        <v>#N/A</v>
      </c>
      <c r="CB807" s="46" t="e">
        <f>IF('All Data'!$Q809="SNC","SNC",#N/A)</f>
        <v>#N/A</v>
      </c>
      <c r="CC807" s="44" t="e">
        <f>IF(ISBLANK('All Data'!$R809)=FALSE,'All Data'!$A809,#N/A)</f>
        <v>#N/A</v>
      </c>
      <c r="CD807" s="5" t="e">
        <f>IF(ISNUMBER('All Data'!$R809),'All Data'!$R809,#N/A)</f>
        <v>#N/A</v>
      </c>
      <c r="CE807" s="5" t="e">
        <f>IF('All Data'!$R809="QAI","QAI",#N/A)</f>
        <v>#N/A</v>
      </c>
      <c r="CF807" s="5" t="e">
        <f>IF('All Data'!$R809="FSA","FSA",#N/A)</f>
        <v>#N/A</v>
      </c>
      <c r="CG807" s="46" t="e">
        <f>IF('All Data'!$R809="SNC","SNC",#N/A)</f>
        <v>#N/A</v>
      </c>
      <c r="CH807" s="44" t="e">
        <f>IF(ISBLANK('All Data'!$S809)=FALSE,'All Data'!$A809,#N/A)</f>
        <v>#N/A</v>
      </c>
      <c r="CI807" s="5" t="e">
        <f>IF(ISNUMBER('All Data'!$S809),'All Data'!$S809,#N/A)</f>
        <v>#N/A</v>
      </c>
      <c r="CJ807" s="5" t="e">
        <f>IF('All Data'!$S809="QAI","QAI",#N/A)</f>
        <v>#N/A</v>
      </c>
      <c r="CK807" s="5" t="e">
        <f>IF('All Data'!$S809="FSA","FSA",#N/A)</f>
        <v>#N/A</v>
      </c>
      <c r="CL807" s="46" t="e">
        <f>IF('All Data'!$S809="SNC","SNC",#N/A)</f>
        <v>#N/A</v>
      </c>
      <c r="CM807" s="44" t="e">
        <f>IF(ISBLANK('All Data'!$T809)=FALSE,'All Data'!$A809,#N/A)</f>
        <v>#N/A</v>
      </c>
      <c r="CN807" s="5" t="e">
        <f>IF(ISNUMBER('All Data'!$T809),'All Data'!$T809,#N/A)</f>
        <v>#N/A</v>
      </c>
      <c r="CO807" s="5" t="e">
        <f>IF('All Data'!$T809="QAI","QAI",#N/A)</f>
        <v>#N/A</v>
      </c>
      <c r="CP807" s="5" t="e">
        <f>IF('All Data'!$T809="FSA","FSA",#N/A)</f>
        <v>#N/A</v>
      </c>
      <c r="CQ807" s="46" t="e">
        <f>IF('All Data'!$T809="SNC","SNC",#N/A)</f>
        <v>#N/A</v>
      </c>
      <c r="CR807" s="44" t="e">
        <f>IF(ISBLANK('All Data'!$U809)=FALSE,'All Data'!$A809,#N/A)</f>
        <v>#N/A</v>
      </c>
      <c r="CS807" s="5" t="e">
        <f>IF(ISNUMBER('All Data'!$U809),'All Data'!$U809,#N/A)</f>
        <v>#N/A</v>
      </c>
      <c r="CT807" s="5" t="e">
        <f>IF('All Data'!$U809="QAI","QAI",#N/A)</f>
        <v>#N/A</v>
      </c>
      <c r="CU807" s="5" t="e">
        <f>IF('All Data'!$U809="FSA","FSA",#N/A)</f>
        <v>#N/A</v>
      </c>
      <c r="CV807" s="46" t="e">
        <f>IF('All Data'!$U809="SNC","SNC",#N/A)</f>
        <v>#N/A</v>
      </c>
      <c r="CW807" s="44" t="e">
        <f>IF(ISBLANK('All Data'!$V809)=FALSE,'All Data'!$A809,#N/A)</f>
        <v>#N/A</v>
      </c>
      <c r="CX807" s="5" t="e">
        <f>IF(ISNUMBER('All Data'!$V809),'All Data'!$V809,#N/A)</f>
        <v>#N/A</v>
      </c>
      <c r="CY807" s="5" t="e">
        <f>IF('All Data'!$V809="QAI","QAI",#N/A)</f>
        <v>#N/A</v>
      </c>
      <c r="CZ807" s="5" t="e">
        <f>IF('All Data'!$V809="FSA","FSA",#N/A)</f>
        <v>#N/A</v>
      </c>
      <c r="DA807" s="46" t="e">
        <f>IF('All Data'!$V809="SNC","SNC",#N/A)</f>
        <v>#N/A</v>
      </c>
      <c r="DB807" s="44">
        <f>IF(ISBLANK('All Data'!$W809)=FALSE,'All Data'!$A809,#N/A)</f>
        <v>44890</v>
      </c>
      <c r="DC807" s="5">
        <f>IF(ISNUMBER('All Data'!$W809),'All Data'!$W809,#N/A)</f>
        <v>8</v>
      </c>
      <c r="DD807" s="5" t="e">
        <f>IF('All Data'!$W809="QAI","QAI",#N/A)</f>
        <v>#N/A</v>
      </c>
      <c r="DE807" s="5" t="e">
        <f>IF('All Data'!$W809="FSA","FSA",#N/A)</f>
        <v>#N/A</v>
      </c>
      <c r="DF807" s="46" t="e">
        <f>IF('All Data'!$W809="SNC","SNC",#N/A)</f>
        <v>#N/A</v>
      </c>
      <c r="DG807" s="44">
        <f>IF(ISBLANK('All Data'!$X809)=FALSE,'All Data'!$A809,#N/A)</f>
        <v>44890</v>
      </c>
      <c r="DH807" s="5">
        <f>IF(ISNUMBER('All Data'!$X809),'All Data'!$X809,#N/A)</f>
        <v>13.2</v>
      </c>
      <c r="DI807" s="5" t="e">
        <f>IF('All Data'!$X809="QAI","QAI",#N/A)</f>
        <v>#N/A</v>
      </c>
      <c r="DJ807" s="5" t="e">
        <f>IF('All Data'!$X809="FSA","FSA",#N/A)</f>
        <v>#N/A</v>
      </c>
      <c r="DK807" s="46" t="e">
        <f>IF('All Data'!$X809="SNC","SNC",#N/A)</f>
        <v>#N/A</v>
      </c>
      <c r="DN807" s="44">
        <f>'All Data'!$A809</f>
        <v>44890</v>
      </c>
    </row>
    <row r="808" spans="1:118" s="5" customFormat="1" ht="12.75" customHeight="1" x14ac:dyDescent="0.25">
      <c r="A808" s="44" t="e">
        <f>IF(ISBLANK('All Data'!$B810)=FALSE,'All Data'!$A810,#N/A)</f>
        <v>#N/A</v>
      </c>
      <c r="B808" s="5" t="e">
        <f>IF(ISNUMBER('All Data'!$B810),'All Data'!$B810,#N/A)</f>
        <v>#N/A</v>
      </c>
      <c r="C808" s="5" t="e">
        <f>IF('All Data'!$B810="QAI","QAI",#N/A)</f>
        <v>#N/A</v>
      </c>
      <c r="D808" s="5" t="e">
        <f>IF('All Data'!$B810="FSA","FSA",#N/A)</f>
        <v>#N/A</v>
      </c>
      <c r="E808" s="46" t="e">
        <f>IF('All Data'!$B810="SNC","SNC",#N/A)</f>
        <v>#N/A</v>
      </c>
      <c r="F808" s="44" t="e">
        <f>IF(ISBLANK('All Data'!$C810)=FALSE,'All Data'!$A810,#N/A)</f>
        <v>#N/A</v>
      </c>
      <c r="G808" s="5" t="e">
        <f>IF(ISNUMBER('All Data'!$C810),'All Data'!$C810,#N/A)</f>
        <v>#N/A</v>
      </c>
      <c r="H808" s="5" t="e">
        <f>IF('All Data'!$C810="QAI","QAI",#N/A)</f>
        <v>#N/A</v>
      </c>
      <c r="I808" s="5" t="e">
        <f>IF('All Data'!$C810="FSA","FSA",#N/A)</f>
        <v>#N/A</v>
      </c>
      <c r="J808" s="46" t="e">
        <f>IF('All Data'!$C810="SNC","SNC",#N/A)</f>
        <v>#N/A</v>
      </c>
      <c r="K808" s="44" t="e">
        <f>IF(ISBLANK('All Data'!$D810)=FALSE,'All Data'!$A810,#N/A)</f>
        <v>#N/A</v>
      </c>
      <c r="L808" s="5" t="e">
        <f>IF(ISNUMBER('All Data'!$D810),'All Data'!$D810,#N/A)</f>
        <v>#N/A</v>
      </c>
      <c r="M808" s="5" t="e">
        <f>IF('All Data'!$D810="QAI","QAI",#N/A)</f>
        <v>#N/A</v>
      </c>
      <c r="N808" s="5" t="e">
        <f>IF('All Data'!$D810="FSA","FSA",#N/A)</f>
        <v>#N/A</v>
      </c>
      <c r="O808" s="46" t="e">
        <f>IF('All Data'!$D810="SNC","SNC",#N/A)</f>
        <v>#N/A</v>
      </c>
      <c r="P808" s="44">
        <f>IF(ISBLANK('All Data'!$E810)=FALSE,'All Data'!$A810,#N/A)</f>
        <v>44896</v>
      </c>
      <c r="Q808" s="5">
        <f>IF(ISNUMBER('All Data'!$E810),'All Data'!$E810,#N/A)</f>
        <v>7.2</v>
      </c>
      <c r="R808" s="5" t="e">
        <f>IF('All Data'!$E810="QAI","QAI",#N/A)</f>
        <v>#N/A</v>
      </c>
      <c r="S808" s="5" t="e">
        <f>IF('All Data'!$E810="FSA","FSA",#N/A)</f>
        <v>#N/A</v>
      </c>
      <c r="T808" s="46" t="e">
        <f>IF('All Data'!$E810="SNC","SNC",#N/A)</f>
        <v>#N/A</v>
      </c>
      <c r="U808" s="44" t="e">
        <f>IF(ISBLANK('All Data'!$F810)=FALSE,'All Data'!$A810,#N/A)</f>
        <v>#N/A</v>
      </c>
      <c r="V808" s="5" t="e">
        <f>IF(ISNUMBER('All Data'!$F810),'All Data'!$F810,#N/A)</f>
        <v>#N/A</v>
      </c>
      <c r="W808" s="5" t="e">
        <f>IF('All Data'!$F810="QAI","QAI",#N/A)</f>
        <v>#N/A</v>
      </c>
      <c r="X808" s="5" t="e">
        <f>IF('All Data'!$F810="FSA","FSA",#N/A)</f>
        <v>#N/A</v>
      </c>
      <c r="Y808" s="46" t="e">
        <f>IF('All Data'!$F810="SNC","SNC",#N/A)</f>
        <v>#N/A</v>
      </c>
      <c r="Z808" s="44" t="e">
        <f>IF(ISBLANK('All Data'!$G810)=FALSE,'All Data'!$A810,#N/A)</f>
        <v>#N/A</v>
      </c>
      <c r="AA808" s="5" t="e">
        <f>IF(ISNUMBER('All Data'!$G810),'All Data'!$G810,#N/A)</f>
        <v>#N/A</v>
      </c>
      <c r="AB808" s="5" t="e">
        <f>IF('All Data'!$G810="QAI","QAI",#N/A)</f>
        <v>#N/A</v>
      </c>
      <c r="AC808" s="5" t="e">
        <f>IF('All Data'!$G810="FSA","FSA",#N/A)</f>
        <v>#N/A</v>
      </c>
      <c r="AD808" s="46" t="e">
        <f>IF('All Data'!$G810="SNC","SNC",#N/A)</f>
        <v>#N/A</v>
      </c>
      <c r="AE808" s="44" t="e">
        <f>IF(ISBLANK('All Data'!$H810)=FALSE,'All Data'!$A810,#N/A)</f>
        <v>#N/A</v>
      </c>
      <c r="AF808" s="5" t="e">
        <f>IF(ISNUMBER('All Data'!$H810),'All Data'!$H810,#N/A)</f>
        <v>#N/A</v>
      </c>
      <c r="AG808" s="5" t="e">
        <f>IF('All Data'!$H810="QAI","QAI",#N/A)</f>
        <v>#N/A</v>
      </c>
      <c r="AH808" s="5" t="e">
        <f>IF('All Data'!$H810="FSA","FSA",#N/A)</f>
        <v>#N/A</v>
      </c>
      <c r="AI808" s="46" t="e">
        <f>IF('All Data'!$H810="SNC","SNC",#N/A)</f>
        <v>#N/A</v>
      </c>
      <c r="AJ808" s="44" t="e">
        <f>IF(ISBLANK('All Data'!$I810)=FALSE,'All Data'!$A810,#N/A)</f>
        <v>#N/A</v>
      </c>
      <c r="AK808" s="5" t="e">
        <f>IF(ISNUMBER('All Data'!$I810),'All Data'!$I810,#N/A)</f>
        <v>#N/A</v>
      </c>
      <c r="AL808" s="5" t="e">
        <f>IF('All Data'!$I810="QAI","QAI",#N/A)</f>
        <v>#N/A</v>
      </c>
      <c r="AM808" s="5" t="e">
        <f>IF('All Data'!$I810="FSA","FSA",#N/A)</f>
        <v>#N/A</v>
      </c>
      <c r="AN808" s="46" t="e">
        <f>IF('All Data'!$I810="SNC","SNC",#N/A)</f>
        <v>#N/A</v>
      </c>
      <c r="AO808" s="44">
        <f>IF(ISBLANK('All Data'!$J810)=FALSE,'All Data'!$A810,#N/A)</f>
        <v>44896</v>
      </c>
      <c r="AP808" s="5">
        <f>IF(ISNUMBER('All Data'!$J810),'All Data'!$J810,#N/A)</f>
        <v>7</v>
      </c>
      <c r="AQ808" s="5" t="e">
        <f>IF('All Data'!$J810="QAI","QAI",#N/A)</f>
        <v>#N/A</v>
      </c>
      <c r="AR808" s="5" t="e">
        <f>IF('All Data'!$J810="FSA","FSA",#N/A)</f>
        <v>#N/A</v>
      </c>
      <c r="AS808" s="46" t="e">
        <f>IF('All Data'!$J810="SNC","SNC",#N/A)</f>
        <v>#N/A</v>
      </c>
      <c r="AT808" s="44">
        <f>IF(ISBLANK('All Data'!$K810)=FALSE,'All Data'!$A810,#N/A)</f>
        <v>44896</v>
      </c>
      <c r="AU808" s="5">
        <f>IF(ISNUMBER('All Data'!$K810),'All Data'!$K810,#N/A)</f>
        <v>6</v>
      </c>
      <c r="AV808" s="5" t="e">
        <f>IF('All Data'!$K810="QAI","QAI",#N/A)</f>
        <v>#N/A</v>
      </c>
      <c r="AW808" s="5" t="e">
        <f>IF('All Data'!$K810="FSA","FSA",#N/A)</f>
        <v>#N/A</v>
      </c>
      <c r="AX808" s="46" t="e">
        <f>IF('All Data'!$K810="SNC","SNC",#N/A)</f>
        <v>#N/A</v>
      </c>
      <c r="AY808" s="44" t="e">
        <f>IF(ISBLANK('All Data'!$L810)=FALSE,'All Data'!$A810,#N/A)</f>
        <v>#N/A</v>
      </c>
      <c r="AZ808" s="5" t="e">
        <f>IF(ISNUMBER('All Data'!$L810),'All Data'!$L810,#N/A)</f>
        <v>#N/A</v>
      </c>
      <c r="BA808" s="5" t="e">
        <f>IF('All Data'!$L810="QAI","QAI",#N/A)</f>
        <v>#N/A</v>
      </c>
      <c r="BB808" s="5" t="e">
        <f>IF('All Data'!$L810="FSA","FSA",#N/A)</f>
        <v>#N/A</v>
      </c>
      <c r="BC808" s="46" t="e">
        <f>IF('All Data'!$L810="SNC","SNC",#N/A)</f>
        <v>#N/A</v>
      </c>
      <c r="BD808" s="44" t="e">
        <f>IF(ISBLANK('All Data'!$M810)=FALSE,'All Data'!$A810,#N/A)</f>
        <v>#N/A</v>
      </c>
      <c r="BE808" s="5" t="e">
        <f>IF(ISNUMBER('All Data'!$M810),'All Data'!$M810,#N/A)</f>
        <v>#N/A</v>
      </c>
      <c r="BF808" s="5" t="e">
        <f>IF('All Data'!$M810="QAI","QAI",#N/A)</f>
        <v>#N/A</v>
      </c>
      <c r="BG808" s="5" t="e">
        <f>IF('All Data'!$M810="FSA","FSA",#N/A)</f>
        <v>#N/A</v>
      </c>
      <c r="BH808" s="46" t="e">
        <f>IF('All Data'!$M810="SNC","SNC",#N/A)</f>
        <v>#N/A</v>
      </c>
      <c r="BI808" s="44" t="e">
        <f>IF(ISBLANK('All Data'!$N810)=FALSE,'All Data'!$A810,#N/A)</f>
        <v>#N/A</v>
      </c>
      <c r="BJ808" s="5" t="e">
        <f>IF(ISNUMBER('All Data'!$N810),'All Data'!$N810,#N/A)</f>
        <v>#N/A</v>
      </c>
      <c r="BK808" s="5" t="e">
        <f>IF('All Data'!$N810="QAI","QAI",#N/A)</f>
        <v>#N/A</v>
      </c>
      <c r="BL808" s="5" t="e">
        <f>IF('All Data'!$N810="FSA","FSA",#N/A)</f>
        <v>#N/A</v>
      </c>
      <c r="BM808" s="46" t="e">
        <f>IF('All Data'!$N810="SNC","SNC",#N/A)</f>
        <v>#N/A</v>
      </c>
      <c r="BN808" s="44" t="e">
        <f>IF(ISBLANK('All Data'!$O810)=FALSE,'All Data'!$A810,#N/A)</f>
        <v>#N/A</v>
      </c>
      <c r="BO808" s="5" t="e">
        <f>IF(ISNUMBER('All Data'!$O810),'All Data'!$O810,#N/A)</f>
        <v>#N/A</v>
      </c>
      <c r="BP808" s="5" t="e">
        <f>IF('All Data'!$O810="QAI","QAI",#N/A)</f>
        <v>#N/A</v>
      </c>
      <c r="BQ808" s="5" t="e">
        <f>IF('All Data'!$O810="FSA","FSA",#N/A)</f>
        <v>#N/A</v>
      </c>
      <c r="BR808" s="46" t="e">
        <f>IF('All Data'!$O810="SNC","SNC",#N/A)</f>
        <v>#N/A</v>
      </c>
      <c r="BS808" s="44" t="e">
        <f>IF(ISBLANK('All Data'!$P810)=FALSE,'All Data'!$A810,#N/A)</f>
        <v>#N/A</v>
      </c>
      <c r="BT808" s="5" t="e">
        <f>IF(ISNUMBER('All Data'!$P810),'All Data'!$P810,#N/A)</f>
        <v>#N/A</v>
      </c>
      <c r="BU808" s="5" t="e">
        <f>IF('All Data'!$P810="QAI","QAI",#N/A)</f>
        <v>#N/A</v>
      </c>
      <c r="BV808" s="5" t="e">
        <f>IF('All Data'!$P810="FSA","FSA",#N/A)</f>
        <v>#N/A</v>
      </c>
      <c r="BW808" s="46" t="e">
        <f>IF('All Data'!$P810="SNC","SNC",#N/A)</f>
        <v>#N/A</v>
      </c>
      <c r="BX808" s="44" t="e">
        <f>IF(ISBLANK('All Data'!$Q810)=FALSE,'All Data'!$A810,#N/A)</f>
        <v>#N/A</v>
      </c>
      <c r="BY808" s="5" t="e">
        <f>IF(ISNUMBER('All Data'!$Q810),'All Data'!$Q810,#N/A)</f>
        <v>#N/A</v>
      </c>
      <c r="BZ808" s="5" t="e">
        <f>IF('All Data'!$Q810="QAI","QAI",#N/A)</f>
        <v>#N/A</v>
      </c>
      <c r="CA808" s="5" t="e">
        <f>IF('All Data'!$Q810="FSA","FSA",#N/A)</f>
        <v>#N/A</v>
      </c>
      <c r="CB808" s="46" t="e">
        <f>IF('All Data'!$Q810="SNC","SNC",#N/A)</f>
        <v>#N/A</v>
      </c>
      <c r="CC808" s="44" t="e">
        <f>IF(ISBLANK('All Data'!$R810)=FALSE,'All Data'!$A810,#N/A)</f>
        <v>#N/A</v>
      </c>
      <c r="CD808" s="5" t="e">
        <f>IF(ISNUMBER('All Data'!$R810),'All Data'!$R810,#N/A)</f>
        <v>#N/A</v>
      </c>
      <c r="CE808" s="5" t="e">
        <f>IF('All Data'!$R810="QAI","QAI",#N/A)</f>
        <v>#N/A</v>
      </c>
      <c r="CF808" s="5" t="e">
        <f>IF('All Data'!$R810="FSA","FSA",#N/A)</f>
        <v>#N/A</v>
      </c>
      <c r="CG808" s="46" t="e">
        <f>IF('All Data'!$R810="SNC","SNC",#N/A)</f>
        <v>#N/A</v>
      </c>
      <c r="CH808" s="44" t="e">
        <f>IF(ISBLANK('All Data'!$S810)=FALSE,'All Data'!$A810,#N/A)</f>
        <v>#N/A</v>
      </c>
      <c r="CI808" s="5" t="e">
        <f>IF(ISNUMBER('All Data'!$S810),'All Data'!$S810,#N/A)</f>
        <v>#N/A</v>
      </c>
      <c r="CJ808" s="5" t="e">
        <f>IF('All Data'!$S810="QAI","QAI",#N/A)</f>
        <v>#N/A</v>
      </c>
      <c r="CK808" s="5" t="e">
        <f>IF('All Data'!$S810="FSA","FSA",#N/A)</f>
        <v>#N/A</v>
      </c>
      <c r="CL808" s="46" t="e">
        <f>IF('All Data'!$S810="SNC","SNC",#N/A)</f>
        <v>#N/A</v>
      </c>
      <c r="CM808" s="44" t="e">
        <f>IF(ISBLANK('All Data'!$T810)=FALSE,'All Data'!$A810,#N/A)</f>
        <v>#N/A</v>
      </c>
      <c r="CN808" s="5" t="e">
        <f>IF(ISNUMBER('All Data'!$T810),'All Data'!$T810,#N/A)</f>
        <v>#N/A</v>
      </c>
      <c r="CO808" s="5" t="e">
        <f>IF('All Data'!$T810="QAI","QAI",#N/A)</f>
        <v>#N/A</v>
      </c>
      <c r="CP808" s="5" t="e">
        <f>IF('All Data'!$T810="FSA","FSA",#N/A)</f>
        <v>#N/A</v>
      </c>
      <c r="CQ808" s="46" t="e">
        <f>IF('All Data'!$T810="SNC","SNC",#N/A)</f>
        <v>#N/A</v>
      </c>
      <c r="CR808" s="44" t="e">
        <f>IF(ISBLANK('All Data'!$U810)=FALSE,'All Data'!$A810,#N/A)</f>
        <v>#N/A</v>
      </c>
      <c r="CS808" s="5" t="e">
        <f>IF(ISNUMBER('All Data'!$U810),'All Data'!$U810,#N/A)</f>
        <v>#N/A</v>
      </c>
      <c r="CT808" s="5" t="e">
        <f>IF('All Data'!$U810="QAI","QAI",#N/A)</f>
        <v>#N/A</v>
      </c>
      <c r="CU808" s="5" t="e">
        <f>IF('All Data'!$U810="FSA","FSA",#N/A)</f>
        <v>#N/A</v>
      </c>
      <c r="CV808" s="46" t="e">
        <f>IF('All Data'!$U810="SNC","SNC",#N/A)</f>
        <v>#N/A</v>
      </c>
      <c r="CW808" s="44" t="e">
        <f>IF(ISBLANK('All Data'!$V810)=FALSE,'All Data'!$A810,#N/A)</f>
        <v>#N/A</v>
      </c>
      <c r="CX808" s="5" t="e">
        <f>IF(ISNUMBER('All Data'!$V810),'All Data'!$V810,#N/A)</f>
        <v>#N/A</v>
      </c>
      <c r="CY808" s="5" t="e">
        <f>IF('All Data'!$V810="QAI","QAI",#N/A)</f>
        <v>#N/A</v>
      </c>
      <c r="CZ808" s="5" t="e">
        <f>IF('All Data'!$V810="FSA","FSA",#N/A)</f>
        <v>#N/A</v>
      </c>
      <c r="DA808" s="46" t="e">
        <f>IF('All Data'!$V810="SNC","SNC",#N/A)</f>
        <v>#N/A</v>
      </c>
      <c r="DB808" s="44">
        <f>IF(ISBLANK('All Data'!$W810)=FALSE,'All Data'!$A810,#N/A)</f>
        <v>44896</v>
      </c>
      <c r="DC808" s="5">
        <f>IF(ISNUMBER('All Data'!$W810),'All Data'!$W810,#N/A)</f>
        <v>11</v>
      </c>
      <c r="DD808" s="5" t="e">
        <f>IF('All Data'!$W810="QAI","QAI",#N/A)</f>
        <v>#N/A</v>
      </c>
      <c r="DE808" s="5" t="e">
        <f>IF('All Data'!$W810="FSA","FSA",#N/A)</f>
        <v>#N/A</v>
      </c>
      <c r="DF808" s="46" t="e">
        <f>IF('All Data'!$W810="SNC","SNC",#N/A)</f>
        <v>#N/A</v>
      </c>
      <c r="DG808" s="44">
        <f>IF(ISBLANK('All Data'!$X810)=FALSE,'All Data'!$A810,#N/A)</f>
        <v>44896</v>
      </c>
      <c r="DH808" s="5">
        <f>IF(ISNUMBER('All Data'!$X810),'All Data'!$X810,#N/A)</f>
        <v>11.6</v>
      </c>
      <c r="DI808" s="5" t="e">
        <f>IF('All Data'!$X810="QAI","QAI",#N/A)</f>
        <v>#N/A</v>
      </c>
      <c r="DJ808" s="5" t="e">
        <f>IF('All Data'!$X810="FSA","FSA",#N/A)</f>
        <v>#N/A</v>
      </c>
      <c r="DK808" s="46" t="e">
        <f>IF('All Data'!$X810="SNC","SNC",#N/A)</f>
        <v>#N/A</v>
      </c>
      <c r="DN808" s="44">
        <f>'All Data'!$A810</f>
        <v>44896</v>
      </c>
    </row>
    <row r="809" spans="1:118" s="5" customFormat="1" ht="12.75" customHeight="1" x14ac:dyDescent="0.25">
      <c r="A809" s="44" t="e">
        <f>IF(ISBLANK('All Data'!$B811)=FALSE,'All Data'!$A811,#N/A)</f>
        <v>#N/A</v>
      </c>
      <c r="B809" s="5" t="e">
        <f>IF(ISNUMBER('All Data'!$B811),'All Data'!$B811,#N/A)</f>
        <v>#N/A</v>
      </c>
      <c r="C809" s="5" t="e">
        <f>IF('All Data'!$B811="QAI","QAI",#N/A)</f>
        <v>#N/A</v>
      </c>
      <c r="D809" s="5" t="e">
        <f>IF('All Data'!$B811="FSA","FSA",#N/A)</f>
        <v>#N/A</v>
      </c>
      <c r="E809" s="46" t="e">
        <f>IF('All Data'!$B811="SNC","SNC",#N/A)</f>
        <v>#N/A</v>
      </c>
      <c r="F809" s="44" t="e">
        <f>IF(ISBLANK('All Data'!$C811)=FALSE,'All Data'!$A811,#N/A)</f>
        <v>#N/A</v>
      </c>
      <c r="G809" s="5" t="e">
        <f>IF(ISNUMBER('All Data'!$C811),'All Data'!$C811,#N/A)</f>
        <v>#N/A</v>
      </c>
      <c r="H809" s="5" t="e">
        <f>IF('All Data'!$C811="QAI","QAI",#N/A)</f>
        <v>#N/A</v>
      </c>
      <c r="I809" s="5" t="e">
        <f>IF('All Data'!$C811="FSA","FSA",#N/A)</f>
        <v>#N/A</v>
      </c>
      <c r="J809" s="46" t="e">
        <f>IF('All Data'!$C811="SNC","SNC",#N/A)</f>
        <v>#N/A</v>
      </c>
      <c r="K809" s="44" t="e">
        <f>IF(ISBLANK('All Data'!$D811)=FALSE,'All Data'!$A811,#N/A)</f>
        <v>#N/A</v>
      </c>
      <c r="L809" s="5" t="e">
        <f>IF(ISNUMBER('All Data'!$D811),'All Data'!$D811,#N/A)</f>
        <v>#N/A</v>
      </c>
      <c r="M809" s="5" t="e">
        <f>IF('All Data'!$D811="QAI","QAI",#N/A)</f>
        <v>#N/A</v>
      </c>
      <c r="N809" s="5" t="e">
        <f>IF('All Data'!$D811="FSA","FSA",#N/A)</f>
        <v>#N/A</v>
      </c>
      <c r="O809" s="46" t="e">
        <f>IF('All Data'!$D811="SNC","SNC",#N/A)</f>
        <v>#N/A</v>
      </c>
      <c r="P809" s="44">
        <f>IF(ISBLANK('All Data'!$E811)=FALSE,'All Data'!$A811,#N/A)</f>
        <v>44902</v>
      </c>
      <c r="Q809" s="5">
        <f>IF(ISNUMBER('All Data'!$E811),'All Data'!$E811,#N/A)</f>
        <v>8.6</v>
      </c>
      <c r="R809" s="5" t="e">
        <f>IF('All Data'!$E811="QAI","QAI",#N/A)</f>
        <v>#N/A</v>
      </c>
      <c r="S809" s="5" t="e">
        <f>IF('All Data'!$E811="FSA","FSA",#N/A)</f>
        <v>#N/A</v>
      </c>
      <c r="T809" s="46" t="e">
        <f>IF('All Data'!$E811="SNC","SNC",#N/A)</f>
        <v>#N/A</v>
      </c>
      <c r="U809" s="44" t="e">
        <f>IF(ISBLANK('All Data'!$F811)=FALSE,'All Data'!$A811,#N/A)</f>
        <v>#N/A</v>
      </c>
      <c r="V809" s="5" t="e">
        <f>IF(ISNUMBER('All Data'!$F811),'All Data'!$F811,#N/A)</f>
        <v>#N/A</v>
      </c>
      <c r="W809" s="5" t="e">
        <f>IF('All Data'!$F811="QAI","QAI",#N/A)</f>
        <v>#N/A</v>
      </c>
      <c r="X809" s="5" t="e">
        <f>IF('All Data'!$F811="FSA","FSA",#N/A)</f>
        <v>#N/A</v>
      </c>
      <c r="Y809" s="46" t="e">
        <f>IF('All Data'!$F811="SNC","SNC",#N/A)</f>
        <v>#N/A</v>
      </c>
      <c r="Z809" s="44" t="e">
        <f>IF(ISBLANK('All Data'!$G811)=FALSE,'All Data'!$A811,#N/A)</f>
        <v>#N/A</v>
      </c>
      <c r="AA809" s="5" t="e">
        <f>IF(ISNUMBER('All Data'!$G811),'All Data'!$G811,#N/A)</f>
        <v>#N/A</v>
      </c>
      <c r="AB809" s="5" t="e">
        <f>IF('All Data'!$G811="QAI","QAI",#N/A)</f>
        <v>#N/A</v>
      </c>
      <c r="AC809" s="5" t="e">
        <f>IF('All Data'!$G811="FSA","FSA",#N/A)</f>
        <v>#N/A</v>
      </c>
      <c r="AD809" s="46" t="e">
        <f>IF('All Data'!$G811="SNC","SNC",#N/A)</f>
        <v>#N/A</v>
      </c>
      <c r="AE809" s="44" t="e">
        <f>IF(ISBLANK('All Data'!$H811)=FALSE,'All Data'!$A811,#N/A)</f>
        <v>#N/A</v>
      </c>
      <c r="AF809" s="5" t="e">
        <f>IF(ISNUMBER('All Data'!$H811),'All Data'!$H811,#N/A)</f>
        <v>#N/A</v>
      </c>
      <c r="AG809" s="5" t="e">
        <f>IF('All Data'!$H811="QAI","QAI",#N/A)</f>
        <v>#N/A</v>
      </c>
      <c r="AH809" s="5" t="e">
        <f>IF('All Data'!$H811="FSA","FSA",#N/A)</f>
        <v>#N/A</v>
      </c>
      <c r="AI809" s="46" t="e">
        <f>IF('All Data'!$H811="SNC","SNC",#N/A)</f>
        <v>#N/A</v>
      </c>
      <c r="AJ809" s="44" t="e">
        <f>IF(ISBLANK('All Data'!$I811)=FALSE,'All Data'!$A811,#N/A)</f>
        <v>#N/A</v>
      </c>
      <c r="AK809" s="5" t="e">
        <f>IF(ISNUMBER('All Data'!$I811),'All Data'!$I811,#N/A)</f>
        <v>#N/A</v>
      </c>
      <c r="AL809" s="5" t="e">
        <f>IF('All Data'!$I811="QAI","QAI",#N/A)</f>
        <v>#N/A</v>
      </c>
      <c r="AM809" s="5" t="e">
        <f>IF('All Data'!$I811="FSA","FSA",#N/A)</f>
        <v>#N/A</v>
      </c>
      <c r="AN809" s="46" t="e">
        <f>IF('All Data'!$I811="SNC","SNC",#N/A)</f>
        <v>#N/A</v>
      </c>
      <c r="AO809" s="44">
        <f>IF(ISBLANK('All Data'!$J811)=FALSE,'All Data'!$A811,#N/A)</f>
        <v>44902</v>
      </c>
      <c r="AP809" s="5">
        <f>IF(ISNUMBER('All Data'!$J811),'All Data'!$J811,#N/A)</f>
        <v>8</v>
      </c>
      <c r="AQ809" s="5" t="e">
        <f>IF('All Data'!$J811="QAI","QAI",#N/A)</f>
        <v>#N/A</v>
      </c>
      <c r="AR809" s="5" t="e">
        <f>IF('All Data'!$J811="FSA","FSA",#N/A)</f>
        <v>#N/A</v>
      </c>
      <c r="AS809" s="46" t="e">
        <f>IF('All Data'!$J811="SNC","SNC",#N/A)</f>
        <v>#N/A</v>
      </c>
      <c r="AT809" s="44">
        <f>IF(ISBLANK('All Data'!$K811)=FALSE,'All Data'!$A811,#N/A)</f>
        <v>44902</v>
      </c>
      <c r="AU809" s="5">
        <f>IF(ISNUMBER('All Data'!$K811),'All Data'!$K811,#N/A)</f>
        <v>13</v>
      </c>
      <c r="AV809" s="5" t="e">
        <f>IF('All Data'!$K811="QAI","QAI",#N/A)</f>
        <v>#N/A</v>
      </c>
      <c r="AW809" s="5" t="e">
        <f>IF('All Data'!$K811="FSA","FSA",#N/A)</f>
        <v>#N/A</v>
      </c>
      <c r="AX809" s="46" t="e">
        <f>IF('All Data'!$K811="SNC","SNC",#N/A)</f>
        <v>#N/A</v>
      </c>
      <c r="AY809" s="44" t="e">
        <f>IF(ISBLANK('All Data'!$L811)=FALSE,'All Data'!$A811,#N/A)</f>
        <v>#N/A</v>
      </c>
      <c r="AZ809" s="5" t="e">
        <f>IF(ISNUMBER('All Data'!$L811),'All Data'!$L811,#N/A)</f>
        <v>#N/A</v>
      </c>
      <c r="BA809" s="5" t="e">
        <f>IF('All Data'!$L811="QAI","QAI",#N/A)</f>
        <v>#N/A</v>
      </c>
      <c r="BB809" s="5" t="e">
        <f>IF('All Data'!$L811="FSA","FSA",#N/A)</f>
        <v>#N/A</v>
      </c>
      <c r="BC809" s="46" t="e">
        <f>IF('All Data'!$L811="SNC","SNC",#N/A)</f>
        <v>#N/A</v>
      </c>
      <c r="BD809" s="44" t="e">
        <f>IF(ISBLANK('All Data'!$M811)=FALSE,'All Data'!$A811,#N/A)</f>
        <v>#N/A</v>
      </c>
      <c r="BE809" s="5" t="e">
        <f>IF(ISNUMBER('All Data'!$M811),'All Data'!$M811,#N/A)</f>
        <v>#N/A</v>
      </c>
      <c r="BF809" s="5" t="e">
        <f>IF('All Data'!$M811="QAI","QAI",#N/A)</f>
        <v>#N/A</v>
      </c>
      <c r="BG809" s="5" t="e">
        <f>IF('All Data'!$M811="FSA","FSA",#N/A)</f>
        <v>#N/A</v>
      </c>
      <c r="BH809" s="46" t="e">
        <f>IF('All Data'!$M811="SNC","SNC",#N/A)</f>
        <v>#N/A</v>
      </c>
      <c r="BI809" s="44" t="e">
        <f>IF(ISBLANK('All Data'!$N811)=FALSE,'All Data'!$A811,#N/A)</f>
        <v>#N/A</v>
      </c>
      <c r="BJ809" s="5" t="e">
        <f>IF(ISNUMBER('All Data'!$N811),'All Data'!$N811,#N/A)</f>
        <v>#N/A</v>
      </c>
      <c r="BK809" s="5" t="e">
        <f>IF('All Data'!$N811="QAI","QAI",#N/A)</f>
        <v>#N/A</v>
      </c>
      <c r="BL809" s="5" t="e">
        <f>IF('All Data'!$N811="FSA","FSA",#N/A)</f>
        <v>#N/A</v>
      </c>
      <c r="BM809" s="46" t="e">
        <f>IF('All Data'!$N811="SNC","SNC",#N/A)</f>
        <v>#N/A</v>
      </c>
      <c r="BN809" s="44" t="e">
        <f>IF(ISBLANK('All Data'!$O811)=FALSE,'All Data'!$A811,#N/A)</f>
        <v>#N/A</v>
      </c>
      <c r="BO809" s="5" t="e">
        <f>IF(ISNUMBER('All Data'!$O811),'All Data'!$O811,#N/A)</f>
        <v>#N/A</v>
      </c>
      <c r="BP809" s="5" t="e">
        <f>IF('All Data'!$O811="QAI","QAI",#N/A)</f>
        <v>#N/A</v>
      </c>
      <c r="BQ809" s="5" t="e">
        <f>IF('All Data'!$O811="FSA","FSA",#N/A)</f>
        <v>#N/A</v>
      </c>
      <c r="BR809" s="46" t="e">
        <f>IF('All Data'!$O811="SNC","SNC",#N/A)</f>
        <v>#N/A</v>
      </c>
      <c r="BS809" s="44" t="e">
        <f>IF(ISBLANK('All Data'!$P811)=FALSE,'All Data'!$A811,#N/A)</f>
        <v>#N/A</v>
      </c>
      <c r="BT809" s="5" t="e">
        <f>IF(ISNUMBER('All Data'!$P811),'All Data'!$P811,#N/A)</f>
        <v>#N/A</v>
      </c>
      <c r="BU809" s="5" t="e">
        <f>IF('All Data'!$P811="QAI","QAI",#N/A)</f>
        <v>#N/A</v>
      </c>
      <c r="BV809" s="5" t="e">
        <f>IF('All Data'!$P811="FSA","FSA",#N/A)</f>
        <v>#N/A</v>
      </c>
      <c r="BW809" s="46" t="e">
        <f>IF('All Data'!$P811="SNC","SNC",#N/A)</f>
        <v>#N/A</v>
      </c>
      <c r="BX809" s="44" t="e">
        <f>IF(ISBLANK('All Data'!$Q811)=FALSE,'All Data'!$A811,#N/A)</f>
        <v>#N/A</v>
      </c>
      <c r="BY809" s="5" t="e">
        <f>IF(ISNUMBER('All Data'!$Q811),'All Data'!$Q811,#N/A)</f>
        <v>#N/A</v>
      </c>
      <c r="BZ809" s="5" t="e">
        <f>IF('All Data'!$Q811="QAI","QAI",#N/A)</f>
        <v>#N/A</v>
      </c>
      <c r="CA809" s="5" t="e">
        <f>IF('All Data'!$Q811="FSA","FSA",#N/A)</f>
        <v>#N/A</v>
      </c>
      <c r="CB809" s="46" t="e">
        <f>IF('All Data'!$Q811="SNC","SNC",#N/A)</f>
        <v>#N/A</v>
      </c>
      <c r="CC809" s="44" t="e">
        <f>IF(ISBLANK('All Data'!$R811)=FALSE,'All Data'!$A811,#N/A)</f>
        <v>#N/A</v>
      </c>
      <c r="CD809" s="5" t="e">
        <f>IF(ISNUMBER('All Data'!$R811),'All Data'!$R811,#N/A)</f>
        <v>#N/A</v>
      </c>
      <c r="CE809" s="5" t="e">
        <f>IF('All Data'!$R811="QAI","QAI",#N/A)</f>
        <v>#N/A</v>
      </c>
      <c r="CF809" s="5" t="e">
        <f>IF('All Data'!$R811="FSA","FSA",#N/A)</f>
        <v>#N/A</v>
      </c>
      <c r="CG809" s="46" t="e">
        <f>IF('All Data'!$R811="SNC","SNC",#N/A)</f>
        <v>#N/A</v>
      </c>
      <c r="CH809" s="44" t="e">
        <f>IF(ISBLANK('All Data'!$S811)=FALSE,'All Data'!$A811,#N/A)</f>
        <v>#N/A</v>
      </c>
      <c r="CI809" s="5" t="e">
        <f>IF(ISNUMBER('All Data'!$S811),'All Data'!$S811,#N/A)</f>
        <v>#N/A</v>
      </c>
      <c r="CJ809" s="5" t="e">
        <f>IF('All Data'!$S811="QAI","QAI",#N/A)</f>
        <v>#N/A</v>
      </c>
      <c r="CK809" s="5" t="e">
        <f>IF('All Data'!$S811="FSA","FSA",#N/A)</f>
        <v>#N/A</v>
      </c>
      <c r="CL809" s="46" t="e">
        <f>IF('All Data'!$S811="SNC","SNC",#N/A)</f>
        <v>#N/A</v>
      </c>
      <c r="CM809" s="44" t="e">
        <f>IF(ISBLANK('All Data'!$T811)=FALSE,'All Data'!$A811,#N/A)</f>
        <v>#N/A</v>
      </c>
      <c r="CN809" s="5" t="e">
        <f>IF(ISNUMBER('All Data'!$T811),'All Data'!$T811,#N/A)</f>
        <v>#N/A</v>
      </c>
      <c r="CO809" s="5" t="e">
        <f>IF('All Data'!$T811="QAI","QAI",#N/A)</f>
        <v>#N/A</v>
      </c>
      <c r="CP809" s="5" t="e">
        <f>IF('All Data'!$T811="FSA","FSA",#N/A)</f>
        <v>#N/A</v>
      </c>
      <c r="CQ809" s="46" t="e">
        <f>IF('All Data'!$T811="SNC","SNC",#N/A)</f>
        <v>#N/A</v>
      </c>
      <c r="CR809" s="44" t="e">
        <f>IF(ISBLANK('All Data'!$U811)=FALSE,'All Data'!$A811,#N/A)</f>
        <v>#N/A</v>
      </c>
      <c r="CS809" s="5" t="e">
        <f>IF(ISNUMBER('All Data'!$U811),'All Data'!$U811,#N/A)</f>
        <v>#N/A</v>
      </c>
      <c r="CT809" s="5" t="e">
        <f>IF('All Data'!$U811="QAI","QAI",#N/A)</f>
        <v>#N/A</v>
      </c>
      <c r="CU809" s="5" t="e">
        <f>IF('All Data'!$U811="FSA","FSA",#N/A)</f>
        <v>#N/A</v>
      </c>
      <c r="CV809" s="46" t="e">
        <f>IF('All Data'!$U811="SNC","SNC",#N/A)</f>
        <v>#N/A</v>
      </c>
      <c r="CW809" s="44" t="e">
        <f>IF(ISBLANK('All Data'!$V811)=FALSE,'All Data'!$A811,#N/A)</f>
        <v>#N/A</v>
      </c>
      <c r="CX809" s="5" t="e">
        <f>IF(ISNUMBER('All Data'!$V811),'All Data'!$V811,#N/A)</f>
        <v>#N/A</v>
      </c>
      <c r="CY809" s="5" t="e">
        <f>IF('All Data'!$V811="QAI","QAI",#N/A)</f>
        <v>#N/A</v>
      </c>
      <c r="CZ809" s="5" t="e">
        <f>IF('All Data'!$V811="FSA","FSA",#N/A)</f>
        <v>#N/A</v>
      </c>
      <c r="DA809" s="46" t="e">
        <f>IF('All Data'!$V811="SNC","SNC",#N/A)</f>
        <v>#N/A</v>
      </c>
      <c r="DB809" s="44">
        <f>IF(ISBLANK('All Data'!$W811)=FALSE,'All Data'!$A811,#N/A)</f>
        <v>44902</v>
      </c>
      <c r="DC809" s="5">
        <f>IF(ISNUMBER('All Data'!$W811),'All Data'!$W811,#N/A)</f>
        <v>15</v>
      </c>
      <c r="DD809" s="5" t="e">
        <f>IF('All Data'!$W811="QAI","QAI",#N/A)</f>
        <v>#N/A</v>
      </c>
      <c r="DE809" s="5" t="e">
        <f>IF('All Data'!$W811="FSA","FSA",#N/A)</f>
        <v>#N/A</v>
      </c>
      <c r="DF809" s="46" t="e">
        <f>IF('All Data'!$W811="SNC","SNC",#N/A)</f>
        <v>#N/A</v>
      </c>
      <c r="DG809" s="44">
        <f>IF(ISBLANK('All Data'!$X811)=FALSE,'All Data'!$A811,#N/A)</f>
        <v>44902</v>
      </c>
      <c r="DH809" s="5">
        <f>IF(ISNUMBER('All Data'!$X811),'All Data'!$X811,#N/A)</f>
        <v>14.8</v>
      </c>
      <c r="DI809" s="5" t="e">
        <f>IF('All Data'!$X811="QAI","QAI",#N/A)</f>
        <v>#N/A</v>
      </c>
      <c r="DJ809" s="5" t="e">
        <f>IF('All Data'!$X811="FSA","FSA",#N/A)</f>
        <v>#N/A</v>
      </c>
      <c r="DK809" s="46" t="e">
        <f>IF('All Data'!$X811="SNC","SNC",#N/A)</f>
        <v>#N/A</v>
      </c>
      <c r="DN809" s="44">
        <f>'All Data'!$A811</f>
        <v>44902</v>
      </c>
    </row>
    <row r="810" spans="1:118" s="5" customFormat="1" ht="12.75" customHeight="1" x14ac:dyDescent="0.25">
      <c r="A810" s="44" t="e">
        <f>IF(ISBLANK('All Data'!$B812)=FALSE,'All Data'!$A812,#N/A)</f>
        <v>#N/A</v>
      </c>
      <c r="B810" s="5" t="e">
        <f>IF(ISNUMBER('All Data'!$B812),'All Data'!$B812,#N/A)</f>
        <v>#N/A</v>
      </c>
      <c r="C810" s="5" t="e">
        <f>IF('All Data'!$B812="QAI","QAI",#N/A)</f>
        <v>#N/A</v>
      </c>
      <c r="D810" s="5" t="e">
        <f>IF('All Data'!$B812="FSA","FSA",#N/A)</f>
        <v>#N/A</v>
      </c>
      <c r="E810" s="46" t="e">
        <f>IF('All Data'!$B812="SNC","SNC",#N/A)</f>
        <v>#N/A</v>
      </c>
      <c r="F810" s="44" t="e">
        <f>IF(ISBLANK('All Data'!$C812)=FALSE,'All Data'!$A812,#N/A)</f>
        <v>#N/A</v>
      </c>
      <c r="G810" s="5" t="e">
        <f>IF(ISNUMBER('All Data'!$C812),'All Data'!$C812,#N/A)</f>
        <v>#N/A</v>
      </c>
      <c r="H810" s="5" t="e">
        <f>IF('All Data'!$C812="QAI","QAI",#N/A)</f>
        <v>#N/A</v>
      </c>
      <c r="I810" s="5" t="e">
        <f>IF('All Data'!$C812="FSA","FSA",#N/A)</f>
        <v>#N/A</v>
      </c>
      <c r="J810" s="46" t="e">
        <f>IF('All Data'!$C812="SNC","SNC",#N/A)</f>
        <v>#N/A</v>
      </c>
      <c r="K810" s="44" t="e">
        <f>IF(ISBLANK('All Data'!$D812)=FALSE,'All Data'!$A812,#N/A)</f>
        <v>#N/A</v>
      </c>
      <c r="L810" s="5" t="e">
        <f>IF(ISNUMBER('All Data'!$D812),'All Data'!$D812,#N/A)</f>
        <v>#N/A</v>
      </c>
      <c r="M810" s="5" t="e">
        <f>IF('All Data'!$D812="QAI","QAI",#N/A)</f>
        <v>#N/A</v>
      </c>
      <c r="N810" s="5" t="e">
        <f>IF('All Data'!$D812="FSA","FSA",#N/A)</f>
        <v>#N/A</v>
      </c>
      <c r="O810" s="46" t="e">
        <f>IF('All Data'!$D812="SNC","SNC",#N/A)</f>
        <v>#N/A</v>
      </c>
      <c r="P810" s="44">
        <f>IF(ISBLANK('All Data'!$E812)=FALSE,'All Data'!$A812,#N/A)</f>
        <v>44908</v>
      </c>
      <c r="R810" s="5" t="e">
        <f>IF('All Data'!$E812="QAI","QAI",#N/A)</f>
        <v>#N/A</v>
      </c>
      <c r="S810" s="5" t="str">
        <f>IF('All Data'!$E812="FSA","FSA",#N/A)</f>
        <v>FSA</v>
      </c>
      <c r="T810" s="46" t="e">
        <f>IF('All Data'!$E812="SNC","SNC",#N/A)</f>
        <v>#N/A</v>
      </c>
      <c r="U810" s="44" t="e">
        <f>IF(ISBLANK('All Data'!$F812)=FALSE,'All Data'!$A812,#N/A)</f>
        <v>#N/A</v>
      </c>
      <c r="V810" s="5" t="e">
        <f>IF(ISNUMBER('All Data'!$F812),'All Data'!$F812,#N/A)</f>
        <v>#N/A</v>
      </c>
      <c r="W810" s="5" t="e">
        <f>IF('All Data'!$F812="QAI","QAI",#N/A)</f>
        <v>#N/A</v>
      </c>
      <c r="X810" s="5" t="e">
        <f>IF('All Data'!$F812="FSA","FSA",#N/A)</f>
        <v>#N/A</v>
      </c>
      <c r="Y810" s="46" t="e">
        <f>IF('All Data'!$F812="SNC","SNC",#N/A)</f>
        <v>#N/A</v>
      </c>
      <c r="Z810" s="44" t="e">
        <f>IF(ISBLANK('All Data'!$G812)=FALSE,'All Data'!$A812,#N/A)</f>
        <v>#N/A</v>
      </c>
      <c r="AA810" s="5" t="e">
        <f>IF(ISNUMBER('All Data'!$G812),'All Data'!$G812,#N/A)</f>
        <v>#N/A</v>
      </c>
      <c r="AB810" s="5" t="e">
        <f>IF('All Data'!$G812="QAI","QAI",#N/A)</f>
        <v>#N/A</v>
      </c>
      <c r="AC810" s="5" t="e">
        <f>IF('All Data'!$G812="FSA","FSA",#N/A)</f>
        <v>#N/A</v>
      </c>
      <c r="AD810" s="46" t="e">
        <f>IF('All Data'!$G812="SNC","SNC",#N/A)</f>
        <v>#N/A</v>
      </c>
      <c r="AE810" s="44" t="e">
        <f>IF(ISBLANK('All Data'!$H812)=FALSE,'All Data'!$A812,#N/A)</f>
        <v>#N/A</v>
      </c>
      <c r="AF810" s="5" t="e">
        <f>IF(ISNUMBER('All Data'!$H812),'All Data'!$H812,#N/A)</f>
        <v>#N/A</v>
      </c>
      <c r="AG810" s="5" t="e">
        <f>IF('All Data'!$H812="QAI","QAI",#N/A)</f>
        <v>#N/A</v>
      </c>
      <c r="AH810" s="5" t="e">
        <f>IF('All Data'!$H812="FSA","FSA",#N/A)</f>
        <v>#N/A</v>
      </c>
      <c r="AI810" s="46" t="e">
        <f>IF('All Data'!$H812="SNC","SNC",#N/A)</f>
        <v>#N/A</v>
      </c>
      <c r="AJ810" s="44" t="e">
        <f>IF(ISBLANK('All Data'!$I812)=FALSE,'All Data'!$A812,#N/A)</f>
        <v>#N/A</v>
      </c>
      <c r="AK810" s="5" t="e">
        <f>IF(ISNUMBER('All Data'!$I812),'All Data'!$I812,#N/A)</f>
        <v>#N/A</v>
      </c>
      <c r="AL810" s="5" t="e">
        <f>IF('All Data'!$I812="QAI","QAI",#N/A)</f>
        <v>#N/A</v>
      </c>
      <c r="AM810" s="5" t="e">
        <f>IF('All Data'!$I812="FSA","FSA",#N/A)</f>
        <v>#N/A</v>
      </c>
      <c r="AN810" s="46" t="e">
        <f>IF('All Data'!$I812="SNC","SNC",#N/A)</f>
        <v>#N/A</v>
      </c>
      <c r="AO810" s="44">
        <f>IF(ISBLANK('All Data'!$J812)=FALSE,'All Data'!$A812,#N/A)</f>
        <v>44908</v>
      </c>
      <c r="AP810" s="5">
        <f>IF(ISNUMBER('All Data'!$J812),'All Data'!$J812,#N/A)</f>
        <v>7</v>
      </c>
      <c r="AQ810" s="5" t="e">
        <f>IF('All Data'!$J812="QAI","QAI",#N/A)</f>
        <v>#N/A</v>
      </c>
      <c r="AR810" s="5" t="e">
        <f>IF('All Data'!$J812="FSA","FSA",#N/A)</f>
        <v>#N/A</v>
      </c>
      <c r="AS810" s="46" t="e">
        <f>IF('All Data'!$J812="SNC","SNC",#N/A)</f>
        <v>#N/A</v>
      </c>
      <c r="AT810" s="44">
        <f>IF(ISBLANK('All Data'!$K812)=FALSE,'All Data'!$A812,#N/A)</f>
        <v>44908</v>
      </c>
      <c r="AU810" s="5">
        <f>IF(ISNUMBER('All Data'!$K812),'All Data'!$K812,#N/A)</f>
        <v>5</v>
      </c>
      <c r="AV810" s="5" t="e">
        <f>IF('All Data'!$K812="QAI","QAI",#N/A)</f>
        <v>#N/A</v>
      </c>
      <c r="AW810" s="5" t="e">
        <f>IF('All Data'!$K812="FSA","FSA",#N/A)</f>
        <v>#N/A</v>
      </c>
      <c r="AX810" s="46" t="e">
        <f>IF('All Data'!$K812="SNC","SNC",#N/A)</f>
        <v>#N/A</v>
      </c>
      <c r="AY810" s="44" t="e">
        <f>IF(ISBLANK('All Data'!$L812)=FALSE,'All Data'!$A812,#N/A)</f>
        <v>#N/A</v>
      </c>
      <c r="AZ810" s="5" t="e">
        <f>IF(ISNUMBER('All Data'!$L812),'All Data'!$L812,#N/A)</f>
        <v>#N/A</v>
      </c>
      <c r="BA810" s="5" t="e">
        <f>IF('All Data'!$L812="QAI","QAI",#N/A)</f>
        <v>#N/A</v>
      </c>
      <c r="BB810" s="5" t="e">
        <f>IF('All Data'!$L812="FSA","FSA",#N/A)</f>
        <v>#N/A</v>
      </c>
      <c r="BC810" s="46" t="e">
        <f>IF('All Data'!$L812="SNC","SNC",#N/A)</f>
        <v>#N/A</v>
      </c>
      <c r="BD810" s="44" t="e">
        <f>IF(ISBLANK('All Data'!$M812)=FALSE,'All Data'!$A812,#N/A)</f>
        <v>#N/A</v>
      </c>
      <c r="BE810" s="5" t="e">
        <f>IF(ISNUMBER('All Data'!$M812),'All Data'!$M812,#N/A)</f>
        <v>#N/A</v>
      </c>
      <c r="BF810" s="5" t="e">
        <f>IF('All Data'!$M812="QAI","QAI",#N/A)</f>
        <v>#N/A</v>
      </c>
      <c r="BG810" s="5" t="e">
        <f>IF('All Data'!$M812="FSA","FSA",#N/A)</f>
        <v>#N/A</v>
      </c>
      <c r="BH810" s="46" t="e">
        <f>IF('All Data'!$M812="SNC","SNC",#N/A)</f>
        <v>#N/A</v>
      </c>
      <c r="BI810" s="44" t="e">
        <f>IF(ISBLANK('All Data'!$N812)=FALSE,'All Data'!$A812,#N/A)</f>
        <v>#N/A</v>
      </c>
      <c r="BJ810" s="5" t="e">
        <f>IF(ISNUMBER('All Data'!$N812),'All Data'!$N812,#N/A)</f>
        <v>#N/A</v>
      </c>
      <c r="BK810" s="5" t="e">
        <f>IF('All Data'!$N812="QAI","QAI",#N/A)</f>
        <v>#N/A</v>
      </c>
      <c r="BL810" s="5" t="e">
        <f>IF('All Data'!$N812="FSA","FSA",#N/A)</f>
        <v>#N/A</v>
      </c>
      <c r="BM810" s="46" t="e">
        <f>IF('All Data'!$N812="SNC","SNC",#N/A)</f>
        <v>#N/A</v>
      </c>
      <c r="BN810" s="44" t="e">
        <f>IF(ISBLANK('All Data'!$O812)=FALSE,'All Data'!$A812,#N/A)</f>
        <v>#N/A</v>
      </c>
      <c r="BO810" s="5" t="e">
        <f>IF(ISNUMBER('All Data'!$O812),'All Data'!$O812,#N/A)</f>
        <v>#N/A</v>
      </c>
      <c r="BP810" s="5" t="e">
        <f>IF('All Data'!$O812="QAI","QAI",#N/A)</f>
        <v>#N/A</v>
      </c>
      <c r="BQ810" s="5" t="e">
        <f>IF('All Data'!$O812="FSA","FSA",#N/A)</f>
        <v>#N/A</v>
      </c>
      <c r="BR810" s="46" t="e">
        <f>IF('All Data'!$O812="SNC","SNC",#N/A)</f>
        <v>#N/A</v>
      </c>
      <c r="BS810" s="44" t="e">
        <f>IF(ISBLANK('All Data'!$P812)=FALSE,'All Data'!$A812,#N/A)</f>
        <v>#N/A</v>
      </c>
      <c r="BT810" s="5" t="e">
        <f>IF(ISNUMBER('All Data'!$P812),'All Data'!$P812,#N/A)</f>
        <v>#N/A</v>
      </c>
      <c r="BU810" s="5" t="e">
        <f>IF('All Data'!$P812="QAI","QAI",#N/A)</f>
        <v>#N/A</v>
      </c>
      <c r="BV810" s="5" t="e">
        <f>IF('All Data'!$P812="FSA","FSA",#N/A)</f>
        <v>#N/A</v>
      </c>
      <c r="BW810" s="46" t="e">
        <f>IF('All Data'!$P812="SNC","SNC",#N/A)</f>
        <v>#N/A</v>
      </c>
      <c r="BX810" s="44" t="e">
        <f>IF(ISBLANK('All Data'!$Q812)=FALSE,'All Data'!$A812,#N/A)</f>
        <v>#N/A</v>
      </c>
      <c r="BY810" s="5" t="e">
        <f>IF(ISNUMBER('All Data'!$Q812),'All Data'!$Q812,#N/A)</f>
        <v>#N/A</v>
      </c>
      <c r="BZ810" s="5" t="e">
        <f>IF('All Data'!$Q812="QAI","QAI",#N/A)</f>
        <v>#N/A</v>
      </c>
      <c r="CA810" s="5" t="e">
        <f>IF('All Data'!$Q812="FSA","FSA",#N/A)</f>
        <v>#N/A</v>
      </c>
      <c r="CB810" s="46" t="e">
        <f>IF('All Data'!$Q812="SNC","SNC",#N/A)</f>
        <v>#N/A</v>
      </c>
      <c r="CC810" s="44" t="e">
        <f>IF(ISBLANK('All Data'!$R812)=FALSE,'All Data'!$A812,#N/A)</f>
        <v>#N/A</v>
      </c>
      <c r="CD810" s="5" t="e">
        <f>IF(ISNUMBER('All Data'!$R812),'All Data'!$R812,#N/A)</f>
        <v>#N/A</v>
      </c>
      <c r="CE810" s="5" t="e">
        <f>IF('All Data'!$R812="QAI","QAI",#N/A)</f>
        <v>#N/A</v>
      </c>
      <c r="CF810" s="5" t="e">
        <f>IF('All Data'!$R812="FSA","FSA",#N/A)</f>
        <v>#N/A</v>
      </c>
      <c r="CG810" s="46" t="e">
        <f>IF('All Data'!$R812="SNC","SNC",#N/A)</f>
        <v>#N/A</v>
      </c>
      <c r="CH810" s="44" t="e">
        <f>IF(ISBLANK('All Data'!$S812)=FALSE,'All Data'!$A812,#N/A)</f>
        <v>#N/A</v>
      </c>
      <c r="CI810" s="5" t="e">
        <f>IF(ISNUMBER('All Data'!$S812),'All Data'!$S812,#N/A)</f>
        <v>#N/A</v>
      </c>
      <c r="CJ810" s="5" t="e">
        <f>IF('All Data'!$S812="QAI","QAI",#N/A)</f>
        <v>#N/A</v>
      </c>
      <c r="CK810" s="5" t="e">
        <f>IF('All Data'!$S812="FSA","FSA",#N/A)</f>
        <v>#N/A</v>
      </c>
      <c r="CL810" s="46" t="e">
        <f>IF('All Data'!$S812="SNC","SNC",#N/A)</f>
        <v>#N/A</v>
      </c>
      <c r="CM810" s="44" t="e">
        <f>IF(ISBLANK('All Data'!$T812)=FALSE,'All Data'!$A812,#N/A)</f>
        <v>#N/A</v>
      </c>
      <c r="CN810" s="5" t="e">
        <f>IF(ISNUMBER('All Data'!$T812),'All Data'!$T812,#N/A)</f>
        <v>#N/A</v>
      </c>
      <c r="CO810" s="5" t="e">
        <f>IF('All Data'!$T812="QAI","QAI",#N/A)</f>
        <v>#N/A</v>
      </c>
      <c r="CP810" s="5" t="e">
        <f>IF('All Data'!$T812="FSA","FSA",#N/A)</f>
        <v>#N/A</v>
      </c>
      <c r="CQ810" s="46" t="e">
        <f>IF('All Data'!$T812="SNC","SNC",#N/A)</f>
        <v>#N/A</v>
      </c>
      <c r="CR810" s="44" t="e">
        <f>IF(ISBLANK('All Data'!$U812)=FALSE,'All Data'!$A812,#N/A)</f>
        <v>#N/A</v>
      </c>
      <c r="CS810" s="5" t="e">
        <f>IF(ISNUMBER('All Data'!$U812),'All Data'!$U812,#N/A)</f>
        <v>#N/A</v>
      </c>
      <c r="CT810" s="5" t="e">
        <f>IF('All Data'!$U812="QAI","QAI",#N/A)</f>
        <v>#N/A</v>
      </c>
      <c r="CU810" s="5" t="e">
        <f>IF('All Data'!$U812="FSA","FSA",#N/A)</f>
        <v>#N/A</v>
      </c>
      <c r="CV810" s="46" t="e">
        <f>IF('All Data'!$U812="SNC","SNC",#N/A)</f>
        <v>#N/A</v>
      </c>
      <c r="CW810" s="44" t="e">
        <f>IF(ISBLANK('All Data'!$V812)=FALSE,'All Data'!$A812,#N/A)</f>
        <v>#N/A</v>
      </c>
      <c r="CX810" s="5" t="e">
        <f>IF(ISNUMBER('All Data'!$V812),'All Data'!$V812,#N/A)</f>
        <v>#N/A</v>
      </c>
      <c r="CY810" s="5" t="e">
        <f>IF('All Data'!$V812="QAI","QAI",#N/A)</f>
        <v>#N/A</v>
      </c>
      <c r="CZ810" s="5" t="e">
        <f>IF('All Data'!$V812="FSA","FSA",#N/A)</f>
        <v>#N/A</v>
      </c>
      <c r="DA810" s="46" t="e">
        <f>IF('All Data'!$V812="SNC","SNC",#N/A)</f>
        <v>#N/A</v>
      </c>
      <c r="DB810" s="44">
        <f>IF(ISBLANK('All Data'!$W812)=FALSE,'All Data'!$A812,#N/A)</f>
        <v>44908</v>
      </c>
      <c r="DC810" s="5">
        <f>IF(ISNUMBER('All Data'!$W812),'All Data'!$W812,#N/A)</f>
        <v>8</v>
      </c>
      <c r="DD810" s="5" t="e">
        <f>IF('All Data'!$W812="QAI","QAI",#N/A)</f>
        <v>#N/A</v>
      </c>
      <c r="DE810" s="5" t="e">
        <f>IF('All Data'!$W812="FSA","FSA",#N/A)</f>
        <v>#N/A</v>
      </c>
      <c r="DF810" s="46" t="e">
        <f>IF('All Data'!$W812="SNC","SNC",#N/A)</f>
        <v>#N/A</v>
      </c>
      <c r="DG810" s="44">
        <f>IF(ISBLANK('All Data'!$X812)=FALSE,'All Data'!$A812,#N/A)</f>
        <v>44908</v>
      </c>
      <c r="DH810" s="5">
        <f>IF(ISNUMBER('All Data'!$X812),'All Data'!$X812,#N/A)</f>
        <v>14.5</v>
      </c>
      <c r="DI810" s="5" t="e">
        <f>IF('All Data'!$X812="QAI","QAI",#N/A)</f>
        <v>#N/A</v>
      </c>
      <c r="DJ810" s="5" t="e">
        <f>IF('All Data'!$X812="FSA","FSA",#N/A)</f>
        <v>#N/A</v>
      </c>
      <c r="DK810" s="46" t="e">
        <f>IF('All Data'!$X812="SNC","SNC",#N/A)</f>
        <v>#N/A</v>
      </c>
      <c r="DN810" s="44">
        <f>'All Data'!$A812</f>
        <v>44908</v>
      </c>
    </row>
    <row r="811" spans="1:118" s="5" customFormat="1" ht="12.75" customHeight="1" x14ac:dyDescent="0.25">
      <c r="A811" s="44" t="e">
        <f>IF(ISBLANK('All Data'!$B813)=FALSE,'All Data'!$A813,#N/A)</f>
        <v>#N/A</v>
      </c>
      <c r="B811" s="5" t="e">
        <f>IF(ISNUMBER('All Data'!$B813),'All Data'!$B813,#N/A)</f>
        <v>#N/A</v>
      </c>
      <c r="C811" s="5" t="e">
        <f>IF('All Data'!$B813="QAI","QAI",#N/A)</f>
        <v>#N/A</v>
      </c>
      <c r="D811" s="5" t="e">
        <f>IF('All Data'!$B813="FSA","FSA",#N/A)</f>
        <v>#N/A</v>
      </c>
      <c r="E811" s="46" t="e">
        <f>IF('All Data'!$B813="SNC","SNC",#N/A)</f>
        <v>#N/A</v>
      </c>
      <c r="F811" s="44" t="e">
        <f>IF(ISBLANK('All Data'!$C813)=FALSE,'All Data'!$A813,#N/A)</f>
        <v>#N/A</v>
      </c>
      <c r="G811" s="5" t="e">
        <f>IF(ISNUMBER('All Data'!$C813),'All Data'!$C813,#N/A)</f>
        <v>#N/A</v>
      </c>
      <c r="H811" s="5" t="e">
        <f>IF('All Data'!$C813="QAI","QAI",#N/A)</f>
        <v>#N/A</v>
      </c>
      <c r="I811" s="5" t="e">
        <f>IF('All Data'!$C813="FSA","FSA",#N/A)</f>
        <v>#N/A</v>
      </c>
      <c r="J811" s="46" t="e">
        <f>IF('All Data'!$C813="SNC","SNC",#N/A)</f>
        <v>#N/A</v>
      </c>
      <c r="K811" s="44" t="e">
        <f>IF(ISBLANK('All Data'!$D813)=FALSE,'All Data'!$A813,#N/A)</f>
        <v>#N/A</v>
      </c>
      <c r="L811" s="5" t="e">
        <f>IF(ISNUMBER('All Data'!$D813),'All Data'!$D813,#N/A)</f>
        <v>#N/A</v>
      </c>
      <c r="M811" s="5" t="e">
        <f>IF('All Data'!$D813="QAI","QAI",#N/A)</f>
        <v>#N/A</v>
      </c>
      <c r="N811" s="5" t="e">
        <f>IF('All Data'!$D813="FSA","FSA",#N/A)</f>
        <v>#N/A</v>
      </c>
      <c r="O811" s="46" t="e">
        <f>IF('All Data'!$D813="SNC","SNC",#N/A)</f>
        <v>#N/A</v>
      </c>
      <c r="P811" s="44">
        <f>IF(ISBLANK('All Data'!$E813)=FALSE,'All Data'!$A813,#N/A)</f>
        <v>44914</v>
      </c>
      <c r="Q811" s="5">
        <f>IF(ISNUMBER('All Data'!$E813),'All Data'!$E813,#N/A)</f>
        <v>8.5</v>
      </c>
      <c r="R811" s="5" t="e">
        <f>IF('All Data'!$E813="QAI","QAI",#N/A)</f>
        <v>#N/A</v>
      </c>
      <c r="S811" s="5" t="e">
        <f>IF('All Data'!$E813="FSA","FSA",#N/A)</f>
        <v>#N/A</v>
      </c>
      <c r="T811" s="46" t="e">
        <f>IF('All Data'!$E813="SNC","SNC",#N/A)</f>
        <v>#N/A</v>
      </c>
      <c r="U811" s="44" t="e">
        <f>IF(ISBLANK('All Data'!$F813)=FALSE,'All Data'!$A813,#N/A)</f>
        <v>#N/A</v>
      </c>
      <c r="V811" s="5" t="e">
        <f>IF(ISNUMBER('All Data'!$F813),'All Data'!$F813,#N/A)</f>
        <v>#N/A</v>
      </c>
      <c r="W811" s="5" t="e">
        <f>IF('All Data'!$F813="QAI","QAI",#N/A)</f>
        <v>#N/A</v>
      </c>
      <c r="X811" s="5" t="e">
        <f>IF('All Data'!$F813="FSA","FSA",#N/A)</f>
        <v>#N/A</v>
      </c>
      <c r="Y811" s="46" t="e">
        <f>IF('All Data'!$F813="SNC","SNC",#N/A)</f>
        <v>#N/A</v>
      </c>
      <c r="Z811" s="44" t="e">
        <f>IF(ISBLANK('All Data'!$G813)=FALSE,'All Data'!$A813,#N/A)</f>
        <v>#N/A</v>
      </c>
      <c r="AA811" s="5" t="e">
        <f>IF(ISNUMBER('All Data'!$G813),'All Data'!$G813,#N/A)</f>
        <v>#N/A</v>
      </c>
      <c r="AB811" s="5" t="e">
        <f>IF('All Data'!$G813="QAI","QAI",#N/A)</f>
        <v>#N/A</v>
      </c>
      <c r="AC811" s="5" t="e">
        <f>IF('All Data'!$G813="FSA","FSA",#N/A)</f>
        <v>#N/A</v>
      </c>
      <c r="AD811" s="46" t="e">
        <f>IF('All Data'!$G813="SNC","SNC",#N/A)</f>
        <v>#N/A</v>
      </c>
      <c r="AE811" s="44" t="e">
        <f>IF(ISBLANK('All Data'!$H813)=FALSE,'All Data'!$A813,#N/A)</f>
        <v>#N/A</v>
      </c>
      <c r="AF811" s="5" t="e">
        <f>IF(ISNUMBER('All Data'!$H813),'All Data'!$H813,#N/A)</f>
        <v>#N/A</v>
      </c>
      <c r="AG811" s="5" t="e">
        <f>IF('All Data'!$H813="QAI","QAI",#N/A)</f>
        <v>#N/A</v>
      </c>
      <c r="AH811" s="5" t="e">
        <f>IF('All Data'!$H813="FSA","FSA",#N/A)</f>
        <v>#N/A</v>
      </c>
      <c r="AI811" s="46" t="e">
        <f>IF('All Data'!$H813="SNC","SNC",#N/A)</f>
        <v>#N/A</v>
      </c>
      <c r="AJ811" s="44" t="e">
        <f>IF(ISBLANK('All Data'!$I813)=FALSE,'All Data'!$A813,#N/A)</f>
        <v>#N/A</v>
      </c>
      <c r="AK811" s="5" t="e">
        <f>IF(ISNUMBER('All Data'!$I813),'All Data'!$I813,#N/A)</f>
        <v>#N/A</v>
      </c>
      <c r="AL811" s="5" t="e">
        <f>IF('All Data'!$I813="QAI","QAI",#N/A)</f>
        <v>#N/A</v>
      </c>
      <c r="AM811" s="5" t="e">
        <f>IF('All Data'!$I813="FSA","FSA",#N/A)</f>
        <v>#N/A</v>
      </c>
      <c r="AN811" s="46" t="e">
        <f>IF('All Data'!$I813="SNC","SNC",#N/A)</f>
        <v>#N/A</v>
      </c>
      <c r="AO811" s="44">
        <f>IF(ISBLANK('All Data'!$J813)=FALSE,'All Data'!$A813,#N/A)</f>
        <v>44914</v>
      </c>
      <c r="AQ811" s="5" t="e">
        <f>IF('All Data'!$J813="QAI","QAI",#N/A)</f>
        <v>#N/A</v>
      </c>
      <c r="AR811" s="5" t="str">
        <f>IF('All Data'!$J813="FSA","FSA",#N/A)</f>
        <v>FSA</v>
      </c>
      <c r="AS811" s="46" t="e">
        <f>IF('All Data'!$J813="SNC","SNC",#N/A)</f>
        <v>#N/A</v>
      </c>
      <c r="AT811" s="44">
        <f>IF(ISBLANK('All Data'!$K813)=FALSE,'All Data'!$A813,#N/A)</f>
        <v>44914</v>
      </c>
      <c r="AV811" s="5" t="e">
        <f>IF('All Data'!$K813="QAI","QAI",#N/A)</f>
        <v>#N/A</v>
      </c>
      <c r="AW811" s="5" t="str">
        <f>IF('All Data'!$K813="FSA","FSA",#N/A)</f>
        <v>FSA</v>
      </c>
      <c r="AX811" s="46" t="e">
        <f>IF('All Data'!$K813="SNC","SNC",#N/A)</f>
        <v>#N/A</v>
      </c>
      <c r="AY811" s="44" t="e">
        <f>IF(ISBLANK('All Data'!$L813)=FALSE,'All Data'!$A813,#N/A)</f>
        <v>#N/A</v>
      </c>
      <c r="AZ811" s="5" t="e">
        <f>IF(ISNUMBER('All Data'!$L813),'All Data'!$L813,#N/A)</f>
        <v>#N/A</v>
      </c>
      <c r="BA811" s="5" t="e">
        <f>IF('All Data'!$L813="QAI","QAI",#N/A)</f>
        <v>#N/A</v>
      </c>
      <c r="BB811" s="5" t="e">
        <f>IF('All Data'!$L813="FSA","FSA",#N/A)</f>
        <v>#N/A</v>
      </c>
      <c r="BC811" s="46" t="e">
        <f>IF('All Data'!$L813="SNC","SNC",#N/A)</f>
        <v>#N/A</v>
      </c>
      <c r="BD811" s="44" t="e">
        <f>IF(ISBLANK('All Data'!$M813)=FALSE,'All Data'!$A813,#N/A)</f>
        <v>#N/A</v>
      </c>
      <c r="BE811" s="5" t="e">
        <f>IF(ISNUMBER('All Data'!$M813),'All Data'!$M813,#N/A)</f>
        <v>#N/A</v>
      </c>
      <c r="BF811" s="5" t="e">
        <f>IF('All Data'!$M813="QAI","QAI",#N/A)</f>
        <v>#N/A</v>
      </c>
      <c r="BG811" s="5" t="e">
        <f>IF('All Data'!$M813="FSA","FSA",#N/A)</f>
        <v>#N/A</v>
      </c>
      <c r="BH811" s="46" t="e">
        <f>IF('All Data'!$M813="SNC","SNC",#N/A)</f>
        <v>#N/A</v>
      </c>
      <c r="BI811" s="44" t="e">
        <f>IF(ISBLANK('All Data'!$N813)=FALSE,'All Data'!$A813,#N/A)</f>
        <v>#N/A</v>
      </c>
      <c r="BJ811" s="5" t="e">
        <f>IF(ISNUMBER('All Data'!$N813),'All Data'!$N813,#N/A)</f>
        <v>#N/A</v>
      </c>
      <c r="BK811" s="5" t="e">
        <f>IF('All Data'!$N813="QAI","QAI",#N/A)</f>
        <v>#N/A</v>
      </c>
      <c r="BL811" s="5" t="e">
        <f>IF('All Data'!$N813="FSA","FSA",#N/A)</f>
        <v>#N/A</v>
      </c>
      <c r="BM811" s="46" t="e">
        <f>IF('All Data'!$N813="SNC","SNC",#N/A)</f>
        <v>#N/A</v>
      </c>
      <c r="BN811" s="44" t="e">
        <f>IF(ISBLANK('All Data'!$O813)=FALSE,'All Data'!$A813,#N/A)</f>
        <v>#N/A</v>
      </c>
      <c r="BO811" s="5" t="e">
        <f>IF(ISNUMBER('All Data'!$O813),'All Data'!$O813,#N/A)</f>
        <v>#N/A</v>
      </c>
      <c r="BP811" s="5" t="e">
        <f>IF('All Data'!$O813="QAI","QAI",#N/A)</f>
        <v>#N/A</v>
      </c>
      <c r="BQ811" s="5" t="e">
        <f>IF('All Data'!$O813="FSA","FSA",#N/A)</f>
        <v>#N/A</v>
      </c>
      <c r="BR811" s="46" t="e">
        <f>IF('All Data'!$O813="SNC","SNC",#N/A)</f>
        <v>#N/A</v>
      </c>
      <c r="BS811" s="44" t="e">
        <f>IF(ISBLANK('All Data'!$P813)=FALSE,'All Data'!$A813,#N/A)</f>
        <v>#N/A</v>
      </c>
      <c r="BT811" s="5" t="e">
        <f>IF(ISNUMBER('All Data'!$P813),'All Data'!$P813,#N/A)</f>
        <v>#N/A</v>
      </c>
      <c r="BU811" s="5" t="e">
        <f>IF('All Data'!$P813="QAI","QAI",#N/A)</f>
        <v>#N/A</v>
      </c>
      <c r="BV811" s="5" t="e">
        <f>IF('All Data'!$P813="FSA","FSA",#N/A)</f>
        <v>#N/A</v>
      </c>
      <c r="BW811" s="46" t="e">
        <f>IF('All Data'!$P813="SNC","SNC",#N/A)</f>
        <v>#N/A</v>
      </c>
      <c r="BX811" s="44" t="e">
        <f>IF(ISBLANK('All Data'!$Q813)=FALSE,'All Data'!$A813,#N/A)</f>
        <v>#N/A</v>
      </c>
      <c r="BY811" s="5" t="e">
        <f>IF(ISNUMBER('All Data'!$Q813),'All Data'!$Q813,#N/A)</f>
        <v>#N/A</v>
      </c>
      <c r="BZ811" s="5" t="e">
        <f>IF('All Data'!$Q813="QAI","QAI",#N/A)</f>
        <v>#N/A</v>
      </c>
      <c r="CA811" s="5" t="e">
        <f>IF('All Data'!$Q813="FSA","FSA",#N/A)</f>
        <v>#N/A</v>
      </c>
      <c r="CB811" s="46" t="e">
        <f>IF('All Data'!$Q813="SNC","SNC",#N/A)</f>
        <v>#N/A</v>
      </c>
      <c r="CC811" s="44" t="e">
        <f>IF(ISBLANK('All Data'!$R813)=FALSE,'All Data'!$A813,#N/A)</f>
        <v>#N/A</v>
      </c>
      <c r="CD811" s="5" t="e">
        <f>IF(ISNUMBER('All Data'!$R813),'All Data'!$R813,#N/A)</f>
        <v>#N/A</v>
      </c>
      <c r="CE811" s="5" t="e">
        <f>IF('All Data'!$R813="QAI","QAI",#N/A)</f>
        <v>#N/A</v>
      </c>
      <c r="CF811" s="5" t="e">
        <f>IF('All Data'!$R813="FSA","FSA",#N/A)</f>
        <v>#N/A</v>
      </c>
      <c r="CG811" s="46" t="e">
        <f>IF('All Data'!$R813="SNC","SNC",#N/A)</f>
        <v>#N/A</v>
      </c>
      <c r="CH811" s="44" t="e">
        <f>IF(ISBLANK('All Data'!$S813)=FALSE,'All Data'!$A813,#N/A)</f>
        <v>#N/A</v>
      </c>
      <c r="CI811" s="5" t="e">
        <f>IF(ISNUMBER('All Data'!$S813),'All Data'!$S813,#N/A)</f>
        <v>#N/A</v>
      </c>
      <c r="CJ811" s="5" t="e">
        <f>IF('All Data'!$S813="QAI","QAI",#N/A)</f>
        <v>#N/A</v>
      </c>
      <c r="CK811" s="5" t="e">
        <f>IF('All Data'!$S813="FSA","FSA",#N/A)</f>
        <v>#N/A</v>
      </c>
      <c r="CL811" s="46" t="e">
        <f>IF('All Data'!$S813="SNC","SNC",#N/A)</f>
        <v>#N/A</v>
      </c>
      <c r="CM811" s="44" t="e">
        <f>IF(ISBLANK('All Data'!$T813)=FALSE,'All Data'!$A813,#N/A)</f>
        <v>#N/A</v>
      </c>
      <c r="CN811" s="5" t="e">
        <f>IF(ISNUMBER('All Data'!$T813),'All Data'!$T813,#N/A)</f>
        <v>#N/A</v>
      </c>
      <c r="CO811" s="5" t="e">
        <f>IF('All Data'!$T813="QAI","QAI",#N/A)</f>
        <v>#N/A</v>
      </c>
      <c r="CP811" s="5" t="e">
        <f>IF('All Data'!$T813="FSA","FSA",#N/A)</f>
        <v>#N/A</v>
      </c>
      <c r="CQ811" s="46" t="e">
        <f>IF('All Data'!$T813="SNC","SNC",#N/A)</f>
        <v>#N/A</v>
      </c>
      <c r="CR811" s="44" t="e">
        <f>IF(ISBLANK('All Data'!$U813)=FALSE,'All Data'!$A813,#N/A)</f>
        <v>#N/A</v>
      </c>
      <c r="CS811" s="5" t="e">
        <f>IF(ISNUMBER('All Data'!$U813),'All Data'!$U813,#N/A)</f>
        <v>#N/A</v>
      </c>
      <c r="CT811" s="5" t="e">
        <f>IF('All Data'!$U813="QAI","QAI",#N/A)</f>
        <v>#N/A</v>
      </c>
      <c r="CU811" s="5" t="e">
        <f>IF('All Data'!$U813="FSA","FSA",#N/A)</f>
        <v>#N/A</v>
      </c>
      <c r="CV811" s="46" t="e">
        <f>IF('All Data'!$U813="SNC","SNC",#N/A)</f>
        <v>#N/A</v>
      </c>
      <c r="CW811" s="44" t="e">
        <f>IF(ISBLANK('All Data'!$V813)=FALSE,'All Data'!$A813,#N/A)</f>
        <v>#N/A</v>
      </c>
      <c r="CX811" s="5" t="e">
        <f>IF(ISNUMBER('All Data'!$V813),'All Data'!$V813,#N/A)</f>
        <v>#N/A</v>
      </c>
      <c r="CY811" s="5" t="e">
        <f>IF('All Data'!$V813="QAI","QAI",#N/A)</f>
        <v>#N/A</v>
      </c>
      <c r="CZ811" s="5" t="e">
        <f>IF('All Data'!$V813="FSA","FSA",#N/A)</f>
        <v>#N/A</v>
      </c>
      <c r="DA811" s="46" t="e">
        <f>IF('All Data'!$V813="SNC","SNC",#N/A)</f>
        <v>#N/A</v>
      </c>
      <c r="DB811" s="44">
        <f>IF(ISBLANK('All Data'!$W813)=FALSE,'All Data'!$A813,#N/A)</f>
        <v>44914</v>
      </c>
      <c r="DC811" s="5">
        <f>IF(ISNUMBER('All Data'!$W813),'All Data'!$W813,#N/A)</f>
        <v>8</v>
      </c>
      <c r="DD811" s="5" t="e">
        <f>IF('All Data'!$W813="QAI","QAI",#N/A)</f>
        <v>#N/A</v>
      </c>
      <c r="DE811" s="5" t="e">
        <f>IF('All Data'!$W813="FSA","FSA",#N/A)</f>
        <v>#N/A</v>
      </c>
      <c r="DF811" s="46" t="e">
        <f>IF('All Data'!$W813="SNC","SNC",#N/A)</f>
        <v>#N/A</v>
      </c>
      <c r="DG811" s="44">
        <f>IF(ISBLANK('All Data'!$X813)=FALSE,'All Data'!$A813,#N/A)</f>
        <v>44914</v>
      </c>
      <c r="DH811" s="5">
        <f>IF(ISNUMBER('All Data'!$X813),'All Data'!$X813,#N/A)</f>
        <v>13.2</v>
      </c>
      <c r="DI811" s="5" t="e">
        <f>IF('All Data'!$X813="QAI","QAI",#N/A)</f>
        <v>#N/A</v>
      </c>
      <c r="DJ811" s="5" t="e">
        <f>IF('All Data'!$X813="FSA","FSA",#N/A)</f>
        <v>#N/A</v>
      </c>
      <c r="DK811" s="46" t="e">
        <f>IF('All Data'!$X813="SNC","SNC",#N/A)</f>
        <v>#N/A</v>
      </c>
      <c r="DN811" s="44">
        <f>'All Data'!$A813</f>
        <v>44914</v>
      </c>
    </row>
    <row r="812" spans="1:118" s="5" customFormat="1" ht="12.75" customHeight="1" x14ac:dyDescent="0.25">
      <c r="A812" s="44" t="e">
        <f>IF(ISBLANK('All Data'!$B814)=FALSE,'All Data'!$A814,#N/A)</f>
        <v>#N/A</v>
      </c>
      <c r="B812" s="5" t="e">
        <f>IF(ISNUMBER('All Data'!$B814),'All Data'!$B814,#N/A)</f>
        <v>#N/A</v>
      </c>
      <c r="C812" s="5" t="e">
        <f>IF('All Data'!$B814="QAI","QAI",#N/A)</f>
        <v>#N/A</v>
      </c>
      <c r="D812" s="5" t="e">
        <f>IF('All Data'!$B814="FSA","FSA",#N/A)</f>
        <v>#N/A</v>
      </c>
      <c r="E812" s="46" t="e">
        <f>IF('All Data'!$B814="SNC","SNC",#N/A)</f>
        <v>#N/A</v>
      </c>
      <c r="F812" s="44" t="e">
        <f>IF(ISBLANK('All Data'!$C814)=FALSE,'All Data'!$A814,#N/A)</f>
        <v>#N/A</v>
      </c>
      <c r="G812" s="5" t="e">
        <f>IF(ISNUMBER('All Data'!$C814),'All Data'!$C814,#N/A)</f>
        <v>#N/A</v>
      </c>
      <c r="H812" s="5" t="e">
        <f>IF('All Data'!$C814="QAI","QAI",#N/A)</f>
        <v>#N/A</v>
      </c>
      <c r="I812" s="5" t="e">
        <f>IF('All Data'!$C814="FSA","FSA",#N/A)</f>
        <v>#N/A</v>
      </c>
      <c r="J812" s="46" t="e">
        <f>IF('All Data'!$C814="SNC","SNC",#N/A)</f>
        <v>#N/A</v>
      </c>
      <c r="K812" s="44" t="e">
        <f>IF(ISBLANK('All Data'!$D814)=FALSE,'All Data'!$A814,#N/A)</f>
        <v>#N/A</v>
      </c>
      <c r="L812" s="5" t="e">
        <f>IF(ISNUMBER('All Data'!$D814),'All Data'!$D814,#N/A)</f>
        <v>#N/A</v>
      </c>
      <c r="M812" s="5" t="e">
        <f>IF('All Data'!$D814="QAI","QAI",#N/A)</f>
        <v>#N/A</v>
      </c>
      <c r="N812" s="5" t="e">
        <f>IF('All Data'!$D814="FSA","FSA",#N/A)</f>
        <v>#N/A</v>
      </c>
      <c r="O812" s="46" t="e">
        <f>IF('All Data'!$D814="SNC","SNC",#N/A)</f>
        <v>#N/A</v>
      </c>
      <c r="P812" s="44">
        <f>IF(ISBLANK('All Data'!$E814)=FALSE,'All Data'!$A814,#N/A)</f>
        <v>44920</v>
      </c>
      <c r="Q812" s="5">
        <f>IF(ISNUMBER('All Data'!$E814),'All Data'!$E814,#N/A)</f>
        <v>4</v>
      </c>
      <c r="R812" s="5" t="e">
        <f>IF('All Data'!$E814="QAI","QAI",#N/A)</f>
        <v>#N/A</v>
      </c>
      <c r="S812" s="5" t="e">
        <f>IF('All Data'!$E814="FSA","FSA",#N/A)</f>
        <v>#N/A</v>
      </c>
      <c r="T812" s="46" t="e">
        <f>IF('All Data'!$E814="SNC","SNC",#N/A)</f>
        <v>#N/A</v>
      </c>
      <c r="U812" s="44" t="e">
        <f>IF(ISBLANK('All Data'!$F814)=FALSE,'All Data'!$A814,#N/A)</f>
        <v>#N/A</v>
      </c>
      <c r="V812" s="5" t="e">
        <f>IF(ISNUMBER('All Data'!$F814),'All Data'!$F814,#N/A)</f>
        <v>#N/A</v>
      </c>
      <c r="W812" s="5" t="e">
        <f>IF('All Data'!$F814="QAI","QAI",#N/A)</f>
        <v>#N/A</v>
      </c>
      <c r="X812" s="5" t="e">
        <f>IF('All Data'!$F814="FSA","FSA",#N/A)</f>
        <v>#N/A</v>
      </c>
      <c r="Y812" s="46" t="e">
        <f>IF('All Data'!$F814="SNC","SNC",#N/A)</f>
        <v>#N/A</v>
      </c>
      <c r="Z812" s="44" t="e">
        <f>IF(ISBLANK('All Data'!$G814)=FALSE,'All Data'!$A814,#N/A)</f>
        <v>#N/A</v>
      </c>
      <c r="AA812" s="5" t="e">
        <f>IF(ISNUMBER('All Data'!$G814),'All Data'!$G814,#N/A)</f>
        <v>#N/A</v>
      </c>
      <c r="AB812" s="5" t="e">
        <f>IF('All Data'!$G814="QAI","QAI",#N/A)</f>
        <v>#N/A</v>
      </c>
      <c r="AC812" s="5" t="e">
        <f>IF('All Data'!$G814="FSA","FSA",#N/A)</f>
        <v>#N/A</v>
      </c>
      <c r="AD812" s="46" t="e">
        <f>IF('All Data'!$G814="SNC","SNC",#N/A)</f>
        <v>#N/A</v>
      </c>
      <c r="AE812" s="44" t="e">
        <f>IF(ISBLANK('All Data'!$H814)=FALSE,'All Data'!$A814,#N/A)</f>
        <v>#N/A</v>
      </c>
      <c r="AF812" s="5" t="e">
        <f>IF(ISNUMBER('All Data'!$H814),'All Data'!$H814,#N/A)</f>
        <v>#N/A</v>
      </c>
      <c r="AG812" s="5" t="e">
        <f>IF('All Data'!$H814="QAI","QAI",#N/A)</f>
        <v>#N/A</v>
      </c>
      <c r="AH812" s="5" t="e">
        <f>IF('All Data'!$H814="FSA","FSA",#N/A)</f>
        <v>#N/A</v>
      </c>
      <c r="AI812" s="46" t="e">
        <f>IF('All Data'!$H814="SNC","SNC",#N/A)</f>
        <v>#N/A</v>
      </c>
      <c r="AJ812" s="44" t="e">
        <f>IF(ISBLANK('All Data'!$I814)=FALSE,'All Data'!$A814,#N/A)</f>
        <v>#N/A</v>
      </c>
      <c r="AK812" s="5" t="e">
        <f>IF(ISNUMBER('All Data'!$I814),'All Data'!$I814,#N/A)</f>
        <v>#N/A</v>
      </c>
      <c r="AL812" s="5" t="e">
        <f>IF('All Data'!$I814="QAI","QAI",#N/A)</f>
        <v>#N/A</v>
      </c>
      <c r="AM812" s="5" t="e">
        <f>IF('All Data'!$I814="FSA","FSA",#N/A)</f>
        <v>#N/A</v>
      </c>
      <c r="AN812" s="46" t="e">
        <f>IF('All Data'!$I814="SNC","SNC",#N/A)</f>
        <v>#N/A</v>
      </c>
      <c r="AO812" s="44">
        <f>IF(ISBLANK('All Data'!$J814)=FALSE,'All Data'!$A814,#N/A)</f>
        <v>44920</v>
      </c>
      <c r="AQ812" s="5" t="e">
        <f>IF('All Data'!$J814="QAI","QAI",#N/A)</f>
        <v>#N/A</v>
      </c>
      <c r="AR812" s="5" t="str">
        <f>IF('All Data'!$J814="FSA","FSA",#N/A)</f>
        <v>FSA</v>
      </c>
      <c r="AS812" s="46" t="e">
        <f>IF('All Data'!$J814="SNC","SNC",#N/A)</f>
        <v>#N/A</v>
      </c>
      <c r="AT812" s="44">
        <f>IF(ISBLANK('All Data'!$K814)=FALSE,'All Data'!$A814,#N/A)</f>
        <v>44920</v>
      </c>
      <c r="AV812" s="5" t="e">
        <f>IF('All Data'!$K814="QAI","QAI",#N/A)</f>
        <v>#N/A</v>
      </c>
      <c r="AW812" s="5" t="str">
        <f>IF('All Data'!$K814="FSA","FSA",#N/A)</f>
        <v>FSA</v>
      </c>
      <c r="AX812" s="46" t="e">
        <f>IF('All Data'!$K814="SNC","SNC",#N/A)</f>
        <v>#N/A</v>
      </c>
      <c r="AY812" s="44" t="e">
        <f>IF(ISBLANK('All Data'!$L814)=FALSE,'All Data'!$A814,#N/A)</f>
        <v>#N/A</v>
      </c>
      <c r="AZ812" s="5" t="e">
        <f>IF(ISNUMBER('All Data'!$L814),'All Data'!$L814,#N/A)</f>
        <v>#N/A</v>
      </c>
      <c r="BA812" s="5" t="e">
        <f>IF('All Data'!$L814="QAI","QAI",#N/A)</f>
        <v>#N/A</v>
      </c>
      <c r="BB812" s="5" t="e">
        <f>IF('All Data'!$L814="FSA","FSA",#N/A)</f>
        <v>#N/A</v>
      </c>
      <c r="BC812" s="46" t="e">
        <f>IF('All Data'!$L814="SNC","SNC",#N/A)</f>
        <v>#N/A</v>
      </c>
      <c r="BD812" s="44" t="e">
        <f>IF(ISBLANK('All Data'!$M814)=FALSE,'All Data'!$A814,#N/A)</f>
        <v>#N/A</v>
      </c>
      <c r="BE812" s="5" t="e">
        <f>IF(ISNUMBER('All Data'!$M814),'All Data'!$M814,#N/A)</f>
        <v>#N/A</v>
      </c>
      <c r="BF812" s="5" t="e">
        <f>IF('All Data'!$M814="QAI","QAI",#N/A)</f>
        <v>#N/A</v>
      </c>
      <c r="BG812" s="5" t="e">
        <f>IF('All Data'!$M814="FSA","FSA",#N/A)</f>
        <v>#N/A</v>
      </c>
      <c r="BH812" s="46" t="e">
        <f>IF('All Data'!$M814="SNC","SNC",#N/A)</f>
        <v>#N/A</v>
      </c>
      <c r="BI812" s="44" t="e">
        <f>IF(ISBLANK('All Data'!$N814)=FALSE,'All Data'!$A814,#N/A)</f>
        <v>#N/A</v>
      </c>
      <c r="BJ812" s="5" t="e">
        <f>IF(ISNUMBER('All Data'!$N814),'All Data'!$N814,#N/A)</f>
        <v>#N/A</v>
      </c>
      <c r="BK812" s="5" t="e">
        <f>IF('All Data'!$N814="QAI","QAI",#N/A)</f>
        <v>#N/A</v>
      </c>
      <c r="BL812" s="5" t="e">
        <f>IF('All Data'!$N814="FSA","FSA",#N/A)</f>
        <v>#N/A</v>
      </c>
      <c r="BM812" s="46" t="e">
        <f>IF('All Data'!$N814="SNC","SNC",#N/A)</f>
        <v>#N/A</v>
      </c>
      <c r="BN812" s="44" t="e">
        <f>IF(ISBLANK('All Data'!$O814)=FALSE,'All Data'!$A814,#N/A)</f>
        <v>#N/A</v>
      </c>
      <c r="BO812" s="5" t="e">
        <f>IF(ISNUMBER('All Data'!$O814),'All Data'!$O814,#N/A)</f>
        <v>#N/A</v>
      </c>
      <c r="BP812" s="5" t="e">
        <f>IF('All Data'!$O814="QAI","QAI",#N/A)</f>
        <v>#N/A</v>
      </c>
      <c r="BQ812" s="5" t="e">
        <f>IF('All Data'!$O814="FSA","FSA",#N/A)</f>
        <v>#N/A</v>
      </c>
      <c r="BR812" s="46" t="e">
        <f>IF('All Data'!$O814="SNC","SNC",#N/A)</f>
        <v>#N/A</v>
      </c>
      <c r="BS812" s="44" t="e">
        <f>IF(ISBLANK('All Data'!$P814)=FALSE,'All Data'!$A814,#N/A)</f>
        <v>#N/A</v>
      </c>
      <c r="BT812" s="5" t="e">
        <f>IF(ISNUMBER('All Data'!$P814),'All Data'!$P814,#N/A)</f>
        <v>#N/A</v>
      </c>
      <c r="BU812" s="5" t="e">
        <f>IF('All Data'!$P814="QAI","QAI",#N/A)</f>
        <v>#N/A</v>
      </c>
      <c r="BV812" s="5" t="e">
        <f>IF('All Data'!$P814="FSA","FSA",#N/A)</f>
        <v>#N/A</v>
      </c>
      <c r="BW812" s="46" t="e">
        <f>IF('All Data'!$P814="SNC","SNC",#N/A)</f>
        <v>#N/A</v>
      </c>
      <c r="BX812" s="44" t="e">
        <f>IF(ISBLANK('All Data'!$Q814)=FALSE,'All Data'!$A814,#N/A)</f>
        <v>#N/A</v>
      </c>
      <c r="BY812" s="5" t="e">
        <f>IF(ISNUMBER('All Data'!$Q814),'All Data'!$Q814,#N/A)</f>
        <v>#N/A</v>
      </c>
      <c r="BZ812" s="5" t="e">
        <f>IF('All Data'!$Q814="QAI","QAI",#N/A)</f>
        <v>#N/A</v>
      </c>
      <c r="CA812" s="5" t="e">
        <f>IF('All Data'!$Q814="FSA","FSA",#N/A)</f>
        <v>#N/A</v>
      </c>
      <c r="CB812" s="46" t="e">
        <f>IF('All Data'!$Q814="SNC","SNC",#N/A)</f>
        <v>#N/A</v>
      </c>
      <c r="CC812" s="44" t="e">
        <f>IF(ISBLANK('All Data'!$R814)=FALSE,'All Data'!$A814,#N/A)</f>
        <v>#N/A</v>
      </c>
      <c r="CD812" s="5" t="e">
        <f>IF(ISNUMBER('All Data'!$R814),'All Data'!$R814,#N/A)</f>
        <v>#N/A</v>
      </c>
      <c r="CE812" s="5" t="e">
        <f>IF('All Data'!$R814="QAI","QAI",#N/A)</f>
        <v>#N/A</v>
      </c>
      <c r="CF812" s="5" t="e">
        <f>IF('All Data'!$R814="FSA","FSA",#N/A)</f>
        <v>#N/A</v>
      </c>
      <c r="CG812" s="46" t="e">
        <f>IF('All Data'!$R814="SNC","SNC",#N/A)</f>
        <v>#N/A</v>
      </c>
      <c r="CH812" s="44" t="e">
        <f>IF(ISBLANK('All Data'!$S814)=FALSE,'All Data'!$A814,#N/A)</f>
        <v>#N/A</v>
      </c>
      <c r="CI812" s="5" t="e">
        <f>IF(ISNUMBER('All Data'!$S814),'All Data'!$S814,#N/A)</f>
        <v>#N/A</v>
      </c>
      <c r="CJ812" s="5" t="e">
        <f>IF('All Data'!$S814="QAI","QAI",#N/A)</f>
        <v>#N/A</v>
      </c>
      <c r="CK812" s="5" t="e">
        <f>IF('All Data'!$S814="FSA","FSA",#N/A)</f>
        <v>#N/A</v>
      </c>
      <c r="CL812" s="46" t="e">
        <f>IF('All Data'!$S814="SNC","SNC",#N/A)</f>
        <v>#N/A</v>
      </c>
      <c r="CM812" s="44" t="e">
        <f>IF(ISBLANK('All Data'!$T814)=FALSE,'All Data'!$A814,#N/A)</f>
        <v>#N/A</v>
      </c>
      <c r="CN812" s="5" t="e">
        <f>IF(ISNUMBER('All Data'!$T814),'All Data'!$T814,#N/A)</f>
        <v>#N/A</v>
      </c>
      <c r="CO812" s="5" t="e">
        <f>IF('All Data'!$T814="QAI","QAI",#N/A)</f>
        <v>#N/A</v>
      </c>
      <c r="CP812" s="5" t="e">
        <f>IF('All Data'!$T814="FSA","FSA",#N/A)</f>
        <v>#N/A</v>
      </c>
      <c r="CQ812" s="46" t="e">
        <f>IF('All Data'!$T814="SNC","SNC",#N/A)</f>
        <v>#N/A</v>
      </c>
      <c r="CR812" s="44" t="e">
        <f>IF(ISBLANK('All Data'!$U814)=FALSE,'All Data'!$A814,#N/A)</f>
        <v>#N/A</v>
      </c>
      <c r="CS812" s="5" t="e">
        <f>IF(ISNUMBER('All Data'!$U814),'All Data'!$U814,#N/A)</f>
        <v>#N/A</v>
      </c>
      <c r="CT812" s="5" t="e">
        <f>IF('All Data'!$U814="QAI","QAI",#N/A)</f>
        <v>#N/A</v>
      </c>
      <c r="CU812" s="5" t="e">
        <f>IF('All Data'!$U814="FSA","FSA",#N/A)</f>
        <v>#N/A</v>
      </c>
      <c r="CV812" s="46" t="e">
        <f>IF('All Data'!$U814="SNC","SNC",#N/A)</f>
        <v>#N/A</v>
      </c>
      <c r="CW812" s="44" t="e">
        <f>IF(ISBLANK('All Data'!$V814)=FALSE,'All Data'!$A814,#N/A)</f>
        <v>#N/A</v>
      </c>
      <c r="CX812" s="5" t="e">
        <f>IF(ISNUMBER('All Data'!$V814),'All Data'!$V814,#N/A)</f>
        <v>#N/A</v>
      </c>
      <c r="CY812" s="5" t="e">
        <f>IF('All Data'!$V814="QAI","QAI",#N/A)</f>
        <v>#N/A</v>
      </c>
      <c r="CZ812" s="5" t="e">
        <f>IF('All Data'!$V814="FSA","FSA",#N/A)</f>
        <v>#N/A</v>
      </c>
      <c r="DA812" s="46" t="e">
        <f>IF('All Data'!$V814="SNC","SNC",#N/A)</f>
        <v>#N/A</v>
      </c>
      <c r="DB812" s="44">
        <f>IF(ISBLANK('All Data'!$W814)=FALSE,'All Data'!$A814,#N/A)</f>
        <v>44920</v>
      </c>
      <c r="DC812" s="5">
        <f>IF(ISNUMBER('All Data'!$W814),'All Data'!$W814,#N/A)</f>
        <v>5</v>
      </c>
      <c r="DD812" s="5" t="e">
        <f>IF('All Data'!$W814="QAI","QAI",#N/A)</f>
        <v>#N/A</v>
      </c>
      <c r="DE812" s="5" t="e">
        <f>IF('All Data'!$W814="FSA","FSA",#N/A)</f>
        <v>#N/A</v>
      </c>
      <c r="DF812" s="46" t="e">
        <f>IF('All Data'!$W814="SNC","SNC",#N/A)</f>
        <v>#N/A</v>
      </c>
      <c r="DG812" s="44">
        <f>IF(ISBLANK('All Data'!$X814)=FALSE,'All Data'!$A814,#N/A)</f>
        <v>44920</v>
      </c>
      <c r="DH812" s="5">
        <f>IF(ISNUMBER('All Data'!$X814),'All Data'!$X814,#N/A)</f>
        <v>5.8</v>
      </c>
      <c r="DI812" s="5" t="e">
        <f>IF('All Data'!$X814="QAI","QAI",#N/A)</f>
        <v>#N/A</v>
      </c>
      <c r="DJ812" s="5" t="e">
        <f>IF('All Data'!$X814="FSA","FSA",#N/A)</f>
        <v>#N/A</v>
      </c>
      <c r="DK812" s="46" t="e">
        <f>IF('All Data'!$X814="SNC","SNC",#N/A)</f>
        <v>#N/A</v>
      </c>
      <c r="DN812" s="44">
        <f>'All Data'!$A814</f>
        <v>44920</v>
      </c>
    </row>
    <row r="813" spans="1:118" s="5" customFormat="1" ht="12.75" customHeight="1" x14ac:dyDescent="0.25">
      <c r="A813" s="44" t="e">
        <f>IF(ISBLANK('All Data'!$B815)=FALSE,'All Data'!$A815,#N/A)</f>
        <v>#N/A</v>
      </c>
      <c r="B813" s="5" t="e">
        <f>IF(ISNUMBER('All Data'!$B815),'All Data'!$B815,#N/A)</f>
        <v>#N/A</v>
      </c>
      <c r="C813" s="5" t="e">
        <f>IF('All Data'!$B815="QAI","QAI",#N/A)</f>
        <v>#N/A</v>
      </c>
      <c r="D813" s="5" t="e">
        <f>IF('All Data'!$B815="FSA","FSA",#N/A)</f>
        <v>#N/A</v>
      </c>
      <c r="E813" s="46" t="e">
        <f>IF('All Data'!$B815="SNC","SNC",#N/A)</f>
        <v>#N/A</v>
      </c>
      <c r="F813" s="44" t="e">
        <f>IF(ISBLANK('All Data'!$C815)=FALSE,'All Data'!$A815,#N/A)</f>
        <v>#N/A</v>
      </c>
      <c r="G813" s="5" t="e">
        <f>IF(ISNUMBER('All Data'!$C815),'All Data'!$C815,#N/A)</f>
        <v>#N/A</v>
      </c>
      <c r="H813" s="5" t="e">
        <f>IF('All Data'!$C815="QAI","QAI",#N/A)</f>
        <v>#N/A</v>
      </c>
      <c r="I813" s="5" t="e">
        <f>IF('All Data'!$C815="FSA","FSA",#N/A)</f>
        <v>#N/A</v>
      </c>
      <c r="J813" s="46" t="e">
        <f>IF('All Data'!$C815="SNC","SNC",#N/A)</f>
        <v>#N/A</v>
      </c>
      <c r="K813" s="44" t="e">
        <f>IF(ISBLANK('All Data'!$D815)=FALSE,'All Data'!$A815,#N/A)</f>
        <v>#N/A</v>
      </c>
      <c r="L813" s="5" t="e">
        <f>IF(ISNUMBER('All Data'!$D815),'All Data'!$D815,#N/A)</f>
        <v>#N/A</v>
      </c>
      <c r="M813" s="5" t="e">
        <f>IF('All Data'!$D815="QAI","QAI",#N/A)</f>
        <v>#N/A</v>
      </c>
      <c r="N813" s="5" t="e">
        <f>IF('All Data'!$D815="FSA","FSA",#N/A)</f>
        <v>#N/A</v>
      </c>
      <c r="O813" s="46" t="e">
        <f>IF('All Data'!$D815="SNC","SNC",#N/A)</f>
        <v>#N/A</v>
      </c>
      <c r="P813" s="44">
        <f>IF(ISBLANK('All Data'!$E815)=FALSE,'All Data'!$A815,#N/A)</f>
        <v>44926</v>
      </c>
      <c r="Q813" s="5">
        <f>IF(ISNUMBER('All Data'!$E815),'All Data'!$E815,#N/A)</f>
        <v>12.2</v>
      </c>
      <c r="R813" s="5" t="e">
        <f>IF('All Data'!$E815="QAI","QAI",#N/A)</f>
        <v>#N/A</v>
      </c>
      <c r="S813" s="5" t="e">
        <f>IF('All Data'!$E815="FSA","FSA",#N/A)</f>
        <v>#N/A</v>
      </c>
      <c r="T813" s="46" t="e">
        <f>IF('All Data'!$E815="SNC","SNC",#N/A)</f>
        <v>#N/A</v>
      </c>
      <c r="U813" s="44" t="e">
        <f>IF(ISBLANK('All Data'!$F815)=FALSE,'All Data'!$A815,#N/A)</f>
        <v>#N/A</v>
      </c>
      <c r="V813" s="5" t="e">
        <f>IF(ISNUMBER('All Data'!$F815),'All Data'!$F815,#N/A)</f>
        <v>#N/A</v>
      </c>
      <c r="W813" s="5" t="e">
        <f>IF('All Data'!$F815="QAI","QAI",#N/A)</f>
        <v>#N/A</v>
      </c>
      <c r="X813" s="5" t="e">
        <f>IF('All Data'!$F815="FSA","FSA",#N/A)</f>
        <v>#N/A</v>
      </c>
      <c r="Y813" s="46" t="e">
        <f>IF('All Data'!$F815="SNC","SNC",#N/A)</f>
        <v>#N/A</v>
      </c>
      <c r="Z813" s="44" t="e">
        <f>IF(ISBLANK('All Data'!$G815)=FALSE,'All Data'!$A815,#N/A)</f>
        <v>#N/A</v>
      </c>
      <c r="AA813" s="5" t="e">
        <f>IF(ISNUMBER('All Data'!$G815),'All Data'!$G815,#N/A)</f>
        <v>#N/A</v>
      </c>
      <c r="AB813" s="5" t="e">
        <f>IF('All Data'!$G815="QAI","QAI",#N/A)</f>
        <v>#N/A</v>
      </c>
      <c r="AC813" s="5" t="e">
        <f>IF('All Data'!$G815="FSA","FSA",#N/A)</f>
        <v>#N/A</v>
      </c>
      <c r="AD813" s="46" t="e">
        <f>IF('All Data'!$G815="SNC","SNC",#N/A)</f>
        <v>#N/A</v>
      </c>
      <c r="AE813" s="44" t="e">
        <f>IF(ISBLANK('All Data'!$H815)=FALSE,'All Data'!$A815,#N/A)</f>
        <v>#N/A</v>
      </c>
      <c r="AF813" s="5" t="e">
        <f>IF(ISNUMBER('All Data'!$H815),'All Data'!$H815,#N/A)</f>
        <v>#N/A</v>
      </c>
      <c r="AG813" s="5" t="e">
        <f>IF('All Data'!$H815="QAI","QAI",#N/A)</f>
        <v>#N/A</v>
      </c>
      <c r="AH813" s="5" t="e">
        <f>IF('All Data'!$H815="FSA","FSA",#N/A)</f>
        <v>#N/A</v>
      </c>
      <c r="AI813" s="46" t="e">
        <f>IF('All Data'!$H815="SNC","SNC",#N/A)</f>
        <v>#N/A</v>
      </c>
      <c r="AJ813" s="44" t="e">
        <f>IF(ISBLANK('All Data'!$I815)=FALSE,'All Data'!$A815,#N/A)</f>
        <v>#N/A</v>
      </c>
      <c r="AK813" s="5" t="e">
        <f>IF(ISNUMBER('All Data'!$I815),'All Data'!$I815,#N/A)</f>
        <v>#N/A</v>
      </c>
      <c r="AL813" s="5" t="e">
        <f>IF('All Data'!$I815="QAI","QAI",#N/A)</f>
        <v>#N/A</v>
      </c>
      <c r="AM813" s="5" t="e">
        <f>IF('All Data'!$I815="FSA","FSA",#N/A)</f>
        <v>#N/A</v>
      </c>
      <c r="AN813" s="46" t="e">
        <f>IF('All Data'!$I815="SNC","SNC",#N/A)</f>
        <v>#N/A</v>
      </c>
      <c r="AO813" s="44">
        <f>IF(ISBLANK('All Data'!$J815)=FALSE,'All Data'!$A815,#N/A)</f>
        <v>44926</v>
      </c>
      <c r="AQ813" s="5" t="e">
        <f>IF('All Data'!$J815="QAI","QAI",#N/A)</f>
        <v>#N/A</v>
      </c>
      <c r="AR813" s="5" t="str">
        <f>IF('All Data'!$J815="FSA","FSA",#N/A)</f>
        <v>FSA</v>
      </c>
      <c r="AS813" s="46" t="e">
        <f>IF('All Data'!$J815="SNC","SNC",#N/A)</f>
        <v>#N/A</v>
      </c>
      <c r="AT813" s="44">
        <f>IF(ISBLANK('All Data'!$K815)=FALSE,'All Data'!$A815,#N/A)</f>
        <v>44926</v>
      </c>
      <c r="AV813" s="5" t="e">
        <f>IF('All Data'!$K815="QAI","QAI",#N/A)</f>
        <v>#N/A</v>
      </c>
      <c r="AW813" s="5" t="str">
        <f>IF('All Data'!$K815="FSA","FSA",#N/A)</f>
        <v>FSA</v>
      </c>
      <c r="AX813" s="46" t="e">
        <f>IF('All Data'!$K815="SNC","SNC",#N/A)</f>
        <v>#N/A</v>
      </c>
      <c r="AY813" s="44" t="e">
        <f>IF(ISBLANK('All Data'!$L815)=FALSE,'All Data'!$A815,#N/A)</f>
        <v>#N/A</v>
      </c>
      <c r="AZ813" s="5" t="e">
        <f>IF(ISNUMBER('All Data'!$L815),'All Data'!$L815,#N/A)</f>
        <v>#N/A</v>
      </c>
      <c r="BA813" s="5" t="e">
        <f>IF('All Data'!$L815="QAI","QAI",#N/A)</f>
        <v>#N/A</v>
      </c>
      <c r="BB813" s="5" t="e">
        <f>IF('All Data'!$L815="FSA","FSA",#N/A)</f>
        <v>#N/A</v>
      </c>
      <c r="BC813" s="46" t="e">
        <f>IF('All Data'!$L815="SNC","SNC",#N/A)</f>
        <v>#N/A</v>
      </c>
      <c r="BD813" s="44" t="e">
        <f>IF(ISBLANK('All Data'!$M815)=FALSE,'All Data'!$A815,#N/A)</f>
        <v>#N/A</v>
      </c>
      <c r="BE813" s="5" t="e">
        <f>IF(ISNUMBER('All Data'!$M815),'All Data'!$M815,#N/A)</f>
        <v>#N/A</v>
      </c>
      <c r="BF813" s="5" t="e">
        <f>IF('All Data'!$M815="QAI","QAI",#N/A)</f>
        <v>#N/A</v>
      </c>
      <c r="BG813" s="5" t="e">
        <f>IF('All Data'!$M815="FSA","FSA",#N/A)</f>
        <v>#N/A</v>
      </c>
      <c r="BH813" s="46" t="e">
        <f>IF('All Data'!$M815="SNC","SNC",#N/A)</f>
        <v>#N/A</v>
      </c>
      <c r="BI813" s="44" t="e">
        <f>IF(ISBLANK('All Data'!$N815)=FALSE,'All Data'!$A815,#N/A)</f>
        <v>#N/A</v>
      </c>
      <c r="BJ813" s="5" t="e">
        <f>IF(ISNUMBER('All Data'!$N815),'All Data'!$N815,#N/A)</f>
        <v>#N/A</v>
      </c>
      <c r="BK813" s="5" t="e">
        <f>IF('All Data'!$N815="QAI","QAI",#N/A)</f>
        <v>#N/A</v>
      </c>
      <c r="BL813" s="5" t="e">
        <f>IF('All Data'!$N815="FSA","FSA",#N/A)</f>
        <v>#N/A</v>
      </c>
      <c r="BM813" s="46" t="e">
        <f>IF('All Data'!$N815="SNC","SNC",#N/A)</f>
        <v>#N/A</v>
      </c>
      <c r="BN813" s="44" t="e">
        <f>IF(ISBLANK('All Data'!$O815)=FALSE,'All Data'!$A815,#N/A)</f>
        <v>#N/A</v>
      </c>
      <c r="BO813" s="5" t="e">
        <f>IF(ISNUMBER('All Data'!$O815),'All Data'!$O815,#N/A)</f>
        <v>#N/A</v>
      </c>
      <c r="BP813" s="5" t="e">
        <f>IF('All Data'!$O815="QAI","QAI",#N/A)</f>
        <v>#N/A</v>
      </c>
      <c r="BQ813" s="5" t="e">
        <f>IF('All Data'!$O815="FSA","FSA",#N/A)</f>
        <v>#N/A</v>
      </c>
      <c r="BR813" s="46" t="e">
        <f>IF('All Data'!$O815="SNC","SNC",#N/A)</f>
        <v>#N/A</v>
      </c>
      <c r="BS813" s="44" t="e">
        <f>IF(ISBLANK('All Data'!$P815)=FALSE,'All Data'!$A815,#N/A)</f>
        <v>#N/A</v>
      </c>
      <c r="BT813" s="5" t="e">
        <f>IF(ISNUMBER('All Data'!$P815),'All Data'!$P815,#N/A)</f>
        <v>#N/A</v>
      </c>
      <c r="BU813" s="5" t="e">
        <f>IF('All Data'!$P815="QAI","QAI",#N/A)</f>
        <v>#N/A</v>
      </c>
      <c r="BV813" s="5" t="e">
        <f>IF('All Data'!$P815="FSA","FSA",#N/A)</f>
        <v>#N/A</v>
      </c>
      <c r="BW813" s="46" t="e">
        <f>IF('All Data'!$P815="SNC","SNC",#N/A)</f>
        <v>#N/A</v>
      </c>
      <c r="BX813" s="44" t="e">
        <f>IF(ISBLANK('All Data'!$Q815)=FALSE,'All Data'!$A815,#N/A)</f>
        <v>#N/A</v>
      </c>
      <c r="BY813" s="5" t="e">
        <f>IF(ISNUMBER('All Data'!$Q815),'All Data'!$Q815,#N/A)</f>
        <v>#N/A</v>
      </c>
      <c r="BZ813" s="5" t="e">
        <f>IF('All Data'!$Q815="QAI","QAI",#N/A)</f>
        <v>#N/A</v>
      </c>
      <c r="CA813" s="5" t="e">
        <f>IF('All Data'!$Q815="FSA","FSA",#N/A)</f>
        <v>#N/A</v>
      </c>
      <c r="CB813" s="46" t="e">
        <f>IF('All Data'!$Q815="SNC","SNC",#N/A)</f>
        <v>#N/A</v>
      </c>
      <c r="CC813" s="44" t="e">
        <f>IF(ISBLANK('All Data'!$R815)=FALSE,'All Data'!$A815,#N/A)</f>
        <v>#N/A</v>
      </c>
      <c r="CD813" s="5" t="e">
        <f>IF(ISNUMBER('All Data'!$R815),'All Data'!$R815,#N/A)</f>
        <v>#N/A</v>
      </c>
      <c r="CE813" s="5" t="e">
        <f>IF('All Data'!$R815="QAI","QAI",#N/A)</f>
        <v>#N/A</v>
      </c>
      <c r="CF813" s="5" t="e">
        <f>IF('All Data'!$R815="FSA","FSA",#N/A)</f>
        <v>#N/A</v>
      </c>
      <c r="CG813" s="46" t="e">
        <f>IF('All Data'!$R815="SNC","SNC",#N/A)</f>
        <v>#N/A</v>
      </c>
      <c r="CH813" s="44" t="e">
        <f>IF(ISBLANK('All Data'!$S815)=FALSE,'All Data'!$A815,#N/A)</f>
        <v>#N/A</v>
      </c>
      <c r="CI813" s="5" t="e">
        <f>IF(ISNUMBER('All Data'!$S815),'All Data'!$S815,#N/A)</f>
        <v>#N/A</v>
      </c>
      <c r="CJ813" s="5" t="e">
        <f>IF('All Data'!$S815="QAI","QAI",#N/A)</f>
        <v>#N/A</v>
      </c>
      <c r="CK813" s="5" t="e">
        <f>IF('All Data'!$S815="FSA","FSA",#N/A)</f>
        <v>#N/A</v>
      </c>
      <c r="CL813" s="46" t="e">
        <f>IF('All Data'!$S815="SNC","SNC",#N/A)</f>
        <v>#N/A</v>
      </c>
      <c r="CM813" s="44" t="e">
        <f>IF(ISBLANK('All Data'!$T815)=FALSE,'All Data'!$A815,#N/A)</f>
        <v>#N/A</v>
      </c>
      <c r="CN813" s="5" t="e">
        <f>IF(ISNUMBER('All Data'!$T815),'All Data'!$T815,#N/A)</f>
        <v>#N/A</v>
      </c>
      <c r="CO813" s="5" t="e">
        <f>IF('All Data'!$T815="QAI","QAI",#N/A)</f>
        <v>#N/A</v>
      </c>
      <c r="CP813" s="5" t="e">
        <f>IF('All Data'!$T815="FSA","FSA",#N/A)</f>
        <v>#N/A</v>
      </c>
      <c r="CQ813" s="46" t="e">
        <f>IF('All Data'!$T815="SNC","SNC",#N/A)</f>
        <v>#N/A</v>
      </c>
      <c r="CR813" s="44" t="e">
        <f>IF(ISBLANK('All Data'!$U815)=FALSE,'All Data'!$A815,#N/A)</f>
        <v>#N/A</v>
      </c>
      <c r="CS813" s="5" t="e">
        <f>IF(ISNUMBER('All Data'!$U815),'All Data'!$U815,#N/A)</f>
        <v>#N/A</v>
      </c>
      <c r="CT813" s="5" t="e">
        <f>IF('All Data'!$U815="QAI","QAI",#N/A)</f>
        <v>#N/A</v>
      </c>
      <c r="CU813" s="5" t="e">
        <f>IF('All Data'!$U815="FSA","FSA",#N/A)</f>
        <v>#N/A</v>
      </c>
      <c r="CV813" s="46" t="e">
        <f>IF('All Data'!$U815="SNC","SNC",#N/A)</f>
        <v>#N/A</v>
      </c>
      <c r="CW813" s="44" t="e">
        <f>IF(ISBLANK('All Data'!$V815)=FALSE,'All Data'!$A815,#N/A)</f>
        <v>#N/A</v>
      </c>
      <c r="CX813" s="5" t="e">
        <f>IF(ISNUMBER('All Data'!$V815),'All Data'!$V815,#N/A)</f>
        <v>#N/A</v>
      </c>
      <c r="CY813" s="5" t="e">
        <f>IF('All Data'!$V815="QAI","QAI",#N/A)</f>
        <v>#N/A</v>
      </c>
      <c r="CZ813" s="5" t="e">
        <f>IF('All Data'!$V815="FSA","FSA",#N/A)</f>
        <v>#N/A</v>
      </c>
      <c r="DA813" s="46" t="e">
        <f>IF('All Data'!$V815="SNC","SNC",#N/A)</f>
        <v>#N/A</v>
      </c>
      <c r="DB813" s="44">
        <f>IF(ISBLANK('All Data'!$W815)=FALSE,'All Data'!$A815,#N/A)</f>
        <v>44926</v>
      </c>
      <c r="DC813" s="5">
        <f>IF(ISNUMBER('All Data'!$W815),'All Data'!$W815,#N/A)</f>
        <v>8</v>
      </c>
      <c r="DD813" s="5" t="e">
        <f>IF('All Data'!$W815="QAI","QAI",#N/A)</f>
        <v>#N/A</v>
      </c>
      <c r="DE813" s="5" t="e">
        <f>IF('All Data'!$W815="FSA","FSA",#N/A)</f>
        <v>#N/A</v>
      </c>
      <c r="DF813" s="46" t="e">
        <f>IF('All Data'!$W815="SNC","SNC",#N/A)</f>
        <v>#N/A</v>
      </c>
      <c r="DG813" s="44">
        <f>IF(ISBLANK('All Data'!$X815)=FALSE,'All Data'!$A815,#N/A)</f>
        <v>44926</v>
      </c>
      <c r="DH813" s="5">
        <f>IF(ISNUMBER('All Data'!$X815),'All Data'!$X815,#N/A)</f>
        <v>15.2</v>
      </c>
      <c r="DI813" s="5" t="e">
        <f>IF('All Data'!$X815="QAI","QAI",#N/A)</f>
        <v>#N/A</v>
      </c>
      <c r="DJ813" s="5" t="e">
        <f>IF('All Data'!$X815="FSA","FSA",#N/A)</f>
        <v>#N/A</v>
      </c>
      <c r="DK813" s="46" t="e">
        <f>IF('All Data'!$X815="SNC","SNC",#N/A)</f>
        <v>#N/A</v>
      </c>
      <c r="DN813" s="44">
        <f>'All Data'!$A815</f>
        <v>44926</v>
      </c>
    </row>
    <row r="814" spans="1:118" s="5" customFormat="1" ht="12.75" customHeight="1" x14ac:dyDescent="0.25">
      <c r="A814" s="44" t="e">
        <f>IF(ISBLANK('All Data'!$B816)=FALSE,'All Data'!$A816,#N/A)</f>
        <v>#N/A</v>
      </c>
      <c r="B814" s="5" t="e">
        <f>IF(ISNUMBER('All Data'!$B816),'All Data'!$B816,#N/A)</f>
        <v>#N/A</v>
      </c>
      <c r="C814" s="5" t="e">
        <f>IF('All Data'!$B816="QAI","QAI",#N/A)</f>
        <v>#N/A</v>
      </c>
      <c r="D814" s="5" t="e">
        <f>IF('All Data'!$B816="FSA","FSA",#N/A)</f>
        <v>#N/A</v>
      </c>
      <c r="E814" s="46" t="e">
        <f>IF('All Data'!$B816="SNC","SNC",#N/A)</f>
        <v>#N/A</v>
      </c>
      <c r="F814" s="44" t="e">
        <f>IF(ISBLANK('All Data'!$C816)=FALSE,'All Data'!$A816,#N/A)</f>
        <v>#N/A</v>
      </c>
      <c r="G814" s="5" t="e">
        <f>IF(ISNUMBER('All Data'!$C816),'All Data'!$C816,#N/A)</f>
        <v>#N/A</v>
      </c>
      <c r="H814" s="5" t="e">
        <f>IF('All Data'!$C816="QAI","QAI",#N/A)</f>
        <v>#N/A</v>
      </c>
      <c r="I814" s="5" t="e">
        <f>IF('All Data'!$C816="FSA","FSA",#N/A)</f>
        <v>#N/A</v>
      </c>
      <c r="J814" s="46" t="e">
        <f>IF('All Data'!$C816="SNC","SNC",#N/A)</f>
        <v>#N/A</v>
      </c>
      <c r="K814" s="44" t="e">
        <f>IF(ISBLANK('All Data'!$D816)=FALSE,'All Data'!$A816,#N/A)</f>
        <v>#N/A</v>
      </c>
      <c r="L814" s="5" t="e">
        <f>IF(ISNUMBER('All Data'!$D816),'All Data'!$D816,#N/A)</f>
        <v>#N/A</v>
      </c>
      <c r="M814" s="5" t="e">
        <f>IF('All Data'!$D816="QAI","QAI",#N/A)</f>
        <v>#N/A</v>
      </c>
      <c r="N814" s="5" t="e">
        <f>IF('All Data'!$D816="FSA","FSA",#N/A)</f>
        <v>#N/A</v>
      </c>
      <c r="O814" s="46" t="e">
        <f>IF('All Data'!$D816="SNC","SNC",#N/A)</f>
        <v>#N/A</v>
      </c>
      <c r="P814" s="44">
        <f>IF(ISBLANK('All Data'!$E816)=FALSE,'All Data'!$A816,#N/A)</f>
        <v>44932</v>
      </c>
      <c r="Q814" s="5">
        <f>IF(ISNUMBER('All Data'!$E816),'All Data'!$E816,#N/A)</f>
        <v>8.3000000000000007</v>
      </c>
      <c r="R814" s="5" t="e">
        <f>IF('All Data'!$E816="QAI","QAI",#N/A)</f>
        <v>#N/A</v>
      </c>
      <c r="S814" s="5" t="e">
        <f>IF('All Data'!$E816="FSA","FSA",#N/A)</f>
        <v>#N/A</v>
      </c>
      <c r="T814" s="46" t="e">
        <f>IF('All Data'!$E816="SNC","SNC",#N/A)</f>
        <v>#N/A</v>
      </c>
      <c r="U814" s="44" t="e">
        <f>IF(ISBLANK('All Data'!$F816)=FALSE,'All Data'!$A816,#N/A)</f>
        <v>#N/A</v>
      </c>
      <c r="V814" s="5" t="e">
        <f>IF(ISNUMBER('All Data'!$F816),'All Data'!$F816,#N/A)</f>
        <v>#N/A</v>
      </c>
      <c r="W814" s="5" t="e">
        <f>IF('All Data'!$F816="QAI","QAI",#N/A)</f>
        <v>#N/A</v>
      </c>
      <c r="X814" s="5" t="e">
        <f>IF('All Data'!$F816="FSA","FSA",#N/A)</f>
        <v>#N/A</v>
      </c>
      <c r="Y814" s="46" t="e">
        <f>IF('All Data'!$F816="SNC","SNC",#N/A)</f>
        <v>#N/A</v>
      </c>
      <c r="Z814" s="44" t="e">
        <f>IF(ISBLANK('All Data'!$G816)=FALSE,'All Data'!$A816,#N/A)</f>
        <v>#N/A</v>
      </c>
      <c r="AA814" s="5" t="e">
        <f>IF(ISNUMBER('All Data'!$G816),'All Data'!$G816,#N/A)</f>
        <v>#N/A</v>
      </c>
      <c r="AB814" s="5" t="e">
        <f>IF('All Data'!$G816="QAI","QAI",#N/A)</f>
        <v>#N/A</v>
      </c>
      <c r="AC814" s="5" t="e">
        <f>IF('All Data'!$G816="FSA","FSA",#N/A)</f>
        <v>#N/A</v>
      </c>
      <c r="AD814" s="46" t="e">
        <f>IF('All Data'!$G816="SNC","SNC",#N/A)</f>
        <v>#N/A</v>
      </c>
      <c r="AE814" s="44" t="e">
        <f>IF(ISBLANK('All Data'!$H816)=FALSE,'All Data'!$A816,#N/A)</f>
        <v>#N/A</v>
      </c>
      <c r="AF814" s="5" t="e">
        <f>IF(ISNUMBER('All Data'!$H816),'All Data'!$H816,#N/A)</f>
        <v>#N/A</v>
      </c>
      <c r="AG814" s="5" t="e">
        <f>IF('All Data'!$H816="QAI","QAI",#N/A)</f>
        <v>#N/A</v>
      </c>
      <c r="AH814" s="5" t="e">
        <f>IF('All Data'!$H816="FSA","FSA",#N/A)</f>
        <v>#N/A</v>
      </c>
      <c r="AI814" s="46" t="e">
        <f>IF('All Data'!$H816="SNC","SNC",#N/A)</f>
        <v>#N/A</v>
      </c>
      <c r="AJ814" s="44" t="e">
        <f>IF(ISBLANK('All Data'!$I816)=FALSE,'All Data'!$A816,#N/A)</f>
        <v>#N/A</v>
      </c>
      <c r="AK814" s="5" t="e">
        <f>IF(ISNUMBER('All Data'!$I816),'All Data'!$I816,#N/A)</f>
        <v>#N/A</v>
      </c>
      <c r="AL814" s="5" t="e">
        <f>IF('All Data'!$I816="QAI","QAI",#N/A)</f>
        <v>#N/A</v>
      </c>
      <c r="AM814" s="5" t="e">
        <f>IF('All Data'!$I816="FSA","FSA",#N/A)</f>
        <v>#N/A</v>
      </c>
      <c r="AN814" s="46" t="e">
        <f>IF('All Data'!$I816="SNC","SNC",#N/A)</f>
        <v>#N/A</v>
      </c>
      <c r="AO814" s="44">
        <f>IF(ISBLANK('All Data'!$J816)=FALSE,'All Data'!$A816,#N/A)</f>
        <v>44932</v>
      </c>
      <c r="AP814" s="5">
        <f>IF(ISNUMBER('All Data'!$J816),'All Data'!$J816,#N/A)</f>
        <v>7</v>
      </c>
      <c r="AQ814" s="5" t="e">
        <f>IF('All Data'!$J816="QAI","QAI",#N/A)</f>
        <v>#N/A</v>
      </c>
      <c r="AR814" s="5" t="e">
        <f>IF('All Data'!$J816="FSA","FSA",#N/A)</f>
        <v>#N/A</v>
      </c>
      <c r="AS814" s="46" t="e">
        <f>IF('All Data'!$J816="SNC","SNC",#N/A)</f>
        <v>#N/A</v>
      </c>
      <c r="AT814" s="44">
        <f>IF(ISBLANK('All Data'!$K816)=FALSE,'All Data'!$A816,#N/A)</f>
        <v>44932</v>
      </c>
      <c r="AU814" s="5">
        <f>IF(ISNUMBER('All Data'!$K816),'All Data'!$K816,#N/A)</f>
        <v>6</v>
      </c>
      <c r="AV814" s="5" t="e">
        <f>IF('All Data'!$K816="QAI","QAI",#N/A)</f>
        <v>#N/A</v>
      </c>
      <c r="AW814" s="5" t="e">
        <f>IF('All Data'!$K816="FSA","FSA",#N/A)</f>
        <v>#N/A</v>
      </c>
      <c r="AX814" s="46" t="e">
        <f>IF('All Data'!$K816="SNC","SNC",#N/A)</f>
        <v>#N/A</v>
      </c>
      <c r="AY814" s="44" t="e">
        <f>IF(ISBLANK('All Data'!$L816)=FALSE,'All Data'!$A816,#N/A)</f>
        <v>#N/A</v>
      </c>
      <c r="AZ814" s="5" t="e">
        <f>IF(ISNUMBER('All Data'!$L816),'All Data'!$L816,#N/A)</f>
        <v>#N/A</v>
      </c>
      <c r="BA814" s="5" t="e">
        <f>IF('All Data'!$L816="QAI","QAI",#N/A)</f>
        <v>#N/A</v>
      </c>
      <c r="BB814" s="5" t="e">
        <f>IF('All Data'!$L816="FSA","FSA",#N/A)</f>
        <v>#N/A</v>
      </c>
      <c r="BC814" s="46" t="e">
        <f>IF('All Data'!$L816="SNC","SNC",#N/A)</f>
        <v>#N/A</v>
      </c>
      <c r="BD814" s="44" t="e">
        <f>IF(ISBLANK('All Data'!$M816)=FALSE,'All Data'!$A816,#N/A)</f>
        <v>#N/A</v>
      </c>
      <c r="BE814" s="5" t="e">
        <f>IF(ISNUMBER('All Data'!$M816),'All Data'!$M816,#N/A)</f>
        <v>#N/A</v>
      </c>
      <c r="BF814" s="5" t="e">
        <f>IF('All Data'!$M816="QAI","QAI",#N/A)</f>
        <v>#N/A</v>
      </c>
      <c r="BG814" s="5" t="e">
        <f>IF('All Data'!$M816="FSA","FSA",#N/A)</f>
        <v>#N/A</v>
      </c>
      <c r="BH814" s="46" t="e">
        <f>IF('All Data'!$M816="SNC","SNC",#N/A)</f>
        <v>#N/A</v>
      </c>
      <c r="BI814" s="44" t="e">
        <f>IF(ISBLANK('All Data'!$N816)=FALSE,'All Data'!$A816,#N/A)</f>
        <v>#N/A</v>
      </c>
      <c r="BJ814" s="5" t="e">
        <f>IF(ISNUMBER('All Data'!$N816),'All Data'!$N816,#N/A)</f>
        <v>#N/A</v>
      </c>
      <c r="BK814" s="5" t="e">
        <f>IF('All Data'!$N816="QAI","QAI",#N/A)</f>
        <v>#N/A</v>
      </c>
      <c r="BL814" s="5" t="e">
        <f>IF('All Data'!$N816="FSA","FSA",#N/A)</f>
        <v>#N/A</v>
      </c>
      <c r="BM814" s="46" t="e">
        <f>IF('All Data'!$N816="SNC","SNC",#N/A)</f>
        <v>#N/A</v>
      </c>
      <c r="BN814" s="44" t="e">
        <f>IF(ISBLANK('All Data'!$O816)=FALSE,'All Data'!$A816,#N/A)</f>
        <v>#N/A</v>
      </c>
      <c r="BO814" s="5" t="e">
        <f>IF(ISNUMBER('All Data'!$O816),'All Data'!$O816,#N/A)</f>
        <v>#N/A</v>
      </c>
      <c r="BP814" s="5" t="e">
        <f>IF('All Data'!$O816="QAI","QAI",#N/A)</f>
        <v>#N/A</v>
      </c>
      <c r="BQ814" s="5" t="e">
        <f>IF('All Data'!$O816="FSA","FSA",#N/A)</f>
        <v>#N/A</v>
      </c>
      <c r="BR814" s="46" t="e">
        <f>IF('All Data'!$O816="SNC","SNC",#N/A)</f>
        <v>#N/A</v>
      </c>
      <c r="BS814" s="44" t="e">
        <f>IF(ISBLANK('All Data'!$P816)=FALSE,'All Data'!$A816,#N/A)</f>
        <v>#N/A</v>
      </c>
      <c r="BT814" s="5" t="e">
        <f>IF(ISNUMBER('All Data'!$P816),'All Data'!$P816,#N/A)</f>
        <v>#N/A</v>
      </c>
      <c r="BU814" s="5" t="e">
        <f>IF('All Data'!$P816="QAI","QAI",#N/A)</f>
        <v>#N/A</v>
      </c>
      <c r="BV814" s="5" t="e">
        <f>IF('All Data'!$P816="FSA","FSA",#N/A)</f>
        <v>#N/A</v>
      </c>
      <c r="BW814" s="46" t="e">
        <f>IF('All Data'!$P816="SNC","SNC",#N/A)</f>
        <v>#N/A</v>
      </c>
      <c r="BX814" s="44" t="e">
        <f>IF(ISBLANK('All Data'!$Q816)=FALSE,'All Data'!$A816,#N/A)</f>
        <v>#N/A</v>
      </c>
      <c r="BY814" s="5" t="e">
        <f>IF(ISNUMBER('All Data'!$Q816),'All Data'!$Q816,#N/A)</f>
        <v>#N/A</v>
      </c>
      <c r="BZ814" s="5" t="e">
        <f>IF('All Data'!$Q816="QAI","QAI",#N/A)</f>
        <v>#N/A</v>
      </c>
      <c r="CA814" s="5" t="e">
        <f>IF('All Data'!$Q816="FSA","FSA",#N/A)</f>
        <v>#N/A</v>
      </c>
      <c r="CB814" s="46" t="e">
        <f>IF('All Data'!$Q816="SNC","SNC",#N/A)</f>
        <v>#N/A</v>
      </c>
      <c r="CC814" s="44" t="e">
        <f>IF(ISBLANK('All Data'!$R816)=FALSE,'All Data'!$A816,#N/A)</f>
        <v>#N/A</v>
      </c>
      <c r="CD814" s="5" t="e">
        <f>IF(ISNUMBER('All Data'!$R816),'All Data'!$R816,#N/A)</f>
        <v>#N/A</v>
      </c>
      <c r="CE814" s="5" t="e">
        <f>IF('All Data'!$R816="QAI","QAI",#N/A)</f>
        <v>#N/A</v>
      </c>
      <c r="CF814" s="5" t="e">
        <f>IF('All Data'!$R816="FSA","FSA",#N/A)</f>
        <v>#N/A</v>
      </c>
      <c r="CG814" s="46" t="e">
        <f>IF('All Data'!$R816="SNC","SNC",#N/A)</f>
        <v>#N/A</v>
      </c>
      <c r="CH814" s="44" t="e">
        <f>IF(ISBLANK('All Data'!$S816)=FALSE,'All Data'!$A816,#N/A)</f>
        <v>#N/A</v>
      </c>
      <c r="CI814" s="5" t="e">
        <f>IF(ISNUMBER('All Data'!$S816),'All Data'!$S816,#N/A)</f>
        <v>#N/A</v>
      </c>
      <c r="CJ814" s="5" t="e">
        <f>IF('All Data'!$S816="QAI","QAI",#N/A)</f>
        <v>#N/A</v>
      </c>
      <c r="CK814" s="5" t="e">
        <f>IF('All Data'!$S816="FSA","FSA",#N/A)</f>
        <v>#N/A</v>
      </c>
      <c r="CL814" s="46" t="e">
        <f>IF('All Data'!$S816="SNC","SNC",#N/A)</f>
        <v>#N/A</v>
      </c>
      <c r="CM814" s="44" t="e">
        <f>IF(ISBLANK('All Data'!$T816)=FALSE,'All Data'!$A816,#N/A)</f>
        <v>#N/A</v>
      </c>
      <c r="CN814" s="5" t="e">
        <f>IF(ISNUMBER('All Data'!$T816),'All Data'!$T816,#N/A)</f>
        <v>#N/A</v>
      </c>
      <c r="CO814" s="5" t="e">
        <f>IF('All Data'!$T816="QAI","QAI",#N/A)</f>
        <v>#N/A</v>
      </c>
      <c r="CP814" s="5" t="e">
        <f>IF('All Data'!$T816="FSA","FSA",#N/A)</f>
        <v>#N/A</v>
      </c>
      <c r="CQ814" s="46" t="e">
        <f>IF('All Data'!$T816="SNC","SNC",#N/A)</f>
        <v>#N/A</v>
      </c>
      <c r="CR814" s="44" t="e">
        <f>IF(ISBLANK('All Data'!$U816)=FALSE,'All Data'!$A816,#N/A)</f>
        <v>#N/A</v>
      </c>
      <c r="CS814" s="5" t="e">
        <f>IF(ISNUMBER('All Data'!$U816),'All Data'!$U816,#N/A)</f>
        <v>#N/A</v>
      </c>
      <c r="CT814" s="5" t="e">
        <f>IF('All Data'!$U816="QAI","QAI",#N/A)</f>
        <v>#N/A</v>
      </c>
      <c r="CU814" s="5" t="e">
        <f>IF('All Data'!$U816="FSA","FSA",#N/A)</f>
        <v>#N/A</v>
      </c>
      <c r="CV814" s="46" t="e">
        <f>IF('All Data'!$U816="SNC","SNC",#N/A)</f>
        <v>#N/A</v>
      </c>
      <c r="CW814" s="44" t="e">
        <f>IF(ISBLANK('All Data'!$V816)=FALSE,'All Data'!$A816,#N/A)</f>
        <v>#N/A</v>
      </c>
      <c r="CX814" s="5" t="e">
        <f>IF(ISNUMBER('All Data'!$V816),'All Data'!$V816,#N/A)</f>
        <v>#N/A</v>
      </c>
      <c r="CY814" s="5" t="e">
        <f>IF('All Data'!$V816="QAI","QAI",#N/A)</f>
        <v>#N/A</v>
      </c>
      <c r="CZ814" s="5" t="e">
        <f>IF('All Data'!$V816="FSA","FSA",#N/A)</f>
        <v>#N/A</v>
      </c>
      <c r="DA814" s="46" t="e">
        <f>IF('All Data'!$V816="SNC","SNC",#N/A)</f>
        <v>#N/A</v>
      </c>
      <c r="DB814" s="44">
        <f>IF(ISBLANK('All Data'!$W816)=FALSE,'All Data'!$A816,#N/A)</f>
        <v>44932</v>
      </c>
      <c r="DC814" s="5">
        <f>IF(ISNUMBER('All Data'!$W816),'All Data'!$W816,#N/A)</f>
        <v>7</v>
      </c>
      <c r="DD814" s="5" t="e">
        <f>IF('All Data'!$W816="QAI","QAI",#N/A)</f>
        <v>#N/A</v>
      </c>
      <c r="DE814" s="5" t="e">
        <f>IF('All Data'!$W816="FSA","FSA",#N/A)</f>
        <v>#N/A</v>
      </c>
      <c r="DF814" s="46" t="e">
        <f>IF('All Data'!$W816="SNC","SNC",#N/A)</f>
        <v>#N/A</v>
      </c>
      <c r="DG814" s="44">
        <f>IF(ISBLANK('All Data'!$X816)=FALSE,'All Data'!$A816,#N/A)</f>
        <v>44932</v>
      </c>
      <c r="DH814" s="5">
        <f>IF(ISNUMBER('All Data'!$X816),'All Data'!$X816,#N/A)</f>
        <v>17.100000000000001</v>
      </c>
      <c r="DI814" s="5" t="e">
        <f>IF('All Data'!$X816="QAI","QAI",#N/A)</f>
        <v>#N/A</v>
      </c>
      <c r="DJ814" s="5" t="e">
        <f>IF('All Data'!$X816="FSA","FSA",#N/A)</f>
        <v>#N/A</v>
      </c>
      <c r="DK814" s="46" t="e">
        <f>IF('All Data'!$X816="SNC","SNC",#N/A)</f>
        <v>#N/A</v>
      </c>
      <c r="DN814" s="44">
        <f>'All Data'!$A816</f>
        <v>44932</v>
      </c>
    </row>
    <row r="815" spans="1:118" s="5" customFormat="1" ht="12.75" customHeight="1" x14ac:dyDescent="0.25">
      <c r="A815" s="44" t="e">
        <f>IF(ISBLANK('All Data'!$B817)=FALSE,'All Data'!$A817,#N/A)</f>
        <v>#N/A</v>
      </c>
      <c r="B815" s="5" t="e">
        <f>IF(ISNUMBER('All Data'!$B817),'All Data'!$B817,#N/A)</f>
        <v>#N/A</v>
      </c>
      <c r="C815" s="5" t="e">
        <f>IF('All Data'!$B817="QAI","QAI",#N/A)</f>
        <v>#N/A</v>
      </c>
      <c r="D815" s="5" t="e">
        <f>IF('All Data'!$B817="FSA","FSA",#N/A)</f>
        <v>#N/A</v>
      </c>
      <c r="E815" s="46" t="e">
        <f>IF('All Data'!$B817="SNC","SNC",#N/A)</f>
        <v>#N/A</v>
      </c>
      <c r="F815" s="44" t="e">
        <f>IF(ISBLANK('All Data'!$C817)=FALSE,'All Data'!$A817,#N/A)</f>
        <v>#N/A</v>
      </c>
      <c r="G815" s="5" t="e">
        <f>IF(ISNUMBER('All Data'!$C817),'All Data'!$C817,#N/A)</f>
        <v>#N/A</v>
      </c>
      <c r="H815" s="5" t="e">
        <f>IF('All Data'!$C817="QAI","QAI",#N/A)</f>
        <v>#N/A</v>
      </c>
      <c r="I815" s="5" t="e">
        <f>IF('All Data'!$C817="FSA","FSA",#N/A)</f>
        <v>#N/A</v>
      </c>
      <c r="J815" s="46" t="e">
        <f>IF('All Data'!$C817="SNC","SNC",#N/A)</f>
        <v>#N/A</v>
      </c>
      <c r="K815" s="44" t="e">
        <f>IF(ISBLANK('All Data'!$D817)=FALSE,'All Data'!$A817,#N/A)</f>
        <v>#N/A</v>
      </c>
      <c r="L815" s="5" t="e">
        <f>IF(ISNUMBER('All Data'!$D817),'All Data'!$D817,#N/A)</f>
        <v>#N/A</v>
      </c>
      <c r="M815" s="5" t="e">
        <f>IF('All Data'!$D817="QAI","QAI",#N/A)</f>
        <v>#N/A</v>
      </c>
      <c r="N815" s="5" t="e">
        <f>IF('All Data'!$D817="FSA","FSA",#N/A)</f>
        <v>#N/A</v>
      </c>
      <c r="O815" s="46" t="e">
        <f>IF('All Data'!$D817="SNC","SNC",#N/A)</f>
        <v>#N/A</v>
      </c>
      <c r="P815" s="44">
        <f>IF(ISBLANK('All Data'!$E817)=FALSE,'All Data'!$A817,#N/A)</f>
        <v>44938</v>
      </c>
      <c r="Q815" s="5">
        <f>IF(ISNUMBER('All Data'!$E817),'All Data'!$E817,#N/A)</f>
        <v>11.4</v>
      </c>
      <c r="R815" s="5" t="e">
        <f>IF('All Data'!$E817="QAI","QAI",#N/A)</f>
        <v>#N/A</v>
      </c>
      <c r="S815" s="5" t="e">
        <f>IF('All Data'!$E817="FSA","FSA",#N/A)</f>
        <v>#N/A</v>
      </c>
      <c r="T815" s="46" t="e">
        <f>IF('All Data'!$E817="SNC","SNC",#N/A)</f>
        <v>#N/A</v>
      </c>
      <c r="U815" s="44" t="e">
        <f>IF(ISBLANK('All Data'!$F817)=FALSE,'All Data'!$A817,#N/A)</f>
        <v>#N/A</v>
      </c>
      <c r="V815" s="5" t="e">
        <f>IF(ISNUMBER('All Data'!$F817),'All Data'!$F817,#N/A)</f>
        <v>#N/A</v>
      </c>
      <c r="W815" s="5" t="e">
        <f>IF('All Data'!$F817="QAI","QAI",#N/A)</f>
        <v>#N/A</v>
      </c>
      <c r="X815" s="5" t="e">
        <f>IF('All Data'!$F817="FSA","FSA",#N/A)</f>
        <v>#N/A</v>
      </c>
      <c r="Y815" s="46" t="e">
        <f>IF('All Data'!$F817="SNC","SNC",#N/A)</f>
        <v>#N/A</v>
      </c>
      <c r="Z815" s="44" t="e">
        <f>IF(ISBLANK('All Data'!$G817)=FALSE,'All Data'!$A817,#N/A)</f>
        <v>#N/A</v>
      </c>
      <c r="AA815" s="5" t="e">
        <f>IF(ISNUMBER('All Data'!$G817),'All Data'!$G817,#N/A)</f>
        <v>#N/A</v>
      </c>
      <c r="AB815" s="5" t="e">
        <f>IF('All Data'!$G817="QAI","QAI",#N/A)</f>
        <v>#N/A</v>
      </c>
      <c r="AC815" s="5" t="e">
        <f>IF('All Data'!$G817="FSA","FSA",#N/A)</f>
        <v>#N/A</v>
      </c>
      <c r="AD815" s="46" t="e">
        <f>IF('All Data'!$G817="SNC","SNC",#N/A)</f>
        <v>#N/A</v>
      </c>
      <c r="AE815" s="44" t="e">
        <f>IF(ISBLANK('All Data'!$H817)=FALSE,'All Data'!$A817,#N/A)</f>
        <v>#N/A</v>
      </c>
      <c r="AF815" s="5" t="e">
        <f>IF(ISNUMBER('All Data'!$H817),'All Data'!$H817,#N/A)</f>
        <v>#N/A</v>
      </c>
      <c r="AG815" s="5" t="e">
        <f>IF('All Data'!$H817="QAI","QAI",#N/A)</f>
        <v>#N/A</v>
      </c>
      <c r="AH815" s="5" t="e">
        <f>IF('All Data'!$H817="FSA","FSA",#N/A)</f>
        <v>#N/A</v>
      </c>
      <c r="AI815" s="46" t="e">
        <f>IF('All Data'!$H817="SNC","SNC",#N/A)</f>
        <v>#N/A</v>
      </c>
      <c r="AJ815" s="44" t="e">
        <f>IF(ISBLANK('All Data'!$I817)=FALSE,'All Data'!$A817,#N/A)</f>
        <v>#N/A</v>
      </c>
      <c r="AK815" s="5" t="e">
        <f>IF(ISNUMBER('All Data'!$I817),'All Data'!$I817,#N/A)</f>
        <v>#N/A</v>
      </c>
      <c r="AL815" s="5" t="e">
        <f>IF('All Data'!$I817="QAI","QAI",#N/A)</f>
        <v>#N/A</v>
      </c>
      <c r="AM815" s="5" t="e">
        <f>IF('All Data'!$I817="FSA","FSA",#N/A)</f>
        <v>#N/A</v>
      </c>
      <c r="AN815" s="46" t="e">
        <f>IF('All Data'!$I817="SNC","SNC",#N/A)</f>
        <v>#N/A</v>
      </c>
      <c r="AO815" s="44">
        <f>IF(ISBLANK('All Data'!$J817)=FALSE,'All Data'!$A817,#N/A)</f>
        <v>44938</v>
      </c>
      <c r="AP815" s="5">
        <f>IF(ISNUMBER('All Data'!$J817),'All Data'!$J817,#N/A)</f>
        <v>11</v>
      </c>
      <c r="AQ815" s="5" t="e">
        <f>IF('All Data'!$J817="QAI","QAI",#N/A)</f>
        <v>#N/A</v>
      </c>
      <c r="AR815" s="5" t="e">
        <f>IF('All Data'!$J817="FSA","FSA",#N/A)</f>
        <v>#N/A</v>
      </c>
      <c r="AS815" s="46" t="e">
        <f>IF('All Data'!$J817="SNC","SNC",#N/A)</f>
        <v>#N/A</v>
      </c>
      <c r="AT815" s="44">
        <f>IF(ISBLANK('All Data'!$K817)=FALSE,'All Data'!$A817,#N/A)</f>
        <v>44938</v>
      </c>
      <c r="AU815" s="5">
        <f>IF(ISNUMBER('All Data'!$K817),'All Data'!$K817,#N/A)</f>
        <v>9</v>
      </c>
      <c r="AV815" s="5" t="e">
        <f>IF('All Data'!$K817="QAI","QAI",#N/A)</f>
        <v>#N/A</v>
      </c>
      <c r="AW815" s="5" t="e">
        <f>IF('All Data'!$K817="FSA","FSA",#N/A)</f>
        <v>#N/A</v>
      </c>
      <c r="AX815" s="46" t="e">
        <f>IF('All Data'!$K817="SNC","SNC",#N/A)</f>
        <v>#N/A</v>
      </c>
      <c r="AY815" s="44" t="e">
        <f>IF(ISBLANK('All Data'!$L817)=FALSE,'All Data'!$A817,#N/A)</f>
        <v>#N/A</v>
      </c>
      <c r="AZ815" s="5" t="e">
        <f>IF(ISNUMBER('All Data'!$L817),'All Data'!$L817,#N/A)</f>
        <v>#N/A</v>
      </c>
      <c r="BA815" s="5" t="e">
        <f>IF('All Data'!$L817="QAI","QAI",#N/A)</f>
        <v>#N/A</v>
      </c>
      <c r="BB815" s="5" t="e">
        <f>IF('All Data'!$L817="FSA","FSA",#N/A)</f>
        <v>#N/A</v>
      </c>
      <c r="BC815" s="46" t="e">
        <f>IF('All Data'!$L817="SNC","SNC",#N/A)</f>
        <v>#N/A</v>
      </c>
      <c r="BD815" s="44" t="e">
        <f>IF(ISBLANK('All Data'!$M817)=FALSE,'All Data'!$A817,#N/A)</f>
        <v>#N/A</v>
      </c>
      <c r="BE815" s="5" t="e">
        <f>IF(ISNUMBER('All Data'!$M817),'All Data'!$M817,#N/A)</f>
        <v>#N/A</v>
      </c>
      <c r="BF815" s="5" t="e">
        <f>IF('All Data'!$M817="QAI","QAI",#N/A)</f>
        <v>#N/A</v>
      </c>
      <c r="BG815" s="5" t="e">
        <f>IF('All Data'!$M817="FSA","FSA",#N/A)</f>
        <v>#N/A</v>
      </c>
      <c r="BH815" s="46" t="e">
        <f>IF('All Data'!$M817="SNC","SNC",#N/A)</f>
        <v>#N/A</v>
      </c>
      <c r="BI815" s="44" t="e">
        <f>IF(ISBLANK('All Data'!$N817)=FALSE,'All Data'!$A817,#N/A)</f>
        <v>#N/A</v>
      </c>
      <c r="BJ815" s="5" t="e">
        <f>IF(ISNUMBER('All Data'!$N817),'All Data'!$N817,#N/A)</f>
        <v>#N/A</v>
      </c>
      <c r="BK815" s="5" t="e">
        <f>IF('All Data'!$N817="QAI","QAI",#N/A)</f>
        <v>#N/A</v>
      </c>
      <c r="BL815" s="5" t="e">
        <f>IF('All Data'!$N817="FSA","FSA",#N/A)</f>
        <v>#N/A</v>
      </c>
      <c r="BM815" s="46" t="e">
        <f>IF('All Data'!$N817="SNC","SNC",#N/A)</f>
        <v>#N/A</v>
      </c>
      <c r="BN815" s="44" t="e">
        <f>IF(ISBLANK('All Data'!$O817)=FALSE,'All Data'!$A817,#N/A)</f>
        <v>#N/A</v>
      </c>
      <c r="BO815" s="5" t="e">
        <f>IF(ISNUMBER('All Data'!$O817),'All Data'!$O817,#N/A)</f>
        <v>#N/A</v>
      </c>
      <c r="BP815" s="5" t="e">
        <f>IF('All Data'!$O817="QAI","QAI",#N/A)</f>
        <v>#N/A</v>
      </c>
      <c r="BQ815" s="5" t="e">
        <f>IF('All Data'!$O817="FSA","FSA",#N/A)</f>
        <v>#N/A</v>
      </c>
      <c r="BR815" s="46" t="e">
        <f>IF('All Data'!$O817="SNC","SNC",#N/A)</f>
        <v>#N/A</v>
      </c>
      <c r="BS815" s="44" t="e">
        <f>IF(ISBLANK('All Data'!$P817)=FALSE,'All Data'!$A817,#N/A)</f>
        <v>#N/A</v>
      </c>
      <c r="BT815" s="5" t="e">
        <f>IF(ISNUMBER('All Data'!$P817),'All Data'!$P817,#N/A)</f>
        <v>#N/A</v>
      </c>
      <c r="BU815" s="5" t="e">
        <f>IF('All Data'!$P817="QAI","QAI",#N/A)</f>
        <v>#N/A</v>
      </c>
      <c r="BV815" s="5" t="e">
        <f>IF('All Data'!$P817="FSA","FSA",#N/A)</f>
        <v>#N/A</v>
      </c>
      <c r="BW815" s="46" t="e">
        <f>IF('All Data'!$P817="SNC","SNC",#N/A)</f>
        <v>#N/A</v>
      </c>
      <c r="BX815" s="44" t="e">
        <f>IF(ISBLANK('All Data'!$Q817)=FALSE,'All Data'!$A817,#N/A)</f>
        <v>#N/A</v>
      </c>
      <c r="BY815" s="5" t="e">
        <f>IF(ISNUMBER('All Data'!$Q817),'All Data'!$Q817,#N/A)</f>
        <v>#N/A</v>
      </c>
      <c r="BZ815" s="5" t="e">
        <f>IF('All Data'!$Q817="QAI","QAI",#N/A)</f>
        <v>#N/A</v>
      </c>
      <c r="CA815" s="5" t="e">
        <f>IF('All Data'!$Q817="FSA","FSA",#N/A)</f>
        <v>#N/A</v>
      </c>
      <c r="CB815" s="46" t="e">
        <f>IF('All Data'!$Q817="SNC","SNC",#N/A)</f>
        <v>#N/A</v>
      </c>
      <c r="CC815" s="44" t="e">
        <f>IF(ISBLANK('All Data'!$R817)=FALSE,'All Data'!$A817,#N/A)</f>
        <v>#N/A</v>
      </c>
      <c r="CD815" s="5" t="e">
        <f>IF(ISNUMBER('All Data'!$R817),'All Data'!$R817,#N/A)</f>
        <v>#N/A</v>
      </c>
      <c r="CE815" s="5" t="e">
        <f>IF('All Data'!$R817="QAI","QAI",#N/A)</f>
        <v>#N/A</v>
      </c>
      <c r="CF815" s="5" t="e">
        <f>IF('All Data'!$R817="FSA","FSA",#N/A)</f>
        <v>#N/A</v>
      </c>
      <c r="CG815" s="46" t="e">
        <f>IF('All Data'!$R817="SNC","SNC",#N/A)</f>
        <v>#N/A</v>
      </c>
      <c r="CH815" s="44" t="e">
        <f>IF(ISBLANK('All Data'!$S817)=FALSE,'All Data'!$A817,#N/A)</f>
        <v>#N/A</v>
      </c>
      <c r="CI815" s="5" t="e">
        <f>IF(ISNUMBER('All Data'!$S817),'All Data'!$S817,#N/A)</f>
        <v>#N/A</v>
      </c>
      <c r="CJ815" s="5" t="e">
        <f>IF('All Data'!$S817="QAI","QAI",#N/A)</f>
        <v>#N/A</v>
      </c>
      <c r="CK815" s="5" t="e">
        <f>IF('All Data'!$S817="FSA","FSA",#N/A)</f>
        <v>#N/A</v>
      </c>
      <c r="CL815" s="46" t="e">
        <f>IF('All Data'!$S817="SNC","SNC",#N/A)</f>
        <v>#N/A</v>
      </c>
      <c r="CM815" s="44" t="e">
        <f>IF(ISBLANK('All Data'!$T817)=FALSE,'All Data'!$A817,#N/A)</f>
        <v>#N/A</v>
      </c>
      <c r="CN815" s="5" t="e">
        <f>IF(ISNUMBER('All Data'!$T817),'All Data'!$T817,#N/A)</f>
        <v>#N/A</v>
      </c>
      <c r="CO815" s="5" t="e">
        <f>IF('All Data'!$T817="QAI","QAI",#N/A)</f>
        <v>#N/A</v>
      </c>
      <c r="CP815" s="5" t="e">
        <f>IF('All Data'!$T817="FSA","FSA",#N/A)</f>
        <v>#N/A</v>
      </c>
      <c r="CQ815" s="46" t="e">
        <f>IF('All Data'!$T817="SNC","SNC",#N/A)</f>
        <v>#N/A</v>
      </c>
      <c r="CR815" s="44" t="e">
        <f>IF(ISBLANK('All Data'!$U817)=FALSE,'All Data'!$A817,#N/A)</f>
        <v>#N/A</v>
      </c>
      <c r="CS815" s="5" t="e">
        <f>IF(ISNUMBER('All Data'!$U817),'All Data'!$U817,#N/A)</f>
        <v>#N/A</v>
      </c>
      <c r="CT815" s="5" t="e">
        <f>IF('All Data'!$U817="QAI","QAI",#N/A)</f>
        <v>#N/A</v>
      </c>
      <c r="CU815" s="5" t="e">
        <f>IF('All Data'!$U817="FSA","FSA",#N/A)</f>
        <v>#N/A</v>
      </c>
      <c r="CV815" s="46" t="e">
        <f>IF('All Data'!$U817="SNC","SNC",#N/A)</f>
        <v>#N/A</v>
      </c>
      <c r="CW815" s="44" t="e">
        <f>IF(ISBLANK('All Data'!$V817)=FALSE,'All Data'!$A817,#N/A)</f>
        <v>#N/A</v>
      </c>
      <c r="CX815" s="5" t="e">
        <f>IF(ISNUMBER('All Data'!$V817),'All Data'!$V817,#N/A)</f>
        <v>#N/A</v>
      </c>
      <c r="CY815" s="5" t="e">
        <f>IF('All Data'!$V817="QAI","QAI",#N/A)</f>
        <v>#N/A</v>
      </c>
      <c r="CZ815" s="5" t="e">
        <f>IF('All Data'!$V817="FSA","FSA",#N/A)</f>
        <v>#N/A</v>
      </c>
      <c r="DA815" s="46" t="e">
        <f>IF('All Data'!$V817="SNC","SNC",#N/A)</f>
        <v>#N/A</v>
      </c>
      <c r="DB815" s="44">
        <f>IF(ISBLANK('All Data'!$W817)=FALSE,'All Data'!$A817,#N/A)</f>
        <v>44938</v>
      </c>
      <c r="DC815" s="5">
        <f>IF(ISNUMBER('All Data'!$W817),'All Data'!$W817,#N/A)</f>
        <v>20</v>
      </c>
      <c r="DD815" s="5" t="e">
        <f>IF('All Data'!$W817="QAI","QAI",#N/A)</f>
        <v>#N/A</v>
      </c>
      <c r="DE815" s="5" t="e">
        <f>IF('All Data'!$W817="FSA","FSA",#N/A)</f>
        <v>#N/A</v>
      </c>
      <c r="DF815" s="46" t="e">
        <f>IF('All Data'!$W817="SNC","SNC",#N/A)</f>
        <v>#N/A</v>
      </c>
      <c r="DG815" s="44">
        <f>IF(ISBLANK('All Data'!$X817)=FALSE,'All Data'!$A817,#N/A)</f>
        <v>44938</v>
      </c>
      <c r="DH815" s="5">
        <f>IF(ISNUMBER('All Data'!$X817),'All Data'!$X817,#N/A)</f>
        <v>17</v>
      </c>
      <c r="DI815" s="5" t="e">
        <f>IF('All Data'!$X817="QAI","QAI",#N/A)</f>
        <v>#N/A</v>
      </c>
      <c r="DJ815" s="5" t="e">
        <f>IF('All Data'!$X817="FSA","FSA",#N/A)</f>
        <v>#N/A</v>
      </c>
      <c r="DK815" s="46" t="e">
        <f>IF('All Data'!$X817="SNC","SNC",#N/A)</f>
        <v>#N/A</v>
      </c>
      <c r="DN815" s="44">
        <f>'All Data'!$A817</f>
        <v>44938</v>
      </c>
    </row>
    <row r="816" spans="1:118" s="5" customFormat="1" ht="12.75" customHeight="1" x14ac:dyDescent="0.25">
      <c r="A816" s="44" t="e">
        <f>IF(ISBLANK('All Data'!$B818)=FALSE,'All Data'!$A818,#N/A)</f>
        <v>#N/A</v>
      </c>
      <c r="B816" s="5" t="e">
        <f>IF(ISNUMBER('All Data'!$B818),'All Data'!$B818,#N/A)</f>
        <v>#N/A</v>
      </c>
      <c r="C816" s="5" t="e">
        <f>IF('All Data'!$B818="QAI","QAI",#N/A)</f>
        <v>#N/A</v>
      </c>
      <c r="D816" s="5" t="e">
        <f>IF('All Data'!$B818="FSA","FSA",#N/A)</f>
        <v>#N/A</v>
      </c>
      <c r="E816" s="46" t="e">
        <f>IF('All Data'!$B818="SNC","SNC",#N/A)</f>
        <v>#N/A</v>
      </c>
      <c r="F816" s="44" t="e">
        <f>IF(ISBLANK('All Data'!$C818)=FALSE,'All Data'!$A818,#N/A)</f>
        <v>#N/A</v>
      </c>
      <c r="G816" s="5" t="e">
        <f>IF(ISNUMBER('All Data'!$C818),'All Data'!$C818,#N/A)</f>
        <v>#N/A</v>
      </c>
      <c r="H816" s="5" t="e">
        <f>IF('All Data'!$C818="QAI","QAI",#N/A)</f>
        <v>#N/A</v>
      </c>
      <c r="I816" s="5" t="e">
        <f>IF('All Data'!$C818="FSA","FSA",#N/A)</f>
        <v>#N/A</v>
      </c>
      <c r="J816" s="46" t="e">
        <f>IF('All Data'!$C818="SNC","SNC",#N/A)</f>
        <v>#N/A</v>
      </c>
      <c r="K816" s="44" t="e">
        <f>IF(ISBLANK('All Data'!$D818)=FALSE,'All Data'!$A818,#N/A)</f>
        <v>#N/A</v>
      </c>
      <c r="L816" s="5" t="e">
        <f>IF(ISNUMBER('All Data'!$D818),'All Data'!$D818,#N/A)</f>
        <v>#N/A</v>
      </c>
      <c r="M816" s="5" t="e">
        <f>IF('All Data'!$D818="QAI","QAI",#N/A)</f>
        <v>#N/A</v>
      </c>
      <c r="N816" s="5" t="e">
        <f>IF('All Data'!$D818="FSA","FSA",#N/A)</f>
        <v>#N/A</v>
      </c>
      <c r="O816" s="46" t="e">
        <f>IF('All Data'!$D818="SNC","SNC",#N/A)</f>
        <v>#N/A</v>
      </c>
      <c r="P816" s="44">
        <f>IF(ISBLANK('All Data'!$E818)=FALSE,'All Data'!$A818,#N/A)</f>
        <v>44944</v>
      </c>
      <c r="Q816" s="5">
        <f>IF(ISNUMBER('All Data'!$E818),'All Data'!$E818,#N/A)</f>
        <v>4.2</v>
      </c>
      <c r="R816" s="5" t="e">
        <f>IF('All Data'!$E818="QAI","QAI",#N/A)</f>
        <v>#N/A</v>
      </c>
      <c r="S816" s="5" t="e">
        <f>IF('All Data'!$E818="FSA","FSA",#N/A)</f>
        <v>#N/A</v>
      </c>
      <c r="T816" s="46" t="e">
        <f>IF('All Data'!$E818="SNC","SNC",#N/A)</f>
        <v>#N/A</v>
      </c>
      <c r="U816" s="44" t="e">
        <f>IF(ISBLANK('All Data'!$F818)=FALSE,'All Data'!$A818,#N/A)</f>
        <v>#N/A</v>
      </c>
      <c r="V816" s="5" t="e">
        <f>IF(ISNUMBER('All Data'!$F818),'All Data'!$F818,#N/A)</f>
        <v>#N/A</v>
      </c>
      <c r="W816" s="5" t="e">
        <f>IF('All Data'!$F818="QAI","QAI",#N/A)</f>
        <v>#N/A</v>
      </c>
      <c r="X816" s="5" t="e">
        <f>IF('All Data'!$F818="FSA","FSA",#N/A)</f>
        <v>#N/A</v>
      </c>
      <c r="Y816" s="46" t="e">
        <f>IF('All Data'!$F818="SNC","SNC",#N/A)</f>
        <v>#N/A</v>
      </c>
      <c r="Z816" s="44" t="e">
        <f>IF(ISBLANK('All Data'!$G818)=FALSE,'All Data'!$A818,#N/A)</f>
        <v>#N/A</v>
      </c>
      <c r="AA816" s="5" t="e">
        <f>IF(ISNUMBER('All Data'!$G818),'All Data'!$G818,#N/A)</f>
        <v>#N/A</v>
      </c>
      <c r="AB816" s="5" t="e">
        <f>IF('All Data'!$G818="QAI","QAI",#N/A)</f>
        <v>#N/A</v>
      </c>
      <c r="AC816" s="5" t="e">
        <f>IF('All Data'!$G818="FSA","FSA",#N/A)</f>
        <v>#N/A</v>
      </c>
      <c r="AD816" s="46" t="e">
        <f>IF('All Data'!$G818="SNC","SNC",#N/A)</f>
        <v>#N/A</v>
      </c>
      <c r="AE816" s="44" t="e">
        <f>IF(ISBLANK('All Data'!$H818)=FALSE,'All Data'!$A818,#N/A)</f>
        <v>#N/A</v>
      </c>
      <c r="AF816" s="5" t="e">
        <f>IF(ISNUMBER('All Data'!$H818),'All Data'!$H818,#N/A)</f>
        <v>#N/A</v>
      </c>
      <c r="AG816" s="5" t="e">
        <f>IF('All Data'!$H818="QAI","QAI",#N/A)</f>
        <v>#N/A</v>
      </c>
      <c r="AH816" s="5" t="e">
        <f>IF('All Data'!$H818="FSA","FSA",#N/A)</f>
        <v>#N/A</v>
      </c>
      <c r="AI816" s="46" t="e">
        <f>IF('All Data'!$H818="SNC","SNC",#N/A)</f>
        <v>#N/A</v>
      </c>
      <c r="AJ816" s="44" t="e">
        <f>IF(ISBLANK('All Data'!$I818)=FALSE,'All Data'!$A818,#N/A)</f>
        <v>#N/A</v>
      </c>
      <c r="AK816" s="5" t="e">
        <f>IF(ISNUMBER('All Data'!$I818),'All Data'!$I818,#N/A)</f>
        <v>#N/A</v>
      </c>
      <c r="AL816" s="5" t="e">
        <f>IF('All Data'!$I818="QAI","QAI",#N/A)</f>
        <v>#N/A</v>
      </c>
      <c r="AM816" s="5" t="e">
        <f>IF('All Data'!$I818="FSA","FSA",#N/A)</f>
        <v>#N/A</v>
      </c>
      <c r="AN816" s="46" t="e">
        <f>IF('All Data'!$I818="SNC","SNC",#N/A)</f>
        <v>#N/A</v>
      </c>
      <c r="AO816" s="44">
        <f>IF(ISBLANK('All Data'!$J818)=FALSE,'All Data'!$A818,#N/A)</f>
        <v>44944</v>
      </c>
      <c r="AP816" s="5">
        <f>IF(ISNUMBER('All Data'!$J818),'All Data'!$J818,#N/A)</f>
        <v>1</v>
      </c>
      <c r="AQ816" s="5" t="e">
        <f>IF('All Data'!$J818="QAI","QAI",#N/A)</f>
        <v>#N/A</v>
      </c>
      <c r="AR816" s="5" t="e">
        <f>IF('All Data'!$J818="FSA","FSA",#N/A)</f>
        <v>#N/A</v>
      </c>
      <c r="AS816" s="46" t="e">
        <f>IF('All Data'!$J818="SNC","SNC",#N/A)</f>
        <v>#N/A</v>
      </c>
      <c r="AT816" s="44">
        <f>IF(ISBLANK('All Data'!$K818)=FALSE,'All Data'!$A818,#N/A)</f>
        <v>44944</v>
      </c>
      <c r="AU816" s="5">
        <f>IF(ISNUMBER('All Data'!$K818),'All Data'!$K818,#N/A)</f>
        <v>4</v>
      </c>
      <c r="AV816" s="5" t="e">
        <f>IF('All Data'!$K818="QAI","QAI",#N/A)</f>
        <v>#N/A</v>
      </c>
      <c r="AW816" s="5" t="e">
        <f>IF('All Data'!$K818="FSA","FSA",#N/A)</f>
        <v>#N/A</v>
      </c>
      <c r="AX816" s="46" t="e">
        <f>IF('All Data'!$K818="SNC","SNC",#N/A)</f>
        <v>#N/A</v>
      </c>
      <c r="AY816" s="44" t="e">
        <f>IF(ISBLANK('All Data'!$L818)=FALSE,'All Data'!$A818,#N/A)</f>
        <v>#N/A</v>
      </c>
      <c r="AZ816" s="5" t="e">
        <f>IF(ISNUMBER('All Data'!$L818),'All Data'!$L818,#N/A)</f>
        <v>#N/A</v>
      </c>
      <c r="BA816" s="5" t="e">
        <f>IF('All Data'!$L818="QAI","QAI",#N/A)</f>
        <v>#N/A</v>
      </c>
      <c r="BB816" s="5" t="e">
        <f>IF('All Data'!$L818="FSA","FSA",#N/A)</f>
        <v>#N/A</v>
      </c>
      <c r="BC816" s="46" t="e">
        <f>IF('All Data'!$L818="SNC","SNC",#N/A)</f>
        <v>#N/A</v>
      </c>
      <c r="BD816" s="44" t="e">
        <f>IF(ISBLANK('All Data'!$M818)=FALSE,'All Data'!$A818,#N/A)</f>
        <v>#N/A</v>
      </c>
      <c r="BE816" s="5" t="e">
        <f>IF(ISNUMBER('All Data'!$M818),'All Data'!$M818,#N/A)</f>
        <v>#N/A</v>
      </c>
      <c r="BF816" s="5" t="e">
        <f>IF('All Data'!$M818="QAI","QAI",#N/A)</f>
        <v>#N/A</v>
      </c>
      <c r="BG816" s="5" t="e">
        <f>IF('All Data'!$M818="FSA","FSA",#N/A)</f>
        <v>#N/A</v>
      </c>
      <c r="BH816" s="46" t="e">
        <f>IF('All Data'!$M818="SNC","SNC",#N/A)</f>
        <v>#N/A</v>
      </c>
      <c r="BI816" s="44" t="e">
        <f>IF(ISBLANK('All Data'!$N818)=FALSE,'All Data'!$A818,#N/A)</f>
        <v>#N/A</v>
      </c>
      <c r="BJ816" s="5" t="e">
        <f>IF(ISNUMBER('All Data'!$N818),'All Data'!$N818,#N/A)</f>
        <v>#N/A</v>
      </c>
      <c r="BK816" s="5" t="e">
        <f>IF('All Data'!$N818="QAI","QAI",#N/A)</f>
        <v>#N/A</v>
      </c>
      <c r="BL816" s="5" t="e">
        <f>IF('All Data'!$N818="FSA","FSA",#N/A)</f>
        <v>#N/A</v>
      </c>
      <c r="BM816" s="46" t="e">
        <f>IF('All Data'!$N818="SNC","SNC",#N/A)</f>
        <v>#N/A</v>
      </c>
      <c r="BN816" s="44" t="e">
        <f>IF(ISBLANK('All Data'!$O818)=FALSE,'All Data'!$A818,#N/A)</f>
        <v>#N/A</v>
      </c>
      <c r="BO816" s="5" t="e">
        <f>IF(ISNUMBER('All Data'!$O818),'All Data'!$O818,#N/A)</f>
        <v>#N/A</v>
      </c>
      <c r="BP816" s="5" t="e">
        <f>IF('All Data'!$O818="QAI","QAI",#N/A)</f>
        <v>#N/A</v>
      </c>
      <c r="BQ816" s="5" t="e">
        <f>IF('All Data'!$O818="FSA","FSA",#N/A)</f>
        <v>#N/A</v>
      </c>
      <c r="BR816" s="46" t="e">
        <f>IF('All Data'!$O818="SNC","SNC",#N/A)</f>
        <v>#N/A</v>
      </c>
      <c r="BS816" s="44" t="e">
        <f>IF(ISBLANK('All Data'!$P818)=FALSE,'All Data'!$A818,#N/A)</f>
        <v>#N/A</v>
      </c>
      <c r="BT816" s="5" t="e">
        <f>IF(ISNUMBER('All Data'!$P818),'All Data'!$P818,#N/A)</f>
        <v>#N/A</v>
      </c>
      <c r="BU816" s="5" t="e">
        <f>IF('All Data'!$P818="QAI","QAI",#N/A)</f>
        <v>#N/A</v>
      </c>
      <c r="BV816" s="5" t="e">
        <f>IF('All Data'!$P818="FSA","FSA",#N/A)</f>
        <v>#N/A</v>
      </c>
      <c r="BW816" s="46" t="e">
        <f>IF('All Data'!$P818="SNC","SNC",#N/A)</f>
        <v>#N/A</v>
      </c>
      <c r="BX816" s="44" t="e">
        <f>IF(ISBLANK('All Data'!$Q818)=FALSE,'All Data'!$A818,#N/A)</f>
        <v>#N/A</v>
      </c>
      <c r="BY816" s="5" t="e">
        <f>IF(ISNUMBER('All Data'!$Q818),'All Data'!$Q818,#N/A)</f>
        <v>#N/A</v>
      </c>
      <c r="BZ816" s="5" t="e">
        <f>IF('All Data'!$Q818="QAI","QAI",#N/A)</f>
        <v>#N/A</v>
      </c>
      <c r="CA816" s="5" t="e">
        <f>IF('All Data'!$Q818="FSA","FSA",#N/A)</f>
        <v>#N/A</v>
      </c>
      <c r="CB816" s="46" t="e">
        <f>IF('All Data'!$Q818="SNC","SNC",#N/A)</f>
        <v>#N/A</v>
      </c>
      <c r="CC816" s="44" t="e">
        <f>IF(ISBLANK('All Data'!$R818)=FALSE,'All Data'!$A818,#N/A)</f>
        <v>#N/A</v>
      </c>
      <c r="CD816" s="5" t="e">
        <f>IF(ISNUMBER('All Data'!$R818),'All Data'!$R818,#N/A)</f>
        <v>#N/A</v>
      </c>
      <c r="CE816" s="5" t="e">
        <f>IF('All Data'!$R818="QAI","QAI",#N/A)</f>
        <v>#N/A</v>
      </c>
      <c r="CF816" s="5" t="e">
        <f>IF('All Data'!$R818="FSA","FSA",#N/A)</f>
        <v>#N/A</v>
      </c>
      <c r="CG816" s="46" t="e">
        <f>IF('All Data'!$R818="SNC","SNC",#N/A)</f>
        <v>#N/A</v>
      </c>
      <c r="CH816" s="44" t="e">
        <f>IF(ISBLANK('All Data'!$S818)=FALSE,'All Data'!$A818,#N/A)</f>
        <v>#N/A</v>
      </c>
      <c r="CI816" s="5" t="e">
        <f>IF(ISNUMBER('All Data'!$S818),'All Data'!$S818,#N/A)</f>
        <v>#N/A</v>
      </c>
      <c r="CJ816" s="5" t="e">
        <f>IF('All Data'!$S818="QAI","QAI",#N/A)</f>
        <v>#N/A</v>
      </c>
      <c r="CK816" s="5" t="e">
        <f>IF('All Data'!$S818="FSA","FSA",#N/A)</f>
        <v>#N/A</v>
      </c>
      <c r="CL816" s="46" t="e">
        <f>IF('All Data'!$S818="SNC","SNC",#N/A)</f>
        <v>#N/A</v>
      </c>
      <c r="CM816" s="44" t="e">
        <f>IF(ISBLANK('All Data'!$T818)=FALSE,'All Data'!$A818,#N/A)</f>
        <v>#N/A</v>
      </c>
      <c r="CN816" s="5" t="e">
        <f>IF(ISNUMBER('All Data'!$T818),'All Data'!$T818,#N/A)</f>
        <v>#N/A</v>
      </c>
      <c r="CO816" s="5" t="e">
        <f>IF('All Data'!$T818="QAI","QAI",#N/A)</f>
        <v>#N/A</v>
      </c>
      <c r="CP816" s="5" t="e">
        <f>IF('All Data'!$T818="FSA","FSA",#N/A)</f>
        <v>#N/A</v>
      </c>
      <c r="CQ816" s="46" t="e">
        <f>IF('All Data'!$T818="SNC","SNC",#N/A)</f>
        <v>#N/A</v>
      </c>
      <c r="CR816" s="44" t="e">
        <f>IF(ISBLANK('All Data'!$U818)=FALSE,'All Data'!$A818,#N/A)</f>
        <v>#N/A</v>
      </c>
      <c r="CS816" s="5" t="e">
        <f>IF(ISNUMBER('All Data'!$U818),'All Data'!$U818,#N/A)</f>
        <v>#N/A</v>
      </c>
      <c r="CT816" s="5" t="e">
        <f>IF('All Data'!$U818="QAI","QAI",#N/A)</f>
        <v>#N/A</v>
      </c>
      <c r="CU816" s="5" t="e">
        <f>IF('All Data'!$U818="FSA","FSA",#N/A)</f>
        <v>#N/A</v>
      </c>
      <c r="CV816" s="46" t="e">
        <f>IF('All Data'!$U818="SNC","SNC",#N/A)</f>
        <v>#N/A</v>
      </c>
      <c r="CW816" s="44" t="e">
        <f>IF(ISBLANK('All Data'!$V818)=FALSE,'All Data'!$A818,#N/A)</f>
        <v>#N/A</v>
      </c>
      <c r="CX816" s="5" t="e">
        <f>IF(ISNUMBER('All Data'!$V818),'All Data'!$V818,#N/A)</f>
        <v>#N/A</v>
      </c>
      <c r="CY816" s="5" t="e">
        <f>IF('All Data'!$V818="QAI","QAI",#N/A)</f>
        <v>#N/A</v>
      </c>
      <c r="CZ816" s="5" t="e">
        <f>IF('All Data'!$V818="FSA","FSA",#N/A)</f>
        <v>#N/A</v>
      </c>
      <c r="DA816" s="46" t="e">
        <f>IF('All Data'!$V818="SNC","SNC",#N/A)</f>
        <v>#N/A</v>
      </c>
      <c r="DB816" s="44">
        <f>IF(ISBLANK('All Data'!$W818)=FALSE,'All Data'!$A818,#N/A)</f>
        <v>44944</v>
      </c>
      <c r="DC816" s="5">
        <f>IF(ISNUMBER('All Data'!$W818),'All Data'!$W818,#N/A)</f>
        <v>7</v>
      </c>
      <c r="DD816" s="5" t="e">
        <f>IF('All Data'!$W818="QAI","QAI",#N/A)</f>
        <v>#N/A</v>
      </c>
      <c r="DE816" s="5" t="e">
        <f>IF('All Data'!$W818="FSA","FSA",#N/A)</f>
        <v>#N/A</v>
      </c>
      <c r="DF816" s="46" t="e">
        <f>IF('All Data'!$W818="SNC","SNC",#N/A)</f>
        <v>#N/A</v>
      </c>
      <c r="DG816" s="44">
        <f>IF(ISBLANK('All Data'!$X818)=FALSE,'All Data'!$A818,#N/A)</f>
        <v>44944</v>
      </c>
      <c r="DH816" s="5">
        <f>IF(ISNUMBER('All Data'!$X818),'All Data'!$X818,#N/A)</f>
        <v>6.7</v>
      </c>
      <c r="DI816" s="5" t="e">
        <f>IF('All Data'!$X818="QAI","QAI",#N/A)</f>
        <v>#N/A</v>
      </c>
      <c r="DJ816" s="5" t="e">
        <f>IF('All Data'!$X818="FSA","FSA",#N/A)</f>
        <v>#N/A</v>
      </c>
      <c r="DK816" s="46" t="e">
        <f>IF('All Data'!$X818="SNC","SNC",#N/A)</f>
        <v>#N/A</v>
      </c>
      <c r="DN816" s="44">
        <f>'All Data'!$A818</f>
        <v>44944</v>
      </c>
    </row>
    <row r="817" spans="1:118" s="5" customFormat="1" ht="12.75" customHeight="1" x14ac:dyDescent="0.25">
      <c r="A817" s="44" t="e">
        <f>IF(ISBLANK('All Data'!$B819)=FALSE,'All Data'!$A819,#N/A)</f>
        <v>#N/A</v>
      </c>
      <c r="B817" s="5" t="e">
        <f>IF(ISNUMBER('All Data'!$B819),'All Data'!$B819,#N/A)</f>
        <v>#N/A</v>
      </c>
      <c r="C817" s="5" t="e">
        <f>IF('All Data'!$B819="QAI","QAI",#N/A)</f>
        <v>#N/A</v>
      </c>
      <c r="D817" s="5" t="e">
        <f>IF('All Data'!$B819="FSA","FSA",#N/A)</f>
        <v>#N/A</v>
      </c>
      <c r="E817" s="46" t="e">
        <f>IF('All Data'!$B819="SNC","SNC",#N/A)</f>
        <v>#N/A</v>
      </c>
      <c r="F817" s="44" t="e">
        <f>IF(ISBLANK('All Data'!$C819)=FALSE,'All Data'!$A819,#N/A)</f>
        <v>#N/A</v>
      </c>
      <c r="G817" s="5" t="e">
        <f>IF(ISNUMBER('All Data'!$C819),'All Data'!$C819,#N/A)</f>
        <v>#N/A</v>
      </c>
      <c r="H817" s="5" t="e">
        <f>IF('All Data'!$C819="QAI","QAI",#N/A)</f>
        <v>#N/A</v>
      </c>
      <c r="I817" s="5" t="e">
        <f>IF('All Data'!$C819="FSA","FSA",#N/A)</f>
        <v>#N/A</v>
      </c>
      <c r="J817" s="46" t="e">
        <f>IF('All Data'!$C819="SNC","SNC",#N/A)</f>
        <v>#N/A</v>
      </c>
      <c r="K817" s="44" t="e">
        <f>IF(ISBLANK('All Data'!$D819)=FALSE,'All Data'!$A819,#N/A)</f>
        <v>#N/A</v>
      </c>
      <c r="L817" s="5" t="e">
        <f>IF(ISNUMBER('All Data'!$D819),'All Data'!$D819,#N/A)</f>
        <v>#N/A</v>
      </c>
      <c r="M817" s="5" t="e">
        <f>IF('All Data'!$D819="QAI","QAI",#N/A)</f>
        <v>#N/A</v>
      </c>
      <c r="N817" s="5" t="e">
        <f>IF('All Data'!$D819="FSA","FSA",#N/A)</f>
        <v>#N/A</v>
      </c>
      <c r="O817" s="46" t="e">
        <f>IF('All Data'!$D819="SNC","SNC",#N/A)</f>
        <v>#N/A</v>
      </c>
      <c r="P817" s="44">
        <f>IF(ISBLANK('All Data'!$E819)=FALSE,'All Data'!$A819,#N/A)</f>
        <v>44950</v>
      </c>
      <c r="Q817" s="5">
        <f>IF(ISNUMBER('All Data'!$E819),'All Data'!$E819,#N/A)</f>
        <v>9.1</v>
      </c>
      <c r="R817" s="5" t="e">
        <f>IF('All Data'!$E819="QAI","QAI",#N/A)</f>
        <v>#N/A</v>
      </c>
      <c r="S817" s="5" t="e">
        <f>IF('All Data'!$E819="FSA","FSA",#N/A)</f>
        <v>#N/A</v>
      </c>
      <c r="T817" s="46" t="e">
        <f>IF('All Data'!$E819="SNC","SNC",#N/A)</f>
        <v>#N/A</v>
      </c>
      <c r="U817" s="44" t="e">
        <f>IF(ISBLANK('All Data'!$F819)=FALSE,'All Data'!$A819,#N/A)</f>
        <v>#N/A</v>
      </c>
      <c r="V817" s="5" t="e">
        <f>IF(ISNUMBER('All Data'!$F819),'All Data'!$F819,#N/A)</f>
        <v>#N/A</v>
      </c>
      <c r="W817" s="5" t="e">
        <f>IF('All Data'!$F819="QAI","QAI",#N/A)</f>
        <v>#N/A</v>
      </c>
      <c r="X817" s="5" t="e">
        <f>IF('All Data'!$F819="FSA","FSA",#N/A)</f>
        <v>#N/A</v>
      </c>
      <c r="Y817" s="46" t="e">
        <f>IF('All Data'!$F819="SNC","SNC",#N/A)</f>
        <v>#N/A</v>
      </c>
      <c r="Z817" s="44" t="e">
        <f>IF(ISBLANK('All Data'!$G819)=FALSE,'All Data'!$A819,#N/A)</f>
        <v>#N/A</v>
      </c>
      <c r="AA817" s="5" t="e">
        <f>IF(ISNUMBER('All Data'!$G819),'All Data'!$G819,#N/A)</f>
        <v>#N/A</v>
      </c>
      <c r="AB817" s="5" t="e">
        <f>IF('All Data'!$G819="QAI","QAI",#N/A)</f>
        <v>#N/A</v>
      </c>
      <c r="AC817" s="5" t="e">
        <f>IF('All Data'!$G819="FSA","FSA",#N/A)</f>
        <v>#N/A</v>
      </c>
      <c r="AD817" s="46" t="e">
        <f>IF('All Data'!$G819="SNC","SNC",#N/A)</f>
        <v>#N/A</v>
      </c>
      <c r="AE817" s="44" t="e">
        <f>IF(ISBLANK('All Data'!$H819)=FALSE,'All Data'!$A819,#N/A)</f>
        <v>#N/A</v>
      </c>
      <c r="AF817" s="5" t="e">
        <f>IF(ISNUMBER('All Data'!$H819),'All Data'!$H819,#N/A)</f>
        <v>#N/A</v>
      </c>
      <c r="AG817" s="5" t="e">
        <f>IF('All Data'!$H819="QAI","QAI",#N/A)</f>
        <v>#N/A</v>
      </c>
      <c r="AH817" s="5" t="e">
        <f>IF('All Data'!$H819="FSA","FSA",#N/A)</f>
        <v>#N/A</v>
      </c>
      <c r="AI817" s="46" t="e">
        <f>IF('All Data'!$H819="SNC","SNC",#N/A)</f>
        <v>#N/A</v>
      </c>
      <c r="AJ817" s="44" t="e">
        <f>IF(ISBLANK('All Data'!$I819)=FALSE,'All Data'!$A819,#N/A)</f>
        <v>#N/A</v>
      </c>
      <c r="AK817" s="5" t="e">
        <f>IF(ISNUMBER('All Data'!$I819),'All Data'!$I819,#N/A)</f>
        <v>#N/A</v>
      </c>
      <c r="AL817" s="5" t="e">
        <f>IF('All Data'!$I819="QAI","QAI",#N/A)</f>
        <v>#N/A</v>
      </c>
      <c r="AM817" s="5" t="e">
        <f>IF('All Data'!$I819="FSA","FSA",#N/A)</f>
        <v>#N/A</v>
      </c>
      <c r="AN817" s="46" t="e">
        <f>IF('All Data'!$I819="SNC","SNC",#N/A)</f>
        <v>#N/A</v>
      </c>
      <c r="AO817" s="44">
        <f>IF(ISBLANK('All Data'!$J819)=FALSE,'All Data'!$A819,#N/A)</f>
        <v>44950</v>
      </c>
      <c r="AP817" s="5">
        <f>IF(ISNUMBER('All Data'!$J819),'All Data'!$J819,#N/A)</f>
        <v>5</v>
      </c>
      <c r="AQ817" s="5" t="e">
        <f>IF('All Data'!$J819="QAI","QAI",#N/A)</f>
        <v>#N/A</v>
      </c>
      <c r="AR817" s="5" t="e">
        <f>IF('All Data'!$J819="FSA","FSA",#N/A)</f>
        <v>#N/A</v>
      </c>
      <c r="AS817" s="46" t="e">
        <f>IF('All Data'!$J819="SNC","SNC",#N/A)</f>
        <v>#N/A</v>
      </c>
      <c r="AT817" s="44">
        <f>IF(ISBLANK('All Data'!$K819)=FALSE,'All Data'!$A819,#N/A)</f>
        <v>44950</v>
      </c>
      <c r="AU817" s="5">
        <f>IF(ISNUMBER('All Data'!$K819),'All Data'!$K819,#N/A)</f>
        <v>11</v>
      </c>
      <c r="AV817" s="5" t="e">
        <f>IF('All Data'!$K819="QAI","QAI",#N/A)</f>
        <v>#N/A</v>
      </c>
      <c r="AW817" s="5" t="e">
        <f>IF('All Data'!$K819="FSA","FSA",#N/A)</f>
        <v>#N/A</v>
      </c>
      <c r="AX817" s="46" t="e">
        <f>IF('All Data'!$K819="SNC","SNC",#N/A)</f>
        <v>#N/A</v>
      </c>
      <c r="AY817" s="44" t="e">
        <f>IF(ISBLANK('All Data'!$L819)=FALSE,'All Data'!$A819,#N/A)</f>
        <v>#N/A</v>
      </c>
      <c r="AZ817" s="5" t="e">
        <f>IF(ISNUMBER('All Data'!$L819),'All Data'!$L819,#N/A)</f>
        <v>#N/A</v>
      </c>
      <c r="BA817" s="5" t="e">
        <f>IF('All Data'!$L819="QAI","QAI",#N/A)</f>
        <v>#N/A</v>
      </c>
      <c r="BB817" s="5" t="e">
        <f>IF('All Data'!$L819="FSA","FSA",#N/A)</f>
        <v>#N/A</v>
      </c>
      <c r="BC817" s="46" t="e">
        <f>IF('All Data'!$L819="SNC","SNC",#N/A)</f>
        <v>#N/A</v>
      </c>
      <c r="BD817" s="44" t="e">
        <f>IF(ISBLANK('All Data'!$M819)=FALSE,'All Data'!$A819,#N/A)</f>
        <v>#N/A</v>
      </c>
      <c r="BE817" s="5" t="e">
        <f>IF(ISNUMBER('All Data'!$M819),'All Data'!$M819,#N/A)</f>
        <v>#N/A</v>
      </c>
      <c r="BF817" s="5" t="e">
        <f>IF('All Data'!$M819="QAI","QAI",#N/A)</f>
        <v>#N/A</v>
      </c>
      <c r="BG817" s="5" t="e">
        <f>IF('All Data'!$M819="FSA","FSA",#N/A)</f>
        <v>#N/A</v>
      </c>
      <c r="BH817" s="46" t="e">
        <f>IF('All Data'!$M819="SNC","SNC",#N/A)</f>
        <v>#N/A</v>
      </c>
      <c r="BI817" s="44" t="e">
        <f>IF(ISBLANK('All Data'!$N819)=FALSE,'All Data'!$A819,#N/A)</f>
        <v>#N/A</v>
      </c>
      <c r="BJ817" s="5" t="e">
        <f>IF(ISNUMBER('All Data'!$N819),'All Data'!$N819,#N/A)</f>
        <v>#N/A</v>
      </c>
      <c r="BK817" s="5" t="e">
        <f>IF('All Data'!$N819="QAI","QAI",#N/A)</f>
        <v>#N/A</v>
      </c>
      <c r="BL817" s="5" t="e">
        <f>IF('All Data'!$N819="FSA","FSA",#N/A)</f>
        <v>#N/A</v>
      </c>
      <c r="BM817" s="46" t="e">
        <f>IF('All Data'!$N819="SNC","SNC",#N/A)</f>
        <v>#N/A</v>
      </c>
      <c r="BN817" s="44" t="e">
        <f>IF(ISBLANK('All Data'!$O819)=FALSE,'All Data'!$A819,#N/A)</f>
        <v>#N/A</v>
      </c>
      <c r="BO817" s="5" t="e">
        <f>IF(ISNUMBER('All Data'!$O819),'All Data'!$O819,#N/A)</f>
        <v>#N/A</v>
      </c>
      <c r="BP817" s="5" t="e">
        <f>IF('All Data'!$O819="QAI","QAI",#N/A)</f>
        <v>#N/A</v>
      </c>
      <c r="BQ817" s="5" t="e">
        <f>IF('All Data'!$O819="FSA","FSA",#N/A)</f>
        <v>#N/A</v>
      </c>
      <c r="BR817" s="46" t="e">
        <f>IF('All Data'!$O819="SNC","SNC",#N/A)</f>
        <v>#N/A</v>
      </c>
      <c r="BS817" s="44" t="e">
        <f>IF(ISBLANK('All Data'!$P819)=FALSE,'All Data'!$A819,#N/A)</f>
        <v>#N/A</v>
      </c>
      <c r="BT817" s="5" t="e">
        <f>IF(ISNUMBER('All Data'!$P819),'All Data'!$P819,#N/A)</f>
        <v>#N/A</v>
      </c>
      <c r="BU817" s="5" t="e">
        <f>IF('All Data'!$P819="QAI","QAI",#N/A)</f>
        <v>#N/A</v>
      </c>
      <c r="BV817" s="5" t="e">
        <f>IF('All Data'!$P819="FSA","FSA",#N/A)</f>
        <v>#N/A</v>
      </c>
      <c r="BW817" s="46" t="e">
        <f>IF('All Data'!$P819="SNC","SNC",#N/A)</f>
        <v>#N/A</v>
      </c>
      <c r="BX817" s="44" t="e">
        <f>IF(ISBLANK('All Data'!$Q819)=FALSE,'All Data'!$A819,#N/A)</f>
        <v>#N/A</v>
      </c>
      <c r="BY817" s="5" t="e">
        <f>IF(ISNUMBER('All Data'!$Q819),'All Data'!$Q819,#N/A)</f>
        <v>#N/A</v>
      </c>
      <c r="BZ817" s="5" t="e">
        <f>IF('All Data'!$Q819="QAI","QAI",#N/A)</f>
        <v>#N/A</v>
      </c>
      <c r="CA817" s="5" t="e">
        <f>IF('All Data'!$Q819="FSA","FSA",#N/A)</f>
        <v>#N/A</v>
      </c>
      <c r="CB817" s="46" t="e">
        <f>IF('All Data'!$Q819="SNC","SNC",#N/A)</f>
        <v>#N/A</v>
      </c>
      <c r="CC817" s="44" t="e">
        <f>IF(ISBLANK('All Data'!$R819)=FALSE,'All Data'!$A819,#N/A)</f>
        <v>#N/A</v>
      </c>
      <c r="CD817" s="5" t="e">
        <f>IF(ISNUMBER('All Data'!$R819),'All Data'!$R819,#N/A)</f>
        <v>#N/A</v>
      </c>
      <c r="CE817" s="5" t="e">
        <f>IF('All Data'!$R819="QAI","QAI",#N/A)</f>
        <v>#N/A</v>
      </c>
      <c r="CF817" s="5" t="e">
        <f>IF('All Data'!$R819="FSA","FSA",#N/A)</f>
        <v>#N/A</v>
      </c>
      <c r="CG817" s="46" t="e">
        <f>IF('All Data'!$R819="SNC","SNC",#N/A)</f>
        <v>#N/A</v>
      </c>
      <c r="CH817" s="44" t="e">
        <f>IF(ISBLANK('All Data'!$S819)=FALSE,'All Data'!$A819,#N/A)</f>
        <v>#N/A</v>
      </c>
      <c r="CI817" s="5" t="e">
        <f>IF(ISNUMBER('All Data'!$S819),'All Data'!$S819,#N/A)</f>
        <v>#N/A</v>
      </c>
      <c r="CJ817" s="5" t="e">
        <f>IF('All Data'!$S819="QAI","QAI",#N/A)</f>
        <v>#N/A</v>
      </c>
      <c r="CK817" s="5" t="e">
        <f>IF('All Data'!$S819="FSA","FSA",#N/A)</f>
        <v>#N/A</v>
      </c>
      <c r="CL817" s="46" t="e">
        <f>IF('All Data'!$S819="SNC","SNC",#N/A)</f>
        <v>#N/A</v>
      </c>
      <c r="CM817" s="44" t="e">
        <f>IF(ISBLANK('All Data'!$T819)=FALSE,'All Data'!$A819,#N/A)</f>
        <v>#N/A</v>
      </c>
      <c r="CN817" s="5" t="e">
        <f>IF(ISNUMBER('All Data'!$T819),'All Data'!$T819,#N/A)</f>
        <v>#N/A</v>
      </c>
      <c r="CO817" s="5" t="e">
        <f>IF('All Data'!$T819="QAI","QAI",#N/A)</f>
        <v>#N/A</v>
      </c>
      <c r="CP817" s="5" t="e">
        <f>IF('All Data'!$T819="FSA","FSA",#N/A)</f>
        <v>#N/A</v>
      </c>
      <c r="CQ817" s="46" t="e">
        <f>IF('All Data'!$T819="SNC","SNC",#N/A)</f>
        <v>#N/A</v>
      </c>
      <c r="CR817" s="44" t="e">
        <f>IF(ISBLANK('All Data'!$U819)=FALSE,'All Data'!$A819,#N/A)</f>
        <v>#N/A</v>
      </c>
      <c r="CS817" s="5" t="e">
        <f>IF(ISNUMBER('All Data'!$U819),'All Data'!$U819,#N/A)</f>
        <v>#N/A</v>
      </c>
      <c r="CT817" s="5" t="e">
        <f>IF('All Data'!$U819="QAI","QAI",#N/A)</f>
        <v>#N/A</v>
      </c>
      <c r="CU817" s="5" t="e">
        <f>IF('All Data'!$U819="FSA","FSA",#N/A)</f>
        <v>#N/A</v>
      </c>
      <c r="CV817" s="46" t="e">
        <f>IF('All Data'!$U819="SNC","SNC",#N/A)</f>
        <v>#N/A</v>
      </c>
      <c r="CW817" s="44" t="e">
        <f>IF(ISBLANK('All Data'!$V819)=FALSE,'All Data'!$A819,#N/A)</f>
        <v>#N/A</v>
      </c>
      <c r="CX817" s="5" t="e">
        <f>IF(ISNUMBER('All Data'!$V819),'All Data'!$V819,#N/A)</f>
        <v>#N/A</v>
      </c>
      <c r="CY817" s="5" t="e">
        <f>IF('All Data'!$V819="QAI","QAI",#N/A)</f>
        <v>#N/A</v>
      </c>
      <c r="CZ817" s="5" t="e">
        <f>IF('All Data'!$V819="FSA","FSA",#N/A)</f>
        <v>#N/A</v>
      </c>
      <c r="DA817" s="46" t="e">
        <f>IF('All Data'!$V819="SNC","SNC",#N/A)</f>
        <v>#N/A</v>
      </c>
      <c r="DB817" s="44">
        <f>IF(ISBLANK('All Data'!$W819)=FALSE,'All Data'!$A819,#N/A)</f>
        <v>44950</v>
      </c>
      <c r="DC817" s="5">
        <f>IF(ISNUMBER('All Data'!$W819),'All Data'!$W819,#N/A)</f>
        <v>10</v>
      </c>
      <c r="DD817" s="5" t="e">
        <f>IF('All Data'!$W819="QAI","QAI",#N/A)</f>
        <v>#N/A</v>
      </c>
      <c r="DE817" s="5" t="e">
        <f>IF('All Data'!$W819="FSA","FSA",#N/A)</f>
        <v>#N/A</v>
      </c>
      <c r="DF817" s="46" t="e">
        <f>IF('All Data'!$W819="SNC","SNC",#N/A)</f>
        <v>#N/A</v>
      </c>
      <c r="DG817" s="44">
        <f>IF(ISBLANK('All Data'!$X819)=FALSE,'All Data'!$A819,#N/A)</f>
        <v>44950</v>
      </c>
      <c r="DH817" s="5">
        <f>IF(ISNUMBER('All Data'!$X819),'All Data'!$X819,#N/A)</f>
        <v>13.4</v>
      </c>
      <c r="DI817" s="5" t="e">
        <f>IF('All Data'!$X819="QAI","QAI",#N/A)</f>
        <v>#N/A</v>
      </c>
      <c r="DJ817" s="5" t="e">
        <f>IF('All Data'!$X819="FSA","FSA",#N/A)</f>
        <v>#N/A</v>
      </c>
      <c r="DK817" s="46" t="e">
        <f>IF('All Data'!$X819="SNC","SNC",#N/A)</f>
        <v>#N/A</v>
      </c>
      <c r="DN817" s="44">
        <f>'All Data'!$A819</f>
        <v>44950</v>
      </c>
    </row>
    <row r="818" spans="1:118" s="5" customFormat="1" ht="12.75" customHeight="1" x14ac:dyDescent="0.25">
      <c r="A818" s="44" t="e">
        <f>IF(ISBLANK('All Data'!$B820)=FALSE,'All Data'!$A820,#N/A)</f>
        <v>#N/A</v>
      </c>
      <c r="B818" s="5" t="e">
        <f>IF(ISNUMBER('All Data'!$B820),'All Data'!$B820,#N/A)</f>
        <v>#N/A</v>
      </c>
      <c r="C818" s="5" t="e">
        <f>IF('All Data'!$B820="QAI","QAI",#N/A)</f>
        <v>#N/A</v>
      </c>
      <c r="D818" s="5" t="e">
        <f>IF('All Data'!$B820="FSA","FSA",#N/A)</f>
        <v>#N/A</v>
      </c>
      <c r="E818" s="46" t="e">
        <f>IF('All Data'!$B820="SNC","SNC",#N/A)</f>
        <v>#N/A</v>
      </c>
      <c r="F818" s="44" t="e">
        <f>IF(ISBLANK('All Data'!$C820)=FALSE,'All Data'!$A820,#N/A)</f>
        <v>#N/A</v>
      </c>
      <c r="G818" s="5" t="e">
        <f>IF(ISNUMBER('All Data'!$C820),'All Data'!$C820,#N/A)</f>
        <v>#N/A</v>
      </c>
      <c r="H818" s="5" t="e">
        <f>IF('All Data'!$C820="QAI","QAI",#N/A)</f>
        <v>#N/A</v>
      </c>
      <c r="I818" s="5" t="e">
        <f>IF('All Data'!$C820="FSA","FSA",#N/A)</f>
        <v>#N/A</v>
      </c>
      <c r="J818" s="46" t="e">
        <f>IF('All Data'!$C820="SNC","SNC",#N/A)</f>
        <v>#N/A</v>
      </c>
      <c r="K818" s="44" t="e">
        <f>IF(ISBLANK('All Data'!$D820)=FALSE,'All Data'!$A820,#N/A)</f>
        <v>#N/A</v>
      </c>
      <c r="L818" s="5" t="e">
        <f>IF(ISNUMBER('All Data'!$D820),'All Data'!$D820,#N/A)</f>
        <v>#N/A</v>
      </c>
      <c r="M818" s="5" t="e">
        <f>IF('All Data'!$D820="QAI","QAI",#N/A)</f>
        <v>#N/A</v>
      </c>
      <c r="N818" s="5" t="e">
        <f>IF('All Data'!$D820="FSA","FSA",#N/A)</f>
        <v>#N/A</v>
      </c>
      <c r="O818" s="46" t="e">
        <f>IF('All Data'!$D820="SNC","SNC",#N/A)</f>
        <v>#N/A</v>
      </c>
      <c r="P818" s="44">
        <f>IF(ISBLANK('All Data'!$E820)=FALSE,'All Data'!$A820,#N/A)</f>
        <v>44956</v>
      </c>
      <c r="Q818" s="5">
        <f>IF(ISNUMBER('All Data'!$E820),'All Data'!$E820,#N/A)</f>
        <v>10.3</v>
      </c>
      <c r="R818" s="5" t="e">
        <f>IF('All Data'!$E820="QAI","QAI",#N/A)</f>
        <v>#N/A</v>
      </c>
      <c r="S818" s="5" t="e">
        <f>IF('All Data'!$E820="FSA","FSA",#N/A)</f>
        <v>#N/A</v>
      </c>
      <c r="T818" s="46" t="e">
        <f>IF('All Data'!$E820="SNC","SNC",#N/A)</f>
        <v>#N/A</v>
      </c>
      <c r="U818" s="44" t="e">
        <f>IF(ISBLANK('All Data'!$F820)=FALSE,'All Data'!$A820,#N/A)</f>
        <v>#N/A</v>
      </c>
      <c r="V818" s="5" t="e">
        <f>IF(ISNUMBER('All Data'!$F820),'All Data'!$F820,#N/A)</f>
        <v>#N/A</v>
      </c>
      <c r="W818" s="5" t="e">
        <f>IF('All Data'!$F820="QAI","QAI",#N/A)</f>
        <v>#N/A</v>
      </c>
      <c r="X818" s="5" t="e">
        <f>IF('All Data'!$F820="FSA","FSA",#N/A)</f>
        <v>#N/A</v>
      </c>
      <c r="Y818" s="46" t="e">
        <f>IF('All Data'!$F820="SNC","SNC",#N/A)</f>
        <v>#N/A</v>
      </c>
      <c r="Z818" s="44" t="e">
        <f>IF(ISBLANK('All Data'!$G820)=FALSE,'All Data'!$A820,#N/A)</f>
        <v>#N/A</v>
      </c>
      <c r="AA818" s="5" t="e">
        <f>IF(ISNUMBER('All Data'!$G820),'All Data'!$G820,#N/A)</f>
        <v>#N/A</v>
      </c>
      <c r="AB818" s="5" t="e">
        <f>IF('All Data'!$G820="QAI","QAI",#N/A)</f>
        <v>#N/A</v>
      </c>
      <c r="AC818" s="5" t="e">
        <f>IF('All Data'!$G820="FSA","FSA",#N/A)</f>
        <v>#N/A</v>
      </c>
      <c r="AD818" s="46" t="e">
        <f>IF('All Data'!$G820="SNC","SNC",#N/A)</f>
        <v>#N/A</v>
      </c>
      <c r="AE818" s="44" t="e">
        <f>IF(ISBLANK('All Data'!$H820)=FALSE,'All Data'!$A820,#N/A)</f>
        <v>#N/A</v>
      </c>
      <c r="AF818" s="5" t="e">
        <f>IF(ISNUMBER('All Data'!$H820),'All Data'!$H820,#N/A)</f>
        <v>#N/A</v>
      </c>
      <c r="AG818" s="5" t="e">
        <f>IF('All Data'!$H820="QAI","QAI",#N/A)</f>
        <v>#N/A</v>
      </c>
      <c r="AH818" s="5" t="e">
        <f>IF('All Data'!$H820="FSA","FSA",#N/A)</f>
        <v>#N/A</v>
      </c>
      <c r="AI818" s="46" t="e">
        <f>IF('All Data'!$H820="SNC","SNC",#N/A)</f>
        <v>#N/A</v>
      </c>
      <c r="AJ818" s="44" t="e">
        <f>IF(ISBLANK('All Data'!$I820)=FALSE,'All Data'!$A820,#N/A)</f>
        <v>#N/A</v>
      </c>
      <c r="AK818" s="5" t="e">
        <f>IF(ISNUMBER('All Data'!$I820),'All Data'!$I820,#N/A)</f>
        <v>#N/A</v>
      </c>
      <c r="AL818" s="5" t="e">
        <f>IF('All Data'!$I820="QAI","QAI",#N/A)</f>
        <v>#N/A</v>
      </c>
      <c r="AM818" s="5" t="e">
        <f>IF('All Data'!$I820="FSA","FSA",#N/A)</f>
        <v>#N/A</v>
      </c>
      <c r="AN818" s="46" t="e">
        <f>IF('All Data'!$I820="SNC","SNC",#N/A)</f>
        <v>#N/A</v>
      </c>
      <c r="AO818" s="44">
        <f>IF(ISBLANK('All Data'!$J820)=FALSE,'All Data'!$A820,#N/A)</f>
        <v>44956</v>
      </c>
      <c r="AP818" s="5">
        <f>IF(ISNUMBER('All Data'!$J820),'All Data'!$J820,#N/A)</f>
        <v>8</v>
      </c>
      <c r="AQ818" s="5" t="e">
        <f>IF('All Data'!$J820="QAI","QAI",#N/A)</f>
        <v>#N/A</v>
      </c>
      <c r="AR818" s="5" t="e">
        <f>IF('All Data'!$J820="FSA","FSA",#N/A)</f>
        <v>#N/A</v>
      </c>
      <c r="AS818" s="46" t="e">
        <f>IF('All Data'!$J820="SNC","SNC",#N/A)</f>
        <v>#N/A</v>
      </c>
      <c r="AT818" s="44">
        <f>IF(ISBLANK('All Data'!$K820)=FALSE,'All Data'!$A820,#N/A)</f>
        <v>44956</v>
      </c>
      <c r="AU818" s="5">
        <f>IF(ISNUMBER('All Data'!$K820),'All Data'!$K820,#N/A)</f>
        <v>10</v>
      </c>
      <c r="AV818" s="5" t="e">
        <f>IF('All Data'!$K820="QAI","QAI",#N/A)</f>
        <v>#N/A</v>
      </c>
      <c r="AW818" s="5" t="e">
        <f>IF('All Data'!$K820="FSA","FSA",#N/A)</f>
        <v>#N/A</v>
      </c>
      <c r="AX818" s="46" t="e">
        <f>IF('All Data'!$K820="SNC","SNC",#N/A)</f>
        <v>#N/A</v>
      </c>
      <c r="AY818" s="44" t="e">
        <f>IF(ISBLANK('All Data'!$L820)=FALSE,'All Data'!$A820,#N/A)</f>
        <v>#N/A</v>
      </c>
      <c r="AZ818" s="5" t="e">
        <f>IF(ISNUMBER('All Data'!$L820),'All Data'!$L820,#N/A)</f>
        <v>#N/A</v>
      </c>
      <c r="BA818" s="5" t="e">
        <f>IF('All Data'!$L820="QAI","QAI",#N/A)</f>
        <v>#N/A</v>
      </c>
      <c r="BB818" s="5" t="e">
        <f>IF('All Data'!$L820="FSA","FSA",#N/A)</f>
        <v>#N/A</v>
      </c>
      <c r="BC818" s="46" t="e">
        <f>IF('All Data'!$L820="SNC","SNC",#N/A)</f>
        <v>#N/A</v>
      </c>
      <c r="BD818" s="44" t="e">
        <f>IF(ISBLANK('All Data'!$M820)=FALSE,'All Data'!$A820,#N/A)</f>
        <v>#N/A</v>
      </c>
      <c r="BE818" s="5" t="e">
        <f>IF(ISNUMBER('All Data'!$M820),'All Data'!$M820,#N/A)</f>
        <v>#N/A</v>
      </c>
      <c r="BF818" s="5" t="e">
        <f>IF('All Data'!$M820="QAI","QAI",#N/A)</f>
        <v>#N/A</v>
      </c>
      <c r="BG818" s="5" t="e">
        <f>IF('All Data'!$M820="FSA","FSA",#N/A)</f>
        <v>#N/A</v>
      </c>
      <c r="BH818" s="46" t="e">
        <f>IF('All Data'!$M820="SNC","SNC",#N/A)</f>
        <v>#N/A</v>
      </c>
      <c r="BI818" s="44" t="e">
        <f>IF(ISBLANK('All Data'!$N820)=FALSE,'All Data'!$A820,#N/A)</f>
        <v>#N/A</v>
      </c>
      <c r="BJ818" s="5" t="e">
        <f>IF(ISNUMBER('All Data'!$N820),'All Data'!$N820,#N/A)</f>
        <v>#N/A</v>
      </c>
      <c r="BK818" s="5" t="e">
        <f>IF('All Data'!$N820="QAI","QAI",#N/A)</f>
        <v>#N/A</v>
      </c>
      <c r="BL818" s="5" t="e">
        <f>IF('All Data'!$N820="FSA","FSA",#N/A)</f>
        <v>#N/A</v>
      </c>
      <c r="BM818" s="46" t="e">
        <f>IF('All Data'!$N820="SNC","SNC",#N/A)</f>
        <v>#N/A</v>
      </c>
      <c r="BN818" s="44" t="e">
        <f>IF(ISBLANK('All Data'!$O820)=FALSE,'All Data'!$A820,#N/A)</f>
        <v>#N/A</v>
      </c>
      <c r="BO818" s="5" t="e">
        <f>IF(ISNUMBER('All Data'!$O820),'All Data'!$O820,#N/A)</f>
        <v>#N/A</v>
      </c>
      <c r="BP818" s="5" t="e">
        <f>IF('All Data'!$O820="QAI","QAI",#N/A)</f>
        <v>#N/A</v>
      </c>
      <c r="BQ818" s="5" t="e">
        <f>IF('All Data'!$O820="FSA","FSA",#N/A)</f>
        <v>#N/A</v>
      </c>
      <c r="BR818" s="46" t="e">
        <f>IF('All Data'!$O820="SNC","SNC",#N/A)</f>
        <v>#N/A</v>
      </c>
      <c r="BS818" s="44" t="e">
        <f>IF(ISBLANK('All Data'!$P820)=FALSE,'All Data'!$A820,#N/A)</f>
        <v>#N/A</v>
      </c>
      <c r="BT818" s="5" t="e">
        <f>IF(ISNUMBER('All Data'!$P820),'All Data'!$P820,#N/A)</f>
        <v>#N/A</v>
      </c>
      <c r="BU818" s="5" t="e">
        <f>IF('All Data'!$P820="QAI","QAI",#N/A)</f>
        <v>#N/A</v>
      </c>
      <c r="BV818" s="5" t="e">
        <f>IF('All Data'!$P820="FSA","FSA",#N/A)</f>
        <v>#N/A</v>
      </c>
      <c r="BW818" s="46" t="e">
        <f>IF('All Data'!$P820="SNC","SNC",#N/A)</f>
        <v>#N/A</v>
      </c>
      <c r="BX818" s="44" t="e">
        <f>IF(ISBLANK('All Data'!$Q820)=FALSE,'All Data'!$A820,#N/A)</f>
        <v>#N/A</v>
      </c>
      <c r="BY818" s="5" t="e">
        <f>IF(ISNUMBER('All Data'!$Q820),'All Data'!$Q820,#N/A)</f>
        <v>#N/A</v>
      </c>
      <c r="BZ818" s="5" t="e">
        <f>IF('All Data'!$Q820="QAI","QAI",#N/A)</f>
        <v>#N/A</v>
      </c>
      <c r="CA818" s="5" t="e">
        <f>IF('All Data'!$Q820="FSA","FSA",#N/A)</f>
        <v>#N/A</v>
      </c>
      <c r="CB818" s="46" t="e">
        <f>IF('All Data'!$Q820="SNC","SNC",#N/A)</f>
        <v>#N/A</v>
      </c>
      <c r="CC818" s="44" t="e">
        <f>IF(ISBLANK('All Data'!$R820)=FALSE,'All Data'!$A820,#N/A)</f>
        <v>#N/A</v>
      </c>
      <c r="CD818" s="5" t="e">
        <f>IF(ISNUMBER('All Data'!$R820),'All Data'!$R820,#N/A)</f>
        <v>#N/A</v>
      </c>
      <c r="CE818" s="5" t="e">
        <f>IF('All Data'!$R820="QAI","QAI",#N/A)</f>
        <v>#N/A</v>
      </c>
      <c r="CF818" s="5" t="e">
        <f>IF('All Data'!$R820="FSA","FSA",#N/A)</f>
        <v>#N/A</v>
      </c>
      <c r="CG818" s="46" t="e">
        <f>IF('All Data'!$R820="SNC","SNC",#N/A)</f>
        <v>#N/A</v>
      </c>
      <c r="CH818" s="44" t="e">
        <f>IF(ISBLANK('All Data'!$S820)=FALSE,'All Data'!$A820,#N/A)</f>
        <v>#N/A</v>
      </c>
      <c r="CI818" s="5" t="e">
        <f>IF(ISNUMBER('All Data'!$S820),'All Data'!$S820,#N/A)</f>
        <v>#N/A</v>
      </c>
      <c r="CJ818" s="5" t="e">
        <f>IF('All Data'!$S820="QAI","QAI",#N/A)</f>
        <v>#N/A</v>
      </c>
      <c r="CK818" s="5" t="e">
        <f>IF('All Data'!$S820="FSA","FSA",#N/A)</f>
        <v>#N/A</v>
      </c>
      <c r="CL818" s="46" t="e">
        <f>IF('All Data'!$S820="SNC","SNC",#N/A)</f>
        <v>#N/A</v>
      </c>
      <c r="CM818" s="44" t="e">
        <f>IF(ISBLANK('All Data'!$T820)=FALSE,'All Data'!$A820,#N/A)</f>
        <v>#N/A</v>
      </c>
      <c r="CN818" s="5" t="e">
        <f>IF(ISNUMBER('All Data'!$T820),'All Data'!$T820,#N/A)</f>
        <v>#N/A</v>
      </c>
      <c r="CO818" s="5" t="e">
        <f>IF('All Data'!$T820="QAI","QAI",#N/A)</f>
        <v>#N/A</v>
      </c>
      <c r="CP818" s="5" t="e">
        <f>IF('All Data'!$T820="FSA","FSA",#N/A)</f>
        <v>#N/A</v>
      </c>
      <c r="CQ818" s="46" t="e">
        <f>IF('All Data'!$T820="SNC","SNC",#N/A)</f>
        <v>#N/A</v>
      </c>
      <c r="CR818" s="44" t="e">
        <f>IF(ISBLANK('All Data'!$U820)=FALSE,'All Data'!$A820,#N/A)</f>
        <v>#N/A</v>
      </c>
      <c r="CS818" s="5" t="e">
        <f>IF(ISNUMBER('All Data'!$U820),'All Data'!$U820,#N/A)</f>
        <v>#N/A</v>
      </c>
      <c r="CT818" s="5" t="e">
        <f>IF('All Data'!$U820="QAI","QAI",#N/A)</f>
        <v>#N/A</v>
      </c>
      <c r="CU818" s="5" t="e">
        <f>IF('All Data'!$U820="FSA","FSA",#N/A)</f>
        <v>#N/A</v>
      </c>
      <c r="CV818" s="46" t="e">
        <f>IF('All Data'!$U820="SNC","SNC",#N/A)</f>
        <v>#N/A</v>
      </c>
      <c r="CW818" s="44" t="e">
        <f>IF(ISBLANK('All Data'!$V820)=FALSE,'All Data'!$A820,#N/A)</f>
        <v>#N/A</v>
      </c>
      <c r="CX818" s="5" t="e">
        <f>IF(ISNUMBER('All Data'!$V820),'All Data'!$V820,#N/A)</f>
        <v>#N/A</v>
      </c>
      <c r="CY818" s="5" t="e">
        <f>IF('All Data'!$V820="QAI","QAI",#N/A)</f>
        <v>#N/A</v>
      </c>
      <c r="CZ818" s="5" t="e">
        <f>IF('All Data'!$V820="FSA","FSA",#N/A)</f>
        <v>#N/A</v>
      </c>
      <c r="DA818" s="46" t="e">
        <f>IF('All Data'!$V820="SNC","SNC",#N/A)</f>
        <v>#N/A</v>
      </c>
      <c r="DB818" s="44">
        <f>IF(ISBLANK('All Data'!$W820)=FALSE,'All Data'!$A820,#N/A)</f>
        <v>44956</v>
      </c>
      <c r="DC818" s="5">
        <f>IF(ISNUMBER('All Data'!$W820),'All Data'!$W820,#N/A)</f>
        <v>12</v>
      </c>
      <c r="DD818" s="5" t="e">
        <f>IF('All Data'!$W820="QAI","QAI",#N/A)</f>
        <v>#N/A</v>
      </c>
      <c r="DE818" s="5" t="e">
        <f>IF('All Data'!$W820="FSA","FSA",#N/A)</f>
        <v>#N/A</v>
      </c>
      <c r="DF818" s="46" t="e">
        <f>IF('All Data'!$W820="SNC","SNC",#N/A)</f>
        <v>#N/A</v>
      </c>
      <c r="DG818" s="44">
        <f>IF(ISBLANK('All Data'!$X820)=FALSE,'All Data'!$A820,#N/A)</f>
        <v>44956</v>
      </c>
      <c r="DH818" s="5">
        <f>IF(ISNUMBER('All Data'!$X820),'All Data'!$X820,#N/A)</f>
        <v>11.4</v>
      </c>
      <c r="DI818" s="5" t="e">
        <f>IF('All Data'!$X820="QAI","QAI",#N/A)</f>
        <v>#N/A</v>
      </c>
      <c r="DJ818" s="5" t="e">
        <f>IF('All Data'!$X820="FSA","FSA",#N/A)</f>
        <v>#N/A</v>
      </c>
      <c r="DK818" s="46" t="e">
        <f>IF('All Data'!$X820="SNC","SNC",#N/A)</f>
        <v>#N/A</v>
      </c>
      <c r="DN818" s="44">
        <f>'All Data'!$A820</f>
        <v>44956</v>
      </c>
    </row>
    <row r="819" spans="1:118" s="5" customFormat="1" ht="12.75" customHeight="1" x14ac:dyDescent="0.25">
      <c r="A819" s="44" t="e">
        <f>IF(ISBLANK('All Data'!$B821)=FALSE,'All Data'!$A821,#N/A)</f>
        <v>#N/A</v>
      </c>
      <c r="B819" s="5" t="e">
        <f>IF(ISNUMBER('All Data'!$B821),'All Data'!$B821,#N/A)</f>
        <v>#N/A</v>
      </c>
      <c r="C819" s="5" t="e">
        <f>IF('All Data'!$B821="QAI","QAI",#N/A)</f>
        <v>#N/A</v>
      </c>
      <c r="D819" s="5" t="e">
        <f>IF('All Data'!$B821="FSA","FSA",#N/A)</f>
        <v>#N/A</v>
      </c>
      <c r="E819" s="46" t="e">
        <f>IF('All Data'!$B821="SNC","SNC",#N/A)</f>
        <v>#N/A</v>
      </c>
      <c r="F819" s="44" t="e">
        <f>IF(ISBLANK('All Data'!$C821)=FALSE,'All Data'!$A821,#N/A)</f>
        <v>#N/A</v>
      </c>
      <c r="G819" s="5" t="e">
        <f>IF(ISNUMBER('All Data'!$C821),'All Data'!$C821,#N/A)</f>
        <v>#N/A</v>
      </c>
      <c r="H819" s="5" t="e">
        <f>IF('All Data'!$C821="QAI","QAI",#N/A)</f>
        <v>#N/A</v>
      </c>
      <c r="I819" s="5" t="e">
        <f>IF('All Data'!$C821="FSA","FSA",#N/A)</f>
        <v>#N/A</v>
      </c>
      <c r="J819" s="46" t="e">
        <f>IF('All Data'!$C821="SNC","SNC",#N/A)</f>
        <v>#N/A</v>
      </c>
      <c r="K819" s="44" t="e">
        <f>IF(ISBLANK('All Data'!$D821)=FALSE,'All Data'!$A821,#N/A)</f>
        <v>#N/A</v>
      </c>
      <c r="L819" s="5" t="e">
        <f>IF(ISNUMBER('All Data'!$D821),'All Data'!$D821,#N/A)</f>
        <v>#N/A</v>
      </c>
      <c r="M819" s="5" t="e">
        <f>IF('All Data'!$D821="QAI","QAI",#N/A)</f>
        <v>#N/A</v>
      </c>
      <c r="N819" s="5" t="e">
        <f>IF('All Data'!$D821="FSA","FSA",#N/A)</f>
        <v>#N/A</v>
      </c>
      <c r="O819" s="46" t="e">
        <f>IF('All Data'!$D821="SNC","SNC",#N/A)</f>
        <v>#N/A</v>
      </c>
      <c r="P819" s="44">
        <f>IF(ISBLANK('All Data'!$E821)=FALSE,'All Data'!$A821,#N/A)</f>
        <v>44962</v>
      </c>
      <c r="Q819" s="5">
        <f>IF(ISNUMBER('All Data'!$E821),'All Data'!$E821,#N/A)</f>
        <v>19.8</v>
      </c>
      <c r="R819" s="5" t="e">
        <f>IF('All Data'!$E821="QAI","QAI",#N/A)</f>
        <v>#N/A</v>
      </c>
      <c r="S819" s="5" t="e">
        <f>IF('All Data'!$E821="FSA","FSA",#N/A)</f>
        <v>#N/A</v>
      </c>
      <c r="T819" s="46" t="e">
        <f>IF('All Data'!$E821="SNC","SNC",#N/A)</f>
        <v>#N/A</v>
      </c>
      <c r="U819" s="44" t="e">
        <f>IF(ISBLANK('All Data'!$F821)=FALSE,'All Data'!$A821,#N/A)</f>
        <v>#N/A</v>
      </c>
      <c r="V819" s="5" t="e">
        <f>IF(ISNUMBER('All Data'!$F821),'All Data'!$F821,#N/A)</f>
        <v>#N/A</v>
      </c>
      <c r="W819" s="5" t="e">
        <f>IF('All Data'!$F821="QAI","QAI",#N/A)</f>
        <v>#N/A</v>
      </c>
      <c r="X819" s="5" t="e">
        <f>IF('All Data'!$F821="FSA","FSA",#N/A)</f>
        <v>#N/A</v>
      </c>
      <c r="Y819" s="46" t="e">
        <f>IF('All Data'!$F821="SNC","SNC",#N/A)</f>
        <v>#N/A</v>
      </c>
      <c r="Z819" s="44" t="e">
        <f>IF(ISBLANK('All Data'!$G821)=FALSE,'All Data'!$A821,#N/A)</f>
        <v>#N/A</v>
      </c>
      <c r="AA819" s="5" t="e">
        <f>IF(ISNUMBER('All Data'!$G821),'All Data'!$G821,#N/A)</f>
        <v>#N/A</v>
      </c>
      <c r="AB819" s="5" t="e">
        <f>IF('All Data'!$G821="QAI","QAI",#N/A)</f>
        <v>#N/A</v>
      </c>
      <c r="AC819" s="5" t="e">
        <f>IF('All Data'!$G821="FSA","FSA",#N/A)</f>
        <v>#N/A</v>
      </c>
      <c r="AD819" s="46" t="e">
        <f>IF('All Data'!$G821="SNC","SNC",#N/A)</f>
        <v>#N/A</v>
      </c>
      <c r="AE819" s="44" t="e">
        <f>IF(ISBLANK('All Data'!$H821)=FALSE,'All Data'!$A821,#N/A)</f>
        <v>#N/A</v>
      </c>
      <c r="AF819" s="5" t="e">
        <f>IF(ISNUMBER('All Data'!$H821),'All Data'!$H821,#N/A)</f>
        <v>#N/A</v>
      </c>
      <c r="AG819" s="5" t="e">
        <f>IF('All Data'!$H821="QAI","QAI",#N/A)</f>
        <v>#N/A</v>
      </c>
      <c r="AH819" s="5" t="e">
        <f>IF('All Data'!$H821="FSA","FSA",#N/A)</f>
        <v>#N/A</v>
      </c>
      <c r="AI819" s="46" t="e">
        <f>IF('All Data'!$H821="SNC","SNC",#N/A)</f>
        <v>#N/A</v>
      </c>
      <c r="AJ819" s="44" t="e">
        <f>IF(ISBLANK('All Data'!$I821)=FALSE,'All Data'!$A821,#N/A)</f>
        <v>#N/A</v>
      </c>
      <c r="AK819" s="5" t="e">
        <f>IF(ISNUMBER('All Data'!$I821),'All Data'!$I821,#N/A)</f>
        <v>#N/A</v>
      </c>
      <c r="AL819" s="5" t="e">
        <f>IF('All Data'!$I821="QAI","QAI",#N/A)</f>
        <v>#N/A</v>
      </c>
      <c r="AM819" s="5" t="e">
        <f>IF('All Data'!$I821="FSA","FSA",#N/A)</f>
        <v>#N/A</v>
      </c>
      <c r="AN819" s="46" t="e">
        <f>IF('All Data'!$I821="SNC","SNC",#N/A)</f>
        <v>#N/A</v>
      </c>
      <c r="AO819" s="44">
        <f>IF(ISBLANK('All Data'!$J821)=FALSE,'All Data'!$A821,#N/A)</f>
        <v>44962</v>
      </c>
      <c r="AP819" s="5">
        <f>IF(ISNUMBER('All Data'!$J821),'All Data'!$J821,#N/A)</f>
        <v>16</v>
      </c>
      <c r="AQ819" s="5" t="e">
        <f>IF('All Data'!$J821="QAI","QAI",#N/A)</f>
        <v>#N/A</v>
      </c>
      <c r="AR819" s="5" t="e">
        <f>IF('All Data'!$J821="FSA","FSA",#N/A)</f>
        <v>#N/A</v>
      </c>
      <c r="AS819" s="46" t="e">
        <f>IF('All Data'!$J821="SNC","SNC",#N/A)</f>
        <v>#N/A</v>
      </c>
      <c r="AT819" s="44">
        <f>IF(ISBLANK('All Data'!$K821)=FALSE,'All Data'!$A821,#N/A)</f>
        <v>44962</v>
      </c>
      <c r="AU819" s="5">
        <f>IF(ISNUMBER('All Data'!$K821),'All Data'!$K821,#N/A)</f>
        <v>19</v>
      </c>
      <c r="AV819" s="5" t="e">
        <f>IF('All Data'!$K821="QAI","QAI",#N/A)</f>
        <v>#N/A</v>
      </c>
      <c r="AW819" s="5" t="e">
        <f>IF('All Data'!$K821="FSA","FSA",#N/A)</f>
        <v>#N/A</v>
      </c>
      <c r="AX819" s="46" t="e">
        <f>IF('All Data'!$K821="SNC","SNC",#N/A)</f>
        <v>#N/A</v>
      </c>
      <c r="AY819" s="44" t="e">
        <f>IF(ISBLANK('All Data'!$L821)=FALSE,'All Data'!$A821,#N/A)</f>
        <v>#N/A</v>
      </c>
      <c r="AZ819" s="5" t="e">
        <f>IF(ISNUMBER('All Data'!$L821),'All Data'!$L821,#N/A)</f>
        <v>#N/A</v>
      </c>
      <c r="BA819" s="5" t="e">
        <f>IF('All Data'!$L821="QAI","QAI",#N/A)</f>
        <v>#N/A</v>
      </c>
      <c r="BB819" s="5" t="e">
        <f>IF('All Data'!$L821="FSA","FSA",#N/A)</f>
        <v>#N/A</v>
      </c>
      <c r="BC819" s="46" t="e">
        <f>IF('All Data'!$L821="SNC","SNC",#N/A)</f>
        <v>#N/A</v>
      </c>
      <c r="BD819" s="44" t="e">
        <f>IF(ISBLANK('All Data'!$M821)=FALSE,'All Data'!$A821,#N/A)</f>
        <v>#N/A</v>
      </c>
      <c r="BE819" s="5" t="e">
        <f>IF(ISNUMBER('All Data'!$M821),'All Data'!$M821,#N/A)</f>
        <v>#N/A</v>
      </c>
      <c r="BF819" s="5" t="e">
        <f>IF('All Data'!$M821="QAI","QAI",#N/A)</f>
        <v>#N/A</v>
      </c>
      <c r="BG819" s="5" t="e">
        <f>IF('All Data'!$M821="FSA","FSA",#N/A)</f>
        <v>#N/A</v>
      </c>
      <c r="BH819" s="46" t="e">
        <f>IF('All Data'!$M821="SNC","SNC",#N/A)</f>
        <v>#N/A</v>
      </c>
      <c r="BI819" s="44" t="e">
        <f>IF(ISBLANK('All Data'!$N821)=FALSE,'All Data'!$A821,#N/A)</f>
        <v>#N/A</v>
      </c>
      <c r="BJ819" s="5" t="e">
        <f>IF(ISNUMBER('All Data'!$N821),'All Data'!$N821,#N/A)</f>
        <v>#N/A</v>
      </c>
      <c r="BK819" s="5" t="e">
        <f>IF('All Data'!$N821="QAI","QAI",#N/A)</f>
        <v>#N/A</v>
      </c>
      <c r="BL819" s="5" t="e">
        <f>IF('All Data'!$N821="FSA","FSA",#N/A)</f>
        <v>#N/A</v>
      </c>
      <c r="BM819" s="46" t="e">
        <f>IF('All Data'!$N821="SNC","SNC",#N/A)</f>
        <v>#N/A</v>
      </c>
      <c r="BN819" s="44" t="e">
        <f>IF(ISBLANK('All Data'!$O821)=FALSE,'All Data'!$A821,#N/A)</f>
        <v>#N/A</v>
      </c>
      <c r="BO819" s="5" t="e">
        <f>IF(ISNUMBER('All Data'!$O821),'All Data'!$O821,#N/A)</f>
        <v>#N/A</v>
      </c>
      <c r="BP819" s="5" t="e">
        <f>IF('All Data'!$O821="QAI","QAI",#N/A)</f>
        <v>#N/A</v>
      </c>
      <c r="BQ819" s="5" t="e">
        <f>IF('All Data'!$O821="FSA","FSA",#N/A)</f>
        <v>#N/A</v>
      </c>
      <c r="BR819" s="46" t="e">
        <f>IF('All Data'!$O821="SNC","SNC",#N/A)</f>
        <v>#N/A</v>
      </c>
      <c r="BS819" s="44" t="e">
        <f>IF(ISBLANK('All Data'!$P821)=FALSE,'All Data'!$A821,#N/A)</f>
        <v>#N/A</v>
      </c>
      <c r="BT819" s="5" t="e">
        <f>IF(ISNUMBER('All Data'!$P821),'All Data'!$P821,#N/A)</f>
        <v>#N/A</v>
      </c>
      <c r="BU819" s="5" t="e">
        <f>IF('All Data'!$P821="QAI","QAI",#N/A)</f>
        <v>#N/A</v>
      </c>
      <c r="BV819" s="5" t="e">
        <f>IF('All Data'!$P821="FSA","FSA",#N/A)</f>
        <v>#N/A</v>
      </c>
      <c r="BW819" s="46" t="e">
        <f>IF('All Data'!$P821="SNC","SNC",#N/A)</f>
        <v>#N/A</v>
      </c>
      <c r="BX819" s="44" t="e">
        <f>IF(ISBLANK('All Data'!$Q821)=FALSE,'All Data'!$A821,#N/A)</f>
        <v>#N/A</v>
      </c>
      <c r="BY819" s="5" t="e">
        <f>IF(ISNUMBER('All Data'!$Q821),'All Data'!$Q821,#N/A)</f>
        <v>#N/A</v>
      </c>
      <c r="BZ819" s="5" t="e">
        <f>IF('All Data'!$Q821="QAI","QAI",#N/A)</f>
        <v>#N/A</v>
      </c>
      <c r="CA819" s="5" t="e">
        <f>IF('All Data'!$Q821="FSA","FSA",#N/A)</f>
        <v>#N/A</v>
      </c>
      <c r="CB819" s="46" t="e">
        <f>IF('All Data'!$Q821="SNC","SNC",#N/A)</f>
        <v>#N/A</v>
      </c>
      <c r="CC819" s="44" t="e">
        <f>IF(ISBLANK('All Data'!$R821)=FALSE,'All Data'!$A821,#N/A)</f>
        <v>#N/A</v>
      </c>
      <c r="CD819" s="5" t="e">
        <f>IF(ISNUMBER('All Data'!$R821),'All Data'!$R821,#N/A)</f>
        <v>#N/A</v>
      </c>
      <c r="CE819" s="5" t="e">
        <f>IF('All Data'!$R821="QAI","QAI",#N/A)</f>
        <v>#N/A</v>
      </c>
      <c r="CF819" s="5" t="e">
        <f>IF('All Data'!$R821="FSA","FSA",#N/A)</f>
        <v>#N/A</v>
      </c>
      <c r="CG819" s="46" t="e">
        <f>IF('All Data'!$R821="SNC","SNC",#N/A)</f>
        <v>#N/A</v>
      </c>
      <c r="CH819" s="44" t="e">
        <f>IF(ISBLANK('All Data'!$S821)=FALSE,'All Data'!$A821,#N/A)</f>
        <v>#N/A</v>
      </c>
      <c r="CI819" s="5" t="e">
        <f>IF(ISNUMBER('All Data'!$S821),'All Data'!$S821,#N/A)</f>
        <v>#N/A</v>
      </c>
      <c r="CJ819" s="5" t="e">
        <f>IF('All Data'!$S821="QAI","QAI",#N/A)</f>
        <v>#N/A</v>
      </c>
      <c r="CK819" s="5" t="e">
        <f>IF('All Data'!$S821="FSA","FSA",#N/A)</f>
        <v>#N/A</v>
      </c>
      <c r="CL819" s="46" t="e">
        <f>IF('All Data'!$S821="SNC","SNC",#N/A)</f>
        <v>#N/A</v>
      </c>
      <c r="CM819" s="44" t="e">
        <f>IF(ISBLANK('All Data'!$T821)=FALSE,'All Data'!$A821,#N/A)</f>
        <v>#N/A</v>
      </c>
      <c r="CN819" s="5" t="e">
        <f>IF(ISNUMBER('All Data'!$T821),'All Data'!$T821,#N/A)</f>
        <v>#N/A</v>
      </c>
      <c r="CO819" s="5" t="e">
        <f>IF('All Data'!$T821="QAI","QAI",#N/A)</f>
        <v>#N/A</v>
      </c>
      <c r="CP819" s="5" t="e">
        <f>IF('All Data'!$T821="FSA","FSA",#N/A)</f>
        <v>#N/A</v>
      </c>
      <c r="CQ819" s="46" t="e">
        <f>IF('All Data'!$T821="SNC","SNC",#N/A)</f>
        <v>#N/A</v>
      </c>
      <c r="CR819" s="44" t="e">
        <f>IF(ISBLANK('All Data'!$U821)=FALSE,'All Data'!$A821,#N/A)</f>
        <v>#N/A</v>
      </c>
      <c r="CS819" s="5" t="e">
        <f>IF(ISNUMBER('All Data'!$U821),'All Data'!$U821,#N/A)</f>
        <v>#N/A</v>
      </c>
      <c r="CT819" s="5" t="e">
        <f>IF('All Data'!$U821="QAI","QAI",#N/A)</f>
        <v>#N/A</v>
      </c>
      <c r="CU819" s="5" t="e">
        <f>IF('All Data'!$U821="FSA","FSA",#N/A)</f>
        <v>#N/A</v>
      </c>
      <c r="CV819" s="46" t="e">
        <f>IF('All Data'!$U821="SNC","SNC",#N/A)</f>
        <v>#N/A</v>
      </c>
      <c r="CW819" s="44" t="e">
        <f>IF(ISBLANK('All Data'!$V821)=FALSE,'All Data'!$A821,#N/A)</f>
        <v>#N/A</v>
      </c>
      <c r="CX819" s="5" t="e">
        <f>IF(ISNUMBER('All Data'!$V821),'All Data'!$V821,#N/A)</f>
        <v>#N/A</v>
      </c>
      <c r="CY819" s="5" t="e">
        <f>IF('All Data'!$V821="QAI","QAI",#N/A)</f>
        <v>#N/A</v>
      </c>
      <c r="CZ819" s="5" t="e">
        <f>IF('All Data'!$V821="FSA","FSA",#N/A)</f>
        <v>#N/A</v>
      </c>
      <c r="DA819" s="46" t="e">
        <f>IF('All Data'!$V821="SNC","SNC",#N/A)</f>
        <v>#N/A</v>
      </c>
      <c r="DB819" s="44">
        <f>IF(ISBLANK('All Data'!$W821)=FALSE,'All Data'!$A821,#N/A)</f>
        <v>44962</v>
      </c>
      <c r="DC819" s="5">
        <f>IF(ISNUMBER('All Data'!$W821),'All Data'!$W821,#N/A)</f>
        <v>19</v>
      </c>
      <c r="DD819" s="5" t="e">
        <f>IF('All Data'!$W821="QAI","QAI",#N/A)</f>
        <v>#N/A</v>
      </c>
      <c r="DE819" s="5" t="e">
        <f>IF('All Data'!$W821="FSA","FSA",#N/A)</f>
        <v>#N/A</v>
      </c>
      <c r="DF819" s="46" t="e">
        <f>IF('All Data'!$W821="SNC","SNC",#N/A)</f>
        <v>#N/A</v>
      </c>
      <c r="DG819" s="44">
        <f>IF(ISBLANK('All Data'!$X821)=FALSE,'All Data'!$A821,#N/A)</f>
        <v>44962</v>
      </c>
      <c r="DH819" s="5">
        <f>IF(ISNUMBER('All Data'!$X821),'All Data'!$X821,#N/A)</f>
        <v>32.9</v>
      </c>
      <c r="DI819" s="5" t="e">
        <f>IF('All Data'!$X821="QAI","QAI",#N/A)</f>
        <v>#N/A</v>
      </c>
      <c r="DJ819" s="5" t="e">
        <f>IF('All Data'!$X821="FSA","FSA",#N/A)</f>
        <v>#N/A</v>
      </c>
      <c r="DK819" s="46" t="e">
        <f>IF('All Data'!$X821="SNC","SNC",#N/A)</f>
        <v>#N/A</v>
      </c>
      <c r="DN819" s="44">
        <f>'All Data'!$A821</f>
        <v>44962</v>
      </c>
    </row>
    <row r="820" spans="1:118" s="5" customFormat="1" ht="12.75" customHeight="1" x14ac:dyDescent="0.25">
      <c r="A820" s="44" t="e">
        <f>IF(ISBLANK('All Data'!$B822)=FALSE,'All Data'!$A822,#N/A)</f>
        <v>#N/A</v>
      </c>
      <c r="B820" s="5" t="e">
        <f>IF(ISNUMBER('All Data'!$B822),'All Data'!$B822,#N/A)</f>
        <v>#N/A</v>
      </c>
      <c r="C820" s="5" t="e">
        <f>IF('All Data'!$B822="QAI","QAI",#N/A)</f>
        <v>#N/A</v>
      </c>
      <c r="D820" s="5" t="e">
        <f>IF('All Data'!$B822="FSA","FSA",#N/A)</f>
        <v>#N/A</v>
      </c>
      <c r="E820" s="46" t="e">
        <f>IF('All Data'!$B822="SNC","SNC",#N/A)</f>
        <v>#N/A</v>
      </c>
      <c r="F820" s="44" t="e">
        <f>IF(ISBLANK('All Data'!$C822)=FALSE,'All Data'!$A822,#N/A)</f>
        <v>#N/A</v>
      </c>
      <c r="G820" s="5" t="e">
        <f>IF(ISNUMBER('All Data'!$C822),'All Data'!$C822,#N/A)</f>
        <v>#N/A</v>
      </c>
      <c r="H820" s="5" t="e">
        <f>IF('All Data'!$C822="QAI","QAI",#N/A)</f>
        <v>#N/A</v>
      </c>
      <c r="I820" s="5" t="e">
        <f>IF('All Data'!$C822="FSA","FSA",#N/A)</f>
        <v>#N/A</v>
      </c>
      <c r="J820" s="46" t="e">
        <f>IF('All Data'!$C822="SNC","SNC",#N/A)</f>
        <v>#N/A</v>
      </c>
      <c r="K820" s="44" t="e">
        <f>IF(ISBLANK('All Data'!$D822)=FALSE,'All Data'!$A822,#N/A)</f>
        <v>#N/A</v>
      </c>
      <c r="L820" s="5" t="e">
        <f>IF(ISNUMBER('All Data'!$D822),'All Data'!$D822,#N/A)</f>
        <v>#N/A</v>
      </c>
      <c r="M820" s="5" t="e">
        <f>IF('All Data'!$D822="QAI","QAI",#N/A)</f>
        <v>#N/A</v>
      </c>
      <c r="N820" s="5" t="e">
        <f>IF('All Data'!$D822="FSA","FSA",#N/A)</f>
        <v>#N/A</v>
      </c>
      <c r="O820" s="46" t="e">
        <f>IF('All Data'!$D822="SNC","SNC",#N/A)</f>
        <v>#N/A</v>
      </c>
      <c r="P820" s="44">
        <f>IF(ISBLANK('All Data'!$E822)=FALSE,'All Data'!$A822,#N/A)</f>
        <v>44968</v>
      </c>
      <c r="Q820" s="5">
        <f>IF(ISNUMBER('All Data'!$E822),'All Data'!$E822,#N/A)</f>
        <v>8.4</v>
      </c>
      <c r="R820" s="5" t="e">
        <f>IF('All Data'!$E822="QAI","QAI",#N/A)</f>
        <v>#N/A</v>
      </c>
      <c r="S820" s="5" t="e">
        <f>IF('All Data'!$E822="FSA","FSA",#N/A)</f>
        <v>#N/A</v>
      </c>
      <c r="T820" s="46" t="e">
        <f>IF('All Data'!$E822="SNC","SNC",#N/A)</f>
        <v>#N/A</v>
      </c>
      <c r="U820" s="44" t="e">
        <f>IF(ISBLANK('All Data'!$F822)=FALSE,'All Data'!$A822,#N/A)</f>
        <v>#N/A</v>
      </c>
      <c r="V820" s="5" t="e">
        <f>IF(ISNUMBER('All Data'!$F822),'All Data'!$F822,#N/A)</f>
        <v>#N/A</v>
      </c>
      <c r="W820" s="5" t="e">
        <f>IF('All Data'!$F822="QAI","QAI",#N/A)</f>
        <v>#N/A</v>
      </c>
      <c r="X820" s="5" t="e">
        <f>IF('All Data'!$F822="FSA","FSA",#N/A)</f>
        <v>#N/A</v>
      </c>
      <c r="Y820" s="46" t="e">
        <f>IF('All Data'!$F822="SNC","SNC",#N/A)</f>
        <v>#N/A</v>
      </c>
      <c r="Z820" s="44" t="e">
        <f>IF(ISBLANK('All Data'!$G822)=FALSE,'All Data'!$A822,#N/A)</f>
        <v>#N/A</v>
      </c>
      <c r="AA820" s="5" t="e">
        <f>IF(ISNUMBER('All Data'!$G822),'All Data'!$G822,#N/A)</f>
        <v>#N/A</v>
      </c>
      <c r="AB820" s="5" t="e">
        <f>IF('All Data'!$G822="QAI","QAI",#N/A)</f>
        <v>#N/A</v>
      </c>
      <c r="AC820" s="5" t="e">
        <f>IF('All Data'!$G822="FSA","FSA",#N/A)</f>
        <v>#N/A</v>
      </c>
      <c r="AD820" s="46" t="e">
        <f>IF('All Data'!$G822="SNC","SNC",#N/A)</f>
        <v>#N/A</v>
      </c>
      <c r="AE820" s="44" t="e">
        <f>IF(ISBLANK('All Data'!$H822)=FALSE,'All Data'!$A822,#N/A)</f>
        <v>#N/A</v>
      </c>
      <c r="AF820" s="5" t="e">
        <f>IF(ISNUMBER('All Data'!$H822),'All Data'!$H822,#N/A)</f>
        <v>#N/A</v>
      </c>
      <c r="AG820" s="5" t="e">
        <f>IF('All Data'!$H822="QAI","QAI",#N/A)</f>
        <v>#N/A</v>
      </c>
      <c r="AH820" s="5" t="e">
        <f>IF('All Data'!$H822="FSA","FSA",#N/A)</f>
        <v>#N/A</v>
      </c>
      <c r="AI820" s="46" t="e">
        <f>IF('All Data'!$H822="SNC","SNC",#N/A)</f>
        <v>#N/A</v>
      </c>
      <c r="AJ820" s="44" t="e">
        <f>IF(ISBLANK('All Data'!$I822)=FALSE,'All Data'!$A822,#N/A)</f>
        <v>#N/A</v>
      </c>
      <c r="AK820" s="5" t="e">
        <f>IF(ISNUMBER('All Data'!$I822),'All Data'!$I822,#N/A)</f>
        <v>#N/A</v>
      </c>
      <c r="AL820" s="5" t="e">
        <f>IF('All Data'!$I822="QAI","QAI",#N/A)</f>
        <v>#N/A</v>
      </c>
      <c r="AM820" s="5" t="e">
        <f>IF('All Data'!$I822="FSA","FSA",#N/A)</f>
        <v>#N/A</v>
      </c>
      <c r="AN820" s="46" t="e">
        <f>IF('All Data'!$I822="SNC","SNC",#N/A)</f>
        <v>#N/A</v>
      </c>
      <c r="AO820" s="44">
        <f>IF(ISBLANK('All Data'!$J822)=FALSE,'All Data'!$A822,#N/A)</f>
        <v>44968</v>
      </c>
      <c r="AP820" s="5">
        <f>IF(ISNUMBER('All Data'!$J822),'All Data'!$J822,#N/A)</f>
        <v>5</v>
      </c>
      <c r="AQ820" s="5" t="e">
        <f>IF('All Data'!$J822="QAI","QAI",#N/A)</f>
        <v>#N/A</v>
      </c>
      <c r="AR820" s="5" t="e">
        <f>IF('All Data'!$J822="FSA","FSA",#N/A)</f>
        <v>#N/A</v>
      </c>
      <c r="AS820" s="46" t="e">
        <f>IF('All Data'!$J822="SNC","SNC",#N/A)</f>
        <v>#N/A</v>
      </c>
      <c r="AT820" s="44">
        <f>IF(ISBLANK('All Data'!$K822)=FALSE,'All Data'!$A822,#N/A)</f>
        <v>44968</v>
      </c>
      <c r="AU820" s="5">
        <f>IF(ISNUMBER('All Data'!$K822),'All Data'!$K822,#N/A)</f>
        <v>16</v>
      </c>
      <c r="AV820" s="5" t="e">
        <f>IF('All Data'!$K822="QAI","QAI",#N/A)</f>
        <v>#N/A</v>
      </c>
      <c r="AW820" s="5" t="e">
        <f>IF('All Data'!$K822="FSA","FSA",#N/A)</f>
        <v>#N/A</v>
      </c>
      <c r="AX820" s="46" t="e">
        <f>IF('All Data'!$K822="SNC","SNC",#N/A)</f>
        <v>#N/A</v>
      </c>
      <c r="AY820" s="44" t="e">
        <f>IF(ISBLANK('All Data'!$L822)=FALSE,'All Data'!$A822,#N/A)</f>
        <v>#N/A</v>
      </c>
      <c r="AZ820" s="5" t="e">
        <f>IF(ISNUMBER('All Data'!$L822),'All Data'!$L822,#N/A)</f>
        <v>#N/A</v>
      </c>
      <c r="BA820" s="5" t="e">
        <f>IF('All Data'!$L822="QAI","QAI",#N/A)</f>
        <v>#N/A</v>
      </c>
      <c r="BB820" s="5" t="e">
        <f>IF('All Data'!$L822="FSA","FSA",#N/A)</f>
        <v>#N/A</v>
      </c>
      <c r="BC820" s="46" t="e">
        <f>IF('All Data'!$L822="SNC","SNC",#N/A)</f>
        <v>#N/A</v>
      </c>
      <c r="BD820" s="44" t="e">
        <f>IF(ISBLANK('All Data'!$M822)=FALSE,'All Data'!$A822,#N/A)</f>
        <v>#N/A</v>
      </c>
      <c r="BE820" s="5" t="e">
        <f>IF(ISNUMBER('All Data'!$M822),'All Data'!$M822,#N/A)</f>
        <v>#N/A</v>
      </c>
      <c r="BF820" s="5" t="e">
        <f>IF('All Data'!$M822="QAI","QAI",#N/A)</f>
        <v>#N/A</v>
      </c>
      <c r="BG820" s="5" t="e">
        <f>IF('All Data'!$M822="FSA","FSA",#N/A)</f>
        <v>#N/A</v>
      </c>
      <c r="BH820" s="46" t="e">
        <f>IF('All Data'!$M822="SNC","SNC",#N/A)</f>
        <v>#N/A</v>
      </c>
      <c r="BI820" s="44" t="e">
        <f>IF(ISBLANK('All Data'!$N822)=FALSE,'All Data'!$A822,#N/A)</f>
        <v>#N/A</v>
      </c>
      <c r="BJ820" s="5" t="e">
        <f>IF(ISNUMBER('All Data'!$N822),'All Data'!$N822,#N/A)</f>
        <v>#N/A</v>
      </c>
      <c r="BK820" s="5" t="e">
        <f>IF('All Data'!$N822="QAI","QAI",#N/A)</f>
        <v>#N/A</v>
      </c>
      <c r="BL820" s="5" t="e">
        <f>IF('All Data'!$N822="FSA","FSA",#N/A)</f>
        <v>#N/A</v>
      </c>
      <c r="BM820" s="46" t="e">
        <f>IF('All Data'!$N822="SNC","SNC",#N/A)</f>
        <v>#N/A</v>
      </c>
      <c r="BN820" s="44" t="e">
        <f>IF(ISBLANK('All Data'!$O822)=FALSE,'All Data'!$A822,#N/A)</f>
        <v>#N/A</v>
      </c>
      <c r="BO820" s="5" t="e">
        <f>IF(ISNUMBER('All Data'!$O822),'All Data'!$O822,#N/A)</f>
        <v>#N/A</v>
      </c>
      <c r="BP820" s="5" t="e">
        <f>IF('All Data'!$O822="QAI","QAI",#N/A)</f>
        <v>#N/A</v>
      </c>
      <c r="BQ820" s="5" t="e">
        <f>IF('All Data'!$O822="FSA","FSA",#N/A)</f>
        <v>#N/A</v>
      </c>
      <c r="BR820" s="46" t="e">
        <f>IF('All Data'!$O822="SNC","SNC",#N/A)</f>
        <v>#N/A</v>
      </c>
      <c r="BS820" s="44" t="e">
        <f>IF(ISBLANK('All Data'!$P822)=FALSE,'All Data'!$A822,#N/A)</f>
        <v>#N/A</v>
      </c>
      <c r="BT820" s="5" t="e">
        <f>IF(ISNUMBER('All Data'!$P822),'All Data'!$P822,#N/A)</f>
        <v>#N/A</v>
      </c>
      <c r="BU820" s="5" t="e">
        <f>IF('All Data'!$P822="QAI","QAI",#N/A)</f>
        <v>#N/A</v>
      </c>
      <c r="BV820" s="5" t="e">
        <f>IF('All Data'!$P822="FSA","FSA",#N/A)</f>
        <v>#N/A</v>
      </c>
      <c r="BW820" s="46" t="e">
        <f>IF('All Data'!$P822="SNC","SNC",#N/A)</f>
        <v>#N/A</v>
      </c>
      <c r="BX820" s="44" t="e">
        <f>IF(ISBLANK('All Data'!$Q822)=FALSE,'All Data'!$A822,#N/A)</f>
        <v>#N/A</v>
      </c>
      <c r="BY820" s="5" t="e">
        <f>IF(ISNUMBER('All Data'!$Q822),'All Data'!$Q822,#N/A)</f>
        <v>#N/A</v>
      </c>
      <c r="BZ820" s="5" t="e">
        <f>IF('All Data'!$Q822="QAI","QAI",#N/A)</f>
        <v>#N/A</v>
      </c>
      <c r="CA820" s="5" t="e">
        <f>IF('All Data'!$Q822="FSA","FSA",#N/A)</f>
        <v>#N/A</v>
      </c>
      <c r="CB820" s="46" t="e">
        <f>IF('All Data'!$Q822="SNC","SNC",#N/A)</f>
        <v>#N/A</v>
      </c>
      <c r="CC820" s="44" t="e">
        <f>IF(ISBLANK('All Data'!$R822)=FALSE,'All Data'!$A822,#N/A)</f>
        <v>#N/A</v>
      </c>
      <c r="CD820" s="5" t="e">
        <f>IF(ISNUMBER('All Data'!$R822),'All Data'!$R822,#N/A)</f>
        <v>#N/A</v>
      </c>
      <c r="CE820" s="5" t="e">
        <f>IF('All Data'!$R822="QAI","QAI",#N/A)</f>
        <v>#N/A</v>
      </c>
      <c r="CF820" s="5" t="e">
        <f>IF('All Data'!$R822="FSA","FSA",#N/A)</f>
        <v>#N/A</v>
      </c>
      <c r="CG820" s="46" t="e">
        <f>IF('All Data'!$R822="SNC","SNC",#N/A)</f>
        <v>#N/A</v>
      </c>
      <c r="CH820" s="44" t="e">
        <f>IF(ISBLANK('All Data'!$S822)=FALSE,'All Data'!$A822,#N/A)</f>
        <v>#N/A</v>
      </c>
      <c r="CI820" s="5" t="e">
        <f>IF(ISNUMBER('All Data'!$S822),'All Data'!$S822,#N/A)</f>
        <v>#N/A</v>
      </c>
      <c r="CJ820" s="5" t="e">
        <f>IF('All Data'!$S822="QAI","QAI",#N/A)</f>
        <v>#N/A</v>
      </c>
      <c r="CK820" s="5" t="e">
        <f>IF('All Data'!$S822="FSA","FSA",#N/A)</f>
        <v>#N/A</v>
      </c>
      <c r="CL820" s="46" t="e">
        <f>IF('All Data'!$S822="SNC","SNC",#N/A)</f>
        <v>#N/A</v>
      </c>
      <c r="CM820" s="44" t="e">
        <f>IF(ISBLANK('All Data'!$T822)=FALSE,'All Data'!$A822,#N/A)</f>
        <v>#N/A</v>
      </c>
      <c r="CN820" s="5" t="e">
        <f>IF(ISNUMBER('All Data'!$T822),'All Data'!$T822,#N/A)</f>
        <v>#N/A</v>
      </c>
      <c r="CO820" s="5" t="e">
        <f>IF('All Data'!$T822="QAI","QAI",#N/A)</f>
        <v>#N/A</v>
      </c>
      <c r="CP820" s="5" t="e">
        <f>IF('All Data'!$T822="FSA","FSA",#N/A)</f>
        <v>#N/A</v>
      </c>
      <c r="CQ820" s="46" t="e">
        <f>IF('All Data'!$T822="SNC","SNC",#N/A)</f>
        <v>#N/A</v>
      </c>
      <c r="CR820" s="44" t="e">
        <f>IF(ISBLANK('All Data'!$U822)=FALSE,'All Data'!$A822,#N/A)</f>
        <v>#N/A</v>
      </c>
      <c r="CS820" s="5" t="e">
        <f>IF(ISNUMBER('All Data'!$U822),'All Data'!$U822,#N/A)</f>
        <v>#N/A</v>
      </c>
      <c r="CT820" s="5" t="e">
        <f>IF('All Data'!$U822="QAI","QAI",#N/A)</f>
        <v>#N/A</v>
      </c>
      <c r="CU820" s="5" t="e">
        <f>IF('All Data'!$U822="FSA","FSA",#N/A)</f>
        <v>#N/A</v>
      </c>
      <c r="CV820" s="46" t="e">
        <f>IF('All Data'!$U822="SNC","SNC",#N/A)</f>
        <v>#N/A</v>
      </c>
      <c r="CW820" s="44" t="e">
        <f>IF(ISBLANK('All Data'!$V822)=FALSE,'All Data'!$A822,#N/A)</f>
        <v>#N/A</v>
      </c>
      <c r="CX820" s="5" t="e">
        <f>IF(ISNUMBER('All Data'!$V822),'All Data'!$V822,#N/A)</f>
        <v>#N/A</v>
      </c>
      <c r="CY820" s="5" t="e">
        <f>IF('All Data'!$V822="QAI","QAI",#N/A)</f>
        <v>#N/A</v>
      </c>
      <c r="CZ820" s="5" t="e">
        <f>IF('All Data'!$V822="FSA","FSA",#N/A)</f>
        <v>#N/A</v>
      </c>
      <c r="DA820" s="46" t="e">
        <f>IF('All Data'!$V822="SNC","SNC",#N/A)</f>
        <v>#N/A</v>
      </c>
      <c r="DB820" s="44">
        <f>IF(ISBLANK('All Data'!$W822)=FALSE,'All Data'!$A822,#N/A)</f>
        <v>44968</v>
      </c>
      <c r="DC820" s="5">
        <f>IF(ISNUMBER('All Data'!$W822),'All Data'!$W822,#N/A)</f>
        <v>8</v>
      </c>
      <c r="DD820" s="5" t="e">
        <f>IF('All Data'!$W822="QAI","QAI",#N/A)</f>
        <v>#N/A</v>
      </c>
      <c r="DE820" s="5" t="e">
        <f>IF('All Data'!$W822="FSA","FSA",#N/A)</f>
        <v>#N/A</v>
      </c>
      <c r="DF820" s="46" t="e">
        <f>IF('All Data'!$W822="SNC","SNC",#N/A)</f>
        <v>#N/A</v>
      </c>
      <c r="DG820" s="44">
        <f>IF(ISBLANK('All Data'!$X822)=FALSE,'All Data'!$A822,#N/A)</f>
        <v>44968</v>
      </c>
      <c r="DH820" s="5">
        <f>IF(ISNUMBER('All Data'!$X822),'All Data'!$X822,#N/A)</f>
        <v>12.1</v>
      </c>
      <c r="DI820" s="5" t="e">
        <f>IF('All Data'!$X822="QAI","QAI",#N/A)</f>
        <v>#N/A</v>
      </c>
      <c r="DJ820" s="5" t="e">
        <f>IF('All Data'!$X822="FSA","FSA",#N/A)</f>
        <v>#N/A</v>
      </c>
      <c r="DK820" s="46" t="e">
        <f>IF('All Data'!$X822="SNC","SNC",#N/A)</f>
        <v>#N/A</v>
      </c>
      <c r="DN820" s="44">
        <f>'All Data'!$A822</f>
        <v>44968</v>
      </c>
    </row>
    <row r="821" spans="1:118" s="5" customFormat="1" ht="12.75" customHeight="1" x14ac:dyDescent="0.25">
      <c r="A821" s="44" t="e">
        <f>IF(ISBLANK('All Data'!$B823)=FALSE,'All Data'!$A823,#N/A)</f>
        <v>#N/A</v>
      </c>
      <c r="B821" s="5" t="e">
        <f>IF(ISNUMBER('All Data'!$B823),'All Data'!$B823,#N/A)</f>
        <v>#N/A</v>
      </c>
      <c r="C821" s="5" t="e">
        <f>IF('All Data'!$B823="QAI","QAI",#N/A)</f>
        <v>#N/A</v>
      </c>
      <c r="D821" s="5" t="e">
        <f>IF('All Data'!$B823="FSA","FSA",#N/A)</f>
        <v>#N/A</v>
      </c>
      <c r="E821" s="46" t="e">
        <f>IF('All Data'!$B823="SNC","SNC",#N/A)</f>
        <v>#N/A</v>
      </c>
      <c r="F821" s="44" t="e">
        <f>IF(ISBLANK('All Data'!$C823)=FALSE,'All Data'!$A823,#N/A)</f>
        <v>#N/A</v>
      </c>
      <c r="G821" s="5" t="e">
        <f>IF(ISNUMBER('All Data'!$C823),'All Data'!$C823,#N/A)</f>
        <v>#N/A</v>
      </c>
      <c r="H821" s="5" t="e">
        <f>IF('All Data'!$C823="QAI","QAI",#N/A)</f>
        <v>#N/A</v>
      </c>
      <c r="I821" s="5" t="e">
        <f>IF('All Data'!$C823="FSA","FSA",#N/A)</f>
        <v>#N/A</v>
      </c>
      <c r="J821" s="46" t="e">
        <f>IF('All Data'!$C823="SNC","SNC",#N/A)</f>
        <v>#N/A</v>
      </c>
      <c r="K821" s="44" t="e">
        <f>IF(ISBLANK('All Data'!$D823)=FALSE,'All Data'!$A823,#N/A)</f>
        <v>#N/A</v>
      </c>
      <c r="L821" s="5" t="e">
        <f>IF(ISNUMBER('All Data'!$D823),'All Data'!$D823,#N/A)</f>
        <v>#N/A</v>
      </c>
      <c r="M821" s="5" t="e">
        <f>IF('All Data'!$D823="QAI","QAI",#N/A)</f>
        <v>#N/A</v>
      </c>
      <c r="N821" s="5" t="e">
        <f>IF('All Data'!$D823="FSA","FSA",#N/A)</f>
        <v>#N/A</v>
      </c>
      <c r="O821" s="46" t="e">
        <f>IF('All Data'!$D823="SNC","SNC",#N/A)</f>
        <v>#N/A</v>
      </c>
      <c r="P821" s="44">
        <f>IF(ISBLANK('All Data'!$E823)=FALSE,'All Data'!$A823,#N/A)</f>
        <v>44974</v>
      </c>
      <c r="Q821" s="5">
        <f>IF(ISNUMBER('All Data'!$E823),'All Data'!$E823,#N/A)</f>
        <v>7.7</v>
      </c>
      <c r="R821" s="5" t="e">
        <f>IF('All Data'!$E823="QAI","QAI",#N/A)</f>
        <v>#N/A</v>
      </c>
      <c r="S821" s="5" t="e">
        <f>IF('All Data'!$E823="FSA","FSA",#N/A)</f>
        <v>#N/A</v>
      </c>
      <c r="T821" s="46" t="e">
        <f>IF('All Data'!$E823="SNC","SNC",#N/A)</f>
        <v>#N/A</v>
      </c>
      <c r="U821" s="44" t="e">
        <f>IF(ISBLANK('All Data'!$F823)=FALSE,'All Data'!$A823,#N/A)</f>
        <v>#N/A</v>
      </c>
      <c r="V821" s="5" t="e">
        <f>IF(ISNUMBER('All Data'!$F823),'All Data'!$F823,#N/A)</f>
        <v>#N/A</v>
      </c>
      <c r="W821" s="5" t="e">
        <f>IF('All Data'!$F823="QAI","QAI",#N/A)</f>
        <v>#N/A</v>
      </c>
      <c r="X821" s="5" t="e">
        <f>IF('All Data'!$F823="FSA","FSA",#N/A)</f>
        <v>#N/A</v>
      </c>
      <c r="Y821" s="46" t="e">
        <f>IF('All Data'!$F823="SNC","SNC",#N/A)</f>
        <v>#N/A</v>
      </c>
      <c r="Z821" s="44" t="e">
        <f>IF(ISBLANK('All Data'!$G823)=FALSE,'All Data'!$A823,#N/A)</f>
        <v>#N/A</v>
      </c>
      <c r="AA821" s="5" t="e">
        <f>IF(ISNUMBER('All Data'!$G823),'All Data'!$G823,#N/A)</f>
        <v>#N/A</v>
      </c>
      <c r="AB821" s="5" t="e">
        <f>IF('All Data'!$G823="QAI","QAI",#N/A)</f>
        <v>#N/A</v>
      </c>
      <c r="AC821" s="5" t="e">
        <f>IF('All Data'!$G823="FSA","FSA",#N/A)</f>
        <v>#N/A</v>
      </c>
      <c r="AD821" s="46" t="e">
        <f>IF('All Data'!$G823="SNC","SNC",#N/A)</f>
        <v>#N/A</v>
      </c>
      <c r="AE821" s="44" t="e">
        <f>IF(ISBLANK('All Data'!$H823)=FALSE,'All Data'!$A823,#N/A)</f>
        <v>#N/A</v>
      </c>
      <c r="AF821" s="5" t="e">
        <f>IF(ISNUMBER('All Data'!$H823),'All Data'!$H823,#N/A)</f>
        <v>#N/A</v>
      </c>
      <c r="AG821" s="5" t="e">
        <f>IF('All Data'!$H823="QAI","QAI",#N/A)</f>
        <v>#N/A</v>
      </c>
      <c r="AH821" s="5" t="e">
        <f>IF('All Data'!$H823="FSA","FSA",#N/A)</f>
        <v>#N/A</v>
      </c>
      <c r="AI821" s="46" t="e">
        <f>IF('All Data'!$H823="SNC","SNC",#N/A)</f>
        <v>#N/A</v>
      </c>
      <c r="AJ821" s="44" t="e">
        <f>IF(ISBLANK('All Data'!$I823)=FALSE,'All Data'!$A823,#N/A)</f>
        <v>#N/A</v>
      </c>
      <c r="AK821" s="5" t="e">
        <f>IF(ISNUMBER('All Data'!$I823),'All Data'!$I823,#N/A)</f>
        <v>#N/A</v>
      </c>
      <c r="AL821" s="5" t="e">
        <f>IF('All Data'!$I823="QAI","QAI",#N/A)</f>
        <v>#N/A</v>
      </c>
      <c r="AM821" s="5" t="e">
        <f>IF('All Data'!$I823="FSA","FSA",#N/A)</f>
        <v>#N/A</v>
      </c>
      <c r="AN821" s="46" t="e">
        <f>IF('All Data'!$I823="SNC","SNC",#N/A)</f>
        <v>#N/A</v>
      </c>
      <c r="AO821" s="44">
        <f>IF(ISBLANK('All Data'!$J823)=FALSE,'All Data'!$A823,#N/A)</f>
        <v>44974</v>
      </c>
      <c r="AQ821" s="5" t="e">
        <f>IF('All Data'!$J823="QAI","QAI",#N/A)</f>
        <v>#N/A</v>
      </c>
      <c r="AR821" s="5" t="str">
        <f>IF('All Data'!$J823="FSA","FSA",#N/A)</f>
        <v>FSA</v>
      </c>
      <c r="AS821" s="46" t="e">
        <f>IF('All Data'!$J823="SNC","SNC",#N/A)</f>
        <v>#N/A</v>
      </c>
      <c r="AT821" s="44">
        <f>IF(ISBLANK('All Data'!$K823)=FALSE,'All Data'!$A823,#N/A)</f>
        <v>44974</v>
      </c>
      <c r="AU821" s="5">
        <f>IF(ISNUMBER('All Data'!$K823),'All Data'!$K823,#N/A)</f>
        <v>11</v>
      </c>
      <c r="AV821" s="5" t="e">
        <f>IF('All Data'!$K823="QAI","QAI",#N/A)</f>
        <v>#N/A</v>
      </c>
      <c r="AW821" s="5" t="e">
        <f>IF('All Data'!$K823="FSA","FSA",#N/A)</f>
        <v>#N/A</v>
      </c>
      <c r="AX821" s="46" t="e">
        <f>IF('All Data'!$K823="SNC","SNC",#N/A)</f>
        <v>#N/A</v>
      </c>
      <c r="AY821" s="44" t="e">
        <f>IF(ISBLANK('All Data'!$L823)=FALSE,'All Data'!$A823,#N/A)</f>
        <v>#N/A</v>
      </c>
      <c r="AZ821" s="5" t="e">
        <f>IF(ISNUMBER('All Data'!$L823),'All Data'!$L823,#N/A)</f>
        <v>#N/A</v>
      </c>
      <c r="BA821" s="5" t="e">
        <f>IF('All Data'!$L823="QAI","QAI",#N/A)</f>
        <v>#N/A</v>
      </c>
      <c r="BB821" s="5" t="e">
        <f>IF('All Data'!$L823="FSA","FSA",#N/A)</f>
        <v>#N/A</v>
      </c>
      <c r="BC821" s="46" t="e">
        <f>IF('All Data'!$L823="SNC","SNC",#N/A)</f>
        <v>#N/A</v>
      </c>
      <c r="BD821" s="44" t="e">
        <f>IF(ISBLANK('All Data'!$M823)=FALSE,'All Data'!$A823,#N/A)</f>
        <v>#N/A</v>
      </c>
      <c r="BE821" s="5" t="e">
        <f>IF(ISNUMBER('All Data'!$M823),'All Data'!$M823,#N/A)</f>
        <v>#N/A</v>
      </c>
      <c r="BF821" s="5" t="e">
        <f>IF('All Data'!$M823="QAI","QAI",#N/A)</f>
        <v>#N/A</v>
      </c>
      <c r="BG821" s="5" t="e">
        <f>IF('All Data'!$M823="FSA","FSA",#N/A)</f>
        <v>#N/A</v>
      </c>
      <c r="BH821" s="46" t="e">
        <f>IF('All Data'!$M823="SNC","SNC",#N/A)</f>
        <v>#N/A</v>
      </c>
      <c r="BI821" s="44" t="e">
        <f>IF(ISBLANK('All Data'!$N823)=FALSE,'All Data'!$A823,#N/A)</f>
        <v>#N/A</v>
      </c>
      <c r="BJ821" s="5" t="e">
        <f>IF(ISNUMBER('All Data'!$N823),'All Data'!$N823,#N/A)</f>
        <v>#N/A</v>
      </c>
      <c r="BK821" s="5" t="e">
        <f>IF('All Data'!$N823="QAI","QAI",#N/A)</f>
        <v>#N/A</v>
      </c>
      <c r="BL821" s="5" t="e">
        <f>IF('All Data'!$N823="FSA","FSA",#N/A)</f>
        <v>#N/A</v>
      </c>
      <c r="BM821" s="46" t="e">
        <f>IF('All Data'!$N823="SNC","SNC",#N/A)</f>
        <v>#N/A</v>
      </c>
      <c r="BN821" s="44" t="e">
        <f>IF(ISBLANK('All Data'!$O823)=FALSE,'All Data'!$A823,#N/A)</f>
        <v>#N/A</v>
      </c>
      <c r="BO821" s="5" t="e">
        <f>IF(ISNUMBER('All Data'!$O823),'All Data'!$O823,#N/A)</f>
        <v>#N/A</v>
      </c>
      <c r="BP821" s="5" t="e">
        <f>IF('All Data'!$O823="QAI","QAI",#N/A)</f>
        <v>#N/A</v>
      </c>
      <c r="BQ821" s="5" t="e">
        <f>IF('All Data'!$O823="FSA","FSA",#N/A)</f>
        <v>#N/A</v>
      </c>
      <c r="BR821" s="46" t="e">
        <f>IF('All Data'!$O823="SNC","SNC",#N/A)</f>
        <v>#N/A</v>
      </c>
      <c r="BS821" s="44" t="e">
        <f>IF(ISBLANK('All Data'!$P823)=FALSE,'All Data'!$A823,#N/A)</f>
        <v>#N/A</v>
      </c>
      <c r="BT821" s="5" t="e">
        <f>IF(ISNUMBER('All Data'!$P823),'All Data'!$P823,#N/A)</f>
        <v>#N/A</v>
      </c>
      <c r="BU821" s="5" t="e">
        <f>IF('All Data'!$P823="QAI","QAI",#N/A)</f>
        <v>#N/A</v>
      </c>
      <c r="BV821" s="5" t="e">
        <f>IF('All Data'!$P823="FSA","FSA",#N/A)</f>
        <v>#N/A</v>
      </c>
      <c r="BW821" s="46" t="e">
        <f>IF('All Data'!$P823="SNC","SNC",#N/A)</f>
        <v>#N/A</v>
      </c>
      <c r="BX821" s="44" t="e">
        <f>IF(ISBLANK('All Data'!$Q823)=FALSE,'All Data'!$A823,#N/A)</f>
        <v>#N/A</v>
      </c>
      <c r="BY821" s="5" t="e">
        <f>IF(ISNUMBER('All Data'!$Q823),'All Data'!$Q823,#N/A)</f>
        <v>#N/A</v>
      </c>
      <c r="BZ821" s="5" t="e">
        <f>IF('All Data'!$Q823="QAI","QAI",#N/A)</f>
        <v>#N/A</v>
      </c>
      <c r="CA821" s="5" t="e">
        <f>IF('All Data'!$Q823="FSA","FSA",#N/A)</f>
        <v>#N/A</v>
      </c>
      <c r="CB821" s="46" t="e">
        <f>IF('All Data'!$Q823="SNC","SNC",#N/A)</f>
        <v>#N/A</v>
      </c>
      <c r="CC821" s="44" t="e">
        <f>IF(ISBLANK('All Data'!$R823)=FALSE,'All Data'!$A823,#N/A)</f>
        <v>#N/A</v>
      </c>
      <c r="CD821" s="5" t="e">
        <f>IF(ISNUMBER('All Data'!$R823),'All Data'!$R823,#N/A)</f>
        <v>#N/A</v>
      </c>
      <c r="CE821" s="5" t="e">
        <f>IF('All Data'!$R823="QAI","QAI",#N/A)</f>
        <v>#N/A</v>
      </c>
      <c r="CF821" s="5" t="e">
        <f>IF('All Data'!$R823="FSA","FSA",#N/A)</f>
        <v>#N/A</v>
      </c>
      <c r="CG821" s="46" t="e">
        <f>IF('All Data'!$R823="SNC","SNC",#N/A)</f>
        <v>#N/A</v>
      </c>
      <c r="CH821" s="44" t="e">
        <f>IF(ISBLANK('All Data'!$S823)=FALSE,'All Data'!$A823,#N/A)</f>
        <v>#N/A</v>
      </c>
      <c r="CI821" s="5" t="e">
        <f>IF(ISNUMBER('All Data'!$S823),'All Data'!$S823,#N/A)</f>
        <v>#N/A</v>
      </c>
      <c r="CJ821" s="5" t="e">
        <f>IF('All Data'!$S823="QAI","QAI",#N/A)</f>
        <v>#N/A</v>
      </c>
      <c r="CK821" s="5" t="e">
        <f>IF('All Data'!$S823="FSA","FSA",#N/A)</f>
        <v>#N/A</v>
      </c>
      <c r="CL821" s="46" t="e">
        <f>IF('All Data'!$S823="SNC","SNC",#N/A)</f>
        <v>#N/A</v>
      </c>
      <c r="CM821" s="44" t="e">
        <f>IF(ISBLANK('All Data'!$T823)=FALSE,'All Data'!$A823,#N/A)</f>
        <v>#N/A</v>
      </c>
      <c r="CN821" s="5" t="e">
        <f>IF(ISNUMBER('All Data'!$T823),'All Data'!$T823,#N/A)</f>
        <v>#N/A</v>
      </c>
      <c r="CO821" s="5" t="e">
        <f>IF('All Data'!$T823="QAI","QAI",#N/A)</f>
        <v>#N/A</v>
      </c>
      <c r="CP821" s="5" t="e">
        <f>IF('All Data'!$T823="FSA","FSA",#N/A)</f>
        <v>#N/A</v>
      </c>
      <c r="CQ821" s="46" t="e">
        <f>IF('All Data'!$T823="SNC","SNC",#N/A)</f>
        <v>#N/A</v>
      </c>
      <c r="CR821" s="44" t="e">
        <f>IF(ISBLANK('All Data'!$U823)=FALSE,'All Data'!$A823,#N/A)</f>
        <v>#N/A</v>
      </c>
      <c r="CS821" s="5" t="e">
        <f>IF(ISNUMBER('All Data'!$U823),'All Data'!$U823,#N/A)</f>
        <v>#N/A</v>
      </c>
      <c r="CT821" s="5" t="e">
        <f>IF('All Data'!$U823="QAI","QAI",#N/A)</f>
        <v>#N/A</v>
      </c>
      <c r="CU821" s="5" t="e">
        <f>IF('All Data'!$U823="FSA","FSA",#N/A)</f>
        <v>#N/A</v>
      </c>
      <c r="CV821" s="46" t="e">
        <f>IF('All Data'!$U823="SNC","SNC",#N/A)</f>
        <v>#N/A</v>
      </c>
      <c r="CW821" s="44" t="e">
        <f>IF(ISBLANK('All Data'!$V823)=FALSE,'All Data'!$A823,#N/A)</f>
        <v>#N/A</v>
      </c>
      <c r="CX821" s="5" t="e">
        <f>IF(ISNUMBER('All Data'!$V823),'All Data'!$V823,#N/A)</f>
        <v>#N/A</v>
      </c>
      <c r="CY821" s="5" t="e">
        <f>IF('All Data'!$V823="QAI","QAI",#N/A)</f>
        <v>#N/A</v>
      </c>
      <c r="CZ821" s="5" t="e">
        <f>IF('All Data'!$V823="FSA","FSA",#N/A)</f>
        <v>#N/A</v>
      </c>
      <c r="DA821" s="46" t="e">
        <f>IF('All Data'!$V823="SNC","SNC",#N/A)</f>
        <v>#N/A</v>
      </c>
      <c r="DB821" s="44">
        <f>IF(ISBLANK('All Data'!$W823)=FALSE,'All Data'!$A823,#N/A)</f>
        <v>44974</v>
      </c>
      <c r="DC821" s="5">
        <f>IF(ISNUMBER('All Data'!$W823),'All Data'!$W823,#N/A)</f>
        <v>8</v>
      </c>
      <c r="DD821" s="5" t="e">
        <f>IF('All Data'!$W823="QAI","QAI",#N/A)</f>
        <v>#N/A</v>
      </c>
      <c r="DE821" s="5" t="e">
        <f>IF('All Data'!$W823="FSA","FSA",#N/A)</f>
        <v>#N/A</v>
      </c>
      <c r="DF821" s="46" t="e">
        <f>IF('All Data'!$W823="SNC","SNC",#N/A)</f>
        <v>#N/A</v>
      </c>
      <c r="DG821" s="44">
        <f>IF(ISBLANK('All Data'!$X823)=FALSE,'All Data'!$A823,#N/A)</f>
        <v>44974</v>
      </c>
      <c r="DH821" s="5">
        <f>IF(ISNUMBER('All Data'!$X823),'All Data'!$X823,#N/A)</f>
        <v>10.5</v>
      </c>
      <c r="DI821" s="5" t="e">
        <f>IF('All Data'!$X823="QAI","QAI",#N/A)</f>
        <v>#N/A</v>
      </c>
      <c r="DJ821" s="5" t="e">
        <f>IF('All Data'!$X823="FSA","FSA",#N/A)</f>
        <v>#N/A</v>
      </c>
      <c r="DK821" s="46" t="e">
        <f>IF('All Data'!$X823="SNC","SNC",#N/A)</f>
        <v>#N/A</v>
      </c>
      <c r="DN821" s="44">
        <f>'All Data'!$A823</f>
        <v>44974</v>
      </c>
    </row>
    <row r="822" spans="1:118" s="5" customFormat="1" ht="12.75" customHeight="1" x14ac:dyDescent="0.25">
      <c r="A822" s="44" t="e">
        <f>IF(ISBLANK('All Data'!$B824)=FALSE,'All Data'!$A824,#N/A)</f>
        <v>#N/A</v>
      </c>
      <c r="B822" s="5" t="e">
        <f>IF(ISNUMBER('All Data'!$B824),'All Data'!$B824,#N/A)</f>
        <v>#N/A</v>
      </c>
      <c r="C822" s="5" t="e">
        <f>IF('All Data'!$B824="QAI","QAI",#N/A)</f>
        <v>#N/A</v>
      </c>
      <c r="D822" s="5" t="e">
        <f>IF('All Data'!$B824="FSA","FSA",#N/A)</f>
        <v>#N/A</v>
      </c>
      <c r="E822" s="46" t="e">
        <f>IF('All Data'!$B824="SNC","SNC",#N/A)</f>
        <v>#N/A</v>
      </c>
      <c r="F822" s="44" t="e">
        <f>IF(ISBLANK('All Data'!$C824)=FALSE,'All Data'!$A824,#N/A)</f>
        <v>#N/A</v>
      </c>
      <c r="G822" s="5" t="e">
        <f>IF(ISNUMBER('All Data'!$C824),'All Data'!$C824,#N/A)</f>
        <v>#N/A</v>
      </c>
      <c r="H822" s="5" t="e">
        <f>IF('All Data'!$C824="QAI","QAI",#N/A)</f>
        <v>#N/A</v>
      </c>
      <c r="I822" s="5" t="e">
        <f>IF('All Data'!$C824="FSA","FSA",#N/A)</f>
        <v>#N/A</v>
      </c>
      <c r="J822" s="46" t="e">
        <f>IF('All Data'!$C824="SNC","SNC",#N/A)</f>
        <v>#N/A</v>
      </c>
      <c r="K822" s="44" t="e">
        <f>IF(ISBLANK('All Data'!$D824)=FALSE,'All Data'!$A824,#N/A)</f>
        <v>#N/A</v>
      </c>
      <c r="L822" s="5" t="e">
        <f>IF(ISNUMBER('All Data'!$D824),'All Data'!$D824,#N/A)</f>
        <v>#N/A</v>
      </c>
      <c r="M822" s="5" t="e">
        <f>IF('All Data'!$D824="QAI","QAI",#N/A)</f>
        <v>#N/A</v>
      </c>
      <c r="N822" s="5" t="e">
        <f>IF('All Data'!$D824="FSA","FSA",#N/A)</f>
        <v>#N/A</v>
      </c>
      <c r="O822" s="46" t="e">
        <f>IF('All Data'!$D824="SNC","SNC",#N/A)</f>
        <v>#N/A</v>
      </c>
      <c r="P822" s="44">
        <f>IF(ISBLANK('All Data'!$E824)=FALSE,'All Data'!$A824,#N/A)</f>
        <v>44980</v>
      </c>
      <c r="Q822" s="5">
        <f>IF(ISNUMBER('All Data'!$E824),'All Data'!$E824,#N/A)</f>
        <v>4.0999999999999996</v>
      </c>
      <c r="R822" s="5" t="e">
        <f>IF('All Data'!$E824="QAI","QAI",#N/A)</f>
        <v>#N/A</v>
      </c>
      <c r="S822" s="5" t="e">
        <f>IF('All Data'!$E824="FSA","FSA",#N/A)</f>
        <v>#N/A</v>
      </c>
      <c r="T822" s="46" t="e">
        <f>IF('All Data'!$E824="SNC","SNC",#N/A)</f>
        <v>#N/A</v>
      </c>
      <c r="U822" s="44" t="e">
        <f>IF(ISBLANK('All Data'!$F824)=FALSE,'All Data'!$A824,#N/A)</f>
        <v>#N/A</v>
      </c>
      <c r="V822" s="5" t="e">
        <f>IF(ISNUMBER('All Data'!$F824),'All Data'!$F824,#N/A)</f>
        <v>#N/A</v>
      </c>
      <c r="W822" s="5" t="e">
        <f>IF('All Data'!$F824="QAI","QAI",#N/A)</f>
        <v>#N/A</v>
      </c>
      <c r="X822" s="5" t="e">
        <f>IF('All Data'!$F824="FSA","FSA",#N/A)</f>
        <v>#N/A</v>
      </c>
      <c r="Y822" s="46" t="e">
        <f>IF('All Data'!$F824="SNC","SNC",#N/A)</f>
        <v>#N/A</v>
      </c>
      <c r="Z822" s="44" t="e">
        <f>IF(ISBLANK('All Data'!$G824)=FALSE,'All Data'!$A824,#N/A)</f>
        <v>#N/A</v>
      </c>
      <c r="AA822" s="5" t="e">
        <f>IF(ISNUMBER('All Data'!$G824),'All Data'!$G824,#N/A)</f>
        <v>#N/A</v>
      </c>
      <c r="AB822" s="5" t="e">
        <f>IF('All Data'!$G824="QAI","QAI",#N/A)</f>
        <v>#N/A</v>
      </c>
      <c r="AC822" s="5" t="e">
        <f>IF('All Data'!$G824="FSA","FSA",#N/A)</f>
        <v>#N/A</v>
      </c>
      <c r="AD822" s="46" t="e">
        <f>IF('All Data'!$G824="SNC","SNC",#N/A)</f>
        <v>#N/A</v>
      </c>
      <c r="AE822" s="44" t="e">
        <f>IF(ISBLANK('All Data'!$H824)=FALSE,'All Data'!$A824,#N/A)</f>
        <v>#N/A</v>
      </c>
      <c r="AF822" s="5" t="e">
        <f>IF(ISNUMBER('All Data'!$H824),'All Data'!$H824,#N/A)</f>
        <v>#N/A</v>
      </c>
      <c r="AG822" s="5" t="e">
        <f>IF('All Data'!$H824="QAI","QAI",#N/A)</f>
        <v>#N/A</v>
      </c>
      <c r="AH822" s="5" t="e">
        <f>IF('All Data'!$H824="FSA","FSA",#N/A)</f>
        <v>#N/A</v>
      </c>
      <c r="AI822" s="46" t="e">
        <f>IF('All Data'!$H824="SNC","SNC",#N/A)</f>
        <v>#N/A</v>
      </c>
      <c r="AJ822" s="44" t="e">
        <f>IF(ISBLANK('All Data'!$I824)=FALSE,'All Data'!$A824,#N/A)</f>
        <v>#N/A</v>
      </c>
      <c r="AK822" s="5" t="e">
        <f>IF(ISNUMBER('All Data'!$I824),'All Data'!$I824,#N/A)</f>
        <v>#N/A</v>
      </c>
      <c r="AL822" s="5" t="e">
        <f>IF('All Data'!$I824="QAI","QAI",#N/A)</f>
        <v>#N/A</v>
      </c>
      <c r="AM822" s="5" t="e">
        <f>IF('All Data'!$I824="FSA","FSA",#N/A)</f>
        <v>#N/A</v>
      </c>
      <c r="AN822" s="46" t="e">
        <f>IF('All Data'!$I824="SNC","SNC",#N/A)</f>
        <v>#N/A</v>
      </c>
      <c r="AO822" s="44">
        <f>IF(ISBLANK('All Data'!$J824)=FALSE,'All Data'!$A824,#N/A)</f>
        <v>44980</v>
      </c>
      <c r="AQ822" s="5" t="e">
        <f>IF('All Data'!$J824="QAI","QAI",#N/A)</f>
        <v>#N/A</v>
      </c>
      <c r="AR822" s="5" t="str">
        <f>IF('All Data'!$J824="FSA","FSA",#N/A)</f>
        <v>FSA</v>
      </c>
      <c r="AS822" s="46" t="e">
        <f>IF('All Data'!$J824="SNC","SNC",#N/A)</f>
        <v>#N/A</v>
      </c>
      <c r="AT822" s="44">
        <f>IF(ISBLANK('All Data'!$K824)=FALSE,'All Data'!$A824,#N/A)</f>
        <v>44980</v>
      </c>
      <c r="AU822" s="5">
        <f>IF(ISNUMBER('All Data'!$K824),'All Data'!$K824,#N/A)</f>
        <v>5</v>
      </c>
      <c r="AV822" s="5" t="e">
        <f>IF('All Data'!$K824="QAI","QAI",#N/A)</f>
        <v>#N/A</v>
      </c>
      <c r="AW822" s="5" t="e">
        <f>IF('All Data'!$K824="FSA","FSA",#N/A)</f>
        <v>#N/A</v>
      </c>
      <c r="AX822" s="46" t="e">
        <f>IF('All Data'!$K824="SNC","SNC",#N/A)</f>
        <v>#N/A</v>
      </c>
      <c r="AY822" s="44" t="e">
        <f>IF(ISBLANK('All Data'!$L824)=FALSE,'All Data'!$A824,#N/A)</f>
        <v>#N/A</v>
      </c>
      <c r="AZ822" s="5" t="e">
        <f>IF(ISNUMBER('All Data'!$L824),'All Data'!$L824,#N/A)</f>
        <v>#N/A</v>
      </c>
      <c r="BA822" s="5" t="e">
        <f>IF('All Data'!$L824="QAI","QAI",#N/A)</f>
        <v>#N/A</v>
      </c>
      <c r="BB822" s="5" t="e">
        <f>IF('All Data'!$L824="FSA","FSA",#N/A)</f>
        <v>#N/A</v>
      </c>
      <c r="BC822" s="46" t="e">
        <f>IF('All Data'!$L824="SNC","SNC",#N/A)</f>
        <v>#N/A</v>
      </c>
      <c r="BD822" s="44" t="e">
        <f>IF(ISBLANK('All Data'!$M824)=FALSE,'All Data'!$A824,#N/A)</f>
        <v>#N/A</v>
      </c>
      <c r="BE822" s="5" t="e">
        <f>IF(ISNUMBER('All Data'!$M824),'All Data'!$M824,#N/A)</f>
        <v>#N/A</v>
      </c>
      <c r="BF822" s="5" t="e">
        <f>IF('All Data'!$M824="QAI","QAI",#N/A)</f>
        <v>#N/A</v>
      </c>
      <c r="BG822" s="5" t="e">
        <f>IF('All Data'!$M824="FSA","FSA",#N/A)</f>
        <v>#N/A</v>
      </c>
      <c r="BH822" s="46" t="e">
        <f>IF('All Data'!$M824="SNC","SNC",#N/A)</f>
        <v>#N/A</v>
      </c>
      <c r="BI822" s="44" t="e">
        <f>IF(ISBLANK('All Data'!$N824)=FALSE,'All Data'!$A824,#N/A)</f>
        <v>#N/A</v>
      </c>
      <c r="BJ822" s="5" t="e">
        <f>IF(ISNUMBER('All Data'!$N824),'All Data'!$N824,#N/A)</f>
        <v>#N/A</v>
      </c>
      <c r="BK822" s="5" t="e">
        <f>IF('All Data'!$N824="QAI","QAI",#N/A)</f>
        <v>#N/A</v>
      </c>
      <c r="BL822" s="5" t="e">
        <f>IF('All Data'!$N824="FSA","FSA",#N/A)</f>
        <v>#N/A</v>
      </c>
      <c r="BM822" s="46" t="e">
        <f>IF('All Data'!$N824="SNC","SNC",#N/A)</f>
        <v>#N/A</v>
      </c>
      <c r="BN822" s="44" t="e">
        <f>IF(ISBLANK('All Data'!$O824)=FALSE,'All Data'!$A824,#N/A)</f>
        <v>#N/A</v>
      </c>
      <c r="BO822" s="5" t="e">
        <f>IF(ISNUMBER('All Data'!$O824),'All Data'!$O824,#N/A)</f>
        <v>#N/A</v>
      </c>
      <c r="BP822" s="5" t="e">
        <f>IF('All Data'!$O824="QAI","QAI",#N/A)</f>
        <v>#N/A</v>
      </c>
      <c r="BQ822" s="5" t="e">
        <f>IF('All Data'!$O824="FSA","FSA",#N/A)</f>
        <v>#N/A</v>
      </c>
      <c r="BR822" s="46" t="e">
        <f>IF('All Data'!$O824="SNC","SNC",#N/A)</f>
        <v>#N/A</v>
      </c>
      <c r="BS822" s="44" t="e">
        <f>IF(ISBLANK('All Data'!$P824)=FALSE,'All Data'!$A824,#N/A)</f>
        <v>#N/A</v>
      </c>
      <c r="BT822" s="5" t="e">
        <f>IF(ISNUMBER('All Data'!$P824),'All Data'!$P824,#N/A)</f>
        <v>#N/A</v>
      </c>
      <c r="BU822" s="5" t="e">
        <f>IF('All Data'!$P824="QAI","QAI",#N/A)</f>
        <v>#N/A</v>
      </c>
      <c r="BV822" s="5" t="e">
        <f>IF('All Data'!$P824="FSA","FSA",#N/A)</f>
        <v>#N/A</v>
      </c>
      <c r="BW822" s="46" t="e">
        <f>IF('All Data'!$P824="SNC","SNC",#N/A)</f>
        <v>#N/A</v>
      </c>
      <c r="BX822" s="44" t="e">
        <f>IF(ISBLANK('All Data'!$Q824)=FALSE,'All Data'!$A824,#N/A)</f>
        <v>#N/A</v>
      </c>
      <c r="BY822" s="5" t="e">
        <f>IF(ISNUMBER('All Data'!$Q824),'All Data'!$Q824,#N/A)</f>
        <v>#N/A</v>
      </c>
      <c r="BZ822" s="5" t="e">
        <f>IF('All Data'!$Q824="QAI","QAI",#N/A)</f>
        <v>#N/A</v>
      </c>
      <c r="CA822" s="5" t="e">
        <f>IF('All Data'!$Q824="FSA","FSA",#N/A)</f>
        <v>#N/A</v>
      </c>
      <c r="CB822" s="46" t="e">
        <f>IF('All Data'!$Q824="SNC","SNC",#N/A)</f>
        <v>#N/A</v>
      </c>
      <c r="CC822" s="44" t="e">
        <f>IF(ISBLANK('All Data'!$R824)=FALSE,'All Data'!$A824,#N/A)</f>
        <v>#N/A</v>
      </c>
      <c r="CD822" s="5" t="e">
        <f>IF(ISNUMBER('All Data'!$R824),'All Data'!$R824,#N/A)</f>
        <v>#N/A</v>
      </c>
      <c r="CE822" s="5" t="e">
        <f>IF('All Data'!$R824="QAI","QAI",#N/A)</f>
        <v>#N/A</v>
      </c>
      <c r="CF822" s="5" t="e">
        <f>IF('All Data'!$R824="FSA","FSA",#N/A)</f>
        <v>#N/A</v>
      </c>
      <c r="CG822" s="46" t="e">
        <f>IF('All Data'!$R824="SNC","SNC",#N/A)</f>
        <v>#N/A</v>
      </c>
      <c r="CH822" s="44" t="e">
        <f>IF(ISBLANK('All Data'!$S824)=FALSE,'All Data'!$A824,#N/A)</f>
        <v>#N/A</v>
      </c>
      <c r="CI822" s="5" t="e">
        <f>IF(ISNUMBER('All Data'!$S824),'All Data'!$S824,#N/A)</f>
        <v>#N/A</v>
      </c>
      <c r="CJ822" s="5" t="e">
        <f>IF('All Data'!$S824="QAI","QAI",#N/A)</f>
        <v>#N/A</v>
      </c>
      <c r="CK822" s="5" t="e">
        <f>IF('All Data'!$S824="FSA","FSA",#N/A)</f>
        <v>#N/A</v>
      </c>
      <c r="CL822" s="46" t="e">
        <f>IF('All Data'!$S824="SNC","SNC",#N/A)</f>
        <v>#N/A</v>
      </c>
      <c r="CM822" s="44" t="e">
        <f>IF(ISBLANK('All Data'!$T824)=FALSE,'All Data'!$A824,#N/A)</f>
        <v>#N/A</v>
      </c>
      <c r="CN822" s="5" t="e">
        <f>IF(ISNUMBER('All Data'!$T824),'All Data'!$T824,#N/A)</f>
        <v>#N/A</v>
      </c>
      <c r="CO822" s="5" t="e">
        <f>IF('All Data'!$T824="QAI","QAI",#N/A)</f>
        <v>#N/A</v>
      </c>
      <c r="CP822" s="5" t="e">
        <f>IF('All Data'!$T824="FSA","FSA",#N/A)</f>
        <v>#N/A</v>
      </c>
      <c r="CQ822" s="46" t="e">
        <f>IF('All Data'!$T824="SNC","SNC",#N/A)</f>
        <v>#N/A</v>
      </c>
      <c r="CR822" s="44" t="e">
        <f>IF(ISBLANK('All Data'!$U824)=FALSE,'All Data'!$A824,#N/A)</f>
        <v>#N/A</v>
      </c>
      <c r="CS822" s="5" t="e">
        <f>IF(ISNUMBER('All Data'!$U824),'All Data'!$U824,#N/A)</f>
        <v>#N/A</v>
      </c>
      <c r="CT822" s="5" t="e">
        <f>IF('All Data'!$U824="QAI","QAI",#N/A)</f>
        <v>#N/A</v>
      </c>
      <c r="CU822" s="5" t="e">
        <f>IF('All Data'!$U824="FSA","FSA",#N/A)</f>
        <v>#N/A</v>
      </c>
      <c r="CV822" s="46" t="e">
        <f>IF('All Data'!$U824="SNC","SNC",#N/A)</f>
        <v>#N/A</v>
      </c>
      <c r="CW822" s="44" t="e">
        <f>IF(ISBLANK('All Data'!$V824)=FALSE,'All Data'!$A824,#N/A)</f>
        <v>#N/A</v>
      </c>
      <c r="CX822" s="5" t="e">
        <f>IF(ISNUMBER('All Data'!$V824),'All Data'!$V824,#N/A)</f>
        <v>#N/A</v>
      </c>
      <c r="CY822" s="5" t="e">
        <f>IF('All Data'!$V824="QAI","QAI",#N/A)</f>
        <v>#N/A</v>
      </c>
      <c r="CZ822" s="5" t="e">
        <f>IF('All Data'!$V824="FSA","FSA",#N/A)</f>
        <v>#N/A</v>
      </c>
      <c r="DA822" s="46" t="e">
        <f>IF('All Data'!$V824="SNC","SNC",#N/A)</f>
        <v>#N/A</v>
      </c>
      <c r="DB822" s="44">
        <f>IF(ISBLANK('All Data'!$W824)=FALSE,'All Data'!$A824,#N/A)</f>
        <v>44980</v>
      </c>
      <c r="DC822" s="5">
        <f>IF(ISNUMBER('All Data'!$W824),'All Data'!$W824,#N/A)</f>
        <v>6</v>
      </c>
      <c r="DD822" s="5" t="e">
        <f>IF('All Data'!$W824="QAI","QAI",#N/A)</f>
        <v>#N/A</v>
      </c>
      <c r="DE822" s="5" t="e">
        <f>IF('All Data'!$W824="FSA","FSA",#N/A)</f>
        <v>#N/A</v>
      </c>
      <c r="DF822" s="46" t="e">
        <f>IF('All Data'!$W824="SNC","SNC",#N/A)</f>
        <v>#N/A</v>
      </c>
      <c r="DG822" s="44">
        <f>IF(ISBLANK('All Data'!$X824)=FALSE,'All Data'!$A824,#N/A)</f>
        <v>44980</v>
      </c>
      <c r="DH822" s="5">
        <f>IF(ISNUMBER('All Data'!$X824),'All Data'!$X824,#N/A)</f>
        <v>6</v>
      </c>
      <c r="DI822" s="5" t="e">
        <f>IF('All Data'!$X824="QAI","QAI",#N/A)</f>
        <v>#N/A</v>
      </c>
      <c r="DJ822" s="5" t="e">
        <f>IF('All Data'!$X824="FSA","FSA",#N/A)</f>
        <v>#N/A</v>
      </c>
      <c r="DK822" s="46" t="e">
        <f>IF('All Data'!$X824="SNC","SNC",#N/A)</f>
        <v>#N/A</v>
      </c>
      <c r="DN822" s="44">
        <f>'All Data'!$A824</f>
        <v>44980</v>
      </c>
    </row>
    <row r="823" spans="1:118" s="5" customFormat="1" ht="12.75" customHeight="1" x14ac:dyDescent="0.25">
      <c r="A823" s="44" t="e">
        <f>IF(ISBLANK('All Data'!$B825)=FALSE,'All Data'!$A825,#N/A)</f>
        <v>#N/A</v>
      </c>
      <c r="B823" s="5" t="e">
        <f>IF(ISNUMBER('All Data'!$B825),'All Data'!$B825,#N/A)</f>
        <v>#N/A</v>
      </c>
      <c r="C823" s="5" t="e">
        <f>IF('All Data'!$B825="QAI","QAI",#N/A)</f>
        <v>#N/A</v>
      </c>
      <c r="D823" s="5" t="e">
        <f>IF('All Data'!$B825="FSA","FSA",#N/A)</f>
        <v>#N/A</v>
      </c>
      <c r="E823" s="46" t="e">
        <f>IF('All Data'!$B825="SNC","SNC",#N/A)</f>
        <v>#N/A</v>
      </c>
      <c r="F823" s="44" t="e">
        <f>IF(ISBLANK('All Data'!$C825)=FALSE,'All Data'!$A825,#N/A)</f>
        <v>#N/A</v>
      </c>
      <c r="G823" s="5" t="e">
        <f>IF(ISNUMBER('All Data'!$C825),'All Data'!$C825,#N/A)</f>
        <v>#N/A</v>
      </c>
      <c r="H823" s="5" t="e">
        <f>IF('All Data'!$C825="QAI","QAI",#N/A)</f>
        <v>#N/A</v>
      </c>
      <c r="I823" s="5" t="e">
        <f>IF('All Data'!$C825="FSA","FSA",#N/A)</f>
        <v>#N/A</v>
      </c>
      <c r="J823" s="46" t="e">
        <f>IF('All Data'!$C825="SNC","SNC",#N/A)</f>
        <v>#N/A</v>
      </c>
      <c r="K823" s="44" t="e">
        <f>IF(ISBLANK('All Data'!$D825)=FALSE,'All Data'!$A825,#N/A)</f>
        <v>#N/A</v>
      </c>
      <c r="L823" s="5" t="e">
        <f>IF(ISNUMBER('All Data'!$D825),'All Data'!$D825,#N/A)</f>
        <v>#N/A</v>
      </c>
      <c r="M823" s="5" t="e">
        <f>IF('All Data'!$D825="QAI","QAI",#N/A)</f>
        <v>#N/A</v>
      </c>
      <c r="N823" s="5" t="e">
        <f>IF('All Data'!$D825="FSA","FSA",#N/A)</f>
        <v>#N/A</v>
      </c>
      <c r="O823" s="46" t="e">
        <f>IF('All Data'!$D825="SNC","SNC",#N/A)</f>
        <v>#N/A</v>
      </c>
      <c r="P823" s="44">
        <f>IF(ISBLANK('All Data'!$E825)=FALSE,'All Data'!$A825,#N/A)</f>
        <v>44986</v>
      </c>
      <c r="Q823" s="5">
        <f>IF(ISNUMBER('All Data'!$E825),'All Data'!$E825,#N/A)</f>
        <v>4.9000000000000004</v>
      </c>
      <c r="R823" s="5" t="e">
        <f>IF('All Data'!$E825="QAI","QAI",#N/A)</f>
        <v>#N/A</v>
      </c>
      <c r="S823" s="5" t="e">
        <f>IF('All Data'!$E825="FSA","FSA",#N/A)</f>
        <v>#N/A</v>
      </c>
      <c r="T823" s="46" t="e">
        <f>IF('All Data'!$E825="SNC","SNC",#N/A)</f>
        <v>#N/A</v>
      </c>
      <c r="U823" s="44" t="e">
        <f>IF(ISBLANK('All Data'!$F825)=FALSE,'All Data'!$A825,#N/A)</f>
        <v>#N/A</v>
      </c>
      <c r="V823" s="5" t="e">
        <f>IF(ISNUMBER('All Data'!$F825),'All Data'!$F825,#N/A)</f>
        <v>#N/A</v>
      </c>
      <c r="W823" s="5" t="e">
        <f>IF('All Data'!$F825="QAI","QAI",#N/A)</f>
        <v>#N/A</v>
      </c>
      <c r="X823" s="5" t="e">
        <f>IF('All Data'!$F825="FSA","FSA",#N/A)</f>
        <v>#N/A</v>
      </c>
      <c r="Y823" s="46" t="e">
        <f>IF('All Data'!$F825="SNC","SNC",#N/A)</f>
        <v>#N/A</v>
      </c>
      <c r="Z823" s="44" t="e">
        <f>IF(ISBLANK('All Data'!$G825)=FALSE,'All Data'!$A825,#N/A)</f>
        <v>#N/A</v>
      </c>
      <c r="AA823" s="5" t="e">
        <f>IF(ISNUMBER('All Data'!$G825),'All Data'!$G825,#N/A)</f>
        <v>#N/A</v>
      </c>
      <c r="AB823" s="5" t="e">
        <f>IF('All Data'!$G825="QAI","QAI",#N/A)</f>
        <v>#N/A</v>
      </c>
      <c r="AC823" s="5" t="e">
        <f>IF('All Data'!$G825="FSA","FSA",#N/A)</f>
        <v>#N/A</v>
      </c>
      <c r="AD823" s="46" t="e">
        <f>IF('All Data'!$G825="SNC","SNC",#N/A)</f>
        <v>#N/A</v>
      </c>
      <c r="AE823" s="44" t="e">
        <f>IF(ISBLANK('All Data'!$H825)=FALSE,'All Data'!$A825,#N/A)</f>
        <v>#N/A</v>
      </c>
      <c r="AF823" s="5" t="e">
        <f>IF(ISNUMBER('All Data'!$H825),'All Data'!$H825,#N/A)</f>
        <v>#N/A</v>
      </c>
      <c r="AG823" s="5" t="e">
        <f>IF('All Data'!$H825="QAI","QAI",#N/A)</f>
        <v>#N/A</v>
      </c>
      <c r="AH823" s="5" t="e">
        <f>IF('All Data'!$H825="FSA","FSA",#N/A)</f>
        <v>#N/A</v>
      </c>
      <c r="AI823" s="46" t="e">
        <f>IF('All Data'!$H825="SNC","SNC",#N/A)</f>
        <v>#N/A</v>
      </c>
      <c r="AJ823" s="44" t="e">
        <f>IF(ISBLANK('All Data'!$I825)=FALSE,'All Data'!$A825,#N/A)</f>
        <v>#N/A</v>
      </c>
      <c r="AK823" s="5" t="e">
        <f>IF(ISNUMBER('All Data'!$I825),'All Data'!$I825,#N/A)</f>
        <v>#N/A</v>
      </c>
      <c r="AL823" s="5" t="e">
        <f>IF('All Data'!$I825="QAI","QAI",#N/A)</f>
        <v>#N/A</v>
      </c>
      <c r="AM823" s="5" t="e">
        <f>IF('All Data'!$I825="FSA","FSA",#N/A)</f>
        <v>#N/A</v>
      </c>
      <c r="AN823" s="46" t="e">
        <f>IF('All Data'!$I825="SNC","SNC",#N/A)</f>
        <v>#N/A</v>
      </c>
      <c r="AO823" s="44">
        <f>IF(ISBLANK('All Data'!$J825)=FALSE,'All Data'!$A825,#N/A)</f>
        <v>44986</v>
      </c>
      <c r="AP823" s="5">
        <f>IF(ISNUMBER('All Data'!$J825),'All Data'!$J825,#N/A)</f>
        <v>3</v>
      </c>
      <c r="AQ823" s="5" t="e">
        <f>IF('All Data'!$J825="QAI","QAI",#N/A)</f>
        <v>#N/A</v>
      </c>
      <c r="AR823" s="5" t="e">
        <f>IF('All Data'!$J825="FSA","FSA",#N/A)</f>
        <v>#N/A</v>
      </c>
      <c r="AS823" s="46" t="e">
        <f>IF('All Data'!$J825="SNC","SNC",#N/A)</f>
        <v>#N/A</v>
      </c>
      <c r="AT823" s="44">
        <f>IF(ISBLANK('All Data'!$K825)=FALSE,'All Data'!$A825,#N/A)</f>
        <v>44986</v>
      </c>
      <c r="AU823" s="5">
        <f>IF(ISNUMBER('All Data'!$K825),'All Data'!$K825,#N/A)</f>
        <v>8</v>
      </c>
      <c r="AV823" s="5" t="e">
        <f>IF('All Data'!$K825="QAI","QAI",#N/A)</f>
        <v>#N/A</v>
      </c>
      <c r="AW823" s="5" t="e">
        <f>IF('All Data'!$K825="FSA","FSA",#N/A)</f>
        <v>#N/A</v>
      </c>
      <c r="AX823" s="46" t="e">
        <f>IF('All Data'!$K825="SNC","SNC",#N/A)</f>
        <v>#N/A</v>
      </c>
      <c r="AY823" s="44" t="e">
        <f>IF(ISBLANK('All Data'!$L825)=FALSE,'All Data'!$A825,#N/A)</f>
        <v>#N/A</v>
      </c>
      <c r="AZ823" s="5" t="e">
        <f>IF(ISNUMBER('All Data'!$L825),'All Data'!$L825,#N/A)</f>
        <v>#N/A</v>
      </c>
      <c r="BA823" s="5" t="e">
        <f>IF('All Data'!$L825="QAI","QAI",#N/A)</f>
        <v>#N/A</v>
      </c>
      <c r="BB823" s="5" t="e">
        <f>IF('All Data'!$L825="FSA","FSA",#N/A)</f>
        <v>#N/A</v>
      </c>
      <c r="BC823" s="46" t="e">
        <f>IF('All Data'!$L825="SNC","SNC",#N/A)</f>
        <v>#N/A</v>
      </c>
      <c r="BD823" s="44" t="e">
        <f>IF(ISBLANK('All Data'!$M825)=FALSE,'All Data'!$A825,#N/A)</f>
        <v>#N/A</v>
      </c>
      <c r="BE823" s="5" t="e">
        <f>IF(ISNUMBER('All Data'!$M825),'All Data'!$M825,#N/A)</f>
        <v>#N/A</v>
      </c>
      <c r="BF823" s="5" t="e">
        <f>IF('All Data'!$M825="QAI","QAI",#N/A)</f>
        <v>#N/A</v>
      </c>
      <c r="BG823" s="5" t="e">
        <f>IF('All Data'!$M825="FSA","FSA",#N/A)</f>
        <v>#N/A</v>
      </c>
      <c r="BH823" s="46" t="e">
        <f>IF('All Data'!$M825="SNC","SNC",#N/A)</f>
        <v>#N/A</v>
      </c>
      <c r="BI823" s="44" t="e">
        <f>IF(ISBLANK('All Data'!$N825)=FALSE,'All Data'!$A825,#N/A)</f>
        <v>#N/A</v>
      </c>
      <c r="BJ823" s="5" t="e">
        <f>IF(ISNUMBER('All Data'!$N825),'All Data'!$N825,#N/A)</f>
        <v>#N/A</v>
      </c>
      <c r="BK823" s="5" t="e">
        <f>IF('All Data'!$N825="QAI","QAI",#N/A)</f>
        <v>#N/A</v>
      </c>
      <c r="BL823" s="5" t="e">
        <f>IF('All Data'!$N825="FSA","FSA",#N/A)</f>
        <v>#N/A</v>
      </c>
      <c r="BM823" s="46" t="e">
        <f>IF('All Data'!$N825="SNC","SNC",#N/A)</f>
        <v>#N/A</v>
      </c>
      <c r="BN823" s="44" t="e">
        <f>IF(ISBLANK('All Data'!$O825)=FALSE,'All Data'!$A825,#N/A)</f>
        <v>#N/A</v>
      </c>
      <c r="BO823" s="5" t="e">
        <f>IF(ISNUMBER('All Data'!$O825),'All Data'!$O825,#N/A)</f>
        <v>#N/A</v>
      </c>
      <c r="BP823" s="5" t="e">
        <f>IF('All Data'!$O825="QAI","QAI",#N/A)</f>
        <v>#N/A</v>
      </c>
      <c r="BQ823" s="5" t="e">
        <f>IF('All Data'!$O825="FSA","FSA",#N/A)</f>
        <v>#N/A</v>
      </c>
      <c r="BR823" s="46" t="e">
        <f>IF('All Data'!$O825="SNC","SNC",#N/A)</f>
        <v>#N/A</v>
      </c>
      <c r="BS823" s="44" t="e">
        <f>IF(ISBLANK('All Data'!$P825)=FALSE,'All Data'!$A825,#N/A)</f>
        <v>#N/A</v>
      </c>
      <c r="BT823" s="5" t="e">
        <f>IF(ISNUMBER('All Data'!$P825),'All Data'!$P825,#N/A)</f>
        <v>#N/A</v>
      </c>
      <c r="BU823" s="5" t="e">
        <f>IF('All Data'!$P825="QAI","QAI",#N/A)</f>
        <v>#N/A</v>
      </c>
      <c r="BV823" s="5" t="e">
        <f>IF('All Data'!$P825="FSA","FSA",#N/A)</f>
        <v>#N/A</v>
      </c>
      <c r="BW823" s="46" t="e">
        <f>IF('All Data'!$P825="SNC","SNC",#N/A)</f>
        <v>#N/A</v>
      </c>
      <c r="BX823" s="44" t="e">
        <f>IF(ISBLANK('All Data'!$Q825)=FALSE,'All Data'!$A825,#N/A)</f>
        <v>#N/A</v>
      </c>
      <c r="BY823" s="5" t="e">
        <f>IF(ISNUMBER('All Data'!$Q825),'All Data'!$Q825,#N/A)</f>
        <v>#N/A</v>
      </c>
      <c r="BZ823" s="5" t="e">
        <f>IF('All Data'!$Q825="QAI","QAI",#N/A)</f>
        <v>#N/A</v>
      </c>
      <c r="CA823" s="5" t="e">
        <f>IF('All Data'!$Q825="FSA","FSA",#N/A)</f>
        <v>#N/A</v>
      </c>
      <c r="CB823" s="46" t="e">
        <f>IF('All Data'!$Q825="SNC","SNC",#N/A)</f>
        <v>#N/A</v>
      </c>
      <c r="CC823" s="44" t="e">
        <f>IF(ISBLANK('All Data'!$R825)=FALSE,'All Data'!$A825,#N/A)</f>
        <v>#N/A</v>
      </c>
      <c r="CD823" s="5" t="e">
        <f>IF(ISNUMBER('All Data'!$R825),'All Data'!$R825,#N/A)</f>
        <v>#N/A</v>
      </c>
      <c r="CE823" s="5" t="e">
        <f>IF('All Data'!$R825="QAI","QAI",#N/A)</f>
        <v>#N/A</v>
      </c>
      <c r="CF823" s="5" t="e">
        <f>IF('All Data'!$R825="FSA","FSA",#N/A)</f>
        <v>#N/A</v>
      </c>
      <c r="CG823" s="46" t="e">
        <f>IF('All Data'!$R825="SNC","SNC",#N/A)</f>
        <v>#N/A</v>
      </c>
      <c r="CH823" s="44" t="e">
        <f>IF(ISBLANK('All Data'!$S825)=FALSE,'All Data'!$A825,#N/A)</f>
        <v>#N/A</v>
      </c>
      <c r="CI823" s="5" t="e">
        <f>IF(ISNUMBER('All Data'!$S825),'All Data'!$S825,#N/A)</f>
        <v>#N/A</v>
      </c>
      <c r="CJ823" s="5" t="e">
        <f>IF('All Data'!$S825="QAI","QAI",#N/A)</f>
        <v>#N/A</v>
      </c>
      <c r="CK823" s="5" t="e">
        <f>IF('All Data'!$S825="FSA","FSA",#N/A)</f>
        <v>#N/A</v>
      </c>
      <c r="CL823" s="46" t="e">
        <f>IF('All Data'!$S825="SNC","SNC",#N/A)</f>
        <v>#N/A</v>
      </c>
      <c r="CM823" s="44" t="e">
        <f>IF(ISBLANK('All Data'!$T825)=FALSE,'All Data'!$A825,#N/A)</f>
        <v>#N/A</v>
      </c>
      <c r="CN823" s="5" t="e">
        <f>IF(ISNUMBER('All Data'!$T825),'All Data'!$T825,#N/A)</f>
        <v>#N/A</v>
      </c>
      <c r="CO823" s="5" t="e">
        <f>IF('All Data'!$T825="QAI","QAI",#N/A)</f>
        <v>#N/A</v>
      </c>
      <c r="CP823" s="5" t="e">
        <f>IF('All Data'!$T825="FSA","FSA",#N/A)</f>
        <v>#N/A</v>
      </c>
      <c r="CQ823" s="46" t="e">
        <f>IF('All Data'!$T825="SNC","SNC",#N/A)</f>
        <v>#N/A</v>
      </c>
      <c r="CR823" s="44" t="e">
        <f>IF(ISBLANK('All Data'!$U825)=FALSE,'All Data'!$A825,#N/A)</f>
        <v>#N/A</v>
      </c>
      <c r="CS823" s="5" t="e">
        <f>IF(ISNUMBER('All Data'!$U825),'All Data'!$U825,#N/A)</f>
        <v>#N/A</v>
      </c>
      <c r="CT823" s="5" t="e">
        <f>IF('All Data'!$U825="QAI","QAI",#N/A)</f>
        <v>#N/A</v>
      </c>
      <c r="CU823" s="5" t="e">
        <f>IF('All Data'!$U825="FSA","FSA",#N/A)</f>
        <v>#N/A</v>
      </c>
      <c r="CV823" s="46" t="e">
        <f>IF('All Data'!$U825="SNC","SNC",#N/A)</f>
        <v>#N/A</v>
      </c>
      <c r="CW823" s="44" t="e">
        <f>IF(ISBLANK('All Data'!$V825)=FALSE,'All Data'!$A825,#N/A)</f>
        <v>#N/A</v>
      </c>
      <c r="CX823" s="5" t="e">
        <f>IF(ISNUMBER('All Data'!$V825),'All Data'!$V825,#N/A)</f>
        <v>#N/A</v>
      </c>
      <c r="CY823" s="5" t="e">
        <f>IF('All Data'!$V825="QAI","QAI",#N/A)</f>
        <v>#N/A</v>
      </c>
      <c r="CZ823" s="5" t="e">
        <f>IF('All Data'!$V825="FSA","FSA",#N/A)</f>
        <v>#N/A</v>
      </c>
      <c r="DA823" s="46" t="e">
        <f>IF('All Data'!$V825="SNC","SNC",#N/A)</f>
        <v>#N/A</v>
      </c>
      <c r="DB823" s="44">
        <f>IF(ISBLANK('All Data'!$W825)=FALSE,'All Data'!$A825,#N/A)</f>
        <v>44986</v>
      </c>
      <c r="DC823" s="5">
        <f>IF(ISNUMBER('All Data'!$W825),'All Data'!$W825,#N/A)</f>
        <v>5</v>
      </c>
      <c r="DD823" s="5" t="e">
        <f>IF('All Data'!$W825="QAI","QAI",#N/A)</f>
        <v>#N/A</v>
      </c>
      <c r="DE823" s="5" t="e">
        <f>IF('All Data'!$W825="FSA","FSA",#N/A)</f>
        <v>#N/A</v>
      </c>
      <c r="DF823" s="46" t="e">
        <f>IF('All Data'!$W825="SNC","SNC",#N/A)</f>
        <v>#N/A</v>
      </c>
      <c r="DG823" s="44">
        <f>IF(ISBLANK('All Data'!$X825)=FALSE,'All Data'!$A825,#N/A)</f>
        <v>44986</v>
      </c>
      <c r="DH823" s="5">
        <f>IF(ISNUMBER('All Data'!$X825),'All Data'!$X825,#N/A)</f>
        <v>10.3</v>
      </c>
      <c r="DI823" s="5" t="e">
        <f>IF('All Data'!$X825="QAI","QAI",#N/A)</f>
        <v>#N/A</v>
      </c>
      <c r="DJ823" s="5" t="e">
        <f>IF('All Data'!$X825="FSA","FSA",#N/A)</f>
        <v>#N/A</v>
      </c>
      <c r="DK823" s="46" t="e">
        <f>IF('All Data'!$X825="SNC","SNC",#N/A)</f>
        <v>#N/A</v>
      </c>
      <c r="DN823" s="44">
        <f>'All Data'!$A825</f>
        <v>44986</v>
      </c>
    </row>
    <row r="824" spans="1:118" s="5" customFormat="1" ht="12.75" customHeight="1" x14ac:dyDescent="0.25">
      <c r="A824" s="44" t="e">
        <f>IF(ISBLANK('All Data'!$B826)=FALSE,'All Data'!$A826,#N/A)</f>
        <v>#N/A</v>
      </c>
      <c r="B824" s="5" t="e">
        <f>IF(ISNUMBER('All Data'!$B826),'All Data'!$B826,#N/A)</f>
        <v>#N/A</v>
      </c>
      <c r="C824" s="5" t="e">
        <f>IF('All Data'!$B826="QAI","QAI",#N/A)</f>
        <v>#N/A</v>
      </c>
      <c r="D824" s="5" t="e">
        <f>IF('All Data'!$B826="FSA","FSA",#N/A)</f>
        <v>#N/A</v>
      </c>
      <c r="E824" s="46" t="e">
        <f>IF('All Data'!$B826="SNC","SNC",#N/A)</f>
        <v>#N/A</v>
      </c>
      <c r="F824" s="44" t="e">
        <f>IF(ISBLANK('All Data'!$C826)=FALSE,'All Data'!$A826,#N/A)</f>
        <v>#N/A</v>
      </c>
      <c r="G824" s="5" t="e">
        <f>IF(ISNUMBER('All Data'!$C826),'All Data'!$C826,#N/A)</f>
        <v>#N/A</v>
      </c>
      <c r="H824" s="5" t="e">
        <f>IF('All Data'!$C826="QAI","QAI",#N/A)</f>
        <v>#N/A</v>
      </c>
      <c r="I824" s="5" t="e">
        <f>IF('All Data'!$C826="FSA","FSA",#N/A)</f>
        <v>#N/A</v>
      </c>
      <c r="J824" s="46" t="e">
        <f>IF('All Data'!$C826="SNC","SNC",#N/A)</f>
        <v>#N/A</v>
      </c>
      <c r="K824" s="44" t="e">
        <f>IF(ISBLANK('All Data'!$D826)=FALSE,'All Data'!$A826,#N/A)</f>
        <v>#N/A</v>
      </c>
      <c r="L824" s="5" t="e">
        <f>IF(ISNUMBER('All Data'!$D826),'All Data'!$D826,#N/A)</f>
        <v>#N/A</v>
      </c>
      <c r="M824" s="5" t="e">
        <f>IF('All Data'!$D826="QAI","QAI",#N/A)</f>
        <v>#N/A</v>
      </c>
      <c r="N824" s="5" t="e">
        <f>IF('All Data'!$D826="FSA","FSA",#N/A)</f>
        <v>#N/A</v>
      </c>
      <c r="O824" s="46" t="e">
        <f>IF('All Data'!$D826="SNC","SNC",#N/A)</f>
        <v>#N/A</v>
      </c>
      <c r="P824" s="44">
        <f>IF(ISBLANK('All Data'!$E826)=FALSE,'All Data'!$A826,#N/A)</f>
        <v>44992</v>
      </c>
      <c r="Q824" s="5">
        <f>IF(ISNUMBER('All Data'!$E826),'All Data'!$E826,#N/A)</f>
        <v>2.5</v>
      </c>
      <c r="R824" s="5" t="e">
        <f>IF('All Data'!$E826="QAI","QAI",#N/A)</f>
        <v>#N/A</v>
      </c>
      <c r="S824" s="5" t="e">
        <f>IF('All Data'!$E826="FSA","FSA",#N/A)</f>
        <v>#N/A</v>
      </c>
      <c r="T824" s="46" t="e">
        <f>IF('All Data'!$E826="SNC","SNC",#N/A)</f>
        <v>#N/A</v>
      </c>
      <c r="U824" s="44" t="e">
        <f>IF(ISBLANK('All Data'!$F826)=FALSE,'All Data'!$A826,#N/A)</f>
        <v>#N/A</v>
      </c>
      <c r="V824" s="5" t="e">
        <f>IF(ISNUMBER('All Data'!$F826),'All Data'!$F826,#N/A)</f>
        <v>#N/A</v>
      </c>
      <c r="W824" s="5" t="e">
        <f>IF('All Data'!$F826="QAI","QAI",#N/A)</f>
        <v>#N/A</v>
      </c>
      <c r="X824" s="5" t="e">
        <f>IF('All Data'!$F826="FSA","FSA",#N/A)</f>
        <v>#N/A</v>
      </c>
      <c r="Y824" s="46" t="e">
        <f>IF('All Data'!$F826="SNC","SNC",#N/A)</f>
        <v>#N/A</v>
      </c>
      <c r="Z824" s="44" t="e">
        <f>IF(ISBLANK('All Data'!$G826)=FALSE,'All Data'!$A826,#N/A)</f>
        <v>#N/A</v>
      </c>
      <c r="AA824" s="5" t="e">
        <f>IF(ISNUMBER('All Data'!$G826),'All Data'!$G826,#N/A)</f>
        <v>#N/A</v>
      </c>
      <c r="AB824" s="5" t="e">
        <f>IF('All Data'!$G826="QAI","QAI",#N/A)</f>
        <v>#N/A</v>
      </c>
      <c r="AC824" s="5" t="e">
        <f>IF('All Data'!$G826="FSA","FSA",#N/A)</f>
        <v>#N/A</v>
      </c>
      <c r="AD824" s="46" t="e">
        <f>IF('All Data'!$G826="SNC","SNC",#N/A)</f>
        <v>#N/A</v>
      </c>
      <c r="AE824" s="44" t="e">
        <f>IF(ISBLANK('All Data'!$H826)=FALSE,'All Data'!$A826,#N/A)</f>
        <v>#N/A</v>
      </c>
      <c r="AF824" s="5" t="e">
        <f>IF(ISNUMBER('All Data'!$H826),'All Data'!$H826,#N/A)</f>
        <v>#N/A</v>
      </c>
      <c r="AG824" s="5" t="e">
        <f>IF('All Data'!$H826="QAI","QAI",#N/A)</f>
        <v>#N/A</v>
      </c>
      <c r="AH824" s="5" t="e">
        <f>IF('All Data'!$H826="FSA","FSA",#N/A)</f>
        <v>#N/A</v>
      </c>
      <c r="AI824" s="46" t="e">
        <f>IF('All Data'!$H826="SNC","SNC",#N/A)</f>
        <v>#N/A</v>
      </c>
      <c r="AJ824" s="44" t="e">
        <f>IF(ISBLANK('All Data'!$I826)=FALSE,'All Data'!$A826,#N/A)</f>
        <v>#N/A</v>
      </c>
      <c r="AK824" s="5" t="e">
        <f>IF(ISNUMBER('All Data'!$I826),'All Data'!$I826,#N/A)</f>
        <v>#N/A</v>
      </c>
      <c r="AL824" s="5" t="e">
        <f>IF('All Data'!$I826="QAI","QAI",#N/A)</f>
        <v>#N/A</v>
      </c>
      <c r="AM824" s="5" t="e">
        <f>IF('All Data'!$I826="FSA","FSA",#N/A)</f>
        <v>#N/A</v>
      </c>
      <c r="AN824" s="46" t="e">
        <f>IF('All Data'!$I826="SNC","SNC",#N/A)</f>
        <v>#N/A</v>
      </c>
      <c r="AO824" s="44">
        <f>IF(ISBLANK('All Data'!$J826)=FALSE,'All Data'!$A826,#N/A)</f>
        <v>44992</v>
      </c>
      <c r="AP824" s="5">
        <f>IF(ISNUMBER('All Data'!$J826),'All Data'!$J826,#N/A)</f>
        <v>0</v>
      </c>
      <c r="AQ824" s="5" t="e">
        <f>IF('All Data'!$J826="QAI","QAI",#N/A)</f>
        <v>#N/A</v>
      </c>
      <c r="AR824" s="5" t="e">
        <f>IF('All Data'!$J826="FSA","FSA",#N/A)</f>
        <v>#N/A</v>
      </c>
      <c r="AS824" s="46" t="e">
        <f>IF('All Data'!$J826="SNC","SNC",#N/A)</f>
        <v>#N/A</v>
      </c>
      <c r="AT824" s="44">
        <f>IF(ISBLANK('All Data'!$K826)=FALSE,'All Data'!$A826,#N/A)</f>
        <v>44992</v>
      </c>
      <c r="AU824" s="5">
        <f>IF(ISNUMBER('All Data'!$K826),'All Data'!$K826,#N/A)</f>
        <v>5</v>
      </c>
      <c r="AV824" s="5" t="e">
        <f>IF('All Data'!$K826="QAI","QAI",#N/A)</f>
        <v>#N/A</v>
      </c>
      <c r="AW824" s="5" t="e">
        <f>IF('All Data'!$K826="FSA","FSA",#N/A)</f>
        <v>#N/A</v>
      </c>
      <c r="AX824" s="46" t="e">
        <f>IF('All Data'!$K826="SNC","SNC",#N/A)</f>
        <v>#N/A</v>
      </c>
      <c r="AY824" s="44" t="e">
        <f>IF(ISBLANK('All Data'!$L826)=FALSE,'All Data'!$A826,#N/A)</f>
        <v>#N/A</v>
      </c>
      <c r="AZ824" s="5" t="e">
        <f>IF(ISNUMBER('All Data'!$L826),'All Data'!$L826,#N/A)</f>
        <v>#N/A</v>
      </c>
      <c r="BA824" s="5" t="e">
        <f>IF('All Data'!$L826="QAI","QAI",#N/A)</f>
        <v>#N/A</v>
      </c>
      <c r="BB824" s="5" t="e">
        <f>IF('All Data'!$L826="FSA","FSA",#N/A)</f>
        <v>#N/A</v>
      </c>
      <c r="BC824" s="46" t="e">
        <f>IF('All Data'!$L826="SNC","SNC",#N/A)</f>
        <v>#N/A</v>
      </c>
      <c r="BD824" s="44" t="e">
        <f>IF(ISBLANK('All Data'!$M826)=FALSE,'All Data'!$A826,#N/A)</f>
        <v>#N/A</v>
      </c>
      <c r="BE824" s="5" t="e">
        <f>IF(ISNUMBER('All Data'!$M826),'All Data'!$M826,#N/A)</f>
        <v>#N/A</v>
      </c>
      <c r="BF824" s="5" t="e">
        <f>IF('All Data'!$M826="QAI","QAI",#N/A)</f>
        <v>#N/A</v>
      </c>
      <c r="BG824" s="5" t="e">
        <f>IF('All Data'!$M826="FSA","FSA",#N/A)</f>
        <v>#N/A</v>
      </c>
      <c r="BH824" s="46" t="e">
        <f>IF('All Data'!$M826="SNC","SNC",#N/A)</f>
        <v>#N/A</v>
      </c>
      <c r="BI824" s="44" t="e">
        <f>IF(ISBLANK('All Data'!$N826)=FALSE,'All Data'!$A826,#N/A)</f>
        <v>#N/A</v>
      </c>
      <c r="BJ824" s="5" t="e">
        <f>IF(ISNUMBER('All Data'!$N826),'All Data'!$N826,#N/A)</f>
        <v>#N/A</v>
      </c>
      <c r="BK824" s="5" t="e">
        <f>IF('All Data'!$N826="QAI","QAI",#N/A)</f>
        <v>#N/A</v>
      </c>
      <c r="BL824" s="5" t="e">
        <f>IF('All Data'!$N826="FSA","FSA",#N/A)</f>
        <v>#N/A</v>
      </c>
      <c r="BM824" s="46" t="e">
        <f>IF('All Data'!$N826="SNC","SNC",#N/A)</f>
        <v>#N/A</v>
      </c>
      <c r="BN824" s="44" t="e">
        <f>IF(ISBLANK('All Data'!$O826)=FALSE,'All Data'!$A826,#N/A)</f>
        <v>#N/A</v>
      </c>
      <c r="BO824" s="5" t="e">
        <f>IF(ISNUMBER('All Data'!$O826),'All Data'!$O826,#N/A)</f>
        <v>#N/A</v>
      </c>
      <c r="BP824" s="5" t="e">
        <f>IF('All Data'!$O826="QAI","QAI",#N/A)</f>
        <v>#N/A</v>
      </c>
      <c r="BQ824" s="5" t="e">
        <f>IF('All Data'!$O826="FSA","FSA",#N/A)</f>
        <v>#N/A</v>
      </c>
      <c r="BR824" s="46" t="e">
        <f>IF('All Data'!$O826="SNC","SNC",#N/A)</f>
        <v>#N/A</v>
      </c>
      <c r="BS824" s="44" t="e">
        <f>IF(ISBLANK('All Data'!$P826)=FALSE,'All Data'!$A826,#N/A)</f>
        <v>#N/A</v>
      </c>
      <c r="BT824" s="5" t="e">
        <f>IF(ISNUMBER('All Data'!$P826),'All Data'!$P826,#N/A)</f>
        <v>#N/A</v>
      </c>
      <c r="BU824" s="5" t="e">
        <f>IF('All Data'!$P826="QAI","QAI",#N/A)</f>
        <v>#N/A</v>
      </c>
      <c r="BV824" s="5" t="e">
        <f>IF('All Data'!$P826="FSA","FSA",#N/A)</f>
        <v>#N/A</v>
      </c>
      <c r="BW824" s="46" t="e">
        <f>IF('All Data'!$P826="SNC","SNC",#N/A)</f>
        <v>#N/A</v>
      </c>
      <c r="BX824" s="44" t="e">
        <f>IF(ISBLANK('All Data'!$Q826)=FALSE,'All Data'!$A826,#N/A)</f>
        <v>#N/A</v>
      </c>
      <c r="BY824" s="5" t="e">
        <f>IF(ISNUMBER('All Data'!$Q826),'All Data'!$Q826,#N/A)</f>
        <v>#N/A</v>
      </c>
      <c r="BZ824" s="5" t="e">
        <f>IF('All Data'!$Q826="QAI","QAI",#N/A)</f>
        <v>#N/A</v>
      </c>
      <c r="CA824" s="5" t="e">
        <f>IF('All Data'!$Q826="FSA","FSA",#N/A)</f>
        <v>#N/A</v>
      </c>
      <c r="CB824" s="46" t="e">
        <f>IF('All Data'!$Q826="SNC","SNC",#N/A)</f>
        <v>#N/A</v>
      </c>
      <c r="CC824" s="44" t="e">
        <f>IF(ISBLANK('All Data'!$R826)=FALSE,'All Data'!$A826,#N/A)</f>
        <v>#N/A</v>
      </c>
      <c r="CD824" s="5" t="e">
        <f>IF(ISNUMBER('All Data'!$R826),'All Data'!$R826,#N/A)</f>
        <v>#N/A</v>
      </c>
      <c r="CE824" s="5" t="e">
        <f>IF('All Data'!$R826="QAI","QAI",#N/A)</f>
        <v>#N/A</v>
      </c>
      <c r="CF824" s="5" t="e">
        <f>IF('All Data'!$R826="FSA","FSA",#N/A)</f>
        <v>#N/A</v>
      </c>
      <c r="CG824" s="46" t="e">
        <f>IF('All Data'!$R826="SNC","SNC",#N/A)</f>
        <v>#N/A</v>
      </c>
      <c r="CH824" s="44" t="e">
        <f>IF(ISBLANK('All Data'!$S826)=FALSE,'All Data'!$A826,#N/A)</f>
        <v>#N/A</v>
      </c>
      <c r="CI824" s="5" t="e">
        <f>IF(ISNUMBER('All Data'!$S826),'All Data'!$S826,#N/A)</f>
        <v>#N/A</v>
      </c>
      <c r="CJ824" s="5" t="e">
        <f>IF('All Data'!$S826="QAI","QAI",#N/A)</f>
        <v>#N/A</v>
      </c>
      <c r="CK824" s="5" t="e">
        <f>IF('All Data'!$S826="FSA","FSA",#N/A)</f>
        <v>#N/A</v>
      </c>
      <c r="CL824" s="46" t="e">
        <f>IF('All Data'!$S826="SNC","SNC",#N/A)</f>
        <v>#N/A</v>
      </c>
      <c r="CM824" s="44" t="e">
        <f>IF(ISBLANK('All Data'!$T826)=FALSE,'All Data'!$A826,#N/A)</f>
        <v>#N/A</v>
      </c>
      <c r="CN824" s="5" t="e">
        <f>IF(ISNUMBER('All Data'!$T826),'All Data'!$T826,#N/A)</f>
        <v>#N/A</v>
      </c>
      <c r="CO824" s="5" t="e">
        <f>IF('All Data'!$T826="QAI","QAI",#N/A)</f>
        <v>#N/A</v>
      </c>
      <c r="CP824" s="5" t="e">
        <f>IF('All Data'!$T826="FSA","FSA",#N/A)</f>
        <v>#N/A</v>
      </c>
      <c r="CQ824" s="46" t="e">
        <f>IF('All Data'!$T826="SNC","SNC",#N/A)</f>
        <v>#N/A</v>
      </c>
      <c r="CR824" s="44" t="e">
        <f>IF(ISBLANK('All Data'!$U826)=FALSE,'All Data'!$A826,#N/A)</f>
        <v>#N/A</v>
      </c>
      <c r="CS824" s="5" t="e">
        <f>IF(ISNUMBER('All Data'!$U826),'All Data'!$U826,#N/A)</f>
        <v>#N/A</v>
      </c>
      <c r="CT824" s="5" t="e">
        <f>IF('All Data'!$U826="QAI","QAI",#N/A)</f>
        <v>#N/A</v>
      </c>
      <c r="CU824" s="5" t="e">
        <f>IF('All Data'!$U826="FSA","FSA",#N/A)</f>
        <v>#N/A</v>
      </c>
      <c r="CV824" s="46" t="e">
        <f>IF('All Data'!$U826="SNC","SNC",#N/A)</f>
        <v>#N/A</v>
      </c>
      <c r="CW824" s="44" t="e">
        <f>IF(ISBLANK('All Data'!$V826)=FALSE,'All Data'!$A826,#N/A)</f>
        <v>#N/A</v>
      </c>
      <c r="CX824" s="5" t="e">
        <f>IF(ISNUMBER('All Data'!$V826),'All Data'!$V826,#N/A)</f>
        <v>#N/A</v>
      </c>
      <c r="CY824" s="5" t="e">
        <f>IF('All Data'!$V826="QAI","QAI",#N/A)</f>
        <v>#N/A</v>
      </c>
      <c r="CZ824" s="5" t="e">
        <f>IF('All Data'!$V826="FSA","FSA",#N/A)</f>
        <v>#N/A</v>
      </c>
      <c r="DA824" s="46" t="e">
        <f>IF('All Data'!$V826="SNC","SNC",#N/A)</f>
        <v>#N/A</v>
      </c>
      <c r="DB824" s="44">
        <f>IF(ISBLANK('All Data'!$W826)=FALSE,'All Data'!$A826,#N/A)</f>
        <v>44992</v>
      </c>
      <c r="DC824" s="5">
        <f>IF(ISNUMBER('All Data'!$W826),'All Data'!$W826,#N/A)</f>
        <v>3</v>
      </c>
      <c r="DD824" s="5" t="e">
        <f>IF('All Data'!$W826="QAI","QAI",#N/A)</f>
        <v>#N/A</v>
      </c>
      <c r="DE824" s="5" t="e">
        <f>IF('All Data'!$W826="FSA","FSA",#N/A)</f>
        <v>#N/A</v>
      </c>
      <c r="DF824" s="46" t="e">
        <f>IF('All Data'!$W826="SNC","SNC",#N/A)</f>
        <v>#N/A</v>
      </c>
      <c r="DG824" s="44">
        <f>IF(ISBLANK('All Data'!$X826)=FALSE,'All Data'!$A826,#N/A)</f>
        <v>44992</v>
      </c>
      <c r="DH824" s="5">
        <f>IF(ISNUMBER('All Data'!$X826),'All Data'!$X826,#N/A)</f>
        <v>5.0999999999999996</v>
      </c>
      <c r="DI824" s="5" t="e">
        <f>IF('All Data'!$X826="QAI","QAI",#N/A)</f>
        <v>#N/A</v>
      </c>
      <c r="DJ824" s="5" t="e">
        <f>IF('All Data'!$X826="FSA","FSA",#N/A)</f>
        <v>#N/A</v>
      </c>
      <c r="DK824" s="46" t="e">
        <f>IF('All Data'!$X826="SNC","SNC",#N/A)</f>
        <v>#N/A</v>
      </c>
      <c r="DN824" s="44">
        <f>'All Data'!$A826</f>
        <v>44992</v>
      </c>
    </row>
    <row r="825" spans="1:118" s="5" customFormat="1" ht="12.75" customHeight="1" x14ac:dyDescent="0.25">
      <c r="A825" s="44" t="e">
        <f>IF(ISBLANK('All Data'!$B827)=FALSE,'All Data'!$A827,#N/A)</f>
        <v>#N/A</v>
      </c>
      <c r="B825" s="5" t="e">
        <f>IF(ISNUMBER('All Data'!$B827),'All Data'!$B827,#N/A)</f>
        <v>#N/A</v>
      </c>
      <c r="C825" s="5" t="e">
        <f>IF('All Data'!$B827="QAI","QAI",#N/A)</f>
        <v>#N/A</v>
      </c>
      <c r="D825" s="5" t="e">
        <f>IF('All Data'!$B827="FSA","FSA",#N/A)</f>
        <v>#N/A</v>
      </c>
      <c r="E825" s="46" t="e">
        <f>IF('All Data'!$B827="SNC","SNC",#N/A)</f>
        <v>#N/A</v>
      </c>
      <c r="F825" s="44" t="e">
        <f>IF(ISBLANK('All Data'!$C827)=FALSE,'All Data'!$A827,#N/A)</f>
        <v>#N/A</v>
      </c>
      <c r="G825" s="5" t="e">
        <f>IF(ISNUMBER('All Data'!$C827),'All Data'!$C827,#N/A)</f>
        <v>#N/A</v>
      </c>
      <c r="H825" s="5" t="e">
        <f>IF('All Data'!$C827="QAI","QAI",#N/A)</f>
        <v>#N/A</v>
      </c>
      <c r="I825" s="5" t="e">
        <f>IF('All Data'!$C827="FSA","FSA",#N/A)</f>
        <v>#N/A</v>
      </c>
      <c r="J825" s="46" t="e">
        <f>IF('All Data'!$C827="SNC","SNC",#N/A)</f>
        <v>#N/A</v>
      </c>
      <c r="K825" s="44" t="e">
        <f>IF(ISBLANK('All Data'!$D827)=FALSE,'All Data'!$A827,#N/A)</f>
        <v>#N/A</v>
      </c>
      <c r="L825" s="5" t="e">
        <f>IF(ISNUMBER('All Data'!$D827),'All Data'!$D827,#N/A)</f>
        <v>#N/A</v>
      </c>
      <c r="M825" s="5" t="e">
        <f>IF('All Data'!$D827="QAI","QAI",#N/A)</f>
        <v>#N/A</v>
      </c>
      <c r="N825" s="5" t="e">
        <f>IF('All Data'!$D827="FSA","FSA",#N/A)</f>
        <v>#N/A</v>
      </c>
      <c r="O825" s="46" t="e">
        <f>IF('All Data'!$D827="SNC","SNC",#N/A)</f>
        <v>#N/A</v>
      </c>
      <c r="P825" s="44">
        <f>IF(ISBLANK('All Data'!$E827)=FALSE,'All Data'!$A827,#N/A)</f>
        <v>44998</v>
      </c>
      <c r="Q825" s="5">
        <f>IF(ISNUMBER('All Data'!$E827),'All Data'!$E827,#N/A)</f>
        <v>4.5999999999999996</v>
      </c>
      <c r="R825" s="5" t="e">
        <f>IF('All Data'!$E827="QAI","QAI",#N/A)</f>
        <v>#N/A</v>
      </c>
      <c r="S825" s="5" t="e">
        <f>IF('All Data'!$E827="FSA","FSA",#N/A)</f>
        <v>#N/A</v>
      </c>
      <c r="T825" s="46" t="e">
        <f>IF('All Data'!$E827="SNC","SNC",#N/A)</f>
        <v>#N/A</v>
      </c>
      <c r="U825" s="44" t="e">
        <f>IF(ISBLANK('All Data'!$F827)=FALSE,'All Data'!$A827,#N/A)</f>
        <v>#N/A</v>
      </c>
      <c r="V825" s="5" t="e">
        <f>IF(ISNUMBER('All Data'!$F827),'All Data'!$F827,#N/A)</f>
        <v>#N/A</v>
      </c>
      <c r="W825" s="5" t="e">
        <f>IF('All Data'!$F827="QAI","QAI",#N/A)</f>
        <v>#N/A</v>
      </c>
      <c r="X825" s="5" t="e">
        <f>IF('All Data'!$F827="FSA","FSA",#N/A)</f>
        <v>#N/A</v>
      </c>
      <c r="Y825" s="46" t="e">
        <f>IF('All Data'!$F827="SNC","SNC",#N/A)</f>
        <v>#N/A</v>
      </c>
      <c r="Z825" s="44" t="e">
        <f>IF(ISBLANK('All Data'!$G827)=FALSE,'All Data'!$A827,#N/A)</f>
        <v>#N/A</v>
      </c>
      <c r="AA825" s="5" t="e">
        <f>IF(ISNUMBER('All Data'!$G827),'All Data'!$G827,#N/A)</f>
        <v>#N/A</v>
      </c>
      <c r="AB825" s="5" t="e">
        <f>IF('All Data'!$G827="QAI","QAI",#N/A)</f>
        <v>#N/A</v>
      </c>
      <c r="AC825" s="5" t="e">
        <f>IF('All Data'!$G827="FSA","FSA",#N/A)</f>
        <v>#N/A</v>
      </c>
      <c r="AD825" s="46" t="e">
        <f>IF('All Data'!$G827="SNC","SNC",#N/A)</f>
        <v>#N/A</v>
      </c>
      <c r="AE825" s="44" t="e">
        <f>IF(ISBLANK('All Data'!$H827)=FALSE,'All Data'!$A827,#N/A)</f>
        <v>#N/A</v>
      </c>
      <c r="AF825" s="5" t="e">
        <f>IF(ISNUMBER('All Data'!$H827),'All Data'!$H827,#N/A)</f>
        <v>#N/A</v>
      </c>
      <c r="AG825" s="5" t="e">
        <f>IF('All Data'!$H827="QAI","QAI",#N/A)</f>
        <v>#N/A</v>
      </c>
      <c r="AH825" s="5" t="e">
        <f>IF('All Data'!$H827="FSA","FSA",#N/A)</f>
        <v>#N/A</v>
      </c>
      <c r="AI825" s="46" t="e">
        <f>IF('All Data'!$H827="SNC","SNC",#N/A)</f>
        <v>#N/A</v>
      </c>
      <c r="AJ825" s="44" t="e">
        <f>IF(ISBLANK('All Data'!$I827)=FALSE,'All Data'!$A827,#N/A)</f>
        <v>#N/A</v>
      </c>
      <c r="AK825" s="5" t="e">
        <f>IF(ISNUMBER('All Data'!$I827),'All Data'!$I827,#N/A)</f>
        <v>#N/A</v>
      </c>
      <c r="AL825" s="5" t="e">
        <f>IF('All Data'!$I827="QAI","QAI",#N/A)</f>
        <v>#N/A</v>
      </c>
      <c r="AM825" s="5" t="e">
        <f>IF('All Data'!$I827="FSA","FSA",#N/A)</f>
        <v>#N/A</v>
      </c>
      <c r="AN825" s="46" t="e">
        <f>IF('All Data'!$I827="SNC","SNC",#N/A)</f>
        <v>#N/A</v>
      </c>
      <c r="AO825" s="44">
        <f>IF(ISBLANK('All Data'!$J827)=FALSE,'All Data'!$A827,#N/A)</f>
        <v>44998</v>
      </c>
      <c r="AP825" s="5">
        <f>IF(ISNUMBER('All Data'!$J827),'All Data'!$J827,#N/A)</f>
        <v>1</v>
      </c>
      <c r="AQ825" s="5" t="e">
        <f>IF('All Data'!$J827="QAI","QAI",#N/A)</f>
        <v>#N/A</v>
      </c>
      <c r="AR825" s="5" t="e">
        <f>IF('All Data'!$J827="FSA","FSA",#N/A)</f>
        <v>#N/A</v>
      </c>
      <c r="AS825" s="46" t="e">
        <f>IF('All Data'!$J827="SNC","SNC",#N/A)</f>
        <v>#N/A</v>
      </c>
      <c r="AT825" s="44">
        <f>IF(ISBLANK('All Data'!$K827)=FALSE,'All Data'!$A827,#N/A)</f>
        <v>44998</v>
      </c>
      <c r="AU825" s="5">
        <f>IF(ISNUMBER('All Data'!$K827),'All Data'!$K827,#N/A)</f>
        <v>4</v>
      </c>
      <c r="AV825" s="5" t="e">
        <f>IF('All Data'!$K827="QAI","QAI",#N/A)</f>
        <v>#N/A</v>
      </c>
      <c r="AW825" s="5" t="e">
        <f>IF('All Data'!$K827="FSA","FSA",#N/A)</f>
        <v>#N/A</v>
      </c>
      <c r="AX825" s="46" t="e">
        <f>IF('All Data'!$K827="SNC","SNC",#N/A)</f>
        <v>#N/A</v>
      </c>
      <c r="AY825" s="44" t="e">
        <f>IF(ISBLANK('All Data'!$L827)=FALSE,'All Data'!$A827,#N/A)</f>
        <v>#N/A</v>
      </c>
      <c r="AZ825" s="5" t="e">
        <f>IF(ISNUMBER('All Data'!$L827),'All Data'!$L827,#N/A)</f>
        <v>#N/A</v>
      </c>
      <c r="BA825" s="5" t="e">
        <f>IF('All Data'!$L827="QAI","QAI",#N/A)</f>
        <v>#N/A</v>
      </c>
      <c r="BB825" s="5" t="e">
        <f>IF('All Data'!$L827="FSA","FSA",#N/A)</f>
        <v>#N/A</v>
      </c>
      <c r="BC825" s="46" t="e">
        <f>IF('All Data'!$L827="SNC","SNC",#N/A)</f>
        <v>#N/A</v>
      </c>
      <c r="BD825" s="44" t="e">
        <f>IF(ISBLANK('All Data'!$M827)=FALSE,'All Data'!$A827,#N/A)</f>
        <v>#N/A</v>
      </c>
      <c r="BE825" s="5" t="e">
        <f>IF(ISNUMBER('All Data'!$M827),'All Data'!$M827,#N/A)</f>
        <v>#N/A</v>
      </c>
      <c r="BF825" s="5" t="e">
        <f>IF('All Data'!$M827="QAI","QAI",#N/A)</f>
        <v>#N/A</v>
      </c>
      <c r="BG825" s="5" t="e">
        <f>IF('All Data'!$M827="FSA","FSA",#N/A)</f>
        <v>#N/A</v>
      </c>
      <c r="BH825" s="46" t="e">
        <f>IF('All Data'!$M827="SNC","SNC",#N/A)</f>
        <v>#N/A</v>
      </c>
      <c r="BI825" s="44" t="e">
        <f>IF(ISBLANK('All Data'!$N827)=FALSE,'All Data'!$A827,#N/A)</f>
        <v>#N/A</v>
      </c>
      <c r="BJ825" s="5" t="e">
        <f>IF(ISNUMBER('All Data'!$N827),'All Data'!$N827,#N/A)</f>
        <v>#N/A</v>
      </c>
      <c r="BK825" s="5" t="e">
        <f>IF('All Data'!$N827="QAI","QAI",#N/A)</f>
        <v>#N/A</v>
      </c>
      <c r="BL825" s="5" t="e">
        <f>IF('All Data'!$N827="FSA","FSA",#N/A)</f>
        <v>#N/A</v>
      </c>
      <c r="BM825" s="46" t="e">
        <f>IF('All Data'!$N827="SNC","SNC",#N/A)</f>
        <v>#N/A</v>
      </c>
      <c r="BN825" s="44" t="e">
        <f>IF(ISBLANK('All Data'!$O827)=FALSE,'All Data'!$A827,#N/A)</f>
        <v>#N/A</v>
      </c>
      <c r="BO825" s="5" t="e">
        <f>IF(ISNUMBER('All Data'!$O827),'All Data'!$O827,#N/A)</f>
        <v>#N/A</v>
      </c>
      <c r="BP825" s="5" t="e">
        <f>IF('All Data'!$O827="QAI","QAI",#N/A)</f>
        <v>#N/A</v>
      </c>
      <c r="BQ825" s="5" t="e">
        <f>IF('All Data'!$O827="FSA","FSA",#N/A)</f>
        <v>#N/A</v>
      </c>
      <c r="BR825" s="46" t="e">
        <f>IF('All Data'!$O827="SNC","SNC",#N/A)</f>
        <v>#N/A</v>
      </c>
      <c r="BS825" s="44" t="e">
        <f>IF(ISBLANK('All Data'!$P827)=FALSE,'All Data'!$A827,#N/A)</f>
        <v>#N/A</v>
      </c>
      <c r="BT825" s="5" t="e">
        <f>IF(ISNUMBER('All Data'!$P827),'All Data'!$P827,#N/A)</f>
        <v>#N/A</v>
      </c>
      <c r="BU825" s="5" t="e">
        <f>IF('All Data'!$P827="QAI","QAI",#N/A)</f>
        <v>#N/A</v>
      </c>
      <c r="BV825" s="5" t="e">
        <f>IF('All Data'!$P827="FSA","FSA",#N/A)</f>
        <v>#N/A</v>
      </c>
      <c r="BW825" s="46" t="e">
        <f>IF('All Data'!$P827="SNC","SNC",#N/A)</f>
        <v>#N/A</v>
      </c>
      <c r="BX825" s="44" t="e">
        <f>IF(ISBLANK('All Data'!$Q827)=FALSE,'All Data'!$A827,#N/A)</f>
        <v>#N/A</v>
      </c>
      <c r="BY825" s="5" t="e">
        <f>IF(ISNUMBER('All Data'!$Q827),'All Data'!$Q827,#N/A)</f>
        <v>#N/A</v>
      </c>
      <c r="BZ825" s="5" t="e">
        <f>IF('All Data'!$Q827="QAI","QAI",#N/A)</f>
        <v>#N/A</v>
      </c>
      <c r="CA825" s="5" t="e">
        <f>IF('All Data'!$Q827="FSA","FSA",#N/A)</f>
        <v>#N/A</v>
      </c>
      <c r="CB825" s="46" t="e">
        <f>IF('All Data'!$Q827="SNC","SNC",#N/A)</f>
        <v>#N/A</v>
      </c>
      <c r="CC825" s="44" t="e">
        <f>IF(ISBLANK('All Data'!$R827)=FALSE,'All Data'!$A827,#N/A)</f>
        <v>#N/A</v>
      </c>
      <c r="CD825" s="5" t="e">
        <f>IF(ISNUMBER('All Data'!$R827),'All Data'!$R827,#N/A)</f>
        <v>#N/A</v>
      </c>
      <c r="CE825" s="5" t="e">
        <f>IF('All Data'!$R827="QAI","QAI",#N/A)</f>
        <v>#N/A</v>
      </c>
      <c r="CF825" s="5" t="e">
        <f>IF('All Data'!$R827="FSA","FSA",#N/A)</f>
        <v>#N/A</v>
      </c>
      <c r="CG825" s="46" t="e">
        <f>IF('All Data'!$R827="SNC","SNC",#N/A)</f>
        <v>#N/A</v>
      </c>
      <c r="CH825" s="44" t="e">
        <f>IF(ISBLANK('All Data'!$S827)=FALSE,'All Data'!$A827,#N/A)</f>
        <v>#N/A</v>
      </c>
      <c r="CI825" s="5" t="e">
        <f>IF(ISNUMBER('All Data'!$S827),'All Data'!$S827,#N/A)</f>
        <v>#N/A</v>
      </c>
      <c r="CJ825" s="5" t="e">
        <f>IF('All Data'!$S827="QAI","QAI",#N/A)</f>
        <v>#N/A</v>
      </c>
      <c r="CK825" s="5" t="e">
        <f>IF('All Data'!$S827="FSA","FSA",#N/A)</f>
        <v>#N/A</v>
      </c>
      <c r="CL825" s="46" t="e">
        <f>IF('All Data'!$S827="SNC","SNC",#N/A)</f>
        <v>#N/A</v>
      </c>
      <c r="CM825" s="44" t="e">
        <f>IF(ISBLANK('All Data'!$T827)=FALSE,'All Data'!$A827,#N/A)</f>
        <v>#N/A</v>
      </c>
      <c r="CN825" s="5" t="e">
        <f>IF(ISNUMBER('All Data'!$T827),'All Data'!$T827,#N/A)</f>
        <v>#N/A</v>
      </c>
      <c r="CO825" s="5" t="e">
        <f>IF('All Data'!$T827="QAI","QAI",#N/A)</f>
        <v>#N/A</v>
      </c>
      <c r="CP825" s="5" t="e">
        <f>IF('All Data'!$T827="FSA","FSA",#N/A)</f>
        <v>#N/A</v>
      </c>
      <c r="CQ825" s="46" t="e">
        <f>IF('All Data'!$T827="SNC","SNC",#N/A)</f>
        <v>#N/A</v>
      </c>
      <c r="CR825" s="44" t="e">
        <f>IF(ISBLANK('All Data'!$U827)=FALSE,'All Data'!$A827,#N/A)</f>
        <v>#N/A</v>
      </c>
      <c r="CS825" s="5" t="e">
        <f>IF(ISNUMBER('All Data'!$U827),'All Data'!$U827,#N/A)</f>
        <v>#N/A</v>
      </c>
      <c r="CT825" s="5" t="e">
        <f>IF('All Data'!$U827="QAI","QAI",#N/A)</f>
        <v>#N/A</v>
      </c>
      <c r="CU825" s="5" t="e">
        <f>IF('All Data'!$U827="FSA","FSA",#N/A)</f>
        <v>#N/A</v>
      </c>
      <c r="CV825" s="46" t="e">
        <f>IF('All Data'!$U827="SNC","SNC",#N/A)</f>
        <v>#N/A</v>
      </c>
      <c r="CW825" s="44" t="e">
        <f>IF(ISBLANK('All Data'!$V827)=FALSE,'All Data'!$A827,#N/A)</f>
        <v>#N/A</v>
      </c>
      <c r="CX825" s="5" t="e">
        <f>IF(ISNUMBER('All Data'!$V827),'All Data'!$V827,#N/A)</f>
        <v>#N/A</v>
      </c>
      <c r="CY825" s="5" t="e">
        <f>IF('All Data'!$V827="QAI","QAI",#N/A)</f>
        <v>#N/A</v>
      </c>
      <c r="CZ825" s="5" t="e">
        <f>IF('All Data'!$V827="FSA","FSA",#N/A)</f>
        <v>#N/A</v>
      </c>
      <c r="DA825" s="46" t="e">
        <f>IF('All Data'!$V827="SNC","SNC",#N/A)</f>
        <v>#N/A</v>
      </c>
      <c r="DB825" s="44">
        <f>IF(ISBLANK('All Data'!$W827)=FALSE,'All Data'!$A827,#N/A)</f>
        <v>44998</v>
      </c>
      <c r="DC825" s="5">
        <f>IF(ISNUMBER('All Data'!$W827),'All Data'!$W827,#N/A)</f>
        <v>6</v>
      </c>
      <c r="DD825" s="5" t="e">
        <f>IF('All Data'!$W827="QAI","QAI",#N/A)</f>
        <v>#N/A</v>
      </c>
      <c r="DE825" s="5" t="e">
        <f>IF('All Data'!$W827="FSA","FSA",#N/A)</f>
        <v>#N/A</v>
      </c>
      <c r="DF825" s="46" t="e">
        <f>IF('All Data'!$W827="SNC","SNC",#N/A)</f>
        <v>#N/A</v>
      </c>
      <c r="DG825" s="44">
        <f>IF(ISBLANK('All Data'!$X827)=FALSE,'All Data'!$A827,#N/A)</f>
        <v>44998</v>
      </c>
      <c r="DH825" s="5">
        <f>IF(ISNUMBER('All Data'!$X827),'All Data'!$X827,#N/A)</f>
        <v>5.5</v>
      </c>
      <c r="DI825" s="5" t="e">
        <f>IF('All Data'!$X827="QAI","QAI",#N/A)</f>
        <v>#N/A</v>
      </c>
      <c r="DJ825" s="5" t="e">
        <f>IF('All Data'!$X827="FSA","FSA",#N/A)</f>
        <v>#N/A</v>
      </c>
      <c r="DK825" s="46" t="e">
        <f>IF('All Data'!$X827="SNC","SNC",#N/A)</f>
        <v>#N/A</v>
      </c>
      <c r="DN825" s="44">
        <f>'All Data'!$A827</f>
        <v>44998</v>
      </c>
    </row>
    <row r="826" spans="1:118" s="5" customFormat="1" ht="12.75" customHeight="1" x14ac:dyDescent="0.25">
      <c r="A826" s="44" t="e">
        <f>IF(ISBLANK('All Data'!$B828)=FALSE,'All Data'!$A828,#N/A)</f>
        <v>#N/A</v>
      </c>
      <c r="B826" s="5" t="e">
        <f>IF(ISNUMBER('All Data'!$B828),'All Data'!$B828,#N/A)</f>
        <v>#N/A</v>
      </c>
      <c r="C826" s="5" t="e">
        <f>IF('All Data'!$B828="QAI","QAI",#N/A)</f>
        <v>#N/A</v>
      </c>
      <c r="D826" s="5" t="e">
        <f>IF('All Data'!$B828="FSA","FSA",#N/A)</f>
        <v>#N/A</v>
      </c>
      <c r="E826" s="46" t="e">
        <f>IF('All Data'!$B828="SNC","SNC",#N/A)</f>
        <v>#N/A</v>
      </c>
      <c r="F826" s="44" t="e">
        <f>IF(ISBLANK('All Data'!$C828)=FALSE,'All Data'!$A828,#N/A)</f>
        <v>#N/A</v>
      </c>
      <c r="G826" s="5" t="e">
        <f>IF(ISNUMBER('All Data'!$C828),'All Data'!$C828,#N/A)</f>
        <v>#N/A</v>
      </c>
      <c r="H826" s="5" t="e">
        <f>IF('All Data'!$C828="QAI","QAI",#N/A)</f>
        <v>#N/A</v>
      </c>
      <c r="I826" s="5" t="e">
        <f>IF('All Data'!$C828="FSA","FSA",#N/A)</f>
        <v>#N/A</v>
      </c>
      <c r="J826" s="46" t="e">
        <f>IF('All Data'!$C828="SNC","SNC",#N/A)</f>
        <v>#N/A</v>
      </c>
      <c r="K826" s="44" t="e">
        <f>IF(ISBLANK('All Data'!$D828)=FALSE,'All Data'!$A828,#N/A)</f>
        <v>#N/A</v>
      </c>
      <c r="L826" s="5" t="e">
        <f>IF(ISNUMBER('All Data'!$D828),'All Data'!$D828,#N/A)</f>
        <v>#N/A</v>
      </c>
      <c r="M826" s="5" t="e">
        <f>IF('All Data'!$D828="QAI","QAI",#N/A)</f>
        <v>#N/A</v>
      </c>
      <c r="N826" s="5" t="e">
        <f>IF('All Data'!$D828="FSA","FSA",#N/A)</f>
        <v>#N/A</v>
      </c>
      <c r="O826" s="46" t="e">
        <f>IF('All Data'!$D828="SNC","SNC",#N/A)</f>
        <v>#N/A</v>
      </c>
      <c r="P826" s="44">
        <f>IF(ISBLANK('All Data'!$E828)=FALSE,'All Data'!$A828,#N/A)</f>
        <v>45004</v>
      </c>
      <c r="R826" s="5" t="e">
        <f>IF('All Data'!$E828="QAI","QAI",#N/A)</f>
        <v>#N/A</v>
      </c>
      <c r="S826" s="5" t="str">
        <f>IF('All Data'!$E828="FSA","FSA",#N/A)</f>
        <v>FSA</v>
      </c>
      <c r="T826" s="46" t="e">
        <f>IF('All Data'!$E828="SNC","SNC",#N/A)</f>
        <v>#N/A</v>
      </c>
      <c r="U826" s="44" t="e">
        <f>IF(ISBLANK('All Data'!$F828)=FALSE,'All Data'!$A828,#N/A)</f>
        <v>#N/A</v>
      </c>
      <c r="V826" s="5" t="e">
        <f>IF(ISNUMBER('All Data'!$F828),'All Data'!$F828,#N/A)</f>
        <v>#N/A</v>
      </c>
      <c r="W826" s="5" t="e">
        <f>IF('All Data'!$F828="QAI","QAI",#N/A)</f>
        <v>#N/A</v>
      </c>
      <c r="X826" s="5" t="e">
        <f>IF('All Data'!$F828="FSA","FSA",#N/A)</f>
        <v>#N/A</v>
      </c>
      <c r="Y826" s="46" t="e">
        <f>IF('All Data'!$F828="SNC","SNC",#N/A)</f>
        <v>#N/A</v>
      </c>
      <c r="Z826" s="44" t="e">
        <f>IF(ISBLANK('All Data'!$G828)=FALSE,'All Data'!$A828,#N/A)</f>
        <v>#N/A</v>
      </c>
      <c r="AA826" s="5" t="e">
        <f>IF(ISNUMBER('All Data'!$G828),'All Data'!$G828,#N/A)</f>
        <v>#N/A</v>
      </c>
      <c r="AB826" s="5" t="e">
        <f>IF('All Data'!$G828="QAI","QAI",#N/A)</f>
        <v>#N/A</v>
      </c>
      <c r="AC826" s="5" t="e">
        <f>IF('All Data'!$G828="FSA","FSA",#N/A)</f>
        <v>#N/A</v>
      </c>
      <c r="AD826" s="46" t="e">
        <f>IF('All Data'!$G828="SNC","SNC",#N/A)</f>
        <v>#N/A</v>
      </c>
      <c r="AE826" s="44" t="e">
        <f>IF(ISBLANK('All Data'!$H828)=FALSE,'All Data'!$A828,#N/A)</f>
        <v>#N/A</v>
      </c>
      <c r="AF826" s="5" t="e">
        <f>IF(ISNUMBER('All Data'!$H828),'All Data'!$H828,#N/A)</f>
        <v>#N/A</v>
      </c>
      <c r="AG826" s="5" t="e">
        <f>IF('All Data'!$H828="QAI","QAI",#N/A)</f>
        <v>#N/A</v>
      </c>
      <c r="AH826" s="5" t="e">
        <f>IF('All Data'!$H828="FSA","FSA",#N/A)</f>
        <v>#N/A</v>
      </c>
      <c r="AI826" s="46" t="e">
        <f>IF('All Data'!$H828="SNC","SNC",#N/A)</f>
        <v>#N/A</v>
      </c>
      <c r="AJ826" s="44" t="e">
        <f>IF(ISBLANK('All Data'!$I828)=FALSE,'All Data'!$A828,#N/A)</f>
        <v>#N/A</v>
      </c>
      <c r="AK826" s="5" t="e">
        <f>IF(ISNUMBER('All Data'!$I828),'All Data'!$I828,#N/A)</f>
        <v>#N/A</v>
      </c>
      <c r="AL826" s="5" t="e">
        <f>IF('All Data'!$I828="QAI","QAI",#N/A)</f>
        <v>#N/A</v>
      </c>
      <c r="AM826" s="5" t="e">
        <f>IF('All Data'!$I828="FSA","FSA",#N/A)</f>
        <v>#N/A</v>
      </c>
      <c r="AN826" s="46" t="e">
        <f>IF('All Data'!$I828="SNC","SNC",#N/A)</f>
        <v>#N/A</v>
      </c>
      <c r="AO826" s="44">
        <f>IF(ISBLANK('All Data'!$J828)=FALSE,'All Data'!$A828,#N/A)</f>
        <v>45004</v>
      </c>
      <c r="AP826" s="5">
        <f>IF(ISNUMBER('All Data'!$J828),'All Data'!$J828,#N/A)</f>
        <v>3</v>
      </c>
      <c r="AQ826" s="5" t="e">
        <f>IF('All Data'!$J828="QAI","QAI",#N/A)</f>
        <v>#N/A</v>
      </c>
      <c r="AR826" s="5" t="e">
        <f>IF('All Data'!$J828="FSA","FSA",#N/A)</f>
        <v>#N/A</v>
      </c>
      <c r="AS826" s="46" t="e">
        <f>IF('All Data'!$J828="SNC","SNC",#N/A)</f>
        <v>#N/A</v>
      </c>
      <c r="AT826" s="44">
        <f>IF(ISBLANK('All Data'!$K828)=FALSE,'All Data'!$A828,#N/A)</f>
        <v>45004</v>
      </c>
      <c r="AU826" s="5">
        <f>IF(ISNUMBER('All Data'!$K828),'All Data'!$K828,#N/A)</f>
        <v>12</v>
      </c>
      <c r="AV826" s="5" t="e">
        <f>IF('All Data'!$K828="QAI","QAI",#N/A)</f>
        <v>#N/A</v>
      </c>
      <c r="AW826" s="5" t="e">
        <f>IF('All Data'!$K828="FSA","FSA",#N/A)</f>
        <v>#N/A</v>
      </c>
      <c r="AX826" s="46" t="e">
        <f>IF('All Data'!$K828="SNC","SNC",#N/A)</f>
        <v>#N/A</v>
      </c>
      <c r="AY826" s="44" t="e">
        <f>IF(ISBLANK('All Data'!$L828)=FALSE,'All Data'!$A828,#N/A)</f>
        <v>#N/A</v>
      </c>
      <c r="AZ826" s="5" t="e">
        <f>IF(ISNUMBER('All Data'!$L828),'All Data'!$L828,#N/A)</f>
        <v>#N/A</v>
      </c>
      <c r="BA826" s="5" t="e">
        <f>IF('All Data'!$L828="QAI","QAI",#N/A)</f>
        <v>#N/A</v>
      </c>
      <c r="BB826" s="5" t="e">
        <f>IF('All Data'!$L828="FSA","FSA",#N/A)</f>
        <v>#N/A</v>
      </c>
      <c r="BC826" s="46" t="e">
        <f>IF('All Data'!$L828="SNC","SNC",#N/A)</f>
        <v>#N/A</v>
      </c>
      <c r="BD826" s="44" t="e">
        <f>IF(ISBLANK('All Data'!$M828)=FALSE,'All Data'!$A828,#N/A)</f>
        <v>#N/A</v>
      </c>
      <c r="BE826" s="5" t="e">
        <f>IF(ISNUMBER('All Data'!$M828),'All Data'!$M828,#N/A)</f>
        <v>#N/A</v>
      </c>
      <c r="BF826" s="5" t="e">
        <f>IF('All Data'!$M828="QAI","QAI",#N/A)</f>
        <v>#N/A</v>
      </c>
      <c r="BG826" s="5" t="e">
        <f>IF('All Data'!$M828="FSA","FSA",#N/A)</f>
        <v>#N/A</v>
      </c>
      <c r="BH826" s="46" t="e">
        <f>IF('All Data'!$M828="SNC","SNC",#N/A)</f>
        <v>#N/A</v>
      </c>
      <c r="BI826" s="44" t="e">
        <f>IF(ISBLANK('All Data'!$N828)=FALSE,'All Data'!$A828,#N/A)</f>
        <v>#N/A</v>
      </c>
      <c r="BJ826" s="5" t="e">
        <f>IF(ISNUMBER('All Data'!$N828),'All Data'!$N828,#N/A)</f>
        <v>#N/A</v>
      </c>
      <c r="BK826" s="5" t="e">
        <f>IF('All Data'!$N828="QAI","QAI",#N/A)</f>
        <v>#N/A</v>
      </c>
      <c r="BL826" s="5" t="e">
        <f>IF('All Data'!$N828="FSA","FSA",#N/A)</f>
        <v>#N/A</v>
      </c>
      <c r="BM826" s="46" t="e">
        <f>IF('All Data'!$N828="SNC","SNC",#N/A)</f>
        <v>#N/A</v>
      </c>
      <c r="BN826" s="44" t="e">
        <f>IF(ISBLANK('All Data'!$O828)=FALSE,'All Data'!$A828,#N/A)</f>
        <v>#N/A</v>
      </c>
      <c r="BO826" s="5" t="e">
        <f>IF(ISNUMBER('All Data'!$O828),'All Data'!$O828,#N/A)</f>
        <v>#N/A</v>
      </c>
      <c r="BP826" s="5" t="e">
        <f>IF('All Data'!$O828="QAI","QAI",#N/A)</f>
        <v>#N/A</v>
      </c>
      <c r="BQ826" s="5" t="e">
        <f>IF('All Data'!$O828="FSA","FSA",#N/A)</f>
        <v>#N/A</v>
      </c>
      <c r="BR826" s="46" t="e">
        <f>IF('All Data'!$O828="SNC","SNC",#N/A)</f>
        <v>#N/A</v>
      </c>
      <c r="BS826" s="44" t="e">
        <f>IF(ISBLANK('All Data'!$P828)=FALSE,'All Data'!$A828,#N/A)</f>
        <v>#N/A</v>
      </c>
      <c r="BT826" s="5" t="e">
        <f>IF(ISNUMBER('All Data'!$P828),'All Data'!$P828,#N/A)</f>
        <v>#N/A</v>
      </c>
      <c r="BU826" s="5" t="e">
        <f>IF('All Data'!$P828="QAI","QAI",#N/A)</f>
        <v>#N/A</v>
      </c>
      <c r="BV826" s="5" t="e">
        <f>IF('All Data'!$P828="FSA","FSA",#N/A)</f>
        <v>#N/A</v>
      </c>
      <c r="BW826" s="46" t="e">
        <f>IF('All Data'!$P828="SNC","SNC",#N/A)</f>
        <v>#N/A</v>
      </c>
      <c r="BX826" s="44" t="e">
        <f>IF(ISBLANK('All Data'!$Q828)=FALSE,'All Data'!$A828,#N/A)</f>
        <v>#N/A</v>
      </c>
      <c r="BY826" s="5" t="e">
        <f>IF(ISNUMBER('All Data'!$Q828),'All Data'!$Q828,#N/A)</f>
        <v>#N/A</v>
      </c>
      <c r="BZ826" s="5" t="e">
        <f>IF('All Data'!$Q828="QAI","QAI",#N/A)</f>
        <v>#N/A</v>
      </c>
      <c r="CA826" s="5" t="e">
        <f>IF('All Data'!$Q828="FSA","FSA",#N/A)</f>
        <v>#N/A</v>
      </c>
      <c r="CB826" s="46" t="e">
        <f>IF('All Data'!$Q828="SNC","SNC",#N/A)</f>
        <v>#N/A</v>
      </c>
      <c r="CC826" s="44" t="e">
        <f>IF(ISBLANK('All Data'!$R828)=FALSE,'All Data'!$A828,#N/A)</f>
        <v>#N/A</v>
      </c>
      <c r="CD826" s="5" t="e">
        <f>IF(ISNUMBER('All Data'!$R828),'All Data'!$R828,#N/A)</f>
        <v>#N/A</v>
      </c>
      <c r="CE826" s="5" t="e">
        <f>IF('All Data'!$R828="QAI","QAI",#N/A)</f>
        <v>#N/A</v>
      </c>
      <c r="CF826" s="5" t="e">
        <f>IF('All Data'!$R828="FSA","FSA",#N/A)</f>
        <v>#N/A</v>
      </c>
      <c r="CG826" s="46" t="e">
        <f>IF('All Data'!$R828="SNC","SNC",#N/A)</f>
        <v>#N/A</v>
      </c>
      <c r="CH826" s="44" t="e">
        <f>IF(ISBLANK('All Data'!$S828)=FALSE,'All Data'!$A828,#N/A)</f>
        <v>#N/A</v>
      </c>
      <c r="CI826" s="5" t="e">
        <f>IF(ISNUMBER('All Data'!$S828),'All Data'!$S828,#N/A)</f>
        <v>#N/A</v>
      </c>
      <c r="CJ826" s="5" t="e">
        <f>IF('All Data'!$S828="QAI","QAI",#N/A)</f>
        <v>#N/A</v>
      </c>
      <c r="CK826" s="5" t="e">
        <f>IF('All Data'!$S828="FSA","FSA",#N/A)</f>
        <v>#N/A</v>
      </c>
      <c r="CL826" s="46" t="e">
        <f>IF('All Data'!$S828="SNC","SNC",#N/A)</f>
        <v>#N/A</v>
      </c>
      <c r="CM826" s="44" t="e">
        <f>IF(ISBLANK('All Data'!$T828)=FALSE,'All Data'!$A828,#N/A)</f>
        <v>#N/A</v>
      </c>
      <c r="CN826" s="5" t="e">
        <f>IF(ISNUMBER('All Data'!$T828),'All Data'!$T828,#N/A)</f>
        <v>#N/A</v>
      </c>
      <c r="CO826" s="5" t="e">
        <f>IF('All Data'!$T828="QAI","QAI",#N/A)</f>
        <v>#N/A</v>
      </c>
      <c r="CP826" s="5" t="e">
        <f>IF('All Data'!$T828="FSA","FSA",#N/A)</f>
        <v>#N/A</v>
      </c>
      <c r="CQ826" s="46" t="e">
        <f>IF('All Data'!$T828="SNC","SNC",#N/A)</f>
        <v>#N/A</v>
      </c>
      <c r="CR826" s="44" t="e">
        <f>IF(ISBLANK('All Data'!$U828)=FALSE,'All Data'!$A828,#N/A)</f>
        <v>#N/A</v>
      </c>
      <c r="CS826" s="5" t="e">
        <f>IF(ISNUMBER('All Data'!$U828),'All Data'!$U828,#N/A)</f>
        <v>#N/A</v>
      </c>
      <c r="CT826" s="5" t="e">
        <f>IF('All Data'!$U828="QAI","QAI",#N/A)</f>
        <v>#N/A</v>
      </c>
      <c r="CU826" s="5" t="e">
        <f>IF('All Data'!$U828="FSA","FSA",#N/A)</f>
        <v>#N/A</v>
      </c>
      <c r="CV826" s="46" t="e">
        <f>IF('All Data'!$U828="SNC","SNC",#N/A)</f>
        <v>#N/A</v>
      </c>
      <c r="CW826" s="44" t="e">
        <f>IF(ISBLANK('All Data'!$V828)=FALSE,'All Data'!$A828,#N/A)</f>
        <v>#N/A</v>
      </c>
      <c r="CX826" s="5" t="e">
        <f>IF(ISNUMBER('All Data'!$V828),'All Data'!$V828,#N/A)</f>
        <v>#N/A</v>
      </c>
      <c r="CY826" s="5" t="e">
        <f>IF('All Data'!$V828="QAI","QAI",#N/A)</f>
        <v>#N/A</v>
      </c>
      <c r="CZ826" s="5" t="e">
        <f>IF('All Data'!$V828="FSA","FSA",#N/A)</f>
        <v>#N/A</v>
      </c>
      <c r="DA826" s="46" t="e">
        <f>IF('All Data'!$V828="SNC","SNC",#N/A)</f>
        <v>#N/A</v>
      </c>
      <c r="DB826" s="44">
        <f>IF(ISBLANK('All Data'!$W828)=FALSE,'All Data'!$A828,#N/A)</f>
        <v>45004</v>
      </c>
      <c r="DC826" s="5">
        <f>IF(ISNUMBER('All Data'!$W828),'All Data'!$W828,#N/A)</f>
        <v>5</v>
      </c>
      <c r="DD826" s="5" t="e">
        <f>IF('All Data'!$W828="QAI","QAI",#N/A)</f>
        <v>#N/A</v>
      </c>
      <c r="DE826" s="5" t="e">
        <f>IF('All Data'!$W828="FSA","FSA",#N/A)</f>
        <v>#N/A</v>
      </c>
      <c r="DF826" s="46" t="e">
        <f>IF('All Data'!$W828="SNC","SNC",#N/A)</f>
        <v>#N/A</v>
      </c>
      <c r="DG826" s="44">
        <f>IF(ISBLANK('All Data'!$X828)=FALSE,'All Data'!$A828,#N/A)</f>
        <v>45004</v>
      </c>
      <c r="DH826" s="5">
        <f>IF(ISNUMBER('All Data'!$X828),'All Data'!$X828,#N/A)</f>
        <v>9.5</v>
      </c>
      <c r="DI826" s="5" t="e">
        <f>IF('All Data'!$X828="QAI","QAI",#N/A)</f>
        <v>#N/A</v>
      </c>
      <c r="DJ826" s="5" t="e">
        <f>IF('All Data'!$X828="FSA","FSA",#N/A)</f>
        <v>#N/A</v>
      </c>
      <c r="DK826" s="46" t="e">
        <f>IF('All Data'!$X828="SNC","SNC",#N/A)</f>
        <v>#N/A</v>
      </c>
      <c r="DN826" s="44">
        <f>'All Data'!$A828</f>
        <v>45004</v>
      </c>
    </row>
    <row r="827" spans="1:118" s="5" customFormat="1" ht="12.75" customHeight="1" x14ac:dyDescent="0.25">
      <c r="A827" s="44" t="e">
        <f>IF(ISBLANK('All Data'!$B829)=FALSE,'All Data'!$A829,#N/A)</f>
        <v>#N/A</v>
      </c>
      <c r="B827" s="5" t="e">
        <f>IF(ISNUMBER('All Data'!$B829),'All Data'!$B829,#N/A)</f>
        <v>#N/A</v>
      </c>
      <c r="C827" s="5" t="e">
        <f>IF('All Data'!$B829="QAI","QAI",#N/A)</f>
        <v>#N/A</v>
      </c>
      <c r="D827" s="5" t="e">
        <f>IF('All Data'!$B829="FSA","FSA",#N/A)</f>
        <v>#N/A</v>
      </c>
      <c r="E827" s="46" t="e">
        <f>IF('All Data'!$B829="SNC","SNC",#N/A)</f>
        <v>#N/A</v>
      </c>
      <c r="F827" s="44" t="e">
        <f>IF(ISBLANK('All Data'!$C829)=FALSE,'All Data'!$A829,#N/A)</f>
        <v>#N/A</v>
      </c>
      <c r="G827" s="5" t="e">
        <f>IF(ISNUMBER('All Data'!$C829),'All Data'!$C829,#N/A)</f>
        <v>#N/A</v>
      </c>
      <c r="H827" s="5" t="e">
        <f>IF('All Data'!$C829="QAI","QAI",#N/A)</f>
        <v>#N/A</v>
      </c>
      <c r="I827" s="5" t="e">
        <f>IF('All Data'!$C829="FSA","FSA",#N/A)</f>
        <v>#N/A</v>
      </c>
      <c r="J827" s="46" t="e">
        <f>IF('All Data'!$C829="SNC","SNC",#N/A)</f>
        <v>#N/A</v>
      </c>
      <c r="K827" s="44" t="e">
        <f>IF(ISBLANK('All Data'!$D829)=FALSE,'All Data'!$A829,#N/A)</f>
        <v>#N/A</v>
      </c>
      <c r="L827" s="5" t="e">
        <f>IF(ISNUMBER('All Data'!$D829),'All Data'!$D829,#N/A)</f>
        <v>#N/A</v>
      </c>
      <c r="M827" s="5" t="e">
        <f>IF('All Data'!$D829="QAI","QAI",#N/A)</f>
        <v>#N/A</v>
      </c>
      <c r="N827" s="5" t="e">
        <f>IF('All Data'!$D829="FSA","FSA",#N/A)</f>
        <v>#N/A</v>
      </c>
      <c r="O827" s="46" t="e">
        <f>IF('All Data'!$D829="SNC","SNC",#N/A)</f>
        <v>#N/A</v>
      </c>
      <c r="P827" s="44">
        <f>IF(ISBLANK('All Data'!$E829)=FALSE,'All Data'!$A829,#N/A)</f>
        <v>45010</v>
      </c>
      <c r="Q827" s="5">
        <f>IF(ISNUMBER('All Data'!$E829),'All Data'!$E829,#N/A)</f>
        <v>7.4</v>
      </c>
      <c r="R827" s="5" t="e">
        <f>IF('All Data'!$E829="QAI","QAI",#N/A)</f>
        <v>#N/A</v>
      </c>
      <c r="S827" s="5" t="e">
        <f>IF('All Data'!$E829="FSA","FSA",#N/A)</f>
        <v>#N/A</v>
      </c>
      <c r="T827" s="46" t="e">
        <f>IF('All Data'!$E829="SNC","SNC",#N/A)</f>
        <v>#N/A</v>
      </c>
      <c r="U827" s="44" t="e">
        <f>IF(ISBLANK('All Data'!$F829)=FALSE,'All Data'!$A829,#N/A)</f>
        <v>#N/A</v>
      </c>
      <c r="V827" s="5" t="e">
        <f>IF(ISNUMBER('All Data'!$F829),'All Data'!$F829,#N/A)</f>
        <v>#N/A</v>
      </c>
      <c r="W827" s="5" t="e">
        <f>IF('All Data'!$F829="QAI","QAI",#N/A)</f>
        <v>#N/A</v>
      </c>
      <c r="X827" s="5" t="e">
        <f>IF('All Data'!$F829="FSA","FSA",#N/A)</f>
        <v>#N/A</v>
      </c>
      <c r="Y827" s="46" t="e">
        <f>IF('All Data'!$F829="SNC","SNC",#N/A)</f>
        <v>#N/A</v>
      </c>
      <c r="Z827" s="44" t="e">
        <f>IF(ISBLANK('All Data'!$G829)=FALSE,'All Data'!$A829,#N/A)</f>
        <v>#N/A</v>
      </c>
      <c r="AA827" s="5" t="e">
        <f>IF(ISNUMBER('All Data'!$G829),'All Data'!$G829,#N/A)</f>
        <v>#N/A</v>
      </c>
      <c r="AB827" s="5" t="e">
        <f>IF('All Data'!$G829="QAI","QAI",#N/A)</f>
        <v>#N/A</v>
      </c>
      <c r="AC827" s="5" t="e">
        <f>IF('All Data'!$G829="FSA","FSA",#N/A)</f>
        <v>#N/A</v>
      </c>
      <c r="AD827" s="46" t="e">
        <f>IF('All Data'!$G829="SNC","SNC",#N/A)</f>
        <v>#N/A</v>
      </c>
      <c r="AE827" s="44" t="e">
        <f>IF(ISBLANK('All Data'!$H829)=FALSE,'All Data'!$A829,#N/A)</f>
        <v>#N/A</v>
      </c>
      <c r="AF827" s="5" t="e">
        <f>IF(ISNUMBER('All Data'!$H829),'All Data'!$H829,#N/A)</f>
        <v>#N/A</v>
      </c>
      <c r="AG827" s="5" t="e">
        <f>IF('All Data'!$H829="QAI","QAI",#N/A)</f>
        <v>#N/A</v>
      </c>
      <c r="AH827" s="5" t="e">
        <f>IF('All Data'!$H829="FSA","FSA",#N/A)</f>
        <v>#N/A</v>
      </c>
      <c r="AI827" s="46" t="e">
        <f>IF('All Data'!$H829="SNC","SNC",#N/A)</f>
        <v>#N/A</v>
      </c>
      <c r="AJ827" s="44" t="e">
        <f>IF(ISBLANK('All Data'!$I829)=FALSE,'All Data'!$A829,#N/A)</f>
        <v>#N/A</v>
      </c>
      <c r="AK827" s="5" t="e">
        <f>IF(ISNUMBER('All Data'!$I829),'All Data'!$I829,#N/A)</f>
        <v>#N/A</v>
      </c>
      <c r="AL827" s="5" t="e">
        <f>IF('All Data'!$I829="QAI","QAI",#N/A)</f>
        <v>#N/A</v>
      </c>
      <c r="AM827" s="5" t="e">
        <f>IF('All Data'!$I829="FSA","FSA",#N/A)</f>
        <v>#N/A</v>
      </c>
      <c r="AN827" s="46" t="e">
        <f>IF('All Data'!$I829="SNC","SNC",#N/A)</f>
        <v>#N/A</v>
      </c>
      <c r="AO827" s="44">
        <f>IF(ISBLANK('All Data'!$J829)=FALSE,'All Data'!$A829,#N/A)</f>
        <v>45010</v>
      </c>
      <c r="AP827" s="5">
        <f>IF(ISNUMBER('All Data'!$J829),'All Data'!$J829,#N/A)</f>
        <v>3</v>
      </c>
      <c r="AQ827" s="5" t="e">
        <f>IF('All Data'!$J829="QAI","QAI",#N/A)</f>
        <v>#N/A</v>
      </c>
      <c r="AR827" s="5" t="e">
        <f>IF('All Data'!$J829="FSA","FSA",#N/A)</f>
        <v>#N/A</v>
      </c>
      <c r="AS827" s="46" t="e">
        <f>IF('All Data'!$J829="SNC","SNC",#N/A)</f>
        <v>#N/A</v>
      </c>
      <c r="AT827" s="44">
        <f>IF(ISBLANK('All Data'!$K829)=FALSE,'All Data'!$A829,#N/A)</f>
        <v>45010</v>
      </c>
      <c r="AU827" s="5">
        <f>IF(ISNUMBER('All Data'!$K829),'All Data'!$K829,#N/A)</f>
        <v>4</v>
      </c>
      <c r="AV827" s="5" t="e">
        <f>IF('All Data'!$K829="QAI","QAI",#N/A)</f>
        <v>#N/A</v>
      </c>
      <c r="AW827" s="5" t="e">
        <f>IF('All Data'!$K829="FSA","FSA",#N/A)</f>
        <v>#N/A</v>
      </c>
      <c r="AX827" s="46" t="e">
        <f>IF('All Data'!$K829="SNC","SNC",#N/A)</f>
        <v>#N/A</v>
      </c>
      <c r="AY827" s="44" t="e">
        <f>IF(ISBLANK('All Data'!$L829)=FALSE,'All Data'!$A829,#N/A)</f>
        <v>#N/A</v>
      </c>
      <c r="AZ827" s="5" t="e">
        <f>IF(ISNUMBER('All Data'!$L829),'All Data'!$L829,#N/A)</f>
        <v>#N/A</v>
      </c>
      <c r="BA827" s="5" t="e">
        <f>IF('All Data'!$L829="QAI","QAI",#N/A)</f>
        <v>#N/A</v>
      </c>
      <c r="BB827" s="5" t="e">
        <f>IF('All Data'!$L829="FSA","FSA",#N/A)</f>
        <v>#N/A</v>
      </c>
      <c r="BC827" s="46" t="e">
        <f>IF('All Data'!$L829="SNC","SNC",#N/A)</f>
        <v>#N/A</v>
      </c>
      <c r="BD827" s="44" t="e">
        <f>IF(ISBLANK('All Data'!$M829)=FALSE,'All Data'!$A829,#N/A)</f>
        <v>#N/A</v>
      </c>
      <c r="BE827" s="5" t="e">
        <f>IF(ISNUMBER('All Data'!$M829),'All Data'!$M829,#N/A)</f>
        <v>#N/A</v>
      </c>
      <c r="BF827" s="5" t="e">
        <f>IF('All Data'!$M829="QAI","QAI",#N/A)</f>
        <v>#N/A</v>
      </c>
      <c r="BG827" s="5" t="e">
        <f>IF('All Data'!$M829="FSA","FSA",#N/A)</f>
        <v>#N/A</v>
      </c>
      <c r="BH827" s="46" t="e">
        <f>IF('All Data'!$M829="SNC","SNC",#N/A)</f>
        <v>#N/A</v>
      </c>
      <c r="BI827" s="44" t="e">
        <f>IF(ISBLANK('All Data'!$N829)=FALSE,'All Data'!$A829,#N/A)</f>
        <v>#N/A</v>
      </c>
      <c r="BJ827" s="5" t="e">
        <f>IF(ISNUMBER('All Data'!$N829),'All Data'!$N829,#N/A)</f>
        <v>#N/A</v>
      </c>
      <c r="BK827" s="5" t="e">
        <f>IF('All Data'!$N829="QAI","QAI",#N/A)</f>
        <v>#N/A</v>
      </c>
      <c r="BL827" s="5" t="e">
        <f>IF('All Data'!$N829="FSA","FSA",#N/A)</f>
        <v>#N/A</v>
      </c>
      <c r="BM827" s="46" t="e">
        <f>IF('All Data'!$N829="SNC","SNC",#N/A)</f>
        <v>#N/A</v>
      </c>
      <c r="BN827" s="44" t="e">
        <f>IF(ISBLANK('All Data'!$O829)=FALSE,'All Data'!$A829,#N/A)</f>
        <v>#N/A</v>
      </c>
      <c r="BO827" s="5" t="e">
        <f>IF(ISNUMBER('All Data'!$O829),'All Data'!$O829,#N/A)</f>
        <v>#N/A</v>
      </c>
      <c r="BP827" s="5" t="e">
        <f>IF('All Data'!$O829="QAI","QAI",#N/A)</f>
        <v>#N/A</v>
      </c>
      <c r="BQ827" s="5" t="e">
        <f>IF('All Data'!$O829="FSA","FSA",#N/A)</f>
        <v>#N/A</v>
      </c>
      <c r="BR827" s="46" t="e">
        <f>IF('All Data'!$O829="SNC","SNC",#N/A)</f>
        <v>#N/A</v>
      </c>
      <c r="BS827" s="44" t="e">
        <f>IF(ISBLANK('All Data'!$P829)=FALSE,'All Data'!$A829,#N/A)</f>
        <v>#N/A</v>
      </c>
      <c r="BT827" s="5" t="e">
        <f>IF(ISNUMBER('All Data'!$P829),'All Data'!$P829,#N/A)</f>
        <v>#N/A</v>
      </c>
      <c r="BU827" s="5" t="e">
        <f>IF('All Data'!$P829="QAI","QAI",#N/A)</f>
        <v>#N/A</v>
      </c>
      <c r="BV827" s="5" t="e">
        <f>IF('All Data'!$P829="FSA","FSA",#N/A)</f>
        <v>#N/A</v>
      </c>
      <c r="BW827" s="46" t="e">
        <f>IF('All Data'!$P829="SNC","SNC",#N/A)</f>
        <v>#N/A</v>
      </c>
      <c r="BX827" s="44" t="e">
        <f>IF(ISBLANK('All Data'!$Q829)=FALSE,'All Data'!$A829,#N/A)</f>
        <v>#N/A</v>
      </c>
      <c r="BY827" s="5" t="e">
        <f>IF(ISNUMBER('All Data'!$Q829),'All Data'!$Q829,#N/A)</f>
        <v>#N/A</v>
      </c>
      <c r="BZ827" s="5" t="e">
        <f>IF('All Data'!$Q829="QAI","QAI",#N/A)</f>
        <v>#N/A</v>
      </c>
      <c r="CA827" s="5" t="e">
        <f>IF('All Data'!$Q829="FSA","FSA",#N/A)</f>
        <v>#N/A</v>
      </c>
      <c r="CB827" s="46" t="e">
        <f>IF('All Data'!$Q829="SNC","SNC",#N/A)</f>
        <v>#N/A</v>
      </c>
      <c r="CC827" s="44" t="e">
        <f>IF(ISBLANK('All Data'!$R829)=FALSE,'All Data'!$A829,#N/A)</f>
        <v>#N/A</v>
      </c>
      <c r="CD827" s="5" t="e">
        <f>IF(ISNUMBER('All Data'!$R829),'All Data'!$R829,#N/A)</f>
        <v>#N/A</v>
      </c>
      <c r="CE827" s="5" t="e">
        <f>IF('All Data'!$R829="QAI","QAI",#N/A)</f>
        <v>#N/A</v>
      </c>
      <c r="CF827" s="5" t="e">
        <f>IF('All Data'!$R829="FSA","FSA",#N/A)</f>
        <v>#N/A</v>
      </c>
      <c r="CG827" s="46" t="e">
        <f>IF('All Data'!$R829="SNC","SNC",#N/A)</f>
        <v>#N/A</v>
      </c>
      <c r="CH827" s="44" t="e">
        <f>IF(ISBLANK('All Data'!$S829)=FALSE,'All Data'!$A829,#N/A)</f>
        <v>#N/A</v>
      </c>
      <c r="CI827" s="5" t="e">
        <f>IF(ISNUMBER('All Data'!$S829),'All Data'!$S829,#N/A)</f>
        <v>#N/A</v>
      </c>
      <c r="CJ827" s="5" t="e">
        <f>IF('All Data'!$S829="QAI","QAI",#N/A)</f>
        <v>#N/A</v>
      </c>
      <c r="CK827" s="5" t="e">
        <f>IF('All Data'!$S829="FSA","FSA",#N/A)</f>
        <v>#N/A</v>
      </c>
      <c r="CL827" s="46" t="e">
        <f>IF('All Data'!$S829="SNC","SNC",#N/A)</f>
        <v>#N/A</v>
      </c>
      <c r="CM827" s="44" t="e">
        <f>IF(ISBLANK('All Data'!$T829)=FALSE,'All Data'!$A829,#N/A)</f>
        <v>#N/A</v>
      </c>
      <c r="CN827" s="5" t="e">
        <f>IF(ISNUMBER('All Data'!$T829),'All Data'!$T829,#N/A)</f>
        <v>#N/A</v>
      </c>
      <c r="CO827" s="5" t="e">
        <f>IF('All Data'!$T829="QAI","QAI",#N/A)</f>
        <v>#N/A</v>
      </c>
      <c r="CP827" s="5" t="e">
        <f>IF('All Data'!$T829="FSA","FSA",#N/A)</f>
        <v>#N/A</v>
      </c>
      <c r="CQ827" s="46" t="e">
        <f>IF('All Data'!$T829="SNC","SNC",#N/A)</f>
        <v>#N/A</v>
      </c>
      <c r="CR827" s="44" t="e">
        <f>IF(ISBLANK('All Data'!$U829)=FALSE,'All Data'!$A829,#N/A)</f>
        <v>#N/A</v>
      </c>
      <c r="CS827" s="5" t="e">
        <f>IF(ISNUMBER('All Data'!$U829),'All Data'!$U829,#N/A)</f>
        <v>#N/A</v>
      </c>
      <c r="CT827" s="5" t="e">
        <f>IF('All Data'!$U829="QAI","QAI",#N/A)</f>
        <v>#N/A</v>
      </c>
      <c r="CU827" s="5" t="e">
        <f>IF('All Data'!$U829="FSA","FSA",#N/A)</f>
        <v>#N/A</v>
      </c>
      <c r="CV827" s="46" t="e">
        <f>IF('All Data'!$U829="SNC","SNC",#N/A)</f>
        <v>#N/A</v>
      </c>
      <c r="CW827" s="44" t="e">
        <f>IF(ISBLANK('All Data'!$V829)=FALSE,'All Data'!$A829,#N/A)</f>
        <v>#N/A</v>
      </c>
      <c r="CX827" s="5" t="e">
        <f>IF(ISNUMBER('All Data'!$V829),'All Data'!$V829,#N/A)</f>
        <v>#N/A</v>
      </c>
      <c r="CY827" s="5" t="e">
        <f>IF('All Data'!$V829="QAI","QAI",#N/A)</f>
        <v>#N/A</v>
      </c>
      <c r="CZ827" s="5" t="e">
        <f>IF('All Data'!$V829="FSA","FSA",#N/A)</f>
        <v>#N/A</v>
      </c>
      <c r="DA827" s="46" t="e">
        <f>IF('All Data'!$V829="SNC","SNC",#N/A)</f>
        <v>#N/A</v>
      </c>
      <c r="DB827" s="44">
        <f>IF(ISBLANK('All Data'!$W829)=FALSE,'All Data'!$A829,#N/A)</f>
        <v>45010</v>
      </c>
      <c r="DC827" s="5">
        <f>IF(ISNUMBER('All Data'!$W829),'All Data'!$W829,#N/A)</f>
        <v>9</v>
      </c>
      <c r="DD827" s="5" t="e">
        <f>IF('All Data'!$W829="QAI","QAI",#N/A)</f>
        <v>#N/A</v>
      </c>
      <c r="DE827" s="5" t="e">
        <f>IF('All Data'!$W829="FSA","FSA",#N/A)</f>
        <v>#N/A</v>
      </c>
      <c r="DF827" s="46" t="e">
        <f>IF('All Data'!$W829="SNC","SNC",#N/A)</f>
        <v>#N/A</v>
      </c>
      <c r="DG827" s="44">
        <f>IF(ISBLANK('All Data'!$X829)=FALSE,'All Data'!$A829,#N/A)</f>
        <v>45010</v>
      </c>
      <c r="DH827" s="5">
        <f>IF(ISNUMBER('All Data'!$X829),'All Data'!$X829,#N/A)</f>
        <v>11.5</v>
      </c>
      <c r="DI827" s="5" t="e">
        <f>IF('All Data'!$X829="QAI","QAI",#N/A)</f>
        <v>#N/A</v>
      </c>
      <c r="DJ827" s="5" t="e">
        <f>IF('All Data'!$X829="FSA","FSA",#N/A)</f>
        <v>#N/A</v>
      </c>
      <c r="DK827" s="46" t="e">
        <f>IF('All Data'!$X829="SNC","SNC",#N/A)</f>
        <v>#N/A</v>
      </c>
      <c r="DN827" s="44">
        <f>'All Data'!$A829</f>
        <v>45010</v>
      </c>
    </row>
    <row r="828" spans="1:118" s="5" customFormat="1" ht="12.75" customHeight="1" x14ac:dyDescent="0.25">
      <c r="A828" s="44" t="e">
        <f>IF(ISBLANK('All Data'!$B830)=FALSE,'All Data'!$A830,#N/A)</f>
        <v>#N/A</v>
      </c>
      <c r="B828" s="5" t="e">
        <f>IF(ISNUMBER('All Data'!$B830),'All Data'!$B830,#N/A)</f>
        <v>#N/A</v>
      </c>
      <c r="C828" s="5" t="e">
        <f>IF('All Data'!$B830="QAI","QAI",#N/A)</f>
        <v>#N/A</v>
      </c>
      <c r="D828" s="5" t="e">
        <f>IF('All Data'!$B830="FSA","FSA",#N/A)</f>
        <v>#N/A</v>
      </c>
      <c r="E828" s="46" t="e">
        <f>IF('All Data'!$B830="SNC","SNC",#N/A)</f>
        <v>#N/A</v>
      </c>
      <c r="F828" s="44" t="e">
        <f>IF(ISBLANK('All Data'!$C830)=FALSE,'All Data'!$A830,#N/A)</f>
        <v>#N/A</v>
      </c>
      <c r="G828" s="5" t="e">
        <f>IF(ISNUMBER('All Data'!$C830),'All Data'!$C830,#N/A)</f>
        <v>#N/A</v>
      </c>
      <c r="H828" s="5" t="e">
        <f>IF('All Data'!$C830="QAI","QAI",#N/A)</f>
        <v>#N/A</v>
      </c>
      <c r="I828" s="5" t="e">
        <f>IF('All Data'!$C830="FSA","FSA",#N/A)</f>
        <v>#N/A</v>
      </c>
      <c r="J828" s="46" t="e">
        <f>IF('All Data'!$C830="SNC","SNC",#N/A)</f>
        <v>#N/A</v>
      </c>
      <c r="K828" s="44" t="e">
        <f>IF(ISBLANK('All Data'!$D830)=FALSE,'All Data'!$A830,#N/A)</f>
        <v>#N/A</v>
      </c>
      <c r="L828" s="5" t="e">
        <f>IF(ISNUMBER('All Data'!$D830),'All Data'!$D830,#N/A)</f>
        <v>#N/A</v>
      </c>
      <c r="M828" s="5" t="e">
        <f>IF('All Data'!$D830="QAI","QAI",#N/A)</f>
        <v>#N/A</v>
      </c>
      <c r="N828" s="5" t="e">
        <f>IF('All Data'!$D830="FSA","FSA",#N/A)</f>
        <v>#N/A</v>
      </c>
      <c r="O828" s="46" t="e">
        <f>IF('All Data'!$D830="SNC","SNC",#N/A)</f>
        <v>#N/A</v>
      </c>
      <c r="P828" s="44">
        <f>IF(ISBLANK('All Data'!$E830)=FALSE,'All Data'!$A830,#N/A)</f>
        <v>45016</v>
      </c>
      <c r="Q828" s="5">
        <f>IF(ISNUMBER('All Data'!$E830),'All Data'!$E830,#N/A)</f>
        <v>4.4000000000000004</v>
      </c>
      <c r="R828" s="5" t="e">
        <f>IF('All Data'!$E830="QAI","QAI",#N/A)</f>
        <v>#N/A</v>
      </c>
      <c r="S828" s="5" t="e">
        <f>IF('All Data'!$E830="FSA","FSA",#N/A)</f>
        <v>#N/A</v>
      </c>
      <c r="T828" s="46" t="e">
        <f>IF('All Data'!$E830="SNC","SNC",#N/A)</f>
        <v>#N/A</v>
      </c>
      <c r="U828" s="44" t="e">
        <f>IF(ISBLANK('All Data'!$F830)=FALSE,'All Data'!$A830,#N/A)</f>
        <v>#N/A</v>
      </c>
      <c r="V828" s="5" t="e">
        <f>IF(ISNUMBER('All Data'!$F830),'All Data'!$F830,#N/A)</f>
        <v>#N/A</v>
      </c>
      <c r="W828" s="5" t="e">
        <f>IF('All Data'!$F830="QAI","QAI",#N/A)</f>
        <v>#N/A</v>
      </c>
      <c r="X828" s="5" t="e">
        <f>IF('All Data'!$F830="FSA","FSA",#N/A)</f>
        <v>#N/A</v>
      </c>
      <c r="Y828" s="46" t="e">
        <f>IF('All Data'!$F830="SNC","SNC",#N/A)</f>
        <v>#N/A</v>
      </c>
      <c r="Z828" s="44" t="e">
        <f>IF(ISBLANK('All Data'!$G830)=FALSE,'All Data'!$A830,#N/A)</f>
        <v>#N/A</v>
      </c>
      <c r="AA828" s="5" t="e">
        <f>IF(ISNUMBER('All Data'!$G830),'All Data'!$G830,#N/A)</f>
        <v>#N/A</v>
      </c>
      <c r="AB828" s="5" t="e">
        <f>IF('All Data'!$G830="QAI","QAI",#N/A)</f>
        <v>#N/A</v>
      </c>
      <c r="AC828" s="5" t="e">
        <f>IF('All Data'!$G830="FSA","FSA",#N/A)</f>
        <v>#N/A</v>
      </c>
      <c r="AD828" s="46" t="e">
        <f>IF('All Data'!$G830="SNC","SNC",#N/A)</f>
        <v>#N/A</v>
      </c>
      <c r="AE828" s="44" t="e">
        <f>IF(ISBLANK('All Data'!$H830)=FALSE,'All Data'!$A830,#N/A)</f>
        <v>#N/A</v>
      </c>
      <c r="AF828" s="5" t="e">
        <f>IF(ISNUMBER('All Data'!$H830),'All Data'!$H830,#N/A)</f>
        <v>#N/A</v>
      </c>
      <c r="AG828" s="5" t="e">
        <f>IF('All Data'!$H830="QAI","QAI",#N/A)</f>
        <v>#N/A</v>
      </c>
      <c r="AH828" s="5" t="e">
        <f>IF('All Data'!$H830="FSA","FSA",#N/A)</f>
        <v>#N/A</v>
      </c>
      <c r="AI828" s="46" t="e">
        <f>IF('All Data'!$H830="SNC","SNC",#N/A)</f>
        <v>#N/A</v>
      </c>
      <c r="AJ828" s="44" t="e">
        <f>IF(ISBLANK('All Data'!$I830)=FALSE,'All Data'!$A830,#N/A)</f>
        <v>#N/A</v>
      </c>
      <c r="AK828" s="5" t="e">
        <f>IF(ISNUMBER('All Data'!$I830),'All Data'!$I830,#N/A)</f>
        <v>#N/A</v>
      </c>
      <c r="AL828" s="5" t="e">
        <f>IF('All Data'!$I830="QAI","QAI",#N/A)</f>
        <v>#N/A</v>
      </c>
      <c r="AM828" s="5" t="e">
        <f>IF('All Data'!$I830="FSA","FSA",#N/A)</f>
        <v>#N/A</v>
      </c>
      <c r="AN828" s="46" t="e">
        <f>IF('All Data'!$I830="SNC","SNC",#N/A)</f>
        <v>#N/A</v>
      </c>
      <c r="AO828" s="44">
        <f>IF(ISBLANK('All Data'!$J830)=FALSE,'All Data'!$A830,#N/A)</f>
        <v>45016</v>
      </c>
      <c r="AP828" s="5">
        <f>IF(ISNUMBER('All Data'!$J830),'All Data'!$J830,#N/A)</f>
        <v>4</v>
      </c>
      <c r="AQ828" s="5" t="e">
        <f>IF('All Data'!$J830="QAI","QAI",#N/A)</f>
        <v>#N/A</v>
      </c>
      <c r="AR828" s="5" t="e">
        <f>IF('All Data'!$J830="FSA","FSA",#N/A)</f>
        <v>#N/A</v>
      </c>
      <c r="AS828" s="46" t="e">
        <f>IF('All Data'!$J830="SNC","SNC",#N/A)</f>
        <v>#N/A</v>
      </c>
      <c r="AT828" s="44">
        <f>IF(ISBLANK('All Data'!$K830)=FALSE,'All Data'!$A830,#N/A)</f>
        <v>45016</v>
      </c>
      <c r="AU828" s="5">
        <f>IF(ISNUMBER('All Data'!$K830),'All Data'!$K830,#N/A)</f>
        <v>2</v>
      </c>
      <c r="AV828" s="5" t="e">
        <f>IF('All Data'!$K830="QAI","QAI",#N/A)</f>
        <v>#N/A</v>
      </c>
      <c r="AW828" s="5" t="e">
        <f>IF('All Data'!$K830="FSA","FSA",#N/A)</f>
        <v>#N/A</v>
      </c>
      <c r="AX828" s="46" t="e">
        <f>IF('All Data'!$K830="SNC","SNC",#N/A)</f>
        <v>#N/A</v>
      </c>
      <c r="AY828" s="44" t="e">
        <f>IF(ISBLANK('All Data'!$L830)=FALSE,'All Data'!$A830,#N/A)</f>
        <v>#N/A</v>
      </c>
      <c r="AZ828" s="5" t="e">
        <f>IF(ISNUMBER('All Data'!$L830),'All Data'!$L830,#N/A)</f>
        <v>#N/A</v>
      </c>
      <c r="BA828" s="5" t="e">
        <f>IF('All Data'!$L830="QAI","QAI",#N/A)</f>
        <v>#N/A</v>
      </c>
      <c r="BB828" s="5" t="e">
        <f>IF('All Data'!$L830="FSA","FSA",#N/A)</f>
        <v>#N/A</v>
      </c>
      <c r="BC828" s="46" t="e">
        <f>IF('All Data'!$L830="SNC","SNC",#N/A)</f>
        <v>#N/A</v>
      </c>
      <c r="BD828" s="44" t="e">
        <f>IF(ISBLANK('All Data'!$M830)=FALSE,'All Data'!$A830,#N/A)</f>
        <v>#N/A</v>
      </c>
      <c r="BE828" s="5" t="e">
        <f>IF(ISNUMBER('All Data'!$M830),'All Data'!$M830,#N/A)</f>
        <v>#N/A</v>
      </c>
      <c r="BF828" s="5" t="e">
        <f>IF('All Data'!$M830="QAI","QAI",#N/A)</f>
        <v>#N/A</v>
      </c>
      <c r="BG828" s="5" t="e">
        <f>IF('All Data'!$M830="FSA","FSA",#N/A)</f>
        <v>#N/A</v>
      </c>
      <c r="BH828" s="46" t="e">
        <f>IF('All Data'!$M830="SNC","SNC",#N/A)</f>
        <v>#N/A</v>
      </c>
      <c r="BI828" s="44" t="e">
        <f>IF(ISBLANK('All Data'!$N830)=FALSE,'All Data'!$A830,#N/A)</f>
        <v>#N/A</v>
      </c>
      <c r="BJ828" s="5" t="e">
        <f>IF(ISNUMBER('All Data'!$N830),'All Data'!$N830,#N/A)</f>
        <v>#N/A</v>
      </c>
      <c r="BK828" s="5" t="e">
        <f>IF('All Data'!$N830="QAI","QAI",#N/A)</f>
        <v>#N/A</v>
      </c>
      <c r="BL828" s="5" t="e">
        <f>IF('All Data'!$N830="FSA","FSA",#N/A)</f>
        <v>#N/A</v>
      </c>
      <c r="BM828" s="46" t="e">
        <f>IF('All Data'!$N830="SNC","SNC",#N/A)</f>
        <v>#N/A</v>
      </c>
      <c r="BN828" s="44" t="e">
        <f>IF(ISBLANK('All Data'!$O830)=FALSE,'All Data'!$A830,#N/A)</f>
        <v>#N/A</v>
      </c>
      <c r="BO828" s="5" t="e">
        <f>IF(ISNUMBER('All Data'!$O830),'All Data'!$O830,#N/A)</f>
        <v>#N/A</v>
      </c>
      <c r="BP828" s="5" t="e">
        <f>IF('All Data'!$O830="QAI","QAI",#N/A)</f>
        <v>#N/A</v>
      </c>
      <c r="BQ828" s="5" t="e">
        <f>IF('All Data'!$O830="FSA","FSA",#N/A)</f>
        <v>#N/A</v>
      </c>
      <c r="BR828" s="46" t="e">
        <f>IF('All Data'!$O830="SNC","SNC",#N/A)</f>
        <v>#N/A</v>
      </c>
      <c r="BS828" s="44" t="e">
        <f>IF(ISBLANK('All Data'!$P830)=FALSE,'All Data'!$A830,#N/A)</f>
        <v>#N/A</v>
      </c>
      <c r="BT828" s="5" t="e">
        <f>IF(ISNUMBER('All Data'!$P830),'All Data'!$P830,#N/A)</f>
        <v>#N/A</v>
      </c>
      <c r="BU828" s="5" t="e">
        <f>IF('All Data'!$P830="QAI","QAI",#N/A)</f>
        <v>#N/A</v>
      </c>
      <c r="BV828" s="5" t="e">
        <f>IF('All Data'!$P830="FSA","FSA",#N/A)</f>
        <v>#N/A</v>
      </c>
      <c r="BW828" s="46" t="e">
        <f>IF('All Data'!$P830="SNC","SNC",#N/A)</f>
        <v>#N/A</v>
      </c>
      <c r="BX828" s="44" t="e">
        <f>IF(ISBLANK('All Data'!$Q830)=FALSE,'All Data'!$A830,#N/A)</f>
        <v>#N/A</v>
      </c>
      <c r="BY828" s="5" t="e">
        <f>IF(ISNUMBER('All Data'!$Q830),'All Data'!$Q830,#N/A)</f>
        <v>#N/A</v>
      </c>
      <c r="BZ828" s="5" t="e">
        <f>IF('All Data'!$Q830="QAI","QAI",#N/A)</f>
        <v>#N/A</v>
      </c>
      <c r="CA828" s="5" t="e">
        <f>IF('All Data'!$Q830="FSA","FSA",#N/A)</f>
        <v>#N/A</v>
      </c>
      <c r="CB828" s="46" t="e">
        <f>IF('All Data'!$Q830="SNC","SNC",#N/A)</f>
        <v>#N/A</v>
      </c>
      <c r="CC828" s="44" t="e">
        <f>IF(ISBLANK('All Data'!$R830)=FALSE,'All Data'!$A830,#N/A)</f>
        <v>#N/A</v>
      </c>
      <c r="CD828" s="5" t="e">
        <f>IF(ISNUMBER('All Data'!$R830),'All Data'!$R830,#N/A)</f>
        <v>#N/A</v>
      </c>
      <c r="CE828" s="5" t="e">
        <f>IF('All Data'!$R830="QAI","QAI",#N/A)</f>
        <v>#N/A</v>
      </c>
      <c r="CF828" s="5" t="e">
        <f>IF('All Data'!$R830="FSA","FSA",#N/A)</f>
        <v>#N/A</v>
      </c>
      <c r="CG828" s="46" t="e">
        <f>IF('All Data'!$R830="SNC","SNC",#N/A)</f>
        <v>#N/A</v>
      </c>
      <c r="CH828" s="44" t="e">
        <f>IF(ISBLANK('All Data'!$S830)=FALSE,'All Data'!$A830,#N/A)</f>
        <v>#N/A</v>
      </c>
      <c r="CI828" s="5" t="e">
        <f>IF(ISNUMBER('All Data'!$S830),'All Data'!$S830,#N/A)</f>
        <v>#N/A</v>
      </c>
      <c r="CJ828" s="5" t="e">
        <f>IF('All Data'!$S830="QAI","QAI",#N/A)</f>
        <v>#N/A</v>
      </c>
      <c r="CK828" s="5" t="e">
        <f>IF('All Data'!$S830="FSA","FSA",#N/A)</f>
        <v>#N/A</v>
      </c>
      <c r="CL828" s="46" t="e">
        <f>IF('All Data'!$S830="SNC","SNC",#N/A)</f>
        <v>#N/A</v>
      </c>
      <c r="CM828" s="44" t="e">
        <f>IF(ISBLANK('All Data'!$T830)=FALSE,'All Data'!$A830,#N/A)</f>
        <v>#N/A</v>
      </c>
      <c r="CN828" s="5" t="e">
        <f>IF(ISNUMBER('All Data'!$T830),'All Data'!$T830,#N/A)</f>
        <v>#N/A</v>
      </c>
      <c r="CO828" s="5" t="e">
        <f>IF('All Data'!$T830="QAI","QAI",#N/A)</f>
        <v>#N/A</v>
      </c>
      <c r="CP828" s="5" t="e">
        <f>IF('All Data'!$T830="FSA","FSA",#N/A)</f>
        <v>#N/A</v>
      </c>
      <c r="CQ828" s="46" t="e">
        <f>IF('All Data'!$T830="SNC","SNC",#N/A)</f>
        <v>#N/A</v>
      </c>
      <c r="CR828" s="44" t="e">
        <f>IF(ISBLANK('All Data'!$U830)=FALSE,'All Data'!$A830,#N/A)</f>
        <v>#N/A</v>
      </c>
      <c r="CS828" s="5" t="e">
        <f>IF(ISNUMBER('All Data'!$U830),'All Data'!$U830,#N/A)</f>
        <v>#N/A</v>
      </c>
      <c r="CT828" s="5" t="e">
        <f>IF('All Data'!$U830="QAI","QAI",#N/A)</f>
        <v>#N/A</v>
      </c>
      <c r="CU828" s="5" t="e">
        <f>IF('All Data'!$U830="FSA","FSA",#N/A)</f>
        <v>#N/A</v>
      </c>
      <c r="CV828" s="46" t="e">
        <f>IF('All Data'!$U830="SNC","SNC",#N/A)</f>
        <v>#N/A</v>
      </c>
      <c r="CW828" s="44" t="e">
        <f>IF(ISBLANK('All Data'!$V830)=FALSE,'All Data'!$A830,#N/A)</f>
        <v>#N/A</v>
      </c>
      <c r="CX828" s="5" t="e">
        <f>IF(ISNUMBER('All Data'!$V830),'All Data'!$V830,#N/A)</f>
        <v>#N/A</v>
      </c>
      <c r="CY828" s="5" t="e">
        <f>IF('All Data'!$V830="QAI","QAI",#N/A)</f>
        <v>#N/A</v>
      </c>
      <c r="CZ828" s="5" t="e">
        <f>IF('All Data'!$V830="FSA","FSA",#N/A)</f>
        <v>#N/A</v>
      </c>
      <c r="DA828" s="46" t="e">
        <f>IF('All Data'!$V830="SNC","SNC",#N/A)</f>
        <v>#N/A</v>
      </c>
      <c r="DB828" s="44">
        <f>IF(ISBLANK('All Data'!$W830)=FALSE,'All Data'!$A830,#N/A)</f>
        <v>45016</v>
      </c>
      <c r="DC828" s="5">
        <f>IF(ISNUMBER('All Data'!$W830),'All Data'!$W830,#N/A)</f>
        <v>3</v>
      </c>
      <c r="DD828" s="5" t="e">
        <f>IF('All Data'!$W830="QAI","QAI",#N/A)</f>
        <v>#N/A</v>
      </c>
      <c r="DE828" s="5" t="e">
        <f>IF('All Data'!$W830="FSA","FSA",#N/A)</f>
        <v>#N/A</v>
      </c>
      <c r="DF828" s="46" t="e">
        <f>IF('All Data'!$W830="SNC","SNC",#N/A)</f>
        <v>#N/A</v>
      </c>
      <c r="DG828" s="44">
        <f>IF(ISBLANK('All Data'!$X830)=FALSE,'All Data'!$A830,#N/A)</f>
        <v>45016</v>
      </c>
      <c r="DH828" s="5">
        <f>IF(ISNUMBER('All Data'!$X830),'All Data'!$X830,#N/A)</f>
        <v>9.6</v>
      </c>
      <c r="DI828" s="5" t="e">
        <f>IF('All Data'!$X830="QAI","QAI",#N/A)</f>
        <v>#N/A</v>
      </c>
      <c r="DJ828" s="5" t="e">
        <f>IF('All Data'!$X830="FSA","FSA",#N/A)</f>
        <v>#N/A</v>
      </c>
      <c r="DK828" s="46" t="e">
        <f>IF('All Data'!$X830="SNC","SNC",#N/A)</f>
        <v>#N/A</v>
      </c>
      <c r="DN828" s="44">
        <f>'All Data'!$A830</f>
        <v>45016</v>
      </c>
    </row>
    <row r="829" spans="1:118" s="5" customFormat="1" ht="12.75" customHeight="1" x14ac:dyDescent="0.25">
      <c r="A829" s="44" t="e">
        <f>IF(ISBLANK('All Data'!$B831)=FALSE,'All Data'!$A831,#N/A)</f>
        <v>#N/A</v>
      </c>
      <c r="B829" s="5" t="e">
        <f>IF(ISNUMBER('All Data'!$B831),'All Data'!$B831,#N/A)</f>
        <v>#N/A</v>
      </c>
      <c r="C829" s="5" t="e">
        <f>IF('All Data'!$B831="QAI","QAI",#N/A)</f>
        <v>#N/A</v>
      </c>
      <c r="D829" s="5" t="e">
        <f>IF('All Data'!$B831="FSA","FSA",#N/A)</f>
        <v>#N/A</v>
      </c>
      <c r="E829" s="46" t="e">
        <f>IF('All Data'!$B831="SNC","SNC",#N/A)</f>
        <v>#N/A</v>
      </c>
      <c r="F829" s="44" t="e">
        <f>IF(ISBLANK('All Data'!$C831)=FALSE,'All Data'!$A831,#N/A)</f>
        <v>#N/A</v>
      </c>
      <c r="G829" s="5" t="e">
        <f>IF(ISNUMBER('All Data'!$C831),'All Data'!$C831,#N/A)</f>
        <v>#N/A</v>
      </c>
      <c r="H829" s="5" t="e">
        <f>IF('All Data'!$C831="QAI","QAI",#N/A)</f>
        <v>#N/A</v>
      </c>
      <c r="I829" s="5" t="e">
        <f>IF('All Data'!$C831="FSA","FSA",#N/A)</f>
        <v>#N/A</v>
      </c>
      <c r="J829" s="46" t="e">
        <f>IF('All Data'!$C831="SNC","SNC",#N/A)</f>
        <v>#N/A</v>
      </c>
      <c r="K829" s="44" t="e">
        <f>IF(ISBLANK('All Data'!$D831)=FALSE,'All Data'!$A831,#N/A)</f>
        <v>#N/A</v>
      </c>
      <c r="L829" s="5" t="e">
        <f>IF(ISNUMBER('All Data'!$D831),'All Data'!$D831,#N/A)</f>
        <v>#N/A</v>
      </c>
      <c r="M829" s="5" t="e">
        <f>IF('All Data'!$D831="QAI","QAI",#N/A)</f>
        <v>#N/A</v>
      </c>
      <c r="N829" s="5" t="e">
        <f>IF('All Data'!$D831="FSA","FSA",#N/A)</f>
        <v>#N/A</v>
      </c>
      <c r="O829" s="46" t="e">
        <f>IF('All Data'!$D831="SNC","SNC",#N/A)</f>
        <v>#N/A</v>
      </c>
      <c r="P829" s="44">
        <f>IF(ISBLANK('All Data'!$E831)=FALSE,'All Data'!$A831,#N/A)</f>
        <v>45022</v>
      </c>
      <c r="Q829" s="5">
        <f>IF(ISNUMBER('All Data'!$E831),'All Data'!$E831,#N/A)</f>
        <v>9.1999999999999993</v>
      </c>
      <c r="R829" s="5" t="e">
        <f>IF('All Data'!$E831="QAI","QAI",#N/A)</f>
        <v>#N/A</v>
      </c>
      <c r="S829" s="5" t="e">
        <f>IF('All Data'!$E831="FSA","FSA",#N/A)</f>
        <v>#N/A</v>
      </c>
      <c r="T829" s="46" t="e">
        <f>IF('All Data'!$E831="SNC","SNC",#N/A)</f>
        <v>#N/A</v>
      </c>
      <c r="U829" s="44" t="e">
        <f>IF(ISBLANK('All Data'!$F831)=FALSE,'All Data'!$A831,#N/A)</f>
        <v>#N/A</v>
      </c>
      <c r="V829" s="5" t="e">
        <f>IF(ISNUMBER('All Data'!$F831),'All Data'!$F831,#N/A)</f>
        <v>#N/A</v>
      </c>
      <c r="W829" s="5" t="e">
        <f>IF('All Data'!$F831="QAI","QAI",#N/A)</f>
        <v>#N/A</v>
      </c>
      <c r="X829" s="5" t="e">
        <f>IF('All Data'!$F831="FSA","FSA",#N/A)</f>
        <v>#N/A</v>
      </c>
      <c r="Y829" s="46" t="e">
        <f>IF('All Data'!$F831="SNC","SNC",#N/A)</f>
        <v>#N/A</v>
      </c>
      <c r="Z829" s="44" t="e">
        <f>IF(ISBLANK('All Data'!$G831)=FALSE,'All Data'!$A831,#N/A)</f>
        <v>#N/A</v>
      </c>
      <c r="AA829" s="5" t="e">
        <f>IF(ISNUMBER('All Data'!$G831),'All Data'!$G831,#N/A)</f>
        <v>#N/A</v>
      </c>
      <c r="AB829" s="5" t="e">
        <f>IF('All Data'!$G831="QAI","QAI",#N/A)</f>
        <v>#N/A</v>
      </c>
      <c r="AC829" s="5" t="e">
        <f>IF('All Data'!$G831="FSA","FSA",#N/A)</f>
        <v>#N/A</v>
      </c>
      <c r="AD829" s="46" t="e">
        <f>IF('All Data'!$G831="SNC","SNC",#N/A)</f>
        <v>#N/A</v>
      </c>
      <c r="AE829" s="44" t="e">
        <f>IF(ISBLANK('All Data'!$H831)=FALSE,'All Data'!$A831,#N/A)</f>
        <v>#N/A</v>
      </c>
      <c r="AF829" s="5" t="e">
        <f>IF(ISNUMBER('All Data'!$H831),'All Data'!$H831,#N/A)</f>
        <v>#N/A</v>
      </c>
      <c r="AG829" s="5" t="e">
        <f>IF('All Data'!$H831="QAI","QAI",#N/A)</f>
        <v>#N/A</v>
      </c>
      <c r="AH829" s="5" t="e">
        <f>IF('All Data'!$H831="FSA","FSA",#N/A)</f>
        <v>#N/A</v>
      </c>
      <c r="AI829" s="46" t="e">
        <f>IF('All Data'!$H831="SNC","SNC",#N/A)</f>
        <v>#N/A</v>
      </c>
      <c r="AJ829" s="44" t="e">
        <f>IF(ISBLANK('All Data'!$I831)=FALSE,'All Data'!$A831,#N/A)</f>
        <v>#N/A</v>
      </c>
      <c r="AK829" s="5" t="e">
        <f>IF(ISNUMBER('All Data'!$I831),'All Data'!$I831,#N/A)</f>
        <v>#N/A</v>
      </c>
      <c r="AL829" s="5" t="e">
        <f>IF('All Data'!$I831="QAI","QAI",#N/A)</f>
        <v>#N/A</v>
      </c>
      <c r="AM829" s="5" t="e">
        <f>IF('All Data'!$I831="FSA","FSA",#N/A)</f>
        <v>#N/A</v>
      </c>
      <c r="AN829" s="46" t="e">
        <f>IF('All Data'!$I831="SNC","SNC",#N/A)</f>
        <v>#N/A</v>
      </c>
      <c r="AO829" s="44">
        <f>IF(ISBLANK('All Data'!$J831)=FALSE,'All Data'!$A831,#N/A)</f>
        <v>45022</v>
      </c>
      <c r="AP829" s="5">
        <f>IF(ISNUMBER('All Data'!$J831),'All Data'!$J831,#N/A)</f>
        <v>3</v>
      </c>
      <c r="AQ829" s="5" t="e">
        <f>IF('All Data'!$J831="QAI","QAI",#N/A)</f>
        <v>#N/A</v>
      </c>
      <c r="AR829" s="5" t="e">
        <f>IF('All Data'!$J831="FSA","FSA",#N/A)</f>
        <v>#N/A</v>
      </c>
      <c r="AS829" s="46" t="e">
        <f>IF('All Data'!$J831="SNC","SNC",#N/A)</f>
        <v>#N/A</v>
      </c>
      <c r="AT829" s="44">
        <f>IF(ISBLANK('All Data'!$K831)=FALSE,'All Data'!$A831,#N/A)</f>
        <v>45022</v>
      </c>
      <c r="AU829" s="5">
        <f>IF(ISNUMBER('All Data'!$K831),'All Data'!$K831,#N/A)</f>
        <v>14</v>
      </c>
      <c r="AV829" s="5" t="e">
        <f>IF('All Data'!$K831="QAI","QAI",#N/A)</f>
        <v>#N/A</v>
      </c>
      <c r="AW829" s="5" t="e">
        <f>IF('All Data'!$K831="FSA","FSA",#N/A)</f>
        <v>#N/A</v>
      </c>
      <c r="AX829" s="46" t="e">
        <f>IF('All Data'!$K831="SNC","SNC",#N/A)</f>
        <v>#N/A</v>
      </c>
      <c r="AY829" s="44" t="e">
        <f>IF(ISBLANK('All Data'!$L831)=FALSE,'All Data'!$A831,#N/A)</f>
        <v>#N/A</v>
      </c>
      <c r="AZ829" s="5" t="e">
        <f>IF(ISNUMBER('All Data'!$L831),'All Data'!$L831,#N/A)</f>
        <v>#N/A</v>
      </c>
      <c r="BA829" s="5" t="e">
        <f>IF('All Data'!$L831="QAI","QAI",#N/A)</f>
        <v>#N/A</v>
      </c>
      <c r="BB829" s="5" t="e">
        <f>IF('All Data'!$L831="FSA","FSA",#N/A)</f>
        <v>#N/A</v>
      </c>
      <c r="BC829" s="46" t="e">
        <f>IF('All Data'!$L831="SNC","SNC",#N/A)</f>
        <v>#N/A</v>
      </c>
      <c r="BD829" s="44" t="e">
        <f>IF(ISBLANK('All Data'!$M831)=FALSE,'All Data'!$A831,#N/A)</f>
        <v>#N/A</v>
      </c>
      <c r="BE829" s="5" t="e">
        <f>IF(ISNUMBER('All Data'!$M831),'All Data'!$M831,#N/A)</f>
        <v>#N/A</v>
      </c>
      <c r="BF829" s="5" t="e">
        <f>IF('All Data'!$M831="QAI","QAI",#N/A)</f>
        <v>#N/A</v>
      </c>
      <c r="BG829" s="5" t="e">
        <f>IF('All Data'!$M831="FSA","FSA",#N/A)</f>
        <v>#N/A</v>
      </c>
      <c r="BH829" s="46" t="e">
        <f>IF('All Data'!$M831="SNC","SNC",#N/A)</f>
        <v>#N/A</v>
      </c>
      <c r="BI829" s="44" t="e">
        <f>IF(ISBLANK('All Data'!$N831)=FALSE,'All Data'!$A831,#N/A)</f>
        <v>#N/A</v>
      </c>
      <c r="BJ829" s="5" t="e">
        <f>IF(ISNUMBER('All Data'!$N831),'All Data'!$N831,#N/A)</f>
        <v>#N/A</v>
      </c>
      <c r="BK829" s="5" t="e">
        <f>IF('All Data'!$N831="QAI","QAI",#N/A)</f>
        <v>#N/A</v>
      </c>
      <c r="BL829" s="5" t="e">
        <f>IF('All Data'!$N831="FSA","FSA",#N/A)</f>
        <v>#N/A</v>
      </c>
      <c r="BM829" s="46" t="e">
        <f>IF('All Data'!$N831="SNC","SNC",#N/A)</f>
        <v>#N/A</v>
      </c>
      <c r="BN829" s="44" t="e">
        <f>IF(ISBLANK('All Data'!$O831)=FALSE,'All Data'!$A831,#N/A)</f>
        <v>#N/A</v>
      </c>
      <c r="BO829" s="5" t="e">
        <f>IF(ISNUMBER('All Data'!$O831),'All Data'!$O831,#N/A)</f>
        <v>#N/A</v>
      </c>
      <c r="BP829" s="5" t="e">
        <f>IF('All Data'!$O831="QAI","QAI",#N/A)</f>
        <v>#N/A</v>
      </c>
      <c r="BQ829" s="5" t="e">
        <f>IF('All Data'!$O831="FSA","FSA",#N/A)</f>
        <v>#N/A</v>
      </c>
      <c r="BR829" s="46" t="e">
        <f>IF('All Data'!$O831="SNC","SNC",#N/A)</f>
        <v>#N/A</v>
      </c>
      <c r="BS829" s="44" t="e">
        <f>IF(ISBLANK('All Data'!$P831)=FALSE,'All Data'!$A831,#N/A)</f>
        <v>#N/A</v>
      </c>
      <c r="BT829" s="5" t="e">
        <f>IF(ISNUMBER('All Data'!$P831),'All Data'!$P831,#N/A)</f>
        <v>#N/A</v>
      </c>
      <c r="BU829" s="5" t="e">
        <f>IF('All Data'!$P831="QAI","QAI",#N/A)</f>
        <v>#N/A</v>
      </c>
      <c r="BV829" s="5" t="e">
        <f>IF('All Data'!$P831="FSA","FSA",#N/A)</f>
        <v>#N/A</v>
      </c>
      <c r="BW829" s="46" t="e">
        <f>IF('All Data'!$P831="SNC","SNC",#N/A)</f>
        <v>#N/A</v>
      </c>
      <c r="BX829" s="44" t="e">
        <f>IF(ISBLANK('All Data'!$Q831)=FALSE,'All Data'!$A831,#N/A)</f>
        <v>#N/A</v>
      </c>
      <c r="BY829" s="5" t="e">
        <f>IF(ISNUMBER('All Data'!$Q831),'All Data'!$Q831,#N/A)</f>
        <v>#N/A</v>
      </c>
      <c r="BZ829" s="5" t="e">
        <f>IF('All Data'!$Q831="QAI","QAI",#N/A)</f>
        <v>#N/A</v>
      </c>
      <c r="CA829" s="5" t="e">
        <f>IF('All Data'!$Q831="FSA","FSA",#N/A)</f>
        <v>#N/A</v>
      </c>
      <c r="CB829" s="46" t="e">
        <f>IF('All Data'!$Q831="SNC","SNC",#N/A)</f>
        <v>#N/A</v>
      </c>
      <c r="CC829" s="44" t="e">
        <f>IF(ISBLANK('All Data'!$R831)=FALSE,'All Data'!$A831,#N/A)</f>
        <v>#N/A</v>
      </c>
      <c r="CD829" s="5" t="e">
        <f>IF(ISNUMBER('All Data'!$R831),'All Data'!$R831,#N/A)</f>
        <v>#N/A</v>
      </c>
      <c r="CE829" s="5" t="e">
        <f>IF('All Data'!$R831="QAI","QAI",#N/A)</f>
        <v>#N/A</v>
      </c>
      <c r="CF829" s="5" t="e">
        <f>IF('All Data'!$R831="FSA","FSA",#N/A)</f>
        <v>#N/A</v>
      </c>
      <c r="CG829" s="46" t="e">
        <f>IF('All Data'!$R831="SNC","SNC",#N/A)</f>
        <v>#N/A</v>
      </c>
      <c r="CH829" s="44" t="e">
        <f>IF(ISBLANK('All Data'!$S831)=FALSE,'All Data'!$A831,#N/A)</f>
        <v>#N/A</v>
      </c>
      <c r="CI829" s="5" t="e">
        <f>IF(ISNUMBER('All Data'!$S831),'All Data'!$S831,#N/A)</f>
        <v>#N/A</v>
      </c>
      <c r="CJ829" s="5" t="e">
        <f>IF('All Data'!$S831="QAI","QAI",#N/A)</f>
        <v>#N/A</v>
      </c>
      <c r="CK829" s="5" t="e">
        <f>IF('All Data'!$S831="FSA","FSA",#N/A)</f>
        <v>#N/A</v>
      </c>
      <c r="CL829" s="46" t="e">
        <f>IF('All Data'!$S831="SNC","SNC",#N/A)</f>
        <v>#N/A</v>
      </c>
      <c r="CM829" s="44" t="e">
        <f>IF(ISBLANK('All Data'!$T831)=FALSE,'All Data'!$A831,#N/A)</f>
        <v>#N/A</v>
      </c>
      <c r="CN829" s="5" t="e">
        <f>IF(ISNUMBER('All Data'!$T831),'All Data'!$T831,#N/A)</f>
        <v>#N/A</v>
      </c>
      <c r="CO829" s="5" t="e">
        <f>IF('All Data'!$T831="QAI","QAI",#N/A)</f>
        <v>#N/A</v>
      </c>
      <c r="CP829" s="5" t="e">
        <f>IF('All Data'!$T831="FSA","FSA",#N/A)</f>
        <v>#N/A</v>
      </c>
      <c r="CQ829" s="46" t="e">
        <f>IF('All Data'!$T831="SNC","SNC",#N/A)</f>
        <v>#N/A</v>
      </c>
      <c r="CR829" s="44" t="e">
        <f>IF(ISBLANK('All Data'!$U831)=FALSE,'All Data'!$A831,#N/A)</f>
        <v>#N/A</v>
      </c>
      <c r="CS829" s="5" t="e">
        <f>IF(ISNUMBER('All Data'!$U831),'All Data'!$U831,#N/A)</f>
        <v>#N/A</v>
      </c>
      <c r="CT829" s="5" t="e">
        <f>IF('All Data'!$U831="QAI","QAI",#N/A)</f>
        <v>#N/A</v>
      </c>
      <c r="CU829" s="5" t="e">
        <f>IF('All Data'!$U831="FSA","FSA",#N/A)</f>
        <v>#N/A</v>
      </c>
      <c r="CV829" s="46" t="e">
        <f>IF('All Data'!$U831="SNC","SNC",#N/A)</f>
        <v>#N/A</v>
      </c>
      <c r="CW829" s="44" t="e">
        <f>IF(ISBLANK('All Data'!$V831)=FALSE,'All Data'!$A831,#N/A)</f>
        <v>#N/A</v>
      </c>
      <c r="CX829" s="5" t="e">
        <f>IF(ISNUMBER('All Data'!$V831),'All Data'!$V831,#N/A)</f>
        <v>#N/A</v>
      </c>
      <c r="CY829" s="5" t="e">
        <f>IF('All Data'!$V831="QAI","QAI",#N/A)</f>
        <v>#N/A</v>
      </c>
      <c r="CZ829" s="5" t="e">
        <f>IF('All Data'!$V831="FSA","FSA",#N/A)</f>
        <v>#N/A</v>
      </c>
      <c r="DA829" s="46" t="e">
        <f>IF('All Data'!$V831="SNC","SNC",#N/A)</f>
        <v>#N/A</v>
      </c>
      <c r="DB829" s="44">
        <f>IF(ISBLANK('All Data'!$W831)=FALSE,'All Data'!$A831,#N/A)</f>
        <v>45022</v>
      </c>
      <c r="DC829" s="5">
        <f>IF(ISNUMBER('All Data'!$W831),'All Data'!$W831,#N/A)</f>
        <v>9</v>
      </c>
      <c r="DD829" s="5" t="e">
        <f>IF('All Data'!$W831="QAI","QAI",#N/A)</f>
        <v>#N/A</v>
      </c>
      <c r="DE829" s="5" t="e">
        <f>IF('All Data'!$W831="FSA","FSA",#N/A)</f>
        <v>#N/A</v>
      </c>
      <c r="DF829" s="46" t="e">
        <f>IF('All Data'!$W831="SNC","SNC",#N/A)</f>
        <v>#N/A</v>
      </c>
      <c r="DG829" s="44">
        <f>IF(ISBLANK('All Data'!$X831)=FALSE,'All Data'!$A831,#N/A)</f>
        <v>45022</v>
      </c>
      <c r="DH829" s="5">
        <f>IF(ISNUMBER('All Data'!$X831),'All Data'!$X831,#N/A)</f>
        <v>10.9</v>
      </c>
      <c r="DI829" s="5" t="e">
        <f>IF('All Data'!$X831="QAI","QAI",#N/A)</f>
        <v>#N/A</v>
      </c>
      <c r="DJ829" s="5" t="e">
        <f>IF('All Data'!$X831="FSA","FSA",#N/A)</f>
        <v>#N/A</v>
      </c>
      <c r="DK829" s="46" t="e">
        <f>IF('All Data'!$X831="SNC","SNC",#N/A)</f>
        <v>#N/A</v>
      </c>
      <c r="DN829" s="44">
        <f>'All Data'!$A831</f>
        <v>45022</v>
      </c>
    </row>
    <row r="830" spans="1:118" s="5" customFormat="1" ht="12.75" customHeight="1" x14ac:dyDescent="0.25">
      <c r="A830" s="44" t="e">
        <f>IF(ISBLANK('All Data'!$B832)=FALSE,'All Data'!$A832,#N/A)</f>
        <v>#N/A</v>
      </c>
      <c r="B830" s="5" t="e">
        <f>IF(ISNUMBER('All Data'!$B832),'All Data'!$B832,#N/A)</f>
        <v>#N/A</v>
      </c>
      <c r="C830" s="5" t="e">
        <f>IF('All Data'!$B832="QAI","QAI",#N/A)</f>
        <v>#N/A</v>
      </c>
      <c r="D830" s="5" t="e">
        <f>IF('All Data'!$B832="FSA","FSA",#N/A)</f>
        <v>#N/A</v>
      </c>
      <c r="E830" s="46" t="e">
        <f>IF('All Data'!$B832="SNC","SNC",#N/A)</f>
        <v>#N/A</v>
      </c>
      <c r="F830" s="44" t="e">
        <f>IF(ISBLANK('All Data'!$C832)=FALSE,'All Data'!$A832,#N/A)</f>
        <v>#N/A</v>
      </c>
      <c r="G830" s="5" t="e">
        <f>IF(ISNUMBER('All Data'!$C832),'All Data'!$C832,#N/A)</f>
        <v>#N/A</v>
      </c>
      <c r="H830" s="5" t="e">
        <f>IF('All Data'!$C832="QAI","QAI",#N/A)</f>
        <v>#N/A</v>
      </c>
      <c r="I830" s="5" t="e">
        <f>IF('All Data'!$C832="FSA","FSA",#N/A)</f>
        <v>#N/A</v>
      </c>
      <c r="J830" s="46" t="e">
        <f>IF('All Data'!$C832="SNC","SNC",#N/A)</f>
        <v>#N/A</v>
      </c>
      <c r="K830" s="44" t="e">
        <f>IF(ISBLANK('All Data'!$D832)=FALSE,'All Data'!$A832,#N/A)</f>
        <v>#N/A</v>
      </c>
      <c r="L830" s="5" t="e">
        <f>IF(ISNUMBER('All Data'!$D832),'All Data'!$D832,#N/A)</f>
        <v>#N/A</v>
      </c>
      <c r="M830" s="5" t="e">
        <f>IF('All Data'!$D832="QAI","QAI",#N/A)</f>
        <v>#N/A</v>
      </c>
      <c r="N830" s="5" t="e">
        <f>IF('All Data'!$D832="FSA","FSA",#N/A)</f>
        <v>#N/A</v>
      </c>
      <c r="O830" s="46" t="e">
        <f>IF('All Data'!$D832="SNC","SNC",#N/A)</f>
        <v>#N/A</v>
      </c>
      <c r="P830" s="44">
        <f>IF(ISBLANK('All Data'!$E832)=FALSE,'All Data'!$A832,#N/A)</f>
        <v>45028</v>
      </c>
      <c r="R830" s="5" t="e">
        <f>IF('All Data'!$E832="QAI","QAI",#N/A)</f>
        <v>#N/A</v>
      </c>
      <c r="S830" s="5" t="str">
        <f>IF('All Data'!$E832="FSA","FSA",#N/A)</f>
        <v>FSA</v>
      </c>
      <c r="T830" s="46" t="e">
        <f>IF('All Data'!$E832="SNC","SNC",#N/A)</f>
        <v>#N/A</v>
      </c>
      <c r="U830" s="44" t="e">
        <f>IF(ISBLANK('All Data'!$F832)=FALSE,'All Data'!$A832,#N/A)</f>
        <v>#N/A</v>
      </c>
      <c r="V830" s="5" t="e">
        <f>IF(ISNUMBER('All Data'!$F832),'All Data'!$F832,#N/A)</f>
        <v>#N/A</v>
      </c>
      <c r="W830" s="5" t="e">
        <f>IF('All Data'!$F832="QAI","QAI",#N/A)</f>
        <v>#N/A</v>
      </c>
      <c r="X830" s="5" t="e">
        <f>IF('All Data'!$F832="FSA","FSA",#N/A)</f>
        <v>#N/A</v>
      </c>
      <c r="Y830" s="46" t="e">
        <f>IF('All Data'!$F832="SNC","SNC",#N/A)</f>
        <v>#N/A</v>
      </c>
      <c r="Z830" s="44" t="e">
        <f>IF(ISBLANK('All Data'!$G832)=FALSE,'All Data'!$A832,#N/A)</f>
        <v>#N/A</v>
      </c>
      <c r="AA830" s="5" t="e">
        <f>IF(ISNUMBER('All Data'!$G832),'All Data'!$G832,#N/A)</f>
        <v>#N/A</v>
      </c>
      <c r="AB830" s="5" t="e">
        <f>IF('All Data'!$G832="QAI","QAI",#N/A)</f>
        <v>#N/A</v>
      </c>
      <c r="AC830" s="5" t="e">
        <f>IF('All Data'!$G832="FSA","FSA",#N/A)</f>
        <v>#N/A</v>
      </c>
      <c r="AD830" s="46" t="e">
        <f>IF('All Data'!$G832="SNC","SNC",#N/A)</f>
        <v>#N/A</v>
      </c>
      <c r="AE830" s="44" t="e">
        <f>IF(ISBLANK('All Data'!$H832)=FALSE,'All Data'!$A832,#N/A)</f>
        <v>#N/A</v>
      </c>
      <c r="AF830" s="5" t="e">
        <f>IF(ISNUMBER('All Data'!$H832),'All Data'!$H832,#N/A)</f>
        <v>#N/A</v>
      </c>
      <c r="AG830" s="5" t="e">
        <f>IF('All Data'!$H832="QAI","QAI",#N/A)</f>
        <v>#N/A</v>
      </c>
      <c r="AH830" s="5" t="e">
        <f>IF('All Data'!$H832="FSA","FSA",#N/A)</f>
        <v>#N/A</v>
      </c>
      <c r="AI830" s="46" t="e">
        <f>IF('All Data'!$H832="SNC","SNC",#N/A)</f>
        <v>#N/A</v>
      </c>
      <c r="AJ830" s="44" t="e">
        <f>IF(ISBLANK('All Data'!$I832)=FALSE,'All Data'!$A832,#N/A)</f>
        <v>#N/A</v>
      </c>
      <c r="AK830" s="5" t="e">
        <f>IF(ISNUMBER('All Data'!$I832),'All Data'!$I832,#N/A)</f>
        <v>#N/A</v>
      </c>
      <c r="AL830" s="5" t="e">
        <f>IF('All Data'!$I832="QAI","QAI",#N/A)</f>
        <v>#N/A</v>
      </c>
      <c r="AM830" s="5" t="e">
        <f>IF('All Data'!$I832="FSA","FSA",#N/A)</f>
        <v>#N/A</v>
      </c>
      <c r="AN830" s="46" t="e">
        <f>IF('All Data'!$I832="SNC","SNC",#N/A)</f>
        <v>#N/A</v>
      </c>
      <c r="AO830" s="44">
        <f>IF(ISBLANK('All Data'!$J832)=FALSE,'All Data'!$A832,#N/A)</f>
        <v>45028</v>
      </c>
      <c r="AP830" s="5">
        <f>IF(ISNUMBER('All Data'!$J832),'All Data'!$J832,#N/A)</f>
        <v>35</v>
      </c>
      <c r="AQ830" s="5" t="e">
        <f>IF('All Data'!$J832="QAI","QAI",#N/A)</f>
        <v>#N/A</v>
      </c>
      <c r="AR830" s="5" t="e">
        <f>IF('All Data'!$J832="FSA","FSA",#N/A)</f>
        <v>#N/A</v>
      </c>
      <c r="AS830" s="46" t="e">
        <f>IF('All Data'!$J832="SNC","SNC",#N/A)</f>
        <v>#N/A</v>
      </c>
      <c r="AT830" s="44">
        <f>IF(ISBLANK('All Data'!$K832)=FALSE,'All Data'!$A832,#N/A)</f>
        <v>45028</v>
      </c>
      <c r="AU830" s="5">
        <f>IF(ISNUMBER('All Data'!$K832),'All Data'!$K832,#N/A)</f>
        <v>71</v>
      </c>
      <c r="AV830" s="5" t="e">
        <f>IF('All Data'!$K832="QAI","QAI",#N/A)</f>
        <v>#N/A</v>
      </c>
      <c r="AW830" s="5" t="e">
        <f>IF('All Data'!$K832="FSA","FSA",#N/A)</f>
        <v>#N/A</v>
      </c>
      <c r="AX830" s="46" t="e">
        <f>IF('All Data'!$K832="SNC","SNC",#N/A)</f>
        <v>#N/A</v>
      </c>
      <c r="AY830" s="44" t="e">
        <f>IF(ISBLANK('All Data'!$L832)=FALSE,'All Data'!$A832,#N/A)</f>
        <v>#N/A</v>
      </c>
      <c r="AZ830" s="5" t="e">
        <f>IF(ISNUMBER('All Data'!$L832),'All Data'!$L832,#N/A)</f>
        <v>#N/A</v>
      </c>
      <c r="BA830" s="5" t="e">
        <f>IF('All Data'!$L832="QAI","QAI",#N/A)</f>
        <v>#N/A</v>
      </c>
      <c r="BB830" s="5" t="e">
        <f>IF('All Data'!$L832="FSA","FSA",#N/A)</f>
        <v>#N/A</v>
      </c>
      <c r="BC830" s="46" t="e">
        <f>IF('All Data'!$L832="SNC","SNC",#N/A)</f>
        <v>#N/A</v>
      </c>
      <c r="BD830" s="44" t="e">
        <f>IF(ISBLANK('All Data'!$M832)=FALSE,'All Data'!$A832,#N/A)</f>
        <v>#N/A</v>
      </c>
      <c r="BE830" s="5" t="e">
        <f>IF(ISNUMBER('All Data'!$M832),'All Data'!$M832,#N/A)</f>
        <v>#N/A</v>
      </c>
      <c r="BF830" s="5" t="e">
        <f>IF('All Data'!$M832="QAI","QAI",#N/A)</f>
        <v>#N/A</v>
      </c>
      <c r="BG830" s="5" t="e">
        <f>IF('All Data'!$M832="FSA","FSA",#N/A)</f>
        <v>#N/A</v>
      </c>
      <c r="BH830" s="46" t="e">
        <f>IF('All Data'!$M832="SNC","SNC",#N/A)</f>
        <v>#N/A</v>
      </c>
      <c r="BI830" s="44" t="e">
        <f>IF(ISBLANK('All Data'!$N832)=FALSE,'All Data'!$A832,#N/A)</f>
        <v>#N/A</v>
      </c>
      <c r="BJ830" s="5" t="e">
        <f>IF(ISNUMBER('All Data'!$N832),'All Data'!$N832,#N/A)</f>
        <v>#N/A</v>
      </c>
      <c r="BK830" s="5" t="e">
        <f>IF('All Data'!$N832="QAI","QAI",#N/A)</f>
        <v>#N/A</v>
      </c>
      <c r="BL830" s="5" t="e">
        <f>IF('All Data'!$N832="FSA","FSA",#N/A)</f>
        <v>#N/A</v>
      </c>
      <c r="BM830" s="46" t="e">
        <f>IF('All Data'!$N832="SNC","SNC",#N/A)</f>
        <v>#N/A</v>
      </c>
      <c r="BN830" s="44" t="e">
        <f>IF(ISBLANK('All Data'!$O832)=FALSE,'All Data'!$A832,#N/A)</f>
        <v>#N/A</v>
      </c>
      <c r="BO830" s="5" t="e">
        <f>IF(ISNUMBER('All Data'!$O832),'All Data'!$O832,#N/A)</f>
        <v>#N/A</v>
      </c>
      <c r="BP830" s="5" t="e">
        <f>IF('All Data'!$O832="QAI","QAI",#N/A)</f>
        <v>#N/A</v>
      </c>
      <c r="BQ830" s="5" t="e">
        <f>IF('All Data'!$O832="FSA","FSA",#N/A)</f>
        <v>#N/A</v>
      </c>
      <c r="BR830" s="46" t="e">
        <f>IF('All Data'!$O832="SNC","SNC",#N/A)</f>
        <v>#N/A</v>
      </c>
      <c r="BS830" s="44" t="e">
        <f>IF(ISBLANK('All Data'!$P832)=FALSE,'All Data'!$A832,#N/A)</f>
        <v>#N/A</v>
      </c>
      <c r="BT830" s="5" t="e">
        <f>IF(ISNUMBER('All Data'!$P832),'All Data'!$P832,#N/A)</f>
        <v>#N/A</v>
      </c>
      <c r="BU830" s="5" t="e">
        <f>IF('All Data'!$P832="QAI","QAI",#N/A)</f>
        <v>#N/A</v>
      </c>
      <c r="BV830" s="5" t="e">
        <f>IF('All Data'!$P832="FSA","FSA",#N/A)</f>
        <v>#N/A</v>
      </c>
      <c r="BW830" s="46" t="e">
        <f>IF('All Data'!$P832="SNC","SNC",#N/A)</f>
        <v>#N/A</v>
      </c>
      <c r="BX830" s="44" t="e">
        <f>IF(ISBLANK('All Data'!$Q832)=FALSE,'All Data'!$A832,#N/A)</f>
        <v>#N/A</v>
      </c>
      <c r="BY830" s="5" t="e">
        <f>IF(ISNUMBER('All Data'!$Q832),'All Data'!$Q832,#N/A)</f>
        <v>#N/A</v>
      </c>
      <c r="BZ830" s="5" t="e">
        <f>IF('All Data'!$Q832="QAI","QAI",#N/A)</f>
        <v>#N/A</v>
      </c>
      <c r="CA830" s="5" t="e">
        <f>IF('All Data'!$Q832="FSA","FSA",#N/A)</f>
        <v>#N/A</v>
      </c>
      <c r="CB830" s="46" t="e">
        <f>IF('All Data'!$Q832="SNC","SNC",#N/A)</f>
        <v>#N/A</v>
      </c>
      <c r="CC830" s="44" t="e">
        <f>IF(ISBLANK('All Data'!$R832)=FALSE,'All Data'!$A832,#N/A)</f>
        <v>#N/A</v>
      </c>
      <c r="CD830" s="5" t="e">
        <f>IF(ISNUMBER('All Data'!$R832),'All Data'!$R832,#N/A)</f>
        <v>#N/A</v>
      </c>
      <c r="CE830" s="5" t="e">
        <f>IF('All Data'!$R832="QAI","QAI",#N/A)</f>
        <v>#N/A</v>
      </c>
      <c r="CF830" s="5" t="e">
        <f>IF('All Data'!$R832="FSA","FSA",#N/A)</f>
        <v>#N/A</v>
      </c>
      <c r="CG830" s="46" t="e">
        <f>IF('All Data'!$R832="SNC","SNC",#N/A)</f>
        <v>#N/A</v>
      </c>
      <c r="CH830" s="44" t="e">
        <f>IF(ISBLANK('All Data'!$S832)=FALSE,'All Data'!$A832,#N/A)</f>
        <v>#N/A</v>
      </c>
      <c r="CI830" s="5" t="e">
        <f>IF(ISNUMBER('All Data'!$S832),'All Data'!$S832,#N/A)</f>
        <v>#N/A</v>
      </c>
      <c r="CJ830" s="5" t="e">
        <f>IF('All Data'!$S832="QAI","QAI",#N/A)</f>
        <v>#N/A</v>
      </c>
      <c r="CK830" s="5" t="e">
        <f>IF('All Data'!$S832="FSA","FSA",#N/A)</f>
        <v>#N/A</v>
      </c>
      <c r="CL830" s="46" t="e">
        <f>IF('All Data'!$S832="SNC","SNC",#N/A)</f>
        <v>#N/A</v>
      </c>
      <c r="CM830" s="44" t="e">
        <f>IF(ISBLANK('All Data'!$T832)=FALSE,'All Data'!$A832,#N/A)</f>
        <v>#N/A</v>
      </c>
      <c r="CN830" s="5" t="e">
        <f>IF(ISNUMBER('All Data'!$T832),'All Data'!$T832,#N/A)</f>
        <v>#N/A</v>
      </c>
      <c r="CO830" s="5" t="e">
        <f>IF('All Data'!$T832="QAI","QAI",#N/A)</f>
        <v>#N/A</v>
      </c>
      <c r="CP830" s="5" t="e">
        <f>IF('All Data'!$T832="FSA","FSA",#N/A)</f>
        <v>#N/A</v>
      </c>
      <c r="CQ830" s="46" t="e">
        <f>IF('All Data'!$T832="SNC","SNC",#N/A)</f>
        <v>#N/A</v>
      </c>
      <c r="CR830" s="44" t="e">
        <f>IF(ISBLANK('All Data'!$U832)=FALSE,'All Data'!$A832,#N/A)</f>
        <v>#N/A</v>
      </c>
      <c r="CS830" s="5" t="e">
        <f>IF(ISNUMBER('All Data'!$U832),'All Data'!$U832,#N/A)</f>
        <v>#N/A</v>
      </c>
      <c r="CT830" s="5" t="e">
        <f>IF('All Data'!$U832="QAI","QAI",#N/A)</f>
        <v>#N/A</v>
      </c>
      <c r="CU830" s="5" t="e">
        <f>IF('All Data'!$U832="FSA","FSA",#N/A)</f>
        <v>#N/A</v>
      </c>
      <c r="CV830" s="46" t="e">
        <f>IF('All Data'!$U832="SNC","SNC",#N/A)</f>
        <v>#N/A</v>
      </c>
      <c r="CW830" s="44" t="e">
        <f>IF(ISBLANK('All Data'!$V832)=FALSE,'All Data'!$A832,#N/A)</f>
        <v>#N/A</v>
      </c>
      <c r="CX830" s="5" t="e">
        <f>IF(ISNUMBER('All Data'!$V832),'All Data'!$V832,#N/A)</f>
        <v>#N/A</v>
      </c>
      <c r="CY830" s="5" t="e">
        <f>IF('All Data'!$V832="QAI","QAI",#N/A)</f>
        <v>#N/A</v>
      </c>
      <c r="CZ830" s="5" t="e">
        <f>IF('All Data'!$V832="FSA","FSA",#N/A)</f>
        <v>#N/A</v>
      </c>
      <c r="DA830" s="46" t="e">
        <f>IF('All Data'!$V832="SNC","SNC",#N/A)</f>
        <v>#N/A</v>
      </c>
      <c r="DB830" s="44">
        <f>IF(ISBLANK('All Data'!$W832)=FALSE,'All Data'!$A832,#N/A)</f>
        <v>45028</v>
      </c>
      <c r="DC830" s="5">
        <f>IF(ISNUMBER('All Data'!$W832),'All Data'!$W832,#N/A)</f>
        <v>34</v>
      </c>
      <c r="DD830" s="5" t="e">
        <f>IF('All Data'!$W832="QAI","QAI",#N/A)</f>
        <v>#N/A</v>
      </c>
      <c r="DE830" s="5" t="e">
        <f>IF('All Data'!$W832="FSA","FSA",#N/A)</f>
        <v>#N/A</v>
      </c>
      <c r="DF830" s="46" t="e">
        <f>IF('All Data'!$W832="SNC","SNC",#N/A)</f>
        <v>#N/A</v>
      </c>
      <c r="DG830" s="44">
        <f>IF(ISBLANK('All Data'!$X832)=FALSE,'All Data'!$A832,#N/A)</f>
        <v>45028</v>
      </c>
      <c r="DH830" s="5">
        <f>IF(ISNUMBER('All Data'!$X832),'All Data'!$X832,#N/A)</f>
        <v>44.7</v>
      </c>
      <c r="DI830" s="5" t="e">
        <f>IF('All Data'!$X832="QAI","QAI",#N/A)</f>
        <v>#N/A</v>
      </c>
      <c r="DJ830" s="5" t="e">
        <f>IF('All Data'!$X832="FSA","FSA",#N/A)</f>
        <v>#N/A</v>
      </c>
      <c r="DK830" s="46" t="e">
        <f>IF('All Data'!$X832="SNC","SNC",#N/A)</f>
        <v>#N/A</v>
      </c>
      <c r="DN830" s="44">
        <f>'All Data'!$A832</f>
        <v>45028</v>
      </c>
    </row>
    <row r="831" spans="1:118" s="5" customFormat="1" ht="12.75" customHeight="1" x14ac:dyDescent="0.25">
      <c r="A831" s="44" t="e">
        <f>IF(ISBLANK('All Data'!$B833)=FALSE,'All Data'!$A833,#N/A)</f>
        <v>#N/A</v>
      </c>
      <c r="B831" s="5" t="e">
        <f>IF(ISNUMBER('All Data'!$B833),'All Data'!$B833,#N/A)</f>
        <v>#N/A</v>
      </c>
      <c r="C831" s="5" t="e">
        <f>IF('All Data'!$B833="QAI","QAI",#N/A)</f>
        <v>#N/A</v>
      </c>
      <c r="D831" s="5" t="e">
        <f>IF('All Data'!$B833="FSA","FSA",#N/A)</f>
        <v>#N/A</v>
      </c>
      <c r="E831" s="46" t="e">
        <f>IF('All Data'!$B833="SNC","SNC",#N/A)</f>
        <v>#N/A</v>
      </c>
      <c r="F831" s="44" t="e">
        <f>IF(ISBLANK('All Data'!$C833)=FALSE,'All Data'!$A833,#N/A)</f>
        <v>#N/A</v>
      </c>
      <c r="G831" s="5" t="e">
        <f>IF(ISNUMBER('All Data'!$C833),'All Data'!$C833,#N/A)</f>
        <v>#N/A</v>
      </c>
      <c r="H831" s="5" t="e">
        <f>IF('All Data'!$C833="QAI","QAI",#N/A)</f>
        <v>#N/A</v>
      </c>
      <c r="I831" s="5" t="e">
        <f>IF('All Data'!$C833="FSA","FSA",#N/A)</f>
        <v>#N/A</v>
      </c>
      <c r="J831" s="46" t="e">
        <f>IF('All Data'!$C833="SNC","SNC",#N/A)</f>
        <v>#N/A</v>
      </c>
      <c r="K831" s="44" t="e">
        <f>IF(ISBLANK('All Data'!$D833)=FALSE,'All Data'!$A833,#N/A)</f>
        <v>#N/A</v>
      </c>
      <c r="L831" s="5" t="e">
        <f>IF(ISNUMBER('All Data'!$D833),'All Data'!$D833,#N/A)</f>
        <v>#N/A</v>
      </c>
      <c r="M831" s="5" t="e">
        <f>IF('All Data'!$D833="QAI","QAI",#N/A)</f>
        <v>#N/A</v>
      </c>
      <c r="N831" s="5" t="e">
        <f>IF('All Data'!$D833="FSA","FSA",#N/A)</f>
        <v>#N/A</v>
      </c>
      <c r="O831" s="46" t="e">
        <f>IF('All Data'!$D833="SNC","SNC",#N/A)</f>
        <v>#N/A</v>
      </c>
      <c r="P831" s="44">
        <f>IF(ISBLANK('All Data'!$E833)=FALSE,'All Data'!$A833,#N/A)</f>
        <v>45034</v>
      </c>
      <c r="Q831" s="5">
        <f>IF(ISNUMBER('All Data'!$E833),'All Data'!$E833,#N/A)</f>
        <v>8.5</v>
      </c>
      <c r="R831" s="5" t="e">
        <f>IF('All Data'!$E833="QAI","QAI",#N/A)</f>
        <v>#N/A</v>
      </c>
      <c r="S831" s="5" t="e">
        <f>IF('All Data'!$E833="FSA","FSA",#N/A)</f>
        <v>#N/A</v>
      </c>
      <c r="T831" s="46" t="e">
        <f>IF('All Data'!$E833="SNC","SNC",#N/A)</f>
        <v>#N/A</v>
      </c>
      <c r="U831" s="44" t="e">
        <f>IF(ISBLANK('All Data'!$F833)=FALSE,'All Data'!$A833,#N/A)</f>
        <v>#N/A</v>
      </c>
      <c r="V831" s="5" t="e">
        <f>IF(ISNUMBER('All Data'!$F833),'All Data'!$F833,#N/A)</f>
        <v>#N/A</v>
      </c>
      <c r="W831" s="5" t="e">
        <f>IF('All Data'!$F833="QAI","QAI",#N/A)</f>
        <v>#N/A</v>
      </c>
      <c r="X831" s="5" t="e">
        <f>IF('All Data'!$F833="FSA","FSA",#N/A)</f>
        <v>#N/A</v>
      </c>
      <c r="Y831" s="46" t="e">
        <f>IF('All Data'!$F833="SNC","SNC",#N/A)</f>
        <v>#N/A</v>
      </c>
      <c r="Z831" s="44" t="e">
        <f>IF(ISBLANK('All Data'!$G833)=FALSE,'All Data'!$A833,#N/A)</f>
        <v>#N/A</v>
      </c>
      <c r="AA831" s="5" t="e">
        <f>IF(ISNUMBER('All Data'!$G833),'All Data'!$G833,#N/A)</f>
        <v>#N/A</v>
      </c>
      <c r="AB831" s="5" t="e">
        <f>IF('All Data'!$G833="QAI","QAI",#N/A)</f>
        <v>#N/A</v>
      </c>
      <c r="AC831" s="5" t="e">
        <f>IF('All Data'!$G833="FSA","FSA",#N/A)</f>
        <v>#N/A</v>
      </c>
      <c r="AD831" s="46" t="e">
        <f>IF('All Data'!$G833="SNC","SNC",#N/A)</f>
        <v>#N/A</v>
      </c>
      <c r="AE831" s="44" t="e">
        <f>IF(ISBLANK('All Data'!$H833)=FALSE,'All Data'!$A833,#N/A)</f>
        <v>#N/A</v>
      </c>
      <c r="AF831" s="5" t="e">
        <f>IF(ISNUMBER('All Data'!$H833),'All Data'!$H833,#N/A)</f>
        <v>#N/A</v>
      </c>
      <c r="AG831" s="5" t="e">
        <f>IF('All Data'!$H833="QAI","QAI",#N/A)</f>
        <v>#N/A</v>
      </c>
      <c r="AH831" s="5" t="e">
        <f>IF('All Data'!$H833="FSA","FSA",#N/A)</f>
        <v>#N/A</v>
      </c>
      <c r="AI831" s="46" t="e">
        <f>IF('All Data'!$H833="SNC","SNC",#N/A)</f>
        <v>#N/A</v>
      </c>
      <c r="AJ831" s="44" t="e">
        <f>IF(ISBLANK('All Data'!$I833)=FALSE,'All Data'!$A833,#N/A)</f>
        <v>#N/A</v>
      </c>
      <c r="AK831" s="5" t="e">
        <f>IF(ISNUMBER('All Data'!$I833),'All Data'!$I833,#N/A)</f>
        <v>#N/A</v>
      </c>
      <c r="AL831" s="5" t="e">
        <f>IF('All Data'!$I833="QAI","QAI",#N/A)</f>
        <v>#N/A</v>
      </c>
      <c r="AM831" s="5" t="e">
        <f>IF('All Data'!$I833="FSA","FSA",#N/A)</f>
        <v>#N/A</v>
      </c>
      <c r="AN831" s="46" t="e">
        <f>IF('All Data'!$I833="SNC","SNC",#N/A)</f>
        <v>#N/A</v>
      </c>
      <c r="AO831" s="44">
        <f>IF(ISBLANK('All Data'!$J833)=FALSE,'All Data'!$A833,#N/A)</f>
        <v>45034</v>
      </c>
      <c r="AP831" s="5">
        <f>IF(ISNUMBER('All Data'!$J833),'All Data'!$J833,#N/A)</f>
        <v>2</v>
      </c>
      <c r="AQ831" s="5" t="e">
        <f>IF('All Data'!$J833="QAI","QAI",#N/A)</f>
        <v>#N/A</v>
      </c>
      <c r="AR831" s="5" t="e">
        <f>IF('All Data'!$J833="FSA","FSA",#N/A)</f>
        <v>#N/A</v>
      </c>
      <c r="AS831" s="46" t="e">
        <f>IF('All Data'!$J833="SNC","SNC",#N/A)</f>
        <v>#N/A</v>
      </c>
      <c r="AT831" s="44">
        <f>IF(ISBLANK('All Data'!$K833)=FALSE,'All Data'!$A833,#N/A)</f>
        <v>45034</v>
      </c>
      <c r="AU831" s="5">
        <f>IF(ISNUMBER('All Data'!$K833),'All Data'!$K833,#N/A)</f>
        <v>4</v>
      </c>
      <c r="AV831" s="5" t="e">
        <f>IF('All Data'!$K833="QAI","QAI",#N/A)</f>
        <v>#N/A</v>
      </c>
      <c r="AW831" s="5" t="e">
        <f>IF('All Data'!$K833="FSA","FSA",#N/A)</f>
        <v>#N/A</v>
      </c>
      <c r="AX831" s="46" t="e">
        <f>IF('All Data'!$K833="SNC","SNC",#N/A)</f>
        <v>#N/A</v>
      </c>
      <c r="AY831" s="44" t="e">
        <f>IF(ISBLANK('All Data'!$L833)=FALSE,'All Data'!$A833,#N/A)</f>
        <v>#N/A</v>
      </c>
      <c r="AZ831" s="5" t="e">
        <f>IF(ISNUMBER('All Data'!$L833),'All Data'!$L833,#N/A)</f>
        <v>#N/A</v>
      </c>
      <c r="BA831" s="5" t="e">
        <f>IF('All Data'!$L833="QAI","QAI",#N/A)</f>
        <v>#N/A</v>
      </c>
      <c r="BB831" s="5" t="e">
        <f>IF('All Data'!$L833="FSA","FSA",#N/A)</f>
        <v>#N/A</v>
      </c>
      <c r="BC831" s="46" t="e">
        <f>IF('All Data'!$L833="SNC","SNC",#N/A)</f>
        <v>#N/A</v>
      </c>
      <c r="BD831" s="44" t="e">
        <f>IF(ISBLANK('All Data'!$M833)=FALSE,'All Data'!$A833,#N/A)</f>
        <v>#N/A</v>
      </c>
      <c r="BE831" s="5" t="e">
        <f>IF(ISNUMBER('All Data'!$M833),'All Data'!$M833,#N/A)</f>
        <v>#N/A</v>
      </c>
      <c r="BF831" s="5" t="e">
        <f>IF('All Data'!$M833="QAI","QAI",#N/A)</f>
        <v>#N/A</v>
      </c>
      <c r="BG831" s="5" t="e">
        <f>IF('All Data'!$M833="FSA","FSA",#N/A)</f>
        <v>#N/A</v>
      </c>
      <c r="BH831" s="46" t="e">
        <f>IF('All Data'!$M833="SNC","SNC",#N/A)</f>
        <v>#N/A</v>
      </c>
      <c r="BI831" s="44" t="e">
        <f>IF(ISBLANK('All Data'!$N833)=FALSE,'All Data'!$A833,#N/A)</f>
        <v>#N/A</v>
      </c>
      <c r="BJ831" s="5" t="e">
        <f>IF(ISNUMBER('All Data'!$N833),'All Data'!$N833,#N/A)</f>
        <v>#N/A</v>
      </c>
      <c r="BK831" s="5" t="e">
        <f>IF('All Data'!$N833="QAI","QAI",#N/A)</f>
        <v>#N/A</v>
      </c>
      <c r="BL831" s="5" t="e">
        <f>IF('All Data'!$N833="FSA","FSA",#N/A)</f>
        <v>#N/A</v>
      </c>
      <c r="BM831" s="46" t="e">
        <f>IF('All Data'!$N833="SNC","SNC",#N/A)</f>
        <v>#N/A</v>
      </c>
      <c r="BN831" s="44" t="e">
        <f>IF(ISBLANK('All Data'!$O833)=FALSE,'All Data'!$A833,#N/A)</f>
        <v>#N/A</v>
      </c>
      <c r="BO831" s="5" t="e">
        <f>IF(ISNUMBER('All Data'!$O833),'All Data'!$O833,#N/A)</f>
        <v>#N/A</v>
      </c>
      <c r="BP831" s="5" t="e">
        <f>IF('All Data'!$O833="QAI","QAI",#N/A)</f>
        <v>#N/A</v>
      </c>
      <c r="BQ831" s="5" t="e">
        <f>IF('All Data'!$O833="FSA","FSA",#N/A)</f>
        <v>#N/A</v>
      </c>
      <c r="BR831" s="46" t="e">
        <f>IF('All Data'!$O833="SNC","SNC",#N/A)</f>
        <v>#N/A</v>
      </c>
      <c r="BS831" s="44" t="e">
        <f>IF(ISBLANK('All Data'!$P833)=FALSE,'All Data'!$A833,#N/A)</f>
        <v>#N/A</v>
      </c>
      <c r="BT831" s="5" t="e">
        <f>IF(ISNUMBER('All Data'!$P833),'All Data'!$P833,#N/A)</f>
        <v>#N/A</v>
      </c>
      <c r="BU831" s="5" t="e">
        <f>IF('All Data'!$P833="QAI","QAI",#N/A)</f>
        <v>#N/A</v>
      </c>
      <c r="BV831" s="5" t="e">
        <f>IF('All Data'!$P833="FSA","FSA",#N/A)</f>
        <v>#N/A</v>
      </c>
      <c r="BW831" s="46" t="e">
        <f>IF('All Data'!$P833="SNC","SNC",#N/A)</f>
        <v>#N/A</v>
      </c>
      <c r="BX831" s="44" t="e">
        <f>IF(ISBLANK('All Data'!$Q833)=FALSE,'All Data'!$A833,#N/A)</f>
        <v>#N/A</v>
      </c>
      <c r="BY831" s="5" t="e">
        <f>IF(ISNUMBER('All Data'!$Q833),'All Data'!$Q833,#N/A)</f>
        <v>#N/A</v>
      </c>
      <c r="BZ831" s="5" t="e">
        <f>IF('All Data'!$Q833="QAI","QAI",#N/A)</f>
        <v>#N/A</v>
      </c>
      <c r="CA831" s="5" t="e">
        <f>IF('All Data'!$Q833="FSA","FSA",#N/A)</f>
        <v>#N/A</v>
      </c>
      <c r="CB831" s="46" t="e">
        <f>IF('All Data'!$Q833="SNC","SNC",#N/A)</f>
        <v>#N/A</v>
      </c>
      <c r="CC831" s="44" t="e">
        <f>IF(ISBLANK('All Data'!$R833)=FALSE,'All Data'!$A833,#N/A)</f>
        <v>#N/A</v>
      </c>
      <c r="CD831" s="5" t="e">
        <f>IF(ISNUMBER('All Data'!$R833),'All Data'!$R833,#N/A)</f>
        <v>#N/A</v>
      </c>
      <c r="CE831" s="5" t="e">
        <f>IF('All Data'!$R833="QAI","QAI",#N/A)</f>
        <v>#N/A</v>
      </c>
      <c r="CF831" s="5" t="e">
        <f>IF('All Data'!$R833="FSA","FSA",#N/A)</f>
        <v>#N/A</v>
      </c>
      <c r="CG831" s="46" t="e">
        <f>IF('All Data'!$R833="SNC","SNC",#N/A)</f>
        <v>#N/A</v>
      </c>
      <c r="CH831" s="44" t="e">
        <f>IF(ISBLANK('All Data'!$S833)=FALSE,'All Data'!$A833,#N/A)</f>
        <v>#N/A</v>
      </c>
      <c r="CI831" s="5" t="e">
        <f>IF(ISNUMBER('All Data'!$S833),'All Data'!$S833,#N/A)</f>
        <v>#N/A</v>
      </c>
      <c r="CJ831" s="5" t="e">
        <f>IF('All Data'!$S833="QAI","QAI",#N/A)</f>
        <v>#N/A</v>
      </c>
      <c r="CK831" s="5" t="e">
        <f>IF('All Data'!$S833="FSA","FSA",#N/A)</f>
        <v>#N/A</v>
      </c>
      <c r="CL831" s="46" t="e">
        <f>IF('All Data'!$S833="SNC","SNC",#N/A)</f>
        <v>#N/A</v>
      </c>
      <c r="CM831" s="44" t="e">
        <f>IF(ISBLANK('All Data'!$T833)=FALSE,'All Data'!$A833,#N/A)</f>
        <v>#N/A</v>
      </c>
      <c r="CN831" s="5" t="e">
        <f>IF(ISNUMBER('All Data'!$T833),'All Data'!$T833,#N/A)</f>
        <v>#N/A</v>
      </c>
      <c r="CO831" s="5" t="e">
        <f>IF('All Data'!$T833="QAI","QAI",#N/A)</f>
        <v>#N/A</v>
      </c>
      <c r="CP831" s="5" t="e">
        <f>IF('All Data'!$T833="FSA","FSA",#N/A)</f>
        <v>#N/A</v>
      </c>
      <c r="CQ831" s="46" t="e">
        <f>IF('All Data'!$T833="SNC","SNC",#N/A)</f>
        <v>#N/A</v>
      </c>
      <c r="CR831" s="44" t="e">
        <f>IF(ISBLANK('All Data'!$U833)=FALSE,'All Data'!$A833,#N/A)</f>
        <v>#N/A</v>
      </c>
      <c r="CS831" s="5" t="e">
        <f>IF(ISNUMBER('All Data'!$U833),'All Data'!$U833,#N/A)</f>
        <v>#N/A</v>
      </c>
      <c r="CT831" s="5" t="e">
        <f>IF('All Data'!$U833="QAI","QAI",#N/A)</f>
        <v>#N/A</v>
      </c>
      <c r="CU831" s="5" t="e">
        <f>IF('All Data'!$U833="FSA","FSA",#N/A)</f>
        <v>#N/A</v>
      </c>
      <c r="CV831" s="46" t="e">
        <f>IF('All Data'!$U833="SNC","SNC",#N/A)</f>
        <v>#N/A</v>
      </c>
      <c r="CW831" s="44" t="e">
        <f>IF(ISBLANK('All Data'!$V833)=FALSE,'All Data'!$A833,#N/A)</f>
        <v>#N/A</v>
      </c>
      <c r="CX831" s="5" t="e">
        <f>IF(ISNUMBER('All Data'!$V833),'All Data'!$V833,#N/A)</f>
        <v>#N/A</v>
      </c>
      <c r="CY831" s="5" t="e">
        <f>IF('All Data'!$V833="QAI","QAI",#N/A)</f>
        <v>#N/A</v>
      </c>
      <c r="CZ831" s="5" t="e">
        <f>IF('All Data'!$V833="FSA","FSA",#N/A)</f>
        <v>#N/A</v>
      </c>
      <c r="DA831" s="46" t="e">
        <f>IF('All Data'!$V833="SNC","SNC",#N/A)</f>
        <v>#N/A</v>
      </c>
      <c r="DB831" s="44">
        <f>IF(ISBLANK('All Data'!$W833)=FALSE,'All Data'!$A833,#N/A)</f>
        <v>45034</v>
      </c>
      <c r="DC831" s="5">
        <f>IF(ISNUMBER('All Data'!$W833),'All Data'!$W833,#N/A)</f>
        <v>11</v>
      </c>
      <c r="DD831" s="5" t="e">
        <f>IF('All Data'!$W833="QAI","QAI",#N/A)</f>
        <v>#N/A</v>
      </c>
      <c r="DE831" s="5" t="e">
        <f>IF('All Data'!$W833="FSA","FSA",#N/A)</f>
        <v>#N/A</v>
      </c>
      <c r="DF831" s="46" t="e">
        <f>IF('All Data'!$W833="SNC","SNC",#N/A)</f>
        <v>#N/A</v>
      </c>
      <c r="DG831" s="44">
        <f>IF(ISBLANK('All Data'!$X833)=FALSE,'All Data'!$A833,#N/A)</f>
        <v>45034</v>
      </c>
      <c r="DH831" s="5">
        <f>IF(ISNUMBER('All Data'!$X833),'All Data'!$X833,#N/A)</f>
        <v>9.5</v>
      </c>
      <c r="DI831" s="5" t="e">
        <f>IF('All Data'!$X833="QAI","QAI",#N/A)</f>
        <v>#N/A</v>
      </c>
      <c r="DJ831" s="5" t="e">
        <f>IF('All Data'!$X833="FSA","FSA",#N/A)</f>
        <v>#N/A</v>
      </c>
      <c r="DK831" s="46" t="e">
        <f>IF('All Data'!$X833="SNC","SNC",#N/A)</f>
        <v>#N/A</v>
      </c>
      <c r="DN831" s="44">
        <f>'All Data'!$A833</f>
        <v>45034</v>
      </c>
    </row>
    <row r="832" spans="1:118" s="5" customFormat="1" ht="12.75" customHeight="1" x14ac:dyDescent="0.25">
      <c r="A832" s="44" t="e">
        <f>IF(ISBLANK('All Data'!$B834)=FALSE,'All Data'!$A834,#N/A)</f>
        <v>#N/A</v>
      </c>
      <c r="B832" s="5" t="e">
        <f>IF(ISNUMBER('All Data'!$B834),'All Data'!$B834,#N/A)</f>
        <v>#N/A</v>
      </c>
      <c r="C832" s="5" t="e">
        <f>IF('All Data'!$B834="QAI","QAI",#N/A)</f>
        <v>#N/A</v>
      </c>
      <c r="D832" s="5" t="e">
        <f>IF('All Data'!$B834="FSA","FSA",#N/A)</f>
        <v>#N/A</v>
      </c>
      <c r="E832" s="46" t="e">
        <f>IF('All Data'!$B834="SNC","SNC",#N/A)</f>
        <v>#N/A</v>
      </c>
      <c r="F832" s="44" t="e">
        <f>IF(ISBLANK('All Data'!$C834)=FALSE,'All Data'!$A834,#N/A)</f>
        <v>#N/A</v>
      </c>
      <c r="G832" s="5" t="e">
        <f>IF(ISNUMBER('All Data'!$C834),'All Data'!$C834,#N/A)</f>
        <v>#N/A</v>
      </c>
      <c r="H832" s="5" t="e">
        <f>IF('All Data'!$C834="QAI","QAI",#N/A)</f>
        <v>#N/A</v>
      </c>
      <c r="I832" s="5" t="e">
        <f>IF('All Data'!$C834="FSA","FSA",#N/A)</f>
        <v>#N/A</v>
      </c>
      <c r="J832" s="46" t="e">
        <f>IF('All Data'!$C834="SNC","SNC",#N/A)</f>
        <v>#N/A</v>
      </c>
      <c r="K832" s="44" t="e">
        <f>IF(ISBLANK('All Data'!$D834)=FALSE,'All Data'!$A834,#N/A)</f>
        <v>#N/A</v>
      </c>
      <c r="L832" s="5" t="e">
        <f>IF(ISNUMBER('All Data'!$D834),'All Data'!$D834,#N/A)</f>
        <v>#N/A</v>
      </c>
      <c r="M832" s="5" t="e">
        <f>IF('All Data'!$D834="QAI","QAI",#N/A)</f>
        <v>#N/A</v>
      </c>
      <c r="N832" s="5" t="e">
        <f>IF('All Data'!$D834="FSA","FSA",#N/A)</f>
        <v>#N/A</v>
      </c>
      <c r="O832" s="46" t="e">
        <f>IF('All Data'!$D834="SNC","SNC",#N/A)</f>
        <v>#N/A</v>
      </c>
      <c r="P832" s="44">
        <f>IF(ISBLANK('All Data'!$E834)=FALSE,'All Data'!$A834,#N/A)</f>
        <v>45040</v>
      </c>
      <c r="Q832" s="5">
        <f>IF(ISNUMBER('All Data'!$E834),'All Data'!$E834,#N/A)</f>
        <v>5.8</v>
      </c>
      <c r="R832" s="5" t="e">
        <f>IF('All Data'!$E834="QAI","QAI",#N/A)</f>
        <v>#N/A</v>
      </c>
      <c r="S832" s="5" t="e">
        <f>IF('All Data'!$E834="FSA","FSA",#N/A)</f>
        <v>#N/A</v>
      </c>
      <c r="T832" s="46" t="e">
        <f>IF('All Data'!$E834="SNC","SNC",#N/A)</f>
        <v>#N/A</v>
      </c>
      <c r="U832" s="44" t="e">
        <f>IF(ISBLANK('All Data'!$F834)=FALSE,'All Data'!$A834,#N/A)</f>
        <v>#N/A</v>
      </c>
      <c r="V832" s="5" t="e">
        <f>IF(ISNUMBER('All Data'!$F834),'All Data'!$F834,#N/A)</f>
        <v>#N/A</v>
      </c>
      <c r="W832" s="5" t="e">
        <f>IF('All Data'!$F834="QAI","QAI",#N/A)</f>
        <v>#N/A</v>
      </c>
      <c r="X832" s="5" t="e">
        <f>IF('All Data'!$F834="FSA","FSA",#N/A)</f>
        <v>#N/A</v>
      </c>
      <c r="Y832" s="46" t="e">
        <f>IF('All Data'!$F834="SNC","SNC",#N/A)</f>
        <v>#N/A</v>
      </c>
      <c r="Z832" s="44" t="e">
        <f>IF(ISBLANK('All Data'!$G834)=FALSE,'All Data'!$A834,#N/A)</f>
        <v>#N/A</v>
      </c>
      <c r="AA832" s="5" t="e">
        <f>IF(ISNUMBER('All Data'!$G834),'All Data'!$G834,#N/A)</f>
        <v>#N/A</v>
      </c>
      <c r="AB832" s="5" t="e">
        <f>IF('All Data'!$G834="QAI","QAI",#N/A)</f>
        <v>#N/A</v>
      </c>
      <c r="AC832" s="5" t="e">
        <f>IF('All Data'!$G834="FSA","FSA",#N/A)</f>
        <v>#N/A</v>
      </c>
      <c r="AD832" s="46" t="e">
        <f>IF('All Data'!$G834="SNC","SNC",#N/A)</f>
        <v>#N/A</v>
      </c>
      <c r="AE832" s="44" t="e">
        <f>IF(ISBLANK('All Data'!$H834)=FALSE,'All Data'!$A834,#N/A)</f>
        <v>#N/A</v>
      </c>
      <c r="AF832" s="5" t="e">
        <f>IF(ISNUMBER('All Data'!$H834),'All Data'!$H834,#N/A)</f>
        <v>#N/A</v>
      </c>
      <c r="AG832" s="5" t="e">
        <f>IF('All Data'!$H834="QAI","QAI",#N/A)</f>
        <v>#N/A</v>
      </c>
      <c r="AH832" s="5" t="e">
        <f>IF('All Data'!$H834="FSA","FSA",#N/A)</f>
        <v>#N/A</v>
      </c>
      <c r="AI832" s="46" t="e">
        <f>IF('All Data'!$H834="SNC","SNC",#N/A)</f>
        <v>#N/A</v>
      </c>
      <c r="AJ832" s="44" t="e">
        <f>IF(ISBLANK('All Data'!$I834)=FALSE,'All Data'!$A834,#N/A)</f>
        <v>#N/A</v>
      </c>
      <c r="AK832" s="5" t="e">
        <f>IF(ISNUMBER('All Data'!$I834),'All Data'!$I834,#N/A)</f>
        <v>#N/A</v>
      </c>
      <c r="AL832" s="5" t="e">
        <f>IF('All Data'!$I834="QAI","QAI",#N/A)</f>
        <v>#N/A</v>
      </c>
      <c r="AM832" s="5" t="e">
        <f>IF('All Data'!$I834="FSA","FSA",#N/A)</f>
        <v>#N/A</v>
      </c>
      <c r="AN832" s="46" t="e">
        <f>IF('All Data'!$I834="SNC","SNC",#N/A)</f>
        <v>#N/A</v>
      </c>
      <c r="AO832" s="44">
        <f>IF(ISBLANK('All Data'!$J834)=FALSE,'All Data'!$A834,#N/A)</f>
        <v>45040</v>
      </c>
      <c r="AP832" s="5">
        <f>IF(ISNUMBER('All Data'!$J834),'All Data'!$J834,#N/A)</f>
        <v>6</v>
      </c>
      <c r="AQ832" s="5" t="e">
        <f>IF('All Data'!$J834="QAI","QAI",#N/A)</f>
        <v>#N/A</v>
      </c>
      <c r="AR832" s="5" t="e">
        <f>IF('All Data'!$J834="FSA","FSA",#N/A)</f>
        <v>#N/A</v>
      </c>
      <c r="AS832" s="46" t="e">
        <f>IF('All Data'!$J834="SNC","SNC",#N/A)</f>
        <v>#N/A</v>
      </c>
      <c r="AT832" s="44">
        <f>IF(ISBLANK('All Data'!$K834)=FALSE,'All Data'!$A834,#N/A)</f>
        <v>45040</v>
      </c>
      <c r="AU832" s="5">
        <f>IF(ISNUMBER('All Data'!$K834),'All Data'!$K834,#N/A)</f>
        <v>6</v>
      </c>
      <c r="AV832" s="5" t="e">
        <f>IF('All Data'!$K834="QAI","QAI",#N/A)</f>
        <v>#N/A</v>
      </c>
      <c r="AW832" s="5" t="e">
        <f>IF('All Data'!$K834="FSA","FSA",#N/A)</f>
        <v>#N/A</v>
      </c>
      <c r="AX832" s="46" t="e">
        <f>IF('All Data'!$K834="SNC","SNC",#N/A)</f>
        <v>#N/A</v>
      </c>
      <c r="AY832" s="44" t="e">
        <f>IF(ISBLANK('All Data'!$L834)=FALSE,'All Data'!$A834,#N/A)</f>
        <v>#N/A</v>
      </c>
      <c r="AZ832" s="5" t="e">
        <f>IF(ISNUMBER('All Data'!$L834),'All Data'!$L834,#N/A)</f>
        <v>#N/A</v>
      </c>
      <c r="BA832" s="5" t="e">
        <f>IF('All Data'!$L834="QAI","QAI",#N/A)</f>
        <v>#N/A</v>
      </c>
      <c r="BB832" s="5" t="e">
        <f>IF('All Data'!$L834="FSA","FSA",#N/A)</f>
        <v>#N/A</v>
      </c>
      <c r="BC832" s="46" t="e">
        <f>IF('All Data'!$L834="SNC","SNC",#N/A)</f>
        <v>#N/A</v>
      </c>
      <c r="BD832" s="44" t="e">
        <f>IF(ISBLANK('All Data'!$M834)=FALSE,'All Data'!$A834,#N/A)</f>
        <v>#N/A</v>
      </c>
      <c r="BE832" s="5" t="e">
        <f>IF(ISNUMBER('All Data'!$M834),'All Data'!$M834,#N/A)</f>
        <v>#N/A</v>
      </c>
      <c r="BF832" s="5" t="e">
        <f>IF('All Data'!$M834="QAI","QAI",#N/A)</f>
        <v>#N/A</v>
      </c>
      <c r="BG832" s="5" t="e">
        <f>IF('All Data'!$M834="FSA","FSA",#N/A)</f>
        <v>#N/A</v>
      </c>
      <c r="BH832" s="46" t="e">
        <f>IF('All Data'!$M834="SNC","SNC",#N/A)</f>
        <v>#N/A</v>
      </c>
      <c r="BI832" s="44" t="e">
        <f>IF(ISBLANK('All Data'!$N834)=FALSE,'All Data'!$A834,#N/A)</f>
        <v>#N/A</v>
      </c>
      <c r="BJ832" s="5" t="e">
        <f>IF(ISNUMBER('All Data'!$N834),'All Data'!$N834,#N/A)</f>
        <v>#N/A</v>
      </c>
      <c r="BK832" s="5" t="e">
        <f>IF('All Data'!$N834="QAI","QAI",#N/A)</f>
        <v>#N/A</v>
      </c>
      <c r="BL832" s="5" t="e">
        <f>IF('All Data'!$N834="FSA","FSA",#N/A)</f>
        <v>#N/A</v>
      </c>
      <c r="BM832" s="46" t="e">
        <f>IF('All Data'!$N834="SNC","SNC",#N/A)</f>
        <v>#N/A</v>
      </c>
      <c r="BN832" s="44" t="e">
        <f>IF(ISBLANK('All Data'!$O834)=FALSE,'All Data'!$A834,#N/A)</f>
        <v>#N/A</v>
      </c>
      <c r="BO832" s="5" t="e">
        <f>IF(ISNUMBER('All Data'!$O834),'All Data'!$O834,#N/A)</f>
        <v>#N/A</v>
      </c>
      <c r="BP832" s="5" t="e">
        <f>IF('All Data'!$O834="QAI","QAI",#N/A)</f>
        <v>#N/A</v>
      </c>
      <c r="BQ832" s="5" t="e">
        <f>IF('All Data'!$O834="FSA","FSA",#N/A)</f>
        <v>#N/A</v>
      </c>
      <c r="BR832" s="46" t="e">
        <f>IF('All Data'!$O834="SNC","SNC",#N/A)</f>
        <v>#N/A</v>
      </c>
      <c r="BS832" s="44" t="e">
        <f>IF(ISBLANK('All Data'!$P834)=FALSE,'All Data'!$A834,#N/A)</f>
        <v>#N/A</v>
      </c>
      <c r="BT832" s="5" t="e">
        <f>IF(ISNUMBER('All Data'!$P834),'All Data'!$P834,#N/A)</f>
        <v>#N/A</v>
      </c>
      <c r="BU832" s="5" t="e">
        <f>IF('All Data'!$P834="QAI","QAI",#N/A)</f>
        <v>#N/A</v>
      </c>
      <c r="BV832" s="5" t="e">
        <f>IF('All Data'!$P834="FSA","FSA",#N/A)</f>
        <v>#N/A</v>
      </c>
      <c r="BW832" s="46" t="e">
        <f>IF('All Data'!$P834="SNC","SNC",#N/A)</f>
        <v>#N/A</v>
      </c>
      <c r="BX832" s="44" t="e">
        <f>IF(ISBLANK('All Data'!$Q834)=FALSE,'All Data'!$A834,#N/A)</f>
        <v>#N/A</v>
      </c>
      <c r="BY832" s="5" t="e">
        <f>IF(ISNUMBER('All Data'!$Q834),'All Data'!$Q834,#N/A)</f>
        <v>#N/A</v>
      </c>
      <c r="BZ832" s="5" t="e">
        <f>IF('All Data'!$Q834="QAI","QAI",#N/A)</f>
        <v>#N/A</v>
      </c>
      <c r="CA832" s="5" t="e">
        <f>IF('All Data'!$Q834="FSA","FSA",#N/A)</f>
        <v>#N/A</v>
      </c>
      <c r="CB832" s="46" t="e">
        <f>IF('All Data'!$Q834="SNC","SNC",#N/A)</f>
        <v>#N/A</v>
      </c>
      <c r="CC832" s="44" t="e">
        <f>IF(ISBLANK('All Data'!$R834)=FALSE,'All Data'!$A834,#N/A)</f>
        <v>#N/A</v>
      </c>
      <c r="CD832" s="5" t="e">
        <f>IF(ISNUMBER('All Data'!$R834),'All Data'!$R834,#N/A)</f>
        <v>#N/A</v>
      </c>
      <c r="CE832" s="5" t="e">
        <f>IF('All Data'!$R834="QAI","QAI",#N/A)</f>
        <v>#N/A</v>
      </c>
      <c r="CF832" s="5" t="e">
        <f>IF('All Data'!$R834="FSA","FSA",#N/A)</f>
        <v>#N/A</v>
      </c>
      <c r="CG832" s="46" t="e">
        <f>IF('All Data'!$R834="SNC","SNC",#N/A)</f>
        <v>#N/A</v>
      </c>
      <c r="CH832" s="44" t="e">
        <f>IF(ISBLANK('All Data'!$S834)=FALSE,'All Data'!$A834,#N/A)</f>
        <v>#N/A</v>
      </c>
      <c r="CI832" s="5" t="e">
        <f>IF(ISNUMBER('All Data'!$S834),'All Data'!$S834,#N/A)</f>
        <v>#N/A</v>
      </c>
      <c r="CJ832" s="5" t="e">
        <f>IF('All Data'!$S834="QAI","QAI",#N/A)</f>
        <v>#N/A</v>
      </c>
      <c r="CK832" s="5" t="e">
        <f>IF('All Data'!$S834="FSA","FSA",#N/A)</f>
        <v>#N/A</v>
      </c>
      <c r="CL832" s="46" t="e">
        <f>IF('All Data'!$S834="SNC","SNC",#N/A)</f>
        <v>#N/A</v>
      </c>
      <c r="CM832" s="44" t="e">
        <f>IF(ISBLANK('All Data'!$T834)=FALSE,'All Data'!$A834,#N/A)</f>
        <v>#N/A</v>
      </c>
      <c r="CN832" s="5" t="e">
        <f>IF(ISNUMBER('All Data'!$T834),'All Data'!$T834,#N/A)</f>
        <v>#N/A</v>
      </c>
      <c r="CO832" s="5" t="e">
        <f>IF('All Data'!$T834="QAI","QAI",#N/A)</f>
        <v>#N/A</v>
      </c>
      <c r="CP832" s="5" t="e">
        <f>IF('All Data'!$T834="FSA","FSA",#N/A)</f>
        <v>#N/A</v>
      </c>
      <c r="CQ832" s="46" t="e">
        <f>IF('All Data'!$T834="SNC","SNC",#N/A)</f>
        <v>#N/A</v>
      </c>
      <c r="CR832" s="44" t="e">
        <f>IF(ISBLANK('All Data'!$U834)=FALSE,'All Data'!$A834,#N/A)</f>
        <v>#N/A</v>
      </c>
      <c r="CS832" s="5" t="e">
        <f>IF(ISNUMBER('All Data'!$U834),'All Data'!$U834,#N/A)</f>
        <v>#N/A</v>
      </c>
      <c r="CT832" s="5" t="e">
        <f>IF('All Data'!$U834="QAI","QAI",#N/A)</f>
        <v>#N/A</v>
      </c>
      <c r="CU832" s="5" t="e">
        <f>IF('All Data'!$U834="FSA","FSA",#N/A)</f>
        <v>#N/A</v>
      </c>
      <c r="CV832" s="46" t="e">
        <f>IF('All Data'!$U834="SNC","SNC",#N/A)</f>
        <v>#N/A</v>
      </c>
      <c r="CW832" s="44" t="e">
        <f>IF(ISBLANK('All Data'!$V834)=FALSE,'All Data'!$A834,#N/A)</f>
        <v>#N/A</v>
      </c>
      <c r="CX832" s="5" t="e">
        <f>IF(ISNUMBER('All Data'!$V834),'All Data'!$V834,#N/A)</f>
        <v>#N/A</v>
      </c>
      <c r="CY832" s="5" t="e">
        <f>IF('All Data'!$V834="QAI","QAI",#N/A)</f>
        <v>#N/A</v>
      </c>
      <c r="CZ832" s="5" t="e">
        <f>IF('All Data'!$V834="FSA","FSA",#N/A)</f>
        <v>#N/A</v>
      </c>
      <c r="DA832" s="46" t="e">
        <f>IF('All Data'!$V834="SNC","SNC",#N/A)</f>
        <v>#N/A</v>
      </c>
      <c r="DB832" s="44">
        <f>IF(ISBLANK('All Data'!$W834)=FALSE,'All Data'!$A834,#N/A)</f>
        <v>45040</v>
      </c>
      <c r="DC832" s="5">
        <f>IF(ISNUMBER('All Data'!$W834),'All Data'!$W834,#N/A)</f>
        <v>11</v>
      </c>
      <c r="DD832" s="5" t="e">
        <f>IF('All Data'!$W834="QAI","QAI",#N/A)</f>
        <v>#N/A</v>
      </c>
      <c r="DE832" s="5" t="e">
        <f>IF('All Data'!$W834="FSA","FSA",#N/A)</f>
        <v>#N/A</v>
      </c>
      <c r="DF832" s="46" t="e">
        <f>IF('All Data'!$W834="SNC","SNC",#N/A)</f>
        <v>#N/A</v>
      </c>
      <c r="DG832" s="44">
        <f>IF(ISBLANK('All Data'!$X834)=FALSE,'All Data'!$A834,#N/A)</f>
        <v>45040</v>
      </c>
      <c r="DH832" s="5">
        <f>IF(ISNUMBER('All Data'!$X834),'All Data'!$X834,#N/A)</f>
        <v>11.5</v>
      </c>
      <c r="DI832" s="5" t="e">
        <f>IF('All Data'!$X834="QAI","QAI",#N/A)</f>
        <v>#N/A</v>
      </c>
      <c r="DJ832" s="5" t="e">
        <f>IF('All Data'!$X834="FSA","FSA",#N/A)</f>
        <v>#N/A</v>
      </c>
      <c r="DK832" s="46" t="e">
        <f>IF('All Data'!$X834="SNC","SNC",#N/A)</f>
        <v>#N/A</v>
      </c>
      <c r="DN832" s="44">
        <f>'All Data'!$A834</f>
        <v>45040</v>
      </c>
    </row>
    <row r="833" spans="1:118" s="5" customFormat="1" ht="12.75" customHeight="1" x14ac:dyDescent="0.25">
      <c r="A833" s="44" t="e">
        <f>IF(ISBLANK('All Data'!$B835)=FALSE,'All Data'!$A835,#N/A)</f>
        <v>#N/A</v>
      </c>
      <c r="B833" s="5" t="e">
        <f>IF(ISNUMBER('All Data'!$B835),'All Data'!$B835,#N/A)</f>
        <v>#N/A</v>
      </c>
      <c r="C833" s="5" t="e">
        <f>IF('All Data'!$B835="QAI","QAI",#N/A)</f>
        <v>#N/A</v>
      </c>
      <c r="D833" s="5" t="e">
        <f>IF('All Data'!$B835="FSA","FSA",#N/A)</f>
        <v>#N/A</v>
      </c>
      <c r="E833" s="46" t="e">
        <f>IF('All Data'!$B835="SNC","SNC",#N/A)</f>
        <v>#N/A</v>
      </c>
      <c r="F833" s="44" t="e">
        <f>IF(ISBLANK('All Data'!$C835)=FALSE,'All Data'!$A835,#N/A)</f>
        <v>#N/A</v>
      </c>
      <c r="G833" s="5" t="e">
        <f>IF(ISNUMBER('All Data'!$C835),'All Data'!$C835,#N/A)</f>
        <v>#N/A</v>
      </c>
      <c r="H833" s="5" t="e">
        <f>IF('All Data'!$C835="QAI","QAI",#N/A)</f>
        <v>#N/A</v>
      </c>
      <c r="I833" s="5" t="e">
        <f>IF('All Data'!$C835="FSA","FSA",#N/A)</f>
        <v>#N/A</v>
      </c>
      <c r="J833" s="46" t="e">
        <f>IF('All Data'!$C835="SNC","SNC",#N/A)</f>
        <v>#N/A</v>
      </c>
      <c r="K833" s="44" t="e">
        <f>IF(ISBLANK('All Data'!$D835)=FALSE,'All Data'!$A835,#N/A)</f>
        <v>#N/A</v>
      </c>
      <c r="L833" s="5" t="e">
        <f>IF(ISNUMBER('All Data'!$D835),'All Data'!$D835,#N/A)</f>
        <v>#N/A</v>
      </c>
      <c r="M833" s="5" t="e">
        <f>IF('All Data'!$D835="QAI","QAI",#N/A)</f>
        <v>#N/A</v>
      </c>
      <c r="N833" s="5" t="e">
        <f>IF('All Data'!$D835="FSA","FSA",#N/A)</f>
        <v>#N/A</v>
      </c>
      <c r="O833" s="46" t="e">
        <f>IF('All Data'!$D835="SNC","SNC",#N/A)</f>
        <v>#N/A</v>
      </c>
      <c r="P833" s="44">
        <f>IF(ISBLANK('All Data'!$E835)=FALSE,'All Data'!$A835,#N/A)</f>
        <v>45046</v>
      </c>
      <c r="Q833" s="5">
        <f>IF(ISNUMBER('All Data'!$E835),'All Data'!$E835,#N/A)</f>
        <v>2</v>
      </c>
      <c r="R833" s="5" t="e">
        <f>IF('All Data'!$E835="QAI","QAI",#N/A)</f>
        <v>#N/A</v>
      </c>
      <c r="S833" s="5" t="e">
        <f>IF('All Data'!$E835="FSA","FSA",#N/A)</f>
        <v>#N/A</v>
      </c>
      <c r="T833" s="46" t="e">
        <f>IF('All Data'!$E835="SNC","SNC",#N/A)</f>
        <v>#N/A</v>
      </c>
      <c r="U833" s="44" t="e">
        <f>IF(ISBLANK('All Data'!$F835)=FALSE,'All Data'!$A835,#N/A)</f>
        <v>#N/A</v>
      </c>
      <c r="V833" s="5" t="e">
        <f>IF(ISNUMBER('All Data'!$F835),'All Data'!$F835,#N/A)</f>
        <v>#N/A</v>
      </c>
      <c r="W833" s="5" t="e">
        <f>IF('All Data'!$F835="QAI","QAI",#N/A)</f>
        <v>#N/A</v>
      </c>
      <c r="X833" s="5" t="e">
        <f>IF('All Data'!$F835="FSA","FSA",#N/A)</f>
        <v>#N/A</v>
      </c>
      <c r="Y833" s="46" t="e">
        <f>IF('All Data'!$F835="SNC","SNC",#N/A)</f>
        <v>#N/A</v>
      </c>
      <c r="Z833" s="44" t="e">
        <f>IF(ISBLANK('All Data'!$G835)=FALSE,'All Data'!$A835,#N/A)</f>
        <v>#N/A</v>
      </c>
      <c r="AA833" s="5" t="e">
        <f>IF(ISNUMBER('All Data'!$G835),'All Data'!$G835,#N/A)</f>
        <v>#N/A</v>
      </c>
      <c r="AB833" s="5" t="e">
        <f>IF('All Data'!$G835="QAI","QAI",#N/A)</f>
        <v>#N/A</v>
      </c>
      <c r="AC833" s="5" t="e">
        <f>IF('All Data'!$G835="FSA","FSA",#N/A)</f>
        <v>#N/A</v>
      </c>
      <c r="AD833" s="46" t="e">
        <f>IF('All Data'!$G835="SNC","SNC",#N/A)</f>
        <v>#N/A</v>
      </c>
      <c r="AE833" s="44" t="e">
        <f>IF(ISBLANK('All Data'!$H835)=FALSE,'All Data'!$A835,#N/A)</f>
        <v>#N/A</v>
      </c>
      <c r="AF833" s="5" t="e">
        <f>IF(ISNUMBER('All Data'!$H835),'All Data'!$H835,#N/A)</f>
        <v>#N/A</v>
      </c>
      <c r="AG833" s="5" t="e">
        <f>IF('All Data'!$H835="QAI","QAI",#N/A)</f>
        <v>#N/A</v>
      </c>
      <c r="AH833" s="5" t="e">
        <f>IF('All Data'!$H835="FSA","FSA",#N/A)</f>
        <v>#N/A</v>
      </c>
      <c r="AI833" s="46" t="e">
        <f>IF('All Data'!$H835="SNC","SNC",#N/A)</f>
        <v>#N/A</v>
      </c>
      <c r="AJ833" s="44" t="e">
        <f>IF(ISBLANK('All Data'!$I835)=FALSE,'All Data'!$A835,#N/A)</f>
        <v>#N/A</v>
      </c>
      <c r="AK833" s="5" t="e">
        <f>IF(ISNUMBER('All Data'!$I835),'All Data'!$I835,#N/A)</f>
        <v>#N/A</v>
      </c>
      <c r="AL833" s="5" t="e">
        <f>IF('All Data'!$I835="QAI","QAI",#N/A)</f>
        <v>#N/A</v>
      </c>
      <c r="AM833" s="5" t="e">
        <f>IF('All Data'!$I835="FSA","FSA",#N/A)</f>
        <v>#N/A</v>
      </c>
      <c r="AN833" s="46" t="e">
        <f>IF('All Data'!$I835="SNC","SNC",#N/A)</f>
        <v>#N/A</v>
      </c>
      <c r="AO833" s="44">
        <f>IF(ISBLANK('All Data'!$J835)=FALSE,'All Data'!$A835,#N/A)</f>
        <v>45046</v>
      </c>
      <c r="AP833" s="5">
        <f>IF(ISNUMBER('All Data'!$J835),'All Data'!$J835,#N/A)</f>
        <v>0</v>
      </c>
      <c r="AQ833" s="5" t="e">
        <f>IF('All Data'!$J835="QAI","QAI",#N/A)</f>
        <v>#N/A</v>
      </c>
      <c r="AR833" s="5" t="e">
        <f>IF('All Data'!$J835="FSA","FSA",#N/A)</f>
        <v>#N/A</v>
      </c>
      <c r="AS833" s="46" t="e">
        <f>IF('All Data'!$J835="SNC","SNC",#N/A)</f>
        <v>#N/A</v>
      </c>
      <c r="AT833" s="44">
        <f>IF(ISBLANK('All Data'!$K835)=FALSE,'All Data'!$A835,#N/A)</f>
        <v>45046</v>
      </c>
      <c r="AU833" s="5">
        <f>IF(ISNUMBER('All Data'!$K835),'All Data'!$K835,#N/A)</f>
        <v>0</v>
      </c>
      <c r="AV833" s="5" t="e">
        <f>IF('All Data'!$K835="QAI","QAI",#N/A)</f>
        <v>#N/A</v>
      </c>
      <c r="AW833" s="5" t="e">
        <f>IF('All Data'!$K835="FSA","FSA",#N/A)</f>
        <v>#N/A</v>
      </c>
      <c r="AX833" s="46" t="e">
        <f>IF('All Data'!$K835="SNC","SNC",#N/A)</f>
        <v>#N/A</v>
      </c>
      <c r="AY833" s="44" t="e">
        <f>IF(ISBLANK('All Data'!$L835)=FALSE,'All Data'!$A835,#N/A)</f>
        <v>#N/A</v>
      </c>
      <c r="AZ833" s="5" t="e">
        <f>IF(ISNUMBER('All Data'!$L835),'All Data'!$L835,#N/A)</f>
        <v>#N/A</v>
      </c>
      <c r="BA833" s="5" t="e">
        <f>IF('All Data'!$L835="QAI","QAI",#N/A)</f>
        <v>#N/A</v>
      </c>
      <c r="BB833" s="5" t="e">
        <f>IF('All Data'!$L835="FSA","FSA",#N/A)</f>
        <v>#N/A</v>
      </c>
      <c r="BC833" s="46" t="e">
        <f>IF('All Data'!$L835="SNC","SNC",#N/A)</f>
        <v>#N/A</v>
      </c>
      <c r="BD833" s="44" t="e">
        <f>IF(ISBLANK('All Data'!$M835)=FALSE,'All Data'!$A835,#N/A)</f>
        <v>#N/A</v>
      </c>
      <c r="BE833" s="5" t="e">
        <f>IF(ISNUMBER('All Data'!$M835),'All Data'!$M835,#N/A)</f>
        <v>#N/A</v>
      </c>
      <c r="BF833" s="5" t="e">
        <f>IF('All Data'!$M835="QAI","QAI",#N/A)</f>
        <v>#N/A</v>
      </c>
      <c r="BG833" s="5" t="e">
        <f>IF('All Data'!$M835="FSA","FSA",#N/A)</f>
        <v>#N/A</v>
      </c>
      <c r="BH833" s="46" t="e">
        <f>IF('All Data'!$M835="SNC","SNC",#N/A)</f>
        <v>#N/A</v>
      </c>
      <c r="BI833" s="44" t="e">
        <f>IF(ISBLANK('All Data'!$N835)=FALSE,'All Data'!$A835,#N/A)</f>
        <v>#N/A</v>
      </c>
      <c r="BJ833" s="5" t="e">
        <f>IF(ISNUMBER('All Data'!$N835),'All Data'!$N835,#N/A)</f>
        <v>#N/A</v>
      </c>
      <c r="BK833" s="5" t="e">
        <f>IF('All Data'!$N835="QAI","QAI",#N/A)</f>
        <v>#N/A</v>
      </c>
      <c r="BL833" s="5" t="e">
        <f>IF('All Data'!$N835="FSA","FSA",#N/A)</f>
        <v>#N/A</v>
      </c>
      <c r="BM833" s="46" t="e">
        <f>IF('All Data'!$N835="SNC","SNC",#N/A)</f>
        <v>#N/A</v>
      </c>
      <c r="BN833" s="44" t="e">
        <f>IF(ISBLANK('All Data'!$O835)=FALSE,'All Data'!$A835,#N/A)</f>
        <v>#N/A</v>
      </c>
      <c r="BO833" s="5" t="e">
        <f>IF(ISNUMBER('All Data'!$O835),'All Data'!$O835,#N/A)</f>
        <v>#N/A</v>
      </c>
      <c r="BP833" s="5" t="e">
        <f>IF('All Data'!$O835="QAI","QAI",#N/A)</f>
        <v>#N/A</v>
      </c>
      <c r="BQ833" s="5" t="e">
        <f>IF('All Data'!$O835="FSA","FSA",#N/A)</f>
        <v>#N/A</v>
      </c>
      <c r="BR833" s="46" t="e">
        <f>IF('All Data'!$O835="SNC","SNC",#N/A)</f>
        <v>#N/A</v>
      </c>
      <c r="BS833" s="44" t="e">
        <f>IF(ISBLANK('All Data'!$P835)=FALSE,'All Data'!$A835,#N/A)</f>
        <v>#N/A</v>
      </c>
      <c r="BT833" s="5" t="e">
        <f>IF(ISNUMBER('All Data'!$P835),'All Data'!$P835,#N/A)</f>
        <v>#N/A</v>
      </c>
      <c r="BU833" s="5" t="e">
        <f>IF('All Data'!$P835="QAI","QAI",#N/A)</f>
        <v>#N/A</v>
      </c>
      <c r="BV833" s="5" t="e">
        <f>IF('All Data'!$P835="FSA","FSA",#N/A)</f>
        <v>#N/A</v>
      </c>
      <c r="BW833" s="46" t="e">
        <f>IF('All Data'!$P835="SNC","SNC",#N/A)</f>
        <v>#N/A</v>
      </c>
      <c r="BX833" s="44" t="e">
        <f>IF(ISBLANK('All Data'!$Q835)=FALSE,'All Data'!$A835,#N/A)</f>
        <v>#N/A</v>
      </c>
      <c r="BY833" s="5" t="e">
        <f>IF(ISNUMBER('All Data'!$Q835),'All Data'!$Q835,#N/A)</f>
        <v>#N/A</v>
      </c>
      <c r="BZ833" s="5" t="e">
        <f>IF('All Data'!$Q835="QAI","QAI",#N/A)</f>
        <v>#N/A</v>
      </c>
      <c r="CA833" s="5" t="e">
        <f>IF('All Data'!$Q835="FSA","FSA",#N/A)</f>
        <v>#N/A</v>
      </c>
      <c r="CB833" s="46" t="e">
        <f>IF('All Data'!$Q835="SNC","SNC",#N/A)</f>
        <v>#N/A</v>
      </c>
      <c r="CC833" s="44" t="e">
        <f>IF(ISBLANK('All Data'!$R835)=FALSE,'All Data'!$A835,#N/A)</f>
        <v>#N/A</v>
      </c>
      <c r="CD833" s="5" t="e">
        <f>IF(ISNUMBER('All Data'!$R835),'All Data'!$R835,#N/A)</f>
        <v>#N/A</v>
      </c>
      <c r="CE833" s="5" t="e">
        <f>IF('All Data'!$R835="QAI","QAI",#N/A)</f>
        <v>#N/A</v>
      </c>
      <c r="CF833" s="5" t="e">
        <f>IF('All Data'!$R835="FSA","FSA",#N/A)</f>
        <v>#N/A</v>
      </c>
      <c r="CG833" s="46" t="e">
        <f>IF('All Data'!$R835="SNC","SNC",#N/A)</f>
        <v>#N/A</v>
      </c>
      <c r="CH833" s="44" t="e">
        <f>IF(ISBLANK('All Data'!$S835)=FALSE,'All Data'!$A835,#N/A)</f>
        <v>#N/A</v>
      </c>
      <c r="CI833" s="5" t="e">
        <f>IF(ISNUMBER('All Data'!$S835),'All Data'!$S835,#N/A)</f>
        <v>#N/A</v>
      </c>
      <c r="CJ833" s="5" t="e">
        <f>IF('All Data'!$S835="QAI","QAI",#N/A)</f>
        <v>#N/A</v>
      </c>
      <c r="CK833" s="5" t="e">
        <f>IF('All Data'!$S835="FSA","FSA",#N/A)</f>
        <v>#N/A</v>
      </c>
      <c r="CL833" s="46" t="e">
        <f>IF('All Data'!$S835="SNC","SNC",#N/A)</f>
        <v>#N/A</v>
      </c>
      <c r="CM833" s="44" t="e">
        <f>IF(ISBLANK('All Data'!$T835)=FALSE,'All Data'!$A835,#N/A)</f>
        <v>#N/A</v>
      </c>
      <c r="CN833" s="5" t="e">
        <f>IF(ISNUMBER('All Data'!$T835),'All Data'!$T835,#N/A)</f>
        <v>#N/A</v>
      </c>
      <c r="CO833" s="5" t="e">
        <f>IF('All Data'!$T835="QAI","QAI",#N/A)</f>
        <v>#N/A</v>
      </c>
      <c r="CP833" s="5" t="e">
        <f>IF('All Data'!$T835="FSA","FSA",#N/A)</f>
        <v>#N/A</v>
      </c>
      <c r="CQ833" s="46" t="e">
        <f>IF('All Data'!$T835="SNC","SNC",#N/A)</f>
        <v>#N/A</v>
      </c>
      <c r="CR833" s="44" t="e">
        <f>IF(ISBLANK('All Data'!$U835)=FALSE,'All Data'!$A835,#N/A)</f>
        <v>#N/A</v>
      </c>
      <c r="CS833" s="5" t="e">
        <f>IF(ISNUMBER('All Data'!$U835),'All Data'!$U835,#N/A)</f>
        <v>#N/A</v>
      </c>
      <c r="CT833" s="5" t="e">
        <f>IF('All Data'!$U835="QAI","QAI",#N/A)</f>
        <v>#N/A</v>
      </c>
      <c r="CU833" s="5" t="e">
        <f>IF('All Data'!$U835="FSA","FSA",#N/A)</f>
        <v>#N/A</v>
      </c>
      <c r="CV833" s="46" t="e">
        <f>IF('All Data'!$U835="SNC","SNC",#N/A)</f>
        <v>#N/A</v>
      </c>
      <c r="CW833" s="44" t="e">
        <f>IF(ISBLANK('All Data'!$V835)=FALSE,'All Data'!$A835,#N/A)</f>
        <v>#N/A</v>
      </c>
      <c r="CX833" s="5" t="e">
        <f>IF(ISNUMBER('All Data'!$V835),'All Data'!$V835,#N/A)</f>
        <v>#N/A</v>
      </c>
      <c r="CY833" s="5" t="e">
        <f>IF('All Data'!$V835="QAI","QAI",#N/A)</f>
        <v>#N/A</v>
      </c>
      <c r="CZ833" s="5" t="e">
        <f>IF('All Data'!$V835="FSA","FSA",#N/A)</f>
        <v>#N/A</v>
      </c>
      <c r="DA833" s="46" t="e">
        <f>IF('All Data'!$V835="SNC","SNC",#N/A)</f>
        <v>#N/A</v>
      </c>
      <c r="DB833" s="44">
        <f>IF(ISBLANK('All Data'!$W835)=FALSE,'All Data'!$A835,#N/A)</f>
        <v>45046</v>
      </c>
      <c r="DC833" s="5">
        <f>IF(ISNUMBER('All Data'!$W835),'All Data'!$W835,#N/A)</f>
        <v>3</v>
      </c>
      <c r="DD833" s="5" t="e">
        <f>IF('All Data'!$W835="QAI","QAI",#N/A)</f>
        <v>#N/A</v>
      </c>
      <c r="DE833" s="5" t="e">
        <f>IF('All Data'!$W835="FSA","FSA",#N/A)</f>
        <v>#N/A</v>
      </c>
      <c r="DF833" s="46" t="e">
        <f>IF('All Data'!$W835="SNC","SNC",#N/A)</f>
        <v>#N/A</v>
      </c>
      <c r="DG833" s="44">
        <f>IF(ISBLANK('All Data'!$X835)=FALSE,'All Data'!$A835,#N/A)</f>
        <v>45046</v>
      </c>
      <c r="DH833" s="5">
        <f>IF(ISNUMBER('All Data'!$X835),'All Data'!$X835,#N/A)</f>
        <v>1.4</v>
      </c>
      <c r="DI833" s="5" t="e">
        <f>IF('All Data'!$X835="QAI","QAI",#N/A)</f>
        <v>#N/A</v>
      </c>
      <c r="DJ833" s="5" t="e">
        <f>IF('All Data'!$X835="FSA","FSA",#N/A)</f>
        <v>#N/A</v>
      </c>
      <c r="DK833" s="46" t="e">
        <f>IF('All Data'!$X835="SNC","SNC",#N/A)</f>
        <v>#N/A</v>
      </c>
      <c r="DN833" s="44">
        <f>'All Data'!$A835</f>
        <v>45046</v>
      </c>
    </row>
    <row r="834" spans="1:118" s="5" customFormat="1" ht="12.75" customHeight="1" x14ac:dyDescent="0.25">
      <c r="A834" s="44" t="e">
        <f>IF(ISBLANK('All Data'!$B836)=FALSE,'All Data'!$A836,#N/A)</f>
        <v>#N/A</v>
      </c>
      <c r="B834" s="5" t="e">
        <f>IF(ISNUMBER('All Data'!$B836),'All Data'!$B836,#N/A)</f>
        <v>#N/A</v>
      </c>
      <c r="C834" s="5" t="e">
        <f>IF('All Data'!$B836="QAI","QAI",#N/A)</f>
        <v>#N/A</v>
      </c>
      <c r="D834" s="5" t="e">
        <f>IF('All Data'!$B836="FSA","FSA",#N/A)</f>
        <v>#N/A</v>
      </c>
      <c r="E834" s="46" t="e">
        <f>IF('All Data'!$B836="SNC","SNC",#N/A)</f>
        <v>#N/A</v>
      </c>
      <c r="F834" s="44" t="e">
        <f>IF(ISBLANK('All Data'!$C836)=FALSE,'All Data'!$A836,#N/A)</f>
        <v>#N/A</v>
      </c>
      <c r="G834" s="5" t="e">
        <f>IF(ISNUMBER('All Data'!$C836),'All Data'!$C836,#N/A)</f>
        <v>#N/A</v>
      </c>
      <c r="H834" s="5" t="e">
        <f>IF('All Data'!$C836="QAI","QAI",#N/A)</f>
        <v>#N/A</v>
      </c>
      <c r="I834" s="5" t="e">
        <f>IF('All Data'!$C836="FSA","FSA",#N/A)</f>
        <v>#N/A</v>
      </c>
      <c r="J834" s="46" t="e">
        <f>IF('All Data'!$C836="SNC","SNC",#N/A)</f>
        <v>#N/A</v>
      </c>
      <c r="K834" s="44" t="e">
        <f>IF(ISBLANK('All Data'!$D836)=FALSE,'All Data'!$A836,#N/A)</f>
        <v>#N/A</v>
      </c>
      <c r="L834" s="5" t="e">
        <f>IF(ISNUMBER('All Data'!$D836),'All Data'!$D836,#N/A)</f>
        <v>#N/A</v>
      </c>
      <c r="M834" s="5" t="e">
        <f>IF('All Data'!$D836="QAI","QAI",#N/A)</f>
        <v>#N/A</v>
      </c>
      <c r="N834" s="5" t="e">
        <f>IF('All Data'!$D836="FSA","FSA",#N/A)</f>
        <v>#N/A</v>
      </c>
      <c r="O834" s="46" t="e">
        <f>IF('All Data'!$D836="SNC","SNC",#N/A)</f>
        <v>#N/A</v>
      </c>
      <c r="P834" s="44">
        <f>IF(ISBLANK('All Data'!$E836)=FALSE,'All Data'!$A836,#N/A)</f>
        <v>45052</v>
      </c>
      <c r="Q834" s="5">
        <f>IF(ISNUMBER('All Data'!$E836),'All Data'!$E836,#N/A)</f>
        <v>10.4</v>
      </c>
      <c r="R834" s="5" t="e">
        <f>IF('All Data'!$E836="QAI","QAI",#N/A)</f>
        <v>#N/A</v>
      </c>
      <c r="S834" s="5" t="e">
        <f>IF('All Data'!$E836="FSA","FSA",#N/A)</f>
        <v>#N/A</v>
      </c>
      <c r="T834" s="46" t="e">
        <f>IF('All Data'!$E836="SNC","SNC",#N/A)</f>
        <v>#N/A</v>
      </c>
      <c r="U834" s="44" t="e">
        <f>IF(ISBLANK('All Data'!$F836)=FALSE,'All Data'!$A836,#N/A)</f>
        <v>#N/A</v>
      </c>
      <c r="V834" s="5" t="e">
        <f>IF(ISNUMBER('All Data'!$F836),'All Data'!$F836,#N/A)</f>
        <v>#N/A</v>
      </c>
      <c r="W834" s="5" t="e">
        <f>IF('All Data'!$F836="QAI","QAI",#N/A)</f>
        <v>#N/A</v>
      </c>
      <c r="X834" s="5" t="e">
        <f>IF('All Data'!$F836="FSA","FSA",#N/A)</f>
        <v>#N/A</v>
      </c>
      <c r="Y834" s="46" t="e">
        <f>IF('All Data'!$F836="SNC","SNC",#N/A)</f>
        <v>#N/A</v>
      </c>
      <c r="Z834" s="44" t="e">
        <f>IF(ISBLANK('All Data'!$G836)=FALSE,'All Data'!$A836,#N/A)</f>
        <v>#N/A</v>
      </c>
      <c r="AA834" s="5" t="e">
        <f>IF(ISNUMBER('All Data'!$G836),'All Data'!$G836,#N/A)</f>
        <v>#N/A</v>
      </c>
      <c r="AB834" s="5" t="e">
        <f>IF('All Data'!$G836="QAI","QAI",#N/A)</f>
        <v>#N/A</v>
      </c>
      <c r="AC834" s="5" t="e">
        <f>IF('All Data'!$G836="FSA","FSA",#N/A)</f>
        <v>#N/A</v>
      </c>
      <c r="AD834" s="46" t="e">
        <f>IF('All Data'!$G836="SNC","SNC",#N/A)</f>
        <v>#N/A</v>
      </c>
      <c r="AE834" s="44" t="e">
        <f>IF(ISBLANK('All Data'!$H836)=FALSE,'All Data'!$A836,#N/A)</f>
        <v>#N/A</v>
      </c>
      <c r="AF834" s="5" t="e">
        <f>IF(ISNUMBER('All Data'!$H836),'All Data'!$H836,#N/A)</f>
        <v>#N/A</v>
      </c>
      <c r="AG834" s="5" t="e">
        <f>IF('All Data'!$H836="QAI","QAI",#N/A)</f>
        <v>#N/A</v>
      </c>
      <c r="AH834" s="5" t="e">
        <f>IF('All Data'!$H836="FSA","FSA",#N/A)</f>
        <v>#N/A</v>
      </c>
      <c r="AI834" s="46" t="e">
        <f>IF('All Data'!$H836="SNC","SNC",#N/A)</f>
        <v>#N/A</v>
      </c>
      <c r="AJ834" s="44" t="e">
        <f>IF(ISBLANK('All Data'!$I836)=FALSE,'All Data'!$A836,#N/A)</f>
        <v>#N/A</v>
      </c>
      <c r="AK834" s="5" t="e">
        <f>IF(ISNUMBER('All Data'!$I836),'All Data'!$I836,#N/A)</f>
        <v>#N/A</v>
      </c>
      <c r="AL834" s="5" t="e">
        <f>IF('All Data'!$I836="QAI","QAI",#N/A)</f>
        <v>#N/A</v>
      </c>
      <c r="AM834" s="5" t="e">
        <f>IF('All Data'!$I836="FSA","FSA",#N/A)</f>
        <v>#N/A</v>
      </c>
      <c r="AN834" s="46" t="e">
        <f>IF('All Data'!$I836="SNC","SNC",#N/A)</f>
        <v>#N/A</v>
      </c>
      <c r="AO834" s="44">
        <f>IF(ISBLANK('All Data'!$J836)=FALSE,'All Data'!$A836,#N/A)</f>
        <v>45052</v>
      </c>
      <c r="AP834" s="5">
        <f>IF(ISNUMBER('All Data'!$J836),'All Data'!$J836,#N/A)</f>
        <v>10</v>
      </c>
      <c r="AQ834" s="5" t="e">
        <f>IF('All Data'!$J836="QAI","QAI",#N/A)</f>
        <v>#N/A</v>
      </c>
      <c r="AR834" s="5" t="e">
        <f>IF('All Data'!$J836="FSA","FSA",#N/A)</f>
        <v>#N/A</v>
      </c>
      <c r="AS834" s="46" t="e">
        <f>IF('All Data'!$J836="SNC","SNC",#N/A)</f>
        <v>#N/A</v>
      </c>
      <c r="AT834" s="44">
        <f>IF(ISBLANK('All Data'!$K836)=FALSE,'All Data'!$A836,#N/A)</f>
        <v>45052</v>
      </c>
      <c r="AU834" s="5">
        <f>IF(ISNUMBER('All Data'!$K836),'All Data'!$K836,#N/A)</f>
        <v>12</v>
      </c>
      <c r="AV834" s="5" t="e">
        <f>IF('All Data'!$K836="QAI","QAI",#N/A)</f>
        <v>#N/A</v>
      </c>
      <c r="AW834" s="5" t="e">
        <f>IF('All Data'!$K836="FSA","FSA",#N/A)</f>
        <v>#N/A</v>
      </c>
      <c r="AX834" s="46" t="e">
        <f>IF('All Data'!$K836="SNC","SNC",#N/A)</f>
        <v>#N/A</v>
      </c>
      <c r="AY834" s="44" t="e">
        <f>IF(ISBLANK('All Data'!$L836)=FALSE,'All Data'!$A836,#N/A)</f>
        <v>#N/A</v>
      </c>
      <c r="AZ834" s="5" t="e">
        <f>IF(ISNUMBER('All Data'!$L836),'All Data'!$L836,#N/A)</f>
        <v>#N/A</v>
      </c>
      <c r="BA834" s="5" t="e">
        <f>IF('All Data'!$L836="QAI","QAI",#N/A)</f>
        <v>#N/A</v>
      </c>
      <c r="BB834" s="5" t="e">
        <f>IF('All Data'!$L836="FSA","FSA",#N/A)</f>
        <v>#N/A</v>
      </c>
      <c r="BC834" s="46" t="e">
        <f>IF('All Data'!$L836="SNC","SNC",#N/A)</f>
        <v>#N/A</v>
      </c>
      <c r="BD834" s="44" t="e">
        <f>IF(ISBLANK('All Data'!$M836)=FALSE,'All Data'!$A836,#N/A)</f>
        <v>#N/A</v>
      </c>
      <c r="BE834" s="5" t="e">
        <f>IF(ISNUMBER('All Data'!$M836),'All Data'!$M836,#N/A)</f>
        <v>#N/A</v>
      </c>
      <c r="BF834" s="5" t="e">
        <f>IF('All Data'!$M836="QAI","QAI",#N/A)</f>
        <v>#N/A</v>
      </c>
      <c r="BG834" s="5" t="e">
        <f>IF('All Data'!$M836="FSA","FSA",#N/A)</f>
        <v>#N/A</v>
      </c>
      <c r="BH834" s="46" t="e">
        <f>IF('All Data'!$M836="SNC","SNC",#N/A)</f>
        <v>#N/A</v>
      </c>
      <c r="BI834" s="44" t="e">
        <f>IF(ISBLANK('All Data'!$N836)=FALSE,'All Data'!$A836,#N/A)</f>
        <v>#N/A</v>
      </c>
      <c r="BJ834" s="5" t="e">
        <f>IF(ISNUMBER('All Data'!$N836),'All Data'!$N836,#N/A)</f>
        <v>#N/A</v>
      </c>
      <c r="BK834" s="5" t="e">
        <f>IF('All Data'!$N836="QAI","QAI",#N/A)</f>
        <v>#N/A</v>
      </c>
      <c r="BL834" s="5" t="e">
        <f>IF('All Data'!$N836="FSA","FSA",#N/A)</f>
        <v>#N/A</v>
      </c>
      <c r="BM834" s="46" t="e">
        <f>IF('All Data'!$N836="SNC","SNC",#N/A)</f>
        <v>#N/A</v>
      </c>
      <c r="BN834" s="44" t="e">
        <f>IF(ISBLANK('All Data'!$O836)=FALSE,'All Data'!$A836,#N/A)</f>
        <v>#N/A</v>
      </c>
      <c r="BO834" s="5" t="e">
        <f>IF(ISNUMBER('All Data'!$O836),'All Data'!$O836,#N/A)</f>
        <v>#N/A</v>
      </c>
      <c r="BP834" s="5" t="e">
        <f>IF('All Data'!$O836="QAI","QAI",#N/A)</f>
        <v>#N/A</v>
      </c>
      <c r="BQ834" s="5" t="e">
        <f>IF('All Data'!$O836="FSA","FSA",#N/A)</f>
        <v>#N/A</v>
      </c>
      <c r="BR834" s="46" t="e">
        <f>IF('All Data'!$O836="SNC","SNC",#N/A)</f>
        <v>#N/A</v>
      </c>
      <c r="BS834" s="44" t="e">
        <f>IF(ISBLANK('All Data'!$P836)=FALSE,'All Data'!$A836,#N/A)</f>
        <v>#N/A</v>
      </c>
      <c r="BT834" s="5" t="e">
        <f>IF(ISNUMBER('All Data'!$P836),'All Data'!$P836,#N/A)</f>
        <v>#N/A</v>
      </c>
      <c r="BU834" s="5" t="e">
        <f>IF('All Data'!$P836="QAI","QAI",#N/A)</f>
        <v>#N/A</v>
      </c>
      <c r="BV834" s="5" t="e">
        <f>IF('All Data'!$P836="FSA","FSA",#N/A)</f>
        <v>#N/A</v>
      </c>
      <c r="BW834" s="46" t="e">
        <f>IF('All Data'!$P836="SNC","SNC",#N/A)</f>
        <v>#N/A</v>
      </c>
      <c r="BX834" s="44" t="e">
        <f>IF(ISBLANK('All Data'!$Q836)=FALSE,'All Data'!$A836,#N/A)</f>
        <v>#N/A</v>
      </c>
      <c r="BY834" s="5" t="e">
        <f>IF(ISNUMBER('All Data'!$Q836),'All Data'!$Q836,#N/A)</f>
        <v>#N/A</v>
      </c>
      <c r="BZ834" s="5" t="e">
        <f>IF('All Data'!$Q836="QAI","QAI",#N/A)</f>
        <v>#N/A</v>
      </c>
      <c r="CA834" s="5" t="e">
        <f>IF('All Data'!$Q836="FSA","FSA",#N/A)</f>
        <v>#N/A</v>
      </c>
      <c r="CB834" s="46" t="e">
        <f>IF('All Data'!$Q836="SNC","SNC",#N/A)</f>
        <v>#N/A</v>
      </c>
      <c r="CC834" s="44" t="e">
        <f>IF(ISBLANK('All Data'!$R836)=FALSE,'All Data'!$A836,#N/A)</f>
        <v>#N/A</v>
      </c>
      <c r="CD834" s="5" t="e">
        <f>IF(ISNUMBER('All Data'!$R836),'All Data'!$R836,#N/A)</f>
        <v>#N/A</v>
      </c>
      <c r="CE834" s="5" t="e">
        <f>IF('All Data'!$R836="QAI","QAI",#N/A)</f>
        <v>#N/A</v>
      </c>
      <c r="CF834" s="5" t="e">
        <f>IF('All Data'!$R836="FSA","FSA",#N/A)</f>
        <v>#N/A</v>
      </c>
      <c r="CG834" s="46" t="e">
        <f>IF('All Data'!$R836="SNC","SNC",#N/A)</f>
        <v>#N/A</v>
      </c>
      <c r="CH834" s="44" t="e">
        <f>IF(ISBLANK('All Data'!$S836)=FALSE,'All Data'!$A836,#N/A)</f>
        <v>#N/A</v>
      </c>
      <c r="CI834" s="5" t="e">
        <f>IF(ISNUMBER('All Data'!$S836),'All Data'!$S836,#N/A)</f>
        <v>#N/A</v>
      </c>
      <c r="CJ834" s="5" t="e">
        <f>IF('All Data'!$S836="QAI","QAI",#N/A)</f>
        <v>#N/A</v>
      </c>
      <c r="CK834" s="5" t="e">
        <f>IF('All Data'!$S836="FSA","FSA",#N/A)</f>
        <v>#N/A</v>
      </c>
      <c r="CL834" s="46" t="e">
        <f>IF('All Data'!$S836="SNC","SNC",#N/A)</f>
        <v>#N/A</v>
      </c>
      <c r="CM834" s="44" t="e">
        <f>IF(ISBLANK('All Data'!$T836)=FALSE,'All Data'!$A836,#N/A)</f>
        <v>#N/A</v>
      </c>
      <c r="CN834" s="5" t="e">
        <f>IF(ISNUMBER('All Data'!$T836),'All Data'!$T836,#N/A)</f>
        <v>#N/A</v>
      </c>
      <c r="CO834" s="5" t="e">
        <f>IF('All Data'!$T836="QAI","QAI",#N/A)</f>
        <v>#N/A</v>
      </c>
      <c r="CP834" s="5" t="e">
        <f>IF('All Data'!$T836="FSA","FSA",#N/A)</f>
        <v>#N/A</v>
      </c>
      <c r="CQ834" s="46" t="e">
        <f>IF('All Data'!$T836="SNC","SNC",#N/A)</f>
        <v>#N/A</v>
      </c>
      <c r="CR834" s="44" t="e">
        <f>IF(ISBLANK('All Data'!$U836)=FALSE,'All Data'!$A836,#N/A)</f>
        <v>#N/A</v>
      </c>
      <c r="CS834" s="5" t="e">
        <f>IF(ISNUMBER('All Data'!$U836),'All Data'!$U836,#N/A)</f>
        <v>#N/A</v>
      </c>
      <c r="CT834" s="5" t="e">
        <f>IF('All Data'!$U836="QAI","QAI",#N/A)</f>
        <v>#N/A</v>
      </c>
      <c r="CU834" s="5" t="e">
        <f>IF('All Data'!$U836="FSA","FSA",#N/A)</f>
        <v>#N/A</v>
      </c>
      <c r="CV834" s="46" t="e">
        <f>IF('All Data'!$U836="SNC","SNC",#N/A)</f>
        <v>#N/A</v>
      </c>
      <c r="CW834" s="44" t="e">
        <f>IF(ISBLANK('All Data'!$V836)=FALSE,'All Data'!$A836,#N/A)</f>
        <v>#N/A</v>
      </c>
      <c r="CX834" s="5" t="e">
        <f>IF(ISNUMBER('All Data'!$V836),'All Data'!$V836,#N/A)</f>
        <v>#N/A</v>
      </c>
      <c r="CY834" s="5" t="e">
        <f>IF('All Data'!$V836="QAI","QAI",#N/A)</f>
        <v>#N/A</v>
      </c>
      <c r="CZ834" s="5" t="e">
        <f>IF('All Data'!$V836="FSA","FSA",#N/A)</f>
        <v>#N/A</v>
      </c>
      <c r="DA834" s="46" t="e">
        <f>IF('All Data'!$V836="SNC","SNC",#N/A)</f>
        <v>#N/A</v>
      </c>
      <c r="DB834" s="44">
        <f>IF(ISBLANK('All Data'!$W836)=FALSE,'All Data'!$A836,#N/A)</f>
        <v>45052</v>
      </c>
      <c r="DC834" s="5">
        <f>IF(ISNUMBER('All Data'!$W836),'All Data'!$W836,#N/A)</f>
        <v>11</v>
      </c>
      <c r="DD834" s="5" t="e">
        <f>IF('All Data'!$W836="QAI","QAI",#N/A)</f>
        <v>#N/A</v>
      </c>
      <c r="DE834" s="5" t="e">
        <f>IF('All Data'!$W836="FSA","FSA",#N/A)</f>
        <v>#N/A</v>
      </c>
      <c r="DF834" s="46" t="e">
        <f>IF('All Data'!$W836="SNC","SNC",#N/A)</f>
        <v>#N/A</v>
      </c>
      <c r="DG834" s="44">
        <f>IF(ISBLANK('All Data'!$X836)=FALSE,'All Data'!$A836,#N/A)</f>
        <v>45052</v>
      </c>
      <c r="DH834" s="5">
        <f>IF(ISNUMBER('All Data'!$X836),'All Data'!$X836,#N/A)</f>
        <v>15.1</v>
      </c>
      <c r="DI834" s="5" t="e">
        <f>IF('All Data'!$X836="QAI","QAI",#N/A)</f>
        <v>#N/A</v>
      </c>
      <c r="DJ834" s="5" t="e">
        <f>IF('All Data'!$X836="FSA","FSA",#N/A)</f>
        <v>#N/A</v>
      </c>
      <c r="DK834" s="46" t="e">
        <f>IF('All Data'!$X836="SNC","SNC",#N/A)</f>
        <v>#N/A</v>
      </c>
      <c r="DN834" s="44">
        <f>'All Data'!$A836</f>
        <v>45052</v>
      </c>
    </row>
    <row r="835" spans="1:118" s="5" customFormat="1" ht="12.75" customHeight="1" x14ac:dyDescent="0.25">
      <c r="A835" s="44" t="e">
        <f>IF(ISBLANK('All Data'!$B837)=FALSE,'All Data'!$A837,#N/A)</f>
        <v>#N/A</v>
      </c>
      <c r="B835" s="5" t="e">
        <f>IF(ISNUMBER('All Data'!$B837),'All Data'!$B837,#N/A)</f>
        <v>#N/A</v>
      </c>
      <c r="C835" s="5" t="e">
        <f>IF('All Data'!$B837="QAI","QAI",#N/A)</f>
        <v>#N/A</v>
      </c>
      <c r="D835" s="5" t="e">
        <f>IF('All Data'!$B837="FSA","FSA",#N/A)</f>
        <v>#N/A</v>
      </c>
      <c r="E835" s="46" t="e">
        <f>IF('All Data'!$B837="SNC","SNC",#N/A)</f>
        <v>#N/A</v>
      </c>
      <c r="F835" s="44" t="e">
        <f>IF(ISBLANK('All Data'!$C837)=FALSE,'All Data'!$A837,#N/A)</f>
        <v>#N/A</v>
      </c>
      <c r="G835" s="5" t="e">
        <f>IF(ISNUMBER('All Data'!$C837),'All Data'!$C837,#N/A)</f>
        <v>#N/A</v>
      </c>
      <c r="H835" s="5" t="e">
        <f>IF('All Data'!$C837="QAI","QAI",#N/A)</f>
        <v>#N/A</v>
      </c>
      <c r="I835" s="5" t="e">
        <f>IF('All Data'!$C837="FSA","FSA",#N/A)</f>
        <v>#N/A</v>
      </c>
      <c r="J835" s="46" t="e">
        <f>IF('All Data'!$C837="SNC","SNC",#N/A)</f>
        <v>#N/A</v>
      </c>
      <c r="K835" s="44" t="e">
        <f>IF(ISBLANK('All Data'!$D837)=FALSE,'All Data'!$A837,#N/A)</f>
        <v>#N/A</v>
      </c>
      <c r="L835" s="5" t="e">
        <f>IF(ISNUMBER('All Data'!$D837),'All Data'!$D837,#N/A)</f>
        <v>#N/A</v>
      </c>
      <c r="M835" s="5" t="e">
        <f>IF('All Data'!$D837="QAI","QAI",#N/A)</f>
        <v>#N/A</v>
      </c>
      <c r="N835" s="5" t="e">
        <f>IF('All Data'!$D837="FSA","FSA",#N/A)</f>
        <v>#N/A</v>
      </c>
      <c r="O835" s="46" t="e">
        <f>IF('All Data'!$D837="SNC","SNC",#N/A)</f>
        <v>#N/A</v>
      </c>
      <c r="P835" s="44">
        <f>IF(ISBLANK('All Data'!$E837)=FALSE,'All Data'!$A837,#N/A)</f>
        <v>45058</v>
      </c>
      <c r="Q835" s="5">
        <f>IF(ISNUMBER('All Data'!$E837),'All Data'!$E837,#N/A)</f>
        <v>17</v>
      </c>
      <c r="R835" s="5" t="e">
        <f>IF('All Data'!$E837="QAI","QAI",#N/A)</f>
        <v>#N/A</v>
      </c>
      <c r="S835" s="5" t="e">
        <f>IF('All Data'!$E837="FSA","FSA",#N/A)</f>
        <v>#N/A</v>
      </c>
      <c r="T835" s="46" t="e">
        <f>IF('All Data'!$E837="SNC","SNC",#N/A)</f>
        <v>#N/A</v>
      </c>
      <c r="U835" s="44" t="e">
        <f>IF(ISBLANK('All Data'!$F837)=FALSE,'All Data'!$A837,#N/A)</f>
        <v>#N/A</v>
      </c>
      <c r="V835" s="5" t="e">
        <f>IF(ISNUMBER('All Data'!$F837),'All Data'!$F837,#N/A)</f>
        <v>#N/A</v>
      </c>
      <c r="W835" s="5" t="e">
        <f>IF('All Data'!$F837="QAI","QAI",#N/A)</f>
        <v>#N/A</v>
      </c>
      <c r="X835" s="5" t="e">
        <f>IF('All Data'!$F837="FSA","FSA",#N/A)</f>
        <v>#N/A</v>
      </c>
      <c r="Y835" s="46" t="e">
        <f>IF('All Data'!$F837="SNC","SNC",#N/A)</f>
        <v>#N/A</v>
      </c>
      <c r="Z835" s="44" t="e">
        <f>IF(ISBLANK('All Data'!$G837)=FALSE,'All Data'!$A837,#N/A)</f>
        <v>#N/A</v>
      </c>
      <c r="AA835" s="5" t="e">
        <f>IF(ISNUMBER('All Data'!$G837),'All Data'!$G837,#N/A)</f>
        <v>#N/A</v>
      </c>
      <c r="AB835" s="5" t="e">
        <f>IF('All Data'!$G837="QAI","QAI",#N/A)</f>
        <v>#N/A</v>
      </c>
      <c r="AC835" s="5" t="e">
        <f>IF('All Data'!$G837="FSA","FSA",#N/A)</f>
        <v>#N/A</v>
      </c>
      <c r="AD835" s="46" t="e">
        <f>IF('All Data'!$G837="SNC","SNC",#N/A)</f>
        <v>#N/A</v>
      </c>
      <c r="AE835" s="44" t="e">
        <f>IF(ISBLANK('All Data'!$H837)=FALSE,'All Data'!$A837,#N/A)</f>
        <v>#N/A</v>
      </c>
      <c r="AF835" s="5" t="e">
        <f>IF(ISNUMBER('All Data'!$H837),'All Data'!$H837,#N/A)</f>
        <v>#N/A</v>
      </c>
      <c r="AG835" s="5" t="e">
        <f>IF('All Data'!$H837="QAI","QAI",#N/A)</f>
        <v>#N/A</v>
      </c>
      <c r="AH835" s="5" t="e">
        <f>IF('All Data'!$H837="FSA","FSA",#N/A)</f>
        <v>#N/A</v>
      </c>
      <c r="AI835" s="46" t="e">
        <f>IF('All Data'!$H837="SNC","SNC",#N/A)</f>
        <v>#N/A</v>
      </c>
      <c r="AJ835" s="44" t="e">
        <f>IF(ISBLANK('All Data'!$I837)=FALSE,'All Data'!$A837,#N/A)</f>
        <v>#N/A</v>
      </c>
      <c r="AK835" s="5" t="e">
        <f>IF(ISNUMBER('All Data'!$I837),'All Data'!$I837,#N/A)</f>
        <v>#N/A</v>
      </c>
      <c r="AL835" s="5" t="e">
        <f>IF('All Data'!$I837="QAI","QAI",#N/A)</f>
        <v>#N/A</v>
      </c>
      <c r="AM835" s="5" t="e">
        <f>IF('All Data'!$I837="FSA","FSA",#N/A)</f>
        <v>#N/A</v>
      </c>
      <c r="AN835" s="46" t="e">
        <f>IF('All Data'!$I837="SNC","SNC",#N/A)</f>
        <v>#N/A</v>
      </c>
      <c r="AO835" s="44">
        <f>IF(ISBLANK('All Data'!$J837)=FALSE,'All Data'!$A837,#N/A)</f>
        <v>45058</v>
      </c>
      <c r="AP835" s="5">
        <f>IF(ISNUMBER('All Data'!$J837),'All Data'!$J837,#N/A)</f>
        <v>12</v>
      </c>
      <c r="AQ835" s="5" t="e">
        <f>IF('All Data'!$J837="QAI","QAI",#N/A)</f>
        <v>#N/A</v>
      </c>
      <c r="AR835" s="5" t="e">
        <f>IF('All Data'!$J837="FSA","FSA",#N/A)</f>
        <v>#N/A</v>
      </c>
      <c r="AS835" s="46" t="e">
        <f>IF('All Data'!$J837="SNC","SNC",#N/A)</f>
        <v>#N/A</v>
      </c>
      <c r="AT835" s="44">
        <f>IF(ISBLANK('All Data'!$K837)=FALSE,'All Data'!$A837,#N/A)</f>
        <v>45058</v>
      </c>
      <c r="AU835" s="5">
        <f>IF(ISNUMBER('All Data'!$K837),'All Data'!$K837,#N/A)</f>
        <v>15</v>
      </c>
      <c r="AV835" s="5" t="e">
        <f>IF('All Data'!$K837="QAI","QAI",#N/A)</f>
        <v>#N/A</v>
      </c>
      <c r="AW835" s="5" t="e">
        <f>IF('All Data'!$K837="FSA","FSA",#N/A)</f>
        <v>#N/A</v>
      </c>
      <c r="AX835" s="46" t="e">
        <f>IF('All Data'!$K837="SNC","SNC",#N/A)</f>
        <v>#N/A</v>
      </c>
      <c r="AY835" s="44" t="e">
        <f>IF(ISBLANK('All Data'!$L837)=FALSE,'All Data'!$A837,#N/A)</f>
        <v>#N/A</v>
      </c>
      <c r="AZ835" s="5" t="e">
        <f>IF(ISNUMBER('All Data'!$L837),'All Data'!$L837,#N/A)</f>
        <v>#N/A</v>
      </c>
      <c r="BA835" s="5" t="e">
        <f>IF('All Data'!$L837="QAI","QAI",#N/A)</f>
        <v>#N/A</v>
      </c>
      <c r="BB835" s="5" t="e">
        <f>IF('All Data'!$L837="FSA","FSA",#N/A)</f>
        <v>#N/A</v>
      </c>
      <c r="BC835" s="46" t="e">
        <f>IF('All Data'!$L837="SNC","SNC",#N/A)</f>
        <v>#N/A</v>
      </c>
      <c r="BD835" s="44" t="e">
        <f>IF(ISBLANK('All Data'!$M837)=FALSE,'All Data'!$A837,#N/A)</f>
        <v>#N/A</v>
      </c>
      <c r="BE835" s="5" t="e">
        <f>IF(ISNUMBER('All Data'!$M837),'All Data'!$M837,#N/A)</f>
        <v>#N/A</v>
      </c>
      <c r="BF835" s="5" t="e">
        <f>IF('All Data'!$M837="QAI","QAI",#N/A)</f>
        <v>#N/A</v>
      </c>
      <c r="BG835" s="5" t="e">
        <f>IF('All Data'!$M837="FSA","FSA",#N/A)</f>
        <v>#N/A</v>
      </c>
      <c r="BH835" s="46" t="e">
        <f>IF('All Data'!$M837="SNC","SNC",#N/A)</f>
        <v>#N/A</v>
      </c>
      <c r="BI835" s="44" t="e">
        <f>IF(ISBLANK('All Data'!$N837)=FALSE,'All Data'!$A837,#N/A)</f>
        <v>#N/A</v>
      </c>
      <c r="BJ835" s="5" t="e">
        <f>IF(ISNUMBER('All Data'!$N837),'All Data'!$N837,#N/A)</f>
        <v>#N/A</v>
      </c>
      <c r="BK835" s="5" t="e">
        <f>IF('All Data'!$N837="QAI","QAI",#N/A)</f>
        <v>#N/A</v>
      </c>
      <c r="BL835" s="5" t="e">
        <f>IF('All Data'!$N837="FSA","FSA",#N/A)</f>
        <v>#N/A</v>
      </c>
      <c r="BM835" s="46" t="e">
        <f>IF('All Data'!$N837="SNC","SNC",#N/A)</f>
        <v>#N/A</v>
      </c>
      <c r="BN835" s="44" t="e">
        <f>IF(ISBLANK('All Data'!$O837)=FALSE,'All Data'!$A837,#N/A)</f>
        <v>#N/A</v>
      </c>
      <c r="BO835" s="5" t="e">
        <f>IF(ISNUMBER('All Data'!$O837),'All Data'!$O837,#N/A)</f>
        <v>#N/A</v>
      </c>
      <c r="BP835" s="5" t="e">
        <f>IF('All Data'!$O837="QAI","QAI",#N/A)</f>
        <v>#N/A</v>
      </c>
      <c r="BQ835" s="5" t="e">
        <f>IF('All Data'!$O837="FSA","FSA",#N/A)</f>
        <v>#N/A</v>
      </c>
      <c r="BR835" s="46" t="e">
        <f>IF('All Data'!$O837="SNC","SNC",#N/A)</f>
        <v>#N/A</v>
      </c>
      <c r="BS835" s="44" t="e">
        <f>IF(ISBLANK('All Data'!$P837)=FALSE,'All Data'!$A837,#N/A)</f>
        <v>#N/A</v>
      </c>
      <c r="BT835" s="5" t="e">
        <f>IF(ISNUMBER('All Data'!$P837),'All Data'!$P837,#N/A)</f>
        <v>#N/A</v>
      </c>
      <c r="BU835" s="5" t="e">
        <f>IF('All Data'!$P837="QAI","QAI",#N/A)</f>
        <v>#N/A</v>
      </c>
      <c r="BV835" s="5" t="e">
        <f>IF('All Data'!$P837="FSA","FSA",#N/A)</f>
        <v>#N/A</v>
      </c>
      <c r="BW835" s="46" t="e">
        <f>IF('All Data'!$P837="SNC","SNC",#N/A)</f>
        <v>#N/A</v>
      </c>
      <c r="BX835" s="44" t="e">
        <f>IF(ISBLANK('All Data'!$Q837)=FALSE,'All Data'!$A837,#N/A)</f>
        <v>#N/A</v>
      </c>
      <c r="BY835" s="5" t="e">
        <f>IF(ISNUMBER('All Data'!$Q837),'All Data'!$Q837,#N/A)</f>
        <v>#N/A</v>
      </c>
      <c r="BZ835" s="5" t="e">
        <f>IF('All Data'!$Q837="QAI","QAI",#N/A)</f>
        <v>#N/A</v>
      </c>
      <c r="CA835" s="5" t="e">
        <f>IF('All Data'!$Q837="FSA","FSA",#N/A)</f>
        <v>#N/A</v>
      </c>
      <c r="CB835" s="46" t="e">
        <f>IF('All Data'!$Q837="SNC","SNC",#N/A)</f>
        <v>#N/A</v>
      </c>
      <c r="CC835" s="44" t="e">
        <f>IF(ISBLANK('All Data'!$R837)=FALSE,'All Data'!$A837,#N/A)</f>
        <v>#N/A</v>
      </c>
      <c r="CD835" s="5" t="e">
        <f>IF(ISNUMBER('All Data'!$R837),'All Data'!$R837,#N/A)</f>
        <v>#N/A</v>
      </c>
      <c r="CE835" s="5" t="e">
        <f>IF('All Data'!$R837="QAI","QAI",#N/A)</f>
        <v>#N/A</v>
      </c>
      <c r="CF835" s="5" t="e">
        <f>IF('All Data'!$R837="FSA","FSA",#N/A)</f>
        <v>#N/A</v>
      </c>
      <c r="CG835" s="46" t="e">
        <f>IF('All Data'!$R837="SNC","SNC",#N/A)</f>
        <v>#N/A</v>
      </c>
      <c r="CH835" s="44" t="e">
        <f>IF(ISBLANK('All Data'!$S837)=FALSE,'All Data'!$A837,#N/A)</f>
        <v>#N/A</v>
      </c>
      <c r="CI835" s="5" t="e">
        <f>IF(ISNUMBER('All Data'!$S837),'All Data'!$S837,#N/A)</f>
        <v>#N/A</v>
      </c>
      <c r="CJ835" s="5" t="e">
        <f>IF('All Data'!$S837="QAI","QAI",#N/A)</f>
        <v>#N/A</v>
      </c>
      <c r="CK835" s="5" t="e">
        <f>IF('All Data'!$S837="FSA","FSA",#N/A)</f>
        <v>#N/A</v>
      </c>
      <c r="CL835" s="46" t="e">
        <f>IF('All Data'!$S837="SNC","SNC",#N/A)</f>
        <v>#N/A</v>
      </c>
      <c r="CM835" s="44" t="e">
        <f>IF(ISBLANK('All Data'!$T837)=FALSE,'All Data'!$A837,#N/A)</f>
        <v>#N/A</v>
      </c>
      <c r="CN835" s="5" t="e">
        <f>IF(ISNUMBER('All Data'!$T837),'All Data'!$T837,#N/A)</f>
        <v>#N/A</v>
      </c>
      <c r="CO835" s="5" t="e">
        <f>IF('All Data'!$T837="QAI","QAI",#N/A)</f>
        <v>#N/A</v>
      </c>
      <c r="CP835" s="5" t="e">
        <f>IF('All Data'!$T837="FSA","FSA",#N/A)</f>
        <v>#N/A</v>
      </c>
      <c r="CQ835" s="46" t="e">
        <f>IF('All Data'!$T837="SNC","SNC",#N/A)</f>
        <v>#N/A</v>
      </c>
      <c r="CR835" s="44" t="e">
        <f>IF(ISBLANK('All Data'!$U837)=FALSE,'All Data'!$A837,#N/A)</f>
        <v>#N/A</v>
      </c>
      <c r="CS835" s="5" t="e">
        <f>IF(ISNUMBER('All Data'!$U837),'All Data'!$U837,#N/A)</f>
        <v>#N/A</v>
      </c>
      <c r="CT835" s="5" t="e">
        <f>IF('All Data'!$U837="QAI","QAI",#N/A)</f>
        <v>#N/A</v>
      </c>
      <c r="CU835" s="5" t="e">
        <f>IF('All Data'!$U837="FSA","FSA",#N/A)</f>
        <v>#N/A</v>
      </c>
      <c r="CV835" s="46" t="e">
        <f>IF('All Data'!$U837="SNC","SNC",#N/A)</f>
        <v>#N/A</v>
      </c>
      <c r="CW835" s="44" t="e">
        <f>IF(ISBLANK('All Data'!$V837)=FALSE,'All Data'!$A837,#N/A)</f>
        <v>#N/A</v>
      </c>
      <c r="CX835" s="5" t="e">
        <f>IF(ISNUMBER('All Data'!$V837),'All Data'!$V837,#N/A)</f>
        <v>#N/A</v>
      </c>
      <c r="CY835" s="5" t="e">
        <f>IF('All Data'!$V837="QAI","QAI",#N/A)</f>
        <v>#N/A</v>
      </c>
      <c r="CZ835" s="5" t="e">
        <f>IF('All Data'!$V837="FSA","FSA",#N/A)</f>
        <v>#N/A</v>
      </c>
      <c r="DA835" s="46" t="e">
        <f>IF('All Data'!$V837="SNC","SNC",#N/A)</f>
        <v>#N/A</v>
      </c>
      <c r="DB835" s="44">
        <f>IF(ISBLANK('All Data'!$W837)=FALSE,'All Data'!$A837,#N/A)</f>
        <v>45058</v>
      </c>
      <c r="DC835" s="5">
        <f>IF(ISNUMBER('All Data'!$W837),'All Data'!$W837,#N/A)</f>
        <v>17</v>
      </c>
      <c r="DD835" s="5" t="e">
        <f>IF('All Data'!$W837="QAI","QAI",#N/A)</f>
        <v>#N/A</v>
      </c>
      <c r="DE835" s="5" t="e">
        <f>IF('All Data'!$W837="FSA","FSA",#N/A)</f>
        <v>#N/A</v>
      </c>
      <c r="DF835" s="46" t="e">
        <f>IF('All Data'!$W837="SNC","SNC",#N/A)</f>
        <v>#N/A</v>
      </c>
      <c r="DG835" s="44">
        <f>IF(ISBLANK('All Data'!$X837)=FALSE,'All Data'!$A837,#N/A)</f>
        <v>45058</v>
      </c>
      <c r="DH835" s="5">
        <f>IF(ISNUMBER('All Data'!$X837),'All Data'!$X837,#N/A)</f>
        <v>18.7</v>
      </c>
      <c r="DI835" s="5" t="e">
        <f>IF('All Data'!$X837="QAI","QAI",#N/A)</f>
        <v>#N/A</v>
      </c>
      <c r="DJ835" s="5" t="e">
        <f>IF('All Data'!$X837="FSA","FSA",#N/A)</f>
        <v>#N/A</v>
      </c>
      <c r="DK835" s="46" t="e">
        <f>IF('All Data'!$X837="SNC","SNC",#N/A)</f>
        <v>#N/A</v>
      </c>
      <c r="DN835" s="44">
        <f>'All Data'!$A837</f>
        <v>45058</v>
      </c>
    </row>
    <row r="836" spans="1:118" s="5" customFormat="1" ht="12.75" customHeight="1" x14ac:dyDescent="0.25">
      <c r="A836" s="44" t="e">
        <f>IF(ISBLANK('All Data'!$B838)=FALSE,'All Data'!$A838,#N/A)</f>
        <v>#N/A</v>
      </c>
      <c r="B836" s="5" t="e">
        <f>IF(ISNUMBER('All Data'!$B838),'All Data'!$B838,#N/A)</f>
        <v>#N/A</v>
      </c>
      <c r="C836" s="5" t="e">
        <f>IF('All Data'!$B838="QAI","QAI",#N/A)</f>
        <v>#N/A</v>
      </c>
      <c r="D836" s="5" t="e">
        <f>IF('All Data'!$B838="FSA","FSA",#N/A)</f>
        <v>#N/A</v>
      </c>
      <c r="E836" s="46" t="e">
        <f>IF('All Data'!$B838="SNC","SNC",#N/A)</f>
        <v>#N/A</v>
      </c>
      <c r="F836" s="44" t="e">
        <f>IF(ISBLANK('All Data'!$C838)=FALSE,'All Data'!$A838,#N/A)</f>
        <v>#N/A</v>
      </c>
      <c r="G836" s="5" t="e">
        <f>IF(ISNUMBER('All Data'!$C838),'All Data'!$C838,#N/A)</f>
        <v>#N/A</v>
      </c>
      <c r="H836" s="5" t="e">
        <f>IF('All Data'!$C838="QAI","QAI",#N/A)</f>
        <v>#N/A</v>
      </c>
      <c r="I836" s="5" t="e">
        <f>IF('All Data'!$C838="FSA","FSA",#N/A)</f>
        <v>#N/A</v>
      </c>
      <c r="J836" s="46" t="e">
        <f>IF('All Data'!$C838="SNC","SNC",#N/A)</f>
        <v>#N/A</v>
      </c>
      <c r="K836" s="44" t="e">
        <f>IF(ISBLANK('All Data'!$D838)=FALSE,'All Data'!$A838,#N/A)</f>
        <v>#N/A</v>
      </c>
      <c r="L836" s="5" t="e">
        <f>IF(ISNUMBER('All Data'!$D838),'All Data'!$D838,#N/A)</f>
        <v>#N/A</v>
      </c>
      <c r="M836" s="5" t="e">
        <f>IF('All Data'!$D838="QAI","QAI",#N/A)</f>
        <v>#N/A</v>
      </c>
      <c r="N836" s="5" t="e">
        <f>IF('All Data'!$D838="FSA","FSA",#N/A)</f>
        <v>#N/A</v>
      </c>
      <c r="O836" s="46" t="e">
        <f>IF('All Data'!$D838="SNC","SNC",#N/A)</f>
        <v>#N/A</v>
      </c>
      <c r="P836" s="44">
        <f>IF(ISBLANK('All Data'!$E838)=FALSE,'All Data'!$A838,#N/A)</f>
        <v>45064</v>
      </c>
      <c r="Q836" s="5">
        <f>IF(ISNUMBER('All Data'!$E838),'All Data'!$E838,#N/A)</f>
        <v>26.5</v>
      </c>
      <c r="R836" s="5" t="e">
        <f>IF('All Data'!$E838="QAI","QAI",#N/A)</f>
        <v>#N/A</v>
      </c>
      <c r="S836" s="5" t="e">
        <f>IF('All Data'!$E838="FSA","FSA",#N/A)</f>
        <v>#N/A</v>
      </c>
      <c r="T836" s="46" t="e">
        <f>IF('All Data'!$E838="SNC","SNC",#N/A)</f>
        <v>#N/A</v>
      </c>
      <c r="U836" s="44" t="e">
        <f>IF(ISBLANK('All Data'!$F838)=FALSE,'All Data'!$A838,#N/A)</f>
        <v>#N/A</v>
      </c>
      <c r="V836" s="5" t="e">
        <f>IF(ISNUMBER('All Data'!$F838),'All Data'!$F838,#N/A)</f>
        <v>#N/A</v>
      </c>
      <c r="W836" s="5" t="e">
        <f>IF('All Data'!$F838="QAI","QAI",#N/A)</f>
        <v>#N/A</v>
      </c>
      <c r="X836" s="5" t="e">
        <f>IF('All Data'!$F838="FSA","FSA",#N/A)</f>
        <v>#N/A</v>
      </c>
      <c r="Y836" s="46" t="e">
        <f>IF('All Data'!$F838="SNC","SNC",#N/A)</f>
        <v>#N/A</v>
      </c>
      <c r="Z836" s="44" t="e">
        <f>IF(ISBLANK('All Data'!$G838)=FALSE,'All Data'!$A838,#N/A)</f>
        <v>#N/A</v>
      </c>
      <c r="AA836" s="5" t="e">
        <f>IF(ISNUMBER('All Data'!$G838),'All Data'!$G838,#N/A)</f>
        <v>#N/A</v>
      </c>
      <c r="AB836" s="5" t="e">
        <f>IF('All Data'!$G838="QAI","QAI",#N/A)</f>
        <v>#N/A</v>
      </c>
      <c r="AC836" s="5" t="e">
        <f>IF('All Data'!$G838="FSA","FSA",#N/A)</f>
        <v>#N/A</v>
      </c>
      <c r="AD836" s="46" t="e">
        <f>IF('All Data'!$G838="SNC","SNC",#N/A)</f>
        <v>#N/A</v>
      </c>
      <c r="AE836" s="44" t="e">
        <f>IF(ISBLANK('All Data'!$H838)=FALSE,'All Data'!$A838,#N/A)</f>
        <v>#N/A</v>
      </c>
      <c r="AF836" s="5" t="e">
        <f>IF(ISNUMBER('All Data'!$H838),'All Data'!$H838,#N/A)</f>
        <v>#N/A</v>
      </c>
      <c r="AG836" s="5" t="e">
        <f>IF('All Data'!$H838="QAI","QAI",#N/A)</f>
        <v>#N/A</v>
      </c>
      <c r="AH836" s="5" t="e">
        <f>IF('All Data'!$H838="FSA","FSA",#N/A)</f>
        <v>#N/A</v>
      </c>
      <c r="AI836" s="46" t="e">
        <f>IF('All Data'!$H838="SNC","SNC",#N/A)</f>
        <v>#N/A</v>
      </c>
      <c r="AJ836" s="44" t="e">
        <f>IF(ISBLANK('All Data'!$I838)=FALSE,'All Data'!$A838,#N/A)</f>
        <v>#N/A</v>
      </c>
      <c r="AK836" s="5" t="e">
        <f>IF(ISNUMBER('All Data'!$I838),'All Data'!$I838,#N/A)</f>
        <v>#N/A</v>
      </c>
      <c r="AL836" s="5" t="e">
        <f>IF('All Data'!$I838="QAI","QAI",#N/A)</f>
        <v>#N/A</v>
      </c>
      <c r="AM836" s="5" t="e">
        <f>IF('All Data'!$I838="FSA","FSA",#N/A)</f>
        <v>#N/A</v>
      </c>
      <c r="AN836" s="46" t="e">
        <f>IF('All Data'!$I838="SNC","SNC",#N/A)</f>
        <v>#N/A</v>
      </c>
      <c r="AO836" s="44">
        <f>IF(ISBLANK('All Data'!$J838)=FALSE,'All Data'!$A838,#N/A)</f>
        <v>45064</v>
      </c>
      <c r="AP836" s="5">
        <f>IF(ISNUMBER('All Data'!$J838),'All Data'!$J838,#N/A)</f>
        <v>16</v>
      </c>
      <c r="AQ836" s="5" t="e">
        <f>IF('All Data'!$J838="QAI","QAI",#N/A)</f>
        <v>#N/A</v>
      </c>
      <c r="AR836" s="5" t="e">
        <f>IF('All Data'!$J838="FSA","FSA",#N/A)</f>
        <v>#N/A</v>
      </c>
      <c r="AS836" s="46" t="e">
        <f>IF('All Data'!$J838="SNC","SNC",#N/A)</f>
        <v>#N/A</v>
      </c>
      <c r="AT836" s="44">
        <f>IF(ISBLANK('All Data'!$K838)=FALSE,'All Data'!$A838,#N/A)</f>
        <v>45064</v>
      </c>
      <c r="AU836" s="5">
        <f>IF(ISNUMBER('All Data'!$K838),'All Data'!$K838,#N/A)</f>
        <v>12</v>
      </c>
      <c r="AV836" s="5" t="e">
        <f>IF('All Data'!$K838="QAI","QAI",#N/A)</f>
        <v>#N/A</v>
      </c>
      <c r="AW836" s="5" t="e">
        <f>IF('All Data'!$K838="FSA","FSA",#N/A)</f>
        <v>#N/A</v>
      </c>
      <c r="AX836" s="46" t="e">
        <f>IF('All Data'!$K838="SNC","SNC",#N/A)</f>
        <v>#N/A</v>
      </c>
      <c r="AY836" s="44" t="e">
        <f>IF(ISBLANK('All Data'!$L838)=FALSE,'All Data'!$A838,#N/A)</f>
        <v>#N/A</v>
      </c>
      <c r="AZ836" s="5" t="e">
        <f>IF(ISNUMBER('All Data'!$L838),'All Data'!$L838,#N/A)</f>
        <v>#N/A</v>
      </c>
      <c r="BA836" s="5" t="e">
        <f>IF('All Data'!$L838="QAI","QAI",#N/A)</f>
        <v>#N/A</v>
      </c>
      <c r="BB836" s="5" t="e">
        <f>IF('All Data'!$L838="FSA","FSA",#N/A)</f>
        <v>#N/A</v>
      </c>
      <c r="BC836" s="46" t="e">
        <f>IF('All Data'!$L838="SNC","SNC",#N/A)</f>
        <v>#N/A</v>
      </c>
      <c r="BD836" s="44" t="e">
        <f>IF(ISBLANK('All Data'!$M838)=FALSE,'All Data'!$A838,#N/A)</f>
        <v>#N/A</v>
      </c>
      <c r="BE836" s="5" t="e">
        <f>IF(ISNUMBER('All Data'!$M838),'All Data'!$M838,#N/A)</f>
        <v>#N/A</v>
      </c>
      <c r="BF836" s="5" t="e">
        <f>IF('All Data'!$M838="QAI","QAI",#N/A)</f>
        <v>#N/A</v>
      </c>
      <c r="BG836" s="5" t="e">
        <f>IF('All Data'!$M838="FSA","FSA",#N/A)</f>
        <v>#N/A</v>
      </c>
      <c r="BH836" s="46" t="e">
        <f>IF('All Data'!$M838="SNC","SNC",#N/A)</f>
        <v>#N/A</v>
      </c>
      <c r="BI836" s="44" t="e">
        <f>IF(ISBLANK('All Data'!$N838)=FALSE,'All Data'!$A838,#N/A)</f>
        <v>#N/A</v>
      </c>
      <c r="BJ836" s="5" t="e">
        <f>IF(ISNUMBER('All Data'!$N838),'All Data'!$N838,#N/A)</f>
        <v>#N/A</v>
      </c>
      <c r="BK836" s="5" t="e">
        <f>IF('All Data'!$N838="QAI","QAI",#N/A)</f>
        <v>#N/A</v>
      </c>
      <c r="BL836" s="5" t="e">
        <f>IF('All Data'!$N838="FSA","FSA",#N/A)</f>
        <v>#N/A</v>
      </c>
      <c r="BM836" s="46" t="e">
        <f>IF('All Data'!$N838="SNC","SNC",#N/A)</f>
        <v>#N/A</v>
      </c>
      <c r="BN836" s="44" t="e">
        <f>IF(ISBLANK('All Data'!$O838)=FALSE,'All Data'!$A838,#N/A)</f>
        <v>#N/A</v>
      </c>
      <c r="BO836" s="5" t="e">
        <f>IF(ISNUMBER('All Data'!$O838),'All Data'!$O838,#N/A)</f>
        <v>#N/A</v>
      </c>
      <c r="BP836" s="5" t="e">
        <f>IF('All Data'!$O838="QAI","QAI",#N/A)</f>
        <v>#N/A</v>
      </c>
      <c r="BQ836" s="5" t="e">
        <f>IF('All Data'!$O838="FSA","FSA",#N/A)</f>
        <v>#N/A</v>
      </c>
      <c r="BR836" s="46" t="e">
        <f>IF('All Data'!$O838="SNC","SNC",#N/A)</f>
        <v>#N/A</v>
      </c>
      <c r="BS836" s="44" t="e">
        <f>IF(ISBLANK('All Data'!$P838)=FALSE,'All Data'!$A838,#N/A)</f>
        <v>#N/A</v>
      </c>
      <c r="BT836" s="5" t="e">
        <f>IF(ISNUMBER('All Data'!$P838),'All Data'!$P838,#N/A)</f>
        <v>#N/A</v>
      </c>
      <c r="BU836" s="5" t="e">
        <f>IF('All Data'!$P838="QAI","QAI",#N/A)</f>
        <v>#N/A</v>
      </c>
      <c r="BV836" s="5" t="e">
        <f>IF('All Data'!$P838="FSA","FSA",#N/A)</f>
        <v>#N/A</v>
      </c>
      <c r="BW836" s="46" t="e">
        <f>IF('All Data'!$P838="SNC","SNC",#N/A)</f>
        <v>#N/A</v>
      </c>
      <c r="BX836" s="44" t="e">
        <f>IF(ISBLANK('All Data'!$Q838)=FALSE,'All Data'!$A838,#N/A)</f>
        <v>#N/A</v>
      </c>
      <c r="BY836" s="5" t="e">
        <f>IF(ISNUMBER('All Data'!$Q838),'All Data'!$Q838,#N/A)</f>
        <v>#N/A</v>
      </c>
      <c r="BZ836" s="5" t="e">
        <f>IF('All Data'!$Q838="QAI","QAI",#N/A)</f>
        <v>#N/A</v>
      </c>
      <c r="CA836" s="5" t="e">
        <f>IF('All Data'!$Q838="FSA","FSA",#N/A)</f>
        <v>#N/A</v>
      </c>
      <c r="CB836" s="46" t="e">
        <f>IF('All Data'!$Q838="SNC","SNC",#N/A)</f>
        <v>#N/A</v>
      </c>
      <c r="CC836" s="44" t="e">
        <f>IF(ISBLANK('All Data'!$R838)=FALSE,'All Data'!$A838,#N/A)</f>
        <v>#N/A</v>
      </c>
      <c r="CD836" s="5" t="e">
        <f>IF(ISNUMBER('All Data'!$R838),'All Data'!$R838,#N/A)</f>
        <v>#N/A</v>
      </c>
      <c r="CE836" s="5" t="e">
        <f>IF('All Data'!$R838="QAI","QAI",#N/A)</f>
        <v>#N/A</v>
      </c>
      <c r="CF836" s="5" t="e">
        <f>IF('All Data'!$R838="FSA","FSA",#N/A)</f>
        <v>#N/A</v>
      </c>
      <c r="CG836" s="46" t="e">
        <f>IF('All Data'!$R838="SNC","SNC",#N/A)</f>
        <v>#N/A</v>
      </c>
      <c r="CH836" s="44" t="e">
        <f>IF(ISBLANK('All Data'!$S838)=FALSE,'All Data'!$A838,#N/A)</f>
        <v>#N/A</v>
      </c>
      <c r="CI836" s="5" t="e">
        <f>IF(ISNUMBER('All Data'!$S838),'All Data'!$S838,#N/A)</f>
        <v>#N/A</v>
      </c>
      <c r="CJ836" s="5" t="e">
        <f>IF('All Data'!$S838="QAI","QAI",#N/A)</f>
        <v>#N/A</v>
      </c>
      <c r="CK836" s="5" t="e">
        <f>IF('All Data'!$S838="FSA","FSA",#N/A)</f>
        <v>#N/A</v>
      </c>
      <c r="CL836" s="46" t="e">
        <f>IF('All Data'!$S838="SNC","SNC",#N/A)</f>
        <v>#N/A</v>
      </c>
      <c r="CM836" s="44" t="e">
        <f>IF(ISBLANK('All Data'!$T838)=FALSE,'All Data'!$A838,#N/A)</f>
        <v>#N/A</v>
      </c>
      <c r="CN836" s="5" t="e">
        <f>IF(ISNUMBER('All Data'!$T838),'All Data'!$T838,#N/A)</f>
        <v>#N/A</v>
      </c>
      <c r="CO836" s="5" t="e">
        <f>IF('All Data'!$T838="QAI","QAI",#N/A)</f>
        <v>#N/A</v>
      </c>
      <c r="CP836" s="5" t="e">
        <f>IF('All Data'!$T838="FSA","FSA",#N/A)</f>
        <v>#N/A</v>
      </c>
      <c r="CQ836" s="46" t="e">
        <f>IF('All Data'!$T838="SNC","SNC",#N/A)</f>
        <v>#N/A</v>
      </c>
      <c r="CR836" s="44" t="e">
        <f>IF(ISBLANK('All Data'!$U838)=FALSE,'All Data'!$A838,#N/A)</f>
        <v>#N/A</v>
      </c>
      <c r="CS836" s="5" t="e">
        <f>IF(ISNUMBER('All Data'!$U838),'All Data'!$U838,#N/A)</f>
        <v>#N/A</v>
      </c>
      <c r="CT836" s="5" t="e">
        <f>IF('All Data'!$U838="QAI","QAI",#N/A)</f>
        <v>#N/A</v>
      </c>
      <c r="CU836" s="5" t="e">
        <f>IF('All Data'!$U838="FSA","FSA",#N/A)</f>
        <v>#N/A</v>
      </c>
      <c r="CV836" s="46" t="e">
        <f>IF('All Data'!$U838="SNC","SNC",#N/A)</f>
        <v>#N/A</v>
      </c>
      <c r="CW836" s="44" t="e">
        <f>IF(ISBLANK('All Data'!$V838)=FALSE,'All Data'!$A838,#N/A)</f>
        <v>#N/A</v>
      </c>
      <c r="CX836" s="5" t="e">
        <f>IF(ISNUMBER('All Data'!$V838),'All Data'!$V838,#N/A)</f>
        <v>#N/A</v>
      </c>
      <c r="CY836" s="5" t="e">
        <f>IF('All Data'!$V838="QAI","QAI",#N/A)</f>
        <v>#N/A</v>
      </c>
      <c r="CZ836" s="5" t="e">
        <f>IF('All Data'!$V838="FSA","FSA",#N/A)</f>
        <v>#N/A</v>
      </c>
      <c r="DA836" s="46" t="e">
        <f>IF('All Data'!$V838="SNC","SNC",#N/A)</f>
        <v>#N/A</v>
      </c>
      <c r="DB836" s="44">
        <f>IF(ISBLANK('All Data'!$W838)=FALSE,'All Data'!$A838,#N/A)</f>
        <v>45064</v>
      </c>
      <c r="DC836" s="5">
        <f>IF(ISNUMBER('All Data'!$W838),'All Data'!$W838,#N/A)</f>
        <v>22</v>
      </c>
      <c r="DD836" s="5" t="e">
        <f>IF('All Data'!$W838="QAI","QAI",#N/A)</f>
        <v>#N/A</v>
      </c>
      <c r="DE836" s="5" t="e">
        <f>IF('All Data'!$W838="FSA","FSA",#N/A)</f>
        <v>#N/A</v>
      </c>
      <c r="DF836" s="46" t="e">
        <f>IF('All Data'!$W838="SNC","SNC",#N/A)</f>
        <v>#N/A</v>
      </c>
      <c r="DG836" s="44">
        <f>IF(ISBLANK('All Data'!$X838)=FALSE,'All Data'!$A838,#N/A)</f>
        <v>45064</v>
      </c>
      <c r="DH836" s="5">
        <f>IF(ISNUMBER('All Data'!$X838),'All Data'!$X838,#N/A)</f>
        <v>33.9</v>
      </c>
      <c r="DI836" s="5" t="e">
        <f>IF('All Data'!$X838="QAI","QAI",#N/A)</f>
        <v>#N/A</v>
      </c>
      <c r="DJ836" s="5" t="e">
        <f>IF('All Data'!$X838="FSA","FSA",#N/A)</f>
        <v>#N/A</v>
      </c>
      <c r="DK836" s="46" t="e">
        <f>IF('All Data'!$X838="SNC","SNC",#N/A)</f>
        <v>#N/A</v>
      </c>
      <c r="DN836" s="44">
        <f>'All Data'!$A838</f>
        <v>45064</v>
      </c>
    </row>
    <row r="837" spans="1:118" s="5" customFormat="1" ht="12.75" customHeight="1" x14ac:dyDescent="0.25">
      <c r="A837" s="44" t="e">
        <f>IF(ISBLANK('All Data'!$B839)=FALSE,'All Data'!$A839,#N/A)</f>
        <v>#N/A</v>
      </c>
      <c r="B837" s="5" t="e">
        <f>IF(ISNUMBER('All Data'!$B839),'All Data'!$B839,#N/A)</f>
        <v>#N/A</v>
      </c>
      <c r="C837" s="5" t="e">
        <f>IF('All Data'!$B839="QAI","QAI",#N/A)</f>
        <v>#N/A</v>
      </c>
      <c r="D837" s="5" t="e">
        <f>IF('All Data'!$B839="FSA","FSA",#N/A)</f>
        <v>#N/A</v>
      </c>
      <c r="E837" s="46" t="e">
        <f>IF('All Data'!$B839="SNC","SNC",#N/A)</f>
        <v>#N/A</v>
      </c>
      <c r="F837" s="44" t="e">
        <f>IF(ISBLANK('All Data'!$C839)=FALSE,'All Data'!$A839,#N/A)</f>
        <v>#N/A</v>
      </c>
      <c r="G837" s="5" t="e">
        <f>IF(ISNUMBER('All Data'!$C839),'All Data'!$C839,#N/A)</f>
        <v>#N/A</v>
      </c>
      <c r="H837" s="5" t="e">
        <f>IF('All Data'!$C839="QAI","QAI",#N/A)</f>
        <v>#N/A</v>
      </c>
      <c r="I837" s="5" t="e">
        <f>IF('All Data'!$C839="FSA","FSA",#N/A)</f>
        <v>#N/A</v>
      </c>
      <c r="J837" s="46" t="e">
        <f>IF('All Data'!$C839="SNC","SNC",#N/A)</f>
        <v>#N/A</v>
      </c>
      <c r="K837" s="44" t="e">
        <f>IF(ISBLANK('All Data'!$D839)=FALSE,'All Data'!$A839,#N/A)</f>
        <v>#N/A</v>
      </c>
      <c r="L837" s="5" t="e">
        <f>IF(ISNUMBER('All Data'!$D839),'All Data'!$D839,#N/A)</f>
        <v>#N/A</v>
      </c>
      <c r="M837" s="5" t="e">
        <f>IF('All Data'!$D839="QAI","QAI",#N/A)</f>
        <v>#N/A</v>
      </c>
      <c r="N837" s="5" t="e">
        <f>IF('All Data'!$D839="FSA","FSA",#N/A)</f>
        <v>#N/A</v>
      </c>
      <c r="O837" s="46" t="e">
        <f>IF('All Data'!$D839="SNC","SNC",#N/A)</f>
        <v>#N/A</v>
      </c>
      <c r="P837" s="44">
        <f>IF(ISBLANK('All Data'!$E839)=FALSE,'All Data'!$A839,#N/A)</f>
        <v>45070</v>
      </c>
      <c r="Q837" s="5">
        <f>IF(ISNUMBER('All Data'!$E839),'All Data'!$E839,#N/A)</f>
        <v>26.4</v>
      </c>
      <c r="R837" s="5" t="e">
        <f>IF('All Data'!$E839="QAI","QAI",#N/A)</f>
        <v>#N/A</v>
      </c>
      <c r="S837" s="5" t="e">
        <f>IF('All Data'!$E839="FSA","FSA",#N/A)</f>
        <v>#N/A</v>
      </c>
      <c r="T837" s="46" t="e">
        <f>IF('All Data'!$E839="SNC","SNC",#N/A)</f>
        <v>#N/A</v>
      </c>
      <c r="U837" s="44" t="e">
        <f>IF(ISBLANK('All Data'!$F839)=FALSE,'All Data'!$A839,#N/A)</f>
        <v>#N/A</v>
      </c>
      <c r="V837" s="5" t="e">
        <f>IF(ISNUMBER('All Data'!$F839),'All Data'!$F839,#N/A)</f>
        <v>#N/A</v>
      </c>
      <c r="W837" s="5" t="e">
        <f>IF('All Data'!$F839="QAI","QAI",#N/A)</f>
        <v>#N/A</v>
      </c>
      <c r="X837" s="5" t="e">
        <f>IF('All Data'!$F839="FSA","FSA",#N/A)</f>
        <v>#N/A</v>
      </c>
      <c r="Y837" s="46" t="e">
        <f>IF('All Data'!$F839="SNC","SNC",#N/A)</f>
        <v>#N/A</v>
      </c>
      <c r="Z837" s="44" t="e">
        <f>IF(ISBLANK('All Data'!$G839)=FALSE,'All Data'!$A839,#N/A)</f>
        <v>#N/A</v>
      </c>
      <c r="AA837" s="5" t="e">
        <f>IF(ISNUMBER('All Data'!$G839),'All Data'!$G839,#N/A)</f>
        <v>#N/A</v>
      </c>
      <c r="AB837" s="5" t="e">
        <f>IF('All Data'!$G839="QAI","QAI",#N/A)</f>
        <v>#N/A</v>
      </c>
      <c r="AC837" s="5" t="e">
        <f>IF('All Data'!$G839="FSA","FSA",#N/A)</f>
        <v>#N/A</v>
      </c>
      <c r="AD837" s="46" t="e">
        <f>IF('All Data'!$G839="SNC","SNC",#N/A)</f>
        <v>#N/A</v>
      </c>
      <c r="AE837" s="44" t="e">
        <f>IF(ISBLANK('All Data'!$H839)=FALSE,'All Data'!$A839,#N/A)</f>
        <v>#N/A</v>
      </c>
      <c r="AF837" s="5" t="e">
        <f>IF(ISNUMBER('All Data'!$H839),'All Data'!$H839,#N/A)</f>
        <v>#N/A</v>
      </c>
      <c r="AG837" s="5" t="e">
        <f>IF('All Data'!$H839="QAI","QAI",#N/A)</f>
        <v>#N/A</v>
      </c>
      <c r="AH837" s="5" t="e">
        <f>IF('All Data'!$H839="FSA","FSA",#N/A)</f>
        <v>#N/A</v>
      </c>
      <c r="AI837" s="46" t="e">
        <f>IF('All Data'!$H839="SNC","SNC",#N/A)</f>
        <v>#N/A</v>
      </c>
      <c r="AJ837" s="44" t="e">
        <f>IF(ISBLANK('All Data'!$I839)=FALSE,'All Data'!$A839,#N/A)</f>
        <v>#N/A</v>
      </c>
      <c r="AK837" s="5" t="e">
        <f>IF(ISNUMBER('All Data'!$I839),'All Data'!$I839,#N/A)</f>
        <v>#N/A</v>
      </c>
      <c r="AL837" s="5" t="e">
        <f>IF('All Data'!$I839="QAI","QAI",#N/A)</f>
        <v>#N/A</v>
      </c>
      <c r="AM837" s="5" t="e">
        <f>IF('All Data'!$I839="FSA","FSA",#N/A)</f>
        <v>#N/A</v>
      </c>
      <c r="AN837" s="46" t="e">
        <f>IF('All Data'!$I839="SNC","SNC",#N/A)</f>
        <v>#N/A</v>
      </c>
      <c r="AO837" s="44">
        <f>IF(ISBLANK('All Data'!$J839)=FALSE,'All Data'!$A839,#N/A)</f>
        <v>45070</v>
      </c>
      <c r="AP837" s="5">
        <f>IF(ISNUMBER('All Data'!$J839),'All Data'!$J839,#N/A)</f>
        <v>22</v>
      </c>
      <c r="AQ837" s="5" t="e">
        <f>IF('All Data'!$J839="QAI","QAI",#N/A)</f>
        <v>#N/A</v>
      </c>
      <c r="AR837" s="5" t="e">
        <f>IF('All Data'!$J839="FSA","FSA",#N/A)</f>
        <v>#N/A</v>
      </c>
      <c r="AS837" s="46" t="e">
        <f>IF('All Data'!$J839="SNC","SNC",#N/A)</f>
        <v>#N/A</v>
      </c>
      <c r="AT837" s="44">
        <f>IF(ISBLANK('All Data'!$K839)=FALSE,'All Data'!$A839,#N/A)</f>
        <v>45070</v>
      </c>
      <c r="AU837" s="5">
        <f>IF(ISNUMBER('All Data'!$K839),'All Data'!$K839,#N/A)</f>
        <v>19</v>
      </c>
      <c r="AV837" s="5" t="e">
        <f>IF('All Data'!$K839="QAI","QAI",#N/A)</f>
        <v>#N/A</v>
      </c>
      <c r="AW837" s="5" t="e">
        <f>IF('All Data'!$K839="FSA","FSA",#N/A)</f>
        <v>#N/A</v>
      </c>
      <c r="AX837" s="46" t="e">
        <f>IF('All Data'!$K839="SNC","SNC",#N/A)</f>
        <v>#N/A</v>
      </c>
      <c r="AY837" s="44" t="e">
        <f>IF(ISBLANK('All Data'!$L839)=FALSE,'All Data'!$A839,#N/A)</f>
        <v>#N/A</v>
      </c>
      <c r="AZ837" s="5" t="e">
        <f>IF(ISNUMBER('All Data'!$L839),'All Data'!$L839,#N/A)</f>
        <v>#N/A</v>
      </c>
      <c r="BA837" s="5" t="e">
        <f>IF('All Data'!$L839="QAI","QAI",#N/A)</f>
        <v>#N/A</v>
      </c>
      <c r="BB837" s="5" t="e">
        <f>IF('All Data'!$L839="FSA","FSA",#N/A)</f>
        <v>#N/A</v>
      </c>
      <c r="BC837" s="46" t="e">
        <f>IF('All Data'!$L839="SNC","SNC",#N/A)</f>
        <v>#N/A</v>
      </c>
      <c r="BD837" s="44" t="e">
        <f>IF(ISBLANK('All Data'!$M839)=FALSE,'All Data'!$A839,#N/A)</f>
        <v>#N/A</v>
      </c>
      <c r="BE837" s="5" t="e">
        <f>IF(ISNUMBER('All Data'!$M839),'All Data'!$M839,#N/A)</f>
        <v>#N/A</v>
      </c>
      <c r="BF837" s="5" t="e">
        <f>IF('All Data'!$M839="QAI","QAI",#N/A)</f>
        <v>#N/A</v>
      </c>
      <c r="BG837" s="5" t="e">
        <f>IF('All Data'!$M839="FSA","FSA",#N/A)</f>
        <v>#N/A</v>
      </c>
      <c r="BH837" s="46" t="e">
        <f>IF('All Data'!$M839="SNC","SNC",#N/A)</f>
        <v>#N/A</v>
      </c>
      <c r="BI837" s="44" t="e">
        <f>IF(ISBLANK('All Data'!$N839)=FALSE,'All Data'!$A839,#N/A)</f>
        <v>#N/A</v>
      </c>
      <c r="BJ837" s="5" t="e">
        <f>IF(ISNUMBER('All Data'!$N839),'All Data'!$N839,#N/A)</f>
        <v>#N/A</v>
      </c>
      <c r="BK837" s="5" t="e">
        <f>IF('All Data'!$N839="QAI","QAI",#N/A)</f>
        <v>#N/A</v>
      </c>
      <c r="BL837" s="5" t="e">
        <f>IF('All Data'!$N839="FSA","FSA",#N/A)</f>
        <v>#N/A</v>
      </c>
      <c r="BM837" s="46" t="e">
        <f>IF('All Data'!$N839="SNC","SNC",#N/A)</f>
        <v>#N/A</v>
      </c>
      <c r="BN837" s="44" t="e">
        <f>IF(ISBLANK('All Data'!$O839)=FALSE,'All Data'!$A839,#N/A)</f>
        <v>#N/A</v>
      </c>
      <c r="BO837" s="5" t="e">
        <f>IF(ISNUMBER('All Data'!$O839),'All Data'!$O839,#N/A)</f>
        <v>#N/A</v>
      </c>
      <c r="BP837" s="5" t="e">
        <f>IF('All Data'!$O839="QAI","QAI",#N/A)</f>
        <v>#N/A</v>
      </c>
      <c r="BQ837" s="5" t="e">
        <f>IF('All Data'!$O839="FSA","FSA",#N/A)</f>
        <v>#N/A</v>
      </c>
      <c r="BR837" s="46" t="e">
        <f>IF('All Data'!$O839="SNC","SNC",#N/A)</f>
        <v>#N/A</v>
      </c>
      <c r="BS837" s="44" t="e">
        <f>IF(ISBLANK('All Data'!$P839)=FALSE,'All Data'!$A839,#N/A)</f>
        <v>#N/A</v>
      </c>
      <c r="BT837" s="5" t="e">
        <f>IF(ISNUMBER('All Data'!$P839),'All Data'!$P839,#N/A)</f>
        <v>#N/A</v>
      </c>
      <c r="BU837" s="5" t="e">
        <f>IF('All Data'!$P839="QAI","QAI",#N/A)</f>
        <v>#N/A</v>
      </c>
      <c r="BV837" s="5" t="e">
        <f>IF('All Data'!$P839="FSA","FSA",#N/A)</f>
        <v>#N/A</v>
      </c>
      <c r="BW837" s="46" t="e">
        <f>IF('All Data'!$P839="SNC","SNC",#N/A)</f>
        <v>#N/A</v>
      </c>
      <c r="BX837" s="44" t="e">
        <f>IF(ISBLANK('All Data'!$Q839)=FALSE,'All Data'!$A839,#N/A)</f>
        <v>#N/A</v>
      </c>
      <c r="BY837" s="5" t="e">
        <f>IF(ISNUMBER('All Data'!$Q839),'All Data'!$Q839,#N/A)</f>
        <v>#N/A</v>
      </c>
      <c r="BZ837" s="5" t="e">
        <f>IF('All Data'!$Q839="QAI","QAI",#N/A)</f>
        <v>#N/A</v>
      </c>
      <c r="CA837" s="5" t="e">
        <f>IF('All Data'!$Q839="FSA","FSA",#N/A)</f>
        <v>#N/A</v>
      </c>
      <c r="CB837" s="46" t="e">
        <f>IF('All Data'!$Q839="SNC","SNC",#N/A)</f>
        <v>#N/A</v>
      </c>
      <c r="CC837" s="44" t="e">
        <f>IF(ISBLANK('All Data'!$R839)=FALSE,'All Data'!$A839,#N/A)</f>
        <v>#N/A</v>
      </c>
      <c r="CD837" s="5" t="e">
        <f>IF(ISNUMBER('All Data'!$R839),'All Data'!$R839,#N/A)</f>
        <v>#N/A</v>
      </c>
      <c r="CE837" s="5" t="e">
        <f>IF('All Data'!$R839="QAI","QAI",#N/A)</f>
        <v>#N/A</v>
      </c>
      <c r="CF837" s="5" t="e">
        <f>IF('All Data'!$R839="FSA","FSA",#N/A)</f>
        <v>#N/A</v>
      </c>
      <c r="CG837" s="46" t="e">
        <f>IF('All Data'!$R839="SNC","SNC",#N/A)</f>
        <v>#N/A</v>
      </c>
      <c r="CH837" s="44" t="e">
        <f>IF(ISBLANK('All Data'!$S839)=FALSE,'All Data'!$A839,#N/A)</f>
        <v>#N/A</v>
      </c>
      <c r="CI837" s="5" t="e">
        <f>IF(ISNUMBER('All Data'!$S839),'All Data'!$S839,#N/A)</f>
        <v>#N/A</v>
      </c>
      <c r="CJ837" s="5" t="e">
        <f>IF('All Data'!$S839="QAI","QAI",#N/A)</f>
        <v>#N/A</v>
      </c>
      <c r="CK837" s="5" t="e">
        <f>IF('All Data'!$S839="FSA","FSA",#N/A)</f>
        <v>#N/A</v>
      </c>
      <c r="CL837" s="46" t="e">
        <f>IF('All Data'!$S839="SNC","SNC",#N/A)</f>
        <v>#N/A</v>
      </c>
      <c r="CM837" s="44" t="e">
        <f>IF(ISBLANK('All Data'!$T839)=FALSE,'All Data'!$A839,#N/A)</f>
        <v>#N/A</v>
      </c>
      <c r="CN837" s="5" t="e">
        <f>IF(ISNUMBER('All Data'!$T839),'All Data'!$T839,#N/A)</f>
        <v>#N/A</v>
      </c>
      <c r="CO837" s="5" t="e">
        <f>IF('All Data'!$T839="QAI","QAI",#N/A)</f>
        <v>#N/A</v>
      </c>
      <c r="CP837" s="5" t="e">
        <f>IF('All Data'!$T839="FSA","FSA",#N/A)</f>
        <v>#N/A</v>
      </c>
      <c r="CQ837" s="46" t="e">
        <f>IF('All Data'!$T839="SNC","SNC",#N/A)</f>
        <v>#N/A</v>
      </c>
      <c r="CR837" s="44" t="e">
        <f>IF(ISBLANK('All Data'!$U839)=FALSE,'All Data'!$A839,#N/A)</f>
        <v>#N/A</v>
      </c>
      <c r="CS837" s="5" t="e">
        <f>IF(ISNUMBER('All Data'!$U839),'All Data'!$U839,#N/A)</f>
        <v>#N/A</v>
      </c>
      <c r="CT837" s="5" t="e">
        <f>IF('All Data'!$U839="QAI","QAI",#N/A)</f>
        <v>#N/A</v>
      </c>
      <c r="CU837" s="5" t="e">
        <f>IF('All Data'!$U839="FSA","FSA",#N/A)</f>
        <v>#N/A</v>
      </c>
      <c r="CV837" s="46" t="e">
        <f>IF('All Data'!$U839="SNC","SNC",#N/A)</f>
        <v>#N/A</v>
      </c>
      <c r="CW837" s="44" t="e">
        <f>IF(ISBLANK('All Data'!$V839)=FALSE,'All Data'!$A839,#N/A)</f>
        <v>#N/A</v>
      </c>
      <c r="CX837" s="5" t="e">
        <f>IF(ISNUMBER('All Data'!$V839),'All Data'!$V839,#N/A)</f>
        <v>#N/A</v>
      </c>
      <c r="CY837" s="5" t="e">
        <f>IF('All Data'!$V839="QAI","QAI",#N/A)</f>
        <v>#N/A</v>
      </c>
      <c r="CZ837" s="5" t="e">
        <f>IF('All Data'!$V839="FSA","FSA",#N/A)</f>
        <v>#N/A</v>
      </c>
      <c r="DA837" s="46" t="e">
        <f>IF('All Data'!$V839="SNC","SNC",#N/A)</f>
        <v>#N/A</v>
      </c>
      <c r="DB837" s="44">
        <f>IF(ISBLANK('All Data'!$W839)=FALSE,'All Data'!$A839,#N/A)</f>
        <v>45070</v>
      </c>
      <c r="DC837" s="5">
        <f>IF(ISNUMBER('All Data'!$W839),'All Data'!$W839,#N/A)</f>
        <v>20</v>
      </c>
      <c r="DD837" s="5" t="e">
        <f>IF('All Data'!$W839="QAI","QAI",#N/A)</f>
        <v>#N/A</v>
      </c>
      <c r="DE837" s="5" t="e">
        <f>IF('All Data'!$W839="FSA","FSA",#N/A)</f>
        <v>#N/A</v>
      </c>
      <c r="DF837" s="46" t="e">
        <f>IF('All Data'!$W839="SNC","SNC",#N/A)</f>
        <v>#N/A</v>
      </c>
      <c r="DG837" s="44">
        <f>IF(ISBLANK('All Data'!$X839)=FALSE,'All Data'!$A839,#N/A)</f>
        <v>45070</v>
      </c>
      <c r="DH837" s="5">
        <f>IF(ISNUMBER('All Data'!$X839),'All Data'!$X839,#N/A)</f>
        <v>27.9</v>
      </c>
      <c r="DI837" s="5" t="e">
        <f>IF('All Data'!$X839="QAI","QAI",#N/A)</f>
        <v>#N/A</v>
      </c>
      <c r="DJ837" s="5" t="e">
        <f>IF('All Data'!$X839="FSA","FSA",#N/A)</f>
        <v>#N/A</v>
      </c>
      <c r="DK837" s="46" t="e">
        <f>IF('All Data'!$X839="SNC","SNC",#N/A)</f>
        <v>#N/A</v>
      </c>
      <c r="DN837" s="44">
        <f>'All Data'!$A839</f>
        <v>45070</v>
      </c>
    </row>
    <row r="838" spans="1:118" s="5" customFormat="1" ht="12.75" customHeight="1" x14ac:dyDescent="0.25">
      <c r="A838" s="44" t="e">
        <f>IF(ISBLANK('All Data'!$B840)=FALSE,'All Data'!$A840,#N/A)</f>
        <v>#N/A</v>
      </c>
      <c r="B838" s="5" t="e">
        <f>IF(ISNUMBER('All Data'!$B840),'All Data'!$B840,#N/A)</f>
        <v>#N/A</v>
      </c>
      <c r="C838" s="5" t="e">
        <f>IF('All Data'!$B840="QAI","QAI",#N/A)</f>
        <v>#N/A</v>
      </c>
      <c r="D838" s="5" t="e">
        <f>IF('All Data'!$B840="FSA","FSA",#N/A)</f>
        <v>#N/A</v>
      </c>
      <c r="E838" s="46" t="e">
        <f>IF('All Data'!$B840="SNC","SNC",#N/A)</f>
        <v>#N/A</v>
      </c>
      <c r="F838" s="44" t="e">
        <f>IF(ISBLANK('All Data'!$C840)=FALSE,'All Data'!$A840,#N/A)</f>
        <v>#N/A</v>
      </c>
      <c r="G838" s="5" t="e">
        <f>IF(ISNUMBER('All Data'!$C840),'All Data'!$C840,#N/A)</f>
        <v>#N/A</v>
      </c>
      <c r="H838" s="5" t="e">
        <f>IF('All Data'!$C840="QAI","QAI",#N/A)</f>
        <v>#N/A</v>
      </c>
      <c r="I838" s="5" t="e">
        <f>IF('All Data'!$C840="FSA","FSA",#N/A)</f>
        <v>#N/A</v>
      </c>
      <c r="J838" s="46" t="e">
        <f>IF('All Data'!$C840="SNC","SNC",#N/A)</f>
        <v>#N/A</v>
      </c>
      <c r="K838" s="44" t="e">
        <f>IF(ISBLANK('All Data'!$D840)=FALSE,'All Data'!$A840,#N/A)</f>
        <v>#N/A</v>
      </c>
      <c r="L838" s="5" t="e">
        <f>IF(ISNUMBER('All Data'!$D840),'All Data'!$D840,#N/A)</f>
        <v>#N/A</v>
      </c>
      <c r="M838" s="5" t="e">
        <f>IF('All Data'!$D840="QAI","QAI",#N/A)</f>
        <v>#N/A</v>
      </c>
      <c r="N838" s="5" t="e">
        <f>IF('All Data'!$D840="FSA","FSA",#N/A)</f>
        <v>#N/A</v>
      </c>
      <c r="O838" s="46" t="e">
        <f>IF('All Data'!$D840="SNC","SNC",#N/A)</f>
        <v>#N/A</v>
      </c>
      <c r="P838" s="44">
        <f>IF(ISBLANK('All Data'!$E840)=FALSE,'All Data'!$A840,#N/A)</f>
        <v>45076</v>
      </c>
      <c r="Q838" s="5">
        <f>IF(ISNUMBER('All Data'!$E840),'All Data'!$E840,#N/A)</f>
        <v>36.1</v>
      </c>
      <c r="R838" s="5" t="e">
        <f>IF('All Data'!$E840="QAI","QAI",#N/A)</f>
        <v>#N/A</v>
      </c>
      <c r="S838" s="5" t="e">
        <f>IF('All Data'!$E840="FSA","FSA",#N/A)</f>
        <v>#N/A</v>
      </c>
      <c r="T838" s="46" t="e">
        <f>IF('All Data'!$E840="SNC","SNC",#N/A)</f>
        <v>#N/A</v>
      </c>
      <c r="U838" s="44" t="e">
        <f>IF(ISBLANK('All Data'!$F840)=FALSE,'All Data'!$A840,#N/A)</f>
        <v>#N/A</v>
      </c>
      <c r="V838" s="5" t="e">
        <f>IF(ISNUMBER('All Data'!$F840),'All Data'!$F840,#N/A)</f>
        <v>#N/A</v>
      </c>
      <c r="W838" s="5" t="e">
        <f>IF('All Data'!$F840="QAI","QAI",#N/A)</f>
        <v>#N/A</v>
      </c>
      <c r="X838" s="5" t="e">
        <f>IF('All Data'!$F840="FSA","FSA",#N/A)</f>
        <v>#N/A</v>
      </c>
      <c r="Y838" s="46" t="e">
        <f>IF('All Data'!$F840="SNC","SNC",#N/A)</f>
        <v>#N/A</v>
      </c>
      <c r="Z838" s="44" t="e">
        <f>IF(ISBLANK('All Data'!$G840)=FALSE,'All Data'!$A840,#N/A)</f>
        <v>#N/A</v>
      </c>
      <c r="AA838" s="5" t="e">
        <f>IF(ISNUMBER('All Data'!$G840),'All Data'!$G840,#N/A)</f>
        <v>#N/A</v>
      </c>
      <c r="AB838" s="5" t="e">
        <f>IF('All Data'!$G840="QAI","QAI",#N/A)</f>
        <v>#N/A</v>
      </c>
      <c r="AC838" s="5" t="e">
        <f>IF('All Data'!$G840="FSA","FSA",#N/A)</f>
        <v>#N/A</v>
      </c>
      <c r="AD838" s="46" t="e">
        <f>IF('All Data'!$G840="SNC","SNC",#N/A)</f>
        <v>#N/A</v>
      </c>
      <c r="AE838" s="44" t="e">
        <f>IF(ISBLANK('All Data'!$H840)=FALSE,'All Data'!$A840,#N/A)</f>
        <v>#N/A</v>
      </c>
      <c r="AF838" s="5" t="e">
        <f>IF(ISNUMBER('All Data'!$H840),'All Data'!$H840,#N/A)</f>
        <v>#N/A</v>
      </c>
      <c r="AG838" s="5" t="e">
        <f>IF('All Data'!$H840="QAI","QAI",#N/A)</f>
        <v>#N/A</v>
      </c>
      <c r="AH838" s="5" t="e">
        <f>IF('All Data'!$H840="FSA","FSA",#N/A)</f>
        <v>#N/A</v>
      </c>
      <c r="AI838" s="46" t="e">
        <f>IF('All Data'!$H840="SNC","SNC",#N/A)</f>
        <v>#N/A</v>
      </c>
      <c r="AJ838" s="44" t="e">
        <f>IF(ISBLANK('All Data'!$I840)=FALSE,'All Data'!$A840,#N/A)</f>
        <v>#N/A</v>
      </c>
      <c r="AK838" s="5" t="e">
        <f>IF(ISNUMBER('All Data'!$I840),'All Data'!$I840,#N/A)</f>
        <v>#N/A</v>
      </c>
      <c r="AL838" s="5" t="e">
        <f>IF('All Data'!$I840="QAI","QAI",#N/A)</f>
        <v>#N/A</v>
      </c>
      <c r="AM838" s="5" t="e">
        <f>IF('All Data'!$I840="FSA","FSA",#N/A)</f>
        <v>#N/A</v>
      </c>
      <c r="AN838" s="46" t="e">
        <f>IF('All Data'!$I840="SNC","SNC",#N/A)</f>
        <v>#N/A</v>
      </c>
      <c r="AO838" s="44">
        <f>IF(ISBLANK('All Data'!$J840)=FALSE,'All Data'!$A840,#N/A)</f>
        <v>45076</v>
      </c>
      <c r="AP838" s="5">
        <f>IF(ISNUMBER('All Data'!$J840),'All Data'!$J840,#N/A)</f>
        <v>25</v>
      </c>
      <c r="AQ838" s="5" t="e">
        <f>IF('All Data'!$J840="QAI","QAI",#N/A)</f>
        <v>#N/A</v>
      </c>
      <c r="AR838" s="5" t="e">
        <f>IF('All Data'!$J840="FSA","FSA",#N/A)</f>
        <v>#N/A</v>
      </c>
      <c r="AS838" s="46" t="e">
        <f>IF('All Data'!$J840="SNC","SNC",#N/A)</f>
        <v>#N/A</v>
      </c>
      <c r="AT838" s="44">
        <f>IF(ISBLANK('All Data'!$K840)=FALSE,'All Data'!$A840,#N/A)</f>
        <v>45076</v>
      </c>
      <c r="AU838" s="5">
        <f>IF(ISNUMBER('All Data'!$K840),'All Data'!$K840,#N/A)</f>
        <v>27</v>
      </c>
      <c r="AV838" s="5" t="e">
        <f>IF('All Data'!$K840="QAI","QAI",#N/A)</f>
        <v>#N/A</v>
      </c>
      <c r="AW838" s="5" t="e">
        <f>IF('All Data'!$K840="FSA","FSA",#N/A)</f>
        <v>#N/A</v>
      </c>
      <c r="AX838" s="46" t="e">
        <f>IF('All Data'!$K840="SNC","SNC",#N/A)</f>
        <v>#N/A</v>
      </c>
      <c r="AY838" s="44" t="e">
        <f>IF(ISBLANK('All Data'!$L840)=FALSE,'All Data'!$A840,#N/A)</f>
        <v>#N/A</v>
      </c>
      <c r="AZ838" s="5" t="e">
        <f>IF(ISNUMBER('All Data'!$L840),'All Data'!$L840,#N/A)</f>
        <v>#N/A</v>
      </c>
      <c r="BA838" s="5" t="e">
        <f>IF('All Data'!$L840="QAI","QAI",#N/A)</f>
        <v>#N/A</v>
      </c>
      <c r="BB838" s="5" t="e">
        <f>IF('All Data'!$L840="FSA","FSA",#N/A)</f>
        <v>#N/A</v>
      </c>
      <c r="BC838" s="46" t="e">
        <f>IF('All Data'!$L840="SNC","SNC",#N/A)</f>
        <v>#N/A</v>
      </c>
      <c r="BD838" s="44" t="e">
        <f>IF(ISBLANK('All Data'!$M840)=FALSE,'All Data'!$A840,#N/A)</f>
        <v>#N/A</v>
      </c>
      <c r="BE838" s="5" t="e">
        <f>IF(ISNUMBER('All Data'!$M840),'All Data'!$M840,#N/A)</f>
        <v>#N/A</v>
      </c>
      <c r="BF838" s="5" t="e">
        <f>IF('All Data'!$M840="QAI","QAI",#N/A)</f>
        <v>#N/A</v>
      </c>
      <c r="BG838" s="5" t="e">
        <f>IF('All Data'!$M840="FSA","FSA",#N/A)</f>
        <v>#N/A</v>
      </c>
      <c r="BH838" s="46" t="e">
        <f>IF('All Data'!$M840="SNC","SNC",#N/A)</f>
        <v>#N/A</v>
      </c>
      <c r="BI838" s="44" t="e">
        <f>IF(ISBLANK('All Data'!$N840)=FALSE,'All Data'!$A840,#N/A)</f>
        <v>#N/A</v>
      </c>
      <c r="BJ838" s="5" t="e">
        <f>IF(ISNUMBER('All Data'!$N840),'All Data'!$N840,#N/A)</f>
        <v>#N/A</v>
      </c>
      <c r="BK838" s="5" t="e">
        <f>IF('All Data'!$N840="QAI","QAI",#N/A)</f>
        <v>#N/A</v>
      </c>
      <c r="BL838" s="5" t="e">
        <f>IF('All Data'!$N840="FSA","FSA",#N/A)</f>
        <v>#N/A</v>
      </c>
      <c r="BM838" s="46" t="e">
        <f>IF('All Data'!$N840="SNC","SNC",#N/A)</f>
        <v>#N/A</v>
      </c>
      <c r="BN838" s="44" t="e">
        <f>IF(ISBLANK('All Data'!$O840)=FALSE,'All Data'!$A840,#N/A)</f>
        <v>#N/A</v>
      </c>
      <c r="BO838" s="5" t="e">
        <f>IF(ISNUMBER('All Data'!$O840),'All Data'!$O840,#N/A)</f>
        <v>#N/A</v>
      </c>
      <c r="BP838" s="5" t="e">
        <f>IF('All Data'!$O840="QAI","QAI",#N/A)</f>
        <v>#N/A</v>
      </c>
      <c r="BQ838" s="5" t="e">
        <f>IF('All Data'!$O840="FSA","FSA",#N/A)</f>
        <v>#N/A</v>
      </c>
      <c r="BR838" s="46" t="e">
        <f>IF('All Data'!$O840="SNC","SNC",#N/A)</f>
        <v>#N/A</v>
      </c>
      <c r="BS838" s="44" t="e">
        <f>IF(ISBLANK('All Data'!$P840)=FALSE,'All Data'!$A840,#N/A)</f>
        <v>#N/A</v>
      </c>
      <c r="BT838" s="5" t="e">
        <f>IF(ISNUMBER('All Data'!$P840),'All Data'!$P840,#N/A)</f>
        <v>#N/A</v>
      </c>
      <c r="BU838" s="5" t="e">
        <f>IF('All Data'!$P840="QAI","QAI",#N/A)</f>
        <v>#N/A</v>
      </c>
      <c r="BV838" s="5" t="e">
        <f>IF('All Data'!$P840="FSA","FSA",#N/A)</f>
        <v>#N/A</v>
      </c>
      <c r="BW838" s="46" t="e">
        <f>IF('All Data'!$P840="SNC","SNC",#N/A)</f>
        <v>#N/A</v>
      </c>
      <c r="BX838" s="44" t="e">
        <f>IF(ISBLANK('All Data'!$Q840)=FALSE,'All Data'!$A840,#N/A)</f>
        <v>#N/A</v>
      </c>
      <c r="BY838" s="5" t="e">
        <f>IF(ISNUMBER('All Data'!$Q840),'All Data'!$Q840,#N/A)</f>
        <v>#N/A</v>
      </c>
      <c r="BZ838" s="5" t="e">
        <f>IF('All Data'!$Q840="QAI","QAI",#N/A)</f>
        <v>#N/A</v>
      </c>
      <c r="CA838" s="5" t="e">
        <f>IF('All Data'!$Q840="FSA","FSA",#N/A)</f>
        <v>#N/A</v>
      </c>
      <c r="CB838" s="46" t="e">
        <f>IF('All Data'!$Q840="SNC","SNC",#N/A)</f>
        <v>#N/A</v>
      </c>
      <c r="CC838" s="44" t="e">
        <f>IF(ISBLANK('All Data'!$R840)=FALSE,'All Data'!$A840,#N/A)</f>
        <v>#N/A</v>
      </c>
      <c r="CD838" s="5" t="e">
        <f>IF(ISNUMBER('All Data'!$R840),'All Data'!$R840,#N/A)</f>
        <v>#N/A</v>
      </c>
      <c r="CE838" s="5" t="e">
        <f>IF('All Data'!$R840="QAI","QAI",#N/A)</f>
        <v>#N/A</v>
      </c>
      <c r="CF838" s="5" t="e">
        <f>IF('All Data'!$R840="FSA","FSA",#N/A)</f>
        <v>#N/A</v>
      </c>
      <c r="CG838" s="46" t="e">
        <f>IF('All Data'!$R840="SNC","SNC",#N/A)</f>
        <v>#N/A</v>
      </c>
      <c r="CH838" s="44" t="e">
        <f>IF(ISBLANK('All Data'!$S840)=FALSE,'All Data'!$A840,#N/A)</f>
        <v>#N/A</v>
      </c>
      <c r="CI838" s="5" t="e">
        <f>IF(ISNUMBER('All Data'!$S840),'All Data'!$S840,#N/A)</f>
        <v>#N/A</v>
      </c>
      <c r="CJ838" s="5" t="e">
        <f>IF('All Data'!$S840="QAI","QAI",#N/A)</f>
        <v>#N/A</v>
      </c>
      <c r="CK838" s="5" t="e">
        <f>IF('All Data'!$S840="FSA","FSA",#N/A)</f>
        <v>#N/A</v>
      </c>
      <c r="CL838" s="46" t="e">
        <f>IF('All Data'!$S840="SNC","SNC",#N/A)</f>
        <v>#N/A</v>
      </c>
      <c r="CM838" s="44" t="e">
        <f>IF(ISBLANK('All Data'!$T840)=FALSE,'All Data'!$A840,#N/A)</f>
        <v>#N/A</v>
      </c>
      <c r="CN838" s="5" t="e">
        <f>IF(ISNUMBER('All Data'!$T840),'All Data'!$T840,#N/A)</f>
        <v>#N/A</v>
      </c>
      <c r="CO838" s="5" t="e">
        <f>IF('All Data'!$T840="QAI","QAI",#N/A)</f>
        <v>#N/A</v>
      </c>
      <c r="CP838" s="5" t="e">
        <f>IF('All Data'!$T840="FSA","FSA",#N/A)</f>
        <v>#N/A</v>
      </c>
      <c r="CQ838" s="46" t="e">
        <f>IF('All Data'!$T840="SNC","SNC",#N/A)</f>
        <v>#N/A</v>
      </c>
      <c r="CR838" s="44" t="e">
        <f>IF(ISBLANK('All Data'!$U840)=FALSE,'All Data'!$A840,#N/A)</f>
        <v>#N/A</v>
      </c>
      <c r="CS838" s="5" t="e">
        <f>IF(ISNUMBER('All Data'!$U840),'All Data'!$U840,#N/A)</f>
        <v>#N/A</v>
      </c>
      <c r="CT838" s="5" t="e">
        <f>IF('All Data'!$U840="QAI","QAI",#N/A)</f>
        <v>#N/A</v>
      </c>
      <c r="CU838" s="5" t="e">
        <f>IF('All Data'!$U840="FSA","FSA",#N/A)</f>
        <v>#N/A</v>
      </c>
      <c r="CV838" s="46" t="e">
        <f>IF('All Data'!$U840="SNC","SNC",#N/A)</f>
        <v>#N/A</v>
      </c>
      <c r="CW838" s="44" t="e">
        <f>IF(ISBLANK('All Data'!$V840)=FALSE,'All Data'!$A840,#N/A)</f>
        <v>#N/A</v>
      </c>
      <c r="CX838" s="5" t="e">
        <f>IF(ISNUMBER('All Data'!$V840),'All Data'!$V840,#N/A)</f>
        <v>#N/A</v>
      </c>
      <c r="CY838" s="5" t="e">
        <f>IF('All Data'!$V840="QAI","QAI",#N/A)</f>
        <v>#N/A</v>
      </c>
      <c r="CZ838" s="5" t="e">
        <f>IF('All Data'!$V840="FSA","FSA",#N/A)</f>
        <v>#N/A</v>
      </c>
      <c r="DA838" s="46" t="e">
        <f>IF('All Data'!$V840="SNC","SNC",#N/A)</f>
        <v>#N/A</v>
      </c>
      <c r="DB838" s="44">
        <f>IF(ISBLANK('All Data'!$W840)=FALSE,'All Data'!$A840,#N/A)</f>
        <v>45076</v>
      </c>
      <c r="DC838" s="5">
        <f>IF(ISNUMBER('All Data'!$W840),'All Data'!$W840,#N/A)</f>
        <v>29</v>
      </c>
      <c r="DD838" s="5" t="e">
        <f>IF('All Data'!$W840="QAI","QAI",#N/A)</f>
        <v>#N/A</v>
      </c>
      <c r="DE838" s="5" t="e">
        <f>IF('All Data'!$W840="FSA","FSA",#N/A)</f>
        <v>#N/A</v>
      </c>
      <c r="DF838" s="46" t="e">
        <f>IF('All Data'!$W840="SNC","SNC",#N/A)</f>
        <v>#N/A</v>
      </c>
      <c r="DG838" s="44">
        <f>IF(ISBLANK('All Data'!$X840)=FALSE,'All Data'!$A840,#N/A)</f>
        <v>45076</v>
      </c>
      <c r="DH838" s="5">
        <f>IF(ISNUMBER('All Data'!$X840),'All Data'!$X840,#N/A)</f>
        <v>33.1</v>
      </c>
      <c r="DI838" s="5" t="e">
        <f>IF('All Data'!$X840="QAI","QAI",#N/A)</f>
        <v>#N/A</v>
      </c>
      <c r="DJ838" s="5" t="e">
        <f>IF('All Data'!$X840="FSA","FSA",#N/A)</f>
        <v>#N/A</v>
      </c>
      <c r="DK838" s="46" t="e">
        <f>IF('All Data'!$X840="SNC","SNC",#N/A)</f>
        <v>#N/A</v>
      </c>
      <c r="DN838" s="44">
        <f>'All Data'!$A840</f>
        <v>45076</v>
      </c>
    </row>
    <row r="839" spans="1:118" s="5" customFormat="1" ht="12.75" customHeight="1" x14ac:dyDescent="0.25">
      <c r="A839" s="44" t="e">
        <f>IF(ISBLANK('All Data'!$B841)=FALSE,'All Data'!$A841,#N/A)</f>
        <v>#N/A</v>
      </c>
      <c r="B839" s="5" t="e">
        <f>IF(ISNUMBER('All Data'!$B841),'All Data'!$B841,#N/A)</f>
        <v>#N/A</v>
      </c>
      <c r="C839" s="5" t="e">
        <f>IF('All Data'!$B841="QAI","QAI",#N/A)</f>
        <v>#N/A</v>
      </c>
      <c r="D839" s="5" t="e">
        <f>IF('All Data'!$B841="FSA","FSA",#N/A)</f>
        <v>#N/A</v>
      </c>
      <c r="E839" s="46" t="e">
        <f>IF('All Data'!$B841="SNC","SNC",#N/A)</f>
        <v>#N/A</v>
      </c>
      <c r="F839" s="44" t="e">
        <f>IF(ISBLANK('All Data'!$C841)=FALSE,'All Data'!$A841,#N/A)</f>
        <v>#N/A</v>
      </c>
      <c r="G839" s="5" t="e">
        <f>IF(ISNUMBER('All Data'!$C841),'All Data'!$C841,#N/A)</f>
        <v>#N/A</v>
      </c>
      <c r="H839" s="5" t="e">
        <f>IF('All Data'!$C841="QAI","QAI",#N/A)</f>
        <v>#N/A</v>
      </c>
      <c r="I839" s="5" t="e">
        <f>IF('All Data'!$C841="FSA","FSA",#N/A)</f>
        <v>#N/A</v>
      </c>
      <c r="J839" s="46" t="e">
        <f>IF('All Data'!$C841="SNC","SNC",#N/A)</f>
        <v>#N/A</v>
      </c>
      <c r="K839" s="44" t="e">
        <f>IF(ISBLANK('All Data'!$D841)=FALSE,'All Data'!$A841,#N/A)</f>
        <v>#N/A</v>
      </c>
      <c r="L839" s="5" t="e">
        <f>IF(ISNUMBER('All Data'!$D841),'All Data'!$D841,#N/A)</f>
        <v>#N/A</v>
      </c>
      <c r="M839" s="5" t="e">
        <f>IF('All Data'!$D841="QAI","QAI",#N/A)</f>
        <v>#N/A</v>
      </c>
      <c r="N839" s="5" t="e">
        <f>IF('All Data'!$D841="FSA","FSA",#N/A)</f>
        <v>#N/A</v>
      </c>
      <c r="O839" s="46" t="e">
        <f>IF('All Data'!$D841="SNC","SNC",#N/A)</f>
        <v>#N/A</v>
      </c>
      <c r="P839" s="44">
        <f>IF(ISBLANK('All Data'!$E841)=FALSE,'All Data'!$A841,#N/A)</f>
        <v>45082</v>
      </c>
      <c r="Q839" s="5">
        <f>IF(ISNUMBER('All Data'!$E841),'All Data'!$E841,#N/A)</f>
        <v>61.7</v>
      </c>
      <c r="R839" s="5" t="e">
        <f>IF('All Data'!$E841="QAI","QAI",#N/A)</f>
        <v>#N/A</v>
      </c>
      <c r="S839" s="5" t="e">
        <f>IF('All Data'!$E841="FSA","FSA",#N/A)</f>
        <v>#N/A</v>
      </c>
      <c r="T839" s="46" t="e">
        <f>IF('All Data'!$E841="SNC","SNC",#N/A)</f>
        <v>#N/A</v>
      </c>
      <c r="U839" s="44" t="e">
        <f>IF(ISBLANK('All Data'!$F841)=FALSE,'All Data'!$A841,#N/A)</f>
        <v>#N/A</v>
      </c>
      <c r="V839" s="5" t="e">
        <f>IF(ISNUMBER('All Data'!$F841),'All Data'!$F841,#N/A)</f>
        <v>#N/A</v>
      </c>
      <c r="W839" s="5" t="e">
        <f>IF('All Data'!$F841="QAI","QAI",#N/A)</f>
        <v>#N/A</v>
      </c>
      <c r="X839" s="5" t="e">
        <f>IF('All Data'!$F841="FSA","FSA",#N/A)</f>
        <v>#N/A</v>
      </c>
      <c r="Y839" s="46" t="e">
        <f>IF('All Data'!$F841="SNC","SNC",#N/A)</f>
        <v>#N/A</v>
      </c>
      <c r="Z839" s="44" t="e">
        <f>IF(ISBLANK('All Data'!$G841)=FALSE,'All Data'!$A841,#N/A)</f>
        <v>#N/A</v>
      </c>
      <c r="AA839" s="5" t="e">
        <f>IF(ISNUMBER('All Data'!$G841),'All Data'!$G841,#N/A)</f>
        <v>#N/A</v>
      </c>
      <c r="AB839" s="5" t="e">
        <f>IF('All Data'!$G841="QAI","QAI",#N/A)</f>
        <v>#N/A</v>
      </c>
      <c r="AC839" s="5" t="e">
        <f>IF('All Data'!$G841="FSA","FSA",#N/A)</f>
        <v>#N/A</v>
      </c>
      <c r="AD839" s="46" t="e">
        <f>IF('All Data'!$G841="SNC","SNC",#N/A)</f>
        <v>#N/A</v>
      </c>
      <c r="AE839" s="44" t="e">
        <f>IF(ISBLANK('All Data'!$H841)=FALSE,'All Data'!$A841,#N/A)</f>
        <v>#N/A</v>
      </c>
      <c r="AF839" s="5" t="e">
        <f>IF(ISNUMBER('All Data'!$H841),'All Data'!$H841,#N/A)</f>
        <v>#N/A</v>
      </c>
      <c r="AG839" s="5" t="e">
        <f>IF('All Data'!$H841="QAI","QAI",#N/A)</f>
        <v>#N/A</v>
      </c>
      <c r="AH839" s="5" t="e">
        <f>IF('All Data'!$H841="FSA","FSA",#N/A)</f>
        <v>#N/A</v>
      </c>
      <c r="AI839" s="46" t="e">
        <f>IF('All Data'!$H841="SNC","SNC",#N/A)</f>
        <v>#N/A</v>
      </c>
      <c r="AJ839" s="44" t="e">
        <f>IF(ISBLANK('All Data'!$I841)=FALSE,'All Data'!$A841,#N/A)</f>
        <v>#N/A</v>
      </c>
      <c r="AK839" s="5" t="e">
        <f>IF(ISNUMBER('All Data'!$I841),'All Data'!$I841,#N/A)</f>
        <v>#N/A</v>
      </c>
      <c r="AL839" s="5" t="e">
        <f>IF('All Data'!$I841="QAI","QAI",#N/A)</f>
        <v>#N/A</v>
      </c>
      <c r="AM839" s="5" t="e">
        <f>IF('All Data'!$I841="FSA","FSA",#N/A)</f>
        <v>#N/A</v>
      </c>
      <c r="AN839" s="46" t="e">
        <f>IF('All Data'!$I841="SNC","SNC",#N/A)</f>
        <v>#N/A</v>
      </c>
      <c r="AO839" s="44">
        <f>IF(ISBLANK('All Data'!$J841)=FALSE,'All Data'!$A841,#N/A)</f>
        <v>45082</v>
      </c>
      <c r="AP839" s="5">
        <f>IF(ISNUMBER('All Data'!$J841),'All Data'!$J841,#N/A)</f>
        <v>71</v>
      </c>
      <c r="AQ839" s="5" t="e">
        <f>IF('All Data'!$J841="QAI","QAI",#N/A)</f>
        <v>#N/A</v>
      </c>
      <c r="AR839" s="5" t="e">
        <f>IF('All Data'!$J841="FSA","FSA",#N/A)</f>
        <v>#N/A</v>
      </c>
      <c r="AS839" s="46" t="e">
        <f>IF('All Data'!$J841="SNC","SNC",#N/A)</f>
        <v>#N/A</v>
      </c>
      <c r="AT839" s="44">
        <f>IF(ISBLANK('All Data'!$K841)=FALSE,'All Data'!$A841,#N/A)</f>
        <v>45082</v>
      </c>
      <c r="AU839" s="5">
        <f>IF(ISNUMBER('All Data'!$K841),'All Data'!$K841,#N/A)</f>
        <v>52</v>
      </c>
      <c r="AV839" s="5" t="e">
        <f>IF('All Data'!$K841="QAI","QAI",#N/A)</f>
        <v>#N/A</v>
      </c>
      <c r="AW839" s="5" t="e">
        <f>IF('All Data'!$K841="FSA","FSA",#N/A)</f>
        <v>#N/A</v>
      </c>
      <c r="AX839" s="46" t="e">
        <f>IF('All Data'!$K841="SNC","SNC",#N/A)</f>
        <v>#N/A</v>
      </c>
      <c r="AY839" s="44" t="e">
        <f>IF(ISBLANK('All Data'!$L841)=FALSE,'All Data'!$A841,#N/A)</f>
        <v>#N/A</v>
      </c>
      <c r="AZ839" s="5" t="e">
        <f>IF(ISNUMBER('All Data'!$L841),'All Data'!$L841,#N/A)</f>
        <v>#N/A</v>
      </c>
      <c r="BA839" s="5" t="e">
        <f>IF('All Data'!$L841="QAI","QAI",#N/A)</f>
        <v>#N/A</v>
      </c>
      <c r="BB839" s="5" t="e">
        <f>IF('All Data'!$L841="FSA","FSA",#N/A)</f>
        <v>#N/A</v>
      </c>
      <c r="BC839" s="46" t="e">
        <f>IF('All Data'!$L841="SNC","SNC",#N/A)</f>
        <v>#N/A</v>
      </c>
      <c r="BD839" s="44" t="e">
        <f>IF(ISBLANK('All Data'!$M841)=FALSE,'All Data'!$A841,#N/A)</f>
        <v>#N/A</v>
      </c>
      <c r="BE839" s="5" t="e">
        <f>IF(ISNUMBER('All Data'!$M841),'All Data'!$M841,#N/A)</f>
        <v>#N/A</v>
      </c>
      <c r="BF839" s="5" t="e">
        <f>IF('All Data'!$M841="QAI","QAI",#N/A)</f>
        <v>#N/A</v>
      </c>
      <c r="BG839" s="5" t="e">
        <f>IF('All Data'!$M841="FSA","FSA",#N/A)</f>
        <v>#N/A</v>
      </c>
      <c r="BH839" s="46" t="e">
        <f>IF('All Data'!$M841="SNC","SNC",#N/A)</f>
        <v>#N/A</v>
      </c>
      <c r="BI839" s="44" t="e">
        <f>IF(ISBLANK('All Data'!$N841)=FALSE,'All Data'!$A841,#N/A)</f>
        <v>#N/A</v>
      </c>
      <c r="BJ839" s="5" t="e">
        <f>IF(ISNUMBER('All Data'!$N841),'All Data'!$N841,#N/A)</f>
        <v>#N/A</v>
      </c>
      <c r="BK839" s="5" t="e">
        <f>IF('All Data'!$N841="QAI","QAI",#N/A)</f>
        <v>#N/A</v>
      </c>
      <c r="BL839" s="5" t="e">
        <f>IF('All Data'!$N841="FSA","FSA",#N/A)</f>
        <v>#N/A</v>
      </c>
      <c r="BM839" s="46" t="e">
        <f>IF('All Data'!$N841="SNC","SNC",#N/A)</f>
        <v>#N/A</v>
      </c>
      <c r="BN839" s="44" t="e">
        <f>IF(ISBLANK('All Data'!$O841)=FALSE,'All Data'!$A841,#N/A)</f>
        <v>#N/A</v>
      </c>
      <c r="BO839" s="5" t="e">
        <f>IF(ISNUMBER('All Data'!$O841),'All Data'!$O841,#N/A)</f>
        <v>#N/A</v>
      </c>
      <c r="BP839" s="5" t="e">
        <f>IF('All Data'!$O841="QAI","QAI",#N/A)</f>
        <v>#N/A</v>
      </c>
      <c r="BQ839" s="5" t="e">
        <f>IF('All Data'!$O841="FSA","FSA",#N/A)</f>
        <v>#N/A</v>
      </c>
      <c r="BR839" s="46" t="e">
        <f>IF('All Data'!$O841="SNC","SNC",#N/A)</f>
        <v>#N/A</v>
      </c>
      <c r="BS839" s="44" t="e">
        <f>IF(ISBLANK('All Data'!$P841)=FALSE,'All Data'!$A841,#N/A)</f>
        <v>#N/A</v>
      </c>
      <c r="BT839" s="5" t="e">
        <f>IF(ISNUMBER('All Data'!$P841),'All Data'!$P841,#N/A)</f>
        <v>#N/A</v>
      </c>
      <c r="BU839" s="5" t="e">
        <f>IF('All Data'!$P841="QAI","QAI",#N/A)</f>
        <v>#N/A</v>
      </c>
      <c r="BV839" s="5" t="e">
        <f>IF('All Data'!$P841="FSA","FSA",#N/A)</f>
        <v>#N/A</v>
      </c>
      <c r="BW839" s="46" t="e">
        <f>IF('All Data'!$P841="SNC","SNC",#N/A)</f>
        <v>#N/A</v>
      </c>
      <c r="BX839" s="44" t="e">
        <f>IF(ISBLANK('All Data'!$Q841)=FALSE,'All Data'!$A841,#N/A)</f>
        <v>#N/A</v>
      </c>
      <c r="BY839" s="5" t="e">
        <f>IF(ISNUMBER('All Data'!$Q841),'All Data'!$Q841,#N/A)</f>
        <v>#N/A</v>
      </c>
      <c r="BZ839" s="5" t="e">
        <f>IF('All Data'!$Q841="QAI","QAI",#N/A)</f>
        <v>#N/A</v>
      </c>
      <c r="CA839" s="5" t="e">
        <f>IF('All Data'!$Q841="FSA","FSA",#N/A)</f>
        <v>#N/A</v>
      </c>
      <c r="CB839" s="46" t="e">
        <f>IF('All Data'!$Q841="SNC","SNC",#N/A)</f>
        <v>#N/A</v>
      </c>
      <c r="CC839" s="44" t="e">
        <f>IF(ISBLANK('All Data'!$R841)=FALSE,'All Data'!$A841,#N/A)</f>
        <v>#N/A</v>
      </c>
      <c r="CD839" s="5" t="e">
        <f>IF(ISNUMBER('All Data'!$R841),'All Data'!$R841,#N/A)</f>
        <v>#N/A</v>
      </c>
      <c r="CE839" s="5" t="e">
        <f>IF('All Data'!$R841="QAI","QAI",#N/A)</f>
        <v>#N/A</v>
      </c>
      <c r="CF839" s="5" t="e">
        <f>IF('All Data'!$R841="FSA","FSA",#N/A)</f>
        <v>#N/A</v>
      </c>
      <c r="CG839" s="46" t="e">
        <f>IF('All Data'!$R841="SNC","SNC",#N/A)</f>
        <v>#N/A</v>
      </c>
      <c r="CH839" s="44" t="e">
        <f>IF(ISBLANK('All Data'!$S841)=FALSE,'All Data'!$A841,#N/A)</f>
        <v>#N/A</v>
      </c>
      <c r="CI839" s="5" t="e">
        <f>IF(ISNUMBER('All Data'!$S841),'All Data'!$S841,#N/A)</f>
        <v>#N/A</v>
      </c>
      <c r="CJ839" s="5" t="e">
        <f>IF('All Data'!$S841="QAI","QAI",#N/A)</f>
        <v>#N/A</v>
      </c>
      <c r="CK839" s="5" t="e">
        <f>IF('All Data'!$S841="FSA","FSA",#N/A)</f>
        <v>#N/A</v>
      </c>
      <c r="CL839" s="46" t="e">
        <f>IF('All Data'!$S841="SNC","SNC",#N/A)</f>
        <v>#N/A</v>
      </c>
      <c r="CM839" s="44" t="e">
        <f>IF(ISBLANK('All Data'!$T841)=FALSE,'All Data'!$A841,#N/A)</f>
        <v>#N/A</v>
      </c>
      <c r="CN839" s="5" t="e">
        <f>IF(ISNUMBER('All Data'!$T841),'All Data'!$T841,#N/A)</f>
        <v>#N/A</v>
      </c>
      <c r="CO839" s="5" t="e">
        <f>IF('All Data'!$T841="QAI","QAI",#N/A)</f>
        <v>#N/A</v>
      </c>
      <c r="CP839" s="5" t="e">
        <f>IF('All Data'!$T841="FSA","FSA",#N/A)</f>
        <v>#N/A</v>
      </c>
      <c r="CQ839" s="46" t="e">
        <f>IF('All Data'!$T841="SNC","SNC",#N/A)</f>
        <v>#N/A</v>
      </c>
      <c r="CR839" s="44" t="e">
        <f>IF(ISBLANK('All Data'!$U841)=FALSE,'All Data'!$A841,#N/A)</f>
        <v>#N/A</v>
      </c>
      <c r="CS839" s="5" t="e">
        <f>IF(ISNUMBER('All Data'!$U841),'All Data'!$U841,#N/A)</f>
        <v>#N/A</v>
      </c>
      <c r="CT839" s="5" t="e">
        <f>IF('All Data'!$U841="QAI","QAI",#N/A)</f>
        <v>#N/A</v>
      </c>
      <c r="CU839" s="5" t="e">
        <f>IF('All Data'!$U841="FSA","FSA",#N/A)</f>
        <v>#N/A</v>
      </c>
      <c r="CV839" s="46" t="e">
        <f>IF('All Data'!$U841="SNC","SNC",#N/A)</f>
        <v>#N/A</v>
      </c>
      <c r="CW839" s="44" t="e">
        <f>IF(ISBLANK('All Data'!$V841)=FALSE,'All Data'!$A841,#N/A)</f>
        <v>#N/A</v>
      </c>
      <c r="CX839" s="5" t="e">
        <f>IF(ISNUMBER('All Data'!$V841),'All Data'!$V841,#N/A)</f>
        <v>#N/A</v>
      </c>
      <c r="CY839" s="5" t="e">
        <f>IF('All Data'!$V841="QAI","QAI",#N/A)</f>
        <v>#N/A</v>
      </c>
      <c r="CZ839" s="5" t="e">
        <f>IF('All Data'!$V841="FSA","FSA",#N/A)</f>
        <v>#N/A</v>
      </c>
      <c r="DA839" s="46" t="e">
        <f>IF('All Data'!$V841="SNC","SNC",#N/A)</f>
        <v>#N/A</v>
      </c>
      <c r="DB839" s="44">
        <f>IF(ISBLANK('All Data'!$W841)=FALSE,'All Data'!$A841,#N/A)</f>
        <v>45082</v>
      </c>
      <c r="DC839" s="5">
        <f>IF(ISNUMBER('All Data'!$W841),'All Data'!$W841,#N/A)</f>
        <v>75</v>
      </c>
      <c r="DD839" s="5" t="e">
        <f>IF('All Data'!$W841="QAI","QAI",#N/A)</f>
        <v>#N/A</v>
      </c>
      <c r="DE839" s="5" t="e">
        <f>IF('All Data'!$W841="FSA","FSA",#N/A)</f>
        <v>#N/A</v>
      </c>
      <c r="DF839" s="46" t="e">
        <f>IF('All Data'!$W841="SNC","SNC",#N/A)</f>
        <v>#N/A</v>
      </c>
      <c r="DG839" s="44">
        <f>IF(ISBLANK('All Data'!$X841)=FALSE,'All Data'!$A841,#N/A)</f>
        <v>45082</v>
      </c>
      <c r="DH839" s="5">
        <f>IF(ISNUMBER('All Data'!$X841),'All Data'!$X841,#N/A)</f>
        <v>79.900000000000006</v>
      </c>
      <c r="DI839" s="5" t="e">
        <f>IF('All Data'!$X841="QAI","QAI",#N/A)</f>
        <v>#N/A</v>
      </c>
      <c r="DJ839" s="5" t="e">
        <f>IF('All Data'!$X841="FSA","FSA",#N/A)</f>
        <v>#N/A</v>
      </c>
      <c r="DK839" s="46" t="e">
        <f>IF('All Data'!$X841="SNC","SNC",#N/A)</f>
        <v>#N/A</v>
      </c>
      <c r="DN839" s="44">
        <f>'All Data'!$A841</f>
        <v>45082</v>
      </c>
    </row>
    <row r="840" spans="1:118" s="5" customFormat="1" ht="12.75" customHeight="1" x14ac:dyDescent="0.25">
      <c r="A840" s="44" t="e">
        <f>IF(ISBLANK('All Data'!$B842)=FALSE,'All Data'!$A842,#N/A)</f>
        <v>#N/A</v>
      </c>
      <c r="B840" s="5" t="e">
        <f>IF(ISNUMBER('All Data'!$B842),'All Data'!$B842,#N/A)</f>
        <v>#N/A</v>
      </c>
      <c r="C840" s="5" t="e">
        <f>IF('All Data'!$B842="QAI","QAI",#N/A)</f>
        <v>#N/A</v>
      </c>
      <c r="D840" s="5" t="e">
        <f>IF('All Data'!$B842="FSA","FSA",#N/A)</f>
        <v>#N/A</v>
      </c>
      <c r="E840" s="46" t="e">
        <f>IF('All Data'!$B842="SNC","SNC",#N/A)</f>
        <v>#N/A</v>
      </c>
      <c r="F840" s="44" t="e">
        <f>IF(ISBLANK('All Data'!$C842)=FALSE,'All Data'!$A842,#N/A)</f>
        <v>#N/A</v>
      </c>
      <c r="G840" s="5" t="e">
        <f>IF(ISNUMBER('All Data'!$C842),'All Data'!$C842,#N/A)</f>
        <v>#N/A</v>
      </c>
      <c r="H840" s="5" t="e">
        <f>IF('All Data'!$C842="QAI","QAI",#N/A)</f>
        <v>#N/A</v>
      </c>
      <c r="I840" s="5" t="e">
        <f>IF('All Data'!$C842="FSA","FSA",#N/A)</f>
        <v>#N/A</v>
      </c>
      <c r="J840" s="46" t="e">
        <f>IF('All Data'!$C842="SNC","SNC",#N/A)</f>
        <v>#N/A</v>
      </c>
      <c r="K840" s="44" t="e">
        <f>IF(ISBLANK('All Data'!$D842)=FALSE,'All Data'!$A842,#N/A)</f>
        <v>#N/A</v>
      </c>
      <c r="L840" s="5" t="e">
        <f>IF(ISNUMBER('All Data'!$D842),'All Data'!$D842,#N/A)</f>
        <v>#N/A</v>
      </c>
      <c r="M840" s="5" t="e">
        <f>IF('All Data'!$D842="QAI","QAI",#N/A)</f>
        <v>#N/A</v>
      </c>
      <c r="N840" s="5" t="e">
        <f>IF('All Data'!$D842="FSA","FSA",#N/A)</f>
        <v>#N/A</v>
      </c>
      <c r="O840" s="46" t="e">
        <f>IF('All Data'!$D842="SNC","SNC",#N/A)</f>
        <v>#N/A</v>
      </c>
      <c r="P840" s="44">
        <f>IF(ISBLANK('All Data'!$E842)=FALSE,'All Data'!$A842,#N/A)</f>
        <v>45088</v>
      </c>
      <c r="Q840" s="5">
        <f>IF(ISNUMBER('All Data'!$E842),'All Data'!$E842,#N/A)</f>
        <v>11.4</v>
      </c>
      <c r="R840" s="5" t="e">
        <f>IF('All Data'!$E842="QAI","QAI",#N/A)</f>
        <v>#N/A</v>
      </c>
      <c r="S840" s="5" t="e">
        <f>IF('All Data'!$E842="FSA","FSA",#N/A)</f>
        <v>#N/A</v>
      </c>
      <c r="T840" s="46" t="e">
        <f>IF('All Data'!$E842="SNC","SNC",#N/A)</f>
        <v>#N/A</v>
      </c>
      <c r="U840" s="44" t="e">
        <f>IF(ISBLANK('All Data'!$F842)=FALSE,'All Data'!$A842,#N/A)</f>
        <v>#N/A</v>
      </c>
      <c r="V840" s="5" t="e">
        <f>IF(ISNUMBER('All Data'!$F842),'All Data'!$F842,#N/A)</f>
        <v>#N/A</v>
      </c>
      <c r="W840" s="5" t="e">
        <f>IF('All Data'!$F842="QAI","QAI",#N/A)</f>
        <v>#N/A</v>
      </c>
      <c r="X840" s="5" t="e">
        <f>IF('All Data'!$F842="FSA","FSA",#N/A)</f>
        <v>#N/A</v>
      </c>
      <c r="Y840" s="46" t="e">
        <f>IF('All Data'!$F842="SNC","SNC",#N/A)</f>
        <v>#N/A</v>
      </c>
      <c r="Z840" s="44" t="e">
        <f>IF(ISBLANK('All Data'!$G842)=FALSE,'All Data'!$A842,#N/A)</f>
        <v>#N/A</v>
      </c>
      <c r="AA840" s="5" t="e">
        <f>IF(ISNUMBER('All Data'!$G842),'All Data'!$G842,#N/A)</f>
        <v>#N/A</v>
      </c>
      <c r="AB840" s="5" t="e">
        <f>IF('All Data'!$G842="QAI","QAI",#N/A)</f>
        <v>#N/A</v>
      </c>
      <c r="AC840" s="5" t="e">
        <f>IF('All Data'!$G842="FSA","FSA",#N/A)</f>
        <v>#N/A</v>
      </c>
      <c r="AD840" s="46" t="e">
        <f>IF('All Data'!$G842="SNC","SNC",#N/A)</f>
        <v>#N/A</v>
      </c>
      <c r="AE840" s="44" t="e">
        <f>IF(ISBLANK('All Data'!$H842)=FALSE,'All Data'!$A842,#N/A)</f>
        <v>#N/A</v>
      </c>
      <c r="AF840" s="5" t="e">
        <f>IF(ISNUMBER('All Data'!$H842),'All Data'!$H842,#N/A)</f>
        <v>#N/A</v>
      </c>
      <c r="AG840" s="5" t="e">
        <f>IF('All Data'!$H842="QAI","QAI",#N/A)</f>
        <v>#N/A</v>
      </c>
      <c r="AH840" s="5" t="e">
        <f>IF('All Data'!$H842="FSA","FSA",#N/A)</f>
        <v>#N/A</v>
      </c>
      <c r="AI840" s="46" t="e">
        <f>IF('All Data'!$H842="SNC","SNC",#N/A)</f>
        <v>#N/A</v>
      </c>
      <c r="AJ840" s="44" t="e">
        <f>IF(ISBLANK('All Data'!$I842)=FALSE,'All Data'!$A842,#N/A)</f>
        <v>#N/A</v>
      </c>
      <c r="AK840" s="5" t="e">
        <f>IF(ISNUMBER('All Data'!$I842),'All Data'!$I842,#N/A)</f>
        <v>#N/A</v>
      </c>
      <c r="AL840" s="5" t="e">
        <f>IF('All Data'!$I842="QAI","QAI",#N/A)</f>
        <v>#N/A</v>
      </c>
      <c r="AM840" s="5" t="e">
        <f>IF('All Data'!$I842="FSA","FSA",#N/A)</f>
        <v>#N/A</v>
      </c>
      <c r="AN840" s="46" t="e">
        <f>IF('All Data'!$I842="SNC","SNC",#N/A)</f>
        <v>#N/A</v>
      </c>
      <c r="AO840" s="44">
        <f>IF(ISBLANK('All Data'!$J842)=FALSE,'All Data'!$A842,#N/A)</f>
        <v>45088</v>
      </c>
      <c r="AP840" s="5">
        <f>IF(ISNUMBER('All Data'!$J842),'All Data'!$J842,#N/A)</f>
        <v>6</v>
      </c>
      <c r="AQ840" s="5" t="e">
        <f>IF('All Data'!$J842="QAI","QAI",#N/A)</f>
        <v>#N/A</v>
      </c>
      <c r="AR840" s="5" t="e">
        <f>IF('All Data'!$J842="FSA","FSA",#N/A)</f>
        <v>#N/A</v>
      </c>
      <c r="AS840" s="46" t="e">
        <f>IF('All Data'!$J842="SNC","SNC",#N/A)</f>
        <v>#N/A</v>
      </c>
      <c r="AT840" s="44">
        <f>IF(ISBLANK('All Data'!$K842)=FALSE,'All Data'!$A842,#N/A)</f>
        <v>45088</v>
      </c>
      <c r="AU840" s="5">
        <f>IF(ISNUMBER('All Data'!$K842),'All Data'!$K842,#N/A)</f>
        <v>9</v>
      </c>
      <c r="AV840" s="5" t="e">
        <f>IF('All Data'!$K842="QAI","QAI",#N/A)</f>
        <v>#N/A</v>
      </c>
      <c r="AW840" s="5" t="e">
        <f>IF('All Data'!$K842="FSA","FSA",#N/A)</f>
        <v>#N/A</v>
      </c>
      <c r="AX840" s="46" t="e">
        <f>IF('All Data'!$K842="SNC","SNC",#N/A)</f>
        <v>#N/A</v>
      </c>
      <c r="AY840" s="44" t="e">
        <f>IF(ISBLANK('All Data'!$L842)=FALSE,'All Data'!$A842,#N/A)</f>
        <v>#N/A</v>
      </c>
      <c r="AZ840" s="5" t="e">
        <f>IF(ISNUMBER('All Data'!$L842),'All Data'!$L842,#N/A)</f>
        <v>#N/A</v>
      </c>
      <c r="BA840" s="5" t="e">
        <f>IF('All Data'!$L842="QAI","QAI",#N/A)</f>
        <v>#N/A</v>
      </c>
      <c r="BB840" s="5" t="e">
        <f>IF('All Data'!$L842="FSA","FSA",#N/A)</f>
        <v>#N/A</v>
      </c>
      <c r="BC840" s="46" t="e">
        <f>IF('All Data'!$L842="SNC","SNC",#N/A)</f>
        <v>#N/A</v>
      </c>
      <c r="BD840" s="44" t="e">
        <f>IF(ISBLANK('All Data'!$M842)=FALSE,'All Data'!$A842,#N/A)</f>
        <v>#N/A</v>
      </c>
      <c r="BE840" s="5" t="e">
        <f>IF(ISNUMBER('All Data'!$M842),'All Data'!$M842,#N/A)</f>
        <v>#N/A</v>
      </c>
      <c r="BF840" s="5" t="e">
        <f>IF('All Data'!$M842="QAI","QAI",#N/A)</f>
        <v>#N/A</v>
      </c>
      <c r="BG840" s="5" t="e">
        <f>IF('All Data'!$M842="FSA","FSA",#N/A)</f>
        <v>#N/A</v>
      </c>
      <c r="BH840" s="46" t="e">
        <f>IF('All Data'!$M842="SNC","SNC",#N/A)</f>
        <v>#N/A</v>
      </c>
      <c r="BI840" s="44" t="e">
        <f>IF(ISBLANK('All Data'!$N842)=FALSE,'All Data'!$A842,#N/A)</f>
        <v>#N/A</v>
      </c>
      <c r="BJ840" s="5" t="e">
        <f>IF(ISNUMBER('All Data'!$N842),'All Data'!$N842,#N/A)</f>
        <v>#N/A</v>
      </c>
      <c r="BK840" s="5" t="e">
        <f>IF('All Data'!$N842="QAI","QAI",#N/A)</f>
        <v>#N/A</v>
      </c>
      <c r="BL840" s="5" t="e">
        <f>IF('All Data'!$N842="FSA","FSA",#N/A)</f>
        <v>#N/A</v>
      </c>
      <c r="BM840" s="46" t="e">
        <f>IF('All Data'!$N842="SNC","SNC",#N/A)</f>
        <v>#N/A</v>
      </c>
      <c r="BN840" s="44" t="e">
        <f>IF(ISBLANK('All Data'!$O842)=FALSE,'All Data'!$A842,#N/A)</f>
        <v>#N/A</v>
      </c>
      <c r="BO840" s="5" t="e">
        <f>IF(ISNUMBER('All Data'!$O842),'All Data'!$O842,#N/A)</f>
        <v>#N/A</v>
      </c>
      <c r="BP840" s="5" t="e">
        <f>IF('All Data'!$O842="QAI","QAI",#N/A)</f>
        <v>#N/A</v>
      </c>
      <c r="BQ840" s="5" t="e">
        <f>IF('All Data'!$O842="FSA","FSA",#N/A)</f>
        <v>#N/A</v>
      </c>
      <c r="BR840" s="46" t="e">
        <f>IF('All Data'!$O842="SNC","SNC",#N/A)</f>
        <v>#N/A</v>
      </c>
      <c r="BS840" s="44" t="e">
        <f>IF(ISBLANK('All Data'!$P842)=FALSE,'All Data'!$A842,#N/A)</f>
        <v>#N/A</v>
      </c>
      <c r="BT840" s="5" t="e">
        <f>IF(ISNUMBER('All Data'!$P842),'All Data'!$P842,#N/A)</f>
        <v>#N/A</v>
      </c>
      <c r="BU840" s="5" t="e">
        <f>IF('All Data'!$P842="QAI","QAI",#N/A)</f>
        <v>#N/A</v>
      </c>
      <c r="BV840" s="5" t="e">
        <f>IF('All Data'!$P842="FSA","FSA",#N/A)</f>
        <v>#N/A</v>
      </c>
      <c r="BW840" s="46" t="e">
        <f>IF('All Data'!$P842="SNC","SNC",#N/A)</f>
        <v>#N/A</v>
      </c>
      <c r="BX840" s="44" t="e">
        <f>IF(ISBLANK('All Data'!$Q842)=FALSE,'All Data'!$A842,#N/A)</f>
        <v>#N/A</v>
      </c>
      <c r="BY840" s="5" t="e">
        <f>IF(ISNUMBER('All Data'!$Q842),'All Data'!$Q842,#N/A)</f>
        <v>#N/A</v>
      </c>
      <c r="BZ840" s="5" t="e">
        <f>IF('All Data'!$Q842="QAI","QAI",#N/A)</f>
        <v>#N/A</v>
      </c>
      <c r="CA840" s="5" t="e">
        <f>IF('All Data'!$Q842="FSA","FSA",#N/A)</f>
        <v>#N/A</v>
      </c>
      <c r="CB840" s="46" t="e">
        <f>IF('All Data'!$Q842="SNC","SNC",#N/A)</f>
        <v>#N/A</v>
      </c>
      <c r="CC840" s="44" t="e">
        <f>IF(ISBLANK('All Data'!$R842)=FALSE,'All Data'!$A842,#N/A)</f>
        <v>#N/A</v>
      </c>
      <c r="CD840" s="5" t="e">
        <f>IF(ISNUMBER('All Data'!$R842),'All Data'!$R842,#N/A)</f>
        <v>#N/A</v>
      </c>
      <c r="CE840" s="5" t="e">
        <f>IF('All Data'!$R842="QAI","QAI",#N/A)</f>
        <v>#N/A</v>
      </c>
      <c r="CF840" s="5" t="e">
        <f>IF('All Data'!$R842="FSA","FSA",#N/A)</f>
        <v>#N/A</v>
      </c>
      <c r="CG840" s="46" t="e">
        <f>IF('All Data'!$R842="SNC","SNC",#N/A)</f>
        <v>#N/A</v>
      </c>
      <c r="CH840" s="44" t="e">
        <f>IF(ISBLANK('All Data'!$S842)=FALSE,'All Data'!$A842,#N/A)</f>
        <v>#N/A</v>
      </c>
      <c r="CI840" s="5" t="e">
        <f>IF(ISNUMBER('All Data'!$S842),'All Data'!$S842,#N/A)</f>
        <v>#N/A</v>
      </c>
      <c r="CJ840" s="5" t="e">
        <f>IF('All Data'!$S842="QAI","QAI",#N/A)</f>
        <v>#N/A</v>
      </c>
      <c r="CK840" s="5" t="e">
        <f>IF('All Data'!$S842="FSA","FSA",#N/A)</f>
        <v>#N/A</v>
      </c>
      <c r="CL840" s="46" t="e">
        <f>IF('All Data'!$S842="SNC","SNC",#N/A)</f>
        <v>#N/A</v>
      </c>
      <c r="CM840" s="44" t="e">
        <f>IF(ISBLANK('All Data'!$T842)=FALSE,'All Data'!$A842,#N/A)</f>
        <v>#N/A</v>
      </c>
      <c r="CN840" s="5" t="e">
        <f>IF(ISNUMBER('All Data'!$T842),'All Data'!$T842,#N/A)</f>
        <v>#N/A</v>
      </c>
      <c r="CO840" s="5" t="e">
        <f>IF('All Data'!$T842="QAI","QAI",#N/A)</f>
        <v>#N/A</v>
      </c>
      <c r="CP840" s="5" t="e">
        <f>IF('All Data'!$T842="FSA","FSA",#N/A)</f>
        <v>#N/A</v>
      </c>
      <c r="CQ840" s="46" t="e">
        <f>IF('All Data'!$T842="SNC","SNC",#N/A)</f>
        <v>#N/A</v>
      </c>
      <c r="CR840" s="44" t="e">
        <f>IF(ISBLANK('All Data'!$U842)=FALSE,'All Data'!$A842,#N/A)</f>
        <v>#N/A</v>
      </c>
      <c r="CS840" s="5" t="e">
        <f>IF(ISNUMBER('All Data'!$U842),'All Data'!$U842,#N/A)</f>
        <v>#N/A</v>
      </c>
      <c r="CT840" s="5" t="e">
        <f>IF('All Data'!$U842="QAI","QAI",#N/A)</f>
        <v>#N/A</v>
      </c>
      <c r="CU840" s="5" t="e">
        <f>IF('All Data'!$U842="FSA","FSA",#N/A)</f>
        <v>#N/A</v>
      </c>
      <c r="CV840" s="46" t="e">
        <f>IF('All Data'!$U842="SNC","SNC",#N/A)</f>
        <v>#N/A</v>
      </c>
      <c r="CW840" s="44" t="e">
        <f>IF(ISBLANK('All Data'!$V842)=FALSE,'All Data'!$A842,#N/A)</f>
        <v>#N/A</v>
      </c>
      <c r="CX840" s="5" t="e">
        <f>IF(ISNUMBER('All Data'!$V842),'All Data'!$V842,#N/A)</f>
        <v>#N/A</v>
      </c>
      <c r="CY840" s="5" t="e">
        <f>IF('All Data'!$V842="QAI","QAI",#N/A)</f>
        <v>#N/A</v>
      </c>
      <c r="CZ840" s="5" t="e">
        <f>IF('All Data'!$V842="FSA","FSA",#N/A)</f>
        <v>#N/A</v>
      </c>
      <c r="DA840" s="46" t="e">
        <f>IF('All Data'!$V842="SNC","SNC",#N/A)</f>
        <v>#N/A</v>
      </c>
      <c r="DB840" s="44">
        <f>IF(ISBLANK('All Data'!$W842)=FALSE,'All Data'!$A842,#N/A)</f>
        <v>45088</v>
      </c>
      <c r="DC840" s="5">
        <f>IF(ISNUMBER('All Data'!$W842),'All Data'!$W842,#N/A)</f>
        <v>13</v>
      </c>
      <c r="DD840" s="5" t="e">
        <f>IF('All Data'!$W842="QAI","QAI",#N/A)</f>
        <v>#N/A</v>
      </c>
      <c r="DE840" s="5" t="e">
        <f>IF('All Data'!$W842="FSA","FSA",#N/A)</f>
        <v>#N/A</v>
      </c>
      <c r="DF840" s="46" t="e">
        <f>IF('All Data'!$W842="SNC","SNC",#N/A)</f>
        <v>#N/A</v>
      </c>
      <c r="DG840" s="44">
        <f>IF(ISBLANK('All Data'!$X842)=FALSE,'All Data'!$A842,#N/A)</f>
        <v>45088</v>
      </c>
      <c r="DH840" s="5">
        <f>IF(ISNUMBER('All Data'!$X842),'All Data'!$X842,#N/A)</f>
        <v>11.6</v>
      </c>
      <c r="DI840" s="5" t="e">
        <f>IF('All Data'!$X842="QAI","QAI",#N/A)</f>
        <v>#N/A</v>
      </c>
      <c r="DJ840" s="5" t="e">
        <f>IF('All Data'!$X842="FSA","FSA",#N/A)</f>
        <v>#N/A</v>
      </c>
      <c r="DK840" s="46" t="e">
        <f>IF('All Data'!$X842="SNC","SNC",#N/A)</f>
        <v>#N/A</v>
      </c>
      <c r="DN840" s="44">
        <f>'All Data'!$A842</f>
        <v>45088</v>
      </c>
    </row>
    <row r="841" spans="1:118" s="5" customFormat="1" ht="12.75" customHeight="1" x14ac:dyDescent="0.25">
      <c r="A841" s="44" t="e">
        <f>IF(ISBLANK('All Data'!$B843)=FALSE,'All Data'!$A843,#N/A)</f>
        <v>#N/A</v>
      </c>
      <c r="B841" s="5" t="e">
        <f>IF(ISNUMBER('All Data'!$B843),'All Data'!$B843,#N/A)</f>
        <v>#N/A</v>
      </c>
      <c r="C841" s="5" t="e">
        <f>IF('All Data'!$B843="QAI","QAI",#N/A)</f>
        <v>#N/A</v>
      </c>
      <c r="D841" s="5" t="e">
        <f>IF('All Data'!$B843="FSA","FSA",#N/A)</f>
        <v>#N/A</v>
      </c>
      <c r="E841" s="46" t="e">
        <f>IF('All Data'!$B843="SNC","SNC",#N/A)</f>
        <v>#N/A</v>
      </c>
      <c r="F841" s="44" t="e">
        <f>IF(ISBLANK('All Data'!$C843)=FALSE,'All Data'!$A843,#N/A)</f>
        <v>#N/A</v>
      </c>
      <c r="G841" s="5" t="e">
        <f>IF(ISNUMBER('All Data'!$C843),'All Data'!$C843,#N/A)</f>
        <v>#N/A</v>
      </c>
      <c r="H841" s="5" t="e">
        <f>IF('All Data'!$C843="QAI","QAI",#N/A)</f>
        <v>#N/A</v>
      </c>
      <c r="I841" s="5" t="e">
        <f>IF('All Data'!$C843="FSA","FSA",#N/A)</f>
        <v>#N/A</v>
      </c>
      <c r="J841" s="46" t="e">
        <f>IF('All Data'!$C843="SNC","SNC",#N/A)</f>
        <v>#N/A</v>
      </c>
      <c r="K841" s="44" t="e">
        <f>IF(ISBLANK('All Data'!$D843)=FALSE,'All Data'!$A843,#N/A)</f>
        <v>#N/A</v>
      </c>
      <c r="L841" s="5" t="e">
        <f>IF(ISNUMBER('All Data'!$D843),'All Data'!$D843,#N/A)</f>
        <v>#N/A</v>
      </c>
      <c r="M841" s="5" t="e">
        <f>IF('All Data'!$D843="QAI","QAI",#N/A)</f>
        <v>#N/A</v>
      </c>
      <c r="N841" s="5" t="e">
        <f>IF('All Data'!$D843="FSA","FSA",#N/A)</f>
        <v>#N/A</v>
      </c>
      <c r="O841" s="46" t="e">
        <f>IF('All Data'!$D843="SNC","SNC",#N/A)</f>
        <v>#N/A</v>
      </c>
      <c r="P841" s="44">
        <f>IF(ISBLANK('All Data'!$E843)=FALSE,'All Data'!$A843,#N/A)</f>
        <v>45094</v>
      </c>
      <c r="Q841" s="5">
        <f>IF(ISNUMBER('All Data'!$E843),'All Data'!$E843,#N/A)</f>
        <v>17.7</v>
      </c>
      <c r="R841" s="5" t="e">
        <f>IF('All Data'!$E843="QAI","QAI",#N/A)</f>
        <v>#N/A</v>
      </c>
      <c r="S841" s="5" t="e">
        <f>IF('All Data'!$E843="FSA","FSA",#N/A)</f>
        <v>#N/A</v>
      </c>
      <c r="T841" s="46" t="e">
        <f>IF('All Data'!$E843="SNC","SNC",#N/A)</f>
        <v>#N/A</v>
      </c>
      <c r="U841" s="44" t="e">
        <f>IF(ISBLANK('All Data'!$F843)=FALSE,'All Data'!$A843,#N/A)</f>
        <v>#N/A</v>
      </c>
      <c r="V841" s="5" t="e">
        <f>IF(ISNUMBER('All Data'!$F843),'All Data'!$F843,#N/A)</f>
        <v>#N/A</v>
      </c>
      <c r="W841" s="5" t="e">
        <f>IF('All Data'!$F843="QAI","QAI",#N/A)</f>
        <v>#N/A</v>
      </c>
      <c r="X841" s="5" t="e">
        <f>IF('All Data'!$F843="FSA","FSA",#N/A)</f>
        <v>#N/A</v>
      </c>
      <c r="Y841" s="46" t="e">
        <f>IF('All Data'!$F843="SNC","SNC",#N/A)</f>
        <v>#N/A</v>
      </c>
      <c r="Z841" s="44" t="e">
        <f>IF(ISBLANK('All Data'!$G843)=FALSE,'All Data'!$A843,#N/A)</f>
        <v>#N/A</v>
      </c>
      <c r="AA841" s="5" t="e">
        <f>IF(ISNUMBER('All Data'!$G843),'All Data'!$G843,#N/A)</f>
        <v>#N/A</v>
      </c>
      <c r="AB841" s="5" t="e">
        <f>IF('All Data'!$G843="QAI","QAI",#N/A)</f>
        <v>#N/A</v>
      </c>
      <c r="AC841" s="5" t="e">
        <f>IF('All Data'!$G843="FSA","FSA",#N/A)</f>
        <v>#N/A</v>
      </c>
      <c r="AD841" s="46" t="e">
        <f>IF('All Data'!$G843="SNC","SNC",#N/A)</f>
        <v>#N/A</v>
      </c>
      <c r="AE841" s="44" t="e">
        <f>IF(ISBLANK('All Data'!$H843)=FALSE,'All Data'!$A843,#N/A)</f>
        <v>#N/A</v>
      </c>
      <c r="AF841" s="5" t="e">
        <f>IF(ISNUMBER('All Data'!$H843),'All Data'!$H843,#N/A)</f>
        <v>#N/A</v>
      </c>
      <c r="AG841" s="5" t="e">
        <f>IF('All Data'!$H843="QAI","QAI",#N/A)</f>
        <v>#N/A</v>
      </c>
      <c r="AH841" s="5" t="e">
        <f>IF('All Data'!$H843="FSA","FSA",#N/A)</f>
        <v>#N/A</v>
      </c>
      <c r="AI841" s="46" t="e">
        <f>IF('All Data'!$H843="SNC","SNC",#N/A)</f>
        <v>#N/A</v>
      </c>
      <c r="AJ841" s="44" t="e">
        <f>IF(ISBLANK('All Data'!$I843)=FALSE,'All Data'!$A843,#N/A)</f>
        <v>#N/A</v>
      </c>
      <c r="AK841" s="5" t="e">
        <f>IF(ISNUMBER('All Data'!$I843),'All Data'!$I843,#N/A)</f>
        <v>#N/A</v>
      </c>
      <c r="AL841" s="5" t="e">
        <f>IF('All Data'!$I843="QAI","QAI",#N/A)</f>
        <v>#N/A</v>
      </c>
      <c r="AM841" s="5" t="e">
        <f>IF('All Data'!$I843="FSA","FSA",#N/A)</f>
        <v>#N/A</v>
      </c>
      <c r="AN841" s="46" t="e">
        <f>IF('All Data'!$I843="SNC","SNC",#N/A)</f>
        <v>#N/A</v>
      </c>
      <c r="AO841" s="44">
        <f>IF(ISBLANK('All Data'!$J843)=FALSE,'All Data'!$A843,#N/A)</f>
        <v>45094</v>
      </c>
      <c r="AQ841" s="5" t="e">
        <f>IF('All Data'!$J843="QAI","QAI",#N/A)</f>
        <v>#N/A</v>
      </c>
      <c r="AR841" s="5" t="str">
        <f>IF('All Data'!$J843="FSA","FSA",#N/A)</f>
        <v>FSA</v>
      </c>
      <c r="AS841" s="46" t="e">
        <f>IF('All Data'!$J843="SNC","SNC",#N/A)</f>
        <v>#N/A</v>
      </c>
      <c r="AT841" s="44">
        <f>IF(ISBLANK('All Data'!$K843)=FALSE,'All Data'!$A843,#N/A)</f>
        <v>45094</v>
      </c>
      <c r="AU841" s="5">
        <f>IF(ISNUMBER('All Data'!$K843),'All Data'!$K843,#N/A)</f>
        <v>28</v>
      </c>
      <c r="AV841" s="5" t="e">
        <f>IF('All Data'!$K843="QAI","QAI",#N/A)</f>
        <v>#N/A</v>
      </c>
      <c r="AW841" s="5" t="e">
        <f>IF('All Data'!$K843="FSA","FSA",#N/A)</f>
        <v>#N/A</v>
      </c>
      <c r="AX841" s="46" t="e">
        <f>IF('All Data'!$K843="SNC","SNC",#N/A)</f>
        <v>#N/A</v>
      </c>
      <c r="AY841" s="44" t="e">
        <f>IF(ISBLANK('All Data'!$L843)=FALSE,'All Data'!$A843,#N/A)</f>
        <v>#N/A</v>
      </c>
      <c r="AZ841" s="5" t="e">
        <f>IF(ISNUMBER('All Data'!$L843),'All Data'!$L843,#N/A)</f>
        <v>#N/A</v>
      </c>
      <c r="BA841" s="5" t="e">
        <f>IF('All Data'!$L843="QAI","QAI",#N/A)</f>
        <v>#N/A</v>
      </c>
      <c r="BB841" s="5" t="e">
        <f>IF('All Data'!$L843="FSA","FSA",#N/A)</f>
        <v>#N/A</v>
      </c>
      <c r="BC841" s="46" t="e">
        <f>IF('All Data'!$L843="SNC","SNC",#N/A)</f>
        <v>#N/A</v>
      </c>
      <c r="BD841" s="44" t="e">
        <f>IF(ISBLANK('All Data'!$M843)=FALSE,'All Data'!$A843,#N/A)</f>
        <v>#N/A</v>
      </c>
      <c r="BE841" s="5" t="e">
        <f>IF(ISNUMBER('All Data'!$M843),'All Data'!$M843,#N/A)</f>
        <v>#N/A</v>
      </c>
      <c r="BF841" s="5" t="e">
        <f>IF('All Data'!$M843="QAI","QAI",#N/A)</f>
        <v>#N/A</v>
      </c>
      <c r="BG841" s="5" t="e">
        <f>IF('All Data'!$M843="FSA","FSA",#N/A)</f>
        <v>#N/A</v>
      </c>
      <c r="BH841" s="46" t="e">
        <f>IF('All Data'!$M843="SNC","SNC",#N/A)</f>
        <v>#N/A</v>
      </c>
      <c r="BI841" s="44" t="e">
        <f>IF(ISBLANK('All Data'!$N843)=FALSE,'All Data'!$A843,#N/A)</f>
        <v>#N/A</v>
      </c>
      <c r="BJ841" s="5" t="e">
        <f>IF(ISNUMBER('All Data'!$N843),'All Data'!$N843,#N/A)</f>
        <v>#N/A</v>
      </c>
      <c r="BK841" s="5" t="e">
        <f>IF('All Data'!$N843="QAI","QAI",#N/A)</f>
        <v>#N/A</v>
      </c>
      <c r="BL841" s="5" t="e">
        <f>IF('All Data'!$N843="FSA","FSA",#N/A)</f>
        <v>#N/A</v>
      </c>
      <c r="BM841" s="46" t="e">
        <f>IF('All Data'!$N843="SNC","SNC",#N/A)</f>
        <v>#N/A</v>
      </c>
      <c r="BN841" s="44" t="e">
        <f>IF(ISBLANK('All Data'!$O843)=FALSE,'All Data'!$A843,#N/A)</f>
        <v>#N/A</v>
      </c>
      <c r="BO841" s="5" t="e">
        <f>IF(ISNUMBER('All Data'!$O843),'All Data'!$O843,#N/A)</f>
        <v>#N/A</v>
      </c>
      <c r="BP841" s="5" t="e">
        <f>IF('All Data'!$O843="QAI","QAI",#N/A)</f>
        <v>#N/A</v>
      </c>
      <c r="BQ841" s="5" t="e">
        <f>IF('All Data'!$O843="FSA","FSA",#N/A)</f>
        <v>#N/A</v>
      </c>
      <c r="BR841" s="46" t="e">
        <f>IF('All Data'!$O843="SNC","SNC",#N/A)</f>
        <v>#N/A</v>
      </c>
      <c r="BS841" s="44" t="e">
        <f>IF(ISBLANK('All Data'!$P843)=FALSE,'All Data'!$A843,#N/A)</f>
        <v>#N/A</v>
      </c>
      <c r="BT841" s="5" t="e">
        <f>IF(ISNUMBER('All Data'!$P843),'All Data'!$P843,#N/A)</f>
        <v>#N/A</v>
      </c>
      <c r="BU841" s="5" t="e">
        <f>IF('All Data'!$P843="QAI","QAI",#N/A)</f>
        <v>#N/A</v>
      </c>
      <c r="BV841" s="5" t="e">
        <f>IF('All Data'!$P843="FSA","FSA",#N/A)</f>
        <v>#N/A</v>
      </c>
      <c r="BW841" s="46" t="e">
        <f>IF('All Data'!$P843="SNC","SNC",#N/A)</f>
        <v>#N/A</v>
      </c>
      <c r="BX841" s="44" t="e">
        <f>IF(ISBLANK('All Data'!$Q843)=FALSE,'All Data'!$A843,#N/A)</f>
        <v>#N/A</v>
      </c>
      <c r="BY841" s="5" t="e">
        <f>IF(ISNUMBER('All Data'!$Q843),'All Data'!$Q843,#N/A)</f>
        <v>#N/A</v>
      </c>
      <c r="BZ841" s="5" t="e">
        <f>IF('All Data'!$Q843="QAI","QAI",#N/A)</f>
        <v>#N/A</v>
      </c>
      <c r="CA841" s="5" t="e">
        <f>IF('All Data'!$Q843="FSA","FSA",#N/A)</f>
        <v>#N/A</v>
      </c>
      <c r="CB841" s="46" t="e">
        <f>IF('All Data'!$Q843="SNC","SNC",#N/A)</f>
        <v>#N/A</v>
      </c>
      <c r="CC841" s="44" t="e">
        <f>IF(ISBLANK('All Data'!$R843)=FALSE,'All Data'!$A843,#N/A)</f>
        <v>#N/A</v>
      </c>
      <c r="CD841" s="5" t="e">
        <f>IF(ISNUMBER('All Data'!$R843),'All Data'!$R843,#N/A)</f>
        <v>#N/A</v>
      </c>
      <c r="CE841" s="5" t="e">
        <f>IF('All Data'!$R843="QAI","QAI",#N/A)</f>
        <v>#N/A</v>
      </c>
      <c r="CF841" s="5" t="e">
        <f>IF('All Data'!$R843="FSA","FSA",#N/A)</f>
        <v>#N/A</v>
      </c>
      <c r="CG841" s="46" t="e">
        <f>IF('All Data'!$R843="SNC","SNC",#N/A)</f>
        <v>#N/A</v>
      </c>
      <c r="CH841" s="44" t="e">
        <f>IF(ISBLANK('All Data'!$S843)=FALSE,'All Data'!$A843,#N/A)</f>
        <v>#N/A</v>
      </c>
      <c r="CI841" s="5" t="e">
        <f>IF(ISNUMBER('All Data'!$S843),'All Data'!$S843,#N/A)</f>
        <v>#N/A</v>
      </c>
      <c r="CJ841" s="5" t="e">
        <f>IF('All Data'!$S843="QAI","QAI",#N/A)</f>
        <v>#N/A</v>
      </c>
      <c r="CK841" s="5" t="e">
        <f>IF('All Data'!$S843="FSA","FSA",#N/A)</f>
        <v>#N/A</v>
      </c>
      <c r="CL841" s="46" t="e">
        <f>IF('All Data'!$S843="SNC","SNC",#N/A)</f>
        <v>#N/A</v>
      </c>
      <c r="CM841" s="44" t="e">
        <f>IF(ISBLANK('All Data'!$T843)=FALSE,'All Data'!$A843,#N/A)</f>
        <v>#N/A</v>
      </c>
      <c r="CN841" s="5" t="e">
        <f>IF(ISNUMBER('All Data'!$T843),'All Data'!$T843,#N/A)</f>
        <v>#N/A</v>
      </c>
      <c r="CO841" s="5" t="e">
        <f>IF('All Data'!$T843="QAI","QAI",#N/A)</f>
        <v>#N/A</v>
      </c>
      <c r="CP841" s="5" t="e">
        <f>IF('All Data'!$T843="FSA","FSA",#N/A)</f>
        <v>#N/A</v>
      </c>
      <c r="CQ841" s="46" t="e">
        <f>IF('All Data'!$T843="SNC","SNC",#N/A)</f>
        <v>#N/A</v>
      </c>
      <c r="CR841" s="44" t="e">
        <f>IF(ISBLANK('All Data'!$U843)=FALSE,'All Data'!$A843,#N/A)</f>
        <v>#N/A</v>
      </c>
      <c r="CS841" s="5" t="e">
        <f>IF(ISNUMBER('All Data'!$U843),'All Data'!$U843,#N/A)</f>
        <v>#N/A</v>
      </c>
      <c r="CT841" s="5" t="e">
        <f>IF('All Data'!$U843="QAI","QAI",#N/A)</f>
        <v>#N/A</v>
      </c>
      <c r="CU841" s="5" t="e">
        <f>IF('All Data'!$U843="FSA","FSA",#N/A)</f>
        <v>#N/A</v>
      </c>
      <c r="CV841" s="46" t="e">
        <f>IF('All Data'!$U843="SNC","SNC",#N/A)</f>
        <v>#N/A</v>
      </c>
      <c r="CW841" s="44" t="e">
        <f>IF(ISBLANK('All Data'!$V843)=FALSE,'All Data'!$A843,#N/A)</f>
        <v>#N/A</v>
      </c>
      <c r="CX841" s="5" t="e">
        <f>IF(ISNUMBER('All Data'!$V843),'All Data'!$V843,#N/A)</f>
        <v>#N/A</v>
      </c>
      <c r="CY841" s="5" t="e">
        <f>IF('All Data'!$V843="QAI","QAI",#N/A)</f>
        <v>#N/A</v>
      </c>
      <c r="CZ841" s="5" t="e">
        <f>IF('All Data'!$V843="FSA","FSA",#N/A)</f>
        <v>#N/A</v>
      </c>
      <c r="DA841" s="46" t="e">
        <f>IF('All Data'!$V843="SNC","SNC",#N/A)</f>
        <v>#N/A</v>
      </c>
      <c r="DB841" s="44">
        <f>IF(ISBLANK('All Data'!$W843)=FALSE,'All Data'!$A843,#N/A)</f>
        <v>45094</v>
      </c>
      <c r="DC841" s="5">
        <f>IF(ISNUMBER('All Data'!$W843),'All Data'!$W843,#N/A)</f>
        <v>27</v>
      </c>
      <c r="DD841" s="5" t="e">
        <f>IF('All Data'!$W843="QAI","QAI",#N/A)</f>
        <v>#N/A</v>
      </c>
      <c r="DE841" s="5" t="e">
        <f>IF('All Data'!$W843="FSA","FSA",#N/A)</f>
        <v>#N/A</v>
      </c>
      <c r="DF841" s="46" t="e">
        <f>IF('All Data'!$W843="SNC","SNC",#N/A)</f>
        <v>#N/A</v>
      </c>
      <c r="DG841" s="44">
        <f>IF(ISBLANK('All Data'!$X843)=FALSE,'All Data'!$A843,#N/A)</f>
        <v>45094</v>
      </c>
      <c r="DH841" s="5">
        <f>IF(ISNUMBER('All Data'!$X843),'All Data'!$X843,#N/A)</f>
        <v>33.5</v>
      </c>
      <c r="DI841" s="5" t="e">
        <f>IF('All Data'!$X843="QAI","QAI",#N/A)</f>
        <v>#N/A</v>
      </c>
      <c r="DJ841" s="5" t="e">
        <f>IF('All Data'!$X843="FSA","FSA",#N/A)</f>
        <v>#N/A</v>
      </c>
      <c r="DK841" s="46" t="e">
        <f>IF('All Data'!$X843="SNC","SNC",#N/A)</f>
        <v>#N/A</v>
      </c>
      <c r="DN841" s="44">
        <f>'All Data'!$A843</f>
        <v>45094</v>
      </c>
    </row>
    <row r="842" spans="1:118" s="5" customFormat="1" ht="12.75" customHeight="1" x14ac:dyDescent="0.25">
      <c r="A842" s="44" t="e">
        <f>IF(ISBLANK('All Data'!$B844)=FALSE,'All Data'!$A844,#N/A)</f>
        <v>#N/A</v>
      </c>
      <c r="B842" s="5" t="e">
        <f>IF(ISNUMBER('All Data'!$B844),'All Data'!$B844,#N/A)</f>
        <v>#N/A</v>
      </c>
      <c r="C842" s="5" t="e">
        <f>IF('All Data'!$B844="QAI","QAI",#N/A)</f>
        <v>#N/A</v>
      </c>
      <c r="D842" s="5" t="e">
        <f>IF('All Data'!$B844="FSA","FSA",#N/A)</f>
        <v>#N/A</v>
      </c>
      <c r="E842" s="46" t="e">
        <f>IF('All Data'!$B844="SNC","SNC",#N/A)</f>
        <v>#N/A</v>
      </c>
      <c r="F842" s="44" t="e">
        <f>IF(ISBLANK('All Data'!$C844)=FALSE,'All Data'!$A844,#N/A)</f>
        <v>#N/A</v>
      </c>
      <c r="G842" s="5" t="e">
        <f>IF(ISNUMBER('All Data'!$C844),'All Data'!$C844,#N/A)</f>
        <v>#N/A</v>
      </c>
      <c r="H842" s="5" t="e">
        <f>IF('All Data'!$C844="QAI","QAI",#N/A)</f>
        <v>#N/A</v>
      </c>
      <c r="I842" s="5" t="e">
        <f>IF('All Data'!$C844="FSA","FSA",#N/A)</f>
        <v>#N/A</v>
      </c>
      <c r="J842" s="46" t="e">
        <f>IF('All Data'!$C844="SNC","SNC",#N/A)</f>
        <v>#N/A</v>
      </c>
      <c r="K842" s="44" t="e">
        <f>IF(ISBLANK('All Data'!$D844)=FALSE,'All Data'!$A844,#N/A)</f>
        <v>#N/A</v>
      </c>
      <c r="L842" s="5" t="e">
        <f>IF(ISNUMBER('All Data'!$D844),'All Data'!$D844,#N/A)</f>
        <v>#N/A</v>
      </c>
      <c r="M842" s="5" t="e">
        <f>IF('All Data'!$D844="QAI","QAI",#N/A)</f>
        <v>#N/A</v>
      </c>
      <c r="N842" s="5" t="e">
        <f>IF('All Data'!$D844="FSA","FSA",#N/A)</f>
        <v>#N/A</v>
      </c>
      <c r="O842" s="46" t="e">
        <f>IF('All Data'!$D844="SNC","SNC",#N/A)</f>
        <v>#N/A</v>
      </c>
      <c r="P842" s="44">
        <f>IF(ISBLANK('All Data'!$E844)=FALSE,'All Data'!$A844,#N/A)</f>
        <v>45100</v>
      </c>
      <c r="Q842" s="5">
        <f>IF(ISNUMBER('All Data'!$E844),'All Data'!$E844,#N/A)</f>
        <v>23.4</v>
      </c>
      <c r="R842" s="5" t="e">
        <f>IF('All Data'!$E844="QAI","QAI",#N/A)</f>
        <v>#N/A</v>
      </c>
      <c r="S842" s="5" t="e">
        <f>IF('All Data'!$E844="FSA","FSA",#N/A)</f>
        <v>#N/A</v>
      </c>
      <c r="T842" s="46" t="e">
        <f>IF('All Data'!$E844="SNC","SNC",#N/A)</f>
        <v>#N/A</v>
      </c>
      <c r="U842" s="44" t="e">
        <f>IF(ISBLANK('All Data'!$F844)=FALSE,'All Data'!$A844,#N/A)</f>
        <v>#N/A</v>
      </c>
      <c r="V842" s="5" t="e">
        <f>IF(ISNUMBER('All Data'!$F844),'All Data'!$F844,#N/A)</f>
        <v>#N/A</v>
      </c>
      <c r="W842" s="5" t="e">
        <f>IF('All Data'!$F844="QAI","QAI",#N/A)</f>
        <v>#N/A</v>
      </c>
      <c r="X842" s="5" t="e">
        <f>IF('All Data'!$F844="FSA","FSA",#N/A)</f>
        <v>#N/A</v>
      </c>
      <c r="Y842" s="46" t="e">
        <f>IF('All Data'!$F844="SNC","SNC",#N/A)</f>
        <v>#N/A</v>
      </c>
      <c r="Z842" s="44" t="e">
        <f>IF(ISBLANK('All Data'!$G844)=FALSE,'All Data'!$A844,#N/A)</f>
        <v>#N/A</v>
      </c>
      <c r="AA842" s="5" t="e">
        <f>IF(ISNUMBER('All Data'!$G844),'All Data'!$G844,#N/A)</f>
        <v>#N/A</v>
      </c>
      <c r="AB842" s="5" t="e">
        <f>IF('All Data'!$G844="QAI","QAI",#N/A)</f>
        <v>#N/A</v>
      </c>
      <c r="AC842" s="5" t="e">
        <f>IF('All Data'!$G844="FSA","FSA",#N/A)</f>
        <v>#N/A</v>
      </c>
      <c r="AD842" s="46" t="e">
        <f>IF('All Data'!$G844="SNC","SNC",#N/A)</f>
        <v>#N/A</v>
      </c>
      <c r="AE842" s="44" t="e">
        <f>IF(ISBLANK('All Data'!$H844)=FALSE,'All Data'!$A844,#N/A)</f>
        <v>#N/A</v>
      </c>
      <c r="AF842" s="5" t="e">
        <f>IF(ISNUMBER('All Data'!$H844),'All Data'!$H844,#N/A)</f>
        <v>#N/A</v>
      </c>
      <c r="AG842" s="5" t="e">
        <f>IF('All Data'!$H844="QAI","QAI",#N/A)</f>
        <v>#N/A</v>
      </c>
      <c r="AH842" s="5" t="e">
        <f>IF('All Data'!$H844="FSA","FSA",#N/A)</f>
        <v>#N/A</v>
      </c>
      <c r="AI842" s="46" t="e">
        <f>IF('All Data'!$H844="SNC","SNC",#N/A)</f>
        <v>#N/A</v>
      </c>
      <c r="AJ842" s="44" t="e">
        <f>IF(ISBLANK('All Data'!$I844)=FALSE,'All Data'!$A844,#N/A)</f>
        <v>#N/A</v>
      </c>
      <c r="AK842" s="5" t="e">
        <f>IF(ISNUMBER('All Data'!$I844),'All Data'!$I844,#N/A)</f>
        <v>#N/A</v>
      </c>
      <c r="AL842" s="5" t="e">
        <f>IF('All Data'!$I844="QAI","QAI",#N/A)</f>
        <v>#N/A</v>
      </c>
      <c r="AM842" s="5" t="e">
        <f>IF('All Data'!$I844="FSA","FSA",#N/A)</f>
        <v>#N/A</v>
      </c>
      <c r="AN842" s="46" t="e">
        <f>IF('All Data'!$I844="SNC","SNC",#N/A)</f>
        <v>#N/A</v>
      </c>
      <c r="AO842" s="44">
        <f>IF(ISBLANK('All Data'!$J844)=FALSE,'All Data'!$A844,#N/A)</f>
        <v>45100</v>
      </c>
      <c r="AP842" s="5">
        <f>IF(ISNUMBER('All Data'!$J844),'All Data'!$J844,#N/A)</f>
        <v>22</v>
      </c>
      <c r="AQ842" s="5" t="e">
        <f>IF('All Data'!$J844="QAI","QAI",#N/A)</f>
        <v>#N/A</v>
      </c>
      <c r="AR842" s="5" t="e">
        <f>IF('All Data'!$J844="FSA","FSA",#N/A)</f>
        <v>#N/A</v>
      </c>
      <c r="AS842" s="46" t="e">
        <f>IF('All Data'!$J844="SNC","SNC",#N/A)</f>
        <v>#N/A</v>
      </c>
      <c r="AT842" s="44">
        <f>IF(ISBLANK('All Data'!$K844)=FALSE,'All Data'!$A844,#N/A)</f>
        <v>45100</v>
      </c>
      <c r="AU842" s="5">
        <f>IF(ISNUMBER('All Data'!$K844),'All Data'!$K844,#N/A)</f>
        <v>28</v>
      </c>
      <c r="AV842" s="5" t="e">
        <f>IF('All Data'!$K844="QAI","QAI",#N/A)</f>
        <v>#N/A</v>
      </c>
      <c r="AW842" s="5" t="e">
        <f>IF('All Data'!$K844="FSA","FSA",#N/A)</f>
        <v>#N/A</v>
      </c>
      <c r="AX842" s="46" t="e">
        <f>IF('All Data'!$K844="SNC","SNC",#N/A)</f>
        <v>#N/A</v>
      </c>
      <c r="AY842" s="44" t="e">
        <f>IF(ISBLANK('All Data'!$L844)=FALSE,'All Data'!$A844,#N/A)</f>
        <v>#N/A</v>
      </c>
      <c r="AZ842" s="5" t="e">
        <f>IF(ISNUMBER('All Data'!$L844),'All Data'!$L844,#N/A)</f>
        <v>#N/A</v>
      </c>
      <c r="BA842" s="5" t="e">
        <f>IF('All Data'!$L844="QAI","QAI",#N/A)</f>
        <v>#N/A</v>
      </c>
      <c r="BB842" s="5" t="e">
        <f>IF('All Data'!$L844="FSA","FSA",#N/A)</f>
        <v>#N/A</v>
      </c>
      <c r="BC842" s="46" t="e">
        <f>IF('All Data'!$L844="SNC","SNC",#N/A)</f>
        <v>#N/A</v>
      </c>
      <c r="BD842" s="44" t="e">
        <f>IF(ISBLANK('All Data'!$M844)=FALSE,'All Data'!$A844,#N/A)</f>
        <v>#N/A</v>
      </c>
      <c r="BE842" s="5" t="e">
        <f>IF(ISNUMBER('All Data'!$M844),'All Data'!$M844,#N/A)</f>
        <v>#N/A</v>
      </c>
      <c r="BF842" s="5" t="e">
        <f>IF('All Data'!$M844="QAI","QAI",#N/A)</f>
        <v>#N/A</v>
      </c>
      <c r="BG842" s="5" t="e">
        <f>IF('All Data'!$M844="FSA","FSA",#N/A)</f>
        <v>#N/A</v>
      </c>
      <c r="BH842" s="46" t="e">
        <f>IF('All Data'!$M844="SNC","SNC",#N/A)</f>
        <v>#N/A</v>
      </c>
      <c r="BI842" s="44" t="e">
        <f>IF(ISBLANK('All Data'!$N844)=FALSE,'All Data'!$A844,#N/A)</f>
        <v>#N/A</v>
      </c>
      <c r="BJ842" s="5" t="e">
        <f>IF(ISNUMBER('All Data'!$N844),'All Data'!$N844,#N/A)</f>
        <v>#N/A</v>
      </c>
      <c r="BK842" s="5" t="e">
        <f>IF('All Data'!$N844="QAI","QAI",#N/A)</f>
        <v>#N/A</v>
      </c>
      <c r="BL842" s="5" t="e">
        <f>IF('All Data'!$N844="FSA","FSA",#N/A)</f>
        <v>#N/A</v>
      </c>
      <c r="BM842" s="46" t="e">
        <f>IF('All Data'!$N844="SNC","SNC",#N/A)</f>
        <v>#N/A</v>
      </c>
      <c r="BN842" s="44" t="e">
        <f>IF(ISBLANK('All Data'!$O844)=FALSE,'All Data'!$A844,#N/A)</f>
        <v>#N/A</v>
      </c>
      <c r="BO842" s="5" t="e">
        <f>IF(ISNUMBER('All Data'!$O844),'All Data'!$O844,#N/A)</f>
        <v>#N/A</v>
      </c>
      <c r="BP842" s="5" t="e">
        <f>IF('All Data'!$O844="QAI","QAI",#N/A)</f>
        <v>#N/A</v>
      </c>
      <c r="BQ842" s="5" t="e">
        <f>IF('All Data'!$O844="FSA","FSA",#N/A)</f>
        <v>#N/A</v>
      </c>
      <c r="BR842" s="46" t="e">
        <f>IF('All Data'!$O844="SNC","SNC",#N/A)</f>
        <v>#N/A</v>
      </c>
      <c r="BS842" s="44" t="e">
        <f>IF(ISBLANK('All Data'!$P844)=FALSE,'All Data'!$A844,#N/A)</f>
        <v>#N/A</v>
      </c>
      <c r="BT842" s="5" t="e">
        <f>IF(ISNUMBER('All Data'!$P844),'All Data'!$P844,#N/A)</f>
        <v>#N/A</v>
      </c>
      <c r="BU842" s="5" t="e">
        <f>IF('All Data'!$P844="QAI","QAI",#N/A)</f>
        <v>#N/A</v>
      </c>
      <c r="BV842" s="5" t="e">
        <f>IF('All Data'!$P844="FSA","FSA",#N/A)</f>
        <v>#N/A</v>
      </c>
      <c r="BW842" s="46" t="e">
        <f>IF('All Data'!$P844="SNC","SNC",#N/A)</f>
        <v>#N/A</v>
      </c>
      <c r="BX842" s="44" t="e">
        <f>IF(ISBLANK('All Data'!$Q844)=FALSE,'All Data'!$A844,#N/A)</f>
        <v>#N/A</v>
      </c>
      <c r="BY842" s="5" t="e">
        <f>IF(ISNUMBER('All Data'!$Q844),'All Data'!$Q844,#N/A)</f>
        <v>#N/A</v>
      </c>
      <c r="BZ842" s="5" t="e">
        <f>IF('All Data'!$Q844="QAI","QAI",#N/A)</f>
        <v>#N/A</v>
      </c>
      <c r="CA842" s="5" t="e">
        <f>IF('All Data'!$Q844="FSA","FSA",#N/A)</f>
        <v>#N/A</v>
      </c>
      <c r="CB842" s="46" t="e">
        <f>IF('All Data'!$Q844="SNC","SNC",#N/A)</f>
        <v>#N/A</v>
      </c>
      <c r="CC842" s="44" t="e">
        <f>IF(ISBLANK('All Data'!$R844)=FALSE,'All Data'!$A844,#N/A)</f>
        <v>#N/A</v>
      </c>
      <c r="CD842" s="5" t="e">
        <f>IF(ISNUMBER('All Data'!$R844),'All Data'!$R844,#N/A)</f>
        <v>#N/A</v>
      </c>
      <c r="CE842" s="5" t="e">
        <f>IF('All Data'!$R844="QAI","QAI",#N/A)</f>
        <v>#N/A</v>
      </c>
      <c r="CF842" s="5" t="e">
        <f>IF('All Data'!$R844="FSA","FSA",#N/A)</f>
        <v>#N/A</v>
      </c>
      <c r="CG842" s="46" t="e">
        <f>IF('All Data'!$R844="SNC","SNC",#N/A)</f>
        <v>#N/A</v>
      </c>
      <c r="CH842" s="44" t="e">
        <f>IF(ISBLANK('All Data'!$S844)=FALSE,'All Data'!$A844,#N/A)</f>
        <v>#N/A</v>
      </c>
      <c r="CI842" s="5" t="e">
        <f>IF(ISNUMBER('All Data'!$S844),'All Data'!$S844,#N/A)</f>
        <v>#N/A</v>
      </c>
      <c r="CJ842" s="5" t="e">
        <f>IF('All Data'!$S844="QAI","QAI",#N/A)</f>
        <v>#N/A</v>
      </c>
      <c r="CK842" s="5" t="e">
        <f>IF('All Data'!$S844="FSA","FSA",#N/A)</f>
        <v>#N/A</v>
      </c>
      <c r="CL842" s="46" t="e">
        <f>IF('All Data'!$S844="SNC","SNC",#N/A)</f>
        <v>#N/A</v>
      </c>
      <c r="CM842" s="44" t="e">
        <f>IF(ISBLANK('All Data'!$T844)=FALSE,'All Data'!$A844,#N/A)</f>
        <v>#N/A</v>
      </c>
      <c r="CN842" s="5" t="e">
        <f>IF(ISNUMBER('All Data'!$T844),'All Data'!$T844,#N/A)</f>
        <v>#N/A</v>
      </c>
      <c r="CO842" s="5" t="e">
        <f>IF('All Data'!$T844="QAI","QAI",#N/A)</f>
        <v>#N/A</v>
      </c>
      <c r="CP842" s="5" t="e">
        <f>IF('All Data'!$T844="FSA","FSA",#N/A)</f>
        <v>#N/A</v>
      </c>
      <c r="CQ842" s="46" t="e">
        <f>IF('All Data'!$T844="SNC","SNC",#N/A)</f>
        <v>#N/A</v>
      </c>
      <c r="CR842" s="44" t="e">
        <f>IF(ISBLANK('All Data'!$U844)=FALSE,'All Data'!$A844,#N/A)</f>
        <v>#N/A</v>
      </c>
      <c r="CS842" s="5" t="e">
        <f>IF(ISNUMBER('All Data'!$U844),'All Data'!$U844,#N/A)</f>
        <v>#N/A</v>
      </c>
      <c r="CT842" s="5" t="e">
        <f>IF('All Data'!$U844="QAI","QAI",#N/A)</f>
        <v>#N/A</v>
      </c>
      <c r="CU842" s="5" t="e">
        <f>IF('All Data'!$U844="FSA","FSA",#N/A)</f>
        <v>#N/A</v>
      </c>
      <c r="CV842" s="46" t="e">
        <f>IF('All Data'!$U844="SNC","SNC",#N/A)</f>
        <v>#N/A</v>
      </c>
      <c r="CW842" s="44" t="e">
        <f>IF(ISBLANK('All Data'!$V844)=FALSE,'All Data'!$A844,#N/A)</f>
        <v>#N/A</v>
      </c>
      <c r="CX842" s="5" t="e">
        <f>IF(ISNUMBER('All Data'!$V844),'All Data'!$V844,#N/A)</f>
        <v>#N/A</v>
      </c>
      <c r="CY842" s="5" t="e">
        <f>IF('All Data'!$V844="QAI","QAI",#N/A)</f>
        <v>#N/A</v>
      </c>
      <c r="CZ842" s="5" t="e">
        <f>IF('All Data'!$V844="FSA","FSA",#N/A)</f>
        <v>#N/A</v>
      </c>
      <c r="DA842" s="46" t="e">
        <f>IF('All Data'!$V844="SNC","SNC",#N/A)</f>
        <v>#N/A</v>
      </c>
      <c r="DB842" s="44">
        <f>IF(ISBLANK('All Data'!$W844)=FALSE,'All Data'!$A844,#N/A)</f>
        <v>45100</v>
      </c>
      <c r="DC842" s="5">
        <f>IF(ISNUMBER('All Data'!$W844),'All Data'!$W844,#N/A)</f>
        <v>52</v>
      </c>
      <c r="DD842" s="5" t="e">
        <f>IF('All Data'!$W844="QAI","QAI",#N/A)</f>
        <v>#N/A</v>
      </c>
      <c r="DE842" s="5" t="e">
        <f>IF('All Data'!$W844="FSA","FSA",#N/A)</f>
        <v>#N/A</v>
      </c>
      <c r="DF842" s="46" t="e">
        <f>IF('All Data'!$W844="SNC","SNC",#N/A)</f>
        <v>#N/A</v>
      </c>
      <c r="DG842" s="44">
        <f>IF(ISBLANK('All Data'!$X844)=FALSE,'All Data'!$A844,#N/A)</f>
        <v>45100</v>
      </c>
      <c r="DH842" s="5">
        <f>IF(ISNUMBER('All Data'!$X844),'All Data'!$X844,#N/A)</f>
        <v>27</v>
      </c>
      <c r="DI842" s="5" t="e">
        <f>IF('All Data'!$X844="QAI","QAI",#N/A)</f>
        <v>#N/A</v>
      </c>
      <c r="DJ842" s="5" t="e">
        <f>IF('All Data'!$X844="FSA","FSA",#N/A)</f>
        <v>#N/A</v>
      </c>
      <c r="DK842" s="46" t="e">
        <f>IF('All Data'!$X844="SNC","SNC",#N/A)</f>
        <v>#N/A</v>
      </c>
      <c r="DN842" s="44">
        <f>'All Data'!$A844</f>
        <v>45100</v>
      </c>
    </row>
    <row r="843" spans="1:118" s="5" customFormat="1" ht="12.75" customHeight="1" x14ac:dyDescent="0.25">
      <c r="A843" s="44" t="e">
        <f>IF(ISBLANK('All Data'!$B845)=FALSE,'All Data'!$A845,#N/A)</f>
        <v>#N/A</v>
      </c>
      <c r="B843" s="5" t="e">
        <f>IF(ISNUMBER('All Data'!$B845),'All Data'!$B845,#N/A)</f>
        <v>#N/A</v>
      </c>
      <c r="C843" s="5" t="e">
        <f>IF('All Data'!$B845="QAI","QAI",#N/A)</f>
        <v>#N/A</v>
      </c>
      <c r="D843" s="5" t="e">
        <f>IF('All Data'!$B845="FSA","FSA",#N/A)</f>
        <v>#N/A</v>
      </c>
      <c r="E843" s="46" t="e">
        <f>IF('All Data'!$B845="SNC","SNC",#N/A)</f>
        <v>#N/A</v>
      </c>
      <c r="F843" s="44" t="e">
        <f>IF(ISBLANK('All Data'!$C845)=FALSE,'All Data'!$A845,#N/A)</f>
        <v>#N/A</v>
      </c>
      <c r="G843" s="5" t="e">
        <f>IF(ISNUMBER('All Data'!$C845),'All Data'!$C845,#N/A)</f>
        <v>#N/A</v>
      </c>
      <c r="H843" s="5" t="e">
        <f>IF('All Data'!$C845="QAI","QAI",#N/A)</f>
        <v>#N/A</v>
      </c>
      <c r="I843" s="5" t="e">
        <f>IF('All Data'!$C845="FSA","FSA",#N/A)</f>
        <v>#N/A</v>
      </c>
      <c r="J843" s="46" t="e">
        <f>IF('All Data'!$C845="SNC","SNC",#N/A)</f>
        <v>#N/A</v>
      </c>
      <c r="K843" s="44" t="e">
        <f>IF(ISBLANK('All Data'!$D845)=FALSE,'All Data'!$A845,#N/A)</f>
        <v>#N/A</v>
      </c>
      <c r="L843" s="5" t="e">
        <f>IF(ISNUMBER('All Data'!$D845),'All Data'!$D845,#N/A)</f>
        <v>#N/A</v>
      </c>
      <c r="M843" s="5" t="e">
        <f>IF('All Data'!$D845="QAI","QAI",#N/A)</f>
        <v>#N/A</v>
      </c>
      <c r="N843" s="5" t="e">
        <f>IF('All Data'!$D845="FSA","FSA",#N/A)</f>
        <v>#N/A</v>
      </c>
      <c r="O843" s="46" t="e">
        <f>IF('All Data'!$D845="SNC","SNC",#N/A)</f>
        <v>#N/A</v>
      </c>
      <c r="P843" s="44">
        <f>IF(ISBLANK('All Data'!$E845)=FALSE,'All Data'!$A845,#N/A)</f>
        <v>45106</v>
      </c>
      <c r="R843" s="5" t="e">
        <f>IF('All Data'!$E845="QAI","QAI",#N/A)</f>
        <v>#N/A</v>
      </c>
      <c r="S843" s="5" t="str">
        <f>IF('All Data'!$E845="FSA","FSA",#N/A)</f>
        <v>FSA</v>
      </c>
      <c r="T843" s="46" t="e">
        <f>IF('All Data'!$E845="SNC","SNC",#N/A)</f>
        <v>#N/A</v>
      </c>
      <c r="U843" s="44" t="e">
        <f>IF(ISBLANK('All Data'!$F845)=FALSE,'All Data'!$A845,#N/A)</f>
        <v>#N/A</v>
      </c>
      <c r="V843" s="5" t="e">
        <f>IF(ISNUMBER('All Data'!$F845),'All Data'!$F845,#N/A)</f>
        <v>#N/A</v>
      </c>
      <c r="W843" s="5" t="e">
        <f>IF('All Data'!$F845="QAI","QAI",#N/A)</f>
        <v>#N/A</v>
      </c>
      <c r="X843" s="5" t="e">
        <f>IF('All Data'!$F845="FSA","FSA",#N/A)</f>
        <v>#N/A</v>
      </c>
      <c r="Y843" s="46" t="e">
        <f>IF('All Data'!$F845="SNC","SNC",#N/A)</f>
        <v>#N/A</v>
      </c>
      <c r="Z843" s="44" t="e">
        <f>IF(ISBLANK('All Data'!$G845)=FALSE,'All Data'!$A845,#N/A)</f>
        <v>#N/A</v>
      </c>
      <c r="AA843" s="5" t="e">
        <f>IF(ISNUMBER('All Data'!$G845),'All Data'!$G845,#N/A)</f>
        <v>#N/A</v>
      </c>
      <c r="AB843" s="5" t="e">
        <f>IF('All Data'!$G845="QAI","QAI",#N/A)</f>
        <v>#N/A</v>
      </c>
      <c r="AC843" s="5" t="e">
        <f>IF('All Data'!$G845="FSA","FSA",#N/A)</f>
        <v>#N/A</v>
      </c>
      <c r="AD843" s="46" t="e">
        <f>IF('All Data'!$G845="SNC","SNC",#N/A)</f>
        <v>#N/A</v>
      </c>
      <c r="AE843" s="44" t="e">
        <f>IF(ISBLANK('All Data'!$H845)=FALSE,'All Data'!$A845,#N/A)</f>
        <v>#N/A</v>
      </c>
      <c r="AF843" s="5" t="e">
        <f>IF(ISNUMBER('All Data'!$H845),'All Data'!$H845,#N/A)</f>
        <v>#N/A</v>
      </c>
      <c r="AG843" s="5" t="e">
        <f>IF('All Data'!$H845="QAI","QAI",#N/A)</f>
        <v>#N/A</v>
      </c>
      <c r="AH843" s="5" t="e">
        <f>IF('All Data'!$H845="FSA","FSA",#N/A)</f>
        <v>#N/A</v>
      </c>
      <c r="AI843" s="46" t="e">
        <f>IF('All Data'!$H845="SNC","SNC",#N/A)</f>
        <v>#N/A</v>
      </c>
      <c r="AJ843" s="44" t="e">
        <f>IF(ISBLANK('All Data'!$I845)=FALSE,'All Data'!$A845,#N/A)</f>
        <v>#N/A</v>
      </c>
      <c r="AK843" s="5" t="e">
        <f>IF(ISNUMBER('All Data'!$I845),'All Data'!$I845,#N/A)</f>
        <v>#N/A</v>
      </c>
      <c r="AL843" s="5" t="e">
        <f>IF('All Data'!$I845="QAI","QAI",#N/A)</f>
        <v>#N/A</v>
      </c>
      <c r="AM843" s="5" t="e">
        <f>IF('All Data'!$I845="FSA","FSA",#N/A)</f>
        <v>#N/A</v>
      </c>
      <c r="AN843" s="46" t="e">
        <f>IF('All Data'!$I845="SNC","SNC",#N/A)</f>
        <v>#N/A</v>
      </c>
      <c r="AO843" s="44">
        <f>IF(ISBLANK('All Data'!$J845)=FALSE,'All Data'!$A845,#N/A)</f>
        <v>45106</v>
      </c>
      <c r="AQ843" s="5" t="e">
        <f>IF('All Data'!$J845="QAI","QAI",#N/A)</f>
        <v>#N/A</v>
      </c>
      <c r="AR843" s="5" t="str">
        <f>IF('All Data'!$J845="FSA","FSA",#N/A)</f>
        <v>FSA</v>
      </c>
      <c r="AS843" s="46" t="e">
        <f>IF('All Data'!$J845="SNC","SNC",#N/A)</f>
        <v>#N/A</v>
      </c>
      <c r="AT843" s="44">
        <f>IF(ISBLANK('All Data'!$K845)=FALSE,'All Data'!$A845,#N/A)</f>
        <v>45106</v>
      </c>
      <c r="AU843" s="5">
        <f>IF(ISNUMBER('All Data'!$K845),'All Data'!$K845,#N/A)</f>
        <v>69</v>
      </c>
      <c r="AV843" s="5" t="e">
        <f>IF('All Data'!$K845="QAI","QAI",#N/A)</f>
        <v>#N/A</v>
      </c>
      <c r="AW843" s="5" t="e">
        <f>IF('All Data'!$K845="FSA","FSA",#N/A)</f>
        <v>#N/A</v>
      </c>
      <c r="AX843" s="46" t="e">
        <f>IF('All Data'!$K845="SNC","SNC",#N/A)</f>
        <v>#N/A</v>
      </c>
      <c r="AY843" s="44" t="e">
        <f>IF(ISBLANK('All Data'!$L845)=FALSE,'All Data'!$A845,#N/A)</f>
        <v>#N/A</v>
      </c>
      <c r="AZ843" s="5" t="e">
        <f>IF(ISNUMBER('All Data'!$L845),'All Data'!$L845,#N/A)</f>
        <v>#N/A</v>
      </c>
      <c r="BA843" s="5" t="e">
        <f>IF('All Data'!$L845="QAI","QAI",#N/A)</f>
        <v>#N/A</v>
      </c>
      <c r="BB843" s="5" t="e">
        <f>IF('All Data'!$L845="FSA","FSA",#N/A)</f>
        <v>#N/A</v>
      </c>
      <c r="BC843" s="46" t="e">
        <f>IF('All Data'!$L845="SNC","SNC",#N/A)</f>
        <v>#N/A</v>
      </c>
      <c r="BD843" s="44" t="e">
        <f>IF(ISBLANK('All Data'!$M845)=FALSE,'All Data'!$A845,#N/A)</f>
        <v>#N/A</v>
      </c>
      <c r="BE843" s="5" t="e">
        <f>IF(ISNUMBER('All Data'!$M845),'All Data'!$M845,#N/A)</f>
        <v>#N/A</v>
      </c>
      <c r="BF843" s="5" t="e">
        <f>IF('All Data'!$M845="QAI","QAI",#N/A)</f>
        <v>#N/A</v>
      </c>
      <c r="BG843" s="5" t="e">
        <f>IF('All Data'!$M845="FSA","FSA",#N/A)</f>
        <v>#N/A</v>
      </c>
      <c r="BH843" s="46" t="e">
        <f>IF('All Data'!$M845="SNC","SNC",#N/A)</f>
        <v>#N/A</v>
      </c>
      <c r="BI843" s="44" t="e">
        <f>IF(ISBLANK('All Data'!$N845)=FALSE,'All Data'!$A845,#N/A)</f>
        <v>#N/A</v>
      </c>
      <c r="BJ843" s="5" t="e">
        <f>IF(ISNUMBER('All Data'!$N845),'All Data'!$N845,#N/A)</f>
        <v>#N/A</v>
      </c>
      <c r="BK843" s="5" t="e">
        <f>IF('All Data'!$N845="QAI","QAI",#N/A)</f>
        <v>#N/A</v>
      </c>
      <c r="BL843" s="5" t="e">
        <f>IF('All Data'!$N845="FSA","FSA",#N/A)</f>
        <v>#N/A</v>
      </c>
      <c r="BM843" s="46" t="e">
        <f>IF('All Data'!$N845="SNC","SNC",#N/A)</f>
        <v>#N/A</v>
      </c>
      <c r="BN843" s="44" t="e">
        <f>IF(ISBLANK('All Data'!$O845)=FALSE,'All Data'!$A845,#N/A)</f>
        <v>#N/A</v>
      </c>
      <c r="BO843" s="5" t="e">
        <f>IF(ISNUMBER('All Data'!$O845),'All Data'!$O845,#N/A)</f>
        <v>#N/A</v>
      </c>
      <c r="BP843" s="5" t="e">
        <f>IF('All Data'!$O845="QAI","QAI",#N/A)</f>
        <v>#N/A</v>
      </c>
      <c r="BQ843" s="5" t="e">
        <f>IF('All Data'!$O845="FSA","FSA",#N/A)</f>
        <v>#N/A</v>
      </c>
      <c r="BR843" s="46" t="e">
        <f>IF('All Data'!$O845="SNC","SNC",#N/A)</f>
        <v>#N/A</v>
      </c>
      <c r="BS843" s="44" t="e">
        <f>IF(ISBLANK('All Data'!$P845)=FALSE,'All Data'!$A845,#N/A)</f>
        <v>#N/A</v>
      </c>
      <c r="BT843" s="5" t="e">
        <f>IF(ISNUMBER('All Data'!$P845),'All Data'!$P845,#N/A)</f>
        <v>#N/A</v>
      </c>
      <c r="BU843" s="5" t="e">
        <f>IF('All Data'!$P845="QAI","QAI",#N/A)</f>
        <v>#N/A</v>
      </c>
      <c r="BV843" s="5" t="e">
        <f>IF('All Data'!$P845="FSA","FSA",#N/A)</f>
        <v>#N/A</v>
      </c>
      <c r="BW843" s="46" t="e">
        <f>IF('All Data'!$P845="SNC","SNC",#N/A)</f>
        <v>#N/A</v>
      </c>
      <c r="BX843" s="44" t="e">
        <f>IF(ISBLANK('All Data'!$Q845)=FALSE,'All Data'!$A845,#N/A)</f>
        <v>#N/A</v>
      </c>
      <c r="BY843" s="5" t="e">
        <f>IF(ISNUMBER('All Data'!$Q845),'All Data'!$Q845,#N/A)</f>
        <v>#N/A</v>
      </c>
      <c r="BZ843" s="5" t="e">
        <f>IF('All Data'!$Q845="QAI","QAI",#N/A)</f>
        <v>#N/A</v>
      </c>
      <c r="CA843" s="5" t="e">
        <f>IF('All Data'!$Q845="FSA","FSA",#N/A)</f>
        <v>#N/A</v>
      </c>
      <c r="CB843" s="46" t="e">
        <f>IF('All Data'!$Q845="SNC","SNC",#N/A)</f>
        <v>#N/A</v>
      </c>
      <c r="CC843" s="44" t="e">
        <f>IF(ISBLANK('All Data'!$R845)=FALSE,'All Data'!$A845,#N/A)</f>
        <v>#N/A</v>
      </c>
      <c r="CD843" s="5" t="e">
        <f>IF(ISNUMBER('All Data'!$R845),'All Data'!$R845,#N/A)</f>
        <v>#N/A</v>
      </c>
      <c r="CE843" s="5" t="e">
        <f>IF('All Data'!$R845="QAI","QAI",#N/A)</f>
        <v>#N/A</v>
      </c>
      <c r="CF843" s="5" t="e">
        <f>IF('All Data'!$R845="FSA","FSA",#N/A)</f>
        <v>#N/A</v>
      </c>
      <c r="CG843" s="46" t="e">
        <f>IF('All Data'!$R845="SNC","SNC",#N/A)</f>
        <v>#N/A</v>
      </c>
      <c r="CH843" s="44" t="e">
        <f>IF(ISBLANK('All Data'!$S845)=FALSE,'All Data'!$A845,#N/A)</f>
        <v>#N/A</v>
      </c>
      <c r="CI843" s="5" t="e">
        <f>IF(ISNUMBER('All Data'!$S845),'All Data'!$S845,#N/A)</f>
        <v>#N/A</v>
      </c>
      <c r="CJ843" s="5" t="e">
        <f>IF('All Data'!$S845="QAI","QAI",#N/A)</f>
        <v>#N/A</v>
      </c>
      <c r="CK843" s="5" t="e">
        <f>IF('All Data'!$S845="FSA","FSA",#N/A)</f>
        <v>#N/A</v>
      </c>
      <c r="CL843" s="46" t="e">
        <f>IF('All Data'!$S845="SNC","SNC",#N/A)</f>
        <v>#N/A</v>
      </c>
      <c r="CM843" s="44" t="e">
        <f>IF(ISBLANK('All Data'!$T845)=FALSE,'All Data'!$A845,#N/A)</f>
        <v>#N/A</v>
      </c>
      <c r="CN843" s="5" t="e">
        <f>IF(ISNUMBER('All Data'!$T845),'All Data'!$T845,#N/A)</f>
        <v>#N/A</v>
      </c>
      <c r="CO843" s="5" t="e">
        <f>IF('All Data'!$T845="QAI","QAI",#N/A)</f>
        <v>#N/A</v>
      </c>
      <c r="CP843" s="5" t="e">
        <f>IF('All Data'!$T845="FSA","FSA",#N/A)</f>
        <v>#N/A</v>
      </c>
      <c r="CQ843" s="46" t="e">
        <f>IF('All Data'!$T845="SNC","SNC",#N/A)</f>
        <v>#N/A</v>
      </c>
      <c r="CR843" s="44" t="e">
        <f>IF(ISBLANK('All Data'!$U845)=FALSE,'All Data'!$A845,#N/A)</f>
        <v>#N/A</v>
      </c>
      <c r="CS843" s="5" t="e">
        <f>IF(ISNUMBER('All Data'!$U845),'All Data'!$U845,#N/A)</f>
        <v>#N/A</v>
      </c>
      <c r="CT843" s="5" t="e">
        <f>IF('All Data'!$U845="QAI","QAI",#N/A)</f>
        <v>#N/A</v>
      </c>
      <c r="CU843" s="5" t="e">
        <f>IF('All Data'!$U845="FSA","FSA",#N/A)</f>
        <v>#N/A</v>
      </c>
      <c r="CV843" s="46" t="e">
        <f>IF('All Data'!$U845="SNC","SNC",#N/A)</f>
        <v>#N/A</v>
      </c>
      <c r="CW843" s="44" t="e">
        <f>IF(ISBLANK('All Data'!$V845)=FALSE,'All Data'!$A845,#N/A)</f>
        <v>#N/A</v>
      </c>
      <c r="CX843" s="5" t="e">
        <f>IF(ISNUMBER('All Data'!$V845),'All Data'!$V845,#N/A)</f>
        <v>#N/A</v>
      </c>
      <c r="CY843" s="5" t="e">
        <f>IF('All Data'!$V845="QAI","QAI",#N/A)</f>
        <v>#N/A</v>
      </c>
      <c r="CZ843" s="5" t="e">
        <f>IF('All Data'!$V845="FSA","FSA",#N/A)</f>
        <v>#N/A</v>
      </c>
      <c r="DA843" s="46" t="e">
        <f>IF('All Data'!$V845="SNC","SNC",#N/A)</f>
        <v>#N/A</v>
      </c>
      <c r="DB843" s="44">
        <f>IF(ISBLANK('All Data'!$W845)=FALSE,'All Data'!$A845,#N/A)</f>
        <v>45106</v>
      </c>
      <c r="DC843" s="5">
        <f>IF(ISNUMBER('All Data'!$W845),'All Data'!$W845,#N/A)</f>
        <v>55</v>
      </c>
      <c r="DD843" s="5" t="e">
        <f>IF('All Data'!$W845="QAI","QAI",#N/A)</f>
        <v>#N/A</v>
      </c>
      <c r="DE843" s="5" t="e">
        <f>IF('All Data'!$W845="FSA","FSA",#N/A)</f>
        <v>#N/A</v>
      </c>
      <c r="DF843" s="46" t="e">
        <f>IF('All Data'!$W845="SNC","SNC",#N/A)</f>
        <v>#N/A</v>
      </c>
      <c r="DG843" s="44">
        <f>IF(ISBLANK('All Data'!$X845)=FALSE,'All Data'!$A845,#N/A)</f>
        <v>45106</v>
      </c>
      <c r="DH843" s="5">
        <f>IF(ISNUMBER('All Data'!$X845),'All Data'!$X845,#N/A)</f>
        <v>42</v>
      </c>
      <c r="DI843" s="5" t="e">
        <f>IF('All Data'!$X845="QAI","QAI",#N/A)</f>
        <v>#N/A</v>
      </c>
      <c r="DJ843" s="5" t="e">
        <f>IF('All Data'!$X845="FSA","FSA",#N/A)</f>
        <v>#N/A</v>
      </c>
      <c r="DK843" s="46" t="e">
        <f>IF('All Data'!$X845="SNC","SNC",#N/A)</f>
        <v>#N/A</v>
      </c>
      <c r="DN843" s="44">
        <f>'All Data'!$A845</f>
        <v>45106</v>
      </c>
    </row>
    <row r="844" spans="1:118" s="5" customFormat="1" ht="12.75" customHeight="1" x14ac:dyDescent="0.25">
      <c r="A844" s="44" t="e">
        <f>IF(ISBLANK('All Data'!$B846)=FALSE,'All Data'!$A846,#N/A)</f>
        <v>#N/A</v>
      </c>
      <c r="B844" s="5" t="e">
        <f>IF(ISNUMBER('All Data'!$B846),'All Data'!$B846,#N/A)</f>
        <v>#N/A</v>
      </c>
      <c r="C844" s="5" t="e">
        <f>IF('All Data'!$B846="QAI","QAI",#N/A)</f>
        <v>#N/A</v>
      </c>
      <c r="D844" s="5" t="e">
        <f>IF('All Data'!$B846="FSA","FSA",#N/A)</f>
        <v>#N/A</v>
      </c>
      <c r="E844" s="46" t="e">
        <f>IF('All Data'!$B846="SNC","SNC",#N/A)</f>
        <v>#N/A</v>
      </c>
      <c r="F844" s="44" t="e">
        <f>IF(ISBLANK('All Data'!$C846)=FALSE,'All Data'!$A846,#N/A)</f>
        <v>#N/A</v>
      </c>
      <c r="G844" s="5" t="e">
        <f>IF(ISNUMBER('All Data'!$C846),'All Data'!$C846,#N/A)</f>
        <v>#N/A</v>
      </c>
      <c r="H844" s="5" t="e">
        <f>IF('All Data'!$C846="QAI","QAI",#N/A)</f>
        <v>#N/A</v>
      </c>
      <c r="I844" s="5" t="e">
        <f>IF('All Data'!$C846="FSA","FSA",#N/A)</f>
        <v>#N/A</v>
      </c>
      <c r="J844" s="46" t="e">
        <f>IF('All Data'!$C846="SNC","SNC",#N/A)</f>
        <v>#N/A</v>
      </c>
      <c r="K844" s="44" t="e">
        <f>IF(ISBLANK('All Data'!$D846)=FALSE,'All Data'!$A846,#N/A)</f>
        <v>#N/A</v>
      </c>
      <c r="L844" s="5" t="e">
        <f>IF(ISNUMBER('All Data'!$D846),'All Data'!$D846,#N/A)</f>
        <v>#N/A</v>
      </c>
      <c r="M844" s="5" t="e">
        <f>IF('All Data'!$D846="QAI","QAI",#N/A)</f>
        <v>#N/A</v>
      </c>
      <c r="N844" s="5" t="e">
        <f>IF('All Data'!$D846="FSA","FSA",#N/A)</f>
        <v>#N/A</v>
      </c>
      <c r="O844" s="46" t="e">
        <f>IF('All Data'!$D846="SNC","SNC",#N/A)</f>
        <v>#N/A</v>
      </c>
      <c r="P844" s="44">
        <f>IF(ISBLANK('All Data'!$E846)=FALSE,'All Data'!$A846,#N/A)</f>
        <v>45112</v>
      </c>
      <c r="Q844" s="5">
        <f>IF(ISNUMBER('All Data'!$E846),'All Data'!$E846,#N/A)</f>
        <v>12</v>
      </c>
      <c r="R844" s="5" t="e">
        <f>IF('All Data'!$E846="QAI","QAI",#N/A)</f>
        <v>#N/A</v>
      </c>
      <c r="S844" s="5" t="e">
        <f>IF('All Data'!$E846="FSA","FSA",#N/A)</f>
        <v>#N/A</v>
      </c>
      <c r="T844" s="46" t="e">
        <f>IF('All Data'!$E846="SNC","SNC",#N/A)</f>
        <v>#N/A</v>
      </c>
      <c r="U844" s="44" t="e">
        <f>IF(ISBLANK('All Data'!$F846)=FALSE,'All Data'!$A846,#N/A)</f>
        <v>#N/A</v>
      </c>
      <c r="V844" s="5" t="e">
        <f>IF(ISNUMBER('All Data'!$F846),'All Data'!$F846,#N/A)</f>
        <v>#N/A</v>
      </c>
      <c r="W844" s="5" t="e">
        <f>IF('All Data'!$F846="QAI","QAI",#N/A)</f>
        <v>#N/A</v>
      </c>
      <c r="X844" s="5" t="e">
        <f>IF('All Data'!$F846="FSA","FSA",#N/A)</f>
        <v>#N/A</v>
      </c>
      <c r="Y844" s="46" t="e">
        <f>IF('All Data'!$F846="SNC","SNC",#N/A)</f>
        <v>#N/A</v>
      </c>
      <c r="Z844" s="44" t="e">
        <f>IF(ISBLANK('All Data'!$G846)=FALSE,'All Data'!$A846,#N/A)</f>
        <v>#N/A</v>
      </c>
      <c r="AA844" s="5" t="e">
        <f>IF(ISNUMBER('All Data'!$G846),'All Data'!$G846,#N/A)</f>
        <v>#N/A</v>
      </c>
      <c r="AB844" s="5" t="e">
        <f>IF('All Data'!$G846="QAI","QAI",#N/A)</f>
        <v>#N/A</v>
      </c>
      <c r="AC844" s="5" t="e">
        <f>IF('All Data'!$G846="FSA","FSA",#N/A)</f>
        <v>#N/A</v>
      </c>
      <c r="AD844" s="46" t="e">
        <f>IF('All Data'!$G846="SNC","SNC",#N/A)</f>
        <v>#N/A</v>
      </c>
      <c r="AE844" s="44" t="e">
        <f>IF(ISBLANK('All Data'!$H846)=FALSE,'All Data'!$A846,#N/A)</f>
        <v>#N/A</v>
      </c>
      <c r="AF844" s="5" t="e">
        <f>IF(ISNUMBER('All Data'!$H846),'All Data'!$H846,#N/A)</f>
        <v>#N/A</v>
      </c>
      <c r="AG844" s="5" t="e">
        <f>IF('All Data'!$H846="QAI","QAI",#N/A)</f>
        <v>#N/A</v>
      </c>
      <c r="AH844" s="5" t="e">
        <f>IF('All Data'!$H846="FSA","FSA",#N/A)</f>
        <v>#N/A</v>
      </c>
      <c r="AI844" s="46" t="e">
        <f>IF('All Data'!$H846="SNC","SNC",#N/A)</f>
        <v>#N/A</v>
      </c>
      <c r="AJ844" s="44" t="e">
        <f>IF(ISBLANK('All Data'!$I846)=FALSE,'All Data'!$A846,#N/A)</f>
        <v>#N/A</v>
      </c>
      <c r="AK844" s="5" t="e">
        <f>IF(ISNUMBER('All Data'!$I846),'All Data'!$I846,#N/A)</f>
        <v>#N/A</v>
      </c>
      <c r="AL844" s="5" t="e">
        <f>IF('All Data'!$I846="QAI","QAI",#N/A)</f>
        <v>#N/A</v>
      </c>
      <c r="AM844" s="5" t="e">
        <f>IF('All Data'!$I846="FSA","FSA",#N/A)</f>
        <v>#N/A</v>
      </c>
      <c r="AN844" s="46" t="e">
        <f>IF('All Data'!$I846="SNC","SNC",#N/A)</f>
        <v>#N/A</v>
      </c>
      <c r="AO844" s="44">
        <f>IF(ISBLANK('All Data'!$J846)=FALSE,'All Data'!$A846,#N/A)</f>
        <v>45112</v>
      </c>
      <c r="AP844" s="5">
        <f>IF(ISNUMBER('All Data'!$J846),'All Data'!$J846,#N/A)</f>
        <v>65</v>
      </c>
      <c r="AQ844" s="5" t="e">
        <f>IF('All Data'!$J846="QAI","QAI",#N/A)</f>
        <v>#N/A</v>
      </c>
      <c r="AR844" s="5" t="e">
        <f>IF('All Data'!$J846="FSA","FSA",#N/A)</f>
        <v>#N/A</v>
      </c>
      <c r="AS844" s="46" t="e">
        <f>IF('All Data'!$J846="SNC","SNC",#N/A)</f>
        <v>#N/A</v>
      </c>
      <c r="AT844" s="44">
        <f>IF(ISBLANK('All Data'!$K846)=FALSE,'All Data'!$A846,#N/A)</f>
        <v>45112</v>
      </c>
      <c r="AU844" s="5">
        <f>IF(ISNUMBER('All Data'!$K846),'All Data'!$K846,#N/A)</f>
        <v>15</v>
      </c>
      <c r="AV844" s="5" t="e">
        <f>IF('All Data'!$K846="QAI","QAI",#N/A)</f>
        <v>#N/A</v>
      </c>
      <c r="AW844" s="5" t="e">
        <f>IF('All Data'!$K846="FSA","FSA",#N/A)</f>
        <v>#N/A</v>
      </c>
      <c r="AX844" s="46" t="e">
        <f>IF('All Data'!$K846="SNC","SNC",#N/A)</f>
        <v>#N/A</v>
      </c>
      <c r="AY844" s="44" t="e">
        <f>IF(ISBLANK('All Data'!$L846)=FALSE,'All Data'!$A846,#N/A)</f>
        <v>#N/A</v>
      </c>
      <c r="AZ844" s="5" t="e">
        <f>IF(ISNUMBER('All Data'!$L846),'All Data'!$L846,#N/A)</f>
        <v>#N/A</v>
      </c>
      <c r="BA844" s="5" t="e">
        <f>IF('All Data'!$L846="QAI","QAI",#N/A)</f>
        <v>#N/A</v>
      </c>
      <c r="BB844" s="5" t="e">
        <f>IF('All Data'!$L846="FSA","FSA",#N/A)</f>
        <v>#N/A</v>
      </c>
      <c r="BC844" s="46" t="e">
        <f>IF('All Data'!$L846="SNC","SNC",#N/A)</f>
        <v>#N/A</v>
      </c>
      <c r="BD844" s="44" t="e">
        <f>IF(ISBLANK('All Data'!$M846)=FALSE,'All Data'!$A846,#N/A)</f>
        <v>#N/A</v>
      </c>
      <c r="BE844" s="5" t="e">
        <f>IF(ISNUMBER('All Data'!$M846),'All Data'!$M846,#N/A)</f>
        <v>#N/A</v>
      </c>
      <c r="BF844" s="5" t="e">
        <f>IF('All Data'!$M846="QAI","QAI",#N/A)</f>
        <v>#N/A</v>
      </c>
      <c r="BG844" s="5" t="e">
        <f>IF('All Data'!$M846="FSA","FSA",#N/A)</f>
        <v>#N/A</v>
      </c>
      <c r="BH844" s="46" t="e">
        <f>IF('All Data'!$M846="SNC","SNC",#N/A)</f>
        <v>#N/A</v>
      </c>
      <c r="BI844" s="44" t="e">
        <f>IF(ISBLANK('All Data'!$N846)=FALSE,'All Data'!$A846,#N/A)</f>
        <v>#N/A</v>
      </c>
      <c r="BJ844" s="5" t="e">
        <f>IF(ISNUMBER('All Data'!$N846),'All Data'!$N846,#N/A)</f>
        <v>#N/A</v>
      </c>
      <c r="BK844" s="5" t="e">
        <f>IF('All Data'!$N846="QAI","QAI",#N/A)</f>
        <v>#N/A</v>
      </c>
      <c r="BL844" s="5" t="e">
        <f>IF('All Data'!$N846="FSA","FSA",#N/A)</f>
        <v>#N/A</v>
      </c>
      <c r="BM844" s="46" t="e">
        <f>IF('All Data'!$N846="SNC","SNC",#N/A)</f>
        <v>#N/A</v>
      </c>
      <c r="BN844" s="44" t="e">
        <f>IF(ISBLANK('All Data'!$O846)=FALSE,'All Data'!$A846,#N/A)</f>
        <v>#N/A</v>
      </c>
      <c r="BO844" s="5" t="e">
        <f>IF(ISNUMBER('All Data'!$O846),'All Data'!$O846,#N/A)</f>
        <v>#N/A</v>
      </c>
      <c r="BP844" s="5" t="e">
        <f>IF('All Data'!$O846="QAI","QAI",#N/A)</f>
        <v>#N/A</v>
      </c>
      <c r="BQ844" s="5" t="e">
        <f>IF('All Data'!$O846="FSA","FSA",#N/A)</f>
        <v>#N/A</v>
      </c>
      <c r="BR844" s="46" t="e">
        <f>IF('All Data'!$O846="SNC","SNC",#N/A)</f>
        <v>#N/A</v>
      </c>
      <c r="BS844" s="44" t="e">
        <f>IF(ISBLANK('All Data'!$P846)=FALSE,'All Data'!$A846,#N/A)</f>
        <v>#N/A</v>
      </c>
      <c r="BT844" s="5" t="e">
        <f>IF(ISNUMBER('All Data'!$P846),'All Data'!$P846,#N/A)</f>
        <v>#N/A</v>
      </c>
      <c r="BU844" s="5" t="e">
        <f>IF('All Data'!$P846="QAI","QAI",#N/A)</f>
        <v>#N/A</v>
      </c>
      <c r="BV844" s="5" t="e">
        <f>IF('All Data'!$P846="FSA","FSA",#N/A)</f>
        <v>#N/A</v>
      </c>
      <c r="BW844" s="46" t="e">
        <f>IF('All Data'!$P846="SNC","SNC",#N/A)</f>
        <v>#N/A</v>
      </c>
      <c r="BX844" s="44" t="e">
        <f>IF(ISBLANK('All Data'!$Q846)=FALSE,'All Data'!$A846,#N/A)</f>
        <v>#N/A</v>
      </c>
      <c r="BY844" s="5" t="e">
        <f>IF(ISNUMBER('All Data'!$Q846),'All Data'!$Q846,#N/A)</f>
        <v>#N/A</v>
      </c>
      <c r="BZ844" s="5" t="e">
        <f>IF('All Data'!$Q846="QAI","QAI",#N/A)</f>
        <v>#N/A</v>
      </c>
      <c r="CA844" s="5" t="e">
        <f>IF('All Data'!$Q846="FSA","FSA",#N/A)</f>
        <v>#N/A</v>
      </c>
      <c r="CB844" s="46" t="e">
        <f>IF('All Data'!$Q846="SNC","SNC",#N/A)</f>
        <v>#N/A</v>
      </c>
      <c r="CC844" s="44" t="e">
        <f>IF(ISBLANK('All Data'!$R846)=FALSE,'All Data'!$A846,#N/A)</f>
        <v>#N/A</v>
      </c>
      <c r="CD844" s="5" t="e">
        <f>IF(ISNUMBER('All Data'!$R846),'All Data'!$R846,#N/A)</f>
        <v>#N/A</v>
      </c>
      <c r="CE844" s="5" t="e">
        <f>IF('All Data'!$R846="QAI","QAI",#N/A)</f>
        <v>#N/A</v>
      </c>
      <c r="CF844" s="5" t="e">
        <f>IF('All Data'!$R846="FSA","FSA",#N/A)</f>
        <v>#N/A</v>
      </c>
      <c r="CG844" s="46" t="e">
        <f>IF('All Data'!$R846="SNC","SNC",#N/A)</f>
        <v>#N/A</v>
      </c>
      <c r="CH844" s="44" t="e">
        <f>IF(ISBLANK('All Data'!$S846)=FALSE,'All Data'!$A846,#N/A)</f>
        <v>#N/A</v>
      </c>
      <c r="CI844" s="5" t="e">
        <f>IF(ISNUMBER('All Data'!$S846),'All Data'!$S846,#N/A)</f>
        <v>#N/A</v>
      </c>
      <c r="CJ844" s="5" t="e">
        <f>IF('All Data'!$S846="QAI","QAI",#N/A)</f>
        <v>#N/A</v>
      </c>
      <c r="CK844" s="5" t="e">
        <f>IF('All Data'!$S846="FSA","FSA",#N/A)</f>
        <v>#N/A</v>
      </c>
      <c r="CL844" s="46" t="e">
        <f>IF('All Data'!$S846="SNC","SNC",#N/A)</f>
        <v>#N/A</v>
      </c>
      <c r="CM844" s="44" t="e">
        <f>IF(ISBLANK('All Data'!$T846)=FALSE,'All Data'!$A846,#N/A)</f>
        <v>#N/A</v>
      </c>
      <c r="CN844" s="5" t="e">
        <f>IF(ISNUMBER('All Data'!$T846),'All Data'!$T846,#N/A)</f>
        <v>#N/A</v>
      </c>
      <c r="CO844" s="5" t="e">
        <f>IF('All Data'!$T846="QAI","QAI",#N/A)</f>
        <v>#N/A</v>
      </c>
      <c r="CP844" s="5" t="e">
        <f>IF('All Data'!$T846="FSA","FSA",#N/A)</f>
        <v>#N/A</v>
      </c>
      <c r="CQ844" s="46" t="e">
        <f>IF('All Data'!$T846="SNC","SNC",#N/A)</f>
        <v>#N/A</v>
      </c>
      <c r="CR844" s="44" t="e">
        <f>IF(ISBLANK('All Data'!$U846)=FALSE,'All Data'!$A846,#N/A)</f>
        <v>#N/A</v>
      </c>
      <c r="CS844" s="5" t="e">
        <f>IF(ISNUMBER('All Data'!$U846),'All Data'!$U846,#N/A)</f>
        <v>#N/A</v>
      </c>
      <c r="CT844" s="5" t="e">
        <f>IF('All Data'!$U846="QAI","QAI",#N/A)</f>
        <v>#N/A</v>
      </c>
      <c r="CU844" s="5" t="e">
        <f>IF('All Data'!$U846="FSA","FSA",#N/A)</f>
        <v>#N/A</v>
      </c>
      <c r="CV844" s="46" t="e">
        <f>IF('All Data'!$U846="SNC","SNC",#N/A)</f>
        <v>#N/A</v>
      </c>
      <c r="CW844" s="44" t="e">
        <f>IF(ISBLANK('All Data'!$V846)=FALSE,'All Data'!$A846,#N/A)</f>
        <v>#N/A</v>
      </c>
      <c r="CX844" s="5" t="e">
        <f>IF(ISNUMBER('All Data'!$V846),'All Data'!$V846,#N/A)</f>
        <v>#N/A</v>
      </c>
      <c r="CY844" s="5" t="e">
        <f>IF('All Data'!$V846="QAI","QAI",#N/A)</f>
        <v>#N/A</v>
      </c>
      <c r="CZ844" s="5" t="e">
        <f>IF('All Data'!$V846="FSA","FSA",#N/A)</f>
        <v>#N/A</v>
      </c>
      <c r="DA844" s="46" t="e">
        <f>IF('All Data'!$V846="SNC","SNC",#N/A)</f>
        <v>#N/A</v>
      </c>
      <c r="DB844" s="44">
        <f>IF(ISBLANK('All Data'!$W846)=FALSE,'All Data'!$A846,#N/A)</f>
        <v>45112</v>
      </c>
      <c r="DC844" s="5">
        <f>IF(ISNUMBER('All Data'!$W846),'All Data'!$W846,#N/A)</f>
        <v>19</v>
      </c>
      <c r="DD844" s="5" t="e">
        <f>IF('All Data'!$W846="QAI","QAI",#N/A)</f>
        <v>#N/A</v>
      </c>
      <c r="DE844" s="5" t="e">
        <f>IF('All Data'!$W846="FSA","FSA",#N/A)</f>
        <v>#N/A</v>
      </c>
      <c r="DF844" s="46" t="e">
        <f>IF('All Data'!$W846="SNC","SNC",#N/A)</f>
        <v>#N/A</v>
      </c>
      <c r="DG844" s="44">
        <f>IF(ISBLANK('All Data'!$X846)=FALSE,'All Data'!$A846,#N/A)</f>
        <v>45112</v>
      </c>
      <c r="DH844" s="5">
        <f>IF(ISNUMBER('All Data'!$X846),'All Data'!$X846,#N/A)</f>
        <v>17</v>
      </c>
      <c r="DI844" s="5" t="e">
        <f>IF('All Data'!$X846="QAI","QAI",#N/A)</f>
        <v>#N/A</v>
      </c>
      <c r="DJ844" s="5" t="e">
        <f>IF('All Data'!$X846="FSA","FSA",#N/A)</f>
        <v>#N/A</v>
      </c>
      <c r="DK844" s="46" t="e">
        <f>IF('All Data'!$X846="SNC","SNC",#N/A)</f>
        <v>#N/A</v>
      </c>
      <c r="DN844" s="44">
        <f>'All Data'!$A846</f>
        <v>45112</v>
      </c>
    </row>
    <row r="845" spans="1:118" s="5" customFormat="1" ht="12.75" customHeight="1" x14ac:dyDescent="0.25">
      <c r="A845" s="44" t="e">
        <f>IF(ISBLANK('All Data'!$B847)=FALSE,'All Data'!$A847,#N/A)</f>
        <v>#N/A</v>
      </c>
      <c r="B845" s="5" t="e">
        <f>IF(ISNUMBER('All Data'!$B847),'All Data'!$B847,#N/A)</f>
        <v>#N/A</v>
      </c>
      <c r="C845" s="5" t="e">
        <f>IF('All Data'!$B847="QAI","QAI",#N/A)</f>
        <v>#N/A</v>
      </c>
      <c r="D845" s="5" t="e">
        <f>IF('All Data'!$B847="FSA","FSA",#N/A)</f>
        <v>#N/A</v>
      </c>
      <c r="E845" s="46" t="e">
        <f>IF('All Data'!$B847="SNC","SNC",#N/A)</f>
        <v>#N/A</v>
      </c>
      <c r="F845" s="44" t="e">
        <f>IF(ISBLANK('All Data'!$C847)=FALSE,'All Data'!$A847,#N/A)</f>
        <v>#N/A</v>
      </c>
      <c r="G845" s="5" t="e">
        <f>IF(ISNUMBER('All Data'!$C847),'All Data'!$C847,#N/A)</f>
        <v>#N/A</v>
      </c>
      <c r="H845" s="5" t="e">
        <f>IF('All Data'!$C847="QAI","QAI",#N/A)</f>
        <v>#N/A</v>
      </c>
      <c r="I845" s="5" t="e">
        <f>IF('All Data'!$C847="FSA","FSA",#N/A)</f>
        <v>#N/A</v>
      </c>
      <c r="J845" s="46" t="e">
        <f>IF('All Data'!$C847="SNC","SNC",#N/A)</f>
        <v>#N/A</v>
      </c>
      <c r="K845" s="44" t="e">
        <f>IF(ISBLANK('All Data'!$D847)=FALSE,'All Data'!$A847,#N/A)</f>
        <v>#N/A</v>
      </c>
      <c r="L845" s="5" t="e">
        <f>IF(ISNUMBER('All Data'!$D847),'All Data'!$D847,#N/A)</f>
        <v>#N/A</v>
      </c>
      <c r="M845" s="5" t="e">
        <f>IF('All Data'!$D847="QAI","QAI",#N/A)</f>
        <v>#N/A</v>
      </c>
      <c r="N845" s="5" t="e">
        <f>IF('All Data'!$D847="FSA","FSA",#N/A)</f>
        <v>#N/A</v>
      </c>
      <c r="O845" s="46" t="e">
        <f>IF('All Data'!$D847="SNC","SNC",#N/A)</f>
        <v>#N/A</v>
      </c>
      <c r="P845" s="44">
        <f>IF(ISBLANK('All Data'!$E847)=FALSE,'All Data'!$A847,#N/A)</f>
        <v>45118</v>
      </c>
      <c r="Q845" s="5">
        <f>IF(ISNUMBER('All Data'!$E847),'All Data'!$E847,#N/A)</f>
        <v>16.399999999999999</v>
      </c>
      <c r="R845" s="5" t="e">
        <f>IF('All Data'!$E847="QAI","QAI",#N/A)</f>
        <v>#N/A</v>
      </c>
      <c r="S845" s="5" t="e">
        <f>IF('All Data'!$E847="FSA","FSA",#N/A)</f>
        <v>#N/A</v>
      </c>
      <c r="T845" s="46" t="e">
        <f>IF('All Data'!$E847="SNC","SNC",#N/A)</f>
        <v>#N/A</v>
      </c>
      <c r="U845" s="44" t="e">
        <f>IF(ISBLANK('All Data'!$F847)=FALSE,'All Data'!$A847,#N/A)</f>
        <v>#N/A</v>
      </c>
      <c r="V845" s="5" t="e">
        <f>IF(ISNUMBER('All Data'!$F847),'All Data'!$F847,#N/A)</f>
        <v>#N/A</v>
      </c>
      <c r="W845" s="5" t="e">
        <f>IF('All Data'!$F847="QAI","QAI",#N/A)</f>
        <v>#N/A</v>
      </c>
      <c r="X845" s="5" t="e">
        <f>IF('All Data'!$F847="FSA","FSA",#N/A)</f>
        <v>#N/A</v>
      </c>
      <c r="Y845" s="46" t="e">
        <f>IF('All Data'!$F847="SNC","SNC",#N/A)</f>
        <v>#N/A</v>
      </c>
      <c r="Z845" s="44" t="e">
        <f>IF(ISBLANK('All Data'!$G847)=FALSE,'All Data'!$A847,#N/A)</f>
        <v>#N/A</v>
      </c>
      <c r="AA845" s="5" t="e">
        <f>IF(ISNUMBER('All Data'!$G847),'All Data'!$G847,#N/A)</f>
        <v>#N/A</v>
      </c>
      <c r="AB845" s="5" t="e">
        <f>IF('All Data'!$G847="QAI","QAI",#N/A)</f>
        <v>#N/A</v>
      </c>
      <c r="AC845" s="5" t="e">
        <f>IF('All Data'!$G847="FSA","FSA",#N/A)</f>
        <v>#N/A</v>
      </c>
      <c r="AD845" s="46" t="e">
        <f>IF('All Data'!$G847="SNC","SNC",#N/A)</f>
        <v>#N/A</v>
      </c>
      <c r="AE845" s="44" t="e">
        <f>IF(ISBLANK('All Data'!$H847)=FALSE,'All Data'!$A847,#N/A)</f>
        <v>#N/A</v>
      </c>
      <c r="AF845" s="5" t="e">
        <f>IF(ISNUMBER('All Data'!$H847),'All Data'!$H847,#N/A)</f>
        <v>#N/A</v>
      </c>
      <c r="AG845" s="5" t="e">
        <f>IF('All Data'!$H847="QAI","QAI",#N/A)</f>
        <v>#N/A</v>
      </c>
      <c r="AH845" s="5" t="e">
        <f>IF('All Data'!$H847="FSA","FSA",#N/A)</f>
        <v>#N/A</v>
      </c>
      <c r="AI845" s="46" t="e">
        <f>IF('All Data'!$H847="SNC","SNC",#N/A)</f>
        <v>#N/A</v>
      </c>
      <c r="AJ845" s="44" t="e">
        <f>IF(ISBLANK('All Data'!$I847)=FALSE,'All Data'!$A847,#N/A)</f>
        <v>#N/A</v>
      </c>
      <c r="AK845" s="5" t="e">
        <f>IF(ISNUMBER('All Data'!$I847),'All Data'!$I847,#N/A)</f>
        <v>#N/A</v>
      </c>
      <c r="AL845" s="5" t="e">
        <f>IF('All Data'!$I847="QAI","QAI",#N/A)</f>
        <v>#N/A</v>
      </c>
      <c r="AM845" s="5" t="e">
        <f>IF('All Data'!$I847="FSA","FSA",#N/A)</f>
        <v>#N/A</v>
      </c>
      <c r="AN845" s="46" t="e">
        <f>IF('All Data'!$I847="SNC","SNC",#N/A)</f>
        <v>#N/A</v>
      </c>
      <c r="AO845" s="44">
        <f>IF(ISBLANK('All Data'!$J847)=FALSE,'All Data'!$A847,#N/A)</f>
        <v>45118</v>
      </c>
      <c r="AP845" s="5">
        <f>IF(ISNUMBER('All Data'!$J847),'All Data'!$J847,#N/A)</f>
        <v>10</v>
      </c>
      <c r="AQ845" s="5" t="e">
        <f>IF('All Data'!$J847="QAI","QAI",#N/A)</f>
        <v>#N/A</v>
      </c>
      <c r="AR845" s="5" t="e">
        <f>IF('All Data'!$J847="FSA","FSA",#N/A)</f>
        <v>#N/A</v>
      </c>
      <c r="AS845" s="46" t="e">
        <f>IF('All Data'!$J847="SNC","SNC",#N/A)</f>
        <v>#N/A</v>
      </c>
      <c r="AT845" s="44">
        <f>IF(ISBLANK('All Data'!$K847)=FALSE,'All Data'!$A847,#N/A)</f>
        <v>45118</v>
      </c>
      <c r="AU845" s="5">
        <f>IF(ISNUMBER('All Data'!$K847),'All Data'!$K847,#N/A)</f>
        <v>9</v>
      </c>
      <c r="AV845" s="5" t="e">
        <f>IF('All Data'!$K847="QAI","QAI",#N/A)</f>
        <v>#N/A</v>
      </c>
      <c r="AW845" s="5" t="e">
        <f>IF('All Data'!$K847="FSA","FSA",#N/A)</f>
        <v>#N/A</v>
      </c>
      <c r="AX845" s="46" t="e">
        <f>IF('All Data'!$K847="SNC","SNC",#N/A)</f>
        <v>#N/A</v>
      </c>
      <c r="AY845" s="44" t="e">
        <f>IF(ISBLANK('All Data'!$L847)=FALSE,'All Data'!$A847,#N/A)</f>
        <v>#N/A</v>
      </c>
      <c r="AZ845" s="5" t="e">
        <f>IF(ISNUMBER('All Data'!$L847),'All Data'!$L847,#N/A)</f>
        <v>#N/A</v>
      </c>
      <c r="BA845" s="5" t="e">
        <f>IF('All Data'!$L847="QAI","QAI",#N/A)</f>
        <v>#N/A</v>
      </c>
      <c r="BB845" s="5" t="e">
        <f>IF('All Data'!$L847="FSA","FSA",#N/A)</f>
        <v>#N/A</v>
      </c>
      <c r="BC845" s="46" t="e">
        <f>IF('All Data'!$L847="SNC","SNC",#N/A)</f>
        <v>#N/A</v>
      </c>
      <c r="BD845" s="44" t="e">
        <f>IF(ISBLANK('All Data'!$M847)=FALSE,'All Data'!$A847,#N/A)</f>
        <v>#N/A</v>
      </c>
      <c r="BE845" s="5" t="e">
        <f>IF(ISNUMBER('All Data'!$M847),'All Data'!$M847,#N/A)</f>
        <v>#N/A</v>
      </c>
      <c r="BF845" s="5" t="e">
        <f>IF('All Data'!$M847="QAI","QAI",#N/A)</f>
        <v>#N/A</v>
      </c>
      <c r="BG845" s="5" t="e">
        <f>IF('All Data'!$M847="FSA","FSA",#N/A)</f>
        <v>#N/A</v>
      </c>
      <c r="BH845" s="46" t="e">
        <f>IF('All Data'!$M847="SNC","SNC",#N/A)</f>
        <v>#N/A</v>
      </c>
      <c r="BI845" s="44" t="e">
        <f>IF(ISBLANK('All Data'!$N847)=FALSE,'All Data'!$A847,#N/A)</f>
        <v>#N/A</v>
      </c>
      <c r="BJ845" s="5" t="e">
        <f>IF(ISNUMBER('All Data'!$N847),'All Data'!$N847,#N/A)</f>
        <v>#N/A</v>
      </c>
      <c r="BK845" s="5" t="e">
        <f>IF('All Data'!$N847="QAI","QAI",#N/A)</f>
        <v>#N/A</v>
      </c>
      <c r="BL845" s="5" t="e">
        <f>IF('All Data'!$N847="FSA","FSA",#N/A)</f>
        <v>#N/A</v>
      </c>
      <c r="BM845" s="46" t="e">
        <f>IF('All Data'!$N847="SNC","SNC",#N/A)</f>
        <v>#N/A</v>
      </c>
      <c r="BN845" s="44" t="e">
        <f>IF(ISBLANK('All Data'!$O847)=FALSE,'All Data'!$A847,#N/A)</f>
        <v>#N/A</v>
      </c>
      <c r="BO845" s="5" t="e">
        <f>IF(ISNUMBER('All Data'!$O847),'All Data'!$O847,#N/A)</f>
        <v>#N/A</v>
      </c>
      <c r="BP845" s="5" t="e">
        <f>IF('All Data'!$O847="QAI","QAI",#N/A)</f>
        <v>#N/A</v>
      </c>
      <c r="BQ845" s="5" t="e">
        <f>IF('All Data'!$O847="FSA","FSA",#N/A)</f>
        <v>#N/A</v>
      </c>
      <c r="BR845" s="46" t="e">
        <f>IF('All Data'!$O847="SNC","SNC",#N/A)</f>
        <v>#N/A</v>
      </c>
      <c r="BS845" s="44" t="e">
        <f>IF(ISBLANK('All Data'!$P847)=FALSE,'All Data'!$A847,#N/A)</f>
        <v>#N/A</v>
      </c>
      <c r="BT845" s="5" t="e">
        <f>IF(ISNUMBER('All Data'!$P847),'All Data'!$P847,#N/A)</f>
        <v>#N/A</v>
      </c>
      <c r="BU845" s="5" t="e">
        <f>IF('All Data'!$P847="QAI","QAI",#N/A)</f>
        <v>#N/A</v>
      </c>
      <c r="BV845" s="5" t="e">
        <f>IF('All Data'!$P847="FSA","FSA",#N/A)</f>
        <v>#N/A</v>
      </c>
      <c r="BW845" s="46" t="e">
        <f>IF('All Data'!$P847="SNC","SNC",#N/A)</f>
        <v>#N/A</v>
      </c>
      <c r="BX845" s="44" t="e">
        <f>IF(ISBLANK('All Data'!$Q847)=FALSE,'All Data'!$A847,#N/A)</f>
        <v>#N/A</v>
      </c>
      <c r="BY845" s="5" t="e">
        <f>IF(ISNUMBER('All Data'!$Q847),'All Data'!$Q847,#N/A)</f>
        <v>#N/A</v>
      </c>
      <c r="BZ845" s="5" t="e">
        <f>IF('All Data'!$Q847="QAI","QAI",#N/A)</f>
        <v>#N/A</v>
      </c>
      <c r="CA845" s="5" t="e">
        <f>IF('All Data'!$Q847="FSA","FSA",#N/A)</f>
        <v>#N/A</v>
      </c>
      <c r="CB845" s="46" t="e">
        <f>IF('All Data'!$Q847="SNC","SNC",#N/A)</f>
        <v>#N/A</v>
      </c>
      <c r="CC845" s="44" t="e">
        <f>IF(ISBLANK('All Data'!$R847)=FALSE,'All Data'!$A847,#N/A)</f>
        <v>#N/A</v>
      </c>
      <c r="CD845" s="5" t="e">
        <f>IF(ISNUMBER('All Data'!$R847),'All Data'!$R847,#N/A)</f>
        <v>#N/A</v>
      </c>
      <c r="CE845" s="5" t="e">
        <f>IF('All Data'!$R847="QAI","QAI",#N/A)</f>
        <v>#N/A</v>
      </c>
      <c r="CF845" s="5" t="e">
        <f>IF('All Data'!$R847="FSA","FSA",#N/A)</f>
        <v>#N/A</v>
      </c>
      <c r="CG845" s="46" t="e">
        <f>IF('All Data'!$R847="SNC","SNC",#N/A)</f>
        <v>#N/A</v>
      </c>
      <c r="CH845" s="44" t="e">
        <f>IF(ISBLANK('All Data'!$S847)=FALSE,'All Data'!$A847,#N/A)</f>
        <v>#N/A</v>
      </c>
      <c r="CI845" s="5" t="e">
        <f>IF(ISNUMBER('All Data'!$S847),'All Data'!$S847,#N/A)</f>
        <v>#N/A</v>
      </c>
      <c r="CJ845" s="5" t="e">
        <f>IF('All Data'!$S847="QAI","QAI",#N/A)</f>
        <v>#N/A</v>
      </c>
      <c r="CK845" s="5" t="e">
        <f>IF('All Data'!$S847="FSA","FSA",#N/A)</f>
        <v>#N/A</v>
      </c>
      <c r="CL845" s="46" t="e">
        <f>IF('All Data'!$S847="SNC","SNC",#N/A)</f>
        <v>#N/A</v>
      </c>
      <c r="CM845" s="44" t="e">
        <f>IF(ISBLANK('All Data'!$T847)=FALSE,'All Data'!$A847,#N/A)</f>
        <v>#N/A</v>
      </c>
      <c r="CN845" s="5" t="e">
        <f>IF(ISNUMBER('All Data'!$T847),'All Data'!$T847,#N/A)</f>
        <v>#N/A</v>
      </c>
      <c r="CO845" s="5" t="e">
        <f>IF('All Data'!$T847="QAI","QAI",#N/A)</f>
        <v>#N/A</v>
      </c>
      <c r="CP845" s="5" t="e">
        <f>IF('All Data'!$T847="FSA","FSA",#N/A)</f>
        <v>#N/A</v>
      </c>
      <c r="CQ845" s="46" t="e">
        <f>IF('All Data'!$T847="SNC","SNC",#N/A)</f>
        <v>#N/A</v>
      </c>
      <c r="CR845" s="44" t="e">
        <f>IF(ISBLANK('All Data'!$U847)=FALSE,'All Data'!$A847,#N/A)</f>
        <v>#N/A</v>
      </c>
      <c r="CS845" s="5" t="e">
        <f>IF(ISNUMBER('All Data'!$U847),'All Data'!$U847,#N/A)</f>
        <v>#N/A</v>
      </c>
      <c r="CT845" s="5" t="e">
        <f>IF('All Data'!$U847="QAI","QAI",#N/A)</f>
        <v>#N/A</v>
      </c>
      <c r="CU845" s="5" t="e">
        <f>IF('All Data'!$U847="FSA","FSA",#N/A)</f>
        <v>#N/A</v>
      </c>
      <c r="CV845" s="46" t="e">
        <f>IF('All Data'!$U847="SNC","SNC",#N/A)</f>
        <v>#N/A</v>
      </c>
      <c r="CW845" s="44" t="e">
        <f>IF(ISBLANK('All Data'!$V847)=FALSE,'All Data'!$A847,#N/A)</f>
        <v>#N/A</v>
      </c>
      <c r="CX845" s="5" t="e">
        <f>IF(ISNUMBER('All Data'!$V847),'All Data'!$V847,#N/A)</f>
        <v>#N/A</v>
      </c>
      <c r="CY845" s="5" t="e">
        <f>IF('All Data'!$V847="QAI","QAI",#N/A)</f>
        <v>#N/A</v>
      </c>
      <c r="CZ845" s="5" t="e">
        <f>IF('All Data'!$V847="FSA","FSA",#N/A)</f>
        <v>#N/A</v>
      </c>
      <c r="DA845" s="46" t="e">
        <f>IF('All Data'!$V847="SNC","SNC",#N/A)</f>
        <v>#N/A</v>
      </c>
      <c r="DB845" s="44">
        <f>IF(ISBLANK('All Data'!$W847)=FALSE,'All Data'!$A847,#N/A)</f>
        <v>45118</v>
      </c>
      <c r="DC845" s="5">
        <f>IF(ISNUMBER('All Data'!$W847),'All Data'!$W847,#N/A)</f>
        <v>17</v>
      </c>
      <c r="DD845" s="5" t="e">
        <f>IF('All Data'!$W847="QAI","QAI",#N/A)</f>
        <v>#N/A</v>
      </c>
      <c r="DE845" s="5" t="e">
        <f>IF('All Data'!$W847="FSA","FSA",#N/A)</f>
        <v>#N/A</v>
      </c>
      <c r="DF845" s="46" t="e">
        <f>IF('All Data'!$W847="SNC","SNC",#N/A)</f>
        <v>#N/A</v>
      </c>
      <c r="DG845" s="44">
        <f>IF(ISBLANK('All Data'!$X847)=FALSE,'All Data'!$A847,#N/A)</f>
        <v>45118</v>
      </c>
      <c r="DH845" s="5">
        <f>IF(ISNUMBER('All Data'!$X847),'All Data'!$X847,#N/A)</f>
        <v>9.8000000000000007</v>
      </c>
      <c r="DI845" s="5" t="e">
        <f>IF('All Data'!$X847="QAI","QAI",#N/A)</f>
        <v>#N/A</v>
      </c>
      <c r="DJ845" s="5" t="e">
        <f>IF('All Data'!$X847="FSA","FSA",#N/A)</f>
        <v>#N/A</v>
      </c>
      <c r="DK845" s="46" t="e">
        <f>IF('All Data'!$X847="SNC","SNC",#N/A)</f>
        <v>#N/A</v>
      </c>
      <c r="DN845" s="44">
        <f>'All Data'!$A847</f>
        <v>45118</v>
      </c>
    </row>
    <row r="846" spans="1:118" s="5" customFormat="1" ht="12.75" customHeight="1" x14ac:dyDescent="0.25">
      <c r="A846" s="44" t="e">
        <f>IF(ISBLANK('All Data'!$B848)=FALSE,'All Data'!$A848,#N/A)</f>
        <v>#N/A</v>
      </c>
      <c r="B846" s="5" t="e">
        <f>IF(ISNUMBER('All Data'!$B848),'All Data'!$B848,#N/A)</f>
        <v>#N/A</v>
      </c>
      <c r="C846" s="5" t="e">
        <f>IF('All Data'!$B848="QAI","QAI",#N/A)</f>
        <v>#N/A</v>
      </c>
      <c r="D846" s="5" t="e">
        <f>IF('All Data'!$B848="FSA","FSA",#N/A)</f>
        <v>#N/A</v>
      </c>
      <c r="E846" s="46" t="e">
        <f>IF('All Data'!$B848="SNC","SNC",#N/A)</f>
        <v>#N/A</v>
      </c>
      <c r="F846" s="44" t="e">
        <f>IF(ISBLANK('All Data'!$C848)=FALSE,'All Data'!$A848,#N/A)</f>
        <v>#N/A</v>
      </c>
      <c r="G846" s="5" t="e">
        <f>IF(ISNUMBER('All Data'!$C848),'All Data'!$C848,#N/A)</f>
        <v>#N/A</v>
      </c>
      <c r="H846" s="5" t="e">
        <f>IF('All Data'!$C848="QAI","QAI",#N/A)</f>
        <v>#N/A</v>
      </c>
      <c r="I846" s="5" t="e">
        <f>IF('All Data'!$C848="FSA","FSA",#N/A)</f>
        <v>#N/A</v>
      </c>
      <c r="J846" s="46" t="e">
        <f>IF('All Data'!$C848="SNC","SNC",#N/A)</f>
        <v>#N/A</v>
      </c>
      <c r="K846" s="44" t="e">
        <f>IF(ISBLANK('All Data'!$D848)=FALSE,'All Data'!$A848,#N/A)</f>
        <v>#N/A</v>
      </c>
      <c r="L846" s="5" t="e">
        <f>IF(ISNUMBER('All Data'!$D848),'All Data'!$D848,#N/A)</f>
        <v>#N/A</v>
      </c>
      <c r="M846" s="5" t="e">
        <f>IF('All Data'!$D848="QAI","QAI",#N/A)</f>
        <v>#N/A</v>
      </c>
      <c r="N846" s="5" t="e">
        <f>IF('All Data'!$D848="FSA","FSA",#N/A)</f>
        <v>#N/A</v>
      </c>
      <c r="O846" s="46" t="e">
        <f>IF('All Data'!$D848="SNC","SNC",#N/A)</f>
        <v>#N/A</v>
      </c>
      <c r="P846" s="44">
        <f>IF(ISBLANK('All Data'!$E848)=FALSE,'All Data'!$A848,#N/A)</f>
        <v>45124</v>
      </c>
      <c r="Q846" s="5">
        <f>IF(ISNUMBER('All Data'!$E848),'All Data'!$E848,#N/A)</f>
        <v>10</v>
      </c>
      <c r="R846" s="5" t="e">
        <f>IF('All Data'!$E848="QAI","QAI",#N/A)</f>
        <v>#N/A</v>
      </c>
      <c r="S846" s="5" t="e">
        <f>IF('All Data'!$E848="FSA","FSA",#N/A)</f>
        <v>#N/A</v>
      </c>
      <c r="T846" s="46" t="e">
        <f>IF('All Data'!$E848="SNC","SNC",#N/A)</f>
        <v>#N/A</v>
      </c>
      <c r="U846" s="44" t="e">
        <f>IF(ISBLANK('All Data'!$F848)=FALSE,'All Data'!$A848,#N/A)</f>
        <v>#N/A</v>
      </c>
      <c r="V846" s="5" t="e">
        <f>IF(ISNUMBER('All Data'!$F848),'All Data'!$F848,#N/A)</f>
        <v>#N/A</v>
      </c>
      <c r="W846" s="5" t="e">
        <f>IF('All Data'!$F848="QAI","QAI",#N/A)</f>
        <v>#N/A</v>
      </c>
      <c r="X846" s="5" t="e">
        <f>IF('All Data'!$F848="FSA","FSA",#N/A)</f>
        <v>#N/A</v>
      </c>
      <c r="Y846" s="46" t="e">
        <f>IF('All Data'!$F848="SNC","SNC",#N/A)</f>
        <v>#N/A</v>
      </c>
      <c r="Z846" s="44" t="e">
        <f>IF(ISBLANK('All Data'!$G848)=FALSE,'All Data'!$A848,#N/A)</f>
        <v>#N/A</v>
      </c>
      <c r="AA846" s="5" t="e">
        <f>IF(ISNUMBER('All Data'!$G848),'All Data'!$G848,#N/A)</f>
        <v>#N/A</v>
      </c>
      <c r="AB846" s="5" t="e">
        <f>IF('All Data'!$G848="QAI","QAI",#N/A)</f>
        <v>#N/A</v>
      </c>
      <c r="AC846" s="5" t="e">
        <f>IF('All Data'!$G848="FSA","FSA",#N/A)</f>
        <v>#N/A</v>
      </c>
      <c r="AD846" s="46" t="e">
        <f>IF('All Data'!$G848="SNC","SNC",#N/A)</f>
        <v>#N/A</v>
      </c>
      <c r="AE846" s="44" t="e">
        <f>IF(ISBLANK('All Data'!$H848)=FALSE,'All Data'!$A848,#N/A)</f>
        <v>#N/A</v>
      </c>
      <c r="AF846" s="5" t="e">
        <f>IF(ISNUMBER('All Data'!$H848),'All Data'!$H848,#N/A)</f>
        <v>#N/A</v>
      </c>
      <c r="AG846" s="5" t="e">
        <f>IF('All Data'!$H848="QAI","QAI",#N/A)</f>
        <v>#N/A</v>
      </c>
      <c r="AH846" s="5" t="e">
        <f>IF('All Data'!$H848="FSA","FSA",#N/A)</f>
        <v>#N/A</v>
      </c>
      <c r="AI846" s="46" t="e">
        <f>IF('All Data'!$H848="SNC","SNC",#N/A)</f>
        <v>#N/A</v>
      </c>
      <c r="AJ846" s="44" t="e">
        <f>IF(ISBLANK('All Data'!$I848)=FALSE,'All Data'!$A848,#N/A)</f>
        <v>#N/A</v>
      </c>
      <c r="AK846" s="5" t="e">
        <f>IF(ISNUMBER('All Data'!$I848),'All Data'!$I848,#N/A)</f>
        <v>#N/A</v>
      </c>
      <c r="AL846" s="5" t="e">
        <f>IF('All Data'!$I848="QAI","QAI",#N/A)</f>
        <v>#N/A</v>
      </c>
      <c r="AM846" s="5" t="e">
        <f>IF('All Data'!$I848="FSA","FSA",#N/A)</f>
        <v>#N/A</v>
      </c>
      <c r="AN846" s="46" t="e">
        <f>IF('All Data'!$I848="SNC","SNC",#N/A)</f>
        <v>#N/A</v>
      </c>
      <c r="AO846" s="44">
        <f>IF(ISBLANK('All Data'!$J848)=FALSE,'All Data'!$A848,#N/A)</f>
        <v>45124</v>
      </c>
      <c r="AP846" s="5">
        <f>IF(ISNUMBER('All Data'!$J848),'All Data'!$J848,#N/A)</f>
        <v>12</v>
      </c>
      <c r="AQ846" s="5" t="e">
        <f>IF('All Data'!$J848="QAI","QAI",#N/A)</f>
        <v>#N/A</v>
      </c>
      <c r="AR846" s="5" t="e">
        <f>IF('All Data'!$J848="FSA","FSA",#N/A)</f>
        <v>#N/A</v>
      </c>
      <c r="AS846" s="46" t="e">
        <f>IF('All Data'!$J848="SNC","SNC",#N/A)</f>
        <v>#N/A</v>
      </c>
      <c r="AT846" s="44">
        <f>IF(ISBLANK('All Data'!$K848)=FALSE,'All Data'!$A848,#N/A)</f>
        <v>45124</v>
      </c>
      <c r="AU846" s="5">
        <f>IF(ISNUMBER('All Data'!$K848),'All Data'!$K848,#N/A)</f>
        <v>12</v>
      </c>
      <c r="AV846" s="5" t="e">
        <f>IF('All Data'!$K848="QAI","QAI",#N/A)</f>
        <v>#N/A</v>
      </c>
      <c r="AW846" s="5" t="e">
        <f>IF('All Data'!$K848="FSA","FSA",#N/A)</f>
        <v>#N/A</v>
      </c>
      <c r="AX846" s="46" t="e">
        <f>IF('All Data'!$K848="SNC","SNC",#N/A)</f>
        <v>#N/A</v>
      </c>
      <c r="AY846" s="44" t="e">
        <f>IF(ISBLANK('All Data'!$L848)=FALSE,'All Data'!$A848,#N/A)</f>
        <v>#N/A</v>
      </c>
      <c r="AZ846" s="5" t="e">
        <f>IF(ISNUMBER('All Data'!$L848),'All Data'!$L848,#N/A)</f>
        <v>#N/A</v>
      </c>
      <c r="BA846" s="5" t="e">
        <f>IF('All Data'!$L848="QAI","QAI",#N/A)</f>
        <v>#N/A</v>
      </c>
      <c r="BB846" s="5" t="e">
        <f>IF('All Data'!$L848="FSA","FSA",#N/A)</f>
        <v>#N/A</v>
      </c>
      <c r="BC846" s="46" t="e">
        <f>IF('All Data'!$L848="SNC","SNC",#N/A)</f>
        <v>#N/A</v>
      </c>
      <c r="BD846" s="44" t="e">
        <f>IF(ISBLANK('All Data'!$M848)=FALSE,'All Data'!$A848,#N/A)</f>
        <v>#N/A</v>
      </c>
      <c r="BE846" s="5" t="e">
        <f>IF(ISNUMBER('All Data'!$M848),'All Data'!$M848,#N/A)</f>
        <v>#N/A</v>
      </c>
      <c r="BF846" s="5" t="e">
        <f>IF('All Data'!$M848="QAI","QAI",#N/A)</f>
        <v>#N/A</v>
      </c>
      <c r="BG846" s="5" t="e">
        <f>IF('All Data'!$M848="FSA","FSA",#N/A)</f>
        <v>#N/A</v>
      </c>
      <c r="BH846" s="46" t="e">
        <f>IF('All Data'!$M848="SNC","SNC",#N/A)</f>
        <v>#N/A</v>
      </c>
      <c r="BI846" s="44" t="e">
        <f>IF(ISBLANK('All Data'!$N848)=FALSE,'All Data'!$A848,#N/A)</f>
        <v>#N/A</v>
      </c>
      <c r="BJ846" s="5" t="e">
        <f>IF(ISNUMBER('All Data'!$N848),'All Data'!$N848,#N/A)</f>
        <v>#N/A</v>
      </c>
      <c r="BK846" s="5" t="e">
        <f>IF('All Data'!$N848="QAI","QAI",#N/A)</f>
        <v>#N/A</v>
      </c>
      <c r="BL846" s="5" t="e">
        <f>IF('All Data'!$N848="FSA","FSA",#N/A)</f>
        <v>#N/A</v>
      </c>
      <c r="BM846" s="46" t="e">
        <f>IF('All Data'!$N848="SNC","SNC",#N/A)</f>
        <v>#N/A</v>
      </c>
      <c r="BN846" s="44" t="e">
        <f>IF(ISBLANK('All Data'!$O848)=FALSE,'All Data'!$A848,#N/A)</f>
        <v>#N/A</v>
      </c>
      <c r="BO846" s="5" t="e">
        <f>IF(ISNUMBER('All Data'!$O848),'All Data'!$O848,#N/A)</f>
        <v>#N/A</v>
      </c>
      <c r="BP846" s="5" t="e">
        <f>IF('All Data'!$O848="QAI","QAI",#N/A)</f>
        <v>#N/A</v>
      </c>
      <c r="BQ846" s="5" t="e">
        <f>IF('All Data'!$O848="FSA","FSA",#N/A)</f>
        <v>#N/A</v>
      </c>
      <c r="BR846" s="46" t="e">
        <f>IF('All Data'!$O848="SNC","SNC",#N/A)</f>
        <v>#N/A</v>
      </c>
      <c r="BS846" s="44" t="e">
        <f>IF(ISBLANK('All Data'!$P848)=FALSE,'All Data'!$A848,#N/A)</f>
        <v>#N/A</v>
      </c>
      <c r="BT846" s="5" t="e">
        <f>IF(ISNUMBER('All Data'!$P848),'All Data'!$P848,#N/A)</f>
        <v>#N/A</v>
      </c>
      <c r="BU846" s="5" t="e">
        <f>IF('All Data'!$P848="QAI","QAI",#N/A)</f>
        <v>#N/A</v>
      </c>
      <c r="BV846" s="5" t="e">
        <f>IF('All Data'!$P848="FSA","FSA",#N/A)</f>
        <v>#N/A</v>
      </c>
      <c r="BW846" s="46" t="e">
        <f>IF('All Data'!$P848="SNC","SNC",#N/A)</f>
        <v>#N/A</v>
      </c>
      <c r="BX846" s="44" t="e">
        <f>IF(ISBLANK('All Data'!$Q848)=FALSE,'All Data'!$A848,#N/A)</f>
        <v>#N/A</v>
      </c>
      <c r="BY846" s="5" t="e">
        <f>IF(ISNUMBER('All Data'!$Q848),'All Data'!$Q848,#N/A)</f>
        <v>#N/A</v>
      </c>
      <c r="BZ846" s="5" t="e">
        <f>IF('All Data'!$Q848="QAI","QAI",#N/A)</f>
        <v>#N/A</v>
      </c>
      <c r="CA846" s="5" t="e">
        <f>IF('All Data'!$Q848="FSA","FSA",#N/A)</f>
        <v>#N/A</v>
      </c>
      <c r="CB846" s="46" t="e">
        <f>IF('All Data'!$Q848="SNC","SNC",#N/A)</f>
        <v>#N/A</v>
      </c>
      <c r="CC846" s="44" t="e">
        <f>IF(ISBLANK('All Data'!$R848)=FALSE,'All Data'!$A848,#N/A)</f>
        <v>#N/A</v>
      </c>
      <c r="CD846" s="5" t="e">
        <f>IF(ISNUMBER('All Data'!$R848),'All Data'!$R848,#N/A)</f>
        <v>#N/A</v>
      </c>
      <c r="CE846" s="5" t="e">
        <f>IF('All Data'!$R848="QAI","QAI",#N/A)</f>
        <v>#N/A</v>
      </c>
      <c r="CF846" s="5" t="e">
        <f>IF('All Data'!$R848="FSA","FSA",#N/A)</f>
        <v>#N/A</v>
      </c>
      <c r="CG846" s="46" t="e">
        <f>IF('All Data'!$R848="SNC","SNC",#N/A)</f>
        <v>#N/A</v>
      </c>
      <c r="CH846" s="44" t="e">
        <f>IF(ISBLANK('All Data'!$S848)=FALSE,'All Data'!$A848,#N/A)</f>
        <v>#N/A</v>
      </c>
      <c r="CI846" s="5" t="e">
        <f>IF(ISNUMBER('All Data'!$S848),'All Data'!$S848,#N/A)</f>
        <v>#N/A</v>
      </c>
      <c r="CJ846" s="5" t="e">
        <f>IF('All Data'!$S848="QAI","QAI",#N/A)</f>
        <v>#N/A</v>
      </c>
      <c r="CK846" s="5" t="e">
        <f>IF('All Data'!$S848="FSA","FSA",#N/A)</f>
        <v>#N/A</v>
      </c>
      <c r="CL846" s="46" t="e">
        <f>IF('All Data'!$S848="SNC","SNC",#N/A)</f>
        <v>#N/A</v>
      </c>
      <c r="CM846" s="44" t="e">
        <f>IF(ISBLANK('All Data'!$T848)=FALSE,'All Data'!$A848,#N/A)</f>
        <v>#N/A</v>
      </c>
      <c r="CN846" s="5" t="e">
        <f>IF(ISNUMBER('All Data'!$T848),'All Data'!$T848,#N/A)</f>
        <v>#N/A</v>
      </c>
      <c r="CO846" s="5" t="e">
        <f>IF('All Data'!$T848="QAI","QAI",#N/A)</f>
        <v>#N/A</v>
      </c>
      <c r="CP846" s="5" t="e">
        <f>IF('All Data'!$T848="FSA","FSA",#N/A)</f>
        <v>#N/A</v>
      </c>
      <c r="CQ846" s="46" t="e">
        <f>IF('All Data'!$T848="SNC","SNC",#N/A)</f>
        <v>#N/A</v>
      </c>
      <c r="CR846" s="44" t="e">
        <f>IF(ISBLANK('All Data'!$U848)=FALSE,'All Data'!$A848,#N/A)</f>
        <v>#N/A</v>
      </c>
      <c r="CS846" s="5" t="e">
        <f>IF(ISNUMBER('All Data'!$U848),'All Data'!$U848,#N/A)</f>
        <v>#N/A</v>
      </c>
      <c r="CT846" s="5" t="e">
        <f>IF('All Data'!$U848="QAI","QAI",#N/A)</f>
        <v>#N/A</v>
      </c>
      <c r="CU846" s="5" t="e">
        <f>IF('All Data'!$U848="FSA","FSA",#N/A)</f>
        <v>#N/A</v>
      </c>
      <c r="CV846" s="46" t="e">
        <f>IF('All Data'!$U848="SNC","SNC",#N/A)</f>
        <v>#N/A</v>
      </c>
      <c r="CW846" s="44" t="e">
        <f>IF(ISBLANK('All Data'!$V848)=FALSE,'All Data'!$A848,#N/A)</f>
        <v>#N/A</v>
      </c>
      <c r="CX846" s="5" t="e">
        <f>IF(ISNUMBER('All Data'!$V848),'All Data'!$V848,#N/A)</f>
        <v>#N/A</v>
      </c>
      <c r="CY846" s="5" t="e">
        <f>IF('All Data'!$V848="QAI","QAI",#N/A)</f>
        <v>#N/A</v>
      </c>
      <c r="CZ846" s="5" t="e">
        <f>IF('All Data'!$V848="FSA","FSA",#N/A)</f>
        <v>#N/A</v>
      </c>
      <c r="DA846" s="46" t="e">
        <f>IF('All Data'!$V848="SNC","SNC",#N/A)</f>
        <v>#N/A</v>
      </c>
      <c r="DB846" s="44">
        <f>IF(ISBLANK('All Data'!$W848)=FALSE,'All Data'!$A848,#N/A)</f>
        <v>45124</v>
      </c>
      <c r="DC846" s="5">
        <f>IF(ISNUMBER('All Data'!$W848),'All Data'!$W848,#N/A)</f>
        <v>37</v>
      </c>
      <c r="DD846" s="5" t="e">
        <f>IF('All Data'!$W848="QAI","QAI",#N/A)</f>
        <v>#N/A</v>
      </c>
      <c r="DE846" s="5" t="e">
        <f>IF('All Data'!$W848="FSA","FSA",#N/A)</f>
        <v>#N/A</v>
      </c>
      <c r="DF846" s="46" t="e">
        <f>IF('All Data'!$W848="SNC","SNC",#N/A)</f>
        <v>#N/A</v>
      </c>
      <c r="DG846" s="44">
        <f>IF(ISBLANK('All Data'!$X848)=FALSE,'All Data'!$A848,#N/A)</f>
        <v>45124</v>
      </c>
      <c r="DH846" s="5">
        <f>IF(ISNUMBER('All Data'!$X848),'All Data'!$X848,#N/A)</f>
        <v>9.4</v>
      </c>
      <c r="DI846" s="5" t="e">
        <f>IF('All Data'!$X848="QAI","QAI",#N/A)</f>
        <v>#N/A</v>
      </c>
      <c r="DJ846" s="5" t="e">
        <f>IF('All Data'!$X848="FSA","FSA",#N/A)</f>
        <v>#N/A</v>
      </c>
      <c r="DK846" s="46" t="e">
        <f>IF('All Data'!$X848="SNC","SNC",#N/A)</f>
        <v>#N/A</v>
      </c>
      <c r="DN846" s="44">
        <f>'All Data'!$A848</f>
        <v>45124</v>
      </c>
    </row>
    <row r="847" spans="1:118" s="5" customFormat="1" ht="12.75" customHeight="1" x14ac:dyDescent="0.25">
      <c r="A847" s="44" t="e">
        <f>IF(ISBLANK('All Data'!$B849)=FALSE,'All Data'!$A849,#N/A)</f>
        <v>#N/A</v>
      </c>
      <c r="B847" s="5" t="e">
        <f>IF(ISNUMBER('All Data'!$B849),'All Data'!$B849,#N/A)</f>
        <v>#N/A</v>
      </c>
      <c r="C847" s="5" t="e">
        <f>IF('All Data'!$B849="QAI","QAI",#N/A)</f>
        <v>#N/A</v>
      </c>
      <c r="D847" s="5" t="e">
        <f>IF('All Data'!$B849="FSA","FSA",#N/A)</f>
        <v>#N/A</v>
      </c>
      <c r="E847" s="46" t="e">
        <f>IF('All Data'!$B849="SNC","SNC",#N/A)</f>
        <v>#N/A</v>
      </c>
      <c r="F847" s="44" t="e">
        <f>IF(ISBLANK('All Data'!$C849)=FALSE,'All Data'!$A849,#N/A)</f>
        <v>#N/A</v>
      </c>
      <c r="G847" s="5" t="e">
        <f>IF(ISNUMBER('All Data'!$C849),'All Data'!$C849,#N/A)</f>
        <v>#N/A</v>
      </c>
      <c r="H847" s="5" t="e">
        <f>IF('All Data'!$C849="QAI","QAI",#N/A)</f>
        <v>#N/A</v>
      </c>
      <c r="I847" s="5" t="e">
        <f>IF('All Data'!$C849="FSA","FSA",#N/A)</f>
        <v>#N/A</v>
      </c>
      <c r="J847" s="46" t="e">
        <f>IF('All Data'!$C849="SNC","SNC",#N/A)</f>
        <v>#N/A</v>
      </c>
      <c r="K847" s="44" t="e">
        <f>IF(ISBLANK('All Data'!$D849)=FALSE,'All Data'!$A849,#N/A)</f>
        <v>#N/A</v>
      </c>
      <c r="L847" s="5" t="e">
        <f>IF(ISNUMBER('All Data'!$D849),'All Data'!$D849,#N/A)</f>
        <v>#N/A</v>
      </c>
      <c r="M847" s="5" t="e">
        <f>IF('All Data'!$D849="QAI","QAI",#N/A)</f>
        <v>#N/A</v>
      </c>
      <c r="N847" s="5" t="e">
        <f>IF('All Data'!$D849="FSA","FSA",#N/A)</f>
        <v>#N/A</v>
      </c>
      <c r="O847" s="46" t="e">
        <f>IF('All Data'!$D849="SNC","SNC",#N/A)</f>
        <v>#N/A</v>
      </c>
      <c r="P847" s="44">
        <f>IF(ISBLANK('All Data'!$E849)=FALSE,'All Data'!$A849,#N/A)</f>
        <v>45130</v>
      </c>
      <c r="Q847" s="5">
        <f>IF(ISNUMBER('All Data'!$E849),'All Data'!$E849,#N/A)</f>
        <v>34.1</v>
      </c>
      <c r="R847" s="5" t="e">
        <f>IF('All Data'!$E849="QAI","QAI",#N/A)</f>
        <v>#N/A</v>
      </c>
      <c r="S847" s="5" t="e">
        <f>IF('All Data'!$E849="FSA","FSA",#N/A)</f>
        <v>#N/A</v>
      </c>
      <c r="T847" s="46" t="e">
        <f>IF('All Data'!$E849="SNC","SNC",#N/A)</f>
        <v>#N/A</v>
      </c>
      <c r="U847" s="44" t="e">
        <f>IF(ISBLANK('All Data'!$F849)=FALSE,'All Data'!$A849,#N/A)</f>
        <v>#N/A</v>
      </c>
      <c r="V847" s="5" t="e">
        <f>IF(ISNUMBER('All Data'!$F849),'All Data'!$F849,#N/A)</f>
        <v>#N/A</v>
      </c>
      <c r="W847" s="5" t="e">
        <f>IF('All Data'!$F849="QAI","QAI",#N/A)</f>
        <v>#N/A</v>
      </c>
      <c r="X847" s="5" t="e">
        <f>IF('All Data'!$F849="FSA","FSA",#N/A)</f>
        <v>#N/A</v>
      </c>
      <c r="Y847" s="46" t="e">
        <f>IF('All Data'!$F849="SNC","SNC",#N/A)</f>
        <v>#N/A</v>
      </c>
      <c r="Z847" s="44" t="e">
        <f>IF(ISBLANK('All Data'!$G849)=FALSE,'All Data'!$A849,#N/A)</f>
        <v>#N/A</v>
      </c>
      <c r="AA847" s="5" t="e">
        <f>IF(ISNUMBER('All Data'!$G849),'All Data'!$G849,#N/A)</f>
        <v>#N/A</v>
      </c>
      <c r="AB847" s="5" t="e">
        <f>IF('All Data'!$G849="QAI","QAI",#N/A)</f>
        <v>#N/A</v>
      </c>
      <c r="AC847" s="5" t="e">
        <f>IF('All Data'!$G849="FSA","FSA",#N/A)</f>
        <v>#N/A</v>
      </c>
      <c r="AD847" s="46" t="e">
        <f>IF('All Data'!$G849="SNC","SNC",#N/A)</f>
        <v>#N/A</v>
      </c>
      <c r="AE847" s="44" t="e">
        <f>IF(ISBLANK('All Data'!$H849)=FALSE,'All Data'!$A849,#N/A)</f>
        <v>#N/A</v>
      </c>
      <c r="AF847" s="5" t="e">
        <f>IF(ISNUMBER('All Data'!$H849),'All Data'!$H849,#N/A)</f>
        <v>#N/A</v>
      </c>
      <c r="AG847" s="5" t="e">
        <f>IF('All Data'!$H849="QAI","QAI",#N/A)</f>
        <v>#N/A</v>
      </c>
      <c r="AH847" s="5" t="e">
        <f>IF('All Data'!$H849="FSA","FSA",#N/A)</f>
        <v>#N/A</v>
      </c>
      <c r="AI847" s="46" t="e">
        <f>IF('All Data'!$H849="SNC","SNC",#N/A)</f>
        <v>#N/A</v>
      </c>
      <c r="AJ847" s="44" t="e">
        <f>IF(ISBLANK('All Data'!$I849)=FALSE,'All Data'!$A849,#N/A)</f>
        <v>#N/A</v>
      </c>
      <c r="AK847" s="5" t="e">
        <f>IF(ISNUMBER('All Data'!$I849),'All Data'!$I849,#N/A)</f>
        <v>#N/A</v>
      </c>
      <c r="AL847" s="5" t="e">
        <f>IF('All Data'!$I849="QAI","QAI",#N/A)</f>
        <v>#N/A</v>
      </c>
      <c r="AM847" s="5" t="e">
        <f>IF('All Data'!$I849="FSA","FSA",#N/A)</f>
        <v>#N/A</v>
      </c>
      <c r="AN847" s="46" t="e">
        <f>IF('All Data'!$I849="SNC","SNC",#N/A)</f>
        <v>#N/A</v>
      </c>
      <c r="AO847" s="44">
        <f>IF(ISBLANK('All Data'!$J849)=FALSE,'All Data'!$A849,#N/A)</f>
        <v>45130</v>
      </c>
      <c r="AP847" s="5">
        <f>IF(ISNUMBER('All Data'!$J849),'All Data'!$J849,#N/A)</f>
        <v>32</v>
      </c>
      <c r="AQ847" s="5" t="e">
        <f>IF('All Data'!$J849="QAI","QAI",#N/A)</f>
        <v>#N/A</v>
      </c>
      <c r="AR847" s="5" t="e">
        <f>IF('All Data'!$J849="FSA","FSA",#N/A)</f>
        <v>#N/A</v>
      </c>
      <c r="AS847" s="46" t="e">
        <f>IF('All Data'!$J849="SNC","SNC",#N/A)</f>
        <v>#N/A</v>
      </c>
      <c r="AT847" s="44">
        <f>IF(ISBLANK('All Data'!$K849)=FALSE,'All Data'!$A849,#N/A)</f>
        <v>45130</v>
      </c>
      <c r="AU847" s="5">
        <f>IF(ISNUMBER('All Data'!$K849),'All Data'!$K849,#N/A)</f>
        <v>37</v>
      </c>
      <c r="AV847" s="5" t="e">
        <f>IF('All Data'!$K849="QAI","QAI",#N/A)</f>
        <v>#N/A</v>
      </c>
      <c r="AW847" s="5" t="e">
        <f>IF('All Data'!$K849="FSA","FSA",#N/A)</f>
        <v>#N/A</v>
      </c>
      <c r="AX847" s="46" t="e">
        <f>IF('All Data'!$K849="SNC","SNC",#N/A)</f>
        <v>#N/A</v>
      </c>
      <c r="AY847" s="44" t="e">
        <f>IF(ISBLANK('All Data'!$L849)=FALSE,'All Data'!$A849,#N/A)</f>
        <v>#N/A</v>
      </c>
      <c r="AZ847" s="5" t="e">
        <f>IF(ISNUMBER('All Data'!$L849),'All Data'!$L849,#N/A)</f>
        <v>#N/A</v>
      </c>
      <c r="BA847" s="5" t="e">
        <f>IF('All Data'!$L849="QAI","QAI",#N/A)</f>
        <v>#N/A</v>
      </c>
      <c r="BB847" s="5" t="e">
        <f>IF('All Data'!$L849="FSA","FSA",#N/A)</f>
        <v>#N/A</v>
      </c>
      <c r="BC847" s="46" t="e">
        <f>IF('All Data'!$L849="SNC","SNC",#N/A)</f>
        <v>#N/A</v>
      </c>
      <c r="BD847" s="44" t="e">
        <f>IF(ISBLANK('All Data'!$M849)=FALSE,'All Data'!$A849,#N/A)</f>
        <v>#N/A</v>
      </c>
      <c r="BE847" s="5" t="e">
        <f>IF(ISNUMBER('All Data'!$M849),'All Data'!$M849,#N/A)</f>
        <v>#N/A</v>
      </c>
      <c r="BF847" s="5" t="e">
        <f>IF('All Data'!$M849="QAI","QAI",#N/A)</f>
        <v>#N/A</v>
      </c>
      <c r="BG847" s="5" t="e">
        <f>IF('All Data'!$M849="FSA","FSA",#N/A)</f>
        <v>#N/A</v>
      </c>
      <c r="BH847" s="46" t="e">
        <f>IF('All Data'!$M849="SNC","SNC",#N/A)</f>
        <v>#N/A</v>
      </c>
      <c r="BI847" s="44" t="e">
        <f>IF(ISBLANK('All Data'!$N849)=FALSE,'All Data'!$A849,#N/A)</f>
        <v>#N/A</v>
      </c>
      <c r="BJ847" s="5" t="e">
        <f>IF(ISNUMBER('All Data'!$N849),'All Data'!$N849,#N/A)</f>
        <v>#N/A</v>
      </c>
      <c r="BK847" s="5" t="e">
        <f>IF('All Data'!$N849="QAI","QAI",#N/A)</f>
        <v>#N/A</v>
      </c>
      <c r="BL847" s="5" t="e">
        <f>IF('All Data'!$N849="FSA","FSA",#N/A)</f>
        <v>#N/A</v>
      </c>
      <c r="BM847" s="46" t="e">
        <f>IF('All Data'!$N849="SNC","SNC",#N/A)</f>
        <v>#N/A</v>
      </c>
      <c r="BN847" s="44" t="e">
        <f>IF(ISBLANK('All Data'!$O849)=FALSE,'All Data'!$A849,#N/A)</f>
        <v>#N/A</v>
      </c>
      <c r="BO847" s="5" t="e">
        <f>IF(ISNUMBER('All Data'!$O849),'All Data'!$O849,#N/A)</f>
        <v>#N/A</v>
      </c>
      <c r="BP847" s="5" t="e">
        <f>IF('All Data'!$O849="QAI","QAI",#N/A)</f>
        <v>#N/A</v>
      </c>
      <c r="BQ847" s="5" t="e">
        <f>IF('All Data'!$O849="FSA","FSA",#N/A)</f>
        <v>#N/A</v>
      </c>
      <c r="BR847" s="46" t="e">
        <f>IF('All Data'!$O849="SNC","SNC",#N/A)</f>
        <v>#N/A</v>
      </c>
      <c r="BS847" s="44" t="e">
        <f>IF(ISBLANK('All Data'!$P849)=FALSE,'All Data'!$A849,#N/A)</f>
        <v>#N/A</v>
      </c>
      <c r="BT847" s="5" t="e">
        <f>IF(ISNUMBER('All Data'!$P849),'All Data'!$P849,#N/A)</f>
        <v>#N/A</v>
      </c>
      <c r="BU847" s="5" t="e">
        <f>IF('All Data'!$P849="QAI","QAI",#N/A)</f>
        <v>#N/A</v>
      </c>
      <c r="BV847" s="5" t="e">
        <f>IF('All Data'!$P849="FSA","FSA",#N/A)</f>
        <v>#N/A</v>
      </c>
      <c r="BW847" s="46" t="e">
        <f>IF('All Data'!$P849="SNC","SNC",#N/A)</f>
        <v>#N/A</v>
      </c>
      <c r="BX847" s="44" t="e">
        <f>IF(ISBLANK('All Data'!$Q849)=FALSE,'All Data'!$A849,#N/A)</f>
        <v>#N/A</v>
      </c>
      <c r="BY847" s="5" t="e">
        <f>IF(ISNUMBER('All Data'!$Q849),'All Data'!$Q849,#N/A)</f>
        <v>#N/A</v>
      </c>
      <c r="BZ847" s="5" t="e">
        <f>IF('All Data'!$Q849="QAI","QAI",#N/A)</f>
        <v>#N/A</v>
      </c>
      <c r="CA847" s="5" t="e">
        <f>IF('All Data'!$Q849="FSA","FSA",#N/A)</f>
        <v>#N/A</v>
      </c>
      <c r="CB847" s="46" t="e">
        <f>IF('All Data'!$Q849="SNC","SNC",#N/A)</f>
        <v>#N/A</v>
      </c>
      <c r="CC847" s="44" t="e">
        <f>IF(ISBLANK('All Data'!$R849)=FALSE,'All Data'!$A849,#N/A)</f>
        <v>#N/A</v>
      </c>
      <c r="CD847" s="5" t="e">
        <f>IF(ISNUMBER('All Data'!$R849),'All Data'!$R849,#N/A)</f>
        <v>#N/A</v>
      </c>
      <c r="CE847" s="5" t="e">
        <f>IF('All Data'!$R849="QAI","QAI",#N/A)</f>
        <v>#N/A</v>
      </c>
      <c r="CF847" s="5" t="e">
        <f>IF('All Data'!$R849="FSA","FSA",#N/A)</f>
        <v>#N/A</v>
      </c>
      <c r="CG847" s="46" t="e">
        <f>IF('All Data'!$R849="SNC","SNC",#N/A)</f>
        <v>#N/A</v>
      </c>
      <c r="CH847" s="44" t="e">
        <f>IF(ISBLANK('All Data'!$S849)=FALSE,'All Data'!$A849,#N/A)</f>
        <v>#N/A</v>
      </c>
      <c r="CI847" s="5" t="e">
        <f>IF(ISNUMBER('All Data'!$S849),'All Data'!$S849,#N/A)</f>
        <v>#N/A</v>
      </c>
      <c r="CJ847" s="5" t="e">
        <f>IF('All Data'!$S849="QAI","QAI",#N/A)</f>
        <v>#N/A</v>
      </c>
      <c r="CK847" s="5" t="e">
        <f>IF('All Data'!$S849="FSA","FSA",#N/A)</f>
        <v>#N/A</v>
      </c>
      <c r="CL847" s="46" t="e">
        <f>IF('All Data'!$S849="SNC","SNC",#N/A)</f>
        <v>#N/A</v>
      </c>
      <c r="CM847" s="44" t="e">
        <f>IF(ISBLANK('All Data'!$T849)=FALSE,'All Data'!$A849,#N/A)</f>
        <v>#N/A</v>
      </c>
      <c r="CN847" s="5" t="e">
        <f>IF(ISNUMBER('All Data'!$T849),'All Data'!$T849,#N/A)</f>
        <v>#N/A</v>
      </c>
      <c r="CO847" s="5" t="e">
        <f>IF('All Data'!$T849="QAI","QAI",#N/A)</f>
        <v>#N/A</v>
      </c>
      <c r="CP847" s="5" t="e">
        <f>IF('All Data'!$T849="FSA","FSA",#N/A)</f>
        <v>#N/A</v>
      </c>
      <c r="CQ847" s="46" t="e">
        <f>IF('All Data'!$T849="SNC","SNC",#N/A)</f>
        <v>#N/A</v>
      </c>
      <c r="CR847" s="44" t="e">
        <f>IF(ISBLANK('All Data'!$U849)=FALSE,'All Data'!$A849,#N/A)</f>
        <v>#N/A</v>
      </c>
      <c r="CS847" s="5" t="e">
        <f>IF(ISNUMBER('All Data'!$U849),'All Data'!$U849,#N/A)</f>
        <v>#N/A</v>
      </c>
      <c r="CT847" s="5" t="e">
        <f>IF('All Data'!$U849="QAI","QAI",#N/A)</f>
        <v>#N/A</v>
      </c>
      <c r="CU847" s="5" t="e">
        <f>IF('All Data'!$U849="FSA","FSA",#N/A)</f>
        <v>#N/A</v>
      </c>
      <c r="CV847" s="46" t="e">
        <f>IF('All Data'!$U849="SNC","SNC",#N/A)</f>
        <v>#N/A</v>
      </c>
      <c r="CW847" s="44" t="e">
        <f>IF(ISBLANK('All Data'!$V849)=FALSE,'All Data'!$A849,#N/A)</f>
        <v>#N/A</v>
      </c>
      <c r="CX847" s="5" t="e">
        <f>IF(ISNUMBER('All Data'!$V849),'All Data'!$V849,#N/A)</f>
        <v>#N/A</v>
      </c>
      <c r="CY847" s="5" t="e">
        <f>IF('All Data'!$V849="QAI","QAI",#N/A)</f>
        <v>#N/A</v>
      </c>
      <c r="CZ847" s="5" t="e">
        <f>IF('All Data'!$V849="FSA","FSA",#N/A)</f>
        <v>#N/A</v>
      </c>
      <c r="DA847" s="46" t="e">
        <f>IF('All Data'!$V849="SNC","SNC",#N/A)</f>
        <v>#N/A</v>
      </c>
      <c r="DB847" s="44">
        <f>IF(ISBLANK('All Data'!$W849)=FALSE,'All Data'!$A849,#N/A)</f>
        <v>45130</v>
      </c>
      <c r="DC847" s="5">
        <f>IF(ISNUMBER('All Data'!$W849),'All Data'!$W849,#N/A)</f>
        <v>40</v>
      </c>
      <c r="DD847" s="5" t="e">
        <f>IF('All Data'!$W849="QAI","QAI",#N/A)</f>
        <v>#N/A</v>
      </c>
      <c r="DE847" s="5" t="e">
        <f>IF('All Data'!$W849="FSA","FSA",#N/A)</f>
        <v>#N/A</v>
      </c>
      <c r="DF847" s="46" t="e">
        <f>IF('All Data'!$W849="SNC","SNC",#N/A)</f>
        <v>#N/A</v>
      </c>
      <c r="DG847" s="44">
        <f>IF(ISBLANK('All Data'!$X849)=FALSE,'All Data'!$A849,#N/A)</f>
        <v>45130</v>
      </c>
      <c r="DH847" s="5">
        <f>IF(ISNUMBER('All Data'!$X849),'All Data'!$X849,#N/A)</f>
        <v>53.9</v>
      </c>
      <c r="DI847" s="5" t="e">
        <f>IF('All Data'!$X849="QAI","QAI",#N/A)</f>
        <v>#N/A</v>
      </c>
      <c r="DJ847" s="5" t="e">
        <f>IF('All Data'!$X849="FSA","FSA",#N/A)</f>
        <v>#N/A</v>
      </c>
      <c r="DK847" s="46" t="e">
        <f>IF('All Data'!$X849="SNC","SNC",#N/A)</f>
        <v>#N/A</v>
      </c>
      <c r="DN847" s="44">
        <f>'All Data'!$A849</f>
        <v>45130</v>
      </c>
    </row>
    <row r="848" spans="1:118" s="5" customFormat="1" ht="12.75" customHeight="1" x14ac:dyDescent="0.25">
      <c r="A848" s="44" t="e">
        <f>IF(ISBLANK('All Data'!$B850)=FALSE,'All Data'!$A850,#N/A)</f>
        <v>#N/A</v>
      </c>
      <c r="B848" s="5" t="e">
        <f>IF(ISNUMBER('All Data'!$B850),'All Data'!$B850,#N/A)</f>
        <v>#N/A</v>
      </c>
      <c r="C848" s="5" t="e">
        <f>IF('All Data'!$B850="QAI","QAI",#N/A)</f>
        <v>#N/A</v>
      </c>
      <c r="D848" s="5" t="e">
        <f>IF('All Data'!$B850="FSA","FSA",#N/A)</f>
        <v>#N/A</v>
      </c>
      <c r="E848" s="46" t="e">
        <f>IF('All Data'!$B850="SNC","SNC",#N/A)</f>
        <v>#N/A</v>
      </c>
      <c r="F848" s="44" t="e">
        <f>IF(ISBLANK('All Data'!$C850)=FALSE,'All Data'!$A850,#N/A)</f>
        <v>#N/A</v>
      </c>
      <c r="G848" s="5" t="e">
        <f>IF(ISNUMBER('All Data'!$C850),'All Data'!$C850,#N/A)</f>
        <v>#N/A</v>
      </c>
      <c r="H848" s="5" t="e">
        <f>IF('All Data'!$C850="QAI","QAI",#N/A)</f>
        <v>#N/A</v>
      </c>
      <c r="I848" s="5" t="e">
        <f>IF('All Data'!$C850="FSA","FSA",#N/A)</f>
        <v>#N/A</v>
      </c>
      <c r="J848" s="46" t="e">
        <f>IF('All Data'!$C850="SNC","SNC",#N/A)</f>
        <v>#N/A</v>
      </c>
      <c r="K848" s="44" t="e">
        <f>IF(ISBLANK('All Data'!$D850)=FALSE,'All Data'!$A850,#N/A)</f>
        <v>#N/A</v>
      </c>
      <c r="L848" s="5" t="e">
        <f>IF(ISNUMBER('All Data'!$D850),'All Data'!$D850,#N/A)</f>
        <v>#N/A</v>
      </c>
      <c r="M848" s="5" t="e">
        <f>IF('All Data'!$D850="QAI","QAI",#N/A)</f>
        <v>#N/A</v>
      </c>
      <c r="N848" s="5" t="e">
        <f>IF('All Data'!$D850="FSA","FSA",#N/A)</f>
        <v>#N/A</v>
      </c>
      <c r="O848" s="46" t="e">
        <f>IF('All Data'!$D850="SNC","SNC",#N/A)</f>
        <v>#N/A</v>
      </c>
      <c r="P848" s="44">
        <f>IF(ISBLANK('All Data'!$E850)=FALSE,'All Data'!$A850,#N/A)</f>
        <v>45136</v>
      </c>
      <c r="Q848" s="5">
        <f>IF(ISNUMBER('All Data'!$E850),'All Data'!$E850,#N/A)</f>
        <v>9.9</v>
      </c>
      <c r="R848" s="5" t="e">
        <f>IF('All Data'!$E850="QAI","QAI",#N/A)</f>
        <v>#N/A</v>
      </c>
      <c r="S848" s="5" t="e">
        <f>IF('All Data'!$E850="FSA","FSA",#N/A)</f>
        <v>#N/A</v>
      </c>
      <c r="T848" s="46" t="e">
        <f>IF('All Data'!$E850="SNC","SNC",#N/A)</f>
        <v>#N/A</v>
      </c>
      <c r="U848" s="44" t="e">
        <f>IF(ISBLANK('All Data'!$F850)=FALSE,'All Data'!$A850,#N/A)</f>
        <v>#N/A</v>
      </c>
      <c r="V848" s="5" t="e">
        <f>IF(ISNUMBER('All Data'!$F850),'All Data'!$F850,#N/A)</f>
        <v>#N/A</v>
      </c>
      <c r="W848" s="5" t="e">
        <f>IF('All Data'!$F850="QAI","QAI",#N/A)</f>
        <v>#N/A</v>
      </c>
      <c r="X848" s="5" t="e">
        <f>IF('All Data'!$F850="FSA","FSA",#N/A)</f>
        <v>#N/A</v>
      </c>
      <c r="Y848" s="46" t="e">
        <f>IF('All Data'!$F850="SNC","SNC",#N/A)</f>
        <v>#N/A</v>
      </c>
      <c r="Z848" s="44" t="e">
        <f>IF(ISBLANK('All Data'!$G850)=FALSE,'All Data'!$A850,#N/A)</f>
        <v>#N/A</v>
      </c>
      <c r="AA848" s="5" t="e">
        <f>IF(ISNUMBER('All Data'!$G850),'All Data'!$G850,#N/A)</f>
        <v>#N/A</v>
      </c>
      <c r="AB848" s="5" t="e">
        <f>IF('All Data'!$G850="QAI","QAI",#N/A)</f>
        <v>#N/A</v>
      </c>
      <c r="AC848" s="5" t="e">
        <f>IF('All Data'!$G850="FSA","FSA",#N/A)</f>
        <v>#N/A</v>
      </c>
      <c r="AD848" s="46" t="e">
        <f>IF('All Data'!$G850="SNC","SNC",#N/A)</f>
        <v>#N/A</v>
      </c>
      <c r="AE848" s="44" t="e">
        <f>IF(ISBLANK('All Data'!$H850)=FALSE,'All Data'!$A850,#N/A)</f>
        <v>#N/A</v>
      </c>
      <c r="AF848" s="5" t="e">
        <f>IF(ISNUMBER('All Data'!$H850),'All Data'!$H850,#N/A)</f>
        <v>#N/A</v>
      </c>
      <c r="AG848" s="5" t="e">
        <f>IF('All Data'!$H850="QAI","QAI",#N/A)</f>
        <v>#N/A</v>
      </c>
      <c r="AH848" s="5" t="e">
        <f>IF('All Data'!$H850="FSA","FSA",#N/A)</f>
        <v>#N/A</v>
      </c>
      <c r="AI848" s="46" t="e">
        <f>IF('All Data'!$H850="SNC","SNC",#N/A)</f>
        <v>#N/A</v>
      </c>
      <c r="AJ848" s="44" t="e">
        <f>IF(ISBLANK('All Data'!$I850)=FALSE,'All Data'!$A850,#N/A)</f>
        <v>#N/A</v>
      </c>
      <c r="AK848" s="5" t="e">
        <f>IF(ISNUMBER('All Data'!$I850),'All Data'!$I850,#N/A)</f>
        <v>#N/A</v>
      </c>
      <c r="AL848" s="5" t="e">
        <f>IF('All Data'!$I850="QAI","QAI",#N/A)</f>
        <v>#N/A</v>
      </c>
      <c r="AM848" s="5" t="e">
        <f>IF('All Data'!$I850="FSA","FSA",#N/A)</f>
        <v>#N/A</v>
      </c>
      <c r="AN848" s="46" t="e">
        <f>IF('All Data'!$I850="SNC","SNC",#N/A)</f>
        <v>#N/A</v>
      </c>
      <c r="AO848" s="44">
        <f>IF(ISBLANK('All Data'!$J850)=FALSE,'All Data'!$A850,#N/A)</f>
        <v>45136</v>
      </c>
      <c r="AP848" s="5">
        <f>IF(ISNUMBER('All Data'!$J850),'All Data'!$J850,#N/A)</f>
        <v>8</v>
      </c>
      <c r="AQ848" s="5" t="e">
        <f>IF('All Data'!$J850="QAI","QAI",#N/A)</f>
        <v>#N/A</v>
      </c>
      <c r="AR848" s="5" t="e">
        <f>IF('All Data'!$J850="FSA","FSA",#N/A)</f>
        <v>#N/A</v>
      </c>
      <c r="AS848" s="46" t="e">
        <f>IF('All Data'!$J850="SNC","SNC",#N/A)</f>
        <v>#N/A</v>
      </c>
      <c r="AT848" s="44">
        <f>IF(ISBLANK('All Data'!$K850)=FALSE,'All Data'!$A850,#N/A)</f>
        <v>45136</v>
      </c>
      <c r="AU848" s="5">
        <f>IF(ISNUMBER('All Data'!$K850),'All Data'!$K850,#N/A)</f>
        <v>11</v>
      </c>
      <c r="AV848" s="5" t="e">
        <f>IF('All Data'!$K850="QAI","QAI",#N/A)</f>
        <v>#N/A</v>
      </c>
      <c r="AW848" s="5" t="e">
        <f>IF('All Data'!$K850="FSA","FSA",#N/A)</f>
        <v>#N/A</v>
      </c>
      <c r="AX848" s="46" t="e">
        <f>IF('All Data'!$K850="SNC","SNC",#N/A)</f>
        <v>#N/A</v>
      </c>
      <c r="AY848" s="44" t="e">
        <f>IF(ISBLANK('All Data'!$L850)=FALSE,'All Data'!$A850,#N/A)</f>
        <v>#N/A</v>
      </c>
      <c r="AZ848" s="5" t="e">
        <f>IF(ISNUMBER('All Data'!$L850),'All Data'!$L850,#N/A)</f>
        <v>#N/A</v>
      </c>
      <c r="BA848" s="5" t="e">
        <f>IF('All Data'!$L850="QAI","QAI",#N/A)</f>
        <v>#N/A</v>
      </c>
      <c r="BB848" s="5" t="e">
        <f>IF('All Data'!$L850="FSA","FSA",#N/A)</f>
        <v>#N/A</v>
      </c>
      <c r="BC848" s="46" t="e">
        <f>IF('All Data'!$L850="SNC","SNC",#N/A)</f>
        <v>#N/A</v>
      </c>
      <c r="BD848" s="44" t="e">
        <f>IF(ISBLANK('All Data'!$M850)=FALSE,'All Data'!$A850,#N/A)</f>
        <v>#N/A</v>
      </c>
      <c r="BE848" s="5" t="e">
        <f>IF(ISNUMBER('All Data'!$M850),'All Data'!$M850,#N/A)</f>
        <v>#N/A</v>
      </c>
      <c r="BF848" s="5" t="e">
        <f>IF('All Data'!$M850="QAI","QAI",#N/A)</f>
        <v>#N/A</v>
      </c>
      <c r="BG848" s="5" t="e">
        <f>IF('All Data'!$M850="FSA","FSA",#N/A)</f>
        <v>#N/A</v>
      </c>
      <c r="BH848" s="46" t="e">
        <f>IF('All Data'!$M850="SNC","SNC",#N/A)</f>
        <v>#N/A</v>
      </c>
      <c r="BI848" s="44" t="e">
        <f>IF(ISBLANK('All Data'!$N850)=FALSE,'All Data'!$A850,#N/A)</f>
        <v>#N/A</v>
      </c>
      <c r="BJ848" s="5" t="e">
        <f>IF(ISNUMBER('All Data'!$N850),'All Data'!$N850,#N/A)</f>
        <v>#N/A</v>
      </c>
      <c r="BK848" s="5" t="e">
        <f>IF('All Data'!$N850="QAI","QAI",#N/A)</f>
        <v>#N/A</v>
      </c>
      <c r="BL848" s="5" t="e">
        <f>IF('All Data'!$N850="FSA","FSA",#N/A)</f>
        <v>#N/A</v>
      </c>
      <c r="BM848" s="46" t="e">
        <f>IF('All Data'!$N850="SNC","SNC",#N/A)</f>
        <v>#N/A</v>
      </c>
      <c r="BN848" s="44" t="e">
        <f>IF(ISBLANK('All Data'!$O850)=FALSE,'All Data'!$A850,#N/A)</f>
        <v>#N/A</v>
      </c>
      <c r="BO848" s="5" t="e">
        <f>IF(ISNUMBER('All Data'!$O850),'All Data'!$O850,#N/A)</f>
        <v>#N/A</v>
      </c>
      <c r="BP848" s="5" t="e">
        <f>IF('All Data'!$O850="QAI","QAI",#N/A)</f>
        <v>#N/A</v>
      </c>
      <c r="BQ848" s="5" t="e">
        <f>IF('All Data'!$O850="FSA","FSA",#N/A)</f>
        <v>#N/A</v>
      </c>
      <c r="BR848" s="46" t="e">
        <f>IF('All Data'!$O850="SNC","SNC",#N/A)</f>
        <v>#N/A</v>
      </c>
      <c r="BS848" s="44" t="e">
        <f>IF(ISBLANK('All Data'!$P850)=FALSE,'All Data'!$A850,#N/A)</f>
        <v>#N/A</v>
      </c>
      <c r="BT848" s="5" t="e">
        <f>IF(ISNUMBER('All Data'!$P850),'All Data'!$P850,#N/A)</f>
        <v>#N/A</v>
      </c>
      <c r="BU848" s="5" t="e">
        <f>IF('All Data'!$P850="QAI","QAI",#N/A)</f>
        <v>#N/A</v>
      </c>
      <c r="BV848" s="5" t="e">
        <f>IF('All Data'!$P850="FSA","FSA",#N/A)</f>
        <v>#N/A</v>
      </c>
      <c r="BW848" s="46" t="e">
        <f>IF('All Data'!$P850="SNC","SNC",#N/A)</f>
        <v>#N/A</v>
      </c>
      <c r="BX848" s="44" t="e">
        <f>IF(ISBLANK('All Data'!$Q850)=FALSE,'All Data'!$A850,#N/A)</f>
        <v>#N/A</v>
      </c>
      <c r="BY848" s="5" t="e">
        <f>IF(ISNUMBER('All Data'!$Q850),'All Data'!$Q850,#N/A)</f>
        <v>#N/A</v>
      </c>
      <c r="BZ848" s="5" t="e">
        <f>IF('All Data'!$Q850="QAI","QAI",#N/A)</f>
        <v>#N/A</v>
      </c>
      <c r="CA848" s="5" t="e">
        <f>IF('All Data'!$Q850="FSA","FSA",#N/A)</f>
        <v>#N/A</v>
      </c>
      <c r="CB848" s="46" t="e">
        <f>IF('All Data'!$Q850="SNC","SNC",#N/A)</f>
        <v>#N/A</v>
      </c>
      <c r="CC848" s="44" t="e">
        <f>IF(ISBLANK('All Data'!$R850)=FALSE,'All Data'!$A850,#N/A)</f>
        <v>#N/A</v>
      </c>
      <c r="CD848" s="5" t="e">
        <f>IF(ISNUMBER('All Data'!$R850),'All Data'!$R850,#N/A)</f>
        <v>#N/A</v>
      </c>
      <c r="CE848" s="5" t="e">
        <f>IF('All Data'!$R850="QAI","QAI",#N/A)</f>
        <v>#N/A</v>
      </c>
      <c r="CF848" s="5" t="e">
        <f>IF('All Data'!$R850="FSA","FSA",#N/A)</f>
        <v>#N/A</v>
      </c>
      <c r="CG848" s="46" t="e">
        <f>IF('All Data'!$R850="SNC","SNC",#N/A)</f>
        <v>#N/A</v>
      </c>
      <c r="CH848" s="44" t="e">
        <f>IF(ISBLANK('All Data'!$S850)=FALSE,'All Data'!$A850,#N/A)</f>
        <v>#N/A</v>
      </c>
      <c r="CI848" s="5" t="e">
        <f>IF(ISNUMBER('All Data'!$S850),'All Data'!$S850,#N/A)</f>
        <v>#N/A</v>
      </c>
      <c r="CJ848" s="5" t="e">
        <f>IF('All Data'!$S850="QAI","QAI",#N/A)</f>
        <v>#N/A</v>
      </c>
      <c r="CK848" s="5" t="e">
        <f>IF('All Data'!$S850="FSA","FSA",#N/A)</f>
        <v>#N/A</v>
      </c>
      <c r="CL848" s="46" t="e">
        <f>IF('All Data'!$S850="SNC","SNC",#N/A)</f>
        <v>#N/A</v>
      </c>
      <c r="CM848" s="44" t="e">
        <f>IF(ISBLANK('All Data'!$T850)=FALSE,'All Data'!$A850,#N/A)</f>
        <v>#N/A</v>
      </c>
      <c r="CN848" s="5" t="e">
        <f>IF(ISNUMBER('All Data'!$T850),'All Data'!$T850,#N/A)</f>
        <v>#N/A</v>
      </c>
      <c r="CO848" s="5" t="e">
        <f>IF('All Data'!$T850="QAI","QAI",#N/A)</f>
        <v>#N/A</v>
      </c>
      <c r="CP848" s="5" t="e">
        <f>IF('All Data'!$T850="FSA","FSA",#N/A)</f>
        <v>#N/A</v>
      </c>
      <c r="CQ848" s="46" t="e">
        <f>IF('All Data'!$T850="SNC","SNC",#N/A)</f>
        <v>#N/A</v>
      </c>
      <c r="CR848" s="44" t="e">
        <f>IF(ISBLANK('All Data'!$U850)=FALSE,'All Data'!$A850,#N/A)</f>
        <v>#N/A</v>
      </c>
      <c r="CS848" s="5" t="e">
        <f>IF(ISNUMBER('All Data'!$U850),'All Data'!$U850,#N/A)</f>
        <v>#N/A</v>
      </c>
      <c r="CT848" s="5" t="e">
        <f>IF('All Data'!$U850="QAI","QAI",#N/A)</f>
        <v>#N/A</v>
      </c>
      <c r="CU848" s="5" t="e">
        <f>IF('All Data'!$U850="FSA","FSA",#N/A)</f>
        <v>#N/A</v>
      </c>
      <c r="CV848" s="46" t="e">
        <f>IF('All Data'!$U850="SNC","SNC",#N/A)</f>
        <v>#N/A</v>
      </c>
      <c r="CW848" s="44" t="e">
        <f>IF(ISBLANK('All Data'!$V850)=FALSE,'All Data'!$A850,#N/A)</f>
        <v>#N/A</v>
      </c>
      <c r="CX848" s="5" t="e">
        <f>IF(ISNUMBER('All Data'!$V850),'All Data'!$V850,#N/A)</f>
        <v>#N/A</v>
      </c>
      <c r="CY848" s="5" t="e">
        <f>IF('All Data'!$V850="QAI","QAI",#N/A)</f>
        <v>#N/A</v>
      </c>
      <c r="CZ848" s="5" t="e">
        <f>IF('All Data'!$V850="FSA","FSA",#N/A)</f>
        <v>#N/A</v>
      </c>
      <c r="DA848" s="46" t="e">
        <f>IF('All Data'!$V850="SNC","SNC",#N/A)</f>
        <v>#N/A</v>
      </c>
      <c r="DB848" s="44">
        <f>IF(ISBLANK('All Data'!$W850)=FALSE,'All Data'!$A850,#N/A)</f>
        <v>45136</v>
      </c>
      <c r="DC848" s="5">
        <f>IF(ISNUMBER('All Data'!$W850),'All Data'!$W850,#N/A)</f>
        <v>19</v>
      </c>
      <c r="DD848" s="5" t="e">
        <f>IF('All Data'!$W850="QAI","QAI",#N/A)</f>
        <v>#N/A</v>
      </c>
      <c r="DE848" s="5" t="e">
        <f>IF('All Data'!$W850="FSA","FSA",#N/A)</f>
        <v>#N/A</v>
      </c>
      <c r="DF848" s="46" t="e">
        <f>IF('All Data'!$W850="SNC","SNC",#N/A)</f>
        <v>#N/A</v>
      </c>
      <c r="DG848" s="44">
        <f>IF(ISBLANK('All Data'!$X850)=FALSE,'All Data'!$A850,#N/A)</f>
        <v>45136</v>
      </c>
      <c r="DH848" s="5">
        <f>IF(ISNUMBER('All Data'!$X850),'All Data'!$X850,#N/A)</f>
        <v>14.8</v>
      </c>
      <c r="DI848" s="5" t="e">
        <f>IF('All Data'!$X850="QAI","QAI",#N/A)</f>
        <v>#N/A</v>
      </c>
      <c r="DJ848" s="5" t="e">
        <f>IF('All Data'!$X850="FSA","FSA",#N/A)</f>
        <v>#N/A</v>
      </c>
      <c r="DK848" s="46" t="e">
        <f>IF('All Data'!$X850="SNC","SNC",#N/A)</f>
        <v>#N/A</v>
      </c>
      <c r="DN848" s="44">
        <f>'All Data'!$A850</f>
        <v>45136</v>
      </c>
    </row>
    <row r="849" spans="1:118" s="5" customFormat="1" ht="12.75" customHeight="1" x14ac:dyDescent="0.25">
      <c r="A849" s="44" t="e">
        <f>IF(ISBLANK('All Data'!$B851)=FALSE,'All Data'!$A851,#N/A)</f>
        <v>#N/A</v>
      </c>
      <c r="B849" s="5" t="e">
        <f>IF(ISNUMBER('All Data'!$B851),'All Data'!$B851,#N/A)</f>
        <v>#N/A</v>
      </c>
      <c r="C849" s="5" t="e">
        <f>IF('All Data'!$B851="QAI","QAI",#N/A)</f>
        <v>#N/A</v>
      </c>
      <c r="D849" s="5" t="e">
        <f>IF('All Data'!$B851="FSA","FSA",#N/A)</f>
        <v>#N/A</v>
      </c>
      <c r="E849" s="46" t="e">
        <f>IF('All Data'!$B851="SNC","SNC",#N/A)</f>
        <v>#N/A</v>
      </c>
      <c r="F849" s="44" t="e">
        <f>IF(ISBLANK('All Data'!$C851)=FALSE,'All Data'!$A851,#N/A)</f>
        <v>#N/A</v>
      </c>
      <c r="G849" s="5" t="e">
        <f>IF(ISNUMBER('All Data'!$C851),'All Data'!$C851,#N/A)</f>
        <v>#N/A</v>
      </c>
      <c r="H849" s="5" t="e">
        <f>IF('All Data'!$C851="QAI","QAI",#N/A)</f>
        <v>#N/A</v>
      </c>
      <c r="I849" s="5" t="e">
        <f>IF('All Data'!$C851="FSA","FSA",#N/A)</f>
        <v>#N/A</v>
      </c>
      <c r="J849" s="46" t="e">
        <f>IF('All Data'!$C851="SNC","SNC",#N/A)</f>
        <v>#N/A</v>
      </c>
      <c r="K849" s="44" t="e">
        <f>IF(ISBLANK('All Data'!$D851)=FALSE,'All Data'!$A851,#N/A)</f>
        <v>#N/A</v>
      </c>
      <c r="L849" s="5" t="e">
        <f>IF(ISNUMBER('All Data'!$D851),'All Data'!$D851,#N/A)</f>
        <v>#N/A</v>
      </c>
      <c r="M849" s="5" t="e">
        <f>IF('All Data'!$D851="QAI","QAI",#N/A)</f>
        <v>#N/A</v>
      </c>
      <c r="N849" s="5" t="e">
        <f>IF('All Data'!$D851="FSA","FSA",#N/A)</f>
        <v>#N/A</v>
      </c>
      <c r="O849" s="46" t="e">
        <f>IF('All Data'!$D851="SNC","SNC",#N/A)</f>
        <v>#N/A</v>
      </c>
      <c r="P849" s="44">
        <f>IF(ISBLANK('All Data'!$E851)=FALSE,'All Data'!$A851,#N/A)</f>
        <v>45142</v>
      </c>
      <c r="Q849" s="5">
        <f>IF(ISNUMBER('All Data'!$E851),'All Data'!$E851,#N/A)</f>
        <v>41.6</v>
      </c>
      <c r="R849" s="5" t="e">
        <f>IF('All Data'!$E851="QAI","QAI",#N/A)</f>
        <v>#N/A</v>
      </c>
      <c r="S849" s="5" t="e">
        <f>IF('All Data'!$E851="FSA","FSA",#N/A)</f>
        <v>#N/A</v>
      </c>
      <c r="T849" s="46" t="e">
        <f>IF('All Data'!$E851="SNC","SNC",#N/A)</f>
        <v>#N/A</v>
      </c>
      <c r="U849" s="44" t="e">
        <f>IF(ISBLANK('All Data'!$F851)=FALSE,'All Data'!$A851,#N/A)</f>
        <v>#N/A</v>
      </c>
      <c r="V849" s="5" t="e">
        <f>IF(ISNUMBER('All Data'!$F851),'All Data'!$F851,#N/A)</f>
        <v>#N/A</v>
      </c>
      <c r="W849" s="5" t="e">
        <f>IF('All Data'!$F851="QAI","QAI",#N/A)</f>
        <v>#N/A</v>
      </c>
      <c r="X849" s="5" t="e">
        <f>IF('All Data'!$F851="FSA","FSA",#N/A)</f>
        <v>#N/A</v>
      </c>
      <c r="Y849" s="46" t="e">
        <f>IF('All Data'!$F851="SNC","SNC",#N/A)</f>
        <v>#N/A</v>
      </c>
      <c r="Z849" s="44" t="e">
        <f>IF(ISBLANK('All Data'!$G851)=FALSE,'All Data'!$A851,#N/A)</f>
        <v>#N/A</v>
      </c>
      <c r="AA849" s="5" t="e">
        <f>IF(ISNUMBER('All Data'!$G851),'All Data'!$G851,#N/A)</f>
        <v>#N/A</v>
      </c>
      <c r="AB849" s="5" t="e">
        <f>IF('All Data'!$G851="QAI","QAI",#N/A)</f>
        <v>#N/A</v>
      </c>
      <c r="AC849" s="5" t="e">
        <f>IF('All Data'!$G851="FSA","FSA",#N/A)</f>
        <v>#N/A</v>
      </c>
      <c r="AD849" s="46" t="e">
        <f>IF('All Data'!$G851="SNC","SNC",#N/A)</f>
        <v>#N/A</v>
      </c>
      <c r="AE849" s="44" t="e">
        <f>IF(ISBLANK('All Data'!$H851)=FALSE,'All Data'!$A851,#N/A)</f>
        <v>#N/A</v>
      </c>
      <c r="AF849" s="5" t="e">
        <f>IF(ISNUMBER('All Data'!$H851),'All Data'!$H851,#N/A)</f>
        <v>#N/A</v>
      </c>
      <c r="AG849" s="5" t="e">
        <f>IF('All Data'!$H851="QAI","QAI",#N/A)</f>
        <v>#N/A</v>
      </c>
      <c r="AH849" s="5" t="e">
        <f>IF('All Data'!$H851="FSA","FSA",#N/A)</f>
        <v>#N/A</v>
      </c>
      <c r="AI849" s="46" t="e">
        <f>IF('All Data'!$H851="SNC","SNC",#N/A)</f>
        <v>#N/A</v>
      </c>
      <c r="AJ849" s="44" t="e">
        <f>IF(ISBLANK('All Data'!$I851)=FALSE,'All Data'!$A851,#N/A)</f>
        <v>#N/A</v>
      </c>
      <c r="AK849" s="5" t="e">
        <f>IF(ISNUMBER('All Data'!$I851),'All Data'!$I851,#N/A)</f>
        <v>#N/A</v>
      </c>
      <c r="AL849" s="5" t="e">
        <f>IF('All Data'!$I851="QAI","QAI",#N/A)</f>
        <v>#N/A</v>
      </c>
      <c r="AM849" s="5" t="e">
        <f>IF('All Data'!$I851="FSA","FSA",#N/A)</f>
        <v>#N/A</v>
      </c>
      <c r="AN849" s="46" t="e">
        <f>IF('All Data'!$I851="SNC","SNC",#N/A)</f>
        <v>#N/A</v>
      </c>
      <c r="AO849" s="44">
        <f>IF(ISBLANK('All Data'!$J851)=FALSE,'All Data'!$A851,#N/A)</f>
        <v>45142</v>
      </c>
      <c r="AP849" s="5">
        <f>IF(ISNUMBER('All Data'!$J851),'All Data'!$J851,#N/A)</f>
        <v>33</v>
      </c>
      <c r="AQ849" s="5" t="e">
        <f>IF('All Data'!$J851="QAI","QAI",#N/A)</f>
        <v>#N/A</v>
      </c>
      <c r="AR849" s="5" t="e">
        <f>IF('All Data'!$J851="FSA","FSA",#N/A)</f>
        <v>#N/A</v>
      </c>
      <c r="AS849" s="46" t="e">
        <f>IF('All Data'!$J851="SNC","SNC",#N/A)</f>
        <v>#N/A</v>
      </c>
      <c r="AT849" s="44">
        <f>IF(ISBLANK('All Data'!$K851)=FALSE,'All Data'!$A851,#N/A)</f>
        <v>45142</v>
      </c>
      <c r="AU849" s="5">
        <f>IF(ISNUMBER('All Data'!$K851),'All Data'!$K851,#N/A)</f>
        <v>26</v>
      </c>
      <c r="AV849" s="5" t="e">
        <f>IF('All Data'!$K851="QAI","QAI",#N/A)</f>
        <v>#N/A</v>
      </c>
      <c r="AW849" s="5" t="e">
        <f>IF('All Data'!$K851="FSA","FSA",#N/A)</f>
        <v>#N/A</v>
      </c>
      <c r="AX849" s="46" t="e">
        <f>IF('All Data'!$K851="SNC","SNC",#N/A)</f>
        <v>#N/A</v>
      </c>
      <c r="AY849" s="44" t="e">
        <f>IF(ISBLANK('All Data'!$L851)=FALSE,'All Data'!$A851,#N/A)</f>
        <v>#N/A</v>
      </c>
      <c r="AZ849" s="5" t="e">
        <f>IF(ISNUMBER('All Data'!$L851),'All Data'!$L851,#N/A)</f>
        <v>#N/A</v>
      </c>
      <c r="BA849" s="5" t="e">
        <f>IF('All Data'!$L851="QAI","QAI",#N/A)</f>
        <v>#N/A</v>
      </c>
      <c r="BB849" s="5" t="e">
        <f>IF('All Data'!$L851="FSA","FSA",#N/A)</f>
        <v>#N/A</v>
      </c>
      <c r="BC849" s="46" t="e">
        <f>IF('All Data'!$L851="SNC","SNC",#N/A)</f>
        <v>#N/A</v>
      </c>
      <c r="BD849" s="44" t="e">
        <f>IF(ISBLANK('All Data'!$M851)=FALSE,'All Data'!$A851,#N/A)</f>
        <v>#N/A</v>
      </c>
      <c r="BE849" s="5" t="e">
        <f>IF(ISNUMBER('All Data'!$M851),'All Data'!$M851,#N/A)</f>
        <v>#N/A</v>
      </c>
      <c r="BF849" s="5" t="e">
        <f>IF('All Data'!$M851="QAI","QAI",#N/A)</f>
        <v>#N/A</v>
      </c>
      <c r="BG849" s="5" t="e">
        <f>IF('All Data'!$M851="FSA","FSA",#N/A)</f>
        <v>#N/A</v>
      </c>
      <c r="BH849" s="46" t="e">
        <f>IF('All Data'!$M851="SNC","SNC",#N/A)</f>
        <v>#N/A</v>
      </c>
      <c r="BI849" s="44" t="e">
        <f>IF(ISBLANK('All Data'!$N851)=FALSE,'All Data'!$A851,#N/A)</f>
        <v>#N/A</v>
      </c>
      <c r="BJ849" s="5" t="e">
        <f>IF(ISNUMBER('All Data'!$N851),'All Data'!$N851,#N/A)</f>
        <v>#N/A</v>
      </c>
      <c r="BK849" s="5" t="e">
        <f>IF('All Data'!$N851="QAI","QAI",#N/A)</f>
        <v>#N/A</v>
      </c>
      <c r="BL849" s="5" t="e">
        <f>IF('All Data'!$N851="FSA","FSA",#N/A)</f>
        <v>#N/A</v>
      </c>
      <c r="BM849" s="46" t="e">
        <f>IF('All Data'!$N851="SNC","SNC",#N/A)</f>
        <v>#N/A</v>
      </c>
      <c r="BN849" s="44" t="e">
        <f>IF(ISBLANK('All Data'!$O851)=FALSE,'All Data'!$A851,#N/A)</f>
        <v>#N/A</v>
      </c>
      <c r="BO849" s="5" t="e">
        <f>IF(ISNUMBER('All Data'!$O851),'All Data'!$O851,#N/A)</f>
        <v>#N/A</v>
      </c>
      <c r="BP849" s="5" t="e">
        <f>IF('All Data'!$O851="QAI","QAI",#N/A)</f>
        <v>#N/A</v>
      </c>
      <c r="BQ849" s="5" t="e">
        <f>IF('All Data'!$O851="FSA","FSA",#N/A)</f>
        <v>#N/A</v>
      </c>
      <c r="BR849" s="46" t="e">
        <f>IF('All Data'!$O851="SNC","SNC",#N/A)</f>
        <v>#N/A</v>
      </c>
      <c r="BS849" s="44" t="e">
        <f>IF(ISBLANK('All Data'!$P851)=FALSE,'All Data'!$A851,#N/A)</f>
        <v>#N/A</v>
      </c>
      <c r="BT849" s="5" t="e">
        <f>IF(ISNUMBER('All Data'!$P851),'All Data'!$P851,#N/A)</f>
        <v>#N/A</v>
      </c>
      <c r="BU849" s="5" t="e">
        <f>IF('All Data'!$P851="QAI","QAI",#N/A)</f>
        <v>#N/A</v>
      </c>
      <c r="BV849" s="5" t="e">
        <f>IF('All Data'!$P851="FSA","FSA",#N/A)</f>
        <v>#N/A</v>
      </c>
      <c r="BW849" s="46" t="e">
        <f>IF('All Data'!$P851="SNC","SNC",#N/A)</f>
        <v>#N/A</v>
      </c>
      <c r="BX849" s="44" t="e">
        <f>IF(ISBLANK('All Data'!$Q851)=FALSE,'All Data'!$A851,#N/A)</f>
        <v>#N/A</v>
      </c>
      <c r="BY849" s="5" t="e">
        <f>IF(ISNUMBER('All Data'!$Q851),'All Data'!$Q851,#N/A)</f>
        <v>#N/A</v>
      </c>
      <c r="BZ849" s="5" t="e">
        <f>IF('All Data'!$Q851="QAI","QAI",#N/A)</f>
        <v>#N/A</v>
      </c>
      <c r="CA849" s="5" t="e">
        <f>IF('All Data'!$Q851="FSA","FSA",#N/A)</f>
        <v>#N/A</v>
      </c>
      <c r="CB849" s="46" t="e">
        <f>IF('All Data'!$Q851="SNC","SNC",#N/A)</f>
        <v>#N/A</v>
      </c>
      <c r="CC849" s="44" t="e">
        <f>IF(ISBLANK('All Data'!$R851)=FALSE,'All Data'!$A851,#N/A)</f>
        <v>#N/A</v>
      </c>
      <c r="CD849" s="5" t="e">
        <f>IF(ISNUMBER('All Data'!$R851),'All Data'!$R851,#N/A)</f>
        <v>#N/A</v>
      </c>
      <c r="CE849" s="5" t="e">
        <f>IF('All Data'!$R851="QAI","QAI",#N/A)</f>
        <v>#N/A</v>
      </c>
      <c r="CF849" s="5" t="e">
        <f>IF('All Data'!$R851="FSA","FSA",#N/A)</f>
        <v>#N/A</v>
      </c>
      <c r="CG849" s="46" t="e">
        <f>IF('All Data'!$R851="SNC","SNC",#N/A)</f>
        <v>#N/A</v>
      </c>
      <c r="CH849" s="44" t="e">
        <f>IF(ISBLANK('All Data'!$S851)=FALSE,'All Data'!$A851,#N/A)</f>
        <v>#N/A</v>
      </c>
      <c r="CI849" s="5" t="e">
        <f>IF(ISNUMBER('All Data'!$S851),'All Data'!$S851,#N/A)</f>
        <v>#N/A</v>
      </c>
      <c r="CJ849" s="5" t="e">
        <f>IF('All Data'!$S851="QAI","QAI",#N/A)</f>
        <v>#N/A</v>
      </c>
      <c r="CK849" s="5" t="e">
        <f>IF('All Data'!$S851="FSA","FSA",#N/A)</f>
        <v>#N/A</v>
      </c>
      <c r="CL849" s="46" t="e">
        <f>IF('All Data'!$S851="SNC","SNC",#N/A)</f>
        <v>#N/A</v>
      </c>
      <c r="CM849" s="44" t="e">
        <f>IF(ISBLANK('All Data'!$T851)=FALSE,'All Data'!$A851,#N/A)</f>
        <v>#N/A</v>
      </c>
      <c r="CN849" s="5" t="e">
        <f>IF(ISNUMBER('All Data'!$T851),'All Data'!$T851,#N/A)</f>
        <v>#N/A</v>
      </c>
      <c r="CO849" s="5" t="e">
        <f>IF('All Data'!$T851="QAI","QAI",#N/A)</f>
        <v>#N/A</v>
      </c>
      <c r="CP849" s="5" t="e">
        <f>IF('All Data'!$T851="FSA","FSA",#N/A)</f>
        <v>#N/A</v>
      </c>
      <c r="CQ849" s="46" t="e">
        <f>IF('All Data'!$T851="SNC","SNC",#N/A)</f>
        <v>#N/A</v>
      </c>
      <c r="CR849" s="44" t="e">
        <f>IF(ISBLANK('All Data'!$U851)=FALSE,'All Data'!$A851,#N/A)</f>
        <v>#N/A</v>
      </c>
      <c r="CS849" s="5" t="e">
        <f>IF(ISNUMBER('All Data'!$U851),'All Data'!$U851,#N/A)</f>
        <v>#N/A</v>
      </c>
      <c r="CT849" s="5" t="e">
        <f>IF('All Data'!$U851="QAI","QAI",#N/A)</f>
        <v>#N/A</v>
      </c>
      <c r="CU849" s="5" t="e">
        <f>IF('All Data'!$U851="FSA","FSA",#N/A)</f>
        <v>#N/A</v>
      </c>
      <c r="CV849" s="46" t="e">
        <f>IF('All Data'!$U851="SNC","SNC",#N/A)</f>
        <v>#N/A</v>
      </c>
      <c r="CW849" s="44" t="e">
        <f>IF(ISBLANK('All Data'!$V851)=FALSE,'All Data'!$A851,#N/A)</f>
        <v>#N/A</v>
      </c>
      <c r="CX849" s="5" t="e">
        <f>IF(ISNUMBER('All Data'!$V851),'All Data'!$V851,#N/A)</f>
        <v>#N/A</v>
      </c>
      <c r="CY849" s="5" t="e">
        <f>IF('All Data'!$V851="QAI","QAI",#N/A)</f>
        <v>#N/A</v>
      </c>
      <c r="CZ849" s="5" t="e">
        <f>IF('All Data'!$V851="FSA","FSA",#N/A)</f>
        <v>#N/A</v>
      </c>
      <c r="DA849" s="46" t="e">
        <f>IF('All Data'!$V851="SNC","SNC",#N/A)</f>
        <v>#N/A</v>
      </c>
      <c r="DB849" s="44">
        <f>IF(ISBLANK('All Data'!$W851)=FALSE,'All Data'!$A851,#N/A)</f>
        <v>45142</v>
      </c>
      <c r="DC849" s="5">
        <f>IF(ISNUMBER('All Data'!$W851),'All Data'!$W851,#N/A)</f>
        <v>4</v>
      </c>
      <c r="DD849" s="5" t="e">
        <f>IF('All Data'!$W851="QAI","QAI",#N/A)</f>
        <v>#N/A</v>
      </c>
      <c r="DE849" s="5" t="e">
        <f>IF('All Data'!$W851="FSA","FSA",#N/A)</f>
        <v>#N/A</v>
      </c>
      <c r="DF849" s="46" t="e">
        <f>IF('All Data'!$W851="SNC","SNC",#N/A)</f>
        <v>#N/A</v>
      </c>
      <c r="DG849" s="44">
        <f>IF(ISBLANK('All Data'!$X851)=FALSE,'All Data'!$A851,#N/A)</f>
        <v>45142</v>
      </c>
      <c r="DH849" s="5">
        <f>IF(ISNUMBER('All Data'!$X851),'All Data'!$X851,#N/A)</f>
        <v>28.3</v>
      </c>
      <c r="DI849" s="5" t="e">
        <f>IF('All Data'!$X851="QAI","QAI",#N/A)</f>
        <v>#N/A</v>
      </c>
      <c r="DJ849" s="5" t="e">
        <f>IF('All Data'!$X851="FSA","FSA",#N/A)</f>
        <v>#N/A</v>
      </c>
      <c r="DK849" s="46" t="e">
        <f>IF('All Data'!$X851="SNC","SNC",#N/A)</f>
        <v>#N/A</v>
      </c>
      <c r="DN849" s="44">
        <f>'All Data'!$A851</f>
        <v>45142</v>
      </c>
    </row>
    <row r="850" spans="1:118" s="5" customFormat="1" ht="12.75" customHeight="1" x14ac:dyDescent="0.25">
      <c r="A850" s="44" t="e">
        <f>IF(ISBLANK('All Data'!$B852)=FALSE,'All Data'!$A852,#N/A)</f>
        <v>#N/A</v>
      </c>
      <c r="B850" s="5" t="e">
        <f>IF(ISNUMBER('All Data'!$B852),'All Data'!$B852,#N/A)</f>
        <v>#N/A</v>
      </c>
      <c r="C850" s="5" t="e">
        <f>IF('All Data'!$B852="QAI","QAI",#N/A)</f>
        <v>#N/A</v>
      </c>
      <c r="D850" s="5" t="e">
        <f>IF('All Data'!$B852="FSA","FSA",#N/A)</f>
        <v>#N/A</v>
      </c>
      <c r="E850" s="46" t="e">
        <f>IF('All Data'!$B852="SNC","SNC",#N/A)</f>
        <v>#N/A</v>
      </c>
      <c r="F850" s="44" t="e">
        <f>IF(ISBLANK('All Data'!$C852)=FALSE,'All Data'!$A852,#N/A)</f>
        <v>#N/A</v>
      </c>
      <c r="G850" s="5" t="e">
        <f>IF(ISNUMBER('All Data'!$C852),'All Data'!$C852,#N/A)</f>
        <v>#N/A</v>
      </c>
      <c r="H850" s="5" t="e">
        <f>IF('All Data'!$C852="QAI","QAI",#N/A)</f>
        <v>#N/A</v>
      </c>
      <c r="I850" s="5" t="e">
        <f>IF('All Data'!$C852="FSA","FSA",#N/A)</f>
        <v>#N/A</v>
      </c>
      <c r="J850" s="46" t="e">
        <f>IF('All Data'!$C852="SNC","SNC",#N/A)</f>
        <v>#N/A</v>
      </c>
      <c r="K850" s="44" t="e">
        <f>IF(ISBLANK('All Data'!$D852)=FALSE,'All Data'!$A852,#N/A)</f>
        <v>#N/A</v>
      </c>
      <c r="L850" s="5" t="e">
        <f>IF(ISNUMBER('All Data'!$D852),'All Data'!$D852,#N/A)</f>
        <v>#N/A</v>
      </c>
      <c r="M850" s="5" t="e">
        <f>IF('All Data'!$D852="QAI","QAI",#N/A)</f>
        <v>#N/A</v>
      </c>
      <c r="N850" s="5" t="e">
        <f>IF('All Data'!$D852="FSA","FSA",#N/A)</f>
        <v>#N/A</v>
      </c>
      <c r="O850" s="46" t="e">
        <f>IF('All Data'!$D852="SNC","SNC",#N/A)</f>
        <v>#N/A</v>
      </c>
      <c r="P850" s="44">
        <f>IF(ISBLANK('All Data'!$E852)=FALSE,'All Data'!$A852,#N/A)</f>
        <v>45148</v>
      </c>
      <c r="R850" s="5" t="e">
        <f>IF('All Data'!$E852="QAI","QAI",#N/A)</f>
        <v>#N/A</v>
      </c>
      <c r="S850" s="5" t="str">
        <f>IF('All Data'!$E852="FSA","FSA",#N/A)</f>
        <v>FSA</v>
      </c>
      <c r="T850" s="46" t="e">
        <f>IF('All Data'!$E852="SNC","SNC",#N/A)</f>
        <v>#N/A</v>
      </c>
      <c r="U850" s="44" t="e">
        <f>IF(ISBLANK('All Data'!$F852)=FALSE,'All Data'!$A852,#N/A)</f>
        <v>#N/A</v>
      </c>
      <c r="V850" s="5" t="e">
        <f>IF(ISNUMBER('All Data'!$F852),'All Data'!$F852,#N/A)</f>
        <v>#N/A</v>
      </c>
      <c r="W850" s="5" t="e">
        <f>IF('All Data'!$F852="QAI","QAI",#N/A)</f>
        <v>#N/A</v>
      </c>
      <c r="X850" s="5" t="e">
        <f>IF('All Data'!$F852="FSA","FSA",#N/A)</f>
        <v>#N/A</v>
      </c>
      <c r="Y850" s="46" t="e">
        <f>IF('All Data'!$F852="SNC","SNC",#N/A)</f>
        <v>#N/A</v>
      </c>
      <c r="Z850" s="44" t="e">
        <f>IF(ISBLANK('All Data'!$G852)=FALSE,'All Data'!$A852,#N/A)</f>
        <v>#N/A</v>
      </c>
      <c r="AA850" s="5" t="e">
        <f>IF(ISNUMBER('All Data'!$G852),'All Data'!$G852,#N/A)</f>
        <v>#N/A</v>
      </c>
      <c r="AB850" s="5" t="e">
        <f>IF('All Data'!$G852="QAI","QAI",#N/A)</f>
        <v>#N/A</v>
      </c>
      <c r="AC850" s="5" t="e">
        <f>IF('All Data'!$G852="FSA","FSA",#N/A)</f>
        <v>#N/A</v>
      </c>
      <c r="AD850" s="46" t="e">
        <f>IF('All Data'!$G852="SNC","SNC",#N/A)</f>
        <v>#N/A</v>
      </c>
      <c r="AE850" s="44" t="e">
        <f>IF(ISBLANK('All Data'!$H852)=FALSE,'All Data'!$A852,#N/A)</f>
        <v>#N/A</v>
      </c>
      <c r="AF850" s="5" t="e">
        <f>IF(ISNUMBER('All Data'!$H852),'All Data'!$H852,#N/A)</f>
        <v>#N/A</v>
      </c>
      <c r="AG850" s="5" t="e">
        <f>IF('All Data'!$H852="QAI","QAI",#N/A)</f>
        <v>#N/A</v>
      </c>
      <c r="AH850" s="5" t="e">
        <f>IF('All Data'!$H852="FSA","FSA",#N/A)</f>
        <v>#N/A</v>
      </c>
      <c r="AI850" s="46" t="e">
        <f>IF('All Data'!$H852="SNC","SNC",#N/A)</f>
        <v>#N/A</v>
      </c>
      <c r="AJ850" s="44" t="e">
        <f>IF(ISBLANK('All Data'!$I852)=FALSE,'All Data'!$A852,#N/A)</f>
        <v>#N/A</v>
      </c>
      <c r="AK850" s="5" t="e">
        <f>IF(ISNUMBER('All Data'!$I852),'All Data'!$I852,#N/A)</f>
        <v>#N/A</v>
      </c>
      <c r="AL850" s="5" t="e">
        <f>IF('All Data'!$I852="QAI","QAI",#N/A)</f>
        <v>#N/A</v>
      </c>
      <c r="AM850" s="5" t="e">
        <f>IF('All Data'!$I852="FSA","FSA",#N/A)</f>
        <v>#N/A</v>
      </c>
      <c r="AN850" s="46" t="e">
        <f>IF('All Data'!$I852="SNC","SNC",#N/A)</f>
        <v>#N/A</v>
      </c>
      <c r="AO850" s="44">
        <f>IF(ISBLANK('All Data'!$J852)=FALSE,'All Data'!$A852,#N/A)</f>
        <v>45148</v>
      </c>
      <c r="AQ850" s="5" t="e">
        <f>IF('All Data'!$J852="QAI","QAI",#N/A)</f>
        <v>#N/A</v>
      </c>
      <c r="AR850" s="5" t="str">
        <f>IF('All Data'!$J852="FSA","FSA",#N/A)</f>
        <v>FSA</v>
      </c>
      <c r="AS850" s="46" t="e">
        <f>IF('All Data'!$J852="SNC","SNC",#N/A)</f>
        <v>#N/A</v>
      </c>
      <c r="AT850" s="44">
        <f>IF(ISBLANK('All Data'!$K852)=FALSE,'All Data'!$A852,#N/A)</f>
        <v>45148</v>
      </c>
      <c r="AU850" s="5">
        <f>IF(ISNUMBER('All Data'!$K852),'All Data'!$K852,#N/A)</f>
        <v>19</v>
      </c>
      <c r="AV850" s="5" t="e">
        <f>IF('All Data'!$K852="QAI","QAI",#N/A)</f>
        <v>#N/A</v>
      </c>
      <c r="AW850" s="5" t="e">
        <f>IF('All Data'!$K852="FSA","FSA",#N/A)</f>
        <v>#N/A</v>
      </c>
      <c r="AX850" s="46" t="e">
        <f>IF('All Data'!$K852="SNC","SNC",#N/A)</f>
        <v>#N/A</v>
      </c>
      <c r="AY850" s="44" t="e">
        <f>IF(ISBLANK('All Data'!$L852)=FALSE,'All Data'!$A852,#N/A)</f>
        <v>#N/A</v>
      </c>
      <c r="AZ850" s="5" t="e">
        <f>IF(ISNUMBER('All Data'!$L852),'All Data'!$L852,#N/A)</f>
        <v>#N/A</v>
      </c>
      <c r="BA850" s="5" t="e">
        <f>IF('All Data'!$L852="QAI","QAI",#N/A)</f>
        <v>#N/A</v>
      </c>
      <c r="BB850" s="5" t="e">
        <f>IF('All Data'!$L852="FSA","FSA",#N/A)</f>
        <v>#N/A</v>
      </c>
      <c r="BC850" s="46" t="e">
        <f>IF('All Data'!$L852="SNC","SNC",#N/A)</f>
        <v>#N/A</v>
      </c>
      <c r="BD850" s="44" t="e">
        <f>IF(ISBLANK('All Data'!$M852)=FALSE,'All Data'!$A852,#N/A)</f>
        <v>#N/A</v>
      </c>
      <c r="BE850" s="5" t="e">
        <f>IF(ISNUMBER('All Data'!$M852),'All Data'!$M852,#N/A)</f>
        <v>#N/A</v>
      </c>
      <c r="BF850" s="5" t="e">
        <f>IF('All Data'!$M852="QAI","QAI",#N/A)</f>
        <v>#N/A</v>
      </c>
      <c r="BG850" s="5" t="e">
        <f>IF('All Data'!$M852="FSA","FSA",#N/A)</f>
        <v>#N/A</v>
      </c>
      <c r="BH850" s="46" t="e">
        <f>IF('All Data'!$M852="SNC","SNC",#N/A)</f>
        <v>#N/A</v>
      </c>
      <c r="BI850" s="44" t="e">
        <f>IF(ISBLANK('All Data'!$N852)=FALSE,'All Data'!$A852,#N/A)</f>
        <v>#N/A</v>
      </c>
      <c r="BJ850" s="5" t="e">
        <f>IF(ISNUMBER('All Data'!$N852),'All Data'!$N852,#N/A)</f>
        <v>#N/A</v>
      </c>
      <c r="BK850" s="5" t="e">
        <f>IF('All Data'!$N852="QAI","QAI",#N/A)</f>
        <v>#N/A</v>
      </c>
      <c r="BL850" s="5" t="e">
        <f>IF('All Data'!$N852="FSA","FSA",#N/A)</f>
        <v>#N/A</v>
      </c>
      <c r="BM850" s="46" t="e">
        <f>IF('All Data'!$N852="SNC","SNC",#N/A)</f>
        <v>#N/A</v>
      </c>
      <c r="BN850" s="44" t="e">
        <f>IF(ISBLANK('All Data'!$O852)=FALSE,'All Data'!$A852,#N/A)</f>
        <v>#N/A</v>
      </c>
      <c r="BO850" s="5" t="e">
        <f>IF(ISNUMBER('All Data'!$O852),'All Data'!$O852,#N/A)</f>
        <v>#N/A</v>
      </c>
      <c r="BP850" s="5" t="e">
        <f>IF('All Data'!$O852="QAI","QAI",#N/A)</f>
        <v>#N/A</v>
      </c>
      <c r="BQ850" s="5" t="e">
        <f>IF('All Data'!$O852="FSA","FSA",#N/A)</f>
        <v>#N/A</v>
      </c>
      <c r="BR850" s="46" t="e">
        <f>IF('All Data'!$O852="SNC","SNC",#N/A)</f>
        <v>#N/A</v>
      </c>
      <c r="BS850" s="44" t="e">
        <f>IF(ISBLANK('All Data'!$P852)=FALSE,'All Data'!$A852,#N/A)</f>
        <v>#N/A</v>
      </c>
      <c r="BT850" s="5" t="e">
        <f>IF(ISNUMBER('All Data'!$P852),'All Data'!$P852,#N/A)</f>
        <v>#N/A</v>
      </c>
      <c r="BU850" s="5" t="e">
        <f>IF('All Data'!$P852="QAI","QAI",#N/A)</f>
        <v>#N/A</v>
      </c>
      <c r="BV850" s="5" t="e">
        <f>IF('All Data'!$P852="FSA","FSA",#N/A)</f>
        <v>#N/A</v>
      </c>
      <c r="BW850" s="46" t="e">
        <f>IF('All Data'!$P852="SNC","SNC",#N/A)</f>
        <v>#N/A</v>
      </c>
      <c r="BX850" s="44" t="e">
        <f>IF(ISBLANK('All Data'!$Q852)=FALSE,'All Data'!$A852,#N/A)</f>
        <v>#N/A</v>
      </c>
      <c r="BY850" s="5" t="e">
        <f>IF(ISNUMBER('All Data'!$Q852),'All Data'!$Q852,#N/A)</f>
        <v>#N/A</v>
      </c>
      <c r="BZ850" s="5" t="e">
        <f>IF('All Data'!$Q852="QAI","QAI",#N/A)</f>
        <v>#N/A</v>
      </c>
      <c r="CA850" s="5" t="e">
        <f>IF('All Data'!$Q852="FSA","FSA",#N/A)</f>
        <v>#N/A</v>
      </c>
      <c r="CB850" s="46" t="e">
        <f>IF('All Data'!$Q852="SNC","SNC",#N/A)</f>
        <v>#N/A</v>
      </c>
      <c r="CC850" s="44" t="e">
        <f>IF(ISBLANK('All Data'!$R852)=FALSE,'All Data'!$A852,#N/A)</f>
        <v>#N/A</v>
      </c>
      <c r="CD850" s="5" t="e">
        <f>IF(ISNUMBER('All Data'!$R852),'All Data'!$R852,#N/A)</f>
        <v>#N/A</v>
      </c>
      <c r="CE850" s="5" t="e">
        <f>IF('All Data'!$R852="QAI","QAI",#N/A)</f>
        <v>#N/A</v>
      </c>
      <c r="CF850" s="5" t="e">
        <f>IF('All Data'!$R852="FSA","FSA",#N/A)</f>
        <v>#N/A</v>
      </c>
      <c r="CG850" s="46" t="e">
        <f>IF('All Data'!$R852="SNC","SNC",#N/A)</f>
        <v>#N/A</v>
      </c>
      <c r="CH850" s="44" t="e">
        <f>IF(ISBLANK('All Data'!$S852)=FALSE,'All Data'!$A852,#N/A)</f>
        <v>#N/A</v>
      </c>
      <c r="CI850" s="5" t="e">
        <f>IF(ISNUMBER('All Data'!$S852),'All Data'!$S852,#N/A)</f>
        <v>#N/A</v>
      </c>
      <c r="CJ850" s="5" t="e">
        <f>IF('All Data'!$S852="QAI","QAI",#N/A)</f>
        <v>#N/A</v>
      </c>
      <c r="CK850" s="5" t="e">
        <f>IF('All Data'!$S852="FSA","FSA",#N/A)</f>
        <v>#N/A</v>
      </c>
      <c r="CL850" s="46" t="e">
        <f>IF('All Data'!$S852="SNC","SNC",#N/A)</f>
        <v>#N/A</v>
      </c>
      <c r="CM850" s="44" t="e">
        <f>IF(ISBLANK('All Data'!$T852)=FALSE,'All Data'!$A852,#N/A)</f>
        <v>#N/A</v>
      </c>
      <c r="CN850" s="5" t="e">
        <f>IF(ISNUMBER('All Data'!$T852),'All Data'!$T852,#N/A)</f>
        <v>#N/A</v>
      </c>
      <c r="CO850" s="5" t="e">
        <f>IF('All Data'!$T852="QAI","QAI",#N/A)</f>
        <v>#N/A</v>
      </c>
      <c r="CP850" s="5" t="e">
        <f>IF('All Data'!$T852="FSA","FSA",#N/A)</f>
        <v>#N/A</v>
      </c>
      <c r="CQ850" s="46" t="e">
        <f>IF('All Data'!$T852="SNC","SNC",#N/A)</f>
        <v>#N/A</v>
      </c>
      <c r="CR850" s="44" t="e">
        <f>IF(ISBLANK('All Data'!$U852)=FALSE,'All Data'!$A852,#N/A)</f>
        <v>#N/A</v>
      </c>
      <c r="CS850" s="5" t="e">
        <f>IF(ISNUMBER('All Data'!$U852),'All Data'!$U852,#N/A)</f>
        <v>#N/A</v>
      </c>
      <c r="CT850" s="5" t="e">
        <f>IF('All Data'!$U852="QAI","QAI",#N/A)</f>
        <v>#N/A</v>
      </c>
      <c r="CU850" s="5" t="e">
        <f>IF('All Data'!$U852="FSA","FSA",#N/A)</f>
        <v>#N/A</v>
      </c>
      <c r="CV850" s="46" t="e">
        <f>IF('All Data'!$U852="SNC","SNC",#N/A)</f>
        <v>#N/A</v>
      </c>
      <c r="CW850" s="44" t="e">
        <f>IF(ISBLANK('All Data'!$V852)=FALSE,'All Data'!$A852,#N/A)</f>
        <v>#N/A</v>
      </c>
      <c r="CX850" s="5" t="e">
        <f>IF(ISNUMBER('All Data'!$V852),'All Data'!$V852,#N/A)</f>
        <v>#N/A</v>
      </c>
      <c r="CY850" s="5" t="e">
        <f>IF('All Data'!$V852="QAI","QAI",#N/A)</f>
        <v>#N/A</v>
      </c>
      <c r="CZ850" s="5" t="e">
        <f>IF('All Data'!$V852="FSA","FSA",#N/A)</f>
        <v>#N/A</v>
      </c>
      <c r="DA850" s="46" t="e">
        <f>IF('All Data'!$V852="SNC","SNC",#N/A)</f>
        <v>#N/A</v>
      </c>
      <c r="DB850" s="44">
        <f>IF(ISBLANK('All Data'!$W852)=FALSE,'All Data'!$A852,#N/A)</f>
        <v>45148</v>
      </c>
      <c r="DC850" s="5">
        <f>IF(ISNUMBER('All Data'!$W852),'All Data'!$W852,#N/A)</f>
        <v>19</v>
      </c>
      <c r="DD850" s="5" t="e">
        <f>IF('All Data'!$W852="QAI","QAI",#N/A)</f>
        <v>#N/A</v>
      </c>
      <c r="DE850" s="5" t="e">
        <f>IF('All Data'!$W852="FSA","FSA",#N/A)</f>
        <v>#N/A</v>
      </c>
      <c r="DF850" s="46" t="e">
        <f>IF('All Data'!$W852="SNC","SNC",#N/A)</f>
        <v>#N/A</v>
      </c>
      <c r="DG850" s="44">
        <f>IF(ISBLANK('All Data'!$X852)=FALSE,'All Data'!$A852,#N/A)</f>
        <v>45148</v>
      </c>
      <c r="DH850" s="5">
        <f>IF(ISNUMBER('All Data'!$X852),'All Data'!$X852,#N/A)</f>
        <v>15.3</v>
      </c>
      <c r="DI850" s="5" t="e">
        <f>IF('All Data'!$X852="QAI","QAI",#N/A)</f>
        <v>#N/A</v>
      </c>
      <c r="DJ850" s="5" t="e">
        <f>IF('All Data'!$X852="FSA","FSA",#N/A)</f>
        <v>#N/A</v>
      </c>
      <c r="DK850" s="46" t="e">
        <f>IF('All Data'!$X852="SNC","SNC",#N/A)</f>
        <v>#N/A</v>
      </c>
      <c r="DN850" s="44">
        <f>'All Data'!$A852</f>
        <v>45148</v>
      </c>
    </row>
    <row r="851" spans="1:118" s="5" customFormat="1" ht="12.75" customHeight="1" x14ac:dyDescent="0.25">
      <c r="A851" s="44" t="e">
        <f>IF(ISBLANK('All Data'!$B853)=FALSE,'All Data'!$A853,#N/A)</f>
        <v>#N/A</v>
      </c>
      <c r="B851" s="5" t="e">
        <f>IF(ISNUMBER('All Data'!$B853),'All Data'!$B853,#N/A)</f>
        <v>#N/A</v>
      </c>
      <c r="C851" s="5" t="e">
        <f>IF('All Data'!$B853="QAI","QAI",#N/A)</f>
        <v>#N/A</v>
      </c>
      <c r="D851" s="5" t="e">
        <f>IF('All Data'!$B853="FSA","FSA",#N/A)</f>
        <v>#N/A</v>
      </c>
      <c r="E851" s="46" t="e">
        <f>IF('All Data'!$B853="SNC","SNC",#N/A)</f>
        <v>#N/A</v>
      </c>
      <c r="F851" s="44" t="e">
        <f>IF(ISBLANK('All Data'!$C853)=FALSE,'All Data'!$A853,#N/A)</f>
        <v>#N/A</v>
      </c>
      <c r="G851" s="5" t="e">
        <f>IF(ISNUMBER('All Data'!$C853),'All Data'!$C853,#N/A)</f>
        <v>#N/A</v>
      </c>
      <c r="H851" s="5" t="e">
        <f>IF('All Data'!$C853="QAI","QAI",#N/A)</f>
        <v>#N/A</v>
      </c>
      <c r="I851" s="5" t="e">
        <f>IF('All Data'!$C853="FSA","FSA",#N/A)</f>
        <v>#N/A</v>
      </c>
      <c r="J851" s="46" t="e">
        <f>IF('All Data'!$C853="SNC","SNC",#N/A)</f>
        <v>#N/A</v>
      </c>
      <c r="K851" s="44" t="e">
        <f>IF(ISBLANK('All Data'!$D853)=FALSE,'All Data'!$A853,#N/A)</f>
        <v>#N/A</v>
      </c>
      <c r="L851" s="5" t="e">
        <f>IF(ISNUMBER('All Data'!$D853),'All Data'!$D853,#N/A)</f>
        <v>#N/A</v>
      </c>
      <c r="M851" s="5" t="e">
        <f>IF('All Data'!$D853="QAI","QAI",#N/A)</f>
        <v>#N/A</v>
      </c>
      <c r="N851" s="5" t="e">
        <f>IF('All Data'!$D853="FSA","FSA",#N/A)</f>
        <v>#N/A</v>
      </c>
      <c r="O851" s="46" t="e">
        <f>IF('All Data'!$D853="SNC","SNC",#N/A)</f>
        <v>#N/A</v>
      </c>
      <c r="P851" s="44">
        <f>IF(ISBLANK('All Data'!$E853)=FALSE,'All Data'!$A853,#N/A)</f>
        <v>45154</v>
      </c>
      <c r="R851" s="5" t="e">
        <f>IF('All Data'!$E853="QAI","QAI",#N/A)</f>
        <v>#N/A</v>
      </c>
      <c r="S851" s="5" t="str">
        <f>IF('All Data'!$E853="FSA","FSA",#N/A)</f>
        <v>FSA</v>
      </c>
      <c r="T851" s="46" t="e">
        <f>IF('All Data'!$E853="SNC","SNC",#N/A)</f>
        <v>#N/A</v>
      </c>
      <c r="U851" s="44" t="e">
        <f>IF(ISBLANK('All Data'!$F853)=FALSE,'All Data'!$A853,#N/A)</f>
        <v>#N/A</v>
      </c>
      <c r="V851" s="5" t="e">
        <f>IF(ISNUMBER('All Data'!$F853),'All Data'!$F853,#N/A)</f>
        <v>#N/A</v>
      </c>
      <c r="W851" s="5" t="e">
        <f>IF('All Data'!$F853="QAI","QAI",#N/A)</f>
        <v>#N/A</v>
      </c>
      <c r="X851" s="5" t="e">
        <f>IF('All Data'!$F853="FSA","FSA",#N/A)</f>
        <v>#N/A</v>
      </c>
      <c r="Y851" s="46" t="e">
        <f>IF('All Data'!$F853="SNC","SNC",#N/A)</f>
        <v>#N/A</v>
      </c>
      <c r="Z851" s="44" t="e">
        <f>IF(ISBLANK('All Data'!$G853)=FALSE,'All Data'!$A853,#N/A)</f>
        <v>#N/A</v>
      </c>
      <c r="AA851" s="5" t="e">
        <f>IF(ISNUMBER('All Data'!$G853),'All Data'!$G853,#N/A)</f>
        <v>#N/A</v>
      </c>
      <c r="AB851" s="5" t="e">
        <f>IF('All Data'!$G853="QAI","QAI",#N/A)</f>
        <v>#N/A</v>
      </c>
      <c r="AC851" s="5" t="e">
        <f>IF('All Data'!$G853="FSA","FSA",#N/A)</f>
        <v>#N/A</v>
      </c>
      <c r="AD851" s="46" t="e">
        <f>IF('All Data'!$G853="SNC","SNC",#N/A)</f>
        <v>#N/A</v>
      </c>
      <c r="AE851" s="44" t="e">
        <f>IF(ISBLANK('All Data'!$H853)=FALSE,'All Data'!$A853,#N/A)</f>
        <v>#N/A</v>
      </c>
      <c r="AF851" s="5" t="e">
        <f>IF(ISNUMBER('All Data'!$H853),'All Data'!$H853,#N/A)</f>
        <v>#N/A</v>
      </c>
      <c r="AG851" s="5" t="e">
        <f>IF('All Data'!$H853="QAI","QAI",#N/A)</f>
        <v>#N/A</v>
      </c>
      <c r="AH851" s="5" t="e">
        <f>IF('All Data'!$H853="FSA","FSA",#N/A)</f>
        <v>#N/A</v>
      </c>
      <c r="AI851" s="46" t="e">
        <f>IF('All Data'!$H853="SNC","SNC",#N/A)</f>
        <v>#N/A</v>
      </c>
      <c r="AJ851" s="44" t="e">
        <f>IF(ISBLANK('All Data'!$I853)=FALSE,'All Data'!$A853,#N/A)</f>
        <v>#N/A</v>
      </c>
      <c r="AK851" s="5" t="e">
        <f>IF(ISNUMBER('All Data'!$I853),'All Data'!$I853,#N/A)</f>
        <v>#N/A</v>
      </c>
      <c r="AL851" s="5" t="e">
        <f>IF('All Data'!$I853="QAI","QAI",#N/A)</f>
        <v>#N/A</v>
      </c>
      <c r="AM851" s="5" t="e">
        <f>IF('All Data'!$I853="FSA","FSA",#N/A)</f>
        <v>#N/A</v>
      </c>
      <c r="AN851" s="46" t="e">
        <f>IF('All Data'!$I853="SNC","SNC",#N/A)</f>
        <v>#N/A</v>
      </c>
      <c r="AO851" s="44">
        <f>IF(ISBLANK('All Data'!$J853)=FALSE,'All Data'!$A853,#N/A)</f>
        <v>45154</v>
      </c>
      <c r="AQ851" s="5" t="e">
        <f>IF('All Data'!$J853="QAI","QAI",#N/A)</f>
        <v>#N/A</v>
      </c>
      <c r="AR851" s="5" t="str">
        <f>IF('All Data'!$J853="FSA","FSA",#N/A)</f>
        <v>FSA</v>
      </c>
      <c r="AS851" s="46" t="e">
        <f>IF('All Data'!$J853="SNC","SNC",#N/A)</f>
        <v>#N/A</v>
      </c>
      <c r="AT851" s="44">
        <f>IF(ISBLANK('All Data'!$K853)=FALSE,'All Data'!$A853,#N/A)</f>
        <v>45154</v>
      </c>
      <c r="AU851" s="5">
        <f>IF(ISNUMBER('All Data'!$K853),'All Data'!$K853,#N/A)</f>
        <v>23</v>
      </c>
      <c r="AV851" s="5" t="e">
        <f>IF('All Data'!$K853="QAI","QAI",#N/A)</f>
        <v>#N/A</v>
      </c>
      <c r="AW851" s="5" t="e">
        <f>IF('All Data'!$K853="FSA","FSA",#N/A)</f>
        <v>#N/A</v>
      </c>
      <c r="AX851" s="46" t="e">
        <f>IF('All Data'!$K853="SNC","SNC",#N/A)</f>
        <v>#N/A</v>
      </c>
      <c r="AY851" s="44" t="e">
        <f>IF(ISBLANK('All Data'!$L853)=FALSE,'All Data'!$A853,#N/A)</f>
        <v>#N/A</v>
      </c>
      <c r="AZ851" s="5" t="e">
        <f>IF(ISNUMBER('All Data'!$L853),'All Data'!$L853,#N/A)</f>
        <v>#N/A</v>
      </c>
      <c r="BA851" s="5" t="e">
        <f>IF('All Data'!$L853="QAI","QAI",#N/A)</f>
        <v>#N/A</v>
      </c>
      <c r="BB851" s="5" t="e">
        <f>IF('All Data'!$L853="FSA","FSA",#N/A)</f>
        <v>#N/A</v>
      </c>
      <c r="BC851" s="46" t="e">
        <f>IF('All Data'!$L853="SNC","SNC",#N/A)</f>
        <v>#N/A</v>
      </c>
      <c r="BD851" s="44" t="e">
        <f>IF(ISBLANK('All Data'!$M853)=FALSE,'All Data'!$A853,#N/A)</f>
        <v>#N/A</v>
      </c>
      <c r="BE851" s="5" t="e">
        <f>IF(ISNUMBER('All Data'!$M853),'All Data'!$M853,#N/A)</f>
        <v>#N/A</v>
      </c>
      <c r="BF851" s="5" t="e">
        <f>IF('All Data'!$M853="QAI","QAI",#N/A)</f>
        <v>#N/A</v>
      </c>
      <c r="BG851" s="5" t="e">
        <f>IF('All Data'!$M853="FSA","FSA",#N/A)</f>
        <v>#N/A</v>
      </c>
      <c r="BH851" s="46" t="e">
        <f>IF('All Data'!$M853="SNC","SNC",#N/A)</f>
        <v>#N/A</v>
      </c>
      <c r="BI851" s="44" t="e">
        <f>IF(ISBLANK('All Data'!$N853)=FALSE,'All Data'!$A853,#N/A)</f>
        <v>#N/A</v>
      </c>
      <c r="BJ851" s="5" t="e">
        <f>IF(ISNUMBER('All Data'!$N853),'All Data'!$N853,#N/A)</f>
        <v>#N/A</v>
      </c>
      <c r="BK851" s="5" t="e">
        <f>IF('All Data'!$N853="QAI","QAI",#N/A)</f>
        <v>#N/A</v>
      </c>
      <c r="BL851" s="5" t="e">
        <f>IF('All Data'!$N853="FSA","FSA",#N/A)</f>
        <v>#N/A</v>
      </c>
      <c r="BM851" s="46" t="e">
        <f>IF('All Data'!$N853="SNC","SNC",#N/A)</f>
        <v>#N/A</v>
      </c>
      <c r="BN851" s="44" t="e">
        <f>IF(ISBLANK('All Data'!$O853)=FALSE,'All Data'!$A853,#N/A)</f>
        <v>#N/A</v>
      </c>
      <c r="BO851" s="5" t="e">
        <f>IF(ISNUMBER('All Data'!$O853),'All Data'!$O853,#N/A)</f>
        <v>#N/A</v>
      </c>
      <c r="BP851" s="5" t="e">
        <f>IF('All Data'!$O853="QAI","QAI",#N/A)</f>
        <v>#N/A</v>
      </c>
      <c r="BQ851" s="5" t="e">
        <f>IF('All Data'!$O853="FSA","FSA",#N/A)</f>
        <v>#N/A</v>
      </c>
      <c r="BR851" s="46" t="e">
        <f>IF('All Data'!$O853="SNC","SNC",#N/A)</f>
        <v>#N/A</v>
      </c>
      <c r="BS851" s="44" t="e">
        <f>IF(ISBLANK('All Data'!$P853)=FALSE,'All Data'!$A853,#N/A)</f>
        <v>#N/A</v>
      </c>
      <c r="BT851" s="5" t="e">
        <f>IF(ISNUMBER('All Data'!$P853),'All Data'!$P853,#N/A)</f>
        <v>#N/A</v>
      </c>
      <c r="BU851" s="5" t="e">
        <f>IF('All Data'!$P853="QAI","QAI",#N/A)</f>
        <v>#N/A</v>
      </c>
      <c r="BV851" s="5" t="e">
        <f>IF('All Data'!$P853="FSA","FSA",#N/A)</f>
        <v>#N/A</v>
      </c>
      <c r="BW851" s="46" t="e">
        <f>IF('All Data'!$P853="SNC","SNC",#N/A)</f>
        <v>#N/A</v>
      </c>
      <c r="BX851" s="44" t="e">
        <f>IF(ISBLANK('All Data'!$Q853)=FALSE,'All Data'!$A853,#N/A)</f>
        <v>#N/A</v>
      </c>
      <c r="BY851" s="5" t="e">
        <f>IF(ISNUMBER('All Data'!$Q853),'All Data'!$Q853,#N/A)</f>
        <v>#N/A</v>
      </c>
      <c r="BZ851" s="5" t="e">
        <f>IF('All Data'!$Q853="QAI","QAI",#N/A)</f>
        <v>#N/A</v>
      </c>
      <c r="CA851" s="5" t="e">
        <f>IF('All Data'!$Q853="FSA","FSA",#N/A)</f>
        <v>#N/A</v>
      </c>
      <c r="CB851" s="46" t="e">
        <f>IF('All Data'!$Q853="SNC","SNC",#N/A)</f>
        <v>#N/A</v>
      </c>
      <c r="CC851" s="44" t="e">
        <f>IF(ISBLANK('All Data'!$R853)=FALSE,'All Data'!$A853,#N/A)</f>
        <v>#N/A</v>
      </c>
      <c r="CD851" s="5" t="e">
        <f>IF(ISNUMBER('All Data'!$R853),'All Data'!$R853,#N/A)</f>
        <v>#N/A</v>
      </c>
      <c r="CE851" s="5" t="e">
        <f>IF('All Data'!$R853="QAI","QAI",#N/A)</f>
        <v>#N/A</v>
      </c>
      <c r="CF851" s="5" t="e">
        <f>IF('All Data'!$R853="FSA","FSA",#N/A)</f>
        <v>#N/A</v>
      </c>
      <c r="CG851" s="46" t="e">
        <f>IF('All Data'!$R853="SNC","SNC",#N/A)</f>
        <v>#N/A</v>
      </c>
      <c r="CH851" s="44" t="e">
        <f>IF(ISBLANK('All Data'!$S853)=FALSE,'All Data'!$A853,#N/A)</f>
        <v>#N/A</v>
      </c>
      <c r="CI851" s="5" t="e">
        <f>IF(ISNUMBER('All Data'!$S853),'All Data'!$S853,#N/A)</f>
        <v>#N/A</v>
      </c>
      <c r="CJ851" s="5" t="e">
        <f>IF('All Data'!$S853="QAI","QAI",#N/A)</f>
        <v>#N/A</v>
      </c>
      <c r="CK851" s="5" t="e">
        <f>IF('All Data'!$S853="FSA","FSA",#N/A)</f>
        <v>#N/A</v>
      </c>
      <c r="CL851" s="46" t="e">
        <f>IF('All Data'!$S853="SNC","SNC",#N/A)</f>
        <v>#N/A</v>
      </c>
      <c r="CM851" s="44" t="e">
        <f>IF(ISBLANK('All Data'!$T853)=FALSE,'All Data'!$A853,#N/A)</f>
        <v>#N/A</v>
      </c>
      <c r="CN851" s="5" t="e">
        <f>IF(ISNUMBER('All Data'!$T853),'All Data'!$T853,#N/A)</f>
        <v>#N/A</v>
      </c>
      <c r="CO851" s="5" t="e">
        <f>IF('All Data'!$T853="QAI","QAI",#N/A)</f>
        <v>#N/A</v>
      </c>
      <c r="CP851" s="5" t="e">
        <f>IF('All Data'!$T853="FSA","FSA",#N/A)</f>
        <v>#N/A</v>
      </c>
      <c r="CQ851" s="46" t="e">
        <f>IF('All Data'!$T853="SNC","SNC",#N/A)</f>
        <v>#N/A</v>
      </c>
      <c r="CR851" s="44" t="e">
        <f>IF(ISBLANK('All Data'!$U853)=FALSE,'All Data'!$A853,#N/A)</f>
        <v>#N/A</v>
      </c>
      <c r="CS851" s="5" t="e">
        <f>IF(ISNUMBER('All Data'!$U853),'All Data'!$U853,#N/A)</f>
        <v>#N/A</v>
      </c>
      <c r="CT851" s="5" t="e">
        <f>IF('All Data'!$U853="QAI","QAI",#N/A)</f>
        <v>#N/A</v>
      </c>
      <c r="CU851" s="5" t="e">
        <f>IF('All Data'!$U853="FSA","FSA",#N/A)</f>
        <v>#N/A</v>
      </c>
      <c r="CV851" s="46" t="e">
        <f>IF('All Data'!$U853="SNC","SNC",#N/A)</f>
        <v>#N/A</v>
      </c>
      <c r="CW851" s="44" t="e">
        <f>IF(ISBLANK('All Data'!$V853)=FALSE,'All Data'!$A853,#N/A)</f>
        <v>#N/A</v>
      </c>
      <c r="CX851" s="5" t="e">
        <f>IF(ISNUMBER('All Data'!$V853),'All Data'!$V853,#N/A)</f>
        <v>#N/A</v>
      </c>
      <c r="CY851" s="5" t="e">
        <f>IF('All Data'!$V853="QAI","QAI",#N/A)</f>
        <v>#N/A</v>
      </c>
      <c r="CZ851" s="5" t="e">
        <f>IF('All Data'!$V853="FSA","FSA",#N/A)</f>
        <v>#N/A</v>
      </c>
      <c r="DA851" s="46" t="e">
        <f>IF('All Data'!$V853="SNC","SNC",#N/A)</f>
        <v>#N/A</v>
      </c>
      <c r="DB851" s="44">
        <f>IF(ISBLANK('All Data'!$W853)=FALSE,'All Data'!$A853,#N/A)</f>
        <v>45154</v>
      </c>
      <c r="DC851" s="5">
        <f>IF(ISNUMBER('All Data'!$W853),'All Data'!$W853,#N/A)</f>
        <v>29</v>
      </c>
      <c r="DD851" s="5" t="e">
        <f>IF('All Data'!$W853="QAI","QAI",#N/A)</f>
        <v>#N/A</v>
      </c>
      <c r="DE851" s="5" t="e">
        <f>IF('All Data'!$W853="FSA","FSA",#N/A)</f>
        <v>#N/A</v>
      </c>
      <c r="DF851" s="46" t="e">
        <f>IF('All Data'!$W853="SNC","SNC",#N/A)</f>
        <v>#N/A</v>
      </c>
      <c r="DG851" s="44">
        <f>IF(ISBLANK('All Data'!$X853)=FALSE,'All Data'!$A853,#N/A)</f>
        <v>45154</v>
      </c>
      <c r="DH851" s="5">
        <f>IF(ISNUMBER('All Data'!$X853),'All Data'!$X853,#N/A)</f>
        <v>21.1</v>
      </c>
      <c r="DI851" s="5" t="e">
        <f>IF('All Data'!$X853="QAI","QAI",#N/A)</f>
        <v>#N/A</v>
      </c>
      <c r="DJ851" s="5" t="e">
        <f>IF('All Data'!$X853="FSA","FSA",#N/A)</f>
        <v>#N/A</v>
      </c>
      <c r="DK851" s="46" t="e">
        <f>IF('All Data'!$X853="SNC","SNC",#N/A)</f>
        <v>#N/A</v>
      </c>
      <c r="DN851" s="44">
        <f>'All Data'!$A853</f>
        <v>45154</v>
      </c>
    </row>
    <row r="852" spans="1:118" s="5" customFormat="1" ht="12.75" customHeight="1" x14ac:dyDescent="0.25">
      <c r="A852" s="44" t="e">
        <f>IF(ISBLANK('All Data'!$B854)=FALSE,'All Data'!$A854,#N/A)</f>
        <v>#N/A</v>
      </c>
      <c r="B852" s="5" t="e">
        <f>IF(ISNUMBER('All Data'!$B854),'All Data'!$B854,#N/A)</f>
        <v>#N/A</v>
      </c>
      <c r="C852" s="5" t="e">
        <f>IF('All Data'!$B854="QAI","QAI",#N/A)</f>
        <v>#N/A</v>
      </c>
      <c r="D852" s="5" t="e">
        <f>IF('All Data'!$B854="FSA","FSA",#N/A)</f>
        <v>#N/A</v>
      </c>
      <c r="E852" s="46" t="e">
        <f>IF('All Data'!$B854="SNC","SNC",#N/A)</f>
        <v>#N/A</v>
      </c>
      <c r="F852" s="44" t="e">
        <f>IF(ISBLANK('All Data'!$C854)=FALSE,'All Data'!$A854,#N/A)</f>
        <v>#N/A</v>
      </c>
      <c r="G852" s="5" t="e">
        <f>IF(ISNUMBER('All Data'!$C854),'All Data'!$C854,#N/A)</f>
        <v>#N/A</v>
      </c>
      <c r="H852" s="5" t="e">
        <f>IF('All Data'!$C854="QAI","QAI",#N/A)</f>
        <v>#N/A</v>
      </c>
      <c r="I852" s="5" t="e">
        <f>IF('All Data'!$C854="FSA","FSA",#N/A)</f>
        <v>#N/A</v>
      </c>
      <c r="J852" s="46" t="e">
        <f>IF('All Data'!$C854="SNC","SNC",#N/A)</f>
        <v>#N/A</v>
      </c>
      <c r="K852" s="44" t="e">
        <f>IF(ISBLANK('All Data'!$D854)=FALSE,'All Data'!$A854,#N/A)</f>
        <v>#N/A</v>
      </c>
      <c r="L852" s="5" t="e">
        <f>IF(ISNUMBER('All Data'!$D854),'All Data'!$D854,#N/A)</f>
        <v>#N/A</v>
      </c>
      <c r="M852" s="5" t="e">
        <f>IF('All Data'!$D854="QAI","QAI",#N/A)</f>
        <v>#N/A</v>
      </c>
      <c r="N852" s="5" t="e">
        <f>IF('All Data'!$D854="FSA","FSA",#N/A)</f>
        <v>#N/A</v>
      </c>
      <c r="O852" s="46" t="e">
        <f>IF('All Data'!$D854="SNC","SNC",#N/A)</f>
        <v>#N/A</v>
      </c>
      <c r="P852" s="44">
        <f>IF(ISBLANK('All Data'!$E854)=FALSE,'All Data'!$A854,#N/A)</f>
        <v>45160</v>
      </c>
      <c r="Q852" s="5">
        <f>IF(ISNUMBER('All Data'!$E854),'All Data'!$E854,#N/A)</f>
        <v>33.200000000000003</v>
      </c>
      <c r="R852" s="5" t="e">
        <f>IF('All Data'!$E854="QAI","QAI",#N/A)</f>
        <v>#N/A</v>
      </c>
      <c r="S852" s="5" t="e">
        <f>IF('All Data'!$E854="FSA","FSA",#N/A)</f>
        <v>#N/A</v>
      </c>
      <c r="T852" s="46" t="e">
        <f>IF('All Data'!$E854="SNC","SNC",#N/A)</f>
        <v>#N/A</v>
      </c>
      <c r="U852" s="44" t="e">
        <f>IF(ISBLANK('All Data'!$F854)=FALSE,'All Data'!$A854,#N/A)</f>
        <v>#N/A</v>
      </c>
      <c r="V852" s="5" t="e">
        <f>IF(ISNUMBER('All Data'!$F854),'All Data'!$F854,#N/A)</f>
        <v>#N/A</v>
      </c>
      <c r="W852" s="5" t="e">
        <f>IF('All Data'!$F854="QAI","QAI",#N/A)</f>
        <v>#N/A</v>
      </c>
      <c r="X852" s="5" t="e">
        <f>IF('All Data'!$F854="FSA","FSA",#N/A)</f>
        <v>#N/A</v>
      </c>
      <c r="Y852" s="46" t="e">
        <f>IF('All Data'!$F854="SNC","SNC",#N/A)</f>
        <v>#N/A</v>
      </c>
      <c r="Z852" s="44" t="e">
        <f>IF(ISBLANK('All Data'!$G854)=FALSE,'All Data'!$A854,#N/A)</f>
        <v>#N/A</v>
      </c>
      <c r="AA852" s="5" t="e">
        <f>IF(ISNUMBER('All Data'!$G854),'All Data'!$G854,#N/A)</f>
        <v>#N/A</v>
      </c>
      <c r="AB852" s="5" t="e">
        <f>IF('All Data'!$G854="QAI","QAI",#N/A)</f>
        <v>#N/A</v>
      </c>
      <c r="AC852" s="5" t="e">
        <f>IF('All Data'!$G854="FSA","FSA",#N/A)</f>
        <v>#N/A</v>
      </c>
      <c r="AD852" s="46" t="e">
        <f>IF('All Data'!$G854="SNC","SNC",#N/A)</f>
        <v>#N/A</v>
      </c>
      <c r="AE852" s="44" t="e">
        <f>IF(ISBLANK('All Data'!$H854)=FALSE,'All Data'!$A854,#N/A)</f>
        <v>#N/A</v>
      </c>
      <c r="AF852" s="5" t="e">
        <f>IF(ISNUMBER('All Data'!$H854),'All Data'!$H854,#N/A)</f>
        <v>#N/A</v>
      </c>
      <c r="AG852" s="5" t="e">
        <f>IF('All Data'!$H854="QAI","QAI",#N/A)</f>
        <v>#N/A</v>
      </c>
      <c r="AH852" s="5" t="e">
        <f>IF('All Data'!$H854="FSA","FSA",#N/A)</f>
        <v>#N/A</v>
      </c>
      <c r="AI852" s="46" t="e">
        <f>IF('All Data'!$H854="SNC","SNC",#N/A)</f>
        <v>#N/A</v>
      </c>
      <c r="AJ852" s="44" t="e">
        <f>IF(ISBLANK('All Data'!$I854)=FALSE,'All Data'!$A854,#N/A)</f>
        <v>#N/A</v>
      </c>
      <c r="AK852" s="5" t="e">
        <f>IF(ISNUMBER('All Data'!$I854),'All Data'!$I854,#N/A)</f>
        <v>#N/A</v>
      </c>
      <c r="AL852" s="5" t="e">
        <f>IF('All Data'!$I854="QAI","QAI",#N/A)</f>
        <v>#N/A</v>
      </c>
      <c r="AM852" s="5" t="e">
        <f>IF('All Data'!$I854="FSA","FSA",#N/A)</f>
        <v>#N/A</v>
      </c>
      <c r="AN852" s="46" t="e">
        <f>IF('All Data'!$I854="SNC","SNC",#N/A)</f>
        <v>#N/A</v>
      </c>
      <c r="AO852" s="44">
        <f>IF(ISBLANK('All Data'!$J854)=FALSE,'All Data'!$A854,#N/A)</f>
        <v>45160</v>
      </c>
      <c r="AP852" s="5">
        <f>IF(ISNUMBER('All Data'!$J854),'All Data'!$J854,#N/A)</f>
        <v>29</v>
      </c>
      <c r="AQ852" s="5" t="e">
        <f>IF('All Data'!$J854="QAI","QAI",#N/A)</f>
        <v>#N/A</v>
      </c>
      <c r="AR852" s="5" t="e">
        <f>IF('All Data'!$J854="FSA","FSA",#N/A)</f>
        <v>#N/A</v>
      </c>
      <c r="AS852" s="46" t="e">
        <f>IF('All Data'!$J854="SNC","SNC",#N/A)</f>
        <v>#N/A</v>
      </c>
      <c r="AT852" s="44">
        <f>IF(ISBLANK('All Data'!$K854)=FALSE,'All Data'!$A854,#N/A)</f>
        <v>45160</v>
      </c>
      <c r="AU852" s="5">
        <f>IF(ISNUMBER('All Data'!$K854),'All Data'!$K854,#N/A)</f>
        <v>32</v>
      </c>
      <c r="AV852" s="5" t="e">
        <f>IF('All Data'!$K854="QAI","QAI",#N/A)</f>
        <v>#N/A</v>
      </c>
      <c r="AW852" s="5" t="e">
        <f>IF('All Data'!$K854="FSA","FSA",#N/A)</f>
        <v>#N/A</v>
      </c>
      <c r="AX852" s="46" t="e">
        <f>IF('All Data'!$K854="SNC","SNC",#N/A)</f>
        <v>#N/A</v>
      </c>
      <c r="AY852" s="44" t="e">
        <f>IF(ISBLANK('All Data'!$L854)=FALSE,'All Data'!$A854,#N/A)</f>
        <v>#N/A</v>
      </c>
      <c r="AZ852" s="5" t="e">
        <f>IF(ISNUMBER('All Data'!$L854),'All Data'!$L854,#N/A)</f>
        <v>#N/A</v>
      </c>
      <c r="BA852" s="5" t="e">
        <f>IF('All Data'!$L854="QAI","QAI",#N/A)</f>
        <v>#N/A</v>
      </c>
      <c r="BB852" s="5" t="e">
        <f>IF('All Data'!$L854="FSA","FSA",#N/A)</f>
        <v>#N/A</v>
      </c>
      <c r="BC852" s="46" t="e">
        <f>IF('All Data'!$L854="SNC","SNC",#N/A)</f>
        <v>#N/A</v>
      </c>
      <c r="BD852" s="44" t="e">
        <f>IF(ISBLANK('All Data'!$M854)=FALSE,'All Data'!$A854,#N/A)</f>
        <v>#N/A</v>
      </c>
      <c r="BE852" s="5" t="e">
        <f>IF(ISNUMBER('All Data'!$M854),'All Data'!$M854,#N/A)</f>
        <v>#N/A</v>
      </c>
      <c r="BF852" s="5" t="e">
        <f>IF('All Data'!$M854="QAI","QAI",#N/A)</f>
        <v>#N/A</v>
      </c>
      <c r="BG852" s="5" t="e">
        <f>IF('All Data'!$M854="FSA","FSA",#N/A)</f>
        <v>#N/A</v>
      </c>
      <c r="BH852" s="46" t="e">
        <f>IF('All Data'!$M854="SNC","SNC",#N/A)</f>
        <v>#N/A</v>
      </c>
      <c r="BI852" s="44" t="e">
        <f>IF(ISBLANK('All Data'!$N854)=FALSE,'All Data'!$A854,#N/A)</f>
        <v>#N/A</v>
      </c>
      <c r="BJ852" s="5" t="e">
        <f>IF(ISNUMBER('All Data'!$N854),'All Data'!$N854,#N/A)</f>
        <v>#N/A</v>
      </c>
      <c r="BK852" s="5" t="e">
        <f>IF('All Data'!$N854="QAI","QAI",#N/A)</f>
        <v>#N/A</v>
      </c>
      <c r="BL852" s="5" t="e">
        <f>IF('All Data'!$N854="FSA","FSA",#N/A)</f>
        <v>#N/A</v>
      </c>
      <c r="BM852" s="46" t="e">
        <f>IF('All Data'!$N854="SNC","SNC",#N/A)</f>
        <v>#N/A</v>
      </c>
      <c r="BN852" s="44" t="e">
        <f>IF(ISBLANK('All Data'!$O854)=FALSE,'All Data'!$A854,#N/A)</f>
        <v>#N/A</v>
      </c>
      <c r="BO852" s="5" t="e">
        <f>IF(ISNUMBER('All Data'!$O854),'All Data'!$O854,#N/A)</f>
        <v>#N/A</v>
      </c>
      <c r="BP852" s="5" t="e">
        <f>IF('All Data'!$O854="QAI","QAI",#N/A)</f>
        <v>#N/A</v>
      </c>
      <c r="BQ852" s="5" t="e">
        <f>IF('All Data'!$O854="FSA","FSA",#N/A)</f>
        <v>#N/A</v>
      </c>
      <c r="BR852" s="46" t="e">
        <f>IF('All Data'!$O854="SNC","SNC",#N/A)</f>
        <v>#N/A</v>
      </c>
      <c r="BS852" s="44" t="e">
        <f>IF(ISBLANK('All Data'!$P854)=FALSE,'All Data'!$A854,#N/A)</f>
        <v>#N/A</v>
      </c>
      <c r="BT852" s="5" t="e">
        <f>IF(ISNUMBER('All Data'!$P854),'All Data'!$P854,#N/A)</f>
        <v>#N/A</v>
      </c>
      <c r="BU852" s="5" t="e">
        <f>IF('All Data'!$P854="QAI","QAI",#N/A)</f>
        <v>#N/A</v>
      </c>
      <c r="BV852" s="5" t="e">
        <f>IF('All Data'!$P854="FSA","FSA",#N/A)</f>
        <v>#N/A</v>
      </c>
      <c r="BW852" s="46" t="e">
        <f>IF('All Data'!$P854="SNC","SNC",#N/A)</f>
        <v>#N/A</v>
      </c>
      <c r="BX852" s="44" t="e">
        <f>IF(ISBLANK('All Data'!$Q854)=FALSE,'All Data'!$A854,#N/A)</f>
        <v>#N/A</v>
      </c>
      <c r="BY852" s="5" t="e">
        <f>IF(ISNUMBER('All Data'!$Q854),'All Data'!$Q854,#N/A)</f>
        <v>#N/A</v>
      </c>
      <c r="BZ852" s="5" t="e">
        <f>IF('All Data'!$Q854="QAI","QAI",#N/A)</f>
        <v>#N/A</v>
      </c>
      <c r="CA852" s="5" t="e">
        <f>IF('All Data'!$Q854="FSA","FSA",#N/A)</f>
        <v>#N/A</v>
      </c>
      <c r="CB852" s="46" t="e">
        <f>IF('All Data'!$Q854="SNC","SNC",#N/A)</f>
        <v>#N/A</v>
      </c>
      <c r="CC852" s="44" t="e">
        <f>IF(ISBLANK('All Data'!$R854)=FALSE,'All Data'!$A854,#N/A)</f>
        <v>#N/A</v>
      </c>
      <c r="CD852" s="5" t="e">
        <f>IF(ISNUMBER('All Data'!$R854),'All Data'!$R854,#N/A)</f>
        <v>#N/A</v>
      </c>
      <c r="CE852" s="5" t="e">
        <f>IF('All Data'!$R854="QAI","QAI",#N/A)</f>
        <v>#N/A</v>
      </c>
      <c r="CF852" s="5" t="e">
        <f>IF('All Data'!$R854="FSA","FSA",#N/A)</f>
        <v>#N/A</v>
      </c>
      <c r="CG852" s="46" t="e">
        <f>IF('All Data'!$R854="SNC","SNC",#N/A)</f>
        <v>#N/A</v>
      </c>
      <c r="CH852" s="44" t="e">
        <f>IF(ISBLANK('All Data'!$S854)=FALSE,'All Data'!$A854,#N/A)</f>
        <v>#N/A</v>
      </c>
      <c r="CI852" s="5" t="e">
        <f>IF(ISNUMBER('All Data'!$S854),'All Data'!$S854,#N/A)</f>
        <v>#N/A</v>
      </c>
      <c r="CJ852" s="5" t="e">
        <f>IF('All Data'!$S854="QAI","QAI",#N/A)</f>
        <v>#N/A</v>
      </c>
      <c r="CK852" s="5" t="e">
        <f>IF('All Data'!$S854="FSA","FSA",#N/A)</f>
        <v>#N/A</v>
      </c>
      <c r="CL852" s="46" t="e">
        <f>IF('All Data'!$S854="SNC","SNC",#N/A)</f>
        <v>#N/A</v>
      </c>
      <c r="CM852" s="44" t="e">
        <f>IF(ISBLANK('All Data'!$T854)=FALSE,'All Data'!$A854,#N/A)</f>
        <v>#N/A</v>
      </c>
      <c r="CN852" s="5" t="e">
        <f>IF(ISNUMBER('All Data'!$T854),'All Data'!$T854,#N/A)</f>
        <v>#N/A</v>
      </c>
      <c r="CO852" s="5" t="e">
        <f>IF('All Data'!$T854="QAI","QAI",#N/A)</f>
        <v>#N/A</v>
      </c>
      <c r="CP852" s="5" t="e">
        <f>IF('All Data'!$T854="FSA","FSA",#N/A)</f>
        <v>#N/A</v>
      </c>
      <c r="CQ852" s="46" t="e">
        <f>IF('All Data'!$T854="SNC","SNC",#N/A)</f>
        <v>#N/A</v>
      </c>
      <c r="CR852" s="44" t="e">
        <f>IF(ISBLANK('All Data'!$U854)=FALSE,'All Data'!$A854,#N/A)</f>
        <v>#N/A</v>
      </c>
      <c r="CS852" s="5" t="e">
        <f>IF(ISNUMBER('All Data'!$U854),'All Data'!$U854,#N/A)</f>
        <v>#N/A</v>
      </c>
      <c r="CT852" s="5" t="e">
        <f>IF('All Data'!$U854="QAI","QAI",#N/A)</f>
        <v>#N/A</v>
      </c>
      <c r="CU852" s="5" t="e">
        <f>IF('All Data'!$U854="FSA","FSA",#N/A)</f>
        <v>#N/A</v>
      </c>
      <c r="CV852" s="46" t="e">
        <f>IF('All Data'!$U854="SNC","SNC",#N/A)</f>
        <v>#N/A</v>
      </c>
      <c r="CW852" s="44" t="e">
        <f>IF(ISBLANK('All Data'!$V854)=FALSE,'All Data'!$A854,#N/A)</f>
        <v>#N/A</v>
      </c>
      <c r="CX852" s="5" t="e">
        <f>IF(ISNUMBER('All Data'!$V854),'All Data'!$V854,#N/A)</f>
        <v>#N/A</v>
      </c>
      <c r="CY852" s="5" t="e">
        <f>IF('All Data'!$V854="QAI","QAI",#N/A)</f>
        <v>#N/A</v>
      </c>
      <c r="CZ852" s="5" t="e">
        <f>IF('All Data'!$V854="FSA","FSA",#N/A)</f>
        <v>#N/A</v>
      </c>
      <c r="DA852" s="46" t="e">
        <f>IF('All Data'!$V854="SNC","SNC",#N/A)</f>
        <v>#N/A</v>
      </c>
      <c r="DB852" s="44">
        <f>IF(ISBLANK('All Data'!$W854)=FALSE,'All Data'!$A854,#N/A)</f>
        <v>45160</v>
      </c>
      <c r="DC852" s="5">
        <f>IF(ISNUMBER('All Data'!$W854),'All Data'!$W854,#N/A)</f>
        <v>20</v>
      </c>
      <c r="DD852" s="5" t="e">
        <f>IF('All Data'!$W854="QAI","QAI",#N/A)</f>
        <v>#N/A</v>
      </c>
      <c r="DE852" s="5" t="e">
        <f>IF('All Data'!$W854="FSA","FSA",#N/A)</f>
        <v>#N/A</v>
      </c>
      <c r="DF852" s="46" t="e">
        <f>IF('All Data'!$W854="SNC","SNC",#N/A)</f>
        <v>#N/A</v>
      </c>
      <c r="DG852" s="44">
        <f>IF(ISBLANK('All Data'!$X854)=FALSE,'All Data'!$A854,#N/A)</f>
        <v>45160</v>
      </c>
      <c r="DH852" s="5">
        <f>IF(ISNUMBER('All Data'!$X854),'All Data'!$X854,#N/A)</f>
        <v>32</v>
      </c>
      <c r="DI852" s="5" t="e">
        <f>IF('All Data'!$X854="QAI","QAI",#N/A)</f>
        <v>#N/A</v>
      </c>
      <c r="DJ852" s="5" t="e">
        <f>IF('All Data'!$X854="FSA","FSA",#N/A)</f>
        <v>#N/A</v>
      </c>
      <c r="DK852" s="46" t="e">
        <f>IF('All Data'!$X854="SNC","SNC",#N/A)</f>
        <v>#N/A</v>
      </c>
      <c r="DN852" s="44">
        <f>'All Data'!$A854</f>
        <v>45160</v>
      </c>
    </row>
    <row r="853" spans="1:118" s="5" customFormat="1" ht="12.75" customHeight="1" x14ac:dyDescent="0.25">
      <c r="A853" s="44" t="e">
        <f>IF(ISBLANK('All Data'!$B855)=FALSE,'All Data'!$A855,#N/A)</f>
        <v>#N/A</v>
      </c>
      <c r="B853" s="5" t="e">
        <f>IF(ISNUMBER('All Data'!$B855),'All Data'!$B855,#N/A)</f>
        <v>#N/A</v>
      </c>
      <c r="C853" s="5" t="e">
        <f>IF('All Data'!$B855="QAI","QAI",#N/A)</f>
        <v>#N/A</v>
      </c>
      <c r="D853" s="5" t="e">
        <f>IF('All Data'!$B855="FSA","FSA",#N/A)</f>
        <v>#N/A</v>
      </c>
      <c r="E853" s="46" t="e">
        <f>IF('All Data'!$B855="SNC","SNC",#N/A)</f>
        <v>#N/A</v>
      </c>
      <c r="F853" s="44" t="e">
        <f>IF(ISBLANK('All Data'!$C855)=FALSE,'All Data'!$A855,#N/A)</f>
        <v>#N/A</v>
      </c>
      <c r="G853" s="5" t="e">
        <f>IF(ISNUMBER('All Data'!$C855),'All Data'!$C855,#N/A)</f>
        <v>#N/A</v>
      </c>
      <c r="H853" s="5" t="e">
        <f>IF('All Data'!$C855="QAI","QAI",#N/A)</f>
        <v>#N/A</v>
      </c>
      <c r="I853" s="5" t="e">
        <f>IF('All Data'!$C855="FSA","FSA",#N/A)</f>
        <v>#N/A</v>
      </c>
      <c r="J853" s="46" t="e">
        <f>IF('All Data'!$C855="SNC","SNC",#N/A)</f>
        <v>#N/A</v>
      </c>
      <c r="K853" s="44" t="e">
        <f>IF(ISBLANK('All Data'!$D855)=FALSE,'All Data'!$A855,#N/A)</f>
        <v>#N/A</v>
      </c>
      <c r="L853" s="5" t="e">
        <f>IF(ISNUMBER('All Data'!$D855),'All Data'!$D855,#N/A)</f>
        <v>#N/A</v>
      </c>
      <c r="M853" s="5" t="e">
        <f>IF('All Data'!$D855="QAI","QAI",#N/A)</f>
        <v>#N/A</v>
      </c>
      <c r="N853" s="5" t="e">
        <f>IF('All Data'!$D855="FSA","FSA",#N/A)</f>
        <v>#N/A</v>
      </c>
      <c r="O853" s="46" t="e">
        <f>IF('All Data'!$D855="SNC","SNC",#N/A)</f>
        <v>#N/A</v>
      </c>
      <c r="P853" s="44">
        <f>IF(ISBLANK('All Data'!$E855)=FALSE,'All Data'!$A855,#N/A)</f>
        <v>45166</v>
      </c>
      <c r="Q853" s="5">
        <f>IF(ISNUMBER('All Data'!$E855),'All Data'!$E855,#N/A)</f>
        <v>17.3</v>
      </c>
      <c r="R853" s="5" t="e">
        <f>IF('All Data'!$E855="QAI","QAI",#N/A)</f>
        <v>#N/A</v>
      </c>
      <c r="S853" s="5" t="e">
        <f>IF('All Data'!$E855="FSA","FSA",#N/A)</f>
        <v>#N/A</v>
      </c>
      <c r="T853" s="46" t="e">
        <f>IF('All Data'!$E855="SNC","SNC",#N/A)</f>
        <v>#N/A</v>
      </c>
      <c r="U853" s="44" t="e">
        <f>IF(ISBLANK('All Data'!$F855)=FALSE,'All Data'!$A855,#N/A)</f>
        <v>#N/A</v>
      </c>
      <c r="V853" s="5" t="e">
        <f>IF(ISNUMBER('All Data'!$F855),'All Data'!$F855,#N/A)</f>
        <v>#N/A</v>
      </c>
      <c r="W853" s="5" t="e">
        <f>IF('All Data'!$F855="QAI","QAI",#N/A)</f>
        <v>#N/A</v>
      </c>
      <c r="X853" s="5" t="e">
        <f>IF('All Data'!$F855="FSA","FSA",#N/A)</f>
        <v>#N/A</v>
      </c>
      <c r="Y853" s="46" t="e">
        <f>IF('All Data'!$F855="SNC","SNC",#N/A)</f>
        <v>#N/A</v>
      </c>
      <c r="Z853" s="44" t="e">
        <f>IF(ISBLANK('All Data'!$G855)=FALSE,'All Data'!$A855,#N/A)</f>
        <v>#N/A</v>
      </c>
      <c r="AA853" s="5" t="e">
        <f>IF(ISNUMBER('All Data'!$G855),'All Data'!$G855,#N/A)</f>
        <v>#N/A</v>
      </c>
      <c r="AB853" s="5" t="e">
        <f>IF('All Data'!$G855="QAI","QAI",#N/A)</f>
        <v>#N/A</v>
      </c>
      <c r="AC853" s="5" t="e">
        <f>IF('All Data'!$G855="FSA","FSA",#N/A)</f>
        <v>#N/A</v>
      </c>
      <c r="AD853" s="46" t="e">
        <f>IF('All Data'!$G855="SNC","SNC",#N/A)</f>
        <v>#N/A</v>
      </c>
      <c r="AE853" s="44" t="e">
        <f>IF(ISBLANK('All Data'!$H855)=FALSE,'All Data'!$A855,#N/A)</f>
        <v>#N/A</v>
      </c>
      <c r="AF853" s="5" t="e">
        <f>IF(ISNUMBER('All Data'!$H855),'All Data'!$H855,#N/A)</f>
        <v>#N/A</v>
      </c>
      <c r="AG853" s="5" t="e">
        <f>IF('All Data'!$H855="QAI","QAI",#N/A)</f>
        <v>#N/A</v>
      </c>
      <c r="AH853" s="5" t="e">
        <f>IF('All Data'!$H855="FSA","FSA",#N/A)</f>
        <v>#N/A</v>
      </c>
      <c r="AI853" s="46" t="e">
        <f>IF('All Data'!$H855="SNC","SNC",#N/A)</f>
        <v>#N/A</v>
      </c>
      <c r="AJ853" s="44" t="e">
        <f>IF(ISBLANK('All Data'!$I855)=FALSE,'All Data'!$A855,#N/A)</f>
        <v>#N/A</v>
      </c>
      <c r="AK853" s="5" t="e">
        <f>IF(ISNUMBER('All Data'!$I855),'All Data'!$I855,#N/A)</f>
        <v>#N/A</v>
      </c>
      <c r="AL853" s="5" t="e">
        <f>IF('All Data'!$I855="QAI","QAI",#N/A)</f>
        <v>#N/A</v>
      </c>
      <c r="AM853" s="5" t="e">
        <f>IF('All Data'!$I855="FSA","FSA",#N/A)</f>
        <v>#N/A</v>
      </c>
      <c r="AN853" s="46" t="e">
        <f>IF('All Data'!$I855="SNC","SNC",#N/A)</f>
        <v>#N/A</v>
      </c>
      <c r="AO853" s="44">
        <f>IF(ISBLANK('All Data'!$J855)=FALSE,'All Data'!$A855,#N/A)</f>
        <v>45166</v>
      </c>
      <c r="AP853" s="5">
        <f>IF(ISNUMBER('All Data'!$J855),'All Data'!$J855,#N/A)</f>
        <v>12</v>
      </c>
      <c r="AQ853" s="5" t="e">
        <f>IF('All Data'!$J855="QAI","QAI",#N/A)</f>
        <v>#N/A</v>
      </c>
      <c r="AR853" s="5" t="e">
        <f>IF('All Data'!$J855="FSA","FSA",#N/A)</f>
        <v>#N/A</v>
      </c>
      <c r="AS853" s="46" t="e">
        <f>IF('All Data'!$J855="SNC","SNC",#N/A)</f>
        <v>#N/A</v>
      </c>
      <c r="AT853" s="44">
        <f>IF(ISBLANK('All Data'!$K855)=FALSE,'All Data'!$A855,#N/A)</f>
        <v>45166</v>
      </c>
      <c r="AU853" s="5">
        <f>IF(ISNUMBER('All Data'!$K855),'All Data'!$K855,#N/A)</f>
        <v>19</v>
      </c>
      <c r="AV853" s="5" t="e">
        <f>IF('All Data'!$K855="QAI","QAI",#N/A)</f>
        <v>#N/A</v>
      </c>
      <c r="AW853" s="5" t="e">
        <f>IF('All Data'!$K855="FSA","FSA",#N/A)</f>
        <v>#N/A</v>
      </c>
      <c r="AX853" s="46" t="e">
        <f>IF('All Data'!$K855="SNC","SNC",#N/A)</f>
        <v>#N/A</v>
      </c>
      <c r="AY853" s="44" t="e">
        <f>IF(ISBLANK('All Data'!$L855)=FALSE,'All Data'!$A855,#N/A)</f>
        <v>#N/A</v>
      </c>
      <c r="AZ853" s="5" t="e">
        <f>IF(ISNUMBER('All Data'!$L855),'All Data'!$L855,#N/A)</f>
        <v>#N/A</v>
      </c>
      <c r="BA853" s="5" t="e">
        <f>IF('All Data'!$L855="QAI","QAI",#N/A)</f>
        <v>#N/A</v>
      </c>
      <c r="BB853" s="5" t="e">
        <f>IF('All Data'!$L855="FSA","FSA",#N/A)</f>
        <v>#N/A</v>
      </c>
      <c r="BC853" s="46" t="e">
        <f>IF('All Data'!$L855="SNC","SNC",#N/A)</f>
        <v>#N/A</v>
      </c>
      <c r="BD853" s="44" t="e">
        <f>IF(ISBLANK('All Data'!$M855)=FALSE,'All Data'!$A855,#N/A)</f>
        <v>#N/A</v>
      </c>
      <c r="BE853" s="5" t="e">
        <f>IF(ISNUMBER('All Data'!$M855),'All Data'!$M855,#N/A)</f>
        <v>#N/A</v>
      </c>
      <c r="BF853" s="5" t="e">
        <f>IF('All Data'!$M855="QAI","QAI",#N/A)</f>
        <v>#N/A</v>
      </c>
      <c r="BG853" s="5" t="e">
        <f>IF('All Data'!$M855="FSA","FSA",#N/A)</f>
        <v>#N/A</v>
      </c>
      <c r="BH853" s="46" t="e">
        <f>IF('All Data'!$M855="SNC","SNC",#N/A)</f>
        <v>#N/A</v>
      </c>
      <c r="BI853" s="44" t="e">
        <f>IF(ISBLANK('All Data'!$N855)=FALSE,'All Data'!$A855,#N/A)</f>
        <v>#N/A</v>
      </c>
      <c r="BJ853" s="5" t="e">
        <f>IF(ISNUMBER('All Data'!$N855),'All Data'!$N855,#N/A)</f>
        <v>#N/A</v>
      </c>
      <c r="BK853" s="5" t="e">
        <f>IF('All Data'!$N855="QAI","QAI",#N/A)</f>
        <v>#N/A</v>
      </c>
      <c r="BL853" s="5" t="e">
        <f>IF('All Data'!$N855="FSA","FSA",#N/A)</f>
        <v>#N/A</v>
      </c>
      <c r="BM853" s="46" t="e">
        <f>IF('All Data'!$N855="SNC","SNC",#N/A)</f>
        <v>#N/A</v>
      </c>
      <c r="BN853" s="44" t="e">
        <f>IF(ISBLANK('All Data'!$O855)=FALSE,'All Data'!$A855,#N/A)</f>
        <v>#N/A</v>
      </c>
      <c r="BO853" s="5" t="e">
        <f>IF(ISNUMBER('All Data'!$O855),'All Data'!$O855,#N/A)</f>
        <v>#N/A</v>
      </c>
      <c r="BP853" s="5" t="e">
        <f>IF('All Data'!$O855="QAI","QAI",#N/A)</f>
        <v>#N/A</v>
      </c>
      <c r="BQ853" s="5" t="e">
        <f>IF('All Data'!$O855="FSA","FSA",#N/A)</f>
        <v>#N/A</v>
      </c>
      <c r="BR853" s="46" t="e">
        <f>IF('All Data'!$O855="SNC","SNC",#N/A)</f>
        <v>#N/A</v>
      </c>
      <c r="BS853" s="44" t="e">
        <f>IF(ISBLANK('All Data'!$P855)=FALSE,'All Data'!$A855,#N/A)</f>
        <v>#N/A</v>
      </c>
      <c r="BT853" s="5" t="e">
        <f>IF(ISNUMBER('All Data'!$P855),'All Data'!$P855,#N/A)</f>
        <v>#N/A</v>
      </c>
      <c r="BU853" s="5" t="e">
        <f>IF('All Data'!$P855="QAI","QAI",#N/A)</f>
        <v>#N/A</v>
      </c>
      <c r="BV853" s="5" t="e">
        <f>IF('All Data'!$P855="FSA","FSA",#N/A)</f>
        <v>#N/A</v>
      </c>
      <c r="BW853" s="46" t="e">
        <f>IF('All Data'!$P855="SNC","SNC",#N/A)</f>
        <v>#N/A</v>
      </c>
      <c r="BX853" s="44" t="e">
        <f>IF(ISBLANK('All Data'!$Q855)=FALSE,'All Data'!$A855,#N/A)</f>
        <v>#N/A</v>
      </c>
      <c r="BY853" s="5" t="e">
        <f>IF(ISNUMBER('All Data'!$Q855),'All Data'!$Q855,#N/A)</f>
        <v>#N/A</v>
      </c>
      <c r="BZ853" s="5" t="e">
        <f>IF('All Data'!$Q855="QAI","QAI",#N/A)</f>
        <v>#N/A</v>
      </c>
      <c r="CA853" s="5" t="e">
        <f>IF('All Data'!$Q855="FSA","FSA",#N/A)</f>
        <v>#N/A</v>
      </c>
      <c r="CB853" s="46" t="e">
        <f>IF('All Data'!$Q855="SNC","SNC",#N/A)</f>
        <v>#N/A</v>
      </c>
      <c r="CC853" s="44" t="e">
        <f>IF(ISBLANK('All Data'!$R855)=FALSE,'All Data'!$A855,#N/A)</f>
        <v>#N/A</v>
      </c>
      <c r="CD853" s="5" t="e">
        <f>IF(ISNUMBER('All Data'!$R855),'All Data'!$R855,#N/A)</f>
        <v>#N/A</v>
      </c>
      <c r="CE853" s="5" t="e">
        <f>IF('All Data'!$R855="QAI","QAI",#N/A)</f>
        <v>#N/A</v>
      </c>
      <c r="CF853" s="5" t="e">
        <f>IF('All Data'!$R855="FSA","FSA",#N/A)</f>
        <v>#N/A</v>
      </c>
      <c r="CG853" s="46" t="e">
        <f>IF('All Data'!$R855="SNC","SNC",#N/A)</f>
        <v>#N/A</v>
      </c>
      <c r="CH853" s="44" t="e">
        <f>IF(ISBLANK('All Data'!$S855)=FALSE,'All Data'!$A855,#N/A)</f>
        <v>#N/A</v>
      </c>
      <c r="CI853" s="5" t="e">
        <f>IF(ISNUMBER('All Data'!$S855),'All Data'!$S855,#N/A)</f>
        <v>#N/A</v>
      </c>
      <c r="CJ853" s="5" t="e">
        <f>IF('All Data'!$S855="QAI","QAI",#N/A)</f>
        <v>#N/A</v>
      </c>
      <c r="CK853" s="5" t="e">
        <f>IF('All Data'!$S855="FSA","FSA",#N/A)</f>
        <v>#N/A</v>
      </c>
      <c r="CL853" s="46" t="e">
        <f>IF('All Data'!$S855="SNC","SNC",#N/A)</f>
        <v>#N/A</v>
      </c>
      <c r="CM853" s="44" t="e">
        <f>IF(ISBLANK('All Data'!$T855)=FALSE,'All Data'!$A855,#N/A)</f>
        <v>#N/A</v>
      </c>
      <c r="CN853" s="5" t="e">
        <f>IF(ISNUMBER('All Data'!$T855),'All Data'!$T855,#N/A)</f>
        <v>#N/A</v>
      </c>
      <c r="CO853" s="5" t="e">
        <f>IF('All Data'!$T855="QAI","QAI",#N/A)</f>
        <v>#N/A</v>
      </c>
      <c r="CP853" s="5" t="e">
        <f>IF('All Data'!$T855="FSA","FSA",#N/A)</f>
        <v>#N/A</v>
      </c>
      <c r="CQ853" s="46" t="e">
        <f>IF('All Data'!$T855="SNC","SNC",#N/A)</f>
        <v>#N/A</v>
      </c>
      <c r="CR853" s="44" t="e">
        <f>IF(ISBLANK('All Data'!$U855)=FALSE,'All Data'!$A855,#N/A)</f>
        <v>#N/A</v>
      </c>
      <c r="CS853" s="5" t="e">
        <f>IF(ISNUMBER('All Data'!$U855),'All Data'!$U855,#N/A)</f>
        <v>#N/A</v>
      </c>
      <c r="CT853" s="5" t="e">
        <f>IF('All Data'!$U855="QAI","QAI",#N/A)</f>
        <v>#N/A</v>
      </c>
      <c r="CU853" s="5" t="e">
        <f>IF('All Data'!$U855="FSA","FSA",#N/A)</f>
        <v>#N/A</v>
      </c>
      <c r="CV853" s="46" t="e">
        <f>IF('All Data'!$U855="SNC","SNC",#N/A)</f>
        <v>#N/A</v>
      </c>
      <c r="CW853" s="44" t="e">
        <f>IF(ISBLANK('All Data'!$V855)=FALSE,'All Data'!$A855,#N/A)</f>
        <v>#N/A</v>
      </c>
      <c r="CX853" s="5" t="e">
        <f>IF(ISNUMBER('All Data'!$V855),'All Data'!$V855,#N/A)</f>
        <v>#N/A</v>
      </c>
      <c r="CY853" s="5" t="e">
        <f>IF('All Data'!$V855="QAI","QAI",#N/A)</f>
        <v>#N/A</v>
      </c>
      <c r="CZ853" s="5" t="e">
        <f>IF('All Data'!$V855="FSA","FSA",#N/A)</f>
        <v>#N/A</v>
      </c>
      <c r="DA853" s="46" t="e">
        <f>IF('All Data'!$V855="SNC","SNC",#N/A)</f>
        <v>#N/A</v>
      </c>
      <c r="DB853" s="44">
        <f>IF(ISBLANK('All Data'!$W855)=FALSE,'All Data'!$A855,#N/A)</f>
        <v>45166</v>
      </c>
      <c r="DC853" s="5">
        <f>IF(ISNUMBER('All Data'!$W855),'All Data'!$W855,#N/A)</f>
        <v>18</v>
      </c>
      <c r="DD853" s="5" t="e">
        <f>IF('All Data'!$W855="QAI","QAI",#N/A)</f>
        <v>#N/A</v>
      </c>
      <c r="DE853" s="5" t="e">
        <f>IF('All Data'!$W855="FSA","FSA",#N/A)</f>
        <v>#N/A</v>
      </c>
      <c r="DF853" s="46" t="e">
        <f>IF('All Data'!$W855="SNC","SNC",#N/A)</f>
        <v>#N/A</v>
      </c>
      <c r="DG853" s="44">
        <f>IF(ISBLANK('All Data'!$X855)=FALSE,'All Data'!$A855,#N/A)</f>
        <v>45166</v>
      </c>
      <c r="DH853" s="5">
        <f>IF(ISNUMBER('All Data'!$X855),'All Data'!$X855,#N/A)</f>
        <v>20.5</v>
      </c>
      <c r="DI853" s="5" t="e">
        <f>IF('All Data'!$X855="QAI","QAI",#N/A)</f>
        <v>#N/A</v>
      </c>
      <c r="DJ853" s="5" t="e">
        <f>IF('All Data'!$X855="FSA","FSA",#N/A)</f>
        <v>#N/A</v>
      </c>
      <c r="DK853" s="46" t="e">
        <f>IF('All Data'!$X855="SNC","SNC",#N/A)</f>
        <v>#N/A</v>
      </c>
      <c r="DN853" s="44">
        <f>'All Data'!$A855</f>
        <v>45166</v>
      </c>
    </row>
    <row r="854" spans="1:118" s="5" customFormat="1" ht="12.75" customHeight="1" x14ac:dyDescent="0.25">
      <c r="A854" s="44" t="e">
        <f>IF(ISBLANK('All Data'!$B856)=FALSE,'All Data'!$A856,#N/A)</f>
        <v>#N/A</v>
      </c>
      <c r="B854" s="5" t="e">
        <f>IF(ISNUMBER('All Data'!$B856),'All Data'!$B856,#N/A)</f>
        <v>#N/A</v>
      </c>
      <c r="C854" s="5" t="e">
        <f>IF('All Data'!$B856="QAI","QAI",#N/A)</f>
        <v>#N/A</v>
      </c>
      <c r="D854" s="5" t="e">
        <f>IF('All Data'!$B856="FSA","FSA",#N/A)</f>
        <v>#N/A</v>
      </c>
      <c r="E854" s="46" t="e">
        <f>IF('All Data'!$B856="SNC","SNC",#N/A)</f>
        <v>#N/A</v>
      </c>
      <c r="F854" s="44" t="e">
        <f>IF(ISBLANK('All Data'!$C856)=FALSE,'All Data'!$A856,#N/A)</f>
        <v>#N/A</v>
      </c>
      <c r="G854" s="5" t="e">
        <f>IF(ISNUMBER('All Data'!$C856),'All Data'!$C856,#N/A)</f>
        <v>#N/A</v>
      </c>
      <c r="H854" s="5" t="e">
        <f>IF('All Data'!$C856="QAI","QAI",#N/A)</f>
        <v>#N/A</v>
      </c>
      <c r="I854" s="5" t="e">
        <f>IF('All Data'!$C856="FSA","FSA",#N/A)</f>
        <v>#N/A</v>
      </c>
      <c r="J854" s="46" t="e">
        <f>IF('All Data'!$C856="SNC","SNC",#N/A)</f>
        <v>#N/A</v>
      </c>
      <c r="K854" s="44" t="e">
        <f>IF(ISBLANK('All Data'!$D856)=FALSE,'All Data'!$A856,#N/A)</f>
        <v>#N/A</v>
      </c>
      <c r="L854" s="5" t="e">
        <f>IF(ISNUMBER('All Data'!$D856),'All Data'!$D856,#N/A)</f>
        <v>#N/A</v>
      </c>
      <c r="M854" s="5" t="e">
        <f>IF('All Data'!$D856="QAI","QAI",#N/A)</f>
        <v>#N/A</v>
      </c>
      <c r="N854" s="5" t="e">
        <f>IF('All Data'!$D856="FSA","FSA",#N/A)</f>
        <v>#N/A</v>
      </c>
      <c r="O854" s="46" t="e">
        <f>IF('All Data'!$D856="SNC","SNC",#N/A)</f>
        <v>#N/A</v>
      </c>
      <c r="P854" s="44">
        <f>IF(ISBLANK('All Data'!$E856)=FALSE,'All Data'!$A856,#N/A)</f>
        <v>45172</v>
      </c>
      <c r="Q854" s="5">
        <f>IF(ISNUMBER('All Data'!$E856),'All Data'!$E856,#N/A)</f>
        <v>28.7</v>
      </c>
      <c r="R854" s="5" t="e">
        <f>IF('All Data'!$E856="QAI","QAI",#N/A)</f>
        <v>#N/A</v>
      </c>
      <c r="S854" s="5" t="e">
        <f>IF('All Data'!$E856="FSA","FSA",#N/A)</f>
        <v>#N/A</v>
      </c>
      <c r="T854" s="46" t="e">
        <f>IF('All Data'!$E856="SNC","SNC",#N/A)</f>
        <v>#N/A</v>
      </c>
      <c r="U854" s="44" t="e">
        <f>IF(ISBLANK('All Data'!$F856)=FALSE,'All Data'!$A856,#N/A)</f>
        <v>#N/A</v>
      </c>
      <c r="V854" s="5" t="e">
        <f>IF(ISNUMBER('All Data'!$F856),'All Data'!$F856,#N/A)</f>
        <v>#N/A</v>
      </c>
      <c r="W854" s="5" t="e">
        <f>IF('All Data'!$F856="QAI","QAI",#N/A)</f>
        <v>#N/A</v>
      </c>
      <c r="X854" s="5" t="e">
        <f>IF('All Data'!$F856="FSA","FSA",#N/A)</f>
        <v>#N/A</v>
      </c>
      <c r="Y854" s="46" t="e">
        <f>IF('All Data'!$F856="SNC","SNC",#N/A)</f>
        <v>#N/A</v>
      </c>
      <c r="Z854" s="44" t="e">
        <f>IF(ISBLANK('All Data'!$G856)=FALSE,'All Data'!$A856,#N/A)</f>
        <v>#N/A</v>
      </c>
      <c r="AA854" s="5" t="e">
        <f>IF(ISNUMBER('All Data'!$G856),'All Data'!$G856,#N/A)</f>
        <v>#N/A</v>
      </c>
      <c r="AB854" s="5" t="e">
        <f>IF('All Data'!$G856="QAI","QAI",#N/A)</f>
        <v>#N/A</v>
      </c>
      <c r="AC854" s="5" t="e">
        <f>IF('All Data'!$G856="FSA","FSA",#N/A)</f>
        <v>#N/A</v>
      </c>
      <c r="AD854" s="46" t="e">
        <f>IF('All Data'!$G856="SNC","SNC",#N/A)</f>
        <v>#N/A</v>
      </c>
      <c r="AE854" s="44" t="e">
        <f>IF(ISBLANK('All Data'!$H856)=FALSE,'All Data'!$A856,#N/A)</f>
        <v>#N/A</v>
      </c>
      <c r="AF854" s="5" t="e">
        <f>IF(ISNUMBER('All Data'!$H856),'All Data'!$H856,#N/A)</f>
        <v>#N/A</v>
      </c>
      <c r="AG854" s="5" t="e">
        <f>IF('All Data'!$H856="QAI","QAI",#N/A)</f>
        <v>#N/A</v>
      </c>
      <c r="AH854" s="5" t="e">
        <f>IF('All Data'!$H856="FSA","FSA",#N/A)</f>
        <v>#N/A</v>
      </c>
      <c r="AI854" s="46" t="e">
        <f>IF('All Data'!$H856="SNC","SNC",#N/A)</f>
        <v>#N/A</v>
      </c>
      <c r="AJ854" s="44" t="e">
        <f>IF(ISBLANK('All Data'!$I856)=FALSE,'All Data'!$A856,#N/A)</f>
        <v>#N/A</v>
      </c>
      <c r="AK854" s="5" t="e">
        <f>IF(ISNUMBER('All Data'!$I856),'All Data'!$I856,#N/A)</f>
        <v>#N/A</v>
      </c>
      <c r="AL854" s="5" t="e">
        <f>IF('All Data'!$I856="QAI","QAI",#N/A)</f>
        <v>#N/A</v>
      </c>
      <c r="AM854" s="5" t="e">
        <f>IF('All Data'!$I856="FSA","FSA",#N/A)</f>
        <v>#N/A</v>
      </c>
      <c r="AN854" s="46" t="e">
        <f>IF('All Data'!$I856="SNC","SNC",#N/A)</f>
        <v>#N/A</v>
      </c>
      <c r="AO854" s="44">
        <f>IF(ISBLANK('All Data'!$J856)=FALSE,'All Data'!$A856,#N/A)</f>
        <v>45172</v>
      </c>
      <c r="AP854" s="5">
        <f>IF(ISNUMBER('All Data'!$J856),'All Data'!$J856,#N/A)</f>
        <v>33</v>
      </c>
      <c r="AQ854" s="5" t="e">
        <f>IF('All Data'!$J856="QAI","QAI",#N/A)</f>
        <v>#N/A</v>
      </c>
      <c r="AR854" s="5" t="e">
        <f>IF('All Data'!$J856="FSA","FSA",#N/A)</f>
        <v>#N/A</v>
      </c>
      <c r="AS854" s="46" t="e">
        <f>IF('All Data'!$J856="SNC","SNC",#N/A)</f>
        <v>#N/A</v>
      </c>
      <c r="AT854" s="44">
        <f>IF(ISBLANK('All Data'!$K856)=FALSE,'All Data'!$A856,#N/A)</f>
        <v>45172</v>
      </c>
      <c r="AU854" s="5">
        <f>IF(ISNUMBER('All Data'!$K856),'All Data'!$K856,#N/A)</f>
        <v>28</v>
      </c>
      <c r="AV854" s="5" t="e">
        <f>IF('All Data'!$K856="QAI","QAI",#N/A)</f>
        <v>#N/A</v>
      </c>
      <c r="AW854" s="5" t="e">
        <f>IF('All Data'!$K856="FSA","FSA",#N/A)</f>
        <v>#N/A</v>
      </c>
      <c r="AX854" s="46" t="e">
        <f>IF('All Data'!$K856="SNC","SNC",#N/A)</f>
        <v>#N/A</v>
      </c>
      <c r="AY854" s="44" t="e">
        <f>IF(ISBLANK('All Data'!$L856)=FALSE,'All Data'!$A856,#N/A)</f>
        <v>#N/A</v>
      </c>
      <c r="AZ854" s="5" t="e">
        <f>IF(ISNUMBER('All Data'!$L856),'All Data'!$L856,#N/A)</f>
        <v>#N/A</v>
      </c>
      <c r="BA854" s="5" t="e">
        <f>IF('All Data'!$L856="QAI","QAI",#N/A)</f>
        <v>#N/A</v>
      </c>
      <c r="BB854" s="5" t="e">
        <f>IF('All Data'!$L856="FSA","FSA",#N/A)</f>
        <v>#N/A</v>
      </c>
      <c r="BC854" s="46" t="e">
        <f>IF('All Data'!$L856="SNC","SNC",#N/A)</f>
        <v>#N/A</v>
      </c>
      <c r="BD854" s="44" t="e">
        <f>IF(ISBLANK('All Data'!$M856)=FALSE,'All Data'!$A856,#N/A)</f>
        <v>#N/A</v>
      </c>
      <c r="BE854" s="5" t="e">
        <f>IF(ISNUMBER('All Data'!$M856),'All Data'!$M856,#N/A)</f>
        <v>#N/A</v>
      </c>
      <c r="BF854" s="5" t="e">
        <f>IF('All Data'!$M856="QAI","QAI",#N/A)</f>
        <v>#N/A</v>
      </c>
      <c r="BG854" s="5" t="e">
        <f>IF('All Data'!$M856="FSA","FSA",#N/A)</f>
        <v>#N/A</v>
      </c>
      <c r="BH854" s="46" t="e">
        <f>IF('All Data'!$M856="SNC","SNC",#N/A)</f>
        <v>#N/A</v>
      </c>
      <c r="BI854" s="44" t="e">
        <f>IF(ISBLANK('All Data'!$N856)=FALSE,'All Data'!$A856,#N/A)</f>
        <v>#N/A</v>
      </c>
      <c r="BJ854" s="5" t="e">
        <f>IF(ISNUMBER('All Data'!$N856),'All Data'!$N856,#N/A)</f>
        <v>#N/A</v>
      </c>
      <c r="BK854" s="5" t="e">
        <f>IF('All Data'!$N856="QAI","QAI",#N/A)</f>
        <v>#N/A</v>
      </c>
      <c r="BL854" s="5" t="e">
        <f>IF('All Data'!$N856="FSA","FSA",#N/A)</f>
        <v>#N/A</v>
      </c>
      <c r="BM854" s="46" t="e">
        <f>IF('All Data'!$N856="SNC","SNC",#N/A)</f>
        <v>#N/A</v>
      </c>
      <c r="BN854" s="44" t="e">
        <f>IF(ISBLANK('All Data'!$O856)=FALSE,'All Data'!$A856,#N/A)</f>
        <v>#N/A</v>
      </c>
      <c r="BO854" s="5" t="e">
        <f>IF(ISNUMBER('All Data'!$O856),'All Data'!$O856,#N/A)</f>
        <v>#N/A</v>
      </c>
      <c r="BP854" s="5" t="e">
        <f>IF('All Data'!$O856="QAI","QAI",#N/A)</f>
        <v>#N/A</v>
      </c>
      <c r="BQ854" s="5" t="e">
        <f>IF('All Data'!$O856="FSA","FSA",#N/A)</f>
        <v>#N/A</v>
      </c>
      <c r="BR854" s="46" t="e">
        <f>IF('All Data'!$O856="SNC","SNC",#N/A)</f>
        <v>#N/A</v>
      </c>
      <c r="BS854" s="44" t="e">
        <f>IF(ISBLANK('All Data'!$P856)=FALSE,'All Data'!$A856,#N/A)</f>
        <v>#N/A</v>
      </c>
      <c r="BT854" s="5" t="e">
        <f>IF(ISNUMBER('All Data'!$P856),'All Data'!$P856,#N/A)</f>
        <v>#N/A</v>
      </c>
      <c r="BU854" s="5" t="e">
        <f>IF('All Data'!$P856="QAI","QAI",#N/A)</f>
        <v>#N/A</v>
      </c>
      <c r="BV854" s="5" t="e">
        <f>IF('All Data'!$P856="FSA","FSA",#N/A)</f>
        <v>#N/A</v>
      </c>
      <c r="BW854" s="46" t="e">
        <f>IF('All Data'!$P856="SNC","SNC",#N/A)</f>
        <v>#N/A</v>
      </c>
      <c r="BX854" s="44" t="e">
        <f>IF(ISBLANK('All Data'!$Q856)=FALSE,'All Data'!$A856,#N/A)</f>
        <v>#N/A</v>
      </c>
      <c r="BY854" s="5" t="e">
        <f>IF(ISNUMBER('All Data'!$Q856),'All Data'!$Q856,#N/A)</f>
        <v>#N/A</v>
      </c>
      <c r="BZ854" s="5" t="e">
        <f>IF('All Data'!$Q856="QAI","QAI",#N/A)</f>
        <v>#N/A</v>
      </c>
      <c r="CA854" s="5" t="e">
        <f>IF('All Data'!$Q856="FSA","FSA",#N/A)</f>
        <v>#N/A</v>
      </c>
      <c r="CB854" s="46" t="e">
        <f>IF('All Data'!$Q856="SNC","SNC",#N/A)</f>
        <v>#N/A</v>
      </c>
      <c r="CC854" s="44" t="e">
        <f>IF(ISBLANK('All Data'!$R856)=FALSE,'All Data'!$A856,#N/A)</f>
        <v>#N/A</v>
      </c>
      <c r="CD854" s="5" t="e">
        <f>IF(ISNUMBER('All Data'!$R856),'All Data'!$R856,#N/A)</f>
        <v>#N/A</v>
      </c>
      <c r="CE854" s="5" t="e">
        <f>IF('All Data'!$R856="QAI","QAI",#N/A)</f>
        <v>#N/A</v>
      </c>
      <c r="CF854" s="5" t="e">
        <f>IF('All Data'!$R856="FSA","FSA",#N/A)</f>
        <v>#N/A</v>
      </c>
      <c r="CG854" s="46" t="e">
        <f>IF('All Data'!$R856="SNC","SNC",#N/A)</f>
        <v>#N/A</v>
      </c>
      <c r="CH854" s="44" t="e">
        <f>IF(ISBLANK('All Data'!$S856)=FALSE,'All Data'!$A856,#N/A)</f>
        <v>#N/A</v>
      </c>
      <c r="CI854" s="5" t="e">
        <f>IF(ISNUMBER('All Data'!$S856),'All Data'!$S856,#N/A)</f>
        <v>#N/A</v>
      </c>
      <c r="CJ854" s="5" t="e">
        <f>IF('All Data'!$S856="QAI","QAI",#N/A)</f>
        <v>#N/A</v>
      </c>
      <c r="CK854" s="5" t="e">
        <f>IF('All Data'!$S856="FSA","FSA",#N/A)</f>
        <v>#N/A</v>
      </c>
      <c r="CL854" s="46" t="e">
        <f>IF('All Data'!$S856="SNC","SNC",#N/A)</f>
        <v>#N/A</v>
      </c>
      <c r="CM854" s="44" t="e">
        <f>IF(ISBLANK('All Data'!$T856)=FALSE,'All Data'!$A856,#N/A)</f>
        <v>#N/A</v>
      </c>
      <c r="CN854" s="5" t="e">
        <f>IF(ISNUMBER('All Data'!$T856),'All Data'!$T856,#N/A)</f>
        <v>#N/A</v>
      </c>
      <c r="CO854" s="5" t="e">
        <f>IF('All Data'!$T856="QAI","QAI",#N/A)</f>
        <v>#N/A</v>
      </c>
      <c r="CP854" s="5" t="e">
        <f>IF('All Data'!$T856="FSA","FSA",#N/A)</f>
        <v>#N/A</v>
      </c>
      <c r="CQ854" s="46" t="e">
        <f>IF('All Data'!$T856="SNC","SNC",#N/A)</f>
        <v>#N/A</v>
      </c>
      <c r="CR854" s="44" t="e">
        <f>IF(ISBLANK('All Data'!$U856)=FALSE,'All Data'!$A856,#N/A)</f>
        <v>#N/A</v>
      </c>
      <c r="CS854" s="5" t="e">
        <f>IF(ISNUMBER('All Data'!$U856),'All Data'!$U856,#N/A)</f>
        <v>#N/A</v>
      </c>
      <c r="CT854" s="5" t="e">
        <f>IF('All Data'!$U856="QAI","QAI",#N/A)</f>
        <v>#N/A</v>
      </c>
      <c r="CU854" s="5" t="e">
        <f>IF('All Data'!$U856="FSA","FSA",#N/A)</f>
        <v>#N/A</v>
      </c>
      <c r="CV854" s="46" t="e">
        <f>IF('All Data'!$U856="SNC","SNC",#N/A)</f>
        <v>#N/A</v>
      </c>
      <c r="CW854" s="44" t="e">
        <f>IF(ISBLANK('All Data'!$V856)=FALSE,'All Data'!$A856,#N/A)</f>
        <v>#N/A</v>
      </c>
      <c r="CX854" s="5" t="e">
        <f>IF(ISNUMBER('All Data'!$V856),'All Data'!$V856,#N/A)</f>
        <v>#N/A</v>
      </c>
      <c r="CY854" s="5" t="e">
        <f>IF('All Data'!$V856="QAI","QAI",#N/A)</f>
        <v>#N/A</v>
      </c>
      <c r="CZ854" s="5" t="e">
        <f>IF('All Data'!$V856="FSA","FSA",#N/A)</f>
        <v>#N/A</v>
      </c>
      <c r="DA854" s="46" t="e">
        <f>IF('All Data'!$V856="SNC","SNC",#N/A)</f>
        <v>#N/A</v>
      </c>
      <c r="DB854" s="44">
        <f>IF(ISBLANK('All Data'!$W856)=FALSE,'All Data'!$A856,#N/A)</f>
        <v>45172</v>
      </c>
      <c r="DC854" s="5">
        <f>IF(ISNUMBER('All Data'!$W856),'All Data'!$W856,#N/A)</f>
        <v>27</v>
      </c>
      <c r="DD854" s="5" t="e">
        <f>IF('All Data'!$W856="QAI","QAI",#N/A)</f>
        <v>#N/A</v>
      </c>
      <c r="DE854" s="5" t="e">
        <f>IF('All Data'!$W856="FSA","FSA",#N/A)</f>
        <v>#N/A</v>
      </c>
      <c r="DF854" s="46" t="e">
        <f>IF('All Data'!$W856="SNC","SNC",#N/A)</f>
        <v>#N/A</v>
      </c>
      <c r="DG854" s="44">
        <f>IF(ISBLANK('All Data'!$X856)=FALSE,'All Data'!$A856,#N/A)</f>
        <v>45172</v>
      </c>
      <c r="DH854" s="5">
        <f>IF(ISNUMBER('All Data'!$X856),'All Data'!$X856,#N/A)</f>
        <v>41.9</v>
      </c>
      <c r="DI854" s="5" t="e">
        <f>IF('All Data'!$X856="QAI","QAI",#N/A)</f>
        <v>#N/A</v>
      </c>
      <c r="DJ854" s="5" t="e">
        <f>IF('All Data'!$X856="FSA","FSA",#N/A)</f>
        <v>#N/A</v>
      </c>
      <c r="DK854" s="46" t="e">
        <f>IF('All Data'!$X856="SNC","SNC",#N/A)</f>
        <v>#N/A</v>
      </c>
      <c r="DN854" s="44">
        <f>'All Data'!$A856</f>
        <v>45172</v>
      </c>
    </row>
    <row r="855" spans="1:118" s="5" customFormat="1" ht="12.75" customHeight="1" x14ac:dyDescent="0.25">
      <c r="A855" s="44" t="e">
        <f>IF(ISBLANK('All Data'!$B857)=FALSE,'All Data'!$A857,#N/A)</f>
        <v>#N/A</v>
      </c>
      <c r="B855" s="5" t="e">
        <f>IF(ISNUMBER('All Data'!$B857),'All Data'!$B857,#N/A)</f>
        <v>#N/A</v>
      </c>
      <c r="C855" s="5" t="e">
        <f>IF('All Data'!$B857="QAI","QAI",#N/A)</f>
        <v>#N/A</v>
      </c>
      <c r="D855" s="5" t="e">
        <f>IF('All Data'!$B857="FSA","FSA",#N/A)</f>
        <v>#N/A</v>
      </c>
      <c r="E855" s="46" t="e">
        <f>IF('All Data'!$B857="SNC","SNC",#N/A)</f>
        <v>#N/A</v>
      </c>
      <c r="F855" s="44" t="e">
        <f>IF(ISBLANK('All Data'!$C857)=FALSE,'All Data'!$A857,#N/A)</f>
        <v>#N/A</v>
      </c>
      <c r="G855" s="5" t="e">
        <f>IF(ISNUMBER('All Data'!$C857),'All Data'!$C857,#N/A)</f>
        <v>#N/A</v>
      </c>
      <c r="H855" s="5" t="e">
        <f>IF('All Data'!$C857="QAI","QAI",#N/A)</f>
        <v>#N/A</v>
      </c>
      <c r="I855" s="5" t="e">
        <f>IF('All Data'!$C857="FSA","FSA",#N/A)</f>
        <v>#N/A</v>
      </c>
      <c r="J855" s="46" t="e">
        <f>IF('All Data'!$C857="SNC","SNC",#N/A)</f>
        <v>#N/A</v>
      </c>
      <c r="K855" s="44" t="e">
        <f>IF(ISBLANK('All Data'!$D857)=FALSE,'All Data'!$A857,#N/A)</f>
        <v>#N/A</v>
      </c>
      <c r="L855" s="5" t="e">
        <f>IF(ISNUMBER('All Data'!$D857),'All Data'!$D857,#N/A)</f>
        <v>#N/A</v>
      </c>
      <c r="M855" s="5" t="e">
        <f>IF('All Data'!$D857="QAI","QAI",#N/A)</f>
        <v>#N/A</v>
      </c>
      <c r="N855" s="5" t="e">
        <f>IF('All Data'!$D857="FSA","FSA",#N/A)</f>
        <v>#N/A</v>
      </c>
      <c r="O855" s="46" t="e">
        <f>IF('All Data'!$D857="SNC","SNC",#N/A)</f>
        <v>#N/A</v>
      </c>
      <c r="P855" s="44">
        <f>IF(ISBLANK('All Data'!$E857)=FALSE,'All Data'!$A857,#N/A)</f>
        <v>45178</v>
      </c>
      <c r="Q855" s="5">
        <f>IF(ISNUMBER('All Data'!$E857),'All Data'!$E857,#N/A)</f>
        <v>16.2</v>
      </c>
      <c r="R855" s="5" t="e">
        <f>IF('All Data'!$E857="QAI","QAI",#N/A)</f>
        <v>#N/A</v>
      </c>
      <c r="S855" s="5" t="e">
        <f>IF('All Data'!$E857="FSA","FSA",#N/A)</f>
        <v>#N/A</v>
      </c>
      <c r="T855" s="46" t="e">
        <f>IF('All Data'!$E857="SNC","SNC",#N/A)</f>
        <v>#N/A</v>
      </c>
      <c r="U855" s="44" t="e">
        <f>IF(ISBLANK('All Data'!$F857)=FALSE,'All Data'!$A857,#N/A)</f>
        <v>#N/A</v>
      </c>
      <c r="V855" s="5" t="e">
        <f>IF(ISNUMBER('All Data'!$F857),'All Data'!$F857,#N/A)</f>
        <v>#N/A</v>
      </c>
      <c r="W855" s="5" t="e">
        <f>IF('All Data'!$F857="QAI","QAI",#N/A)</f>
        <v>#N/A</v>
      </c>
      <c r="X855" s="5" t="e">
        <f>IF('All Data'!$F857="FSA","FSA",#N/A)</f>
        <v>#N/A</v>
      </c>
      <c r="Y855" s="46" t="e">
        <f>IF('All Data'!$F857="SNC","SNC",#N/A)</f>
        <v>#N/A</v>
      </c>
      <c r="Z855" s="44" t="e">
        <f>IF(ISBLANK('All Data'!$G857)=FALSE,'All Data'!$A857,#N/A)</f>
        <v>#N/A</v>
      </c>
      <c r="AA855" s="5" t="e">
        <f>IF(ISNUMBER('All Data'!$G857),'All Data'!$G857,#N/A)</f>
        <v>#N/A</v>
      </c>
      <c r="AB855" s="5" t="e">
        <f>IF('All Data'!$G857="QAI","QAI",#N/A)</f>
        <v>#N/A</v>
      </c>
      <c r="AC855" s="5" t="e">
        <f>IF('All Data'!$G857="FSA","FSA",#N/A)</f>
        <v>#N/A</v>
      </c>
      <c r="AD855" s="46" t="e">
        <f>IF('All Data'!$G857="SNC","SNC",#N/A)</f>
        <v>#N/A</v>
      </c>
      <c r="AE855" s="44" t="e">
        <f>IF(ISBLANK('All Data'!$H857)=FALSE,'All Data'!$A857,#N/A)</f>
        <v>#N/A</v>
      </c>
      <c r="AF855" s="5" t="e">
        <f>IF(ISNUMBER('All Data'!$H857),'All Data'!$H857,#N/A)</f>
        <v>#N/A</v>
      </c>
      <c r="AG855" s="5" t="e">
        <f>IF('All Data'!$H857="QAI","QAI",#N/A)</f>
        <v>#N/A</v>
      </c>
      <c r="AH855" s="5" t="e">
        <f>IF('All Data'!$H857="FSA","FSA",#N/A)</f>
        <v>#N/A</v>
      </c>
      <c r="AI855" s="46" t="e">
        <f>IF('All Data'!$H857="SNC","SNC",#N/A)</f>
        <v>#N/A</v>
      </c>
      <c r="AJ855" s="44" t="e">
        <f>IF(ISBLANK('All Data'!$I857)=FALSE,'All Data'!$A857,#N/A)</f>
        <v>#N/A</v>
      </c>
      <c r="AK855" s="5" t="e">
        <f>IF(ISNUMBER('All Data'!$I857),'All Data'!$I857,#N/A)</f>
        <v>#N/A</v>
      </c>
      <c r="AL855" s="5" t="e">
        <f>IF('All Data'!$I857="QAI","QAI",#N/A)</f>
        <v>#N/A</v>
      </c>
      <c r="AM855" s="5" t="e">
        <f>IF('All Data'!$I857="FSA","FSA",#N/A)</f>
        <v>#N/A</v>
      </c>
      <c r="AN855" s="46" t="e">
        <f>IF('All Data'!$I857="SNC","SNC",#N/A)</f>
        <v>#N/A</v>
      </c>
      <c r="AO855" s="44">
        <f>IF(ISBLANK('All Data'!$J857)=FALSE,'All Data'!$A857,#N/A)</f>
        <v>45178</v>
      </c>
      <c r="AQ855" s="5" t="e">
        <f>IF('All Data'!$J857="QAI","QAI",#N/A)</f>
        <v>#N/A</v>
      </c>
      <c r="AR855" s="5" t="str">
        <f>IF('All Data'!$J857="FSA","FSA",#N/A)</f>
        <v>FSA</v>
      </c>
      <c r="AS855" s="46" t="e">
        <f>IF('All Data'!$J857="SNC","SNC",#N/A)</f>
        <v>#N/A</v>
      </c>
      <c r="AT855" s="44">
        <f>IF(ISBLANK('All Data'!$K857)=FALSE,'All Data'!$A857,#N/A)</f>
        <v>45178</v>
      </c>
      <c r="AU855" s="5">
        <f>IF(ISNUMBER('All Data'!$K857),'All Data'!$K857,#N/A)</f>
        <v>11</v>
      </c>
      <c r="AV855" s="5" t="e">
        <f>IF('All Data'!$K857="QAI","QAI",#N/A)</f>
        <v>#N/A</v>
      </c>
      <c r="AW855" s="5" t="e">
        <f>IF('All Data'!$K857="FSA","FSA",#N/A)</f>
        <v>#N/A</v>
      </c>
      <c r="AX855" s="46" t="e">
        <f>IF('All Data'!$K857="SNC","SNC",#N/A)</f>
        <v>#N/A</v>
      </c>
      <c r="AY855" s="44" t="e">
        <f>IF(ISBLANK('All Data'!$L857)=FALSE,'All Data'!$A857,#N/A)</f>
        <v>#N/A</v>
      </c>
      <c r="AZ855" s="5" t="e">
        <f>IF(ISNUMBER('All Data'!$L857),'All Data'!$L857,#N/A)</f>
        <v>#N/A</v>
      </c>
      <c r="BA855" s="5" t="e">
        <f>IF('All Data'!$L857="QAI","QAI",#N/A)</f>
        <v>#N/A</v>
      </c>
      <c r="BB855" s="5" t="e">
        <f>IF('All Data'!$L857="FSA","FSA",#N/A)</f>
        <v>#N/A</v>
      </c>
      <c r="BC855" s="46" t="e">
        <f>IF('All Data'!$L857="SNC","SNC",#N/A)</f>
        <v>#N/A</v>
      </c>
      <c r="BD855" s="44" t="e">
        <f>IF(ISBLANK('All Data'!$M857)=FALSE,'All Data'!$A857,#N/A)</f>
        <v>#N/A</v>
      </c>
      <c r="BE855" s="5" t="e">
        <f>IF(ISNUMBER('All Data'!$M857),'All Data'!$M857,#N/A)</f>
        <v>#N/A</v>
      </c>
      <c r="BF855" s="5" t="e">
        <f>IF('All Data'!$M857="QAI","QAI",#N/A)</f>
        <v>#N/A</v>
      </c>
      <c r="BG855" s="5" t="e">
        <f>IF('All Data'!$M857="FSA","FSA",#N/A)</f>
        <v>#N/A</v>
      </c>
      <c r="BH855" s="46" t="e">
        <f>IF('All Data'!$M857="SNC","SNC",#N/A)</f>
        <v>#N/A</v>
      </c>
      <c r="BI855" s="44" t="e">
        <f>IF(ISBLANK('All Data'!$N857)=FALSE,'All Data'!$A857,#N/A)</f>
        <v>#N/A</v>
      </c>
      <c r="BJ855" s="5" t="e">
        <f>IF(ISNUMBER('All Data'!$N857),'All Data'!$N857,#N/A)</f>
        <v>#N/A</v>
      </c>
      <c r="BK855" s="5" t="e">
        <f>IF('All Data'!$N857="QAI","QAI",#N/A)</f>
        <v>#N/A</v>
      </c>
      <c r="BL855" s="5" t="e">
        <f>IF('All Data'!$N857="FSA","FSA",#N/A)</f>
        <v>#N/A</v>
      </c>
      <c r="BM855" s="46" t="e">
        <f>IF('All Data'!$N857="SNC","SNC",#N/A)</f>
        <v>#N/A</v>
      </c>
      <c r="BN855" s="44" t="e">
        <f>IF(ISBLANK('All Data'!$O857)=FALSE,'All Data'!$A857,#N/A)</f>
        <v>#N/A</v>
      </c>
      <c r="BO855" s="5" t="e">
        <f>IF(ISNUMBER('All Data'!$O857),'All Data'!$O857,#N/A)</f>
        <v>#N/A</v>
      </c>
      <c r="BP855" s="5" t="e">
        <f>IF('All Data'!$O857="QAI","QAI",#N/A)</f>
        <v>#N/A</v>
      </c>
      <c r="BQ855" s="5" t="e">
        <f>IF('All Data'!$O857="FSA","FSA",#N/A)</f>
        <v>#N/A</v>
      </c>
      <c r="BR855" s="46" t="e">
        <f>IF('All Data'!$O857="SNC","SNC",#N/A)</f>
        <v>#N/A</v>
      </c>
      <c r="BS855" s="44" t="e">
        <f>IF(ISBLANK('All Data'!$P857)=FALSE,'All Data'!$A857,#N/A)</f>
        <v>#N/A</v>
      </c>
      <c r="BT855" s="5" t="e">
        <f>IF(ISNUMBER('All Data'!$P857),'All Data'!$P857,#N/A)</f>
        <v>#N/A</v>
      </c>
      <c r="BU855" s="5" t="e">
        <f>IF('All Data'!$P857="QAI","QAI",#N/A)</f>
        <v>#N/A</v>
      </c>
      <c r="BV855" s="5" t="e">
        <f>IF('All Data'!$P857="FSA","FSA",#N/A)</f>
        <v>#N/A</v>
      </c>
      <c r="BW855" s="46" t="e">
        <f>IF('All Data'!$P857="SNC","SNC",#N/A)</f>
        <v>#N/A</v>
      </c>
      <c r="BX855" s="44" t="e">
        <f>IF(ISBLANK('All Data'!$Q857)=FALSE,'All Data'!$A857,#N/A)</f>
        <v>#N/A</v>
      </c>
      <c r="BY855" s="5" t="e">
        <f>IF(ISNUMBER('All Data'!$Q857),'All Data'!$Q857,#N/A)</f>
        <v>#N/A</v>
      </c>
      <c r="BZ855" s="5" t="e">
        <f>IF('All Data'!$Q857="QAI","QAI",#N/A)</f>
        <v>#N/A</v>
      </c>
      <c r="CA855" s="5" t="e">
        <f>IF('All Data'!$Q857="FSA","FSA",#N/A)</f>
        <v>#N/A</v>
      </c>
      <c r="CB855" s="46" t="e">
        <f>IF('All Data'!$Q857="SNC","SNC",#N/A)</f>
        <v>#N/A</v>
      </c>
      <c r="CC855" s="44" t="e">
        <f>IF(ISBLANK('All Data'!$R857)=FALSE,'All Data'!$A857,#N/A)</f>
        <v>#N/A</v>
      </c>
      <c r="CD855" s="5" t="e">
        <f>IF(ISNUMBER('All Data'!$R857),'All Data'!$R857,#N/A)</f>
        <v>#N/A</v>
      </c>
      <c r="CE855" s="5" t="e">
        <f>IF('All Data'!$R857="QAI","QAI",#N/A)</f>
        <v>#N/A</v>
      </c>
      <c r="CF855" s="5" t="e">
        <f>IF('All Data'!$R857="FSA","FSA",#N/A)</f>
        <v>#N/A</v>
      </c>
      <c r="CG855" s="46" t="e">
        <f>IF('All Data'!$R857="SNC","SNC",#N/A)</f>
        <v>#N/A</v>
      </c>
      <c r="CH855" s="44" t="e">
        <f>IF(ISBLANK('All Data'!$S857)=FALSE,'All Data'!$A857,#N/A)</f>
        <v>#N/A</v>
      </c>
      <c r="CI855" s="5" t="e">
        <f>IF(ISNUMBER('All Data'!$S857),'All Data'!$S857,#N/A)</f>
        <v>#N/A</v>
      </c>
      <c r="CJ855" s="5" t="e">
        <f>IF('All Data'!$S857="QAI","QAI",#N/A)</f>
        <v>#N/A</v>
      </c>
      <c r="CK855" s="5" t="e">
        <f>IF('All Data'!$S857="FSA","FSA",#N/A)</f>
        <v>#N/A</v>
      </c>
      <c r="CL855" s="46" t="e">
        <f>IF('All Data'!$S857="SNC","SNC",#N/A)</f>
        <v>#N/A</v>
      </c>
      <c r="CM855" s="44" t="e">
        <f>IF(ISBLANK('All Data'!$T857)=FALSE,'All Data'!$A857,#N/A)</f>
        <v>#N/A</v>
      </c>
      <c r="CN855" s="5" t="e">
        <f>IF(ISNUMBER('All Data'!$T857),'All Data'!$T857,#N/A)</f>
        <v>#N/A</v>
      </c>
      <c r="CO855" s="5" t="e">
        <f>IF('All Data'!$T857="QAI","QAI",#N/A)</f>
        <v>#N/A</v>
      </c>
      <c r="CP855" s="5" t="e">
        <f>IF('All Data'!$T857="FSA","FSA",#N/A)</f>
        <v>#N/A</v>
      </c>
      <c r="CQ855" s="46" t="e">
        <f>IF('All Data'!$T857="SNC","SNC",#N/A)</f>
        <v>#N/A</v>
      </c>
      <c r="CR855" s="44" t="e">
        <f>IF(ISBLANK('All Data'!$U857)=FALSE,'All Data'!$A857,#N/A)</f>
        <v>#N/A</v>
      </c>
      <c r="CS855" s="5" t="e">
        <f>IF(ISNUMBER('All Data'!$U857),'All Data'!$U857,#N/A)</f>
        <v>#N/A</v>
      </c>
      <c r="CT855" s="5" t="e">
        <f>IF('All Data'!$U857="QAI","QAI",#N/A)</f>
        <v>#N/A</v>
      </c>
      <c r="CU855" s="5" t="e">
        <f>IF('All Data'!$U857="FSA","FSA",#N/A)</f>
        <v>#N/A</v>
      </c>
      <c r="CV855" s="46" t="e">
        <f>IF('All Data'!$U857="SNC","SNC",#N/A)</f>
        <v>#N/A</v>
      </c>
      <c r="CW855" s="44" t="e">
        <f>IF(ISBLANK('All Data'!$V857)=FALSE,'All Data'!$A857,#N/A)</f>
        <v>#N/A</v>
      </c>
      <c r="CX855" s="5" t="e">
        <f>IF(ISNUMBER('All Data'!$V857),'All Data'!$V857,#N/A)</f>
        <v>#N/A</v>
      </c>
      <c r="CY855" s="5" t="e">
        <f>IF('All Data'!$V857="QAI","QAI",#N/A)</f>
        <v>#N/A</v>
      </c>
      <c r="CZ855" s="5" t="e">
        <f>IF('All Data'!$V857="FSA","FSA",#N/A)</f>
        <v>#N/A</v>
      </c>
      <c r="DA855" s="46" t="e">
        <f>IF('All Data'!$V857="SNC","SNC",#N/A)</f>
        <v>#N/A</v>
      </c>
      <c r="DB855" s="44">
        <f>IF(ISBLANK('All Data'!$W857)=FALSE,'All Data'!$A857,#N/A)</f>
        <v>45178</v>
      </c>
      <c r="DC855" s="5">
        <f>IF(ISNUMBER('All Data'!$W857),'All Data'!$W857,#N/A)</f>
        <v>13</v>
      </c>
      <c r="DD855" s="5" t="e">
        <f>IF('All Data'!$W857="QAI","QAI",#N/A)</f>
        <v>#N/A</v>
      </c>
      <c r="DE855" s="5" t="e">
        <f>IF('All Data'!$W857="FSA","FSA",#N/A)</f>
        <v>#N/A</v>
      </c>
      <c r="DF855" s="46" t="e">
        <f>IF('All Data'!$W857="SNC","SNC",#N/A)</f>
        <v>#N/A</v>
      </c>
      <c r="DG855" s="44">
        <f>IF(ISBLANK('All Data'!$X857)=FALSE,'All Data'!$A857,#N/A)</f>
        <v>45178</v>
      </c>
      <c r="DH855" s="5">
        <f>IF(ISNUMBER('All Data'!$X857),'All Data'!$X857,#N/A)</f>
        <v>12.7</v>
      </c>
      <c r="DI855" s="5" t="e">
        <f>IF('All Data'!$X857="QAI","QAI",#N/A)</f>
        <v>#N/A</v>
      </c>
      <c r="DJ855" s="5" t="e">
        <f>IF('All Data'!$X857="FSA","FSA",#N/A)</f>
        <v>#N/A</v>
      </c>
      <c r="DK855" s="46" t="e">
        <f>IF('All Data'!$X857="SNC","SNC",#N/A)</f>
        <v>#N/A</v>
      </c>
      <c r="DN855" s="44">
        <f>'All Data'!$A857</f>
        <v>45178</v>
      </c>
    </row>
    <row r="856" spans="1:118" s="5" customFormat="1" ht="12.75" customHeight="1" x14ac:dyDescent="0.25">
      <c r="A856" s="44" t="e">
        <f>IF(ISBLANK('All Data'!$B858)=FALSE,'All Data'!$A858,#N/A)</f>
        <v>#N/A</v>
      </c>
      <c r="B856" s="5" t="e">
        <f>IF(ISNUMBER('All Data'!$B858),'All Data'!$B858,#N/A)</f>
        <v>#N/A</v>
      </c>
      <c r="C856" s="5" t="e">
        <f>IF('All Data'!$B858="QAI","QAI",#N/A)</f>
        <v>#N/A</v>
      </c>
      <c r="D856" s="5" t="e">
        <f>IF('All Data'!$B858="FSA","FSA",#N/A)</f>
        <v>#N/A</v>
      </c>
      <c r="E856" s="46" t="e">
        <f>IF('All Data'!$B858="SNC","SNC",#N/A)</f>
        <v>#N/A</v>
      </c>
      <c r="F856" s="44" t="e">
        <f>IF(ISBLANK('All Data'!$C858)=FALSE,'All Data'!$A858,#N/A)</f>
        <v>#N/A</v>
      </c>
      <c r="G856" s="5" t="e">
        <f>IF(ISNUMBER('All Data'!$C858),'All Data'!$C858,#N/A)</f>
        <v>#N/A</v>
      </c>
      <c r="H856" s="5" t="e">
        <f>IF('All Data'!$C858="QAI","QAI",#N/A)</f>
        <v>#N/A</v>
      </c>
      <c r="I856" s="5" t="e">
        <f>IF('All Data'!$C858="FSA","FSA",#N/A)</f>
        <v>#N/A</v>
      </c>
      <c r="J856" s="46" t="e">
        <f>IF('All Data'!$C858="SNC","SNC",#N/A)</f>
        <v>#N/A</v>
      </c>
      <c r="K856" s="44" t="e">
        <f>IF(ISBLANK('All Data'!$D858)=FALSE,'All Data'!$A858,#N/A)</f>
        <v>#N/A</v>
      </c>
      <c r="L856" s="5" t="e">
        <f>IF(ISNUMBER('All Data'!$D858),'All Data'!$D858,#N/A)</f>
        <v>#N/A</v>
      </c>
      <c r="M856" s="5" t="e">
        <f>IF('All Data'!$D858="QAI","QAI",#N/A)</f>
        <v>#N/A</v>
      </c>
      <c r="N856" s="5" t="e">
        <f>IF('All Data'!$D858="FSA","FSA",#N/A)</f>
        <v>#N/A</v>
      </c>
      <c r="O856" s="46" t="e">
        <f>IF('All Data'!$D858="SNC","SNC",#N/A)</f>
        <v>#N/A</v>
      </c>
      <c r="P856" s="44">
        <f>IF(ISBLANK('All Data'!$E858)=FALSE,'All Data'!$A858,#N/A)</f>
        <v>45184</v>
      </c>
      <c r="Q856" s="5">
        <f>IF(ISNUMBER('All Data'!$E858),'All Data'!$E858,#N/A)</f>
        <v>14.1</v>
      </c>
      <c r="R856" s="5" t="e">
        <f>IF('All Data'!$E858="QAI","QAI",#N/A)</f>
        <v>#N/A</v>
      </c>
      <c r="S856" s="5" t="e">
        <f>IF('All Data'!$E858="FSA","FSA",#N/A)</f>
        <v>#N/A</v>
      </c>
      <c r="T856" s="46" t="e">
        <f>IF('All Data'!$E858="SNC","SNC",#N/A)</f>
        <v>#N/A</v>
      </c>
      <c r="U856" s="44" t="e">
        <f>IF(ISBLANK('All Data'!$F858)=FALSE,'All Data'!$A858,#N/A)</f>
        <v>#N/A</v>
      </c>
      <c r="V856" s="5" t="e">
        <f>IF(ISNUMBER('All Data'!$F858),'All Data'!$F858,#N/A)</f>
        <v>#N/A</v>
      </c>
      <c r="W856" s="5" t="e">
        <f>IF('All Data'!$F858="QAI","QAI",#N/A)</f>
        <v>#N/A</v>
      </c>
      <c r="X856" s="5" t="e">
        <f>IF('All Data'!$F858="FSA","FSA",#N/A)</f>
        <v>#N/A</v>
      </c>
      <c r="Y856" s="46" t="e">
        <f>IF('All Data'!$F858="SNC","SNC",#N/A)</f>
        <v>#N/A</v>
      </c>
      <c r="Z856" s="44" t="e">
        <f>IF(ISBLANK('All Data'!$G858)=FALSE,'All Data'!$A858,#N/A)</f>
        <v>#N/A</v>
      </c>
      <c r="AA856" s="5" t="e">
        <f>IF(ISNUMBER('All Data'!$G858),'All Data'!$G858,#N/A)</f>
        <v>#N/A</v>
      </c>
      <c r="AB856" s="5" t="e">
        <f>IF('All Data'!$G858="QAI","QAI",#N/A)</f>
        <v>#N/A</v>
      </c>
      <c r="AC856" s="5" t="e">
        <f>IF('All Data'!$G858="FSA","FSA",#N/A)</f>
        <v>#N/A</v>
      </c>
      <c r="AD856" s="46" t="e">
        <f>IF('All Data'!$G858="SNC","SNC",#N/A)</f>
        <v>#N/A</v>
      </c>
      <c r="AE856" s="44" t="e">
        <f>IF(ISBLANK('All Data'!$H858)=FALSE,'All Data'!$A858,#N/A)</f>
        <v>#N/A</v>
      </c>
      <c r="AF856" s="5" t="e">
        <f>IF(ISNUMBER('All Data'!$H858),'All Data'!$H858,#N/A)</f>
        <v>#N/A</v>
      </c>
      <c r="AG856" s="5" t="e">
        <f>IF('All Data'!$H858="QAI","QAI",#N/A)</f>
        <v>#N/A</v>
      </c>
      <c r="AH856" s="5" t="e">
        <f>IF('All Data'!$H858="FSA","FSA",#N/A)</f>
        <v>#N/A</v>
      </c>
      <c r="AI856" s="46" t="e">
        <f>IF('All Data'!$H858="SNC","SNC",#N/A)</f>
        <v>#N/A</v>
      </c>
      <c r="AJ856" s="44" t="e">
        <f>IF(ISBLANK('All Data'!$I858)=FALSE,'All Data'!$A858,#N/A)</f>
        <v>#N/A</v>
      </c>
      <c r="AK856" s="5" t="e">
        <f>IF(ISNUMBER('All Data'!$I858),'All Data'!$I858,#N/A)</f>
        <v>#N/A</v>
      </c>
      <c r="AL856" s="5" t="e">
        <f>IF('All Data'!$I858="QAI","QAI",#N/A)</f>
        <v>#N/A</v>
      </c>
      <c r="AM856" s="5" t="e">
        <f>IF('All Data'!$I858="FSA","FSA",#N/A)</f>
        <v>#N/A</v>
      </c>
      <c r="AN856" s="46" t="e">
        <f>IF('All Data'!$I858="SNC","SNC",#N/A)</f>
        <v>#N/A</v>
      </c>
      <c r="AO856" s="44">
        <f>IF(ISBLANK('All Data'!$J858)=FALSE,'All Data'!$A858,#N/A)</f>
        <v>45184</v>
      </c>
      <c r="AP856" s="5">
        <f>IF(ISNUMBER('All Data'!$J858),'All Data'!$J858,#N/A)</f>
        <v>17</v>
      </c>
      <c r="AQ856" s="5" t="e">
        <f>IF('All Data'!$J858="QAI","QAI",#N/A)</f>
        <v>#N/A</v>
      </c>
      <c r="AR856" s="5" t="e">
        <f>IF('All Data'!$J858="FSA","FSA",#N/A)</f>
        <v>#N/A</v>
      </c>
      <c r="AS856" s="46" t="e">
        <f>IF('All Data'!$J858="SNC","SNC",#N/A)</f>
        <v>#N/A</v>
      </c>
      <c r="AT856" s="44">
        <f>IF(ISBLANK('All Data'!$K858)=FALSE,'All Data'!$A858,#N/A)</f>
        <v>45184</v>
      </c>
      <c r="AU856" s="5">
        <f>IF(ISNUMBER('All Data'!$K858),'All Data'!$K858,#N/A)</f>
        <v>19</v>
      </c>
      <c r="AV856" s="5" t="e">
        <f>IF('All Data'!$K858="QAI","QAI",#N/A)</f>
        <v>#N/A</v>
      </c>
      <c r="AW856" s="5" t="e">
        <f>IF('All Data'!$K858="FSA","FSA",#N/A)</f>
        <v>#N/A</v>
      </c>
      <c r="AX856" s="46" t="e">
        <f>IF('All Data'!$K858="SNC","SNC",#N/A)</f>
        <v>#N/A</v>
      </c>
      <c r="AY856" s="44" t="e">
        <f>IF(ISBLANK('All Data'!$L858)=FALSE,'All Data'!$A858,#N/A)</f>
        <v>#N/A</v>
      </c>
      <c r="AZ856" s="5" t="e">
        <f>IF(ISNUMBER('All Data'!$L858),'All Data'!$L858,#N/A)</f>
        <v>#N/A</v>
      </c>
      <c r="BA856" s="5" t="e">
        <f>IF('All Data'!$L858="QAI","QAI",#N/A)</f>
        <v>#N/A</v>
      </c>
      <c r="BB856" s="5" t="e">
        <f>IF('All Data'!$L858="FSA","FSA",#N/A)</f>
        <v>#N/A</v>
      </c>
      <c r="BC856" s="46" t="e">
        <f>IF('All Data'!$L858="SNC","SNC",#N/A)</f>
        <v>#N/A</v>
      </c>
      <c r="BD856" s="44" t="e">
        <f>IF(ISBLANK('All Data'!$M858)=FALSE,'All Data'!$A858,#N/A)</f>
        <v>#N/A</v>
      </c>
      <c r="BE856" s="5" t="e">
        <f>IF(ISNUMBER('All Data'!$M858),'All Data'!$M858,#N/A)</f>
        <v>#N/A</v>
      </c>
      <c r="BF856" s="5" t="e">
        <f>IF('All Data'!$M858="QAI","QAI",#N/A)</f>
        <v>#N/A</v>
      </c>
      <c r="BG856" s="5" t="e">
        <f>IF('All Data'!$M858="FSA","FSA",#N/A)</f>
        <v>#N/A</v>
      </c>
      <c r="BH856" s="46" t="e">
        <f>IF('All Data'!$M858="SNC","SNC",#N/A)</f>
        <v>#N/A</v>
      </c>
      <c r="BI856" s="44" t="e">
        <f>IF(ISBLANK('All Data'!$N858)=FALSE,'All Data'!$A858,#N/A)</f>
        <v>#N/A</v>
      </c>
      <c r="BJ856" s="5" t="e">
        <f>IF(ISNUMBER('All Data'!$N858),'All Data'!$N858,#N/A)</f>
        <v>#N/A</v>
      </c>
      <c r="BK856" s="5" t="e">
        <f>IF('All Data'!$N858="QAI","QAI",#N/A)</f>
        <v>#N/A</v>
      </c>
      <c r="BL856" s="5" t="e">
        <f>IF('All Data'!$N858="FSA","FSA",#N/A)</f>
        <v>#N/A</v>
      </c>
      <c r="BM856" s="46" t="e">
        <f>IF('All Data'!$N858="SNC","SNC",#N/A)</f>
        <v>#N/A</v>
      </c>
      <c r="BN856" s="44" t="e">
        <f>IF(ISBLANK('All Data'!$O858)=FALSE,'All Data'!$A858,#N/A)</f>
        <v>#N/A</v>
      </c>
      <c r="BO856" s="5" t="e">
        <f>IF(ISNUMBER('All Data'!$O858),'All Data'!$O858,#N/A)</f>
        <v>#N/A</v>
      </c>
      <c r="BP856" s="5" t="e">
        <f>IF('All Data'!$O858="QAI","QAI",#N/A)</f>
        <v>#N/A</v>
      </c>
      <c r="BQ856" s="5" t="e">
        <f>IF('All Data'!$O858="FSA","FSA",#N/A)</f>
        <v>#N/A</v>
      </c>
      <c r="BR856" s="46" t="e">
        <f>IF('All Data'!$O858="SNC","SNC",#N/A)</f>
        <v>#N/A</v>
      </c>
      <c r="BS856" s="44" t="e">
        <f>IF(ISBLANK('All Data'!$P858)=FALSE,'All Data'!$A858,#N/A)</f>
        <v>#N/A</v>
      </c>
      <c r="BT856" s="5" t="e">
        <f>IF(ISNUMBER('All Data'!$P858),'All Data'!$P858,#N/A)</f>
        <v>#N/A</v>
      </c>
      <c r="BU856" s="5" t="e">
        <f>IF('All Data'!$P858="QAI","QAI",#N/A)</f>
        <v>#N/A</v>
      </c>
      <c r="BV856" s="5" t="e">
        <f>IF('All Data'!$P858="FSA","FSA",#N/A)</f>
        <v>#N/A</v>
      </c>
      <c r="BW856" s="46" t="e">
        <f>IF('All Data'!$P858="SNC","SNC",#N/A)</f>
        <v>#N/A</v>
      </c>
      <c r="BX856" s="44" t="e">
        <f>IF(ISBLANK('All Data'!$Q858)=FALSE,'All Data'!$A858,#N/A)</f>
        <v>#N/A</v>
      </c>
      <c r="BY856" s="5" t="e">
        <f>IF(ISNUMBER('All Data'!$Q858),'All Data'!$Q858,#N/A)</f>
        <v>#N/A</v>
      </c>
      <c r="BZ856" s="5" t="e">
        <f>IF('All Data'!$Q858="QAI","QAI",#N/A)</f>
        <v>#N/A</v>
      </c>
      <c r="CA856" s="5" t="e">
        <f>IF('All Data'!$Q858="FSA","FSA",#N/A)</f>
        <v>#N/A</v>
      </c>
      <c r="CB856" s="46" t="e">
        <f>IF('All Data'!$Q858="SNC","SNC",#N/A)</f>
        <v>#N/A</v>
      </c>
      <c r="CC856" s="44" t="e">
        <f>IF(ISBLANK('All Data'!$R858)=FALSE,'All Data'!$A858,#N/A)</f>
        <v>#N/A</v>
      </c>
      <c r="CD856" s="5" t="e">
        <f>IF(ISNUMBER('All Data'!$R858),'All Data'!$R858,#N/A)</f>
        <v>#N/A</v>
      </c>
      <c r="CE856" s="5" t="e">
        <f>IF('All Data'!$R858="QAI","QAI",#N/A)</f>
        <v>#N/A</v>
      </c>
      <c r="CF856" s="5" t="e">
        <f>IF('All Data'!$R858="FSA","FSA",#N/A)</f>
        <v>#N/A</v>
      </c>
      <c r="CG856" s="46" t="e">
        <f>IF('All Data'!$R858="SNC","SNC",#N/A)</f>
        <v>#N/A</v>
      </c>
      <c r="CH856" s="44" t="e">
        <f>IF(ISBLANK('All Data'!$S858)=FALSE,'All Data'!$A858,#N/A)</f>
        <v>#N/A</v>
      </c>
      <c r="CI856" s="5" t="e">
        <f>IF(ISNUMBER('All Data'!$S858),'All Data'!$S858,#N/A)</f>
        <v>#N/A</v>
      </c>
      <c r="CJ856" s="5" t="e">
        <f>IF('All Data'!$S858="QAI","QAI",#N/A)</f>
        <v>#N/A</v>
      </c>
      <c r="CK856" s="5" t="e">
        <f>IF('All Data'!$S858="FSA","FSA",#N/A)</f>
        <v>#N/A</v>
      </c>
      <c r="CL856" s="46" t="e">
        <f>IF('All Data'!$S858="SNC","SNC",#N/A)</f>
        <v>#N/A</v>
      </c>
      <c r="CM856" s="44" t="e">
        <f>IF(ISBLANK('All Data'!$T858)=FALSE,'All Data'!$A858,#N/A)</f>
        <v>#N/A</v>
      </c>
      <c r="CN856" s="5" t="e">
        <f>IF(ISNUMBER('All Data'!$T858),'All Data'!$T858,#N/A)</f>
        <v>#N/A</v>
      </c>
      <c r="CO856" s="5" t="e">
        <f>IF('All Data'!$T858="QAI","QAI",#N/A)</f>
        <v>#N/A</v>
      </c>
      <c r="CP856" s="5" t="e">
        <f>IF('All Data'!$T858="FSA","FSA",#N/A)</f>
        <v>#N/A</v>
      </c>
      <c r="CQ856" s="46" t="e">
        <f>IF('All Data'!$T858="SNC","SNC",#N/A)</f>
        <v>#N/A</v>
      </c>
      <c r="CR856" s="44" t="e">
        <f>IF(ISBLANK('All Data'!$U858)=FALSE,'All Data'!$A858,#N/A)</f>
        <v>#N/A</v>
      </c>
      <c r="CS856" s="5" t="e">
        <f>IF(ISNUMBER('All Data'!$U858),'All Data'!$U858,#N/A)</f>
        <v>#N/A</v>
      </c>
      <c r="CT856" s="5" t="e">
        <f>IF('All Data'!$U858="QAI","QAI",#N/A)</f>
        <v>#N/A</v>
      </c>
      <c r="CU856" s="5" t="e">
        <f>IF('All Data'!$U858="FSA","FSA",#N/A)</f>
        <v>#N/A</v>
      </c>
      <c r="CV856" s="46" t="e">
        <f>IF('All Data'!$U858="SNC","SNC",#N/A)</f>
        <v>#N/A</v>
      </c>
      <c r="CW856" s="44" t="e">
        <f>IF(ISBLANK('All Data'!$V858)=FALSE,'All Data'!$A858,#N/A)</f>
        <v>#N/A</v>
      </c>
      <c r="CX856" s="5" t="e">
        <f>IF(ISNUMBER('All Data'!$V858),'All Data'!$V858,#N/A)</f>
        <v>#N/A</v>
      </c>
      <c r="CY856" s="5" t="e">
        <f>IF('All Data'!$V858="QAI","QAI",#N/A)</f>
        <v>#N/A</v>
      </c>
      <c r="CZ856" s="5" t="e">
        <f>IF('All Data'!$V858="FSA","FSA",#N/A)</f>
        <v>#N/A</v>
      </c>
      <c r="DA856" s="46" t="e">
        <f>IF('All Data'!$V858="SNC","SNC",#N/A)</f>
        <v>#N/A</v>
      </c>
      <c r="DB856" s="44">
        <f>IF(ISBLANK('All Data'!$W858)=FALSE,'All Data'!$A858,#N/A)</f>
        <v>45184</v>
      </c>
      <c r="DC856" s="5">
        <f>IF(ISNUMBER('All Data'!$W858),'All Data'!$W858,#N/A)</f>
        <v>14</v>
      </c>
      <c r="DD856" s="5" t="e">
        <f>IF('All Data'!$W858="QAI","QAI",#N/A)</f>
        <v>#N/A</v>
      </c>
      <c r="DE856" s="5" t="e">
        <f>IF('All Data'!$W858="FSA","FSA",#N/A)</f>
        <v>#N/A</v>
      </c>
      <c r="DF856" s="46" t="e">
        <f>IF('All Data'!$W858="SNC","SNC",#N/A)</f>
        <v>#N/A</v>
      </c>
      <c r="DG856" s="44">
        <f>IF(ISBLANK('All Data'!$X858)=FALSE,'All Data'!$A858,#N/A)</f>
        <v>45184</v>
      </c>
      <c r="DH856" s="5">
        <f>IF(ISNUMBER('All Data'!$X858),'All Data'!$X858,#N/A)</f>
        <v>16.3</v>
      </c>
      <c r="DI856" s="5" t="e">
        <f>IF('All Data'!$X858="QAI","QAI",#N/A)</f>
        <v>#N/A</v>
      </c>
      <c r="DJ856" s="5" t="e">
        <f>IF('All Data'!$X858="FSA","FSA",#N/A)</f>
        <v>#N/A</v>
      </c>
      <c r="DK856" s="46" t="e">
        <f>IF('All Data'!$X858="SNC","SNC",#N/A)</f>
        <v>#N/A</v>
      </c>
      <c r="DN856" s="44">
        <f>'All Data'!$A858</f>
        <v>45184</v>
      </c>
    </row>
    <row r="857" spans="1:118" s="5" customFormat="1" ht="12.75" customHeight="1" x14ac:dyDescent="0.25">
      <c r="A857" s="44" t="e">
        <f>IF(ISBLANK('All Data'!$B859)=FALSE,'All Data'!$A859,#N/A)</f>
        <v>#N/A</v>
      </c>
      <c r="B857" s="5" t="e">
        <f>IF(ISNUMBER('All Data'!$B859),'All Data'!$B859,#N/A)</f>
        <v>#N/A</v>
      </c>
      <c r="C857" s="5" t="e">
        <f>IF('All Data'!$B859="QAI","QAI",#N/A)</f>
        <v>#N/A</v>
      </c>
      <c r="D857" s="5" t="e">
        <f>IF('All Data'!$B859="FSA","FSA",#N/A)</f>
        <v>#N/A</v>
      </c>
      <c r="E857" s="46" t="e">
        <f>IF('All Data'!$B859="SNC","SNC",#N/A)</f>
        <v>#N/A</v>
      </c>
      <c r="F857" s="44" t="e">
        <f>IF(ISBLANK('All Data'!$C859)=FALSE,'All Data'!$A859,#N/A)</f>
        <v>#N/A</v>
      </c>
      <c r="G857" s="5" t="e">
        <f>IF(ISNUMBER('All Data'!$C859),'All Data'!$C859,#N/A)</f>
        <v>#N/A</v>
      </c>
      <c r="H857" s="5" t="e">
        <f>IF('All Data'!$C859="QAI","QAI",#N/A)</f>
        <v>#N/A</v>
      </c>
      <c r="I857" s="5" t="e">
        <f>IF('All Data'!$C859="FSA","FSA",#N/A)</f>
        <v>#N/A</v>
      </c>
      <c r="J857" s="46" t="e">
        <f>IF('All Data'!$C859="SNC","SNC",#N/A)</f>
        <v>#N/A</v>
      </c>
      <c r="K857" s="44" t="e">
        <f>IF(ISBLANK('All Data'!$D859)=FALSE,'All Data'!$A859,#N/A)</f>
        <v>#N/A</v>
      </c>
      <c r="L857" s="5" t="e">
        <f>IF(ISNUMBER('All Data'!$D859),'All Data'!$D859,#N/A)</f>
        <v>#N/A</v>
      </c>
      <c r="M857" s="5" t="e">
        <f>IF('All Data'!$D859="QAI","QAI",#N/A)</f>
        <v>#N/A</v>
      </c>
      <c r="N857" s="5" t="e">
        <f>IF('All Data'!$D859="FSA","FSA",#N/A)</f>
        <v>#N/A</v>
      </c>
      <c r="O857" s="46" t="e">
        <f>IF('All Data'!$D859="SNC","SNC",#N/A)</f>
        <v>#N/A</v>
      </c>
      <c r="P857" s="44">
        <f>IF(ISBLANK('All Data'!$E859)=FALSE,'All Data'!$A859,#N/A)</f>
        <v>45190</v>
      </c>
      <c r="Q857" s="5">
        <f>IF(ISNUMBER('All Data'!$E859),'All Data'!$E859,#N/A)</f>
        <v>29.4</v>
      </c>
      <c r="R857" s="5" t="e">
        <f>IF('All Data'!$E859="QAI","QAI",#N/A)</f>
        <v>#N/A</v>
      </c>
      <c r="S857" s="5" t="e">
        <f>IF('All Data'!$E859="FSA","FSA",#N/A)</f>
        <v>#N/A</v>
      </c>
      <c r="T857" s="46" t="e">
        <f>IF('All Data'!$E859="SNC","SNC",#N/A)</f>
        <v>#N/A</v>
      </c>
      <c r="U857" s="44" t="e">
        <f>IF(ISBLANK('All Data'!$F859)=FALSE,'All Data'!$A859,#N/A)</f>
        <v>#N/A</v>
      </c>
      <c r="V857" s="5" t="e">
        <f>IF(ISNUMBER('All Data'!$F859),'All Data'!$F859,#N/A)</f>
        <v>#N/A</v>
      </c>
      <c r="W857" s="5" t="e">
        <f>IF('All Data'!$F859="QAI","QAI",#N/A)</f>
        <v>#N/A</v>
      </c>
      <c r="X857" s="5" t="e">
        <f>IF('All Data'!$F859="FSA","FSA",#N/A)</f>
        <v>#N/A</v>
      </c>
      <c r="Y857" s="46" t="e">
        <f>IF('All Data'!$F859="SNC","SNC",#N/A)</f>
        <v>#N/A</v>
      </c>
      <c r="Z857" s="44" t="e">
        <f>IF(ISBLANK('All Data'!$G859)=FALSE,'All Data'!$A859,#N/A)</f>
        <v>#N/A</v>
      </c>
      <c r="AA857" s="5" t="e">
        <f>IF(ISNUMBER('All Data'!$G859),'All Data'!$G859,#N/A)</f>
        <v>#N/A</v>
      </c>
      <c r="AB857" s="5" t="e">
        <f>IF('All Data'!$G859="QAI","QAI",#N/A)</f>
        <v>#N/A</v>
      </c>
      <c r="AC857" s="5" t="e">
        <f>IF('All Data'!$G859="FSA","FSA",#N/A)</f>
        <v>#N/A</v>
      </c>
      <c r="AD857" s="46" t="e">
        <f>IF('All Data'!$G859="SNC","SNC",#N/A)</f>
        <v>#N/A</v>
      </c>
      <c r="AE857" s="44" t="e">
        <f>IF(ISBLANK('All Data'!$H859)=FALSE,'All Data'!$A859,#N/A)</f>
        <v>#N/A</v>
      </c>
      <c r="AF857" s="5" t="e">
        <f>IF(ISNUMBER('All Data'!$H859),'All Data'!$H859,#N/A)</f>
        <v>#N/A</v>
      </c>
      <c r="AG857" s="5" t="e">
        <f>IF('All Data'!$H859="QAI","QAI",#N/A)</f>
        <v>#N/A</v>
      </c>
      <c r="AH857" s="5" t="e">
        <f>IF('All Data'!$H859="FSA","FSA",#N/A)</f>
        <v>#N/A</v>
      </c>
      <c r="AI857" s="46" t="e">
        <f>IF('All Data'!$H859="SNC","SNC",#N/A)</f>
        <v>#N/A</v>
      </c>
      <c r="AJ857" s="44" t="e">
        <f>IF(ISBLANK('All Data'!$I859)=FALSE,'All Data'!$A859,#N/A)</f>
        <v>#N/A</v>
      </c>
      <c r="AK857" s="5" t="e">
        <f>IF(ISNUMBER('All Data'!$I859),'All Data'!$I859,#N/A)</f>
        <v>#N/A</v>
      </c>
      <c r="AL857" s="5" t="e">
        <f>IF('All Data'!$I859="QAI","QAI",#N/A)</f>
        <v>#N/A</v>
      </c>
      <c r="AM857" s="5" t="e">
        <f>IF('All Data'!$I859="FSA","FSA",#N/A)</f>
        <v>#N/A</v>
      </c>
      <c r="AN857" s="46" t="e">
        <f>IF('All Data'!$I859="SNC","SNC",#N/A)</f>
        <v>#N/A</v>
      </c>
      <c r="AO857" s="44">
        <f>IF(ISBLANK('All Data'!$J859)=FALSE,'All Data'!$A859,#N/A)</f>
        <v>45190</v>
      </c>
      <c r="AP857" s="5">
        <f>IF(ISNUMBER('All Data'!$J859),'All Data'!$J859,#N/A)</f>
        <v>22</v>
      </c>
      <c r="AQ857" s="5" t="e">
        <f>IF('All Data'!$J859="QAI","QAI",#N/A)</f>
        <v>#N/A</v>
      </c>
      <c r="AR857" s="5" t="e">
        <f>IF('All Data'!$J859="FSA","FSA",#N/A)</f>
        <v>#N/A</v>
      </c>
      <c r="AS857" s="46" t="e">
        <f>IF('All Data'!$J859="SNC","SNC",#N/A)</f>
        <v>#N/A</v>
      </c>
      <c r="AT857" s="44">
        <f>IF(ISBLANK('All Data'!$K859)=FALSE,'All Data'!$A859,#N/A)</f>
        <v>45190</v>
      </c>
      <c r="AU857" s="5">
        <f>IF(ISNUMBER('All Data'!$K859),'All Data'!$K859,#N/A)</f>
        <v>14</v>
      </c>
      <c r="AV857" s="5" t="e">
        <f>IF('All Data'!$K859="QAI","QAI",#N/A)</f>
        <v>#N/A</v>
      </c>
      <c r="AW857" s="5" t="e">
        <f>IF('All Data'!$K859="FSA","FSA",#N/A)</f>
        <v>#N/A</v>
      </c>
      <c r="AX857" s="46" t="e">
        <f>IF('All Data'!$K859="SNC","SNC",#N/A)</f>
        <v>#N/A</v>
      </c>
      <c r="AY857" s="44" t="e">
        <f>IF(ISBLANK('All Data'!$L859)=FALSE,'All Data'!$A859,#N/A)</f>
        <v>#N/A</v>
      </c>
      <c r="AZ857" s="5" t="e">
        <f>IF(ISNUMBER('All Data'!$L859),'All Data'!$L859,#N/A)</f>
        <v>#N/A</v>
      </c>
      <c r="BA857" s="5" t="e">
        <f>IF('All Data'!$L859="QAI","QAI",#N/A)</f>
        <v>#N/A</v>
      </c>
      <c r="BB857" s="5" t="e">
        <f>IF('All Data'!$L859="FSA","FSA",#N/A)</f>
        <v>#N/A</v>
      </c>
      <c r="BC857" s="46" t="e">
        <f>IF('All Data'!$L859="SNC","SNC",#N/A)</f>
        <v>#N/A</v>
      </c>
      <c r="BD857" s="44" t="e">
        <f>IF(ISBLANK('All Data'!$M859)=FALSE,'All Data'!$A859,#N/A)</f>
        <v>#N/A</v>
      </c>
      <c r="BE857" s="5" t="e">
        <f>IF(ISNUMBER('All Data'!$M859),'All Data'!$M859,#N/A)</f>
        <v>#N/A</v>
      </c>
      <c r="BF857" s="5" t="e">
        <f>IF('All Data'!$M859="QAI","QAI",#N/A)</f>
        <v>#N/A</v>
      </c>
      <c r="BG857" s="5" t="e">
        <f>IF('All Data'!$M859="FSA","FSA",#N/A)</f>
        <v>#N/A</v>
      </c>
      <c r="BH857" s="46" t="e">
        <f>IF('All Data'!$M859="SNC","SNC",#N/A)</f>
        <v>#N/A</v>
      </c>
      <c r="BI857" s="44" t="e">
        <f>IF(ISBLANK('All Data'!$N859)=FALSE,'All Data'!$A859,#N/A)</f>
        <v>#N/A</v>
      </c>
      <c r="BJ857" s="5" t="e">
        <f>IF(ISNUMBER('All Data'!$N859),'All Data'!$N859,#N/A)</f>
        <v>#N/A</v>
      </c>
      <c r="BK857" s="5" t="e">
        <f>IF('All Data'!$N859="QAI","QAI",#N/A)</f>
        <v>#N/A</v>
      </c>
      <c r="BL857" s="5" t="e">
        <f>IF('All Data'!$N859="FSA","FSA",#N/A)</f>
        <v>#N/A</v>
      </c>
      <c r="BM857" s="46" t="e">
        <f>IF('All Data'!$N859="SNC","SNC",#N/A)</f>
        <v>#N/A</v>
      </c>
      <c r="BN857" s="44" t="e">
        <f>IF(ISBLANK('All Data'!$O859)=FALSE,'All Data'!$A859,#N/A)</f>
        <v>#N/A</v>
      </c>
      <c r="BO857" s="5" t="e">
        <f>IF(ISNUMBER('All Data'!$O859),'All Data'!$O859,#N/A)</f>
        <v>#N/A</v>
      </c>
      <c r="BP857" s="5" t="e">
        <f>IF('All Data'!$O859="QAI","QAI",#N/A)</f>
        <v>#N/A</v>
      </c>
      <c r="BQ857" s="5" t="e">
        <f>IF('All Data'!$O859="FSA","FSA",#N/A)</f>
        <v>#N/A</v>
      </c>
      <c r="BR857" s="46" t="e">
        <f>IF('All Data'!$O859="SNC","SNC",#N/A)</f>
        <v>#N/A</v>
      </c>
      <c r="BS857" s="44" t="e">
        <f>IF(ISBLANK('All Data'!$P859)=FALSE,'All Data'!$A859,#N/A)</f>
        <v>#N/A</v>
      </c>
      <c r="BT857" s="5" t="e">
        <f>IF(ISNUMBER('All Data'!$P859),'All Data'!$P859,#N/A)</f>
        <v>#N/A</v>
      </c>
      <c r="BU857" s="5" t="e">
        <f>IF('All Data'!$P859="QAI","QAI",#N/A)</f>
        <v>#N/A</v>
      </c>
      <c r="BV857" s="5" t="e">
        <f>IF('All Data'!$P859="FSA","FSA",#N/A)</f>
        <v>#N/A</v>
      </c>
      <c r="BW857" s="46" t="e">
        <f>IF('All Data'!$P859="SNC","SNC",#N/A)</f>
        <v>#N/A</v>
      </c>
      <c r="BX857" s="44" t="e">
        <f>IF(ISBLANK('All Data'!$Q859)=FALSE,'All Data'!$A859,#N/A)</f>
        <v>#N/A</v>
      </c>
      <c r="BY857" s="5" t="e">
        <f>IF(ISNUMBER('All Data'!$Q859),'All Data'!$Q859,#N/A)</f>
        <v>#N/A</v>
      </c>
      <c r="BZ857" s="5" t="e">
        <f>IF('All Data'!$Q859="QAI","QAI",#N/A)</f>
        <v>#N/A</v>
      </c>
      <c r="CA857" s="5" t="e">
        <f>IF('All Data'!$Q859="FSA","FSA",#N/A)</f>
        <v>#N/A</v>
      </c>
      <c r="CB857" s="46" t="e">
        <f>IF('All Data'!$Q859="SNC","SNC",#N/A)</f>
        <v>#N/A</v>
      </c>
      <c r="CC857" s="44" t="e">
        <f>IF(ISBLANK('All Data'!$R859)=FALSE,'All Data'!$A859,#N/A)</f>
        <v>#N/A</v>
      </c>
      <c r="CD857" s="5" t="e">
        <f>IF(ISNUMBER('All Data'!$R859),'All Data'!$R859,#N/A)</f>
        <v>#N/A</v>
      </c>
      <c r="CE857" s="5" t="e">
        <f>IF('All Data'!$R859="QAI","QAI",#N/A)</f>
        <v>#N/A</v>
      </c>
      <c r="CF857" s="5" t="e">
        <f>IF('All Data'!$R859="FSA","FSA",#N/A)</f>
        <v>#N/A</v>
      </c>
      <c r="CG857" s="46" t="e">
        <f>IF('All Data'!$R859="SNC","SNC",#N/A)</f>
        <v>#N/A</v>
      </c>
      <c r="CH857" s="44" t="e">
        <f>IF(ISBLANK('All Data'!$S859)=FALSE,'All Data'!$A859,#N/A)</f>
        <v>#N/A</v>
      </c>
      <c r="CI857" s="5" t="e">
        <f>IF(ISNUMBER('All Data'!$S859),'All Data'!$S859,#N/A)</f>
        <v>#N/A</v>
      </c>
      <c r="CJ857" s="5" t="e">
        <f>IF('All Data'!$S859="QAI","QAI",#N/A)</f>
        <v>#N/A</v>
      </c>
      <c r="CK857" s="5" t="e">
        <f>IF('All Data'!$S859="FSA","FSA",#N/A)</f>
        <v>#N/A</v>
      </c>
      <c r="CL857" s="46" t="e">
        <f>IF('All Data'!$S859="SNC","SNC",#N/A)</f>
        <v>#N/A</v>
      </c>
      <c r="CM857" s="44" t="e">
        <f>IF(ISBLANK('All Data'!$T859)=FALSE,'All Data'!$A859,#N/A)</f>
        <v>#N/A</v>
      </c>
      <c r="CN857" s="5" t="e">
        <f>IF(ISNUMBER('All Data'!$T859),'All Data'!$T859,#N/A)</f>
        <v>#N/A</v>
      </c>
      <c r="CO857" s="5" t="e">
        <f>IF('All Data'!$T859="QAI","QAI",#N/A)</f>
        <v>#N/A</v>
      </c>
      <c r="CP857" s="5" t="e">
        <f>IF('All Data'!$T859="FSA","FSA",#N/A)</f>
        <v>#N/A</v>
      </c>
      <c r="CQ857" s="46" t="e">
        <f>IF('All Data'!$T859="SNC","SNC",#N/A)</f>
        <v>#N/A</v>
      </c>
      <c r="CR857" s="44" t="e">
        <f>IF(ISBLANK('All Data'!$U859)=FALSE,'All Data'!$A859,#N/A)</f>
        <v>#N/A</v>
      </c>
      <c r="CS857" s="5" t="e">
        <f>IF(ISNUMBER('All Data'!$U859),'All Data'!$U859,#N/A)</f>
        <v>#N/A</v>
      </c>
      <c r="CT857" s="5" t="e">
        <f>IF('All Data'!$U859="QAI","QAI",#N/A)</f>
        <v>#N/A</v>
      </c>
      <c r="CU857" s="5" t="e">
        <f>IF('All Data'!$U859="FSA","FSA",#N/A)</f>
        <v>#N/A</v>
      </c>
      <c r="CV857" s="46" t="e">
        <f>IF('All Data'!$U859="SNC","SNC",#N/A)</f>
        <v>#N/A</v>
      </c>
      <c r="CW857" s="44" t="e">
        <f>IF(ISBLANK('All Data'!$V859)=FALSE,'All Data'!$A859,#N/A)</f>
        <v>#N/A</v>
      </c>
      <c r="CX857" s="5" t="e">
        <f>IF(ISNUMBER('All Data'!$V859),'All Data'!$V859,#N/A)</f>
        <v>#N/A</v>
      </c>
      <c r="CY857" s="5" t="e">
        <f>IF('All Data'!$V859="QAI","QAI",#N/A)</f>
        <v>#N/A</v>
      </c>
      <c r="CZ857" s="5" t="e">
        <f>IF('All Data'!$V859="FSA","FSA",#N/A)</f>
        <v>#N/A</v>
      </c>
      <c r="DA857" s="46" t="e">
        <f>IF('All Data'!$V859="SNC","SNC",#N/A)</f>
        <v>#N/A</v>
      </c>
      <c r="DB857" s="44">
        <f>IF(ISBLANK('All Data'!$W859)=FALSE,'All Data'!$A859,#N/A)</f>
        <v>45190</v>
      </c>
      <c r="DC857" s="5">
        <f>IF(ISNUMBER('All Data'!$W859),'All Data'!$W859,#N/A)</f>
        <v>16</v>
      </c>
      <c r="DD857" s="5" t="e">
        <f>IF('All Data'!$W859="QAI","QAI",#N/A)</f>
        <v>#N/A</v>
      </c>
      <c r="DE857" s="5" t="e">
        <f>IF('All Data'!$W859="FSA","FSA",#N/A)</f>
        <v>#N/A</v>
      </c>
      <c r="DF857" s="46" t="e">
        <f>IF('All Data'!$W859="SNC","SNC",#N/A)</f>
        <v>#N/A</v>
      </c>
      <c r="DG857" s="44">
        <f>IF(ISBLANK('All Data'!$X859)=FALSE,'All Data'!$A859,#N/A)</f>
        <v>45190</v>
      </c>
      <c r="DH857" s="5">
        <f>IF(ISNUMBER('All Data'!$X859),'All Data'!$X859,#N/A)</f>
        <v>22.7</v>
      </c>
      <c r="DI857" s="5" t="e">
        <f>IF('All Data'!$X859="QAI","QAI",#N/A)</f>
        <v>#N/A</v>
      </c>
      <c r="DJ857" s="5" t="e">
        <f>IF('All Data'!$X859="FSA","FSA",#N/A)</f>
        <v>#N/A</v>
      </c>
      <c r="DK857" s="46" t="e">
        <f>IF('All Data'!$X859="SNC","SNC",#N/A)</f>
        <v>#N/A</v>
      </c>
      <c r="DN857" s="44">
        <f>'All Data'!$A859</f>
        <v>45190</v>
      </c>
    </row>
    <row r="858" spans="1:118" s="5" customFormat="1" ht="12.75" customHeight="1" x14ac:dyDescent="0.25">
      <c r="A858" s="44" t="e">
        <f>IF(ISBLANK('All Data'!$B860)=FALSE,'All Data'!$A860,#N/A)</f>
        <v>#N/A</v>
      </c>
      <c r="B858" s="5" t="e">
        <f>IF(ISNUMBER('All Data'!$B860),'All Data'!$B860,#N/A)</f>
        <v>#N/A</v>
      </c>
      <c r="C858" s="5" t="e">
        <f>IF('All Data'!$B860="QAI","QAI",#N/A)</f>
        <v>#N/A</v>
      </c>
      <c r="D858" s="5" t="e">
        <f>IF('All Data'!$B860="FSA","FSA",#N/A)</f>
        <v>#N/A</v>
      </c>
      <c r="E858" s="46" t="e">
        <f>IF('All Data'!$B860="SNC","SNC",#N/A)</f>
        <v>#N/A</v>
      </c>
      <c r="F858" s="44" t="e">
        <f>IF(ISBLANK('All Data'!$C860)=FALSE,'All Data'!$A860,#N/A)</f>
        <v>#N/A</v>
      </c>
      <c r="G858" s="5" t="e">
        <f>IF(ISNUMBER('All Data'!$C860),'All Data'!$C860,#N/A)</f>
        <v>#N/A</v>
      </c>
      <c r="H858" s="5" t="e">
        <f>IF('All Data'!$C860="QAI","QAI",#N/A)</f>
        <v>#N/A</v>
      </c>
      <c r="I858" s="5" t="e">
        <f>IF('All Data'!$C860="FSA","FSA",#N/A)</f>
        <v>#N/A</v>
      </c>
      <c r="J858" s="46" t="e">
        <f>IF('All Data'!$C860="SNC","SNC",#N/A)</f>
        <v>#N/A</v>
      </c>
      <c r="K858" s="44" t="e">
        <f>IF(ISBLANK('All Data'!$D860)=FALSE,'All Data'!$A860,#N/A)</f>
        <v>#N/A</v>
      </c>
      <c r="L858" s="5" t="e">
        <f>IF(ISNUMBER('All Data'!$D860),'All Data'!$D860,#N/A)</f>
        <v>#N/A</v>
      </c>
      <c r="M858" s="5" t="e">
        <f>IF('All Data'!$D860="QAI","QAI",#N/A)</f>
        <v>#N/A</v>
      </c>
      <c r="N858" s="5" t="e">
        <f>IF('All Data'!$D860="FSA","FSA",#N/A)</f>
        <v>#N/A</v>
      </c>
      <c r="O858" s="46" t="e">
        <f>IF('All Data'!$D860="SNC","SNC",#N/A)</f>
        <v>#N/A</v>
      </c>
      <c r="P858" s="44">
        <f>IF(ISBLANK('All Data'!$E860)=FALSE,'All Data'!$A860,#N/A)</f>
        <v>45196</v>
      </c>
      <c r="Q858" s="5">
        <f>IF(ISNUMBER('All Data'!$E860),'All Data'!$E860,#N/A)</f>
        <v>9.6</v>
      </c>
      <c r="R858" s="5" t="e">
        <f>IF('All Data'!$E860="QAI","QAI",#N/A)</f>
        <v>#N/A</v>
      </c>
      <c r="S858" s="5" t="e">
        <f>IF('All Data'!$E860="FSA","FSA",#N/A)</f>
        <v>#N/A</v>
      </c>
      <c r="T858" s="46" t="e">
        <f>IF('All Data'!$E860="SNC","SNC",#N/A)</f>
        <v>#N/A</v>
      </c>
      <c r="U858" s="44" t="e">
        <f>IF(ISBLANK('All Data'!$F860)=FALSE,'All Data'!$A860,#N/A)</f>
        <v>#N/A</v>
      </c>
      <c r="V858" s="5" t="e">
        <f>IF(ISNUMBER('All Data'!$F860),'All Data'!$F860,#N/A)</f>
        <v>#N/A</v>
      </c>
      <c r="W858" s="5" t="e">
        <f>IF('All Data'!$F860="QAI","QAI",#N/A)</f>
        <v>#N/A</v>
      </c>
      <c r="X858" s="5" t="e">
        <f>IF('All Data'!$F860="FSA","FSA",#N/A)</f>
        <v>#N/A</v>
      </c>
      <c r="Y858" s="46" t="e">
        <f>IF('All Data'!$F860="SNC","SNC",#N/A)</f>
        <v>#N/A</v>
      </c>
      <c r="Z858" s="44" t="e">
        <f>IF(ISBLANK('All Data'!$G860)=FALSE,'All Data'!$A860,#N/A)</f>
        <v>#N/A</v>
      </c>
      <c r="AA858" s="5" t="e">
        <f>IF(ISNUMBER('All Data'!$G860),'All Data'!$G860,#N/A)</f>
        <v>#N/A</v>
      </c>
      <c r="AB858" s="5" t="e">
        <f>IF('All Data'!$G860="QAI","QAI",#N/A)</f>
        <v>#N/A</v>
      </c>
      <c r="AC858" s="5" t="e">
        <f>IF('All Data'!$G860="FSA","FSA",#N/A)</f>
        <v>#N/A</v>
      </c>
      <c r="AD858" s="46" t="e">
        <f>IF('All Data'!$G860="SNC","SNC",#N/A)</f>
        <v>#N/A</v>
      </c>
      <c r="AE858" s="44" t="e">
        <f>IF(ISBLANK('All Data'!$H860)=FALSE,'All Data'!$A860,#N/A)</f>
        <v>#N/A</v>
      </c>
      <c r="AF858" s="5" t="e">
        <f>IF(ISNUMBER('All Data'!$H860),'All Data'!$H860,#N/A)</f>
        <v>#N/A</v>
      </c>
      <c r="AG858" s="5" t="e">
        <f>IF('All Data'!$H860="QAI","QAI",#N/A)</f>
        <v>#N/A</v>
      </c>
      <c r="AH858" s="5" t="e">
        <f>IF('All Data'!$H860="FSA","FSA",#N/A)</f>
        <v>#N/A</v>
      </c>
      <c r="AI858" s="46" t="e">
        <f>IF('All Data'!$H860="SNC","SNC",#N/A)</f>
        <v>#N/A</v>
      </c>
      <c r="AJ858" s="44" t="e">
        <f>IF(ISBLANK('All Data'!$I860)=FALSE,'All Data'!$A860,#N/A)</f>
        <v>#N/A</v>
      </c>
      <c r="AK858" s="5" t="e">
        <f>IF(ISNUMBER('All Data'!$I860),'All Data'!$I860,#N/A)</f>
        <v>#N/A</v>
      </c>
      <c r="AL858" s="5" t="e">
        <f>IF('All Data'!$I860="QAI","QAI",#N/A)</f>
        <v>#N/A</v>
      </c>
      <c r="AM858" s="5" t="e">
        <f>IF('All Data'!$I860="FSA","FSA",#N/A)</f>
        <v>#N/A</v>
      </c>
      <c r="AN858" s="46" t="e">
        <f>IF('All Data'!$I860="SNC","SNC",#N/A)</f>
        <v>#N/A</v>
      </c>
      <c r="AO858" s="44">
        <f>IF(ISBLANK('All Data'!$J860)=FALSE,'All Data'!$A860,#N/A)</f>
        <v>45196</v>
      </c>
      <c r="AP858" s="5">
        <f>IF(ISNUMBER('All Data'!$J860),'All Data'!$J860,#N/A)</f>
        <v>9</v>
      </c>
      <c r="AQ858" s="5" t="e">
        <f>IF('All Data'!$J860="QAI","QAI",#N/A)</f>
        <v>#N/A</v>
      </c>
      <c r="AR858" s="5" t="e">
        <f>IF('All Data'!$J860="FSA","FSA",#N/A)</f>
        <v>#N/A</v>
      </c>
      <c r="AS858" s="46" t="e">
        <f>IF('All Data'!$J860="SNC","SNC",#N/A)</f>
        <v>#N/A</v>
      </c>
      <c r="AT858" s="44">
        <f>IF(ISBLANK('All Data'!$K860)=FALSE,'All Data'!$A860,#N/A)</f>
        <v>45196</v>
      </c>
      <c r="AU858" s="5">
        <f>IF(ISNUMBER('All Data'!$K860),'All Data'!$K860,#N/A)</f>
        <v>8</v>
      </c>
      <c r="AV858" s="5" t="e">
        <f>IF('All Data'!$K860="QAI","QAI",#N/A)</f>
        <v>#N/A</v>
      </c>
      <c r="AW858" s="5" t="e">
        <f>IF('All Data'!$K860="FSA","FSA",#N/A)</f>
        <v>#N/A</v>
      </c>
      <c r="AX858" s="46" t="e">
        <f>IF('All Data'!$K860="SNC","SNC",#N/A)</f>
        <v>#N/A</v>
      </c>
      <c r="AY858" s="44" t="e">
        <f>IF(ISBLANK('All Data'!$L860)=FALSE,'All Data'!$A860,#N/A)</f>
        <v>#N/A</v>
      </c>
      <c r="AZ858" s="5" t="e">
        <f>IF(ISNUMBER('All Data'!$L860),'All Data'!$L860,#N/A)</f>
        <v>#N/A</v>
      </c>
      <c r="BA858" s="5" t="e">
        <f>IF('All Data'!$L860="QAI","QAI",#N/A)</f>
        <v>#N/A</v>
      </c>
      <c r="BB858" s="5" t="e">
        <f>IF('All Data'!$L860="FSA","FSA",#N/A)</f>
        <v>#N/A</v>
      </c>
      <c r="BC858" s="46" t="e">
        <f>IF('All Data'!$L860="SNC","SNC",#N/A)</f>
        <v>#N/A</v>
      </c>
      <c r="BD858" s="44" t="e">
        <f>IF(ISBLANK('All Data'!$M860)=FALSE,'All Data'!$A860,#N/A)</f>
        <v>#N/A</v>
      </c>
      <c r="BE858" s="5" t="e">
        <f>IF(ISNUMBER('All Data'!$M860),'All Data'!$M860,#N/A)</f>
        <v>#N/A</v>
      </c>
      <c r="BF858" s="5" t="e">
        <f>IF('All Data'!$M860="QAI","QAI",#N/A)</f>
        <v>#N/A</v>
      </c>
      <c r="BG858" s="5" t="e">
        <f>IF('All Data'!$M860="FSA","FSA",#N/A)</f>
        <v>#N/A</v>
      </c>
      <c r="BH858" s="46" t="e">
        <f>IF('All Data'!$M860="SNC","SNC",#N/A)</f>
        <v>#N/A</v>
      </c>
      <c r="BI858" s="44" t="e">
        <f>IF(ISBLANK('All Data'!$N860)=FALSE,'All Data'!$A860,#N/A)</f>
        <v>#N/A</v>
      </c>
      <c r="BJ858" s="5" t="e">
        <f>IF(ISNUMBER('All Data'!$N860),'All Data'!$N860,#N/A)</f>
        <v>#N/A</v>
      </c>
      <c r="BK858" s="5" t="e">
        <f>IF('All Data'!$N860="QAI","QAI",#N/A)</f>
        <v>#N/A</v>
      </c>
      <c r="BL858" s="5" t="e">
        <f>IF('All Data'!$N860="FSA","FSA",#N/A)</f>
        <v>#N/A</v>
      </c>
      <c r="BM858" s="46" t="e">
        <f>IF('All Data'!$N860="SNC","SNC",#N/A)</f>
        <v>#N/A</v>
      </c>
      <c r="BN858" s="44" t="e">
        <f>IF(ISBLANK('All Data'!$O860)=FALSE,'All Data'!$A860,#N/A)</f>
        <v>#N/A</v>
      </c>
      <c r="BO858" s="5" t="e">
        <f>IF(ISNUMBER('All Data'!$O860),'All Data'!$O860,#N/A)</f>
        <v>#N/A</v>
      </c>
      <c r="BP858" s="5" t="e">
        <f>IF('All Data'!$O860="QAI","QAI",#N/A)</f>
        <v>#N/A</v>
      </c>
      <c r="BQ858" s="5" t="e">
        <f>IF('All Data'!$O860="FSA","FSA",#N/A)</f>
        <v>#N/A</v>
      </c>
      <c r="BR858" s="46" t="e">
        <f>IF('All Data'!$O860="SNC","SNC",#N/A)</f>
        <v>#N/A</v>
      </c>
      <c r="BS858" s="44" t="e">
        <f>IF(ISBLANK('All Data'!$P860)=FALSE,'All Data'!$A860,#N/A)</f>
        <v>#N/A</v>
      </c>
      <c r="BT858" s="5" t="e">
        <f>IF(ISNUMBER('All Data'!$P860),'All Data'!$P860,#N/A)</f>
        <v>#N/A</v>
      </c>
      <c r="BU858" s="5" t="e">
        <f>IF('All Data'!$P860="QAI","QAI",#N/A)</f>
        <v>#N/A</v>
      </c>
      <c r="BV858" s="5" t="e">
        <f>IF('All Data'!$P860="FSA","FSA",#N/A)</f>
        <v>#N/A</v>
      </c>
      <c r="BW858" s="46" t="e">
        <f>IF('All Data'!$P860="SNC","SNC",#N/A)</f>
        <v>#N/A</v>
      </c>
      <c r="BX858" s="44" t="e">
        <f>IF(ISBLANK('All Data'!$Q860)=FALSE,'All Data'!$A860,#N/A)</f>
        <v>#N/A</v>
      </c>
      <c r="BY858" s="5" t="e">
        <f>IF(ISNUMBER('All Data'!$Q860),'All Data'!$Q860,#N/A)</f>
        <v>#N/A</v>
      </c>
      <c r="BZ858" s="5" t="e">
        <f>IF('All Data'!$Q860="QAI","QAI",#N/A)</f>
        <v>#N/A</v>
      </c>
      <c r="CA858" s="5" t="e">
        <f>IF('All Data'!$Q860="FSA","FSA",#N/A)</f>
        <v>#N/A</v>
      </c>
      <c r="CB858" s="46" t="e">
        <f>IF('All Data'!$Q860="SNC","SNC",#N/A)</f>
        <v>#N/A</v>
      </c>
      <c r="CC858" s="44" t="e">
        <f>IF(ISBLANK('All Data'!$R860)=FALSE,'All Data'!$A860,#N/A)</f>
        <v>#N/A</v>
      </c>
      <c r="CD858" s="5" t="e">
        <f>IF(ISNUMBER('All Data'!$R860),'All Data'!$R860,#N/A)</f>
        <v>#N/A</v>
      </c>
      <c r="CE858" s="5" t="e">
        <f>IF('All Data'!$R860="QAI","QAI",#N/A)</f>
        <v>#N/A</v>
      </c>
      <c r="CF858" s="5" t="e">
        <f>IF('All Data'!$R860="FSA","FSA",#N/A)</f>
        <v>#N/A</v>
      </c>
      <c r="CG858" s="46" t="e">
        <f>IF('All Data'!$R860="SNC","SNC",#N/A)</f>
        <v>#N/A</v>
      </c>
      <c r="CH858" s="44" t="e">
        <f>IF(ISBLANK('All Data'!$S860)=FALSE,'All Data'!$A860,#N/A)</f>
        <v>#N/A</v>
      </c>
      <c r="CI858" s="5" t="e">
        <f>IF(ISNUMBER('All Data'!$S860),'All Data'!$S860,#N/A)</f>
        <v>#N/A</v>
      </c>
      <c r="CJ858" s="5" t="e">
        <f>IF('All Data'!$S860="QAI","QAI",#N/A)</f>
        <v>#N/A</v>
      </c>
      <c r="CK858" s="5" t="e">
        <f>IF('All Data'!$S860="FSA","FSA",#N/A)</f>
        <v>#N/A</v>
      </c>
      <c r="CL858" s="46" t="e">
        <f>IF('All Data'!$S860="SNC","SNC",#N/A)</f>
        <v>#N/A</v>
      </c>
      <c r="CM858" s="44" t="e">
        <f>IF(ISBLANK('All Data'!$T860)=FALSE,'All Data'!$A860,#N/A)</f>
        <v>#N/A</v>
      </c>
      <c r="CN858" s="5" t="e">
        <f>IF(ISNUMBER('All Data'!$T860),'All Data'!$T860,#N/A)</f>
        <v>#N/A</v>
      </c>
      <c r="CO858" s="5" t="e">
        <f>IF('All Data'!$T860="QAI","QAI",#N/A)</f>
        <v>#N/A</v>
      </c>
      <c r="CP858" s="5" t="e">
        <f>IF('All Data'!$T860="FSA","FSA",#N/A)</f>
        <v>#N/A</v>
      </c>
      <c r="CQ858" s="46" t="e">
        <f>IF('All Data'!$T860="SNC","SNC",#N/A)</f>
        <v>#N/A</v>
      </c>
      <c r="CR858" s="44" t="e">
        <f>IF(ISBLANK('All Data'!$U860)=FALSE,'All Data'!$A860,#N/A)</f>
        <v>#N/A</v>
      </c>
      <c r="CS858" s="5" t="e">
        <f>IF(ISNUMBER('All Data'!$U860),'All Data'!$U860,#N/A)</f>
        <v>#N/A</v>
      </c>
      <c r="CT858" s="5" t="e">
        <f>IF('All Data'!$U860="QAI","QAI",#N/A)</f>
        <v>#N/A</v>
      </c>
      <c r="CU858" s="5" t="e">
        <f>IF('All Data'!$U860="FSA","FSA",#N/A)</f>
        <v>#N/A</v>
      </c>
      <c r="CV858" s="46" t="e">
        <f>IF('All Data'!$U860="SNC","SNC",#N/A)</f>
        <v>#N/A</v>
      </c>
      <c r="CW858" s="44" t="e">
        <f>IF(ISBLANK('All Data'!$V860)=FALSE,'All Data'!$A860,#N/A)</f>
        <v>#N/A</v>
      </c>
      <c r="CX858" s="5" t="e">
        <f>IF(ISNUMBER('All Data'!$V860),'All Data'!$V860,#N/A)</f>
        <v>#N/A</v>
      </c>
      <c r="CY858" s="5" t="e">
        <f>IF('All Data'!$V860="QAI","QAI",#N/A)</f>
        <v>#N/A</v>
      </c>
      <c r="CZ858" s="5" t="e">
        <f>IF('All Data'!$V860="FSA","FSA",#N/A)</f>
        <v>#N/A</v>
      </c>
      <c r="DA858" s="46" t="e">
        <f>IF('All Data'!$V860="SNC","SNC",#N/A)</f>
        <v>#N/A</v>
      </c>
      <c r="DB858" s="44">
        <f>IF(ISBLANK('All Data'!$W860)=FALSE,'All Data'!$A860,#N/A)</f>
        <v>45196</v>
      </c>
      <c r="DC858" s="5">
        <f>IF(ISNUMBER('All Data'!$W860),'All Data'!$W860,#N/A)</f>
        <v>7</v>
      </c>
      <c r="DD858" s="5" t="e">
        <f>IF('All Data'!$W860="QAI","QAI",#N/A)</f>
        <v>#N/A</v>
      </c>
      <c r="DE858" s="5" t="e">
        <f>IF('All Data'!$W860="FSA","FSA",#N/A)</f>
        <v>#N/A</v>
      </c>
      <c r="DF858" s="46" t="e">
        <f>IF('All Data'!$W860="SNC","SNC",#N/A)</f>
        <v>#N/A</v>
      </c>
      <c r="DG858" s="44">
        <f>IF(ISBLANK('All Data'!$X860)=FALSE,'All Data'!$A860,#N/A)</f>
        <v>45196</v>
      </c>
      <c r="DH858" s="5">
        <f>IF(ISNUMBER('All Data'!$X860),'All Data'!$X860,#N/A)</f>
        <v>9.8000000000000007</v>
      </c>
      <c r="DI858" s="5" t="e">
        <f>IF('All Data'!$X860="QAI","QAI",#N/A)</f>
        <v>#N/A</v>
      </c>
      <c r="DJ858" s="5" t="e">
        <f>IF('All Data'!$X860="FSA","FSA",#N/A)</f>
        <v>#N/A</v>
      </c>
      <c r="DK858" s="46" t="e">
        <f>IF('All Data'!$X860="SNC","SNC",#N/A)</f>
        <v>#N/A</v>
      </c>
      <c r="DN858" s="44">
        <f>'All Data'!$A860</f>
        <v>45196</v>
      </c>
    </row>
    <row r="859" spans="1:118" s="5" customFormat="1" ht="12.75" customHeight="1" x14ac:dyDescent="0.25">
      <c r="A859" s="44" t="e">
        <f>IF(ISBLANK('All Data'!$B861)=FALSE,'All Data'!$A861,#N/A)</f>
        <v>#N/A</v>
      </c>
      <c r="B859" s="5" t="e">
        <f>IF(ISNUMBER('All Data'!$B861),'All Data'!$B861,#N/A)</f>
        <v>#N/A</v>
      </c>
      <c r="C859" s="5" t="e">
        <f>IF('All Data'!$B861="QAI","QAI",#N/A)</f>
        <v>#N/A</v>
      </c>
      <c r="D859" s="5" t="e">
        <f>IF('All Data'!$B861="FSA","FSA",#N/A)</f>
        <v>#N/A</v>
      </c>
      <c r="E859" s="46" t="e">
        <f>IF('All Data'!$B861="SNC","SNC",#N/A)</f>
        <v>#N/A</v>
      </c>
      <c r="F859" s="44" t="e">
        <f>IF(ISBLANK('All Data'!$C861)=FALSE,'All Data'!$A861,#N/A)</f>
        <v>#N/A</v>
      </c>
      <c r="G859" s="5" t="e">
        <f>IF(ISNUMBER('All Data'!$C861),'All Data'!$C861,#N/A)</f>
        <v>#N/A</v>
      </c>
      <c r="H859" s="5" t="e">
        <f>IF('All Data'!$C861="QAI","QAI",#N/A)</f>
        <v>#N/A</v>
      </c>
      <c r="I859" s="5" t="e">
        <f>IF('All Data'!$C861="FSA","FSA",#N/A)</f>
        <v>#N/A</v>
      </c>
      <c r="J859" s="46" t="e">
        <f>IF('All Data'!$C861="SNC","SNC",#N/A)</f>
        <v>#N/A</v>
      </c>
      <c r="K859" s="44" t="e">
        <f>IF(ISBLANK('All Data'!$D861)=FALSE,'All Data'!$A861,#N/A)</f>
        <v>#N/A</v>
      </c>
      <c r="L859" s="5" t="e">
        <f>IF(ISNUMBER('All Data'!$D861),'All Data'!$D861,#N/A)</f>
        <v>#N/A</v>
      </c>
      <c r="M859" s="5" t="e">
        <f>IF('All Data'!$D861="QAI","QAI",#N/A)</f>
        <v>#N/A</v>
      </c>
      <c r="N859" s="5" t="e">
        <f>IF('All Data'!$D861="FSA","FSA",#N/A)</f>
        <v>#N/A</v>
      </c>
      <c r="O859" s="46" t="e">
        <f>IF('All Data'!$D861="SNC","SNC",#N/A)</f>
        <v>#N/A</v>
      </c>
      <c r="P859" s="44">
        <f>IF(ISBLANK('All Data'!$E861)=FALSE,'All Data'!$A861,#N/A)</f>
        <v>45202</v>
      </c>
      <c r="Q859" s="5">
        <f>IF(ISNUMBER('All Data'!$E861),'All Data'!$E861,#N/A)</f>
        <v>35.9</v>
      </c>
      <c r="R859" s="5" t="e">
        <f>IF('All Data'!$E861="QAI","QAI",#N/A)</f>
        <v>#N/A</v>
      </c>
      <c r="S859" s="5" t="e">
        <f>IF('All Data'!$E861="FSA","FSA",#N/A)</f>
        <v>#N/A</v>
      </c>
      <c r="T859" s="46" t="e">
        <f>IF('All Data'!$E861="SNC","SNC",#N/A)</f>
        <v>#N/A</v>
      </c>
      <c r="U859" s="44" t="e">
        <f>IF(ISBLANK('All Data'!$F861)=FALSE,'All Data'!$A861,#N/A)</f>
        <v>#N/A</v>
      </c>
      <c r="V859" s="5" t="e">
        <f>IF(ISNUMBER('All Data'!$F861),'All Data'!$F861,#N/A)</f>
        <v>#N/A</v>
      </c>
      <c r="W859" s="5" t="e">
        <f>IF('All Data'!$F861="QAI","QAI",#N/A)</f>
        <v>#N/A</v>
      </c>
      <c r="X859" s="5" t="e">
        <f>IF('All Data'!$F861="FSA","FSA",#N/A)</f>
        <v>#N/A</v>
      </c>
      <c r="Y859" s="46" t="e">
        <f>IF('All Data'!$F861="SNC","SNC",#N/A)</f>
        <v>#N/A</v>
      </c>
      <c r="Z859" s="44" t="e">
        <f>IF(ISBLANK('All Data'!$G861)=FALSE,'All Data'!$A861,#N/A)</f>
        <v>#N/A</v>
      </c>
      <c r="AA859" s="5" t="e">
        <f>IF(ISNUMBER('All Data'!$G861),'All Data'!$G861,#N/A)</f>
        <v>#N/A</v>
      </c>
      <c r="AB859" s="5" t="e">
        <f>IF('All Data'!$G861="QAI","QAI",#N/A)</f>
        <v>#N/A</v>
      </c>
      <c r="AC859" s="5" t="e">
        <f>IF('All Data'!$G861="FSA","FSA",#N/A)</f>
        <v>#N/A</v>
      </c>
      <c r="AD859" s="46" t="e">
        <f>IF('All Data'!$G861="SNC","SNC",#N/A)</f>
        <v>#N/A</v>
      </c>
      <c r="AE859" s="44" t="e">
        <f>IF(ISBLANK('All Data'!$H861)=FALSE,'All Data'!$A861,#N/A)</f>
        <v>#N/A</v>
      </c>
      <c r="AF859" s="5" t="e">
        <f>IF(ISNUMBER('All Data'!$H861),'All Data'!$H861,#N/A)</f>
        <v>#N/A</v>
      </c>
      <c r="AG859" s="5" t="e">
        <f>IF('All Data'!$H861="QAI","QAI",#N/A)</f>
        <v>#N/A</v>
      </c>
      <c r="AH859" s="5" t="e">
        <f>IF('All Data'!$H861="FSA","FSA",#N/A)</f>
        <v>#N/A</v>
      </c>
      <c r="AI859" s="46" t="e">
        <f>IF('All Data'!$H861="SNC","SNC",#N/A)</f>
        <v>#N/A</v>
      </c>
      <c r="AJ859" s="44" t="e">
        <f>IF(ISBLANK('All Data'!$I861)=FALSE,'All Data'!$A861,#N/A)</f>
        <v>#N/A</v>
      </c>
      <c r="AK859" s="5" t="e">
        <f>IF(ISNUMBER('All Data'!$I861),'All Data'!$I861,#N/A)</f>
        <v>#N/A</v>
      </c>
      <c r="AL859" s="5" t="e">
        <f>IF('All Data'!$I861="QAI","QAI",#N/A)</f>
        <v>#N/A</v>
      </c>
      <c r="AM859" s="5" t="e">
        <f>IF('All Data'!$I861="FSA","FSA",#N/A)</f>
        <v>#N/A</v>
      </c>
      <c r="AN859" s="46" t="e">
        <f>IF('All Data'!$I861="SNC","SNC",#N/A)</f>
        <v>#N/A</v>
      </c>
      <c r="AO859" s="44">
        <f>IF(ISBLANK('All Data'!$J861)=FALSE,'All Data'!$A861,#N/A)</f>
        <v>45202</v>
      </c>
      <c r="AQ859" s="5" t="e">
        <f>IF('All Data'!$J861="QAI","QAI",#N/A)</f>
        <v>#N/A</v>
      </c>
      <c r="AR859" s="5" t="e">
        <f>IF('All Data'!$J861="FSA","FSA",#N/A)</f>
        <v>#N/A</v>
      </c>
      <c r="AS859" s="46" t="e">
        <f>IF('All Data'!$J861="SNC","SNC",#N/A)</f>
        <v>#N/A</v>
      </c>
      <c r="AT859" s="44">
        <f>IF(ISBLANK('All Data'!$K861)=FALSE,'All Data'!$A861,#N/A)</f>
        <v>45202</v>
      </c>
      <c r="AU859" s="5">
        <f>IF(ISNUMBER('All Data'!$K861),'All Data'!$K861,#N/A)</f>
        <v>21</v>
      </c>
      <c r="AV859" s="5" t="e">
        <f>IF('All Data'!$K861="QAI","QAI",#N/A)</f>
        <v>#N/A</v>
      </c>
      <c r="AW859" s="5" t="e">
        <f>IF('All Data'!$K861="FSA","FSA",#N/A)</f>
        <v>#N/A</v>
      </c>
      <c r="AX859" s="46" t="e">
        <f>IF('All Data'!$K861="SNC","SNC",#N/A)</f>
        <v>#N/A</v>
      </c>
      <c r="AY859" s="44" t="e">
        <f>IF(ISBLANK('All Data'!$L861)=FALSE,'All Data'!$A861,#N/A)</f>
        <v>#N/A</v>
      </c>
      <c r="AZ859" s="5" t="e">
        <f>IF(ISNUMBER('All Data'!$L861),'All Data'!$L861,#N/A)</f>
        <v>#N/A</v>
      </c>
      <c r="BA859" s="5" t="e">
        <f>IF('All Data'!$L861="QAI","QAI",#N/A)</f>
        <v>#N/A</v>
      </c>
      <c r="BB859" s="5" t="e">
        <f>IF('All Data'!$L861="FSA","FSA",#N/A)</f>
        <v>#N/A</v>
      </c>
      <c r="BC859" s="46" t="e">
        <f>IF('All Data'!$L861="SNC","SNC",#N/A)</f>
        <v>#N/A</v>
      </c>
      <c r="BD859" s="44" t="e">
        <f>IF(ISBLANK('All Data'!$M861)=FALSE,'All Data'!$A861,#N/A)</f>
        <v>#N/A</v>
      </c>
      <c r="BE859" s="5" t="e">
        <f>IF(ISNUMBER('All Data'!$M861),'All Data'!$M861,#N/A)</f>
        <v>#N/A</v>
      </c>
      <c r="BF859" s="5" t="e">
        <f>IF('All Data'!$M861="QAI","QAI",#N/A)</f>
        <v>#N/A</v>
      </c>
      <c r="BG859" s="5" t="e">
        <f>IF('All Data'!$M861="FSA","FSA",#N/A)</f>
        <v>#N/A</v>
      </c>
      <c r="BH859" s="46" t="e">
        <f>IF('All Data'!$M861="SNC","SNC",#N/A)</f>
        <v>#N/A</v>
      </c>
      <c r="BI859" s="44" t="e">
        <f>IF(ISBLANK('All Data'!$N861)=FALSE,'All Data'!$A861,#N/A)</f>
        <v>#N/A</v>
      </c>
      <c r="BJ859" s="5" t="e">
        <f>IF(ISNUMBER('All Data'!$N861),'All Data'!$N861,#N/A)</f>
        <v>#N/A</v>
      </c>
      <c r="BK859" s="5" t="e">
        <f>IF('All Data'!$N861="QAI","QAI",#N/A)</f>
        <v>#N/A</v>
      </c>
      <c r="BL859" s="5" t="e">
        <f>IF('All Data'!$N861="FSA","FSA",#N/A)</f>
        <v>#N/A</v>
      </c>
      <c r="BM859" s="46" t="e">
        <f>IF('All Data'!$N861="SNC","SNC",#N/A)</f>
        <v>#N/A</v>
      </c>
      <c r="BN859" s="44" t="e">
        <f>IF(ISBLANK('All Data'!$O861)=FALSE,'All Data'!$A861,#N/A)</f>
        <v>#N/A</v>
      </c>
      <c r="BO859" s="5" t="e">
        <f>IF(ISNUMBER('All Data'!$O861),'All Data'!$O861,#N/A)</f>
        <v>#N/A</v>
      </c>
      <c r="BP859" s="5" t="e">
        <f>IF('All Data'!$O861="QAI","QAI",#N/A)</f>
        <v>#N/A</v>
      </c>
      <c r="BQ859" s="5" t="e">
        <f>IF('All Data'!$O861="FSA","FSA",#N/A)</f>
        <v>#N/A</v>
      </c>
      <c r="BR859" s="46" t="e">
        <f>IF('All Data'!$O861="SNC","SNC",#N/A)</f>
        <v>#N/A</v>
      </c>
      <c r="BS859" s="44" t="e">
        <f>IF(ISBLANK('All Data'!$P861)=FALSE,'All Data'!$A861,#N/A)</f>
        <v>#N/A</v>
      </c>
      <c r="BT859" s="5" t="e">
        <f>IF(ISNUMBER('All Data'!$P861),'All Data'!$P861,#N/A)</f>
        <v>#N/A</v>
      </c>
      <c r="BU859" s="5" t="e">
        <f>IF('All Data'!$P861="QAI","QAI",#N/A)</f>
        <v>#N/A</v>
      </c>
      <c r="BV859" s="5" t="e">
        <f>IF('All Data'!$P861="FSA","FSA",#N/A)</f>
        <v>#N/A</v>
      </c>
      <c r="BW859" s="46" t="e">
        <f>IF('All Data'!$P861="SNC","SNC",#N/A)</f>
        <v>#N/A</v>
      </c>
      <c r="BX859" s="44" t="e">
        <f>IF(ISBLANK('All Data'!$Q861)=FALSE,'All Data'!$A861,#N/A)</f>
        <v>#N/A</v>
      </c>
      <c r="BY859" s="5" t="e">
        <f>IF(ISNUMBER('All Data'!$Q861),'All Data'!$Q861,#N/A)</f>
        <v>#N/A</v>
      </c>
      <c r="BZ859" s="5" t="e">
        <f>IF('All Data'!$Q861="QAI","QAI",#N/A)</f>
        <v>#N/A</v>
      </c>
      <c r="CA859" s="5" t="e">
        <f>IF('All Data'!$Q861="FSA","FSA",#N/A)</f>
        <v>#N/A</v>
      </c>
      <c r="CB859" s="46" t="e">
        <f>IF('All Data'!$Q861="SNC","SNC",#N/A)</f>
        <v>#N/A</v>
      </c>
      <c r="CC859" s="44" t="e">
        <f>IF(ISBLANK('All Data'!$R861)=FALSE,'All Data'!$A861,#N/A)</f>
        <v>#N/A</v>
      </c>
      <c r="CD859" s="5" t="e">
        <f>IF(ISNUMBER('All Data'!$R861),'All Data'!$R861,#N/A)</f>
        <v>#N/A</v>
      </c>
      <c r="CE859" s="5" t="e">
        <f>IF('All Data'!$R861="QAI","QAI",#N/A)</f>
        <v>#N/A</v>
      </c>
      <c r="CF859" s="5" t="e">
        <f>IF('All Data'!$R861="FSA","FSA",#N/A)</f>
        <v>#N/A</v>
      </c>
      <c r="CG859" s="46" t="e">
        <f>IF('All Data'!$R861="SNC","SNC",#N/A)</f>
        <v>#N/A</v>
      </c>
      <c r="CH859" s="44" t="e">
        <f>IF(ISBLANK('All Data'!$S861)=FALSE,'All Data'!$A861,#N/A)</f>
        <v>#N/A</v>
      </c>
      <c r="CI859" s="5" t="e">
        <f>IF(ISNUMBER('All Data'!$S861),'All Data'!$S861,#N/A)</f>
        <v>#N/A</v>
      </c>
      <c r="CJ859" s="5" t="e">
        <f>IF('All Data'!$S861="QAI","QAI",#N/A)</f>
        <v>#N/A</v>
      </c>
      <c r="CK859" s="5" t="e">
        <f>IF('All Data'!$S861="FSA","FSA",#N/A)</f>
        <v>#N/A</v>
      </c>
      <c r="CL859" s="46" t="e">
        <f>IF('All Data'!$S861="SNC","SNC",#N/A)</f>
        <v>#N/A</v>
      </c>
      <c r="CM859" s="44" t="e">
        <f>IF(ISBLANK('All Data'!$T861)=FALSE,'All Data'!$A861,#N/A)</f>
        <v>#N/A</v>
      </c>
      <c r="CN859" s="5" t="e">
        <f>IF(ISNUMBER('All Data'!$T861),'All Data'!$T861,#N/A)</f>
        <v>#N/A</v>
      </c>
      <c r="CO859" s="5" t="e">
        <f>IF('All Data'!$T861="QAI","QAI",#N/A)</f>
        <v>#N/A</v>
      </c>
      <c r="CP859" s="5" t="e">
        <f>IF('All Data'!$T861="FSA","FSA",#N/A)</f>
        <v>#N/A</v>
      </c>
      <c r="CQ859" s="46" t="e">
        <f>IF('All Data'!$T861="SNC","SNC",#N/A)</f>
        <v>#N/A</v>
      </c>
      <c r="CR859" s="44" t="e">
        <f>IF(ISBLANK('All Data'!$U861)=FALSE,'All Data'!$A861,#N/A)</f>
        <v>#N/A</v>
      </c>
      <c r="CS859" s="5" t="e">
        <f>IF(ISNUMBER('All Data'!$U861),'All Data'!$U861,#N/A)</f>
        <v>#N/A</v>
      </c>
      <c r="CT859" s="5" t="e">
        <f>IF('All Data'!$U861="QAI","QAI",#N/A)</f>
        <v>#N/A</v>
      </c>
      <c r="CU859" s="5" t="e">
        <f>IF('All Data'!$U861="FSA","FSA",#N/A)</f>
        <v>#N/A</v>
      </c>
      <c r="CV859" s="46" t="e">
        <f>IF('All Data'!$U861="SNC","SNC",#N/A)</f>
        <v>#N/A</v>
      </c>
      <c r="CW859" s="44" t="e">
        <f>IF(ISBLANK('All Data'!$V861)=FALSE,'All Data'!$A861,#N/A)</f>
        <v>#N/A</v>
      </c>
      <c r="CX859" s="5" t="e">
        <f>IF(ISNUMBER('All Data'!$V861),'All Data'!$V861,#N/A)</f>
        <v>#N/A</v>
      </c>
      <c r="CY859" s="5" t="e">
        <f>IF('All Data'!$V861="QAI","QAI",#N/A)</f>
        <v>#N/A</v>
      </c>
      <c r="CZ859" s="5" t="e">
        <f>IF('All Data'!$V861="FSA","FSA",#N/A)</f>
        <v>#N/A</v>
      </c>
      <c r="DA859" s="46" t="e">
        <f>IF('All Data'!$V861="SNC","SNC",#N/A)</f>
        <v>#N/A</v>
      </c>
      <c r="DB859" s="44">
        <f>IF(ISBLANK('All Data'!$W861)=FALSE,'All Data'!$A861,#N/A)</f>
        <v>45202</v>
      </c>
      <c r="DC859" s="5">
        <f>IF(ISNUMBER('All Data'!$W861),'All Data'!$W861,#N/A)</f>
        <v>31</v>
      </c>
      <c r="DD859" s="5" t="e">
        <f>IF('All Data'!$W861="QAI","QAI",#N/A)</f>
        <v>#N/A</v>
      </c>
      <c r="DE859" s="5" t="e">
        <f>IF('All Data'!$W861="FSA","FSA",#N/A)</f>
        <v>#N/A</v>
      </c>
      <c r="DF859" s="46" t="e">
        <f>IF('All Data'!$W861="SNC","SNC",#N/A)</f>
        <v>#N/A</v>
      </c>
      <c r="DG859" s="44">
        <f>IF(ISBLANK('All Data'!$X861)=FALSE,'All Data'!$A861,#N/A)</f>
        <v>45202</v>
      </c>
      <c r="DH859" s="5">
        <f>IF(ISNUMBER('All Data'!$X861),'All Data'!$X861,#N/A)</f>
        <v>39</v>
      </c>
      <c r="DI859" s="5" t="e">
        <f>IF('All Data'!$X861="QAI","QAI",#N/A)</f>
        <v>#N/A</v>
      </c>
      <c r="DJ859" s="5" t="e">
        <f>IF('All Data'!$X861="FSA","FSA",#N/A)</f>
        <v>#N/A</v>
      </c>
      <c r="DK859" s="46" t="e">
        <f>IF('All Data'!$X861="SNC","SNC",#N/A)</f>
        <v>#N/A</v>
      </c>
      <c r="DN859" s="44">
        <f>'All Data'!$A861</f>
        <v>45202</v>
      </c>
    </row>
    <row r="860" spans="1:118" s="5" customFormat="1" ht="12.75" customHeight="1" x14ac:dyDescent="0.25">
      <c r="A860" s="44" t="e">
        <f>IF(ISBLANK('All Data'!$B862)=FALSE,'All Data'!$A862,#N/A)</f>
        <v>#N/A</v>
      </c>
      <c r="B860" s="5" t="e">
        <f>IF(ISNUMBER('All Data'!$B862),'All Data'!$B862,#N/A)</f>
        <v>#N/A</v>
      </c>
      <c r="C860" s="5" t="e">
        <f>IF('All Data'!$B862="QAI","QAI",#N/A)</f>
        <v>#N/A</v>
      </c>
      <c r="D860" s="5" t="e">
        <f>IF('All Data'!$B862="FSA","FSA",#N/A)</f>
        <v>#N/A</v>
      </c>
      <c r="E860" s="46" t="e">
        <f>IF('All Data'!$B862="SNC","SNC",#N/A)</f>
        <v>#N/A</v>
      </c>
      <c r="F860" s="44" t="e">
        <f>IF(ISBLANK('All Data'!$C862)=FALSE,'All Data'!$A862,#N/A)</f>
        <v>#N/A</v>
      </c>
      <c r="G860" s="5" t="e">
        <f>IF(ISNUMBER('All Data'!$C862),'All Data'!$C862,#N/A)</f>
        <v>#N/A</v>
      </c>
      <c r="H860" s="5" t="e">
        <f>IF('All Data'!$C862="QAI","QAI",#N/A)</f>
        <v>#N/A</v>
      </c>
      <c r="I860" s="5" t="e">
        <f>IF('All Data'!$C862="FSA","FSA",#N/A)</f>
        <v>#N/A</v>
      </c>
      <c r="J860" s="46" t="e">
        <f>IF('All Data'!$C862="SNC","SNC",#N/A)</f>
        <v>#N/A</v>
      </c>
      <c r="K860" s="44" t="e">
        <f>IF(ISBLANK('All Data'!$D862)=FALSE,'All Data'!$A862,#N/A)</f>
        <v>#N/A</v>
      </c>
      <c r="L860" s="5" t="e">
        <f>IF(ISNUMBER('All Data'!$D862),'All Data'!$D862,#N/A)</f>
        <v>#N/A</v>
      </c>
      <c r="M860" s="5" t="e">
        <f>IF('All Data'!$D862="QAI","QAI",#N/A)</f>
        <v>#N/A</v>
      </c>
      <c r="N860" s="5" t="e">
        <f>IF('All Data'!$D862="FSA","FSA",#N/A)</f>
        <v>#N/A</v>
      </c>
      <c r="O860" s="46" t="e">
        <f>IF('All Data'!$D862="SNC","SNC",#N/A)</f>
        <v>#N/A</v>
      </c>
      <c r="P860" s="44">
        <f>IF(ISBLANK('All Data'!$E862)=FALSE,'All Data'!$A862,#N/A)</f>
        <v>45208</v>
      </c>
      <c r="Q860" s="5">
        <f>IF(ISNUMBER('All Data'!$E862),'All Data'!$E862,#N/A)</f>
        <v>8.9</v>
      </c>
      <c r="R860" s="5" t="e">
        <f>IF('All Data'!$E862="QAI","QAI",#N/A)</f>
        <v>#N/A</v>
      </c>
      <c r="S860" s="5" t="e">
        <f>IF('All Data'!$E862="FSA","FSA",#N/A)</f>
        <v>#N/A</v>
      </c>
      <c r="T860" s="46" t="e">
        <f>IF('All Data'!$E862="SNC","SNC",#N/A)</f>
        <v>#N/A</v>
      </c>
      <c r="U860" s="44" t="e">
        <f>IF(ISBLANK('All Data'!$F862)=FALSE,'All Data'!$A862,#N/A)</f>
        <v>#N/A</v>
      </c>
      <c r="V860" s="5" t="e">
        <f>IF(ISNUMBER('All Data'!$F862),'All Data'!$F862,#N/A)</f>
        <v>#N/A</v>
      </c>
      <c r="W860" s="5" t="e">
        <f>IF('All Data'!$F862="QAI","QAI",#N/A)</f>
        <v>#N/A</v>
      </c>
      <c r="X860" s="5" t="e">
        <f>IF('All Data'!$F862="FSA","FSA",#N/A)</f>
        <v>#N/A</v>
      </c>
      <c r="Y860" s="46" t="e">
        <f>IF('All Data'!$F862="SNC","SNC",#N/A)</f>
        <v>#N/A</v>
      </c>
      <c r="Z860" s="44" t="e">
        <f>IF(ISBLANK('All Data'!$G862)=FALSE,'All Data'!$A862,#N/A)</f>
        <v>#N/A</v>
      </c>
      <c r="AA860" s="5" t="e">
        <f>IF(ISNUMBER('All Data'!$G862),'All Data'!$G862,#N/A)</f>
        <v>#N/A</v>
      </c>
      <c r="AB860" s="5" t="e">
        <f>IF('All Data'!$G862="QAI","QAI",#N/A)</f>
        <v>#N/A</v>
      </c>
      <c r="AC860" s="5" t="e">
        <f>IF('All Data'!$G862="FSA","FSA",#N/A)</f>
        <v>#N/A</v>
      </c>
      <c r="AD860" s="46" t="e">
        <f>IF('All Data'!$G862="SNC","SNC",#N/A)</f>
        <v>#N/A</v>
      </c>
      <c r="AE860" s="44" t="e">
        <f>IF(ISBLANK('All Data'!$H862)=FALSE,'All Data'!$A862,#N/A)</f>
        <v>#N/A</v>
      </c>
      <c r="AF860" s="5" t="e">
        <f>IF(ISNUMBER('All Data'!$H862),'All Data'!$H862,#N/A)</f>
        <v>#N/A</v>
      </c>
      <c r="AG860" s="5" t="e">
        <f>IF('All Data'!$H862="QAI","QAI",#N/A)</f>
        <v>#N/A</v>
      </c>
      <c r="AH860" s="5" t="e">
        <f>IF('All Data'!$H862="FSA","FSA",#N/A)</f>
        <v>#N/A</v>
      </c>
      <c r="AI860" s="46" t="e">
        <f>IF('All Data'!$H862="SNC","SNC",#N/A)</f>
        <v>#N/A</v>
      </c>
      <c r="AJ860" s="44" t="e">
        <f>IF(ISBLANK('All Data'!$I862)=FALSE,'All Data'!$A862,#N/A)</f>
        <v>#N/A</v>
      </c>
      <c r="AK860" s="5" t="e">
        <f>IF(ISNUMBER('All Data'!$I862),'All Data'!$I862,#N/A)</f>
        <v>#N/A</v>
      </c>
      <c r="AL860" s="5" t="e">
        <f>IF('All Data'!$I862="QAI","QAI",#N/A)</f>
        <v>#N/A</v>
      </c>
      <c r="AM860" s="5" t="e">
        <f>IF('All Data'!$I862="FSA","FSA",#N/A)</f>
        <v>#N/A</v>
      </c>
      <c r="AN860" s="46" t="e">
        <f>IF('All Data'!$I862="SNC","SNC",#N/A)</f>
        <v>#N/A</v>
      </c>
      <c r="AO860" s="44">
        <f>IF(ISBLANK('All Data'!$J862)=FALSE,'All Data'!$A862,#N/A)</f>
        <v>45208</v>
      </c>
      <c r="AP860" s="5">
        <f>IF(ISNUMBER('All Data'!$J862),'All Data'!$J862,#N/A)</f>
        <v>8</v>
      </c>
      <c r="AQ860" s="5" t="e">
        <f>IF('All Data'!$J862="QAI","QAI",#N/A)</f>
        <v>#N/A</v>
      </c>
      <c r="AR860" s="5" t="e">
        <f>IF('All Data'!$J862="FSA","FSA",#N/A)</f>
        <v>#N/A</v>
      </c>
      <c r="AS860" s="46" t="e">
        <f>IF('All Data'!$J862="SNC","SNC",#N/A)</f>
        <v>#N/A</v>
      </c>
      <c r="AT860" s="44">
        <f>IF(ISBLANK('All Data'!$K862)=FALSE,'All Data'!$A862,#N/A)</f>
        <v>45208</v>
      </c>
      <c r="AU860" s="5">
        <f>IF(ISNUMBER('All Data'!$K862),'All Data'!$K862,#N/A)</f>
        <v>6</v>
      </c>
      <c r="AV860" s="5" t="e">
        <f>IF('All Data'!$K862="QAI","QAI",#N/A)</f>
        <v>#N/A</v>
      </c>
      <c r="AW860" s="5" t="e">
        <f>IF('All Data'!$K862="FSA","FSA",#N/A)</f>
        <v>#N/A</v>
      </c>
      <c r="AX860" s="46" t="e">
        <f>IF('All Data'!$K862="SNC","SNC",#N/A)</f>
        <v>#N/A</v>
      </c>
      <c r="AY860" s="44" t="e">
        <f>IF(ISBLANK('All Data'!$L862)=FALSE,'All Data'!$A862,#N/A)</f>
        <v>#N/A</v>
      </c>
      <c r="AZ860" s="5" t="e">
        <f>IF(ISNUMBER('All Data'!$L862),'All Data'!$L862,#N/A)</f>
        <v>#N/A</v>
      </c>
      <c r="BA860" s="5" t="e">
        <f>IF('All Data'!$L862="QAI","QAI",#N/A)</f>
        <v>#N/A</v>
      </c>
      <c r="BB860" s="5" t="e">
        <f>IF('All Data'!$L862="FSA","FSA",#N/A)</f>
        <v>#N/A</v>
      </c>
      <c r="BC860" s="46" t="e">
        <f>IF('All Data'!$L862="SNC","SNC",#N/A)</f>
        <v>#N/A</v>
      </c>
      <c r="BD860" s="44" t="e">
        <f>IF(ISBLANK('All Data'!$M862)=FALSE,'All Data'!$A862,#N/A)</f>
        <v>#N/A</v>
      </c>
      <c r="BE860" s="5" t="e">
        <f>IF(ISNUMBER('All Data'!$M862),'All Data'!$M862,#N/A)</f>
        <v>#N/A</v>
      </c>
      <c r="BF860" s="5" t="e">
        <f>IF('All Data'!$M862="QAI","QAI",#N/A)</f>
        <v>#N/A</v>
      </c>
      <c r="BG860" s="5" t="e">
        <f>IF('All Data'!$M862="FSA","FSA",#N/A)</f>
        <v>#N/A</v>
      </c>
      <c r="BH860" s="46" t="e">
        <f>IF('All Data'!$M862="SNC","SNC",#N/A)</f>
        <v>#N/A</v>
      </c>
      <c r="BI860" s="44" t="e">
        <f>IF(ISBLANK('All Data'!$N862)=FALSE,'All Data'!$A862,#N/A)</f>
        <v>#N/A</v>
      </c>
      <c r="BJ860" s="5" t="e">
        <f>IF(ISNUMBER('All Data'!$N862),'All Data'!$N862,#N/A)</f>
        <v>#N/A</v>
      </c>
      <c r="BK860" s="5" t="e">
        <f>IF('All Data'!$N862="QAI","QAI",#N/A)</f>
        <v>#N/A</v>
      </c>
      <c r="BL860" s="5" t="e">
        <f>IF('All Data'!$N862="FSA","FSA",#N/A)</f>
        <v>#N/A</v>
      </c>
      <c r="BM860" s="46" t="e">
        <f>IF('All Data'!$N862="SNC","SNC",#N/A)</f>
        <v>#N/A</v>
      </c>
      <c r="BN860" s="44" t="e">
        <f>IF(ISBLANK('All Data'!$O862)=FALSE,'All Data'!$A862,#N/A)</f>
        <v>#N/A</v>
      </c>
      <c r="BO860" s="5" t="e">
        <f>IF(ISNUMBER('All Data'!$O862),'All Data'!$O862,#N/A)</f>
        <v>#N/A</v>
      </c>
      <c r="BP860" s="5" t="e">
        <f>IF('All Data'!$O862="QAI","QAI",#N/A)</f>
        <v>#N/A</v>
      </c>
      <c r="BQ860" s="5" t="e">
        <f>IF('All Data'!$O862="FSA","FSA",#N/A)</f>
        <v>#N/A</v>
      </c>
      <c r="BR860" s="46" t="e">
        <f>IF('All Data'!$O862="SNC","SNC",#N/A)</f>
        <v>#N/A</v>
      </c>
      <c r="BS860" s="44" t="e">
        <f>IF(ISBLANK('All Data'!$P862)=FALSE,'All Data'!$A862,#N/A)</f>
        <v>#N/A</v>
      </c>
      <c r="BT860" s="5" t="e">
        <f>IF(ISNUMBER('All Data'!$P862),'All Data'!$P862,#N/A)</f>
        <v>#N/A</v>
      </c>
      <c r="BU860" s="5" t="e">
        <f>IF('All Data'!$P862="QAI","QAI",#N/A)</f>
        <v>#N/A</v>
      </c>
      <c r="BV860" s="5" t="e">
        <f>IF('All Data'!$P862="FSA","FSA",#N/A)</f>
        <v>#N/A</v>
      </c>
      <c r="BW860" s="46" t="e">
        <f>IF('All Data'!$P862="SNC","SNC",#N/A)</f>
        <v>#N/A</v>
      </c>
      <c r="BX860" s="44" t="e">
        <f>IF(ISBLANK('All Data'!$Q862)=FALSE,'All Data'!$A862,#N/A)</f>
        <v>#N/A</v>
      </c>
      <c r="BY860" s="5" t="e">
        <f>IF(ISNUMBER('All Data'!$Q862),'All Data'!$Q862,#N/A)</f>
        <v>#N/A</v>
      </c>
      <c r="BZ860" s="5" t="e">
        <f>IF('All Data'!$Q862="QAI","QAI",#N/A)</f>
        <v>#N/A</v>
      </c>
      <c r="CA860" s="5" t="e">
        <f>IF('All Data'!$Q862="FSA","FSA",#N/A)</f>
        <v>#N/A</v>
      </c>
      <c r="CB860" s="46" t="e">
        <f>IF('All Data'!$Q862="SNC","SNC",#N/A)</f>
        <v>#N/A</v>
      </c>
      <c r="CC860" s="44" t="e">
        <f>IF(ISBLANK('All Data'!$R862)=FALSE,'All Data'!$A862,#N/A)</f>
        <v>#N/A</v>
      </c>
      <c r="CD860" s="5" t="e">
        <f>IF(ISNUMBER('All Data'!$R862),'All Data'!$R862,#N/A)</f>
        <v>#N/A</v>
      </c>
      <c r="CE860" s="5" t="e">
        <f>IF('All Data'!$R862="QAI","QAI",#N/A)</f>
        <v>#N/A</v>
      </c>
      <c r="CF860" s="5" t="e">
        <f>IF('All Data'!$R862="FSA","FSA",#N/A)</f>
        <v>#N/A</v>
      </c>
      <c r="CG860" s="46" t="e">
        <f>IF('All Data'!$R862="SNC","SNC",#N/A)</f>
        <v>#N/A</v>
      </c>
      <c r="CH860" s="44" t="e">
        <f>IF(ISBLANK('All Data'!$S862)=FALSE,'All Data'!$A862,#N/A)</f>
        <v>#N/A</v>
      </c>
      <c r="CI860" s="5" t="e">
        <f>IF(ISNUMBER('All Data'!$S862),'All Data'!$S862,#N/A)</f>
        <v>#N/A</v>
      </c>
      <c r="CJ860" s="5" t="e">
        <f>IF('All Data'!$S862="QAI","QAI",#N/A)</f>
        <v>#N/A</v>
      </c>
      <c r="CK860" s="5" t="e">
        <f>IF('All Data'!$S862="FSA","FSA",#N/A)</f>
        <v>#N/A</v>
      </c>
      <c r="CL860" s="46" t="e">
        <f>IF('All Data'!$S862="SNC","SNC",#N/A)</f>
        <v>#N/A</v>
      </c>
      <c r="CM860" s="44" t="e">
        <f>IF(ISBLANK('All Data'!$T862)=FALSE,'All Data'!$A862,#N/A)</f>
        <v>#N/A</v>
      </c>
      <c r="CN860" s="5" t="e">
        <f>IF(ISNUMBER('All Data'!$T862),'All Data'!$T862,#N/A)</f>
        <v>#N/A</v>
      </c>
      <c r="CO860" s="5" t="e">
        <f>IF('All Data'!$T862="QAI","QAI",#N/A)</f>
        <v>#N/A</v>
      </c>
      <c r="CP860" s="5" t="e">
        <f>IF('All Data'!$T862="FSA","FSA",#N/A)</f>
        <v>#N/A</v>
      </c>
      <c r="CQ860" s="46" t="e">
        <f>IF('All Data'!$T862="SNC","SNC",#N/A)</f>
        <v>#N/A</v>
      </c>
      <c r="CR860" s="44" t="e">
        <f>IF(ISBLANK('All Data'!$U862)=FALSE,'All Data'!$A862,#N/A)</f>
        <v>#N/A</v>
      </c>
      <c r="CS860" s="5" t="e">
        <f>IF(ISNUMBER('All Data'!$U862),'All Data'!$U862,#N/A)</f>
        <v>#N/A</v>
      </c>
      <c r="CT860" s="5" t="e">
        <f>IF('All Data'!$U862="QAI","QAI",#N/A)</f>
        <v>#N/A</v>
      </c>
      <c r="CU860" s="5" t="e">
        <f>IF('All Data'!$U862="FSA","FSA",#N/A)</f>
        <v>#N/A</v>
      </c>
      <c r="CV860" s="46" t="e">
        <f>IF('All Data'!$U862="SNC","SNC",#N/A)</f>
        <v>#N/A</v>
      </c>
      <c r="CW860" s="44" t="e">
        <f>IF(ISBLANK('All Data'!$V862)=FALSE,'All Data'!$A862,#N/A)</f>
        <v>#N/A</v>
      </c>
      <c r="CX860" s="5" t="e">
        <f>IF(ISNUMBER('All Data'!$V862),'All Data'!$V862,#N/A)</f>
        <v>#N/A</v>
      </c>
      <c r="CY860" s="5" t="e">
        <f>IF('All Data'!$V862="QAI","QAI",#N/A)</f>
        <v>#N/A</v>
      </c>
      <c r="CZ860" s="5" t="e">
        <f>IF('All Data'!$V862="FSA","FSA",#N/A)</f>
        <v>#N/A</v>
      </c>
      <c r="DA860" s="46" t="e">
        <f>IF('All Data'!$V862="SNC","SNC",#N/A)</f>
        <v>#N/A</v>
      </c>
      <c r="DB860" s="44">
        <f>IF(ISBLANK('All Data'!$W862)=FALSE,'All Data'!$A862,#N/A)</f>
        <v>45208</v>
      </c>
      <c r="DC860" s="5">
        <f>IF(ISNUMBER('All Data'!$W862),'All Data'!$W862,#N/A)</f>
        <v>21</v>
      </c>
      <c r="DD860" s="5" t="e">
        <f>IF('All Data'!$W862="QAI","QAI",#N/A)</f>
        <v>#N/A</v>
      </c>
      <c r="DE860" s="5" t="e">
        <f>IF('All Data'!$W862="FSA","FSA",#N/A)</f>
        <v>#N/A</v>
      </c>
      <c r="DF860" s="46" t="e">
        <f>IF('All Data'!$W862="SNC","SNC",#N/A)</f>
        <v>#N/A</v>
      </c>
      <c r="DG860" s="44">
        <f>IF(ISBLANK('All Data'!$X862)=FALSE,'All Data'!$A862,#N/A)</f>
        <v>45208</v>
      </c>
      <c r="DH860" s="5">
        <f>IF(ISNUMBER('All Data'!$X862),'All Data'!$X862,#N/A)</f>
        <v>6.5</v>
      </c>
      <c r="DI860" s="5" t="e">
        <f>IF('All Data'!$X862="QAI","QAI",#N/A)</f>
        <v>#N/A</v>
      </c>
      <c r="DJ860" s="5" t="e">
        <f>IF('All Data'!$X862="FSA","FSA",#N/A)</f>
        <v>#N/A</v>
      </c>
      <c r="DK860" s="46" t="e">
        <f>IF('All Data'!$X862="SNC","SNC",#N/A)</f>
        <v>#N/A</v>
      </c>
      <c r="DN860" s="44">
        <f>'All Data'!$A862</f>
        <v>45208</v>
      </c>
    </row>
    <row r="861" spans="1:118" s="5" customFormat="1" ht="12.75" customHeight="1" x14ac:dyDescent="0.25">
      <c r="A861" s="44" t="e">
        <f>IF(ISBLANK('All Data'!$B863)=FALSE,'All Data'!$A863,#N/A)</f>
        <v>#N/A</v>
      </c>
      <c r="B861" s="5" t="e">
        <f>IF(ISNUMBER('All Data'!$B863),'All Data'!$B863,#N/A)</f>
        <v>#N/A</v>
      </c>
      <c r="C861" s="5" t="e">
        <f>IF('All Data'!$B863="QAI","QAI",#N/A)</f>
        <v>#N/A</v>
      </c>
      <c r="D861" s="5" t="e">
        <f>IF('All Data'!$B863="FSA","FSA",#N/A)</f>
        <v>#N/A</v>
      </c>
      <c r="E861" s="46" t="e">
        <f>IF('All Data'!$B863="SNC","SNC",#N/A)</f>
        <v>#N/A</v>
      </c>
      <c r="F861" s="44" t="e">
        <f>IF(ISBLANK('All Data'!$C863)=FALSE,'All Data'!$A863,#N/A)</f>
        <v>#N/A</v>
      </c>
      <c r="G861" s="5" t="e">
        <f>IF(ISNUMBER('All Data'!$C863),'All Data'!$C863,#N/A)</f>
        <v>#N/A</v>
      </c>
      <c r="H861" s="5" t="e">
        <f>IF('All Data'!$C863="QAI","QAI",#N/A)</f>
        <v>#N/A</v>
      </c>
      <c r="I861" s="5" t="e">
        <f>IF('All Data'!$C863="FSA","FSA",#N/A)</f>
        <v>#N/A</v>
      </c>
      <c r="J861" s="46" t="e">
        <f>IF('All Data'!$C863="SNC","SNC",#N/A)</f>
        <v>#N/A</v>
      </c>
      <c r="K861" s="44" t="e">
        <f>IF(ISBLANK('All Data'!$D863)=FALSE,'All Data'!$A863,#N/A)</f>
        <v>#N/A</v>
      </c>
      <c r="L861" s="5" t="e">
        <f>IF(ISNUMBER('All Data'!$D863),'All Data'!$D863,#N/A)</f>
        <v>#N/A</v>
      </c>
      <c r="M861" s="5" t="e">
        <f>IF('All Data'!$D863="QAI","QAI",#N/A)</f>
        <v>#N/A</v>
      </c>
      <c r="N861" s="5" t="e">
        <f>IF('All Data'!$D863="FSA","FSA",#N/A)</f>
        <v>#N/A</v>
      </c>
      <c r="O861" s="46" t="e">
        <f>IF('All Data'!$D863="SNC","SNC",#N/A)</f>
        <v>#N/A</v>
      </c>
      <c r="P861" s="44">
        <f>IF(ISBLANK('All Data'!$E863)=FALSE,'All Data'!$A863,#N/A)</f>
        <v>45214</v>
      </c>
      <c r="Q861" s="5">
        <f>IF(ISNUMBER('All Data'!$E863),'All Data'!$E863,#N/A)</f>
        <v>7.3</v>
      </c>
      <c r="R861" s="5" t="e">
        <f>IF('All Data'!$E863="QAI","QAI",#N/A)</f>
        <v>#N/A</v>
      </c>
      <c r="S861" s="5" t="e">
        <f>IF('All Data'!$E863="FSA","FSA",#N/A)</f>
        <v>#N/A</v>
      </c>
      <c r="T861" s="46" t="e">
        <f>IF('All Data'!$E863="SNC","SNC",#N/A)</f>
        <v>#N/A</v>
      </c>
      <c r="U861" s="44" t="e">
        <f>IF(ISBLANK('All Data'!$F863)=FALSE,'All Data'!$A863,#N/A)</f>
        <v>#N/A</v>
      </c>
      <c r="V861" s="5" t="e">
        <f>IF(ISNUMBER('All Data'!$F863),'All Data'!$F863,#N/A)</f>
        <v>#N/A</v>
      </c>
      <c r="W861" s="5" t="e">
        <f>IF('All Data'!$F863="QAI","QAI",#N/A)</f>
        <v>#N/A</v>
      </c>
      <c r="X861" s="5" t="e">
        <f>IF('All Data'!$F863="FSA","FSA",#N/A)</f>
        <v>#N/A</v>
      </c>
      <c r="Y861" s="46" t="e">
        <f>IF('All Data'!$F863="SNC","SNC",#N/A)</f>
        <v>#N/A</v>
      </c>
      <c r="Z861" s="44" t="e">
        <f>IF(ISBLANK('All Data'!$G863)=FALSE,'All Data'!$A863,#N/A)</f>
        <v>#N/A</v>
      </c>
      <c r="AA861" s="5" t="e">
        <f>IF(ISNUMBER('All Data'!$G863),'All Data'!$G863,#N/A)</f>
        <v>#N/A</v>
      </c>
      <c r="AB861" s="5" t="e">
        <f>IF('All Data'!$G863="QAI","QAI",#N/A)</f>
        <v>#N/A</v>
      </c>
      <c r="AC861" s="5" t="e">
        <f>IF('All Data'!$G863="FSA","FSA",#N/A)</f>
        <v>#N/A</v>
      </c>
      <c r="AD861" s="46" t="e">
        <f>IF('All Data'!$G863="SNC","SNC",#N/A)</f>
        <v>#N/A</v>
      </c>
      <c r="AE861" s="44" t="e">
        <f>IF(ISBLANK('All Data'!$H863)=FALSE,'All Data'!$A863,#N/A)</f>
        <v>#N/A</v>
      </c>
      <c r="AF861" s="5" t="e">
        <f>IF(ISNUMBER('All Data'!$H863),'All Data'!$H863,#N/A)</f>
        <v>#N/A</v>
      </c>
      <c r="AG861" s="5" t="e">
        <f>IF('All Data'!$H863="QAI","QAI",#N/A)</f>
        <v>#N/A</v>
      </c>
      <c r="AH861" s="5" t="e">
        <f>IF('All Data'!$H863="FSA","FSA",#N/A)</f>
        <v>#N/A</v>
      </c>
      <c r="AI861" s="46" t="e">
        <f>IF('All Data'!$H863="SNC","SNC",#N/A)</f>
        <v>#N/A</v>
      </c>
      <c r="AJ861" s="44" t="e">
        <f>IF(ISBLANK('All Data'!$I863)=FALSE,'All Data'!$A863,#N/A)</f>
        <v>#N/A</v>
      </c>
      <c r="AK861" s="5" t="e">
        <f>IF(ISNUMBER('All Data'!$I863),'All Data'!$I863,#N/A)</f>
        <v>#N/A</v>
      </c>
      <c r="AL861" s="5" t="e">
        <f>IF('All Data'!$I863="QAI","QAI",#N/A)</f>
        <v>#N/A</v>
      </c>
      <c r="AM861" s="5" t="e">
        <f>IF('All Data'!$I863="FSA","FSA",#N/A)</f>
        <v>#N/A</v>
      </c>
      <c r="AN861" s="46" t="e">
        <f>IF('All Data'!$I863="SNC","SNC",#N/A)</f>
        <v>#N/A</v>
      </c>
      <c r="AO861" s="44">
        <f>IF(ISBLANK('All Data'!$J863)=FALSE,'All Data'!$A863,#N/A)</f>
        <v>45214</v>
      </c>
      <c r="AP861" s="5">
        <f>IF(ISNUMBER('All Data'!$J863),'All Data'!$J863,#N/A)</f>
        <v>6</v>
      </c>
      <c r="AQ861" s="5" t="e">
        <f>IF('All Data'!$J863="QAI","QAI",#N/A)</f>
        <v>#N/A</v>
      </c>
      <c r="AR861" s="5" t="e">
        <f>IF('All Data'!$J863="FSA","FSA",#N/A)</f>
        <v>#N/A</v>
      </c>
      <c r="AS861" s="46" t="e">
        <f>IF('All Data'!$J863="SNC","SNC",#N/A)</f>
        <v>#N/A</v>
      </c>
      <c r="AT861" s="44">
        <f>IF(ISBLANK('All Data'!$K863)=FALSE,'All Data'!$A863,#N/A)</f>
        <v>45214</v>
      </c>
      <c r="AU861" s="5">
        <f>IF(ISNUMBER('All Data'!$K863),'All Data'!$K863,#N/A)</f>
        <v>3</v>
      </c>
      <c r="AV861" s="5" t="e">
        <f>IF('All Data'!$K863="QAI","QAI",#N/A)</f>
        <v>#N/A</v>
      </c>
      <c r="AW861" s="5" t="e">
        <f>IF('All Data'!$K863="FSA","FSA",#N/A)</f>
        <v>#N/A</v>
      </c>
      <c r="AX861" s="46" t="e">
        <f>IF('All Data'!$K863="SNC","SNC",#N/A)</f>
        <v>#N/A</v>
      </c>
      <c r="AY861" s="44" t="e">
        <f>IF(ISBLANK('All Data'!$L863)=FALSE,'All Data'!$A863,#N/A)</f>
        <v>#N/A</v>
      </c>
      <c r="AZ861" s="5" t="e">
        <f>IF(ISNUMBER('All Data'!$L863),'All Data'!$L863,#N/A)</f>
        <v>#N/A</v>
      </c>
      <c r="BA861" s="5" t="e">
        <f>IF('All Data'!$L863="QAI","QAI",#N/A)</f>
        <v>#N/A</v>
      </c>
      <c r="BB861" s="5" t="e">
        <f>IF('All Data'!$L863="FSA","FSA",#N/A)</f>
        <v>#N/A</v>
      </c>
      <c r="BC861" s="46" t="e">
        <f>IF('All Data'!$L863="SNC","SNC",#N/A)</f>
        <v>#N/A</v>
      </c>
      <c r="BD861" s="44" t="e">
        <f>IF(ISBLANK('All Data'!$M863)=FALSE,'All Data'!$A863,#N/A)</f>
        <v>#N/A</v>
      </c>
      <c r="BE861" s="5" t="e">
        <f>IF(ISNUMBER('All Data'!$M863),'All Data'!$M863,#N/A)</f>
        <v>#N/A</v>
      </c>
      <c r="BF861" s="5" t="e">
        <f>IF('All Data'!$M863="QAI","QAI",#N/A)</f>
        <v>#N/A</v>
      </c>
      <c r="BG861" s="5" t="e">
        <f>IF('All Data'!$M863="FSA","FSA",#N/A)</f>
        <v>#N/A</v>
      </c>
      <c r="BH861" s="46" t="e">
        <f>IF('All Data'!$M863="SNC","SNC",#N/A)</f>
        <v>#N/A</v>
      </c>
      <c r="BI861" s="44" t="e">
        <f>IF(ISBLANK('All Data'!$N863)=FALSE,'All Data'!$A863,#N/A)</f>
        <v>#N/A</v>
      </c>
      <c r="BJ861" s="5" t="e">
        <f>IF(ISNUMBER('All Data'!$N863),'All Data'!$N863,#N/A)</f>
        <v>#N/A</v>
      </c>
      <c r="BK861" s="5" t="e">
        <f>IF('All Data'!$N863="QAI","QAI",#N/A)</f>
        <v>#N/A</v>
      </c>
      <c r="BL861" s="5" t="e">
        <f>IF('All Data'!$N863="FSA","FSA",#N/A)</f>
        <v>#N/A</v>
      </c>
      <c r="BM861" s="46" t="e">
        <f>IF('All Data'!$N863="SNC","SNC",#N/A)</f>
        <v>#N/A</v>
      </c>
      <c r="BN861" s="44" t="e">
        <f>IF(ISBLANK('All Data'!$O863)=FALSE,'All Data'!$A863,#N/A)</f>
        <v>#N/A</v>
      </c>
      <c r="BO861" s="5" t="e">
        <f>IF(ISNUMBER('All Data'!$O863),'All Data'!$O863,#N/A)</f>
        <v>#N/A</v>
      </c>
      <c r="BP861" s="5" t="e">
        <f>IF('All Data'!$O863="QAI","QAI",#N/A)</f>
        <v>#N/A</v>
      </c>
      <c r="BQ861" s="5" t="e">
        <f>IF('All Data'!$O863="FSA","FSA",#N/A)</f>
        <v>#N/A</v>
      </c>
      <c r="BR861" s="46" t="e">
        <f>IF('All Data'!$O863="SNC","SNC",#N/A)</f>
        <v>#N/A</v>
      </c>
      <c r="BS861" s="44" t="e">
        <f>IF(ISBLANK('All Data'!$P863)=FALSE,'All Data'!$A863,#N/A)</f>
        <v>#N/A</v>
      </c>
      <c r="BT861" s="5" t="e">
        <f>IF(ISNUMBER('All Data'!$P863),'All Data'!$P863,#N/A)</f>
        <v>#N/A</v>
      </c>
      <c r="BU861" s="5" t="e">
        <f>IF('All Data'!$P863="QAI","QAI",#N/A)</f>
        <v>#N/A</v>
      </c>
      <c r="BV861" s="5" t="e">
        <f>IF('All Data'!$P863="FSA","FSA",#N/A)</f>
        <v>#N/A</v>
      </c>
      <c r="BW861" s="46" t="e">
        <f>IF('All Data'!$P863="SNC","SNC",#N/A)</f>
        <v>#N/A</v>
      </c>
      <c r="BX861" s="44" t="e">
        <f>IF(ISBLANK('All Data'!$Q863)=FALSE,'All Data'!$A863,#N/A)</f>
        <v>#N/A</v>
      </c>
      <c r="BY861" s="5" t="e">
        <f>IF(ISNUMBER('All Data'!$Q863),'All Data'!$Q863,#N/A)</f>
        <v>#N/A</v>
      </c>
      <c r="BZ861" s="5" t="e">
        <f>IF('All Data'!$Q863="QAI","QAI",#N/A)</f>
        <v>#N/A</v>
      </c>
      <c r="CA861" s="5" t="e">
        <f>IF('All Data'!$Q863="FSA","FSA",#N/A)</f>
        <v>#N/A</v>
      </c>
      <c r="CB861" s="46" t="e">
        <f>IF('All Data'!$Q863="SNC","SNC",#N/A)</f>
        <v>#N/A</v>
      </c>
      <c r="CC861" s="44" t="e">
        <f>IF(ISBLANK('All Data'!$R863)=FALSE,'All Data'!$A863,#N/A)</f>
        <v>#N/A</v>
      </c>
      <c r="CD861" s="5" t="e">
        <f>IF(ISNUMBER('All Data'!$R863),'All Data'!$R863,#N/A)</f>
        <v>#N/A</v>
      </c>
      <c r="CE861" s="5" t="e">
        <f>IF('All Data'!$R863="QAI","QAI",#N/A)</f>
        <v>#N/A</v>
      </c>
      <c r="CF861" s="5" t="e">
        <f>IF('All Data'!$R863="FSA","FSA",#N/A)</f>
        <v>#N/A</v>
      </c>
      <c r="CG861" s="46" t="e">
        <f>IF('All Data'!$R863="SNC","SNC",#N/A)</f>
        <v>#N/A</v>
      </c>
      <c r="CH861" s="44" t="e">
        <f>IF(ISBLANK('All Data'!$S863)=FALSE,'All Data'!$A863,#N/A)</f>
        <v>#N/A</v>
      </c>
      <c r="CI861" s="5" t="e">
        <f>IF(ISNUMBER('All Data'!$S863),'All Data'!$S863,#N/A)</f>
        <v>#N/A</v>
      </c>
      <c r="CJ861" s="5" t="e">
        <f>IF('All Data'!$S863="QAI","QAI",#N/A)</f>
        <v>#N/A</v>
      </c>
      <c r="CK861" s="5" t="e">
        <f>IF('All Data'!$S863="FSA","FSA",#N/A)</f>
        <v>#N/A</v>
      </c>
      <c r="CL861" s="46" t="e">
        <f>IF('All Data'!$S863="SNC","SNC",#N/A)</f>
        <v>#N/A</v>
      </c>
      <c r="CM861" s="44" t="e">
        <f>IF(ISBLANK('All Data'!$T863)=FALSE,'All Data'!$A863,#N/A)</f>
        <v>#N/A</v>
      </c>
      <c r="CN861" s="5" t="e">
        <f>IF(ISNUMBER('All Data'!$T863),'All Data'!$T863,#N/A)</f>
        <v>#N/A</v>
      </c>
      <c r="CO861" s="5" t="e">
        <f>IF('All Data'!$T863="QAI","QAI",#N/A)</f>
        <v>#N/A</v>
      </c>
      <c r="CP861" s="5" t="e">
        <f>IF('All Data'!$T863="FSA","FSA",#N/A)</f>
        <v>#N/A</v>
      </c>
      <c r="CQ861" s="46" t="e">
        <f>IF('All Data'!$T863="SNC","SNC",#N/A)</f>
        <v>#N/A</v>
      </c>
      <c r="CR861" s="44" t="e">
        <f>IF(ISBLANK('All Data'!$U863)=FALSE,'All Data'!$A863,#N/A)</f>
        <v>#N/A</v>
      </c>
      <c r="CS861" s="5" t="e">
        <f>IF(ISNUMBER('All Data'!$U863),'All Data'!$U863,#N/A)</f>
        <v>#N/A</v>
      </c>
      <c r="CT861" s="5" t="e">
        <f>IF('All Data'!$U863="QAI","QAI",#N/A)</f>
        <v>#N/A</v>
      </c>
      <c r="CU861" s="5" t="e">
        <f>IF('All Data'!$U863="FSA","FSA",#N/A)</f>
        <v>#N/A</v>
      </c>
      <c r="CV861" s="46" t="e">
        <f>IF('All Data'!$U863="SNC","SNC",#N/A)</f>
        <v>#N/A</v>
      </c>
      <c r="CW861" s="44" t="e">
        <f>IF(ISBLANK('All Data'!$V863)=FALSE,'All Data'!$A863,#N/A)</f>
        <v>#N/A</v>
      </c>
      <c r="CX861" s="5" t="e">
        <f>IF(ISNUMBER('All Data'!$V863),'All Data'!$V863,#N/A)</f>
        <v>#N/A</v>
      </c>
      <c r="CY861" s="5" t="e">
        <f>IF('All Data'!$V863="QAI","QAI",#N/A)</f>
        <v>#N/A</v>
      </c>
      <c r="CZ861" s="5" t="e">
        <f>IF('All Data'!$V863="FSA","FSA",#N/A)</f>
        <v>#N/A</v>
      </c>
      <c r="DA861" s="46" t="e">
        <f>IF('All Data'!$V863="SNC","SNC",#N/A)</f>
        <v>#N/A</v>
      </c>
      <c r="DB861" s="44">
        <f>IF(ISBLANK('All Data'!$W863)=FALSE,'All Data'!$A863,#N/A)</f>
        <v>45214</v>
      </c>
      <c r="DC861" s="5">
        <f>IF(ISNUMBER('All Data'!$W863),'All Data'!$W863,#N/A)</f>
        <v>5</v>
      </c>
      <c r="DD861" s="5" t="e">
        <f>IF('All Data'!$W863="QAI","QAI",#N/A)</f>
        <v>#N/A</v>
      </c>
      <c r="DE861" s="5" t="e">
        <f>IF('All Data'!$W863="FSA","FSA",#N/A)</f>
        <v>#N/A</v>
      </c>
      <c r="DF861" s="46" t="e">
        <f>IF('All Data'!$W863="SNC","SNC",#N/A)</f>
        <v>#N/A</v>
      </c>
      <c r="DG861" s="44">
        <f>IF(ISBLANK('All Data'!$X863)=FALSE,'All Data'!$A863,#N/A)</f>
        <v>45214</v>
      </c>
      <c r="DH861" s="5">
        <f>IF(ISNUMBER('All Data'!$X863),'All Data'!$X863,#N/A)</f>
        <v>7.1</v>
      </c>
      <c r="DI861" s="5" t="e">
        <f>IF('All Data'!$X863="QAI","QAI",#N/A)</f>
        <v>#N/A</v>
      </c>
      <c r="DJ861" s="5" t="e">
        <f>IF('All Data'!$X863="FSA","FSA",#N/A)</f>
        <v>#N/A</v>
      </c>
      <c r="DK861" s="46" t="e">
        <f>IF('All Data'!$X863="SNC","SNC",#N/A)</f>
        <v>#N/A</v>
      </c>
      <c r="DN861" s="44">
        <f>'All Data'!$A863</f>
        <v>45214</v>
      </c>
    </row>
    <row r="862" spans="1:118" s="5" customFormat="1" ht="12.75" customHeight="1" x14ac:dyDescent="0.25">
      <c r="A862" s="44" t="e">
        <f>IF(ISBLANK('All Data'!$B864)=FALSE,'All Data'!$A864,#N/A)</f>
        <v>#N/A</v>
      </c>
      <c r="B862" s="5" t="e">
        <f>IF(ISNUMBER('All Data'!$B864),'All Data'!$B864,#N/A)</f>
        <v>#N/A</v>
      </c>
      <c r="C862" s="5" t="e">
        <f>IF('All Data'!$B864="QAI","QAI",#N/A)</f>
        <v>#N/A</v>
      </c>
      <c r="D862" s="5" t="e">
        <f>IF('All Data'!$B864="FSA","FSA",#N/A)</f>
        <v>#N/A</v>
      </c>
      <c r="E862" s="46" t="e">
        <f>IF('All Data'!$B864="SNC","SNC",#N/A)</f>
        <v>#N/A</v>
      </c>
      <c r="F862" s="44" t="e">
        <f>IF(ISBLANK('All Data'!$C864)=FALSE,'All Data'!$A864,#N/A)</f>
        <v>#N/A</v>
      </c>
      <c r="G862" s="5" t="e">
        <f>IF(ISNUMBER('All Data'!$C864),'All Data'!$C864,#N/A)</f>
        <v>#N/A</v>
      </c>
      <c r="H862" s="5" t="e">
        <f>IF('All Data'!$C864="QAI","QAI",#N/A)</f>
        <v>#N/A</v>
      </c>
      <c r="I862" s="5" t="e">
        <f>IF('All Data'!$C864="FSA","FSA",#N/A)</f>
        <v>#N/A</v>
      </c>
      <c r="J862" s="46" t="e">
        <f>IF('All Data'!$C864="SNC","SNC",#N/A)</f>
        <v>#N/A</v>
      </c>
      <c r="K862" s="44" t="e">
        <f>IF(ISBLANK('All Data'!$D864)=FALSE,'All Data'!$A864,#N/A)</f>
        <v>#N/A</v>
      </c>
      <c r="L862" s="5" t="e">
        <f>IF(ISNUMBER('All Data'!$D864),'All Data'!$D864,#N/A)</f>
        <v>#N/A</v>
      </c>
      <c r="M862" s="5" t="e">
        <f>IF('All Data'!$D864="QAI","QAI",#N/A)</f>
        <v>#N/A</v>
      </c>
      <c r="N862" s="5" t="e">
        <f>IF('All Data'!$D864="FSA","FSA",#N/A)</f>
        <v>#N/A</v>
      </c>
      <c r="O862" s="46" t="e">
        <f>IF('All Data'!$D864="SNC","SNC",#N/A)</f>
        <v>#N/A</v>
      </c>
      <c r="P862" s="44">
        <f>IF(ISBLANK('All Data'!$E864)=FALSE,'All Data'!$A864,#N/A)</f>
        <v>45220</v>
      </c>
      <c r="Q862" s="5">
        <f>IF(ISNUMBER('All Data'!$E864),'All Data'!$E864,#N/A)</f>
        <v>9.9</v>
      </c>
      <c r="R862" s="5" t="e">
        <f>IF('All Data'!$E864="QAI","QAI",#N/A)</f>
        <v>#N/A</v>
      </c>
      <c r="S862" s="5" t="e">
        <f>IF('All Data'!$E864="FSA","FSA",#N/A)</f>
        <v>#N/A</v>
      </c>
      <c r="T862" s="46" t="e">
        <f>IF('All Data'!$E864="SNC","SNC",#N/A)</f>
        <v>#N/A</v>
      </c>
      <c r="U862" s="44" t="e">
        <f>IF(ISBLANK('All Data'!$F864)=FALSE,'All Data'!$A864,#N/A)</f>
        <v>#N/A</v>
      </c>
      <c r="V862" s="5" t="e">
        <f>IF(ISNUMBER('All Data'!$F864),'All Data'!$F864,#N/A)</f>
        <v>#N/A</v>
      </c>
      <c r="W862" s="5" t="e">
        <f>IF('All Data'!$F864="QAI","QAI",#N/A)</f>
        <v>#N/A</v>
      </c>
      <c r="X862" s="5" t="e">
        <f>IF('All Data'!$F864="FSA","FSA",#N/A)</f>
        <v>#N/A</v>
      </c>
      <c r="Y862" s="46" t="e">
        <f>IF('All Data'!$F864="SNC","SNC",#N/A)</f>
        <v>#N/A</v>
      </c>
      <c r="Z862" s="44" t="e">
        <f>IF(ISBLANK('All Data'!$G864)=FALSE,'All Data'!$A864,#N/A)</f>
        <v>#N/A</v>
      </c>
      <c r="AA862" s="5" t="e">
        <f>IF(ISNUMBER('All Data'!$G864),'All Data'!$G864,#N/A)</f>
        <v>#N/A</v>
      </c>
      <c r="AB862" s="5" t="e">
        <f>IF('All Data'!$G864="QAI","QAI",#N/A)</f>
        <v>#N/A</v>
      </c>
      <c r="AC862" s="5" t="e">
        <f>IF('All Data'!$G864="FSA","FSA",#N/A)</f>
        <v>#N/A</v>
      </c>
      <c r="AD862" s="46" t="e">
        <f>IF('All Data'!$G864="SNC","SNC",#N/A)</f>
        <v>#N/A</v>
      </c>
      <c r="AE862" s="44" t="e">
        <f>IF(ISBLANK('All Data'!$H864)=FALSE,'All Data'!$A864,#N/A)</f>
        <v>#N/A</v>
      </c>
      <c r="AF862" s="5" t="e">
        <f>IF(ISNUMBER('All Data'!$H864),'All Data'!$H864,#N/A)</f>
        <v>#N/A</v>
      </c>
      <c r="AG862" s="5" t="e">
        <f>IF('All Data'!$H864="QAI","QAI",#N/A)</f>
        <v>#N/A</v>
      </c>
      <c r="AH862" s="5" t="e">
        <f>IF('All Data'!$H864="FSA","FSA",#N/A)</f>
        <v>#N/A</v>
      </c>
      <c r="AI862" s="46" t="e">
        <f>IF('All Data'!$H864="SNC","SNC",#N/A)</f>
        <v>#N/A</v>
      </c>
      <c r="AJ862" s="44" t="e">
        <f>IF(ISBLANK('All Data'!$I864)=FALSE,'All Data'!$A864,#N/A)</f>
        <v>#N/A</v>
      </c>
      <c r="AK862" s="5" t="e">
        <f>IF(ISNUMBER('All Data'!$I864),'All Data'!$I864,#N/A)</f>
        <v>#N/A</v>
      </c>
      <c r="AL862" s="5" t="e">
        <f>IF('All Data'!$I864="QAI","QAI",#N/A)</f>
        <v>#N/A</v>
      </c>
      <c r="AM862" s="5" t="e">
        <f>IF('All Data'!$I864="FSA","FSA",#N/A)</f>
        <v>#N/A</v>
      </c>
      <c r="AN862" s="46" t="e">
        <f>IF('All Data'!$I864="SNC","SNC",#N/A)</f>
        <v>#N/A</v>
      </c>
      <c r="AO862" s="44">
        <f>IF(ISBLANK('All Data'!$J864)=FALSE,'All Data'!$A864,#N/A)</f>
        <v>45220</v>
      </c>
      <c r="AP862" s="5">
        <f>IF(ISNUMBER('All Data'!$J864),'All Data'!$J864,#N/A)</f>
        <v>8</v>
      </c>
      <c r="AQ862" s="5" t="e">
        <f>IF('All Data'!$J864="QAI","QAI",#N/A)</f>
        <v>#N/A</v>
      </c>
      <c r="AR862" s="5" t="e">
        <f>IF('All Data'!$J864="FSA","FSA",#N/A)</f>
        <v>#N/A</v>
      </c>
      <c r="AS862" s="46" t="e">
        <f>IF('All Data'!$J864="SNC","SNC",#N/A)</f>
        <v>#N/A</v>
      </c>
      <c r="AT862" s="44">
        <f>IF(ISBLANK('All Data'!$K864)=FALSE,'All Data'!$A864,#N/A)</f>
        <v>45220</v>
      </c>
      <c r="AU862" s="5">
        <f>IF(ISNUMBER('All Data'!$K864),'All Data'!$K864,#N/A)</f>
        <v>4</v>
      </c>
      <c r="AV862" s="5" t="e">
        <f>IF('All Data'!$K864="QAI","QAI",#N/A)</f>
        <v>#N/A</v>
      </c>
      <c r="AW862" s="5" t="e">
        <f>IF('All Data'!$K864="FSA","FSA",#N/A)</f>
        <v>#N/A</v>
      </c>
      <c r="AX862" s="46" t="e">
        <f>IF('All Data'!$K864="SNC","SNC",#N/A)</f>
        <v>#N/A</v>
      </c>
      <c r="AY862" s="44" t="e">
        <f>IF(ISBLANK('All Data'!$L864)=FALSE,'All Data'!$A864,#N/A)</f>
        <v>#N/A</v>
      </c>
      <c r="AZ862" s="5" t="e">
        <f>IF(ISNUMBER('All Data'!$L864),'All Data'!$L864,#N/A)</f>
        <v>#N/A</v>
      </c>
      <c r="BA862" s="5" t="e">
        <f>IF('All Data'!$L864="QAI","QAI",#N/A)</f>
        <v>#N/A</v>
      </c>
      <c r="BB862" s="5" t="e">
        <f>IF('All Data'!$L864="FSA","FSA",#N/A)</f>
        <v>#N/A</v>
      </c>
      <c r="BC862" s="46" t="e">
        <f>IF('All Data'!$L864="SNC","SNC",#N/A)</f>
        <v>#N/A</v>
      </c>
      <c r="BD862" s="44" t="e">
        <f>IF(ISBLANK('All Data'!$M864)=FALSE,'All Data'!$A864,#N/A)</f>
        <v>#N/A</v>
      </c>
      <c r="BE862" s="5" t="e">
        <f>IF(ISNUMBER('All Data'!$M864),'All Data'!$M864,#N/A)</f>
        <v>#N/A</v>
      </c>
      <c r="BF862" s="5" t="e">
        <f>IF('All Data'!$M864="QAI","QAI",#N/A)</f>
        <v>#N/A</v>
      </c>
      <c r="BG862" s="5" t="e">
        <f>IF('All Data'!$M864="FSA","FSA",#N/A)</f>
        <v>#N/A</v>
      </c>
      <c r="BH862" s="46" t="e">
        <f>IF('All Data'!$M864="SNC","SNC",#N/A)</f>
        <v>#N/A</v>
      </c>
      <c r="BI862" s="44" t="e">
        <f>IF(ISBLANK('All Data'!$N864)=FALSE,'All Data'!$A864,#N/A)</f>
        <v>#N/A</v>
      </c>
      <c r="BJ862" s="5" t="e">
        <f>IF(ISNUMBER('All Data'!$N864),'All Data'!$N864,#N/A)</f>
        <v>#N/A</v>
      </c>
      <c r="BK862" s="5" t="e">
        <f>IF('All Data'!$N864="QAI","QAI",#N/A)</f>
        <v>#N/A</v>
      </c>
      <c r="BL862" s="5" t="e">
        <f>IF('All Data'!$N864="FSA","FSA",#N/A)</f>
        <v>#N/A</v>
      </c>
      <c r="BM862" s="46" t="e">
        <f>IF('All Data'!$N864="SNC","SNC",#N/A)</f>
        <v>#N/A</v>
      </c>
      <c r="BN862" s="44" t="e">
        <f>IF(ISBLANK('All Data'!$O864)=FALSE,'All Data'!$A864,#N/A)</f>
        <v>#N/A</v>
      </c>
      <c r="BO862" s="5" t="e">
        <f>IF(ISNUMBER('All Data'!$O864),'All Data'!$O864,#N/A)</f>
        <v>#N/A</v>
      </c>
      <c r="BP862" s="5" t="e">
        <f>IF('All Data'!$O864="QAI","QAI",#N/A)</f>
        <v>#N/A</v>
      </c>
      <c r="BQ862" s="5" t="e">
        <f>IF('All Data'!$O864="FSA","FSA",#N/A)</f>
        <v>#N/A</v>
      </c>
      <c r="BR862" s="46" t="e">
        <f>IF('All Data'!$O864="SNC","SNC",#N/A)</f>
        <v>#N/A</v>
      </c>
      <c r="BS862" s="44" t="e">
        <f>IF(ISBLANK('All Data'!$P864)=FALSE,'All Data'!$A864,#N/A)</f>
        <v>#N/A</v>
      </c>
      <c r="BT862" s="5" t="e">
        <f>IF(ISNUMBER('All Data'!$P864),'All Data'!$P864,#N/A)</f>
        <v>#N/A</v>
      </c>
      <c r="BU862" s="5" t="e">
        <f>IF('All Data'!$P864="QAI","QAI",#N/A)</f>
        <v>#N/A</v>
      </c>
      <c r="BV862" s="5" t="e">
        <f>IF('All Data'!$P864="FSA","FSA",#N/A)</f>
        <v>#N/A</v>
      </c>
      <c r="BW862" s="46" t="e">
        <f>IF('All Data'!$P864="SNC","SNC",#N/A)</f>
        <v>#N/A</v>
      </c>
      <c r="BX862" s="44" t="e">
        <f>IF(ISBLANK('All Data'!$Q864)=FALSE,'All Data'!$A864,#N/A)</f>
        <v>#N/A</v>
      </c>
      <c r="BY862" s="5" t="e">
        <f>IF(ISNUMBER('All Data'!$Q864),'All Data'!$Q864,#N/A)</f>
        <v>#N/A</v>
      </c>
      <c r="BZ862" s="5" t="e">
        <f>IF('All Data'!$Q864="QAI","QAI",#N/A)</f>
        <v>#N/A</v>
      </c>
      <c r="CA862" s="5" t="e">
        <f>IF('All Data'!$Q864="FSA","FSA",#N/A)</f>
        <v>#N/A</v>
      </c>
      <c r="CB862" s="46" t="e">
        <f>IF('All Data'!$Q864="SNC","SNC",#N/A)</f>
        <v>#N/A</v>
      </c>
      <c r="CC862" s="44" t="e">
        <f>IF(ISBLANK('All Data'!$R864)=FALSE,'All Data'!$A864,#N/A)</f>
        <v>#N/A</v>
      </c>
      <c r="CD862" s="5" t="e">
        <f>IF(ISNUMBER('All Data'!$R864),'All Data'!$R864,#N/A)</f>
        <v>#N/A</v>
      </c>
      <c r="CE862" s="5" t="e">
        <f>IF('All Data'!$R864="QAI","QAI",#N/A)</f>
        <v>#N/A</v>
      </c>
      <c r="CF862" s="5" t="e">
        <f>IF('All Data'!$R864="FSA","FSA",#N/A)</f>
        <v>#N/A</v>
      </c>
      <c r="CG862" s="46" t="e">
        <f>IF('All Data'!$R864="SNC","SNC",#N/A)</f>
        <v>#N/A</v>
      </c>
      <c r="CH862" s="44" t="e">
        <f>IF(ISBLANK('All Data'!$S864)=FALSE,'All Data'!$A864,#N/A)</f>
        <v>#N/A</v>
      </c>
      <c r="CI862" s="5" t="e">
        <f>IF(ISNUMBER('All Data'!$S864),'All Data'!$S864,#N/A)</f>
        <v>#N/A</v>
      </c>
      <c r="CJ862" s="5" t="e">
        <f>IF('All Data'!$S864="QAI","QAI",#N/A)</f>
        <v>#N/A</v>
      </c>
      <c r="CK862" s="5" t="e">
        <f>IF('All Data'!$S864="FSA","FSA",#N/A)</f>
        <v>#N/A</v>
      </c>
      <c r="CL862" s="46" t="e">
        <f>IF('All Data'!$S864="SNC","SNC",#N/A)</f>
        <v>#N/A</v>
      </c>
      <c r="CM862" s="44" t="e">
        <f>IF(ISBLANK('All Data'!$T864)=FALSE,'All Data'!$A864,#N/A)</f>
        <v>#N/A</v>
      </c>
      <c r="CN862" s="5" t="e">
        <f>IF(ISNUMBER('All Data'!$T864),'All Data'!$T864,#N/A)</f>
        <v>#N/A</v>
      </c>
      <c r="CO862" s="5" t="e">
        <f>IF('All Data'!$T864="QAI","QAI",#N/A)</f>
        <v>#N/A</v>
      </c>
      <c r="CP862" s="5" t="e">
        <f>IF('All Data'!$T864="FSA","FSA",#N/A)</f>
        <v>#N/A</v>
      </c>
      <c r="CQ862" s="46" t="e">
        <f>IF('All Data'!$T864="SNC","SNC",#N/A)</f>
        <v>#N/A</v>
      </c>
      <c r="CR862" s="44" t="e">
        <f>IF(ISBLANK('All Data'!$U864)=FALSE,'All Data'!$A864,#N/A)</f>
        <v>#N/A</v>
      </c>
      <c r="CS862" s="5" t="e">
        <f>IF(ISNUMBER('All Data'!$U864),'All Data'!$U864,#N/A)</f>
        <v>#N/A</v>
      </c>
      <c r="CT862" s="5" t="e">
        <f>IF('All Data'!$U864="QAI","QAI",#N/A)</f>
        <v>#N/A</v>
      </c>
      <c r="CU862" s="5" t="e">
        <f>IF('All Data'!$U864="FSA","FSA",#N/A)</f>
        <v>#N/A</v>
      </c>
      <c r="CV862" s="46" t="e">
        <f>IF('All Data'!$U864="SNC","SNC",#N/A)</f>
        <v>#N/A</v>
      </c>
      <c r="CW862" s="44" t="e">
        <f>IF(ISBLANK('All Data'!$V864)=FALSE,'All Data'!$A864,#N/A)</f>
        <v>#N/A</v>
      </c>
      <c r="CX862" s="5" t="e">
        <f>IF(ISNUMBER('All Data'!$V864),'All Data'!$V864,#N/A)</f>
        <v>#N/A</v>
      </c>
      <c r="CY862" s="5" t="e">
        <f>IF('All Data'!$V864="QAI","QAI",#N/A)</f>
        <v>#N/A</v>
      </c>
      <c r="CZ862" s="5" t="e">
        <f>IF('All Data'!$V864="FSA","FSA",#N/A)</f>
        <v>#N/A</v>
      </c>
      <c r="DA862" s="46" t="e">
        <f>IF('All Data'!$V864="SNC","SNC",#N/A)</f>
        <v>#N/A</v>
      </c>
      <c r="DB862" s="44">
        <f>IF(ISBLANK('All Data'!$W864)=FALSE,'All Data'!$A864,#N/A)</f>
        <v>45220</v>
      </c>
      <c r="DC862" s="5">
        <f>IF(ISNUMBER('All Data'!$W864),'All Data'!$W864,#N/A)</f>
        <v>8</v>
      </c>
      <c r="DD862" s="5" t="e">
        <f>IF('All Data'!$W864="QAI","QAI",#N/A)</f>
        <v>#N/A</v>
      </c>
      <c r="DE862" s="5" t="e">
        <f>IF('All Data'!$W864="FSA","FSA",#N/A)</f>
        <v>#N/A</v>
      </c>
      <c r="DF862" s="46" t="e">
        <f>IF('All Data'!$W864="SNC","SNC",#N/A)</f>
        <v>#N/A</v>
      </c>
      <c r="DG862" s="44">
        <f>IF(ISBLANK('All Data'!$X864)=FALSE,'All Data'!$A864,#N/A)</f>
        <v>45220</v>
      </c>
      <c r="DH862" s="5">
        <f>IF(ISNUMBER('All Data'!$X864),'All Data'!$X864,#N/A)</f>
        <v>9.6</v>
      </c>
      <c r="DI862" s="5" t="e">
        <f>IF('All Data'!$X864="QAI","QAI",#N/A)</f>
        <v>#N/A</v>
      </c>
      <c r="DJ862" s="5" t="e">
        <f>IF('All Data'!$X864="FSA","FSA",#N/A)</f>
        <v>#N/A</v>
      </c>
      <c r="DK862" s="46" t="e">
        <f>IF('All Data'!$X864="SNC","SNC",#N/A)</f>
        <v>#N/A</v>
      </c>
      <c r="DN862" s="44">
        <f>'All Data'!$A864</f>
        <v>45220</v>
      </c>
    </row>
    <row r="863" spans="1:118" s="5" customFormat="1" ht="12.75" customHeight="1" x14ac:dyDescent="0.25">
      <c r="A863" s="44" t="e">
        <f>IF(ISBLANK('All Data'!$B865)=FALSE,'All Data'!$A865,#N/A)</f>
        <v>#N/A</v>
      </c>
      <c r="B863" s="5" t="e">
        <f>IF(ISNUMBER('All Data'!$B865),'All Data'!$B865,#N/A)</f>
        <v>#N/A</v>
      </c>
      <c r="C863" s="5" t="e">
        <f>IF('All Data'!$B865="QAI","QAI",#N/A)</f>
        <v>#N/A</v>
      </c>
      <c r="D863" s="5" t="e">
        <f>IF('All Data'!$B865="FSA","FSA",#N/A)</f>
        <v>#N/A</v>
      </c>
      <c r="E863" s="46" t="e">
        <f>IF('All Data'!$B865="SNC","SNC",#N/A)</f>
        <v>#N/A</v>
      </c>
      <c r="F863" s="44" t="e">
        <f>IF(ISBLANK('All Data'!$C865)=FALSE,'All Data'!$A865,#N/A)</f>
        <v>#N/A</v>
      </c>
      <c r="G863" s="5" t="e">
        <f>IF(ISNUMBER('All Data'!$C865),'All Data'!$C865,#N/A)</f>
        <v>#N/A</v>
      </c>
      <c r="H863" s="5" t="e">
        <f>IF('All Data'!$C865="QAI","QAI",#N/A)</f>
        <v>#N/A</v>
      </c>
      <c r="I863" s="5" t="e">
        <f>IF('All Data'!$C865="FSA","FSA",#N/A)</f>
        <v>#N/A</v>
      </c>
      <c r="J863" s="46" t="e">
        <f>IF('All Data'!$C865="SNC","SNC",#N/A)</f>
        <v>#N/A</v>
      </c>
      <c r="K863" s="44" t="e">
        <f>IF(ISBLANK('All Data'!$D865)=FALSE,'All Data'!$A865,#N/A)</f>
        <v>#N/A</v>
      </c>
      <c r="L863" s="5" t="e">
        <f>IF(ISNUMBER('All Data'!$D865),'All Data'!$D865,#N/A)</f>
        <v>#N/A</v>
      </c>
      <c r="M863" s="5" t="e">
        <f>IF('All Data'!$D865="QAI","QAI",#N/A)</f>
        <v>#N/A</v>
      </c>
      <c r="N863" s="5" t="e">
        <f>IF('All Data'!$D865="FSA","FSA",#N/A)</f>
        <v>#N/A</v>
      </c>
      <c r="O863" s="46" t="e">
        <f>IF('All Data'!$D865="SNC","SNC",#N/A)</f>
        <v>#N/A</v>
      </c>
      <c r="P863" s="44">
        <f>IF(ISBLANK('All Data'!$E865)=FALSE,'All Data'!$A865,#N/A)</f>
        <v>45226</v>
      </c>
      <c r="Q863" s="5">
        <f>IF(ISNUMBER('All Data'!$E865),'All Data'!$E865,#N/A)</f>
        <v>11</v>
      </c>
      <c r="R863" s="5" t="e">
        <f>IF('All Data'!$E865="QAI","QAI",#N/A)</f>
        <v>#N/A</v>
      </c>
      <c r="S863" s="5" t="e">
        <f>IF('All Data'!$E865="FSA","FSA",#N/A)</f>
        <v>#N/A</v>
      </c>
      <c r="T863" s="46" t="e">
        <f>IF('All Data'!$E865="SNC","SNC",#N/A)</f>
        <v>#N/A</v>
      </c>
      <c r="U863" s="44" t="e">
        <f>IF(ISBLANK('All Data'!$F865)=FALSE,'All Data'!$A865,#N/A)</f>
        <v>#N/A</v>
      </c>
      <c r="V863" s="5" t="e">
        <f>IF(ISNUMBER('All Data'!$F865),'All Data'!$F865,#N/A)</f>
        <v>#N/A</v>
      </c>
      <c r="W863" s="5" t="e">
        <f>IF('All Data'!$F865="QAI","QAI",#N/A)</f>
        <v>#N/A</v>
      </c>
      <c r="X863" s="5" t="e">
        <f>IF('All Data'!$F865="FSA","FSA",#N/A)</f>
        <v>#N/A</v>
      </c>
      <c r="Y863" s="46" t="e">
        <f>IF('All Data'!$F865="SNC","SNC",#N/A)</f>
        <v>#N/A</v>
      </c>
      <c r="Z863" s="44" t="e">
        <f>IF(ISBLANK('All Data'!$G865)=FALSE,'All Data'!$A865,#N/A)</f>
        <v>#N/A</v>
      </c>
      <c r="AA863" s="5" t="e">
        <f>IF(ISNUMBER('All Data'!$G865),'All Data'!$G865,#N/A)</f>
        <v>#N/A</v>
      </c>
      <c r="AB863" s="5" t="e">
        <f>IF('All Data'!$G865="QAI","QAI",#N/A)</f>
        <v>#N/A</v>
      </c>
      <c r="AC863" s="5" t="e">
        <f>IF('All Data'!$G865="FSA","FSA",#N/A)</f>
        <v>#N/A</v>
      </c>
      <c r="AD863" s="46" t="e">
        <f>IF('All Data'!$G865="SNC","SNC",#N/A)</f>
        <v>#N/A</v>
      </c>
      <c r="AE863" s="44" t="e">
        <f>IF(ISBLANK('All Data'!$H865)=FALSE,'All Data'!$A865,#N/A)</f>
        <v>#N/A</v>
      </c>
      <c r="AF863" s="5" t="e">
        <f>IF(ISNUMBER('All Data'!$H865),'All Data'!$H865,#N/A)</f>
        <v>#N/A</v>
      </c>
      <c r="AG863" s="5" t="e">
        <f>IF('All Data'!$H865="QAI","QAI",#N/A)</f>
        <v>#N/A</v>
      </c>
      <c r="AH863" s="5" t="e">
        <f>IF('All Data'!$H865="FSA","FSA",#N/A)</f>
        <v>#N/A</v>
      </c>
      <c r="AI863" s="46" t="e">
        <f>IF('All Data'!$H865="SNC","SNC",#N/A)</f>
        <v>#N/A</v>
      </c>
      <c r="AJ863" s="44" t="e">
        <f>IF(ISBLANK('All Data'!$I865)=FALSE,'All Data'!$A865,#N/A)</f>
        <v>#N/A</v>
      </c>
      <c r="AK863" s="5" t="e">
        <f>IF(ISNUMBER('All Data'!$I865),'All Data'!$I865,#N/A)</f>
        <v>#N/A</v>
      </c>
      <c r="AL863" s="5" t="e">
        <f>IF('All Data'!$I865="QAI","QAI",#N/A)</f>
        <v>#N/A</v>
      </c>
      <c r="AM863" s="5" t="e">
        <f>IF('All Data'!$I865="FSA","FSA",#N/A)</f>
        <v>#N/A</v>
      </c>
      <c r="AN863" s="46" t="e">
        <f>IF('All Data'!$I865="SNC","SNC",#N/A)</f>
        <v>#N/A</v>
      </c>
      <c r="AO863" s="44">
        <f>IF(ISBLANK('All Data'!$J865)=FALSE,'All Data'!$A865,#N/A)</f>
        <v>45226</v>
      </c>
      <c r="AQ863" s="5" t="e">
        <f>IF('All Data'!$J865="QAI","QAI",#N/A)</f>
        <v>#N/A</v>
      </c>
      <c r="AR863" s="5" t="e">
        <f>IF('All Data'!$J865="FSA","FSA",#N/A)</f>
        <v>#N/A</v>
      </c>
      <c r="AS863" s="46" t="e">
        <f>IF('All Data'!$J865="SNC","SNC",#N/A)</f>
        <v>#N/A</v>
      </c>
      <c r="AT863" s="44">
        <f>IF(ISBLANK('All Data'!$K865)=FALSE,'All Data'!$A865,#N/A)</f>
        <v>45226</v>
      </c>
      <c r="AU863" s="5">
        <f>IF(ISNUMBER('All Data'!$K865),'All Data'!$K865,#N/A)</f>
        <v>4</v>
      </c>
      <c r="AV863" s="5" t="e">
        <f>IF('All Data'!$K865="QAI","QAI",#N/A)</f>
        <v>#N/A</v>
      </c>
      <c r="AW863" s="5" t="e">
        <f>IF('All Data'!$K865="FSA","FSA",#N/A)</f>
        <v>#N/A</v>
      </c>
      <c r="AX863" s="46" t="e">
        <f>IF('All Data'!$K865="SNC","SNC",#N/A)</f>
        <v>#N/A</v>
      </c>
      <c r="AY863" s="44" t="e">
        <f>IF(ISBLANK('All Data'!$L865)=FALSE,'All Data'!$A865,#N/A)</f>
        <v>#N/A</v>
      </c>
      <c r="AZ863" s="5" t="e">
        <f>IF(ISNUMBER('All Data'!$L865),'All Data'!$L865,#N/A)</f>
        <v>#N/A</v>
      </c>
      <c r="BA863" s="5" t="e">
        <f>IF('All Data'!$L865="QAI","QAI",#N/A)</f>
        <v>#N/A</v>
      </c>
      <c r="BB863" s="5" t="e">
        <f>IF('All Data'!$L865="FSA","FSA",#N/A)</f>
        <v>#N/A</v>
      </c>
      <c r="BC863" s="46" t="e">
        <f>IF('All Data'!$L865="SNC","SNC",#N/A)</f>
        <v>#N/A</v>
      </c>
      <c r="BD863" s="44" t="e">
        <f>IF(ISBLANK('All Data'!$M865)=FALSE,'All Data'!$A865,#N/A)</f>
        <v>#N/A</v>
      </c>
      <c r="BE863" s="5" t="e">
        <f>IF(ISNUMBER('All Data'!$M865),'All Data'!$M865,#N/A)</f>
        <v>#N/A</v>
      </c>
      <c r="BF863" s="5" t="e">
        <f>IF('All Data'!$M865="QAI","QAI",#N/A)</f>
        <v>#N/A</v>
      </c>
      <c r="BG863" s="5" t="e">
        <f>IF('All Data'!$M865="FSA","FSA",#N/A)</f>
        <v>#N/A</v>
      </c>
      <c r="BH863" s="46" t="e">
        <f>IF('All Data'!$M865="SNC","SNC",#N/A)</f>
        <v>#N/A</v>
      </c>
      <c r="BI863" s="44" t="e">
        <f>IF(ISBLANK('All Data'!$N865)=FALSE,'All Data'!$A865,#N/A)</f>
        <v>#N/A</v>
      </c>
      <c r="BJ863" s="5" t="e">
        <f>IF(ISNUMBER('All Data'!$N865),'All Data'!$N865,#N/A)</f>
        <v>#N/A</v>
      </c>
      <c r="BK863" s="5" t="e">
        <f>IF('All Data'!$N865="QAI","QAI",#N/A)</f>
        <v>#N/A</v>
      </c>
      <c r="BL863" s="5" t="e">
        <f>IF('All Data'!$N865="FSA","FSA",#N/A)</f>
        <v>#N/A</v>
      </c>
      <c r="BM863" s="46" t="e">
        <f>IF('All Data'!$N865="SNC","SNC",#N/A)</f>
        <v>#N/A</v>
      </c>
      <c r="BN863" s="44" t="e">
        <f>IF(ISBLANK('All Data'!$O865)=FALSE,'All Data'!$A865,#N/A)</f>
        <v>#N/A</v>
      </c>
      <c r="BO863" s="5" t="e">
        <f>IF(ISNUMBER('All Data'!$O865),'All Data'!$O865,#N/A)</f>
        <v>#N/A</v>
      </c>
      <c r="BP863" s="5" t="e">
        <f>IF('All Data'!$O865="QAI","QAI",#N/A)</f>
        <v>#N/A</v>
      </c>
      <c r="BQ863" s="5" t="e">
        <f>IF('All Data'!$O865="FSA","FSA",#N/A)</f>
        <v>#N/A</v>
      </c>
      <c r="BR863" s="46" t="e">
        <f>IF('All Data'!$O865="SNC","SNC",#N/A)</f>
        <v>#N/A</v>
      </c>
      <c r="BS863" s="44" t="e">
        <f>IF(ISBLANK('All Data'!$P865)=FALSE,'All Data'!$A865,#N/A)</f>
        <v>#N/A</v>
      </c>
      <c r="BT863" s="5" t="e">
        <f>IF(ISNUMBER('All Data'!$P865),'All Data'!$P865,#N/A)</f>
        <v>#N/A</v>
      </c>
      <c r="BU863" s="5" t="e">
        <f>IF('All Data'!$P865="QAI","QAI",#N/A)</f>
        <v>#N/A</v>
      </c>
      <c r="BV863" s="5" t="e">
        <f>IF('All Data'!$P865="FSA","FSA",#N/A)</f>
        <v>#N/A</v>
      </c>
      <c r="BW863" s="46" t="e">
        <f>IF('All Data'!$P865="SNC","SNC",#N/A)</f>
        <v>#N/A</v>
      </c>
      <c r="BX863" s="44" t="e">
        <f>IF(ISBLANK('All Data'!$Q865)=FALSE,'All Data'!$A865,#N/A)</f>
        <v>#N/A</v>
      </c>
      <c r="BY863" s="5" t="e">
        <f>IF(ISNUMBER('All Data'!$Q865),'All Data'!$Q865,#N/A)</f>
        <v>#N/A</v>
      </c>
      <c r="BZ863" s="5" t="e">
        <f>IF('All Data'!$Q865="QAI","QAI",#N/A)</f>
        <v>#N/A</v>
      </c>
      <c r="CA863" s="5" t="e">
        <f>IF('All Data'!$Q865="FSA","FSA",#N/A)</f>
        <v>#N/A</v>
      </c>
      <c r="CB863" s="46" t="e">
        <f>IF('All Data'!$Q865="SNC","SNC",#N/A)</f>
        <v>#N/A</v>
      </c>
      <c r="CC863" s="44" t="e">
        <f>IF(ISBLANK('All Data'!$R865)=FALSE,'All Data'!$A865,#N/A)</f>
        <v>#N/A</v>
      </c>
      <c r="CD863" s="5" t="e">
        <f>IF(ISNUMBER('All Data'!$R865),'All Data'!$R865,#N/A)</f>
        <v>#N/A</v>
      </c>
      <c r="CE863" s="5" t="e">
        <f>IF('All Data'!$R865="QAI","QAI",#N/A)</f>
        <v>#N/A</v>
      </c>
      <c r="CF863" s="5" t="e">
        <f>IF('All Data'!$R865="FSA","FSA",#N/A)</f>
        <v>#N/A</v>
      </c>
      <c r="CG863" s="46" t="e">
        <f>IF('All Data'!$R865="SNC","SNC",#N/A)</f>
        <v>#N/A</v>
      </c>
      <c r="CH863" s="44" t="e">
        <f>IF(ISBLANK('All Data'!$S865)=FALSE,'All Data'!$A865,#N/A)</f>
        <v>#N/A</v>
      </c>
      <c r="CI863" s="5" t="e">
        <f>IF(ISNUMBER('All Data'!$S865),'All Data'!$S865,#N/A)</f>
        <v>#N/A</v>
      </c>
      <c r="CJ863" s="5" t="e">
        <f>IF('All Data'!$S865="QAI","QAI",#N/A)</f>
        <v>#N/A</v>
      </c>
      <c r="CK863" s="5" t="e">
        <f>IF('All Data'!$S865="FSA","FSA",#N/A)</f>
        <v>#N/A</v>
      </c>
      <c r="CL863" s="46" t="e">
        <f>IF('All Data'!$S865="SNC","SNC",#N/A)</f>
        <v>#N/A</v>
      </c>
      <c r="CM863" s="44" t="e">
        <f>IF(ISBLANK('All Data'!$T865)=FALSE,'All Data'!$A865,#N/A)</f>
        <v>#N/A</v>
      </c>
      <c r="CN863" s="5" t="e">
        <f>IF(ISNUMBER('All Data'!$T865),'All Data'!$T865,#N/A)</f>
        <v>#N/A</v>
      </c>
      <c r="CO863" s="5" t="e">
        <f>IF('All Data'!$T865="QAI","QAI",#N/A)</f>
        <v>#N/A</v>
      </c>
      <c r="CP863" s="5" t="e">
        <f>IF('All Data'!$T865="FSA","FSA",#N/A)</f>
        <v>#N/A</v>
      </c>
      <c r="CQ863" s="46" t="e">
        <f>IF('All Data'!$T865="SNC","SNC",#N/A)</f>
        <v>#N/A</v>
      </c>
      <c r="CR863" s="44" t="e">
        <f>IF(ISBLANK('All Data'!$U865)=FALSE,'All Data'!$A865,#N/A)</f>
        <v>#N/A</v>
      </c>
      <c r="CS863" s="5" t="e">
        <f>IF(ISNUMBER('All Data'!$U865),'All Data'!$U865,#N/A)</f>
        <v>#N/A</v>
      </c>
      <c r="CT863" s="5" t="e">
        <f>IF('All Data'!$U865="QAI","QAI",#N/A)</f>
        <v>#N/A</v>
      </c>
      <c r="CU863" s="5" t="e">
        <f>IF('All Data'!$U865="FSA","FSA",#N/A)</f>
        <v>#N/A</v>
      </c>
      <c r="CV863" s="46" t="e">
        <f>IF('All Data'!$U865="SNC","SNC",#N/A)</f>
        <v>#N/A</v>
      </c>
      <c r="CW863" s="44" t="e">
        <f>IF(ISBLANK('All Data'!$V865)=FALSE,'All Data'!$A865,#N/A)</f>
        <v>#N/A</v>
      </c>
      <c r="CX863" s="5" t="e">
        <f>IF(ISNUMBER('All Data'!$V865),'All Data'!$V865,#N/A)</f>
        <v>#N/A</v>
      </c>
      <c r="CY863" s="5" t="e">
        <f>IF('All Data'!$V865="QAI","QAI",#N/A)</f>
        <v>#N/A</v>
      </c>
      <c r="CZ863" s="5" t="e">
        <f>IF('All Data'!$V865="FSA","FSA",#N/A)</f>
        <v>#N/A</v>
      </c>
      <c r="DA863" s="46" t="e">
        <f>IF('All Data'!$V865="SNC","SNC",#N/A)</f>
        <v>#N/A</v>
      </c>
      <c r="DB863" s="44">
        <f>IF(ISBLANK('All Data'!$W865)=FALSE,'All Data'!$A865,#N/A)</f>
        <v>45226</v>
      </c>
      <c r="DC863" s="5">
        <f>IF(ISNUMBER('All Data'!$W865),'All Data'!$W865,#N/A)</f>
        <v>4</v>
      </c>
      <c r="DD863" s="5" t="e">
        <f>IF('All Data'!$W865="QAI","QAI",#N/A)</f>
        <v>#N/A</v>
      </c>
      <c r="DE863" s="5" t="e">
        <f>IF('All Data'!$W865="FSA","FSA",#N/A)</f>
        <v>#N/A</v>
      </c>
      <c r="DF863" s="46" t="e">
        <f>IF('All Data'!$W865="SNC","SNC",#N/A)</f>
        <v>#N/A</v>
      </c>
      <c r="DG863" s="44">
        <f>IF(ISBLANK('All Data'!$X865)=FALSE,'All Data'!$A865,#N/A)</f>
        <v>45226</v>
      </c>
      <c r="DH863" s="5">
        <f>IF(ISNUMBER('All Data'!$X865),'All Data'!$X865,#N/A)</f>
        <v>6.5</v>
      </c>
      <c r="DI863" s="5" t="e">
        <f>IF('All Data'!$X865="QAI","QAI",#N/A)</f>
        <v>#N/A</v>
      </c>
      <c r="DJ863" s="5" t="e">
        <f>IF('All Data'!$X865="FSA","FSA",#N/A)</f>
        <v>#N/A</v>
      </c>
      <c r="DK863" s="46" t="e">
        <f>IF('All Data'!$X865="SNC","SNC",#N/A)</f>
        <v>#N/A</v>
      </c>
      <c r="DN863" s="44">
        <f>'All Data'!$A865</f>
        <v>45226</v>
      </c>
    </row>
    <row r="864" spans="1:118" s="5" customFormat="1" ht="12.75" customHeight="1" x14ac:dyDescent="0.25">
      <c r="A864" s="44" t="e">
        <f>IF(ISBLANK('All Data'!$B866)=FALSE,'All Data'!$A866,#N/A)</f>
        <v>#N/A</v>
      </c>
      <c r="B864" s="5" t="e">
        <f>IF(ISNUMBER('All Data'!$B866),'All Data'!$B866,#N/A)</f>
        <v>#N/A</v>
      </c>
      <c r="C864" s="5" t="e">
        <f>IF('All Data'!$B866="QAI","QAI",#N/A)</f>
        <v>#N/A</v>
      </c>
      <c r="D864" s="5" t="e">
        <f>IF('All Data'!$B866="FSA","FSA",#N/A)</f>
        <v>#N/A</v>
      </c>
      <c r="E864" s="46" t="e">
        <f>IF('All Data'!$B866="SNC","SNC",#N/A)</f>
        <v>#N/A</v>
      </c>
      <c r="F864" s="44" t="e">
        <f>IF(ISBLANK('All Data'!$C866)=FALSE,'All Data'!$A866,#N/A)</f>
        <v>#N/A</v>
      </c>
      <c r="G864" s="5" t="e">
        <f>IF(ISNUMBER('All Data'!$C866),'All Data'!$C866,#N/A)</f>
        <v>#N/A</v>
      </c>
      <c r="H864" s="5" t="e">
        <f>IF('All Data'!$C866="QAI","QAI",#N/A)</f>
        <v>#N/A</v>
      </c>
      <c r="I864" s="5" t="e">
        <f>IF('All Data'!$C866="FSA","FSA",#N/A)</f>
        <v>#N/A</v>
      </c>
      <c r="J864" s="46" t="e">
        <f>IF('All Data'!$C866="SNC","SNC",#N/A)</f>
        <v>#N/A</v>
      </c>
      <c r="K864" s="44" t="e">
        <f>IF(ISBLANK('All Data'!$D866)=FALSE,'All Data'!$A866,#N/A)</f>
        <v>#N/A</v>
      </c>
      <c r="L864" s="5" t="e">
        <f>IF(ISNUMBER('All Data'!$D866),'All Data'!$D866,#N/A)</f>
        <v>#N/A</v>
      </c>
      <c r="M864" s="5" t="e">
        <f>IF('All Data'!$D866="QAI","QAI",#N/A)</f>
        <v>#N/A</v>
      </c>
      <c r="N864" s="5" t="e">
        <f>IF('All Data'!$D866="FSA","FSA",#N/A)</f>
        <v>#N/A</v>
      </c>
      <c r="O864" s="46" t="e">
        <f>IF('All Data'!$D866="SNC","SNC",#N/A)</f>
        <v>#N/A</v>
      </c>
      <c r="P864" s="44">
        <f>IF(ISBLANK('All Data'!$E866)=FALSE,'All Data'!$A866,#N/A)</f>
        <v>45232</v>
      </c>
      <c r="Q864" s="5">
        <f>IF(ISNUMBER('All Data'!$E866),'All Data'!$E866,#N/A)</f>
        <v>9.3000000000000007</v>
      </c>
      <c r="R864" s="5" t="e">
        <f>IF('All Data'!$E866="QAI","QAI",#N/A)</f>
        <v>#N/A</v>
      </c>
      <c r="S864" s="5" t="e">
        <f>IF('All Data'!$E866="FSA","FSA",#N/A)</f>
        <v>#N/A</v>
      </c>
      <c r="T864" s="46" t="e">
        <f>IF('All Data'!$E866="SNC","SNC",#N/A)</f>
        <v>#N/A</v>
      </c>
      <c r="U864" s="44" t="e">
        <f>IF(ISBLANK('All Data'!$F866)=FALSE,'All Data'!$A866,#N/A)</f>
        <v>#N/A</v>
      </c>
      <c r="V864" s="5" t="e">
        <f>IF(ISNUMBER('All Data'!$F866),'All Data'!$F866,#N/A)</f>
        <v>#N/A</v>
      </c>
      <c r="W864" s="5" t="e">
        <f>IF('All Data'!$F866="QAI","QAI",#N/A)</f>
        <v>#N/A</v>
      </c>
      <c r="X864" s="5" t="e">
        <f>IF('All Data'!$F866="FSA","FSA",#N/A)</f>
        <v>#N/A</v>
      </c>
      <c r="Y864" s="46" t="e">
        <f>IF('All Data'!$F866="SNC","SNC",#N/A)</f>
        <v>#N/A</v>
      </c>
      <c r="Z864" s="44" t="e">
        <f>IF(ISBLANK('All Data'!$G866)=FALSE,'All Data'!$A866,#N/A)</f>
        <v>#N/A</v>
      </c>
      <c r="AA864" s="5" t="e">
        <f>IF(ISNUMBER('All Data'!$G866),'All Data'!$G866,#N/A)</f>
        <v>#N/A</v>
      </c>
      <c r="AB864" s="5" t="e">
        <f>IF('All Data'!$G866="QAI","QAI",#N/A)</f>
        <v>#N/A</v>
      </c>
      <c r="AC864" s="5" t="e">
        <f>IF('All Data'!$G866="FSA","FSA",#N/A)</f>
        <v>#N/A</v>
      </c>
      <c r="AD864" s="46" t="e">
        <f>IF('All Data'!$G866="SNC","SNC",#N/A)</f>
        <v>#N/A</v>
      </c>
      <c r="AE864" s="44" t="e">
        <f>IF(ISBLANK('All Data'!$H866)=FALSE,'All Data'!$A866,#N/A)</f>
        <v>#N/A</v>
      </c>
      <c r="AF864" s="5" t="e">
        <f>IF(ISNUMBER('All Data'!$H866),'All Data'!$H866,#N/A)</f>
        <v>#N/A</v>
      </c>
      <c r="AG864" s="5" t="e">
        <f>IF('All Data'!$H866="QAI","QAI",#N/A)</f>
        <v>#N/A</v>
      </c>
      <c r="AH864" s="5" t="e">
        <f>IF('All Data'!$H866="FSA","FSA",#N/A)</f>
        <v>#N/A</v>
      </c>
      <c r="AI864" s="46" t="e">
        <f>IF('All Data'!$H866="SNC","SNC",#N/A)</f>
        <v>#N/A</v>
      </c>
      <c r="AJ864" s="44" t="e">
        <f>IF(ISBLANK('All Data'!$I866)=FALSE,'All Data'!$A866,#N/A)</f>
        <v>#N/A</v>
      </c>
      <c r="AK864" s="5" t="e">
        <f>IF(ISNUMBER('All Data'!$I866),'All Data'!$I866,#N/A)</f>
        <v>#N/A</v>
      </c>
      <c r="AL864" s="5" t="e">
        <f>IF('All Data'!$I866="QAI","QAI",#N/A)</f>
        <v>#N/A</v>
      </c>
      <c r="AM864" s="5" t="e">
        <f>IF('All Data'!$I866="FSA","FSA",#N/A)</f>
        <v>#N/A</v>
      </c>
      <c r="AN864" s="46" t="e">
        <f>IF('All Data'!$I866="SNC","SNC",#N/A)</f>
        <v>#N/A</v>
      </c>
      <c r="AO864" s="44">
        <f>IF(ISBLANK('All Data'!$J866)=FALSE,'All Data'!$A866,#N/A)</f>
        <v>45232</v>
      </c>
      <c r="AP864" s="5">
        <f>IF(ISNUMBER('All Data'!$J866),'All Data'!$J866,#N/A)</f>
        <v>23</v>
      </c>
      <c r="AQ864" s="5" t="e">
        <f>IF('All Data'!$J866="QAI","QAI",#N/A)</f>
        <v>#N/A</v>
      </c>
      <c r="AR864" s="5" t="e">
        <f>IF('All Data'!$J866="FSA","FSA",#N/A)</f>
        <v>#N/A</v>
      </c>
      <c r="AS864" s="46" t="e">
        <f>IF('All Data'!$J866="SNC","SNC",#N/A)</f>
        <v>#N/A</v>
      </c>
      <c r="AT864" s="44">
        <f>IF(ISBLANK('All Data'!$K866)=FALSE,'All Data'!$A866,#N/A)</f>
        <v>45232</v>
      </c>
      <c r="AU864" s="5">
        <f>IF(ISNUMBER('All Data'!$K866),'All Data'!$K866,#N/A)</f>
        <v>19</v>
      </c>
      <c r="AV864" s="5" t="e">
        <f>IF('All Data'!$K866="QAI","QAI",#N/A)</f>
        <v>#N/A</v>
      </c>
      <c r="AW864" s="5" t="e">
        <f>IF('All Data'!$K866="FSA","FSA",#N/A)</f>
        <v>#N/A</v>
      </c>
      <c r="AX864" s="46" t="e">
        <f>IF('All Data'!$K866="SNC","SNC",#N/A)</f>
        <v>#N/A</v>
      </c>
      <c r="AY864" s="44" t="e">
        <f>IF(ISBLANK('All Data'!$L866)=FALSE,'All Data'!$A866,#N/A)</f>
        <v>#N/A</v>
      </c>
      <c r="AZ864" s="5" t="e">
        <f>IF(ISNUMBER('All Data'!$L866),'All Data'!$L866,#N/A)</f>
        <v>#N/A</v>
      </c>
      <c r="BA864" s="5" t="e">
        <f>IF('All Data'!$L866="QAI","QAI",#N/A)</f>
        <v>#N/A</v>
      </c>
      <c r="BB864" s="5" t="e">
        <f>IF('All Data'!$L866="FSA","FSA",#N/A)</f>
        <v>#N/A</v>
      </c>
      <c r="BC864" s="46" t="e">
        <f>IF('All Data'!$L866="SNC","SNC",#N/A)</f>
        <v>#N/A</v>
      </c>
      <c r="BD864" s="44" t="e">
        <f>IF(ISBLANK('All Data'!$M866)=FALSE,'All Data'!$A866,#N/A)</f>
        <v>#N/A</v>
      </c>
      <c r="BE864" s="5" t="e">
        <f>IF(ISNUMBER('All Data'!$M866),'All Data'!$M866,#N/A)</f>
        <v>#N/A</v>
      </c>
      <c r="BF864" s="5" t="e">
        <f>IF('All Data'!$M866="QAI","QAI",#N/A)</f>
        <v>#N/A</v>
      </c>
      <c r="BG864" s="5" t="e">
        <f>IF('All Data'!$M866="FSA","FSA",#N/A)</f>
        <v>#N/A</v>
      </c>
      <c r="BH864" s="46" t="e">
        <f>IF('All Data'!$M866="SNC","SNC",#N/A)</f>
        <v>#N/A</v>
      </c>
      <c r="BI864" s="44" t="e">
        <f>IF(ISBLANK('All Data'!$N866)=FALSE,'All Data'!$A866,#N/A)</f>
        <v>#N/A</v>
      </c>
      <c r="BJ864" s="5" t="e">
        <f>IF(ISNUMBER('All Data'!$N866),'All Data'!$N866,#N/A)</f>
        <v>#N/A</v>
      </c>
      <c r="BK864" s="5" t="e">
        <f>IF('All Data'!$N866="QAI","QAI",#N/A)</f>
        <v>#N/A</v>
      </c>
      <c r="BL864" s="5" t="e">
        <f>IF('All Data'!$N866="FSA","FSA",#N/A)</f>
        <v>#N/A</v>
      </c>
      <c r="BM864" s="46" t="e">
        <f>IF('All Data'!$N866="SNC","SNC",#N/A)</f>
        <v>#N/A</v>
      </c>
      <c r="BN864" s="44" t="e">
        <f>IF(ISBLANK('All Data'!$O866)=FALSE,'All Data'!$A866,#N/A)</f>
        <v>#N/A</v>
      </c>
      <c r="BO864" s="5" t="e">
        <f>IF(ISNUMBER('All Data'!$O866),'All Data'!$O866,#N/A)</f>
        <v>#N/A</v>
      </c>
      <c r="BP864" s="5" t="e">
        <f>IF('All Data'!$O866="QAI","QAI",#N/A)</f>
        <v>#N/A</v>
      </c>
      <c r="BQ864" s="5" t="e">
        <f>IF('All Data'!$O866="FSA","FSA",#N/A)</f>
        <v>#N/A</v>
      </c>
      <c r="BR864" s="46" t="e">
        <f>IF('All Data'!$O866="SNC","SNC",#N/A)</f>
        <v>#N/A</v>
      </c>
      <c r="BS864" s="44" t="e">
        <f>IF(ISBLANK('All Data'!$P866)=FALSE,'All Data'!$A866,#N/A)</f>
        <v>#N/A</v>
      </c>
      <c r="BT864" s="5" t="e">
        <f>IF(ISNUMBER('All Data'!$P866),'All Data'!$P866,#N/A)</f>
        <v>#N/A</v>
      </c>
      <c r="BU864" s="5" t="e">
        <f>IF('All Data'!$P866="QAI","QAI",#N/A)</f>
        <v>#N/A</v>
      </c>
      <c r="BV864" s="5" t="e">
        <f>IF('All Data'!$P866="FSA","FSA",#N/A)</f>
        <v>#N/A</v>
      </c>
      <c r="BW864" s="46" t="e">
        <f>IF('All Data'!$P866="SNC","SNC",#N/A)</f>
        <v>#N/A</v>
      </c>
      <c r="BX864" s="44" t="e">
        <f>IF(ISBLANK('All Data'!$Q866)=FALSE,'All Data'!$A866,#N/A)</f>
        <v>#N/A</v>
      </c>
      <c r="BY864" s="5" t="e">
        <f>IF(ISNUMBER('All Data'!$Q866),'All Data'!$Q866,#N/A)</f>
        <v>#N/A</v>
      </c>
      <c r="BZ864" s="5" t="e">
        <f>IF('All Data'!$Q866="QAI","QAI",#N/A)</f>
        <v>#N/A</v>
      </c>
      <c r="CA864" s="5" t="e">
        <f>IF('All Data'!$Q866="FSA","FSA",#N/A)</f>
        <v>#N/A</v>
      </c>
      <c r="CB864" s="46" t="e">
        <f>IF('All Data'!$Q866="SNC","SNC",#N/A)</f>
        <v>#N/A</v>
      </c>
      <c r="CC864" s="44" t="e">
        <f>IF(ISBLANK('All Data'!$R866)=FALSE,'All Data'!$A866,#N/A)</f>
        <v>#N/A</v>
      </c>
      <c r="CD864" s="5" t="e">
        <f>IF(ISNUMBER('All Data'!$R866),'All Data'!$R866,#N/A)</f>
        <v>#N/A</v>
      </c>
      <c r="CE864" s="5" t="e">
        <f>IF('All Data'!$R866="QAI","QAI",#N/A)</f>
        <v>#N/A</v>
      </c>
      <c r="CF864" s="5" t="e">
        <f>IF('All Data'!$R866="FSA","FSA",#N/A)</f>
        <v>#N/A</v>
      </c>
      <c r="CG864" s="46" t="e">
        <f>IF('All Data'!$R866="SNC","SNC",#N/A)</f>
        <v>#N/A</v>
      </c>
      <c r="CH864" s="44" t="e">
        <f>IF(ISBLANK('All Data'!$S866)=FALSE,'All Data'!$A866,#N/A)</f>
        <v>#N/A</v>
      </c>
      <c r="CI864" s="5" t="e">
        <f>IF(ISNUMBER('All Data'!$S866),'All Data'!$S866,#N/A)</f>
        <v>#N/A</v>
      </c>
      <c r="CJ864" s="5" t="e">
        <f>IF('All Data'!$S866="QAI","QAI",#N/A)</f>
        <v>#N/A</v>
      </c>
      <c r="CK864" s="5" t="e">
        <f>IF('All Data'!$S866="FSA","FSA",#N/A)</f>
        <v>#N/A</v>
      </c>
      <c r="CL864" s="46" t="e">
        <f>IF('All Data'!$S866="SNC","SNC",#N/A)</f>
        <v>#N/A</v>
      </c>
      <c r="CM864" s="44" t="e">
        <f>IF(ISBLANK('All Data'!$T866)=FALSE,'All Data'!$A866,#N/A)</f>
        <v>#N/A</v>
      </c>
      <c r="CN864" s="5" t="e">
        <f>IF(ISNUMBER('All Data'!$T866),'All Data'!$T866,#N/A)</f>
        <v>#N/A</v>
      </c>
      <c r="CO864" s="5" t="e">
        <f>IF('All Data'!$T866="QAI","QAI",#N/A)</f>
        <v>#N/A</v>
      </c>
      <c r="CP864" s="5" t="e">
        <f>IF('All Data'!$T866="FSA","FSA",#N/A)</f>
        <v>#N/A</v>
      </c>
      <c r="CQ864" s="46" t="e">
        <f>IF('All Data'!$T866="SNC","SNC",#N/A)</f>
        <v>#N/A</v>
      </c>
      <c r="CR864" s="44" t="e">
        <f>IF(ISBLANK('All Data'!$U866)=FALSE,'All Data'!$A866,#N/A)</f>
        <v>#N/A</v>
      </c>
      <c r="CS864" s="5" t="e">
        <f>IF(ISNUMBER('All Data'!$U866),'All Data'!$U866,#N/A)</f>
        <v>#N/A</v>
      </c>
      <c r="CT864" s="5" t="e">
        <f>IF('All Data'!$U866="QAI","QAI",#N/A)</f>
        <v>#N/A</v>
      </c>
      <c r="CU864" s="5" t="e">
        <f>IF('All Data'!$U866="FSA","FSA",#N/A)</f>
        <v>#N/A</v>
      </c>
      <c r="CV864" s="46" t="e">
        <f>IF('All Data'!$U866="SNC","SNC",#N/A)</f>
        <v>#N/A</v>
      </c>
      <c r="CW864" s="44" t="e">
        <f>IF(ISBLANK('All Data'!$V866)=FALSE,'All Data'!$A866,#N/A)</f>
        <v>#N/A</v>
      </c>
      <c r="CX864" s="5" t="e">
        <f>IF(ISNUMBER('All Data'!$V866),'All Data'!$V866,#N/A)</f>
        <v>#N/A</v>
      </c>
      <c r="CY864" s="5" t="e">
        <f>IF('All Data'!$V866="QAI","QAI",#N/A)</f>
        <v>#N/A</v>
      </c>
      <c r="CZ864" s="5" t="e">
        <f>IF('All Data'!$V866="FSA","FSA",#N/A)</f>
        <v>#N/A</v>
      </c>
      <c r="DA864" s="46" t="e">
        <f>IF('All Data'!$V866="SNC","SNC",#N/A)</f>
        <v>#N/A</v>
      </c>
      <c r="DB864" s="44">
        <f>IF(ISBLANK('All Data'!$W866)=FALSE,'All Data'!$A866,#N/A)</f>
        <v>45232</v>
      </c>
      <c r="DC864" s="5">
        <f>IF(ISNUMBER('All Data'!$W866),'All Data'!$W866,#N/A)</f>
        <v>15</v>
      </c>
      <c r="DD864" s="5" t="e">
        <f>IF('All Data'!$W866="QAI","QAI",#N/A)</f>
        <v>#N/A</v>
      </c>
      <c r="DE864" s="5" t="e">
        <f>IF('All Data'!$W866="FSA","FSA",#N/A)</f>
        <v>#N/A</v>
      </c>
      <c r="DF864" s="46" t="e">
        <f>IF('All Data'!$W866="SNC","SNC",#N/A)</f>
        <v>#N/A</v>
      </c>
      <c r="DG864" s="44">
        <f>IF(ISBLANK('All Data'!$X866)=FALSE,'All Data'!$A866,#N/A)</f>
        <v>45232</v>
      </c>
      <c r="DH864" s="5">
        <f>IF(ISNUMBER('All Data'!$X866),'All Data'!$X866,#N/A)</f>
        <v>21.8</v>
      </c>
      <c r="DI864" s="5" t="e">
        <f>IF('All Data'!$X866="QAI","QAI",#N/A)</f>
        <v>#N/A</v>
      </c>
      <c r="DJ864" s="5" t="e">
        <f>IF('All Data'!$X866="FSA","FSA",#N/A)</f>
        <v>#N/A</v>
      </c>
      <c r="DK864" s="46" t="e">
        <f>IF('All Data'!$X866="SNC","SNC",#N/A)</f>
        <v>#N/A</v>
      </c>
      <c r="DN864" s="44">
        <f>'All Data'!$A866</f>
        <v>45232</v>
      </c>
    </row>
    <row r="865" spans="1:118" s="5" customFormat="1" ht="12.75" customHeight="1" x14ac:dyDescent="0.25">
      <c r="A865" s="44" t="e">
        <f>IF(ISBLANK('All Data'!$B867)=FALSE,'All Data'!$A867,#N/A)</f>
        <v>#N/A</v>
      </c>
      <c r="B865" s="5" t="e">
        <f>IF(ISNUMBER('All Data'!$B867),'All Data'!$B867,#N/A)</f>
        <v>#N/A</v>
      </c>
      <c r="C865" s="5" t="e">
        <f>IF('All Data'!$B867="QAI","QAI",#N/A)</f>
        <v>#N/A</v>
      </c>
      <c r="D865" s="5" t="e">
        <f>IF('All Data'!$B867="FSA","FSA",#N/A)</f>
        <v>#N/A</v>
      </c>
      <c r="E865" s="46" t="e">
        <f>IF('All Data'!$B867="SNC","SNC",#N/A)</f>
        <v>#N/A</v>
      </c>
      <c r="F865" s="44" t="e">
        <f>IF(ISBLANK('All Data'!$C867)=FALSE,'All Data'!$A867,#N/A)</f>
        <v>#N/A</v>
      </c>
      <c r="G865" s="5" t="e">
        <f>IF(ISNUMBER('All Data'!$C867),'All Data'!$C867,#N/A)</f>
        <v>#N/A</v>
      </c>
      <c r="H865" s="5" t="e">
        <f>IF('All Data'!$C867="QAI","QAI",#N/A)</f>
        <v>#N/A</v>
      </c>
      <c r="I865" s="5" t="e">
        <f>IF('All Data'!$C867="FSA","FSA",#N/A)</f>
        <v>#N/A</v>
      </c>
      <c r="J865" s="46" t="e">
        <f>IF('All Data'!$C867="SNC","SNC",#N/A)</f>
        <v>#N/A</v>
      </c>
      <c r="K865" s="44" t="e">
        <f>IF(ISBLANK('All Data'!$D867)=FALSE,'All Data'!$A867,#N/A)</f>
        <v>#N/A</v>
      </c>
      <c r="L865" s="5" t="e">
        <f>IF(ISNUMBER('All Data'!$D867),'All Data'!$D867,#N/A)</f>
        <v>#N/A</v>
      </c>
      <c r="M865" s="5" t="e">
        <f>IF('All Data'!$D867="QAI","QAI",#N/A)</f>
        <v>#N/A</v>
      </c>
      <c r="N865" s="5" t="e">
        <f>IF('All Data'!$D867="FSA","FSA",#N/A)</f>
        <v>#N/A</v>
      </c>
      <c r="O865" s="46" t="e">
        <f>IF('All Data'!$D867="SNC","SNC",#N/A)</f>
        <v>#N/A</v>
      </c>
      <c r="P865" s="44">
        <f>IF(ISBLANK('All Data'!$E867)=FALSE,'All Data'!$A867,#N/A)</f>
        <v>45238</v>
      </c>
      <c r="R865" s="5" t="e">
        <f>IF('All Data'!$E867="QAI","QAI",#N/A)</f>
        <v>#N/A</v>
      </c>
      <c r="S865" s="5" t="str">
        <f>IF('All Data'!$E867="FSA","FSA",#N/A)</f>
        <v>FSA</v>
      </c>
      <c r="T865" s="46" t="e">
        <f>IF('All Data'!$E867="SNC","SNC",#N/A)</f>
        <v>#N/A</v>
      </c>
      <c r="U865" s="44" t="e">
        <f>IF(ISBLANK('All Data'!$F867)=FALSE,'All Data'!$A867,#N/A)</f>
        <v>#N/A</v>
      </c>
      <c r="V865" s="5" t="e">
        <f>IF(ISNUMBER('All Data'!$F867),'All Data'!$F867,#N/A)</f>
        <v>#N/A</v>
      </c>
      <c r="W865" s="5" t="e">
        <f>IF('All Data'!$F867="QAI","QAI",#N/A)</f>
        <v>#N/A</v>
      </c>
      <c r="X865" s="5" t="e">
        <f>IF('All Data'!$F867="FSA","FSA",#N/A)</f>
        <v>#N/A</v>
      </c>
      <c r="Y865" s="46" t="e">
        <f>IF('All Data'!$F867="SNC","SNC",#N/A)</f>
        <v>#N/A</v>
      </c>
      <c r="Z865" s="44" t="e">
        <f>IF(ISBLANK('All Data'!$G867)=FALSE,'All Data'!$A867,#N/A)</f>
        <v>#N/A</v>
      </c>
      <c r="AA865" s="5" t="e">
        <f>IF(ISNUMBER('All Data'!$G867),'All Data'!$G867,#N/A)</f>
        <v>#N/A</v>
      </c>
      <c r="AB865" s="5" t="e">
        <f>IF('All Data'!$G867="QAI","QAI",#N/A)</f>
        <v>#N/A</v>
      </c>
      <c r="AC865" s="5" t="e">
        <f>IF('All Data'!$G867="FSA","FSA",#N/A)</f>
        <v>#N/A</v>
      </c>
      <c r="AD865" s="46" t="e">
        <f>IF('All Data'!$G867="SNC","SNC",#N/A)</f>
        <v>#N/A</v>
      </c>
      <c r="AE865" s="44" t="e">
        <f>IF(ISBLANK('All Data'!$H867)=FALSE,'All Data'!$A867,#N/A)</f>
        <v>#N/A</v>
      </c>
      <c r="AF865" s="5" t="e">
        <f>IF(ISNUMBER('All Data'!$H867),'All Data'!$H867,#N/A)</f>
        <v>#N/A</v>
      </c>
      <c r="AG865" s="5" t="e">
        <f>IF('All Data'!$H867="QAI","QAI",#N/A)</f>
        <v>#N/A</v>
      </c>
      <c r="AH865" s="5" t="e">
        <f>IF('All Data'!$H867="FSA","FSA",#N/A)</f>
        <v>#N/A</v>
      </c>
      <c r="AI865" s="46" t="e">
        <f>IF('All Data'!$H867="SNC","SNC",#N/A)</f>
        <v>#N/A</v>
      </c>
      <c r="AJ865" s="44" t="e">
        <f>IF(ISBLANK('All Data'!$I867)=FALSE,'All Data'!$A867,#N/A)</f>
        <v>#N/A</v>
      </c>
      <c r="AK865" s="5" t="e">
        <f>IF(ISNUMBER('All Data'!$I867),'All Data'!$I867,#N/A)</f>
        <v>#N/A</v>
      </c>
      <c r="AL865" s="5" t="e">
        <f>IF('All Data'!$I867="QAI","QAI",#N/A)</f>
        <v>#N/A</v>
      </c>
      <c r="AM865" s="5" t="e">
        <f>IF('All Data'!$I867="FSA","FSA",#N/A)</f>
        <v>#N/A</v>
      </c>
      <c r="AN865" s="46" t="e">
        <f>IF('All Data'!$I867="SNC","SNC",#N/A)</f>
        <v>#N/A</v>
      </c>
      <c r="AO865" s="44">
        <f>IF(ISBLANK('All Data'!$J867)=FALSE,'All Data'!$A867,#N/A)</f>
        <v>45238</v>
      </c>
      <c r="AQ865" s="5" t="e">
        <f>IF('All Data'!$J867="QAI","QAI",#N/A)</f>
        <v>#N/A</v>
      </c>
      <c r="AR865" s="5" t="str">
        <f>IF('All Data'!$J867="FSA","FSA",#N/A)</f>
        <v>FSA</v>
      </c>
      <c r="AS865" s="46" t="e">
        <f>IF('All Data'!$J867="SNC","SNC",#N/A)</f>
        <v>#N/A</v>
      </c>
      <c r="AT865" s="44">
        <f>IF(ISBLANK('All Data'!$K867)=FALSE,'All Data'!$A867,#N/A)</f>
        <v>45238</v>
      </c>
      <c r="AU865" s="5">
        <f>IF(ISNUMBER('All Data'!$K867),'All Data'!$K867,#N/A)</f>
        <v>2</v>
      </c>
      <c r="AV865" s="5" t="e">
        <f>IF('All Data'!$K867="QAI","QAI",#N/A)</f>
        <v>#N/A</v>
      </c>
      <c r="AW865" s="5" t="e">
        <f>IF('All Data'!$K867="FSA","FSA",#N/A)</f>
        <v>#N/A</v>
      </c>
      <c r="AX865" s="46" t="e">
        <f>IF('All Data'!$K867="SNC","SNC",#N/A)</f>
        <v>#N/A</v>
      </c>
      <c r="AY865" s="44" t="e">
        <f>IF(ISBLANK('All Data'!$L867)=FALSE,'All Data'!$A867,#N/A)</f>
        <v>#N/A</v>
      </c>
      <c r="AZ865" s="5" t="e">
        <f>IF(ISNUMBER('All Data'!$L867),'All Data'!$L867,#N/A)</f>
        <v>#N/A</v>
      </c>
      <c r="BA865" s="5" t="e">
        <f>IF('All Data'!$L867="QAI","QAI",#N/A)</f>
        <v>#N/A</v>
      </c>
      <c r="BB865" s="5" t="e">
        <f>IF('All Data'!$L867="FSA","FSA",#N/A)</f>
        <v>#N/A</v>
      </c>
      <c r="BC865" s="46" t="e">
        <f>IF('All Data'!$L867="SNC","SNC",#N/A)</f>
        <v>#N/A</v>
      </c>
      <c r="BD865" s="44" t="e">
        <f>IF(ISBLANK('All Data'!$M867)=FALSE,'All Data'!$A867,#N/A)</f>
        <v>#N/A</v>
      </c>
      <c r="BE865" s="5" t="e">
        <f>IF(ISNUMBER('All Data'!$M867),'All Data'!$M867,#N/A)</f>
        <v>#N/A</v>
      </c>
      <c r="BF865" s="5" t="e">
        <f>IF('All Data'!$M867="QAI","QAI",#N/A)</f>
        <v>#N/A</v>
      </c>
      <c r="BG865" s="5" t="e">
        <f>IF('All Data'!$M867="FSA","FSA",#N/A)</f>
        <v>#N/A</v>
      </c>
      <c r="BH865" s="46" t="e">
        <f>IF('All Data'!$M867="SNC","SNC",#N/A)</f>
        <v>#N/A</v>
      </c>
      <c r="BI865" s="44" t="e">
        <f>IF(ISBLANK('All Data'!$N867)=FALSE,'All Data'!$A867,#N/A)</f>
        <v>#N/A</v>
      </c>
      <c r="BJ865" s="5" t="e">
        <f>IF(ISNUMBER('All Data'!$N867),'All Data'!$N867,#N/A)</f>
        <v>#N/A</v>
      </c>
      <c r="BK865" s="5" t="e">
        <f>IF('All Data'!$N867="QAI","QAI",#N/A)</f>
        <v>#N/A</v>
      </c>
      <c r="BL865" s="5" t="e">
        <f>IF('All Data'!$N867="FSA","FSA",#N/A)</f>
        <v>#N/A</v>
      </c>
      <c r="BM865" s="46" t="e">
        <f>IF('All Data'!$N867="SNC","SNC",#N/A)</f>
        <v>#N/A</v>
      </c>
      <c r="BN865" s="44" t="e">
        <f>IF(ISBLANK('All Data'!$O867)=FALSE,'All Data'!$A867,#N/A)</f>
        <v>#N/A</v>
      </c>
      <c r="BO865" s="5" t="e">
        <f>IF(ISNUMBER('All Data'!$O867),'All Data'!$O867,#N/A)</f>
        <v>#N/A</v>
      </c>
      <c r="BP865" s="5" t="e">
        <f>IF('All Data'!$O867="QAI","QAI",#N/A)</f>
        <v>#N/A</v>
      </c>
      <c r="BQ865" s="5" t="e">
        <f>IF('All Data'!$O867="FSA","FSA",#N/A)</f>
        <v>#N/A</v>
      </c>
      <c r="BR865" s="46" t="e">
        <f>IF('All Data'!$O867="SNC","SNC",#N/A)</f>
        <v>#N/A</v>
      </c>
      <c r="BS865" s="44" t="e">
        <f>IF(ISBLANK('All Data'!$P867)=FALSE,'All Data'!$A867,#N/A)</f>
        <v>#N/A</v>
      </c>
      <c r="BT865" s="5" t="e">
        <f>IF(ISNUMBER('All Data'!$P867),'All Data'!$P867,#N/A)</f>
        <v>#N/A</v>
      </c>
      <c r="BU865" s="5" t="e">
        <f>IF('All Data'!$P867="QAI","QAI",#N/A)</f>
        <v>#N/A</v>
      </c>
      <c r="BV865" s="5" t="e">
        <f>IF('All Data'!$P867="FSA","FSA",#N/A)</f>
        <v>#N/A</v>
      </c>
      <c r="BW865" s="46" t="e">
        <f>IF('All Data'!$P867="SNC","SNC",#N/A)</f>
        <v>#N/A</v>
      </c>
      <c r="BX865" s="44" t="e">
        <f>IF(ISBLANK('All Data'!$Q867)=FALSE,'All Data'!$A867,#N/A)</f>
        <v>#N/A</v>
      </c>
      <c r="BY865" s="5" t="e">
        <f>IF(ISNUMBER('All Data'!$Q867),'All Data'!$Q867,#N/A)</f>
        <v>#N/A</v>
      </c>
      <c r="BZ865" s="5" t="e">
        <f>IF('All Data'!$Q867="QAI","QAI",#N/A)</f>
        <v>#N/A</v>
      </c>
      <c r="CA865" s="5" t="e">
        <f>IF('All Data'!$Q867="FSA","FSA",#N/A)</f>
        <v>#N/A</v>
      </c>
      <c r="CB865" s="46" t="e">
        <f>IF('All Data'!$Q867="SNC","SNC",#N/A)</f>
        <v>#N/A</v>
      </c>
      <c r="CC865" s="44" t="e">
        <f>IF(ISBLANK('All Data'!$R867)=FALSE,'All Data'!$A867,#N/A)</f>
        <v>#N/A</v>
      </c>
      <c r="CD865" s="5" t="e">
        <f>IF(ISNUMBER('All Data'!$R867),'All Data'!$R867,#N/A)</f>
        <v>#N/A</v>
      </c>
      <c r="CE865" s="5" t="e">
        <f>IF('All Data'!$R867="QAI","QAI",#N/A)</f>
        <v>#N/A</v>
      </c>
      <c r="CF865" s="5" t="e">
        <f>IF('All Data'!$R867="FSA","FSA",#N/A)</f>
        <v>#N/A</v>
      </c>
      <c r="CG865" s="46" t="e">
        <f>IF('All Data'!$R867="SNC","SNC",#N/A)</f>
        <v>#N/A</v>
      </c>
      <c r="CH865" s="44" t="e">
        <f>IF(ISBLANK('All Data'!$S867)=FALSE,'All Data'!$A867,#N/A)</f>
        <v>#N/A</v>
      </c>
      <c r="CI865" s="5" t="e">
        <f>IF(ISNUMBER('All Data'!$S867),'All Data'!$S867,#N/A)</f>
        <v>#N/A</v>
      </c>
      <c r="CJ865" s="5" t="e">
        <f>IF('All Data'!$S867="QAI","QAI",#N/A)</f>
        <v>#N/A</v>
      </c>
      <c r="CK865" s="5" t="e">
        <f>IF('All Data'!$S867="FSA","FSA",#N/A)</f>
        <v>#N/A</v>
      </c>
      <c r="CL865" s="46" t="e">
        <f>IF('All Data'!$S867="SNC","SNC",#N/A)</f>
        <v>#N/A</v>
      </c>
      <c r="CM865" s="44" t="e">
        <f>IF(ISBLANK('All Data'!$T867)=FALSE,'All Data'!$A867,#N/A)</f>
        <v>#N/A</v>
      </c>
      <c r="CN865" s="5" t="e">
        <f>IF(ISNUMBER('All Data'!$T867),'All Data'!$T867,#N/A)</f>
        <v>#N/A</v>
      </c>
      <c r="CO865" s="5" t="e">
        <f>IF('All Data'!$T867="QAI","QAI",#N/A)</f>
        <v>#N/A</v>
      </c>
      <c r="CP865" s="5" t="e">
        <f>IF('All Data'!$T867="FSA","FSA",#N/A)</f>
        <v>#N/A</v>
      </c>
      <c r="CQ865" s="46" t="e">
        <f>IF('All Data'!$T867="SNC","SNC",#N/A)</f>
        <v>#N/A</v>
      </c>
      <c r="CR865" s="44" t="e">
        <f>IF(ISBLANK('All Data'!$U867)=FALSE,'All Data'!$A867,#N/A)</f>
        <v>#N/A</v>
      </c>
      <c r="CS865" s="5" t="e">
        <f>IF(ISNUMBER('All Data'!$U867),'All Data'!$U867,#N/A)</f>
        <v>#N/A</v>
      </c>
      <c r="CT865" s="5" t="e">
        <f>IF('All Data'!$U867="QAI","QAI",#N/A)</f>
        <v>#N/A</v>
      </c>
      <c r="CU865" s="5" t="e">
        <f>IF('All Data'!$U867="FSA","FSA",#N/A)</f>
        <v>#N/A</v>
      </c>
      <c r="CV865" s="46" t="e">
        <f>IF('All Data'!$U867="SNC","SNC",#N/A)</f>
        <v>#N/A</v>
      </c>
      <c r="CW865" s="44" t="e">
        <f>IF(ISBLANK('All Data'!$V867)=FALSE,'All Data'!$A867,#N/A)</f>
        <v>#N/A</v>
      </c>
      <c r="CX865" s="5" t="e">
        <f>IF(ISNUMBER('All Data'!$V867),'All Data'!$V867,#N/A)</f>
        <v>#N/A</v>
      </c>
      <c r="CY865" s="5" t="e">
        <f>IF('All Data'!$V867="QAI","QAI",#N/A)</f>
        <v>#N/A</v>
      </c>
      <c r="CZ865" s="5" t="e">
        <f>IF('All Data'!$V867="FSA","FSA",#N/A)</f>
        <v>#N/A</v>
      </c>
      <c r="DA865" s="46" t="e">
        <f>IF('All Data'!$V867="SNC","SNC",#N/A)</f>
        <v>#N/A</v>
      </c>
      <c r="DB865" s="44">
        <f>IF(ISBLANK('All Data'!$W867)=FALSE,'All Data'!$A867,#N/A)</f>
        <v>45238</v>
      </c>
      <c r="DC865" s="5">
        <f>IF(ISNUMBER('All Data'!$W867),'All Data'!$W867,#N/A)</f>
        <v>4</v>
      </c>
      <c r="DD865" s="5" t="e">
        <f>IF('All Data'!$W867="QAI","QAI",#N/A)</f>
        <v>#N/A</v>
      </c>
      <c r="DE865" s="5" t="e">
        <f>IF('All Data'!$W867="FSA","FSA",#N/A)</f>
        <v>#N/A</v>
      </c>
      <c r="DF865" s="46" t="e">
        <f>IF('All Data'!$W867="SNC","SNC",#N/A)</f>
        <v>#N/A</v>
      </c>
      <c r="DG865" s="44">
        <f>IF(ISBLANK('All Data'!$X867)=FALSE,'All Data'!$A867,#N/A)</f>
        <v>45238</v>
      </c>
      <c r="DH865" s="5">
        <f>IF(ISNUMBER('All Data'!$X867),'All Data'!$X867,#N/A)</f>
        <v>10.5</v>
      </c>
      <c r="DI865" s="5" t="e">
        <f>IF('All Data'!$X867="QAI","QAI",#N/A)</f>
        <v>#N/A</v>
      </c>
      <c r="DJ865" s="5" t="e">
        <f>IF('All Data'!$X867="FSA","FSA",#N/A)</f>
        <v>#N/A</v>
      </c>
      <c r="DK865" s="46" t="e">
        <f>IF('All Data'!$X867="SNC","SNC",#N/A)</f>
        <v>#N/A</v>
      </c>
      <c r="DN865" s="44">
        <f>'All Data'!$A867</f>
        <v>45238</v>
      </c>
    </row>
    <row r="866" spans="1:118" s="5" customFormat="1" ht="12.75" customHeight="1" x14ac:dyDescent="0.25">
      <c r="A866" s="44" t="e">
        <f>IF(ISBLANK('All Data'!$B868)=FALSE,'All Data'!$A868,#N/A)</f>
        <v>#N/A</v>
      </c>
      <c r="B866" s="5" t="e">
        <f>IF(ISNUMBER('All Data'!$B868),'All Data'!$B868,#N/A)</f>
        <v>#N/A</v>
      </c>
      <c r="C866" s="5" t="e">
        <f>IF('All Data'!$B868="QAI","QAI",#N/A)</f>
        <v>#N/A</v>
      </c>
      <c r="D866" s="5" t="e">
        <f>IF('All Data'!$B868="FSA","FSA",#N/A)</f>
        <v>#N/A</v>
      </c>
      <c r="E866" s="46" t="e">
        <f>IF('All Data'!$B868="SNC","SNC",#N/A)</f>
        <v>#N/A</v>
      </c>
      <c r="F866" s="44" t="e">
        <f>IF(ISBLANK('All Data'!$C868)=FALSE,'All Data'!$A868,#N/A)</f>
        <v>#N/A</v>
      </c>
      <c r="G866" s="5" t="e">
        <f>IF(ISNUMBER('All Data'!$C868),'All Data'!$C868,#N/A)</f>
        <v>#N/A</v>
      </c>
      <c r="H866" s="5" t="e">
        <f>IF('All Data'!$C868="QAI","QAI",#N/A)</f>
        <v>#N/A</v>
      </c>
      <c r="I866" s="5" t="e">
        <f>IF('All Data'!$C868="FSA","FSA",#N/A)</f>
        <v>#N/A</v>
      </c>
      <c r="J866" s="46" t="e">
        <f>IF('All Data'!$C868="SNC","SNC",#N/A)</f>
        <v>#N/A</v>
      </c>
      <c r="K866" s="44" t="e">
        <f>IF(ISBLANK('All Data'!$D868)=FALSE,'All Data'!$A868,#N/A)</f>
        <v>#N/A</v>
      </c>
      <c r="L866" s="5" t="e">
        <f>IF(ISNUMBER('All Data'!$D868),'All Data'!$D868,#N/A)</f>
        <v>#N/A</v>
      </c>
      <c r="M866" s="5" t="e">
        <f>IF('All Data'!$D868="QAI","QAI",#N/A)</f>
        <v>#N/A</v>
      </c>
      <c r="N866" s="5" t="e">
        <f>IF('All Data'!$D868="FSA","FSA",#N/A)</f>
        <v>#N/A</v>
      </c>
      <c r="O866" s="46" t="e">
        <f>IF('All Data'!$D868="SNC","SNC",#N/A)</f>
        <v>#N/A</v>
      </c>
      <c r="P866" s="44">
        <f>IF(ISBLANK('All Data'!$E868)=FALSE,'All Data'!$A868,#N/A)</f>
        <v>45244</v>
      </c>
      <c r="Q866" s="5">
        <f>IF(ISNUMBER('All Data'!$E868),'All Data'!$E868,#N/A)</f>
        <v>16.399999999999999</v>
      </c>
      <c r="R866" s="5" t="e">
        <f>IF('All Data'!$E868="QAI","QAI",#N/A)</f>
        <v>#N/A</v>
      </c>
      <c r="S866" s="5" t="e">
        <f>IF('All Data'!$E868="FSA","FSA",#N/A)</f>
        <v>#N/A</v>
      </c>
      <c r="T866" s="46" t="e">
        <f>IF('All Data'!$E868="SNC","SNC",#N/A)</f>
        <v>#N/A</v>
      </c>
      <c r="U866" s="44" t="e">
        <f>IF(ISBLANK('All Data'!$F868)=FALSE,'All Data'!$A868,#N/A)</f>
        <v>#N/A</v>
      </c>
      <c r="V866" s="5" t="e">
        <f>IF(ISNUMBER('All Data'!$F868),'All Data'!$F868,#N/A)</f>
        <v>#N/A</v>
      </c>
      <c r="W866" s="5" t="e">
        <f>IF('All Data'!$F868="QAI","QAI",#N/A)</f>
        <v>#N/A</v>
      </c>
      <c r="X866" s="5" t="e">
        <f>IF('All Data'!$F868="FSA","FSA",#N/A)</f>
        <v>#N/A</v>
      </c>
      <c r="Y866" s="46" t="e">
        <f>IF('All Data'!$F868="SNC","SNC",#N/A)</f>
        <v>#N/A</v>
      </c>
      <c r="Z866" s="44" t="e">
        <f>IF(ISBLANK('All Data'!$G868)=FALSE,'All Data'!$A868,#N/A)</f>
        <v>#N/A</v>
      </c>
      <c r="AA866" s="5" t="e">
        <f>IF(ISNUMBER('All Data'!$G868),'All Data'!$G868,#N/A)</f>
        <v>#N/A</v>
      </c>
      <c r="AB866" s="5" t="e">
        <f>IF('All Data'!$G868="QAI","QAI",#N/A)</f>
        <v>#N/A</v>
      </c>
      <c r="AC866" s="5" t="e">
        <f>IF('All Data'!$G868="FSA","FSA",#N/A)</f>
        <v>#N/A</v>
      </c>
      <c r="AD866" s="46" t="e">
        <f>IF('All Data'!$G868="SNC","SNC",#N/A)</f>
        <v>#N/A</v>
      </c>
      <c r="AE866" s="44" t="e">
        <f>IF(ISBLANK('All Data'!$H868)=FALSE,'All Data'!$A868,#N/A)</f>
        <v>#N/A</v>
      </c>
      <c r="AF866" s="5" t="e">
        <f>IF(ISNUMBER('All Data'!$H868),'All Data'!$H868,#N/A)</f>
        <v>#N/A</v>
      </c>
      <c r="AG866" s="5" t="e">
        <f>IF('All Data'!$H868="QAI","QAI",#N/A)</f>
        <v>#N/A</v>
      </c>
      <c r="AH866" s="5" t="e">
        <f>IF('All Data'!$H868="FSA","FSA",#N/A)</f>
        <v>#N/A</v>
      </c>
      <c r="AI866" s="46" t="e">
        <f>IF('All Data'!$H868="SNC","SNC",#N/A)</f>
        <v>#N/A</v>
      </c>
      <c r="AJ866" s="44" t="e">
        <f>IF(ISBLANK('All Data'!$I868)=FALSE,'All Data'!$A868,#N/A)</f>
        <v>#N/A</v>
      </c>
      <c r="AK866" s="5" t="e">
        <f>IF(ISNUMBER('All Data'!$I868),'All Data'!$I868,#N/A)</f>
        <v>#N/A</v>
      </c>
      <c r="AL866" s="5" t="e">
        <f>IF('All Data'!$I868="QAI","QAI",#N/A)</f>
        <v>#N/A</v>
      </c>
      <c r="AM866" s="5" t="e">
        <f>IF('All Data'!$I868="FSA","FSA",#N/A)</f>
        <v>#N/A</v>
      </c>
      <c r="AN866" s="46" t="e">
        <f>IF('All Data'!$I868="SNC","SNC",#N/A)</f>
        <v>#N/A</v>
      </c>
      <c r="AO866" s="44">
        <f>IF(ISBLANK('All Data'!$J868)=FALSE,'All Data'!$A868,#N/A)</f>
        <v>45244</v>
      </c>
      <c r="AP866" s="5">
        <f>IF(ISNUMBER('All Data'!$J868),'All Data'!$J868,#N/A)</f>
        <v>91</v>
      </c>
      <c r="AQ866" s="5" t="e">
        <f>IF('All Data'!$J868="QAI","QAI",#N/A)</f>
        <v>#N/A</v>
      </c>
      <c r="AR866" s="5" t="e">
        <f>IF('All Data'!$J868="FSA","FSA",#N/A)</f>
        <v>#N/A</v>
      </c>
      <c r="AS866" s="46" t="e">
        <f>IF('All Data'!$J868="SNC","SNC",#N/A)</f>
        <v>#N/A</v>
      </c>
      <c r="AT866" s="44">
        <f>IF(ISBLANK('All Data'!$K868)=FALSE,'All Data'!$A868,#N/A)</f>
        <v>45244</v>
      </c>
      <c r="AU866" s="5">
        <f>IF(ISNUMBER('All Data'!$K868),'All Data'!$K868,#N/A)</f>
        <v>21</v>
      </c>
      <c r="AV866" s="5" t="e">
        <f>IF('All Data'!$K868="QAI","QAI",#N/A)</f>
        <v>#N/A</v>
      </c>
      <c r="AW866" s="5" t="e">
        <f>IF('All Data'!$K868="FSA","FSA",#N/A)</f>
        <v>#N/A</v>
      </c>
      <c r="AX866" s="46" t="e">
        <f>IF('All Data'!$K868="SNC","SNC",#N/A)</f>
        <v>#N/A</v>
      </c>
      <c r="AY866" s="44" t="e">
        <f>IF(ISBLANK('All Data'!$L868)=FALSE,'All Data'!$A868,#N/A)</f>
        <v>#N/A</v>
      </c>
      <c r="AZ866" s="5" t="e">
        <f>IF(ISNUMBER('All Data'!$L868),'All Data'!$L868,#N/A)</f>
        <v>#N/A</v>
      </c>
      <c r="BA866" s="5" t="e">
        <f>IF('All Data'!$L868="QAI","QAI",#N/A)</f>
        <v>#N/A</v>
      </c>
      <c r="BB866" s="5" t="e">
        <f>IF('All Data'!$L868="FSA","FSA",#N/A)</f>
        <v>#N/A</v>
      </c>
      <c r="BC866" s="46" t="e">
        <f>IF('All Data'!$L868="SNC","SNC",#N/A)</f>
        <v>#N/A</v>
      </c>
      <c r="BD866" s="44" t="e">
        <f>IF(ISBLANK('All Data'!$M868)=FALSE,'All Data'!$A868,#N/A)</f>
        <v>#N/A</v>
      </c>
      <c r="BE866" s="5" t="e">
        <f>IF(ISNUMBER('All Data'!$M868),'All Data'!$M868,#N/A)</f>
        <v>#N/A</v>
      </c>
      <c r="BF866" s="5" t="e">
        <f>IF('All Data'!$M868="QAI","QAI",#N/A)</f>
        <v>#N/A</v>
      </c>
      <c r="BG866" s="5" t="e">
        <f>IF('All Data'!$M868="FSA","FSA",#N/A)</f>
        <v>#N/A</v>
      </c>
      <c r="BH866" s="46" t="e">
        <f>IF('All Data'!$M868="SNC","SNC",#N/A)</f>
        <v>#N/A</v>
      </c>
      <c r="BI866" s="44" t="e">
        <f>IF(ISBLANK('All Data'!$N868)=FALSE,'All Data'!$A868,#N/A)</f>
        <v>#N/A</v>
      </c>
      <c r="BJ866" s="5" t="e">
        <f>IF(ISNUMBER('All Data'!$N868),'All Data'!$N868,#N/A)</f>
        <v>#N/A</v>
      </c>
      <c r="BK866" s="5" t="e">
        <f>IF('All Data'!$N868="QAI","QAI",#N/A)</f>
        <v>#N/A</v>
      </c>
      <c r="BL866" s="5" t="e">
        <f>IF('All Data'!$N868="FSA","FSA",#N/A)</f>
        <v>#N/A</v>
      </c>
      <c r="BM866" s="46" t="e">
        <f>IF('All Data'!$N868="SNC","SNC",#N/A)</f>
        <v>#N/A</v>
      </c>
      <c r="BN866" s="44" t="e">
        <f>IF(ISBLANK('All Data'!$O868)=FALSE,'All Data'!$A868,#N/A)</f>
        <v>#N/A</v>
      </c>
      <c r="BO866" s="5" t="e">
        <f>IF(ISNUMBER('All Data'!$O868),'All Data'!$O868,#N/A)</f>
        <v>#N/A</v>
      </c>
      <c r="BP866" s="5" t="e">
        <f>IF('All Data'!$O868="QAI","QAI",#N/A)</f>
        <v>#N/A</v>
      </c>
      <c r="BQ866" s="5" t="e">
        <f>IF('All Data'!$O868="FSA","FSA",#N/A)</f>
        <v>#N/A</v>
      </c>
      <c r="BR866" s="46" t="e">
        <f>IF('All Data'!$O868="SNC","SNC",#N/A)</f>
        <v>#N/A</v>
      </c>
      <c r="BS866" s="44" t="e">
        <f>IF(ISBLANK('All Data'!$P868)=FALSE,'All Data'!$A868,#N/A)</f>
        <v>#N/A</v>
      </c>
      <c r="BT866" s="5" t="e">
        <f>IF(ISNUMBER('All Data'!$P868),'All Data'!$P868,#N/A)</f>
        <v>#N/A</v>
      </c>
      <c r="BU866" s="5" t="e">
        <f>IF('All Data'!$P868="QAI","QAI",#N/A)</f>
        <v>#N/A</v>
      </c>
      <c r="BV866" s="5" t="e">
        <f>IF('All Data'!$P868="FSA","FSA",#N/A)</f>
        <v>#N/A</v>
      </c>
      <c r="BW866" s="46" t="e">
        <f>IF('All Data'!$P868="SNC","SNC",#N/A)</f>
        <v>#N/A</v>
      </c>
      <c r="BX866" s="44" t="e">
        <f>IF(ISBLANK('All Data'!$Q868)=FALSE,'All Data'!$A868,#N/A)</f>
        <v>#N/A</v>
      </c>
      <c r="BY866" s="5" t="e">
        <f>IF(ISNUMBER('All Data'!$Q868),'All Data'!$Q868,#N/A)</f>
        <v>#N/A</v>
      </c>
      <c r="BZ866" s="5" t="e">
        <f>IF('All Data'!$Q868="QAI","QAI",#N/A)</f>
        <v>#N/A</v>
      </c>
      <c r="CA866" s="5" t="e">
        <f>IF('All Data'!$Q868="FSA","FSA",#N/A)</f>
        <v>#N/A</v>
      </c>
      <c r="CB866" s="46" t="e">
        <f>IF('All Data'!$Q868="SNC","SNC",#N/A)</f>
        <v>#N/A</v>
      </c>
      <c r="CC866" s="44" t="e">
        <f>IF(ISBLANK('All Data'!$R868)=FALSE,'All Data'!$A868,#N/A)</f>
        <v>#N/A</v>
      </c>
      <c r="CD866" s="5" t="e">
        <f>IF(ISNUMBER('All Data'!$R868),'All Data'!$R868,#N/A)</f>
        <v>#N/A</v>
      </c>
      <c r="CE866" s="5" t="e">
        <f>IF('All Data'!$R868="QAI","QAI",#N/A)</f>
        <v>#N/A</v>
      </c>
      <c r="CF866" s="5" t="e">
        <f>IF('All Data'!$R868="FSA","FSA",#N/A)</f>
        <v>#N/A</v>
      </c>
      <c r="CG866" s="46" t="e">
        <f>IF('All Data'!$R868="SNC","SNC",#N/A)</f>
        <v>#N/A</v>
      </c>
      <c r="CH866" s="44" t="e">
        <f>IF(ISBLANK('All Data'!$S868)=FALSE,'All Data'!$A868,#N/A)</f>
        <v>#N/A</v>
      </c>
      <c r="CI866" s="5" t="e">
        <f>IF(ISNUMBER('All Data'!$S868),'All Data'!$S868,#N/A)</f>
        <v>#N/A</v>
      </c>
      <c r="CJ866" s="5" t="e">
        <f>IF('All Data'!$S868="QAI","QAI",#N/A)</f>
        <v>#N/A</v>
      </c>
      <c r="CK866" s="5" t="e">
        <f>IF('All Data'!$S868="FSA","FSA",#N/A)</f>
        <v>#N/A</v>
      </c>
      <c r="CL866" s="46" t="e">
        <f>IF('All Data'!$S868="SNC","SNC",#N/A)</f>
        <v>#N/A</v>
      </c>
      <c r="CM866" s="44" t="e">
        <f>IF(ISBLANK('All Data'!$T868)=FALSE,'All Data'!$A868,#N/A)</f>
        <v>#N/A</v>
      </c>
      <c r="CN866" s="5" t="e">
        <f>IF(ISNUMBER('All Data'!$T868),'All Data'!$T868,#N/A)</f>
        <v>#N/A</v>
      </c>
      <c r="CO866" s="5" t="e">
        <f>IF('All Data'!$T868="QAI","QAI",#N/A)</f>
        <v>#N/A</v>
      </c>
      <c r="CP866" s="5" t="e">
        <f>IF('All Data'!$T868="FSA","FSA",#N/A)</f>
        <v>#N/A</v>
      </c>
      <c r="CQ866" s="46" t="e">
        <f>IF('All Data'!$T868="SNC","SNC",#N/A)</f>
        <v>#N/A</v>
      </c>
      <c r="CR866" s="44" t="e">
        <f>IF(ISBLANK('All Data'!$U868)=FALSE,'All Data'!$A868,#N/A)</f>
        <v>#N/A</v>
      </c>
      <c r="CS866" s="5" t="e">
        <f>IF(ISNUMBER('All Data'!$U868),'All Data'!$U868,#N/A)</f>
        <v>#N/A</v>
      </c>
      <c r="CT866" s="5" t="e">
        <f>IF('All Data'!$U868="QAI","QAI",#N/A)</f>
        <v>#N/A</v>
      </c>
      <c r="CU866" s="5" t="e">
        <f>IF('All Data'!$U868="FSA","FSA",#N/A)</f>
        <v>#N/A</v>
      </c>
      <c r="CV866" s="46" t="e">
        <f>IF('All Data'!$U868="SNC","SNC",#N/A)</f>
        <v>#N/A</v>
      </c>
      <c r="CW866" s="44" t="e">
        <f>IF(ISBLANK('All Data'!$V868)=FALSE,'All Data'!$A868,#N/A)</f>
        <v>#N/A</v>
      </c>
      <c r="CX866" s="5" t="e">
        <f>IF(ISNUMBER('All Data'!$V868),'All Data'!$V868,#N/A)</f>
        <v>#N/A</v>
      </c>
      <c r="CY866" s="5" t="e">
        <f>IF('All Data'!$V868="QAI","QAI",#N/A)</f>
        <v>#N/A</v>
      </c>
      <c r="CZ866" s="5" t="e">
        <f>IF('All Data'!$V868="FSA","FSA",#N/A)</f>
        <v>#N/A</v>
      </c>
      <c r="DA866" s="46" t="e">
        <f>IF('All Data'!$V868="SNC","SNC",#N/A)</f>
        <v>#N/A</v>
      </c>
      <c r="DB866" s="44">
        <f>IF(ISBLANK('All Data'!$W868)=FALSE,'All Data'!$A868,#N/A)</f>
        <v>45244</v>
      </c>
      <c r="DC866" s="5">
        <f>IF(ISNUMBER('All Data'!$W868),'All Data'!$W868,#N/A)</f>
        <v>19</v>
      </c>
      <c r="DD866" s="5" t="e">
        <f>IF('All Data'!$W868="QAI","QAI",#N/A)</f>
        <v>#N/A</v>
      </c>
      <c r="DE866" s="5" t="e">
        <f>IF('All Data'!$W868="FSA","FSA",#N/A)</f>
        <v>#N/A</v>
      </c>
      <c r="DF866" s="46" t="e">
        <f>IF('All Data'!$W868="SNC","SNC",#N/A)</f>
        <v>#N/A</v>
      </c>
      <c r="DG866" s="44">
        <f>IF(ISBLANK('All Data'!$X868)=FALSE,'All Data'!$A868,#N/A)</f>
        <v>45244</v>
      </c>
      <c r="DH866" s="5">
        <f>IF(ISNUMBER('All Data'!$X868),'All Data'!$X868,#N/A)</f>
        <v>41</v>
      </c>
      <c r="DI866" s="5" t="e">
        <f>IF('All Data'!$X868="QAI","QAI",#N/A)</f>
        <v>#N/A</v>
      </c>
      <c r="DJ866" s="5" t="e">
        <f>IF('All Data'!$X868="FSA","FSA",#N/A)</f>
        <v>#N/A</v>
      </c>
      <c r="DK866" s="46" t="e">
        <f>IF('All Data'!$X868="SNC","SNC",#N/A)</f>
        <v>#N/A</v>
      </c>
      <c r="DN866" s="44">
        <f>'All Data'!$A868</f>
        <v>45244</v>
      </c>
    </row>
    <row r="867" spans="1:118" s="5" customFormat="1" ht="12.75" customHeight="1" x14ac:dyDescent="0.25">
      <c r="A867" s="44" t="e">
        <f>IF(ISBLANK('All Data'!$B869)=FALSE,'All Data'!$A869,#N/A)</f>
        <v>#N/A</v>
      </c>
      <c r="B867" s="5" t="e">
        <f>IF(ISNUMBER('All Data'!$B869),'All Data'!$B869,#N/A)</f>
        <v>#N/A</v>
      </c>
      <c r="C867" s="5" t="e">
        <f>IF('All Data'!$B869="QAI","QAI",#N/A)</f>
        <v>#N/A</v>
      </c>
      <c r="D867" s="5" t="e">
        <f>IF('All Data'!$B869="FSA","FSA",#N/A)</f>
        <v>#N/A</v>
      </c>
      <c r="E867" s="46" t="e">
        <f>IF('All Data'!$B869="SNC","SNC",#N/A)</f>
        <v>#N/A</v>
      </c>
      <c r="F867" s="44" t="e">
        <f>IF(ISBLANK('All Data'!$C869)=FALSE,'All Data'!$A869,#N/A)</f>
        <v>#N/A</v>
      </c>
      <c r="G867" s="5" t="e">
        <f>IF(ISNUMBER('All Data'!$C869),'All Data'!$C869,#N/A)</f>
        <v>#N/A</v>
      </c>
      <c r="H867" s="5" t="e">
        <f>IF('All Data'!$C869="QAI","QAI",#N/A)</f>
        <v>#N/A</v>
      </c>
      <c r="I867" s="5" t="e">
        <f>IF('All Data'!$C869="FSA","FSA",#N/A)</f>
        <v>#N/A</v>
      </c>
      <c r="J867" s="46" t="e">
        <f>IF('All Data'!$C869="SNC","SNC",#N/A)</f>
        <v>#N/A</v>
      </c>
      <c r="K867" s="44" t="e">
        <f>IF(ISBLANK('All Data'!$D869)=FALSE,'All Data'!$A869,#N/A)</f>
        <v>#N/A</v>
      </c>
      <c r="L867" s="5" t="e">
        <f>IF(ISNUMBER('All Data'!$D869),'All Data'!$D869,#N/A)</f>
        <v>#N/A</v>
      </c>
      <c r="M867" s="5" t="e">
        <f>IF('All Data'!$D869="QAI","QAI",#N/A)</f>
        <v>#N/A</v>
      </c>
      <c r="N867" s="5" t="e">
        <f>IF('All Data'!$D869="FSA","FSA",#N/A)</f>
        <v>#N/A</v>
      </c>
      <c r="O867" s="46" t="e">
        <f>IF('All Data'!$D869="SNC","SNC",#N/A)</f>
        <v>#N/A</v>
      </c>
      <c r="P867" s="44">
        <f>IF(ISBLANK('All Data'!$E869)=FALSE,'All Data'!$A869,#N/A)</f>
        <v>45250</v>
      </c>
      <c r="Q867" s="5">
        <f>IF(ISNUMBER('All Data'!$E869),'All Data'!$E869,#N/A)</f>
        <v>36.799999999999997</v>
      </c>
      <c r="R867" s="5" t="e">
        <f>IF('All Data'!$E869="QAI","QAI",#N/A)</f>
        <v>#N/A</v>
      </c>
      <c r="S867" s="5" t="e">
        <f>IF('All Data'!$E869="FSA","FSA",#N/A)</f>
        <v>#N/A</v>
      </c>
      <c r="T867" s="46" t="e">
        <f>IF('All Data'!$E869="SNC","SNC",#N/A)</f>
        <v>#N/A</v>
      </c>
      <c r="U867" s="44" t="e">
        <f>IF(ISBLANK('All Data'!$F869)=FALSE,'All Data'!$A869,#N/A)</f>
        <v>#N/A</v>
      </c>
      <c r="V867" s="5" t="e">
        <f>IF(ISNUMBER('All Data'!$F869),'All Data'!$F869,#N/A)</f>
        <v>#N/A</v>
      </c>
      <c r="W867" s="5" t="e">
        <f>IF('All Data'!$F869="QAI","QAI",#N/A)</f>
        <v>#N/A</v>
      </c>
      <c r="X867" s="5" t="e">
        <f>IF('All Data'!$F869="FSA","FSA",#N/A)</f>
        <v>#N/A</v>
      </c>
      <c r="Y867" s="46" t="e">
        <f>IF('All Data'!$F869="SNC","SNC",#N/A)</f>
        <v>#N/A</v>
      </c>
      <c r="Z867" s="44" t="e">
        <f>IF(ISBLANK('All Data'!$G869)=FALSE,'All Data'!$A869,#N/A)</f>
        <v>#N/A</v>
      </c>
      <c r="AA867" s="5" t="e">
        <f>IF(ISNUMBER('All Data'!$G869),'All Data'!$G869,#N/A)</f>
        <v>#N/A</v>
      </c>
      <c r="AB867" s="5" t="e">
        <f>IF('All Data'!$G869="QAI","QAI",#N/A)</f>
        <v>#N/A</v>
      </c>
      <c r="AC867" s="5" t="e">
        <f>IF('All Data'!$G869="FSA","FSA",#N/A)</f>
        <v>#N/A</v>
      </c>
      <c r="AD867" s="46" t="e">
        <f>IF('All Data'!$G869="SNC","SNC",#N/A)</f>
        <v>#N/A</v>
      </c>
      <c r="AE867" s="44" t="e">
        <f>IF(ISBLANK('All Data'!$H869)=FALSE,'All Data'!$A869,#N/A)</f>
        <v>#N/A</v>
      </c>
      <c r="AF867" s="5" t="e">
        <f>IF(ISNUMBER('All Data'!$H869),'All Data'!$H869,#N/A)</f>
        <v>#N/A</v>
      </c>
      <c r="AG867" s="5" t="e">
        <f>IF('All Data'!$H869="QAI","QAI",#N/A)</f>
        <v>#N/A</v>
      </c>
      <c r="AH867" s="5" t="e">
        <f>IF('All Data'!$H869="FSA","FSA",#N/A)</f>
        <v>#N/A</v>
      </c>
      <c r="AI867" s="46" t="e">
        <f>IF('All Data'!$H869="SNC","SNC",#N/A)</f>
        <v>#N/A</v>
      </c>
      <c r="AJ867" s="44" t="e">
        <f>IF(ISBLANK('All Data'!$I869)=FALSE,'All Data'!$A869,#N/A)</f>
        <v>#N/A</v>
      </c>
      <c r="AK867" s="5" t="e">
        <f>IF(ISNUMBER('All Data'!$I869),'All Data'!$I869,#N/A)</f>
        <v>#N/A</v>
      </c>
      <c r="AL867" s="5" t="e">
        <f>IF('All Data'!$I869="QAI","QAI",#N/A)</f>
        <v>#N/A</v>
      </c>
      <c r="AM867" s="5" t="e">
        <f>IF('All Data'!$I869="FSA","FSA",#N/A)</f>
        <v>#N/A</v>
      </c>
      <c r="AN867" s="46" t="e">
        <f>IF('All Data'!$I869="SNC","SNC",#N/A)</f>
        <v>#N/A</v>
      </c>
      <c r="AO867" s="44">
        <f>IF(ISBLANK('All Data'!$J869)=FALSE,'All Data'!$A869,#N/A)</f>
        <v>45250</v>
      </c>
      <c r="AQ867" s="5" t="e">
        <f>IF('All Data'!$J869="QAI","QAI",#N/A)</f>
        <v>#N/A</v>
      </c>
      <c r="AR867" s="5" t="str">
        <f>IF('All Data'!$J869="FSA","FSA",#N/A)</f>
        <v>FSA</v>
      </c>
      <c r="AS867" s="46" t="e">
        <f>IF('All Data'!$J869="SNC","SNC",#N/A)</f>
        <v>#N/A</v>
      </c>
      <c r="AT867" s="44">
        <f>IF(ISBLANK('All Data'!$K869)=FALSE,'All Data'!$A869,#N/A)</f>
        <v>45250</v>
      </c>
      <c r="AU867" s="5">
        <f>IF(ISNUMBER('All Data'!$K869),'All Data'!$K869,#N/A)</f>
        <v>2</v>
      </c>
      <c r="AV867" s="5" t="e">
        <f>IF('All Data'!$K869="QAI","QAI",#N/A)</f>
        <v>#N/A</v>
      </c>
      <c r="AW867" s="5" t="e">
        <f>IF('All Data'!$K869="FSA","FSA",#N/A)</f>
        <v>#N/A</v>
      </c>
      <c r="AX867" s="46" t="e">
        <f>IF('All Data'!$K869="SNC","SNC",#N/A)</f>
        <v>#N/A</v>
      </c>
      <c r="AY867" s="44" t="e">
        <f>IF(ISBLANK('All Data'!$L869)=FALSE,'All Data'!$A869,#N/A)</f>
        <v>#N/A</v>
      </c>
      <c r="AZ867" s="5" t="e">
        <f>IF(ISNUMBER('All Data'!$L869),'All Data'!$L869,#N/A)</f>
        <v>#N/A</v>
      </c>
      <c r="BA867" s="5" t="e">
        <f>IF('All Data'!$L869="QAI","QAI",#N/A)</f>
        <v>#N/A</v>
      </c>
      <c r="BB867" s="5" t="e">
        <f>IF('All Data'!$L869="FSA","FSA",#N/A)</f>
        <v>#N/A</v>
      </c>
      <c r="BC867" s="46" t="e">
        <f>IF('All Data'!$L869="SNC","SNC",#N/A)</f>
        <v>#N/A</v>
      </c>
      <c r="BD867" s="44" t="e">
        <f>IF(ISBLANK('All Data'!$M869)=FALSE,'All Data'!$A869,#N/A)</f>
        <v>#N/A</v>
      </c>
      <c r="BE867" s="5" t="e">
        <f>IF(ISNUMBER('All Data'!$M869),'All Data'!$M869,#N/A)</f>
        <v>#N/A</v>
      </c>
      <c r="BF867" s="5" t="e">
        <f>IF('All Data'!$M869="QAI","QAI",#N/A)</f>
        <v>#N/A</v>
      </c>
      <c r="BG867" s="5" t="e">
        <f>IF('All Data'!$M869="FSA","FSA",#N/A)</f>
        <v>#N/A</v>
      </c>
      <c r="BH867" s="46" t="e">
        <f>IF('All Data'!$M869="SNC","SNC",#N/A)</f>
        <v>#N/A</v>
      </c>
      <c r="BI867" s="44" t="e">
        <f>IF(ISBLANK('All Data'!$N869)=FALSE,'All Data'!$A869,#N/A)</f>
        <v>#N/A</v>
      </c>
      <c r="BJ867" s="5" t="e">
        <f>IF(ISNUMBER('All Data'!$N869),'All Data'!$N869,#N/A)</f>
        <v>#N/A</v>
      </c>
      <c r="BK867" s="5" t="e">
        <f>IF('All Data'!$N869="QAI","QAI",#N/A)</f>
        <v>#N/A</v>
      </c>
      <c r="BL867" s="5" t="e">
        <f>IF('All Data'!$N869="FSA","FSA",#N/A)</f>
        <v>#N/A</v>
      </c>
      <c r="BM867" s="46" t="e">
        <f>IF('All Data'!$N869="SNC","SNC",#N/A)</f>
        <v>#N/A</v>
      </c>
      <c r="BN867" s="44" t="e">
        <f>IF(ISBLANK('All Data'!$O869)=FALSE,'All Data'!$A869,#N/A)</f>
        <v>#N/A</v>
      </c>
      <c r="BO867" s="5" t="e">
        <f>IF(ISNUMBER('All Data'!$O869),'All Data'!$O869,#N/A)</f>
        <v>#N/A</v>
      </c>
      <c r="BP867" s="5" t="e">
        <f>IF('All Data'!$O869="QAI","QAI",#N/A)</f>
        <v>#N/A</v>
      </c>
      <c r="BQ867" s="5" t="e">
        <f>IF('All Data'!$O869="FSA","FSA",#N/A)</f>
        <v>#N/A</v>
      </c>
      <c r="BR867" s="46" t="e">
        <f>IF('All Data'!$O869="SNC","SNC",#N/A)</f>
        <v>#N/A</v>
      </c>
      <c r="BS867" s="44" t="e">
        <f>IF(ISBLANK('All Data'!$P869)=FALSE,'All Data'!$A869,#N/A)</f>
        <v>#N/A</v>
      </c>
      <c r="BT867" s="5" t="e">
        <f>IF(ISNUMBER('All Data'!$P869),'All Data'!$P869,#N/A)</f>
        <v>#N/A</v>
      </c>
      <c r="BU867" s="5" t="e">
        <f>IF('All Data'!$P869="QAI","QAI",#N/A)</f>
        <v>#N/A</v>
      </c>
      <c r="BV867" s="5" t="e">
        <f>IF('All Data'!$P869="FSA","FSA",#N/A)</f>
        <v>#N/A</v>
      </c>
      <c r="BW867" s="46" t="e">
        <f>IF('All Data'!$P869="SNC","SNC",#N/A)</f>
        <v>#N/A</v>
      </c>
      <c r="BX867" s="44" t="e">
        <f>IF(ISBLANK('All Data'!$Q869)=FALSE,'All Data'!$A869,#N/A)</f>
        <v>#N/A</v>
      </c>
      <c r="BY867" s="5" t="e">
        <f>IF(ISNUMBER('All Data'!$Q869),'All Data'!$Q869,#N/A)</f>
        <v>#N/A</v>
      </c>
      <c r="BZ867" s="5" t="e">
        <f>IF('All Data'!$Q869="QAI","QAI",#N/A)</f>
        <v>#N/A</v>
      </c>
      <c r="CA867" s="5" t="e">
        <f>IF('All Data'!$Q869="FSA","FSA",#N/A)</f>
        <v>#N/A</v>
      </c>
      <c r="CB867" s="46" t="e">
        <f>IF('All Data'!$Q869="SNC","SNC",#N/A)</f>
        <v>#N/A</v>
      </c>
      <c r="CC867" s="44" t="e">
        <f>IF(ISBLANK('All Data'!$R869)=FALSE,'All Data'!$A869,#N/A)</f>
        <v>#N/A</v>
      </c>
      <c r="CD867" s="5" t="e">
        <f>IF(ISNUMBER('All Data'!$R869),'All Data'!$R869,#N/A)</f>
        <v>#N/A</v>
      </c>
      <c r="CE867" s="5" t="e">
        <f>IF('All Data'!$R869="QAI","QAI",#N/A)</f>
        <v>#N/A</v>
      </c>
      <c r="CF867" s="5" t="e">
        <f>IF('All Data'!$R869="FSA","FSA",#N/A)</f>
        <v>#N/A</v>
      </c>
      <c r="CG867" s="46" t="e">
        <f>IF('All Data'!$R869="SNC","SNC",#N/A)</f>
        <v>#N/A</v>
      </c>
      <c r="CH867" s="44" t="e">
        <f>IF(ISBLANK('All Data'!$S869)=FALSE,'All Data'!$A869,#N/A)</f>
        <v>#N/A</v>
      </c>
      <c r="CI867" s="5" t="e">
        <f>IF(ISNUMBER('All Data'!$S869),'All Data'!$S869,#N/A)</f>
        <v>#N/A</v>
      </c>
      <c r="CJ867" s="5" t="e">
        <f>IF('All Data'!$S869="QAI","QAI",#N/A)</f>
        <v>#N/A</v>
      </c>
      <c r="CK867" s="5" t="e">
        <f>IF('All Data'!$S869="FSA","FSA",#N/A)</f>
        <v>#N/A</v>
      </c>
      <c r="CL867" s="46" t="e">
        <f>IF('All Data'!$S869="SNC","SNC",#N/A)</f>
        <v>#N/A</v>
      </c>
      <c r="CM867" s="44" t="e">
        <f>IF(ISBLANK('All Data'!$T869)=FALSE,'All Data'!$A869,#N/A)</f>
        <v>#N/A</v>
      </c>
      <c r="CN867" s="5" t="e">
        <f>IF(ISNUMBER('All Data'!$T869),'All Data'!$T869,#N/A)</f>
        <v>#N/A</v>
      </c>
      <c r="CO867" s="5" t="e">
        <f>IF('All Data'!$T869="QAI","QAI",#N/A)</f>
        <v>#N/A</v>
      </c>
      <c r="CP867" s="5" t="e">
        <f>IF('All Data'!$T869="FSA","FSA",#N/A)</f>
        <v>#N/A</v>
      </c>
      <c r="CQ867" s="46" t="e">
        <f>IF('All Data'!$T869="SNC","SNC",#N/A)</f>
        <v>#N/A</v>
      </c>
      <c r="CR867" s="44" t="e">
        <f>IF(ISBLANK('All Data'!$U869)=FALSE,'All Data'!$A869,#N/A)</f>
        <v>#N/A</v>
      </c>
      <c r="CS867" s="5" t="e">
        <f>IF(ISNUMBER('All Data'!$U869),'All Data'!$U869,#N/A)</f>
        <v>#N/A</v>
      </c>
      <c r="CT867" s="5" t="e">
        <f>IF('All Data'!$U869="QAI","QAI",#N/A)</f>
        <v>#N/A</v>
      </c>
      <c r="CU867" s="5" t="e">
        <f>IF('All Data'!$U869="FSA","FSA",#N/A)</f>
        <v>#N/A</v>
      </c>
      <c r="CV867" s="46" t="e">
        <f>IF('All Data'!$U869="SNC","SNC",#N/A)</f>
        <v>#N/A</v>
      </c>
      <c r="CW867" s="44" t="e">
        <f>IF(ISBLANK('All Data'!$V869)=FALSE,'All Data'!$A869,#N/A)</f>
        <v>#N/A</v>
      </c>
      <c r="CX867" s="5" t="e">
        <f>IF(ISNUMBER('All Data'!$V869),'All Data'!$V869,#N/A)</f>
        <v>#N/A</v>
      </c>
      <c r="CY867" s="5" t="e">
        <f>IF('All Data'!$V869="QAI","QAI",#N/A)</f>
        <v>#N/A</v>
      </c>
      <c r="CZ867" s="5" t="e">
        <f>IF('All Data'!$V869="FSA","FSA",#N/A)</f>
        <v>#N/A</v>
      </c>
      <c r="DA867" s="46" t="e">
        <f>IF('All Data'!$V869="SNC","SNC",#N/A)</f>
        <v>#N/A</v>
      </c>
      <c r="DB867" s="44">
        <f>IF(ISBLANK('All Data'!$W869)=FALSE,'All Data'!$A869,#N/A)</f>
        <v>45250</v>
      </c>
      <c r="DC867" s="5">
        <f>IF(ISNUMBER('All Data'!$W869),'All Data'!$W869,#N/A)</f>
        <v>5</v>
      </c>
      <c r="DD867" s="5" t="e">
        <f>IF('All Data'!$W869="QAI","QAI",#N/A)</f>
        <v>#N/A</v>
      </c>
      <c r="DE867" s="5" t="e">
        <f>IF('All Data'!$W869="FSA","FSA",#N/A)</f>
        <v>#N/A</v>
      </c>
      <c r="DF867" s="46" t="e">
        <f>IF('All Data'!$W869="SNC","SNC",#N/A)</f>
        <v>#N/A</v>
      </c>
      <c r="DG867" s="44">
        <f>IF(ISBLANK('All Data'!$X869)=FALSE,'All Data'!$A869,#N/A)</f>
        <v>45250</v>
      </c>
      <c r="DH867" s="5">
        <f>IF(ISNUMBER('All Data'!$X869),'All Data'!$X869,#N/A)</f>
        <v>8.3000000000000007</v>
      </c>
      <c r="DI867" s="5" t="e">
        <f>IF('All Data'!$X869="QAI","QAI",#N/A)</f>
        <v>#N/A</v>
      </c>
      <c r="DJ867" s="5" t="e">
        <f>IF('All Data'!$X869="FSA","FSA",#N/A)</f>
        <v>#N/A</v>
      </c>
      <c r="DK867" s="46" t="e">
        <f>IF('All Data'!$X869="SNC","SNC",#N/A)</f>
        <v>#N/A</v>
      </c>
      <c r="DN867" s="44">
        <f>'All Data'!$A869</f>
        <v>45250</v>
      </c>
    </row>
    <row r="868" spans="1:118" s="5" customFormat="1" ht="12.75" customHeight="1" x14ac:dyDescent="0.25">
      <c r="A868" s="44" t="e">
        <f>IF(ISBLANK('All Data'!$B870)=FALSE,'All Data'!$A870,#N/A)</f>
        <v>#N/A</v>
      </c>
      <c r="B868" s="5" t="e">
        <f>IF(ISNUMBER('All Data'!$B870),'All Data'!$B870,#N/A)</f>
        <v>#N/A</v>
      </c>
      <c r="C868" s="5" t="e">
        <f>IF('All Data'!$B870="QAI","QAI",#N/A)</f>
        <v>#N/A</v>
      </c>
      <c r="D868" s="5" t="e">
        <f>IF('All Data'!$B870="FSA","FSA",#N/A)</f>
        <v>#N/A</v>
      </c>
      <c r="E868" s="46" t="e">
        <f>IF('All Data'!$B870="SNC","SNC",#N/A)</f>
        <v>#N/A</v>
      </c>
      <c r="F868" s="44" t="e">
        <f>IF(ISBLANK('All Data'!$C870)=FALSE,'All Data'!$A870,#N/A)</f>
        <v>#N/A</v>
      </c>
      <c r="G868" s="5" t="e">
        <f>IF(ISNUMBER('All Data'!$C870),'All Data'!$C870,#N/A)</f>
        <v>#N/A</v>
      </c>
      <c r="H868" s="5" t="e">
        <f>IF('All Data'!$C870="QAI","QAI",#N/A)</f>
        <v>#N/A</v>
      </c>
      <c r="I868" s="5" t="e">
        <f>IF('All Data'!$C870="FSA","FSA",#N/A)</f>
        <v>#N/A</v>
      </c>
      <c r="J868" s="46" t="e">
        <f>IF('All Data'!$C870="SNC","SNC",#N/A)</f>
        <v>#N/A</v>
      </c>
      <c r="K868" s="44" t="e">
        <f>IF(ISBLANK('All Data'!$D870)=FALSE,'All Data'!$A870,#N/A)</f>
        <v>#N/A</v>
      </c>
      <c r="L868" s="5" t="e">
        <f>IF(ISNUMBER('All Data'!$D870),'All Data'!$D870,#N/A)</f>
        <v>#N/A</v>
      </c>
      <c r="M868" s="5" t="e">
        <f>IF('All Data'!$D870="QAI","QAI",#N/A)</f>
        <v>#N/A</v>
      </c>
      <c r="N868" s="5" t="e">
        <f>IF('All Data'!$D870="FSA","FSA",#N/A)</f>
        <v>#N/A</v>
      </c>
      <c r="O868" s="46" t="e">
        <f>IF('All Data'!$D870="SNC","SNC",#N/A)</f>
        <v>#N/A</v>
      </c>
      <c r="P868" s="44">
        <f>IF(ISBLANK('All Data'!$E870)=FALSE,'All Data'!$A870,#N/A)</f>
        <v>45256</v>
      </c>
      <c r="Q868" s="5">
        <f>IF(ISNUMBER('All Data'!$E870),'All Data'!$E870,#N/A)</f>
        <v>8.6</v>
      </c>
      <c r="R868" s="5" t="e">
        <f>IF('All Data'!$E870="QAI","QAI",#N/A)</f>
        <v>#N/A</v>
      </c>
      <c r="S868" s="5" t="e">
        <f>IF('All Data'!$E870="FSA","FSA",#N/A)</f>
        <v>#N/A</v>
      </c>
      <c r="T868" s="46" t="e">
        <f>IF('All Data'!$E870="SNC","SNC",#N/A)</f>
        <v>#N/A</v>
      </c>
      <c r="U868" s="44" t="e">
        <f>IF(ISBLANK('All Data'!$F870)=FALSE,'All Data'!$A870,#N/A)</f>
        <v>#N/A</v>
      </c>
      <c r="V868" s="5" t="e">
        <f>IF(ISNUMBER('All Data'!$F870),'All Data'!$F870,#N/A)</f>
        <v>#N/A</v>
      </c>
      <c r="W868" s="5" t="e">
        <f>IF('All Data'!$F870="QAI","QAI",#N/A)</f>
        <v>#N/A</v>
      </c>
      <c r="X868" s="5" t="e">
        <f>IF('All Data'!$F870="FSA","FSA",#N/A)</f>
        <v>#N/A</v>
      </c>
      <c r="Y868" s="46" t="e">
        <f>IF('All Data'!$F870="SNC","SNC",#N/A)</f>
        <v>#N/A</v>
      </c>
      <c r="Z868" s="44" t="e">
        <f>IF(ISBLANK('All Data'!$G870)=FALSE,'All Data'!$A870,#N/A)</f>
        <v>#N/A</v>
      </c>
      <c r="AA868" s="5" t="e">
        <f>IF(ISNUMBER('All Data'!$G870),'All Data'!$G870,#N/A)</f>
        <v>#N/A</v>
      </c>
      <c r="AB868" s="5" t="e">
        <f>IF('All Data'!$G870="QAI","QAI",#N/A)</f>
        <v>#N/A</v>
      </c>
      <c r="AC868" s="5" t="e">
        <f>IF('All Data'!$G870="FSA","FSA",#N/A)</f>
        <v>#N/A</v>
      </c>
      <c r="AD868" s="46" t="e">
        <f>IF('All Data'!$G870="SNC","SNC",#N/A)</f>
        <v>#N/A</v>
      </c>
      <c r="AE868" s="44" t="e">
        <f>IF(ISBLANK('All Data'!$H870)=FALSE,'All Data'!$A870,#N/A)</f>
        <v>#N/A</v>
      </c>
      <c r="AF868" s="5" t="e">
        <f>IF(ISNUMBER('All Data'!$H870),'All Data'!$H870,#N/A)</f>
        <v>#N/A</v>
      </c>
      <c r="AG868" s="5" t="e">
        <f>IF('All Data'!$H870="QAI","QAI",#N/A)</f>
        <v>#N/A</v>
      </c>
      <c r="AH868" s="5" t="e">
        <f>IF('All Data'!$H870="FSA","FSA",#N/A)</f>
        <v>#N/A</v>
      </c>
      <c r="AI868" s="46" t="e">
        <f>IF('All Data'!$H870="SNC","SNC",#N/A)</f>
        <v>#N/A</v>
      </c>
      <c r="AJ868" s="44" t="e">
        <f>IF(ISBLANK('All Data'!$I870)=FALSE,'All Data'!$A870,#N/A)</f>
        <v>#N/A</v>
      </c>
      <c r="AK868" s="5" t="e">
        <f>IF(ISNUMBER('All Data'!$I870),'All Data'!$I870,#N/A)</f>
        <v>#N/A</v>
      </c>
      <c r="AL868" s="5" t="e">
        <f>IF('All Data'!$I870="QAI","QAI",#N/A)</f>
        <v>#N/A</v>
      </c>
      <c r="AM868" s="5" t="e">
        <f>IF('All Data'!$I870="FSA","FSA",#N/A)</f>
        <v>#N/A</v>
      </c>
      <c r="AN868" s="46" t="e">
        <f>IF('All Data'!$I870="SNC","SNC",#N/A)</f>
        <v>#N/A</v>
      </c>
      <c r="AO868" s="44">
        <f>IF(ISBLANK('All Data'!$J870)=FALSE,'All Data'!$A870,#N/A)</f>
        <v>45256</v>
      </c>
      <c r="AP868" s="5">
        <f>IF(ISNUMBER('All Data'!$J870),'All Data'!$J870,#N/A)</f>
        <v>3</v>
      </c>
      <c r="AQ868" s="5" t="e">
        <f>IF('All Data'!$J870="QAI","QAI",#N/A)</f>
        <v>#N/A</v>
      </c>
      <c r="AR868" s="5" t="e">
        <f>IF('All Data'!$J870="FSA","FSA",#N/A)</f>
        <v>#N/A</v>
      </c>
      <c r="AS868" s="46" t="e">
        <f>IF('All Data'!$J870="SNC","SNC",#N/A)</f>
        <v>#N/A</v>
      </c>
      <c r="AT868" s="44">
        <f>IF(ISBLANK('All Data'!$K870)=FALSE,'All Data'!$A870,#N/A)</f>
        <v>45256</v>
      </c>
      <c r="AU868" s="5">
        <f>IF(ISNUMBER('All Data'!$K870),'All Data'!$K870,#N/A)</f>
        <v>8</v>
      </c>
      <c r="AV868" s="5" t="e">
        <f>IF('All Data'!$K870="QAI","QAI",#N/A)</f>
        <v>#N/A</v>
      </c>
      <c r="AW868" s="5" t="e">
        <f>IF('All Data'!$K870="FSA","FSA",#N/A)</f>
        <v>#N/A</v>
      </c>
      <c r="AX868" s="46" t="e">
        <f>IF('All Data'!$K870="SNC","SNC",#N/A)</f>
        <v>#N/A</v>
      </c>
      <c r="AY868" s="44" t="e">
        <f>IF(ISBLANK('All Data'!$L870)=FALSE,'All Data'!$A870,#N/A)</f>
        <v>#N/A</v>
      </c>
      <c r="AZ868" s="5" t="e">
        <f>IF(ISNUMBER('All Data'!$L870),'All Data'!$L870,#N/A)</f>
        <v>#N/A</v>
      </c>
      <c r="BA868" s="5" t="e">
        <f>IF('All Data'!$L870="QAI","QAI",#N/A)</f>
        <v>#N/A</v>
      </c>
      <c r="BB868" s="5" t="e">
        <f>IF('All Data'!$L870="FSA","FSA",#N/A)</f>
        <v>#N/A</v>
      </c>
      <c r="BC868" s="46" t="e">
        <f>IF('All Data'!$L870="SNC","SNC",#N/A)</f>
        <v>#N/A</v>
      </c>
      <c r="BD868" s="44" t="e">
        <f>IF(ISBLANK('All Data'!$M870)=FALSE,'All Data'!$A870,#N/A)</f>
        <v>#N/A</v>
      </c>
      <c r="BE868" s="5" t="e">
        <f>IF(ISNUMBER('All Data'!$M870),'All Data'!$M870,#N/A)</f>
        <v>#N/A</v>
      </c>
      <c r="BF868" s="5" t="e">
        <f>IF('All Data'!$M870="QAI","QAI",#N/A)</f>
        <v>#N/A</v>
      </c>
      <c r="BG868" s="5" t="e">
        <f>IF('All Data'!$M870="FSA","FSA",#N/A)</f>
        <v>#N/A</v>
      </c>
      <c r="BH868" s="46" t="e">
        <f>IF('All Data'!$M870="SNC","SNC",#N/A)</f>
        <v>#N/A</v>
      </c>
      <c r="BI868" s="44" t="e">
        <f>IF(ISBLANK('All Data'!$N870)=FALSE,'All Data'!$A870,#N/A)</f>
        <v>#N/A</v>
      </c>
      <c r="BJ868" s="5" t="e">
        <f>IF(ISNUMBER('All Data'!$N870),'All Data'!$N870,#N/A)</f>
        <v>#N/A</v>
      </c>
      <c r="BK868" s="5" t="e">
        <f>IF('All Data'!$N870="QAI","QAI",#N/A)</f>
        <v>#N/A</v>
      </c>
      <c r="BL868" s="5" t="e">
        <f>IF('All Data'!$N870="FSA","FSA",#N/A)</f>
        <v>#N/A</v>
      </c>
      <c r="BM868" s="46" t="e">
        <f>IF('All Data'!$N870="SNC","SNC",#N/A)</f>
        <v>#N/A</v>
      </c>
      <c r="BN868" s="44" t="e">
        <f>IF(ISBLANK('All Data'!$O870)=FALSE,'All Data'!$A870,#N/A)</f>
        <v>#N/A</v>
      </c>
      <c r="BO868" s="5" t="e">
        <f>IF(ISNUMBER('All Data'!$O870),'All Data'!$O870,#N/A)</f>
        <v>#N/A</v>
      </c>
      <c r="BP868" s="5" t="e">
        <f>IF('All Data'!$O870="QAI","QAI",#N/A)</f>
        <v>#N/A</v>
      </c>
      <c r="BQ868" s="5" t="e">
        <f>IF('All Data'!$O870="FSA","FSA",#N/A)</f>
        <v>#N/A</v>
      </c>
      <c r="BR868" s="46" t="e">
        <f>IF('All Data'!$O870="SNC","SNC",#N/A)</f>
        <v>#N/A</v>
      </c>
      <c r="BS868" s="44" t="e">
        <f>IF(ISBLANK('All Data'!$P870)=FALSE,'All Data'!$A870,#N/A)</f>
        <v>#N/A</v>
      </c>
      <c r="BT868" s="5" t="e">
        <f>IF(ISNUMBER('All Data'!$P870),'All Data'!$P870,#N/A)</f>
        <v>#N/A</v>
      </c>
      <c r="BU868" s="5" t="e">
        <f>IF('All Data'!$P870="QAI","QAI",#N/A)</f>
        <v>#N/A</v>
      </c>
      <c r="BV868" s="5" t="e">
        <f>IF('All Data'!$P870="FSA","FSA",#N/A)</f>
        <v>#N/A</v>
      </c>
      <c r="BW868" s="46" t="e">
        <f>IF('All Data'!$P870="SNC","SNC",#N/A)</f>
        <v>#N/A</v>
      </c>
      <c r="BX868" s="44" t="e">
        <f>IF(ISBLANK('All Data'!$Q870)=FALSE,'All Data'!$A870,#N/A)</f>
        <v>#N/A</v>
      </c>
      <c r="BY868" s="5" t="e">
        <f>IF(ISNUMBER('All Data'!$Q870),'All Data'!$Q870,#N/A)</f>
        <v>#N/A</v>
      </c>
      <c r="BZ868" s="5" t="e">
        <f>IF('All Data'!$Q870="QAI","QAI",#N/A)</f>
        <v>#N/A</v>
      </c>
      <c r="CA868" s="5" t="e">
        <f>IF('All Data'!$Q870="FSA","FSA",#N/A)</f>
        <v>#N/A</v>
      </c>
      <c r="CB868" s="46" t="e">
        <f>IF('All Data'!$Q870="SNC","SNC",#N/A)</f>
        <v>#N/A</v>
      </c>
      <c r="CC868" s="44" t="e">
        <f>IF(ISBLANK('All Data'!$R870)=FALSE,'All Data'!$A870,#N/A)</f>
        <v>#N/A</v>
      </c>
      <c r="CD868" s="5" t="e">
        <f>IF(ISNUMBER('All Data'!$R870),'All Data'!$R870,#N/A)</f>
        <v>#N/A</v>
      </c>
      <c r="CE868" s="5" t="e">
        <f>IF('All Data'!$R870="QAI","QAI",#N/A)</f>
        <v>#N/A</v>
      </c>
      <c r="CF868" s="5" t="e">
        <f>IF('All Data'!$R870="FSA","FSA",#N/A)</f>
        <v>#N/A</v>
      </c>
      <c r="CG868" s="46" t="e">
        <f>IF('All Data'!$R870="SNC","SNC",#N/A)</f>
        <v>#N/A</v>
      </c>
      <c r="CH868" s="44" t="e">
        <f>IF(ISBLANK('All Data'!$S870)=FALSE,'All Data'!$A870,#N/A)</f>
        <v>#N/A</v>
      </c>
      <c r="CI868" s="5" t="e">
        <f>IF(ISNUMBER('All Data'!$S870),'All Data'!$S870,#N/A)</f>
        <v>#N/A</v>
      </c>
      <c r="CJ868" s="5" t="e">
        <f>IF('All Data'!$S870="QAI","QAI",#N/A)</f>
        <v>#N/A</v>
      </c>
      <c r="CK868" s="5" t="e">
        <f>IF('All Data'!$S870="FSA","FSA",#N/A)</f>
        <v>#N/A</v>
      </c>
      <c r="CL868" s="46" t="e">
        <f>IF('All Data'!$S870="SNC","SNC",#N/A)</f>
        <v>#N/A</v>
      </c>
      <c r="CM868" s="44" t="e">
        <f>IF(ISBLANK('All Data'!$T870)=FALSE,'All Data'!$A870,#N/A)</f>
        <v>#N/A</v>
      </c>
      <c r="CN868" s="5" t="e">
        <f>IF(ISNUMBER('All Data'!$T870),'All Data'!$T870,#N/A)</f>
        <v>#N/A</v>
      </c>
      <c r="CO868" s="5" t="e">
        <f>IF('All Data'!$T870="QAI","QAI",#N/A)</f>
        <v>#N/A</v>
      </c>
      <c r="CP868" s="5" t="e">
        <f>IF('All Data'!$T870="FSA","FSA",#N/A)</f>
        <v>#N/A</v>
      </c>
      <c r="CQ868" s="46" t="e">
        <f>IF('All Data'!$T870="SNC","SNC",#N/A)</f>
        <v>#N/A</v>
      </c>
      <c r="CR868" s="44" t="e">
        <f>IF(ISBLANK('All Data'!$U870)=FALSE,'All Data'!$A870,#N/A)</f>
        <v>#N/A</v>
      </c>
      <c r="CS868" s="5" t="e">
        <f>IF(ISNUMBER('All Data'!$U870),'All Data'!$U870,#N/A)</f>
        <v>#N/A</v>
      </c>
      <c r="CT868" s="5" t="e">
        <f>IF('All Data'!$U870="QAI","QAI",#N/A)</f>
        <v>#N/A</v>
      </c>
      <c r="CU868" s="5" t="e">
        <f>IF('All Data'!$U870="FSA","FSA",#N/A)</f>
        <v>#N/A</v>
      </c>
      <c r="CV868" s="46" t="e">
        <f>IF('All Data'!$U870="SNC","SNC",#N/A)</f>
        <v>#N/A</v>
      </c>
      <c r="CW868" s="44" t="e">
        <f>IF(ISBLANK('All Data'!$V870)=FALSE,'All Data'!$A870,#N/A)</f>
        <v>#N/A</v>
      </c>
      <c r="CX868" s="5" t="e">
        <f>IF(ISNUMBER('All Data'!$V870),'All Data'!$V870,#N/A)</f>
        <v>#N/A</v>
      </c>
      <c r="CY868" s="5" t="e">
        <f>IF('All Data'!$V870="QAI","QAI",#N/A)</f>
        <v>#N/A</v>
      </c>
      <c r="CZ868" s="5" t="e">
        <f>IF('All Data'!$V870="FSA","FSA",#N/A)</f>
        <v>#N/A</v>
      </c>
      <c r="DA868" s="46" t="e">
        <f>IF('All Data'!$V870="SNC","SNC",#N/A)</f>
        <v>#N/A</v>
      </c>
      <c r="DB868" s="44">
        <f>IF(ISBLANK('All Data'!$W870)=FALSE,'All Data'!$A870,#N/A)</f>
        <v>45256</v>
      </c>
      <c r="DC868" s="5">
        <f>IF(ISNUMBER('All Data'!$W870),'All Data'!$W870,#N/A)</f>
        <v>9</v>
      </c>
      <c r="DD868" s="5" t="e">
        <f>IF('All Data'!$W870="QAI","QAI",#N/A)</f>
        <v>#N/A</v>
      </c>
      <c r="DE868" s="5" t="e">
        <f>IF('All Data'!$W870="FSA","FSA",#N/A)</f>
        <v>#N/A</v>
      </c>
      <c r="DF868" s="46" t="e">
        <f>IF('All Data'!$W870="SNC","SNC",#N/A)</f>
        <v>#N/A</v>
      </c>
      <c r="DG868" s="44">
        <f>IF(ISBLANK('All Data'!$X870)=FALSE,'All Data'!$A870,#N/A)</f>
        <v>45256</v>
      </c>
      <c r="DH868" s="5">
        <f>IF(ISNUMBER('All Data'!$X870),'All Data'!$X870,#N/A)</f>
        <v>12.8</v>
      </c>
      <c r="DI868" s="5" t="e">
        <f>IF('All Data'!$X870="QAI","QAI",#N/A)</f>
        <v>#N/A</v>
      </c>
      <c r="DJ868" s="5" t="e">
        <f>IF('All Data'!$X870="FSA","FSA",#N/A)</f>
        <v>#N/A</v>
      </c>
      <c r="DK868" s="46" t="e">
        <f>IF('All Data'!$X870="SNC","SNC",#N/A)</f>
        <v>#N/A</v>
      </c>
      <c r="DN868" s="44">
        <f>'All Data'!$A870</f>
        <v>45256</v>
      </c>
    </row>
    <row r="869" spans="1:118" s="5" customFormat="1" ht="12.75" customHeight="1" x14ac:dyDescent="0.25">
      <c r="A869" s="44" t="e">
        <f>IF(ISBLANK('All Data'!$B871)=FALSE,'All Data'!$A871,#N/A)</f>
        <v>#N/A</v>
      </c>
      <c r="B869" s="5" t="e">
        <f>IF(ISNUMBER('All Data'!$B871),'All Data'!$B871,#N/A)</f>
        <v>#N/A</v>
      </c>
      <c r="C869" s="5" t="e">
        <f>IF('All Data'!$B871="QAI","QAI",#N/A)</f>
        <v>#N/A</v>
      </c>
      <c r="D869" s="5" t="e">
        <f>IF('All Data'!$B871="FSA","FSA",#N/A)</f>
        <v>#N/A</v>
      </c>
      <c r="E869" s="46" t="e">
        <f>IF('All Data'!$B871="SNC","SNC",#N/A)</f>
        <v>#N/A</v>
      </c>
      <c r="F869" s="44" t="e">
        <f>IF(ISBLANK('All Data'!$C871)=FALSE,'All Data'!$A871,#N/A)</f>
        <v>#N/A</v>
      </c>
      <c r="G869" s="5" t="e">
        <f>IF(ISNUMBER('All Data'!$C871),'All Data'!$C871,#N/A)</f>
        <v>#N/A</v>
      </c>
      <c r="H869" s="5" t="e">
        <f>IF('All Data'!$C871="QAI","QAI",#N/A)</f>
        <v>#N/A</v>
      </c>
      <c r="I869" s="5" t="e">
        <f>IF('All Data'!$C871="FSA","FSA",#N/A)</f>
        <v>#N/A</v>
      </c>
      <c r="J869" s="46" t="e">
        <f>IF('All Data'!$C871="SNC","SNC",#N/A)</f>
        <v>#N/A</v>
      </c>
      <c r="K869" s="44" t="e">
        <f>IF(ISBLANK('All Data'!$D871)=FALSE,'All Data'!$A871,#N/A)</f>
        <v>#N/A</v>
      </c>
      <c r="L869" s="5" t="e">
        <f>IF(ISNUMBER('All Data'!$D871),'All Data'!$D871,#N/A)</f>
        <v>#N/A</v>
      </c>
      <c r="M869" s="5" t="e">
        <f>IF('All Data'!$D871="QAI","QAI",#N/A)</f>
        <v>#N/A</v>
      </c>
      <c r="N869" s="5" t="e">
        <f>IF('All Data'!$D871="FSA","FSA",#N/A)</f>
        <v>#N/A</v>
      </c>
      <c r="O869" s="46" t="e">
        <f>IF('All Data'!$D871="SNC","SNC",#N/A)</f>
        <v>#N/A</v>
      </c>
      <c r="P869" s="44">
        <f>IF(ISBLANK('All Data'!$E871)=FALSE,'All Data'!$A871,#N/A)</f>
        <v>45262</v>
      </c>
      <c r="Q869" s="5">
        <f>IF(ISNUMBER('All Data'!$E871),'All Data'!$E871,#N/A)</f>
        <v>6.6</v>
      </c>
      <c r="R869" s="5" t="e">
        <f>IF('All Data'!$E871="QAI","QAI",#N/A)</f>
        <v>#N/A</v>
      </c>
      <c r="S869" s="5" t="e">
        <f>IF('All Data'!$E871="FSA","FSA",#N/A)</f>
        <v>#N/A</v>
      </c>
      <c r="T869" s="46" t="e">
        <f>IF('All Data'!$E871="SNC","SNC",#N/A)</f>
        <v>#N/A</v>
      </c>
      <c r="U869" s="44" t="e">
        <f>IF(ISBLANK('All Data'!$F871)=FALSE,'All Data'!$A871,#N/A)</f>
        <v>#N/A</v>
      </c>
      <c r="V869" s="5" t="e">
        <f>IF(ISNUMBER('All Data'!$F871),'All Data'!$F871,#N/A)</f>
        <v>#N/A</v>
      </c>
      <c r="W869" s="5" t="e">
        <f>IF('All Data'!$F871="QAI","QAI",#N/A)</f>
        <v>#N/A</v>
      </c>
      <c r="X869" s="5" t="e">
        <f>IF('All Data'!$F871="FSA","FSA",#N/A)</f>
        <v>#N/A</v>
      </c>
      <c r="Y869" s="46" t="e">
        <f>IF('All Data'!$F871="SNC","SNC",#N/A)</f>
        <v>#N/A</v>
      </c>
      <c r="Z869" s="44" t="e">
        <f>IF(ISBLANK('All Data'!$G871)=FALSE,'All Data'!$A871,#N/A)</f>
        <v>#N/A</v>
      </c>
      <c r="AA869" s="5" t="e">
        <f>IF(ISNUMBER('All Data'!$G871),'All Data'!$G871,#N/A)</f>
        <v>#N/A</v>
      </c>
      <c r="AB869" s="5" t="e">
        <f>IF('All Data'!$G871="QAI","QAI",#N/A)</f>
        <v>#N/A</v>
      </c>
      <c r="AC869" s="5" t="e">
        <f>IF('All Data'!$G871="FSA","FSA",#N/A)</f>
        <v>#N/A</v>
      </c>
      <c r="AD869" s="46" t="e">
        <f>IF('All Data'!$G871="SNC","SNC",#N/A)</f>
        <v>#N/A</v>
      </c>
      <c r="AE869" s="44" t="e">
        <f>IF(ISBLANK('All Data'!$H871)=FALSE,'All Data'!$A871,#N/A)</f>
        <v>#N/A</v>
      </c>
      <c r="AF869" s="5" t="e">
        <f>IF(ISNUMBER('All Data'!$H871),'All Data'!$H871,#N/A)</f>
        <v>#N/A</v>
      </c>
      <c r="AG869" s="5" t="e">
        <f>IF('All Data'!$H871="QAI","QAI",#N/A)</f>
        <v>#N/A</v>
      </c>
      <c r="AH869" s="5" t="e">
        <f>IF('All Data'!$H871="FSA","FSA",#N/A)</f>
        <v>#N/A</v>
      </c>
      <c r="AI869" s="46" t="e">
        <f>IF('All Data'!$H871="SNC","SNC",#N/A)</f>
        <v>#N/A</v>
      </c>
      <c r="AJ869" s="44" t="e">
        <f>IF(ISBLANK('All Data'!$I871)=FALSE,'All Data'!$A871,#N/A)</f>
        <v>#N/A</v>
      </c>
      <c r="AK869" s="5" t="e">
        <f>IF(ISNUMBER('All Data'!$I871),'All Data'!$I871,#N/A)</f>
        <v>#N/A</v>
      </c>
      <c r="AL869" s="5" t="e">
        <f>IF('All Data'!$I871="QAI","QAI",#N/A)</f>
        <v>#N/A</v>
      </c>
      <c r="AM869" s="5" t="e">
        <f>IF('All Data'!$I871="FSA","FSA",#N/A)</f>
        <v>#N/A</v>
      </c>
      <c r="AN869" s="46" t="e">
        <f>IF('All Data'!$I871="SNC","SNC",#N/A)</f>
        <v>#N/A</v>
      </c>
      <c r="AO869" s="44">
        <f>IF(ISBLANK('All Data'!$J871)=FALSE,'All Data'!$A871,#N/A)</f>
        <v>45262</v>
      </c>
      <c r="AP869" s="5">
        <f>IF(ISNUMBER('All Data'!$J871),'All Data'!$J871,#N/A)</f>
        <v>13</v>
      </c>
      <c r="AQ869" s="5" t="e">
        <f>IF('All Data'!$J871="QAI","QAI",#N/A)</f>
        <v>#N/A</v>
      </c>
      <c r="AR869" s="5" t="e">
        <f>IF('All Data'!$J871="FSA","FSA",#N/A)</f>
        <v>#N/A</v>
      </c>
      <c r="AS869" s="46" t="e">
        <f>IF('All Data'!$J871="SNC","SNC",#N/A)</f>
        <v>#N/A</v>
      </c>
      <c r="AT869" s="44">
        <f>IF(ISBLANK('All Data'!$K871)=FALSE,'All Data'!$A871,#N/A)</f>
        <v>45262</v>
      </c>
      <c r="AV869" s="5" t="e">
        <f>IF('All Data'!$K871="QAI","QAI",#N/A)</f>
        <v>#N/A</v>
      </c>
      <c r="AW869" s="5" t="str">
        <f>IF('All Data'!$K871="FSA","FSA",#N/A)</f>
        <v>FSA</v>
      </c>
      <c r="AX869" s="46" t="e">
        <f>IF('All Data'!$K871="SNC","SNC",#N/A)</f>
        <v>#N/A</v>
      </c>
      <c r="AY869" s="44" t="e">
        <f>IF(ISBLANK('All Data'!$L871)=FALSE,'All Data'!$A871,#N/A)</f>
        <v>#N/A</v>
      </c>
      <c r="AZ869" s="5" t="e">
        <f>IF(ISNUMBER('All Data'!$L871),'All Data'!$L871,#N/A)</f>
        <v>#N/A</v>
      </c>
      <c r="BA869" s="5" t="e">
        <f>IF('All Data'!$L871="QAI","QAI",#N/A)</f>
        <v>#N/A</v>
      </c>
      <c r="BB869" s="5" t="e">
        <f>IF('All Data'!$L871="FSA","FSA",#N/A)</f>
        <v>#N/A</v>
      </c>
      <c r="BC869" s="46" t="e">
        <f>IF('All Data'!$L871="SNC","SNC",#N/A)</f>
        <v>#N/A</v>
      </c>
      <c r="BD869" s="44" t="e">
        <f>IF(ISBLANK('All Data'!$M871)=FALSE,'All Data'!$A871,#N/A)</f>
        <v>#N/A</v>
      </c>
      <c r="BE869" s="5" t="e">
        <f>IF(ISNUMBER('All Data'!$M871),'All Data'!$M871,#N/A)</f>
        <v>#N/A</v>
      </c>
      <c r="BF869" s="5" t="e">
        <f>IF('All Data'!$M871="QAI","QAI",#N/A)</f>
        <v>#N/A</v>
      </c>
      <c r="BG869" s="5" t="e">
        <f>IF('All Data'!$M871="FSA","FSA",#N/A)</f>
        <v>#N/A</v>
      </c>
      <c r="BH869" s="46" t="e">
        <f>IF('All Data'!$M871="SNC","SNC",#N/A)</f>
        <v>#N/A</v>
      </c>
      <c r="BI869" s="44" t="e">
        <f>IF(ISBLANK('All Data'!$N871)=FALSE,'All Data'!$A871,#N/A)</f>
        <v>#N/A</v>
      </c>
      <c r="BJ869" s="5" t="e">
        <f>IF(ISNUMBER('All Data'!$N871),'All Data'!$N871,#N/A)</f>
        <v>#N/A</v>
      </c>
      <c r="BK869" s="5" t="e">
        <f>IF('All Data'!$N871="QAI","QAI",#N/A)</f>
        <v>#N/A</v>
      </c>
      <c r="BL869" s="5" t="e">
        <f>IF('All Data'!$N871="FSA","FSA",#N/A)</f>
        <v>#N/A</v>
      </c>
      <c r="BM869" s="46" t="e">
        <f>IF('All Data'!$N871="SNC","SNC",#N/A)</f>
        <v>#N/A</v>
      </c>
      <c r="BN869" s="44" t="e">
        <f>IF(ISBLANK('All Data'!$O871)=FALSE,'All Data'!$A871,#N/A)</f>
        <v>#N/A</v>
      </c>
      <c r="BO869" s="5" t="e">
        <f>IF(ISNUMBER('All Data'!$O871),'All Data'!$O871,#N/A)</f>
        <v>#N/A</v>
      </c>
      <c r="BP869" s="5" t="e">
        <f>IF('All Data'!$O871="QAI","QAI",#N/A)</f>
        <v>#N/A</v>
      </c>
      <c r="BQ869" s="5" t="e">
        <f>IF('All Data'!$O871="FSA","FSA",#N/A)</f>
        <v>#N/A</v>
      </c>
      <c r="BR869" s="46" t="e">
        <f>IF('All Data'!$O871="SNC","SNC",#N/A)</f>
        <v>#N/A</v>
      </c>
      <c r="BS869" s="44" t="e">
        <f>IF(ISBLANK('All Data'!$P871)=FALSE,'All Data'!$A871,#N/A)</f>
        <v>#N/A</v>
      </c>
      <c r="BT869" s="5" t="e">
        <f>IF(ISNUMBER('All Data'!$P871),'All Data'!$P871,#N/A)</f>
        <v>#N/A</v>
      </c>
      <c r="BU869" s="5" t="e">
        <f>IF('All Data'!$P871="QAI","QAI",#N/A)</f>
        <v>#N/A</v>
      </c>
      <c r="BV869" s="5" t="e">
        <f>IF('All Data'!$P871="FSA","FSA",#N/A)</f>
        <v>#N/A</v>
      </c>
      <c r="BW869" s="46" t="e">
        <f>IF('All Data'!$P871="SNC","SNC",#N/A)</f>
        <v>#N/A</v>
      </c>
      <c r="BX869" s="44" t="e">
        <f>IF(ISBLANK('All Data'!$Q871)=FALSE,'All Data'!$A871,#N/A)</f>
        <v>#N/A</v>
      </c>
      <c r="BY869" s="5" t="e">
        <f>IF(ISNUMBER('All Data'!$Q871),'All Data'!$Q871,#N/A)</f>
        <v>#N/A</v>
      </c>
      <c r="BZ869" s="5" t="e">
        <f>IF('All Data'!$Q871="QAI","QAI",#N/A)</f>
        <v>#N/A</v>
      </c>
      <c r="CA869" s="5" t="e">
        <f>IF('All Data'!$Q871="FSA","FSA",#N/A)</f>
        <v>#N/A</v>
      </c>
      <c r="CB869" s="46" t="e">
        <f>IF('All Data'!$Q871="SNC","SNC",#N/A)</f>
        <v>#N/A</v>
      </c>
      <c r="CC869" s="44" t="e">
        <f>IF(ISBLANK('All Data'!$R871)=FALSE,'All Data'!$A871,#N/A)</f>
        <v>#N/A</v>
      </c>
      <c r="CD869" s="5" t="e">
        <f>IF(ISNUMBER('All Data'!$R871),'All Data'!$R871,#N/A)</f>
        <v>#N/A</v>
      </c>
      <c r="CE869" s="5" t="e">
        <f>IF('All Data'!$R871="QAI","QAI",#N/A)</f>
        <v>#N/A</v>
      </c>
      <c r="CF869" s="5" t="e">
        <f>IF('All Data'!$R871="FSA","FSA",#N/A)</f>
        <v>#N/A</v>
      </c>
      <c r="CG869" s="46" t="e">
        <f>IF('All Data'!$R871="SNC","SNC",#N/A)</f>
        <v>#N/A</v>
      </c>
      <c r="CH869" s="44" t="e">
        <f>IF(ISBLANK('All Data'!$S871)=FALSE,'All Data'!$A871,#N/A)</f>
        <v>#N/A</v>
      </c>
      <c r="CI869" s="5" t="e">
        <f>IF(ISNUMBER('All Data'!$S871),'All Data'!$S871,#N/A)</f>
        <v>#N/A</v>
      </c>
      <c r="CJ869" s="5" t="e">
        <f>IF('All Data'!$S871="QAI","QAI",#N/A)</f>
        <v>#N/A</v>
      </c>
      <c r="CK869" s="5" t="e">
        <f>IF('All Data'!$S871="FSA","FSA",#N/A)</f>
        <v>#N/A</v>
      </c>
      <c r="CL869" s="46" t="e">
        <f>IF('All Data'!$S871="SNC","SNC",#N/A)</f>
        <v>#N/A</v>
      </c>
      <c r="CM869" s="44" t="e">
        <f>IF(ISBLANK('All Data'!$T871)=FALSE,'All Data'!$A871,#N/A)</f>
        <v>#N/A</v>
      </c>
      <c r="CN869" s="5" t="e">
        <f>IF(ISNUMBER('All Data'!$T871),'All Data'!$T871,#N/A)</f>
        <v>#N/A</v>
      </c>
      <c r="CO869" s="5" t="e">
        <f>IF('All Data'!$T871="QAI","QAI",#N/A)</f>
        <v>#N/A</v>
      </c>
      <c r="CP869" s="5" t="e">
        <f>IF('All Data'!$T871="FSA","FSA",#N/A)</f>
        <v>#N/A</v>
      </c>
      <c r="CQ869" s="46" t="e">
        <f>IF('All Data'!$T871="SNC","SNC",#N/A)</f>
        <v>#N/A</v>
      </c>
      <c r="CR869" s="44" t="e">
        <f>IF(ISBLANK('All Data'!$U871)=FALSE,'All Data'!$A871,#N/A)</f>
        <v>#N/A</v>
      </c>
      <c r="CS869" s="5" t="e">
        <f>IF(ISNUMBER('All Data'!$U871),'All Data'!$U871,#N/A)</f>
        <v>#N/A</v>
      </c>
      <c r="CT869" s="5" t="e">
        <f>IF('All Data'!$U871="QAI","QAI",#N/A)</f>
        <v>#N/A</v>
      </c>
      <c r="CU869" s="5" t="e">
        <f>IF('All Data'!$U871="FSA","FSA",#N/A)</f>
        <v>#N/A</v>
      </c>
      <c r="CV869" s="46" t="e">
        <f>IF('All Data'!$U871="SNC","SNC",#N/A)</f>
        <v>#N/A</v>
      </c>
      <c r="CW869" s="44" t="e">
        <f>IF(ISBLANK('All Data'!$V871)=FALSE,'All Data'!$A871,#N/A)</f>
        <v>#N/A</v>
      </c>
      <c r="CX869" s="5" t="e">
        <f>IF(ISNUMBER('All Data'!$V871),'All Data'!$V871,#N/A)</f>
        <v>#N/A</v>
      </c>
      <c r="CY869" s="5" t="e">
        <f>IF('All Data'!$V871="QAI","QAI",#N/A)</f>
        <v>#N/A</v>
      </c>
      <c r="CZ869" s="5" t="e">
        <f>IF('All Data'!$V871="FSA","FSA",#N/A)</f>
        <v>#N/A</v>
      </c>
      <c r="DA869" s="46" t="e">
        <f>IF('All Data'!$V871="SNC","SNC",#N/A)</f>
        <v>#N/A</v>
      </c>
      <c r="DB869" s="44">
        <f>IF(ISBLANK('All Data'!$W871)=FALSE,'All Data'!$A871,#N/A)</f>
        <v>45262</v>
      </c>
      <c r="DC869" s="5">
        <f>IF(ISNUMBER('All Data'!$W871),'All Data'!$W871,#N/A)</f>
        <v>5</v>
      </c>
      <c r="DD869" s="5" t="e">
        <f>IF('All Data'!$W871="QAI","QAI",#N/A)</f>
        <v>#N/A</v>
      </c>
      <c r="DE869" s="5" t="e">
        <f>IF('All Data'!$W871="FSA","FSA",#N/A)</f>
        <v>#N/A</v>
      </c>
      <c r="DF869" s="46" t="e">
        <f>IF('All Data'!$W871="SNC","SNC",#N/A)</f>
        <v>#N/A</v>
      </c>
      <c r="DG869" s="44">
        <f>IF(ISBLANK('All Data'!$X871)=FALSE,'All Data'!$A871,#N/A)</f>
        <v>45262</v>
      </c>
      <c r="DH869" s="5">
        <f>IF(ISNUMBER('All Data'!$X871),'All Data'!$X871,#N/A)</f>
        <v>9.6999999999999993</v>
      </c>
      <c r="DI869" s="5" t="e">
        <f>IF('All Data'!$X871="QAI","QAI",#N/A)</f>
        <v>#N/A</v>
      </c>
      <c r="DJ869" s="5" t="e">
        <f>IF('All Data'!$X871="FSA","FSA",#N/A)</f>
        <v>#N/A</v>
      </c>
      <c r="DK869" s="46" t="e">
        <f>IF('All Data'!$X871="SNC","SNC",#N/A)</f>
        <v>#N/A</v>
      </c>
      <c r="DN869" s="44">
        <f>'All Data'!$A871</f>
        <v>45262</v>
      </c>
    </row>
    <row r="870" spans="1:118" s="5" customFormat="1" ht="12.75" customHeight="1" x14ac:dyDescent="0.25">
      <c r="A870" s="44" t="e">
        <f>IF(ISBLANK('All Data'!$B872)=FALSE,'All Data'!$A872,#N/A)</f>
        <v>#N/A</v>
      </c>
      <c r="B870" s="5" t="e">
        <f>IF(ISNUMBER('All Data'!$B872),'All Data'!$B872,#N/A)</f>
        <v>#N/A</v>
      </c>
      <c r="C870" s="5" t="e">
        <f>IF('All Data'!$B872="QAI","QAI",#N/A)</f>
        <v>#N/A</v>
      </c>
      <c r="D870" s="5" t="e">
        <f>IF('All Data'!$B872="FSA","FSA",#N/A)</f>
        <v>#N/A</v>
      </c>
      <c r="E870" s="46" t="e">
        <f>IF('All Data'!$B872="SNC","SNC",#N/A)</f>
        <v>#N/A</v>
      </c>
      <c r="F870" s="44" t="e">
        <f>IF(ISBLANK('All Data'!$C872)=FALSE,'All Data'!$A872,#N/A)</f>
        <v>#N/A</v>
      </c>
      <c r="G870" s="5" t="e">
        <f>IF(ISNUMBER('All Data'!$C872),'All Data'!$C872,#N/A)</f>
        <v>#N/A</v>
      </c>
      <c r="H870" s="5" t="e">
        <f>IF('All Data'!$C872="QAI","QAI",#N/A)</f>
        <v>#N/A</v>
      </c>
      <c r="I870" s="5" t="e">
        <f>IF('All Data'!$C872="FSA","FSA",#N/A)</f>
        <v>#N/A</v>
      </c>
      <c r="J870" s="46" t="e">
        <f>IF('All Data'!$C872="SNC","SNC",#N/A)</f>
        <v>#N/A</v>
      </c>
      <c r="K870" s="44" t="e">
        <f>IF(ISBLANK('All Data'!$D872)=FALSE,'All Data'!$A872,#N/A)</f>
        <v>#N/A</v>
      </c>
      <c r="L870" s="5" t="e">
        <f>IF(ISNUMBER('All Data'!$D872),'All Data'!$D872,#N/A)</f>
        <v>#N/A</v>
      </c>
      <c r="M870" s="5" t="e">
        <f>IF('All Data'!$D872="QAI","QAI",#N/A)</f>
        <v>#N/A</v>
      </c>
      <c r="N870" s="5" t="e">
        <f>IF('All Data'!$D872="FSA","FSA",#N/A)</f>
        <v>#N/A</v>
      </c>
      <c r="O870" s="46" t="e">
        <f>IF('All Data'!$D872="SNC","SNC",#N/A)</f>
        <v>#N/A</v>
      </c>
      <c r="P870" s="44">
        <f>IF(ISBLANK('All Data'!$E872)=FALSE,'All Data'!$A872,#N/A)</f>
        <v>45268</v>
      </c>
      <c r="Q870" s="5">
        <f>IF(ISNUMBER('All Data'!$E872),'All Data'!$E872,#N/A)</f>
        <v>12.4</v>
      </c>
      <c r="R870" s="5" t="e">
        <f>IF('All Data'!$E872="QAI","QAI",#N/A)</f>
        <v>#N/A</v>
      </c>
      <c r="S870" s="5" t="e">
        <f>IF('All Data'!$E872="FSA","FSA",#N/A)</f>
        <v>#N/A</v>
      </c>
      <c r="T870" s="46" t="e">
        <f>IF('All Data'!$E872="SNC","SNC",#N/A)</f>
        <v>#N/A</v>
      </c>
      <c r="U870" s="44" t="e">
        <f>IF(ISBLANK('All Data'!$F872)=FALSE,'All Data'!$A872,#N/A)</f>
        <v>#N/A</v>
      </c>
      <c r="V870" s="5" t="e">
        <f>IF(ISNUMBER('All Data'!$F872),'All Data'!$F872,#N/A)</f>
        <v>#N/A</v>
      </c>
      <c r="W870" s="5" t="e">
        <f>IF('All Data'!$F872="QAI","QAI",#N/A)</f>
        <v>#N/A</v>
      </c>
      <c r="X870" s="5" t="e">
        <f>IF('All Data'!$F872="FSA","FSA",#N/A)</f>
        <v>#N/A</v>
      </c>
      <c r="Y870" s="46" t="e">
        <f>IF('All Data'!$F872="SNC","SNC",#N/A)</f>
        <v>#N/A</v>
      </c>
      <c r="Z870" s="44" t="e">
        <f>IF(ISBLANK('All Data'!$G872)=FALSE,'All Data'!$A872,#N/A)</f>
        <v>#N/A</v>
      </c>
      <c r="AA870" s="5" t="e">
        <f>IF(ISNUMBER('All Data'!$G872),'All Data'!$G872,#N/A)</f>
        <v>#N/A</v>
      </c>
      <c r="AB870" s="5" t="e">
        <f>IF('All Data'!$G872="QAI","QAI",#N/A)</f>
        <v>#N/A</v>
      </c>
      <c r="AC870" s="5" t="e">
        <f>IF('All Data'!$G872="FSA","FSA",#N/A)</f>
        <v>#N/A</v>
      </c>
      <c r="AD870" s="46" t="e">
        <f>IF('All Data'!$G872="SNC","SNC",#N/A)</f>
        <v>#N/A</v>
      </c>
      <c r="AE870" s="44" t="e">
        <f>IF(ISBLANK('All Data'!$H872)=FALSE,'All Data'!$A872,#N/A)</f>
        <v>#N/A</v>
      </c>
      <c r="AF870" s="5" t="e">
        <f>IF(ISNUMBER('All Data'!$H872),'All Data'!$H872,#N/A)</f>
        <v>#N/A</v>
      </c>
      <c r="AG870" s="5" t="e">
        <f>IF('All Data'!$H872="QAI","QAI",#N/A)</f>
        <v>#N/A</v>
      </c>
      <c r="AH870" s="5" t="e">
        <f>IF('All Data'!$H872="FSA","FSA",#N/A)</f>
        <v>#N/A</v>
      </c>
      <c r="AI870" s="46" t="e">
        <f>IF('All Data'!$H872="SNC","SNC",#N/A)</f>
        <v>#N/A</v>
      </c>
      <c r="AJ870" s="44" t="e">
        <f>IF(ISBLANK('All Data'!$I872)=FALSE,'All Data'!$A872,#N/A)</f>
        <v>#N/A</v>
      </c>
      <c r="AK870" s="5" t="e">
        <f>IF(ISNUMBER('All Data'!$I872),'All Data'!$I872,#N/A)</f>
        <v>#N/A</v>
      </c>
      <c r="AL870" s="5" t="e">
        <f>IF('All Data'!$I872="QAI","QAI",#N/A)</f>
        <v>#N/A</v>
      </c>
      <c r="AM870" s="5" t="e">
        <f>IF('All Data'!$I872="FSA","FSA",#N/A)</f>
        <v>#N/A</v>
      </c>
      <c r="AN870" s="46" t="e">
        <f>IF('All Data'!$I872="SNC","SNC",#N/A)</f>
        <v>#N/A</v>
      </c>
      <c r="AO870" s="44">
        <f>IF(ISBLANK('All Data'!$J872)=FALSE,'All Data'!$A872,#N/A)</f>
        <v>45268</v>
      </c>
      <c r="AP870" s="5">
        <f>IF(ISNUMBER('All Data'!$J872),'All Data'!$J872,#N/A)</f>
        <v>7</v>
      </c>
      <c r="AQ870" s="5" t="e">
        <f>IF('All Data'!$J872="QAI","QAI",#N/A)</f>
        <v>#N/A</v>
      </c>
      <c r="AR870" s="5" t="e">
        <f>IF('All Data'!$J872="FSA","FSA",#N/A)</f>
        <v>#N/A</v>
      </c>
      <c r="AS870" s="46" t="e">
        <f>IF('All Data'!$J872="SNC","SNC",#N/A)</f>
        <v>#N/A</v>
      </c>
      <c r="AT870" s="44">
        <f>IF(ISBLANK('All Data'!$K872)=FALSE,'All Data'!$A872,#N/A)</f>
        <v>45268</v>
      </c>
      <c r="AU870" s="5">
        <f>IF(ISNUMBER('All Data'!$K872),'All Data'!$K872,#N/A)</f>
        <v>8</v>
      </c>
      <c r="AV870" s="5" t="e">
        <f>IF('All Data'!$K872="QAI","QAI",#N/A)</f>
        <v>#N/A</v>
      </c>
      <c r="AW870" s="5" t="e">
        <f>IF('All Data'!$K872="FSA","FSA",#N/A)</f>
        <v>#N/A</v>
      </c>
      <c r="AX870" s="46" t="e">
        <f>IF('All Data'!$K872="SNC","SNC",#N/A)</f>
        <v>#N/A</v>
      </c>
      <c r="AY870" s="44" t="e">
        <f>IF(ISBLANK('All Data'!$L872)=FALSE,'All Data'!$A872,#N/A)</f>
        <v>#N/A</v>
      </c>
      <c r="AZ870" s="5" t="e">
        <f>IF(ISNUMBER('All Data'!$L872),'All Data'!$L872,#N/A)</f>
        <v>#N/A</v>
      </c>
      <c r="BA870" s="5" t="e">
        <f>IF('All Data'!$L872="QAI","QAI",#N/A)</f>
        <v>#N/A</v>
      </c>
      <c r="BB870" s="5" t="e">
        <f>IF('All Data'!$L872="FSA","FSA",#N/A)</f>
        <v>#N/A</v>
      </c>
      <c r="BC870" s="46" t="e">
        <f>IF('All Data'!$L872="SNC","SNC",#N/A)</f>
        <v>#N/A</v>
      </c>
      <c r="BD870" s="44" t="e">
        <f>IF(ISBLANK('All Data'!$M872)=FALSE,'All Data'!$A872,#N/A)</f>
        <v>#N/A</v>
      </c>
      <c r="BE870" s="5" t="e">
        <f>IF(ISNUMBER('All Data'!$M872),'All Data'!$M872,#N/A)</f>
        <v>#N/A</v>
      </c>
      <c r="BF870" s="5" t="e">
        <f>IF('All Data'!$M872="QAI","QAI",#N/A)</f>
        <v>#N/A</v>
      </c>
      <c r="BG870" s="5" t="e">
        <f>IF('All Data'!$M872="FSA","FSA",#N/A)</f>
        <v>#N/A</v>
      </c>
      <c r="BH870" s="46" t="e">
        <f>IF('All Data'!$M872="SNC","SNC",#N/A)</f>
        <v>#N/A</v>
      </c>
      <c r="BI870" s="44" t="e">
        <f>IF(ISBLANK('All Data'!$N872)=FALSE,'All Data'!$A872,#N/A)</f>
        <v>#N/A</v>
      </c>
      <c r="BJ870" s="5" t="e">
        <f>IF(ISNUMBER('All Data'!$N872),'All Data'!$N872,#N/A)</f>
        <v>#N/A</v>
      </c>
      <c r="BK870" s="5" t="e">
        <f>IF('All Data'!$N872="QAI","QAI",#N/A)</f>
        <v>#N/A</v>
      </c>
      <c r="BL870" s="5" t="e">
        <f>IF('All Data'!$N872="FSA","FSA",#N/A)</f>
        <v>#N/A</v>
      </c>
      <c r="BM870" s="46" t="e">
        <f>IF('All Data'!$N872="SNC","SNC",#N/A)</f>
        <v>#N/A</v>
      </c>
      <c r="BN870" s="44" t="e">
        <f>IF(ISBLANK('All Data'!$O872)=FALSE,'All Data'!$A872,#N/A)</f>
        <v>#N/A</v>
      </c>
      <c r="BO870" s="5" t="e">
        <f>IF(ISNUMBER('All Data'!$O872),'All Data'!$O872,#N/A)</f>
        <v>#N/A</v>
      </c>
      <c r="BP870" s="5" t="e">
        <f>IF('All Data'!$O872="QAI","QAI",#N/A)</f>
        <v>#N/A</v>
      </c>
      <c r="BQ870" s="5" t="e">
        <f>IF('All Data'!$O872="FSA","FSA",#N/A)</f>
        <v>#N/A</v>
      </c>
      <c r="BR870" s="46" t="e">
        <f>IF('All Data'!$O872="SNC","SNC",#N/A)</f>
        <v>#N/A</v>
      </c>
      <c r="BS870" s="44" t="e">
        <f>IF(ISBLANK('All Data'!$P872)=FALSE,'All Data'!$A872,#N/A)</f>
        <v>#N/A</v>
      </c>
      <c r="BT870" s="5" t="e">
        <f>IF(ISNUMBER('All Data'!$P872),'All Data'!$P872,#N/A)</f>
        <v>#N/A</v>
      </c>
      <c r="BU870" s="5" t="e">
        <f>IF('All Data'!$P872="QAI","QAI",#N/A)</f>
        <v>#N/A</v>
      </c>
      <c r="BV870" s="5" t="e">
        <f>IF('All Data'!$P872="FSA","FSA",#N/A)</f>
        <v>#N/A</v>
      </c>
      <c r="BW870" s="46" t="e">
        <f>IF('All Data'!$P872="SNC","SNC",#N/A)</f>
        <v>#N/A</v>
      </c>
      <c r="BX870" s="44" t="e">
        <f>IF(ISBLANK('All Data'!$Q872)=FALSE,'All Data'!$A872,#N/A)</f>
        <v>#N/A</v>
      </c>
      <c r="BY870" s="5" t="e">
        <f>IF(ISNUMBER('All Data'!$Q872),'All Data'!$Q872,#N/A)</f>
        <v>#N/A</v>
      </c>
      <c r="BZ870" s="5" t="e">
        <f>IF('All Data'!$Q872="QAI","QAI",#N/A)</f>
        <v>#N/A</v>
      </c>
      <c r="CA870" s="5" t="e">
        <f>IF('All Data'!$Q872="FSA","FSA",#N/A)</f>
        <v>#N/A</v>
      </c>
      <c r="CB870" s="46" t="e">
        <f>IF('All Data'!$Q872="SNC","SNC",#N/A)</f>
        <v>#N/A</v>
      </c>
      <c r="CC870" s="44" t="e">
        <f>IF(ISBLANK('All Data'!$R872)=FALSE,'All Data'!$A872,#N/A)</f>
        <v>#N/A</v>
      </c>
      <c r="CD870" s="5" t="e">
        <f>IF(ISNUMBER('All Data'!$R872),'All Data'!$R872,#N/A)</f>
        <v>#N/A</v>
      </c>
      <c r="CE870" s="5" t="e">
        <f>IF('All Data'!$R872="QAI","QAI",#N/A)</f>
        <v>#N/A</v>
      </c>
      <c r="CF870" s="5" t="e">
        <f>IF('All Data'!$R872="FSA","FSA",#N/A)</f>
        <v>#N/A</v>
      </c>
      <c r="CG870" s="46" t="e">
        <f>IF('All Data'!$R872="SNC","SNC",#N/A)</f>
        <v>#N/A</v>
      </c>
      <c r="CH870" s="44" t="e">
        <f>IF(ISBLANK('All Data'!$S872)=FALSE,'All Data'!$A872,#N/A)</f>
        <v>#N/A</v>
      </c>
      <c r="CI870" s="5" t="e">
        <f>IF(ISNUMBER('All Data'!$S872),'All Data'!$S872,#N/A)</f>
        <v>#N/A</v>
      </c>
      <c r="CJ870" s="5" t="e">
        <f>IF('All Data'!$S872="QAI","QAI",#N/A)</f>
        <v>#N/A</v>
      </c>
      <c r="CK870" s="5" t="e">
        <f>IF('All Data'!$S872="FSA","FSA",#N/A)</f>
        <v>#N/A</v>
      </c>
      <c r="CL870" s="46" t="e">
        <f>IF('All Data'!$S872="SNC","SNC",#N/A)</f>
        <v>#N/A</v>
      </c>
      <c r="CM870" s="44" t="e">
        <f>IF(ISBLANK('All Data'!$T872)=FALSE,'All Data'!$A872,#N/A)</f>
        <v>#N/A</v>
      </c>
      <c r="CN870" s="5" t="e">
        <f>IF(ISNUMBER('All Data'!$T872),'All Data'!$T872,#N/A)</f>
        <v>#N/A</v>
      </c>
      <c r="CO870" s="5" t="e">
        <f>IF('All Data'!$T872="QAI","QAI",#N/A)</f>
        <v>#N/A</v>
      </c>
      <c r="CP870" s="5" t="e">
        <f>IF('All Data'!$T872="FSA","FSA",#N/A)</f>
        <v>#N/A</v>
      </c>
      <c r="CQ870" s="46" t="e">
        <f>IF('All Data'!$T872="SNC","SNC",#N/A)</f>
        <v>#N/A</v>
      </c>
      <c r="CR870" s="44" t="e">
        <f>IF(ISBLANK('All Data'!$U872)=FALSE,'All Data'!$A872,#N/A)</f>
        <v>#N/A</v>
      </c>
      <c r="CS870" s="5" t="e">
        <f>IF(ISNUMBER('All Data'!$U872),'All Data'!$U872,#N/A)</f>
        <v>#N/A</v>
      </c>
      <c r="CT870" s="5" t="e">
        <f>IF('All Data'!$U872="QAI","QAI",#N/A)</f>
        <v>#N/A</v>
      </c>
      <c r="CU870" s="5" t="e">
        <f>IF('All Data'!$U872="FSA","FSA",#N/A)</f>
        <v>#N/A</v>
      </c>
      <c r="CV870" s="46" t="e">
        <f>IF('All Data'!$U872="SNC","SNC",#N/A)</f>
        <v>#N/A</v>
      </c>
      <c r="CW870" s="44" t="e">
        <f>IF(ISBLANK('All Data'!$V872)=FALSE,'All Data'!$A872,#N/A)</f>
        <v>#N/A</v>
      </c>
      <c r="CX870" s="5" t="e">
        <f>IF(ISNUMBER('All Data'!$V872),'All Data'!$V872,#N/A)</f>
        <v>#N/A</v>
      </c>
      <c r="CY870" s="5" t="e">
        <f>IF('All Data'!$V872="QAI","QAI",#N/A)</f>
        <v>#N/A</v>
      </c>
      <c r="CZ870" s="5" t="e">
        <f>IF('All Data'!$V872="FSA","FSA",#N/A)</f>
        <v>#N/A</v>
      </c>
      <c r="DA870" s="46" t="e">
        <f>IF('All Data'!$V872="SNC","SNC",#N/A)</f>
        <v>#N/A</v>
      </c>
      <c r="DB870" s="44">
        <f>IF(ISBLANK('All Data'!$W872)=FALSE,'All Data'!$A872,#N/A)</f>
        <v>45268</v>
      </c>
      <c r="DC870" s="5">
        <f>IF(ISNUMBER('All Data'!$W872),'All Data'!$W872,#N/A)</f>
        <v>7</v>
      </c>
      <c r="DD870" s="5" t="e">
        <f>IF('All Data'!$W872="QAI","QAI",#N/A)</f>
        <v>#N/A</v>
      </c>
      <c r="DE870" s="5" t="e">
        <f>IF('All Data'!$W872="FSA","FSA",#N/A)</f>
        <v>#N/A</v>
      </c>
      <c r="DF870" s="46" t="e">
        <f>IF('All Data'!$W872="SNC","SNC",#N/A)</f>
        <v>#N/A</v>
      </c>
      <c r="DG870" s="44">
        <f>IF(ISBLANK('All Data'!$X872)=FALSE,'All Data'!$A872,#N/A)</f>
        <v>45268</v>
      </c>
      <c r="DH870" s="5">
        <f>IF(ISNUMBER('All Data'!$X872),'All Data'!$X872,#N/A)</f>
        <v>11.6</v>
      </c>
      <c r="DI870" s="5" t="e">
        <f>IF('All Data'!$X872="QAI","QAI",#N/A)</f>
        <v>#N/A</v>
      </c>
      <c r="DJ870" s="5" t="e">
        <f>IF('All Data'!$X872="FSA","FSA",#N/A)</f>
        <v>#N/A</v>
      </c>
      <c r="DK870" s="46" t="e">
        <f>IF('All Data'!$X872="SNC","SNC",#N/A)</f>
        <v>#N/A</v>
      </c>
      <c r="DN870" s="44">
        <f>'All Data'!$A872</f>
        <v>45268</v>
      </c>
    </row>
    <row r="871" spans="1:118" s="5" customFormat="1" ht="12.75" customHeight="1" x14ac:dyDescent="0.25">
      <c r="A871" s="44" t="e">
        <f>IF(ISBLANK('All Data'!$B873)=FALSE,'All Data'!$A873,#N/A)</f>
        <v>#N/A</v>
      </c>
      <c r="B871" s="5" t="e">
        <f>IF(ISNUMBER('All Data'!$B873),'All Data'!$B873,#N/A)</f>
        <v>#N/A</v>
      </c>
      <c r="C871" s="5" t="e">
        <f>IF('All Data'!$B873="QAI","QAI",#N/A)</f>
        <v>#N/A</v>
      </c>
      <c r="D871" s="5" t="e">
        <f>IF('All Data'!$B873="FSA","FSA",#N/A)</f>
        <v>#N/A</v>
      </c>
      <c r="E871" s="46" t="e">
        <f>IF('All Data'!$B873="SNC","SNC",#N/A)</f>
        <v>#N/A</v>
      </c>
      <c r="F871" s="44" t="e">
        <f>IF(ISBLANK('All Data'!$C873)=FALSE,'All Data'!$A873,#N/A)</f>
        <v>#N/A</v>
      </c>
      <c r="G871" s="5" t="e">
        <f>IF(ISNUMBER('All Data'!$C873),'All Data'!$C873,#N/A)</f>
        <v>#N/A</v>
      </c>
      <c r="H871" s="5" t="e">
        <f>IF('All Data'!$C873="QAI","QAI",#N/A)</f>
        <v>#N/A</v>
      </c>
      <c r="I871" s="5" t="e">
        <f>IF('All Data'!$C873="FSA","FSA",#N/A)</f>
        <v>#N/A</v>
      </c>
      <c r="J871" s="46" t="e">
        <f>IF('All Data'!$C873="SNC","SNC",#N/A)</f>
        <v>#N/A</v>
      </c>
      <c r="K871" s="44" t="e">
        <f>IF(ISBLANK('All Data'!$D873)=FALSE,'All Data'!$A873,#N/A)</f>
        <v>#N/A</v>
      </c>
      <c r="L871" s="5" t="e">
        <f>IF(ISNUMBER('All Data'!$D873),'All Data'!$D873,#N/A)</f>
        <v>#N/A</v>
      </c>
      <c r="M871" s="5" t="e">
        <f>IF('All Data'!$D873="QAI","QAI",#N/A)</f>
        <v>#N/A</v>
      </c>
      <c r="N871" s="5" t="e">
        <f>IF('All Data'!$D873="FSA","FSA",#N/A)</f>
        <v>#N/A</v>
      </c>
      <c r="O871" s="46" t="e">
        <f>IF('All Data'!$D873="SNC","SNC",#N/A)</f>
        <v>#N/A</v>
      </c>
      <c r="P871" s="44">
        <f>IF(ISBLANK('All Data'!$E873)=FALSE,'All Data'!$A873,#N/A)</f>
        <v>45274</v>
      </c>
      <c r="Q871" s="5">
        <f>IF(ISNUMBER('All Data'!$E873),'All Data'!$E873,#N/A)</f>
        <v>9.6</v>
      </c>
      <c r="R871" s="5" t="e">
        <f>IF('All Data'!$E873="QAI","QAI",#N/A)</f>
        <v>#N/A</v>
      </c>
      <c r="S871" s="5" t="e">
        <f>IF('All Data'!$E873="FSA","FSA",#N/A)</f>
        <v>#N/A</v>
      </c>
      <c r="T871" s="46" t="e">
        <f>IF('All Data'!$E873="SNC","SNC",#N/A)</f>
        <v>#N/A</v>
      </c>
      <c r="U871" s="44" t="e">
        <f>IF(ISBLANK('All Data'!$F873)=FALSE,'All Data'!$A873,#N/A)</f>
        <v>#N/A</v>
      </c>
      <c r="V871" s="5" t="e">
        <f>IF(ISNUMBER('All Data'!$F873),'All Data'!$F873,#N/A)</f>
        <v>#N/A</v>
      </c>
      <c r="W871" s="5" t="e">
        <f>IF('All Data'!$F873="QAI","QAI",#N/A)</f>
        <v>#N/A</v>
      </c>
      <c r="X871" s="5" t="e">
        <f>IF('All Data'!$F873="FSA","FSA",#N/A)</f>
        <v>#N/A</v>
      </c>
      <c r="Y871" s="46" t="e">
        <f>IF('All Data'!$F873="SNC","SNC",#N/A)</f>
        <v>#N/A</v>
      </c>
      <c r="Z871" s="44" t="e">
        <f>IF(ISBLANK('All Data'!$G873)=FALSE,'All Data'!$A873,#N/A)</f>
        <v>#N/A</v>
      </c>
      <c r="AA871" s="5" t="e">
        <f>IF(ISNUMBER('All Data'!$G873),'All Data'!$G873,#N/A)</f>
        <v>#N/A</v>
      </c>
      <c r="AB871" s="5" t="e">
        <f>IF('All Data'!$G873="QAI","QAI",#N/A)</f>
        <v>#N/A</v>
      </c>
      <c r="AC871" s="5" t="e">
        <f>IF('All Data'!$G873="FSA","FSA",#N/A)</f>
        <v>#N/A</v>
      </c>
      <c r="AD871" s="46" t="e">
        <f>IF('All Data'!$G873="SNC","SNC",#N/A)</f>
        <v>#N/A</v>
      </c>
      <c r="AE871" s="44" t="e">
        <f>IF(ISBLANK('All Data'!$H873)=FALSE,'All Data'!$A873,#N/A)</f>
        <v>#N/A</v>
      </c>
      <c r="AF871" s="5" t="e">
        <f>IF(ISNUMBER('All Data'!$H873),'All Data'!$H873,#N/A)</f>
        <v>#N/A</v>
      </c>
      <c r="AG871" s="5" t="e">
        <f>IF('All Data'!$H873="QAI","QAI",#N/A)</f>
        <v>#N/A</v>
      </c>
      <c r="AH871" s="5" t="e">
        <f>IF('All Data'!$H873="FSA","FSA",#N/A)</f>
        <v>#N/A</v>
      </c>
      <c r="AI871" s="46" t="e">
        <f>IF('All Data'!$H873="SNC","SNC",#N/A)</f>
        <v>#N/A</v>
      </c>
      <c r="AJ871" s="44" t="e">
        <f>IF(ISBLANK('All Data'!$I873)=FALSE,'All Data'!$A873,#N/A)</f>
        <v>#N/A</v>
      </c>
      <c r="AK871" s="5" t="e">
        <f>IF(ISNUMBER('All Data'!$I873),'All Data'!$I873,#N/A)</f>
        <v>#N/A</v>
      </c>
      <c r="AL871" s="5" t="e">
        <f>IF('All Data'!$I873="QAI","QAI",#N/A)</f>
        <v>#N/A</v>
      </c>
      <c r="AM871" s="5" t="e">
        <f>IF('All Data'!$I873="FSA","FSA",#N/A)</f>
        <v>#N/A</v>
      </c>
      <c r="AN871" s="46" t="e">
        <f>IF('All Data'!$I873="SNC","SNC",#N/A)</f>
        <v>#N/A</v>
      </c>
      <c r="AO871" s="44">
        <f>IF(ISBLANK('All Data'!$J873)=FALSE,'All Data'!$A873,#N/A)</f>
        <v>45274</v>
      </c>
      <c r="AP871" s="5">
        <f>IF(ISNUMBER('All Data'!$J873),'All Data'!$J873,#N/A)</f>
        <v>27</v>
      </c>
      <c r="AQ871" s="5" t="e">
        <f>IF('All Data'!$J873="QAI","QAI",#N/A)</f>
        <v>#N/A</v>
      </c>
      <c r="AR871" s="5" t="e">
        <f>IF('All Data'!$J873="FSA","FSA",#N/A)</f>
        <v>#N/A</v>
      </c>
      <c r="AS871" s="46" t="e">
        <f>IF('All Data'!$J873="SNC","SNC",#N/A)</f>
        <v>#N/A</v>
      </c>
      <c r="AT871" s="44">
        <f>IF(ISBLANK('All Data'!$K873)=FALSE,'All Data'!$A873,#N/A)</f>
        <v>45274</v>
      </c>
      <c r="AU871" s="5">
        <f>IF(ISNUMBER('All Data'!$K873),'All Data'!$K873,#N/A)</f>
        <v>29</v>
      </c>
      <c r="AV871" s="5" t="e">
        <f>IF('All Data'!$K873="QAI","QAI",#N/A)</f>
        <v>#N/A</v>
      </c>
      <c r="AW871" s="5" t="e">
        <f>IF('All Data'!$K873="FSA","FSA",#N/A)</f>
        <v>#N/A</v>
      </c>
      <c r="AX871" s="46" t="e">
        <f>IF('All Data'!$K873="SNC","SNC",#N/A)</f>
        <v>#N/A</v>
      </c>
      <c r="AY871" s="44" t="e">
        <f>IF(ISBLANK('All Data'!$L873)=FALSE,'All Data'!$A873,#N/A)</f>
        <v>#N/A</v>
      </c>
      <c r="AZ871" s="5" t="e">
        <f>IF(ISNUMBER('All Data'!$L873),'All Data'!$L873,#N/A)</f>
        <v>#N/A</v>
      </c>
      <c r="BA871" s="5" t="e">
        <f>IF('All Data'!$L873="QAI","QAI",#N/A)</f>
        <v>#N/A</v>
      </c>
      <c r="BB871" s="5" t="e">
        <f>IF('All Data'!$L873="FSA","FSA",#N/A)</f>
        <v>#N/A</v>
      </c>
      <c r="BC871" s="46" t="e">
        <f>IF('All Data'!$L873="SNC","SNC",#N/A)</f>
        <v>#N/A</v>
      </c>
      <c r="BD871" s="44" t="e">
        <f>IF(ISBLANK('All Data'!$M873)=FALSE,'All Data'!$A873,#N/A)</f>
        <v>#N/A</v>
      </c>
      <c r="BE871" s="5" t="e">
        <f>IF(ISNUMBER('All Data'!$M873),'All Data'!$M873,#N/A)</f>
        <v>#N/A</v>
      </c>
      <c r="BF871" s="5" t="e">
        <f>IF('All Data'!$M873="QAI","QAI",#N/A)</f>
        <v>#N/A</v>
      </c>
      <c r="BG871" s="5" t="e">
        <f>IF('All Data'!$M873="FSA","FSA",#N/A)</f>
        <v>#N/A</v>
      </c>
      <c r="BH871" s="46" t="e">
        <f>IF('All Data'!$M873="SNC","SNC",#N/A)</f>
        <v>#N/A</v>
      </c>
      <c r="BI871" s="44" t="e">
        <f>IF(ISBLANK('All Data'!$N873)=FALSE,'All Data'!$A873,#N/A)</f>
        <v>#N/A</v>
      </c>
      <c r="BJ871" s="5" t="e">
        <f>IF(ISNUMBER('All Data'!$N873),'All Data'!$N873,#N/A)</f>
        <v>#N/A</v>
      </c>
      <c r="BK871" s="5" t="e">
        <f>IF('All Data'!$N873="QAI","QAI",#N/A)</f>
        <v>#N/A</v>
      </c>
      <c r="BL871" s="5" t="e">
        <f>IF('All Data'!$N873="FSA","FSA",#N/A)</f>
        <v>#N/A</v>
      </c>
      <c r="BM871" s="46" t="e">
        <f>IF('All Data'!$N873="SNC","SNC",#N/A)</f>
        <v>#N/A</v>
      </c>
      <c r="BN871" s="44" t="e">
        <f>IF(ISBLANK('All Data'!$O873)=FALSE,'All Data'!$A873,#N/A)</f>
        <v>#N/A</v>
      </c>
      <c r="BO871" s="5" t="e">
        <f>IF(ISNUMBER('All Data'!$O873),'All Data'!$O873,#N/A)</f>
        <v>#N/A</v>
      </c>
      <c r="BP871" s="5" t="e">
        <f>IF('All Data'!$O873="QAI","QAI",#N/A)</f>
        <v>#N/A</v>
      </c>
      <c r="BQ871" s="5" t="e">
        <f>IF('All Data'!$O873="FSA","FSA",#N/A)</f>
        <v>#N/A</v>
      </c>
      <c r="BR871" s="46" t="e">
        <f>IF('All Data'!$O873="SNC","SNC",#N/A)</f>
        <v>#N/A</v>
      </c>
      <c r="BS871" s="44" t="e">
        <f>IF(ISBLANK('All Data'!$P873)=FALSE,'All Data'!$A873,#N/A)</f>
        <v>#N/A</v>
      </c>
      <c r="BT871" s="5" t="e">
        <f>IF(ISNUMBER('All Data'!$P873),'All Data'!$P873,#N/A)</f>
        <v>#N/A</v>
      </c>
      <c r="BU871" s="5" t="e">
        <f>IF('All Data'!$P873="QAI","QAI",#N/A)</f>
        <v>#N/A</v>
      </c>
      <c r="BV871" s="5" t="e">
        <f>IF('All Data'!$P873="FSA","FSA",#N/A)</f>
        <v>#N/A</v>
      </c>
      <c r="BW871" s="46" t="e">
        <f>IF('All Data'!$P873="SNC","SNC",#N/A)</f>
        <v>#N/A</v>
      </c>
      <c r="BX871" s="44" t="e">
        <f>IF(ISBLANK('All Data'!$Q873)=FALSE,'All Data'!$A873,#N/A)</f>
        <v>#N/A</v>
      </c>
      <c r="BY871" s="5" t="e">
        <f>IF(ISNUMBER('All Data'!$Q873),'All Data'!$Q873,#N/A)</f>
        <v>#N/A</v>
      </c>
      <c r="BZ871" s="5" t="e">
        <f>IF('All Data'!$Q873="QAI","QAI",#N/A)</f>
        <v>#N/A</v>
      </c>
      <c r="CA871" s="5" t="e">
        <f>IF('All Data'!$Q873="FSA","FSA",#N/A)</f>
        <v>#N/A</v>
      </c>
      <c r="CB871" s="46" t="e">
        <f>IF('All Data'!$Q873="SNC","SNC",#N/A)</f>
        <v>#N/A</v>
      </c>
      <c r="CC871" s="44" t="e">
        <f>IF(ISBLANK('All Data'!$R873)=FALSE,'All Data'!$A873,#N/A)</f>
        <v>#N/A</v>
      </c>
      <c r="CD871" s="5" t="e">
        <f>IF(ISNUMBER('All Data'!$R873),'All Data'!$R873,#N/A)</f>
        <v>#N/A</v>
      </c>
      <c r="CE871" s="5" t="e">
        <f>IF('All Data'!$R873="QAI","QAI",#N/A)</f>
        <v>#N/A</v>
      </c>
      <c r="CF871" s="5" t="e">
        <f>IF('All Data'!$R873="FSA","FSA",#N/A)</f>
        <v>#N/A</v>
      </c>
      <c r="CG871" s="46" t="e">
        <f>IF('All Data'!$R873="SNC","SNC",#N/A)</f>
        <v>#N/A</v>
      </c>
      <c r="CH871" s="44" t="e">
        <f>IF(ISBLANK('All Data'!$S873)=FALSE,'All Data'!$A873,#N/A)</f>
        <v>#N/A</v>
      </c>
      <c r="CI871" s="5" t="e">
        <f>IF(ISNUMBER('All Data'!$S873),'All Data'!$S873,#N/A)</f>
        <v>#N/A</v>
      </c>
      <c r="CJ871" s="5" t="e">
        <f>IF('All Data'!$S873="QAI","QAI",#N/A)</f>
        <v>#N/A</v>
      </c>
      <c r="CK871" s="5" t="e">
        <f>IF('All Data'!$S873="FSA","FSA",#N/A)</f>
        <v>#N/A</v>
      </c>
      <c r="CL871" s="46" t="e">
        <f>IF('All Data'!$S873="SNC","SNC",#N/A)</f>
        <v>#N/A</v>
      </c>
      <c r="CM871" s="44" t="e">
        <f>IF(ISBLANK('All Data'!$T873)=FALSE,'All Data'!$A873,#N/A)</f>
        <v>#N/A</v>
      </c>
      <c r="CN871" s="5" t="e">
        <f>IF(ISNUMBER('All Data'!$T873),'All Data'!$T873,#N/A)</f>
        <v>#N/A</v>
      </c>
      <c r="CO871" s="5" t="e">
        <f>IF('All Data'!$T873="QAI","QAI",#N/A)</f>
        <v>#N/A</v>
      </c>
      <c r="CP871" s="5" t="e">
        <f>IF('All Data'!$T873="FSA","FSA",#N/A)</f>
        <v>#N/A</v>
      </c>
      <c r="CQ871" s="46" t="e">
        <f>IF('All Data'!$T873="SNC","SNC",#N/A)</f>
        <v>#N/A</v>
      </c>
      <c r="CR871" s="44" t="e">
        <f>IF(ISBLANK('All Data'!$U873)=FALSE,'All Data'!$A873,#N/A)</f>
        <v>#N/A</v>
      </c>
      <c r="CS871" s="5" t="e">
        <f>IF(ISNUMBER('All Data'!$U873),'All Data'!$U873,#N/A)</f>
        <v>#N/A</v>
      </c>
      <c r="CT871" s="5" t="e">
        <f>IF('All Data'!$U873="QAI","QAI",#N/A)</f>
        <v>#N/A</v>
      </c>
      <c r="CU871" s="5" t="e">
        <f>IF('All Data'!$U873="FSA","FSA",#N/A)</f>
        <v>#N/A</v>
      </c>
      <c r="CV871" s="46" t="e">
        <f>IF('All Data'!$U873="SNC","SNC",#N/A)</f>
        <v>#N/A</v>
      </c>
      <c r="CW871" s="44" t="e">
        <f>IF(ISBLANK('All Data'!$V873)=FALSE,'All Data'!$A873,#N/A)</f>
        <v>#N/A</v>
      </c>
      <c r="CX871" s="5" t="e">
        <f>IF(ISNUMBER('All Data'!$V873),'All Data'!$V873,#N/A)</f>
        <v>#N/A</v>
      </c>
      <c r="CY871" s="5" t="e">
        <f>IF('All Data'!$V873="QAI","QAI",#N/A)</f>
        <v>#N/A</v>
      </c>
      <c r="CZ871" s="5" t="e">
        <f>IF('All Data'!$V873="FSA","FSA",#N/A)</f>
        <v>#N/A</v>
      </c>
      <c r="DA871" s="46" t="e">
        <f>IF('All Data'!$V873="SNC","SNC",#N/A)</f>
        <v>#N/A</v>
      </c>
      <c r="DB871" s="44">
        <f>IF(ISBLANK('All Data'!$W873)=FALSE,'All Data'!$A873,#N/A)</f>
        <v>45274</v>
      </c>
      <c r="DC871" s="5">
        <f>IF(ISNUMBER('All Data'!$W873),'All Data'!$W873,#N/A)</f>
        <v>32</v>
      </c>
      <c r="DD871" s="5" t="e">
        <f>IF('All Data'!$W873="QAI","QAI",#N/A)</f>
        <v>#N/A</v>
      </c>
      <c r="DE871" s="5" t="e">
        <f>IF('All Data'!$W873="FSA","FSA",#N/A)</f>
        <v>#N/A</v>
      </c>
      <c r="DF871" s="46" t="e">
        <f>IF('All Data'!$W873="SNC","SNC",#N/A)</f>
        <v>#N/A</v>
      </c>
      <c r="DG871" s="44">
        <f>IF(ISBLANK('All Data'!$X873)=FALSE,'All Data'!$A873,#N/A)</f>
        <v>45274</v>
      </c>
      <c r="DH871" s="5">
        <f>IF(ISNUMBER('All Data'!$X873),'All Data'!$X873,#N/A)</f>
        <v>35.700000000000003</v>
      </c>
      <c r="DI871" s="5" t="e">
        <f>IF('All Data'!$X873="QAI","QAI",#N/A)</f>
        <v>#N/A</v>
      </c>
      <c r="DJ871" s="5" t="e">
        <f>IF('All Data'!$X873="FSA","FSA",#N/A)</f>
        <v>#N/A</v>
      </c>
      <c r="DK871" s="46" t="e">
        <f>IF('All Data'!$X873="SNC","SNC",#N/A)</f>
        <v>#N/A</v>
      </c>
      <c r="DN871" s="44">
        <f>'All Data'!$A873</f>
        <v>45274</v>
      </c>
    </row>
    <row r="872" spans="1:118" s="5" customFormat="1" ht="12.75" customHeight="1" x14ac:dyDescent="0.25">
      <c r="A872" s="44" t="e">
        <f>IF(ISBLANK('All Data'!$B874)=FALSE,'All Data'!$A874,#N/A)</f>
        <v>#N/A</v>
      </c>
      <c r="B872" s="5" t="e">
        <f>IF(ISNUMBER('All Data'!$B874),'All Data'!$B874,#N/A)</f>
        <v>#N/A</v>
      </c>
      <c r="C872" s="5" t="e">
        <f>IF('All Data'!$B874="QAI","QAI",#N/A)</f>
        <v>#N/A</v>
      </c>
      <c r="D872" s="5" t="e">
        <f>IF('All Data'!$B874="FSA","FSA",#N/A)</f>
        <v>#N/A</v>
      </c>
      <c r="E872" s="46" t="e">
        <f>IF('All Data'!$B874="SNC","SNC",#N/A)</f>
        <v>#N/A</v>
      </c>
      <c r="F872" s="44" t="e">
        <f>IF(ISBLANK('All Data'!$C874)=FALSE,'All Data'!$A874,#N/A)</f>
        <v>#N/A</v>
      </c>
      <c r="G872" s="5" t="e">
        <f>IF(ISNUMBER('All Data'!$C874),'All Data'!$C874,#N/A)</f>
        <v>#N/A</v>
      </c>
      <c r="H872" s="5" t="e">
        <f>IF('All Data'!$C874="QAI","QAI",#N/A)</f>
        <v>#N/A</v>
      </c>
      <c r="I872" s="5" t="e">
        <f>IF('All Data'!$C874="FSA","FSA",#N/A)</f>
        <v>#N/A</v>
      </c>
      <c r="J872" s="46" t="e">
        <f>IF('All Data'!$C874="SNC","SNC",#N/A)</f>
        <v>#N/A</v>
      </c>
      <c r="K872" s="44" t="e">
        <f>IF(ISBLANK('All Data'!$D874)=FALSE,'All Data'!$A874,#N/A)</f>
        <v>#N/A</v>
      </c>
      <c r="L872" s="5" t="e">
        <f>IF(ISNUMBER('All Data'!$D874),'All Data'!$D874,#N/A)</f>
        <v>#N/A</v>
      </c>
      <c r="M872" s="5" t="e">
        <f>IF('All Data'!$D874="QAI","QAI",#N/A)</f>
        <v>#N/A</v>
      </c>
      <c r="N872" s="5" t="e">
        <f>IF('All Data'!$D874="FSA","FSA",#N/A)</f>
        <v>#N/A</v>
      </c>
      <c r="O872" s="46" t="e">
        <f>IF('All Data'!$D874="SNC","SNC",#N/A)</f>
        <v>#N/A</v>
      </c>
      <c r="P872" s="44">
        <f>IF(ISBLANK('All Data'!$E874)=FALSE,'All Data'!$A874,#N/A)</f>
        <v>45280</v>
      </c>
      <c r="Q872" s="5">
        <f>IF(ISNUMBER('All Data'!$E874),'All Data'!$E874,#N/A)</f>
        <v>7.5</v>
      </c>
      <c r="R872" s="5" t="e">
        <f>IF('All Data'!$E874="QAI","QAI",#N/A)</f>
        <v>#N/A</v>
      </c>
      <c r="S872" s="5" t="e">
        <f>IF('All Data'!$E874="FSA","FSA",#N/A)</f>
        <v>#N/A</v>
      </c>
      <c r="T872" s="46" t="e">
        <f>IF('All Data'!$E874="SNC","SNC",#N/A)</f>
        <v>#N/A</v>
      </c>
      <c r="U872" s="44" t="e">
        <f>IF(ISBLANK('All Data'!$F874)=FALSE,'All Data'!$A874,#N/A)</f>
        <v>#N/A</v>
      </c>
      <c r="V872" s="5" t="e">
        <f>IF(ISNUMBER('All Data'!$F874),'All Data'!$F874,#N/A)</f>
        <v>#N/A</v>
      </c>
      <c r="W872" s="5" t="e">
        <f>IF('All Data'!$F874="QAI","QAI",#N/A)</f>
        <v>#N/A</v>
      </c>
      <c r="X872" s="5" t="e">
        <f>IF('All Data'!$F874="FSA","FSA",#N/A)</f>
        <v>#N/A</v>
      </c>
      <c r="Y872" s="46" t="e">
        <f>IF('All Data'!$F874="SNC","SNC",#N/A)</f>
        <v>#N/A</v>
      </c>
      <c r="Z872" s="44" t="e">
        <f>IF(ISBLANK('All Data'!$G874)=FALSE,'All Data'!$A874,#N/A)</f>
        <v>#N/A</v>
      </c>
      <c r="AA872" s="5" t="e">
        <f>IF(ISNUMBER('All Data'!$G874),'All Data'!$G874,#N/A)</f>
        <v>#N/A</v>
      </c>
      <c r="AB872" s="5" t="e">
        <f>IF('All Data'!$G874="QAI","QAI",#N/A)</f>
        <v>#N/A</v>
      </c>
      <c r="AC872" s="5" t="e">
        <f>IF('All Data'!$G874="FSA","FSA",#N/A)</f>
        <v>#N/A</v>
      </c>
      <c r="AD872" s="46" t="e">
        <f>IF('All Data'!$G874="SNC","SNC",#N/A)</f>
        <v>#N/A</v>
      </c>
      <c r="AE872" s="44" t="e">
        <f>IF(ISBLANK('All Data'!$H874)=FALSE,'All Data'!$A874,#N/A)</f>
        <v>#N/A</v>
      </c>
      <c r="AF872" s="5" t="e">
        <f>IF(ISNUMBER('All Data'!$H874),'All Data'!$H874,#N/A)</f>
        <v>#N/A</v>
      </c>
      <c r="AG872" s="5" t="e">
        <f>IF('All Data'!$H874="QAI","QAI",#N/A)</f>
        <v>#N/A</v>
      </c>
      <c r="AH872" s="5" t="e">
        <f>IF('All Data'!$H874="FSA","FSA",#N/A)</f>
        <v>#N/A</v>
      </c>
      <c r="AI872" s="46" t="e">
        <f>IF('All Data'!$H874="SNC","SNC",#N/A)</f>
        <v>#N/A</v>
      </c>
      <c r="AJ872" s="44" t="e">
        <f>IF(ISBLANK('All Data'!$I874)=FALSE,'All Data'!$A874,#N/A)</f>
        <v>#N/A</v>
      </c>
      <c r="AK872" s="5" t="e">
        <f>IF(ISNUMBER('All Data'!$I874),'All Data'!$I874,#N/A)</f>
        <v>#N/A</v>
      </c>
      <c r="AL872" s="5" t="e">
        <f>IF('All Data'!$I874="QAI","QAI",#N/A)</f>
        <v>#N/A</v>
      </c>
      <c r="AM872" s="5" t="e">
        <f>IF('All Data'!$I874="FSA","FSA",#N/A)</f>
        <v>#N/A</v>
      </c>
      <c r="AN872" s="46" t="e">
        <f>IF('All Data'!$I874="SNC","SNC",#N/A)</f>
        <v>#N/A</v>
      </c>
      <c r="AO872" s="44">
        <f>IF(ISBLANK('All Data'!$J874)=FALSE,'All Data'!$A874,#N/A)</f>
        <v>45280</v>
      </c>
      <c r="AP872" s="5">
        <f>IF(ISNUMBER('All Data'!$J874),'All Data'!$J874,#N/A)</f>
        <v>10</v>
      </c>
      <c r="AQ872" s="5" t="e">
        <f>IF('All Data'!$J874="QAI","QAI",#N/A)</f>
        <v>#N/A</v>
      </c>
      <c r="AR872" s="5" t="e">
        <f>IF('All Data'!$J874="FSA","FSA",#N/A)</f>
        <v>#N/A</v>
      </c>
      <c r="AS872" s="46" t="e">
        <f>IF('All Data'!$J874="SNC","SNC",#N/A)</f>
        <v>#N/A</v>
      </c>
      <c r="AT872" s="44">
        <f>IF(ISBLANK('All Data'!$K874)=FALSE,'All Data'!$A874,#N/A)</f>
        <v>45280</v>
      </c>
      <c r="AU872" s="5">
        <f>IF(ISNUMBER('All Data'!$K874),'All Data'!$K874,#N/A)</f>
        <v>10</v>
      </c>
      <c r="AV872" s="5" t="e">
        <f>IF('All Data'!$K874="QAI","QAI",#N/A)</f>
        <v>#N/A</v>
      </c>
      <c r="AW872" s="5" t="e">
        <f>IF('All Data'!$K874="FSA","FSA",#N/A)</f>
        <v>#N/A</v>
      </c>
      <c r="AX872" s="46" t="e">
        <f>IF('All Data'!$K874="SNC","SNC",#N/A)</f>
        <v>#N/A</v>
      </c>
      <c r="AY872" s="44" t="e">
        <f>IF(ISBLANK('All Data'!$L874)=FALSE,'All Data'!$A874,#N/A)</f>
        <v>#N/A</v>
      </c>
      <c r="AZ872" s="5" t="e">
        <f>IF(ISNUMBER('All Data'!$L874),'All Data'!$L874,#N/A)</f>
        <v>#N/A</v>
      </c>
      <c r="BA872" s="5" t="e">
        <f>IF('All Data'!$L874="QAI","QAI",#N/A)</f>
        <v>#N/A</v>
      </c>
      <c r="BB872" s="5" t="e">
        <f>IF('All Data'!$L874="FSA","FSA",#N/A)</f>
        <v>#N/A</v>
      </c>
      <c r="BC872" s="46" t="e">
        <f>IF('All Data'!$L874="SNC","SNC",#N/A)</f>
        <v>#N/A</v>
      </c>
      <c r="BD872" s="44" t="e">
        <f>IF(ISBLANK('All Data'!$M874)=FALSE,'All Data'!$A874,#N/A)</f>
        <v>#N/A</v>
      </c>
      <c r="BE872" s="5" t="e">
        <f>IF(ISNUMBER('All Data'!$M874),'All Data'!$M874,#N/A)</f>
        <v>#N/A</v>
      </c>
      <c r="BF872" s="5" t="e">
        <f>IF('All Data'!$M874="QAI","QAI",#N/A)</f>
        <v>#N/A</v>
      </c>
      <c r="BG872" s="5" t="e">
        <f>IF('All Data'!$M874="FSA","FSA",#N/A)</f>
        <v>#N/A</v>
      </c>
      <c r="BH872" s="46" t="e">
        <f>IF('All Data'!$M874="SNC","SNC",#N/A)</f>
        <v>#N/A</v>
      </c>
      <c r="BI872" s="44" t="e">
        <f>IF(ISBLANK('All Data'!$N874)=FALSE,'All Data'!$A874,#N/A)</f>
        <v>#N/A</v>
      </c>
      <c r="BJ872" s="5" t="e">
        <f>IF(ISNUMBER('All Data'!$N874),'All Data'!$N874,#N/A)</f>
        <v>#N/A</v>
      </c>
      <c r="BK872" s="5" t="e">
        <f>IF('All Data'!$N874="QAI","QAI",#N/A)</f>
        <v>#N/A</v>
      </c>
      <c r="BL872" s="5" t="e">
        <f>IF('All Data'!$N874="FSA","FSA",#N/A)</f>
        <v>#N/A</v>
      </c>
      <c r="BM872" s="46" t="e">
        <f>IF('All Data'!$N874="SNC","SNC",#N/A)</f>
        <v>#N/A</v>
      </c>
      <c r="BN872" s="44" t="e">
        <f>IF(ISBLANK('All Data'!$O874)=FALSE,'All Data'!$A874,#N/A)</f>
        <v>#N/A</v>
      </c>
      <c r="BO872" s="5" t="e">
        <f>IF(ISNUMBER('All Data'!$O874),'All Data'!$O874,#N/A)</f>
        <v>#N/A</v>
      </c>
      <c r="BP872" s="5" t="e">
        <f>IF('All Data'!$O874="QAI","QAI",#N/A)</f>
        <v>#N/A</v>
      </c>
      <c r="BQ872" s="5" t="e">
        <f>IF('All Data'!$O874="FSA","FSA",#N/A)</f>
        <v>#N/A</v>
      </c>
      <c r="BR872" s="46" t="e">
        <f>IF('All Data'!$O874="SNC","SNC",#N/A)</f>
        <v>#N/A</v>
      </c>
      <c r="BS872" s="44" t="e">
        <f>IF(ISBLANK('All Data'!$P874)=FALSE,'All Data'!$A874,#N/A)</f>
        <v>#N/A</v>
      </c>
      <c r="BT872" s="5" t="e">
        <f>IF(ISNUMBER('All Data'!$P874),'All Data'!$P874,#N/A)</f>
        <v>#N/A</v>
      </c>
      <c r="BU872" s="5" t="e">
        <f>IF('All Data'!$P874="QAI","QAI",#N/A)</f>
        <v>#N/A</v>
      </c>
      <c r="BV872" s="5" t="e">
        <f>IF('All Data'!$P874="FSA","FSA",#N/A)</f>
        <v>#N/A</v>
      </c>
      <c r="BW872" s="46" t="e">
        <f>IF('All Data'!$P874="SNC","SNC",#N/A)</f>
        <v>#N/A</v>
      </c>
      <c r="BX872" s="44" t="e">
        <f>IF(ISBLANK('All Data'!$Q874)=FALSE,'All Data'!$A874,#N/A)</f>
        <v>#N/A</v>
      </c>
      <c r="BY872" s="5" t="e">
        <f>IF(ISNUMBER('All Data'!$Q874),'All Data'!$Q874,#N/A)</f>
        <v>#N/A</v>
      </c>
      <c r="BZ872" s="5" t="e">
        <f>IF('All Data'!$Q874="QAI","QAI",#N/A)</f>
        <v>#N/A</v>
      </c>
      <c r="CA872" s="5" t="e">
        <f>IF('All Data'!$Q874="FSA","FSA",#N/A)</f>
        <v>#N/A</v>
      </c>
      <c r="CB872" s="46" t="e">
        <f>IF('All Data'!$Q874="SNC","SNC",#N/A)</f>
        <v>#N/A</v>
      </c>
      <c r="CC872" s="44" t="e">
        <f>IF(ISBLANK('All Data'!$R874)=FALSE,'All Data'!$A874,#N/A)</f>
        <v>#N/A</v>
      </c>
      <c r="CD872" s="5" t="e">
        <f>IF(ISNUMBER('All Data'!$R874),'All Data'!$R874,#N/A)</f>
        <v>#N/A</v>
      </c>
      <c r="CE872" s="5" t="e">
        <f>IF('All Data'!$R874="QAI","QAI",#N/A)</f>
        <v>#N/A</v>
      </c>
      <c r="CF872" s="5" t="e">
        <f>IF('All Data'!$R874="FSA","FSA",#N/A)</f>
        <v>#N/A</v>
      </c>
      <c r="CG872" s="46" t="e">
        <f>IF('All Data'!$R874="SNC","SNC",#N/A)</f>
        <v>#N/A</v>
      </c>
      <c r="CH872" s="44" t="e">
        <f>IF(ISBLANK('All Data'!$S874)=FALSE,'All Data'!$A874,#N/A)</f>
        <v>#N/A</v>
      </c>
      <c r="CI872" s="5" t="e">
        <f>IF(ISNUMBER('All Data'!$S874),'All Data'!$S874,#N/A)</f>
        <v>#N/A</v>
      </c>
      <c r="CJ872" s="5" t="e">
        <f>IF('All Data'!$S874="QAI","QAI",#N/A)</f>
        <v>#N/A</v>
      </c>
      <c r="CK872" s="5" t="e">
        <f>IF('All Data'!$S874="FSA","FSA",#N/A)</f>
        <v>#N/A</v>
      </c>
      <c r="CL872" s="46" t="e">
        <f>IF('All Data'!$S874="SNC","SNC",#N/A)</f>
        <v>#N/A</v>
      </c>
      <c r="CM872" s="44" t="e">
        <f>IF(ISBLANK('All Data'!$T874)=FALSE,'All Data'!$A874,#N/A)</f>
        <v>#N/A</v>
      </c>
      <c r="CN872" s="5" t="e">
        <f>IF(ISNUMBER('All Data'!$T874),'All Data'!$T874,#N/A)</f>
        <v>#N/A</v>
      </c>
      <c r="CO872" s="5" t="e">
        <f>IF('All Data'!$T874="QAI","QAI",#N/A)</f>
        <v>#N/A</v>
      </c>
      <c r="CP872" s="5" t="e">
        <f>IF('All Data'!$T874="FSA","FSA",#N/A)</f>
        <v>#N/A</v>
      </c>
      <c r="CQ872" s="46" t="e">
        <f>IF('All Data'!$T874="SNC","SNC",#N/A)</f>
        <v>#N/A</v>
      </c>
      <c r="CR872" s="44" t="e">
        <f>IF(ISBLANK('All Data'!$U874)=FALSE,'All Data'!$A874,#N/A)</f>
        <v>#N/A</v>
      </c>
      <c r="CS872" s="5" t="e">
        <f>IF(ISNUMBER('All Data'!$U874),'All Data'!$U874,#N/A)</f>
        <v>#N/A</v>
      </c>
      <c r="CT872" s="5" t="e">
        <f>IF('All Data'!$U874="QAI","QAI",#N/A)</f>
        <v>#N/A</v>
      </c>
      <c r="CU872" s="5" t="e">
        <f>IF('All Data'!$U874="FSA","FSA",#N/A)</f>
        <v>#N/A</v>
      </c>
      <c r="CV872" s="46" t="e">
        <f>IF('All Data'!$U874="SNC","SNC",#N/A)</f>
        <v>#N/A</v>
      </c>
      <c r="CW872" s="44" t="e">
        <f>IF(ISBLANK('All Data'!$V874)=FALSE,'All Data'!$A874,#N/A)</f>
        <v>#N/A</v>
      </c>
      <c r="CX872" s="5" t="e">
        <f>IF(ISNUMBER('All Data'!$V874),'All Data'!$V874,#N/A)</f>
        <v>#N/A</v>
      </c>
      <c r="CY872" s="5" t="e">
        <f>IF('All Data'!$V874="QAI","QAI",#N/A)</f>
        <v>#N/A</v>
      </c>
      <c r="CZ872" s="5" t="e">
        <f>IF('All Data'!$V874="FSA","FSA",#N/A)</f>
        <v>#N/A</v>
      </c>
      <c r="DA872" s="46" t="e">
        <f>IF('All Data'!$V874="SNC","SNC",#N/A)</f>
        <v>#N/A</v>
      </c>
      <c r="DB872" s="44">
        <f>IF(ISBLANK('All Data'!$W874)=FALSE,'All Data'!$A874,#N/A)</f>
        <v>45280</v>
      </c>
      <c r="DC872" s="5">
        <f>IF(ISNUMBER('All Data'!$W874),'All Data'!$W874,#N/A)</f>
        <v>12</v>
      </c>
      <c r="DD872" s="5" t="e">
        <f>IF('All Data'!$W874="QAI","QAI",#N/A)</f>
        <v>#N/A</v>
      </c>
      <c r="DE872" s="5" t="e">
        <f>IF('All Data'!$W874="FSA","FSA",#N/A)</f>
        <v>#N/A</v>
      </c>
      <c r="DF872" s="46" t="e">
        <f>IF('All Data'!$W874="SNC","SNC",#N/A)</f>
        <v>#N/A</v>
      </c>
      <c r="DG872" s="44">
        <f>IF(ISBLANK('All Data'!$X874)=FALSE,'All Data'!$A874,#N/A)</f>
        <v>45280</v>
      </c>
      <c r="DH872" s="5">
        <f>IF(ISNUMBER('All Data'!$X874),'All Data'!$X874,#N/A)</f>
        <v>19</v>
      </c>
      <c r="DI872" s="5" t="e">
        <f>IF('All Data'!$X874="QAI","QAI",#N/A)</f>
        <v>#N/A</v>
      </c>
      <c r="DJ872" s="5" t="e">
        <f>IF('All Data'!$X874="FSA","FSA",#N/A)</f>
        <v>#N/A</v>
      </c>
      <c r="DK872" s="46" t="e">
        <f>IF('All Data'!$X874="SNC","SNC",#N/A)</f>
        <v>#N/A</v>
      </c>
      <c r="DN872" s="44">
        <f>'All Data'!$A874</f>
        <v>45280</v>
      </c>
    </row>
    <row r="873" spans="1:118" s="5" customFormat="1" ht="15" customHeight="1" x14ac:dyDescent="0.25">
      <c r="A873" s="44" t="e">
        <f>IF(ISBLANK('All Data'!$B875)=FALSE,'All Data'!$A875,#N/A)</f>
        <v>#N/A</v>
      </c>
      <c r="B873" s="5" t="e">
        <f>IF(ISNUMBER('All Data'!$B875),'All Data'!$B875,#N/A)</f>
        <v>#N/A</v>
      </c>
      <c r="C873" s="5" t="e">
        <f>IF('All Data'!$B875="QAI","QAI",#N/A)</f>
        <v>#N/A</v>
      </c>
      <c r="D873" s="5" t="e">
        <f>IF('All Data'!$B875="FSA","FSA",#N/A)</f>
        <v>#N/A</v>
      </c>
      <c r="E873" s="46" t="e">
        <f>IF('All Data'!$B875="SNC","SNC",#N/A)</f>
        <v>#N/A</v>
      </c>
      <c r="F873" s="44" t="e">
        <f>IF(ISBLANK('All Data'!$C875)=FALSE,'All Data'!$A875,#N/A)</f>
        <v>#N/A</v>
      </c>
      <c r="G873" s="5" t="e">
        <f>IF(ISNUMBER('All Data'!$C875),'All Data'!$C875,#N/A)</f>
        <v>#N/A</v>
      </c>
      <c r="H873" s="5" t="e">
        <f>IF('All Data'!$C875="QAI","QAI",#N/A)</f>
        <v>#N/A</v>
      </c>
      <c r="I873" s="5" t="e">
        <f>IF('All Data'!$C875="FSA","FSA",#N/A)</f>
        <v>#N/A</v>
      </c>
      <c r="J873" s="46" t="e">
        <f>IF('All Data'!$C875="SNC","SNC",#N/A)</f>
        <v>#N/A</v>
      </c>
      <c r="K873" s="44" t="e">
        <f>IF(ISBLANK('All Data'!$D875)=FALSE,'All Data'!$A875,#N/A)</f>
        <v>#N/A</v>
      </c>
      <c r="L873" s="5" t="e">
        <f>IF(ISNUMBER('All Data'!$D875),'All Data'!$D875,#N/A)</f>
        <v>#N/A</v>
      </c>
      <c r="M873" s="5" t="e">
        <f>IF('All Data'!$D875="QAI","QAI",#N/A)</f>
        <v>#N/A</v>
      </c>
      <c r="N873" s="5" t="e">
        <f>IF('All Data'!$D875="FSA","FSA",#N/A)</f>
        <v>#N/A</v>
      </c>
      <c r="O873" s="46" t="e">
        <f>IF('All Data'!$D875="SNC","SNC",#N/A)</f>
        <v>#N/A</v>
      </c>
      <c r="P873" s="44">
        <f>IF(ISBLANK('All Data'!$E875)=FALSE,'All Data'!$A875,#N/A)</f>
        <v>45286</v>
      </c>
      <c r="Q873" s="5">
        <f>IF(ISNUMBER('All Data'!$E875),'All Data'!$E875,#N/A)</f>
        <v>5.8</v>
      </c>
      <c r="R873" s="5" t="e">
        <f>IF('All Data'!$E875="QAI","QAI",#N/A)</f>
        <v>#N/A</v>
      </c>
      <c r="S873" s="5" t="e">
        <f>IF('All Data'!$E875="FSA","FSA",#N/A)</f>
        <v>#N/A</v>
      </c>
      <c r="T873" s="46" t="e">
        <f>IF('All Data'!$E875="SNC","SNC",#N/A)</f>
        <v>#N/A</v>
      </c>
      <c r="U873" s="44" t="e">
        <f>IF(ISBLANK('All Data'!$F875)=FALSE,'All Data'!$A875,#N/A)</f>
        <v>#N/A</v>
      </c>
      <c r="V873" s="5" t="e">
        <f>IF(ISNUMBER('All Data'!$F875),'All Data'!$F875,#N/A)</f>
        <v>#N/A</v>
      </c>
      <c r="W873" s="5" t="e">
        <f>IF('All Data'!$F875="QAI","QAI",#N/A)</f>
        <v>#N/A</v>
      </c>
      <c r="X873" s="5" t="e">
        <f>IF('All Data'!$F875="FSA","FSA",#N/A)</f>
        <v>#N/A</v>
      </c>
      <c r="Y873" s="46" t="e">
        <f>IF('All Data'!$F875="SNC","SNC",#N/A)</f>
        <v>#N/A</v>
      </c>
      <c r="Z873" s="44" t="e">
        <f>IF(ISBLANK('All Data'!$G875)=FALSE,'All Data'!$A875,#N/A)</f>
        <v>#N/A</v>
      </c>
      <c r="AA873" s="5" t="e">
        <f>IF(ISNUMBER('All Data'!$G875),'All Data'!$G875,#N/A)</f>
        <v>#N/A</v>
      </c>
      <c r="AB873" s="5" t="e">
        <f>IF('All Data'!$G875="QAI","QAI",#N/A)</f>
        <v>#N/A</v>
      </c>
      <c r="AC873" s="5" t="e">
        <f>IF('All Data'!$G875="FSA","FSA",#N/A)</f>
        <v>#N/A</v>
      </c>
      <c r="AD873" s="46" t="e">
        <f>IF('All Data'!$G875="SNC","SNC",#N/A)</f>
        <v>#N/A</v>
      </c>
      <c r="AE873" s="44" t="e">
        <f>IF(ISBLANK('All Data'!$H875)=FALSE,'All Data'!$A875,#N/A)</f>
        <v>#N/A</v>
      </c>
      <c r="AF873" s="5" t="e">
        <f>IF(ISNUMBER('All Data'!$H875),'All Data'!$H875,#N/A)</f>
        <v>#N/A</v>
      </c>
      <c r="AG873" s="5" t="e">
        <f>IF('All Data'!$H875="QAI","QAI",#N/A)</f>
        <v>#N/A</v>
      </c>
      <c r="AH873" s="5" t="e">
        <f>IF('All Data'!$H875="FSA","FSA",#N/A)</f>
        <v>#N/A</v>
      </c>
      <c r="AI873" s="46" t="e">
        <f>IF('All Data'!$H875="SNC","SNC",#N/A)</f>
        <v>#N/A</v>
      </c>
      <c r="AJ873" s="44" t="e">
        <f>IF(ISBLANK('All Data'!$I875)=FALSE,'All Data'!$A875,#N/A)</f>
        <v>#N/A</v>
      </c>
      <c r="AK873" s="5" t="e">
        <f>IF(ISNUMBER('All Data'!$I875),'All Data'!$I875,#N/A)</f>
        <v>#N/A</v>
      </c>
      <c r="AL873" s="5" t="e">
        <f>IF('All Data'!$I875="QAI","QAI",#N/A)</f>
        <v>#N/A</v>
      </c>
      <c r="AM873" s="5" t="e">
        <f>IF('All Data'!$I875="FSA","FSA",#N/A)</f>
        <v>#N/A</v>
      </c>
      <c r="AN873" s="46" t="e">
        <f>IF('All Data'!$I875="SNC","SNC",#N/A)</f>
        <v>#N/A</v>
      </c>
      <c r="AO873" s="44">
        <f>IF(ISBLANK('All Data'!$J875)=FALSE,'All Data'!$A875,#N/A)</f>
        <v>45286</v>
      </c>
      <c r="AP873" s="5">
        <f>IF(ISNUMBER('All Data'!$J875),'All Data'!$J875,#N/A)</f>
        <v>0</v>
      </c>
      <c r="AQ873" s="5" t="e">
        <f>IF('All Data'!$J875="QAI","QAI",#N/A)</f>
        <v>#N/A</v>
      </c>
      <c r="AR873" s="5" t="e">
        <f>IF('All Data'!$J875="FSA","FSA",#N/A)</f>
        <v>#N/A</v>
      </c>
      <c r="AS873" s="46" t="e">
        <f>IF('All Data'!$J875="SNC","SNC",#N/A)</f>
        <v>#N/A</v>
      </c>
      <c r="AT873" s="44">
        <f>IF(ISBLANK('All Data'!$K875)=FALSE,'All Data'!$A875,#N/A)</f>
        <v>45286</v>
      </c>
      <c r="AU873" s="5">
        <f>IF(ISNUMBER('All Data'!$K875),'All Data'!$K875,#N/A)</f>
        <v>2</v>
      </c>
      <c r="AV873" s="5" t="e">
        <f>IF('All Data'!$K875="QAI","QAI",#N/A)</f>
        <v>#N/A</v>
      </c>
      <c r="AW873" s="5" t="e">
        <f>IF('All Data'!$K875="FSA","FSA",#N/A)</f>
        <v>#N/A</v>
      </c>
      <c r="AX873" s="46" t="e">
        <f>IF('All Data'!$K875="SNC","SNC",#N/A)</f>
        <v>#N/A</v>
      </c>
      <c r="AY873" s="44" t="e">
        <f>IF(ISBLANK('All Data'!$L875)=FALSE,'All Data'!$A875,#N/A)</f>
        <v>#N/A</v>
      </c>
      <c r="AZ873" s="5" t="e">
        <f>IF(ISNUMBER('All Data'!$L875),'All Data'!$L875,#N/A)</f>
        <v>#N/A</v>
      </c>
      <c r="BA873" s="5" t="e">
        <f>IF('All Data'!$L875="QAI","QAI",#N/A)</f>
        <v>#N/A</v>
      </c>
      <c r="BB873" s="5" t="e">
        <f>IF('All Data'!$L875="FSA","FSA",#N/A)</f>
        <v>#N/A</v>
      </c>
      <c r="BC873" s="46" t="e">
        <f>IF('All Data'!$L875="SNC","SNC",#N/A)</f>
        <v>#N/A</v>
      </c>
      <c r="BD873" s="44" t="e">
        <f>IF(ISBLANK('All Data'!$M875)=FALSE,'All Data'!$A875,#N/A)</f>
        <v>#N/A</v>
      </c>
      <c r="BE873" s="5" t="e">
        <f>IF(ISNUMBER('All Data'!$M875),'All Data'!$M875,#N/A)</f>
        <v>#N/A</v>
      </c>
      <c r="BF873" s="5" t="e">
        <f>IF('All Data'!$M875="QAI","QAI",#N/A)</f>
        <v>#N/A</v>
      </c>
      <c r="BG873" s="5" t="e">
        <f>IF('All Data'!$M875="FSA","FSA",#N/A)</f>
        <v>#N/A</v>
      </c>
      <c r="BH873" s="46" t="e">
        <f>IF('All Data'!$M875="SNC","SNC",#N/A)</f>
        <v>#N/A</v>
      </c>
      <c r="BI873" s="44" t="e">
        <f>IF(ISBLANK('All Data'!$N875)=FALSE,'All Data'!$A875,#N/A)</f>
        <v>#N/A</v>
      </c>
      <c r="BJ873" s="5" t="e">
        <f>IF(ISNUMBER('All Data'!$N875),'All Data'!$N875,#N/A)</f>
        <v>#N/A</v>
      </c>
      <c r="BK873" s="5" t="e">
        <f>IF('All Data'!$N875="QAI","QAI",#N/A)</f>
        <v>#N/A</v>
      </c>
      <c r="BL873" s="5" t="e">
        <f>IF('All Data'!$N875="FSA","FSA",#N/A)</f>
        <v>#N/A</v>
      </c>
      <c r="BM873" s="46" t="e">
        <f>IF('All Data'!$N875="SNC","SNC",#N/A)</f>
        <v>#N/A</v>
      </c>
      <c r="BN873" s="44" t="e">
        <f>IF(ISBLANK('All Data'!$O875)=FALSE,'All Data'!$A875,#N/A)</f>
        <v>#N/A</v>
      </c>
      <c r="BO873" s="5" t="e">
        <f>IF(ISNUMBER('All Data'!$O875),'All Data'!$O875,#N/A)</f>
        <v>#N/A</v>
      </c>
      <c r="BP873" s="5" t="e">
        <f>IF('All Data'!$O875="QAI","QAI",#N/A)</f>
        <v>#N/A</v>
      </c>
      <c r="BQ873" s="5" t="e">
        <f>IF('All Data'!$O875="FSA","FSA",#N/A)</f>
        <v>#N/A</v>
      </c>
      <c r="BR873" s="46" t="e">
        <f>IF('All Data'!$O875="SNC","SNC",#N/A)</f>
        <v>#N/A</v>
      </c>
      <c r="BS873" s="44" t="e">
        <f>IF(ISBLANK('All Data'!$P875)=FALSE,'All Data'!$A875,#N/A)</f>
        <v>#N/A</v>
      </c>
      <c r="BT873" s="5" t="e">
        <f>IF(ISNUMBER('All Data'!$P875),'All Data'!$P875,#N/A)</f>
        <v>#N/A</v>
      </c>
      <c r="BU873" s="5" t="e">
        <f>IF('All Data'!$P875="QAI","QAI",#N/A)</f>
        <v>#N/A</v>
      </c>
      <c r="BV873" s="5" t="e">
        <f>IF('All Data'!$P875="FSA","FSA",#N/A)</f>
        <v>#N/A</v>
      </c>
      <c r="BW873" s="46" t="e">
        <f>IF('All Data'!$P875="SNC","SNC",#N/A)</f>
        <v>#N/A</v>
      </c>
      <c r="BX873" s="44" t="e">
        <f>IF(ISBLANK('All Data'!$Q875)=FALSE,'All Data'!$A875,#N/A)</f>
        <v>#N/A</v>
      </c>
      <c r="BY873" s="5" t="e">
        <f>IF(ISNUMBER('All Data'!$Q875),'All Data'!$Q875,#N/A)</f>
        <v>#N/A</v>
      </c>
      <c r="BZ873" s="5" t="e">
        <f>IF('All Data'!$Q875="QAI","QAI",#N/A)</f>
        <v>#N/A</v>
      </c>
      <c r="CA873" s="5" t="e">
        <f>IF('All Data'!$Q875="FSA","FSA",#N/A)</f>
        <v>#N/A</v>
      </c>
      <c r="CB873" s="46" t="e">
        <f>IF('All Data'!$Q875="SNC","SNC",#N/A)</f>
        <v>#N/A</v>
      </c>
      <c r="CC873" s="44" t="e">
        <f>IF(ISBLANK('All Data'!$R875)=FALSE,'All Data'!$A875,#N/A)</f>
        <v>#N/A</v>
      </c>
      <c r="CD873" s="5" t="e">
        <f>IF(ISNUMBER('All Data'!$R875),'All Data'!$R875,#N/A)</f>
        <v>#N/A</v>
      </c>
      <c r="CE873" s="5" t="e">
        <f>IF('All Data'!$R875="QAI","QAI",#N/A)</f>
        <v>#N/A</v>
      </c>
      <c r="CF873" s="5" t="e">
        <f>IF('All Data'!$R875="FSA","FSA",#N/A)</f>
        <v>#N/A</v>
      </c>
      <c r="CG873" s="46" t="e">
        <f>IF('All Data'!$R875="SNC","SNC",#N/A)</f>
        <v>#N/A</v>
      </c>
      <c r="CH873" s="44" t="e">
        <f>IF(ISBLANK('All Data'!$S875)=FALSE,'All Data'!$A875,#N/A)</f>
        <v>#N/A</v>
      </c>
      <c r="CI873" s="5" t="e">
        <f>IF(ISNUMBER('All Data'!$S875),'All Data'!$S875,#N/A)</f>
        <v>#N/A</v>
      </c>
      <c r="CJ873" s="5" t="e">
        <f>IF('All Data'!$S875="QAI","QAI",#N/A)</f>
        <v>#N/A</v>
      </c>
      <c r="CK873" s="5" t="e">
        <f>IF('All Data'!$S875="FSA","FSA",#N/A)</f>
        <v>#N/A</v>
      </c>
      <c r="CL873" s="46" t="e">
        <f>IF('All Data'!$S875="SNC","SNC",#N/A)</f>
        <v>#N/A</v>
      </c>
      <c r="CM873" s="44" t="e">
        <f>IF(ISBLANK('All Data'!$T875)=FALSE,'All Data'!$A875,#N/A)</f>
        <v>#N/A</v>
      </c>
      <c r="CN873" s="5" t="e">
        <f>IF(ISNUMBER('All Data'!$T875),'All Data'!$T875,#N/A)</f>
        <v>#N/A</v>
      </c>
      <c r="CO873" s="5" t="e">
        <f>IF('All Data'!$T875="QAI","QAI",#N/A)</f>
        <v>#N/A</v>
      </c>
      <c r="CP873" s="5" t="e">
        <f>IF('All Data'!$T875="FSA","FSA",#N/A)</f>
        <v>#N/A</v>
      </c>
      <c r="CQ873" s="46" t="e">
        <f>IF('All Data'!$T875="SNC","SNC",#N/A)</f>
        <v>#N/A</v>
      </c>
      <c r="CR873" s="44" t="e">
        <f>IF(ISBLANK('All Data'!$U875)=FALSE,'All Data'!$A875,#N/A)</f>
        <v>#N/A</v>
      </c>
      <c r="CS873" s="5" t="e">
        <f>IF(ISNUMBER('All Data'!$U875),'All Data'!$U875,#N/A)</f>
        <v>#N/A</v>
      </c>
      <c r="CT873" s="5" t="e">
        <f>IF('All Data'!$U875="QAI","QAI",#N/A)</f>
        <v>#N/A</v>
      </c>
      <c r="CU873" s="5" t="e">
        <f>IF('All Data'!$U875="FSA","FSA",#N/A)</f>
        <v>#N/A</v>
      </c>
      <c r="CV873" s="46" t="e">
        <f>IF('All Data'!$U875="SNC","SNC",#N/A)</f>
        <v>#N/A</v>
      </c>
      <c r="CW873" s="44" t="e">
        <f>IF(ISBLANK('All Data'!$V875)=FALSE,'All Data'!$A875,#N/A)</f>
        <v>#N/A</v>
      </c>
      <c r="CX873" s="5" t="e">
        <f>IF(ISNUMBER('All Data'!$V875),'All Data'!$V875,#N/A)</f>
        <v>#N/A</v>
      </c>
      <c r="CY873" s="5" t="e">
        <f>IF('All Data'!$V875="QAI","QAI",#N/A)</f>
        <v>#N/A</v>
      </c>
      <c r="CZ873" s="5" t="e">
        <f>IF('All Data'!$V875="FSA","FSA",#N/A)</f>
        <v>#N/A</v>
      </c>
      <c r="DA873" s="46" t="e">
        <f>IF('All Data'!$V875="SNC","SNC",#N/A)</f>
        <v>#N/A</v>
      </c>
      <c r="DB873" s="44">
        <f>IF(ISBLANK('All Data'!$W875)=FALSE,'All Data'!$A875,#N/A)</f>
        <v>45286</v>
      </c>
      <c r="DC873" s="5">
        <f>IF(ISNUMBER('All Data'!$W875),'All Data'!$W875,#N/A)</f>
        <v>2</v>
      </c>
      <c r="DD873" s="5" t="e">
        <f>IF('All Data'!$W875="QAI","QAI",#N/A)</f>
        <v>#N/A</v>
      </c>
      <c r="DE873" s="5" t="e">
        <f>IF('All Data'!$W875="FSA","FSA",#N/A)</f>
        <v>#N/A</v>
      </c>
      <c r="DF873" s="46" t="e">
        <f>IF('All Data'!$W875="SNC","SNC",#N/A)</f>
        <v>#N/A</v>
      </c>
      <c r="DG873" s="44">
        <f>IF(ISBLANK('All Data'!$X875)=FALSE,'All Data'!$A875,#N/A)</f>
        <v>45286</v>
      </c>
      <c r="DH873" s="5">
        <f>IF(ISNUMBER('All Data'!$X875),'All Data'!$X875,#N/A)</f>
        <v>4.4000000000000004</v>
      </c>
      <c r="DI873" s="5" t="e">
        <f>IF('All Data'!$X875="QAI","QAI",#N/A)</f>
        <v>#N/A</v>
      </c>
      <c r="DJ873" s="5" t="e">
        <f>IF('All Data'!$X875="FSA","FSA",#N/A)</f>
        <v>#N/A</v>
      </c>
      <c r="DK873" s="46" t="e">
        <f>IF('All Data'!$X875="SNC","SNC",#N/A)</f>
        <v>#N/A</v>
      </c>
      <c r="DN873" s="44">
        <f>'All Data'!$A875</f>
        <v>45286</v>
      </c>
    </row>
    <row r="874" spans="1:118" s="5" customFormat="1" ht="15" customHeight="1" x14ac:dyDescent="0.25">
      <c r="A874" s="44" t="e">
        <f>IF(ISBLANK('All Data'!$B876)=FALSE,'All Data'!$A876,#N/A)</f>
        <v>#N/A</v>
      </c>
      <c r="B874" s="5" t="e">
        <f>IF(ISNUMBER('All Data'!$B876),'All Data'!$B876,#N/A)</f>
        <v>#N/A</v>
      </c>
      <c r="C874" s="5" t="e">
        <f>IF('All Data'!$B876="QAI","QAI",#N/A)</f>
        <v>#N/A</v>
      </c>
      <c r="D874" s="5" t="e">
        <f>IF('All Data'!$B876="FSA","FSA",#N/A)</f>
        <v>#N/A</v>
      </c>
      <c r="E874" s="46" t="e">
        <f>IF('All Data'!$B876="SNC","SNC",#N/A)</f>
        <v>#N/A</v>
      </c>
      <c r="F874" s="44" t="e">
        <f>IF(ISBLANK('All Data'!$C876)=FALSE,'All Data'!$A876,#N/A)</f>
        <v>#N/A</v>
      </c>
      <c r="G874" s="5" t="e">
        <f>IF(ISNUMBER('All Data'!$C876),'All Data'!$C876,#N/A)</f>
        <v>#N/A</v>
      </c>
      <c r="H874" s="5" t="e">
        <f>IF('All Data'!$C876="QAI","QAI",#N/A)</f>
        <v>#N/A</v>
      </c>
      <c r="I874" s="5" t="e">
        <f>IF('All Data'!$C876="FSA","FSA",#N/A)</f>
        <v>#N/A</v>
      </c>
      <c r="J874" s="46" t="e">
        <f>IF('All Data'!$C876="SNC","SNC",#N/A)</f>
        <v>#N/A</v>
      </c>
      <c r="K874" s="44" t="e">
        <f>IF(ISBLANK('All Data'!$D876)=FALSE,'All Data'!$A876,#N/A)</f>
        <v>#N/A</v>
      </c>
      <c r="L874" s="5" t="e">
        <f>IF(ISNUMBER('All Data'!$D876),'All Data'!$D876,#N/A)</f>
        <v>#N/A</v>
      </c>
      <c r="M874" s="5" t="e">
        <f>IF('All Data'!$D876="QAI","QAI",#N/A)</f>
        <v>#N/A</v>
      </c>
      <c r="N874" s="5" t="e">
        <f>IF('All Data'!$D876="FSA","FSA",#N/A)</f>
        <v>#N/A</v>
      </c>
      <c r="O874" s="46" t="e">
        <f>IF('All Data'!$D876="SNC","SNC",#N/A)</f>
        <v>#N/A</v>
      </c>
      <c r="P874" s="44">
        <f>IF(ISBLANK('All Data'!$E876)=FALSE,'All Data'!$A876,#N/A)</f>
        <v>45292</v>
      </c>
      <c r="Q874" s="5">
        <f>IF(ISNUMBER('All Data'!$E876),'All Data'!$E876,#N/A)</f>
        <v>2.9</v>
      </c>
      <c r="R874" s="5" t="e">
        <f>IF('All Data'!$E876="QAI","QAI",#N/A)</f>
        <v>#N/A</v>
      </c>
      <c r="S874" s="5" t="e">
        <f>IF('All Data'!$E876="FSA","FSA",#N/A)</f>
        <v>#N/A</v>
      </c>
      <c r="T874" s="46" t="e">
        <f>IF('All Data'!$E876="SNC","SNC",#N/A)</f>
        <v>#N/A</v>
      </c>
      <c r="U874" s="44" t="e">
        <f>IF(ISBLANK('All Data'!$F876)=FALSE,'All Data'!$A876,#N/A)</f>
        <v>#N/A</v>
      </c>
      <c r="V874" s="5" t="e">
        <f>IF(ISNUMBER('All Data'!$F876),'All Data'!$F876,#N/A)</f>
        <v>#N/A</v>
      </c>
      <c r="W874" s="5" t="e">
        <f>IF('All Data'!$F876="QAI","QAI",#N/A)</f>
        <v>#N/A</v>
      </c>
      <c r="X874" s="5" t="e">
        <f>IF('All Data'!$F876="FSA","FSA",#N/A)</f>
        <v>#N/A</v>
      </c>
      <c r="Y874" s="46" t="e">
        <f>IF('All Data'!$F876="SNC","SNC",#N/A)</f>
        <v>#N/A</v>
      </c>
      <c r="Z874" s="44" t="e">
        <f>IF(ISBLANK('All Data'!$G876)=FALSE,'All Data'!$A876,#N/A)</f>
        <v>#N/A</v>
      </c>
      <c r="AA874" s="5" t="e">
        <f>IF(ISNUMBER('All Data'!$G876),'All Data'!$G876,#N/A)</f>
        <v>#N/A</v>
      </c>
      <c r="AB874" s="5" t="e">
        <f>IF('All Data'!$G876="QAI","QAI",#N/A)</f>
        <v>#N/A</v>
      </c>
      <c r="AC874" s="5" t="e">
        <f>IF('All Data'!$G876="FSA","FSA",#N/A)</f>
        <v>#N/A</v>
      </c>
      <c r="AD874" s="46" t="e">
        <f>IF('All Data'!$G876="SNC","SNC",#N/A)</f>
        <v>#N/A</v>
      </c>
      <c r="AE874" s="44" t="e">
        <f>IF(ISBLANK('All Data'!$H876)=FALSE,'All Data'!$A876,#N/A)</f>
        <v>#N/A</v>
      </c>
      <c r="AF874" s="5" t="e">
        <f>IF(ISNUMBER('All Data'!$H876),'All Data'!$H876,#N/A)</f>
        <v>#N/A</v>
      </c>
      <c r="AG874" s="5" t="e">
        <f>IF('All Data'!$H876="QAI","QAI",#N/A)</f>
        <v>#N/A</v>
      </c>
      <c r="AH874" s="5" t="e">
        <f>IF('All Data'!$H876="FSA","FSA",#N/A)</f>
        <v>#N/A</v>
      </c>
      <c r="AI874" s="46" t="e">
        <f>IF('All Data'!$H876="SNC","SNC",#N/A)</f>
        <v>#N/A</v>
      </c>
      <c r="AJ874" s="44" t="e">
        <f>IF(ISBLANK('All Data'!$I876)=FALSE,'All Data'!$A876,#N/A)</f>
        <v>#N/A</v>
      </c>
      <c r="AK874" s="5" t="e">
        <f>IF(ISNUMBER('All Data'!$I876),'All Data'!$I876,#N/A)</f>
        <v>#N/A</v>
      </c>
      <c r="AL874" s="5" t="e">
        <f>IF('All Data'!$I876="QAI","QAI",#N/A)</f>
        <v>#N/A</v>
      </c>
      <c r="AM874" s="5" t="e">
        <f>IF('All Data'!$I876="FSA","FSA",#N/A)</f>
        <v>#N/A</v>
      </c>
      <c r="AN874" s="46" t="e">
        <f>IF('All Data'!$I876="SNC","SNC",#N/A)</f>
        <v>#N/A</v>
      </c>
      <c r="AO874" s="44">
        <f>IF(ISBLANK('All Data'!$J876)=FALSE,'All Data'!$A876,#N/A)</f>
        <v>45292</v>
      </c>
      <c r="AP874" s="5">
        <f>IF(ISNUMBER('All Data'!$J876),'All Data'!$J876,#N/A)</f>
        <v>1</v>
      </c>
      <c r="AQ874" s="5" t="e">
        <f>IF('All Data'!$J876="QAI","QAI",#N/A)</f>
        <v>#N/A</v>
      </c>
      <c r="AR874" s="5" t="e">
        <f>IF('All Data'!$J876="FSA","FSA",#N/A)</f>
        <v>#N/A</v>
      </c>
      <c r="AS874" s="46" t="e">
        <f>IF('All Data'!$J876="SNC","SNC",#N/A)</f>
        <v>#N/A</v>
      </c>
      <c r="AT874" s="44">
        <f>IF(ISBLANK('All Data'!$K876)=FALSE,'All Data'!$A876,#N/A)</f>
        <v>45292</v>
      </c>
      <c r="AU874" s="5">
        <f>IF(ISNUMBER('All Data'!$K876),'All Data'!$K876,#N/A)</f>
        <v>5</v>
      </c>
      <c r="AV874" s="5" t="e">
        <f>IF('All Data'!$K876="QAI","QAI",#N/A)</f>
        <v>#N/A</v>
      </c>
      <c r="AW874" s="5" t="e">
        <f>IF('All Data'!$K876="FSA","FSA",#N/A)</f>
        <v>#N/A</v>
      </c>
      <c r="AX874" s="46" t="e">
        <f>IF('All Data'!$K876="SNC","SNC",#N/A)</f>
        <v>#N/A</v>
      </c>
      <c r="AY874" s="44" t="e">
        <f>IF(ISBLANK('All Data'!$L876)=FALSE,'All Data'!$A876,#N/A)</f>
        <v>#N/A</v>
      </c>
      <c r="AZ874" s="5" t="e">
        <f>IF(ISNUMBER('All Data'!$L876),'All Data'!$L876,#N/A)</f>
        <v>#N/A</v>
      </c>
      <c r="BA874" s="5" t="e">
        <f>IF('All Data'!$L876="QAI","QAI",#N/A)</f>
        <v>#N/A</v>
      </c>
      <c r="BB874" s="5" t="e">
        <f>IF('All Data'!$L876="FSA","FSA",#N/A)</f>
        <v>#N/A</v>
      </c>
      <c r="BC874" s="46" t="e">
        <f>IF('All Data'!$L876="SNC","SNC",#N/A)</f>
        <v>#N/A</v>
      </c>
      <c r="BD874" s="44" t="e">
        <f>IF(ISBLANK('All Data'!$M876)=FALSE,'All Data'!$A876,#N/A)</f>
        <v>#N/A</v>
      </c>
      <c r="BE874" s="5" t="e">
        <f>IF(ISNUMBER('All Data'!$M876),'All Data'!$M876,#N/A)</f>
        <v>#N/A</v>
      </c>
      <c r="BF874" s="5" t="e">
        <f>IF('All Data'!$M876="QAI","QAI",#N/A)</f>
        <v>#N/A</v>
      </c>
      <c r="BG874" s="5" t="e">
        <f>IF('All Data'!$M876="FSA","FSA",#N/A)</f>
        <v>#N/A</v>
      </c>
      <c r="BH874" s="46" t="e">
        <f>IF('All Data'!$M876="SNC","SNC",#N/A)</f>
        <v>#N/A</v>
      </c>
      <c r="BI874" s="44" t="e">
        <f>IF(ISBLANK('All Data'!$N876)=FALSE,'All Data'!$A876,#N/A)</f>
        <v>#N/A</v>
      </c>
      <c r="BJ874" s="5" t="e">
        <f>IF(ISNUMBER('All Data'!$N876),'All Data'!$N876,#N/A)</f>
        <v>#N/A</v>
      </c>
      <c r="BK874" s="5" t="e">
        <f>IF('All Data'!$N876="QAI","QAI",#N/A)</f>
        <v>#N/A</v>
      </c>
      <c r="BL874" s="5" t="e">
        <f>IF('All Data'!$N876="FSA","FSA",#N/A)</f>
        <v>#N/A</v>
      </c>
      <c r="BM874" s="46" t="e">
        <f>IF('All Data'!$N876="SNC","SNC",#N/A)</f>
        <v>#N/A</v>
      </c>
      <c r="BN874" s="44" t="e">
        <f>IF(ISBLANK('All Data'!$O876)=FALSE,'All Data'!$A876,#N/A)</f>
        <v>#N/A</v>
      </c>
      <c r="BO874" s="5" t="e">
        <f>IF(ISNUMBER('All Data'!$O876),'All Data'!$O876,#N/A)</f>
        <v>#N/A</v>
      </c>
      <c r="BP874" s="5" t="e">
        <f>IF('All Data'!$O876="QAI","QAI",#N/A)</f>
        <v>#N/A</v>
      </c>
      <c r="BQ874" s="5" t="e">
        <f>IF('All Data'!$O876="FSA","FSA",#N/A)</f>
        <v>#N/A</v>
      </c>
      <c r="BR874" s="46" t="e">
        <f>IF('All Data'!$O876="SNC","SNC",#N/A)</f>
        <v>#N/A</v>
      </c>
      <c r="BS874" s="44" t="e">
        <f>IF(ISBLANK('All Data'!$P876)=FALSE,'All Data'!$A876,#N/A)</f>
        <v>#N/A</v>
      </c>
      <c r="BT874" s="5" t="e">
        <f>IF(ISNUMBER('All Data'!$P876),'All Data'!$P876,#N/A)</f>
        <v>#N/A</v>
      </c>
      <c r="BU874" s="5" t="e">
        <f>IF('All Data'!$P876="QAI","QAI",#N/A)</f>
        <v>#N/A</v>
      </c>
      <c r="BV874" s="5" t="e">
        <f>IF('All Data'!$P876="FSA","FSA",#N/A)</f>
        <v>#N/A</v>
      </c>
      <c r="BW874" s="46" t="e">
        <f>IF('All Data'!$P876="SNC","SNC",#N/A)</f>
        <v>#N/A</v>
      </c>
      <c r="BX874" s="44" t="e">
        <f>IF(ISBLANK('All Data'!$Q876)=FALSE,'All Data'!$A876,#N/A)</f>
        <v>#N/A</v>
      </c>
      <c r="BY874" s="5" t="e">
        <f>IF(ISNUMBER('All Data'!$Q876),'All Data'!$Q876,#N/A)</f>
        <v>#N/A</v>
      </c>
      <c r="BZ874" s="5" t="e">
        <f>IF('All Data'!$Q876="QAI","QAI",#N/A)</f>
        <v>#N/A</v>
      </c>
      <c r="CA874" s="5" t="e">
        <f>IF('All Data'!$Q876="FSA","FSA",#N/A)</f>
        <v>#N/A</v>
      </c>
      <c r="CB874" s="46" t="e">
        <f>IF('All Data'!$Q876="SNC","SNC",#N/A)</f>
        <v>#N/A</v>
      </c>
      <c r="CC874" s="44" t="e">
        <f>IF(ISBLANK('All Data'!$R876)=FALSE,'All Data'!$A876,#N/A)</f>
        <v>#N/A</v>
      </c>
      <c r="CD874" s="5" t="e">
        <f>IF(ISNUMBER('All Data'!$R876),'All Data'!$R876,#N/A)</f>
        <v>#N/A</v>
      </c>
      <c r="CE874" s="5" t="e">
        <f>IF('All Data'!$R876="QAI","QAI",#N/A)</f>
        <v>#N/A</v>
      </c>
      <c r="CF874" s="5" t="e">
        <f>IF('All Data'!$R876="FSA","FSA",#N/A)</f>
        <v>#N/A</v>
      </c>
      <c r="CG874" s="46" t="e">
        <f>IF('All Data'!$R876="SNC","SNC",#N/A)</f>
        <v>#N/A</v>
      </c>
      <c r="CH874" s="44" t="e">
        <f>IF(ISBLANK('All Data'!$S876)=FALSE,'All Data'!$A876,#N/A)</f>
        <v>#N/A</v>
      </c>
      <c r="CI874" s="5" t="e">
        <f>IF(ISNUMBER('All Data'!$S876),'All Data'!$S876,#N/A)</f>
        <v>#N/A</v>
      </c>
      <c r="CJ874" s="5" t="e">
        <f>IF('All Data'!$S876="QAI","QAI",#N/A)</f>
        <v>#N/A</v>
      </c>
      <c r="CK874" s="5" t="e">
        <f>IF('All Data'!$S876="FSA","FSA",#N/A)</f>
        <v>#N/A</v>
      </c>
      <c r="CL874" s="46" t="e">
        <f>IF('All Data'!$S876="SNC","SNC",#N/A)</f>
        <v>#N/A</v>
      </c>
      <c r="CM874" s="44" t="e">
        <f>IF(ISBLANK('All Data'!$T876)=FALSE,'All Data'!$A876,#N/A)</f>
        <v>#N/A</v>
      </c>
      <c r="CN874" s="5" t="e">
        <f>IF(ISNUMBER('All Data'!$T876),'All Data'!$T876,#N/A)</f>
        <v>#N/A</v>
      </c>
      <c r="CO874" s="5" t="e">
        <f>IF('All Data'!$T876="QAI","QAI",#N/A)</f>
        <v>#N/A</v>
      </c>
      <c r="CP874" s="5" t="e">
        <f>IF('All Data'!$T876="FSA","FSA",#N/A)</f>
        <v>#N/A</v>
      </c>
      <c r="CQ874" s="46" t="e">
        <f>IF('All Data'!$T876="SNC","SNC",#N/A)</f>
        <v>#N/A</v>
      </c>
      <c r="CR874" s="44" t="e">
        <f>IF(ISBLANK('All Data'!$U876)=FALSE,'All Data'!$A876,#N/A)</f>
        <v>#N/A</v>
      </c>
      <c r="CS874" s="5" t="e">
        <f>IF(ISNUMBER('All Data'!$U876),'All Data'!$U876,#N/A)</f>
        <v>#N/A</v>
      </c>
      <c r="CT874" s="5" t="e">
        <f>IF('All Data'!$U876="QAI","QAI",#N/A)</f>
        <v>#N/A</v>
      </c>
      <c r="CU874" s="5" t="e">
        <f>IF('All Data'!$U876="FSA","FSA",#N/A)</f>
        <v>#N/A</v>
      </c>
      <c r="CV874" s="46" t="e">
        <f>IF('All Data'!$U876="SNC","SNC",#N/A)</f>
        <v>#N/A</v>
      </c>
      <c r="CW874" s="44" t="e">
        <f>IF(ISBLANK('All Data'!$V876)=FALSE,'All Data'!$A876,#N/A)</f>
        <v>#N/A</v>
      </c>
      <c r="CX874" s="5" t="e">
        <f>IF(ISNUMBER('All Data'!$V876),'All Data'!$V876,#N/A)</f>
        <v>#N/A</v>
      </c>
      <c r="CY874" s="5" t="e">
        <f>IF('All Data'!$V876="QAI","QAI",#N/A)</f>
        <v>#N/A</v>
      </c>
      <c r="CZ874" s="5" t="e">
        <f>IF('All Data'!$V876="FSA","FSA",#N/A)</f>
        <v>#N/A</v>
      </c>
      <c r="DA874" s="46" t="e">
        <f>IF('All Data'!$V876="SNC","SNC",#N/A)</f>
        <v>#N/A</v>
      </c>
      <c r="DB874" s="44">
        <f>IF(ISBLANK('All Data'!$W876)=FALSE,'All Data'!$A876,#N/A)</f>
        <v>45292</v>
      </c>
      <c r="DC874" s="5">
        <f>IF(ISNUMBER('All Data'!$W876),'All Data'!$W876,#N/A)</f>
        <v>2</v>
      </c>
      <c r="DD874" s="5" t="e">
        <f>IF('All Data'!$W876="QAI","QAI",#N/A)</f>
        <v>#N/A</v>
      </c>
      <c r="DE874" s="5" t="e">
        <f>IF('All Data'!$W876="FSA","FSA",#N/A)</f>
        <v>#N/A</v>
      </c>
      <c r="DF874" s="46" t="e">
        <f>IF('All Data'!$W876="SNC","SNC",#N/A)</f>
        <v>#N/A</v>
      </c>
      <c r="DG874" s="44">
        <f>IF(ISBLANK('All Data'!$X876)=FALSE,'All Data'!$A876,#N/A)</f>
        <v>45292</v>
      </c>
      <c r="DH874" s="5">
        <f>IF(ISNUMBER('All Data'!$X876),'All Data'!$X876,#N/A)</f>
        <v>6.5</v>
      </c>
      <c r="DI874" s="5" t="e">
        <f>IF('All Data'!$X876="QAI","QAI",#N/A)</f>
        <v>#N/A</v>
      </c>
      <c r="DJ874" s="5" t="e">
        <f>IF('All Data'!$X876="FSA","FSA",#N/A)</f>
        <v>#N/A</v>
      </c>
      <c r="DK874" s="46" t="e">
        <f>IF('All Data'!$X876="SNC","SNC",#N/A)</f>
        <v>#N/A</v>
      </c>
      <c r="DN874" s="44">
        <f>'All Data'!$A876</f>
        <v>45292</v>
      </c>
    </row>
    <row r="875" spans="1:118" s="5" customFormat="1" ht="15" customHeight="1" x14ac:dyDescent="0.25">
      <c r="A875" s="44" t="e">
        <f>IF(ISBLANK('All Data'!$B877)=FALSE,'All Data'!$A877,#N/A)</f>
        <v>#N/A</v>
      </c>
      <c r="B875" s="5" t="e">
        <f>IF(ISNUMBER('All Data'!$B877),'All Data'!$B877,#N/A)</f>
        <v>#N/A</v>
      </c>
      <c r="C875" s="5" t="e">
        <f>IF('All Data'!$B877="QAI","QAI",#N/A)</f>
        <v>#N/A</v>
      </c>
      <c r="D875" s="5" t="e">
        <f>IF('All Data'!$B877="FSA","FSA",#N/A)</f>
        <v>#N/A</v>
      </c>
      <c r="E875" s="46" t="e">
        <f>IF('All Data'!$B877="SNC","SNC",#N/A)</f>
        <v>#N/A</v>
      </c>
      <c r="F875" s="44" t="e">
        <f>IF(ISBLANK('All Data'!$C877)=FALSE,'All Data'!$A877,#N/A)</f>
        <v>#N/A</v>
      </c>
      <c r="G875" s="5" t="e">
        <f>IF(ISNUMBER('All Data'!$C877),'All Data'!$C877,#N/A)</f>
        <v>#N/A</v>
      </c>
      <c r="H875" s="5" t="e">
        <f>IF('All Data'!$C877="QAI","QAI",#N/A)</f>
        <v>#N/A</v>
      </c>
      <c r="I875" s="5" t="e">
        <f>IF('All Data'!$C877="FSA","FSA",#N/A)</f>
        <v>#N/A</v>
      </c>
      <c r="J875" s="46" t="e">
        <f>IF('All Data'!$C877="SNC","SNC",#N/A)</f>
        <v>#N/A</v>
      </c>
      <c r="K875" s="44" t="e">
        <f>IF(ISBLANK('All Data'!$D877)=FALSE,'All Data'!$A877,#N/A)</f>
        <v>#N/A</v>
      </c>
      <c r="L875" s="5" t="e">
        <f>IF(ISNUMBER('All Data'!$D877),'All Data'!$D877,#N/A)</f>
        <v>#N/A</v>
      </c>
      <c r="M875" s="5" t="e">
        <f>IF('All Data'!$D877="QAI","QAI",#N/A)</f>
        <v>#N/A</v>
      </c>
      <c r="N875" s="5" t="e">
        <f>IF('All Data'!$D877="FSA","FSA",#N/A)</f>
        <v>#N/A</v>
      </c>
      <c r="O875" s="46" t="e">
        <f>IF('All Data'!$D877="SNC","SNC",#N/A)</f>
        <v>#N/A</v>
      </c>
      <c r="P875" s="44">
        <f>IF(ISBLANK('All Data'!$E877)=FALSE,'All Data'!$A877,#N/A)</f>
        <v>45298</v>
      </c>
      <c r="Q875" s="5">
        <f>IF(ISNUMBER('All Data'!$E877),'All Data'!$E877,#N/A)</f>
        <v>9.4</v>
      </c>
      <c r="R875" s="5" t="e">
        <f>IF('All Data'!$E877="QAI","QAI",#N/A)</f>
        <v>#N/A</v>
      </c>
      <c r="S875" s="5" t="e">
        <f>IF('All Data'!$E877="FSA","FSA",#N/A)</f>
        <v>#N/A</v>
      </c>
      <c r="T875" s="46" t="e">
        <f>IF('All Data'!$E877="SNC","SNC",#N/A)</f>
        <v>#N/A</v>
      </c>
      <c r="U875" s="44" t="e">
        <f>IF(ISBLANK('All Data'!$F877)=FALSE,'All Data'!$A877,#N/A)</f>
        <v>#N/A</v>
      </c>
      <c r="V875" s="5" t="e">
        <f>IF(ISNUMBER('All Data'!$F877),'All Data'!$F877,#N/A)</f>
        <v>#N/A</v>
      </c>
      <c r="W875" s="5" t="e">
        <f>IF('All Data'!$F877="QAI","QAI",#N/A)</f>
        <v>#N/A</v>
      </c>
      <c r="X875" s="5" t="e">
        <f>IF('All Data'!$F877="FSA","FSA",#N/A)</f>
        <v>#N/A</v>
      </c>
      <c r="Y875" s="46" t="e">
        <f>IF('All Data'!$F877="SNC","SNC",#N/A)</f>
        <v>#N/A</v>
      </c>
      <c r="Z875" s="44" t="e">
        <f>IF(ISBLANK('All Data'!$G877)=FALSE,'All Data'!$A877,#N/A)</f>
        <v>#N/A</v>
      </c>
      <c r="AA875" s="5" t="e">
        <f>IF(ISNUMBER('All Data'!$G877),'All Data'!$G877,#N/A)</f>
        <v>#N/A</v>
      </c>
      <c r="AB875" s="5" t="e">
        <f>IF('All Data'!$G877="QAI","QAI",#N/A)</f>
        <v>#N/A</v>
      </c>
      <c r="AC875" s="5" t="e">
        <f>IF('All Data'!$G877="FSA","FSA",#N/A)</f>
        <v>#N/A</v>
      </c>
      <c r="AD875" s="46" t="e">
        <f>IF('All Data'!$G877="SNC","SNC",#N/A)</f>
        <v>#N/A</v>
      </c>
      <c r="AE875" s="44" t="e">
        <f>IF(ISBLANK('All Data'!$H877)=FALSE,'All Data'!$A877,#N/A)</f>
        <v>#N/A</v>
      </c>
      <c r="AF875" s="5" t="e">
        <f>IF(ISNUMBER('All Data'!$H877),'All Data'!$H877,#N/A)</f>
        <v>#N/A</v>
      </c>
      <c r="AG875" s="5" t="e">
        <f>IF('All Data'!$H877="QAI","QAI",#N/A)</f>
        <v>#N/A</v>
      </c>
      <c r="AH875" s="5" t="e">
        <f>IF('All Data'!$H877="FSA","FSA",#N/A)</f>
        <v>#N/A</v>
      </c>
      <c r="AI875" s="46" t="e">
        <f>IF('All Data'!$H877="SNC","SNC",#N/A)</f>
        <v>#N/A</v>
      </c>
      <c r="AJ875" s="44" t="e">
        <f>IF(ISBLANK('All Data'!$I877)=FALSE,'All Data'!$A877,#N/A)</f>
        <v>#N/A</v>
      </c>
      <c r="AK875" s="5" t="e">
        <f>IF(ISNUMBER('All Data'!$I877),'All Data'!$I877,#N/A)</f>
        <v>#N/A</v>
      </c>
      <c r="AL875" s="5" t="e">
        <f>IF('All Data'!$I877="QAI","QAI",#N/A)</f>
        <v>#N/A</v>
      </c>
      <c r="AM875" s="5" t="e">
        <f>IF('All Data'!$I877="FSA","FSA",#N/A)</f>
        <v>#N/A</v>
      </c>
      <c r="AN875" s="46" t="e">
        <f>IF('All Data'!$I877="SNC","SNC",#N/A)</f>
        <v>#N/A</v>
      </c>
      <c r="AO875" s="44">
        <f>IF(ISBLANK('All Data'!$J877)=FALSE,'All Data'!$A877,#N/A)</f>
        <v>45298</v>
      </c>
      <c r="AQ875" s="5" t="e">
        <f>IF('All Data'!$J877="QAI","QAI",#N/A)</f>
        <v>#N/A</v>
      </c>
      <c r="AR875" s="5" t="str">
        <f>IF('All Data'!$J877="FSA","FSA",#N/A)</f>
        <v>FSA</v>
      </c>
      <c r="AS875" s="46" t="e">
        <f>IF('All Data'!$J877="SNC","SNC",#N/A)</f>
        <v>#N/A</v>
      </c>
      <c r="AT875" s="44">
        <f>IF(ISBLANK('All Data'!$K877)=FALSE,'All Data'!$A877,#N/A)</f>
        <v>45298</v>
      </c>
      <c r="AU875" s="5">
        <f>IF(ISNUMBER('All Data'!$K877),'All Data'!$K877,#N/A)</f>
        <v>11</v>
      </c>
      <c r="AV875" s="5" t="e">
        <f>IF('All Data'!$K877="QAI","QAI",#N/A)</f>
        <v>#N/A</v>
      </c>
      <c r="AW875" s="5" t="e">
        <f>IF('All Data'!$K877="FSA","FSA",#N/A)</f>
        <v>#N/A</v>
      </c>
      <c r="AX875" s="46" t="e">
        <f>IF('All Data'!$K877="SNC","SNC",#N/A)</f>
        <v>#N/A</v>
      </c>
      <c r="AY875" s="44" t="e">
        <f>IF(ISBLANK('All Data'!$L877)=FALSE,'All Data'!$A877,#N/A)</f>
        <v>#N/A</v>
      </c>
      <c r="AZ875" s="5" t="e">
        <f>IF(ISNUMBER('All Data'!$L877),'All Data'!$L877,#N/A)</f>
        <v>#N/A</v>
      </c>
      <c r="BA875" s="5" t="e">
        <f>IF('All Data'!$L877="QAI","QAI",#N/A)</f>
        <v>#N/A</v>
      </c>
      <c r="BB875" s="5" t="e">
        <f>IF('All Data'!$L877="FSA","FSA",#N/A)</f>
        <v>#N/A</v>
      </c>
      <c r="BC875" s="46" t="e">
        <f>IF('All Data'!$L877="SNC","SNC",#N/A)</f>
        <v>#N/A</v>
      </c>
      <c r="BD875" s="44" t="e">
        <f>IF(ISBLANK('All Data'!$M877)=FALSE,'All Data'!$A877,#N/A)</f>
        <v>#N/A</v>
      </c>
      <c r="BE875" s="5" t="e">
        <f>IF(ISNUMBER('All Data'!$M877),'All Data'!$M877,#N/A)</f>
        <v>#N/A</v>
      </c>
      <c r="BF875" s="5" t="e">
        <f>IF('All Data'!$M877="QAI","QAI",#N/A)</f>
        <v>#N/A</v>
      </c>
      <c r="BG875" s="5" t="e">
        <f>IF('All Data'!$M877="FSA","FSA",#N/A)</f>
        <v>#N/A</v>
      </c>
      <c r="BH875" s="46" t="e">
        <f>IF('All Data'!$M877="SNC","SNC",#N/A)</f>
        <v>#N/A</v>
      </c>
      <c r="BI875" s="44" t="e">
        <f>IF(ISBLANK('All Data'!$N877)=FALSE,'All Data'!$A877,#N/A)</f>
        <v>#N/A</v>
      </c>
      <c r="BJ875" s="5" t="e">
        <f>IF(ISNUMBER('All Data'!$N877),'All Data'!$N877,#N/A)</f>
        <v>#N/A</v>
      </c>
      <c r="BK875" s="5" t="e">
        <f>IF('All Data'!$N877="QAI","QAI",#N/A)</f>
        <v>#N/A</v>
      </c>
      <c r="BL875" s="5" t="e">
        <f>IF('All Data'!$N877="FSA","FSA",#N/A)</f>
        <v>#N/A</v>
      </c>
      <c r="BM875" s="46" t="e">
        <f>IF('All Data'!$N877="SNC","SNC",#N/A)</f>
        <v>#N/A</v>
      </c>
      <c r="BN875" s="44" t="e">
        <f>IF(ISBLANK('All Data'!$O877)=FALSE,'All Data'!$A877,#N/A)</f>
        <v>#N/A</v>
      </c>
      <c r="BO875" s="5" t="e">
        <f>IF(ISNUMBER('All Data'!$O877),'All Data'!$O877,#N/A)</f>
        <v>#N/A</v>
      </c>
      <c r="BP875" s="5" t="e">
        <f>IF('All Data'!$O877="QAI","QAI",#N/A)</f>
        <v>#N/A</v>
      </c>
      <c r="BQ875" s="5" t="e">
        <f>IF('All Data'!$O877="FSA","FSA",#N/A)</f>
        <v>#N/A</v>
      </c>
      <c r="BR875" s="46" t="e">
        <f>IF('All Data'!$O877="SNC","SNC",#N/A)</f>
        <v>#N/A</v>
      </c>
      <c r="BS875" s="44" t="e">
        <f>IF(ISBLANK('All Data'!$P877)=FALSE,'All Data'!$A877,#N/A)</f>
        <v>#N/A</v>
      </c>
      <c r="BT875" s="5" t="e">
        <f>IF(ISNUMBER('All Data'!$P877),'All Data'!$P877,#N/A)</f>
        <v>#N/A</v>
      </c>
      <c r="BU875" s="5" t="e">
        <f>IF('All Data'!$P877="QAI","QAI",#N/A)</f>
        <v>#N/A</v>
      </c>
      <c r="BV875" s="5" t="e">
        <f>IF('All Data'!$P877="FSA","FSA",#N/A)</f>
        <v>#N/A</v>
      </c>
      <c r="BW875" s="46" t="e">
        <f>IF('All Data'!$P877="SNC","SNC",#N/A)</f>
        <v>#N/A</v>
      </c>
      <c r="BX875" s="44" t="e">
        <f>IF(ISBLANK('All Data'!$Q877)=FALSE,'All Data'!$A877,#N/A)</f>
        <v>#N/A</v>
      </c>
      <c r="BY875" s="5" t="e">
        <f>IF(ISNUMBER('All Data'!$Q877),'All Data'!$Q877,#N/A)</f>
        <v>#N/A</v>
      </c>
      <c r="BZ875" s="5" t="e">
        <f>IF('All Data'!$Q877="QAI","QAI",#N/A)</f>
        <v>#N/A</v>
      </c>
      <c r="CA875" s="5" t="e">
        <f>IF('All Data'!$Q877="FSA","FSA",#N/A)</f>
        <v>#N/A</v>
      </c>
      <c r="CB875" s="46" t="e">
        <f>IF('All Data'!$Q877="SNC","SNC",#N/A)</f>
        <v>#N/A</v>
      </c>
      <c r="CC875" s="44" t="e">
        <f>IF(ISBLANK('All Data'!$R877)=FALSE,'All Data'!$A877,#N/A)</f>
        <v>#N/A</v>
      </c>
      <c r="CD875" s="5" t="e">
        <f>IF(ISNUMBER('All Data'!$R877),'All Data'!$R877,#N/A)</f>
        <v>#N/A</v>
      </c>
      <c r="CE875" s="5" t="e">
        <f>IF('All Data'!$R877="QAI","QAI",#N/A)</f>
        <v>#N/A</v>
      </c>
      <c r="CF875" s="5" t="e">
        <f>IF('All Data'!$R877="FSA","FSA",#N/A)</f>
        <v>#N/A</v>
      </c>
      <c r="CG875" s="46" t="e">
        <f>IF('All Data'!$R877="SNC","SNC",#N/A)</f>
        <v>#N/A</v>
      </c>
      <c r="CH875" s="44" t="e">
        <f>IF(ISBLANK('All Data'!$S877)=FALSE,'All Data'!$A877,#N/A)</f>
        <v>#N/A</v>
      </c>
      <c r="CI875" s="5" t="e">
        <f>IF(ISNUMBER('All Data'!$S877),'All Data'!$S877,#N/A)</f>
        <v>#N/A</v>
      </c>
      <c r="CJ875" s="5" t="e">
        <f>IF('All Data'!$S877="QAI","QAI",#N/A)</f>
        <v>#N/A</v>
      </c>
      <c r="CK875" s="5" t="e">
        <f>IF('All Data'!$S877="FSA","FSA",#N/A)</f>
        <v>#N/A</v>
      </c>
      <c r="CL875" s="46" t="e">
        <f>IF('All Data'!$S877="SNC","SNC",#N/A)</f>
        <v>#N/A</v>
      </c>
      <c r="CM875" s="44" t="e">
        <f>IF(ISBLANK('All Data'!$T877)=FALSE,'All Data'!$A877,#N/A)</f>
        <v>#N/A</v>
      </c>
      <c r="CN875" s="5" t="e">
        <f>IF(ISNUMBER('All Data'!$T877),'All Data'!$T877,#N/A)</f>
        <v>#N/A</v>
      </c>
      <c r="CO875" s="5" t="e">
        <f>IF('All Data'!$T877="QAI","QAI",#N/A)</f>
        <v>#N/A</v>
      </c>
      <c r="CP875" s="5" t="e">
        <f>IF('All Data'!$T877="FSA","FSA",#N/A)</f>
        <v>#N/A</v>
      </c>
      <c r="CQ875" s="46" t="e">
        <f>IF('All Data'!$T877="SNC","SNC",#N/A)</f>
        <v>#N/A</v>
      </c>
      <c r="CR875" s="44" t="e">
        <f>IF(ISBLANK('All Data'!$U877)=FALSE,'All Data'!$A877,#N/A)</f>
        <v>#N/A</v>
      </c>
      <c r="CS875" s="5" t="e">
        <f>IF(ISNUMBER('All Data'!$U877),'All Data'!$U877,#N/A)</f>
        <v>#N/A</v>
      </c>
      <c r="CT875" s="5" t="e">
        <f>IF('All Data'!$U877="QAI","QAI",#N/A)</f>
        <v>#N/A</v>
      </c>
      <c r="CU875" s="5" t="e">
        <f>IF('All Data'!$U877="FSA","FSA",#N/A)</f>
        <v>#N/A</v>
      </c>
      <c r="CV875" s="46" t="e">
        <f>IF('All Data'!$U877="SNC","SNC",#N/A)</f>
        <v>#N/A</v>
      </c>
      <c r="CW875" s="44" t="e">
        <f>IF(ISBLANK('All Data'!$V877)=FALSE,'All Data'!$A877,#N/A)</f>
        <v>#N/A</v>
      </c>
      <c r="CX875" s="5" t="e">
        <f>IF(ISNUMBER('All Data'!$V877),'All Data'!$V877,#N/A)</f>
        <v>#N/A</v>
      </c>
      <c r="CY875" s="5" t="e">
        <f>IF('All Data'!$V877="QAI","QAI",#N/A)</f>
        <v>#N/A</v>
      </c>
      <c r="CZ875" s="5" t="e">
        <f>IF('All Data'!$V877="FSA","FSA",#N/A)</f>
        <v>#N/A</v>
      </c>
      <c r="DA875" s="46" t="e">
        <f>IF('All Data'!$V877="SNC","SNC",#N/A)</f>
        <v>#N/A</v>
      </c>
      <c r="DB875" s="44">
        <f>IF(ISBLANK('All Data'!$W877)=FALSE,'All Data'!$A877,#N/A)</f>
        <v>45298</v>
      </c>
      <c r="DC875" s="5">
        <f>IF(ISNUMBER('All Data'!$W877),'All Data'!$W877,#N/A)</f>
        <v>10</v>
      </c>
      <c r="DD875" s="5" t="e">
        <f>IF('All Data'!$W877="QAI","QAI",#N/A)</f>
        <v>#N/A</v>
      </c>
      <c r="DE875" s="5" t="e">
        <f>IF('All Data'!$W877="FSA","FSA",#N/A)</f>
        <v>#N/A</v>
      </c>
      <c r="DF875" s="46" t="e">
        <f>IF('All Data'!$W877="SNC","SNC",#N/A)</f>
        <v>#N/A</v>
      </c>
      <c r="DG875" s="44">
        <f>IF(ISBLANK('All Data'!$X877)=FALSE,'All Data'!$A877,#N/A)</f>
        <v>45298</v>
      </c>
      <c r="DH875" s="5">
        <f>IF(ISNUMBER('All Data'!$X877),'All Data'!$X877,#N/A)</f>
        <v>15.7</v>
      </c>
      <c r="DI875" s="5" t="e">
        <f>IF('All Data'!$X877="QAI","QAI",#N/A)</f>
        <v>#N/A</v>
      </c>
      <c r="DJ875" s="5" t="e">
        <f>IF('All Data'!$X877="FSA","FSA",#N/A)</f>
        <v>#N/A</v>
      </c>
      <c r="DK875" s="46" t="e">
        <f>IF('All Data'!$X877="SNC","SNC",#N/A)</f>
        <v>#N/A</v>
      </c>
      <c r="DN875" s="44">
        <f>'All Data'!$A877</f>
        <v>45298</v>
      </c>
    </row>
    <row r="876" spans="1:118" s="5" customFormat="1" ht="15" customHeight="1" x14ac:dyDescent="0.25">
      <c r="A876" s="44" t="e">
        <f>IF(ISBLANK('All Data'!$B878)=FALSE,'All Data'!$A878,#N/A)</f>
        <v>#N/A</v>
      </c>
      <c r="B876" s="5" t="e">
        <f>IF(ISNUMBER('All Data'!$B878),'All Data'!$B878,#N/A)</f>
        <v>#N/A</v>
      </c>
      <c r="C876" s="5" t="e">
        <f>IF('All Data'!$B878="QAI","QAI",#N/A)</f>
        <v>#N/A</v>
      </c>
      <c r="D876" s="5" t="e">
        <f>IF('All Data'!$B878="FSA","FSA",#N/A)</f>
        <v>#N/A</v>
      </c>
      <c r="E876" s="46" t="e">
        <f>IF('All Data'!$B878="SNC","SNC",#N/A)</f>
        <v>#N/A</v>
      </c>
      <c r="F876" s="44" t="e">
        <f>IF(ISBLANK('All Data'!$C878)=FALSE,'All Data'!$A878,#N/A)</f>
        <v>#N/A</v>
      </c>
      <c r="G876" s="5" t="e">
        <f>IF(ISNUMBER('All Data'!$C878),'All Data'!$C878,#N/A)</f>
        <v>#N/A</v>
      </c>
      <c r="H876" s="5" t="e">
        <f>IF('All Data'!$C878="QAI","QAI",#N/A)</f>
        <v>#N/A</v>
      </c>
      <c r="I876" s="5" t="e">
        <f>IF('All Data'!$C878="FSA","FSA",#N/A)</f>
        <v>#N/A</v>
      </c>
      <c r="J876" s="46" t="e">
        <f>IF('All Data'!$C878="SNC","SNC",#N/A)</f>
        <v>#N/A</v>
      </c>
      <c r="K876" s="44" t="e">
        <f>IF(ISBLANK('All Data'!$D878)=FALSE,'All Data'!$A878,#N/A)</f>
        <v>#N/A</v>
      </c>
      <c r="L876" s="5" t="e">
        <f>IF(ISNUMBER('All Data'!$D878),'All Data'!$D878,#N/A)</f>
        <v>#N/A</v>
      </c>
      <c r="M876" s="5" t="e">
        <f>IF('All Data'!$D878="QAI","QAI",#N/A)</f>
        <v>#N/A</v>
      </c>
      <c r="N876" s="5" t="e">
        <f>IF('All Data'!$D878="FSA","FSA",#N/A)</f>
        <v>#N/A</v>
      </c>
      <c r="O876" s="46" t="e">
        <f>IF('All Data'!$D878="SNC","SNC",#N/A)</f>
        <v>#N/A</v>
      </c>
      <c r="P876" s="44">
        <f>IF(ISBLANK('All Data'!$E878)=FALSE,'All Data'!$A878,#N/A)</f>
        <v>45304</v>
      </c>
      <c r="Q876" s="5">
        <f>IF(ISNUMBER('All Data'!$E878),'All Data'!$E878,#N/A)</f>
        <v>11.5</v>
      </c>
      <c r="R876" s="5" t="e">
        <f>IF('All Data'!$E878="QAI","QAI",#N/A)</f>
        <v>#N/A</v>
      </c>
      <c r="S876" s="5" t="e">
        <f>IF('All Data'!$E878="FSA","FSA",#N/A)</f>
        <v>#N/A</v>
      </c>
      <c r="T876" s="46" t="e">
        <f>IF('All Data'!$E878="SNC","SNC",#N/A)</f>
        <v>#N/A</v>
      </c>
      <c r="U876" s="44" t="e">
        <f>IF(ISBLANK('All Data'!$F878)=FALSE,'All Data'!$A878,#N/A)</f>
        <v>#N/A</v>
      </c>
      <c r="V876" s="5" t="e">
        <f>IF(ISNUMBER('All Data'!$F878),'All Data'!$F878,#N/A)</f>
        <v>#N/A</v>
      </c>
      <c r="W876" s="5" t="e">
        <f>IF('All Data'!$F878="QAI","QAI",#N/A)</f>
        <v>#N/A</v>
      </c>
      <c r="X876" s="5" t="e">
        <f>IF('All Data'!$F878="FSA","FSA",#N/A)</f>
        <v>#N/A</v>
      </c>
      <c r="Y876" s="46" t="e">
        <f>IF('All Data'!$F878="SNC","SNC",#N/A)</f>
        <v>#N/A</v>
      </c>
      <c r="Z876" s="44" t="e">
        <f>IF(ISBLANK('All Data'!$G878)=FALSE,'All Data'!$A878,#N/A)</f>
        <v>#N/A</v>
      </c>
      <c r="AA876" s="5" t="e">
        <f>IF(ISNUMBER('All Data'!$G878),'All Data'!$G878,#N/A)</f>
        <v>#N/A</v>
      </c>
      <c r="AB876" s="5" t="e">
        <f>IF('All Data'!$G878="QAI","QAI",#N/A)</f>
        <v>#N/A</v>
      </c>
      <c r="AC876" s="5" t="e">
        <f>IF('All Data'!$G878="FSA","FSA",#N/A)</f>
        <v>#N/A</v>
      </c>
      <c r="AD876" s="46" t="e">
        <f>IF('All Data'!$G878="SNC","SNC",#N/A)</f>
        <v>#N/A</v>
      </c>
      <c r="AE876" s="44" t="e">
        <f>IF(ISBLANK('All Data'!$H878)=FALSE,'All Data'!$A878,#N/A)</f>
        <v>#N/A</v>
      </c>
      <c r="AF876" s="5" t="e">
        <f>IF(ISNUMBER('All Data'!$H878),'All Data'!$H878,#N/A)</f>
        <v>#N/A</v>
      </c>
      <c r="AG876" s="5" t="e">
        <f>IF('All Data'!$H878="QAI","QAI",#N/A)</f>
        <v>#N/A</v>
      </c>
      <c r="AH876" s="5" t="e">
        <f>IF('All Data'!$H878="FSA","FSA",#N/A)</f>
        <v>#N/A</v>
      </c>
      <c r="AI876" s="46" t="e">
        <f>IF('All Data'!$H878="SNC","SNC",#N/A)</f>
        <v>#N/A</v>
      </c>
      <c r="AJ876" s="44" t="e">
        <f>IF(ISBLANK('All Data'!$I878)=FALSE,'All Data'!$A878,#N/A)</f>
        <v>#N/A</v>
      </c>
      <c r="AK876" s="5" t="e">
        <f>IF(ISNUMBER('All Data'!$I878),'All Data'!$I878,#N/A)</f>
        <v>#N/A</v>
      </c>
      <c r="AL876" s="5" t="e">
        <f>IF('All Data'!$I878="QAI","QAI",#N/A)</f>
        <v>#N/A</v>
      </c>
      <c r="AM876" s="5" t="e">
        <f>IF('All Data'!$I878="FSA","FSA",#N/A)</f>
        <v>#N/A</v>
      </c>
      <c r="AN876" s="46" t="e">
        <f>IF('All Data'!$I878="SNC","SNC",#N/A)</f>
        <v>#N/A</v>
      </c>
      <c r="AO876" s="44">
        <f>IF(ISBLANK('All Data'!$J878)=FALSE,'All Data'!$A878,#N/A)</f>
        <v>45304</v>
      </c>
      <c r="AQ876" s="5" t="e">
        <f>IF('All Data'!$J878="QAI","QAI",#N/A)</f>
        <v>#N/A</v>
      </c>
      <c r="AR876" s="5" t="str">
        <f>IF('All Data'!$J878="FSA","FSA",#N/A)</f>
        <v>FSA</v>
      </c>
      <c r="AS876" s="46" t="e">
        <f>IF('All Data'!$J878="SNC","SNC",#N/A)</f>
        <v>#N/A</v>
      </c>
      <c r="AT876" s="44">
        <f>IF(ISBLANK('All Data'!$K878)=FALSE,'All Data'!$A878,#N/A)</f>
        <v>45304</v>
      </c>
      <c r="AU876" s="5">
        <f>IF(ISNUMBER('All Data'!$K878),'All Data'!$K878,#N/A)</f>
        <v>5</v>
      </c>
      <c r="AV876" s="5" t="e">
        <f>IF('All Data'!$K878="QAI","QAI",#N/A)</f>
        <v>#N/A</v>
      </c>
      <c r="AW876" s="5" t="e">
        <f>IF('All Data'!$K878="FSA","FSA",#N/A)</f>
        <v>#N/A</v>
      </c>
      <c r="AX876" s="46" t="e">
        <f>IF('All Data'!$K878="SNC","SNC",#N/A)</f>
        <v>#N/A</v>
      </c>
      <c r="AY876" s="44" t="e">
        <f>IF(ISBLANK('All Data'!$L878)=FALSE,'All Data'!$A878,#N/A)</f>
        <v>#N/A</v>
      </c>
      <c r="AZ876" s="5" t="e">
        <f>IF(ISNUMBER('All Data'!$L878),'All Data'!$L878,#N/A)</f>
        <v>#N/A</v>
      </c>
      <c r="BA876" s="5" t="e">
        <f>IF('All Data'!$L878="QAI","QAI",#N/A)</f>
        <v>#N/A</v>
      </c>
      <c r="BB876" s="5" t="e">
        <f>IF('All Data'!$L878="FSA","FSA",#N/A)</f>
        <v>#N/A</v>
      </c>
      <c r="BC876" s="46" t="e">
        <f>IF('All Data'!$L878="SNC","SNC",#N/A)</f>
        <v>#N/A</v>
      </c>
      <c r="BD876" s="44" t="e">
        <f>IF(ISBLANK('All Data'!$M878)=FALSE,'All Data'!$A878,#N/A)</f>
        <v>#N/A</v>
      </c>
      <c r="BE876" s="5" t="e">
        <f>IF(ISNUMBER('All Data'!$M878),'All Data'!$M878,#N/A)</f>
        <v>#N/A</v>
      </c>
      <c r="BF876" s="5" t="e">
        <f>IF('All Data'!$M878="QAI","QAI",#N/A)</f>
        <v>#N/A</v>
      </c>
      <c r="BG876" s="5" t="e">
        <f>IF('All Data'!$M878="FSA","FSA",#N/A)</f>
        <v>#N/A</v>
      </c>
      <c r="BH876" s="46" t="e">
        <f>IF('All Data'!$M878="SNC","SNC",#N/A)</f>
        <v>#N/A</v>
      </c>
      <c r="BI876" s="44" t="e">
        <f>IF(ISBLANK('All Data'!$N878)=FALSE,'All Data'!$A878,#N/A)</f>
        <v>#N/A</v>
      </c>
      <c r="BJ876" s="5" t="e">
        <f>IF(ISNUMBER('All Data'!$N878),'All Data'!$N878,#N/A)</f>
        <v>#N/A</v>
      </c>
      <c r="BK876" s="5" t="e">
        <f>IF('All Data'!$N878="QAI","QAI",#N/A)</f>
        <v>#N/A</v>
      </c>
      <c r="BL876" s="5" t="e">
        <f>IF('All Data'!$N878="FSA","FSA",#N/A)</f>
        <v>#N/A</v>
      </c>
      <c r="BM876" s="46" t="e">
        <f>IF('All Data'!$N878="SNC","SNC",#N/A)</f>
        <v>#N/A</v>
      </c>
      <c r="BN876" s="44" t="e">
        <f>IF(ISBLANK('All Data'!$O878)=FALSE,'All Data'!$A878,#N/A)</f>
        <v>#N/A</v>
      </c>
      <c r="BO876" s="5" t="e">
        <f>IF(ISNUMBER('All Data'!$O878),'All Data'!$O878,#N/A)</f>
        <v>#N/A</v>
      </c>
      <c r="BP876" s="5" t="e">
        <f>IF('All Data'!$O878="QAI","QAI",#N/A)</f>
        <v>#N/A</v>
      </c>
      <c r="BQ876" s="5" t="e">
        <f>IF('All Data'!$O878="FSA","FSA",#N/A)</f>
        <v>#N/A</v>
      </c>
      <c r="BR876" s="46" t="e">
        <f>IF('All Data'!$O878="SNC","SNC",#N/A)</f>
        <v>#N/A</v>
      </c>
      <c r="BS876" s="44" t="e">
        <f>IF(ISBLANK('All Data'!$P878)=FALSE,'All Data'!$A878,#N/A)</f>
        <v>#N/A</v>
      </c>
      <c r="BT876" s="5" t="e">
        <f>IF(ISNUMBER('All Data'!$P878),'All Data'!$P878,#N/A)</f>
        <v>#N/A</v>
      </c>
      <c r="BU876" s="5" t="e">
        <f>IF('All Data'!$P878="QAI","QAI",#N/A)</f>
        <v>#N/A</v>
      </c>
      <c r="BV876" s="5" t="e">
        <f>IF('All Data'!$P878="FSA","FSA",#N/A)</f>
        <v>#N/A</v>
      </c>
      <c r="BW876" s="46" t="e">
        <f>IF('All Data'!$P878="SNC","SNC",#N/A)</f>
        <v>#N/A</v>
      </c>
      <c r="BX876" s="44" t="e">
        <f>IF(ISBLANK('All Data'!$Q878)=FALSE,'All Data'!$A878,#N/A)</f>
        <v>#N/A</v>
      </c>
      <c r="BY876" s="5" t="e">
        <f>IF(ISNUMBER('All Data'!$Q878),'All Data'!$Q878,#N/A)</f>
        <v>#N/A</v>
      </c>
      <c r="BZ876" s="5" t="e">
        <f>IF('All Data'!$Q878="QAI","QAI",#N/A)</f>
        <v>#N/A</v>
      </c>
      <c r="CA876" s="5" t="e">
        <f>IF('All Data'!$Q878="FSA","FSA",#N/A)</f>
        <v>#N/A</v>
      </c>
      <c r="CB876" s="46" t="e">
        <f>IF('All Data'!$Q878="SNC","SNC",#N/A)</f>
        <v>#N/A</v>
      </c>
      <c r="CC876" s="44" t="e">
        <f>IF(ISBLANK('All Data'!$R878)=FALSE,'All Data'!$A878,#N/A)</f>
        <v>#N/A</v>
      </c>
      <c r="CD876" s="5" t="e">
        <f>IF(ISNUMBER('All Data'!$R878),'All Data'!$R878,#N/A)</f>
        <v>#N/A</v>
      </c>
      <c r="CE876" s="5" t="e">
        <f>IF('All Data'!$R878="QAI","QAI",#N/A)</f>
        <v>#N/A</v>
      </c>
      <c r="CF876" s="5" t="e">
        <f>IF('All Data'!$R878="FSA","FSA",#N/A)</f>
        <v>#N/A</v>
      </c>
      <c r="CG876" s="46" t="e">
        <f>IF('All Data'!$R878="SNC","SNC",#N/A)</f>
        <v>#N/A</v>
      </c>
      <c r="CH876" s="44" t="e">
        <f>IF(ISBLANK('All Data'!$S878)=FALSE,'All Data'!$A878,#N/A)</f>
        <v>#N/A</v>
      </c>
      <c r="CI876" s="5" t="e">
        <f>IF(ISNUMBER('All Data'!$S878),'All Data'!$S878,#N/A)</f>
        <v>#N/A</v>
      </c>
      <c r="CJ876" s="5" t="e">
        <f>IF('All Data'!$S878="QAI","QAI",#N/A)</f>
        <v>#N/A</v>
      </c>
      <c r="CK876" s="5" t="e">
        <f>IF('All Data'!$S878="FSA","FSA",#N/A)</f>
        <v>#N/A</v>
      </c>
      <c r="CL876" s="46" t="e">
        <f>IF('All Data'!$S878="SNC","SNC",#N/A)</f>
        <v>#N/A</v>
      </c>
      <c r="CM876" s="44" t="e">
        <f>IF(ISBLANK('All Data'!$T878)=FALSE,'All Data'!$A878,#N/A)</f>
        <v>#N/A</v>
      </c>
      <c r="CN876" s="5" t="e">
        <f>IF(ISNUMBER('All Data'!$T878),'All Data'!$T878,#N/A)</f>
        <v>#N/A</v>
      </c>
      <c r="CO876" s="5" t="e">
        <f>IF('All Data'!$T878="QAI","QAI",#N/A)</f>
        <v>#N/A</v>
      </c>
      <c r="CP876" s="5" t="e">
        <f>IF('All Data'!$T878="FSA","FSA",#N/A)</f>
        <v>#N/A</v>
      </c>
      <c r="CQ876" s="46" t="e">
        <f>IF('All Data'!$T878="SNC","SNC",#N/A)</f>
        <v>#N/A</v>
      </c>
      <c r="CR876" s="44" t="e">
        <f>IF(ISBLANK('All Data'!$U878)=FALSE,'All Data'!$A878,#N/A)</f>
        <v>#N/A</v>
      </c>
      <c r="CS876" s="5" t="e">
        <f>IF(ISNUMBER('All Data'!$U878),'All Data'!$U878,#N/A)</f>
        <v>#N/A</v>
      </c>
      <c r="CT876" s="5" t="e">
        <f>IF('All Data'!$U878="QAI","QAI",#N/A)</f>
        <v>#N/A</v>
      </c>
      <c r="CU876" s="5" t="e">
        <f>IF('All Data'!$U878="FSA","FSA",#N/A)</f>
        <v>#N/A</v>
      </c>
      <c r="CV876" s="46" t="e">
        <f>IF('All Data'!$U878="SNC","SNC",#N/A)</f>
        <v>#N/A</v>
      </c>
      <c r="CW876" s="44" t="e">
        <f>IF(ISBLANK('All Data'!$V878)=FALSE,'All Data'!$A878,#N/A)</f>
        <v>#N/A</v>
      </c>
      <c r="CX876" s="5" t="e">
        <f>IF(ISNUMBER('All Data'!$V878),'All Data'!$V878,#N/A)</f>
        <v>#N/A</v>
      </c>
      <c r="CY876" s="5" t="e">
        <f>IF('All Data'!$V878="QAI","QAI",#N/A)</f>
        <v>#N/A</v>
      </c>
      <c r="CZ876" s="5" t="e">
        <f>IF('All Data'!$V878="FSA","FSA",#N/A)</f>
        <v>#N/A</v>
      </c>
      <c r="DA876" s="46" t="e">
        <f>IF('All Data'!$V878="SNC","SNC",#N/A)</f>
        <v>#N/A</v>
      </c>
      <c r="DB876" s="44">
        <f>IF(ISBLANK('All Data'!$W878)=FALSE,'All Data'!$A878,#N/A)</f>
        <v>45304</v>
      </c>
      <c r="DC876" s="5">
        <f>IF(ISNUMBER('All Data'!$W878),'All Data'!$W878,#N/A)</f>
        <v>6</v>
      </c>
      <c r="DD876" s="5" t="e">
        <f>IF('All Data'!$W878="QAI","QAI",#N/A)</f>
        <v>#N/A</v>
      </c>
      <c r="DE876" s="5" t="e">
        <f>IF('All Data'!$W878="FSA","FSA",#N/A)</f>
        <v>#N/A</v>
      </c>
      <c r="DF876" s="46" t="e">
        <f>IF('All Data'!$W878="SNC","SNC",#N/A)</f>
        <v>#N/A</v>
      </c>
      <c r="DG876" s="44">
        <f>IF(ISBLANK('All Data'!$X878)=FALSE,'All Data'!$A878,#N/A)</f>
        <v>45304</v>
      </c>
      <c r="DH876" s="5">
        <f>IF(ISNUMBER('All Data'!$X878),'All Data'!$X878,#N/A)</f>
        <v>6.3</v>
      </c>
      <c r="DI876" s="5" t="e">
        <f>IF('All Data'!$X878="QAI","QAI",#N/A)</f>
        <v>#N/A</v>
      </c>
      <c r="DJ876" s="5" t="e">
        <f>IF('All Data'!$X878="FSA","FSA",#N/A)</f>
        <v>#N/A</v>
      </c>
      <c r="DK876" s="46" t="e">
        <f>IF('All Data'!$X878="SNC","SNC",#N/A)</f>
        <v>#N/A</v>
      </c>
      <c r="DN876" s="44">
        <f>'All Data'!$A878</f>
        <v>45304</v>
      </c>
    </row>
    <row r="877" spans="1:118" s="5" customFormat="1" ht="15" customHeight="1" x14ac:dyDescent="0.25">
      <c r="A877" s="44" t="e">
        <f>IF(ISBLANK('All Data'!$B879)=FALSE,'All Data'!$A879,#N/A)</f>
        <v>#N/A</v>
      </c>
      <c r="B877" s="5" t="e">
        <f>IF(ISNUMBER('All Data'!$B879),'All Data'!$B879,#N/A)</f>
        <v>#N/A</v>
      </c>
      <c r="C877" s="5" t="e">
        <f>IF('All Data'!$B879="QAI","QAI",#N/A)</f>
        <v>#N/A</v>
      </c>
      <c r="D877" s="5" t="e">
        <f>IF('All Data'!$B879="FSA","FSA",#N/A)</f>
        <v>#N/A</v>
      </c>
      <c r="E877" s="46" t="e">
        <f>IF('All Data'!$B879="SNC","SNC",#N/A)</f>
        <v>#N/A</v>
      </c>
      <c r="F877" s="44" t="e">
        <f>IF(ISBLANK('All Data'!$C879)=FALSE,'All Data'!$A879,#N/A)</f>
        <v>#N/A</v>
      </c>
      <c r="G877" s="5" t="e">
        <f>IF(ISNUMBER('All Data'!$C879),'All Data'!$C879,#N/A)</f>
        <v>#N/A</v>
      </c>
      <c r="H877" s="5" t="e">
        <f>IF('All Data'!$C879="QAI","QAI",#N/A)</f>
        <v>#N/A</v>
      </c>
      <c r="I877" s="5" t="e">
        <f>IF('All Data'!$C879="FSA","FSA",#N/A)</f>
        <v>#N/A</v>
      </c>
      <c r="J877" s="46" t="e">
        <f>IF('All Data'!$C879="SNC","SNC",#N/A)</f>
        <v>#N/A</v>
      </c>
      <c r="K877" s="44" t="e">
        <f>IF(ISBLANK('All Data'!$D879)=FALSE,'All Data'!$A879,#N/A)</f>
        <v>#N/A</v>
      </c>
      <c r="L877" s="5" t="e">
        <f>IF(ISNUMBER('All Data'!$D879),'All Data'!$D879,#N/A)</f>
        <v>#N/A</v>
      </c>
      <c r="M877" s="5" t="e">
        <f>IF('All Data'!$D879="QAI","QAI",#N/A)</f>
        <v>#N/A</v>
      </c>
      <c r="N877" s="5" t="e">
        <f>IF('All Data'!$D879="FSA","FSA",#N/A)</f>
        <v>#N/A</v>
      </c>
      <c r="O877" s="46" t="e">
        <f>IF('All Data'!$D879="SNC","SNC",#N/A)</f>
        <v>#N/A</v>
      </c>
      <c r="P877" s="44">
        <f>IF(ISBLANK('All Data'!$E879)=FALSE,'All Data'!$A879,#N/A)</f>
        <v>45310</v>
      </c>
      <c r="Q877" s="5">
        <f>IF(ISNUMBER('All Data'!$E879),'All Data'!$E879,#N/A)</f>
        <v>3.9</v>
      </c>
      <c r="R877" s="5" t="e">
        <f>IF('All Data'!$E879="QAI","QAI",#N/A)</f>
        <v>#N/A</v>
      </c>
      <c r="S877" s="5" t="e">
        <f>IF('All Data'!$E879="FSA","FSA",#N/A)</f>
        <v>#N/A</v>
      </c>
      <c r="T877" s="46" t="e">
        <f>IF('All Data'!$E879="SNC","SNC",#N/A)</f>
        <v>#N/A</v>
      </c>
      <c r="U877" s="44" t="e">
        <f>IF(ISBLANK('All Data'!$F879)=FALSE,'All Data'!$A879,#N/A)</f>
        <v>#N/A</v>
      </c>
      <c r="V877" s="5" t="e">
        <f>IF(ISNUMBER('All Data'!$F879),'All Data'!$F879,#N/A)</f>
        <v>#N/A</v>
      </c>
      <c r="W877" s="5" t="e">
        <f>IF('All Data'!$F879="QAI","QAI",#N/A)</f>
        <v>#N/A</v>
      </c>
      <c r="X877" s="5" t="e">
        <f>IF('All Data'!$F879="FSA","FSA",#N/A)</f>
        <v>#N/A</v>
      </c>
      <c r="Y877" s="46" t="e">
        <f>IF('All Data'!$F879="SNC","SNC",#N/A)</f>
        <v>#N/A</v>
      </c>
      <c r="Z877" s="44" t="e">
        <f>IF(ISBLANK('All Data'!$G879)=FALSE,'All Data'!$A879,#N/A)</f>
        <v>#N/A</v>
      </c>
      <c r="AA877" s="5" t="e">
        <f>IF(ISNUMBER('All Data'!$G879),'All Data'!$G879,#N/A)</f>
        <v>#N/A</v>
      </c>
      <c r="AB877" s="5" t="e">
        <f>IF('All Data'!$G879="QAI","QAI",#N/A)</f>
        <v>#N/A</v>
      </c>
      <c r="AC877" s="5" t="e">
        <f>IF('All Data'!$G879="FSA","FSA",#N/A)</f>
        <v>#N/A</v>
      </c>
      <c r="AD877" s="46" t="e">
        <f>IF('All Data'!$G879="SNC","SNC",#N/A)</f>
        <v>#N/A</v>
      </c>
      <c r="AE877" s="44" t="e">
        <f>IF(ISBLANK('All Data'!$H879)=FALSE,'All Data'!$A879,#N/A)</f>
        <v>#N/A</v>
      </c>
      <c r="AF877" s="5" t="e">
        <f>IF(ISNUMBER('All Data'!$H879),'All Data'!$H879,#N/A)</f>
        <v>#N/A</v>
      </c>
      <c r="AG877" s="5" t="e">
        <f>IF('All Data'!$H879="QAI","QAI",#N/A)</f>
        <v>#N/A</v>
      </c>
      <c r="AH877" s="5" t="e">
        <f>IF('All Data'!$H879="FSA","FSA",#N/A)</f>
        <v>#N/A</v>
      </c>
      <c r="AI877" s="46" t="e">
        <f>IF('All Data'!$H879="SNC","SNC",#N/A)</f>
        <v>#N/A</v>
      </c>
      <c r="AJ877" s="44" t="e">
        <f>IF(ISBLANK('All Data'!$I879)=FALSE,'All Data'!$A879,#N/A)</f>
        <v>#N/A</v>
      </c>
      <c r="AK877" s="5" t="e">
        <f>IF(ISNUMBER('All Data'!$I879),'All Data'!$I879,#N/A)</f>
        <v>#N/A</v>
      </c>
      <c r="AL877" s="5" t="e">
        <f>IF('All Data'!$I879="QAI","QAI",#N/A)</f>
        <v>#N/A</v>
      </c>
      <c r="AM877" s="5" t="e">
        <f>IF('All Data'!$I879="FSA","FSA",#N/A)</f>
        <v>#N/A</v>
      </c>
      <c r="AN877" s="46" t="e">
        <f>IF('All Data'!$I879="SNC","SNC",#N/A)</f>
        <v>#N/A</v>
      </c>
      <c r="AO877" s="44">
        <f>IF(ISBLANK('All Data'!$J879)=FALSE,'All Data'!$A879,#N/A)</f>
        <v>45310</v>
      </c>
      <c r="AQ877" s="5" t="e">
        <f>IF('All Data'!$J879="QAI","QAI",#N/A)</f>
        <v>#N/A</v>
      </c>
      <c r="AR877" s="5" t="str">
        <f>IF('All Data'!$J879="FSA","FSA",#N/A)</f>
        <v>FSA</v>
      </c>
      <c r="AS877" s="46" t="e">
        <f>IF('All Data'!$J879="SNC","SNC",#N/A)</f>
        <v>#N/A</v>
      </c>
      <c r="AT877" s="44">
        <f>IF(ISBLANK('All Data'!$K879)=FALSE,'All Data'!$A879,#N/A)</f>
        <v>45310</v>
      </c>
      <c r="AU877" s="5">
        <f>IF(ISNUMBER('All Data'!$K879),'All Data'!$K879,#N/A)</f>
        <v>8</v>
      </c>
      <c r="AV877" s="5" t="e">
        <f>IF('All Data'!$K879="QAI","QAI",#N/A)</f>
        <v>#N/A</v>
      </c>
      <c r="AW877" s="5" t="e">
        <f>IF('All Data'!$K879="FSA","FSA",#N/A)</f>
        <v>#N/A</v>
      </c>
      <c r="AX877" s="46" t="e">
        <f>IF('All Data'!$K879="SNC","SNC",#N/A)</f>
        <v>#N/A</v>
      </c>
      <c r="AY877" s="44" t="e">
        <f>IF(ISBLANK('All Data'!$L879)=FALSE,'All Data'!$A879,#N/A)</f>
        <v>#N/A</v>
      </c>
      <c r="AZ877" s="5" t="e">
        <f>IF(ISNUMBER('All Data'!$L879),'All Data'!$L879,#N/A)</f>
        <v>#N/A</v>
      </c>
      <c r="BA877" s="5" t="e">
        <f>IF('All Data'!$L879="QAI","QAI",#N/A)</f>
        <v>#N/A</v>
      </c>
      <c r="BB877" s="5" t="e">
        <f>IF('All Data'!$L879="FSA","FSA",#N/A)</f>
        <v>#N/A</v>
      </c>
      <c r="BC877" s="46" t="e">
        <f>IF('All Data'!$L879="SNC","SNC",#N/A)</f>
        <v>#N/A</v>
      </c>
      <c r="BD877" s="44" t="e">
        <f>IF(ISBLANK('All Data'!$M879)=FALSE,'All Data'!$A879,#N/A)</f>
        <v>#N/A</v>
      </c>
      <c r="BE877" s="5" t="e">
        <f>IF(ISNUMBER('All Data'!$M879),'All Data'!$M879,#N/A)</f>
        <v>#N/A</v>
      </c>
      <c r="BF877" s="5" t="e">
        <f>IF('All Data'!$M879="QAI","QAI",#N/A)</f>
        <v>#N/A</v>
      </c>
      <c r="BG877" s="5" t="e">
        <f>IF('All Data'!$M879="FSA","FSA",#N/A)</f>
        <v>#N/A</v>
      </c>
      <c r="BH877" s="46" t="e">
        <f>IF('All Data'!$M879="SNC","SNC",#N/A)</f>
        <v>#N/A</v>
      </c>
      <c r="BI877" s="44" t="e">
        <f>IF(ISBLANK('All Data'!$N879)=FALSE,'All Data'!$A879,#N/A)</f>
        <v>#N/A</v>
      </c>
      <c r="BJ877" s="5" t="e">
        <f>IF(ISNUMBER('All Data'!$N879),'All Data'!$N879,#N/A)</f>
        <v>#N/A</v>
      </c>
      <c r="BK877" s="5" t="e">
        <f>IF('All Data'!$N879="QAI","QAI",#N/A)</f>
        <v>#N/A</v>
      </c>
      <c r="BL877" s="5" t="e">
        <f>IF('All Data'!$N879="FSA","FSA",#N/A)</f>
        <v>#N/A</v>
      </c>
      <c r="BM877" s="46" t="e">
        <f>IF('All Data'!$N879="SNC","SNC",#N/A)</f>
        <v>#N/A</v>
      </c>
      <c r="BN877" s="44" t="e">
        <f>IF(ISBLANK('All Data'!$O879)=FALSE,'All Data'!$A879,#N/A)</f>
        <v>#N/A</v>
      </c>
      <c r="BO877" s="5" t="e">
        <f>IF(ISNUMBER('All Data'!$O879),'All Data'!$O879,#N/A)</f>
        <v>#N/A</v>
      </c>
      <c r="BP877" s="5" t="e">
        <f>IF('All Data'!$O879="QAI","QAI",#N/A)</f>
        <v>#N/A</v>
      </c>
      <c r="BQ877" s="5" t="e">
        <f>IF('All Data'!$O879="FSA","FSA",#N/A)</f>
        <v>#N/A</v>
      </c>
      <c r="BR877" s="46" t="e">
        <f>IF('All Data'!$O879="SNC","SNC",#N/A)</f>
        <v>#N/A</v>
      </c>
      <c r="BS877" s="44" t="e">
        <f>IF(ISBLANK('All Data'!$P879)=FALSE,'All Data'!$A879,#N/A)</f>
        <v>#N/A</v>
      </c>
      <c r="BT877" s="5" t="e">
        <f>IF(ISNUMBER('All Data'!$P879),'All Data'!$P879,#N/A)</f>
        <v>#N/A</v>
      </c>
      <c r="BU877" s="5" t="e">
        <f>IF('All Data'!$P879="QAI","QAI",#N/A)</f>
        <v>#N/A</v>
      </c>
      <c r="BV877" s="5" t="e">
        <f>IF('All Data'!$P879="FSA","FSA",#N/A)</f>
        <v>#N/A</v>
      </c>
      <c r="BW877" s="46" t="e">
        <f>IF('All Data'!$P879="SNC","SNC",#N/A)</f>
        <v>#N/A</v>
      </c>
      <c r="BX877" s="44" t="e">
        <f>IF(ISBLANK('All Data'!$Q879)=FALSE,'All Data'!$A879,#N/A)</f>
        <v>#N/A</v>
      </c>
      <c r="BY877" s="5" t="e">
        <f>IF(ISNUMBER('All Data'!$Q879),'All Data'!$Q879,#N/A)</f>
        <v>#N/A</v>
      </c>
      <c r="BZ877" s="5" t="e">
        <f>IF('All Data'!$Q879="QAI","QAI",#N/A)</f>
        <v>#N/A</v>
      </c>
      <c r="CA877" s="5" t="e">
        <f>IF('All Data'!$Q879="FSA","FSA",#N/A)</f>
        <v>#N/A</v>
      </c>
      <c r="CB877" s="46" t="e">
        <f>IF('All Data'!$Q879="SNC","SNC",#N/A)</f>
        <v>#N/A</v>
      </c>
      <c r="CC877" s="44" t="e">
        <f>IF(ISBLANK('All Data'!$R879)=FALSE,'All Data'!$A879,#N/A)</f>
        <v>#N/A</v>
      </c>
      <c r="CD877" s="5" t="e">
        <f>IF(ISNUMBER('All Data'!$R879),'All Data'!$R879,#N/A)</f>
        <v>#N/A</v>
      </c>
      <c r="CE877" s="5" t="e">
        <f>IF('All Data'!$R879="QAI","QAI",#N/A)</f>
        <v>#N/A</v>
      </c>
      <c r="CF877" s="5" t="e">
        <f>IF('All Data'!$R879="FSA","FSA",#N/A)</f>
        <v>#N/A</v>
      </c>
      <c r="CG877" s="46" t="e">
        <f>IF('All Data'!$R879="SNC","SNC",#N/A)</f>
        <v>#N/A</v>
      </c>
      <c r="CH877" s="44" t="e">
        <f>IF(ISBLANK('All Data'!$S879)=FALSE,'All Data'!$A879,#N/A)</f>
        <v>#N/A</v>
      </c>
      <c r="CI877" s="5" t="e">
        <f>IF(ISNUMBER('All Data'!$S879),'All Data'!$S879,#N/A)</f>
        <v>#N/A</v>
      </c>
      <c r="CJ877" s="5" t="e">
        <f>IF('All Data'!$S879="QAI","QAI",#N/A)</f>
        <v>#N/A</v>
      </c>
      <c r="CK877" s="5" t="e">
        <f>IF('All Data'!$S879="FSA","FSA",#N/A)</f>
        <v>#N/A</v>
      </c>
      <c r="CL877" s="46" t="e">
        <f>IF('All Data'!$S879="SNC","SNC",#N/A)</f>
        <v>#N/A</v>
      </c>
      <c r="CM877" s="44" t="e">
        <f>IF(ISBLANK('All Data'!$T879)=FALSE,'All Data'!$A879,#N/A)</f>
        <v>#N/A</v>
      </c>
      <c r="CN877" s="5" t="e">
        <f>IF(ISNUMBER('All Data'!$T879),'All Data'!$T879,#N/A)</f>
        <v>#N/A</v>
      </c>
      <c r="CO877" s="5" t="e">
        <f>IF('All Data'!$T879="QAI","QAI",#N/A)</f>
        <v>#N/A</v>
      </c>
      <c r="CP877" s="5" t="e">
        <f>IF('All Data'!$T879="FSA","FSA",#N/A)</f>
        <v>#N/A</v>
      </c>
      <c r="CQ877" s="46" t="e">
        <f>IF('All Data'!$T879="SNC","SNC",#N/A)</f>
        <v>#N/A</v>
      </c>
      <c r="CR877" s="44" t="e">
        <f>IF(ISBLANK('All Data'!$U879)=FALSE,'All Data'!$A879,#N/A)</f>
        <v>#N/A</v>
      </c>
      <c r="CS877" s="5" t="e">
        <f>IF(ISNUMBER('All Data'!$U879),'All Data'!$U879,#N/A)</f>
        <v>#N/A</v>
      </c>
      <c r="CT877" s="5" t="e">
        <f>IF('All Data'!$U879="QAI","QAI",#N/A)</f>
        <v>#N/A</v>
      </c>
      <c r="CU877" s="5" t="e">
        <f>IF('All Data'!$U879="FSA","FSA",#N/A)</f>
        <v>#N/A</v>
      </c>
      <c r="CV877" s="46" t="e">
        <f>IF('All Data'!$U879="SNC","SNC",#N/A)</f>
        <v>#N/A</v>
      </c>
      <c r="CW877" s="44" t="e">
        <f>IF(ISBLANK('All Data'!$V879)=FALSE,'All Data'!$A879,#N/A)</f>
        <v>#N/A</v>
      </c>
      <c r="CX877" s="5" t="e">
        <f>IF(ISNUMBER('All Data'!$V879),'All Data'!$V879,#N/A)</f>
        <v>#N/A</v>
      </c>
      <c r="CY877" s="5" t="e">
        <f>IF('All Data'!$V879="QAI","QAI",#N/A)</f>
        <v>#N/A</v>
      </c>
      <c r="CZ877" s="5" t="e">
        <f>IF('All Data'!$V879="FSA","FSA",#N/A)</f>
        <v>#N/A</v>
      </c>
      <c r="DA877" s="46" t="e">
        <f>IF('All Data'!$V879="SNC","SNC",#N/A)</f>
        <v>#N/A</v>
      </c>
      <c r="DB877" s="44">
        <f>IF(ISBLANK('All Data'!$W879)=FALSE,'All Data'!$A879,#N/A)</f>
        <v>45310</v>
      </c>
      <c r="DC877" s="5">
        <f>IF(ISNUMBER('All Data'!$W879),'All Data'!$W879,#N/A)</f>
        <v>19</v>
      </c>
      <c r="DD877" s="5" t="e">
        <f>IF('All Data'!$W879="QAI","QAI",#N/A)</f>
        <v>#N/A</v>
      </c>
      <c r="DE877" s="5" t="e">
        <f>IF('All Data'!$W879="FSA","FSA",#N/A)</f>
        <v>#N/A</v>
      </c>
      <c r="DF877" s="46" t="e">
        <f>IF('All Data'!$W879="SNC","SNC",#N/A)</f>
        <v>#N/A</v>
      </c>
      <c r="DG877" s="44">
        <f>IF(ISBLANK('All Data'!$X879)=FALSE,'All Data'!$A879,#N/A)</f>
        <v>45310</v>
      </c>
      <c r="DH877" s="5">
        <f>IF(ISNUMBER('All Data'!$X879),'All Data'!$X879,#N/A)</f>
        <v>15.6</v>
      </c>
      <c r="DI877" s="5" t="e">
        <f>IF('All Data'!$X879="QAI","QAI",#N/A)</f>
        <v>#N/A</v>
      </c>
      <c r="DJ877" s="5" t="e">
        <f>IF('All Data'!$X879="FSA","FSA",#N/A)</f>
        <v>#N/A</v>
      </c>
      <c r="DK877" s="46" t="e">
        <f>IF('All Data'!$X879="SNC","SNC",#N/A)</f>
        <v>#N/A</v>
      </c>
      <c r="DN877" s="44">
        <f>'All Data'!$A879</f>
        <v>45310</v>
      </c>
    </row>
    <row r="878" spans="1:118" s="5" customFormat="1" ht="15" customHeight="1" x14ac:dyDescent="0.25">
      <c r="A878" s="44" t="e">
        <f>IF(ISBLANK('All Data'!$B880)=FALSE,'All Data'!$A880,#N/A)</f>
        <v>#N/A</v>
      </c>
      <c r="B878" s="5" t="e">
        <f>IF(ISNUMBER('All Data'!$B880),'All Data'!$B880,#N/A)</f>
        <v>#N/A</v>
      </c>
      <c r="C878" s="5" t="e">
        <f>IF('All Data'!$B880="QAI","QAI",#N/A)</f>
        <v>#N/A</v>
      </c>
      <c r="D878" s="5" t="e">
        <f>IF('All Data'!$B880="FSA","FSA",#N/A)</f>
        <v>#N/A</v>
      </c>
      <c r="E878" s="46" t="e">
        <f>IF('All Data'!$B880="SNC","SNC",#N/A)</f>
        <v>#N/A</v>
      </c>
      <c r="F878" s="44" t="e">
        <f>IF(ISBLANK('All Data'!$C880)=FALSE,'All Data'!$A880,#N/A)</f>
        <v>#N/A</v>
      </c>
      <c r="G878" s="5" t="e">
        <f>IF(ISNUMBER('All Data'!$C880),'All Data'!$C880,#N/A)</f>
        <v>#N/A</v>
      </c>
      <c r="H878" s="5" t="e">
        <f>IF('All Data'!$C880="QAI","QAI",#N/A)</f>
        <v>#N/A</v>
      </c>
      <c r="I878" s="5" t="e">
        <f>IF('All Data'!$C880="FSA","FSA",#N/A)</f>
        <v>#N/A</v>
      </c>
      <c r="J878" s="46" t="e">
        <f>IF('All Data'!$C880="SNC","SNC",#N/A)</f>
        <v>#N/A</v>
      </c>
      <c r="K878" s="44" t="e">
        <f>IF(ISBLANK('All Data'!$D880)=FALSE,'All Data'!$A880,#N/A)</f>
        <v>#N/A</v>
      </c>
      <c r="L878" s="5" t="e">
        <f>IF(ISNUMBER('All Data'!$D880),'All Data'!$D880,#N/A)</f>
        <v>#N/A</v>
      </c>
      <c r="M878" s="5" t="e">
        <f>IF('All Data'!$D880="QAI","QAI",#N/A)</f>
        <v>#N/A</v>
      </c>
      <c r="N878" s="5" t="e">
        <f>IF('All Data'!$D880="FSA","FSA",#N/A)</f>
        <v>#N/A</v>
      </c>
      <c r="O878" s="46" t="e">
        <f>IF('All Data'!$D880="SNC","SNC",#N/A)</f>
        <v>#N/A</v>
      </c>
      <c r="P878" s="44">
        <f>IF(ISBLANK('All Data'!$E880)=FALSE,'All Data'!$A880,#N/A)</f>
        <v>45316</v>
      </c>
      <c r="Q878" s="5">
        <f>IF(ISNUMBER('All Data'!$E880),'All Data'!$E880,#N/A)</f>
        <v>9.1999999999999993</v>
      </c>
      <c r="R878" s="5" t="e">
        <f>IF('All Data'!$E880="QAI","QAI",#N/A)</f>
        <v>#N/A</v>
      </c>
      <c r="S878" s="5" t="e">
        <f>IF('All Data'!$E880="FSA","FSA",#N/A)</f>
        <v>#N/A</v>
      </c>
      <c r="T878" s="46" t="e">
        <f>IF('All Data'!$E880="SNC","SNC",#N/A)</f>
        <v>#N/A</v>
      </c>
      <c r="U878" s="44" t="e">
        <f>IF(ISBLANK('All Data'!$F880)=FALSE,'All Data'!$A880,#N/A)</f>
        <v>#N/A</v>
      </c>
      <c r="V878" s="5" t="e">
        <f>IF(ISNUMBER('All Data'!$F880),'All Data'!$F880,#N/A)</f>
        <v>#N/A</v>
      </c>
      <c r="W878" s="5" t="e">
        <f>IF('All Data'!$F880="QAI","QAI",#N/A)</f>
        <v>#N/A</v>
      </c>
      <c r="X878" s="5" t="e">
        <f>IF('All Data'!$F880="FSA","FSA",#N/A)</f>
        <v>#N/A</v>
      </c>
      <c r="Y878" s="46" t="e">
        <f>IF('All Data'!$F880="SNC","SNC",#N/A)</f>
        <v>#N/A</v>
      </c>
      <c r="Z878" s="44" t="e">
        <f>IF(ISBLANK('All Data'!$G880)=FALSE,'All Data'!$A880,#N/A)</f>
        <v>#N/A</v>
      </c>
      <c r="AA878" s="5" t="e">
        <f>IF(ISNUMBER('All Data'!$G880),'All Data'!$G880,#N/A)</f>
        <v>#N/A</v>
      </c>
      <c r="AB878" s="5" t="e">
        <f>IF('All Data'!$G880="QAI","QAI",#N/A)</f>
        <v>#N/A</v>
      </c>
      <c r="AC878" s="5" t="e">
        <f>IF('All Data'!$G880="FSA","FSA",#N/A)</f>
        <v>#N/A</v>
      </c>
      <c r="AD878" s="46" t="e">
        <f>IF('All Data'!$G880="SNC","SNC",#N/A)</f>
        <v>#N/A</v>
      </c>
      <c r="AE878" s="44" t="e">
        <f>IF(ISBLANK('All Data'!$H880)=FALSE,'All Data'!$A880,#N/A)</f>
        <v>#N/A</v>
      </c>
      <c r="AF878" s="5" t="e">
        <f>IF(ISNUMBER('All Data'!$H880),'All Data'!$H880,#N/A)</f>
        <v>#N/A</v>
      </c>
      <c r="AG878" s="5" t="e">
        <f>IF('All Data'!$H880="QAI","QAI",#N/A)</f>
        <v>#N/A</v>
      </c>
      <c r="AH878" s="5" t="e">
        <f>IF('All Data'!$H880="FSA","FSA",#N/A)</f>
        <v>#N/A</v>
      </c>
      <c r="AI878" s="46" t="e">
        <f>IF('All Data'!$H880="SNC","SNC",#N/A)</f>
        <v>#N/A</v>
      </c>
      <c r="AJ878" s="44" t="e">
        <f>IF(ISBLANK('All Data'!$I880)=FALSE,'All Data'!$A880,#N/A)</f>
        <v>#N/A</v>
      </c>
      <c r="AK878" s="5" t="e">
        <f>IF(ISNUMBER('All Data'!$I880),'All Data'!$I880,#N/A)</f>
        <v>#N/A</v>
      </c>
      <c r="AL878" s="5" t="e">
        <f>IF('All Data'!$I880="QAI","QAI",#N/A)</f>
        <v>#N/A</v>
      </c>
      <c r="AM878" s="5" t="e">
        <f>IF('All Data'!$I880="FSA","FSA",#N/A)</f>
        <v>#N/A</v>
      </c>
      <c r="AN878" s="46" t="e">
        <f>IF('All Data'!$I880="SNC","SNC",#N/A)</f>
        <v>#N/A</v>
      </c>
      <c r="AO878" s="44">
        <f>IF(ISBLANK('All Data'!$J880)=FALSE,'All Data'!$A880,#N/A)</f>
        <v>45316</v>
      </c>
      <c r="AP878" s="5">
        <f>IF(ISNUMBER('All Data'!$J880),'All Data'!$J880,#N/A)</f>
        <v>8</v>
      </c>
      <c r="AQ878" s="5" t="e">
        <f>IF('All Data'!$J880="QAI","QAI",#N/A)</f>
        <v>#N/A</v>
      </c>
      <c r="AR878" s="5" t="e">
        <f>IF('All Data'!$J880="FSA","FSA",#N/A)</f>
        <v>#N/A</v>
      </c>
      <c r="AS878" s="46" t="e">
        <f>IF('All Data'!$J880="SNC","SNC",#N/A)</f>
        <v>#N/A</v>
      </c>
      <c r="AT878" s="44">
        <f>IF(ISBLANK('All Data'!$K880)=FALSE,'All Data'!$A880,#N/A)</f>
        <v>45316</v>
      </c>
      <c r="AU878" s="5">
        <f>IF(ISNUMBER('All Data'!$K880),'All Data'!$K880,#N/A)</f>
        <v>9</v>
      </c>
      <c r="AV878" s="5" t="e">
        <f>IF('All Data'!$K880="QAI","QAI",#N/A)</f>
        <v>#N/A</v>
      </c>
      <c r="AW878" s="5" t="e">
        <f>IF('All Data'!$K880="FSA","FSA",#N/A)</f>
        <v>#N/A</v>
      </c>
      <c r="AX878" s="46" t="e">
        <f>IF('All Data'!$K880="SNC","SNC",#N/A)</f>
        <v>#N/A</v>
      </c>
      <c r="AY878" s="44" t="e">
        <f>IF(ISBLANK('All Data'!$L880)=FALSE,'All Data'!$A880,#N/A)</f>
        <v>#N/A</v>
      </c>
      <c r="AZ878" s="5" t="e">
        <f>IF(ISNUMBER('All Data'!$L880),'All Data'!$L880,#N/A)</f>
        <v>#N/A</v>
      </c>
      <c r="BA878" s="5" t="e">
        <f>IF('All Data'!$L880="QAI","QAI",#N/A)</f>
        <v>#N/A</v>
      </c>
      <c r="BB878" s="5" t="e">
        <f>IF('All Data'!$L880="FSA","FSA",#N/A)</f>
        <v>#N/A</v>
      </c>
      <c r="BC878" s="46" t="e">
        <f>IF('All Data'!$L880="SNC","SNC",#N/A)</f>
        <v>#N/A</v>
      </c>
      <c r="BD878" s="44" t="e">
        <f>IF(ISBLANK('All Data'!$M880)=FALSE,'All Data'!$A880,#N/A)</f>
        <v>#N/A</v>
      </c>
      <c r="BE878" s="5" t="e">
        <f>IF(ISNUMBER('All Data'!$M880),'All Data'!$M880,#N/A)</f>
        <v>#N/A</v>
      </c>
      <c r="BF878" s="5" t="e">
        <f>IF('All Data'!$M880="QAI","QAI",#N/A)</f>
        <v>#N/A</v>
      </c>
      <c r="BG878" s="5" t="e">
        <f>IF('All Data'!$M880="FSA","FSA",#N/A)</f>
        <v>#N/A</v>
      </c>
      <c r="BH878" s="46" t="e">
        <f>IF('All Data'!$M880="SNC","SNC",#N/A)</f>
        <v>#N/A</v>
      </c>
      <c r="BI878" s="44" t="e">
        <f>IF(ISBLANK('All Data'!$N880)=FALSE,'All Data'!$A880,#N/A)</f>
        <v>#N/A</v>
      </c>
      <c r="BJ878" s="5" t="e">
        <f>IF(ISNUMBER('All Data'!$N880),'All Data'!$N880,#N/A)</f>
        <v>#N/A</v>
      </c>
      <c r="BK878" s="5" t="e">
        <f>IF('All Data'!$N880="QAI","QAI",#N/A)</f>
        <v>#N/A</v>
      </c>
      <c r="BL878" s="5" t="e">
        <f>IF('All Data'!$N880="FSA","FSA",#N/A)</f>
        <v>#N/A</v>
      </c>
      <c r="BM878" s="46" t="e">
        <f>IF('All Data'!$N880="SNC","SNC",#N/A)</f>
        <v>#N/A</v>
      </c>
      <c r="BN878" s="44" t="e">
        <f>IF(ISBLANK('All Data'!$O880)=FALSE,'All Data'!$A880,#N/A)</f>
        <v>#N/A</v>
      </c>
      <c r="BO878" s="5" t="e">
        <f>IF(ISNUMBER('All Data'!$O880),'All Data'!$O880,#N/A)</f>
        <v>#N/A</v>
      </c>
      <c r="BP878" s="5" t="e">
        <f>IF('All Data'!$O880="QAI","QAI",#N/A)</f>
        <v>#N/A</v>
      </c>
      <c r="BQ878" s="5" t="e">
        <f>IF('All Data'!$O880="FSA","FSA",#N/A)</f>
        <v>#N/A</v>
      </c>
      <c r="BR878" s="46" t="e">
        <f>IF('All Data'!$O880="SNC","SNC",#N/A)</f>
        <v>#N/A</v>
      </c>
      <c r="BS878" s="44" t="e">
        <f>IF(ISBLANK('All Data'!$P880)=FALSE,'All Data'!$A880,#N/A)</f>
        <v>#N/A</v>
      </c>
      <c r="BT878" s="5" t="e">
        <f>IF(ISNUMBER('All Data'!$P880),'All Data'!$P880,#N/A)</f>
        <v>#N/A</v>
      </c>
      <c r="BU878" s="5" t="e">
        <f>IF('All Data'!$P880="QAI","QAI",#N/A)</f>
        <v>#N/A</v>
      </c>
      <c r="BV878" s="5" t="e">
        <f>IF('All Data'!$P880="FSA","FSA",#N/A)</f>
        <v>#N/A</v>
      </c>
      <c r="BW878" s="46" t="e">
        <f>IF('All Data'!$P880="SNC","SNC",#N/A)</f>
        <v>#N/A</v>
      </c>
      <c r="BX878" s="44" t="e">
        <f>IF(ISBLANK('All Data'!$Q880)=FALSE,'All Data'!$A880,#N/A)</f>
        <v>#N/A</v>
      </c>
      <c r="BY878" s="5" t="e">
        <f>IF(ISNUMBER('All Data'!$Q880),'All Data'!$Q880,#N/A)</f>
        <v>#N/A</v>
      </c>
      <c r="BZ878" s="5" t="e">
        <f>IF('All Data'!$Q880="QAI","QAI",#N/A)</f>
        <v>#N/A</v>
      </c>
      <c r="CA878" s="5" t="e">
        <f>IF('All Data'!$Q880="FSA","FSA",#N/A)</f>
        <v>#N/A</v>
      </c>
      <c r="CB878" s="46" t="e">
        <f>IF('All Data'!$Q880="SNC","SNC",#N/A)</f>
        <v>#N/A</v>
      </c>
      <c r="CC878" s="44" t="e">
        <f>IF(ISBLANK('All Data'!$R880)=FALSE,'All Data'!$A880,#N/A)</f>
        <v>#N/A</v>
      </c>
      <c r="CD878" s="5" t="e">
        <f>IF(ISNUMBER('All Data'!$R880),'All Data'!$R880,#N/A)</f>
        <v>#N/A</v>
      </c>
      <c r="CE878" s="5" t="e">
        <f>IF('All Data'!$R880="QAI","QAI",#N/A)</f>
        <v>#N/A</v>
      </c>
      <c r="CF878" s="5" t="e">
        <f>IF('All Data'!$R880="FSA","FSA",#N/A)</f>
        <v>#N/A</v>
      </c>
      <c r="CG878" s="46" t="e">
        <f>IF('All Data'!$R880="SNC","SNC",#N/A)</f>
        <v>#N/A</v>
      </c>
      <c r="CH878" s="44" t="e">
        <f>IF(ISBLANK('All Data'!$S880)=FALSE,'All Data'!$A880,#N/A)</f>
        <v>#N/A</v>
      </c>
      <c r="CI878" s="5" t="e">
        <f>IF(ISNUMBER('All Data'!$S880),'All Data'!$S880,#N/A)</f>
        <v>#N/A</v>
      </c>
      <c r="CJ878" s="5" t="e">
        <f>IF('All Data'!$S880="QAI","QAI",#N/A)</f>
        <v>#N/A</v>
      </c>
      <c r="CK878" s="5" t="e">
        <f>IF('All Data'!$S880="FSA","FSA",#N/A)</f>
        <v>#N/A</v>
      </c>
      <c r="CL878" s="46" t="e">
        <f>IF('All Data'!$S880="SNC","SNC",#N/A)</f>
        <v>#N/A</v>
      </c>
      <c r="CM878" s="44" t="e">
        <f>IF(ISBLANK('All Data'!$T880)=FALSE,'All Data'!$A880,#N/A)</f>
        <v>#N/A</v>
      </c>
      <c r="CN878" s="5" t="e">
        <f>IF(ISNUMBER('All Data'!$T880),'All Data'!$T880,#N/A)</f>
        <v>#N/A</v>
      </c>
      <c r="CO878" s="5" t="e">
        <f>IF('All Data'!$T880="QAI","QAI",#N/A)</f>
        <v>#N/A</v>
      </c>
      <c r="CP878" s="5" t="e">
        <f>IF('All Data'!$T880="FSA","FSA",#N/A)</f>
        <v>#N/A</v>
      </c>
      <c r="CQ878" s="46" t="e">
        <f>IF('All Data'!$T880="SNC","SNC",#N/A)</f>
        <v>#N/A</v>
      </c>
      <c r="CR878" s="44" t="e">
        <f>IF(ISBLANK('All Data'!$U880)=FALSE,'All Data'!$A880,#N/A)</f>
        <v>#N/A</v>
      </c>
      <c r="CS878" s="5" t="e">
        <f>IF(ISNUMBER('All Data'!$U880),'All Data'!$U880,#N/A)</f>
        <v>#N/A</v>
      </c>
      <c r="CT878" s="5" t="e">
        <f>IF('All Data'!$U880="QAI","QAI",#N/A)</f>
        <v>#N/A</v>
      </c>
      <c r="CU878" s="5" t="e">
        <f>IF('All Data'!$U880="FSA","FSA",#N/A)</f>
        <v>#N/A</v>
      </c>
      <c r="CV878" s="46" t="e">
        <f>IF('All Data'!$U880="SNC","SNC",#N/A)</f>
        <v>#N/A</v>
      </c>
      <c r="CW878" s="44" t="e">
        <f>IF(ISBLANK('All Data'!$V880)=FALSE,'All Data'!$A880,#N/A)</f>
        <v>#N/A</v>
      </c>
      <c r="CX878" s="5" t="e">
        <f>IF(ISNUMBER('All Data'!$V880),'All Data'!$V880,#N/A)</f>
        <v>#N/A</v>
      </c>
      <c r="CY878" s="5" t="e">
        <f>IF('All Data'!$V880="QAI","QAI",#N/A)</f>
        <v>#N/A</v>
      </c>
      <c r="CZ878" s="5" t="e">
        <f>IF('All Data'!$V880="FSA","FSA",#N/A)</f>
        <v>#N/A</v>
      </c>
      <c r="DA878" s="46" t="e">
        <f>IF('All Data'!$V880="SNC","SNC",#N/A)</f>
        <v>#N/A</v>
      </c>
      <c r="DB878" s="44">
        <f>IF(ISBLANK('All Data'!$W880)=FALSE,'All Data'!$A880,#N/A)</f>
        <v>45316</v>
      </c>
      <c r="DC878" s="5">
        <f>IF(ISNUMBER('All Data'!$W880),'All Data'!$W880,#N/A)</f>
        <v>10</v>
      </c>
      <c r="DD878" s="5" t="e">
        <f>IF('All Data'!$W880="QAI","QAI",#N/A)</f>
        <v>#N/A</v>
      </c>
      <c r="DE878" s="5" t="e">
        <f>IF('All Data'!$W880="FSA","FSA",#N/A)</f>
        <v>#N/A</v>
      </c>
      <c r="DF878" s="46" t="e">
        <f>IF('All Data'!$W880="SNC","SNC",#N/A)</f>
        <v>#N/A</v>
      </c>
      <c r="DG878" s="44">
        <f>IF(ISBLANK('All Data'!$X880)=FALSE,'All Data'!$A880,#N/A)</f>
        <v>45316</v>
      </c>
      <c r="DH878" s="5">
        <f>IF(ISNUMBER('All Data'!$X880),'All Data'!$X880,#N/A)</f>
        <v>22.7</v>
      </c>
      <c r="DI878" s="5" t="e">
        <f>IF('All Data'!$X880="QAI","QAI",#N/A)</f>
        <v>#N/A</v>
      </c>
      <c r="DJ878" s="5" t="e">
        <f>IF('All Data'!$X880="FSA","FSA",#N/A)</f>
        <v>#N/A</v>
      </c>
      <c r="DK878" s="46" t="e">
        <f>IF('All Data'!$X880="SNC","SNC",#N/A)</f>
        <v>#N/A</v>
      </c>
      <c r="DN878" s="44">
        <f>'All Data'!$A880</f>
        <v>45316</v>
      </c>
    </row>
    <row r="879" spans="1:118" s="5" customFormat="1" ht="15" customHeight="1" x14ac:dyDescent="0.25">
      <c r="A879" s="44" t="e">
        <f>IF(ISBLANK('All Data'!$B881)=FALSE,'All Data'!$A881,#N/A)</f>
        <v>#N/A</v>
      </c>
      <c r="B879" s="5" t="e">
        <f>IF(ISNUMBER('All Data'!$B881),'All Data'!$B881,#N/A)</f>
        <v>#N/A</v>
      </c>
      <c r="C879" s="5" t="e">
        <f>IF('All Data'!$B881="QAI","QAI",#N/A)</f>
        <v>#N/A</v>
      </c>
      <c r="D879" s="5" t="e">
        <f>IF('All Data'!$B881="FSA","FSA",#N/A)</f>
        <v>#N/A</v>
      </c>
      <c r="E879" s="46" t="e">
        <f>IF('All Data'!$B881="SNC","SNC",#N/A)</f>
        <v>#N/A</v>
      </c>
      <c r="F879" s="44" t="e">
        <f>IF(ISBLANK('All Data'!$C881)=FALSE,'All Data'!$A881,#N/A)</f>
        <v>#N/A</v>
      </c>
      <c r="G879" s="5" t="e">
        <f>IF(ISNUMBER('All Data'!$C881),'All Data'!$C881,#N/A)</f>
        <v>#N/A</v>
      </c>
      <c r="H879" s="5" t="e">
        <f>IF('All Data'!$C881="QAI","QAI",#N/A)</f>
        <v>#N/A</v>
      </c>
      <c r="I879" s="5" t="e">
        <f>IF('All Data'!$C881="FSA","FSA",#N/A)</f>
        <v>#N/A</v>
      </c>
      <c r="J879" s="46" t="e">
        <f>IF('All Data'!$C881="SNC","SNC",#N/A)</f>
        <v>#N/A</v>
      </c>
      <c r="K879" s="44" t="e">
        <f>IF(ISBLANK('All Data'!$D881)=FALSE,'All Data'!$A881,#N/A)</f>
        <v>#N/A</v>
      </c>
      <c r="L879" s="5" t="e">
        <f>IF(ISNUMBER('All Data'!$D881),'All Data'!$D881,#N/A)</f>
        <v>#N/A</v>
      </c>
      <c r="M879" s="5" t="e">
        <f>IF('All Data'!$D881="QAI","QAI",#N/A)</f>
        <v>#N/A</v>
      </c>
      <c r="N879" s="5" t="e">
        <f>IF('All Data'!$D881="FSA","FSA",#N/A)</f>
        <v>#N/A</v>
      </c>
      <c r="O879" s="46" t="e">
        <f>IF('All Data'!$D881="SNC","SNC",#N/A)</f>
        <v>#N/A</v>
      </c>
      <c r="P879" s="44">
        <f>IF(ISBLANK('All Data'!$E881)=FALSE,'All Data'!$A881,#N/A)</f>
        <v>45322</v>
      </c>
      <c r="Q879" s="5">
        <f>IF(ISNUMBER('All Data'!$E881),'All Data'!$E881,#N/A)</f>
        <v>14.9</v>
      </c>
      <c r="R879" s="5" t="e">
        <f>IF('All Data'!$E881="QAI","QAI",#N/A)</f>
        <v>#N/A</v>
      </c>
      <c r="S879" s="5" t="e">
        <f>IF('All Data'!$E881="FSA","FSA",#N/A)</f>
        <v>#N/A</v>
      </c>
      <c r="T879" s="46" t="e">
        <f>IF('All Data'!$E881="SNC","SNC",#N/A)</f>
        <v>#N/A</v>
      </c>
      <c r="U879" s="44" t="e">
        <f>IF(ISBLANK('All Data'!$F881)=FALSE,'All Data'!$A881,#N/A)</f>
        <v>#N/A</v>
      </c>
      <c r="V879" s="5" t="e">
        <f>IF(ISNUMBER('All Data'!$F881),'All Data'!$F881,#N/A)</f>
        <v>#N/A</v>
      </c>
      <c r="W879" s="5" t="e">
        <f>IF('All Data'!$F881="QAI","QAI",#N/A)</f>
        <v>#N/A</v>
      </c>
      <c r="X879" s="5" t="e">
        <f>IF('All Data'!$F881="FSA","FSA",#N/A)</f>
        <v>#N/A</v>
      </c>
      <c r="Y879" s="46" t="e">
        <f>IF('All Data'!$F881="SNC","SNC",#N/A)</f>
        <v>#N/A</v>
      </c>
      <c r="Z879" s="44" t="e">
        <f>IF(ISBLANK('All Data'!$G881)=FALSE,'All Data'!$A881,#N/A)</f>
        <v>#N/A</v>
      </c>
      <c r="AA879" s="5" t="e">
        <f>IF(ISNUMBER('All Data'!$G881),'All Data'!$G881,#N/A)</f>
        <v>#N/A</v>
      </c>
      <c r="AB879" s="5" t="e">
        <f>IF('All Data'!$G881="QAI","QAI",#N/A)</f>
        <v>#N/A</v>
      </c>
      <c r="AC879" s="5" t="e">
        <f>IF('All Data'!$G881="FSA","FSA",#N/A)</f>
        <v>#N/A</v>
      </c>
      <c r="AD879" s="46" t="e">
        <f>IF('All Data'!$G881="SNC","SNC",#N/A)</f>
        <v>#N/A</v>
      </c>
      <c r="AE879" s="44" t="e">
        <f>IF(ISBLANK('All Data'!$H881)=FALSE,'All Data'!$A881,#N/A)</f>
        <v>#N/A</v>
      </c>
      <c r="AF879" s="5" t="e">
        <f>IF(ISNUMBER('All Data'!$H881),'All Data'!$H881,#N/A)</f>
        <v>#N/A</v>
      </c>
      <c r="AG879" s="5" t="e">
        <f>IF('All Data'!$H881="QAI","QAI",#N/A)</f>
        <v>#N/A</v>
      </c>
      <c r="AH879" s="5" t="e">
        <f>IF('All Data'!$H881="FSA","FSA",#N/A)</f>
        <v>#N/A</v>
      </c>
      <c r="AI879" s="46" t="e">
        <f>IF('All Data'!$H881="SNC","SNC",#N/A)</f>
        <v>#N/A</v>
      </c>
      <c r="AJ879" s="44" t="e">
        <f>IF(ISBLANK('All Data'!$I881)=FALSE,'All Data'!$A881,#N/A)</f>
        <v>#N/A</v>
      </c>
      <c r="AK879" s="5" t="e">
        <f>IF(ISNUMBER('All Data'!$I881),'All Data'!$I881,#N/A)</f>
        <v>#N/A</v>
      </c>
      <c r="AL879" s="5" t="e">
        <f>IF('All Data'!$I881="QAI","QAI",#N/A)</f>
        <v>#N/A</v>
      </c>
      <c r="AM879" s="5" t="e">
        <f>IF('All Data'!$I881="FSA","FSA",#N/A)</f>
        <v>#N/A</v>
      </c>
      <c r="AN879" s="46" t="e">
        <f>IF('All Data'!$I881="SNC","SNC",#N/A)</f>
        <v>#N/A</v>
      </c>
      <c r="AO879" s="44">
        <f>IF(ISBLANK('All Data'!$J881)=FALSE,'All Data'!$A881,#N/A)</f>
        <v>45322</v>
      </c>
      <c r="AP879" s="5">
        <f>IF(ISNUMBER('All Data'!$J881),'All Data'!$J881,#N/A)</f>
        <v>9</v>
      </c>
      <c r="AQ879" s="5" t="e">
        <f>IF('All Data'!$J881="QAI","QAI",#N/A)</f>
        <v>#N/A</v>
      </c>
      <c r="AR879" s="5" t="e">
        <f>IF('All Data'!$J881="FSA","FSA",#N/A)</f>
        <v>#N/A</v>
      </c>
      <c r="AS879" s="46" t="e">
        <f>IF('All Data'!$J881="SNC","SNC",#N/A)</f>
        <v>#N/A</v>
      </c>
      <c r="AT879" s="44">
        <f>IF(ISBLANK('All Data'!$K881)=FALSE,'All Data'!$A881,#N/A)</f>
        <v>45322</v>
      </c>
      <c r="AU879" s="5">
        <f>IF(ISNUMBER('All Data'!$K881),'All Data'!$K881,#N/A)</f>
        <v>7</v>
      </c>
      <c r="AV879" s="5" t="e">
        <f>IF('All Data'!$K881="QAI","QAI",#N/A)</f>
        <v>#N/A</v>
      </c>
      <c r="AW879" s="5" t="e">
        <f>IF('All Data'!$K881="FSA","FSA",#N/A)</f>
        <v>#N/A</v>
      </c>
      <c r="AX879" s="46" t="e">
        <f>IF('All Data'!$K881="SNC","SNC",#N/A)</f>
        <v>#N/A</v>
      </c>
      <c r="AY879" s="44" t="e">
        <f>IF(ISBLANK('All Data'!$L881)=FALSE,'All Data'!$A881,#N/A)</f>
        <v>#N/A</v>
      </c>
      <c r="AZ879" s="5" t="e">
        <f>IF(ISNUMBER('All Data'!$L881),'All Data'!$L881,#N/A)</f>
        <v>#N/A</v>
      </c>
      <c r="BA879" s="5" t="e">
        <f>IF('All Data'!$L881="QAI","QAI",#N/A)</f>
        <v>#N/A</v>
      </c>
      <c r="BB879" s="5" t="e">
        <f>IF('All Data'!$L881="FSA","FSA",#N/A)</f>
        <v>#N/A</v>
      </c>
      <c r="BC879" s="46" t="e">
        <f>IF('All Data'!$L881="SNC","SNC",#N/A)</f>
        <v>#N/A</v>
      </c>
      <c r="BD879" s="44" t="e">
        <f>IF(ISBLANK('All Data'!$M881)=FALSE,'All Data'!$A881,#N/A)</f>
        <v>#N/A</v>
      </c>
      <c r="BE879" s="5" t="e">
        <f>IF(ISNUMBER('All Data'!$M881),'All Data'!$M881,#N/A)</f>
        <v>#N/A</v>
      </c>
      <c r="BF879" s="5" t="e">
        <f>IF('All Data'!$M881="QAI","QAI",#N/A)</f>
        <v>#N/A</v>
      </c>
      <c r="BG879" s="5" t="e">
        <f>IF('All Data'!$M881="FSA","FSA",#N/A)</f>
        <v>#N/A</v>
      </c>
      <c r="BH879" s="46" t="e">
        <f>IF('All Data'!$M881="SNC","SNC",#N/A)</f>
        <v>#N/A</v>
      </c>
      <c r="BI879" s="44" t="e">
        <f>IF(ISBLANK('All Data'!$N881)=FALSE,'All Data'!$A881,#N/A)</f>
        <v>#N/A</v>
      </c>
      <c r="BJ879" s="5" t="e">
        <f>IF(ISNUMBER('All Data'!$N881),'All Data'!$N881,#N/A)</f>
        <v>#N/A</v>
      </c>
      <c r="BK879" s="5" t="e">
        <f>IF('All Data'!$N881="QAI","QAI",#N/A)</f>
        <v>#N/A</v>
      </c>
      <c r="BL879" s="5" t="e">
        <f>IF('All Data'!$N881="FSA","FSA",#N/A)</f>
        <v>#N/A</v>
      </c>
      <c r="BM879" s="46" t="e">
        <f>IF('All Data'!$N881="SNC","SNC",#N/A)</f>
        <v>#N/A</v>
      </c>
      <c r="BN879" s="44" t="e">
        <f>IF(ISBLANK('All Data'!$O881)=FALSE,'All Data'!$A881,#N/A)</f>
        <v>#N/A</v>
      </c>
      <c r="BO879" s="5" t="e">
        <f>IF(ISNUMBER('All Data'!$O881),'All Data'!$O881,#N/A)</f>
        <v>#N/A</v>
      </c>
      <c r="BP879" s="5" t="e">
        <f>IF('All Data'!$O881="QAI","QAI",#N/A)</f>
        <v>#N/A</v>
      </c>
      <c r="BQ879" s="5" t="e">
        <f>IF('All Data'!$O881="FSA","FSA",#N/A)</f>
        <v>#N/A</v>
      </c>
      <c r="BR879" s="46" t="e">
        <f>IF('All Data'!$O881="SNC","SNC",#N/A)</f>
        <v>#N/A</v>
      </c>
      <c r="BS879" s="44" t="e">
        <f>IF(ISBLANK('All Data'!$P881)=FALSE,'All Data'!$A881,#N/A)</f>
        <v>#N/A</v>
      </c>
      <c r="BT879" s="5" t="e">
        <f>IF(ISNUMBER('All Data'!$P881),'All Data'!$P881,#N/A)</f>
        <v>#N/A</v>
      </c>
      <c r="BU879" s="5" t="e">
        <f>IF('All Data'!$P881="QAI","QAI",#N/A)</f>
        <v>#N/A</v>
      </c>
      <c r="BV879" s="5" t="e">
        <f>IF('All Data'!$P881="FSA","FSA",#N/A)</f>
        <v>#N/A</v>
      </c>
      <c r="BW879" s="46" t="e">
        <f>IF('All Data'!$P881="SNC","SNC",#N/A)</f>
        <v>#N/A</v>
      </c>
      <c r="BX879" s="44" t="e">
        <f>IF(ISBLANK('All Data'!$Q881)=FALSE,'All Data'!$A881,#N/A)</f>
        <v>#N/A</v>
      </c>
      <c r="BY879" s="5" t="e">
        <f>IF(ISNUMBER('All Data'!$Q881),'All Data'!$Q881,#N/A)</f>
        <v>#N/A</v>
      </c>
      <c r="BZ879" s="5" t="e">
        <f>IF('All Data'!$Q881="QAI","QAI",#N/A)</f>
        <v>#N/A</v>
      </c>
      <c r="CA879" s="5" t="e">
        <f>IF('All Data'!$Q881="FSA","FSA",#N/A)</f>
        <v>#N/A</v>
      </c>
      <c r="CB879" s="46" t="e">
        <f>IF('All Data'!$Q881="SNC","SNC",#N/A)</f>
        <v>#N/A</v>
      </c>
      <c r="CC879" s="44" t="e">
        <f>IF(ISBLANK('All Data'!$R881)=FALSE,'All Data'!$A881,#N/A)</f>
        <v>#N/A</v>
      </c>
      <c r="CD879" s="5" t="e">
        <f>IF(ISNUMBER('All Data'!$R881),'All Data'!$R881,#N/A)</f>
        <v>#N/A</v>
      </c>
      <c r="CE879" s="5" t="e">
        <f>IF('All Data'!$R881="QAI","QAI",#N/A)</f>
        <v>#N/A</v>
      </c>
      <c r="CF879" s="5" t="e">
        <f>IF('All Data'!$R881="FSA","FSA",#N/A)</f>
        <v>#N/A</v>
      </c>
      <c r="CG879" s="46" t="e">
        <f>IF('All Data'!$R881="SNC","SNC",#N/A)</f>
        <v>#N/A</v>
      </c>
      <c r="CH879" s="44" t="e">
        <f>IF(ISBLANK('All Data'!$S881)=FALSE,'All Data'!$A881,#N/A)</f>
        <v>#N/A</v>
      </c>
      <c r="CI879" s="5" t="e">
        <f>IF(ISNUMBER('All Data'!$S881),'All Data'!$S881,#N/A)</f>
        <v>#N/A</v>
      </c>
      <c r="CJ879" s="5" t="e">
        <f>IF('All Data'!$S881="QAI","QAI",#N/A)</f>
        <v>#N/A</v>
      </c>
      <c r="CK879" s="5" t="e">
        <f>IF('All Data'!$S881="FSA","FSA",#N/A)</f>
        <v>#N/A</v>
      </c>
      <c r="CL879" s="46" t="e">
        <f>IF('All Data'!$S881="SNC","SNC",#N/A)</f>
        <v>#N/A</v>
      </c>
      <c r="CM879" s="44" t="e">
        <f>IF(ISBLANK('All Data'!$T881)=FALSE,'All Data'!$A881,#N/A)</f>
        <v>#N/A</v>
      </c>
      <c r="CN879" s="5" t="e">
        <f>IF(ISNUMBER('All Data'!$T881),'All Data'!$T881,#N/A)</f>
        <v>#N/A</v>
      </c>
      <c r="CO879" s="5" t="e">
        <f>IF('All Data'!$T881="QAI","QAI",#N/A)</f>
        <v>#N/A</v>
      </c>
      <c r="CP879" s="5" t="e">
        <f>IF('All Data'!$T881="FSA","FSA",#N/A)</f>
        <v>#N/A</v>
      </c>
      <c r="CQ879" s="46" t="e">
        <f>IF('All Data'!$T881="SNC","SNC",#N/A)</f>
        <v>#N/A</v>
      </c>
      <c r="CR879" s="44" t="e">
        <f>IF(ISBLANK('All Data'!$U881)=FALSE,'All Data'!$A881,#N/A)</f>
        <v>#N/A</v>
      </c>
      <c r="CS879" s="5" t="e">
        <f>IF(ISNUMBER('All Data'!$U881),'All Data'!$U881,#N/A)</f>
        <v>#N/A</v>
      </c>
      <c r="CT879" s="5" t="e">
        <f>IF('All Data'!$U881="QAI","QAI",#N/A)</f>
        <v>#N/A</v>
      </c>
      <c r="CU879" s="5" t="e">
        <f>IF('All Data'!$U881="FSA","FSA",#N/A)</f>
        <v>#N/A</v>
      </c>
      <c r="CV879" s="46" t="e">
        <f>IF('All Data'!$U881="SNC","SNC",#N/A)</f>
        <v>#N/A</v>
      </c>
      <c r="CW879" s="44" t="e">
        <f>IF(ISBLANK('All Data'!$V881)=FALSE,'All Data'!$A881,#N/A)</f>
        <v>#N/A</v>
      </c>
      <c r="CX879" s="5" t="e">
        <f>IF(ISNUMBER('All Data'!$V881),'All Data'!$V881,#N/A)</f>
        <v>#N/A</v>
      </c>
      <c r="CY879" s="5" t="e">
        <f>IF('All Data'!$V881="QAI","QAI",#N/A)</f>
        <v>#N/A</v>
      </c>
      <c r="CZ879" s="5" t="e">
        <f>IF('All Data'!$V881="FSA","FSA",#N/A)</f>
        <v>#N/A</v>
      </c>
      <c r="DA879" s="46" t="e">
        <f>IF('All Data'!$V881="SNC","SNC",#N/A)</f>
        <v>#N/A</v>
      </c>
      <c r="DB879" s="44">
        <f>IF(ISBLANK('All Data'!$W881)=FALSE,'All Data'!$A881,#N/A)</f>
        <v>45322</v>
      </c>
      <c r="DC879" s="5">
        <f>IF(ISNUMBER('All Data'!$W881),'All Data'!$W881,#N/A)</f>
        <v>6</v>
      </c>
      <c r="DD879" s="5" t="e">
        <f>IF('All Data'!$W881="QAI","QAI",#N/A)</f>
        <v>#N/A</v>
      </c>
      <c r="DE879" s="5" t="e">
        <f>IF('All Data'!$W881="FSA","FSA",#N/A)</f>
        <v>#N/A</v>
      </c>
      <c r="DF879" s="46" t="e">
        <f>IF('All Data'!$W881="SNC","SNC",#N/A)</f>
        <v>#N/A</v>
      </c>
      <c r="DG879" s="44">
        <f>IF(ISBLANK('All Data'!$X881)=FALSE,'All Data'!$A881,#N/A)</f>
        <v>45322</v>
      </c>
      <c r="DH879" s="5">
        <f>IF(ISNUMBER('All Data'!$X881),'All Data'!$X881,#N/A)</f>
        <v>9.1999999999999993</v>
      </c>
      <c r="DI879" s="5" t="e">
        <f>IF('All Data'!$X881="QAI","QAI",#N/A)</f>
        <v>#N/A</v>
      </c>
      <c r="DJ879" s="5" t="e">
        <f>IF('All Data'!$X881="FSA","FSA",#N/A)</f>
        <v>#N/A</v>
      </c>
      <c r="DK879" s="46" t="e">
        <f>IF('All Data'!$X881="SNC","SNC",#N/A)</f>
        <v>#N/A</v>
      </c>
      <c r="DN879" s="44">
        <f>'All Data'!$A881</f>
        <v>45322</v>
      </c>
    </row>
    <row r="880" spans="1:118" s="5" customFormat="1" ht="15" customHeight="1" x14ac:dyDescent="0.25">
      <c r="A880" s="44" t="e">
        <f>IF(ISBLANK('All Data'!$B882)=FALSE,'All Data'!$A882,#N/A)</f>
        <v>#N/A</v>
      </c>
      <c r="B880" s="5" t="e">
        <f>IF(ISNUMBER('All Data'!$B882),'All Data'!$B882,#N/A)</f>
        <v>#N/A</v>
      </c>
      <c r="C880" s="5" t="e">
        <f>IF('All Data'!$B882="QAI","QAI",#N/A)</f>
        <v>#N/A</v>
      </c>
      <c r="D880" s="5" t="e">
        <f>IF('All Data'!$B882="FSA","FSA",#N/A)</f>
        <v>#N/A</v>
      </c>
      <c r="E880" s="46" t="e">
        <f>IF('All Data'!$B882="SNC","SNC",#N/A)</f>
        <v>#N/A</v>
      </c>
      <c r="F880" s="44" t="e">
        <f>IF(ISBLANK('All Data'!$C882)=FALSE,'All Data'!$A882,#N/A)</f>
        <v>#N/A</v>
      </c>
      <c r="G880" s="5" t="e">
        <f>IF(ISNUMBER('All Data'!$C882),'All Data'!$C882,#N/A)</f>
        <v>#N/A</v>
      </c>
      <c r="H880" s="5" t="e">
        <f>IF('All Data'!$C882="QAI","QAI",#N/A)</f>
        <v>#N/A</v>
      </c>
      <c r="I880" s="5" t="e">
        <f>IF('All Data'!$C882="FSA","FSA",#N/A)</f>
        <v>#N/A</v>
      </c>
      <c r="J880" s="46" t="e">
        <f>IF('All Data'!$C882="SNC","SNC",#N/A)</f>
        <v>#N/A</v>
      </c>
      <c r="K880" s="44" t="e">
        <f>IF(ISBLANK('All Data'!$D882)=FALSE,'All Data'!$A882,#N/A)</f>
        <v>#N/A</v>
      </c>
      <c r="L880" s="5" t="e">
        <f>IF(ISNUMBER('All Data'!$D882),'All Data'!$D882,#N/A)</f>
        <v>#N/A</v>
      </c>
      <c r="M880" s="5" t="e">
        <f>IF('All Data'!$D882="QAI","QAI",#N/A)</f>
        <v>#N/A</v>
      </c>
      <c r="N880" s="5" t="e">
        <f>IF('All Data'!$D882="FSA","FSA",#N/A)</f>
        <v>#N/A</v>
      </c>
      <c r="O880" s="46" t="e">
        <f>IF('All Data'!$D882="SNC","SNC",#N/A)</f>
        <v>#N/A</v>
      </c>
      <c r="P880" s="44">
        <f>IF(ISBLANK('All Data'!$E882)=FALSE,'All Data'!$A882,#N/A)</f>
        <v>45328</v>
      </c>
      <c r="R880" s="5" t="e">
        <f>IF('All Data'!$E882="QAI","QAI",#N/A)</f>
        <v>#N/A</v>
      </c>
      <c r="S880" s="5" t="str">
        <f>IF('All Data'!$E882="FSA","FSA",#N/A)</f>
        <v>FSA</v>
      </c>
      <c r="T880" s="46" t="e">
        <f>IF('All Data'!$E882="SNC","SNC",#N/A)</f>
        <v>#N/A</v>
      </c>
      <c r="U880" s="44" t="e">
        <f>IF(ISBLANK('All Data'!$F882)=FALSE,'All Data'!$A882,#N/A)</f>
        <v>#N/A</v>
      </c>
      <c r="V880" s="5" t="e">
        <f>IF(ISNUMBER('All Data'!$F882),'All Data'!$F882,#N/A)</f>
        <v>#N/A</v>
      </c>
      <c r="W880" s="5" t="e">
        <f>IF('All Data'!$F882="QAI","QAI",#N/A)</f>
        <v>#N/A</v>
      </c>
      <c r="X880" s="5" t="e">
        <f>IF('All Data'!$F882="FSA","FSA",#N/A)</f>
        <v>#N/A</v>
      </c>
      <c r="Y880" s="46" t="e">
        <f>IF('All Data'!$F882="SNC","SNC",#N/A)</f>
        <v>#N/A</v>
      </c>
      <c r="Z880" s="44" t="e">
        <f>IF(ISBLANK('All Data'!$G882)=FALSE,'All Data'!$A882,#N/A)</f>
        <v>#N/A</v>
      </c>
      <c r="AA880" s="5" t="e">
        <f>IF(ISNUMBER('All Data'!$G882),'All Data'!$G882,#N/A)</f>
        <v>#N/A</v>
      </c>
      <c r="AB880" s="5" t="e">
        <f>IF('All Data'!$G882="QAI","QAI",#N/A)</f>
        <v>#N/A</v>
      </c>
      <c r="AC880" s="5" t="e">
        <f>IF('All Data'!$G882="FSA","FSA",#N/A)</f>
        <v>#N/A</v>
      </c>
      <c r="AD880" s="46" t="e">
        <f>IF('All Data'!$G882="SNC","SNC",#N/A)</f>
        <v>#N/A</v>
      </c>
      <c r="AE880" s="44" t="e">
        <f>IF(ISBLANK('All Data'!$H882)=FALSE,'All Data'!$A882,#N/A)</f>
        <v>#N/A</v>
      </c>
      <c r="AF880" s="5" t="e">
        <f>IF(ISNUMBER('All Data'!$H882),'All Data'!$H882,#N/A)</f>
        <v>#N/A</v>
      </c>
      <c r="AG880" s="5" t="e">
        <f>IF('All Data'!$H882="QAI","QAI",#N/A)</f>
        <v>#N/A</v>
      </c>
      <c r="AH880" s="5" t="e">
        <f>IF('All Data'!$H882="FSA","FSA",#N/A)</f>
        <v>#N/A</v>
      </c>
      <c r="AI880" s="46" t="e">
        <f>IF('All Data'!$H882="SNC","SNC",#N/A)</f>
        <v>#N/A</v>
      </c>
      <c r="AJ880" s="44" t="e">
        <f>IF(ISBLANK('All Data'!$I882)=FALSE,'All Data'!$A882,#N/A)</f>
        <v>#N/A</v>
      </c>
      <c r="AK880" s="5" t="e">
        <f>IF(ISNUMBER('All Data'!$I882),'All Data'!$I882,#N/A)</f>
        <v>#N/A</v>
      </c>
      <c r="AL880" s="5" t="e">
        <f>IF('All Data'!$I882="QAI","QAI",#N/A)</f>
        <v>#N/A</v>
      </c>
      <c r="AM880" s="5" t="e">
        <f>IF('All Data'!$I882="FSA","FSA",#N/A)</f>
        <v>#N/A</v>
      </c>
      <c r="AN880" s="46" t="e">
        <f>IF('All Data'!$I882="SNC","SNC",#N/A)</f>
        <v>#N/A</v>
      </c>
      <c r="AO880" s="44">
        <f>IF(ISBLANK('All Data'!$J882)=FALSE,'All Data'!$A882,#N/A)</f>
        <v>45328</v>
      </c>
      <c r="AP880" s="5">
        <f>IF(ISNUMBER('All Data'!$J882),'All Data'!$J882,#N/A)</f>
        <v>9</v>
      </c>
      <c r="AQ880" s="5" t="e">
        <f>IF('All Data'!$J882="QAI","QAI",#N/A)</f>
        <v>#N/A</v>
      </c>
      <c r="AR880" s="5" t="e">
        <f>IF('All Data'!$J882="FSA","FSA",#N/A)</f>
        <v>#N/A</v>
      </c>
      <c r="AS880" s="46" t="e">
        <f>IF('All Data'!$J882="SNC","SNC",#N/A)</f>
        <v>#N/A</v>
      </c>
      <c r="AT880" s="44">
        <f>IF(ISBLANK('All Data'!$K882)=FALSE,'All Data'!$A882,#N/A)</f>
        <v>45328</v>
      </c>
      <c r="AU880" s="5">
        <f>IF(ISNUMBER('All Data'!$K882),'All Data'!$K882,#N/A)</f>
        <v>11</v>
      </c>
      <c r="AV880" s="5" t="e">
        <f>IF('All Data'!$K882="QAI","QAI",#N/A)</f>
        <v>#N/A</v>
      </c>
      <c r="AW880" s="5" t="e">
        <f>IF('All Data'!$K882="FSA","FSA",#N/A)</f>
        <v>#N/A</v>
      </c>
      <c r="AX880" s="46" t="e">
        <f>IF('All Data'!$K882="SNC","SNC",#N/A)</f>
        <v>#N/A</v>
      </c>
      <c r="AY880" s="44" t="e">
        <f>IF(ISBLANK('All Data'!$L882)=FALSE,'All Data'!$A882,#N/A)</f>
        <v>#N/A</v>
      </c>
      <c r="AZ880" s="5" t="e">
        <f>IF(ISNUMBER('All Data'!$L882),'All Data'!$L882,#N/A)</f>
        <v>#N/A</v>
      </c>
      <c r="BA880" s="5" t="e">
        <f>IF('All Data'!$L882="QAI","QAI",#N/A)</f>
        <v>#N/A</v>
      </c>
      <c r="BB880" s="5" t="e">
        <f>IF('All Data'!$L882="FSA","FSA",#N/A)</f>
        <v>#N/A</v>
      </c>
      <c r="BC880" s="46" t="e">
        <f>IF('All Data'!$L882="SNC","SNC",#N/A)</f>
        <v>#N/A</v>
      </c>
      <c r="BD880" s="44" t="e">
        <f>IF(ISBLANK('All Data'!$M882)=FALSE,'All Data'!$A882,#N/A)</f>
        <v>#N/A</v>
      </c>
      <c r="BE880" s="5" t="e">
        <f>IF(ISNUMBER('All Data'!$M882),'All Data'!$M882,#N/A)</f>
        <v>#N/A</v>
      </c>
      <c r="BF880" s="5" t="e">
        <f>IF('All Data'!$M882="QAI","QAI",#N/A)</f>
        <v>#N/A</v>
      </c>
      <c r="BG880" s="5" t="e">
        <f>IF('All Data'!$M882="FSA","FSA",#N/A)</f>
        <v>#N/A</v>
      </c>
      <c r="BH880" s="46" t="e">
        <f>IF('All Data'!$M882="SNC","SNC",#N/A)</f>
        <v>#N/A</v>
      </c>
      <c r="BI880" s="44" t="e">
        <f>IF(ISBLANK('All Data'!$N882)=FALSE,'All Data'!$A882,#N/A)</f>
        <v>#N/A</v>
      </c>
      <c r="BJ880" s="5" t="e">
        <f>IF(ISNUMBER('All Data'!$N882),'All Data'!$N882,#N/A)</f>
        <v>#N/A</v>
      </c>
      <c r="BK880" s="5" t="e">
        <f>IF('All Data'!$N882="QAI","QAI",#N/A)</f>
        <v>#N/A</v>
      </c>
      <c r="BL880" s="5" t="e">
        <f>IF('All Data'!$N882="FSA","FSA",#N/A)</f>
        <v>#N/A</v>
      </c>
      <c r="BM880" s="46" t="e">
        <f>IF('All Data'!$N882="SNC","SNC",#N/A)</f>
        <v>#N/A</v>
      </c>
      <c r="BN880" s="44" t="e">
        <f>IF(ISBLANK('All Data'!$O882)=FALSE,'All Data'!$A882,#N/A)</f>
        <v>#N/A</v>
      </c>
      <c r="BO880" s="5" t="e">
        <f>IF(ISNUMBER('All Data'!$O882),'All Data'!$O882,#N/A)</f>
        <v>#N/A</v>
      </c>
      <c r="BP880" s="5" t="e">
        <f>IF('All Data'!$O882="QAI","QAI",#N/A)</f>
        <v>#N/A</v>
      </c>
      <c r="BQ880" s="5" t="e">
        <f>IF('All Data'!$O882="FSA","FSA",#N/A)</f>
        <v>#N/A</v>
      </c>
      <c r="BR880" s="46" t="e">
        <f>IF('All Data'!$O882="SNC","SNC",#N/A)</f>
        <v>#N/A</v>
      </c>
      <c r="BS880" s="44" t="e">
        <f>IF(ISBLANK('All Data'!$P882)=FALSE,'All Data'!$A882,#N/A)</f>
        <v>#N/A</v>
      </c>
      <c r="BT880" s="5" t="e">
        <f>IF(ISNUMBER('All Data'!$P882),'All Data'!$P882,#N/A)</f>
        <v>#N/A</v>
      </c>
      <c r="BU880" s="5" t="e">
        <f>IF('All Data'!$P882="QAI","QAI",#N/A)</f>
        <v>#N/A</v>
      </c>
      <c r="BV880" s="5" t="e">
        <f>IF('All Data'!$P882="FSA","FSA",#N/A)</f>
        <v>#N/A</v>
      </c>
      <c r="BW880" s="46" t="e">
        <f>IF('All Data'!$P882="SNC","SNC",#N/A)</f>
        <v>#N/A</v>
      </c>
      <c r="BX880" s="44" t="e">
        <f>IF(ISBLANK('All Data'!$Q882)=FALSE,'All Data'!$A882,#N/A)</f>
        <v>#N/A</v>
      </c>
      <c r="BY880" s="5" t="e">
        <f>IF(ISNUMBER('All Data'!$Q882),'All Data'!$Q882,#N/A)</f>
        <v>#N/A</v>
      </c>
      <c r="BZ880" s="5" t="e">
        <f>IF('All Data'!$Q882="QAI","QAI",#N/A)</f>
        <v>#N/A</v>
      </c>
      <c r="CA880" s="5" t="e">
        <f>IF('All Data'!$Q882="FSA","FSA",#N/A)</f>
        <v>#N/A</v>
      </c>
      <c r="CB880" s="46" t="e">
        <f>IF('All Data'!$Q882="SNC","SNC",#N/A)</f>
        <v>#N/A</v>
      </c>
      <c r="CC880" s="44" t="e">
        <f>IF(ISBLANK('All Data'!$R882)=FALSE,'All Data'!$A882,#N/A)</f>
        <v>#N/A</v>
      </c>
      <c r="CD880" s="5" t="e">
        <f>IF(ISNUMBER('All Data'!$R882),'All Data'!$R882,#N/A)</f>
        <v>#N/A</v>
      </c>
      <c r="CE880" s="5" t="e">
        <f>IF('All Data'!$R882="QAI","QAI",#N/A)</f>
        <v>#N/A</v>
      </c>
      <c r="CF880" s="5" t="e">
        <f>IF('All Data'!$R882="FSA","FSA",#N/A)</f>
        <v>#N/A</v>
      </c>
      <c r="CG880" s="46" t="e">
        <f>IF('All Data'!$R882="SNC","SNC",#N/A)</f>
        <v>#N/A</v>
      </c>
      <c r="CH880" s="44" t="e">
        <f>IF(ISBLANK('All Data'!$S882)=FALSE,'All Data'!$A882,#N/A)</f>
        <v>#N/A</v>
      </c>
      <c r="CI880" s="5" t="e">
        <f>IF(ISNUMBER('All Data'!$S882),'All Data'!$S882,#N/A)</f>
        <v>#N/A</v>
      </c>
      <c r="CJ880" s="5" t="e">
        <f>IF('All Data'!$S882="QAI","QAI",#N/A)</f>
        <v>#N/A</v>
      </c>
      <c r="CK880" s="5" t="e">
        <f>IF('All Data'!$S882="FSA","FSA",#N/A)</f>
        <v>#N/A</v>
      </c>
      <c r="CL880" s="46" t="e">
        <f>IF('All Data'!$S882="SNC","SNC",#N/A)</f>
        <v>#N/A</v>
      </c>
      <c r="CM880" s="44" t="e">
        <f>IF(ISBLANK('All Data'!$T882)=FALSE,'All Data'!$A882,#N/A)</f>
        <v>#N/A</v>
      </c>
      <c r="CN880" s="5" t="e">
        <f>IF(ISNUMBER('All Data'!$T882),'All Data'!$T882,#N/A)</f>
        <v>#N/A</v>
      </c>
      <c r="CO880" s="5" t="e">
        <f>IF('All Data'!$T882="QAI","QAI",#N/A)</f>
        <v>#N/A</v>
      </c>
      <c r="CP880" s="5" t="e">
        <f>IF('All Data'!$T882="FSA","FSA",#N/A)</f>
        <v>#N/A</v>
      </c>
      <c r="CQ880" s="46" t="e">
        <f>IF('All Data'!$T882="SNC","SNC",#N/A)</f>
        <v>#N/A</v>
      </c>
      <c r="CR880" s="44" t="e">
        <f>IF(ISBLANK('All Data'!$U882)=FALSE,'All Data'!$A882,#N/A)</f>
        <v>#N/A</v>
      </c>
      <c r="CS880" s="5" t="e">
        <f>IF(ISNUMBER('All Data'!$U882),'All Data'!$U882,#N/A)</f>
        <v>#N/A</v>
      </c>
      <c r="CT880" s="5" t="e">
        <f>IF('All Data'!$U882="QAI","QAI",#N/A)</f>
        <v>#N/A</v>
      </c>
      <c r="CU880" s="5" t="e">
        <f>IF('All Data'!$U882="FSA","FSA",#N/A)</f>
        <v>#N/A</v>
      </c>
      <c r="CV880" s="46" t="e">
        <f>IF('All Data'!$U882="SNC","SNC",#N/A)</f>
        <v>#N/A</v>
      </c>
      <c r="CW880" s="44" t="e">
        <f>IF(ISBLANK('All Data'!$V882)=FALSE,'All Data'!$A882,#N/A)</f>
        <v>#N/A</v>
      </c>
      <c r="CX880" s="5" t="e">
        <f>IF(ISNUMBER('All Data'!$V882),'All Data'!$V882,#N/A)</f>
        <v>#N/A</v>
      </c>
      <c r="CY880" s="5" t="e">
        <f>IF('All Data'!$V882="QAI","QAI",#N/A)</f>
        <v>#N/A</v>
      </c>
      <c r="CZ880" s="5" t="e">
        <f>IF('All Data'!$V882="FSA","FSA",#N/A)</f>
        <v>#N/A</v>
      </c>
      <c r="DA880" s="46" t="e">
        <f>IF('All Data'!$V882="SNC","SNC",#N/A)</f>
        <v>#N/A</v>
      </c>
      <c r="DB880" s="44">
        <f>IF(ISBLANK('All Data'!$W882)=FALSE,'All Data'!$A882,#N/A)</f>
        <v>45328</v>
      </c>
      <c r="DC880" s="5">
        <f>IF(ISNUMBER('All Data'!$W882),'All Data'!$W882,#N/A)</f>
        <v>7</v>
      </c>
      <c r="DD880" s="5" t="e">
        <f>IF('All Data'!$W882="QAI","QAI",#N/A)</f>
        <v>#N/A</v>
      </c>
      <c r="DE880" s="5" t="e">
        <f>IF('All Data'!$W882="FSA","FSA",#N/A)</f>
        <v>#N/A</v>
      </c>
      <c r="DF880" s="46" t="e">
        <f>IF('All Data'!$W882="SNC","SNC",#N/A)</f>
        <v>#N/A</v>
      </c>
      <c r="DG880" s="44">
        <f>IF(ISBLANK('All Data'!$X882)=FALSE,'All Data'!$A882,#N/A)</f>
        <v>45328</v>
      </c>
      <c r="DH880" s="5">
        <f>IF(ISNUMBER('All Data'!$X882),'All Data'!$X882,#N/A)</f>
        <v>15.5</v>
      </c>
      <c r="DI880" s="5" t="e">
        <f>IF('All Data'!$X882="QAI","QAI",#N/A)</f>
        <v>#N/A</v>
      </c>
      <c r="DJ880" s="5" t="e">
        <f>IF('All Data'!$X882="FSA","FSA",#N/A)</f>
        <v>#N/A</v>
      </c>
      <c r="DK880" s="46" t="e">
        <f>IF('All Data'!$X882="SNC","SNC",#N/A)</f>
        <v>#N/A</v>
      </c>
      <c r="DN880" s="44">
        <f>'All Data'!$A882</f>
        <v>45328</v>
      </c>
    </row>
    <row r="881" spans="1:118" s="5" customFormat="1" ht="15" customHeight="1" x14ac:dyDescent="0.25">
      <c r="A881" s="44" t="e">
        <f>IF(ISBLANK('All Data'!$B883)=FALSE,'All Data'!$A883,#N/A)</f>
        <v>#N/A</v>
      </c>
      <c r="B881" s="5" t="e">
        <f>IF(ISNUMBER('All Data'!$B883),'All Data'!$B883,#N/A)</f>
        <v>#N/A</v>
      </c>
      <c r="C881" s="5" t="e">
        <f>IF('All Data'!$B883="QAI","QAI",#N/A)</f>
        <v>#N/A</v>
      </c>
      <c r="D881" s="5" t="e">
        <f>IF('All Data'!$B883="FSA","FSA",#N/A)</f>
        <v>#N/A</v>
      </c>
      <c r="E881" s="46" t="e">
        <f>IF('All Data'!$B883="SNC","SNC",#N/A)</f>
        <v>#N/A</v>
      </c>
      <c r="F881" s="44" t="e">
        <f>IF(ISBLANK('All Data'!$C883)=FALSE,'All Data'!$A883,#N/A)</f>
        <v>#N/A</v>
      </c>
      <c r="G881" s="5" t="e">
        <f>IF(ISNUMBER('All Data'!$C883),'All Data'!$C883,#N/A)</f>
        <v>#N/A</v>
      </c>
      <c r="H881" s="5" t="e">
        <f>IF('All Data'!$C883="QAI","QAI",#N/A)</f>
        <v>#N/A</v>
      </c>
      <c r="I881" s="5" t="e">
        <f>IF('All Data'!$C883="FSA","FSA",#N/A)</f>
        <v>#N/A</v>
      </c>
      <c r="J881" s="46" t="e">
        <f>IF('All Data'!$C883="SNC","SNC",#N/A)</f>
        <v>#N/A</v>
      </c>
      <c r="K881" s="44" t="e">
        <f>IF(ISBLANK('All Data'!$D883)=FALSE,'All Data'!$A883,#N/A)</f>
        <v>#N/A</v>
      </c>
      <c r="L881" s="5" t="e">
        <f>IF(ISNUMBER('All Data'!$D883),'All Data'!$D883,#N/A)</f>
        <v>#N/A</v>
      </c>
      <c r="M881" s="5" t="e">
        <f>IF('All Data'!$D883="QAI","QAI",#N/A)</f>
        <v>#N/A</v>
      </c>
      <c r="N881" s="5" t="e">
        <f>IF('All Data'!$D883="FSA","FSA",#N/A)</f>
        <v>#N/A</v>
      </c>
      <c r="O881" s="46" t="e">
        <f>IF('All Data'!$D883="SNC","SNC",#N/A)</f>
        <v>#N/A</v>
      </c>
      <c r="P881" s="44">
        <f>IF(ISBLANK('All Data'!$E883)=FALSE,'All Data'!$A883,#N/A)</f>
        <v>45334</v>
      </c>
      <c r="R881" s="5" t="e">
        <f>IF('All Data'!$E883="QAI","QAI",#N/A)</f>
        <v>#N/A</v>
      </c>
      <c r="S881" s="5" t="str">
        <f>IF('All Data'!$E883="FSA","FSA",#N/A)</f>
        <v>FSA</v>
      </c>
      <c r="T881" s="46" t="e">
        <f>IF('All Data'!$E883="SNC","SNC",#N/A)</f>
        <v>#N/A</v>
      </c>
      <c r="U881" s="44" t="e">
        <f>IF(ISBLANK('All Data'!$F883)=FALSE,'All Data'!$A883,#N/A)</f>
        <v>#N/A</v>
      </c>
      <c r="V881" s="5" t="e">
        <f>IF(ISNUMBER('All Data'!$F883),'All Data'!$F883,#N/A)</f>
        <v>#N/A</v>
      </c>
      <c r="W881" s="5" t="e">
        <f>IF('All Data'!$F883="QAI","QAI",#N/A)</f>
        <v>#N/A</v>
      </c>
      <c r="X881" s="5" t="e">
        <f>IF('All Data'!$F883="FSA","FSA",#N/A)</f>
        <v>#N/A</v>
      </c>
      <c r="Y881" s="46" t="e">
        <f>IF('All Data'!$F883="SNC","SNC",#N/A)</f>
        <v>#N/A</v>
      </c>
      <c r="Z881" s="44" t="e">
        <f>IF(ISBLANK('All Data'!$G883)=FALSE,'All Data'!$A883,#N/A)</f>
        <v>#N/A</v>
      </c>
      <c r="AA881" s="5" t="e">
        <f>IF(ISNUMBER('All Data'!$G883),'All Data'!$G883,#N/A)</f>
        <v>#N/A</v>
      </c>
      <c r="AB881" s="5" t="e">
        <f>IF('All Data'!$G883="QAI","QAI",#N/A)</f>
        <v>#N/A</v>
      </c>
      <c r="AC881" s="5" t="e">
        <f>IF('All Data'!$G883="FSA","FSA",#N/A)</f>
        <v>#N/A</v>
      </c>
      <c r="AD881" s="46" t="e">
        <f>IF('All Data'!$G883="SNC","SNC",#N/A)</f>
        <v>#N/A</v>
      </c>
      <c r="AE881" s="44" t="e">
        <f>IF(ISBLANK('All Data'!$H883)=FALSE,'All Data'!$A883,#N/A)</f>
        <v>#N/A</v>
      </c>
      <c r="AF881" s="5" t="e">
        <f>IF(ISNUMBER('All Data'!$H883),'All Data'!$H883,#N/A)</f>
        <v>#N/A</v>
      </c>
      <c r="AG881" s="5" t="e">
        <f>IF('All Data'!$H883="QAI","QAI",#N/A)</f>
        <v>#N/A</v>
      </c>
      <c r="AH881" s="5" t="e">
        <f>IF('All Data'!$H883="FSA","FSA",#N/A)</f>
        <v>#N/A</v>
      </c>
      <c r="AI881" s="46" t="e">
        <f>IF('All Data'!$H883="SNC","SNC",#N/A)</f>
        <v>#N/A</v>
      </c>
      <c r="AJ881" s="44" t="e">
        <f>IF(ISBLANK('All Data'!$I883)=FALSE,'All Data'!$A883,#N/A)</f>
        <v>#N/A</v>
      </c>
      <c r="AK881" s="5" t="e">
        <f>IF(ISNUMBER('All Data'!$I883),'All Data'!$I883,#N/A)</f>
        <v>#N/A</v>
      </c>
      <c r="AL881" s="5" t="e">
        <f>IF('All Data'!$I883="QAI","QAI",#N/A)</f>
        <v>#N/A</v>
      </c>
      <c r="AM881" s="5" t="e">
        <f>IF('All Data'!$I883="FSA","FSA",#N/A)</f>
        <v>#N/A</v>
      </c>
      <c r="AN881" s="46" t="e">
        <f>IF('All Data'!$I883="SNC","SNC",#N/A)</f>
        <v>#N/A</v>
      </c>
      <c r="AO881" s="44">
        <f>IF(ISBLANK('All Data'!$J883)=FALSE,'All Data'!$A883,#N/A)</f>
        <v>45334</v>
      </c>
      <c r="AP881" s="5">
        <f>IF(ISNUMBER('All Data'!$J883),'All Data'!$J883,#N/A)</f>
        <v>4</v>
      </c>
      <c r="AQ881" s="5" t="e">
        <f>IF('All Data'!$J883="QAI","QAI",#N/A)</f>
        <v>#N/A</v>
      </c>
      <c r="AR881" s="5" t="e">
        <f>IF('All Data'!$J883="FSA","FSA",#N/A)</f>
        <v>#N/A</v>
      </c>
      <c r="AS881" s="46" t="e">
        <f>IF('All Data'!$J883="SNC","SNC",#N/A)</f>
        <v>#N/A</v>
      </c>
      <c r="AT881" s="44">
        <f>IF(ISBLANK('All Data'!$K883)=FALSE,'All Data'!$A883,#N/A)</f>
        <v>45334</v>
      </c>
      <c r="AU881" s="5">
        <f>IF(ISNUMBER('All Data'!$K883),'All Data'!$K883,#N/A)</f>
        <v>7</v>
      </c>
      <c r="AV881" s="5" t="e">
        <f>IF('All Data'!$K883="QAI","QAI",#N/A)</f>
        <v>#N/A</v>
      </c>
      <c r="AW881" s="5" t="e">
        <f>IF('All Data'!$K883="FSA","FSA",#N/A)</f>
        <v>#N/A</v>
      </c>
      <c r="AX881" s="46" t="e">
        <f>IF('All Data'!$K883="SNC","SNC",#N/A)</f>
        <v>#N/A</v>
      </c>
      <c r="AY881" s="44" t="e">
        <f>IF(ISBLANK('All Data'!$L883)=FALSE,'All Data'!$A883,#N/A)</f>
        <v>#N/A</v>
      </c>
      <c r="AZ881" s="5" t="e">
        <f>IF(ISNUMBER('All Data'!$L883),'All Data'!$L883,#N/A)</f>
        <v>#N/A</v>
      </c>
      <c r="BA881" s="5" t="e">
        <f>IF('All Data'!$L883="QAI","QAI",#N/A)</f>
        <v>#N/A</v>
      </c>
      <c r="BB881" s="5" t="e">
        <f>IF('All Data'!$L883="FSA","FSA",#N/A)</f>
        <v>#N/A</v>
      </c>
      <c r="BC881" s="46" t="e">
        <f>IF('All Data'!$L883="SNC","SNC",#N/A)</f>
        <v>#N/A</v>
      </c>
      <c r="BD881" s="44" t="e">
        <f>IF(ISBLANK('All Data'!$M883)=FALSE,'All Data'!$A883,#N/A)</f>
        <v>#N/A</v>
      </c>
      <c r="BE881" s="5" t="e">
        <f>IF(ISNUMBER('All Data'!$M883),'All Data'!$M883,#N/A)</f>
        <v>#N/A</v>
      </c>
      <c r="BF881" s="5" t="e">
        <f>IF('All Data'!$M883="QAI","QAI",#N/A)</f>
        <v>#N/A</v>
      </c>
      <c r="BG881" s="5" t="e">
        <f>IF('All Data'!$M883="FSA","FSA",#N/A)</f>
        <v>#N/A</v>
      </c>
      <c r="BH881" s="46" t="e">
        <f>IF('All Data'!$M883="SNC","SNC",#N/A)</f>
        <v>#N/A</v>
      </c>
      <c r="BI881" s="44" t="e">
        <f>IF(ISBLANK('All Data'!$N883)=FALSE,'All Data'!$A883,#N/A)</f>
        <v>#N/A</v>
      </c>
      <c r="BJ881" s="5" t="e">
        <f>IF(ISNUMBER('All Data'!$N883),'All Data'!$N883,#N/A)</f>
        <v>#N/A</v>
      </c>
      <c r="BK881" s="5" t="e">
        <f>IF('All Data'!$N883="QAI","QAI",#N/A)</f>
        <v>#N/A</v>
      </c>
      <c r="BL881" s="5" t="e">
        <f>IF('All Data'!$N883="FSA","FSA",#N/A)</f>
        <v>#N/A</v>
      </c>
      <c r="BM881" s="46" t="e">
        <f>IF('All Data'!$N883="SNC","SNC",#N/A)</f>
        <v>#N/A</v>
      </c>
      <c r="BN881" s="44" t="e">
        <f>IF(ISBLANK('All Data'!$O883)=FALSE,'All Data'!$A883,#N/A)</f>
        <v>#N/A</v>
      </c>
      <c r="BO881" s="5" t="e">
        <f>IF(ISNUMBER('All Data'!$O883),'All Data'!$O883,#N/A)</f>
        <v>#N/A</v>
      </c>
      <c r="BP881" s="5" t="e">
        <f>IF('All Data'!$O883="QAI","QAI",#N/A)</f>
        <v>#N/A</v>
      </c>
      <c r="BQ881" s="5" t="e">
        <f>IF('All Data'!$O883="FSA","FSA",#N/A)</f>
        <v>#N/A</v>
      </c>
      <c r="BR881" s="46" t="e">
        <f>IF('All Data'!$O883="SNC","SNC",#N/A)</f>
        <v>#N/A</v>
      </c>
      <c r="BS881" s="44" t="e">
        <f>IF(ISBLANK('All Data'!$P883)=FALSE,'All Data'!$A883,#N/A)</f>
        <v>#N/A</v>
      </c>
      <c r="BT881" s="5" t="e">
        <f>IF(ISNUMBER('All Data'!$P883),'All Data'!$P883,#N/A)</f>
        <v>#N/A</v>
      </c>
      <c r="BU881" s="5" t="e">
        <f>IF('All Data'!$P883="QAI","QAI",#N/A)</f>
        <v>#N/A</v>
      </c>
      <c r="BV881" s="5" t="e">
        <f>IF('All Data'!$P883="FSA","FSA",#N/A)</f>
        <v>#N/A</v>
      </c>
      <c r="BW881" s="46" t="e">
        <f>IF('All Data'!$P883="SNC","SNC",#N/A)</f>
        <v>#N/A</v>
      </c>
      <c r="BX881" s="44" t="e">
        <f>IF(ISBLANK('All Data'!$Q883)=FALSE,'All Data'!$A883,#N/A)</f>
        <v>#N/A</v>
      </c>
      <c r="BY881" s="5" t="e">
        <f>IF(ISNUMBER('All Data'!$Q883),'All Data'!$Q883,#N/A)</f>
        <v>#N/A</v>
      </c>
      <c r="BZ881" s="5" t="e">
        <f>IF('All Data'!$Q883="QAI","QAI",#N/A)</f>
        <v>#N/A</v>
      </c>
      <c r="CA881" s="5" t="e">
        <f>IF('All Data'!$Q883="FSA","FSA",#N/A)</f>
        <v>#N/A</v>
      </c>
      <c r="CB881" s="46" t="e">
        <f>IF('All Data'!$Q883="SNC","SNC",#N/A)</f>
        <v>#N/A</v>
      </c>
      <c r="CC881" s="44" t="e">
        <f>IF(ISBLANK('All Data'!$R883)=FALSE,'All Data'!$A883,#N/A)</f>
        <v>#N/A</v>
      </c>
      <c r="CD881" s="5" t="e">
        <f>IF(ISNUMBER('All Data'!$R883),'All Data'!$R883,#N/A)</f>
        <v>#N/A</v>
      </c>
      <c r="CE881" s="5" t="e">
        <f>IF('All Data'!$R883="QAI","QAI",#N/A)</f>
        <v>#N/A</v>
      </c>
      <c r="CF881" s="5" t="e">
        <f>IF('All Data'!$R883="FSA","FSA",#N/A)</f>
        <v>#N/A</v>
      </c>
      <c r="CG881" s="46" t="e">
        <f>IF('All Data'!$R883="SNC","SNC",#N/A)</f>
        <v>#N/A</v>
      </c>
      <c r="CH881" s="44" t="e">
        <f>IF(ISBLANK('All Data'!$S883)=FALSE,'All Data'!$A883,#N/A)</f>
        <v>#N/A</v>
      </c>
      <c r="CI881" s="5" t="e">
        <f>IF(ISNUMBER('All Data'!$S883),'All Data'!$S883,#N/A)</f>
        <v>#N/A</v>
      </c>
      <c r="CJ881" s="5" t="e">
        <f>IF('All Data'!$S883="QAI","QAI",#N/A)</f>
        <v>#N/A</v>
      </c>
      <c r="CK881" s="5" t="e">
        <f>IF('All Data'!$S883="FSA","FSA",#N/A)</f>
        <v>#N/A</v>
      </c>
      <c r="CL881" s="46" t="e">
        <f>IF('All Data'!$S883="SNC","SNC",#N/A)</f>
        <v>#N/A</v>
      </c>
      <c r="CM881" s="44" t="e">
        <f>IF(ISBLANK('All Data'!$T883)=FALSE,'All Data'!$A883,#N/A)</f>
        <v>#N/A</v>
      </c>
      <c r="CN881" s="5" t="e">
        <f>IF(ISNUMBER('All Data'!$T883),'All Data'!$T883,#N/A)</f>
        <v>#N/A</v>
      </c>
      <c r="CO881" s="5" t="e">
        <f>IF('All Data'!$T883="QAI","QAI",#N/A)</f>
        <v>#N/A</v>
      </c>
      <c r="CP881" s="5" t="e">
        <f>IF('All Data'!$T883="FSA","FSA",#N/A)</f>
        <v>#N/A</v>
      </c>
      <c r="CQ881" s="46" t="e">
        <f>IF('All Data'!$T883="SNC","SNC",#N/A)</f>
        <v>#N/A</v>
      </c>
      <c r="CR881" s="44" t="e">
        <f>IF(ISBLANK('All Data'!$U883)=FALSE,'All Data'!$A883,#N/A)</f>
        <v>#N/A</v>
      </c>
      <c r="CS881" s="5" t="e">
        <f>IF(ISNUMBER('All Data'!$U883),'All Data'!$U883,#N/A)</f>
        <v>#N/A</v>
      </c>
      <c r="CT881" s="5" t="e">
        <f>IF('All Data'!$U883="QAI","QAI",#N/A)</f>
        <v>#N/A</v>
      </c>
      <c r="CU881" s="5" t="e">
        <f>IF('All Data'!$U883="FSA","FSA",#N/A)</f>
        <v>#N/A</v>
      </c>
      <c r="CV881" s="46" t="e">
        <f>IF('All Data'!$U883="SNC","SNC",#N/A)</f>
        <v>#N/A</v>
      </c>
      <c r="CW881" s="44" t="e">
        <f>IF(ISBLANK('All Data'!$V883)=FALSE,'All Data'!$A883,#N/A)</f>
        <v>#N/A</v>
      </c>
      <c r="CX881" s="5" t="e">
        <f>IF(ISNUMBER('All Data'!$V883),'All Data'!$V883,#N/A)</f>
        <v>#N/A</v>
      </c>
      <c r="CY881" s="5" t="e">
        <f>IF('All Data'!$V883="QAI","QAI",#N/A)</f>
        <v>#N/A</v>
      </c>
      <c r="CZ881" s="5" t="e">
        <f>IF('All Data'!$V883="FSA","FSA",#N/A)</f>
        <v>#N/A</v>
      </c>
      <c r="DA881" s="46" t="e">
        <f>IF('All Data'!$V883="SNC","SNC",#N/A)</f>
        <v>#N/A</v>
      </c>
      <c r="DB881" s="44">
        <f>IF(ISBLANK('All Data'!$W883)=FALSE,'All Data'!$A883,#N/A)</f>
        <v>45334</v>
      </c>
      <c r="DC881" s="5">
        <f>IF(ISNUMBER('All Data'!$W883),'All Data'!$W883,#N/A)</f>
        <v>7</v>
      </c>
      <c r="DD881" s="5" t="e">
        <f>IF('All Data'!$W883="QAI","QAI",#N/A)</f>
        <v>#N/A</v>
      </c>
      <c r="DE881" s="5" t="e">
        <f>IF('All Data'!$W883="FSA","FSA",#N/A)</f>
        <v>#N/A</v>
      </c>
      <c r="DF881" s="46" t="e">
        <f>IF('All Data'!$W883="SNC","SNC",#N/A)</f>
        <v>#N/A</v>
      </c>
      <c r="DG881" s="44">
        <f>IF(ISBLANK('All Data'!$X883)=FALSE,'All Data'!$A883,#N/A)</f>
        <v>45334</v>
      </c>
      <c r="DH881" s="5">
        <f>IF(ISNUMBER('All Data'!$X883),'All Data'!$X883,#N/A)</f>
        <v>8.3000000000000007</v>
      </c>
      <c r="DI881" s="5" t="e">
        <f>IF('All Data'!$X883="QAI","QAI",#N/A)</f>
        <v>#N/A</v>
      </c>
      <c r="DJ881" s="5" t="e">
        <f>IF('All Data'!$X883="FSA","FSA",#N/A)</f>
        <v>#N/A</v>
      </c>
      <c r="DK881" s="46" t="e">
        <f>IF('All Data'!$X883="SNC","SNC",#N/A)</f>
        <v>#N/A</v>
      </c>
      <c r="DN881" s="44">
        <f>'All Data'!$A883</f>
        <v>45334</v>
      </c>
    </row>
    <row r="882" spans="1:118" s="5" customFormat="1" ht="15" customHeight="1" x14ac:dyDescent="0.25">
      <c r="A882" s="44" t="e">
        <f>IF(ISBLANK('All Data'!$B884)=FALSE,'All Data'!$A884,#N/A)</f>
        <v>#N/A</v>
      </c>
      <c r="B882" s="5" t="e">
        <f>IF(ISNUMBER('All Data'!$B884),'All Data'!$B884,#N/A)</f>
        <v>#N/A</v>
      </c>
      <c r="C882" s="5" t="e">
        <f>IF('All Data'!$B884="QAI","QAI",#N/A)</f>
        <v>#N/A</v>
      </c>
      <c r="D882" s="5" t="e">
        <f>IF('All Data'!$B884="FSA","FSA",#N/A)</f>
        <v>#N/A</v>
      </c>
      <c r="E882" s="46" t="e">
        <f>IF('All Data'!$B884="SNC","SNC",#N/A)</f>
        <v>#N/A</v>
      </c>
      <c r="F882" s="44" t="e">
        <f>IF(ISBLANK('All Data'!$C884)=FALSE,'All Data'!$A884,#N/A)</f>
        <v>#N/A</v>
      </c>
      <c r="G882" s="5" t="e">
        <f>IF(ISNUMBER('All Data'!$C884),'All Data'!$C884,#N/A)</f>
        <v>#N/A</v>
      </c>
      <c r="H882" s="5" t="e">
        <f>IF('All Data'!$C884="QAI","QAI",#N/A)</f>
        <v>#N/A</v>
      </c>
      <c r="I882" s="5" t="e">
        <f>IF('All Data'!$C884="FSA","FSA",#N/A)</f>
        <v>#N/A</v>
      </c>
      <c r="J882" s="46" t="e">
        <f>IF('All Data'!$C884="SNC","SNC",#N/A)</f>
        <v>#N/A</v>
      </c>
      <c r="K882" s="44" t="e">
        <f>IF(ISBLANK('All Data'!$D884)=FALSE,'All Data'!$A884,#N/A)</f>
        <v>#N/A</v>
      </c>
      <c r="L882" s="5" t="e">
        <f>IF(ISNUMBER('All Data'!$D884),'All Data'!$D884,#N/A)</f>
        <v>#N/A</v>
      </c>
      <c r="M882" s="5" t="e">
        <f>IF('All Data'!$D884="QAI","QAI",#N/A)</f>
        <v>#N/A</v>
      </c>
      <c r="N882" s="5" t="e">
        <f>IF('All Data'!$D884="FSA","FSA",#N/A)</f>
        <v>#N/A</v>
      </c>
      <c r="O882" s="46" t="e">
        <f>IF('All Data'!$D884="SNC","SNC",#N/A)</f>
        <v>#N/A</v>
      </c>
      <c r="P882" s="44">
        <f>IF(ISBLANK('All Data'!$E884)=FALSE,'All Data'!$A884,#N/A)</f>
        <v>45340</v>
      </c>
      <c r="R882" s="5" t="e">
        <f>IF('All Data'!$E884="QAI","QAI",#N/A)</f>
        <v>#N/A</v>
      </c>
      <c r="S882" s="5" t="str">
        <f>IF('All Data'!$E884="FSA","FSA",#N/A)</f>
        <v>FSA</v>
      </c>
      <c r="T882" s="46" t="e">
        <f>IF('All Data'!$E884="SNC","SNC",#N/A)</f>
        <v>#N/A</v>
      </c>
      <c r="U882" s="44" t="e">
        <f>IF(ISBLANK('All Data'!$F884)=FALSE,'All Data'!$A884,#N/A)</f>
        <v>#N/A</v>
      </c>
      <c r="V882" s="5" t="e">
        <f>IF(ISNUMBER('All Data'!$F884),'All Data'!$F884,#N/A)</f>
        <v>#N/A</v>
      </c>
      <c r="W882" s="5" t="e">
        <f>IF('All Data'!$F884="QAI","QAI",#N/A)</f>
        <v>#N/A</v>
      </c>
      <c r="X882" s="5" t="e">
        <f>IF('All Data'!$F884="FSA","FSA",#N/A)</f>
        <v>#N/A</v>
      </c>
      <c r="Y882" s="46" t="e">
        <f>IF('All Data'!$F884="SNC","SNC",#N/A)</f>
        <v>#N/A</v>
      </c>
      <c r="Z882" s="44" t="e">
        <f>IF(ISBLANK('All Data'!$G884)=FALSE,'All Data'!$A884,#N/A)</f>
        <v>#N/A</v>
      </c>
      <c r="AA882" s="5" t="e">
        <f>IF(ISNUMBER('All Data'!$G884),'All Data'!$G884,#N/A)</f>
        <v>#N/A</v>
      </c>
      <c r="AB882" s="5" t="e">
        <f>IF('All Data'!$G884="QAI","QAI",#N/A)</f>
        <v>#N/A</v>
      </c>
      <c r="AC882" s="5" t="e">
        <f>IF('All Data'!$G884="FSA","FSA",#N/A)</f>
        <v>#N/A</v>
      </c>
      <c r="AD882" s="46" t="e">
        <f>IF('All Data'!$G884="SNC","SNC",#N/A)</f>
        <v>#N/A</v>
      </c>
      <c r="AE882" s="44" t="e">
        <f>IF(ISBLANK('All Data'!$H884)=FALSE,'All Data'!$A884,#N/A)</f>
        <v>#N/A</v>
      </c>
      <c r="AF882" s="5" t="e">
        <f>IF(ISNUMBER('All Data'!$H884),'All Data'!$H884,#N/A)</f>
        <v>#N/A</v>
      </c>
      <c r="AG882" s="5" t="e">
        <f>IF('All Data'!$H884="QAI","QAI",#N/A)</f>
        <v>#N/A</v>
      </c>
      <c r="AH882" s="5" t="e">
        <f>IF('All Data'!$H884="FSA","FSA",#N/A)</f>
        <v>#N/A</v>
      </c>
      <c r="AI882" s="46" t="e">
        <f>IF('All Data'!$H884="SNC","SNC",#N/A)</f>
        <v>#N/A</v>
      </c>
      <c r="AJ882" s="44" t="e">
        <f>IF(ISBLANK('All Data'!$I884)=FALSE,'All Data'!$A884,#N/A)</f>
        <v>#N/A</v>
      </c>
      <c r="AK882" s="5" t="e">
        <f>IF(ISNUMBER('All Data'!$I884),'All Data'!$I884,#N/A)</f>
        <v>#N/A</v>
      </c>
      <c r="AL882" s="5" t="e">
        <f>IF('All Data'!$I884="QAI","QAI",#N/A)</f>
        <v>#N/A</v>
      </c>
      <c r="AM882" s="5" t="e">
        <f>IF('All Data'!$I884="FSA","FSA",#N/A)</f>
        <v>#N/A</v>
      </c>
      <c r="AN882" s="46" t="e">
        <f>IF('All Data'!$I884="SNC","SNC",#N/A)</f>
        <v>#N/A</v>
      </c>
      <c r="AO882" s="44">
        <f>IF(ISBLANK('All Data'!$J884)=FALSE,'All Data'!$A884,#N/A)</f>
        <v>45340</v>
      </c>
      <c r="AP882" s="5">
        <f>IF(ISNUMBER('All Data'!$J884),'All Data'!$J884,#N/A)</f>
        <v>5</v>
      </c>
      <c r="AQ882" s="5" t="e">
        <f>IF('All Data'!$J884="QAI","QAI",#N/A)</f>
        <v>#N/A</v>
      </c>
      <c r="AR882" s="5" t="e">
        <f>IF('All Data'!$J884="FSA","FSA",#N/A)</f>
        <v>#N/A</v>
      </c>
      <c r="AS882" s="46" t="e">
        <f>IF('All Data'!$J884="SNC","SNC",#N/A)</f>
        <v>#N/A</v>
      </c>
      <c r="AT882" s="44">
        <f>IF(ISBLANK('All Data'!$K884)=FALSE,'All Data'!$A884,#N/A)</f>
        <v>45340</v>
      </c>
      <c r="AU882" s="5">
        <f>IF(ISNUMBER('All Data'!$K884),'All Data'!$K884,#N/A)</f>
        <v>16</v>
      </c>
      <c r="AV882" s="5" t="e">
        <f>IF('All Data'!$K884="QAI","QAI",#N/A)</f>
        <v>#N/A</v>
      </c>
      <c r="AW882" s="5" t="e">
        <f>IF('All Data'!$K884="FSA","FSA",#N/A)</f>
        <v>#N/A</v>
      </c>
      <c r="AX882" s="46" t="e">
        <f>IF('All Data'!$K884="SNC","SNC",#N/A)</f>
        <v>#N/A</v>
      </c>
      <c r="AY882" s="44" t="e">
        <f>IF(ISBLANK('All Data'!$L884)=FALSE,'All Data'!$A884,#N/A)</f>
        <v>#N/A</v>
      </c>
      <c r="AZ882" s="5" t="e">
        <f>IF(ISNUMBER('All Data'!$L884),'All Data'!$L884,#N/A)</f>
        <v>#N/A</v>
      </c>
      <c r="BA882" s="5" t="e">
        <f>IF('All Data'!$L884="QAI","QAI",#N/A)</f>
        <v>#N/A</v>
      </c>
      <c r="BB882" s="5" t="e">
        <f>IF('All Data'!$L884="FSA","FSA",#N/A)</f>
        <v>#N/A</v>
      </c>
      <c r="BC882" s="46" t="e">
        <f>IF('All Data'!$L884="SNC","SNC",#N/A)</f>
        <v>#N/A</v>
      </c>
      <c r="BD882" s="44" t="e">
        <f>IF(ISBLANK('All Data'!$M884)=FALSE,'All Data'!$A884,#N/A)</f>
        <v>#N/A</v>
      </c>
      <c r="BE882" s="5" t="e">
        <f>IF(ISNUMBER('All Data'!$M884),'All Data'!$M884,#N/A)</f>
        <v>#N/A</v>
      </c>
      <c r="BF882" s="5" t="e">
        <f>IF('All Data'!$M884="QAI","QAI",#N/A)</f>
        <v>#N/A</v>
      </c>
      <c r="BG882" s="5" t="e">
        <f>IF('All Data'!$M884="FSA","FSA",#N/A)</f>
        <v>#N/A</v>
      </c>
      <c r="BH882" s="46" t="e">
        <f>IF('All Data'!$M884="SNC","SNC",#N/A)</f>
        <v>#N/A</v>
      </c>
      <c r="BI882" s="44" t="e">
        <f>IF(ISBLANK('All Data'!$N884)=FALSE,'All Data'!$A884,#N/A)</f>
        <v>#N/A</v>
      </c>
      <c r="BJ882" s="5" t="e">
        <f>IF(ISNUMBER('All Data'!$N884),'All Data'!$N884,#N/A)</f>
        <v>#N/A</v>
      </c>
      <c r="BK882" s="5" t="e">
        <f>IF('All Data'!$N884="QAI","QAI",#N/A)</f>
        <v>#N/A</v>
      </c>
      <c r="BL882" s="5" t="e">
        <f>IF('All Data'!$N884="FSA","FSA",#N/A)</f>
        <v>#N/A</v>
      </c>
      <c r="BM882" s="46" t="e">
        <f>IF('All Data'!$N884="SNC","SNC",#N/A)</f>
        <v>#N/A</v>
      </c>
      <c r="BN882" s="44" t="e">
        <f>IF(ISBLANK('All Data'!$O884)=FALSE,'All Data'!$A884,#N/A)</f>
        <v>#N/A</v>
      </c>
      <c r="BO882" s="5" t="e">
        <f>IF(ISNUMBER('All Data'!$O884),'All Data'!$O884,#N/A)</f>
        <v>#N/A</v>
      </c>
      <c r="BP882" s="5" t="e">
        <f>IF('All Data'!$O884="QAI","QAI",#N/A)</f>
        <v>#N/A</v>
      </c>
      <c r="BQ882" s="5" t="e">
        <f>IF('All Data'!$O884="FSA","FSA",#N/A)</f>
        <v>#N/A</v>
      </c>
      <c r="BR882" s="46" t="e">
        <f>IF('All Data'!$O884="SNC","SNC",#N/A)</f>
        <v>#N/A</v>
      </c>
      <c r="BS882" s="44" t="e">
        <f>IF(ISBLANK('All Data'!$P884)=FALSE,'All Data'!$A884,#N/A)</f>
        <v>#N/A</v>
      </c>
      <c r="BT882" s="5" t="e">
        <f>IF(ISNUMBER('All Data'!$P884),'All Data'!$P884,#N/A)</f>
        <v>#N/A</v>
      </c>
      <c r="BU882" s="5" t="e">
        <f>IF('All Data'!$P884="QAI","QAI",#N/A)</f>
        <v>#N/A</v>
      </c>
      <c r="BV882" s="5" t="e">
        <f>IF('All Data'!$P884="FSA","FSA",#N/A)</f>
        <v>#N/A</v>
      </c>
      <c r="BW882" s="46" t="e">
        <f>IF('All Data'!$P884="SNC","SNC",#N/A)</f>
        <v>#N/A</v>
      </c>
      <c r="BX882" s="44" t="e">
        <f>IF(ISBLANK('All Data'!$Q884)=FALSE,'All Data'!$A884,#N/A)</f>
        <v>#N/A</v>
      </c>
      <c r="BY882" s="5" t="e">
        <f>IF(ISNUMBER('All Data'!$Q884),'All Data'!$Q884,#N/A)</f>
        <v>#N/A</v>
      </c>
      <c r="BZ882" s="5" t="e">
        <f>IF('All Data'!$Q884="QAI","QAI",#N/A)</f>
        <v>#N/A</v>
      </c>
      <c r="CA882" s="5" t="e">
        <f>IF('All Data'!$Q884="FSA","FSA",#N/A)</f>
        <v>#N/A</v>
      </c>
      <c r="CB882" s="46" t="e">
        <f>IF('All Data'!$Q884="SNC","SNC",#N/A)</f>
        <v>#N/A</v>
      </c>
      <c r="CC882" s="44" t="e">
        <f>IF(ISBLANK('All Data'!$R884)=FALSE,'All Data'!$A884,#N/A)</f>
        <v>#N/A</v>
      </c>
      <c r="CD882" s="5" t="e">
        <f>IF(ISNUMBER('All Data'!$R884),'All Data'!$R884,#N/A)</f>
        <v>#N/A</v>
      </c>
      <c r="CE882" s="5" t="e">
        <f>IF('All Data'!$R884="QAI","QAI",#N/A)</f>
        <v>#N/A</v>
      </c>
      <c r="CF882" s="5" t="e">
        <f>IF('All Data'!$R884="FSA","FSA",#N/A)</f>
        <v>#N/A</v>
      </c>
      <c r="CG882" s="46" t="e">
        <f>IF('All Data'!$R884="SNC","SNC",#N/A)</f>
        <v>#N/A</v>
      </c>
      <c r="CH882" s="44" t="e">
        <f>IF(ISBLANK('All Data'!$S884)=FALSE,'All Data'!$A884,#N/A)</f>
        <v>#N/A</v>
      </c>
      <c r="CI882" s="5" t="e">
        <f>IF(ISNUMBER('All Data'!$S884),'All Data'!$S884,#N/A)</f>
        <v>#N/A</v>
      </c>
      <c r="CJ882" s="5" t="e">
        <f>IF('All Data'!$S884="QAI","QAI",#N/A)</f>
        <v>#N/A</v>
      </c>
      <c r="CK882" s="5" t="e">
        <f>IF('All Data'!$S884="FSA","FSA",#N/A)</f>
        <v>#N/A</v>
      </c>
      <c r="CL882" s="46" t="e">
        <f>IF('All Data'!$S884="SNC","SNC",#N/A)</f>
        <v>#N/A</v>
      </c>
      <c r="CM882" s="44" t="e">
        <f>IF(ISBLANK('All Data'!$T884)=FALSE,'All Data'!$A884,#N/A)</f>
        <v>#N/A</v>
      </c>
      <c r="CN882" s="5" t="e">
        <f>IF(ISNUMBER('All Data'!$T884),'All Data'!$T884,#N/A)</f>
        <v>#N/A</v>
      </c>
      <c r="CO882" s="5" t="e">
        <f>IF('All Data'!$T884="QAI","QAI",#N/A)</f>
        <v>#N/A</v>
      </c>
      <c r="CP882" s="5" t="e">
        <f>IF('All Data'!$T884="FSA","FSA",#N/A)</f>
        <v>#N/A</v>
      </c>
      <c r="CQ882" s="46" t="e">
        <f>IF('All Data'!$T884="SNC","SNC",#N/A)</f>
        <v>#N/A</v>
      </c>
      <c r="CR882" s="44" t="e">
        <f>IF(ISBLANK('All Data'!$U884)=FALSE,'All Data'!$A884,#N/A)</f>
        <v>#N/A</v>
      </c>
      <c r="CS882" s="5" t="e">
        <f>IF(ISNUMBER('All Data'!$U884),'All Data'!$U884,#N/A)</f>
        <v>#N/A</v>
      </c>
      <c r="CT882" s="5" t="e">
        <f>IF('All Data'!$U884="QAI","QAI",#N/A)</f>
        <v>#N/A</v>
      </c>
      <c r="CU882" s="5" t="e">
        <f>IF('All Data'!$U884="FSA","FSA",#N/A)</f>
        <v>#N/A</v>
      </c>
      <c r="CV882" s="46" t="e">
        <f>IF('All Data'!$U884="SNC","SNC",#N/A)</f>
        <v>#N/A</v>
      </c>
      <c r="CW882" s="44" t="e">
        <f>IF(ISBLANK('All Data'!$V884)=FALSE,'All Data'!$A884,#N/A)</f>
        <v>#N/A</v>
      </c>
      <c r="CX882" s="5" t="e">
        <f>IF(ISNUMBER('All Data'!$V884),'All Data'!$V884,#N/A)</f>
        <v>#N/A</v>
      </c>
      <c r="CY882" s="5" t="e">
        <f>IF('All Data'!$V884="QAI","QAI",#N/A)</f>
        <v>#N/A</v>
      </c>
      <c r="CZ882" s="5" t="e">
        <f>IF('All Data'!$V884="FSA","FSA",#N/A)</f>
        <v>#N/A</v>
      </c>
      <c r="DA882" s="46" t="e">
        <f>IF('All Data'!$V884="SNC","SNC",#N/A)</f>
        <v>#N/A</v>
      </c>
      <c r="DB882" s="44">
        <f>IF(ISBLANK('All Data'!$W884)=FALSE,'All Data'!$A884,#N/A)</f>
        <v>45340</v>
      </c>
      <c r="DC882" s="5">
        <f>IF(ISNUMBER('All Data'!$W884),'All Data'!$W884,#N/A)</f>
        <v>9</v>
      </c>
      <c r="DD882" s="5" t="e">
        <f>IF('All Data'!$W884="QAI","QAI",#N/A)</f>
        <v>#N/A</v>
      </c>
      <c r="DE882" s="5" t="e">
        <f>IF('All Data'!$W884="FSA","FSA",#N/A)</f>
        <v>#N/A</v>
      </c>
      <c r="DF882" s="46" t="e">
        <f>IF('All Data'!$W884="SNC","SNC",#N/A)</f>
        <v>#N/A</v>
      </c>
      <c r="DG882" s="44">
        <f>IF(ISBLANK('All Data'!$X884)=FALSE,'All Data'!$A884,#N/A)</f>
        <v>45340</v>
      </c>
      <c r="DH882" s="5">
        <f>IF(ISNUMBER('All Data'!$X884),'All Data'!$X884,#N/A)</f>
        <v>11.6</v>
      </c>
      <c r="DI882" s="5" t="e">
        <f>IF('All Data'!$X884="QAI","QAI",#N/A)</f>
        <v>#N/A</v>
      </c>
      <c r="DJ882" s="5" t="e">
        <f>IF('All Data'!$X884="FSA","FSA",#N/A)</f>
        <v>#N/A</v>
      </c>
      <c r="DK882" s="46" t="e">
        <f>IF('All Data'!$X884="SNC","SNC",#N/A)</f>
        <v>#N/A</v>
      </c>
      <c r="DN882" s="44">
        <f>'All Data'!$A884</f>
        <v>45340</v>
      </c>
    </row>
    <row r="883" spans="1:118" s="5" customFormat="1" ht="15" customHeight="1" x14ac:dyDescent="0.25">
      <c r="A883" s="44" t="e">
        <f>IF(ISBLANK('All Data'!$B885)=FALSE,'All Data'!$A885,#N/A)</f>
        <v>#N/A</v>
      </c>
      <c r="B883" s="5" t="e">
        <f>IF(ISNUMBER('All Data'!$B885),'All Data'!$B885,#N/A)</f>
        <v>#N/A</v>
      </c>
      <c r="C883" s="5" t="e">
        <f>IF('All Data'!$B885="QAI","QAI",#N/A)</f>
        <v>#N/A</v>
      </c>
      <c r="D883" s="5" t="e">
        <f>IF('All Data'!$B885="FSA","FSA",#N/A)</f>
        <v>#N/A</v>
      </c>
      <c r="E883" s="46" t="e">
        <f>IF('All Data'!$B885="SNC","SNC",#N/A)</f>
        <v>#N/A</v>
      </c>
      <c r="F883" s="44" t="e">
        <f>IF(ISBLANK('All Data'!$C885)=FALSE,'All Data'!$A885,#N/A)</f>
        <v>#N/A</v>
      </c>
      <c r="G883" s="5" t="e">
        <f>IF(ISNUMBER('All Data'!$C885),'All Data'!$C885,#N/A)</f>
        <v>#N/A</v>
      </c>
      <c r="H883" s="5" t="e">
        <f>IF('All Data'!$C885="QAI","QAI",#N/A)</f>
        <v>#N/A</v>
      </c>
      <c r="I883" s="5" t="e">
        <f>IF('All Data'!$C885="FSA","FSA",#N/A)</f>
        <v>#N/A</v>
      </c>
      <c r="J883" s="46" t="e">
        <f>IF('All Data'!$C885="SNC","SNC",#N/A)</f>
        <v>#N/A</v>
      </c>
      <c r="K883" s="44" t="e">
        <f>IF(ISBLANK('All Data'!$D885)=FALSE,'All Data'!$A885,#N/A)</f>
        <v>#N/A</v>
      </c>
      <c r="L883" s="5" t="e">
        <f>IF(ISNUMBER('All Data'!$D885),'All Data'!$D885,#N/A)</f>
        <v>#N/A</v>
      </c>
      <c r="M883" s="5" t="e">
        <f>IF('All Data'!$D885="QAI","QAI",#N/A)</f>
        <v>#N/A</v>
      </c>
      <c r="N883" s="5" t="e">
        <f>IF('All Data'!$D885="FSA","FSA",#N/A)</f>
        <v>#N/A</v>
      </c>
      <c r="O883" s="46" t="e">
        <f>IF('All Data'!$D885="SNC","SNC",#N/A)</f>
        <v>#N/A</v>
      </c>
      <c r="P883" s="44">
        <f>IF(ISBLANK('All Data'!$E885)=FALSE,'All Data'!$A885,#N/A)</f>
        <v>45346</v>
      </c>
      <c r="R883" s="5" t="e">
        <f>IF('All Data'!$E885="QAI","QAI",#N/A)</f>
        <v>#N/A</v>
      </c>
      <c r="S883" s="5" t="str">
        <f>IF('All Data'!$E885="FSA","FSA",#N/A)</f>
        <v>FSA</v>
      </c>
      <c r="T883" s="46" t="e">
        <f>IF('All Data'!$E885="SNC","SNC",#N/A)</f>
        <v>#N/A</v>
      </c>
      <c r="U883" s="44" t="e">
        <f>IF(ISBLANK('All Data'!$F885)=FALSE,'All Data'!$A885,#N/A)</f>
        <v>#N/A</v>
      </c>
      <c r="V883" s="5" t="e">
        <f>IF(ISNUMBER('All Data'!$F885),'All Data'!$F885,#N/A)</f>
        <v>#N/A</v>
      </c>
      <c r="W883" s="5" t="e">
        <f>IF('All Data'!$F885="QAI","QAI",#N/A)</f>
        <v>#N/A</v>
      </c>
      <c r="X883" s="5" t="e">
        <f>IF('All Data'!$F885="FSA","FSA",#N/A)</f>
        <v>#N/A</v>
      </c>
      <c r="Y883" s="46" t="e">
        <f>IF('All Data'!$F885="SNC","SNC",#N/A)</f>
        <v>#N/A</v>
      </c>
      <c r="Z883" s="44" t="e">
        <f>IF(ISBLANK('All Data'!$G885)=FALSE,'All Data'!$A885,#N/A)</f>
        <v>#N/A</v>
      </c>
      <c r="AA883" s="5" t="e">
        <f>IF(ISNUMBER('All Data'!$G885),'All Data'!$G885,#N/A)</f>
        <v>#N/A</v>
      </c>
      <c r="AB883" s="5" t="e">
        <f>IF('All Data'!$G885="QAI","QAI",#N/A)</f>
        <v>#N/A</v>
      </c>
      <c r="AC883" s="5" t="e">
        <f>IF('All Data'!$G885="FSA","FSA",#N/A)</f>
        <v>#N/A</v>
      </c>
      <c r="AD883" s="46" t="e">
        <f>IF('All Data'!$G885="SNC","SNC",#N/A)</f>
        <v>#N/A</v>
      </c>
      <c r="AE883" s="44" t="e">
        <f>IF(ISBLANK('All Data'!$H885)=FALSE,'All Data'!$A885,#N/A)</f>
        <v>#N/A</v>
      </c>
      <c r="AF883" s="5" t="e">
        <f>IF(ISNUMBER('All Data'!$H885),'All Data'!$H885,#N/A)</f>
        <v>#N/A</v>
      </c>
      <c r="AG883" s="5" t="e">
        <f>IF('All Data'!$H885="QAI","QAI",#N/A)</f>
        <v>#N/A</v>
      </c>
      <c r="AH883" s="5" t="e">
        <f>IF('All Data'!$H885="FSA","FSA",#N/A)</f>
        <v>#N/A</v>
      </c>
      <c r="AI883" s="46" t="e">
        <f>IF('All Data'!$H885="SNC","SNC",#N/A)</f>
        <v>#N/A</v>
      </c>
      <c r="AJ883" s="44" t="e">
        <f>IF(ISBLANK('All Data'!$I885)=FALSE,'All Data'!$A885,#N/A)</f>
        <v>#N/A</v>
      </c>
      <c r="AK883" s="5" t="e">
        <f>IF(ISNUMBER('All Data'!$I885),'All Data'!$I885,#N/A)</f>
        <v>#N/A</v>
      </c>
      <c r="AL883" s="5" t="e">
        <f>IF('All Data'!$I885="QAI","QAI",#N/A)</f>
        <v>#N/A</v>
      </c>
      <c r="AM883" s="5" t="e">
        <f>IF('All Data'!$I885="FSA","FSA",#N/A)</f>
        <v>#N/A</v>
      </c>
      <c r="AN883" s="46" t="e">
        <f>IF('All Data'!$I885="SNC","SNC",#N/A)</f>
        <v>#N/A</v>
      </c>
      <c r="AO883" s="44">
        <f>IF(ISBLANK('All Data'!$J885)=FALSE,'All Data'!$A885,#N/A)</f>
        <v>45346</v>
      </c>
      <c r="AP883" s="5">
        <f>IF(ISNUMBER('All Data'!$J885),'All Data'!$J885,#N/A)</f>
        <v>3</v>
      </c>
      <c r="AQ883" s="5" t="e">
        <f>IF('All Data'!$J885="QAI","QAI",#N/A)</f>
        <v>#N/A</v>
      </c>
      <c r="AR883" s="5" t="e">
        <f>IF('All Data'!$J885="FSA","FSA",#N/A)</f>
        <v>#N/A</v>
      </c>
      <c r="AS883" s="46" t="e">
        <f>IF('All Data'!$J885="SNC","SNC",#N/A)</f>
        <v>#N/A</v>
      </c>
      <c r="AT883" s="44">
        <f>IF(ISBLANK('All Data'!$K885)=FALSE,'All Data'!$A885,#N/A)</f>
        <v>45346</v>
      </c>
      <c r="AU883" s="5">
        <f>IF(ISNUMBER('All Data'!$K885),'All Data'!$K885,#N/A)</f>
        <v>6</v>
      </c>
      <c r="AV883" s="5" t="e">
        <f>IF('All Data'!$K885="QAI","QAI",#N/A)</f>
        <v>#N/A</v>
      </c>
      <c r="AW883" s="5" t="e">
        <f>IF('All Data'!$K885="FSA","FSA",#N/A)</f>
        <v>#N/A</v>
      </c>
      <c r="AX883" s="46" t="e">
        <f>IF('All Data'!$K885="SNC","SNC",#N/A)</f>
        <v>#N/A</v>
      </c>
      <c r="AY883" s="44" t="e">
        <f>IF(ISBLANK('All Data'!$L885)=FALSE,'All Data'!$A885,#N/A)</f>
        <v>#N/A</v>
      </c>
      <c r="AZ883" s="5" t="e">
        <f>IF(ISNUMBER('All Data'!$L885),'All Data'!$L885,#N/A)</f>
        <v>#N/A</v>
      </c>
      <c r="BA883" s="5" t="e">
        <f>IF('All Data'!$L885="QAI","QAI",#N/A)</f>
        <v>#N/A</v>
      </c>
      <c r="BB883" s="5" t="e">
        <f>IF('All Data'!$L885="FSA","FSA",#N/A)</f>
        <v>#N/A</v>
      </c>
      <c r="BC883" s="46" t="e">
        <f>IF('All Data'!$L885="SNC","SNC",#N/A)</f>
        <v>#N/A</v>
      </c>
      <c r="BD883" s="44" t="e">
        <f>IF(ISBLANK('All Data'!$M885)=FALSE,'All Data'!$A885,#N/A)</f>
        <v>#N/A</v>
      </c>
      <c r="BE883" s="5" t="e">
        <f>IF(ISNUMBER('All Data'!$M885),'All Data'!$M885,#N/A)</f>
        <v>#N/A</v>
      </c>
      <c r="BF883" s="5" t="e">
        <f>IF('All Data'!$M885="QAI","QAI",#N/A)</f>
        <v>#N/A</v>
      </c>
      <c r="BG883" s="5" t="e">
        <f>IF('All Data'!$M885="FSA","FSA",#N/A)</f>
        <v>#N/A</v>
      </c>
      <c r="BH883" s="46" t="e">
        <f>IF('All Data'!$M885="SNC","SNC",#N/A)</f>
        <v>#N/A</v>
      </c>
      <c r="BI883" s="44" t="e">
        <f>IF(ISBLANK('All Data'!$N885)=FALSE,'All Data'!$A885,#N/A)</f>
        <v>#N/A</v>
      </c>
      <c r="BJ883" s="5" t="e">
        <f>IF(ISNUMBER('All Data'!$N885),'All Data'!$N885,#N/A)</f>
        <v>#N/A</v>
      </c>
      <c r="BK883" s="5" t="e">
        <f>IF('All Data'!$N885="QAI","QAI",#N/A)</f>
        <v>#N/A</v>
      </c>
      <c r="BL883" s="5" t="e">
        <f>IF('All Data'!$N885="FSA","FSA",#N/A)</f>
        <v>#N/A</v>
      </c>
      <c r="BM883" s="46" t="e">
        <f>IF('All Data'!$N885="SNC","SNC",#N/A)</f>
        <v>#N/A</v>
      </c>
      <c r="BN883" s="44" t="e">
        <f>IF(ISBLANK('All Data'!$O885)=FALSE,'All Data'!$A885,#N/A)</f>
        <v>#N/A</v>
      </c>
      <c r="BO883" s="5" t="e">
        <f>IF(ISNUMBER('All Data'!$O885),'All Data'!$O885,#N/A)</f>
        <v>#N/A</v>
      </c>
      <c r="BP883" s="5" t="e">
        <f>IF('All Data'!$O885="QAI","QAI",#N/A)</f>
        <v>#N/A</v>
      </c>
      <c r="BQ883" s="5" t="e">
        <f>IF('All Data'!$O885="FSA","FSA",#N/A)</f>
        <v>#N/A</v>
      </c>
      <c r="BR883" s="46" t="e">
        <f>IF('All Data'!$O885="SNC","SNC",#N/A)</f>
        <v>#N/A</v>
      </c>
      <c r="BS883" s="44" t="e">
        <f>IF(ISBLANK('All Data'!$P885)=FALSE,'All Data'!$A885,#N/A)</f>
        <v>#N/A</v>
      </c>
      <c r="BT883" s="5" t="e">
        <f>IF(ISNUMBER('All Data'!$P885),'All Data'!$P885,#N/A)</f>
        <v>#N/A</v>
      </c>
      <c r="BU883" s="5" t="e">
        <f>IF('All Data'!$P885="QAI","QAI",#N/A)</f>
        <v>#N/A</v>
      </c>
      <c r="BV883" s="5" t="e">
        <f>IF('All Data'!$P885="FSA","FSA",#N/A)</f>
        <v>#N/A</v>
      </c>
      <c r="BW883" s="46" t="e">
        <f>IF('All Data'!$P885="SNC","SNC",#N/A)</f>
        <v>#N/A</v>
      </c>
      <c r="BX883" s="44" t="e">
        <f>IF(ISBLANK('All Data'!$Q885)=FALSE,'All Data'!$A885,#N/A)</f>
        <v>#N/A</v>
      </c>
      <c r="BY883" s="5" t="e">
        <f>IF(ISNUMBER('All Data'!$Q885),'All Data'!$Q885,#N/A)</f>
        <v>#N/A</v>
      </c>
      <c r="BZ883" s="5" t="e">
        <f>IF('All Data'!$Q885="QAI","QAI",#N/A)</f>
        <v>#N/A</v>
      </c>
      <c r="CA883" s="5" t="e">
        <f>IF('All Data'!$Q885="FSA","FSA",#N/A)</f>
        <v>#N/A</v>
      </c>
      <c r="CB883" s="46" t="e">
        <f>IF('All Data'!$Q885="SNC","SNC",#N/A)</f>
        <v>#N/A</v>
      </c>
      <c r="CC883" s="44" t="e">
        <f>IF(ISBLANK('All Data'!$R885)=FALSE,'All Data'!$A885,#N/A)</f>
        <v>#N/A</v>
      </c>
      <c r="CD883" s="5" t="e">
        <f>IF(ISNUMBER('All Data'!$R885),'All Data'!$R885,#N/A)</f>
        <v>#N/A</v>
      </c>
      <c r="CE883" s="5" t="e">
        <f>IF('All Data'!$R885="QAI","QAI",#N/A)</f>
        <v>#N/A</v>
      </c>
      <c r="CF883" s="5" t="e">
        <f>IF('All Data'!$R885="FSA","FSA",#N/A)</f>
        <v>#N/A</v>
      </c>
      <c r="CG883" s="46" t="e">
        <f>IF('All Data'!$R885="SNC","SNC",#N/A)</f>
        <v>#N/A</v>
      </c>
      <c r="CH883" s="44" t="e">
        <f>IF(ISBLANK('All Data'!$S885)=FALSE,'All Data'!$A885,#N/A)</f>
        <v>#N/A</v>
      </c>
      <c r="CI883" s="5" t="e">
        <f>IF(ISNUMBER('All Data'!$S885),'All Data'!$S885,#N/A)</f>
        <v>#N/A</v>
      </c>
      <c r="CJ883" s="5" t="e">
        <f>IF('All Data'!$S885="QAI","QAI",#N/A)</f>
        <v>#N/A</v>
      </c>
      <c r="CK883" s="5" t="e">
        <f>IF('All Data'!$S885="FSA","FSA",#N/A)</f>
        <v>#N/A</v>
      </c>
      <c r="CL883" s="46" t="e">
        <f>IF('All Data'!$S885="SNC","SNC",#N/A)</f>
        <v>#N/A</v>
      </c>
      <c r="CM883" s="44" t="e">
        <f>IF(ISBLANK('All Data'!$T885)=FALSE,'All Data'!$A885,#N/A)</f>
        <v>#N/A</v>
      </c>
      <c r="CN883" s="5" t="e">
        <f>IF(ISNUMBER('All Data'!$T885),'All Data'!$T885,#N/A)</f>
        <v>#N/A</v>
      </c>
      <c r="CO883" s="5" t="e">
        <f>IF('All Data'!$T885="QAI","QAI",#N/A)</f>
        <v>#N/A</v>
      </c>
      <c r="CP883" s="5" t="e">
        <f>IF('All Data'!$T885="FSA","FSA",#N/A)</f>
        <v>#N/A</v>
      </c>
      <c r="CQ883" s="46" t="e">
        <f>IF('All Data'!$T885="SNC","SNC",#N/A)</f>
        <v>#N/A</v>
      </c>
      <c r="CR883" s="44" t="e">
        <f>IF(ISBLANK('All Data'!$U885)=FALSE,'All Data'!$A885,#N/A)</f>
        <v>#N/A</v>
      </c>
      <c r="CS883" s="5" t="e">
        <f>IF(ISNUMBER('All Data'!$U885),'All Data'!$U885,#N/A)</f>
        <v>#N/A</v>
      </c>
      <c r="CT883" s="5" t="e">
        <f>IF('All Data'!$U885="QAI","QAI",#N/A)</f>
        <v>#N/A</v>
      </c>
      <c r="CU883" s="5" t="e">
        <f>IF('All Data'!$U885="FSA","FSA",#N/A)</f>
        <v>#N/A</v>
      </c>
      <c r="CV883" s="46" t="e">
        <f>IF('All Data'!$U885="SNC","SNC",#N/A)</f>
        <v>#N/A</v>
      </c>
      <c r="CW883" s="44" t="e">
        <f>IF(ISBLANK('All Data'!$V885)=FALSE,'All Data'!$A885,#N/A)</f>
        <v>#N/A</v>
      </c>
      <c r="CX883" s="5" t="e">
        <f>IF(ISNUMBER('All Data'!$V885),'All Data'!$V885,#N/A)</f>
        <v>#N/A</v>
      </c>
      <c r="CY883" s="5" t="e">
        <f>IF('All Data'!$V885="QAI","QAI",#N/A)</f>
        <v>#N/A</v>
      </c>
      <c r="CZ883" s="5" t="e">
        <f>IF('All Data'!$V885="FSA","FSA",#N/A)</f>
        <v>#N/A</v>
      </c>
      <c r="DA883" s="46" t="e">
        <f>IF('All Data'!$V885="SNC","SNC",#N/A)</f>
        <v>#N/A</v>
      </c>
      <c r="DB883" s="44">
        <f>IF(ISBLANK('All Data'!$W885)=FALSE,'All Data'!$A885,#N/A)</f>
        <v>45346</v>
      </c>
      <c r="DC883" s="5">
        <f>IF(ISNUMBER('All Data'!$W885),'All Data'!$W885,#N/A)</f>
        <v>4</v>
      </c>
      <c r="DD883" s="5" t="e">
        <f>IF('All Data'!$W885="QAI","QAI",#N/A)</f>
        <v>#N/A</v>
      </c>
      <c r="DE883" s="5" t="e">
        <f>IF('All Data'!$W885="FSA","FSA",#N/A)</f>
        <v>#N/A</v>
      </c>
      <c r="DF883" s="46" t="e">
        <f>IF('All Data'!$W885="SNC","SNC",#N/A)</f>
        <v>#N/A</v>
      </c>
      <c r="DG883" s="44">
        <f>IF(ISBLANK('All Data'!$X885)=FALSE,'All Data'!$A885,#N/A)</f>
        <v>45346</v>
      </c>
      <c r="DH883" s="5">
        <f>IF(ISNUMBER('All Data'!$X885),'All Data'!$X885,#N/A)</f>
        <v>9.1999999999999993</v>
      </c>
      <c r="DI883" s="5" t="e">
        <f>IF('All Data'!$X885="QAI","QAI",#N/A)</f>
        <v>#N/A</v>
      </c>
      <c r="DJ883" s="5" t="e">
        <f>IF('All Data'!$X885="FSA","FSA",#N/A)</f>
        <v>#N/A</v>
      </c>
      <c r="DK883" s="46" t="e">
        <f>IF('All Data'!$X885="SNC","SNC",#N/A)</f>
        <v>#N/A</v>
      </c>
      <c r="DN883" s="44">
        <f>'All Data'!$A885</f>
        <v>45346</v>
      </c>
    </row>
    <row r="884" spans="1:118" s="5" customFormat="1" ht="15" customHeight="1" x14ac:dyDescent="0.25">
      <c r="A884" s="44" t="e">
        <f>IF(ISBLANK('All Data'!$B886)=FALSE,'All Data'!$A886,#N/A)</f>
        <v>#N/A</v>
      </c>
      <c r="B884" s="5" t="e">
        <f>IF(ISNUMBER('All Data'!$B886),'All Data'!$B886,#N/A)</f>
        <v>#N/A</v>
      </c>
      <c r="C884" s="5" t="e">
        <f>IF('All Data'!$B886="QAI","QAI",#N/A)</f>
        <v>#N/A</v>
      </c>
      <c r="D884" s="5" t="e">
        <f>IF('All Data'!$B886="FSA","FSA",#N/A)</f>
        <v>#N/A</v>
      </c>
      <c r="E884" s="46" t="e">
        <f>IF('All Data'!$B886="SNC","SNC",#N/A)</f>
        <v>#N/A</v>
      </c>
      <c r="F884" s="44" t="e">
        <f>IF(ISBLANK('All Data'!$C886)=FALSE,'All Data'!$A886,#N/A)</f>
        <v>#N/A</v>
      </c>
      <c r="G884" s="5" t="e">
        <f>IF(ISNUMBER('All Data'!$C886),'All Data'!$C886,#N/A)</f>
        <v>#N/A</v>
      </c>
      <c r="H884" s="5" t="e">
        <f>IF('All Data'!$C886="QAI","QAI",#N/A)</f>
        <v>#N/A</v>
      </c>
      <c r="I884" s="5" t="e">
        <f>IF('All Data'!$C886="FSA","FSA",#N/A)</f>
        <v>#N/A</v>
      </c>
      <c r="J884" s="46" t="e">
        <f>IF('All Data'!$C886="SNC","SNC",#N/A)</f>
        <v>#N/A</v>
      </c>
      <c r="K884" s="44" t="e">
        <f>IF(ISBLANK('All Data'!$D886)=FALSE,'All Data'!$A886,#N/A)</f>
        <v>#N/A</v>
      </c>
      <c r="L884" s="5" t="e">
        <f>IF(ISNUMBER('All Data'!$D886),'All Data'!$D886,#N/A)</f>
        <v>#N/A</v>
      </c>
      <c r="M884" s="5" t="e">
        <f>IF('All Data'!$D886="QAI","QAI",#N/A)</f>
        <v>#N/A</v>
      </c>
      <c r="N884" s="5" t="e">
        <f>IF('All Data'!$D886="FSA","FSA",#N/A)</f>
        <v>#N/A</v>
      </c>
      <c r="O884" s="46" t="e">
        <f>IF('All Data'!$D886="SNC","SNC",#N/A)</f>
        <v>#N/A</v>
      </c>
      <c r="P884" s="44">
        <f>IF(ISBLANK('All Data'!$E886)=FALSE,'All Data'!$A886,#N/A)</f>
        <v>45352</v>
      </c>
      <c r="R884" s="5" t="e">
        <f>IF('All Data'!$E886="QAI","QAI",#N/A)</f>
        <v>#N/A</v>
      </c>
      <c r="S884" s="5" t="str">
        <f>IF('All Data'!$E886="FSA","FSA",#N/A)</f>
        <v>FSA</v>
      </c>
      <c r="T884" s="46" t="e">
        <f>IF('All Data'!$E886="SNC","SNC",#N/A)</f>
        <v>#N/A</v>
      </c>
      <c r="U884" s="44" t="e">
        <f>IF(ISBLANK('All Data'!$F886)=FALSE,'All Data'!$A886,#N/A)</f>
        <v>#N/A</v>
      </c>
      <c r="V884" s="5" t="e">
        <f>IF(ISNUMBER('All Data'!$F886),'All Data'!$F886,#N/A)</f>
        <v>#N/A</v>
      </c>
      <c r="W884" s="5" t="e">
        <f>IF('All Data'!$F886="QAI","QAI",#N/A)</f>
        <v>#N/A</v>
      </c>
      <c r="X884" s="5" t="e">
        <f>IF('All Data'!$F886="FSA","FSA",#N/A)</f>
        <v>#N/A</v>
      </c>
      <c r="Y884" s="46" t="e">
        <f>IF('All Data'!$F886="SNC","SNC",#N/A)</f>
        <v>#N/A</v>
      </c>
      <c r="Z884" s="44" t="e">
        <f>IF(ISBLANK('All Data'!$G886)=FALSE,'All Data'!$A886,#N/A)</f>
        <v>#N/A</v>
      </c>
      <c r="AA884" s="5" t="e">
        <f>IF(ISNUMBER('All Data'!$G886),'All Data'!$G886,#N/A)</f>
        <v>#N/A</v>
      </c>
      <c r="AB884" s="5" t="e">
        <f>IF('All Data'!$G886="QAI","QAI",#N/A)</f>
        <v>#N/A</v>
      </c>
      <c r="AC884" s="5" t="e">
        <f>IF('All Data'!$G886="FSA","FSA",#N/A)</f>
        <v>#N/A</v>
      </c>
      <c r="AD884" s="46" t="e">
        <f>IF('All Data'!$G886="SNC","SNC",#N/A)</f>
        <v>#N/A</v>
      </c>
      <c r="AE884" s="44" t="e">
        <f>IF(ISBLANK('All Data'!$H886)=FALSE,'All Data'!$A886,#N/A)</f>
        <v>#N/A</v>
      </c>
      <c r="AF884" s="5" t="e">
        <f>IF(ISNUMBER('All Data'!$H886),'All Data'!$H886,#N/A)</f>
        <v>#N/A</v>
      </c>
      <c r="AG884" s="5" t="e">
        <f>IF('All Data'!$H886="QAI","QAI",#N/A)</f>
        <v>#N/A</v>
      </c>
      <c r="AH884" s="5" t="e">
        <f>IF('All Data'!$H886="FSA","FSA",#N/A)</f>
        <v>#N/A</v>
      </c>
      <c r="AI884" s="46" t="e">
        <f>IF('All Data'!$H886="SNC","SNC",#N/A)</f>
        <v>#N/A</v>
      </c>
      <c r="AJ884" s="44" t="e">
        <f>IF(ISBLANK('All Data'!$I886)=FALSE,'All Data'!$A886,#N/A)</f>
        <v>#N/A</v>
      </c>
      <c r="AK884" s="5" t="e">
        <f>IF(ISNUMBER('All Data'!$I886),'All Data'!$I886,#N/A)</f>
        <v>#N/A</v>
      </c>
      <c r="AL884" s="5" t="e">
        <f>IF('All Data'!$I886="QAI","QAI",#N/A)</f>
        <v>#N/A</v>
      </c>
      <c r="AM884" s="5" t="e">
        <f>IF('All Data'!$I886="FSA","FSA",#N/A)</f>
        <v>#N/A</v>
      </c>
      <c r="AN884" s="46" t="e">
        <f>IF('All Data'!$I886="SNC","SNC",#N/A)</f>
        <v>#N/A</v>
      </c>
      <c r="AO884" s="44">
        <f>IF(ISBLANK('All Data'!$J886)=FALSE,'All Data'!$A886,#N/A)</f>
        <v>45352</v>
      </c>
      <c r="AP884" s="5">
        <f>IF(ISNUMBER('All Data'!$J886),'All Data'!$J886,#N/A)</f>
        <v>3</v>
      </c>
      <c r="AQ884" s="5" t="e">
        <f>IF('All Data'!$J886="QAI","QAI",#N/A)</f>
        <v>#N/A</v>
      </c>
      <c r="AR884" s="5" t="e">
        <f>IF('All Data'!$J886="FSA","FSA",#N/A)</f>
        <v>#N/A</v>
      </c>
      <c r="AS884" s="46" t="e">
        <f>IF('All Data'!$J886="SNC","SNC",#N/A)</f>
        <v>#N/A</v>
      </c>
      <c r="AT884" s="44">
        <f>IF(ISBLANK('All Data'!$K886)=FALSE,'All Data'!$A886,#N/A)</f>
        <v>45352</v>
      </c>
      <c r="AU884" s="5">
        <f>IF(ISNUMBER('All Data'!$K886),'All Data'!$K886,#N/A)</f>
        <v>22</v>
      </c>
      <c r="AV884" s="5" t="e">
        <f>IF('All Data'!$K886="QAI","QAI",#N/A)</f>
        <v>#N/A</v>
      </c>
      <c r="AW884" s="5" t="e">
        <f>IF('All Data'!$K886="FSA","FSA",#N/A)</f>
        <v>#N/A</v>
      </c>
      <c r="AX884" s="46" t="e">
        <f>IF('All Data'!$K886="SNC","SNC",#N/A)</f>
        <v>#N/A</v>
      </c>
      <c r="AY884" s="44" t="e">
        <f>IF(ISBLANK('All Data'!$L886)=FALSE,'All Data'!$A886,#N/A)</f>
        <v>#N/A</v>
      </c>
      <c r="AZ884" s="5" t="e">
        <f>IF(ISNUMBER('All Data'!$L886),'All Data'!$L886,#N/A)</f>
        <v>#N/A</v>
      </c>
      <c r="BA884" s="5" t="e">
        <f>IF('All Data'!$L886="QAI","QAI",#N/A)</f>
        <v>#N/A</v>
      </c>
      <c r="BB884" s="5" t="e">
        <f>IF('All Data'!$L886="FSA","FSA",#N/A)</f>
        <v>#N/A</v>
      </c>
      <c r="BC884" s="46" t="e">
        <f>IF('All Data'!$L886="SNC","SNC",#N/A)</f>
        <v>#N/A</v>
      </c>
      <c r="BD884" s="44" t="e">
        <f>IF(ISBLANK('All Data'!$M886)=FALSE,'All Data'!$A886,#N/A)</f>
        <v>#N/A</v>
      </c>
      <c r="BE884" s="5" t="e">
        <f>IF(ISNUMBER('All Data'!$M886),'All Data'!$M886,#N/A)</f>
        <v>#N/A</v>
      </c>
      <c r="BF884" s="5" t="e">
        <f>IF('All Data'!$M886="QAI","QAI",#N/A)</f>
        <v>#N/A</v>
      </c>
      <c r="BG884" s="5" t="e">
        <f>IF('All Data'!$M886="FSA","FSA",#N/A)</f>
        <v>#N/A</v>
      </c>
      <c r="BH884" s="46" t="e">
        <f>IF('All Data'!$M886="SNC","SNC",#N/A)</f>
        <v>#N/A</v>
      </c>
      <c r="BI884" s="44" t="e">
        <f>IF(ISBLANK('All Data'!$N886)=FALSE,'All Data'!$A886,#N/A)</f>
        <v>#N/A</v>
      </c>
      <c r="BJ884" s="5" t="e">
        <f>IF(ISNUMBER('All Data'!$N886),'All Data'!$N886,#N/A)</f>
        <v>#N/A</v>
      </c>
      <c r="BK884" s="5" t="e">
        <f>IF('All Data'!$N886="QAI","QAI",#N/A)</f>
        <v>#N/A</v>
      </c>
      <c r="BL884" s="5" t="e">
        <f>IF('All Data'!$N886="FSA","FSA",#N/A)</f>
        <v>#N/A</v>
      </c>
      <c r="BM884" s="46" t="e">
        <f>IF('All Data'!$N886="SNC","SNC",#N/A)</f>
        <v>#N/A</v>
      </c>
      <c r="BN884" s="44" t="e">
        <f>IF(ISBLANK('All Data'!$O886)=FALSE,'All Data'!$A886,#N/A)</f>
        <v>#N/A</v>
      </c>
      <c r="BO884" s="5" t="e">
        <f>IF(ISNUMBER('All Data'!$O886),'All Data'!$O886,#N/A)</f>
        <v>#N/A</v>
      </c>
      <c r="BP884" s="5" t="e">
        <f>IF('All Data'!$O886="QAI","QAI",#N/A)</f>
        <v>#N/A</v>
      </c>
      <c r="BQ884" s="5" t="e">
        <f>IF('All Data'!$O886="FSA","FSA",#N/A)</f>
        <v>#N/A</v>
      </c>
      <c r="BR884" s="46" t="e">
        <f>IF('All Data'!$O886="SNC","SNC",#N/A)</f>
        <v>#N/A</v>
      </c>
      <c r="BS884" s="44" t="e">
        <f>IF(ISBLANK('All Data'!$P886)=FALSE,'All Data'!$A886,#N/A)</f>
        <v>#N/A</v>
      </c>
      <c r="BT884" s="5" t="e">
        <f>IF(ISNUMBER('All Data'!$P886),'All Data'!$P886,#N/A)</f>
        <v>#N/A</v>
      </c>
      <c r="BU884" s="5" t="e">
        <f>IF('All Data'!$P886="QAI","QAI",#N/A)</f>
        <v>#N/A</v>
      </c>
      <c r="BV884" s="5" t="e">
        <f>IF('All Data'!$P886="FSA","FSA",#N/A)</f>
        <v>#N/A</v>
      </c>
      <c r="BW884" s="46" t="e">
        <f>IF('All Data'!$P886="SNC","SNC",#N/A)</f>
        <v>#N/A</v>
      </c>
      <c r="BX884" s="44" t="e">
        <f>IF(ISBLANK('All Data'!$Q886)=FALSE,'All Data'!$A886,#N/A)</f>
        <v>#N/A</v>
      </c>
      <c r="BY884" s="5" t="e">
        <f>IF(ISNUMBER('All Data'!$Q886),'All Data'!$Q886,#N/A)</f>
        <v>#N/A</v>
      </c>
      <c r="BZ884" s="5" t="e">
        <f>IF('All Data'!$Q886="QAI","QAI",#N/A)</f>
        <v>#N/A</v>
      </c>
      <c r="CA884" s="5" t="e">
        <f>IF('All Data'!$Q886="FSA","FSA",#N/A)</f>
        <v>#N/A</v>
      </c>
      <c r="CB884" s="46" t="e">
        <f>IF('All Data'!$Q886="SNC","SNC",#N/A)</f>
        <v>#N/A</v>
      </c>
      <c r="CC884" s="44" t="e">
        <f>IF(ISBLANK('All Data'!$R886)=FALSE,'All Data'!$A886,#N/A)</f>
        <v>#N/A</v>
      </c>
      <c r="CD884" s="5" t="e">
        <f>IF(ISNUMBER('All Data'!$R886),'All Data'!$R886,#N/A)</f>
        <v>#N/A</v>
      </c>
      <c r="CE884" s="5" t="e">
        <f>IF('All Data'!$R886="QAI","QAI",#N/A)</f>
        <v>#N/A</v>
      </c>
      <c r="CF884" s="5" t="e">
        <f>IF('All Data'!$R886="FSA","FSA",#N/A)</f>
        <v>#N/A</v>
      </c>
      <c r="CG884" s="46" t="e">
        <f>IF('All Data'!$R886="SNC","SNC",#N/A)</f>
        <v>#N/A</v>
      </c>
      <c r="CH884" s="44" t="e">
        <f>IF(ISBLANK('All Data'!$S886)=FALSE,'All Data'!$A886,#N/A)</f>
        <v>#N/A</v>
      </c>
      <c r="CI884" s="5" t="e">
        <f>IF(ISNUMBER('All Data'!$S886),'All Data'!$S886,#N/A)</f>
        <v>#N/A</v>
      </c>
      <c r="CJ884" s="5" t="e">
        <f>IF('All Data'!$S886="QAI","QAI",#N/A)</f>
        <v>#N/A</v>
      </c>
      <c r="CK884" s="5" t="e">
        <f>IF('All Data'!$S886="FSA","FSA",#N/A)</f>
        <v>#N/A</v>
      </c>
      <c r="CL884" s="46" t="e">
        <f>IF('All Data'!$S886="SNC","SNC",#N/A)</f>
        <v>#N/A</v>
      </c>
      <c r="CM884" s="44" t="e">
        <f>IF(ISBLANK('All Data'!$T886)=FALSE,'All Data'!$A886,#N/A)</f>
        <v>#N/A</v>
      </c>
      <c r="CN884" s="5" t="e">
        <f>IF(ISNUMBER('All Data'!$T886),'All Data'!$T886,#N/A)</f>
        <v>#N/A</v>
      </c>
      <c r="CO884" s="5" t="e">
        <f>IF('All Data'!$T886="QAI","QAI",#N/A)</f>
        <v>#N/A</v>
      </c>
      <c r="CP884" s="5" t="e">
        <f>IF('All Data'!$T886="FSA","FSA",#N/A)</f>
        <v>#N/A</v>
      </c>
      <c r="CQ884" s="46" t="e">
        <f>IF('All Data'!$T886="SNC","SNC",#N/A)</f>
        <v>#N/A</v>
      </c>
      <c r="CR884" s="44" t="e">
        <f>IF(ISBLANK('All Data'!$U886)=FALSE,'All Data'!$A886,#N/A)</f>
        <v>#N/A</v>
      </c>
      <c r="CS884" s="5" t="e">
        <f>IF(ISNUMBER('All Data'!$U886),'All Data'!$U886,#N/A)</f>
        <v>#N/A</v>
      </c>
      <c r="CT884" s="5" t="e">
        <f>IF('All Data'!$U886="QAI","QAI",#N/A)</f>
        <v>#N/A</v>
      </c>
      <c r="CU884" s="5" t="e">
        <f>IF('All Data'!$U886="FSA","FSA",#N/A)</f>
        <v>#N/A</v>
      </c>
      <c r="CV884" s="46" t="e">
        <f>IF('All Data'!$U886="SNC","SNC",#N/A)</f>
        <v>#N/A</v>
      </c>
      <c r="CW884" s="44" t="e">
        <f>IF(ISBLANK('All Data'!$V886)=FALSE,'All Data'!$A886,#N/A)</f>
        <v>#N/A</v>
      </c>
      <c r="CX884" s="5" t="e">
        <f>IF(ISNUMBER('All Data'!$V886),'All Data'!$V886,#N/A)</f>
        <v>#N/A</v>
      </c>
      <c r="CY884" s="5" t="e">
        <f>IF('All Data'!$V886="QAI","QAI",#N/A)</f>
        <v>#N/A</v>
      </c>
      <c r="CZ884" s="5" t="e">
        <f>IF('All Data'!$V886="FSA","FSA",#N/A)</f>
        <v>#N/A</v>
      </c>
      <c r="DA884" s="46" t="e">
        <f>IF('All Data'!$V886="SNC","SNC",#N/A)</f>
        <v>#N/A</v>
      </c>
      <c r="DB884" s="44">
        <f>IF(ISBLANK('All Data'!$W886)=FALSE,'All Data'!$A886,#N/A)</f>
        <v>45352</v>
      </c>
      <c r="DC884" s="5">
        <f>IF(ISNUMBER('All Data'!$W886),'All Data'!$W886,#N/A)</f>
        <v>16</v>
      </c>
      <c r="DD884" s="5" t="e">
        <f>IF('All Data'!$W886="QAI","QAI",#N/A)</f>
        <v>#N/A</v>
      </c>
      <c r="DE884" s="5" t="e">
        <f>IF('All Data'!$W886="FSA","FSA",#N/A)</f>
        <v>#N/A</v>
      </c>
      <c r="DF884" s="46" t="e">
        <f>IF('All Data'!$W886="SNC","SNC",#N/A)</f>
        <v>#N/A</v>
      </c>
      <c r="DG884" s="44">
        <f>IF(ISBLANK('All Data'!$X886)=FALSE,'All Data'!$A886,#N/A)</f>
        <v>45352</v>
      </c>
      <c r="DH884" s="5">
        <f>IF(ISNUMBER('All Data'!$X886),'All Data'!$X886,#N/A)</f>
        <v>28.1</v>
      </c>
      <c r="DI884" s="5" t="e">
        <f>IF('All Data'!$X886="QAI","QAI",#N/A)</f>
        <v>#N/A</v>
      </c>
      <c r="DJ884" s="5" t="e">
        <f>IF('All Data'!$X886="FSA","FSA",#N/A)</f>
        <v>#N/A</v>
      </c>
      <c r="DK884" s="46" t="e">
        <f>IF('All Data'!$X886="SNC","SNC",#N/A)</f>
        <v>#N/A</v>
      </c>
      <c r="DN884" s="44">
        <f>'All Data'!$A886</f>
        <v>45352</v>
      </c>
    </row>
    <row r="885" spans="1:118" s="5" customFormat="1" ht="15" customHeight="1" x14ac:dyDescent="0.25">
      <c r="A885" s="44" t="e">
        <f>IF(ISBLANK('All Data'!$B887)=FALSE,'All Data'!$A887,#N/A)</f>
        <v>#N/A</v>
      </c>
      <c r="B885" s="5" t="e">
        <f>IF(ISNUMBER('All Data'!$B887),'All Data'!$B887,#N/A)</f>
        <v>#N/A</v>
      </c>
      <c r="C885" s="5" t="e">
        <f>IF('All Data'!$B887="QAI","QAI",#N/A)</f>
        <v>#N/A</v>
      </c>
      <c r="D885" s="5" t="e">
        <f>IF('All Data'!$B887="FSA","FSA",#N/A)</f>
        <v>#N/A</v>
      </c>
      <c r="E885" s="46" t="e">
        <f>IF('All Data'!$B887="SNC","SNC",#N/A)</f>
        <v>#N/A</v>
      </c>
      <c r="F885" s="44" t="e">
        <f>IF(ISBLANK('All Data'!$C887)=FALSE,'All Data'!$A887,#N/A)</f>
        <v>#N/A</v>
      </c>
      <c r="G885" s="5" t="e">
        <f>IF(ISNUMBER('All Data'!$C887),'All Data'!$C887,#N/A)</f>
        <v>#N/A</v>
      </c>
      <c r="H885" s="5" t="e">
        <f>IF('All Data'!$C887="QAI","QAI",#N/A)</f>
        <v>#N/A</v>
      </c>
      <c r="I885" s="5" t="e">
        <f>IF('All Data'!$C887="FSA","FSA",#N/A)</f>
        <v>#N/A</v>
      </c>
      <c r="J885" s="46" t="e">
        <f>IF('All Data'!$C887="SNC","SNC",#N/A)</f>
        <v>#N/A</v>
      </c>
      <c r="K885" s="44" t="e">
        <f>IF(ISBLANK('All Data'!$D887)=FALSE,'All Data'!$A887,#N/A)</f>
        <v>#N/A</v>
      </c>
      <c r="L885" s="5" t="e">
        <f>IF(ISNUMBER('All Data'!$D887),'All Data'!$D887,#N/A)</f>
        <v>#N/A</v>
      </c>
      <c r="M885" s="5" t="e">
        <f>IF('All Data'!$D887="QAI","QAI",#N/A)</f>
        <v>#N/A</v>
      </c>
      <c r="N885" s="5" t="e">
        <f>IF('All Data'!$D887="FSA","FSA",#N/A)</f>
        <v>#N/A</v>
      </c>
      <c r="O885" s="46" t="e">
        <f>IF('All Data'!$D887="SNC","SNC",#N/A)</f>
        <v>#N/A</v>
      </c>
      <c r="P885" s="44">
        <f>IF(ISBLANK('All Data'!$E887)=FALSE,'All Data'!$A887,#N/A)</f>
        <v>45358</v>
      </c>
      <c r="R885" s="5" t="e">
        <f>IF('All Data'!$E887="QAI","QAI",#N/A)</f>
        <v>#N/A</v>
      </c>
      <c r="S885" s="5" t="str">
        <f>IF('All Data'!$E887="FSA","FSA",#N/A)</f>
        <v>FSA</v>
      </c>
      <c r="T885" s="46" t="e">
        <f>IF('All Data'!$E887="SNC","SNC",#N/A)</f>
        <v>#N/A</v>
      </c>
      <c r="U885" s="44" t="e">
        <f>IF(ISBLANK('All Data'!$F887)=FALSE,'All Data'!$A887,#N/A)</f>
        <v>#N/A</v>
      </c>
      <c r="V885" s="5" t="e">
        <f>IF(ISNUMBER('All Data'!$F887),'All Data'!$F887,#N/A)</f>
        <v>#N/A</v>
      </c>
      <c r="W885" s="5" t="e">
        <f>IF('All Data'!$F887="QAI","QAI",#N/A)</f>
        <v>#N/A</v>
      </c>
      <c r="X885" s="5" t="e">
        <f>IF('All Data'!$F887="FSA","FSA",#N/A)</f>
        <v>#N/A</v>
      </c>
      <c r="Y885" s="46" t="e">
        <f>IF('All Data'!$F887="SNC","SNC",#N/A)</f>
        <v>#N/A</v>
      </c>
      <c r="Z885" s="44" t="e">
        <f>IF(ISBLANK('All Data'!$G887)=FALSE,'All Data'!$A887,#N/A)</f>
        <v>#N/A</v>
      </c>
      <c r="AA885" s="5" t="e">
        <f>IF(ISNUMBER('All Data'!$G887),'All Data'!$G887,#N/A)</f>
        <v>#N/A</v>
      </c>
      <c r="AB885" s="5" t="e">
        <f>IF('All Data'!$G887="QAI","QAI",#N/A)</f>
        <v>#N/A</v>
      </c>
      <c r="AC885" s="5" t="e">
        <f>IF('All Data'!$G887="FSA","FSA",#N/A)</f>
        <v>#N/A</v>
      </c>
      <c r="AD885" s="46" t="e">
        <f>IF('All Data'!$G887="SNC","SNC",#N/A)</f>
        <v>#N/A</v>
      </c>
      <c r="AE885" s="44" t="e">
        <f>IF(ISBLANK('All Data'!$H887)=FALSE,'All Data'!$A887,#N/A)</f>
        <v>#N/A</v>
      </c>
      <c r="AF885" s="5" t="e">
        <f>IF(ISNUMBER('All Data'!$H887),'All Data'!$H887,#N/A)</f>
        <v>#N/A</v>
      </c>
      <c r="AG885" s="5" t="e">
        <f>IF('All Data'!$H887="QAI","QAI",#N/A)</f>
        <v>#N/A</v>
      </c>
      <c r="AH885" s="5" t="e">
        <f>IF('All Data'!$H887="FSA","FSA",#N/A)</f>
        <v>#N/A</v>
      </c>
      <c r="AI885" s="46" t="e">
        <f>IF('All Data'!$H887="SNC","SNC",#N/A)</f>
        <v>#N/A</v>
      </c>
      <c r="AJ885" s="44" t="e">
        <f>IF(ISBLANK('All Data'!$I887)=FALSE,'All Data'!$A887,#N/A)</f>
        <v>#N/A</v>
      </c>
      <c r="AK885" s="5" t="e">
        <f>IF(ISNUMBER('All Data'!$I887),'All Data'!$I887,#N/A)</f>
        <v>#N/A</v>
      </c>
      <c r="AL885" s="5" t="e">
        <f>IF('All Data'!$I887="QAI","QAI",#N/A)</f>
        <v>#N/A</v>
      </c>
      <c r="AM885" s="5" t="e">
        <f>IF('All Data'!$I887="FSA","FSA",#N/A)</f>
        <v>#N/A</v>
      </c>
      <c r="AN885" s="46" t="e">
        <f>IF('All Data'!$I887="SNC","SNC",#N/A)</f>
        <v>#N/A</v>
      </c>
      <c r="AO885" s="44">
        <f>IF(ISBLANK('All Data'!$J887)=FALSE,'All Data'!$A887,#N/A)</f>
        <v>45358</v>
      </c>
      <c r="AP885" s="5">
        <f>IF(ISNUMBER('All Data'!$J887),'All Data'!$J887,#N/A)</f>
        <v>15</v>
      </c>
      <c r="AQ885" s="5" t="e">
        <f>IF('All Data'!$J887="QAI","QAI",#N/A)</f>
        <v>#N/A</v>
      </c>
      <c r="AR885" s="5" t="e">
        <f>IF('All Data'!$J887="FSA","FSA",#N/A)</f>
        <v>#N/A</v>
      </c>
      <c r="AS885" s="46" t="e">
        <f>IF('All Data'!$J887="SNC","SNC",#N/A)</f>
        <v>#N/A</v>
      </c>
      <c r="AT885" s="44">
        <f>IF(ISBLANK('All Data'!$K887)=FALSE,'All Data'!$A887,#N/A)</f>
        <v>45358</v>
      </c>
      <c r="AU885" s="5">
        <f>IF(ISNUMBER('All Data'!$K887),'All Data'!$K887,#N/A)</f>
        <v>3</v>
      </c>
      <c r="AV885" s="5" t="e">
        <f>IF('All Data'!$K887="QAI","QAI",#N/A)</f>
        <v>#N/A</v>
      </c>
      <c r="AW885" s="5" t="e">
        <f>IF('All Data'!$K887="FSA","FSA",#N/A)</f>
        <v>#N/A</v>
      </c>
      <c r="AX885" s="46" t="e">
        <f>IF('All Data'!$K887="SNC","SNC",#N/A)</f>
        <v>#N/A</v>
      </c>
      <c r="AY885" s="44" t="e">
        <f>IF(ISBLANK('All Data'!$L887)=FALSE,'All Data'!$A887,#N/A)</f>
        <v>#N/A</v>
      </c>
      <c r="AZ885" s="5" t="e">
        <f>IF(ISNUMBER('All Data'!$L887),'All Data'!$L887,#N/A)</f>
        <v>#N/A</v>
      </c>
      <c r="BA885" s="5" t="e">
        <f>IF('All Data'!$L887="QAI","QAI",#N/A)</f>
        <v>#N/A</v>
      </c>
      <c r="BB885" s="5" t="e">
        <f>IF('All Data'!$L887="FSA","FSA",#N/A)</f>
        <v>#N/A</v>
      </c>
      <c r="BC885" s="46" t="e">
        <f>IF('All Data'!$L887="SNC","SNC",#N/A)</f>
        <v>#N/A</v>
      </c>
      <c r="BD885" s="44" t="e">
        <f>IF(ISBLANK('All Data'!$M887)=FALSE,'All Data'!$A887,#N/A)</f>
        <v>#N/A</v>
      </c>
      <c r="BE885" s="5" t="e">
        <f>IF(ISNUMBER('All Data'!$M887),'All Data'!$M887,#N/A)</f>
        <v>#N/A</v>
      </c>
      <c r="BF885" s="5" t="e">
        <f>IF('All Data'!$M887="QAI","QAI",#N/A)</f>
        <v>#N/A</v>
      </c>
      <c r="BG885" s="5" t="e">
        <f>IF('All Data'!$M887="FSA","FSA",#N/A)</f>
        <v>#N/A</v>
      </c>
      <c r="BH885" s="46" t="e">
        <f>IF('All Data'!$M887="SNC","SNC",#N/A)</f>
        <v>#N/A</v>
      </c>
      <c r="BI885" s="44" t="e">
        <f>IF(ISBLANK('All Data'!$N887)=FALSE,'All Data'!$A887,#N/A)</f>
        <v>#N/A</v>
      </c>
      <c r="BJ885" s="5" t="e">
        <f>IF(ISNUMBER('All Data'!$N887),'All Data'!$N887,#N/A)</f>
        <v>#N/A</v>
      </c>
      <c r="BK885" s="5" t="e">
        <f>IF('All Data'!$N887="QAI","QAI",#N/A)</f>
        <v>#N/A</v>
      </c>
      <c r="BL885" s="5" t="e">
        <f>IF('All Data'!$N887="FSA","FSA",#N/A)</f>
        <v>#N/A</v>
      </c>
      <c r="BM885" s="46" t="e">
        <f>IF('All Data'!$N887="SNC","SNC",#N/A)</f>
        <v>#N/A</v>
      </c>
      <c r="BN885" s="44" t="e">
        <f>IF(ISBLANK('All Data'!$O887)=FALSE,'All Data'!$A887,#N/A)</f>
        <v>#N/A</v>
      </c>
      <c r="BO885" s="5" t="e">
        <f>IF(ISNUMBER('All Data'!$O887),'All Data'!$O887,#N/A)</f>
        <v>#N/A</v>
      </c>
      <c r="BP885" s="5" t="e">
        <f>IF('All Data'!$O887="QAI","QAI",#N/A)</f>
        <v>#N/A</v>
      </c>
      <c r="BQ885" s="5" t="e">
        <f>IF('All Data'!$O887="FSA","FSA",#N/A)</f>
        <v>#N/A</v>
      </c>
      <c r="BR885" s="46" t="e">
        <f>IF('All Data'!$O887="SNC","SNC",#N/A)</f>
        <v>#N/A</v>
      </c>
      <c r="BS885" s="44" t="e">
        <f>IF(ISBLANK('All Data'!$P887)=FALSE,'All Data'!$A887,#N/A)</f>
        <v>#N/A</v>
      </c>
      <c r="BT885" s="5" t="e">
        <f>IF(ISNUMBER('All Data'!$P887),'All Data'!$P887,#N/A)</f>
        <v>#N/A</v>
      </c>
      <c r="BU885" s="5" t="e">
        <f>IF('All Data'!$P887="QAI","QAI",#N/A)</f>
        <v>#N/A</v>
      </c>
      <c r="BV885" s="5" t="e">
        <f>IF('All Data'!$P887="FSA","FSA",#N/A)</f>
        <v>#N/A</v>
      </c>
      <c r="BW885" s="46" t="e">
        <f>IF('All Data'!$P887="SNC","SNC",#N/A)</f>
        <v>#N/A</v>
      </c>
      <c r="BX885" s="44" t="e">
        <f>IF(ISBLANK('All Data'!$Q887)=FALSE,'All Data'!$A887,#N/A)</f>
        <v>#N/A</v>
      </c>
      <c r="BY885" s="5" t="e">
        <f>IF(ISNUMBER('All Data'!$Q887),'All Data'!$Q887,#N/A)</f>
        <v>#N/A</v>
      </c>
      <c r="BZ885" s="5" t="e">
        <f>IF('All Data'!$Q887="QAI","QAI",#N/A)</f>
        <v>#N/A</v>
      </c>
      <c r="CA885" s="5" t="e">
        <f>IF('All Data'!$Q887="FSA","FSA",#N/A)</f>
        <v>#N/A</v>
      </c>
      <c r="CB885" s="46" t="e">
        <f>IF('All Data'!$Q887="SNC","SNC",#N/A)</f>
        <v>#N/A</v>
      </c>
      <c r="CC885" s="44" t="e">
        <f>IF(ISBLANK('All Data'!$R887)=FALSE,'All Data'!$A887,#N/A)</f>
        <v>#N/A</v>
      </c>
      <c r="CD885" s="5" t="e">
        <f>IF(ISNUMBER('All Data'!$R887),'All Data'!$R887,#N/A)</f>
        <v>#N/A</v>
      </c>
      <c r="CE885" s="5" t="e">
        <f>IF('All Data'!$R887="QAI","QAI",#N/A)</f>
        <v>#N/A</v>
      </c>
      <c r="CF885" s="5" t="e">
        <f>IF('All Data'!$R887="FSA","FSA",#N/A)</f>
        <v>#N/A</v>
      </c>
      <c r="CG885" s="46" t="e">
        <f>IF('All Data'!$R887="SNC","SNC",#N/A)</f>
        <v>#N/A</v>
      </c>
      <c r="CH885" s="44" t="e">
        <f>IF(ISBLANK('All Data'!$S887)=FALSE,'All Data'!$A887,#N/A)</f>
        <v>#N/A</v>
      </c>
      <c r="CI885" s="5" t="e">
        <f>IF(ISNUMBER('All Data'!$S887),'All Data'!$S887,#N/A)</f>
        <v>#N/A</v>
      </c>
      <c r="CJ885" s="5" t="e">
        <f>IF('All Data'!$S887="QAI","QAI",#N/A)</f>
        <v>#N/A</v>
      </c>
      <c r="CK885" s="5" t="e">
        <f>IF('All Data'!$S887="FSA","FSA",#N/A)</f>
        <v>#N/A</v>
      </c>
      <c r="CL885" s="46" t="e">
        <f>IF('All Data'!$S887="SNC","SNC",#N/A)</f>
        <v>#N/A</v>
      </c>
      <c r="CM885" s="44" t="e">
        <f>IF(ISBLANK('All Data'!$T887)=FALSE,'All Data'!$A887,#N/A)</f>
        <v>#N/A</v>
      </c>
      <c r="CN885" s="5" t="e">
        <f>IF(ISNUMBER('All Data'!$T887),'All Data'!$T887,#N/A)</f>
        <v>#N/A</v>
      </c>
      <c r="CO885" s="5" t="e">
        <f>IF('All Data'!$T887="QAI","QAI",#N/A)</f>
        <v>#N/A</v>
      </c>
      <c r="CP885" s="5" t="e">
        <f>IF('All Data'!$T887="FSA","FSA",#N/A)</f>
        <v>#N/A</v>
      </c>
      <c r="CQ885" s="46" t="e">
        <f>IF('All Data'!$T887="SNC","SNC",#N/A)</f>
        <v>#N/A</v>
      </c>
      <c r="CR885" s="44" t="e">
        <f>IF(ISBLANK('All Data'!$U887)=FALSE,'All Data'!$A887,#N/A)</f>
        <v>#N/A</v>
      </c>
      <c r="CS885" s="5" t="e">
        <f>IF(ISNUMBER('All Data'!$U887),'All Data'!$U887,#N/A)</f>
        <v>#N/A</v>
      </c>
      <c r="CT885" s="5" t="e">
        <f>IF('All Data'!$U887="QAI","QAI",#N/A)</f>
        <v>#N/A</v>
      </c>
      <c r="CU885" s="5" t="e">
        <f>IF('All Data'!$U887="FSA","FSA",#N/A)</f>
        <v>#N/A</v>
      </c>
      <c r="CV885" s="46" t="e">
        <f>IF('All Data'!$U887="SNC","SNC",#N/A)</f>
        <v>#N/A</v>
      </c>
      <c r="CW885" s="44" t="e">
        <f>IF(ISBLANK('All Data'!$V887)=FALSE,'All Data'!$A887,#N/A)</f>
        <v>#N/A</v>
      </c>
      <c r="CX885" s="5" t="e">
        <f>IF(ISNUMBER('All Data'!$V887),'All Data'!$V887,#N/A)</f>
        <v>#N/A</v>
      </c>
      <c r="CY885" s="5" t="e">
        <f>IF('All Data'!$V887="QAI","QAI",#N/A)</f>
        <v>#N/A</v>
      </c>
      <c r="CZ885" s="5" t="e">
        <f>IF('All Data'!$V887="FSA","FSA",#N/A)</f>
        <v>#N/A</v>
      </c>
      <c r="DA885" s="46" t="e">
        <f>IF('All Data'!$V887="SNC","SNC",#N/A)</f>
        <v>#N/A</v>
      </c>
      <c r="DB885" s="44">
        <f>IF(ISBLANK('All Data'!$W887)=FALSE,'All Data'!$A887,#N/A)</f>
        <v>45358</v>
      </c>
      <c r="DC885" s="5">
        <f>IF(ISNUMBER('All Data'!$W887),'All Data'!$W887,#N/A)</f>
        <v>5</v>
      </c>
      <c r="DD885" s="5" t="e">
        <f>IF('All Data'!$W887="QAI","QAI",#N/A)</f>
        <v>#N/A</v>
      </c>
      <c r="DE885" s="5" t="e">
        <f>IF('All Data'!$W887="FSA","FSA",#N/A)</f>
        <v>#N/A</v>
      </c>
      <c r="DF885" s="46" t="e">
        <f>IF('All Data'!$W887="SNC","SNC",#N/A)</f>
        <v>#N/A</v>
      </c>
      <c r="DG885" s="44">
        <f>IF(ISBLANK('All Data'!$X887)=FALSE,'All Data'!$A887,#N/A)</f>
        <v>45358</v>
      </c>
      <c r="DH885" s="5">
        <f>IF(ISNUMBER('All Data'!$X887),'All Data'!$X887,#N/A)</f>
        <v>5.8</v>
      </c>
      <c r="DI885" s="5" t="e">
        <f>IF('All Data'!$X887="QAI","QAI",#N/A)</f>
        <v>#N/A</v>
      </c>
      <c r="DJ885" s="5" t="e">
        <f>IF('All Data'!$X887="FSA","FSA",#N/A)</f>
        <v>#N/A</v>
      </c>
      <c r="DK885" s="46" t="e">
        <f>IF('All Data'!$X887="SNC","SNC",#N/A)</f>
        <v>#N/A</v>
      </c>
      <c r="DN885" s="44">
        <f>'All Data'!$A887</f>
        <v>45358</v>
      </c>
    </row>
    <row r="886" spans="1:118" s="5" customFormat="1" ht="15" customHeight="1" x14ac:dyDescent="0.25">
      <c r="A886" s="44" t="e">
        <f>IF(ISBLANK('All Data'!$B888)=FALSE,'All Data'!$A888,#N/A)</f>
        <v>#N/A</v>
      </c>
      <c r="B886" s="5" t="e">
        <f>IF(ISNUMBER('All Data'!$B888),'All Data'!$B888,#N/A)</f>
        <v>#N/A</v>
      </c>
      <c r="C886" s="5" t="e">
        <f>IF('All Data'!$B888="QAI","QAI",#N/A)</f>
        <v>#N/A</v>
      </c>
      <c r="D886" s="5" t="e">
        <f>IF('All Data'!$B888="FSA","FSA",#N/A)</f>
        <v>#N/A</v>
      </c>
      <c r="E886" s="46" t="e">
        <f>IF('All Data'!$B888="SNC","SNC",#N/A)</f>
        <v>#N/A</v>
      </c>
      <c r="F886" s="44" t="e">
        <f>IF(ISBLANK('All Data'!$C888)=FALSE,'All Data'!$A888,#N/A)</f>
        <v>#N/A</v>
      </c>
      <c r="G886" s="5" t="e">
        <f>IF(ISNUMBER('All Data'!$C888),'All Data'!$C888,#N/A)</f>
        <v>#N/A</v>
      </c>
      <c r="H886" s="5" t="e">
        <f>IF('All Data'!$C888="QAI","QAI",#N/A)</f>
        <v>#N/A</v>
      </c>
      <c r="I886" s="5" t="e">
        <f>IF('All Data'!$C888="FSA","FSA",#N/A)</f>
        <v>#N/A</v>
      </c>
      <c r="J886" s="46" t="e">
        <f>IF('All Data'!$C888="SNC","SNC",#N/A)</f>
        <v>#N/A</v>
      </c>
      <c r="K886" s="44" t="e">
        <f>IF(ISBLANK('All Data'!$D888)=FALSE,'All Data'!$A888,#N/A)</f>
        <v>#N/A</v>
      </c>
      <c r="L886" s="5" t="e">
        <f>IF(ISNUMBER('All Data'!$D888),'All Data'!$D888,#N/A)</f>
        <v>#N/A</v>
      </c>
      <c r="M886" s="5" t="e">
        <f>IF('All Data'!$D888="QAI","QAI",#N/A)</f>
        <v>#N/A</v>
      </c>
      <c r="N886" s="5" t="e">
        <f>IF('All Data'!$D888="FSA","FSA",#N/A)</f>
        <v>#N/A</v>
      </c>
      <c r="O886" s="46" t="e">
        <f>IF('All Data'!$D888="SNC","SNC",#N/A)</f>
        <v>#N/A</v>
      </c>
      <c r="P886" s="44">
        <f>IF(ISBLANK('All Data'!$E888)=FALSE,'All Data'!$A888,#N/A)</f>
        <v>45364</v>
      </c>
      <c r="R886" s="5" t="e">
        <f>IF('All Data'!$E888="QAI","QAI",#N/A)</f>
        <v>#N/A</v>
      </c>
      <c r="S886" s="5" t="str">
        <f>IF('All Data'!$E888="FSA","FSA",#N/A)</f>
        <v>FSA</v>
      </c>
      <c r="T886" s="46" t="e">
        <f>IF('All Data'!$E888="SNC","SNC",#N/A)</f>
        <v>#N/A</v>
      </c>
      <c r="U886" s="44" t="e">
        <f>IF(ISBLANK('All Data'!$F888)=FALSE,'All Data'!$A888,#N/A)</f>
        <v>#N/A</v>
      </c>
      <c r="V886" s="5" t="e">
        <f>IF(ISNUMBER('All Data'!$F888),'All Data'!$F888,#N/A)</f>
        <v>#N/A</v>
      </c>
      <c r="W886" s="5" t="e">
        <f>IF('All Data'!$F888="QAI","QAI",#N/A)</f>
        <v>#N/A</v>
      </c>
      <c r="X886" s="5" t="e">
        <f>IF('All Data'!$F888="FSA","FSA",#N/A)</f>
        <v>#N/A</v>
      </c>
      <c r="Y886" s="46" t="e">
        <f>IF('All Data'!$F888="SNC","SNC",#N/A)</f>
        <v>#N/A</v>
      </c>
      <c r="Z886" s="44" t="e">
        <f>IF(ISBLANK('All Data'!$G888)=FALSE,'All Data'!$A888,#N/A)</f>
        <v>#N/A</v>
      </c>
      <c r="AA886" s="5" t="e">
        <f>IF(ISNUMBER('All Data'!$G888),'All Data'!$G888,#N/A)</f>
        <v>#N/A</v>
      </c>
      <c r="AB886" s="5" t="e">
        <f>IF('All Data'!$G888="QAI","QAI",#N/A)</f>
        <v>#N/A</v>
      </c>
      <c r="AC886" s="5" t="e">
        <f>IF('All Data'!$G888="FSA","FSA",#N/A)</f>
        <v>#N/A</v>
      </c>
      <c r="AD886" s="46" t="e">
        <f>IF('All Data'!$G888="SNC","SNC",#N/A)</f>
        <v>#N/A</v>
      </c>
      <c r="AE886" s="44" t="e">
        <f>IF(ISBLANK('All Data'!$H888)=FALSE,'All Data'!$A888,#N/A)</f>
        <v>#N/A</v>
      </c>
      <c r="AF886" s="5" t="e">
        <f>IF(ISNUMBER('All Data'!$H888),'All Data'!$H888,#N/A)</f>
        <v>#N/A</v>
      </c>
      <c r="AG886" s="5" t="e">
        <f>IF('All Data'!$H888="QAI","QAI",#N/A)</f>
        <v>#N/A</v>
      </c>
      <c r="AH886" s="5" t="e">
        <f>IF('All Data'!$H888="FSA","FSA",#N/A)</f>
        <v>#N/A</v>
      </c>
      <c r="AI886" s="46" t="e">
        <f>IF('All Data'!$H888="SNC","SNC",#N/A)</f>
        <v>#N/A</v>
      </c>
      <c r="AJ886" s="44" t="e">
        <f>IF(ISBLANK('All Data'!$I888)=FALSE,'All Data'!$A888,#N/A)</f>
        <v>#N/A</v>
      </c>
      <c r="AK886" s="5" t="e">
        <f>IF(ISNUMBER('All Data'!$I888),'All Data'!$I888,#N/A)</f>
        <v>#N/A</v>
      </c>
      <c r="AL886" s="5" t="e">
        <f>IF('All Data'!$I888="QAI","QAI",#N/A)</f>
        <v>#N/A</v>
      </c>
      <c r="AM886" s="5" t="e">
        <f>IF('All Data'!$I888="FSA","FSA",#N/A)</f>
        <v>#N/A</v>
      </c>
      <c r="AN886" s="46" t="e">
        <f>IF('All Data'!$I888="SNC","SNC",#N/A)</f>
        <v>#N/A</v>
      </c>
      <c r="AO886" s="44">
        <f>IF(ISBLANK('All Data'!$J888)=FALSE,'All Data'!$A888,#N/A)</f>
        <v>45364</v>
      </c>
      <c r="AP886" s="5">
        <f>IF(ISNUMBER('All Data'!$J888),'All Data'!$J888,#N/A)</f>
        <v>5</v>
      </c>
      <c r="AQ886" s="5" t="e">
        <f>IF('All Data'!$J888="QAI","QAI",#N/A)</f>
        <v>#N/A</v>
      </c>
      <c r="AR886" s="5" t="e">
        <f>IF('All Data'!$J888="FSA","FSA",#N/A)</f>
        <v>#N/A</v>
      </c>
      <c r="AS886" s="46" t="e">
        <f>IF('All Data'!$J888="SNC","SNC",#N/A)</f>
        <v>#N/A</v>
      </c>
      <c r="AT886" s="44">
        <f>IF(ISBLANK('All Data'!$K888)=FALSE,'All Data'!$A888,#N/A)</f>
        <v>45364</v>
      </c>
      <c r="AU886" s="5">
        <f>IF(ISNUMBER('All Data'!$K888),'All Data'!$K888,#N/A)</f>
        <v>6</v>
      </c>
      <c r="AV886" s="5" t="e">
        <f>IF('All Data'!$K888="QAI","QAI",#N/A)</f>
        <v>#N/A</v>
      </c>
      <c r="AW886" s="5" t="e">
        <f>IF('All Data'!$K888="FSA","FSA",#N/A)</f>
        <v>#N/A</v>
      </c>
      <c r="AX886" s="46" t="e">
        <f>IF('All Data'!$K888="SNC","SNC",#N/A)</f>
        <v>#N/A</v>
      </c>
      <c r="AY886" s="44" t="e">
        <f>IF(ISBLANK('All Data'!$L888)=FALSE,'All Data'!$A888,#N/A)</f>
        <v>#N/A</v>
      </c>
      <c r="AZ886" s="5" t="e">
        <f>IF(ISNUMBER('All Data'!$L888),'All Data'!$L888,#N/A)</f>
        <v>#N/A</v>
      </c>
      <c r="BA886" s="5" t="e">
        <f>IF('All Data'!$L888="QAI","QAI",#N/A)</f>
        <v>#N/A</v>
      </c>
      <c r="BB886" s="5" t="e">
        <f>IF('All Data'!$L888="FSA","FSA",#N/A)</f>
        <v>#N/A</v>
      </c>
      <c r="BC886" s="46" t="e">
        <f>IF('All Data'!$L888="SNC","SNC",#N/A)</f>
        <v>#N/A</v>
      </c>
      <c r="BD886" s="44" t="e">
        <f>IF(ISBLANK('All Data'!$M888)=FALSE,'All Data'!$A888,#N/A)</f>
        <v>#N/A</v>
      </c>
      <c r="BE886" s="5" t="e">
        <f>IF(ISNUMBER('All Data'!$M888),'All Data'!$M888,#N/A)</f>
        <v>#N/A</v>
      </c>
      <c r="BF886" s="5" t="e">
        <f>IF('All Data'!$M888="QAI","QAI",#N/A)</f>
        <v>#N/A</v>
      </c>
      <c r="BG886" s="5" t="e">
        <f>IF('All Data'!$M888="FSA","FSA",#N/A)</f>
        <v>#N/A</v>
      </c>
      <c r="BH886" s="46" t="e">
        <f>IF('All Data'!$M888="SNC","SNC",#N/A)</f>
        <v>#N/A</v>
      </c>
      <c r="BI886" s="44" t="e">
        <f>IF(ISBLANK('All Data'!$N888)=FALSE,'All Data'!$A888,#N/A)</f>
        <v>#N/A</v>
      </c>
      <c r="BJ886" s="5" t="e">
        <f>IF(ISNUMBER('All Data'!$N888),'All Data'!$N888,#N/A)</f>
        <v>#N/A</v>
      </c>
      <c r="BK886" s="5" t="e">
        <f>IF('All Data'!$N888="QAI","QAI",#N/A)</f>
        <v>#N/A</v>
      </c>
      <c r="BL886" s="5" t="e">
        <f>IF('All Data'!$N888="FSA","FSA",#N/A)</f>
        <v>#N/A</v>
      </c>
      <c r="BM886" s="46" t="e">
        <f>IF('All Data'!$N888="SNC","SNC",#N/A)</f>
        <v>#N/A</v>
      </c>
      <c r="BN886" s="44" t="e">
        <f>IF(ISBLANK('All Data'!$O888)=FALSE,'All Data'!$A888,#N/A)</f>
        <v>#N/A</v>
      </c>
      <c r="BO886" s="5" t="e">
        <f>IF(ISNUMBER('All Data'!$O888),'All Data'!$O888,#N/A)</f>
        <v>#N/A</v>
      </c>
      <c r="BP886" s="5" t="e">
        <f>IF('All Data'!$O888="QAI","QAI",#N/A)</f>
        <v>#N/A</v>
      </c>
      <c r="BQ886" s="5" t="e">
        <f>IF('All Data'!$O888="FSA","FSA",#N/A)</f>
        <v>#N/A</v>
      </c>
      <c r="BR886" s="46" t="e">
        <f>IF('All Data'!$O888="SNC","SNC",#N/A)</f>
        <v>#N/A</v>
      </c>
      <c r="BS886" s="44" t="e">
        <f>IF(ISBLANK('All Data'!$P888)=FALSE,'All Data'!$A888,#N/A)</f>
        <v>#N/A</v>
      </c>
      <c r="BT886" s="5" t="e">
        <f>IF(ISNUMBER('All Data'!$P888),'All Data'!$P888,#N/A)</f>
        <v>#N/A</v>
      </c>
      <c r="BU886" s="5" t="e">
        <f>IF('All Data'!$P888="QAI","QAI",#N/A)</f>
        <v>#N/A</v>
      </c>
      <c r="BV886" s="5" t="e">
        <f>IF('All Data'!$P888="FSA","FSA",#N/A)</f>
        <v>#N/A</v>
      </c>
      <c r="BW886" s="46" t="e">
        <f>IF('All Data'!$P888="SNC","SNC",#N/A)</f>
        <v>#N/A</v>
      </c>
      <c r="BX886" s="44" t="e">
        <f>IF(ISBLANK('All Data'!$Q888)=FALSE,'All Data'!$A888,#N/A)</f>
        <v>#N/A</v>
      </c>
      <c r="BY886" s="5" t="e">
        <f>IF(ISNUMBER('All Data'!$Q888),'All Data'!$Q888,#N/A)</f>
        <v>#N/A</v>
      </c>
      <c r="BZ886" s="5" t="e">
        <f>IF('All Data'!$Q888="QAI","QAI",#N/A)</f>
        <v>#N/A</v>
      </c>
      <c r="CA886" s="5" t="e">
        <f>IF('All Data'!$Q888="FSA","FSA",#N/A)</f>
        <v>#N/A</v>
      </c>
      <c r="CB886" s="46" t="e">
        <f>IF('All Data'!$Q888="SNC","SNC",#N/A)</f>
        <v>#N/A</v>
      </c>
      <c r="CC886" s="44" t="e">
        <f>IF(ISBLANK('All Data'!$R888)=FALSE,'All Data'!$A888,#N/A)</f>
        <v>#N/A</v>
      </c>
      <c r="CD886" s="5" t="e">
        <f>IF(ISNUMBER('All Data'!$R888),'All Data'!$R888,#N/A)</f>
        <v>#N/A</v>
      </c>
      <c r="CE886" s="5" t="e">
        <f>IF('All Data'!$R888="QAI","QAI",#N/A)</f>
        <v>#N/A</v>
      </c>
      <c r="CF886" s="5" t="e">
        <f>IF('All Data'!$R888="FSA","FSA",#N/A)</f>
        <v>#N/A</v>
      </c>
      <c r="CG886" s="46" t="e">
        <f>IF('All Data'!$R888="SNC","SNC",#N/A)</f>
        <v>#N/A</v>
      </c>
      <c r="CH886" s="44" t="e">
        <f>IF(ISBLANK('All Data'!$S888)=FALSE,'All Data'!$A888,#N/A)</f>
        <v>#N/A</v>
      </c>
      <c r="CI886" s="5" t="e">
        <f>IF(ISNUMBER('All Data'!$S888),'All Data'!$S888,#N/A)</f>
        <v>#N/A</v>
      </c>
      <c r="CJ886" s="5" t="e">
        <f>IF('All Data'!$S888="QAI","QAI",#N/A)</f>
        <v>#N/A</v>
      </c>
      <c r="CK886" s="5" t="e">
        <f>IF('All Data'!$S888="FSA","FSA",#N/A)</f>
        <v>#N/A</v>
      </c>
      <c r="CL886" s="46" t="e">
        <f>IF('All Data'!$S888="SNC","SNC",#N/A)</f>
        <v>#N/A</v>
      </c>
      <c r="CM886" s="44" t="e">
        <f>IF(ISBLANK('All Data'!$T888)=FALSE,'All Data'!$A888,#N/A)</f>
        <v>#N/A</v>
      </c>
      <c r="CN886" s="5" t="e">
        <f>IF(ISNUMBER('All Data'!$T888),'All Data'!$T888,#N/A)</f>
        <v>#N/A</v>
      </c>
      <c r="CO886" s="5" t="e">
        <f>IF('All Data'!$T888="QAI","QAI",#N/A)</f>
        <v>#N/A</v>
      </c>
      <c r="CP886" s="5" t="e">
        <f>IF('All Data'!$T888="FSA","FSA",#N/A)</f>
        <v>#N/A</v>
      </c>
      <c r="CQ886" s="46" t="e">
        <f>IF('All Data'!$T888="SNC","SNC",#N/A)</f>
        <v>#N/A</v>
      </c>
      <c r="CR886" s="44" t="e">
        <f>IF(ISBLANK('All Data'!$U888)=FALSE,'All Data'!$A888,#N/A)</f>
        <v>#N/A</v>
      </c>
      <c r="CS886" s="5" t="e">
        <f>IF(ISNUMBER('All Data'!$U888),'All Data'!$U888,#N/A)</f>
        <v>#N/A</v>
      </c>
      <c r="CT886" s="5" t="e">
        <f>IF('All Data'!$U888="QAI","QAI",#N/A)</f>
        <v>#N/A</v>
      </c>
      <c r="CU886" s="5" t="e">
        <f>IF('All Data'!$U888="FSA","FSA",#N/A)</f>
        <v>#N/A</v>
      </c>
      <c r="CV886" s="46" t="e">
        <f>IF('All Data'!$U888="SNC","SNC",#N/A)</f>
        <v>#N/A</v>
      </c>
      <c r="CW886" s="44" t="e">
        <f>IF(ISBLANK('All Data'!$V888)=FALSE,'All Data'!$A888,#N/A)</f>
        <v>#N/A</v>
      </c>
      <c r="CX886" s="5" t="e">
        <f>IF(ISNUMBER('All Data'!$V888),'All Data'!$V888,#N/A)</f>
        <v>#N/A</v>
      </c>
      <c r="CY886" s="5" t="e">
        <f>IF('All Data'!$V888="QAI","QAI",#N/A)</f>
        <v>#N/A</v>
      </c>
      <c r="CZ886" s="5" t="e">
        <f>IF('All Data'!$V888="FSA","FSA",#N/A)</f>
        <v>#N/A</v>
      </c>
      <c r="DA886" s="46" t="e">
        <f>IF('All Data'!$V888="SNC","SNC",#N/A)</f>
        <v>#N/A</v>
      </c>
      <c r="DB886" s="44">
        <f>IF(ISBLANK('All Data'!$W888)=FALSE,'All Data'!$A888,#N/A)</f>
        <v>45364</v>
      </c>
      <c r="DC886" s="5">
        <f>IF(ISNUMBER('All Data'!$W888),'All Data'!$W888,#N/A)</f>
        <v>13</v>
      </c>
      <c r="DD886" s="5" t="e">
        <f>IF('All Data'!$W888="QAI","QAI",#N/A)</f>
        <v>#N/A</v>
      </c>
      <c r="DE886" s="5" t="e">
        <f>IF('All Data'!$W888="FSA","FSA",#N/A)</f>
        <v>#N/A</v>
      </c>
      <c r="DF886" s="46" t="e">
        <f>IF('All Data'!$W888="SNC","SNC",#N/A)</f>
        <v>#N/A</v>
      </c>
      <c r="DG886" s="44">
        <f>IF(ISBLANK('All Data'!$X888)=FALSE,'All Data'!$A888,#N/A)</f>
        <v>45364</v>
      </c>
      <c r="DH886" s="5">
        <f>IF(ISNUMBER('All Data'!$X888),'All Data'!$X888,#N/A)</f>
        <v>8.4</v>
      </c>
      <c r="DI886" s="5" t="e">
        <f>IF('All Data'!$X888="QAI","QAI",#N/A)</f>
        <v>#N/A</v>
      </c>
      <c r="DJ886" s="5" t="e">
        <f>IF('All Data'!$X888="FSA","FSA",#N/A)</f>
        <v>#N/A</v>
      </c>
      <c r="DK886" s="46" t="e">
        <f>IF('All Data'!$X888="SNC","SNC",#N/A)</f>
        <v>#N/A</v>
      </c>
      <c r="DN886" s="44">
        <f>'All Data'!$A888</f>
        <v>45364</v>
      </c>
    </row>
    <row r="887" spans="1:118" s="5" customFormat="1" ht="15" customHeight="1" x14ac:dyDescent="0.25">
      <c r="A887" s="44" t="e">
        <f>IF(ISBLANK('All Data'!$B889)=FALSE,'All Data'!$A889,#N/A)</f>
        <v>#N/A</v>
      </c>
      <c r="B887" s="5" t="e">
        <f>IF(ISNUMBER('All Data'!$B889),'All Data'!$B889,#N/A)</f>
        <v>#N/A</v>
      </c>
      <c r="C887" s="5" t="e">
        <f>IF('All Data'!$B889="QAI","QAI",#N/A)</f>
        <v>#N/A</v>
      </c>
      <c r="D887" s="5" t="e">
        <f>IF('All Data'!$B889="FSA","FSA",#N/A)</f>
        <v>#N/A</v>
      </c>
      <c r="E887" s="46" t="e">
        <f>IF('All Data'!$B889="SNC","SNC",#N/A)</f>
        <v>#N/A</v>
      </c>
      <c r="F887" s="44" t="e">
        <f>IF(ISBLANK('All Data'!$C889)=FALSE,'All Data'!$A889,#N/A)</f>
        <v>#N/A</v>
      </c>
      <c r="G887" s="5" t="e">
        <f>IF(ISNUMBER('All Data'!$C889),'All Data'!$C889,#N/A)</f>
        <v>#N/A</v>
      </c>
      <c r="H887" s="5" t="e">
        <f>IF('All Data'!$C889="QAI","QAI",#N/A)</f>
        <v>#N/A</v>
      </c>
      <c r="I887" s="5" t="e">
        <f>IF('All Data'!$C889="FSA","FSA",#N/A)</f>
        <v>#N/A</v>
      </c>
      <c r="J887" s="46" t="e">
        <f>IF('All Data'!$C889="SNC","SNC",#N/A)</f>
        <v>#N/A</v>
      </c>
      <c r="K887" s="44" t="e">
        <f>IF(ISBLANK('All Data'!$D889)=FALSE,'All Data'!$A889,#N/A)</f>
        <v>#N/A</v>
      </c>
      <c r="L887" s="5" t="e">
        <f>IF(ISNUMBER('All Data'!$D889),'All Data'!$D889,#N/A)</f>
        <v>#N/A</v>
      </c>
      <c r="M887" s="5" t="e">
        <f>IF('All Data'!$D889="QAI","QAI",#N/A)</f>
        <v>#N/A</v>
      </c>
      <c r="N887" s="5" t="e">
        <f>IF('All Data'!$D889="FSA","FSA",#N/A)</f>
        <v>#N/A</v>
      </c>
      <c r="O887" s="46" t="e">
        <f>IF('All Data'!$D889="SNC","SNC",#N/A)</f>
        <v>#N/A</v>
      </c>
      <c r="P887" s="44">
        <f>IF(ISBLANK('All Data'!$E889)=FALSE,'All Data'!$A889,#N/A)</f>
        <v>45370</v>
      </c>
      <c r="R887" s="5" t="e">
        <f>IF('All Data'!$E889="QAI","QAI",#N/A)</f>
        <v>#N/A</v>
      </c>
      <c r="S887" s="5" t="str">
        <f>IF('All Data'!$E889="FSA","FSA",#N/A)</f>
        <v>FSA</v>
      </c>
      <c r="T887" s="46" t="e">
        <f>IF('All Data'!$E889="SNC","SNC",#N/A)</f>
        <v>#N/A</v>
      </c>
      <c r="U887" s="44" t="e">
        <f>IF(ISBLANK('All Data'!$F889)=FALSE,'All Data'!$A889,#N/A)</f>
        <v>#N/A</v>
      </c>
      <c r="V887" s="5" t="e">
        <f>IF(ISNUMBER('All Data'!$F889),'All Data'!$F889,#N/A)</f>
        <v>#N/A</v>
      </c>
      <c r="W887" s="5" t="e">
        <f>IF('All Data'!$F889="QAI","QAI",#N/A)</f>
        <v>#N/A</v>
      </c>
      <c r="X887" s="5" t="e">
        <f>IF('All Data'!$F889="FSA","FSA",#N/A)</f>
        <v>#N/A</v>
      </c>
      <c r="Y887" s="46" t="e">
        <f>IF('All Data'!$F889="SNC","SNC",#N/A)</f>
        <v>#N/A</v>
      </c>
      <c r="Z887" s="44" t="e">
        <f>IF(ISBLANK('All Data'!$G889)=FALSE,'All Data'!$A889,#N/A)</f>
        <v>#N/A</v>
      </c>
      <c r="AA887" s="5" t="e">
        <f>IF(ISNUMBER('All Data'!$G889),'All Data'!$G889,#N/A)</f>
        <v>#N/A</v>
      </c>
      <c r="AB887" s="5" t="e">
        <f>IF('All Data'!$G889="QAI","QAI",#N/A)</f>
        <v>#N/A</v>
      </c>
      <c r="AC887" s="5" t="e">
        <f>IF('All Data'!$G889="FSA","FSA",#N/A)</f>
        <v>#N/A</v>
      </c>
      <c r="AD887" s="46" t="e">
        <f>IF('All Data'!$G889="SNC","SNC",#N/A)</f>
        <v>#N/A</v>
      </c>
      <c r="AE887" s="44" t="e">
        <f>IF(ISBLANK('All Data'!$H889)=FALSE,'All Data'!$A889,#N/A)</f>
        <v>#N/A</v>
      </c>
      <c r="AF887" s="5" t="e">
        <f>IF(ISNUMBER('All Data'!$H889),'All Data'!$H889,#N/A)</f>
        <v>#N/A</v>
      </c>
      <c r="AG887" s="5" t="e">
        <f>IF('All Data'!$H889="QAI","QAI",#N/A)</f>
        <v>#N/A</v>
      </c>
      <c r="AH887" s="5" t="e">
        <f>IF('All Data'!$H889="FSA","FSA",#N/A)</f>
        <v>#N/A</v>
      </c>
      <c r="AI887" s="46" t="e">
        <f>IF('All Data'!$H889="SNC","SNC",#N/A)</f>
        <v>#N/A</v>
      </c>
      <c r="AJ887" s="44" t="e">
        <f>IF(ISBLANK('All Data'!$I889)=FALSE,'All Data'!$A889,#N/A)</f>
        <v>#N/A</v>
      </c>
      <c r="AK887" s="5" t="e">
        <f>IF(ISNUMBER('All Data'!$I889),'All Data'!$I889,#N/A)</f>
        <v>#N/A</v>
      </c>
      <c r="AL887" s="5" t="e">
        <f>IF('All Data'!$I889="QAI","QAI",#N/A)</f>
        <v>#N/A</v>
      </c>
      <c r="AM887" s="5" t="e">
        <f>IF('All Data'!$I889="FSA","FSA",#N/A)</f>
        <v>#N/A</v>
      </c>
      <c r="AN887" s="46" t="e">
        <f>IF('All Data'!$I889="SNC","SNC",#N/A)</f>
        <v>#N/A</v>
      </c>
      <c r="AO887" s="44">
        <f>IF(ISBLANK('All Data'!$J889)=FALSE,'All Data'!$A889,#N/A)</f>
        <v>45370</v>
      </c>
      <c r="AP887" s="5">
        <f>IF(ISNUMBER('All Data'!$J889),'All Data'!$J889,#N/A)</f>
        <v>11</v>
      </c>
      <c r="AQ887" s="5" t="e">
        <f>IF('All Data'!$J889="QAI","QAI",#N/A)</f>
        <v>#N/A</v>
      </c>
      <c r="AR887" s="5" t="e">
        <f>IF('All Data'!$J889="FSA","FSA",#N/A)</f>
        <v>#N/A</v>
      </c>
      <c r="AS887" s="46" t="e">
        <f>IF('All Data'!$J889="SNC","SNC",#N/A)</f>
        <v>#N/A</v>
      </c>
      <c r="AT887" s="44">
        <f>IF(ISBLANK('All Data'!$K889)=FALSE,'All Data'!$A889,#N/A)</f>
        <v>45370</v>
      </c>
      <c r="AU887" s="5">
        <f>IF(ISNUMBER('All Data'!$K889),'All Data'!$K889,#N/A)</f>
        <v>15</v>
      </c>
      <c r="AV887" s="5" t="e">
        <f>IF('All Data'!$K889="QAI","QAI",#N/A)</f>
        <v>#N/A</v>
      </c>
      <c r="AW887" s="5" t="e">
        <f>IF('All Data'!$K889="FSA","FSA",#N/A)</f>
        <v>#N/A</v>
      </c>
      <c r="AX887" s="46" t="e">
        <f>IF('All Data'!$K889="SNC","SNC",#N/A)</f>
        <v>#N/A</v>
      </c>
      <c r="AY887" s="44" t="e">
        <f>IF(ISBLANK('All Data'!$L889)=FALSE,'All Data'!$A889,#N/A)</f>
        <v>#N/A</v>
      </c>
      <c r="AZ887" s="5" t="e">
        <f>IF(ISNUMBER('All Data'!$L889),'All Data'!$L889,#N/A)</f>
        <v>#N/A</v>
      </c>
      <c r="BA887" s="5" t="e">
        <f>IF('All Data'!$L889="QAI","QAI",#N/A)</f>
        <v>#N/A</v>
      </c>
      <c r="BB887" s="5" t="e">
        <f>IF('All Data'!$L889="FSA","FSA",#N/A)</f>
        <v>#N/A</v>
      </c>
      <c r="BC887" s="46" t="e">
        <f>IF('All Data'!$L889="SNC","SNC",#N/A)</f>
        <v>#N/A</v>
      </c>
      <c r="BD887" s="44" t="e">
        <f>IF(ISBLANK('All Data'!$M889)=FALSE,'All Data'!$A889,#N/A)</f>
        <v>#N/A</v>
      </c>
      <c r="BE887" s="5" t="e">
        <f>IF(ISNUMBER('All Data'!$M889),'All Data'!$M889,#N/A)</f>
        <v>#N/A</v>
      </c>
      <c r="BF887" s="5" t="e">
        <f>IF('All Data'!$M889="QAI","QAI",#N/A)</f>
        <v>#N/A</v>
      </c>
      <c r="BG887" s="5" t="e">
        <f>IF('All Data'!$M889="FSA","FSA",#N/A)</f>
        <v>#N/A</v>
      </c>
      <c r="BH887" s="46" t="e">
        <f>IF('All Data'!$M889="SNC","SNC",#N/A)</f>
        <v>#N/A</v>
      </c>
      <c r="BI887" s="44" t="e">
        <f>IF(ISBLANK('All Data'!$N889)=FALSE,'All Data'!$A889,#N/A)</f>
        <v>#N/A</v>
      </c>
      <c r="BJ887" s="5" t="e">
        <f>IF(ISNUMBER('All Data'!$N889),'All Data'!$N889,#N/A)</f>
        <v>#N/A</v>
      </c>
      <c r="BK887" s="5" t="e">
        <f>IF('All Data'!$N889="QAI","QAI",#N/A)</f>
        <v>#N/A</v>
      </c>
      <c r="BL887" s="5" t="e">
        <f>IF('All Data'!$N889="FSA","FSA",#N/A)</f>
        <v>#N/A</v>
      </c>
      <c r="BM887" s="46" t="e">
        <f>IF('All Data'!$N889="SNC","SNC",#N/A)</f>
        <v>#N/A</v>
      </c>
      <c r="BN887" s="44" t="e">
        <f>IF(ISBLANK('All Data'!$O889)=FALSE,'All Data'!$A889,#N/A)</f>
        <v>#N/A</v>
      </c>
      <c r="BO887" s="5" t="e">
        <f>IF(ISNUMBER('All Data'!$O889),'All Data'!$O889,#N/A)</f>
        <v>#N/A</v>
      </c>
      <c r="BP887" s="5" t="e">
        <f>IF('All Data'!$O889="QAI","QAI",#N/A)</f>
        <v>#N/A</v>
      </c>
      <c r="BQ887" s="5" t="e">
        <f>IF('All Data'!$O889="FSA","FSA",#N/A)</f>
        <v>#N/A</v>
      </c>
      <c r="BR887" s="46" t="e">
        <f>IF('All Data'!$O889="SNC","SNC",#N/A)</f>
        <v>#N/A</v>
      </c>
      <c r="BS887" s="44" t="e">
        <f>IF(ISBLANK('All Data'!$P889)=FALSE,'All Data'!$A889,#N/A)</f>
        <v>#N/A</v>
      </c>
      <c r="BT887" s="5" t="e">
        <f>IF(ISNUMBER('All Data'!$P889),'All Data'!$P889,#N/A)</f>
        <v>#N/A</v>
      </c>
      <c r="BU887" s="5" t="e">
        <f>IF('All Data'!$P889="QAI","QAI",#N/A)</f>
        <v>#N/A</v>
      </c>
      <c r="BV887" s="5" t="e">
        <f>IF('All Data'!$P889="FSA","FSA",#N/A)</f>
        <v>#N/A</v>
      </c>
      <c r="BW887" s="46" t="e">
        <f>IF('All Data'!$P889="SNC","SNC",#N/A)</f>
        <v>#N/A</v>
      </c>
      <c r="BX887" s="44" t="e">
        <f>IF(ISBLANK('All Data'!$Q889)=FALSE,'All Data'!$A889,#N/A)</f>
        <v>#N/A</v>
      </c>
      <c r="BY887" s="5" t="e">
        <f>IF(ISNUMBER('All Data'!$Q889),'All Data'!$Q889,#N/A)</f>
        <v>#N/A</v>
      </c>
      <c r="BZ887" s="5" t="e">
        <f>IF('All Data'!$Q889="QAI","QAI",#N/A)</f>
        <v>#N/A</v>
      </c>
      <c r="CA887" s="5" t="e">
        <f>IF('All Data'!$Q889="FSA","FSA",#N/A)</f>
        <v>#N/A</v>
      </c>
      <c r="CB887" s="46" t="e">
        <f>IF('All Data'!$Q889="SNC","SNC",#N/A)</f>
        <v>#N/A</v>
      </c>
      <c r="CC887" s="44" t="e">
        <f>IF(ISBLANK('All Data'!$R889)=FALSE,'All Data'!$A889,#N/A)</f>
        <v>#N/A</v>
      </c>
      <c r="CD887" s="5" t="e">
        <f>IF(ISNUMBER('All Data'!$R889),'All Data'!$R889,#N/A)</f>
        <v>#N/A</v>
      </c>
      <c r="CE887" s="5" t="e">
        <f>IF('All Data'!$R889="QAI","QAI",#N/A)</f>
        <v>#N/A</v>
      </c>
      <c r="CF887" s="5" t="e">
        <f>IF('All Data'!$R889="FSA","FSA",#N/A)</f>
        <v>#N/A</v>
      </c>
      <c r="CG887" s="46" t="e">
        <f>IF('All Data'!$R889="SNC","SNC",#N/A)</f>
        <v>#N/A</v>
      </c>
      <c r="CH887" s="44" t="e">
        <f>IF(ISBLANK('All Data'!$S889)=FALSE,'All Data'!$A889,#N/A)</f>
        <v>#N/A</v>
      </c>
      <c r="CI887" s="5" t="e">
        <f>IF(ISNUMBER('All Data'!$S889),'All Data'!$S889,#N/A)</f>
        <v>#N/A</v>
      </c>
      <c r="CJ887" s="5" t="e">
        <f>IF('All Data'!$S889="QAI","QAI",#N/A)</f>
        <v>#N/A</v>
      </c>
      <c r="CK887" s="5" t="e">
        <f>IF('All Data'!$S889="FSA","FSA",#N/A)</f>
        <v>#N/A</v>
      </c>
      <c r="CL887" s="46" t="e">
        <f>IF('All Data'!$S889="SNC","SNC",#N/A)</f>
        <v>#N/A</v>
      </c>
      <c r="CM887" s="44" t="e">
        <f>IF(ISBLANK('All Data'!$T889)=FALSE,'All Data'!$A889,#N/A)</f>
        <v>#N/A</v>
      </c>
      <c r="CN887" s="5" t="e">
        <f>IF(ISNUMBER('All Data'!$T889),'All Data'!$T889,#N/A)</f>
        <v>#N/A</v>
      </c>
      <c r="CO887" s="5" t="e">
        <f>IF('All Data'!$T889="QAI","QAI",#N/A)</f>
        <v>#N/A</v>
      </c>
      <c r="CP887" s="5" t="e">
        <f>IF('All Data'!$T889="FSA","FSA",#N/A)</f>
        <v>#N/A</v>
      </c>
      <c r="CQ887" s="46" t="e">
        <f>IF('All Data'!$T889="SNC","SNC",#N/A)</f>
        <v>#N/A</v>
      </c>
      <c r="CR887" s="44" t="e">
        <f>IF(ISBLANK('All Data'!$U889)=FALSE,'All Data'!$A889,#N/A)</f>
        <v>#N/A</v>
      </c>
      <c r="CS887" s="5" t="e">
        <f>IF(ISNUMBER('All Data'!$U889),'All Data'!$U889,#N/A)</f>
        <v>#N/A</v>
      </c>
      <c r="CT887" s="5" t="e">
        <f>IF('All Data'!$U889="QAI","QAI",#N/A)</f>
        <v>#N/A</v>
      </c>
      <c r="CU887" s="5" t="e">
        <f>IF('All Data'!$U889="FSA","FSA",#N/A)</f>
        <v>#N/A</v>
      </c>
      <c r="CV887" s="46" t="e">
        <f>IF('All Data'!$U889="SNC","SNC",#N/A)</f>
        <v>#N/A</v>
      </c>
      <c r="CW887" s="44" t="e">
        <f>IF(ISBLANK('All Data'!$V889)=FALSE,'All Data'!$A889,#N/A)</f>
        <v>#N/A</v>
      </c>
      <c r="CX887" s="5" t="e">
        <f>IF(ISNUMBER('All Data'!$V889),'All Data'!$V889,#N/A)</f>
        <v>#N/A</v>
      </c>
      <c r="CY887" s="5" t="e">
        <f>IF('All Data'!$V889="QAI","QAI",#N/A)</f>
        <v>#N/A</v>
      </c>
      <c r="CZ887" s="5" t="e">
        <f>IF('All Data'!$V889="FSA","FSA",#N/A)</f>
        <v>#N/A</v>
      </c>
      <c r="DA887" s="46" t="e">
        <f>IF('All Data'!$V889="SNC","SNC",#N/A)</f>
        <v>#N/A</v>
      </c>
      <c r="DB887" s="44">
        <f>IF(ISBLANK('All Data'!$W889)=FALSE,'All Data'!$A889,#N/A)</f>
        <v>45370</v>
      </c>
      <c r="DC887" s="5">
        <f>IF(ISNUMBER('All Data'!$W889),'All Data'!$W889,#N/A)</f>
        <v>38</v>
      </c>
      <c r="DD887" s="5" t="e">
        <f>IF('All Data'!$W889="QAI","QAI",#N/A)</f>
        <v>#N/A</v>
      </c>
      <c r="DE887" s="5" t="e">
        <f>IF('All Data'!$W889="FSA","FSA",#N/A)</f>
        <v>#N/A</v>
      </c>
      <c r="DF887" s="46" t="e">
        <f>IF('All Data'!$W889="SNC","SNC",#N/A)</f>
        <v>#N/A</v>
      </c>
      <c r="DG887" s="44">
        <f>IF(ISBLANK('All Data'!$X889)=FALSE,'All Data'!$A889,#N/A)</f>
        <v>45370</v>
      </c>
      <c r="DH887" s="5">
        <f>IF(ISNUMBER('All Data'!$X889),'All Data'!$X889,#N/A)</f>
        <v>12.3</v>
      </c>
      <c r="DI887" s="5" t="e">
        <f>IF('All Data'!$X889="QAI","QAI",#N/A)</f>
        <v>#N/A</v>
      </c>
      <c r="DJ887" s="5" t="e">
        <f>IF('All Data'!$X889="FSA","FSA",#N/A)</f>
        <v>#N/A</v>
      </c>
      <c r="DK887" s="46" t="e">
        <f>IF('All Data'!$X889="SNC","SNC",#N/A)</f>
        <v>#N/A</v>
      </c>
      <c r="DN887" s="44">
        <f>'All Data'!$A889</f>
        <v>45370</v>
      </c>
    </row>
    <row r="888" spans="1:118" s="5" customFormat="1" ht="15" customHeight="1" x14ac:dyDescent="0.25">
      <c r="A888" s="44" t="e">
        <f>IF(ISBLANK('All Data'!$B890)=FALSE,'All Data'!$A890,#N/A)</f>
        <v>#N/A</v>
      </c>
      <c r="B888" s="5" t="e">
        <f>IF(ISNUMBER('All Data'!$B890),'All Data'!$B890,#N/A)</f>
        <v>#N/A</v>
      </c>
      <c r="C888" s="5" t="e">
        <f>IF('All Data'!$B890="QAI","QAI",#N/A)</f>
        <v>#N/A</v>
      </c>
      <c r="D888" s="5" t="e">
        <f>IF('All Data'!$B890="FSA","FSA",#N/A)</f>
        <v>#N/A</v>
      </c>
      <c r="E888" s="46" t="e">
        <f>IF('All Data'!$B890="SNC","SNC",#N/A)</f>
        <v>#N/A</v>
      </c>
      <c r="F888" s="44" t="e">
        <f>IF(ISBLANK('All Data'!$C890)=FALSE,'All Data'!$A890,#N/A)</f>
        <v>#N/A</v>
      </c>
      <c r="G888" s="5" t="e">
        <f>IF(ISNUMBER('All Data'!$C890),'All Data'!$C890,#N/A)</f>
        <v>#N/A</v>
      </c>
      <c r="H888" s="5" t="e">
        <f>IF('All Data'!$C890="QAI","QAI",#N/A)</f>
        <v>#N/A</v>
      </c>
      <c r="I888" s="5" t="e">
        <f>IF('All Data'!$C890="FSA","FSA",#N/A)</f>
        <v>#N/A</v>
      </c>
      <c r="J888" s="46" t="e">
        <f>IF('All Data'!$C890="SNC","SNC",#N/A)</f>
        <v>#N/A</v>
      </c>
      <c r="K888" s="44" t="e">
        <f>IF(ISBLANK('All Data'!$D890)=FALSE,'All Data'!$A890,#N/A)</f>
        <v>#N/A</v>
      </c>
      <c r="L888" s="5" t="e">
        <f>IF(ISNUMBER('All Data'!$D890),'All Data'!$D890,#N/A)</f>
        <v>#N/A</v>
      </c>
      <c r="M888" s="5" t="e">
        <f>IF('All Data'!$D890="QAI","QAI",#N/A)</f>
        <v>#N/A</v>
      </c>
      <c r="N888" s="5" t="e">
        <f>IF('All Data'!$D890="FSA","FSA",#N/A)</f>
        <v>#N/A</v>
      </c>
      <c r="O888" s="46" t="e">
        <f>IF('All Data'!$D890="SNC","SNC",#N/A)</f>
        <v>#N/A</v>
      </c>
      <c r="P888" s="44">
        <f>IF(ISBLANK('All Data'!$E890)=FALSE,'All Data'!$A890,#N/A)</f>
        <v>45376</v>
      </c>
      <c r="R888" s="5" t="e">
        <f>IF('All Data'!$E890="QAI","QAI",#N/A)</f>
        <v>#N/A</v>
      </c>
      <c r="S888" s="5" t="str">
        <f>IF('All Data'!$E890="FSA","FSA",#N/A)</f>
        <v>FSA</v>
      </c>
      <c r="T888" s="46" t="e">
        <f>IF('All Data'!$E890="SNC","SNC",#N/A)</f>
        <v>#N/A</v>
      </c>
      <c r="U888" s="44" t="e">
        <f>IF(ISBLANK('All Data'!$F890)=FALSE,'All Data'!$A890,#N/A)</f>
        <v>#N/A</v>
      </c>
      <c r="V888" s="5" t="e">
        <f>IF(ISNUMBER('All Data'!$F890),'All Data'!$F890,#N/A)</f>
        <v>#N/A</v>
      </c>
      <c r="W888" s="5" t="e">
        <f>IF('All Data'!$F890="QAI","QAI",#N/A)</f>
        <v>#N/A</v>
      </c>
      <c r="X888" s="5" t="e">
        <f>IF('All Data'!$F890="FSA","FSA",#N/A)</f>
        <v>#N/A</v>
      </c>
      <c r="Y888" s="46" t="e">
        <f>IF('All Data'!$F890="SNC","SNC",#N/A)</f>
        <v>#N/A</v>
      </c>
      <c r="Z888" s="44" t="e">
        <f>IF(ISBLANK('All Data'!$G890)=FALSE,'All Data'!$A890,#N/A)</f>
        <v>#N/A</v>
      </c>
      <c r="AA888" s="5" t="e">
        <f>IF(ISNUMBER('All Data'!$G890),'All Data'!$G890,#N/A)</f>
        <v>#N/A</v>
      </c>
      <c r="AB888" s="5" t="e">
        <f>IF('All Data'!$G890="QAI","QAI",#N/A)</f>
        <v>#N/A</v>
      </c>
      <c r="AC888" s="5" t="e">
        <f>IF('All Data'!$G890="FSA","FSA",#N/A)</f>
        <v>#N/A</v>
      </c>
      <c r="AD888" s="46" t="e">
        <f>IF('All Data'!$G890="SNC","SNC",#N/A)</f>
        <v>#N/A</v>
      </c>
      <c r="AE888" s="44" t="e">
        <f>IF(ISBLANK('All Data'!$H890)=FALSE,'All Data'!$A890,#N/A)</f>
        <v>#N/A</v>
      </c>
      <c r="AF888" s="5" t="e">
        <f>IF(ISNUMBER('All Data'!$H890),'All Data'!$H890,#N/A)</f>
        <v>#N/A</v>
      </c>
      <c r="AG888" s="5" t="e">
        <f>IF('All Data'!$H890="QAI","QAI",#N/A)</f>
        <v>#N/A</v>
      </c>
      <c r="AH888" s="5" t="e">
        <f>IF('All Data'!$H890="FSA","FSA",#N/A)</f>
        <v>#N/A</v>
      </c>
      <c r="AI888" s="46" t="e">
        <f>IF('All Data'!$H890="SNC","SNC",#N/A)</f>
        <v>#N/A</v>
      </c>
      <c r="AJ888" s="44" t="e">
        <f>IF(ISBLANK('All Data'!$I890)=FALSE,'All Data'!$A890,#N/A)</f>
        <v>#N/A</v>
      </c>
      <c r="AK888" s="5" t="e">
        <f>IF(ISNUMBER('All Data'!$I890),'All Data'!$I890,#N/A)</f>
        <v>#N/A</v>
      </c>
      <c r="AL888" s="5" t="e">
        <f>IF('All Data'!$I890="QAI","QAI",#N/A)</f>
        <v>#N/A</v>
      </c>
      <c r="AM888" s="5" t="e">
        <f>IF('All Data'!$I890="FSA","FSA",#N/A)</f>
        <v>#N/A</v>
      </c>
      <c r="AN888" s="46" t="e">
        <f>IF('All Data'!$I890="SNC","SNC",#N/A)</f>
        <v>#N/A</v>
      </c>
      <c r="AO888" s="44">
        <f>IF(ISBLANK('All Data'!$J890)=FALSE,'All Data'!$A890,#N/A)</f>
        <v>45376</v>
      </c>
      <c r="AP888" s="5">
        <f>IF(ISNUMBER('All Data'!$J890),'All Data'!$J890,#N/A)</f>
        <v>4</v>
      </c>
      <c r="AQ888" s="5" t="e">
        <f>IF('All Data'!$J890="QAI","QAI",#N/A)</f>
        <v>#N/A</v>
      </c>
      <c r="AR888" s="5" t="e">
        <f>IF('All Data'!$J890="FSA","FSA",#N/A)</f>
        <v>#N/A</v>
      </c>
      <c r="AS888" s="46" t="e">
        <f>IF('All Data'!$J890="SNC","SNC",#N/A)</f>
        <v>#N/A</v>
      </c>
      <c r="AT888" s="44">
        <f>IF(ISBLANK('All Data'!$K890)=FALSE,'All Data'!$A890,#N/A)</f>
        <v>45376</v>
      </c>
      <c r="AU888" s="5">
        <f>IF(ISNUMBER('All Data'!$K890),'All Data'!$K890,#N/A)</f>
        <v>3</v>
      </c>
      <c r="AV888" s="5" t="e">
        <f>IF('All Data'!$K890="QAI","QAI",#N/A)</f>
        <v>#N/A</v>
      </c>
      <c r="AW888" s="5" t="e">
        <f>IF('All Data'!$K890="FSA","FSA",#N/A)</f>
        <v>#N/A</v>
      </c>
      <c r="AX888" s="46" t="e">
        <f>IF('All Data'!$K890="SNC","SNC",#N/A)</f>
        <v>#N/A</v>
      </c>
      <c r="AY888" s="44" t="e">
        <f>IF(ISBLANK('All Data'!$L890)=FALSE,'All Data'!$A890,#N/A)</f>
        <v>#N/A</v>
      </c>
      <c r="AZ888" s="5" t="e">
        <f>IF(ISNUMBER('All Data'!$L890),'All Data'!$L890,#N/A)</f>
        <v>#N/A</v>
      </c>
      <c r="BA888" s="5" t="e">
        <f>IF('All Data'!$L890="QAI","QAI",#N/A)</f>
        <v>#N/A</v>
      </c>
      <c r="BB888" s="5" t="e">
        <f>IF('All Data'!$L890="FSA","FSA",#N/A)</f>
        <v>#N/A</v>
      </c>
      <c r="BC888" s="46" t="e">
        <f>IF('All Data'!$L890="SNC","SNC",#N/A)</f>
        <v>#N/A</v>
      </c>
      <c r="BD888" s="44" t="e">
        <f>IF(ISBLANK('All Data'!$M890)=FALSE,'All Data'!$A890,#N/A)</f>
        <v>#N/A</v>
      </c>
      <c r="BE888" s="5" t="e">
        <f>IF(ISNUMBER('All Data'!$M890),'All Data'!$M890,#N/A)</f>
        <v>#N/A</v>
      </c>
      <c r="BF888" s="5" t="e">
        <f>IF('All Data'!$M890="QAI","QAI",#N/A)</f>
        <v>#N/A</v>
      </c>
      <c r="BG888" s="5" t="e">
        <f>IF('All Data'!$M890="FSA","FSA",#N/A)</f>
        <v>#N/A</v>
      </c>
      <c r="BH888" s="46" t="e">
        <f>IF('All Data'!$M890="SNC","SNC",#N/A)</f>
        <v>#N/A</v>
      </c>
      <c r="BI888" s="44" t="e">
        <f>IF(ISBLANK('All Data'!$N890)=FALSE,'All Data'!$A890,#N/A)</f>
        <v>#N/A</v>
      </c>
      <c r="BJ888" s="5" t="e">
        <f>IF(ISNUMBER('All Data'!$N890),'All Data'!$N890,#N/A)</f>
        <v>#N/A</v>
      </c>
      <c r="BK888" s="5" t="e">
        <f>IF('All Data'!$N890="QAI","QAI",#N/A)</f>
        <v>#N/A</v>
      </c>
      <c r="BL888" s="5" t="e">
        <f>IF('All Data'!$N890="FSA","FSA",#N/A)</f>
        <v>#N/A</v>
      </c>
      <c r="BM888" s="46" t="e">
        <f>IF('All Data'!$N890="SNC","SNC",#N/A)</f>
        <v>#N/A</v>
      </c>
      <c r="BN888" s="44" t="e">
        <f>IF(ISBLANK('All Data'!$O890)=FALSE,'All Data'!$A890,#N/A)</f>
        <v>#N/A</v>
      </c>
      <c r="BO888" s="5" t="e">
        <f>IF(ISNUMBER('All Data'!$O890),'All Data'!$O890,#N/A)</f>
        <v>#N/A</v>
      </c>
      <c r="BP888" s="5" t="e">
        <f>IF('All Data'!$O890="QAI","QAI",#N/A)</f>
        <v>#N/A</v>
      </c>
      <c r="BQ888" s="5" t="e">
        <f>IF('All Data'!$O890="FSA","FSA",#N/A)</f>
        <v>#N/A</v>
      </c>
      <c r="BR888" s="46" t="e">
        <f>IF('All Data'!$O890="SNC","SNC",#N/A)</f>
        <v>#N/A</v>
      </c>
      <c r="BS888" s="44" t="e">
        <f>IF(ISBLANK('All Data'!$P890)=FALSE,'All Data'!$A890,#N/A)</f>
        <v>#N/A</v>
      </c>
      <c r="BT888" s="5" t="e">
        <f>IF(ISNUMBER('All Data'!$P890),'All Data'!$P890,#N/A)</f>
        <v>#N/A</v>
      </c>
      <c r="BU888" s="5" t="e">
        <f>IF('All Data'!$P890="QAI","QAI",#N/A)</f>
        <v>#N/A</v>
      </c>
      <c r="BV888" s="5" t="e">
        <f>IF('All Data'!$P890="FSA","FSA",#N/A)</f>
        <v>#N/A</v>
      </c>
      <c r="BW888" s="46" t="e">
        <f>IF('All Data'!$P890="SNC","SNC",#N/A)</f>
        <v>#N/A</v>
      </c>
      <c r="BX888" s="44" t="e">
        <f>IF(ISBLANK('All Data'!$Q890)=FALSE,'All Data'!$A890,#N/A)</f>
        <v>#N/A</v>
      </c>
      <c r="BY888" s="5" t="e">
        <f>IF(ISNUMBER('All Data'!$Q890),'All Data'!$Q890,#N/A)</f>
        <v>#N/A</v>
      </c>
      <c r="BZ888" s="5" t="e">
        <f>IF('All Data'!$Q890="QAI","QAI",#N/A)</f>
        <v>#N/A</v>
      </c>
      <c r="CA888" s="5" t="e">
        <f>IF('All Data'!$Q890="FSA","FSA",#N/A)</f>
        <v>#N/A</v>
      </c>
      <c r="CB888" s="46" t="e">
        <f>IF('All Data'!$Q890="SNC","SNC",#N/A)</f>
        <v>#N/A</v>
      </c>
      <c r="CC888" s="44" t="e">
        <f>IF(ISBLANK('All Data'!$R890)=FALSE,'All Data'!$A890,#N/A)</f>
        <v>#N/A</v>
      </c>
      <c r="CD888" s="5" t="e">
        <f>IF(ISNUMBER('All Data'!$R890),'All Data'!$R890,#N/A)</f>
        <v>#N/A</v>
      </c>
      <c r="CE888" s="5" t="e">
        <f>IF('All Data'!$R890="QAI","QAI",#N/A)</f>
        <v>#N/A</v>
      </c>
      <c r="CF888" s="5" t="e">
        <f>IF('All Data'!$R890="FSA","FSA",#N/A)</f>
        <v>#N/A</v>
      </c>
      <c r="CG888" s="46" t="e">
        <f>IF('All Data'!$R890="SNC","SNC",#N/A)</f>
        <v>#N/A</v>
      </c>
      <c r="CH888" s="44" t="e">
        <f>IF(ISBLANK('All Data'!$S890)=FALSE,'All Data'!$A890,#N/A)</f>
        <v>#N/A</v>
      </c>
      <c r="CI888" s="5" t="e">
        <f>IF(ISNUMBER('All Data'!$S890),'All Data'!$S890,#N/A)</f>
        <v>#N/A</v>
      </c>
      <c r="CJ888" s="5" t="e">
        <f>IF('All Data'!$S890="QAI","QAI",#N/A)</f>
        <v>#N/A</v>
      </c>
      <c r="CK888" s="5" t="e">
        <f>IF('All Data'!$S890="FSA","FSA",#N/A)</f>
        <v>#N/A</v>
      </c>
      <c r="CL888" s="46" t="e">
        <f>IF('All Data'!$S890="SNC","SNC",#N/A)</f>
        <v>#N/A</v>
      </c>
      <c r="CM888" s="44" t="e">
        <f>IF(ISBLANK('All Data'!$T890)=FALSE,'All Data'!$A890,#N/A)</f>
        <v>#N/A</v>
      </c>
      <c r="CN888" s="5" t="e">
        <f>IF(ISNUMBER('All Data'!$T890),'All Data'!$T890,#N/A)</f>
        <v>#N/A</v>
      </c>
      <c r="CO888" s="5" t="e">
        <f>IF('All Data'!$T890="QAI","QAI",#N/A)</f>
        <v>#N/A</v>
      </c>
      <c r="CP888" s="5" t="e">
        <f>IF('All Data'!$T890="FSA","FSA",#N/A)</f>
        <v>#N/A</v>
      </c>
      <c r="CQ888" s="46" t="e">
        <f>IF('All Data'!$T890="SNC","SNC",#N/A)</f>
        <v>#N/A</v>
      </c>
      <c r="CR888" s="44" t="e">
        <f>IF(ISBLANK('All Data'!$U890)=FALSE,'All Data'!$A890,#N/A)</f>
        <v>#N/A</v>
      </c>
      <c r="CS888" s="5" t="e">
        <f>IF(ISNUMBER('All Data'!$U890),'All Data'!$U890,#N/A)</f>
        <v>#N/A</v>
      </c>
      <c r="CT888" s="5" t="e">
        <f>IF('All Data'!$U890="QAI","QAI",#N/A)</f>
        <v>#N/A</v>
      </c>
      <c r="CU888" s="5" t="e">
        <f>IF('All Data'!$U890="FSA","FSA",#N/A)</f>
        <v>#N/A</v>
      </c>
      <c r="CV888" s="46" t="e">
        <f>IF('All Data'!$U890="SNC","SNC",#N/A)</f>
        <v>#N/A</v>
      </c>
      <c r="CW888" s="44" t="e">
        <f>IF(ISBLANK('All Data'!$V890)=FALSE,'All Data'!$A890,#N/A)</f>
        <v>#N/A</v>
      </c>
      <c r="CX888" s="5" t="e">
        <f>IF(ISNUMBER('All Data'!$V890),'All Data'!$V890,#N/A)</f>
        <v>#N/A</v>
      </c>
      <c r="CY888" s="5" t="e">
        <f>IF('All Data'!$V890="QAI","QAI",#N/A)</f>
        <v>#N/A</v>
      </c>
      <c r="CZ888" s="5" t="e">
        <f>IF('All Data'!$V890="FSA","FSA",#N/A)</f>
        <v>#N/A</v>
      </c>
      <c r="DA888" s="46" t="e">
        <f>IF('All Data'!$V890="SNC","SNC",#N/A)</f>
        <v>#N/A</v>
      </c>
      <c r="DB888" s="44">
        <f>IF(ISBLANK('All Data'!$W890)=FALSE,'All Data'!$A890,#N/A)</f>
        <v>45376</v>
      </c>
      <c r="DC888" s="5">
        <f>IF(ISNUMBER('All Data'!$W890),'All Data'!$W890,#N/A)</f>
        <v>4</v>
      </c>
      <c r="DD888" s="5" t="e">
        <f>IF('All Data'!$W890="QAI","QAI",#N/A)</f>
        <v>#N/A</v>
      </c>
      <c r="DE888" s="5" t="e">
        <f>IF('All Data'!$W890="FSA","FSA",#N/A)</f>
        <v>#N/A</v>
      </c>
      <c r="DF888" s="46" t="e">
        <f>IF('All Data'!$W890="SNC","SNC",#N/A)</f>
        <v>#N/A</v>
      </c>
      <c r="DG888" s="44">
        <f>IF(ISBLANK('All Data'!$X890)=FALSE,'All Data'!$A890,#N/A)</f>
        <v>45376</v>
      </c>
      <c r="DH888" s="5">
        <f>IF(ISNUMBER('All Data'!$X890),'All Data'!$X890,#N/A)</f>
        <v>9.3000000000000007</v>
      </c>
      <c r="DI888" s="5" t="e">
        <f>IF('All Data'!$X890="QAI","QAI",#N/A)</f>
        <v>#N/A</v>
      </c>
      <c r="DJ888" s="5" t="e">
        <f>IF('All Data'!$X890="FSA","FSA",#N/A)</f>
        <v>#N/A</v>
      </c>
      <c r="DK888" s="46" t="e">
        <f>IF('All Data'!$X890="SNC","SNC",#N/A)</f>
        <v>#N/A</v>
      </c>
      <c r="DN888" s="44">
        <f>'All Data'!$A890</f>
        <v>45376</v>
      </c>
    </row>
    <row r="889" spans="1:118" s="5" customFormat="1" ht="15" customHeight="1" x14ac:dyDescent="0.25">
      <c r="A889" s="44" t="e">
        <f>IF(ISBLANK('All Data'!$B891)=FALSE,'All Data'!$A891,#N/A)</f>
        <v>#N/A</v>
      </c>
      <c r="B889" s="5" t="e">
        <f>IF(ISNUMBER('All Data'!$B891),'All Data'!$B891,#N/A)</f>
        <v>#N/A</v>
      </c>
      <c r="C889" s="5" t="e">
        <f>IF('All Data'!$B891="QAI","QAI",#N/A)</f>
        <v>#N/A</v>
      </c>
      <c r="D889" s="5" t="e">
        <f>IF('All Data'!$B891="FSA","FSA",#N/A)</f>
        <v>#N/A</v>
      </c>
      <c r="E889" s="46" t="e">
        <f>IF('All Data'!$B891="SNC","SNC",#N/A)</f>
        <v>#N/A</v>
      </c>
      <c r="F889" s="44" t="e">
        <f>IF(ISBLANK('All Data'!$C891)=FALSE,'All Data'!$A891,#N/A)</f>
        <v>#N/A</v>
      </c>
      <c r="G889" s="5" t="e">
        <f>IF(ISNUMBER('All Data'!$C891),'All Data'!$C891,#N/A)</f>
        <v>#N/A</v>
      </c>
      <c r="H889" s="5" t="e">
        <f>IF('All Data'!$C891="QAI","QAI",#N/A)</f>
        <v>#N/A</v>
      </c>
      <c r="I889" s="5" t="e">
        <f>IF('All Data'!$C891="FSA","FSA",#N/A)</f>
        <v>#N/A</v>
      </c>
      <c r="J889" s="46" t="e">
        <f>IF('All Data'!$C891="SNC","SNC",#N/A)</f>
        <v>#N/A</v>
      </c>
      <c r="K889" s="44" t="e">
        <f>IF(ISBLANK('All Data'!$D891)=FALSE,'All Data'!$A891,#N/A)</f>
        <v>#N/A</v>
      </c>
      <c r="L889" s="5" t="e">
        <f>IF(ISNUMBER('All Data'!$D891),'All Data'!$D891,#N/A)</f>
        <v>#N/A</v>
      </c>
      <c r="M889" s="5" t="e">
        <f>IF('All Data'!$D891="QAI","QAI",#N/A)</f>
        <v>#N/A</v>
      </c>
      <c r="N889" s="5" t="e">
        <f>IF('All Data'!$D891="FSA","FSA",#N/A)</f>
        <v>#N/A</v>
      </c>
      <c r="O889" s="46" t="e">
        <f>IF('All Data'!$D891="SNC","SNC",#N/A)</f>
        <v>#N/A</v>
      </c>
      <c r="P889" s="44">
        <f>IF(ISBLANK('All Data'!$E891)=FALSE,'All Data'!$A891,#N/A)</f>
        <v>45382</v>
      </c>
      <c r="R889" s="5" t="e">
        <f>IF('All Data'!$E891="QAI","QAI",#N/A)</f>
        <v>#N/A</v>
      </c>
      <c r="S889" s="5" t="str">
        <f>IF('All Data'!$E891="FSA","FSA",#N/A)</f>
        <v>FSA</v>
      </c>
      <c r="T889" s="46" t="e">
        <f>IF('All Data'!$E891="SNC","SNC",#N/A)</f>
        <v>#N/A</v>
      </c>
      <c r="U889" s="44" t="e">
        <f>IF(ISBLANK('All Data'!$F891)=FALSE,'All Data'!$A891,#N/A)</f>
        <v>#N/A</v>
      </c>
      <c r="V889" s="5" t="e">
        <f>IF(ISNUMBER('All Data'!$F891),'All Data'!$F891,#N/A)</f>
        <v>#N/A</v>
      </c>
      <c r="W889" s="5" t="e">
        <f>IF('All Data'!$F891="QAI","QAI",#N/A)</f>
        <v>#N/A</v>
      </c>
      <c r="X889" s="5" t="e">
        <f>IF('All Data'!$F891="FSA","FSA",#N/A)</f>
        <v>#N/A</v>
      </c>
      <c r="Y889" s="46" t="e">
        <f>IF('All Data'!$F891="SNC","SNC",#N/A)</f>
        <v>#N/A</v>
      </c>
      <c r="Z889" s="44" t="e">
        <f>IF(ISBLANK('All Data'!$G891)=FALSE,'All Data'!$A891,#N/A)</f>
        <v>#N/A</v>
      </c>
      <c r="AA889" s="5" t="e">
        <f>IF(ISNUMBER('All Data'!$G891),'All Data'!$G891,#N/A)</f>
        <v>#N/A</v>
      </c>
      <c r="AB889" s="5" t="e">
        <f>IF('All Data'!$G891="QAI","QAI",#N/A)</f>
        <v>#N/A</v>
      </c>
      <c r="AC889" s="5" t="e">
        <f>IF('All Data'!$G891="FSA","FSA",#N/A)</f>
        <v>#N/A</v>
      </c>
      <c r="AD889" s="46" t="e">
        <f>IF('All Data'!$G891="SNC","SNC",#N/A)</f>
        <v>#N/A</v>
      </c>
      <c r="AE889" s="44" t="e">
        <f>IF(ISBLANK('All Data'!$H891)=FALSE,'All Data'!$A891,#N/A)</f>
        <v>#N/A</v>
      </c>
      <c r="AF889" s="5" t="e">
        <f>IF(ISNUMBER('All Data'!$H891),'All Data'!$H891,#N/A)</f>
        <v>#N/A</v>
      </c>
      <c r="AG889" s="5" t="e">
        <f>IF('All Data'!$H891="QAI","QAI",#N/A)</f>
        <v>#N/A</v>
      </c>
      <c r="AH889" s="5" t="e">
        <f>IF('All Data'!$H891="FSA","FSA",#N/A)</f>
        <v>#N/A</v>
      </c>
      <c r="AI889" s="46" t="e">
        <f>IF('All Data'!$H891="SNC","SNC",#N/A)</f>
        <v>#N/A</v>
      </c>
      <c r="AJ889" s="44" t="e">
        <f>IF(ISBLANK('All Data'!$I891)=FALSE,'All Data'!$A891,#N/A)</f>
        <v>#N/A</v>
      </c>
      <c r="AK889" s="5" t="e">
        <f>IF(ISNUMBER('All Data'!$I891),'All Data'!$I891,#N/A)</f>
        <v>#N/A</v>
      </c>
      <c r="AL889" s="5" t="e">
        <f>IF('All Data'!$I891="QAI","QAI",#N/A)</f>
        <v>#N/A</v>
      </c>
      <c r="AM889" s="5" t="e">
        <f>IF('All Data'!$I891="FSA","FSA",#N/A)</f>
        <v>#N/A</v>
      </c>
      <c r="AN889" s="46" t="e">
        <f>IF('All Data'!$I891="SNC","SNC",#N/A)</f>
        <v>#N/A</v>
      </c>
      <c r="AO889" s="44">
        <f>IF(ISBLANK('All Data'!$J891)=FALSE,'All Data'!$A891,#N/A)</f>
        <v>45382</v>
      </c>
      <c r="AQ889" s="5" t="str">
        <f>IF('All Data'!$J891="QAI","QAI",#N/A)</f>
        <v>QAI</v>
      </c>
      <c r="AR889" s="5" t="e">
        <f>IF('All Data'!$J891="FSA","FSA",#N/A)</f>
        <v>#N/A</v>
      </c>
      <c r="AS889" s="46" t="e">
        <f>IF('All Data'!$J891="SNC","SNC",#N/A)</f>
        <v>#N/A</v>
      </c>
      <c r="AT889" s="44">
        <f>IF(ISBLANK('All Data'!$K891)=FALSE,'All Data'!$A891,#N/A)</f>
        <v>45382</v>
      </c>
      <c r="AU889" s="5">
        <f>IF(ISNUMBER('All Data'!$K891),'All Data'!$K891,#N/A)</f>
        <v>2</v>
      </c>
      <c r="AV889" s="5" t="e">
        <f>IF('All Data'!$K891="QAI","QAI",#N/A)</f>
        <v>#N/A</v>
      </c>
      <c r="AW889" s="5" t="e">
        <f>IF('All Data'!$K891="FSA","FSA",#N/A)</f>
        <v>#N/A</v>
      </c>
      <c r="AX889" s="46" t="e">
        <f>IF('All Data'!$K891="SNC","SNC",#N/A)</f>
        <v>#N/A</v>
      </c>
      <c r="AY889" s="44" t="e">
        <f>IF(ISBLANK('All Data'!$L891)=FALSE,'All Data'!$A891,#N/A)</f>
        <v>#N/A</v>
      </c>
      <c r="AZ889" s="5" t="e">
        <f>IF(ISNUMBER('All Data'!$L891),'All Data'!$L891,#N/A)</f>
        <v>#N/A</v>
      </c>
      <c r="BA889" s="5" t="e">
        <f>IF('All Data'!$L891="QAI","QAI",#N/A)</f>
        <v>#N/A</v>
      </c>
      <c r="BB889" s="5" t="e">
        <f>IF('All Data'!$L891="FSA","FSA",#N/A)</f>
        <v>#N/A</v>
      </c>
      <c r="BC889" s="46" t="e">
        <f>IF('All Data'!$L891="SNC","SNC",#N/A)</f>
        <v>#N/A</v>
      </c>
      <c r="BD889" s="44" t="e">
        <f>IF(ISBLANK('All Data'!$M891)=FALSE,'All Data'!$A891,#N/A)</f>
        <v>#N/A</v>
      </c>
      <c r="BE889" s="5" t="e">
        <f>IF(ISNUMBER('All Data'!$M891),'All Data'!$M891,#N/A)</f>
        <v>#N/A</v>
      </c>
      <c r="BF889" s="5" t="e">
        <f>IF('All Data'!$M891="QAI","QAI",#N/A)</f>
        <v>#N/A</v>
      </c>
      <c r="BG889" s="5" t="e">
        <f>IF('All Data'!$M891="FSA","FSA",#N/A)</f>
        <v>#N/A</v>
      </c>
      <c r="BH889" s="46" t="e">
        <f>IF('All Data'!$M891="SNC","SNC",#N/A)</f>
        <v>#N/A</v>
      </c>
      <c r="BI889" s="44" t="e">
        <f>IF(ISBLANK('All Data'!$N891)=FALSE,'All Data'!$A891,#N/A)</f>
        <v>#N/A</v>
      </c>
      <c r="BJ889" s="5" t="e">
        <f>IF(ISNUMBER('All Data'!$N891),'All Data'!$N891,#N/A)</f>
        <v>#N/A</v>
      </c>
      <c r="BK889" s="5" t="e">
        <f>IF('All Data'!$N891="QAI","QAI",#N/A)</f>
        <v>#N/A</v>
      </c>
      <c r="BL889" s="5" t="e">
        <f>IF('All Data'!$N891="FSA","FSA",#N/A)</f>
        <v>#N/A</v>
      </c>
      <c r="BM889" s="46" t="e">
        <f>IF('All Data'!$N891="SNC","SNC",#N/A)</f>
        <v>#N/A</v>
      </c>
      <c r="BN889" s="44" t="e">
        <f>IF(ISBLANK('All Data'!$O891)=FALSE,'All Data'!$A891,#N/A)</f>
        <v>#N/A</v>
      </c>
      <c r="BO889" s="5" t="e">
        <f>IF(ISNUMBER('All Data'!$O891),'All Data'!$O891,#N/A)</f>
        <v>#N/A</v>
      </c>
      <c r="BP889" s="5" t="e">
        <f>IF('All Data'!$O891="QAI","QAI",#N/A)</f>
        <v>#N/A</v>
      </c>
      <c r="BQ889" s="5" t="e">
        <f>IF('All Data'!$O891="FSA","FSA",#N/A)</f>
        <v>#N/A</v>
      </c>
      <c r="BR889" s="46" t="e">
        <f>IF('All Data'!$O891="SNC","SNC",#N/A)</f>
        <v>#N/A</v>
      </c>
      <c r="BS889" s="44" t="e">
        <f>IF(ISBLANK('All Data'!$P891)=FALSE,'All Data'!$A891,#N/A)</f>
        <v>#N/A</v>
      </c>
      <c r="BT889" s="5" t="e">
        <f>IF(ISNUMBER('All Data'!$P891),'All Data'!$P891,#N/A)</f>
        <v>#N/A</v>
      </c>
      <c r="BU889" s="5" t="e">
        <f>IF('All Data'!$P891="QAI","QAI",#N/A)</f>
        <v>#N/A</v>
      </c>
      <c r="BV889" s="5" t="e">
        <f>IF('All Data'!$P891="FSA","FSA",#N/A)</f>
        <v>#N/A</v>
      </c>
      <c r="BW889" s="46" t="e">
        <f>IF('All Data'!$P891="SNC","SNC",#N/A)</f>
        <v>#N/A</v>
      </c>
      <c r="BX889" s="44" t="e">
        <f>IF(ISBLANK('All Data'!$Q891)=FALSE,'All Data'!$A891,#N/A)</f>
        <v>#N/A</v>
      </c>
      <c r="BY889" s="5" t="e">
        <f>IF(ISNUMBER('All Data'!$Q891),'All Data'!$Q891,#N/A)</f>
        <v>#N/A</v>
      </c>
      <c r="BZ889" s="5" t="e">
        <f>IF('All Data'!$Q891="QAI","QAI",#N/A)</f>
        <v>#N/A</v>
      </c>
      <c r="CA889" s="5" t="e">
        <f>IF('All Data'!$Q891="FSA","FSA",#N/A)</f>
        <v>#N/A</v>
      </c>
      <c r="CB889" s="46" t="e">
        <f>IF('All Data'!$Q891="SNC","SNC",#N/A)</f>
        <v>#N/A</v>
      </c>
      <c r="CC889" s="44" t="e">
        <f>IF(ISBLANK('All Data'!$R891)=FALSE,'All Data'!$A891,#N/A)</f>
        <v>#N/A</v>
      </c>
      <c r="CD889" s="5" t="e">
        <f>IF(ISNUMBER('All Data'!$R891),'All Data'!$R891,#N/A)</f>
        <v>#N/A</v>
      </c>
      <c r="CE889" s="5" t="e">
        <f>IF('All Data'!$R891="QAI","QAI",#N/A)</f>
        <v>#N/A</v>
      </c>
      <c r="CF889" s="5" t="e">
        <f>IF('All Data'!$R891="FSA","FSA",#N/A)</f>
        <v>#N/A</v>
      </c>
      <c r="CG889" s="46" t="e">
        <f>IF('All Data'!$R891="SNC","SNC",#N/A)</f>
        <v>#N/A</v>
      </c>
      <c r="CH889" s="44" t="e">
        <f>IF(ISBLANK('All Data'!$S891)=FALSE,'All Data'!$A891,#N/A)</f>
        <v>#N/A</v>
      </c>
      <c r="CI889" s="5" t="e">
        <f>IF(ISNUMBER('All Data'!$S891),'All Data'!$S891,#N/A)</f>
        <v>#N/A</v>
      </c>
      <c r="CJ889" s="5" t="e">
        <f>IF('All Data'!$S891="QAI","QAI",#N/A)</f>
        <v>#N/A</v>
      </c>
      <c r="CK889" s="5" t="e">
        <f>IF('All Data'!$S891="FSA","FSA",#N/A)</f>
        <v>#N/A</v>
      </c>
      <c r="CL889" s="46" t="e">
        <f>IF('All Data'!$S891="SNC","SNC",#N/A)</f>
        <v>#N/A</v>
      </c>
      <c r="CM889" s="44" t="e">
        <f>IF(ISBLANK('All Data'!$T891)=FALSE,'All Data'!$A891,#N/A)</f>
        <v>#N/A</v>
      </c>
      <c r="CN889" s="5" t="e">
        <f>IF(ISNUMBER('All Data'!$T891),'All Data'!$T891,#N/A)</f>
        <v>#N/A</v>
      </c>
      <c r="CO889" s="5" t="e">
        <f>IF('All Data'!$T891="QAI","QAI",#N/A)</f>
        <v>#N/A</v>
      </c>
      <c r="CP889" s="5" t="e">
        <f>IF('All Data'!$T891="FSA","FSA",#N/A)</f>
        <v>#N/A</v>
      </c>
      <c r="CQ889" s="46" t="e">
        <f>IF('All Data'!$T891="SNC","SNC",#N/A)</f>
        <v>#N/A</v>
      </c>
      <c r="CR889" s="44" t="e">
        <f>IF(ISBLANK('All Data'!$U891)=FALSE,'All Data'!$A891,#N/A)</f>
        <v>#N/A</v>
      </c>
      <c r="CS889" s="5" t="e">
        <f>IF(ISNUMBER('All Data'!$U891),'All Data'!$U891,#N/A)</f>
        <v>#N/A</v>
      </c>
      <c r="CT889" s="5" t="e">
        <f>IF('All Data'!$U891="QAI","QAI",#N/A)</f>
        <v>#N/A</v>
      </c>
      <c r="CU889" s="5" t="e">
        <f>IF('All Data'!$U891="FSA","FSA",#N/A)</f>
        <v>#N/A</v>
      </c>
      <c r="CV889" s="46" t="e">
        <f>IF('All Data'!$U891="SNC","SNC",#N/A)</f>
        <v>#N/A</v>
      </c>
      <c r="CW889" s="44" t="e">
        <f>IF(ISBLANK('All Data'!$V891)=FALSE,'All Data'!$A891,#N/A)</f>
        <v>#N/A</v>
      </c>
      <c r="CX889" s="5" t="e">
        <f>IF(ISNUMBER('All Data'!$V891),'All Data'!$V891,#N/A)</f>
        <v>#N/A</v>
      </c>
      <c r="CY889" s="5" t="e">
        <f>IF('All Data'!$V891="QAI","QAI",#N/A)</f>
        <v>#N/A</v>
      </c>
      <c r="CZ889" s="5" t="e">
        <f>IF('All Data'!$V891="FSA","FSA",#N/A)</f>
        <v>#N/A</v>
      </c>
      <c r="DA889" s="46" t="e">
        <f>IF('All Data'!$V891="SNC","SNC",#N/A)</f>
        <v>#N/A</v>
      </c>
      <c r="DB889" s="44">
        <f>IF(ISBLANK('All Data'!$W891)=FALSE,'All Data'!$A891,#N/A)</f>
        <v>45382</v>
      </c>
      <c r="DC889" s="5">
        <f>IF(ISNUMBER('All Data'!$W891),'All Data'!$W891,#N/A)</f>
        <v>5</v>
      </c>
      <c r="DD889" s="5" t="e">
        <f>IF('All Data'!$W891="QAI","QAI",#N/A)</f>
        <v>#N/A</v>
      </c>
      <c r="DE889" s="5" t="e">
        <f>IF('All Data'!$W891="FSA","FSA",#N/A)</f>
        <v>#N/A</v>
      </c>
      <c r="DF889" s="46" t="e">
        <f>IF('All Data'!$W891="SNC","SNC",#N/A)</f>
        <v>#N/A</v>
      </c>
      <c r="DG889" s="44">
        <f>IF(ISBLANK('All Data'!$X891)=FALSE,'All Data'!$A891,#N/A)</f>
        <v>45382</v>
      </c>
      <c r="DH889" s="5">
        <f>IF(ISNUMBER('All Data'!$X891),'All Data'!$X891,#N/A)</f>
        <v>11</v>
      </c>
      <c r="DI889" s="5" t="e">
        <f>IF('All Data'!$X891="QAI","QAI",#N/A)</f>
        <v>#N/A</v>
      </c>
      <c r="DJ889" s="5" t="e">
        <f>IF('All Data'!$X891="FSA","FSA",#N/A)</f>
        <v>#N/A</v>
      </c>
      <c r="DK889" s="46" t="e">
        <f>IF('All Data'!$X891="SNC","SNC",#N/A)</f>
        <v>#N/A</v>
      </c>
      <c r="DN889" s="44">
        <f>'All Data'!$A891</f>
        <v>45382</v>
      </c>
    </row>
    <row r="890" spans="1:118" s="5" customFormat="1" ht="15" customHeight="1" x14ac:dyDescent="0.25">
      <c r="A890" s="44" t="e">
        <f>IF(ISBLANK('All Data'!$B892)=FALSE,'All Data'!$A892,#N/A)</f>
        <v>#N/A</v>
      </c>
      <c r="B890" s="5" t="e">
        <f>IF(ISNUMBER('All Data'!$B892),'All Data'!$B892,#N/A)</f>
        <v>#N/A</v>
      </c>
      <c r="C890" s="5" t="e">
        <f>IF('All Data'!$B892="QAI","QAI",#N/A)</f>
        <v>#N/A</v>
      </c>
      <c r="D890" s="5" t="e">
        <f>IF('All Data'!$B892="FSA","FSA",#N/A)</f>
        <v>#N/A</v>
      </c>
      <c r="E890" s="46" t="e">
        <f>IF('All Data'!$B892="SNC","SNC",#N/A)</f>
        <v>#N/A</v>
      </c>
      <c r="F890" s="44" t="e">
        <f>IF(ISBLANK('All Data'!$C892)=FALSE,'All Data'!$A892,#N/A)</f>
        <v>#N/A</v>
      </c>
      <c r="G890" s="5" t="e">
        <f>IF(ISNUMBER('All Data'!$C892),'All Data'!$C892,#N/A)</f>
        <v>#N/A</v>
      </c>
      <c r="H890" s="5" t="e">
        <f>IF('All Data'!$C892="QAI","QAI",#N/A)</f>
        <v>#N/A</v>
      </c>
      <c r="I890" s="5" t="e">
        <f>IF('All Data'!$C892="FSA","FSA",#N/A)</f>
        <v>#N/A</v>
      </c>
      <c r="J890" s="46" t="e">
        <f>IF('All Data'!$C892="SNC","SNC",#N/A)</f>
        <v>#N/A</v>
      </c>
      <c r="K890" s="44" t="e">
        <f>IF(ISBLANK('All Data'!$D892)=FALSE,'All Data'!$A892,#N/A)</f>
        <v>#N/A</v>
      </c>
      <c r="L890" s="5" t="e">
        <f>IF(ISNUMBER('All Data'!$D892),'All Data'!$D892,#N/A)</f>
        <v>#N/A</v>
      </c>
      <c r="M890" s="5" t="e">
        <f>IF('All Data'!$D892="QAI","QAI",#N/A)</f>
        <v>#N/A</v>
      </c>
      <c r="N890" s="5" t="e">
        <f>IF('All Data'!$D892="FSA","FSA",#N/A)</f>
        <v>#N/A</v>
      </c>
      <c r="O890" s="46" t="e">
        <f>IF('All Data'!$D892="SNC","SNC",#N/A)</f>
        <v>#N/A</v>
      </c>
      <c r="P890" s="44">
        <f>IF(ISBLANK('All Data'!$E892)=FALSE,'All Data'!$A892,#N/A)</f>
        <v>45388</v>
      </c>
      <c r="Q890" s="5">
        <f>IF(ISNUMBER('All Data'!$E892),'All Data'!$E892,#N/A)</f>
        <v>5.4</v>
      </c>
      <c r="R890" s="5" t="e">
        <f>IF('All Data'!$E892="QAI","QAI",#N/A)</f>
        <v>#N/A</v>
      </c>
      <c r="S890" s="5" t="e">
        <f>IF('All Data'!$E892="FSA","FSA",#N/A)</f>
        <v>#N/A</v>
      </c>
      <c r="T890" s="46" t="e">
        <f>IF('All Data'!$E892="SNC","SNC",#N/A)</f>
        <v>#N/A</v>
      </c>
      <c r="U890" s="44" t="e">
        <f>IF(ISBLANK('All Data'!$F892)=FALSE,'All Data'!$A892,#N/A)</f>
        <v>#N/A</v>
      </c>
      <c r="V890" s="5" t="e">
        <f>IF(ISNUMBER('All Data'!$F892),'All Data'!$F892,#N/A)</f>
        <v>#N/A</v>
      </c>
      <c r="W890" s="5" t="e">
        <f>IF('All Data'!$F892="QAI","QAI",#N/A)</f>
        <v>#N/A</v>
      </c>
      <c r="X890" s="5" t="e">
        <f>IF('All Data'!$F892="FSA","FSA",#N/A)</f>
        <v>#N/A</v>
      </c>
      <c r="Y890" s="46" t="e">
        <f>IF('All Data'!$F892="SNC","SNC",#N/A)</f>
        <v>#N/A</v>
      </c>
      <c r="Z890" s="44" t="e">
        <f>IF(ISBLANK('All Data'!$G892)=FALSE,'All Data'!$A892,#N/A)</f>
        <v>#N/A</v>
      </c>
      <c r="AA890" s="5" t="e">
        <f>IF(ISNUMBER('All Data'!$G892),'All Data'!$G892,#N/A)</f>
        <v>#N/A</v>
      </c>
      <c r="AB890" s="5" t="e">
        <f>IF('All Data'!$G892="QAI","QAI",#N/A)</f>
        <v>#N/A</v>
      </c>
      <c r="AC890" s="5" t="e">
        <f>IF('All Data'!$G892="FSA","FSA",#N/A)</f>
        <v>#N/A</v>
      </c>
      <c r="AD890" s="46" t="e">
        <f>IF('All Data'!$G892="SNC","SNC",#N/A)</f>
        <v>#N/A</v>
      </c>
      <c r="AE890" s="44" t="e">
        <f>IF(ISBLANK('All Data'!$H892)=FALSE,'All Data'!$A892,#N/A)</f>
        <v>#N/A</v>
      </c>
      <c r="AF890" s="5" t="e">
        <f>IF(ISNUMBER('All Data'!$H892),'All Data'!$H892,#N/A)</f>
        <v>#N/A</v>
      </c>
      <c r="AG890" s="5" t="e">
        <f>IF('All Data'!$H892="QAI","QAI",#N/A)</f>
        <v>#N/A</v>
      </c>
      <c r="AH890" s="5" t="e">
        <f>IF('All Data'!$H892="FSA","FSA",#N/A)</f>
        <v>#N/A</v>
      </c>
      <c r="AI890" s="46" t="e">
        <f>IF('All Data'!$H892="SNC","SNC",#N/A)</f>
        <v>#N/A</v>
      </c>
      <c r="AJ890" s="44" t="e">
        <f>IF(ISBLANK('All Data'!$I892)=FALSE,'All Data'!$A892,#N/A)</f>
        <v>#N/A</v>
      </c>
      <c r="AK890" s="5" t="e">
        <f>IF(ISNUMBER('All Data'!$I892),'All Data'!$I892,#N/A)</f>
        <v>#N/A</v>
      </c>
      <c r="AL890" s="5" t="e">
        <f>IF('All Data'!$I892="QAI","QAI",#N/A)</f>
        <v>#N/A</v>
      </c>
      <c r="AM890" s="5" t="e">
        <f>IF('All Data'!$I892="FSA","FSA",#N/A)</f>
        <v>#N/A</v>
      </c>
      <c r="AN890" s="46" t="e">
        <f>IF('All Data'!$I892="SNC","SNC",#N/A)</f>
        <v>#N/A</v>
      </c>
      <c r="AO890" s="44">
        <f>IF(ISBLANK('All Data'!$J892)=FALSE,'All Data'!$A892,#N/A)</f>
        <v>45388</v>
      </c>
      <c r="AP890" s="5">
        <f>IF(ISNUMBER('All Data'!$J892),'All Data'!$J892,#N/A)</f>
        <v>7</v>
      </c>
      <c r="AQ890" s="5" t="e">
        <f>IF('All Data'!$J892="QAI","QAI",#N/A)</f>
        <v>#N/A</v>
      </c>
      <c r="AR890" s="5" t="e">
        <f>IF('All Data'!$J892="FSA","FSA",#N/A)</f>
        <v>#N/A</v>
      </c>
      <c r="AS890" s="46" t="e">
        <f>IF('All Data'!$J892="SNC","SNC",#N/A)</f>
        <v>#N/A</v>
      </c>
      <c r="AT890" s="44">
        <f>IF(ISBLANK('All Data'!$K892)=FALSE,'All Data'!$A892,#N/A)</f>
        <v>45388</v>
      </c>
      <c r="AU890" s="5">
        <f>IF(ISNUMBER('All Data'!$K892),'All Data'!$K892,#N/A)</f>
        <v>3</v>
      </c>
      <c r="AV890" s="5" t="e">
        <f>IF('All Data'!$K892="QAI","QAI",#N/A)</f>
        <v>#N/A</v>
      </c>
      <c r="AW890" s="5" t="e">
        <f>IF('All Data'!$K892="FSA","FSA",#N/A)</f>
        <v>#N/A</v>
      </c>
      <c r="AX890" s="46" t="e">
        <f>IF('All Data'!$K892="SNC","SNC",#N/A)</f>
        <v>#N/A</v>
      </c>
      <c r="AY890" s="44" t="e">
        <f>IF(ISBLANK('All Data'!$L892)=FALSE,'All Data'!$A892,#N/A)</f>
        <v>#N/A</v>
      </c>
      <c r="AZ890" s="5" t="e">
        <f>IF(ISNUMBER('All Data'!$L892),'All Data'!$L892,#N/A)</f>
        <v>#N/A</v>
      </c>
      <c r="BA890" s="5" t="e">
        <f>IF('All Data'!$L892="QAI","QAI",#N/A)</f>
        <v>#N/A</v>
      </c>
      <c r="BB890" s="5" t="e">
        <f>IF('All Data'!$L892="FSA","FSA",#N/A)</f>
        <v>#N/A</v>
      </c>
      <c r="BC890" s="46" t="e">
        <f>IF('All Data'!$L892="SNC","SNC",#N/A)</f>
        <v>#N/A</v>
      </c>
      <c r="BD890" s="44" t="e">
        <f>IF(ISBLANK('All Data'!$M892)=FALSE,'All Data'!$A892,#N/A)</f>
        <v>#N/A</v>
      </c>
      <c r="BE890" s="5" t="e">
        <f>IF(ISNUMBER('All Data'!$M892),'All Data'!$M892,#N/A)</f>
        <v>#N/A</v>
      </c>
      <c r="BF890" s="5" t="e">
        <f>IF('All Data'!$M892="QAI","QAI",#N/A)</f>
        <v>#N/A</v>
      </c>
      <c r="BG890" s="5" t="e">
        <f>IF('All Data'!$M892="FSA","FSA",#N/A)</f>
        <v>#N/A</v>
      </c>
      <c r="BH890" s="46" t="e">
        <f>IF('All Data'!$M892="SNC","SNC",#N/A)</f>
        <v>#N/A</v>
      </c>
      <c r="BI890" s="44" t="e">
        <f>IF(ISBLANK('All Data'!$N892)=FALSE,'All Data'!$A892,#N/A)</f>
        <v>#N/A</v>
      </c>
      <c r="BJ890" s="5" t="e">
        <f>IF(ISNUMBER('All Data'!$N892),'All Data'!$N892,#N/A)</f>
        <v>#N/A</v>
      </c>
      <c r="BK890" s="5" t="e">
        <f>IF('All Data'!$N892="QAI","QAI",#N/A)</f>
        <v>#N/A</v>
      </c>
      <c r="BL890" s="5" t="e">
        <f>IF('All Data'!$N892="FSA","FSA",#N/A)</f>
        <v>#N/A</v>
      </c>
      <c r="BM890" s="46" t="e">
        <f>IF('All Data'!$N892="SNC","SNC",#N/A)</f>
        <v>#N/A</v>
      </c>
      <c r="BN890" s="44" t="e">
        <f>IF(ISBLANK('All Data'!$O892)=FALSE,'All Data'!$A892,#N/A)</f>
        <v>#N/A</v>
      </c>
      <c r="BO890" s="5" t="e">
        <f>IF(ISNUMBER('All Data'!$O892),'All Data'!$O892,#N/A)</f>
        <v>#N/A</v>
      </c>
      <c r="BP890" s="5" t="e">
        <f>IF('All Data'!$O892="QAI","QAI",#N/A)</f>
        <v>#N/A</v>
      </c>
      <c r="BQ890" s="5" t="e">
        <f>IF('All Data'!$O892="FSA","FSA",#N/A)</f>
        <v>#N/A</v>
      </c>
      <c r="BR890" s="46" t="e">
        <f>IF('All Data'!$O892="SNC","SNC",#N/A)</f>
        <v>#N/A</v>
      </c>
      <c r="BS890" s="44" t="e">
        <f>IF(ISBLANK('All Data'!$P892)=FALSE,'All Data'!$A892,#N/A)</f>
        <v>#N/A</v>
      </c>
      <c r="BT890" s="5" t="e">
        <f>IF(ISNUMBER('All Data'!$P892),'All Data'!$P892,#N/A)</f>
        <v>#N/A</v>
      </c>
      <c r="BU890" s="5" t="e">
        <f>IF('All Data'!$P892="QAI","QAI",#N/A)</f>
        <v>#N/A</v>
      </c>
      <c r="BV890" s="5" t="e">
        <f>IF('All Data'!$P892="FSA","FSA",#N/A)</f>
        <v>#N/A</v>
      </c>
      <c r="BW890" s="46" t="e">
        <f>IF('All Data'!$P892="SNC","SNC",#N/A)</f>
        <v>#N/A</v>
      </c>
      <c r="BX890" s="44" t="e">
        <f>IF(ISBLANK('All Data'!$Q892)=FALSE,'All Data'!$A892,#N/A)</f>
        <v>#N/A</v>
      </c>
      <c r="BY890" s="5" t="e">
        <f>IF(ISNUMBER('All Data'!$Q892),'All Data'!$Q892,#N/A)</f>
        <v>#N/A</v>
      </c>
      <c r="BZ890" s="5" t="e">
        <f>IF('All Data'!$Q892="QAI","QAI",#N/A)</f>
        <v>#N/A</v>
      </c>
      <c r="CA890" s="5" t="e">
        <f>IF('All Data'!$Q892="FSA","FSA",#N/A)</f>
        <v>#N/A</v>
      </c>
      <c r="CB890" s="46" t="e">
        <f>IF('All Data'!$Q892="SNC","SNC",#N/A)</f>
        <v>#N/A</v>
      </c>
      <c r="CC890" s="44" t="e">
        <f>IF(ISBLANK('All Data'!$R892)=FALSE,'All Data'!$A892,#N/A)</f>
        <v>#N/A</v>
      </c>
      <c r="CD890" s="5" t="e">
        <f>IF(ISNUMBER('All Data'!$R892),'All Data'!$R892,#N/A)</f>
        <v>#N/A</v>
      </c>
      <c r="CE890" s="5" t="e">
        <f>IF('All Data'!$R892="QAI","QAI",#N/A)</f>
        <v>#N/A</v>
      </c>
      <c r="CF890" s="5" t="e">
        <f>IF('All Data'!$R892="FSA","FSA",#N/A)</f>
        <v>#N/A</v>
      </c>
      <c r="CG890" s="46" t="e">
        <f>IF('All Data'!$R892="SNC","SNC",#N/A)</f>
        <v>#N/A</v>
      </c>
      <c r="CH890" s="44" t="e">
        <f>IF(ISBLANK('All Data'!$S892)=FALSE,'All Data'!$A892,#N/A)</f>
        <v>#N/A</v>
      </c>
      <c r="CI890" s="5" t="e">
        <f>IF(ISNUMBER('All Data'!$S892),'All Data'!$S892,#N/A)</f>
        <v>#N/A</v>
      </c>
      <c r="CJ890" s="5" t="e">
        <f>IF('All Data'!$S892="QAI","QAI",#N/A)</f>
        <v>#N/A</v>
      </c>
      <c r="CK890" s="5" t="e">
        <f>IF('All Data'!$S892="FSA","FSA",#N/A)</f>
        <v>#N/A</v>
      </c>
      <c r="CL890" s="46" t="e">
        <f>IF('All Data'!$S892="SNC","SNC",#N/A)</f>
        <v>#N/A</v>
      </c>
      <c r="CM890" s="44" t="e">
        <f>IF(ISBLANK('All Data'!$T892)=FALSE,'All Data'!$A892,#N/A)</f>
        <v>#N/A</v>
      </c>
      <c r="CN890" s="5" t="e">
        <f>IF(ISNUMBER('All Data'!$T892),'All Data'!$T892,#N/A)</f>
        <v>#N/A</v>
      </c>
      <c r="CO890" s="5" t="e">
        <f>IF('All Data'!$T892="QAI","QAI",#N/A)</f>
        <v>#N/A</v>
      </c>
      <c r="CP890" s="5" t="e">
        <f>IF('All Data'!$T892="FSA","FSA",#N/A)</f>
        <v>#N/A</v>
      </c>
      <c r="CQ890" s="46" t="e">
        <f>IF('All Data'!$T892="SNC","SNC",#N/A)</f>
        <v>#N/A</v>
      </c>
      <c r="CR890" s="44" t="e">
        <f>IF(ISBLANK('All Data'!$U892)=FALSE,'All Data'!$A892,#N/A)</f>
        <v>#N/A</v>
      </c>
      <c r="CS890" s="5" t="e">
        <f>IF(ISNUMBER('All Data'!$U892),'All Data'!$U892,#N/A)</f>
        <v>#N/A</v>
      </c>
      <c r="CT890" s="5" t="e">
        <f>IF('All Data'!$U892="QAI","QAI",#N/A)</f>
        <v>#N/A</v>
      </c>
      <c r="CU890" s="5" t="e">
        <f>IF('All Data'!$U892="FSA","FSA",#N/A)</f>
        <v>#N/A</v>
      </c>
      <c r="CV890" s="46" t="e">
        <f>IF('All Data'!$U892="SNC","SNC",#N/A)</f>
        <v>#N/A</v>
      </c>
      <c r="CW890" s="44" t="e">
        <f>IF(ISBLANK('All Data'!$V892)=FALSE,'All Data'!$A892,#N/A)</f>
        <v>#N/A</v>
      </c>
      <c r="CX890" s="5" t="e">
        <f>IF(ISNUMBER('All Data'!$V892),'All Data'!$V892,#N/A)</f>
        <v>#N/A</v>
      </c>
      <c r="CY890" s="5" t="e">
        <f>IF('All Data'!$V892="QAI","QAI",#N/A)</f>
        <v>#N/A</v>
      </c>
      <c r="CZ890" s="5" t="e">
        <f>IF('All Data'!$V892="FSA","FSA",#N/A)</f>
        <v>#N/A</v>
      </c>
      <c r="DA890" s="46" t="e">
        <f>IF('All Data'!$V892="SNC","SNC",#N/A)</f>
        <v>#N/A</v>
      </c>
      <c r="DB890" s="44">
        <f>IF(ISBLANK('All Data'!$W892)=FALSE,'All Data'!$A892,#N/A)</f>
        <v>45388</v>
      </c>
      <c r="DC890" s="5">
        <f>IF(ISNUMBER('All Data'!$W892),'All Data'!$W892,#N/A)</f>
        <v>6</v>
      </c>
      <c r="DD890" s="5" t="e">
        <f>IF('All Data'!$W892="QAI","QAI",#N/A)</f>
        <v>#N/A</v>
      </c>
      <c r="DE890" s="5" t="e">
        <f>IF('All Data'!$W892="FSA","FSA",#N/A)</f>
        <v>#N/A</v>
      </c>
      <c r="DF890" s="46" t="e">
        <f>IF('All Data'!$W892="SNC","SNC",#N/A)</f>
        <v>#N/A</v>
      </c>
      <c r="DG890" s="44">
        <f>IF(ISBLANK('All Data'!$X892)=FALSE,'All Data'!$A892,#N/A)</f>
        <v>45388</v>
      </c>
      <c r="DH890" s="5">
        <f>IF(ISNUMBER('All Data'!$X892),'All Data'!$X892,#N/A)</f>
        <v>6.2</v>
      </c>
      <c r="DI890" s="5" t="e">
        <f>IF('All Data'!$X892="QAI","QAI",#N/A)</f>
        <v>#N/A</v>
      </c>
      <c r="DJ890" s="5" t="e">
        <f>IF('All Data'!$X892="FSA","FSA",#N/A)</f>
        <v>#N/A</v>
      </c>
      <c r="DK890" s="46" t="e">
        <f>IF('All Data'!$X892="SNC","SNC",#N/A)</f>
        <v>#N/A</v>
      </c>
      <c r="DN890" s="44">
        <f>'All Data'!$A892</f>
        <v>45388</v>
      </c>
    </row>
    <row r="891" spans="1:118" s="5" customFormat="1" ht="15" customHeight="1" x14ac:dyDescent="0.25">
      <c r="A891" s="44" t="e">
        <f>IF(ISBLANK('All Data'!$B893)=FALSE,'All Data'!$A893,#N/A)</f>
        <v>#N/A</v>
      </c>
      <c r="B891" s="5" t="e">
        <f>IF(ISNUMBER('All Data'!$B893),'All Data'!$B893,#N/A)</f>
        <v>#N/A</v>
      </c>
      <c r="C891" s="5" t="e">
        <f>IF('All Data'!$B893="QAI","QAI",#N/A)</f>
        <v>#N/A</v>
      </c>
      <c r="D891" s="5" t="e">
        <f>IF('All Data'!$B893="FSA","FSA",#N/A)</f>
        <v>#N/A</v>
      </c>
      <c r="E891" s="46" t="e">
        <f>IF('All Data'!$B893="SNC","SNC",#N/A)</f>
        <v>#N/A</v>
      </c>
      <c r="F891" s="44" t="e">
        <f>IF(ISBLANK('All Data'!$C893)=FALSE,'All Data'!$A893,#N/A)</f>
        <v>#N/A</v>
      </c>
      <c r="G891" s="5" t="e">
        <f>IF(ISNUMBER('All Data'!$C893),'All Data'!$C893,#N/A)</f>
        <v>#N/A</v>
      </c>
      <c r="H891" s="5" t="e">
        <f>IF('All Data'!$C893="QAI","QAI",#N/A)</f>
        <v>#N/A</v>
      </c>
      <c r="I891" s="5" t="e">
        <f>IF('All Data'!$C893="FSA","FSA",#N/A)</f>
        <v>#N/A</v>
      </c>
      <c r="J891" s="46" t="e">
        <f>IF('All Data'!$C893="SNC","SNC",#N/A)</f>
        <v>#N/A</v>
      </c>
      <c r="K891" s="44" t="e">
        <f>IF(ISBLANK('All Data'!$D893)=FALSE,'All Data'!$A893,#N/A)</f>
        <v>#N/A</v>
      </c>
      <c r="L891" s="5" t="e">
        <f>IF(ISNUMBER('All Data'!$D893),'All Data'!$D893,#N/A)</f>
        <v>#N/A</v>
      </c>
      <c r="M891" s="5" t="e">
        <f>IF('All Data'!$D893="QAI","QAI",#N/A)</f>
        <v>#N/A</v>
      </c>
      <c r="N891" s="5" t="e">
        <f>IF('All Data'!$D893="FSA","FSA",#N/A)</f>
        <v>#N/A</v>
      </c>
      <c r="O891" s="46" t="e">
        <f>IF('All Data'!$D893="SNC","SNC",#N/A)</f>
        <v>#N/A</v>
      </c>
      <c r="P891" s="44">
        <f>IF(ISBLANK('All Data'!$E893)=FALSE,'All Data'!$A893,#N/A)</f>
        <v>45394</v>
      </c>
      <c r="Q891" s="5">
        <f>IF(ISNUMBER('All Data'!$E893),'All Data'!$E893,#N/A)</f>
        <v>3.6</v>
      </c>
      <c r="R891" s="5" t="e">
        <f>IF('All Data'!$E893="QAI","QAI",#N/A)</f>
        <v>#N/A</v>
      </c>
      <c r="S891" s="5" t="e">
        <f>IF('All Data'!$E893="FSA","FSA",#N/A)</f>
        <v>#N/A</v>
      </c>
      <c r="T891" s="46" t="e">
        <f>IF('All Data'!$E893="SNC","SNC",#N/A)</f>
        <v>#N/A</v>
      </c>
      <c r="U891" s="44" t="e">
        <f>IF(ISBLANK('All Data'!$F893)=FALSE,'All Data'!$A893,#N/A)</f>
        <v>#N/A</v>
      </c>
      <c r="V891" s="5" t="e">
        <f>IF(ISNUMBER('All Data'!$F893),'All Data'!$F893,#N/A)</f>
        <v>#N/A</v>
      </c>
      <c r="W891" s="5" t="e">
        <f>IF('All Data'!$F893="QAI","QAI",#N/A)</f>
        <v>#N/A</v>
      </c>
      <c r="X891" s="5" t="e">
        <f>IF('All Data'!$F893="FSA","FSA",#N/A)</f>
        <v>#N/A</v>
      </c>
      <c r="Y891" s="46" t="e">
        <f>IF('All Data'!$F893="SNC","SNC",#N/A)</f>
        <v>#N/A</v>
      </c>
      <c r="Z891" s="44" t="e">
        <f>IF(ISBLANK('All Data'!$G893)=FALSE,'All Data'!$A893,#N/A)</f>
        <v>#N/A</v>
      </c>
      <c r="AA891" s="5" t="e">
        <f>IF(ISNUMBER('All Data'!$G893),'All Data'!$G893,#N/A)</f>
        <v>#N/A</v>
      </c>
      <c r="AB891" s="5" t="e">
        <f>IF('All Data'!$G893="QAI","QAI",#N/A)</f>
        <v>#N/A</v>
      </c>
      <c r="AC891" s="5" t="e">
        <f>IF('All Data'!$G893="FSA","FSA",#N/A)</f>
        <v>#N/A</v>
      </c>
      <c r="AD891" s="46" t="e">
        <f>IF('All Data'!$G893="SNC","SNC",#N/A)</f>
        <v>#N/A</v>
      </c>
      <c r="AE891" s="44" t="e">
        <f>IF(ISBLANK('All Data'!$H893)=FALSE,'All Data'!$A893,#N/A)</f>
        <v>#N/A</v>
      </c>
      <c r="AF891" s="5" t="e">
        <f>IF(ISNUMBER('All Data'!$H893),'All Data'!$H893,#N/A)</f>
        <v>#N/A</v>
      </c>
      <c r="AG891" s="5" t="e">
        <f>IF('All Data'!$H893="QAI","QAI",#N/A)</f>
        <v>#N/A</v>
      </c>
      <c r="AH891" s="5" t="e">
        <f>IF('All Data'!$H893="FSA","FSA",#N/A)</f>
        <v>#N/A</v>
      </c>
      <c r="AI891" s="46" t="e">
        <f>IF('All Data'!$H893="SNC","SNC",#N/A)</f>
        <v>#N/A</v>
      </c>
      <c r="AJ891" s="44" t="e">
        <f>IF(ISBLANK('All Data'!$I893)=FALSE,'All Data'!$A893,#N/A)</f>
        <v>#N/A</v>
      </c>
      <c r="AK891" s="5" t="e">
        <f>IF(ISNUMBER('All Data'!$I893),'All Data'!$I893,#N/A)</f>
        <v>#N/A</v>
      </c>
      <c r="AL891" s="5" t="e">
        <f>IF('All Data'!$I893="QAI","QAI",#N/A)</f>
        <v>#N/A</v>
      </c>
      <c r="AM891" s="5" t="e">
        <f>IF('All Data'!$I893="FSA","FSA",#N/A)</f>
        <v>#N/A</v>
      </c>
      <c r="AN891" s="46" t="e">
        <f>IF('All Data'!$I893="SNC","SNC",#N/A)</f>
        <v>#N/A</v>
      </c>
      <c r="AO891" s="44">
        <f>IF(ISBLANK('All Data'!$J893)=FALSE,'All Data'!$A893,#N/A)</f>
        <v>45394</v>
      </c>
      <c r="AP891" s="5">
        <f>IF(ISNUMBER('All Data'!$J893),'All Data'!$J893,#N/A)</f>
        <v>6</v>
      </c>
      <c r="AQ891" s="5" t="e">
        <f>IF('All Data'!$J893="QAI","QAI",#N/A)</f>
        <v>#N/A</v>
      </c>
      <c r="AR891" s="5" t="e">
        <f>IF('All Data'!$J893="FSA","FSA",#N/A)</f>
        <v>#N/A</v>
      </c>
      <c r="AS891" s="46" t="e">
        <f>IF('All Data'!$J893="SNC","SNC",#N/A)</f>
        <v>#N/A</v>
      </c>
      <c r="AT891" s="44">
        <f>IF(ISBLANK('All Data'!$K893)=FALSE,'All Data'!$A893,#N/A)</f>
        <v>45394</v>
      </c>
      <c r="AU891" s="5">
        <f>IF(ISNUMBER('All Data'!$K893),'All Data'!$K893,#N/A)</f>
        <v>4</v>
      </c>
      <c r="AV891" s="5" t="e">
        <f>IF('All Data'!$K893="QAI","QAI",#N/A)</f>
        <v>#N/A</v>
      </c>
      <c r="AW891" s="5" t="e">
        <f>IF('All Data'!$K893="FSA","FSA",#N/A)</f>
        <v>#N/A</v>
      </c>
      <c r="AX891" s="46" t="e">
        <f>IF('All Data'!$K893="SNC","SNC",#N/A)</f>
        <v>#N/A</v>
      </c>
      <c r="AY891" s="44" t="e">
        <f>IF(ISBLANK('All Data'!$L893)=FALSE,'All Data'!$A893,#N/A)</f>
        <v>#N/A</v>
      </c>
      <c r="AZ891" s="5" t="e">
        <f>IF(ISNUMBER('All Data'!$L893),'All Data'!$L893,#N/A)</f>
        <v>#N/A</v>
      </c>
      <c r="BA891" s="5" t="e">
        <f>IF('All Data'!$L893="QAI","QAI",#N/A)</f>
        <v>#N/A</v>
      </c>
      <c r="BB891" s="5" t="e">
        <f>IF('All Data'!$L893="FSA","FSA",#N/A)</f>
        <v>#N/A</v>
      </c>
      <c r="BC891" s="46" t="e">
        <f>IF('All Data'!$L893="SNC","SNC",#N/A)</f>
        <v>#N/A</v>
      </c>
      <c r="BD891" s="44" t="e">
        <f>IF(ISBLANK('All Data'!$M893)=FALSE,'All Data'!$A893,#N/A)</f>
        <v>#N/A</v>
      </c>
      <c r="BE891" s="5" t="e">
        <f>IF(ISNUMBER('All Data'!$M893),'All Data'!$M893,#N/A)</f>
        <v>#N/A</v>
      </c>
      <c r="BF891" s="5" t="e">
        <f>IF('All Data'!$M893="QAI","QAI",#N/A)</f>
        <v>#N/A</v>
      </c>
      <c r="BG891" s="5" t="e">
        <f>IF('All Data'!$M893="FSA","FSA",#N/A)</f>
        <v>#N/A</v>
      </c>
      <c r="BH891" s="46" t="e">
        <f>IF('All Data'!$M893="SNC","SNC",#N/A)</f>
        <v>#N/A</v>
      </c>
      <c r="BI891" s="44" t="e">
        <f>IF(ISBLANK('All Data'!$N893)=FALSE,'All Data'!$A893,#N/A)</f>
        <v>#N/A</v>
      </c>
      <c r="BJ891" s="5" t="e">
        <f>IF(ISNUMBER('All Data'!$N893),'All Data'!$N893,#N/A)</f>
        <v>#N/A</v>
      </c>
      <c r="BK891" s="5" t="e">
        <f>IF('All Data'!$N893="QAI","QAI",#N/A)</f>
        <v>#N/A</v>
      </c>
      <c r="BL891" s="5" t="e">
        <f>IF('All Data'!$N893="FSA","FSA",#N/A)</f>
        <v>#N/A</v>
      </c>
      <c r="BM891" s="46" t="e">
        <f>IF('All Data'!$N893="SNC","SNC",#N/A)</f>
        <v>#N/A</v>
      </c>
      <c r="BN891" s="44" t="e">
        <f>IF(ISBLANK('All Data'!$O893)=FALSE,'All Data'!$A893,#N/A)</f>
        <v>#N/A</v>
      </c>
      <c r="BO891" s="5" t="e">
        <f>IF(ISNUMBER('All Data'!$O893),'All Data'!$O893,#N/A)</f>
        <v>#N/A</v>
      </c>
      <c r="BP891" s="5" t="e">
        <f>IF('All Data'!$O893="QAI","QAI",#N/A)</f>
        <v>#N/A</v>
      </c>
      <c r="BQ891" s="5" t="e">
        <f>IF('All Data'!$O893="FSA","FSA",#N/A)</f>
        <v>#N/A</v>
      </c>
      <c r="BR891" s="46" t="e">
        <f>IF('All Data'!$O893="SNC","SNC",#N/A)</f>
        <v>#N/A</v>
      </c>
      <c r="BS891" s="44" t="e">
        <f>IF(ISBLANK('All Data'!$P893)=FALSE,'All Data'!$A893,#N/A)</f>
        <v>#N/A</v>
      </c>
      <c r="BT891" s="5" t="e">
        <f>IF(ISNUMBER('All Data'!$P893),'All Data'!$P893,#N/A)</f>
        <v>#N/A</v>
      </c>
      <c r="BU891" s="5" t="e">
        <f>IF('All Data'!$P893="QAI","QAI",#N/A)</f>
        <v>#N/A</v>
      </c>
      <c r="BV891" s="5" t="e">
        <f>IF('All Data'!$P893="FSA","FSA",#N/A)</f>
        <v>#N/A</v>
      </c>
      <c r="BW891" s="46" t="e">
        <f>IF('All Data'!$P893="SNC","SNC",#N/A)</f>
        <v>#N/A</v>
      </c>
      <c r="BX891" s="44" t="e">
        <f>IF(ISBLANK('All Data'!$Q893)=FALSE,'All Data'!$A893,#N/A)</f>
        <v>#N/A</v>
      </c>
      <c r="BY891" s="5" t="e">
        <f>IF(ISNUMBER('All Data'!$Q893),'All Data'!$Q893,#N/A)</f>
        <v>#N/A</v>
      </c>
      <c r="BZ891" s="5" t="e">
        <f>IF('All Data'!$Q893="QAI","QAI",#N/A)</f>
        <v>#N/A</v>
      </c>
      <c r="CA891" s="5" t="e">
        <f>IF('All Data'!$Q893="FSA","FSA",#N/A)</f>
        <v>#N/A</v>
      </c>
      <c r="CB891" s="46" t="e">
        <f>IF('All Data'!$Q893="SNC","SNC",#N/A)</f>
        <v>#N/A</v>
      </c>
      <c r="CC891" s="44" t="e">
        <f>IF(ISBLANK('All Data'!$R893)=FALSE,'All Data'!$A893,#N/A)</f>
        <v>#N/A</v>
      </c>
      <c r="CD891" s="5" t="e">
        <f>IF(ISNUMBER('All Data'!$R893),'All Data'!$R893,#N/A)</f>
        <v>#N/A</v>
      </c>
      <c r="CE891" s="5" t="e">
        <f>IF('All Data'!$R893="QAI","QAI",#N/A)</f>
        <v>#N/A</v>
      </c>
      <c r="CF891" s="5" t="e">
        <f>IF('All Data'!$R893="FSA","FSA",#N/A)</f>
        <v>#N/A</v>
      </c>
      <c r="CG891" s="46" t="e">
        <f>IF('All Data'!$R893="SNC","SNC",#N/A)</f>
        <v>#N/A</v>
      </c>
      <c r="CH891" s="44" t="e">
        <f>IF(ISBLANK('All Data'!$S893)=FALSE,'All Data'!$A893,#N/A)</f>
        <v>#N/A</v>
      </c>
      <c r="CI891" s="5" t="e">
        <f>IF(ISNUMBER('All Data'!$S893),'All Data'!$S893,#N/A)</f>
        <v>#N/A</v>
      </c>
      <c r="CJ891" s="5" t="e">
        <f>IF('All Data'!$S893="QAI","QAI",#N/A)</f>
        <v>#N/A</v>
      </c>
      <c r="CK891" s="5" t="e">
        <f>IF('All Data'!$S893="FSA","FSA",#N/A)</f>
        <v>#N/A</v>
      </c>
      <c r="CL891" s="46" t="e">
        <f>IF('All Data'!$S893="SNC","SNC",#N/A)</f>
        <v>#N/A</v>
      </c>
      <c r="CM891" s="44" t="e">
        <f>IF(ISBLANK('All Data'!$T893)=FALSE,'All Data'!$A893,#N/A)</f>
        <v>#N/A</v>
      </c>
      <c r="CN891" s="5" t="e">
        <f>IF(ISNUMBER('All Data'!$T893),'All Data'!$T893,#N/A)</f>
        <v>#N/A</v>
      </c>
      <c r="CO891" s="5" t="e">
        <f>IF('All Data'!$T893="QAI","QAI",#N/A)</f>
        <v>#N/A</v>
      </c>
      <c r="CP891" s="5" t="e">
        <f>IF('All Data'!$T893="FSA","FSA",#N/A)</f>
        <v>#N/A</v>
      </c>
      <c r="CQ891" s="46" t="e">
        <f>IF('All Data'!$T893="SNC","SNC",#N/A)</f>
        <v>#N/A</v>
      </c>
      <c r="CR891" s="44" t="e">
        <f>IF(ISBLANK('All Data'!$U893)=FALSE,'All Data'!$A893,#N/A)</f>
        <v>#N/A</v>
      </c>
      <c r="CS891" s="5" t="e">
        <f>IF(ISNUMBER('All Data'!$U893),'All Data'!$U893,#N/A)</f>
        <v>#N/A</v>
      </c>
      <c r="CT891" s="5" t="e">
        <f>IF('All Data'!$U893="QAI","QAI",#N/A)</f>
        <v>#N/A</v>
      </c>
      <c r="CU891" s="5" t="e">
        <f>IF('All Data'!$U893="FSA","FSA",#N/A)</f>
        <v>#N/A</v>
      </c>
      <c r="CV891" s="46" t="e">
        <f>IF('All Data'!$U893="SNC","SNC",#N/A)</f>
        <v>#N/A</v>
      </c>
      <c r="CW891" s="44" t="e">
        <f>IF(ISBLANK('All Data'!$V893)=FALSE,'All Data'!$A893,#N/A)</f>
        <v>#N/A</v>
      </c>
      <c r="CX891" s="5" t="e">
        <f>IF(ISNUMBER('All Data'!$V893),'All Data'!$V893,#N/A)</f>
        <v>#N/A</v>
      </c>
      <c r="CY891" s="5" t="e">
        <f>IF('All Data'!$V893="QAI","QAI",#N/A)</f>
        <v>#N/A</v>
      </c>
      <c r="CZ891" s="5" t="e">
        <f>IF('All Data'!$V893="FSA","FSA",#N/A)</f>
        <v>#N/A</v>
      </c>
      <c r="DA891" s="46" t="e">
        <f>IF('All Data'!$V893="SNC","SNC",#N/A)</f>
        <v>#N/A</v>
      </c>
      <c r="DB891" s="44">
        <f>IF(ISBLANK('All Data'!$W893)=FALSE,'All Data'!$A893,#N/A)</f>
        <v>45394</v>
      </c>
      <c r="DC891" s="5">
        <f>IF(ISNUMBER('All Data'!$W893),'All Data'!$W893,#N/A)</f>
        <v>35</v>
      </c>
      <c r="DD891" s="5" t="e">
        <f>IF('All Data'!$W893="QAI","QAI",#N/A)</f>
        <v>#N/A</v>
      </c>
      <c r="DE891" s="5" t="e">
        <f>IF('All Data'!$W893="FSA","FSA",#N/A)</f>
        <v>#N/A</v>
      </c>
      <c r="DF891" s="46" t="e">
        <f>IF('All Data'!$W893="SNC","SNC",#N/A)</f>
        <v>#N/A</v>
      </c>
      <c r="DG891" s="44">
        <f>IF(ISBLANK('All Data'!$X893)=FALSE,'All Data'!$A893,#N/A)</f>
        <v>45394</v>
      </c>
      <c r="DH891" s="5">
        <f>IF(ISNUMBER('All Data'!$X893),'All Data'!$X893,#N/A)</f>
        <v>5.8</v>
      </c>
      <c r="DI891" s="5" t="e">
        <f>IF('All Data'!$X893="QAI","QAI",#N/A)</f>
        <v>#N/A</v>
      </c>
      <c r="DJ891" s="5" t="e">
        <f>IF('All Data'!$X893="FSA","FSA",#N/A)</f>
        <v>#N/A</v>
      </c>
      <c r="DK891" s="46" t="e">
        <f>IF('All Data'!$X893="SNC","SNC",#N/A)</f>
        <v>#N/A</v>
      </c>
      <c r="DN891" s="44">
        <f>'All Data'!$A893</f>
        <v>45394</v>
      </c>
    </row>
    <row r="892" spans="1:118" s="5" customFormat="1" ht="15" customHeight="1" x14ac:dyDescent="0.25">
      <c r="A892" s="44" t="e">
        <f>IF(ISBLANK('All Data'!$B894)=FALSE,'All Data'!$A894,#N/A)</f>
        <v>#N/A</v>
      </c>
      <c r="B892" s="5" t="e">
        <f>IF(ISNUMBER('All Data'!$B894),'All Data'!$B894,#N/A)</f>
        <v>#N/A</v>
      </c>
      <c r="C892" s="5" t="e">
        <f>IF('All Data'!$B894="QAI","QAI",#N/A)</f>
        <v>#N/A</v>
      </c>
      <c r="D892" s="5" t="e">
        <f>IF('All Data'!$B894="FSA","FSA",#N/A)</f>
        <v>#N/A</v>
      </c>
      <c r="E892" s="46" t="e">
        <f>IF('All Data'!$B894="SNC","SNC",#N/A)</f>
        <v>#N/A</v>
      </c>
      <c r="F892" s="44" t="e">
        <f>IF(ISBLANK('All Data'!$C894)=FALSE,'All Data'!$A894,#N/A)</f>
        <v>#N/A</v>
      </c>
      <c r="G892" s="5" t="e">
        <f>IF(ISNUMBER('All Data'!$C894),'All Data'!$C894,#N/A)</f>
        <v>#N/A</v>
      </c>
      <c r="H892" s="5" t="e">
        <f>IF('All Data'!$C894="QAI","QAI",#N/A)</f>
        <v>#N/A</v>
      </c>
      <c r="I892" s="5" t="e">
        <f>IF('All Data'!$C894="FSA","FSA",#N/A)</f>
        <v>#N/A</v>
      </c>
      <c r="J892" s="46" t="e">
        <f>IF('All Data'!$C894="SNC","SNC",#N/A)</f>
        <v>#N/A</v>
      </c>
      <c r="K892" s="44" t="e">
        <f>IF(ISBLANK('All Data'!$D894)=FALSE,'All Data'!$A894,#N/A)</f>
        <v>#N/A</v>
      </c>
      <c r="L892" s="5" t="e">
        <f>IF(ISNUMBER('All Data'!$D894),'All Data'!$D894,#N/A)</f>
        <v>#N/A</v>
      </c>
      <c r="M892" s="5" t="e">
        <f>IF('All Data'!$D894="QAI","QAI",#N/A)</f>
        <v>#N/A</v>
      </c>
      <c r="N892" s="5" t="e">
        <f>IF('All Data'!$D894="FSA","FSA",#N/A)</f>
        <v>#N/A</v>
      </c>
      <c r="O892" s="46" t="e">
        <f>IF('All Data'!$D894="SNC","SNC",#N/A)</f>
        <v>#N/A</v>
      </c>
      <c r="P892" s="44">
        <f>IF(ISBLANK('All Data'!$E894)=FALSE,'All Data'!$A894,#N/A)</f>
        <v>45400</v>
      </c>
      <c r="Q892" s="5">
        <f>IF(ISNUMBER('All Data'!$E894),'All Data'!$E894,#N/A)</f>
        <v>12.2</v>
      </c>
      <c r="R892" s="5" t="e">
        <f>IF('All Data'!$E894="QAI","QAI",#N/A)</f>
        <v>#N/A</v>
      </c>
      <c r="S892" s="5" t="e">
        <f>IF('All Data'!$E894="FSA","FSA",#N/A)</f>
        <v>#N/A</v>
      </c>
      <c r="T892" s="46" t="e">
        <f>IF('All Data'!$E894="SNC","SNC",#N/A)</f>
        <v>#N/A</v>
      </c>
      <c r="U892" s="44" t="e">
        <f>IF(ISBLANK('All Data'!$F894)=FALSE,'All Data'!$A894,#N/A)</f>
        <v>#N/A</v>
      </c>
      <c r="V892" s="5" t="e">
        <f>IF(ISNUMBER('All Data'!$F894),'All Data'!$F894,#N/A)</f>
        <v>#N/A</v>
      </c>
      <c r="W892" s="5" t="e">
        <f>IF('All Data'!$F894="QAI","QAI",#N/A)</f>
        <v>#N/A</v>
      </c>
      <c r="X892" s="5" t="e">
        <f>IF('All Data'!$F894="FSA","FSA",#N/A)</f>
        <v>#N/A</v>
      </c>
      <c r="Y892" s="46" t="e">
        <f>IF('All Data'!$F894="SNC","SNC",#N/A)</f>
        <v>#N/A</v>
      </c>
      <c r="Z892" s="44" t="e">
        <f>IF(ISBLANK('All Data'!$G894)=FALSE,'All Data'!$A894,#N/A)</f>
        <v>#N/A</v>
      </c>
      <c r="AA892" s="5" t="e">
        <f>IF(ISNUMBER('All Data'!$G894),'All Data'!$G894,#N/A)</f>
        <v>#N/A</v>
      </c>
      <c r="AB892" s="5" t="e">
        <f>IF('All Data'!$G894="QAI","QAI",#N/A)</f>
        <v>#N/A</v>
      </c>
      <c r="AC892" s="5" t="e">
        <f>IF('All Data'!$G894="FSA","FSA",#N/A)</f>
        <v>#N/A</v>
      </c>
      <c r="AD892" s="46" t="e">
        <f>IF('All Data'!$G894="SNC","SNC",#N/A)</f>
        <v>#N/A</v>
      </c>
      <c r="AE892" s="44" t="e">
        <f>IF(ISBLANK('All Data'!$H894)=FALSE,'All Data'!$A894,#N/A)</f>
        <v>#N/A</v>
      </c>
      <c r="AF892" s="5" t="e">
        <f>IF(ISNUMBER('All Data'!$H894),'All Data'!$H894,#N/A)</f>
        <v>#N/A</v>
      </c>
      <c r="AG892" s="5" t="e">
        <f>IF('All Data'!$H894="QAI","QAI",#N/A)</f>
        <v>#N/A</v>
      </c>
      <c r="AH892" s="5" t="e">
        <f>IF('All Data'!$H894="FSA","FSA",#N/A)</f>
        <v>#N/A</v>
      </c>
      <c r="AI892" s="46" t="e">
        <f>IF('All Data'!$H894="SNC","SNC",#N/A)</f>
        <v>#N/A</v>
      </c>
      <c r="AJ892" s="44" t="e">
        <f>IF(ISBLANK('All Data'!$I894)=FALSE,'All Data'!$A894,#N/A)</f>
        <v>#N/A</v>
      </c>
      <c r="AK892" s="5" t="e">
        <f>IF(ISNUMBER('All Data'!$I894),'All Data'!$I894,#N/A)</f>
        <v>#N/A</v>
      </c>
      <c r="AL892" s="5" t="e">
        <f>IF('All Data'!$I894="QAI","QAI",#N/A)</f>
        <v>#N/A</v>
      </c>
      <c r="AM892" s="5" t="e">
        <f>IF('All Data'!$I894="FSA","FSA",#N/A)</f>
        <v>#N/A</v>
      </c>
      <c r="AN892" s="46" t="e">
        <f>IF('All Data'!$I894="SNC","SNC",#N/A)</f>
        <v>#N/A</v>
      </c>
      <c r="AO892" s="44">
        <f>IF(ISBLANK('All Data'!$J894)=FALSE,'All Data'!$A894,#N/A)</f>
        <v>45400</v>
      </c>
      <c r="AQ892" s="5" t="e">
        <f>IF('All Data'!$J894="QAI","QAI",#N/A)</f>
        <v>#N/A</v>
      </c>
      <c r="AR892" s="5" t="e">
        <f>IF('All Data'!$J894="FSA","FSA",#N/A)</f>
        <v>#N/A</v>
      </c>
      <c r="AS892" s="46" t="e">
        <f>IF('All Data'!$J894="SNC","SNC",#N/A)</f>
        <v>#N/A</v>
      </c>
      <c r="AT892" s="44">
        <f>IF(ISBLANK('All Data'!$K894)=FALSE,'All Data'!$A894,#N/A)</f>
        <v>45400</v>
      </c>
      <c r="AU892" s="5">
        <f>IF(ISNUMBER('All Data'!$K894),'All Data'!$K894,#N/A)</f>
        <v>6</v>
      </c>
      <c r="AV892" s="5" t="e">
        <f>IF('All Data'!$K894="QAI","QAI",#N/A)</f>
        <v>#N/A</v>
      </c>
      <c r="AW892" s="5" t="e">
        <f>IF('All Data'!$K894="FSA","FSA",#N/A)</f>
        <v>#N/A</v>
      </c>
      <c r="AX892" s="46" t="e">
        <f>IF('All Data'!$K894="SNC","SNC",#N/A)</f>
        <v>#N/A</v>
      </c>
      <c r="AY892" s="44" t="e">
        <f>IF(ISBLANK('All Data'!$L894)=FALSE,'All Data'!$A894,#N/A)</f>
        <v>#N/A</v>
      </c>
      <c r="AZ892" s="5" t="e">
        <f>IF(ISNUMBER('All Data'!$L894),'All Data'!$L894,#N/A)</f>
        <v>#N/A</v>
      </c>
      <c r="BA892" s="5" t="e">
        <f>IF('All Data'!$L894="QAI","QAI",#N/A)</f>
        <v>#N/A</v>
      </c>
      <c r="BB892" s="5" t="e">
        <f>IF('All Data'!$L894="FSA","FSA",#N/A)</f>
        <v>#N/A</v>
      </c>
      <c r="BC892" s="46" t="e">
        <f>IF('All Data'!$L894="SNC","SNC",#N/A)</f>
        <v>#N/A</v>
      </c>
      <c r="BD892" s="44" t="e">
        <f>IF(ISBLANK('All Data'!$M894)=FALSE,'All Data'!$A894,#N/A)</f>
        <v>#N/A</v>
      </c>
      <c r="BE892" s="5" t="e">
        <f>IF(ISNUMBER('All Data'!$M894),'All Data'!$M894,#N/A)</f>
        <v>#N/A</v>
      </c>
      <c r="BF892" s="5" t="e">
        <f>IF('All Data'!$M894="QAI","QAI",#N/A)</f>
        <v>#N/A</v>
      </c>
      <c r="BG892" s="5" t="e">
        <f>IF('All Data'!$M894="FSA","FSA",#N/A)</f>
        <v>#N/A</v>
      </c>
      <c r="BH892" s="46" t="e">
        <f>IF('All Data'!$M894="SNC","SNC",#N/A)</f>
        <v>#N/A</v>
      </c>
      <c r="BI892" s="44" t="e">
        <f>IF(ISBLANK('All Data'!$N894)=FALSE,'All Data'!$A894,#N/A)</f>
        <v>#N/A</v>
      </c>
      <c r="BJ892" s="5" t="e">
        <f>IF(ISNUMBER('All Data'!$N894),'All Data'!$N894,#N/A)</f>
        <v>#N/A</v>
      </c>
      <c r="BK892" s="5" t="e">
        <f>IF('All Data'!$N894="QAI","QAI",#N/A)</f>
        <v>#N/A</v>
      </c>
      <c r="BL892" s="5" t="e">
        <f>IF('All Data'!$N894="FSA","FSA",#N/A)</f>
        <v>#N/A</v>
      </c>
      <c r="BM892" s="46" t="e">
        <f>IF('All Data'!$N894="SNC","SNC",#N/A)</f>
        <v>#N/A</v>
      </c>
      <c r="BN892" s="44" t="e">
        <f>IF(ISBLANK('All Data'!$O894)=FALSE,'All Data'!$A894,#N/A)</f>
        <v>#N/A</v>
      </c>
      <c r="BO892" s="5" t="e">
        <f>IF(ISNUMBER('All Data'!$O894),'All Data'!$O894,#N/A)</f>
        <v>#N/A</v>
      </c>
      <c r="BP892" s="5" t="e">
        <f>IF('All Data'!$O894="QAI","QAI",#N/A)</f>
        <v>#N/A</v>
      </c>
      <c r="BQ892" s="5" t="e">
        <f>IF('All Data'!$O894="FSA","FSA",#N/A)</f>
        <v>#N/A</v>
      </c>
      <c r="BR892" s="46" t="e">
        <f>IF('All Data'!$O894="SNC","SNC",#N/A)</f>
        <v>#N/A</v>
      </c>
      <c r="BS892" s="44" t="e">
        <f>IF(ISBLANK('All Data'!$P894)=FALSE,'All Data'!$A894,#N/A)</f>
        <v>#N/A</v>
      </c>
      <c r="BT892" s="5" t="e">
        <f>IF(ISNUMBER('All Data'!$P894),'All Data'!$P894,#N/A)</f>
        <v>#N/A</v>
      </c>
      <c r="BU892" s="5" t="e">
        <f>IF('All Data'!$P894="QAI","QAI",#N/A)</f>
        <v>#N/A</v>
      </c>
      <c r="BV892" s="5" t="e">
        <f>IF('All Data'!$P894="FSA","FSA",#N/A)</f>
        <v>#N/A</v>
      </c>
      <c r="BW892" s="46" t="e">
        <f>IF('All Data'!$P894="SNC","SNC",#N/A)</f>
        <v>#N/A</v>
      </c>
      <c r="BX892" s="44" t="e">
        <f>IF(ISBLANK('All Data'!$Q894)=FALSE,'All Data'!$A894,#N/A)</f>
        <v>#N/A</v>
      </c>
      <c r="BY892" s="5" t="e">
        <f>IF(ISNUMBER('All Data'!$Q894),'All Data'!$Q894,#N/A)</f>
        <v>#N/A</v>
      </c>
      <c r="BZ892" s="5" t="e">
        <f>IF('All Data'!$Q894="QAI","QAI",#N/A)</f>
        <v>#N/A</v>
      </c>
      <c r="CA892" s="5" t="e">
        <f>IF('All Data'!$Q894="FSA","FSA",#N/A)</f>
        <v>#N/A</v>
      </c>
      <c r="CB892" s="46" t="e">
        <f>IF('All Data'!$Q894="SNC","SNC",#N/A)</f>
        <v>#N/A</v>
      </c>
      <c r="CC892" s="44" t="e">
        <f>IF(ISBLANK('All Data'!$R894)=FALSE,'All Data'!$A894,#N/A)</f>
        <v>#N/A</v>
      </c>
      <c r="CD892" s="5" t="e">
        <f>IF(ISNUMBER('All Data'!$R894),'All Data'!$R894,#N/A)</f>
        <v>#N/A</v>
      </c>
      <c r="CE892" s="5" t="e">
        <f>IF('All Data'!$R894="QAI","QAI",#N/A)</f>
        <v>#N/A</v>
      </c>
      <c r="CF892" s="5" t="e">
        <f>IF('All Data'!$R894="FSA","FSA",#N/A)</f>
        <v>#N/A</v>
      </c>
      <c r="CG892" s="46" t="e">
        <f>IF('All Data'!$R894="SNC","SNC",#N/A)</f>
        <v>#N/A</v>
      </c>
      <c r="CH892" s="44" t="e">
        <f>IF(ISBLANK('All Data'!$S894)=FALSE,'All Data'!$A894,#N/A)</f>
        <v>#N/A</v>
      </c>
      <c r="CI892" s="5" t="e">
        <f>IF(ISNUMBER('All Data'!$S894),'All Data'!$S894,#N/A)</f>
        <v>#N/A</v>
      </c>
      <c r="CJ892" s="5" t="e">
        <f>IF('All Data'!$S894="QAI","QAI",#N/A)</f>
        <v>#N/A</v>
      </c>
      <c r="CK892" s="5" t="e">
        <f>IF('All Data'!$S894="FSA","FSA",#N/A)</f>
        <v>#N/A</v>
      </c>
      <c r="CL892" s="46" t="e">
        <f>IF('All Data'!$S894="SNC","SNC",#N/A)</f>
        <v>#N/A</v>
      </c>
      <c r="CM892" s="44" t="e">
        <f>IF(ISBLANK('All Data'!$T894)=FALSE,'All Data'!$A894,#N/A)</f>
        <v>#N/A</v>
      </c>
      <c r="CN892" s="5" t="e">
        <f>IF(ISNUMBER('All Data'!$T894),'All Data'!$T894,#N/A)</f>
        <v>#N/A</v>
      </c>
      <c r="CO892" s="5" t="e">
        <f>IF('All Data'!$T894="QAI","QAI",#N/A)</f>
        <v>#N/A</v>
      </c>
      <c r="CP892" s="5" t="e">
        <f>IF('All Data'!$T894="FSA","FSA",#N/A)</f>
        <v>#N/A</v>
      </c>
      <c r="CQ892" s="46" t="e">
        <f>IF('All Data'!$T894="SNC","SNC",#N/A)</f>
        <v>#N/A</v>
      </c>
      <c r="CR892" s="44" t="e">
        <f>IF(ISBLANK('All Data'!$U894)=FALSE,'All Data'!$A894,#N/A)</f>
        <v>#N/A</v>
      </c>
      <c r="CS892" s="5" t="e">
        <f>IF(ISNUMBER('All Data'!$U894),'All Data'!$U894,#N/A)</f>
        <v>#N/A</v>
      </c>
      <c r="CT892" s="5" t="e">
        <f>IF('All Data'!$U894="QAI","QAI",#N/A)</f>
        <v>#N/A</v>
      </c>
      <c r="CU892" s="5" t="e">
        <f>IF('All Data'!$U894="FSA","FSA",#N/A)</f>
        <v>#N/A</v>
      </c>
      <c r="CV892" s="46" t="e">
        <f>IF('All Data'!$U894="SNC","SNC",#N/A)</f>
        <v>#N/A</v>
      </c>
      <c r="CW892" s="44" t="e">
        <f>IF(ISBLANK('All Data'!$V894)=FALSE,'All Data'!$A894,#N/A)</f>
        <v>#N/A</v>
      </c>
      <c r="CX892" s="5" t="e">
        <f>IF(ISNUMBER('All Data'!$V894),'All Data'!$V894,#N/A)</f>
        <v>#N/A</v>
      </c>
      <c r="CY892" s="5" t="e">
        <f>IF('All Data'!$V894="QAI","QAI",#N/A)</f>
        <v>#N/A</v>
      </c>
      <c r="CZ892" s="5" t="e">
        <f>IF('All Data'!$V894="FSA","FSA",#N/A)</f>
        <v>#N/A</v>
      </c>
      <c r="DA892" s="46" t="e">
        <f>IF('All Data'!$V894="SNC","SNC",#N/A)</f>
        <v>#N/A</v>
      </c>
      <c r="DB892" s="44">
        <f>IF(ISBLANK('All Data'!$W894)=FALSE,'All Data'!$A894,#N/A)</f>
        <v>45400</v>
      </c>
      <c r="DC892" s="5">
        <f>IF(ISNUMBER('All Data'!$W894),'All Data'!$W894,#N/A)</f>
        <v>9</v>
      </c>
      <c r="DD892" s="5" t="e">
        <f>IF('All Data'!$W894="QAI","QAI",#N/A)</f>
        <v>#N/A</v>
      </c>
      <c r="DE892" s="5" t="e">
        <f>IF('All Data'!$W894="FSA","FSA",#N/A)</f>
        <v>#N/A</v>
      </c>
      <c r="DF892" s="46" t="e">
        <f>IF('All Data'!$W894="SNC","SNC",#N/A)</f>
        <v>#N/A</v>
      </c>
      <c r="DG892" s="44">
        <f>IF(ISBLANK('All Data'!$X894)=FALSE,'All Data'!$A894,#N/A)</f>
        <v>45400</v>
      </c>
      <c r="DH892" s="5">
        <f>IF(ISNUMBER('All Data'!$X894),'All Data'!$X894,#N/A)</f>
        <v>8.1999999999999993</v>
      </c>
      <c r="DI892" s="5" t="e">
        <f>IF('All Data'!$X894="QAI","QAI",#N/A)</f>
        <v>#N/A</v>
      </c>
      <c r="DJ892" s="5" t="e">
        <f>IF('All Data'!$X894="FSA","FSA",#N/A)</f>
        <v>#N/A</v>
      </c>
      <c r="DK892" s="46" t="e">
        <f>IF('All Data'!$X894="SNC","SNC",#N/A)</f>
        <v>#N/A</v>
      </c>
      <c r="DN892" s="44">
        <f>'All Data'!$A894</f>
        <v>45400</v>
      </c>
    </row>
    <row r="893" spans="1:118" s="5" customFormat="1" ht="15" customHeight="1" x14ac:dyDescent="0.25">
      <c r="A893" s="44" t="e">
        <f>IF(ISBLANK('All Data'!$B895)=FALSE,'All Data'!$A895,#N/A)</f>
        <v>#N/A</v>
      </c>
      <c r="B893" s="5" t="e">
        <f>IF(ISNUMBER('All Data'!$B895),'All Data'!$B895,#N/A)</f>
        <v>#N/A</v>
      </c>
      <c r="C893" s="5" t="e">
        <f>IF('All Data'!$B895="QAI","QAI",#N/A)</f>
        <v>#N/A</v>
      </c>
      <c r="D893" s="5" t="e">
        <f>IF('All Data'!$B895="FSA","FSA",#N/A)</f>
        <v>#N/A</v>
      </c>
      <c r="E893" s="46" t="e">
        <f>IF('All Data'!$B895="SNC","SNC",#N/A)</f>
        <v>#N/A</v>
      </c>
      <c r="F893" s="44" t="e">
        <f>IF(ISBLANK('All Data'!$C895)=FALSE,'All Data'!$A895,#N/A)</f>
        <v>#N/A</v>
      </c>
      <c r="G893" s="5" t="e">
        <f>IF(ISNUMBER('All Data'!$C895),'All Data'!$C895,#N/A)</f>
        <v>#N/A</v>
      </c>
      <c r="H893" s="5" t="e">
        <f>IF('All Data'!$C895="QAI","QAI",#N/A)</f>
        <v>#N/A</v>
      </c>
      <c r="I893" s="5" t="e">
        <f>IF('All Data'!$C895="FSA","FSA",#N/A)</f>
        <v>#N/A</v>
      </c>
      <c r="J893" s="46" t="e">
        <f>IF('All Data'!$C895="SNC","SNC",#N/A)</f>
        <v>#N/A</v>
      </c>
      <c r="K893" s="44" t="e">
        <f>IF(ISBLANK('All Data'!$D895)=FALSE,'All Data'!$A895,#N/A)</f>
        <v>#N/A</v>
      </c>
      <c r="L893" s="5" t="e">
        <f>IF(ISNUMBER('All Data'!$D895),'All Data'!$D895,#N/A)</f>
        <v>#N/A</v>
      </c>
      <c r="M893" s="5" t="e">
        <f>IF('All Data'!$D895="QAI","QAI",#N/A)</f>
        <v>#N/A</v>
      </c>
      <c r="N893" s="5" t="e">
        <f>IF('All Data'!$D895="FSA","FSA",#N/A)</f>
        <v>#N/A</v>
      </c>
      <c r="O893" s="46" t="e">
        <f>IF('All Data'!$D895="SNC","SNC",#N/A)</f>
        <v>#N/A</v>
      </c>
      <c r="P893" s="44">
        <f>IF(ISBLANK('All Data'!$E895)=FALSE,'All Data'!$A895,#N/A)</f>
        <v>45406</v>
      </c>
      <c r="Q893" s="5">
        <f>IF(ISNUMBER('All Data'!$E895),'All Data'!$E895,#N/A)</f>
        <v>6.7</v>
      </c>
      <c r="R893" s="5" t="e">
        <f>IF('All Data'!$E895="QAI","QAI",#N/A)</f>
        <v>#N/A</v>
      </c>
      <c r="S893" s="5" t="e">
        <f>IF('All Data'!$E895="FSA","FSA",#N/A)</f>
        <v>#N/A</v>
      </c>
      <c r="T893" s="46" t="e">
        <f>IF('All Data'!$E895="SNC","SNC",#N/A)</f>
        <v>#N/A</v>
      </c>
      <c r="U893" s="44" t="e">
        <f>IF(ISBLANK('All Data'!$F895)=FALSE,'All Data'!$A895,#N/A)</f>
        <v>#N/A</v>
      </c>
      <c r="V893" s="5" t="e">
        <f>IF(ISNUMBER('All Data'!$F895),'All Data'!$F895,#N/A)</f>
        <v>#N/A</v>
      </c>
      <c r="W893" s="5" t="e">
        <f>IF('All Data'!$F895="QAI","QAI",#N/A)</f>
        <v>#N/A</v>
      </c>
      <c r="X893" s="5" t="e">
        <f>IF('All Data'!$F895="FSA","FSA",#N/A)</f>
        <v>#N/A</v>
      </c>
      <c r="Y893" s="46" t="e">
        <f>IF('All Data'!$F895="SNC","SNC",#N/A)</f>
        <v>#N/A</v>
      </c>
      <c r="Z893" s="44" t="e">
        <f>IF(ISBLANK('All Data'!$G895)=FALSE,'All Data'!$A895,#N/A)</f>
        <v>#N/A</v>
      </c>
      <c r="AA893" s="5" t="e">
        <f>IF(ISNUMBER('All Data'!$G895),'All Data'!$G895,#N/A)</f>
        <v>#N/A</v>
      </c>
      <c r="AB893" s="5" t="e">
        <f>IF('All Data'!$G895="QAI","QAI",#N/A)</f>
        <v>#N/A</v>
      </c>
      <c r="AC893" s="5" t="e">
        <f>IF('All Data'!$G895="FSA","FSA",#N/A)</f>
        <v>#N/A</v>
      </c>
      <c r="AD893" s="46" t="e">
        <f>IF('All Data'!$G895="SNC","SNC",#N/A)</f>
        <v>#N/A</v>
      </c>
      <c r="AE893" s="44" t="e">
        <f>IF(ISBLANK('All Data'!$H895)=FALSE,'All Data'!$A895,#N/A)</f>
        <v>#N/A</v>
      </c>
      <c r="AF893" s="5" t="e">
        <f>IF(ISNUMBER('All Data'!$H895),'All Data'!$H895,#N/A)</f>
        <v>#N/A</v>
      </c>
      <c r="AG893" s="5" t="e">
        <f>IF('All Data'!$H895="QAI","QAI",#N/A)</f>
        <v>#N/A</v>
      </c>
      <c r="AH893" s="5" t="e">
        <f>IF('All Data'!$H895="FSA","FSA",#N/A)</f>
        <v>#N/A</v>
      </c>
      <c r="AI893" s="46" t="e">
        <f>IF('All Data'!$H895="SNC","SNC",#N/A)</f>
        <v>#N/A</v>
      </c>
      <c r="AJ893" s="44" t="e">
        <f>IF(ISBLANK('All Data'!$I895)=FALSE,'All Data'!$A895,#N/A)</f>
        <v>#N/A</v>
      </c>
      <c r="AK893" s="5" t="e">
        <f>IF(ISNUMBER('All Data'!$I895),'All Data'!$I895,#N/A)</f>
        <v>#N/A</v>
      </c>
      <c r="AL893" s="5" t="e">
        <f>IF('All Data'!$I895="QAI","QAI",#N/A)</f>
        <v>#N/A</v>
      </c>
      <c r="AM893" s="5" t="e">
        <f>IF('All Data'!$I895="FSA","FSA",#N/A)</f>
        <v>#N/A</v>
      </c>
      <c r="AN893" s="46" t="e">
        <f>IF('All Data'!$I895="SNC","SNC",#N/A)</f>
        <v>#N/A</v>
      </c>
      <c r="AO893" s="44">
        <f>IF(ISBLANK('All Data'!$J895)=FALSE,'All Data'!$A895,#N/A)</f>
        <v>45406</v>
      </c>
      <c r="AQ893" s="5" t="e">
        <f>IF('All Data'!$J895="QAI","QAI",#N/A)</f>
        <v>#N/A</v>
      </c>
      <c r="AR893" s="5" t="e">
        <f>IF('All Data'!$J895="FSA","FSA",#N/A)</f>
        <v>#N/A</v>
      </c>
      <c r="AS893" s="46" t="e">
        <f>IF('All Data'!$J895="SNC","SNC",#N/A)</f>
        <v>#N/A</v>
      </c>
      <c r="AT893" s="44">
        <f>IF(ISBLANK('All Data'!$K895)=FALSE,'All Data'!$A895,#N/A)</f>
        <v>45406</v>
      </c>
      <c r="AU893" s="5">
        <f>IF(ISNUMBER('All Data'!$K895),'All Data'!$K895,#N/A)</f>
        <v>5</v>
      </c>
      <c r="AV893" s="5" t="e">
        <f>IF('All Data'!$K895="QAI","QAI",#N/A)</f>
        <v>#N/A</v>
      </c>
      <c r="AW893" s="5" t="e">
        <f>IF('All Data'!$K895="FSA","FSA",#N/A)</f>
        <v>#N/A</v>
      </c>
      <c r="AX893" s="46" t="e">
        <f>IF('All Data'!$K895="SNC","SNC",#N/A)</f>
        <v>#N/A</v>
      </c>
      <c r="AY893" s="44" t="e">
        <f>IF(ISBLANK('All Data'!$L895)=FALSE,'All Data'!$A895,#N/A)</f>
        <v>#N/A</v>
      </c>
      <c r="AZ893" s="5" t="e">
        <f>IF(ISNUMBER('All Data'!$L895),'All Data'!$L895,#N/A)</f>
        <v>#N/A</v>
      </c>
      <c r="BA893" s="5" t="e">
        <f>IF('All Data'!$L895="QAI","QAI",#N/A)</f>
        <v>#N/A</v>
      </c>
      <c r="BB893" s="5" t="e">
        <f>IF('All Data'!$L895="FSA","FSA",#N/A)</f>
        <v>#N/A</v>
      </c>
      <c r="BC893" s="46" t="e">
        <f>IF('All Data'!$L895="SNC","SNC",#N/A)</f>
        <v>#N/A</v>
      </c>
      <c r="BD893" s="44" t="e">
        <f>IF(ISBLANK('All Data'!$M895)=FALSE,'All Data'!$A895,#N/A)</f>
        <v>#N/A</v>
      </c>
      <c r="BE893" s="5" t="e">
        <f>IF(ISNUMBER('All Data'!$M895),'All Data'!$M895,#N/A)</f>
        <v>#N/A</v>
      </c>
      <c r="BF893" s="5" t="e">
        <f>IF('All Data'!$M895="QAI","QAI",#N/A)</f>
        <v>#N/A</v>
      </c>
      <c r="BG893" s="5" t="e">
        <f>IF('All Data'!$M895="FSA","FSA",#N/A)</f>
        <v>#N/A</v>
      </c>
      <c r="BH893" s="46" t="e">
        <f>IF('All Data'!$M895="SNC","SNC",#N/A)</f>
        <v>#N/A</v>
      </c>
      <c r="BI893" s="44" t="e">
        <f>IF(ISBLANK('All Data'!$N895)=FALSE,'All Data'!$A895,#N/A)</f>
        <v>#N/A</v>
      </c>
      <c r="BJ893" s="5" t="e">
        <f>IF(ISNUMBER('All Data'!$N895),'All Data'!$N895,#N/A)</f>
        <v>#N/A</v>
      </c>
      <c r="BK893" s="5" t="e">
        <f>IF('All Data'!$N895="QAI","QAI",#N/A)</f>
        <v>#N/A</v>
      </c>
      <c r="BL893" s="5" t="e">
        <f>IF('All Data'!$N895="FSA","FSA",#N/A)</f>
        <v>#N/A</v>
      </c>
      <c r="BM893" s="46" t="e">
        <f>IF('All Data'!$N895="SNC","SNC",#N/A)</f>
        <v>#N/A</v>
      </c>
      <c r="BN893" s="44" t="e">
        <f>IF(ISBLANK('All Data'!$O895)=FALSE,'All Data'!$A895,#N/A)</f>
        <v>#N/A</v>
      </c>
      <c r="BO893" s="5" t="e">
        <f>IF(ISNUMBER('All Data'!$O895),'All Data'!$O895,#N/A)</f>
        <v>#N/A</v>
      </c>
      <c r="BP893" s="5" t="e">
        <f>IF('All Data'!$O895="QAI","QAI",#N/A)</f>
        <v>#N/A</v>
      </c>
      <c r="BQ893" s="5" t="e">
        <f>IF('All Data'!$O895="FSA","FSA",#N/A)</f>
        <v>#N/A</v>
      </c>
      <c r="BR893" s="46" t="e">
        <f>IF('All Data'!$O895="SNC","SNC",#N/A)</f>
        <v>#N/A</v>
      </c>
      <c r="BS893" s="44" t="e">
        <f>IF(ISBLANK('All Data'!$P895)=FALSE,'All Data'!$A895,#N/A)</f>
        <v>#N/A</v>
      </c>
      <c r="BT893" s="5" t="e">
        <f>IF(ISNUMBER('All Data'!$P895),'All Data'!$P895,#N/A)</f>
        <v>#N/A</v>
      </c>
      <c r="BU893" s="5" t="e">
        <f>IF('All Data'!$P895="QAI","QAI",#N/A)</f>
        <v>#N/A</v>
      </c>
      <c r="BV893" s="5" t="e">
        <f>IF('All Data'!$P895="FSA","FSA",#N/A)</f>
        <v>#N/A</v>
      </c>
      <c r="BW893" s="46" t="e">
        <f>IF('All Data'!$P895="SNC","SNC",#N/A)</f>
        <v>#N/A</v>
      </c>
      <c r="BX893" s="44" t="e">
        <f>IF(ISBLANK('All Data'!$Q895)=FALSE,'All Data'!$A895,#N/A)</f>
        <v>#N/A</v>
      </c>
      <c r="BY893" s="5" t="e">
        <f>IF(ISNUMBER('All Data'!$Q895),'All Data'!$Q895,#N/A)</f>
        <v>#N/A</v>
      </c>
      <c r="BZ893" s="5" t="e">
        <f>IF('All Data'!$Q895="QAI","QAI",#N/A)</f>
        <v>#N/A</v>
      </c>
      <c r="CA893" s="5" t="e">
        <f>IF('All Data'!$Q895="FSA","FSA",#N/A)</f>
        <v>#N/A</v>
      </c>
      <c r="CB893" s="46" t="e">
        <f>IF('All Data'!$Q895="SNC","SNC",#N/A)</f>
        <v>#N/A</v>
      </c>
      <c r="CC893" s="44" t="e">
        <f>IF(ISBLANK('All Data'!$R895)=FALSE,'All Data'!$A895,#N/A)</f>
        <v>#N/A</v>
      </c>
      <c r="CD893" s="5" t="e">
        <f>IF(ISNUMBER('All Data'!$R895),'All Data'!$R895,#N/A)</f>
        <v>#N/A</v>
      </c>
      <c r="CE893" s="5" t="e">
        <f>IF('All Data'!$R895="QAI","QAI",#N/A)</f>
        <v>#N/A</v>
      </c>
      <c r="CF893" s="5" t="e">
        <f>IF('All Data'!$R895="FSA","FSA",#N/A)</f>
        <v>#N/A</v>
      </c>
      <c r="CG893" s="46" t="e">
        <f>IF('All Data'!$R895="SNC","SNC",#N/A)</f>
        <v>#N/A</v>
      </c>
      <c r="CH893" s="44" t="e">
        <f>IF(ISBLANK('All Data'!$S895)=FALSE,'All Data'!$A895,#N/A)</f>
        <v>#N/A</v>
      </c>
      <c r="CI893" s="5" t="e">
        <f>IF(ISNUMBER('All Data'!$S895),'All Data'!$S895,#N/A)</f>
        <v>#N/A</v>
      </c>
      <c r="CJ893" s="5" t="e">
        <f>IF('All Data'!$S895="QAI","QAI",#N/A)</f>
        <v>#N/A</v>
      </c>
      <c r="CK893" s="5" t="e">
        <f>IF('All Data'!$S895="FSA","FSA",#N/A)</f>
        <v>#N/A</v>
      </c>
      <c r="CL893" s="46" t="e">
        <f>IF('All Data'!$S895="SNC","SNC",#N/A)</f>
        <v>#N/A</v>
      </c>
      <c r="CM893" s="44" t="e">
        <f>IF(ISBLANK('All Data'!$T895)=FALSE,'All Data'!$A895,#N/A)</f>
        <v>#N/A</v>
      </c>
      <c r="CN893" s="5" t="e">
        <f>IF(ISNUMBER('All Data'!$T895),'All Data'!$T895,#N/A)</f>
        <v>#N/A</v>
      </c>
      <c r="CO893" s="5" t="e">
        <f>IF('All Data'!$T895="QAI","QAI",#N/A)</f>
        <v>#N/A</v>
      </c>
      <c r="CP893" s="5" t="e">
        <f>IF('All Data'!$T895="FSA","FSA",#N/A)</f>
        <v>#N/A</v>
      </c>
      <c r="CQ893" s="46" t="e">
        <f>IF('All Data'!$T895="SNC","SNC",#N/A)</f>
        <v>#N/A</v>
      </c>
      <c r="CR893" s="44" t="e">
        <f>IF(ISBLANK('All Data'!$U895)=FALSE,'All Data'!$A895,#N/A)</f>
        <v>#N/A</v>
      </c>
      <c r="CS893" s="5" t="e">
        <f>IF(ISNUMBER('All Data'!$U895),'All Data'!$U895,#N/A)</f>
        <v>#N/A</v>
      </c>
      <c r="CT893" s="5" t="e">
        <f>IF('All Data'!$U895="QAI","QAI",#N/A)</f>
        <v>#N/A</v>
      </c>
      <c r="CU893" s="5" t="e">
        <f>IF('All Data'!$U895="FSA","FSA",#N/A)</f>
        <v>#N/A</v>
      </c>
      <c r="CV893" s="46" t="e">
        <f>IF('All Data'!$U895="SNC","SNC",#N/A)</f>
        <v>#N/A</v>
      </c>
      <c r="CW893" s="44" t="e">
        <f>IF(ISBLANK('All Data'!$V895)=FALSE,'All Data'!$A895,#N/A)</f>
        <v>#N/A</v>
      </c>
      <c r="CX893" s="5" t="e">
        <f>IF(ISNUMBER('All Data'!$V895),'All Data'!$V895,#N/A)</f>
        <v>#N/A</v>
      </c>
      <c r="CY893" s="5" t="e">
        <f>IF('All Data'!$V895="QAI","QAI",#N/A)</f>
        <v>#N/A</v>
      </c>
      <c r="CZ893" s="5" t="e">
        <f>IF('All Data'!$V895="FSA","FSA",#N/A)</f>
        <v>#N/A</v>
      </c>
      <c r="DA893" s="46" t="e">
        <f>IF('All Data'!$V895="SNC","SNC",#N/A)</f>
        <v>#N/A</v>
      </c>
      <c r="DB893" s="44">
        <f>IF(ISBLANK('All Data'!$W895)=FALSE,'All Data'!$A895,#N/A)</f>
        <v>45406</v>
      </c>
      <c r="DC893" s="5">
        <f>IF(ISNUMBER('All Data'!$W895),'All Data'!$W895,#N/A)</f>
        <v>6</v>
      </c>
      <c r="DD893" s="5" t="e">
        <f>IF('All Data'!$W895="QAI","QAI",#N/A)</f>
        <v>#N/A</v>
      </c>
      <c r="DE893" s="5" t="e">
        <f>IF('All Data'!$W895="FSA","FSA",#N/A)</f>
        <v>#N/A</v>
      </c>
      <c r="DF893" s="46" t="e">
        <f>IF('All Data'!$W895="SNC","SNC",#N/A)</f>
        <v>#N/A</v>
      </c>
      <c r="DG893" s="44">
        <f>IF(ISBLANK('All Data'!$X895)=FALSE,'All Data'!$A895,#N/A)</f>
        <v>45406</v>
      </c>
      <c r="DH893" s="5">
        <f>IF(ISNUMBER('All Data'!$X895),'All Data'!$X895,#N/A)</f>
        <v>8</v>
      </c>
      <c r="DI893" s="5" t="e">
        <f>IF('All Data'!$X895="QAI","QAI",#N/A)</f>
        <v>#N/A</v>
      </c>
      <c r="DJ893" s="5" t="e">
        <f>IF('All Data'!$X895="FSA","FSA",#N/A)</f>
        <v>#N/A</v>
      </c>
      <c r="DK893" s="46" t="e">
        <f>IF('All Data'!$X895="SNC","SNC",#N/A)</f>
        <v>#N/A</v>
      </c>
      <c r="DN893" s="44">
        <f>'All Data'!$A895</f>
        <v>45406</v>
      </c>
    </row>
    <row r="894" spans="1:118" s="5" customFormat="1" ht="15" customHeight="1" x14ac:dyDescent="0.25">
      <c r="A894" s="44" t="e">
        <f>IF(ISBLANK('All Data'!$B896)=FALSE,'All Data'!$A896,#N/A)</f>
        <v>#N/A</v>
      </c>
      <c r="B894" s="5" t="e">
        <f>IF(ISNUMBER('All Data'!$B896),'All Data'!$B896,#N/A)</f>
        <v>#N/A</v>
      </c>
      <c r="C894" s="5" t="e">
        <f>IF('All Data'!$B896="QAI","QAI",#N/A)</f>
        <v>#N/A</v>
      </c>
      <c r="D894" s="5" t="e">
        <f>IF('All Data'!$B896="FSA","FSA",#N/A)</f>
        <v>#N/A</v>
      </c>
      <c r="E894" s="46" t="e">
        <f>IF('All Data'!$B896="SNC","SNC",#N/A)</f>
        <v>#N/A</v>
      </c>
      <c r="F894" s="44" t="e">
        <f>IF(ISBLANK('All Data'!$C896)=FALSE,'All Data'!$A896,#N/A)</f>
        <v>#N/A</v>
      </c>
      <c r="G894" s="5" t="e">
        <f>IF(ISNUMBER('All Data'!$C896),'All Data'!$C896,#N/A)</f>
        <v>#N/A</v>
      </c>
      <c r="H894" s="5" t="e">
        <f>IF('All Data'!$C896="QAI","QAI",#N/A)</f>
        <v>#N/A</v>
      </c>
      <c r="I894" s="5" t="e">
        <f>IF('All Data'!$C896="FSA","FSA",#N/A)</f>
        <v>#N/A</v>
      </c>
      <c r="J894" s="46" t="e">
        <f>IF('All Data'!$C896="SNC","SNC",#N/A)</f>
        <v>#N/A</v>
      </c>
      <c r="K894" s="44" t="e">
        <f>IF(ISBLANK('All Data'!$D896)=FALSE,'All Data'!$A896,#N/A)</f>
        <v>#N/A</v>
      </c>
      <c r="L894" s="5" t="e">
        <f>IF(ISNUMBER('All Data'!$D896),'All Data'!$D896,#N/A)</f>
        <v>#N/A</v>
      </c>
      <c r="M894" s="5" t="e">
        <f>IF('All Data'!$D896="QAI","QAI",#N/A)</f>
        <v>#N/A</v>
      </c>
      <c r="N894" s="5" t="e">
        <f>IF('All Data'!$D896="FSA","FSA",#N/A)</f>
        <v>#N/A</v>
      </c>
      <c r="O894" s="46" t="e">
        <f>IF('All Data'!$D896="SNC","SNC",#N/A)</f>
        <v>#N/A</v>
      </c>
      <c r="P894" s="44">
        <f>IF(ISBLANK('All Data'!$E896)=FALSE,'All Data'!$A896,#N/A)</f>
        <v>45412</v>
      </c>
      <c r="Q894" s="5">
        <f>IF(ISNUMBER('All Data'!$E896),'All Data'!$E896,#N/A)</f>
        <v>4.9000000000000004</v>
      </c>
      <c r="R894" s="5" t="e">
        <f>IF('All Data'!$E896="QAI","QAI",#N/A)</f>
        <v>#N/A</v>
      </c>
      <c r="S894" s="5" t="e">
        <f>IF('All Data'!$E896="FSA","FSA",#N/A)</f>
        <v>#N/A</v>
      </c>
      <c r="T894" s="46" t="e">
        <f>IF('All Data'!$E896="SNC","SNC",#N/A)</f>
        <v>#N/A</v>
      </c>
      <c r="U894" s="44" t="e">
        <f>IF(ISBLANK('All Data'!$F896)=FALSE,'All Data'!$A896,#N/A)</f>
        <v>#N/A</v>
      </c>
      <c r="V894" s="5" t="e">
        <f>IF(ISNUMBER('All Data'!$F896),'All Data'!$F896,#N/A)</f>
        <v>#N/A</v>
      </c>
      <c r="W894" s="5" t="e">
        <f>IF('All Data'!$F896="QAI","QAI",#N/A)</f>
        <v>#N/A</v>
      </c>
      <c r="X894" s="5" t="e">
        <f>IF('All Data'!$F896="FSA","FSA",#N/A)</f>
        <v>#N/A</v>
      </c>
      <c r="Y894" s="46" t="e">
        <f>IF('All Data'!$F896="SNC","SNC",#N/A)</f>
        <v>#N/A</v>
      </c>
      <c r="Z894" s="44" t="e">
        <f>IF(ISBLANK('All Data'!$G896)=FALSE,'All Data'!$A896,#N/A)</f>
        <v>#N/A</v>
      </c>
      <c r="AA894" s="5" t="e">
        <f>IF(ISNUMBER('All Data'!$G896),'All Data'!$G896,#N/A)</f>
        <v>#N/A</v>
      </c>
      <c r="AB894" s="5" t="e">
        <f>IF('All Data'!$G896="QAI","QAI",#N/A)</f>
        <v>#N/A</v>
      </c>
      <c r="AC894" s="5" t="e">
        <f>IF('All Data'!$G896="FSA","FSA",#N/A)</f>
        <v>#N/A</v>
      </c>
      <c r="AD894" s="46" t="e">
        <f>IF('All Data'!$G896="SNC","SNC",#N/A)</f>
        <v>#N/A</v>
      </c>
      <c r="AE894" s="44" t="e">
        <f>IF(ISBLANK('All Data'!$H896)=FALSE,'All Data'!$A896,#N/A)</f>
        <v>#N/A</v>
      </c>
      <c r="AF894" s="5" t="e">
        <f>IF(ISNUMBER('All Data'!$H896),'All Data'!$H896,#N/A)</f>
        <v>#N/A</v>
      </c>
      <c r="AG894" s="5" t="e">
        <f>IF('All Data'!$H896="QAI","QAI",#N/A)</f>
        <v>#N/A</v>
      </c>
      <c r="AH894" s="5" t="e">
        <f>IF('All Data'!$H896="FSA","FSA",#N/A)</f>
        <v>#N/A</v>
      </c>
      <c r="AI894" s="46" t="e">
        <f>IF('All Data'!$H896="SNC","SNC",#N/A)</f>
        <v>#N/A</v>
      </c>
      <c r="AJ894" s="44" t="e">
        <f>IF(ISBLANK('All Data'!$I896)=FALSE,'All Data'!$A896,#N/A)</f>
        <v>#N/A</v>
      </c>
      <c r="AK894" s="5" t="e">
        <f>IF(ISNUMBER('All Data'!$I896),'All Data'!$I896,#N/A)</f>
        <v>#N/A</v>
      </c>
      <c r="AL894" s="5" t="e">
        <f>IF('All Data'!$I896="QAI","QAI",#N/A)</f>
        <v>#N/A</v>
      </c>
      <c r="AM894" s="5" t="e">
        <f>IF('All Data'!$I896="FSA","FSA",#N/A)</f>
        <v>#N/A</v>
      </c>
      <c r="AN894" s="46" t="e">
        <f>IF('All Data'!$I896="SNC","SNC",#N/A)</f>
        <v>#N/A</v>
      </c>
      <c r="AO894" s="44">
        <f>IF(ISBLANK('All Data'!$J896)=FALSE,'All Data'!$A896,#N/A)</f>
        <v>45412</v>
      </c>
      <c r="AQ894" s="5" t="str">
        <f>IF('All Data'!$J896="QAI","QAI",#N/A)</f>
        <v>QAI</v>
      </c>
      <c r="AR894" s="5" t="e">
        <f>IF('All Data'!$J896="FSA","FSA",#N/A)</f>
        <v>#N/A</v>
      </c>
      <c r="AS894" s="46" t="e">
        <f>IF('All Data'!$J896="SNC","SNC",#N/A)</f>
        <v>#N/A</v>
      </c>
      <c r="AT894" s="44">
        <f>IF(ISBLANK('All Data'!$K896)=FALSE,'All Data'!$A896,#N/A)</f>
        <v>45412</v>
      </c>
      <c r="AU894" s="5">
        <f>IF(ISNUMBER('All Data'!$K896),'All Data'!$K896,#N/A)</f>
        <v>5</v>
      </c>
      <c r="AV894" s="5" t="e">
        <f>IF('All Data'!$K896="QAI","QAI",#N/A)</f>
        <v>#N/A</v>
      </c>
      <c r="AW894" s="5" t="e">
        <f>IF('All Data'!$K896="FSA","FSA",#N/A)</f>
        <v>#N/A</v>
      </c>
      <c r="AX894" s="46" t="e">
        <f>IF('All Data'!$K896="SNC","SNC",#N/A)</f>
        <v>#N/A</v>
      </c>
      <c r="AY894" s="44" t="e">
        <f>IF(ISBLANK('All Data'!$L896)=FALSE,'All Data'!$A896,#N/A)</f>
        <v>#N/A</v>
      </c>
      <c r="AZ894" s="5" t="e">
        <f>IF(ISNUMBER('All Data'!$L896),'All Data'!$L896,#N/A)</f>
        <v>#N/A</v>
      </c>
      <c r="BA894" s="5" t="e">
        <f>IF('All Data'!$L896="QAI","QAI",#N/A)</f>
        <v>#N/A</v>
      </c>
      <c r="BB894" s="5" t="e">
        <f>IF('All Data'!$L896="FSA","FSA",#N/A)</f>
        <v>#N/A</v>
      </c>
      <c r="BC894" s="46" t="e">
        <f>IF('All Data'!$L896="SNC","SNC",#N/A)</f>
        <v>#N/A</v>
      </c>
      <c r="BD894" s="44" t="e">
        <f>IF(ISBLANK('All Data'!$M896)=FALSE,'All Data'!$A896,#N/A)</f>
        <v>#N/A</v>
      </c>
      <c r="BE894" s="5" t="e">
        <f>IF(ISNUMBER('All Data'!$M896),'All Data'!$M896,#N/A)</f>
        <v>#N/A</v>
      </c>
      <c r="BF894" s="5" t="e">
        <f>IF('All Data'!$M896="QAI","QAI",#N/A)</f>
        <v>#N/A</v>
      </c>
      <c r="BG894" s="5" t="e">
        <f>IF('All Data'!$M896="FSA","FSA",#N/A)</f>
        <v>#N/A</v>
      </c>
      <c r="BH894" s="46" t="e">
        <f>IF('All Data'!$M896="SNC","SNC",#N/A)</f>
        <v>#N/A</v>
      </c>
      <c r="BI894" s="44" t="e">
        <f>IF(ISBLANK('All Data'!$N896)=FALSE,'All Data'!$A896,#N/A)</f>
        <v>#N/A</v>
      </c>
      <c r="BJ894" s="5" t="e">
        <f>IF(ISNUMBER('All Data'!$N896),'All Data'!$N896,#N/A)</f>
        <v>#N/A</v>
      </c>
      <c r="BK894" s="5" t="e">
        <f>IF('All Data'!$N896="QAI","QAI",#N/A)</f>
        <v>#N/A</v>
      </c>
      <c r="BL894" s="5" t="e">
        <f>IF('All Data'!$N896="FSA","FSA",#N/A)</f>
        <v>#N/A</v>
      </c>
      <c r="BM894" s="46" t="e">
        <f>IF('All Data'!$N896="SNC","SNC",#N/A)</f>
        <v>#N/A</v>
      </c>
      <c r="BN894" s="44" t="e">
        <f>IF(ISBLANK('All Data'!$O896)=FALSE,'All Data'!$A896,#N/A)</f>
        <v>#N/A</v>
      </c>
      <c r="BO894" s="5" t="e">
        <f>IF(ISNUMBER('All Data'!$O896),'All Data'!$O896,#N/A)</f>
        <v>#N/A</v>
      </c>
      <c r="BP894" s="5" t="e">
        <f>IF('All Data'!$O896="QAI","QAI",#N/A)</f>
        <v>#N/A</v>
      </c>
      <c r="BQ894" s="5" t="e">
        <f>IF('All Data'!$O896="FSA","FSA",#N/A)</f>
        <v>#N/A</v>
      </c>
      <c r="BR894" s="46" t="e">
        <f>IF('All Data'!$O896="SNC","SNC",#N/A)</f>
        <v>#N/A</v>
      </c>
      <c r="BS894" s="44" t="e">
        <f>IF(ISBLANK('All Data'!$P896)=FALSE,'All Data'!$A896,#N/A)</f>
        <v>#N/A</v>
      </c>
      <c r="BT894" s="5" t="e">
        <f>IF(ISNUMBER('All Data'!$P896),'All Data'!$P896,#N/A)</f>
        <v>#N/A</v>
      </c>
      <c r="BU894" s="5" t="e">
        <f>IF('All Data'!$P896="QAI","QAI",#N/A)</f>
        <v>#N/A</v>
      </c>
      <c r="BV894" s="5" t="e">
        <f>IF('All Data'!$P896="FSA","FSA",#N/A)</f>
        <v>#N/A</v>
      </c>
      <c r="BW894" s="46" t="e">
        <f>IF('All Data'!$P896="SNC","SNC",#N/A)</f>
        <v>#N/A</v>
      </c>
      <c r="BX894" s="44" t="e">
        <f>IF(ISBLANK('All Data'!$Q896)=FALSE,'All Data'!$A896,#N/A)</f>
        <v>#N/A</v>
      </c>
      <c r="BY894" s="5" t="e">
        <f>IF(ISNUMBER('All Data'!$Q896),'All Data'!$Q896,#N/A)</f>
        <v>#N/A</v>
      </c>
      <c r="BZ894" s="5" t="e">
        <f>IF('All Data'!$Q896="QAI","QAI",#N/A)</f>
        <v>#N/A</v>
      </c>
      <c r="CA894" s="5" t="e">
        <f>IF('All Data'!$Q896="FSA","FSA",#N/A)</f>
        <v>#N/A</v>
      </c>
      <c r="CB894" s="46" t="e">
        <f>IF('All Data'!$Q896="SNC","SNC",#N/A)</f>
        <v>#N/A</v>
      </c>
      <c r="CC894" s="44" t="e">
        <f>IF(ISBLANK('All Data'!$R896)=FALSE,'All Data'!$A896,#N/A)</f>
        <v>#N/A</v>
      </c>
      <c r="CD894" s="5" t="e">
        <f>IF(ISNUMBER('All Data'!$R896),'All Data'!$R896,#N/A)</f>
        <v>#N/A</v>
      </c>
      <c r="CE894" s="5" t="e">
        <f>IF('All Data'!$R896="QAI","QAI",#N/A)</f>
        <v>#N/A</v>
      </c>
      <c r="CF894" s="5" t="e">
        <f>IF('All Data'!$R896="FSA","FSA",#N/A)</f>
        <v>#N/A</v>
      </c>
      <c r="CG894" s="46" t="e">
        <f>IF('All Data'!$R896="SNC","SNC",#N/A)</f>
        <v>#N/A</v>
      </c>
      <c r="CH894" s="44" t="e">
        <f>IF(ISBLANK('All Data'!$S896)=FALSE,'All Data'!$A896,#N/A)</f>
        <v>#N/A</v>
      </c>
      <c r="CI894" s="5" t="e">
        <f>IF(ISNUMBER('All Data'!$S896),'All Data'!$S896,#N/A)</f>
        <v>#N/A</v>
      </c>
      <c r="CJ894" s="5" t="e">
        <f>IF('All Data'!$S896="QAI","QAI",#N/A)</f>
        <v>#N/A</v>
      </c>
      <c r="CK894" s="5" t="e">
        <f>IF('All Data'!$S896="FSA","FSA",#N/A)</f>
        <v>#N/A</v>
      </c>
      <c r="CL894" s="46" t="e">
        <f>IF('All Data'!$S896="SNC","SNC",#N/A)</f>
        <v>#N/A</v>
      </c>
      <c r="CM894" s="44" t="e">
        <f>IF(ISBLANK('All Data'!$T896)=FALSE,'All Data'!$A896,#N/A)</f>
        <v>#N/A</v>
      </c>
      <c r="CN894" s="5" t="e">
        <f>IF(ISNUMBER('All Data'!$T896),'All Data'!$T896,#N/A)</f>
        <v>#N/A</v>
      </c>
      <c r="CO894" s="5" t="e">
        <f>IF('All Data'!$T896="QAI","QAI",#N/A)</f>
        <v>#N/A</v>
      </c>
      <c r="CP894" s="5" t="e">
        <f>IF('All Data'!$T896="FSA","FSA",#N/A)</f>
        <v>#N/A</v>
      </c>
      <c r="CQ894" s="46" t="e">
        <f>IF('All Data'!$T896="SNC","SNC",#N/A)</f>
        <v>#N/A</v>
      </c>
      <c r="CR894" s="44" t="e">
        <f>IF(ISBLANK('All Data'!$U896)=FALSE,'All Data'!$A896,#N/A)</f>
        <v>#N/A</v>
      </c>
      <c r="CS894" s="5" t="e">
        <f>IF(ISNUMBER('All Data'!$U896),'All Data'!$U896,#N/A)</f>
        <v>#N/A</v>
      </c>
      <c r="CT894" s="5" t="e">
        <f>IF('All Data'!$U896="QAI","QAI",#N/A)</f>
        <v>#N/A</v>
      </c>
      <c r="CU894" s="5" t="e">
        <f>IF('All Data'!$U896="FSA","FSA",#N/A)</f>
        <v>#N/A</v>
      </c>
      <c r="CV894" s="46" t="e">
        <f>IF('All Data'!$U896="SNC","SNC",#N/A)</f>
        <v>#N/A</v>
      </c>
      <c r="CW894" s="44" t="e">
        <f>IF(ISBLANK('All Data'!$V896)=FALSE,'All Data'!$A896,#N/A)</f>
        <v>#N/A</v>
      </c>
      <c r="CX894" s="5" t="e">
        <f>IF(ISNUMBER('All Data'!$V896),'All Data'!$V896,#N/A)</f>
        <v>#N/A</v>
      </c>
      <c r="CY894" s="5" t="e">
        <f>IF('All Data'!$V896="QAI","QAI",#N/A)</f>
        <v>#N/A</v>
      </c>
      <c r="CZ894" s="5" t="e">
        <f>IF('All Data'!$V896="FSA","FSA",#N/A)</f>
        <v>#N/A</v>
      </c>
      <c r="DA894" s="46" t="e">
        <f>IF('All Data'!$V896="SNC","SNC",#N/A)</f>
        <v>#N/A</v>
      </c>
      <c r="DB894" s="44">
        <f>IF(ISBLANK('All Data'!$W896)=FALSE,'All Data'!$A896,#N/A)</f>
        <v>45412</v>
      </c>
      <c r="DC894" s="5">
        <f>IF(ISNUMBER('All Data'!$W896),'All Data'!$W896,#N/A)</f>
        <v>8</v>
      </c>
      <c r="DD894" s="5" t="e">
        <f>IF('All Data'!$W896="QAI","QAI",#N/A)</f>
        <v>#N/A</v>
      </c>
      <c r="DE894" s="5" t="e">
        <f>IF('All Data'!$W896="FSA","FSA",#N/A)</f>
        <v>#N/A</v>
      </c>
      <c r="DF894" s="46" t="e">
        <f>IF('All Data'!$W896="SNC","SNC",#N/A)</f>
        <v>#N/A</v>
      </c>
      <c r="DG894" s="44">
        <f>IF(ISBLANK('All Data'!$X896)=FALSE,'All Data'!$A896,#N/A)</f>
        <v>45412</v>
      </c>
      <c r="DH894" s="5">
        <f>IF(ISNUMBER('All Data'!$X896),'All Data'!$X896,#N/A)</f>
        <v>6.3</v>
      </c>
      <c r="DI894" s="5" t="e">
        <f>IF('All Data'!$X896="QAI","QAI",#N/A)</f>
        <v>#N/A</v>
      </c>
      <c r="DJ894" s="5" t="e">
        <f>IF('All Data'!$X896="FSA","FSA",#N/A)</f>
        <v>#N/A</v>
      </c>
      <c r="DK894" s="46" t="e">
        <f>IF('All Data'!$X896="SNC","SNC",#N/A)</f>
        <v>#N/A</v>
      </c>
      <c r="DN894" s="44">
        <f>'All Data'!$A896</f>
        <v>45412</v>
      </c>
    </row>
    <row r="895" spans="1:118" s="5" customFormat="1" ht="15" customHeight="1" x14ac:dyDescent="0.25">
      <c r="A895" s="44" t="e">
        <f>IF(ISBLANK('All Data'!$B897)=FALSE,'All Data'!$A897,#N/A)</f>
        <v>#N/A</v>
      </c>
      <c r="B895" s="5" t="e">
        <f>IF(ISNUMBER('All Data'!$B897),'All Data'!$B897,#N/A)</f>
        <v>#N/A</v>
      </c>
      <c r="C895" s="5" t="e">
        <f>IF('All Data'!$B897="QAI","QAI",#N/A)</f>
        <v>#N/A</v>
      </c>
      <c r="D895" s="5" t="e">
        <f>IF('All Data'!$B897="FSA","FSA",#N/A)</f>
        <v>#N/A</v>
      </c>
      <c r="E895" s="46" t="e">
        <f>IF('All Data'!$B897="SNC","SNC",#N/A)</f>
        <v>#N/A</v>
      </c>
      <c r="F895" s="44" t="e">
        <f>IF(ISBLANK('All Data'!$C897)=FALSE,'All Data'!$A897,#N/A)</f>
        <v>#N/A</v>
      </c>
      <c r="G895" s="5" t="e">
        <f>IF(ISNUMBER('All Data'!$C897),'All Data'!$C897,#N/A)</f>
        <v>#N/A</v>
      </c>
      <c r="H895" s="5" t="e">
        <f>IF('All Data'!$C897="QAI","QAI",#N/A)</f>
        <v>#N/A</v>
      </c>
      <c r="I895" s="5" t="e">
        <f>IF('All Data'!$C897="FSA","FSA",#N/A)</f>
        <v>#N/A</v>
      </c>
      <c r="J895" s="46" t="e">
        <f>IF('All Data'!$C897="SNC","SNC",#N/A)</f>
        <v>#N/A</v>
      </c>
      <c r="K895" s="44" t="e">
        <f>IF(ISBLANK('All Data'!$D897)=FALSE,'All Data'!$A897,#N/A)</f>
        <v>#N/A</v>
      </c>
      <c r="L895" s="5" t="e">
        <f>IF(ISNUMBER('All Data'!$D897),'All Data'!$D897,#N/A)</f>
        <v>#N/A</v>
      </c>
      <c r="M895" s="5" t="e">
        <f>IF('All Data'!$D897="QAI","QAI",#N/A)</f>
        <v>#N/A</v>
      </c>
      <c r="N895" s="5" t="e">
        <f>IF('All Data'!$D897="FSA","FSA",#N/A)</f>
        <v>#N/A</v>
      </c>
      <c r="O895" s="46" t="e">
        <f>IF('All Data'!$D897="SNC","SNC",#N/A)</f>
        <v>#N/A</v>
      </c>
      <c r="P895" s="44">
        <f>IF(ISBLANK('All Data'!$E897)=FALSE,'All Data'!$A897,#N/A)</f>
        <v>45418</v>
      </c>
      <c r="Q895" s="5">
        <f>IF(ISNUMBER('All Data'!$E897),'All Data'!$E897,#N/A)</f>
        <v>18.5</v>
      </c>
      <c r="R895" s="5" t="e">
        <f>IF('All Data'!$E897="QAI","QAI",#N/A)</f>
        <v>#N/A</v>
      </c>
      <c r="S895" s="5" t="e">
        <f>IF('All Data'!$E897="FSA","FSA",#N/A)</f>
        <v>#N/A</v>
      </c>
      <c r="T895" s="46" t="e">
        <f>IF('All Data'!$E897="SNC","SNC",#N/A)</f>
        <v>#N/A</v>
      </c>
      <c r="U895" s="44" t="e">
        <f>IF(ISBLANK('All Data'!$F897)=FALSE,'All Data'!$A897,#N/A)</f>
        <v>#N/A</v>
      </c>
      <c r="V895" s="5" t="e">
        <f>IF(ISNUMBER('All Data'!$F897),'All Data'!$F897,#N/A)</f>
        <v>#N/A</v>
      </c>
      <c r="W895" s="5" t="e">
        <f>IF('All Data'!$F897="QAI","QAI",#N/A)</f>
        <v>#N/A</v>
      </c>
      <c r="X895" s="5" t="e">
        <f>IF('All Data'!$F897="FSA","FSA",#N/A)</f>
        <v>#N/A</v>
      </c>
      <c r="Y895" s="46" t="e">
        <f>IF('All Data'!$F897="SNC","SNC",#N/A)</f>
        <v>#N/A</v>
      </c>
      <c r="Z895" s="44" t="e">
        <f>IF(ISBLANK('All Data'!$G897)=FALSE,'All Data'!$A897,#N/A)</f>
        <v>#N/A</v>
      </c>
      <c r="AA895" s="5" t="e">
        <f>IF(ISNUMBER('All Data'!$G897),'All Data'!$G897,#N/A)</f>
        <v>#N/A</v>
      </c>
      <c r="AB895" s="5" t="e">
        <f>IF('All Data'!$G897="QAI","QAI",#N/A)</f>
        <v>#N/A</v>
      </c>
      <c r="AC895" s="5" t="e">
        <f>IF('All Data'!$G897="FSA","FSA",#N/A)</f>
        <v>#N/A</v>
      </c>
      <c r="AD895" s="46" t="e">
        <f>IF('All Data'!$G897="SNC","SNC",#N/A)</f>
        <v>#N/A</v>
      </c>
      <c r="AE895" s="44" t="e">
        <f>IF(ISBLANK('All Data'!$H897)=FALSE,'All Data'!$A897,#N/A)</f>
        <v>#N/A</v>
      </c>
      <c r="AF895" s="5" t="e">
        <f>IF(ISNUMBER('All Data'!$H897),'All Data'!$H897,#N/A)</f>
        <v>#N/A</v>
      </c>
      <c r="AG895" s="5" t="e">
        <f>IF('All Data'!$H897="QAI","QAI",#N/A)</f>
        <v>#N/A</v>
      </c>
      <c r="AH895" s="5" t="e">
        <f>IF('All Data'!$H897="FSA","FSA",#N/A)</f>
        <v>#N/A</v>
      </c>
      <c r="AI895" s="46" t="e">
        <f>IF('All Data'!$H897="SNC","SNC",#N/A)</f>
        <v>#N/A</v>
      </c>
      <c r="AJ895" s="44" t="e">
        <f>IF(ISBLANK('All Data'!$I897)=FALSE,'All Data'!$A897,#N/A)</f>
        <v>#N/A</v>
      </c>
      <c r="AK895" s="5" t="e">
        <f>IF(ISNUMBER('All Data'!$I897),'All Data'!$I897,#N/A)</f>
        <v>#N/A</v>
      </c>
      <c r="AL895" s="5" t="e">
        <f>IF('All Data'!$I897="QAI","QAI",#N/A)</f>
        <v>#N/A</v>
      </c>
      <c r="AM895" s="5" t="e">
        <f>IF('All Data'!$I897="FSA","FSA",#N/A)</f>
        <v>#N/A</v>
      </c>
      <c r="AN895" s="46" t="e">
        <f>IF('All Data'!$I897="SNC","SNC",#N/A)</f>
        <v>#N/A</v>
      </c>
      <c r="AO895" s="44">
        <f>IF(ISBLANK('All Data'!$J897)=FALSE,'All Data'!$A897,#N/A)</f>
        <v>45418</v>
      </c>
      <c r="AP895" s="5">
        <f>IF(ISNUMBER('All Data'!$J897),'All Data'!$J897,#N/A)</f>
        <v>11</v>
      </c>
      <c r="AQ895" s="5" t="e">
        <f>IF('All Data'!$J897="QAI","QAI",#N/A)</f>
        <v>#N/A</v>
      </c>
      <c r="AR895" s="5" t="e">
        <f>IF('All Data'!$J897="FSA","FSA",#N/A)</f>
        <v>#N/A</v>
      </c>
      <c r="AS895" s="46" t="e">
        <f>IF('All Data'!$J897="SNC","SNC",#N/A)</f>
        <v>#N/A</v>
      </c>
      <c r="AT895" s="44">
        <f>IF(ISBLANK('All Data'!$K897)=FALSE,'All Data'!$A897,#N/A)</f>
        <v>45418</v>
      </c>
      <c r="AU895" s="5">
        <f>IF(ISNUMBER('All Data'!$K897),'All Data'!$K897,#N/A)</f>
        <v>19</v>
      </c>
      <c r="AV895" s="5" t="e">
        <f>IF('All Data'!$K897="QAI","QAI",#N/A)</f>
        <v>#N/A</v>
      </c>
      <c r="AW895" s="5" t="e">
        <f>IF('All Data'!$K897="FSA","FSA",#N/A)</f>
        <v>#N/A</v>
      </c>
      <c r="AX895" s="46" t="e">
        <f>IF('All Data'!$K897="SNC","SNC",#N/A)</f>
        <v>#N/A</v>
      </c>
      <c r="AY895" s="44" t="e">
        <f>IF(ISBLANK('All Data'!$L897)=FALSE,'All Data'!$A897,#N/A)</f>
        <v>#N/A</v>
      </c>
      <c r="AZ895" s="5" t="e">
        <f>IF(ISNUMBER('All Data'!$L897),'All Data'!$L897,#N/A)</f>
        <v>#N/A</v>
      </c>
      <c r="BA895" s="5" t="e">
        <f>IF('All Data'!$L897="QAI","QAI",#N/A)</f>
        <v>#N/A</v>
      </c>
      <c r="BB895" s="5" t="e">
        <f>IF('All Data'!$L897="FSA","FSA",#N/A)</f>
        <v>#N/A</v>
      </c>
      <c r="BC895" s="46" t="e">
        <f>IF('All Data'!$L897="SNC","SNC",#N/A)</f>
        <v>#N/A</v>
      </c>
      <c r="BD895" s="44" t="e">
        <f>IF(ISBLANK('All Data'!$M897)=FALSE,'All Data'!$A897,#N/A)</f>
        <v>#N/A</v>
      </c>
      <c r="BE895" s="5" t="e">
        <f>IF(ISNUMBER('All Data'!$M897),'All Data'!$M897,#N/A)</f>
        <v>#N/A</v>
      </c>
      <c r="BF895" s="5" t="e">
        <f>IF('All Data'!$M897="QAI","QAI",#N/A)</f>
        <v>#N/A</v>
      </c>
      <c r="BG895" s="5" t="e">
        <f>IF('All Data'!$M897="FSA","FSA",#N/A)</f>
        <v>#N/A</v>
      </c>
      <c r="BH895" s="46" t="e">
        <f>IF('All Data'!$M897="SNC","SNC",#N/A)</f>
        <v>#N/A</v>
      </c>
      <c r="BI895" s="44" t="e">
        <f>IF(ISBLANK('All Data'!$N897)=FALSE,'All Data'!$A897,#N/A)</f>
        <v>#N/A</v>
      </c>
      <c r="BJ895" s="5" t="e">
        <f>IF(ISNUMBER('All Data'!$N897),'All Data'!$N897,#N/A)</f>
        <v>#N/A</v>
      </c>
      <c r="BK895" s="5" t="e">
        <f>IF('All Data'!$N897="QAI","QAI",#N/A)</f>
        <v>#N/A</v>
      </c>
      <c r="BL895" s="5" t="e">
        <f>IF('All Data'!$N897="FSA","FSA",#N/A)</f>
        <v>#N/A</v>
      </c>
      <c r="BM895" s="46" t="e">
        <f>IF('All Data'!$N897="SNC","SNC",#N/A)</f>
        <v>#N/A</v>
      </c>
      <c r="BN895" s="44" t="e">
        <f>IF(ISBLANK('All Data'!$O897)=FALSE,'All Data'!$A897,#N/A)</f>
        <v>#N/A</v>
      </c>
      <c r="BO895" s="5" t="e">
        <f>IF(ISNUMBER('All Data'!$O897),'All Data'!$O897,#N/A)</f>
        <v>#N/A</v>
      </c>
      <c r="BP895" s="5" t="e">
        <f>IF('All Data'!$O897="QAI","QAI",#N/A)</f>
        <v>#N/A</v>
      </c>
      <c r="BQ895" s="5" t="e">
        <f>IF('All Data'!$O897="FSA","FSA",#N/A)</f>
        <v>#N/A</v>
      </c>
      <c r="BR895" s="46" t="e">
        <f>IF('All Data'!$O897="SNC","SNC",#N/A)</f>
        <v>#N/A</v>
      </c>
      <c r="BS895" s="44" t="e">
        <f>IF(ISBLANK('All Data'!$P897)=FALSE,'All Data'!$A897,#N/A)</f>
        <v>#N/A</v>
      </c>
      <c r="BT895" s="5" t="e">
        <f>IF(ISNUMBER('All Data'!$P897),'All Data'!$P897,#N/A)</f>
        <v>#N/A</v>
      </c>
      <c r="BU895" s="5" t="e">
        <f>IF('All Data'!$P897="QAI","QAI",#N/A)</f>
        <v>#N/A</v>
      </c>
      <c r="BV895" s="5" t="e">
        <f>IF('All Data'!$P897="FSA","FSA",#N/A)</f>
        <v>#N/A</v>
      </c>
      <c r="BW895" s="46" t="e">
        <f>IF('All Data'!$P897="SNC","SNC",#N/A)</f>
        <v>#N/A</v>
      </c>
      <c r="BX895" s="44" t="e">
        <f>IF(ISBLANK('All Data'!$Q897)=FALSE,'All Data'!$A897,#N/A)</f>
        <v>#N/A</v>
      </c>
      <c r="BY895" s="5" t="e">
        <f>IF(ISNUMBER('All Data'!$Q897),'All Data'!$Q897,#N/A)</f>
        <v>#N/A</v>
      </c>
      <c r="BZ895" s="5" t="e">
        <f>IF('All Data'!$Q897="QAI","QAI",#N/A)</f>
        <v>#N/A</v>
      </c>
      <c r="CA895" s="5" t="e">
        <f>IF('All Data'!$Q897="FSA","FSA",#N/A)</f>
        <v>#N/A</v>
      </c>
      <c r="CB895" s="46" t="e">
        <f>IF('All Data'!$Q897="SNC","SNC",#N/A)</f>
        <v>#N/A</v>
      </c>
      <c r="CC895" s="44" t="e">
        <f>IF(ISBLANK('All Data'!$R897)=FALSE,'All Data'!$A897,#N/A)</f>
        <v>#N/A</v>
      </c>
      <c r="CD895" s="5" t="e">
        <f>IF(ISNUMBER('All Data'!$R897),'All Data'!$R897,#N/A)</f>
        <v>#N/A</v>
      </c>
      <c r="CE895" s="5" t="e">
        <f>IF('All Data'!$R897="QAI","QAI",#N/A)</f>
        <v>#N/A</v>
      </c>
      <c r="CF895" s="5" t="e">
        <f>IF('All Data'!$R897="FSA","FSA",#N/A)</f>
        <v>#N/A</v>
      </c>
      <c r="CG895" s="46" t="e">
        <f>IF('All Data'!$R897="SNC","SNC",#N/A)</f>
        <v>#N/A</v>
      </c>
      <c r="CH895" s="44" t="e">
        <f>IF(ISBLANK('All Data'!$S897)=FALSE,'All Data'!$A897,#N/A)</f>
        <v>#N/A</v>
      </c>
      <c r="CI895" s="5" t="e">
        <f>IF(ISNUMBER('All Data'!$S897),'All Data'!$S897,#N/A)</f>
        <v>#N/A</v>
      </c>
      <c r="CJ895" s="5" t="e">
        <f>IF('All Data'!$S897="QAI","QAI",#N/A)</f>
        <v>#N/A</v>
      </c>
      <c r="CK895" s="5" t="e">
        <f>IF('All Data'!$S897="FSA","FSA",#N/A)</f>
        <v>#N/A</v>
      </c>
      <c r="CL895" s="46" t="e">
        <f>IF('All Data'!$S897="SNC","SNC",#N/A)</f>
        <v>#N/A</v>
      </c>
      <c r="CM895" s="44" t="e">
        <f>IF(ISBLANK('All Data'!$T897)=FALSE,'All Data'!$A897,#N/A)</f>
        <v>#N/A</v>
      </c>
      <c r="CN895" s="5" t="e">
        <f>IF(ISNUMBER('All Data'!$T897),'All Data'!$T897,#N/A)</f>
        <v>#N/A</v>
      </c>
      <c r="CO895" s="5" t="e">
        <f>IF('All Data'!$T897="QAI","QAI",#N/A)</f>
        <v>#N/A</v>
      </c>
      <c r="CP895" s="5" t="e">
        <f>IF('All Data'!$T897="FSA","FSA",#N/A)</f>
        <v>#N/A</v>
      </c>
      <c r="CQ895" s="46" t="e">
        <f>IF('All Data'!$T897="SNC","SNC",#N/A)</f>
        <v>#N/A</v>
      </c>
      <c r="CR895" s="44" t="e">
        <f>IF(ISBLANK('All Data'!$U897)=FALSE,'All Data'!$A897,#N/A)</f>
        <v>#N/A</v>
      </c>
      <c r="CS895" s="5" t="e">
        <f>IF(ISNUMBER('All Data'!$U897),'All Data'!$U897,#N/A)</f>
        <v>#N/A</v>
      </c>
      <c r="CT895" s="5" t="e">
        <f>IF('All Data'!$U897="QAI","QAI",#N/A)</f>
        <v>#N/A</v>
      </c>
      <c r="CU895" s="5" t="e">
        <f>IF('All Data'!$U897="FSA","FSA",#N/A)</f>
        <v>#N/A</v>
      </c>
      <c r="CV895" s="46" t="e">
        <f>IF('All Data'!$U897="SNC","SNC",#N/A)</f>
        <v>#N/A</v>
      </c>
      <c r="CW895" s="44" t="e">
        <f>IF(ISBLANK('All Data'!$V897)=FALSE,'All Data'!$A897,#N/A)</f>
        <v>#N/A</v>
      </c>
      <c r="CX895" s="5" t="e">
        <f>IF(ISNUMBER('All Data'!$V897),'All Data'!$V897,#N/A)</f>
        <v>#N/A</v>
      </c>
      <c r="CY895" s="5" t="e">
        <f>IF('All Data'!$V897="QAI","QAI",#N/A)</f>
        <v>#N/A</v>
      </c>
      <c r="CZ895" s="5" t="e">
        <f>IF('All Data'!$V897="FSA","FSA",#N/A)</f>
        <v>#N/A</v>
      </c>
      <c r="DA895" s="46" t="e">
        <f>IF('All Data'!$V897="SNC","SNC",#N/A)</f>
        <v>#N/A</v>
      </c>
      <c r="DB895" s="44">
        <f>IF(ISBLANK('All Data'!$W897)=FALSE,'All Data'!$A897,#N/A)</f>
        <v>45418</v>
      </c>
      <c r="DC895" s="5">
        <f>IF(ISNUMBER('All Data'!$W897),'All Data'!$W897,#N/A)</f>
        <v>12</v>
      </c>
      <c r="DD895" s="5" t="e">
        <f>IF('All Data'!$W897="QAI","QAI",#N/A)</f>
        <v>#N/A</v>
      </c>
      <c r="DE895" s="5" t="e">
        <f>IF('All Data'!$W897="FSA","FSA",#N/A)</f>
        <v>#N/A</v>
      </c>
      <c r="DF895" s="46" t="e">
        <f>IF('All Data'!$W897="SNC","SNC",#N/A)</f>
        <v>#N/A</v>
      </c>
      <c r="DG895" s="44">
        <f>IF(ISBLANK('All Data'!$X897)=FALSE,'All Data'!$A897,#N/A)</f>
        <v>45418</v>
      </c>
      <c r="DH895" s="5">
        <f>IF(ISNUMBER('All Data'!$X897),'All Data'!$X897,#N/A)</f>
        <v>8.6</v>
      </c>
      <c r="DI895" s="5" t="e">
        <f>IF('All Data'!$X897="QAI","QAI",#N/A)</f>
        <v>#N/A</v>
      </c>
      <c r="DJ895" s="5" t="e">
        <f>IF('All Data'!$X897="FSA","FSA",#N/A)</f>
        <v>#N/A</v>
      </c>
      <c r="DK895" s="46" t="e">
        <f>IF('All Data'!$X897="SNC","SNC",#N/A)</f>
        <v>#N/A</v>
      </c>
      <c r="DN895" s="44">
        <f>'All Data'!$A897</f>
        <v>45418</v>
      </c>
    </row>
    <row r="896" spans="1:118" s="5" customFormat="1" ht="15" customHeight="1" x14ac:dyDescent="0.25">
      <c r="A896" s="44" t="e">
        <f>IF(ISBLANK('All Data'!$B898)=FALSE,'All Data'!$A898,#N/A)</f>
        <v>#N/A</v>
      </c>
      <c r="B896" s="5" t="e">
        <f>IF(ISNUMBER('All Data'!$B898),'All Data'!$B898,#N/A)</f>
        <v>#N/A</v>
      </c>
      <c r="C896" s="5" t="e">
        <f>IF('All Data'!$B898="QAI","QAI",#N/A)</f>
        <v>#N/A</v>
      </c>
      <c r="D896" s="5" t="e">
        <f>IF('All Data'!$B898="FSA","FSA",#N/A)</f>
        <v>#N/A</v>
      </c>
      <c r="E896" s="46" t="e">
        <f>IF('All Data'!$B898="SNC","SNC",#N/A)</f>
        <v>#N/A</v>
      </c>
      <c r="F896" s="44" t="e">
        <f>IF(ISBLANK('All Data'!$C898)=FALSE,'All Data'!$A898,#N/A)</f>
        <v>#N/A</v>
      </c>
      <c r="G896" s="5" t="e">
        <f>IF(ISNUMBER('All Data'!$C898),'All Data'!$C898,#N/A)</f>
        <v>#N/A</v>
      </c>
      <c r="H896" s="5" t="e">
        <f>IF('All Data'!$C898="QAI","QAI",#N/A)</f>
        <v>#N/A</v>
      </c>
      <c r="I896" s="5" t="e">
        <f>IF('All Data'!$C898="FSA","FSA",#N/A)</f>
        <v>#N/A</v>
      </c>
      <c r="J896" s="46" t="e">
        <f>IF('All Data'!$C898="SNC","SNC",#N/A)</f>
        <v>#N/A</v>
      </c>
      <c r="K896" s="44" t="e">
        <f>IF(ISBLANK('All Data'!$D898)=FALSE,'All Data'!$A898,#N/A)</f>
        <v>#N/A</v>
      </c>
      <c r="L896" s="5" t="e">
        <f>IF(ISNUMBER('All Data'!$D898),'All Data'!$D898,#N/A)</f>
        <v>#N/A</v>
      </c>
      <c r="M896" s="5" t="e">
        <f>IF('All Data'!$D898="QAI","QAI",#N/A)</f>
        <v>#N/A</v>
      </c>
      <c r="N896" s="5" t="e">
        <f>IF('All Data'!$D898="FSA","FSA",#N/A)</f>
        <v>#N/A</v>
      </c>
      <c r="O896" s="46" t="e">
        <f>IF('All Data'!$D898="SNC","SNC",#N/A)</f>
        <v>#N/A</v>
      </c>
      <c r="P896" s="44">
        <f>IF(ISBLANK('All Data'!$E898)=FALSE,'All Data'!$A898,#N/A)</f>
        <v>45424</v>
      </c>
      <c r="Q896" s="5">
        <f>IF(ISNUMBER('All Data'!$E898),'All Data'!$E898,#N/A)</f>
        <v>33.1</v>
      </c>
      <c r="R896" s="5" t="e">
        <f>IF('All Data'!$E898="QAI","QAI",#N/A)</f>
        <v>#N/A</v>
      </c>
      <c r="S896" s="5" t="e">
        <f>IF('All Data'!$E898="FSA","FSA",#N/A)</f>
        <v>#N/A</v>
      </c>
      <c r="T896" s="46" t="e">
        <f>IF('All Data'!$E898="SNC","SNC",#N/A)</f>
        <v>#N/A</v>
      </c>
      <c r="U896" s="44" t="e">
        <f>IF(ISBLANK('All Data'!$F898)=FALSE,'All Data'!$A898,#N/A)</f>
        <v>#N/A</v>
      </c>
      <c r="V896" s="5" t="e">
        <f>IF(ISNUMBER('All Data'!$F898),'All Data'!$F898,#N/A)</f>
        <v>#N/A</v>
      </c>
      <c r="W896" s="5" t="e">
        <f>IF('All Data'!$F898="QAI","QAI",#N/A)</f>
        <v>#N/A</v>
      </c>
      <c r="X896" s="5" t="e">
        <f>IF('All Data'!$F898="FSA","FSA",#N/A)</f>
        <v>#N/A</v>
      </c>
      <c r="Y896" s="46" t="e">
        <f>IF('All Data'!$F898="SNC","SNC",#N/A)</f>
        <v>#N/A</v>
      </c>
      <c r="Z896" s="44" t="e">
        <f>IF(ISBLANK('All Data'!$G898)=FALSE,'All Data'!$A898,#N/A)</f>
        <v>#N/A</v>
      </c>
      <c r="AA896" s="5" t="e">
        <f>IF(ISNUMBER('All Data'!$G898),'All Data'!$G898,#N/A)</f>
        <v>#N/A</v>
      </c>
      <c r="AB896" s="5" t="e">
        <f>IF('All Data'!$G898="QAI","QAI",#N/A)</f>
        <v>#N/A</v>
      </c>
      <c r="AC896" s="5" t="e">
        <f>IF('All Data'!$G898="FSA","FSA",#N/A)</f>
        <v>#N/A</v>
      </c>
      <c r="AD896" s="46" t="e">
        <f>IF('All Data'!$G898="SNC","SNC",#N/A)</f>
        <v>#N/A</v>
      </c>
      <c r="AE896" s="44" t="e">
        <f>IF(ISBLANK('All Data'!$H898)=FALSE,'All Data'!$A898,#N/A)</f>
        <v>#N/A</v>
      </c>
      <c r="AF896" s="5" t="e">
        <f>IF(ISNUMBER('All Data'!$H898),'All Data'!$H898,#N/A)</f>
        <v>#N/A</v>
      </c>
      <c r="AG896" s="5" t="e">
        <f>IF('All Data'!$H898="QAI","QAI",#N/A)</f>
        <v>#N/A</v>
      </c>
      <c r="AH896" s="5" t="e">
        <f>IF('All Data'!$H898="FSA","FSA",#N/A)</f>
        <v>#N/A</v>
      </c>
      <c r="AI896" s="46" t="e">
        <f>IF('All Data'!$H898="SNC","SNC",#N/A)</f>
        <v>#N/A</v>
      </c>
      <c r="AJ896" s="44" t="e">
        <f>IF(ISBLANK('All Data'!$I898)=FALSE,'All Data'!$A898,#N/A)</f>
        <v>#N/A</v>
      </c>
      <c r="AK896" s="5" t="e">
        <f>IF(ISNUMBER('All Data'!$I898),'All Data'!$I898,#N/A)</f>
        <v>#N/A</v>
      </c>
      <c r="AL896" s="5" t="e">
        <f>IF('All Data'!$I898="QAI","QAI",#N/A)</f>
        <v>#N/A</v>
      </c>
      <c r="AM896" s="5" t="e">
        <f>IF('All Data'!$I898="FSA","FSA",#N/A)</f>
        <v>#N/A</v>
      </c>
      <c r="AN896" s="46" t="e">
        <f>IF('All Data'!$I898="SNC","SNC",#N/A)</f>
        <v>#N/A</v>
      </c>
      <c r="AO896" s="44">
        <f>IF(ISBLANK('All Data'!$J898)=FALSE,'All Data'!$A898,#N/A)</f>
        <v>45424</v>
      </c>
      <c r="AP896" s="5">
        <f>IF(ISNUMBER('All Data'!$J898),'All Data'!$J898,#N/A)</f>
        <v>36</v>
      </c>
      <c r="AQ896" s="5" t="e">
        <f>IF('All Data'!$J898="QAI","QAI",#N/A)</f>
        <v>#N/A</v>
      </c>
      <c r="AR896" s="5" t="e">
        <f>IF('All Data'!$J898="FSA","FSA",#N/A)</f>
        <v>#N/A</v>
      </c>
      <c r="AS896" s="46" t="e">
        <f>IF('All Data'!$J898="SNC","SNC",#N/A)</f>
        <v>#N/A</v>
      </c>
      <c r="AT896" s="44">
        <f>IF(ISBLANK('All Data'!$K898)=FALSE,'All Data'!$A898,#N/A)</f>
        <v>45424</v>
      </c>
      <c r="AU896" s="5">
        <f>IF(ISNUMBER('All Data'!$K898),'All Data'!$K898,#N/A)</f>
        <v>27</v>
      </c>
      <c r="AV896" s="5" t="e">
        <f>IF('All Data'!$K898="QAI","QAI",#N/A)</f>
        <v>#N/A</v>
      </c>
      <c r="AW896" s="5" t="e">
        <f>IF('All Data'!$K898="FSA","FSA",#N/A)</f>
        <v>#N/A</v>
      </c>
      <c r="AX896" s="46" t="e">
        <f>IF('All Data'!$K898="SNC","SNC",#N/A)</f>
        <v>#N/A</v>
      </c>
      <c r="AY896" s="44" t="e">
        <f>IF(ISBLANK('All Data'!$L898)=FALSE,'All Data'!$A898,#N/A)</f>
        <v>#N/A</v>
      </c>
      <c r="AZ896" s="5" t="e">
        <f>IF(ISNUMBER('All Data'!$L898),'All Data'!$L898,#N/A)</f>
        <v>#N/A</v>
      </c>
      <c r="BA896" s="5" t="e">
        <f>IF('All Data'!$L898="QAI","QAI",#N/A)</f>
        <v>#N/A</v>
      </c>
      <c r="BB896" s="5" t="e">
        <f>IF('All Data'!$L898="FSA","FSA",#N/A)</f>
        <v>#N/A</v>
      </c>
      <c r="BC896" s="46" t="e">
        <f>IF('All Data'!$L898="SNC","SNC",#N/A)</f>
        <v>#N/A</v>
      </c>
      <c r="BD896" s="44" t="e">
        <f>IF(ISBLANK('All Data'!$M898)=FALSE,'All Data'!$A898,#N/A)</f>
        <v>#N/A</v>
      </c>
      <c r="BE896" s="5" t="e">
        <f>IF(ISNUMBER('All Data'!$M898),'All Data'!$M898,#N/A)</f>
        <v>#N/A</v>
      </c>
      <c r="BF896" s="5" t="e">
        <f>IF('All Data'!$M898="QAI","QAI",#N/A)</f>
        <v>#N/A</v>
      </c>
      <c r="BG896" s="5" t="e">
        <f>IF('All Data'!$M898="FSA","FSA",#N/A)</f>
        <v>#N/A</v>
      </c>
      <c r="BH896" s="46" t="e">
        <f>IF('All Data'!$M898="SNC","SNC",#N/A)</f>
        <v>#N/A</v>
      </c>
      <c r="BI896" s="44" t="e">
        <f>IF(ISBLANK('All Data'!$N898)=FALSE,'All Data'!$A898,#N/A)</f>
        <v>#N/A</v>
      </c>
      <c r="BJ896" s="5" t="e">
        <f>IF(ISNUMBER('All Data'!$N898),'All Data'!$N898,#N/A)</f>
        <v>#N/A</v>
      </c>
      <c r="BK896" s="5" t="e">
        <f>IF('All Data'!$N898="QAI","QAI",#N/A)</f>
        <v>#N/A</v>
      </c>
      <c r="BL896" s="5" t="e">
        <f>IF('All Data'!$N898="FSA","FSA",#N/A)</f>
        <v>#N/A</v>
      </c>
      <c r="BM896" s="46" t="e">
        <f>IF('All Data'!$N898="SNC","SNC",#N/A)</f>
        <v>#N/A</v>
      </c>
      <c r="BN896" s="44" t="e">
        <f>IF(ISBLANK('All Data'!$O898)=FALSE,'All Data'!$A898,#N/A)</f>
        <v>#N/A</v>
      </c>
      <c r="BO896" s="5" t="e">
        <f>IF(ISNUMBER('All Data'!$O898),'All Data'!$O898,#N/A)</f>
        <v>#N/A</v>
      </c>
      <c r="BP896" s="5" t="e">
        <f>IF('All Data'!$O898="QAI","QAI",#N/A)</f>
        <v>#N/A</v>
      </c>
      <c r="BQ896" s="5" t="e">
        <f>IF('All Data'!$O898="FSA","FSA",#N/A)</f>
        <v>#N/A</v>
      </c>
      <c r="BR896" s="46" t="e">
        <f>IF('All Data'!$O898="SNC","SNC",#N/A)</f>
        <v>#N/A</v>
      </c>
      <c r="BS896" s="44" t="e">
        <f>IF(ISBLANK('All Data'!$P898)=FALSE,'All Data'!$A898,#N/A)</f>
        <v>#N/A</v>
      </c>
      <c r="BT896" s="5" t="e">
        <f>IF(ISNUMBER('All Data'!$P898),'All Data'!$P898,#N/A)</f>
        <v>#N/A</v>
      </c>
      <c r="BU896" s="5" t="e">
        <f>IF('All Data'!$P898="QAI","QAI",#N/A)</f>
        <v>#N/A</v>
      </c>
      <c r="BV896" s="5" t="e">
        <f>IF('All Data'!$P898="FSA","FSA",#N/A)</f>
        <v>#N/A</v>
      </c>
      <c r="BW896" s="46" t="e">
        <f>IF('All Data'!$P898="SNC","SNC",#N/A)</f>
        <v>#N/A</v>
      </c>
      <c r="BX896" s="44" t="e">
        <f>IF(ISBLANK('All Data'!$Q898)=FALSE,'All Data'!$A898,#N/A)</f>
        <v>#N/A</v>
      </c>
      <c r="BY896" s="5" t="e">
        <f>IF(ISNUMBER('All Data'!$Q898),'All Data'!$Q898,#N/A)</f>
        <v>#N/A</v>
      </c>
      <c r="BZ896" s="5" t="e">
        <f>IF('All Data'!$Q898="QAI","QAI",#N/A)</f>
        <v>#N/A</v>
      </c>
      <c r="CA896" s="5" t="e">
        <f>IF('All Data'!$Q898="FSA","FSA",#N/A)</f>
        <v>#N/A</v>
      </c>
      <c r="CB896" s="46" t="e">
        <f>IF('All Data'!$Q898="SNC","SNC",#N/A)</f>
        <v>#N/A</v>
      </c>
      <c r="CC896" s="44" t="e">
        <f>IF(ISBLANK('All Data'!$R898)=FALSE,'All Data'!$A898,#N/A)</f>
        <v>#N/A</v>
      </c>
      <c r="CD896" s="5" t="e">
        <f>IF(ISNUMBER('All Data'!$R898),'All Data'!$R898,#N/A)</f>
        <v>#N/A</v>
      </c>
      <c r="CE896" s="5" t="e">
        <f>IF('All Data'!$R898="QAI","QAI",#N/A)</f>
        <v>#N/A</v>
      </c>
      <c r="CF896" s="5" t="e">
        <f>IF('All Data'!$R898="FSA","FSA",#N/A)</f>
        <v>#N/A</v>
      </c>
      <c r="CG896" s="46" t="e">
        <f>IF('All Data'!$R898="SNC","SNC",#N/A)</f>
        <v>#N/A</v>
      </c>
      <c r="CH896" s="44" t="e">
        <f>IF(ISBLANK('All Data'!$S898)=FALSE,'All Data'!$A898,#N/A)</f>
        <v>#N/A</v>
      </c>
      <c r="CI896" s="5" t="e">
        <f>IF(ISNUMBER('All Data'!$S898),'All Data'!$S898,#N/A)</f>
        <v>#N/A</v>
      </c>
      <c r="CJ896" s="5" t="e">
        <f>IF('All Data'!$S898="QAI","QAI",#N/A)</f>
        <v>#N/A</v>
      </c>
      <c r="CK896" s="5" t="e">
        <f>IF('All Data'!$S898="FSA","FSA",#N/A)</f>
        <v>#N/A</v>
      </c>
      <c r="CL896" s="46" t="e">
        <f>IF('All Data'!$S898="SNC","SNC",#N/A)</f>
        <v>#N/A</v>
      </c>
      <c r="CM896" s="44" t="e">
        <f>IF(ISBLANK('All Data'!$T898)=FALSE,'All Data'!$A898,#N/A)</f>
        <v>#N/A</v>
      </c>
      <c r="CN896" s="5" t="e">
        <f>IF(ISNUMBER('All Data'!$T898),'All Data'!$T898,#N/A)</f>
        <v>#N/A</v>
      </c>
      <c r="CO896" s="5" t="e">
        <f>IF('All Data'!$T898="QAI","QAI",#N/A)</f>
        <v>#N/A</v>
      </c>
      <c r="CP896" s="5" t="e">
        <f>IF('All Data'!$T898="FSA","FSA",#N/A)</f>
        <v>#N/A</v>
      </c>
      <c r="CQ896" s="46" t="e">
        <f>IF('All Data'!$T898="SNC","SNC",#N/A)</f>
        <v>#N/A</v>
      </c>
      <c r="CR896" s="44" t="e">
        <f>IF(ISBLANK('All Data'!$U898)=FALSE,'All Data'!$A898,#N/A)</f>
        <v>#N/A</v>
      </c>
      <c r="CS896" s="5" t="e">
        <f>IF(ISNUMBER('All Data'!$U898),'All Data'!$U898,#N/A)</f>
        <v>#N/A</v>
      </c>
      <c r="CT896" s="5" t="e">
        <f>IF('All Data'!$U898="QAI","QAI",#N/A)</f>
        <v>#N/A</v>
      </c>
      <c r="CU896" s="5" t="e">
        <f>IF('All Data'!$U898="FSA","FSA",#N/A)</f>
        <v>#N/A</v>
      </c>
      <c r="CV896" s="46" t="e">
        <f>IF('All Data'!$U898="SNC","SNC",#N/A)</f>
        <v>#N/A</v>
      </c>
      <c r="CW896" s="44" t="e">
        <f>IF(ISBLANK('All Data'!$V898)=FALSE,'All Data'!$A898,#N/A)</f>
        <v>#N/A</v>
      </c>
      <c r="CX896" s="5" t="e">
        <f>IF(ISNUMBER('All Data'!$V898),'All Data'!$V898,#N/A)</f>
        <v>#N/A</v>
      </c>
      <c r="CY896" s="5" t="e">
        <f>IF('All Data'!$V898="QAI","QAI",#N/A)</f>
        <v>#N/A</v>
      </c>
      <c r="CZ896" s="5" t="e">
        <f>IF('All Data'!$V898="FSA","FSA",#N/A)</f>
        <v>#N/A</v>
      </c>
      <c r="DA896" s="46" t="e">
        <f>IF('All Data'!$V898="SNC","SNC",#N/A)</f>
        <v>#N/A</v>
      </c>
      <c r="DB896" s="44">
        <f>IF(ISBLANK('All Data'!$W898)=FALSE,'All Data'!$A898,#N/A)</f>
        <v>45424</v>
      </c>
      <c r="DC896" s="5">
        <f>IF(ISNUMBER('All Data'!$W898),'All Data'!$W898,#N/A)</f>
        <v>22</v>
      </c>
      <c r="DD896" s="5" t="e">
        <f>IF('All Data'!$W898="QAI","QAI",#N/A)</f>
        <v>#N/A</v>
      </c>
      <c r="DE896" s="5" t="e">
        <f>IF('All Data'!$W898="FSA","FSA",#N/A)</f>
        <v>#N/A</v>
      </c>
      <c r="DF896" s="46" t="e">
        <f>IF('All Data'!$W898="SNC","SNC",#N/A)</f>
        <v>#N/A</v>
      </c>
      <c r="DG896" s="44">
        <f>IF(ISBLANK('All Data'!$X898)=FALSE,'All Data'!$A898,#N/A)</f>
        <v>45424</v>
      </c>
      <c r="DH896" s="5">
        <f>IF(ISNUMBER('All Data'!$X898),'All Data'!$X898,#N/A)</f>
        <v>29.7</v>
      </c>
      <c r="DI896" s="5" t="e">
        <f>IF('All Data'!$X898="QAI","QAI",#N/A)</f>
        <v>#N/A</v>
      </c>
      <c r="DJ896" s="5" t="e">
        <f>IF('All Data'!$X898="FSA","FSA",#N/A)</f>
        <v>#N/A</v>
      </c>
      <c r="DK896" s="46" t="e">
        <f>IF('All Data'!$X898="SNC","SNC",#N/A)</f>
        <v>#N/A</v>
      </c>
      <c r="DN896" s="44">
        <f>'All Data'!$A898</f>
        <v>45424</v>
      </c>
    </row>
    <row r="897" spans="1:118" s="5" customFormat="1" ht="15" customHeight="1" x14ac:dyDescent="0.25">
      <c r="A897" s="44" t="e">
        <f>IF(ISBLANK('All Data'!$B899)=FALSE,'All Data'!$A899,#N/A)</f>
        <v>#N/A</v>
      </c>
      <c r="B897" s="5" t="e">
        <f>IF(ISNUMBER('All Data'!$B899),'All Data'!$B899,#N/A)</f>
        <v>#N/A</v>
      </c>
      <c r="C897" s="5" t="e">
        <f>IF('All Data'!$B899="QAI","QAI",#N/A)</f>
        <v>#N/A</v>
      </c>
      <c r="D897" s="5" t="e">
        <f>IF('All Data'!$B899="FSA","FSA",#N/A)</f>
        <v>#N/A</v>
      </c>
      <c r="E897" s="46" t="e">
        <f>IF('All Data'!$B899="SNC","SNC",#N/A)</f>
        <v>#N/A</v>
      </c>
      <c r="F897" s="44" t="e">
        <f>IF(ISBLANK('All Data'!$C899)=FALSE,'All Data'!$A899,#N/A)</f>
        <v>#N/A</v>
      </c>
      <c r="G897" s="5" t="e">
        <f>IF(ISNUMBER('All Data'!$C899),'All Data'!$C899,#N/A)</f>
        <v>#N/A</v>
      </c>
      <c r="H897" s="5" t="e">
        <f>IF('All Data'!$C899="QAI","QAI",#N/A)</f>
        <v>#N/A</v>
      </c>
      <c r="I897" s="5" t="e">
        <f>IF('All Data'!$C899="FSA","FSA",#N/A)</f>
        <v>#N/A</v>
      </c>
      <c r="J897" s="46" t="e">
        <f>IF('All Data'!$C899="SNC","SNC",#N/A)</f>
        <v>#N/A</v>
      </c>
      <c r="K897" s="44" t="e">
        <f>IF(ISBLANK('All Data'!$D899)=FALSE,'All Data'!$A899,#N/A)</f>
        <v>#N/A</v>
      </c>
      <c r="L897" s="5" t="e">
        <f>IF(ISNUMBER('All Data'!$D899),'All Data'!$D899,#N/A)</f>
        <v>#N/A</v>
      </c>
      <c r="M897" s="5" t="e">
        <f>IF('All Data'!$D899="QAI","QAI",#N/A)</f>
        <v>#N/A</v>
      </c>
      <c r="N897" s="5" t="e">
        <f>IF('All Data'!$D899="FSA","FSA",#N/A)</f>
        <v>#N/A</v>
      </c>
      <c r="O897" s="46" t="e">
        <f>IF('All Data'!$D899="SNC","SNC",#N/A)</f>
        <v>#N/A</v>
      </c>
      <c r="P897" s="44">
        <f>IF(ISBLANK('All Data'!$E899)=FALSE,'All Data'!$A899,#N/A)</f>
        <v>45430</v>
      </c>
      <c r="Q897" s="5">
        <f>IF(ISNUMBER('All Data'!$E899),'All Data'!$E899,#N/A)</f>
        <v>24</v>
      </c>
      <c r="R897" s="5" t="e">
        <f>IF('All Data'!$E899="QAI","QAI",#N/A)</f>
        <v>#N/A</v>
      </c>
      <c r="S897" s="5" t="e">
        <f>IF('All Data'!$E899="FSA","FSA",#N/A)</f>
        <v>#N/A</v>
      </c>
      <c r="T897" s="46" t="e">
        <f>IF('All Data'!$E899="SNC","SNC",#N/A)</f>
        <v>#N/A</v>
      </c>
      <c r="U897" s="44" t="e">
        <f>IF(ISBLANK('All Data'!$F899)=FALSE,'All Data'!$A899,#N/A)</f>
        <v>#N/A</v>
      </c>
      <c r="V897" s="5" t="e">
        <f>IF(ISNUMBER('All Data'!$F899),'All Data'!$F899,#N/A)</f>
        <v>#N/A</v>
      </c>
      <c r="W897" s="5" t="e">
        <f>IF('All Data'!$F899="QAI","QAI",#N/A)</f>
        <v>#N/A</v>
      </c>
      <c r="X897" s="5" t="e">
        <f>IF('All Data'!$F899="FSA","FSA",#N/A)</f>
        <v>#N/A</v>
      </c>
      <c r="Y897" s="46" t="e">
        <f>IF('All Data'!$F899="SNC","SNC",#N/A)</f>
        <v>#N/A</v>
      </c>
      <c r="Z897" s="44" t="e">
        <f>IF(ISBLANK('All Data'!$G899)=FALSE,'All Data'!$A899,#N/A)</f>
        <v>#N/A</v>
      </c>
      <c r="AA897" s="5" t="e">
        <f>IF(ISNUMBER('All Data'!$G899),'All Data'!$G899,#N/A)</f>
        <v>#N/A</v>
      </c>
      <c r="AB897" s="5" t="e">
        <f>IF('All Data'!$G899="QAI","QAI",#N/A)</f>
        <v>#N/A</v>
      </c>
      <c r="AC897" s="5" t="e">
        <f>IF('All Data'!$G899="FSA","FSA",#N/A)</f>
        <v>#N/A</v>
      </c>
      <c r="AD897" s="46" t="e">
        <f>IF('All Data'!$G899="SNC","SNC",#N/A)</f>
        <v>#N/A</v>
      </c>
      <c r="AE897" s="44" t="e">
        <f>IF(ISBLANK('All Data'!$H899)=FALSE,'All Data'!$A899,#N/A)</f>
        <v>#N/A</v>
      </c>
      <c r="AF897" s="5" t="e">
        <f>IF(ISNUMBER('All Data'!$H899),'All Data'!$H899,#N/A)</f>
        <v>#N/A</v>
      </c>
      <c r="AG897" s="5" t="e">
        <f>IF('All Data'!$H899="QAI","QAI",#N/A)</f>
        <v>#N/A</v>
      </c>
      <c r="AH897" s="5" t="e">
        <f>IF('All Data'!$H899="FSA","FSA",#N/A)</f>
        <v>#N/A</v>
      </c>
      <c r="AI897" s="46" t="e">
        <f>IF('All Data'!$H899="SNC","SNC",#N/A)</f>
        <v>#N/A</v>
      </c>
      <c r="AJ897" s="44" t="e">
        <f>IF(ISBLANK('All Data'!$I899)=FALSE,'All Data'!$A899,#N/A)</f>
        <v>#N/A</v>
      </c>
      <c r="AK897" s="5" t="e">
        <f>IF(ISNUMBER('All Data'!$I899),'All Data'!$I899,#N/A)</f>
        <v>#N/A</v>
      </c>
      <c r="AL897" s="5" t="e">
        <f>IF('All Data'!$I899="QAI","QAI",#N/A)</f>
        <v>#N/A</v>
      </c>
      <c r="AM897" s="5" t="e">
        <f>IF('All Data'!$I899="FSA","FSA",#N/A)</f>
        <v>#N/A</v>
      </c>
      <c r="AN897" s="46" t="e">
        <f>IF('All Data'!$I899="SNC","SNC",#N/A)</f>
        <v>#N/A</v>
      </c>
      <c r="AO897" s="44">
        <f>IF(ISBLANK('All Data'!$J899)=FALSE,'All Data'!$A899,#N/A)</f>
        <v>45430</v>
      </c>
      <c r="AP897" s="5">
        <f>IF(ISNUMBER('All Data'!$J899),'All Data'!$J899,#N/A)</f>
        <v>7</v>
      </c>
      <c r="AQ897" s="5" t="e">
        <f>IF('All Data'!$J899="QAI","QAI",#N/A)</f>
        <v>#N/A</v>
      </c>
      <c r="AR897" s="5" t="e">
        <f>IF('All Data'!$J899="FSA","FSA",#N/A)</f>
        <v>#N/A</v>
      </c>
      <c r="AS897" s="46" t="e">
        <f>IF('All Data'!$J899="SNC","SNC",#N/A)</f>
        <v>#N/A</v>
      </c>
      <c r="AT897" s="44">
        <f>IF(ISBLANK('All Data'!$K899)=FALSE,'All Data'!$A899,#N/A)</f>
        <v>45430</v>
      </c>
      <c r="AU897" s="5">
        <f>IF(ISNUMBER('All Data'!$K899),'All Data'!$K899,#N/A)</f>
        <v>22</v>
      </c>
      <c r="AV897" s="5" t="e">
        <f>IF('All Data'!$K899="QAI","QAI",#N/A)</f>
        <v>#N/A</v>
      </c>
      <c r="AW897" s="5" t="e">
        <f>IF('All Data'!$K899="FSA","FSA",#N/A)</f>
        <v>#N/A</v>
      </c>
      <c r="AX897" s="46" t="e">
        <f>IF('All Data'!$K899="SNC","SNC",#N/A)</f>
        <v>#N/A</v>
      </c>
      <c r="AY897" s="44" t="e">
        <f>IF(ISBLANK('All Data'!$L899)=FALSE,'All Data'!$A899,#N/A)</f>
        <v>#N/A</v>
      </c>
      <c r="AZ897" s="5" t="e">
        <f>IF(ISNUMBER('All Data'!$L899),'All Data'!$L899,#N/A)</f>
        <v>#N/A</v>
      </c>
      <c r="BA897" s="5" t="e">
        <f>IF('All Data'!$L899="QAI","QAI",#N/A)</f>
        <v>#N/A</v>
      </c>
      <c r="BB897" s="5" t="e">
        <f>IF('All Data'!$L899="FSA","FSA",#N/A)</f>
        <v>#N/A</v>
      </c>
      <c r="BC897" s="46" t="e">
        <f>IF('All Data'!$L899="SNC","SNC",#N/A)</f>
        <v>#N/A</v>
      </c>
      <c r="BD897" s="44" t="e">
        <f>IF(ISBLANK('All Data'!$M899)=FALSE,'All Data'!$A899,#N/A)</f>
        <v>#N/A</v>
      </c>
      <c r="BE897" s="5" t="e">
        <f>IF(ISNUMBER('All Data'!$M899),'All Data'!$M899,#N/A)</f>
        <v>#N/A</v>
      </c>
      <c r="BF897" s="5" t="e">
        <f>IF('All Data'!$M899="QAI","QAI",#N/A)</f>
        <v>#N/A</v>
      </c>
      <c r="BG897" s="5" t="e">
        <f>IF('All Data'!$M899="FSA","FSA",#N/A)</f>
        <v>#N/A</v>
      </c>
      <c r="BH897" s="46" t="e">
        <f>IF('All Data'!$M899="SNC","SNC",#N/A)</f>
        <v>#N/A</v>
      </c>
      <c r="BI897" s="44" t="e">
        <f>IF(ISBLANK('All Data'!$N899)=FALSE,'All Data'!$A899,#N/A)</f>
        <v>#N/A</v>
      </c>
      <c r="BJ897" s="5" t="e">
        <f>IF(ISNUMBER('All Data'!$N899),'All Data'!$N899,#N/A)</f>
        <v>#N/A</v>
      </c>
      <c r="BK897" s="5" t="e">
        <f>IF('All Data'!$N899="QAI","QAI",#N/A)</f>
        <v>#N/A</v>
      </c>
      <c r="BL897" s="5" t="e">
        <f>IF('All Data'!$N899="FSA","FSA",#N/A)</f>
        <v>#N/A</v>
      </c>
      <c r="BM897" s="46" t="e">
        <f>IF('All Data'!$N899="SNC","SNC",#N/A)</f>
        <v>#N/A</v>
      </c>
      <c r="BN897" s="44" t="e">
        <f>IF(ISBLANK('All Data'!$O899)=FALSE,'All Data'!$A899,#N/A)</f>
        <v>#N/A</v>
      </c>
      <c r="BO897" s="5" t="e">
        <f>IF(ISNUMBER('All Data'!$O899),'All Data'!$O899,#N/A)</f>
        <v>#N/A</v>
      </c>
      <c r="BP897" s="5" t="e">
        <f>IF('All Data'!$O899="QAI","QAI",#N/A)</f>
        <v>#N/A</v>
      </c>
      <c r="BQ897" s="5" t="e">
        <f>IF('All Data'!$O899="FSA","FSA",#N/A)</f>
        <v>#N/A</v>
      </c>
      <c r="BR897" s="46" t="e">
        <f>IF('All Data'!$O899="SNC","SNC",#N/A)</f>
        <v>#N/A</v>
      </c>
      <c r="BS897" s="44" t="e">
        <f>IF(ISBLANK('All Data'!$P899)=FALSE,'All Data'!$A899,#N/A)</f>
        <v>#N/A</v>
      </c>
      <c r="BT897" s="5" t="e">
        <f>IF(ISNUMBER('All Data'!$P899),'All Data'!$P899,#N/A)</f>
        <v>#N/A</v>
      </c>
      <c r="BU897" s="5" t="e">
        <f>IF('All Data'!$P899="QAI","QAI",#N/A)</f>
        <v>#N/A</v>
      </c>
      <c r="BV897" s="5" t="e">
        <f>IF('All Data'!$P899="FSA","FSA",#N/A)</f>
        <v>#N/A</v>
      </c>
      <c r="BW897" s="46" t="e">
        <f>IF('All Data'!$P899="SNC","SNC",#N/A)</f>
        <v>#N/A</v>
      </c>
      <c r="BX897" s="44" t="e">
        <f>IF(ISBLANK('All Data'!$Q899)=FALSE,'All Data'!$A899,#N/A)</f>
        <v>#N/A</v>
      </c>
      <c r="BY897" s="5" t="e">
        <f>IF(ISNUMBER('All Data'!$Q899),'All Data'!$Q899,#N/A)</f>
        <v>#N/A</v>
      </c>
      <c r="BZ897" s="5" t="e">
        <f>IF('All Data'!$Q899="QAI","QAI",#N/A)</f>
        <v>#N/A</v>
      </c>
      <c r="CA897" s="5" t="e">
        <f>IF('All Data'!$Q899="FSA","FSA",#N/A)</f>
        <v>#N/A</v>
      </c>
      <c r="CB897" s="46" t="e">
        <f>IF('All Data'!$Q899="SNC","SNC",#N/A)</f>
        <v>#N/A</v>
      </c>
      <c r="CC897" s="44" t="e">
        <f>IF(ISBLANK('All Data'!$R899)=FALSE,'All Data'!$A899,#N/A)</f>
        <v>#N/A</v>
      </c>
      <c r="CD897" s="5" t="e">
        <f>IF(ISNUMBER('All Data'!$R899),'All Data'!$R899,#N/A)</f>
        <v>#N/A</v>
      </c>
      <c r="CE897" s="5" t="e">
        <f>IF('All Data'!$R899="QAI","QAI",#N/A)</f>
        <v>#N/A</v>
      </c>
      <c r="CF897" s="5" t="e">
        <f>IF('All Data'!$R899="FSA","FSA",#N/A)</f>
        <v>#N/A</v>
      </c>
      <c r="CG897" s="46" t="e">
        <f>IF('All Data'!$R899="SNC","SNC",#N/A)</f>
        <v>#N/A</v>
      </c>
      <c r="CH897" s="44" t="e">
        <f>IF(ISBLANK('All Data'!$S899)=FALSE,'All Data'!$A899,#N/A)</f>
        <v>#N/A</v>
      </c>
      <c r="CI897" s="5" t="e">
        <f>IF(ISNUMBER('All Data'!$S899),'All Data'!$S899,#N/A)</f>
        <v>#N/A</v>
      </c>
      <c r="CJ897" s="5" t="e">
        <f>IF('All Data'!$S899="QAI","QAI",#N/A)</f>
        <v>#N/A</v>
      </c>
      <c r="CK897" s="5" t="e">
        <f>IF('All Data'!$S899="FSA","FSA",#N/A)</f>
        <v>#N/A</v>
      </c>
      <c r="CL897" s="46" t="e">
        <f>IF('All Data'!$S899="SNC","SNC",#N/A)</f>
        <v>#N/A</v>
      </c>
      <c r="CM897" s="44" t="e">
        <f>IF(ISBLANK('All Data'!$T899)=FALSE,'All Data'!$A899,#N/A)</f>
        <v>#N/A</v>
      </c>
      <c r="CN897" s="5" t="e">
        <f>IF(ISNUMBER('All Data'!$T899),'All Data'!$T899,#N/A)</f>
        <v>#N/A</v>
      </c>
      <c r="CO897" s="5" t="e">
        <f>IF('All Data'!$T899="QAI","QAI",#N/A)</f>
        <v>#N/A</v>
      </c>
      <c r="CP897" s="5" t="e">
        <f>IF('All Data'!$T899="FSA","FSA",#N/A)</f>
        <v>#N/A</v>
      </c>
      <c r="CQ897" s="46" t="e">
        <f>IF('All Data'!$T899="SNC","SNC",#N/A)</f>
        <v>#N/A</v>
      </c>
      <c r="CR897" s="44" t="e">
        <f>IF(ISBLANK('All Data'!$U899)=FALSE,'All Data'!$A899,#N/A)</f>
        <v>#N/A</v>
      </c>
      <c r="CS897" s="5" t="e">
        <f>IF(ISNUMBER('All Data'!$U899),'All Data'!$U899,#N/A)</f>
        <v>#N/A</v>
      </c>
      <c r="CT897" s="5" t="e">
        <f>IF('All Data'!$U899="QAI","QAI",#N/A)</f>
        <v>#N/A</v>
      </c>
      <c r="CU897" s="5" t="e">
        <f>IF('All Data'!$U899="FSA","FSA",#N/A)</f>
        <v>#N/A</v>
      </c>
      <c r="CV897" s="46" t="e">
        <f>IF('All Data'!$U899="SNC","SNC",#N/A)</f>
        <v>#N/A</v>
      </c>
      <c r="CW897" s="44" t="e">
        <f>IF(ISBLANK('All Data'!$V899)=FALSE,'All Data'!$A899,#N/A)</f>
        <v>#N/A</v>
      </c>
      <c r="CX897" s="5" t="e">
        <f>IF(ISNUMBER('All Data'!$V899),'All Data'!$V899,#N/A)</f>
        <v>#N/A</v>
      </c>
      <c r="CY897" s="5" t="e">
        <f>IF('All Data'!$V899="QAI","QAI",#N/A)</f>
        <v>#N/A</v>
      </c>
      <c r="CZ897" s="5" t="e">
        <f>IF('All Data'!$V899="FSA","FSA",#N/A)</f>
        <v>#N/A</v>
      </c>
      <c r="DA897" s="46" t="e">
        <f>IF('All Data'!$V899="SNC","SNC",#N/A)</f>
        <v>#N/A</v>
      </c>
      <c r="DB897" s="44">
        <f>IF(ISBLANK('All Data'!$W899)=FALSE,'All Data'!$A899,#N/A)</f>
        <v>45430</v>
      </c>
      <c r="DC897" s="5">
        <f>IF(ISNUMBER('All Data'!$W899),'All Data'!$W899,#N/A)</f>
        <v>24</v>
      </c>
      <c r="DD897" s="5" t="e">
        <f>IF('All Data'!$W899="QAI","QAI",#N/A)</f>
        <v>#N/A</v>
      </c>
      <c r="DE897" s="5" t="e">
        <f>IF('All Data'!$W899="FSA","FSA",#N/A)</f>
        <v>#N/A</v>
      </c>
      <c r="DF897" s="46" t="e">
        <f>IF('All Data'!$W899="SNC","SNC",#N/A)</f>
        <v>#N/A</v>
      </c>
      <c r="DG897" s="44">
        <f>IF(ISBLANK('All Data'!$X899)=FALSE,'All Data'!$A899,#N/A)</f>
        <v>45430</v>
      </c>
      <c r="DH897" s="5">
        <f>IF(ISNUMBER('All Data'!$X899),'All Data'!$X899,#N/A)</f>
        <v>23.1</v>
      </c>
      <c r="DI897" s="5" t="e">
        <f>IF('All Data'!$X899="QAI","QAI",#N/A)</f>
        <v>#N/A</v>
      </c>
      <c r="DJ897" s="5" t="e">
        <f>IF('All Data'!$X899="FSA","FSA",#N/A)</f>
        <v>#N/A</v>
      </c>
      <c r="DK897" s="46" t="e">
        <f>IF('All Data'!$X899="SNC","SNC",#N/A)</f>
        <v>#N/A</v>
      </c>
      <c r="DN897" s="44">
        <f>'All Data'!$A899</f>
        <v>45430</v>
      </c>
    </row>
    <row r="898" spans="1:118" s="5" customFormat="1" ht="15" customHeight="1" x14ac:dyDescent="0.25">
      <c r="A898" s="44" t="e">
        <f>IF(ISBLANK('All Data'!$B900)=FALSE,'All Data'!$A900,#N/A)</f>
        <v>#N/A</v>
      </c>
      <c r="B898" s="5" t="e">
        <f>IF(ISNUMBER('All Data'!$B900),'All Data'!$B900,#N/A)</f>
        <v>#N/A</v>
      </c>
      <c r="C898" s="5" t="e">
        <f>IF('All Data'!$B900="QAI","QAI",#N/A)</f>
        <v>#N/A</v>
      </c>
      <c r="D898" s="5" t="e">
        <f>IF('All Data'!$B900="FSA","FSA",#N/A)</f>
        <v>#N/A</v>
      </c>
      <c r="E898" s="46" t="e">
        <f>IF('All Data'!$B900="SNC","SNC",#N/A)</f>
        <v>#N/A</v>
      </c>
      <c r="F898" s="44" t="e">
        <f>IF(ISBLANK('All Data'!$C900)=FALSE,'All Data'!$A900,#N/A)</f>
        <v>#N/A</v>
      </c>
      <c r="G898" s="5" t="e">
        <f>IF(ISNUMBER('All Data'!$C900),'All Data'!$C900,#N/A)</f>
        <v>#N/A</v>
      </c>
      <c r="H898" s="5" t="e">
        <f>IF('All Data'!$C900="QAI","QAI",#N/A)</f>
        <v>#N/A</v>
      </c>
      <c r="I898" s="5" t="e">
        <f>IF('All Data'!$C900="FSA","FSA",#N/A)</f>
        <v>#N/A</v>
      </c>
      <c r="J898" s="46" t="e">
        <f>IF('All Data'!$C900="SNC","SNC",#N/A)</f>
        <v>#N/A</v>
      </c>
      <c r="K898" s="44" t="e">
        <f>IF(ISBLANK('All Data'!$D900)=FALSE,'All Data'!$A900,#N/A)</f>
        <v>#N/A</v>
      </c>
      <c r="L898" s="5" t="e">
        <f>IF(ISNUMBER('All Data'!$D900),'All Data'!$D900,#N/A)</f>
        <v>#N/A</v>
      </c>
      <c r="M898" s="5" t="e">
        <f>IF('All Data'!$D900="QAI","QAI",#N/A)</f>
        <v>#N/A</v>
      </c>
      <c r="N898" s="5" t="e">
        <f>IF('All Data'!$D900="FSA","FSA",#N/A)</f>
        <v>#N/A</v>
      </c>
      <c r="O898" s="46" t="e">
        <f>IF('All Data'!$D900="SNC","SNC",#N/A)</f>
        <v>#N/A</v>
      </c>
      <c r="P898" s="44">
        <f>IF(ISBLANK('All Data'!$E900)=FALSE,'All Data'!$A900,#N/A)</f>
        <v>45436</v>
      </c>
      <c r="Q898" s="5">
        <f>IF(ISNUMBER('All Data'!$E900),'All Data'!$E900,#N/A)</f>
        <v>9.6999999999999993</v>
      </c>
      <c r="R898" s="5" t="e">
        <f>IF('All Data'!$E900="QAI","QAI",#N/A)</f>
        <v>#N/A</v>
      </c>
      <c r="S898" s="5" t="e">
        <f>IF('All Data'!$E900="FSA","FSA",#N/A)</f>
        <v>#N/A</v>
      </c>
      <c r="T898" s="46" t="e">
        <f>IF('All Data'!$E900="SNC","SNC",#N/A)</f>
        <v>#N/A</v>
      </c>
      <c r="U898" s="44" t="e">
        <f>IF(ISBLANK('All Data'!$F900)=FALSE,'All Data'!$A900,#N/A)</f>
        <v>#N/A</v>
      </c>
      <c r="V898" s="5" t="e">
        <f>IF(ISNUMBER('All Data'!$F900),'All Data'!$F900,#N/A)</f>
        <v>#N/A</v>
      </c>
      <c r="W898" s="5" t="e">
        <f>IF('All Data'!$F900="QAI","QAI",#N/A)</f>
        <v>#N/A</v>
      </c>
      <c r="X898" s="5" t="e">
        <f>IF('All Data'!$F900="FSA","FSA",#N/A)</f>
        <v>#N/A</v>
      </c>
      <c r="Y898" s="46" t="e">
        <f>IF('All Data'!$F900="SNC","SNC",#N/A)</f>
        <v>#N/A</v>
      </c>
      <c r="Z898" s="44" t="e">
        <f>IF(ISBLANK('All Data'!$G900)=FALSE,'All Data'!$A900,#N/A)</f>
        <v>#N/A</v>
      </c>
      <c r="AA898" s="5" t="e">
        <f>IF(ISNUMBER('All Data'!$G900),'All Data'!$G900,#N/A)</f>
        <v>#N/A</v>
      </c>
      <c r="AB898" s="5" t="e">
        <f>IF('All Data'!$G900="QAI","QAI",#N/A)</f>
        <v>#N/A</v>
      </c>
      <c r="AC898" s="5" t="e">
        <f>IF('All Data'!$G900="FSA","FSA",#N/A)</f>
        <v>#N/A</v>
      </c>
      <c r="AD898" s="46" t="e">
        <f>IF('All Data'!$G900="SNC","SNC",#N/A)</f>
        <v>#N/A</v>
      </c>
      <c r="AE898" s="44" t="e">
        <f>IF(ISBLANK('All Data'!$H900)=FALSE,'All Data'!$A900,#N/A)</f>
        <v>#N/A</v>
      </c>
      <c r="AF898" s="5" t="e">
        <f>IF(ISNUMBER('All Data'!$H900),'All Data'!$H900,#N/A)</f>
        <v>#N/A</v>
      </c>
      <c r="AG898" s="5" t="e">
        <f>IF('All Data'!$H900="QAI","QAI",#N/A)</f>
        <v>#N/A</v>
      </c>
      <c r="AH898" s="5" t="e">
        <f>IF('All Data'!$H900="FSA","FSA",#N/A)</f>
        <v>#N/A</v>
      </c>
      <c r="AI898" s="46" t="e">
        <f>IF('All Data'!$H900="SNC","SNC",#N/A)</f>
        <v>#N/A</v>
      </c>
      <c r="AJ898" s="44" t="e">
        <f>IF(ISBLANK('All Data'!$I900)=FALSE,'All Data'!$A900,#N/A)</f>
        <v>#N/A</v>
      </c>
      <c r="AK898" s="5" t="e">
        <f>IF(ISNUMBER('All Data'!$I900),'All Data'!$I900,#N/A)</f>
        <v>#N/A</v>
      </c>
      <c r="AL898" s="5" t="e">
        <f>IF('All Data'!$I900="QAI","QAI",#N/A)</f>
        <v>#N/A</v>
      </c>
      <c r="AM898" s="5" t="e">
        <f>IF('All Data'!$I900="FSA","FSA",#N/A)</f>
        <v>#N/A</v>
      </c>
      <c r="AN898" s="46" t="e">
        <f>IF('All Data'!$I900="SNC","SNC",#N/A)</f>
        <v>#N/A</v>
      </c>
      <c r="AO898" s="44">
        <f>IF(ISBLANK('All Data'!$J900)=FALSE,'All Data'!$A900,#N/A)</f>
        <v>45436</v>
      </c>
      <c r="AP898" s="5">
        <f>IF(ISNUMBER('All Data'!$J900),'All Data'!$J900,#N/A)</f>
        <v>15</v>
      </c>
      <c r="AQ898" s="5" t="e">
        <f>IF('All Data'!$J900="QAI","QAI",#N/A)</f>
        <v>#N/A</v>
      </c>
      <c r="AR898" s="5" t="e">
        <f>IF('All Data'!$J900="FSA","FSA",#N/A)</f>
        <v>#N/A</v>
      </c>
      <c r="AS898" s="46" t="e">
        <f>IF('All Data'!$J900="SNC","SNC",#N/A)</f>
        <v>#N/A</v>
      </c>
      <c r="AT898" s="44">
        <f>IF(ISBLANK('All Data'!$K900)=FALSE,'All Data'!$A900,#N/A)</f>
        <v>45436</v>
      </c>
      <c r="AU898" s="5">
        <f>IF(ISNUMBER('All Data'!$K900),'All Data'!$K900,#N/A)</f>
        <v>10</v>
      </c>
      <c r="AV898" s="5" t="e">
        <f>IF('All Data'!$K900="QAI","QAI",#N/A)</f>
        <v>#N/A</v>
      </c>
      <c r="AW898" s="5" t="e">
        <f>IF('All Data'!$K900="FSA","FSA",#N/A)</f>
        <v>#N/A</v>
      </c>
      <c r="AX898" s="46" t="e">
        <f>IF('All Data'!$K900="SNC","SNC",#N/A)</f>
        <v>#N/A</v>
      </c>
      <c r="AY898" s="44" t="e">
        <f>IF(ISBLANK('All Data'!$L900)=FALSE,'All Data'!$A900,#N/A)</f>
        <v>#N/A</v>
      </c>
      <c r="AZ898" s="5" t="e">
        <f>IF(ISNUMBER('All Data'!$L900),'All Data'!$L900,#N/A)</f>
        <v>#N/A</v>
      </c>
      <c r="BA898" s="5" t="e">
        <f>IF('All Data'!$L900="QAI","QAI",#N/A)</f>
        <v>#N/A</v>
      </c>
      <c r="BB898" s="5" t="e">
        <f>IF('All Data'!$L900="FSA","FSA",#N/A)</f>
        <v>#N/A</v>
      </c>
      <c r="BC898" s="46" t="e">
        <f>IF('All Data'!$L900="SNC","SNC",#N/A)</f>
        <v>#N/A</v>
      </c>
      <c r="BD898" s="44" t="e">
        <f>IF(ISBLANK('All Data'!$M900)=FALSE,'All Data'!$A900,#N/A)</f>
        <v>#N/A</v>
      </c>
      <c r="BE898" s="5" t="e">
        <f>IF(ISNUMBER('All Data'!$M900),'All Data'!$M900,#N/A)</f>
        <v>#N/A</v>
      </c>
      <c r="BF898" s="5" t="e">
        <f>IF('All Data'!$M900="QAI","QAI",#N/A)</f>
        <v>#N/A</v>
      </c>
      <c r="BG898" s="5" t="e">
        <f>IF('All Data'!$M900="FSA","FSA",#N/A)</f>
        <v>#N/A</v>
      </c>
      <c r="BH898" s="46" t="e">
        <f>IF('All Data'!$M900="SNC","SNC",#N/A)</f>
        <v>#N/A</v>
      </c>
      <c r="BI898" s="44" t="e">
        <f>IF(ISBLANK('All Data'!$N900)=FALSE,'All Data'!$A900,#N/A)</f>
        <v>#N/A</v>
      </c>
      <c r="BJ898" s="5" t="e">
        <f>IF(ISNUMBER('All Data'!$N900),'All Data'!$N900,#N/A)</f>
        <v>#N/A</v>
      </c>
      <c r="BK898" s="5" t="e">
        <f>IF('All Data'!$N900="QAI","QAI",#N/A)</f>
        <v>#N/A</v>
      </c>
      <c r="BL898" s="5" t="e">
        <f>IF('All Data'!$N900="FSA","FSA",#N/A)</f>
        <v>#N/A</v>
      </c>
      <c r="BM898" s="46" t="e">
        <f>IF('All Data'!$N900="SNC","SNC",#N/A)</f>
        <v>#N/A</v>
      </c>
      <c r="BN898" s="44" t="e">
        <f>IF(ISBLANK('All Data'!$O900)=FALSE,'All Data'!$A900,#N/A)</f>
        <v>#N/A</v>
      </c>
      <c r="BO898" s="5" t="e">
        <f>IF(ISNUMBER('All Data'!$O900),'All Data'!$O900,#N/A)</f>
        <v>#N/A</v>
      </c>
      <c r="BP898" s="5" t="e">
        <f>IF('All Data'!$O900="QAI","QAI",#N/A)</f>
        <v>#N/A</v>
      </c>
      <c r="BQ898" s="5" t="e">
        <f>IF('All Data'!$O900="FSA","FSA",#N/A)</f>
        <v>#N/A</v>
      </c>
      <c r="BR898" s="46" t="e">
        <f>IF('All Data'!$O900="SNC","SNC",#N/A)</f>
        <v>#N/A</v>
      </c>
      <c r="BS898" s="44" t="e">
        <f>IF(ISBLANK('All Data'!$P900)=FALSE,'All Data'!$A900,#N/A)</f>
        <v>#N/A</v>
      </c>
      <c r="BT898" s="5" t="e">
        <f>IF(ISNUMBER('All Data'!$P900),'All Data'!$P900,#N/A)</f>
        <v>#N/A</v>
      </c>
      <c r="BU898" s="5" t="e">
        <f>IF('All Data'!$P900="QAI","QAI",#N/A)</f>
        <v>#N/A</v>
      </c>
      <c r="BV898" s="5" t="e">
        <f>IF('All Data'!$P900="FSA","FSA",#N/A)</f>
        <v>#N/A</v>
      </c>
      <c r="BW898" s="46" t="e">
        <f>IF('All Data'!$P900="SNC","SNC",#N/A)</f>
        <v>#N/A</v>
      </c>
      <c r="BX898" s="44" t="e">
        <f>IF(ISBLANK('All Data'!$Q900)=FALSE,'All Data'!$A900,#N/A)</f>
        <v>#N/A</v>
      </c>
      <c r="BY898" s="5" t="e">
        <f>IF(ISNUMBER('All Data'!$Q900),'All Data'!$Q900,#N/A)</f>
        <v>#N/A</v>
      </c>
      <c r="BZ898" s="5" t="e">
        <f>IF('All Data'!$Q900="QAI","QAI",#N/A)</f>
        <v>#N/A</v>
      </c>
      <c r="CA898" s="5" t="e">
        <f>IF('All Data'!$Q900="FSA","FSA",#N/A)</f>
        <v>#N/A</v>
      </c>
      <c r="CB898" s="46" t="e">
        <f>IF('All Data'!$Q900="SNC","SNC",#N/A)</f>
        <v>#N/A</v>
      </c>
      <c r="CC898" s="44" t="e">
        <f>IF(ISBLANK('All Data'!$R900)=FALSE,'All Data'!$A900,#N/A)</f>
        <v>#N/A</v>
      </c>
      <c r="CD898" s="5" t="e">
        <f>IF(ISNUMBER('All Data'!$R900),'All Data'!$R900,#N/A)</f>
        <v>#N/A</v>
      </c>
      <c r="CE898" s="5" t="e">
        <f>IF('All Data'!$R900="QAI","QAI",#N/A)</f>
        <v>#N/A</v>
      </c>
      <c r="CF898" s="5" t="e">
        <f>IF('All Data'!$R900="FSA","FSA",#N/A)</f>
        <v>#N/A</v>
      </c>
      <c r="CG898" s="46" t="e">
        <f>IF('All Data'!$R900="SNC","SNC",#N/A)</f>
        <v>#N/A</v>
      </c>
      <c r="CH898" s="44" t="e">
        <f>IF(ISBLANK('All Data'!$S900)=FALSE,'All Data'!$A900,#N/A)</f>
        <v>#N/A</v>
      </c>
      <c r="CI898" s="5" t="e">
        <f>IF(ISNUMBER('All Data'!$S900),'All Data'!$S900,#N/A)</f>
        <v>#N/A</v>
      </c>
      <c r="CJ898" s="5" t="e">
        <f>IF('All Data'!$S900="QAI","QAI",#N/A)</f>
        <v>#N/A</v>
      </c>
      <c r="CK898" s="5" t="e">
        <f>IF('All Data'!$S900="FSA","FSA",#N/A)</f>
        <v>#N/A</v>
      </c>
      <c r="CL898" s="46" t="e">
        <f>IF('All Data'!$S900="SNC","SNC",#N/A)</f>
        <v>#N/A</v>
      </c>
      <c r="CM898" s="44" t="e">
        <f>IF(ISBLANK('All Data'!$T900)=FALSE,'All Data'!$A900,#N/A)</f>
        <v>#N/A</v>
      </c>
      <c r="CN898" s="5" t="e">
        <f>IF(ISNUMBER('All Data'!$T900),'All Data'!$T900,#N/A)</f>
        <v>#N/A</v>
      </c>
      <c r="CO898" s="5" t="e">
        <f>IF('All Data'!$T900="QAI","QAI",#N/A)</f>
        <v>#N/A</v>
      </c>
      <c r="CP898" s="5" t="e">
        <f>IF('All Data'!$T900="FSA","FSA",#N/A)</f>
        <v>#N/A</v>
      </c>
      <c r="CQ898" s="46" t="e">
        <f>IF('All Data'!$T900="SNC","SNC",#N/A)</f>
        <v>#N/A</v>
      </c>
      <c r="CR898" s="44" t="e">
        <f>IF(ISBLANK('All Data'!$U900)=FALSE,'All Data'!$A900,#N/A)</f>
        <v>#N/A</v>
      </c>
      <c r="CS898" s="5" t="e">
        <f>IF(ISNUMBER('All Data'!$U900),'All Data'!$U900,#N/A)</f>
        <v>#N/A</v>
      </c>
      <c r="CT898" s="5" t="e">
        <f>IF('All Data'!$U900="QAI","QAI",#N/A)</f>
        <v>#N/A</v>
      </c>
      <c r="CU898" s="5" t="e">
        <f>IF('All Data'!$U900="FSA","FSA",#N/A)</f>
        <v>#N/A</v>
      </c>
      <c r="CV898" s="46" t="e">
        <f>IF('All Data'!$U900="SNC","SNC",#N/A)</f>
        <v>#N/A</v>
      </c>
      <c r="CW898" s="44" t="e">
        <f>IF(ISBLANK('All Data'!$V900)=FALSE,'All Data'!$A900,#N/A)</f>
        <v>#N/A</v>
      </c>
      <c r="CX898" s="5" t="e">
        <f>IF(ISNUMBER('All Data'!$V900),'All Data'!$V900,#N/A)</f>
        <v>#N/A</v>
      </c>
      <c r="CY898" s="5" t="e">
        <f>IF('All Data'!$V900="QAI","QAI",#N/A)</f>
        <v>#N/A</v>
      </c>
      <c r="CZ898" s="5" t="e">
        <f>IF('All Data'!$V900="FSA","FSA",#N/A)</f>
        <v>#N/A</v>
      </c>
      <c r="DA898" s="46" t="e">
        <f>IF('All Data'!$V900="SNC","SNC",#N/A)</f>
        <v>#N/A</v>
      </c>
      <c r="DB898" s="44">
        <f>IF(ISBLANK('All Data'!$W900)=FALSE,'All Data'!$A900,#N/A)</f>
        <v>45436</v>
      </c>
      <c r="DC898" s="5">
        <f>IF(ISNUMBER('All Data'!$W900),'All Data'!$W900,#N/A)</f>
        <v>14</v>
      </c>
      <c r="DD898" s="5" t="e">
        <f>IF('All Data'!$W900="QAI","QAI",#N/A)</f>
        <v>#N/A</v>
      </c>
      <c r="DE898" s="5" t="e">
        <f>IF('All Data'!$W900="FSA","FSA",#N/A)</f>
        <v>#N/A</v>
      </c>
      <c r="DF898" s="46" t="e">
        <f>IF('All Data'!$W900="SNC","SNC",#N/A)</f>
        <v>#N/A</v>
      </c>
      <c r="DG898" s="44">
        <f>IF(ISBLANK('All Data'!$X900)=FALSE,'All Data'!$A900,#N/A)</f>
        <v>45436</v>
      </c>
      <c r="DH898" s="5">
        <f>IF(ISNUMBER('All Data'!$X900),'All Data'!$X900,#N/A)</f>
        <v>13.7</v>
      </c>
      <c r="DI898" s="5" t="e">
        <f>IF('All Data'!$X900="QAI","QAI",#N/A)</f>
        <v>#N/A</v>
      </c>
      <c r="DJ898" s="5" t="e">
        <f>IF('All Data'!$X900="FSA","FSA",#N/A)</f>
        <v>#N/A</v>
      </c>
      <c r="DK898" s="46" t="e">
        <f>IF('All Data'!$X900="SNC","SNC",#N/A)</f>
        <v>#N/A</v>
      </c>
      <c r="DN898" s="44">
        <f>'All Data'!$A900</f>
        <v>45436</v>
      </c>
    </row>
    <row r="899" spans="1:118" s="5" customFormat="1" ht="15" customHeight="1" x14ac:dyDescent="0.25">
      <c r="A899" s="44" t="e">
        <f>IF(ISBLANK('All Data'!$B901)=FALSE,'All Data'!$A901,#N/A)</f>
        <v>#N/A</v>
      </c>
      <c r="B899" s="5" t="e">
        <f>IF(ISNUMBER('All Data'!$B901),'All Data'!$B901,#N/A)</f>
        <v>#N/A</v>
      </c>
      <c r="C899" s="5" t="e">
        <f>IF('All Data'!$B901="QAI","QAI",#N/A)</f>
        <v>#N/A</v>
      </c>
      <c r="D899" s="5" t="e">
        <f>IF('All Data'!$B901="FSA","FSA",#N/A)</f>
        <v>#N/A</v>
      </c>
      <c r="E899" s="46" t="e">
        <f>IF('All Data'!$B901="SNC","SNC",#N/A)</f>
        <v>#N/A</v>
      </c>
      <c r="F899" s="44" t="e">
        <f>IF(ISBLANK('All Data'!$C901)=FALSE,'All Data'!$A901,#N/A)</f>
        <v>#N/A</v>
      </c>
      <c r="G899" s="5" t="e">
        <f>IF(ISNUMBER('All Data'!$C901),'All Data'!$C901,#N/A)</f>
        <v>#N/A</v>
      </c>
      <c r="H899" s="5" t="e">
        <f>IF('All Data'!$C901="QAI","QAI",#N/A)</f>
        <v>#N/A</v>
      </c>
      <c r="I899" s="5" t="e">
        <f>IF('All Data'!$C901="FSA","FSA",#N/A)</f>
        <v>#N/A</v>
      </c>
      <c r="J899" s="46" t="e">
        <f>IF('All Data'!$C901="SNC","SNC",#N/A)</f>
        <v>#N/A</v>
      </c>
      <c r="K899" s="44" t="e">
        <f>IF(ISBLANK('All Data'!$D901)=FALSE,'All Data'!$A901,#N/A)</f>
        <v>#N/A</v>
      </c>
      <c r="L899" s="5" t="e">
        <f>IF(ISNUMBER('All Data'!$D901),'All Data'!$D901,#N/A)</f>
        <v>#N/A</v>
      </c>
      <c r="M899" s="5" t="e">
        <f>IF('All Data'!$D901="QAI","QAI",#N/A)</f>
        <v>#N/A</v>
      </c>
      <c r="N899" s="5" t="e">
        <f>IF('All Data'!$D901="FSA","FSA",#N/A)</f>
        <v>#N/A</v>
      </c>
      <c r="O899" s="46" t="e">
        <f>IF('All Data'!$D901="SNC","SNC",#N/A)</f>
        <v>#N/A</v>
      </c>
      <c r="P899" s="44">
        <f>IF(ISBLANK('All Data'!$E901)=FALSE,'All Data'!$A901,#N/A)</f>
        <v>45442</v>
      </c>
      <c r="Q899" s="5">
        <f>IF(ISNUMBER('All Data'!$E901),'All Data'!$E901,#N/A)</f>
        <v>10.1</v>
      </c>
      <c r="R899" s="5" t="e">
        <f>IF('All Data'!$E901="QAI","QAI",#N/A)</f>
        <v>#N/A</v>
      </c>
      <c r="S899" s="5" t="e">
        <f>IF('All Data'!$E901="FSA","FSA",#N/A)</f>
        <v>#N/A</v>
      </c>
      <c r="T899" s="46" t="e">
        <f>IF('All Data'!$E901="SNC","SNC",#N/A)</f>
        <v>#N/A</v>
      </c>
      <c r="U899" s="44" t="e">
        <f>IF(ISBLANK('All Data'!$F901)=FALSE,'All Data'!$A901,#N/A)</f>
        <v>#N/A</v>
      </c>
      <c r="V899" s="5" t="e">
        <f>IF(ISNUMBER('All Data'!$F901),'All Data'!$F901,#N/A)</f>
        <v>#N/A</v>
      </c>
      <c r="W899" s="5" t="e">
        <f>IF('All Data'!$F901="QAI","QAI",#N/A)</f>
        <v>#N/A</v>
      </c>
      <c r="X899" s="5" t="e">
        <f>IF('All Data'!$F901="FSA","FSA",#N/A)</f>
        <v>#N/A</v>
      </c>
      <c r="Y899" s="46" t="e">
        <f>IF('All Data'!$F901="SNC","SNC",#N/A)</f>
        <v>#N/A</v>
      </c>
      <c r="Z899" s="44" t="e">
        <f>IF(ISBLANK('All Data'!$G901)=FALSE,'All Data'!$A901,#N/A)</f>
        <v>#N/A</v>
      </c>
      <c r="AA899" s="5" t="e">
        <f>IF(ISNUMBER('All Data'!$G901),'All Data'!$G901,#N/A)</f>
        <v>#N/A</v>
      </c>
      <c r="AB899" s="5" t="e">
        <f>IF('All Data'!$G901="QAI","QAI",#N/A)</f>
        <v>#N/A</v>
      </c>
      <c r="AC899" s="5" t="e">
        <f>IF('All Data'!$G901="FSA","FSA",#N/A)</f>
        <v>#N/A</v>
      </c>
      <c r="AD899" s="46" t="e">
        <f>IF('All Data'!$G901="SNC","SNC",#N/A)</f>
        <v>#N/A</v>
      </c>
      <c r="AE899" s="44" t="e">
        <f>IF(ISBLANK('All Data'!$H901)=FALSE,'All Data'!$A901,#N/A)</f>
        <v>#N/A</v>
      </c>
      <c r="AF899" s="5" t="e">
        <f>IF(ISNUMBER('All Data'!$H901),'All Data'!$H901,#N/A)</f>
        <v>#N/A</v>
      </c>
      <c r="AG899" s="5" t="e">
        <f>IF('All Data'!$H901="QAI","QAI",#N/A)</f>
        <v>#N/A</v>
      </c>
      <c r="AH899" s="5" t="e">
        <f>IF('All Data'!$H901="FSA","FSA",#N/A)</f>
        <v>#N/A</v>
      </c>
      <c r="AI899" s="46" t="e">
        <f>IF('All Data'!$H901="SNC","SNC",#N/A)</f>
        <v>#N/A</v>
      </c>
      <c r="AJ899" s="44" t="e">
        <f>IF(ISBLANK('All Data'!$I901)=FALSE,'All Data'!$A901,#N/A)</f>
        <v>#N/A</v>
      </c>
      <c r="AK899" s="5" t="e">
        <f>IF(ISNUMBER('All Data'!$I901),'All Data'!$I901,#N/A)</f>
        <v>#N/A</v>
      </c>
      <c r="AL899" s="5" t="e">
        <f>IF('All Data'!$I901="QAI","QAI",#N/A)</f>
        <v>#N/A</v>
      </c>
      <c r="AM899" s="5" t="e">
        <f>IF('All Data'!$I901="FSA","FSA",#N/A)</f>
        <v>#N/A</v>
      </c>
      <c r="AN899" s="46" t="e">
        <f>IF('All Data'!$I901="SNC","SNC",#N/A)</f>
        <v>#N/A</v>
      </c>
      <c r="AO899" s="44">
        <f>IF(ISBLANK('All Data'!$J901)=FALSE,'All Data'!$A901,#N/A)</f>
        <v>45442</v>
      </c>
      <c r="AP899" s="5">
        <f>IF(ISNUMBER('All Data'!$J901),'All Data'!$J901,#N/A)</f>
        <v>13</v>
      </c>
      <c r="AQ899" s="5" t="e">
        <f>IF('All Data'!$J901="QAI","QAI",#N/A)</f>
        <v>#N/A</v>
      </c>
      <c r="AR899" s="5" t="e">
        <f>IF('All Data'!$J901="FSA","FSA",#N/A)</f>
        <v>#N/A</v>
      </c>
      <c r="AS899" s="46" t="e">
        <f>IF('All Data'!$J901="SNC","SNC",#N/A)</f>
        <v>#N/A</v>
      </c>
      <c r="AT899" s="44">
        <f>IF(ISBLANK('All Data'!$K901)=FALSE,'All Data'!$A901,#N/A)</f>
        <v>45442</v>
      </c>
      <c r="AU899" s="5">
        <f>IF(ISNUMBER('All Data'!$K901),'All Data'!$K901,#N/A)</f>
        <v>3</v>
      </c>
      <c r="AV899" s="5" t="e">
        <f>IF('All Data'!$K901="QAI","QAI",#N/A)</f>
        <v>#N/A</v>
      </c>
      <c r="AW899" s="5" t="e">
        <f>IF('All Data'!$K901="FSA","FSA",#N/A)</f>
        <v>#N/A</v>
      </c>
      <c r="AX899" s="46" t="e">
        <f>IF('All Data'!$K901="SNC","SNC",#N/A)</f>
        <v>#N/A</v>
      </c>
      <c r="AY899" s="44" t="e">
        <f>IF(ISBLANK('All Data'!$L901)=FALSE,'All Data'!$A901,#N/A)</f>
        <v>#N/A</v>
      </c>
      <c r="AZ899" s="5" t="e">
        <f>IF(ISNUMBER('All Data'!$L901),'All Data'!$L901,#N/A)</f>
        <v>#N/A</v>
      </c>
      <c r="BA899" s="5" t="e">
        <f>IF('All Data'!$L901="QAI","QAI",#N/A)</f>
        <v>#N/A</v>
      </c>
      <c r="BB899" s="5" t="e">
        <f>IF('All Data'!$L901="FSA","FSA",#N/A)</f>
        <v>#N/A</v>
      </c>
      <c r="BC899" s="46" t="e">
        <f>IF('All Data'!$L901="SNC","SNC",#N/A)</f>
        <v>#N/A</v>
      </c>
      <c r="BD899" s="44" t="e">
        <f>IF(ISBLANK('All Data'!$M901)=FALSE,'All Data'!$A901,#N/A)</f>
        <v>#N/A</v>
      </c>
      <c r="BE899" s="5" t="e">
        <f>IF(ISNUMBER('All Data'!$M901),'All Data'!$M901,#N/A)</f>
        <v>#N/A</v>
      </c>
      <c r="BF899" s="5" t="e">
        <f>IF('All Data'!$M901="QAI","QAI",#N/A)</f>
        <v>#N/A</v>
      </c>
      <c r="BG899" s="5" t="e">
        <f>IF('All Data'!$M901="FSA","FSA",#N/A)</f>
        <v>#N/A</v>
      </c>
      <c r="BH899" s="46" t="e">
        <f>IF('All Data'!$M901="SNC","SNC",#N/A)</f>
        <v>#N/A</v>
      </c>
      <c r="BI899" s="44" t="e">
        <f>IF(ISBLANK('All Data'!$N901)=FALSE,'All Data'!$A901,#N/A)</f>
        <v>#N/A</v>
      </c>
      <c r="BJ899" s="5" t="e">
        <f>IF(ISNUMBER('All Data'!$N901),'All Data'!$N901,#N/A)</f>
        <v>#N/A</v>
      </c>
      <c r="BK899" s="5" t="e">
        <f>IF('All Data'!$N901="QAI","QAI",#N/A)</f>
        <v>#N/A</v>
      </c>
      <c r="BL899" s="5" t="e">
        <f>IF('All Data'!$N901="FSA","FSA",#N/A)</f>
        <v>#N/A</v>
      </c>
      <c r="BM899" s="46" t="e">
        <f>IF('All Data'!$N901="SNC","SNC",#N/A)</f>
        <v>#N/A</v>
      </c>
      <c r="BN899" s="44" t="e">
        <f>IF(ISBLANK('All Data'!$O901)=FALSE,'All Data'!$A901,#N/A)</f>
        <v>#N/A</v>
      </c>
      <c r="BO899" s="5" t="e">
        <f>IF(ISNUMBER('All Data'!$O901),'All Data'!$O901,#N/A)</f>
        <v>#N/A</v>
      </c>
      <c r="BP899" s="5" t="e">
        <f>IF('All Data'!$O901="QAI","QAI",#N/A)</f>
        <v>#N/A</v>
      </c>
      <c r="BQ899" s="5" t="e">
        <f>IF('All Data'!$O901="FSA","FSA",#N/A)</f>
        <v>#N/A</v>
      </c>
      <c r="BR899" s="46" t="e">
        <f>IF('All Data'!$O901="SNC","SNC",#N/A)</f>
        <v>#N/A</v>
      </c>
      <c r="BS899" s="44" t="e">
        <f>IF(ISBLANK('All Data'!$P901)=FALSE,'All Data'!$A901,#N/A)</f>
        <v>#N/A</v>
      </c>
      <c r="BT899" s="5" t="e">
        <f>IF(ISNUMBER('All Data'!$P901),'All Data'!$P901,#N/A)</f>
        <v>#N/A</v>
      </c>
      <c r="BU899" s="5" t="e">
        <f>IF('All Data'!$P901="QAI","QAI",#N/A)</f>
        <v>#N/A</v>
      </c>
      <c r="BV899" s="5" t="e">
        <f>IF('All Data'!$P901="FSA","FSA",#N/A)</f>
        <v>#N/A</v>
      </c>
      <c r="BW899" s="46" t="e">
        <f>IF('All Data'!$P901="SNC","SNC",#N/A)</f>
        <v>#N/A</v>
      </c>
      <c r="BX899" s="44" t="e">
        <f>IF(ISBLANK('All Data'!$Q901)=FALSE,'All Data'!$A901,#N/A)</f>
        <v>#N/A</v>
      </c>
      <c r="BY899" s="5" t="e">
        <f>IF(ISNUMBER('All Data'!$Q901),'All Data'!$Q901,#N/A)</f>
        <v>#N/A</v>
      </c>
      <c r="BZ899" s="5" t="e">
        <f>IF('All Data'!$Q901="QAI","QAI",#N/A)</f>
        <v>#N/A</v>
      </c>
      <c r="CA899" s="5" t="e">
        <f>IF('All Data'!$Q901="FSA","FSA",#N/A)</f>
        <v>#N/A</v>
      </c>
      <c r="CB899" s="46" t="e">
        <f>IF('All Data'!$Q901="SNC","SNC",#N/A)</f>
        <v>#N/A</v>
      </c>
      <c r="CC899" s="44" t="e">
        <f>IF(ISBLANK('All Data'!$R901)=FALSE,'All Data'!$A901,#N/A)</f>
        <v>#N/A</v>
      </c>
      <c r="CD899" s="5" t="e">
        <f>IF(ISNUMBER('All Data'!$R901),'All Data'!$R901,#N/A)</f>
        <v>#N/A</v>
      </c>
      <c r="CE899" s="5" t="e">
        <f>IF('All Data'!$R901="QAI","QAI",#N/A)</f>
        <v>#N/A</v>
      </c>
      <c r="CF899" s="5" t="e">
        <f>IF('All Data'!$R901="FSA","FSA",#N/A)</f>
        <v>#N/A</v>
      </c>
      <c r="CG899" s="46" t="e">
        <f>IF('All Data'!$R901="SNC","SNC",#N/A)</f>
        <v>#N/A</v>
      </c>
      <c r="CH899" s="44" t="e">
        <f>IF(ISBLANK('All Data'!$S901)=FALSE,'All Data'!$A901,#N/A)</f>
        <v>#N/A</v>
      </c>
      <c r="CI899" s="5" t="e">
        <f>IF(ISNUMBER('All Data'!$S901),'All Data'!$S901,#N/A)</f>
        <v>#N/A</v>
      </c>
      <c r="CJ899" s="5" t="e">
        <f>IF('All Data'!$S901="QAI","QAI",#N/A)</f>
        <v>#N/A</v>
      </c>
      <c r="CK899" s="5" t="e">
        <f>IF('All Data'!$S901="FSA","FSA",#N/A)</f>
        <v>#N/A</v>
      </c>
      <c r="CL899" s="46" t="e">
        <f>IF('All Data'!$S901="SNC","SNC",#N/A)</f>
        <v>#N/A</v>
      </c>
      <c r="CM899" s="44" t="e">
        <f>IF(ISBLANK('All Data'!$T901)=FALSE,'All Data'!$A901,#N/A)</f>
        <v>#N/A</v>
      </c>
      <c r="CN899" s="5" t="e">
        <f>IF(ISNUMBER('All Data'!$T901),'All Data'!$T901,#N/A)</f>
        <v>#N/A</v>
      </c>
      <c r="CO899" s="5" t="e">
        <f>IF('All Data'!$T901="QAI","QAI",#N/A)</f>
        <v>#N/A</v>
      </c>
      <c r="CP899" s="5" t="e">
        <f>IF('All Data'!$T901="FSA","FSA",#N/A)</f>
        <v>#N/A</v>
      </c>
      <c r="CQ899" s="46" t="e">
        <f>IF('All Data'!$T901="SNC","SNC",#N/A)</f>
        <v>#N/A</v>
      </c>
      <c r="CR899" s="44" t="e">
        <f>IF(ISBLANK('All Data'!$U901)=FALSE,'All Data'!$A901,#N/A)</f>
        <v>#N/A</v>
      </c>
      <c r="CS899" s="5" t="e">
        <f>IF(ISNUMBER('All Data'!$U901),'All Data'!$U901,#N/A)</f>
        <v>#N/A</v>
      </c>
      <c r="CT899" s="5" t="e">
        <f>IF('All Data'!$U901="QAI","QAI",#N/A)</f>
        <v>#N/A</v>
      </c>
      <c r="CU899" s="5" t="e">
        <f>IF('All Data'!$U901="FSA","FSA",#N/A)</f>
        <v>#N/A</v>
      </c>
      <c r="CV899" s="46" t="e">
        <f>IF('All Data'!$U901="SNC","SNC",#N/A)</f>
        <v>#N/A</v>
      </c>
      <c r="CW899" s="44" t="e">
        <f>IF(ISBLANK('All Data'!$V901)=FALSE,'All Data'!$A901,#N/A)</f>
        <v>#N/A</v>
      </c>
      <c r="CX899" s="5" t="e">
        <f>IF(ISNUMBER('All Data'!$V901),'All Data'!$V901,#N/A)</f>
        <v>#N/A</v>
      </c>
      <c r="CY899" s="5" t="e">
        <f>IF('All Data'!$V901="QAI","QAI",#N/A)</f>
        <v>#N/A</v>
      </c>
      <c r="CZ899" s="5" t="e">
        <f>IF('All Data'!$V901="FSA","FSA",#N/A)</f>
        <v>#N/A</v>
      </c>
      <c r="DA899" s="46" t="e">
        <f>IF('All Data'!$V901="SNC","SNC",#N/A)</f>
        <v>#N/A</v>
      </c>
      <c r="DB899" s="44">
        <f>IF(ISBLANK('All Data'!$W901)=FALSE,'All Data'!$A901,#N/A)</f>
        <v>45442</v>
      </c>
      <c r="DC899" s="5">
        <f>IF(ISNUMBER('All Data'!$W901),'All Data'!$W901,#N/A)</f>
        <v>11</v>
      </c>
      <c r="DD899" s="5" t="e">
        <f>IF('All Data'!$W901="QAI","QAI",#N/A)</f>
        <v>#N/A</v>
      </c>
      <c r="DE899" s="5" t="e">
        <f>IF('All Data'!$W901="FSA","FSA",#N/A)</f>
        <v>#N/A</v>
      </c>
      <c r="DF899" s="46" t="e">
        <f>IF('All Data'!$W901="SNC","SNC",#N/A)</f>
        <v>#N/A</v>
      </c>
      <c r="DG899" s="44">
        <f>IF(ISBLANK('All Data'!$X901)=FALSE,'All Data'!$A901,#N/A)</f>
        <v>45442</v>
      </c>
      <c r="DH899" s="5">
        <f>IF(ISNUMBER('All Data'!$X901),'All Data'!$X901,#N/A)</f>
        <v>13.7</v>
      </c>
      <c r="DI899" s="5" t="e">
        <f>IF('All Data'!$X901="QAI","QAI",#N/A)</f>
        <v>#N/A</v>
      </c>
      <c r="DJ899" s="5" t="e">
        <f>IF('All Data'!$X901="FSA","FSA",#N/A)</f>
        <v>#N/A</v>
      </c>
      <c r="DK899" s="46" t="e">
        <f>IF('All Data'!$X901="SNC","SNC",#N/A)</f>
        <v>#N/A</v>
      </c>
      <c r="DN899" s="44">
        <f>'All Data'!$A901</f>
        <v>45442</v>
      </c>
    </row>
    <row r="900" spans="1:118" s="5" customFormat="1" ht="15" customHeight="1" x14ac:dyDescent="0.25">
      <c r="A900" s="44" t="e">
        <f>IF(ISBLANK('All Data'!$B902)=FALSE,'All Data'!$A902,#N/A)</f>
        <v>#N/A</v>
      </c>
      <c r="B900" s="5" t="e">
        <f>IF(ISNUMBER('All Data'!$B902),'All Data'!$B902,#N/A)</f>
        <v>#N/A</v>
      </c>
      <c r="C900" s="5" t="e">
        <f>IF('All Data'!$B902="QAI","QAI",#N/A)</f>
        <v>#N/A</v>
      </c>
      <c r="D900" s="5" t="e">
        <f>IF('All Data'!$B902="FSA","FSA",#N/A)</f>
        <v>#N/A</v>
      </c>
      <c r="E900" s="46" t="e">
        <f>IF('All Data'!$B902="SNC","SNC",#N/A)</f>
        <v>#N/A</v>
      </c>
      <c r="F900" s="44" t="e">
        <f>IF(ISBLANK('All Data'!$C902)=FALSE,'All Data'!$A902,#N/A)</f>
        <v>#N/A</v>
      </c>
      <c r="G900" s="5" t="e">
        <f>IF(ISNUMBER('All Data'!$C902),'All Data'!$C902,#N/A)</f>
        <v>#N/A</v>
      </c>
      <c r="H900" s="5" t="e">
        <f>IF('All Data'!$C902="QAI","QAI",#N/A)</f>
        <v>#N/A</v>
      </c>
      <c r="I900" s="5" t="e">
        <f>IF('All Data'!$C902="FSA","FSA",#N/A)</f>
        <v>#N/A</v>
      </c>
      <c r="J900" s="46" t="e">
        <f>IF('All Data'!$C902="SNC","SNC",#N/A)</f>
        <v>#N/A</v>
      </c>
      <c r="K900" s="44" t="e">
        <f>IF(ISBLANK('All Data'!$D902)=FALSE,'All Data'!$A902,#N/A)</f>
        <v>#N/A</v>
      </c>
      <c r="L900" s="5" t="e">
        <f>IF(ISNUMBER('All Data'!$D902),'All Data'!$D902,#N/A)</f>
        <v>#N/A</v>
      </c>
      <c r="M900" s="5" t="e">
        <f>IF('All Data'!$D902="QAI","QAI",#N/A)</f>
        <v>#N/A</v>
      </c>
      <c r="N900" s="5" t="e">
        <f>IF('All Data'!$D902="FSA","FSA",#N/A)</f>
        <v>#N/A</v>
      </c>
      <c r="O900" s="46" t="e">
        <f>IF('All Data'!$D902="SNC","SNC",#N/A)</f>
        <v>#N/A</v>
      </c>
      <c r="P900" s="44">
        <f>IF(ISBLANK('All Data'!$E902)=FALSE,'All Data'!$A902,#N/A)</f>
        <v>45448</v>
      </c>
      <c r="Q900" s="5">
        <f>IF(ISNUMBER('All Data'!$E902),'All Data'!$E902,#N/A)</f>
        <v>12.7</v>
      </c>
      <c r="R900" s="5" t="e">
        <f>IF('All Data'!$E902="QAI","QAI",#N/A)</f>
        <v>#N/A</v>
      </c>
      <c r="S900" s="5" t="e">
        <f>IF('All Data'!$E902="FSA","FSA",#N/A)</f>
        <v>#N/A</v>
      </c>
      <c r="T900" s="46" t="e">
        <f>IF('All Data'!$E902="SNC","SNC",#N/A)</f>
        <v>#N/A</v>
      </c>
      <c r="U900" s="44" t="e">
        <f>IF(ISBLANK('All Data'!$F902)=FALSE,'All Data'!$A902,#N/A)</f>
        <v>#N/A</v>
      </c>
      <c r="V900" s="5" t="e">
        <f>IF(ISNUMBER('All Data'!$F902),'All Data'!$F902,#N/A)</f>
        <v>#N/A</v>
      </c>
      <c r="W900" s="5" t="e">
        <f>IF('All Data'!$F902="QAI","QAI",#N/A)</f>
        <v>#N/A</v>
      </c>
      <c r="X900" s="5" t="e">
        <f>IF('All Data'!$F902="FSA","FSA",#N/A)</f>
        <v>#N/A</v>
      </c>
      <c r="Y900" s="46" t="e">
        <f>IF('All Data'!$F902="SNC","SNC",#N/A)</f>
        <v>#N/A</v>
      </c>
      <c r="Z900" s="44" t="e">
        <f>IF(ISBLANK('All Data'!$G902)=FALSE,'All Data'!$A902,#N/A)</f>
        <v>#N/A</v>
      </c>
      <c r="AA900" s="5" t="e">
        <f>IF(ISNUMBER('All Data'!$G902),'All Data'!$G902,#N/A)</f>
        <v>#N/A</v>
      </c>
      <c r="AB900" s="5" t="e">
        <f>IF('All Data'!$G902="QAI","QAI",#N/A)</f>
        <v>#N/A</v>
      </c>
      <c r="AC900" s="5" t="e">
        <f>IF('All Data'!$G902="FSA","FSA",#N/A)</f>
        <v>#N/A</v>
      </c>
      <c r="AD900" s="46" t="e">
        <f>IF('All Data'!$G902="SNC","SNC",#N/A)</f>
        <v>#N/A</v>
      </c>
      <c r="AE900" s="44" t="e">
        <f>IF(ISBLANK('All Data'!$H902)=FALSE,'All Data'!$A902,#N/A)</f>
        <v>#N/A</v>
      </c>
      <c r="AF900" s="5" t="e">
        <f>IF(ISNUMBER('All Data'!$H902),'All Data'!$H902,#N/A)</f>
        <v>#N/A</v>
      </c>
      <c r="AG900" s="5" t="e">
        <f>IF('All Data'!$H902="QAI","QAI",#N/A)</f>
        <v>#N/A</v>
      </c>
      <c r="AH900" s="5" t="e">
        <f>IF('All Data'!$H902="FSA","FSA",#N/A)</f>
        <v>#N/A</v>
      </c>
      <c r="AI900" s="46" t="e">
        <f>IF('All Data'!$H902="SNC","SNC",#N/A)</f>
        <v>#N/A</v>
      </c>
      <c r="AJ900" s="44" t="e">
        <f>IF(ISBLANK('All Data'!$I902)=FALSE,'All Data'!$A902,#N/A)</f>
        <v>#N/A</v>
      </c>
      <c r="AK900" s="5" t="e">
        <f>IF(ISNUMBER('All Data'!$I902),'All Data'!$I902,#N/A)</f>
        <v>#N/A</v>
      </c>
      <c r="AL900" s="5" t="e">
        <f>IF('All Data'!$I902="QAI","QAI",#N/A)</f>
        <v>#N/A</v>
      </c>
      <c r="AM900" s="5" t="e">
        <f>IF('All Data'!$I902="FSA","FSA",#N/A)</f>
        <v>#N/A</v>
      </c>
      <c r="AN900" s="46" t="e">
        <f>IF('All Data'!$I902="SNC","SNC",#N/A)</f>
        <v>#N/A</v>
      </c>
      <c r="AO900" s="44">
        <f>IF(ISBLANK('All Data'!$J902)=FALSE,'All Data'!$A902,#N/A)</f>
        <v>45448</v>
      </c>
      <c r="AP900" s="5">
        <f>IF(ISNUMBER('All Data'!$J902),'All Data'!$J902,#N/A)</f>
        <v>9</v>
      </c>
      <c r="AQ900" s="5" t="e">
        <f>IF('All Data'!$J902="QAI","QAI",#N/A)</f>
        <v>#N/A</v>
      </c>
      <c r="AR900" s="5" t="e">
        <f>IF('All Data'!$J902="FSA","FSA",#N/A)</f>
        <v>#N/A</v>
      </c>
      <c r="AS900" s="46" t="e">
        <f>IF('All Data'!$J902="SNC","SNC",#N/A)</f>
        <v>#N/A</v>
      </c>
      <c r="AT900" s="44">
        <f>IF(ISBLANK('All Data'!$K902)=FALSE,'All Data'!$A902,#N/A)</f>
        <v>45448</v>
      </c>
      <c r="AV900" s="5" t="e">
        <f>IF('All Data'!$K902="QAI","QAI",#N/A)</f>
        <v>#N/A</v>
      </c>
      <c r="AW900" s="5" t="str">
        <f>IF('All Data'!$K902="FSA","FSA",#N/A)</f>
        <v>FSA</v>
      </c>
      <c r="AX900" s="46" t="e">
        <f>IF('All Data'!$K902="SNC","SNC",#N/A)</f>
        <v>#N/A</v>
      </c>
      <c r="AY900" s="44" t="e">
        <f>IF(ISBLANK('All Data'!$L902)=FALSE,'All Data'!$A902,#N/A)</f>
        <v>#N/A</v>
      </c>
      <c r="AZ900" s="5" t="e">
        <f>IF(ISNUMBER('All Data'!$L902),'All Data'!$L902,#N/A)</f>
        <v>#N/A</v>
      </c>
      <c r="BA900" s="5" t="e">
        <f>IF('All Data'!$L902="QAI","QAI",#N/A)</f>
        <v>#N/A</v>
      </c>
      <c r="BB900" s="5" t="e">
        <f>IF('All Data'!$L902="FSA","FSA",#N/A)</f>
        <v>#N/A</v>
      </c>
      <c r="BC900" s="46" t="e">
        <f>IF('All Data'!$L902="SNC","SNC",#N/A)</f>
        <v>#N/A</v>
      </c>
      <c r="BD900" s="44" t="e">
        <f>IF(ISBLANK('All Data'!$M902)=FALSE,'All Data'!$A902,#N/A)</f>
        <v>#N/A</v>
      </c>
      <c r="BE900" s="5" t="e">
        <f>IF(ISNUMBER('All Data'!$M902),'All Data'!$M902,#N/A)</f>
        <v>#N/A</v>
      </c>
      <c r="BF900" s="5" t="e">
        <f>IF('All Data'!$M902="QAI","QAI",#N/A)</f>
        <v>#N/A</v>
      </c>
      <c r="BG900" s="5" t="e">
        <f>IF('All Data'!$M902="FSA","FSA",#N/A)</f>
        <v>#N/A</v>
      </c>
      <c r="BH900" s="46" t="e">
        <f>IF('All Data'!$M902="SNC","SNC",#N/A)</f>
        <v>#N/A</v>
      </c>
      <c r="BI900" s="44" t="e">
        <f>IF(ISBLANK('All Data'!$N902)=FALSE,'All Data'!$A902,#N/A)</f>
        <v>#N/A</v>
      </c>
      <c r="BJ900" s="5" t="e">
        <f>IF(ISNUMBER('All Data'!$N902),'All Data'!$N902,#N/A)</f>
        <v>#N/A</v>
      </c>
      <c r="BK900" s="5" t="e">
        <f>IF('All Data'!$N902="QAI","QAI",#N/A)</f>
        <v>#N/A</v>
      </c>
      <c r="BL900" s="5" t="e">
        <f>IF('All Data'!$N902="FSA","FSA",#N/A)</f>
        <v>#N/A</v>
      </c>
      <c r="BM900" s="46" t="e">
        <f>IF('All Data'!$N902="SNC","SNC",#N/A)</f>
        <v>#N/A</v>
      </c>
      <c r="BN900" s="44" t="e">
        <f>IF(ISBLANK('All Data'!$O902)=FALSE,'All Data'!$A902,#N/A)</f>
        <v>#N/A</v>
      </c>
      <c r="BO900" s="5" t="e">
        <f>IF(ISNUMBER('All Data'!$O902),'All Data'!$O902,#N/A)</f>
        <v>#N/A</v>
      </c>
      <c r="BP900" s="5" t="e">
        <f>IF('All Data'!$O902="QAI","QAI",#N/A)</f>
        <v>#N/A</v>
      </c>
      <c r="BQ900" s="5" t="e">
        <f>IF('All Data'!$O902="FSA","FSA",#N/A)</f>
        <v>#N/A</v>
      </c>
      <c r="BR900" s="46" t="e">
        <f>IF('All Data'!$O902="SNC","SNC",#N/A)</f>
        <v>#N/A</v>
      </c>
      <c r="BS900" s="44" t="e">
        <f>IF(ISBLANK('All Data'!$P902)=FALSE,'All Data'!$A902,#N/A)</f>
        <v>#N/A</v>
      </c>
      <c r="BT900" s="5" t="e">
        <f>IF(ISNUMBER('All Data'!$P902),'All Data'!$P902,#N/A)</f>
        <v>#N/A</v>
      </c>
      <c r="BU900" s="5" t="e">
        <f>IF('All Data'!$P902="QAI","QAI",#N/A)</f>
        <v>#N/A</v>
      </c>
      <c r="BV900" s="5" t="e">
        <f>IF('All Data'!$P902="FSA","FSA",#N/A)</f>
        <v>#N/A</v>
      </c>
      <c r="BW900" s="46" t="e">
        <f>IF('All Data'!$P902="SNC","SNC",#N/A)</f>
        <v>#N/A</v>
      </c>
      <c r="BX900" s="44" t="e">
        <f>IF(ISBLANK('All Data'!$Q902)=FALSE,'All Data'!$A902,#N/A)</f>
        <v>#N/A</v>
      </c>
      <c r="BY900" s="5" t="e">
        <f>IF(ISNUMBER('All Data'!$Q902),'All Data'!$Q902,#N/A)</f>
        <v>#N/A</v>
      </c>
      <c r="BZ900" s="5" t="e">
        <f>IF('All Data'!$Q902="QAI","QAI",#N/A)</f>
        <v>#N/A</v>
      </c>
      <c r="CA900" s="5" t="e">
        <f>IF('All Data'!$Q902="FSA","FSA",#N/A)</f>
        <v>#N/A</v>
      </c>
      <c r="CB900" s="46" t="e">
        <f>IF('All Data'!$Q902="SNC","SNC",#N/A)</f>
        <v>#N/A</v>
      </c>
      <c r="CC900" s="44" t="e">
        <f>IF(ISBLANK('All Data'!$R902)=FALSE,'All Data'!$A902,#N/A)</f>
        <v>#N/A</v>
      </c>
      <c r="CD900" s="5" t="e">
        <f>IF(ISNUMBER('All Data'!$R902),'All Data'!$R902,#N/A)</f>
        <v>#N/A</v>
      </c>
      <c r="CE900" s="5" t="e">
        <f>IF('All Data'!$R902="QAI","QAI",#N/A)</f>
        <v>#N/A</v>
      </c>
      <c r="CF900" s="5" t="e">
        <f>IF('All Data'!$R902="FSA","FSA",#N/A)</f>
        <v>#N/A</v>
      </c>
      <c r="CG900" s="46" t="e">
        <f>IF('All Data'!$R902="SNC","SNC",#N/A)</f>
        <v>#N/A</v>
      </c>
      <c r="CH900" s="44" t="e">
        <f>IF(ISBLANK('All Data'!$S902)=FALSE,'All Data'!$A902,#N/A)</f>
        <v>#N/A</v>
      </c>
      <c r="CI900" s="5" t="e">
        <f>IF(ISNUMBER('All Data'!$S902),'All Data'!$S902,#N/A)</f>
        <v>#N/A</v>
      </c>
      <c r="CJ900" s="5" t="e">
        <f>IF('All Data'!$S902="QAI","QAI",#N/A)</f>
        <v>#N/A</v>
      </c>
      <c r="CK900" s="5" t="e">
        <f>IF('All Data'!$S902="FSA","FSA",#N/A)</f>
        <v>#N/A</v>
      </c>
      <c r="CL900" s="46" t="e">
        <f>IF('All Data'!$S902="SNC","SNC",#N/A)</f>
        <v>#N/A</v>
      </c>
      <c r="CM900" s="44" t="e">
        <f>IF(ISBLANK('All Data'!$T902)=FALSE,'All Data'!$A902,#N/A)</f>
        <v>#N/A</v>
      </c>
      <c r="CN900" s="5" t="e">
        <f>IF(ISNUMBER('All Data'!$T902),'All Data'!$T902,#N/A)</f>
        <v>#N/A</v>
      </c>
      <c r="CO900" s="5" t="e">
        <f>IF('All Data'!$T902="QAI","QAI",#N/A)</f>
        <v>#N/A</v>
      </c>
      <c r="CP900" s="5" t="e">
        <f>IF('All Data'!$T902="FSA","FSA",#N/A)</f>
        <v>#N/A</v>
      </c>
      <c r="CQ900" s="46" t="e">
        <f>IF('All Data'!$T902="SNC","SNC",#N/A)</f>
        <v>#N/A</v>
      </c>
      <c r="CR900" s="44" t="e">
        <f>IF(ISBLANK('All Data'!$U902)=FALSE,'All Data'!$A902,#N/A)</f>
        <v>#N/A</v>
      </c>
      <c r="CS900" s="5" t="e">
        <f>IF(ISNUMBER('All Data'!$U902),'All Data'!$U902,#N/A)</f>
        <v>#N/A</v>
      </c>
      <c r="CT900" s="5" t="e">
        <f>IF('All Data'!$U902="QAI","QAI",#N/A)</f>
        <v>#N/A</v>
      </c>
      <c r="CU900" s="5" t="e">
        <f>IF('All Data'!$U902="FSA","FSA",#N/A)</f>
        <v>#N/A</v>
      </c>
      <c r="CV900" s="46" t="e">
        <f>IF('All Data'!$U902="SNC","SNC",#N/A)</f>
        <v>#N/A</v>
      </c>
      <c r="CW900" s="44" t="e">
        <f>IF(ISBLANK('All Data'!$V902)=FALSE,'All Data'!$A902,#N/A)</f>
        <v>#N/A</v>
      </c>
      <c r="CX900" s="5" t="e">
        <f>IF(ISNUMBER('All Data'!$V902),'All Data'!$V902,#N/A)</f>
        <v>#N/A</v>
      </c>
      <c r="CY900" s="5" t="e">
        <f>IF('All Data'!$V902="QAI","QAI",#N/A)</f>
        <v>#N/A</v>
      </c>
      <c r="CZ900" s="5" t="e">
        <f>IF('All Data'!$V902="FSA","FSA",#N/A)</f>
        <v>#N/A</v>
      </c>
      <c r="DA900" s="46" t="e">
        <f>IF('All Data'!$V902="SNC","SNC",#N/A)</f>
        <v>#N/A</v>
      </c>
      <c r="DB900" s="44">
        <f>IF(ISBLANK('All Data'!$W902)=FALSE,'All Data'!$A902,#N/A)</f>
        <v>45448</v>
      </c>
      <c r="DC900" s="5">
        <f>IF(ISNUMBER('All Data'!$W902),'All Data'!$W902,#N/A)</f>
        <v>12</v>
      </c>
      <c r="DD900" s="5" t="e">
        <f>IF('All Data'!$W902="QAI","QAI",#N/A)</f>
        <v>#N/A</v>
      </c>
      <c r="DE900" s="5" t="e">
        <f>IF('All Data'!$W902="FSA","FSA",#N/A)</f>
        <v>#N/A</v>
      </c>
      <c r="DF900" s="46" t="e">
        <f>IF('All Data'!$W902="SNC","SNC",#N/A)</f>
        <v>#N/A</v>
      </c>
      <c r="DG900" s="44">
        <f>IF(ISBLANK('All Data'!$X902)=FALSE,'All Data'!$A902,#N/A)</f>
        <v>45448</v>
      </c>
      <c r="DH900" s="5">
        <f>IF(ISNUMBER('All Data'!$X902),'All Data'!$X902,#N/A)</f>
        <v>11.8</v>
      </c>
      <c r="DI900" s="5" t="e">
        <f>IF('All Data'!$X902="QAI","QAI",#N/A)</f>
        <v>#N/A</v>
      </c>
      <c r="DJ900" s="5" t="e">
        <f>IF('All Data'!$X902="FSA","FSA",#N/A)</f>
        <v>#N/A</v>
      </c>
      <c r="DK900" s="46" t="e">
        <f>IF('All Data'!$X902="SNC","SNC",#N/A)</f>
        <v>#N/A</v>
      </c>
      <c r="DN900" s="44">
        <f>'All Data'!$A902</f>
        <v>45448</v>
      </c>
    </row>
    <row r="901" spans="1:118" s="5" customFormat="1" ht="15" customHeight="1" x14ac:dyDescent="0.25">
      <c r="A901" s="44" t="e">
        <f>IF(ISBLANK('All Data'!$B903)=FALSE,'All Data'!$A903,#N/A)</f>
        <v>#N/A</v>
      </c>
      <c r="B901" s="5" t="e">
        <f>IF(ISNUMBER('All Data'!$B903),'All Data'!$B903,#N/A)</f>
        <v>#N/A</v>
      </c>
      <c r="C901" s="5" t="e">
        <f>IF('All Data'!$B903="QAI","QAI",#N/A)</f>
        <v>#N/A</v>
      </c>
      <c r="D901" s="5" t="e">
        <f>IF('All Data'!$B903="FSA","FSA",#N/A)</f>
        <v>#N/A</v>
      </c>
      <c r="E901" s="46" t="e">
        <f>IF('All Data'!$B903="SNC","SNC",#N/A)</f>
        <v>#N/A</v>
      </c>
      <c r="F901" s="44" t="e">
        <f>IF(ISBLANK('All Data'!$C903)=FALSE,'All Data'!$A903,#N/A)</f>
        <v>#N/A</v>
      </c>
      <c r="G901" s="5" t="e">
        <f>IF(ISNUMBER('All Data'!$C903),'All Data'!$C903,#N/A)</f>
        <v>#N/A</v>
      </c>
      <c r="H901" s="5" t="e">
        <f>IF('All Data'!$C903="QAI","QAI",#N/A)</f>
        <v>#N/A</v>
      </c>
      <c r="I901" s="5" t="e">
        <f>IF('All Data'!$C903="FSA","FSA",#N/A)</f>
        <v>#N/A</v>
      </c>
      <c r="J901" s="46" t="e">
        <f>IF('All Data'!$C903="SNC","SNC",#N/A)</f>
        <v>#N/A</v>
      </c>
      <c r="K901" s="44" t="e">
        <f>IF(ISBLANK('All Data'!$D903)=FALSE,'All Data'!$A903,#N/A)</f>
        <v>#N/A</v>
      </c>
      <c r="L901" s="5" t="e">
        <f>IF(ISNUMBER('All Data'!$D903),'All Data'!$D903,#N/A)</f>
        <v>#N/A</v>
      </c>
      <c r="M901" s="5" t="e">
        <f>IF('All Data'!$D903="QAI","QAI",#N/A)</f>
        <v>#N/A</v>
      </c>
      <c r="N901" s="5" t="e">
        <f>IF('All Data'!$D903="FSA","FSA",#N/A)</f>
        <v>#N/A</v>
      </c>
      <c r="O901" s="46" t="e">
        <f>IF('All Data'!$D903="SNC","SNC",#N/A)</f>
        <v>#N/A</v>
      </c>
      <c r="P901" s="44">
        <f>IF(ISBLANK('All Data'!$E903)=FALSE,'All Data'!$A903,#N/A)</f>
        <v>45454</v>
      </c>
      <c r="Q901" s="5">
        <f>IF(ISNUMBER('All Data'!$E903),'All Data'!$E903,#N/A)</f>
        <v>16.7</v>
      </c>
      <c r="R901" s="5" t="e">
        <f>IF('All Data'!$E903="QAI","QAI",#N/A)</f>
        <v>#N/A</v>
      </c>
      <c r="S901" s="5" t="e">
        <f>IF('All Data'!$E903="FSA","FSA",#N/A)</f>
        <v>#N/A</v>
      </c>
      <c r="T901" s="46" t="e">
        <f>IF('All Data'!$E903="SNC","SNC",#N/A)</f>
        <v>#N/A</v>
      </c>
      <c r="U901" s="44" t="e">
        <f>IF(ISBLANK('All Data'!$F903)=FALSE,'All Data'!$A903,#N/A)</f>
        <v>#N/A</v>
      </c>
      <c r="V901" s="5" t="e">
        <f>IF(ISNUMBER('All Data'!$F903),'All Data'!$F903,#N/A)</f>
        <v>#N/A</v>
      </c>
      <c r="W901" s="5" t="e">
        <f>IF('All Data'!$F903="QAI","QAI",#N/A)</f>
        <v>#N/A</v>
      </c>
      <c r="X901" s="5" t="e">
        <f>IF('All Data'!$F903="FSA","FSA",#N/A)</f>
        <v>#N/A</v>
      </c>
      <c r="Y901" s="46" t="e">
        <f>IF('All Data'!$F903="SNC","SNC",#N/A)</f>
        <v>#N/A</v>
      </c>
      <c r="Z901" s="44" t="e">
        <f>IF(ISBLANK('All Data'!$G903)=FALSE,'All Data'!$A903,#N/A)</f>
        <v>#N/A</v>
      </c>
      <c r="AA901" s="5" t="e">
        <f>IF(ISNUMBER('All Data'!$G903),'All Data'!$G903,#N/A)</f>
        <v>#N/A</v>
      </c>
      <c r="AB901" s="5" t="e">
        <f>IF('All Data'!$G903="QAI","QAI",#N/A)</f>
        <v>#N/A</v>
      </c>
      <c r="AC901" s="5" t="e">
        <f>IF('All Data'!$G903="FSA","FSA",#N/A)</f>
        <v>#N/A</v>
      </c>
      <c r="AD901" s="46" t="e">
        <f>IF('All Data'!$G903="SNC","SNC",#N/A)</f>
        <v>#N/A</v>
      </c>
      <c r="AE901" s="44" t="e">
        <f>IF(ISBLANK('All Data'!$H903)=FALSE,'All Data'!$A903,#N/A)</f>
        <v>#N/A</v>
      </c>
      <c r="AF901" s="5" t="e">
        <f>IF(ISNUMBER('All Data'!$H903),'All Data'!$H903,#N/A)</f>
        <v>#N/A</v>
      </c>
      <c r="AG901" s="5" t="e">
        <f>IF('All Data'!$H903="QAI","QAI",#N/A)</f>
        <v>#N/A</v>
      </c>
      <c r="AH901" s="5" t="e">
        <f>IF('All Data'!$H903="FSA","FSA",#N/A)</f>
        <v>#N/A</v>
      </c>
      <c r="AI901" s="46" t="e">
        <f>IF('All Data'!$H903="SNC","SNC",#N/A)</f>
        <v>#N/A</v>
      </c>
      <c r="AJ901" s="44" t="e">
        <f>IF(ISBLANK('All Data'!$I903)=FALSE,'All Data'!$A903,#N/A)</f>
        <v>#N/A</v>
      </c>
      <c r="AK901" s="5" t="e">
        <f>IF(ISNUMBER('All Data'!$I903),'All Data'!$I903,#N/A)</f>
        <v>#N/A</v>
      </c>
      <c r="AL901" s="5" t="e">
        <f>IF('All Data'!$I903="QAI","QAI",#N/A)</f>
        <v>#N/A</v>
      </c>
      <c r="AM901" s="5" t="e">
        <f>IF('All Data'!$I903="FSA","FSA",#N/A)</f>
        <v>#N/A</v>
      </c>
      <c r="AN901" s="46" t="e">
        <f>IF('All Data'!$I903="SNC","SNC",#N/A)</f>
        <v>#N/A</v>
      </c>
      <c r="AO901" s="44">
        <f>IF(ISBLANK('All Data'!$J903)=FALSE,'All Data'!$A903,#N/A)</f>
        <v>45454</v>
      </c>
      <c r="AP901" s="5">
        <f>IF(ISNUMBER('All Data'!$J903),'All Data'!$J903,#N/A)</f>
        <v>13</v>
      </c>
      <c r="AQ901" s="5" t="e">
        <f>IF('All Data'!$J903="QAI","QAI",#N/A)</f>
        <v>#N/A</v>
      </c>
      <c r="AR901" s="5" t="e">
        <f>IF('All Data'!$J903="FSA","FSA",#N/A)</f>
        <v>#N/A</v>
      </c>
      <c r="AS901" s="46" t="e">
        <f>IF('All Data'!$J903="SNC","SNC",#N/A)</f>
        <v>#N/A</v>
      </c>
      <c r="AT901" s="44">
        <f>IF(ISBLANK('All Data'!$K903)=FALSE,'All Data'!$A903,#N/A)</f>
        <v>45454</v>
      </c>
      <c r="AU901" s="5">
        <f>IF(ISNUMBER('All Data'!$K903),'All Data'!$K903,#N/A)</f>
        <v>24</v>
      </c>
      <c r="AV901" s="5" t="e">
        <f>IF('All Data'!$K903="QAI","QAI",#N/A)</f>
        <v>#N/A</v>
      </c>
      <c r="AW901" s="5" t="e">
        <f>IF('All Data'!$K903="FSA","FSA",#N/A)</f>
        <v>#N/A</v>
      </c>
      <c r="AX901" s="46" t="e">
        <f>IF('All Data'!$K903="SNC","SNC",#N/A)</f>
        <v>#N/A</v>
      </c>
      <c r="AY901" s="44" t="e">
        <f>IF(ISBLANK('All Data'!$L903)=FALSE,'All Data'!$A903,#N/A)</f>
        <v>#N/A</v>
      </c>
      <c r="AZ901" s="5" t="e">
        <f>IF(ISNUMBER('All Data'!$L903),'All Data'!$L903,#N/A)</f>
        <v>#N/A</v>
      </c>
      <c r="BA901" s="5" t="e">
        <f>IF('All Data'!$L903="QAI","QAI",#N/A)</f>
        <v>#N/A</v>
      </c>
      <c r="BB901" s="5" t="e">
        <f>IF('All Data'!$L903="FSA","FSA",#N/A)</f>
        <v>#N/A</v>
      </c>
      <c r="BC901" s="46" t="e">
        <f>IF('All Data'!$L903="SNC","SNC",#N/A)</f>
        <v>#N/A</v>
      </c>
      <c r="BD901" s="44" t="e">
        <f>IF(ISBLANK('All Data'!$M903)=FALSE,'All Data'!$A903,#N/A)</f>
        <v>#N/A</v>
      </c>
      <c r="BE901" s="5" t="e">
        <f>IF(ISNUMBER('All Data'!$M903),'All Data'!$M903,#N/A)</f>
        <v>#N/A</v>
      </c>
      <c r="BF901" s="5" t="e">
        <f>IF('All Data'!$M903="QAI","QAI",#N/A)</f>
        <v>#N/A</v>
      </c>
      <c r="BG901" s="5" t="e">
        <f>IF('All Data'!$M903="FSA","FSA",#N/A)</f>
        <v>#N/A</v>
      </c>
      <c r="BH901" s="46" t="e">
        <f>IF('All Data'!$M903="SNC","SNC",#N/A)</f>
        <v>#N/A</v>
      </c>
      <c r="BI901" s="44" t="e">
        <f>IF(ISBLANK('All Data'!$N903)=FALSE,'All Data'!$A903,#N/A)</f>
        <v>#N/A</v>
      </c>
      <c r="BJ901" s="5" t="e">
        <f>IF(ISNUMBER('All Data'!$N903),'All Data'!$N903,#N/A)</f>
        <v>#N/A</v>
      </c>
      <c r="BK901" s="5" t="e">
        <f>IF('All Data'!$N903="QAI","QAI",#N/A)</f>
        <v>#N/A</v>
      </c>
      <c r="BL901" s="5" t="e">
        <f>IF('All Data'!$N903="FSA","FSA",#N/A)</f>
        <v>#N/A</v>
      </c>
      <c r="BM901" s="46" t="e">
        <f>IF('All Data'!$N903="SNC","SNC",#N/A)</f>
        <v>#N/A</v>
      </c>
      <c r="BN901" s="44" t="e">
        <f>IF(ISBLANK('All Data'!$O903)=FALSE,'All Data'!$A903,#N/A)</f>
        <v>#N/A</v>
      </c>
      <c r="BO901" s="5" t="e">
        <f>IF(ISNUMBER('All Data'!$O903),'All Data'!$O903,#N/A)</f>
        <v>#N/A</v>
      </c>
      <c r="BP901" s="5" t="e">
        <f>IF('All Data'!$O903="QAI","QAI",#N/A)</f>
        <v>#N/A</v>
      </c>
      <c r="BQ901" s="5" t="e">
        <f>IF('All Data'!$O903="FSA","FSA",#N/A)</f>
        <v>#N/A</v>
      </c>
      <c r="BR901" s="46" t="e">
        <f>IF('All Data'!$O903="SNC","SNC",#N/A)</f>
        <v>#N/A</v>
      </c>
      <c r="BS901" s="44" t="e">
        <f>IF(ISBLANK('All Data'!$P903)=FALSE,'All Data'!$A903,#N/A)</f>
        <v>#N/A</v>
      </c>
      <c r="BT901" s="5" t="e">
        <f>IF(ISNUMBER('All Data'!$P903),'All Data'!$P903,#N/A)</f>
        <v>#N/A</v>
      </c>
      <c r="BU901" s="5" t="e">
        <f>IF('All Data'!$P903="QAI","QAI",#N/A)</f>
        <v>#N/A</v>
      </c>
      <c r="BV901" s="5" t="e">
        <f>IF('All Data'!$P903="FSA","FSA",#N/A)</f>
        <v>#N/A</v>
      </c>
      <c r="BW901" s="46" t="e">
        <f>IF('All Data'!$P903="SNC","SNC",#N/A)</f>
        <v>#N/A</v>
      </c>
      <c r="BX901" s="44" t="e">
        <f>IF(ISBLANK('All Data'!$Q903)=FALSE,'All Data'!$A903,#N/A)</f>
        <v>#N/A</v>
      </c>
      <c r="BY901" s="5" t="e">
        <f>IF(ISNUMBER('All Data'!$Q903),'All Data'!$Q903,#N/A)</f>
        <v>#N/A</v>
      </c>
      <c r="BZ901" s="5" t="e">
        <f>IF('All Data'!$Q903="QAI","QAI",#N/A)</f>
        <v>#N/A</v>
      </c>
      <c r="CA901" s="5" t="e">
        <f>IF('All Data'!$Q903="FSA","FSA",#N/A)</f>
        <v>#N/A</v>
      </c>
      <c r="CB901" s="46" t="e">
        <f>IF('All Data'!$Q903="SNC","SNC",#N/A)</f>
        <v>#N/A</v>
      </c>
      <c r="CC901" s="44" t="e">
        <f>IF(ISBLANK('All Data'!$R903)=FALSE,'All Data'!$A903,#N/A)</f>
        <v>#N/A</v>
      </c>
      <c r="CD901" s="5" t="e">
        <f>IF(ISNUMBER('All Data'!$R903),'All Data'!$R903,#N/A)</f>
        <v>#N/A</v>
      </c>
      <c r="CE901" s="5" t="e">
        <f>IF('All Data'!$R903="QAI","QAI",#N/A)</f>
        <v>#N/A</v>
      </c>
      <c r="CF901" s="5" t="e">
        <f>IF('All Data'!$R903="FSA","FSA",#N/A)</f>
        <v>#N/A</v>
      </c>
      <c r="CG901" s="46" t="e">
        <f>IF('All Data'!$R903="SNC","SNC",#N/A)</f>
        <v>#N/A</v>
      </c>
      <c r="CH901" s="44" t="e">
        <f>IF(ISBLANK('All Data'!$S903)=FALSE,'All Data'!$A903,#N/A)</f>
        <v>#N/A</v>
      </c>
      <c r="CI901" s="5" t="e">
        <f>IF(ISNUMBER('All Data'!$S903),'All Data'!$S903,#N/A)</f>
        <v>#N/A</v>
      </c>
      <c r="CJ901" s="5" t="e">
        <f>IF('All Data'!$S903="QAI","QAI",#N/A)</f>
        <v>#N/A</v>
      </c>
      <c r="CK901" s="5" t="e">
        <f>IF('All Data'!$S903="FSA","FSA",#N/A)</f>
        <v>#N/A</v>
      </c>
      <c r="CL901" s="46" t="e">
        <f>IF('All Data'!$S903="SNC","SNC",#N/A)</f>
        <v>#N/A</v>
      </c>
      <c r="CM901" s="44" t="e">
        <f>IF(ISBLANK('All Data'!$T903)=FALSE,'All Data'!$A903,#N/A)</f>
        <v>#N/A</v>
      </c>
      <c r="CN901" s="5" t="e">
        <f>IF(ISNUMBER('All Data'!$T903),'All Data'!$T903,#N/A)</f>
        <v>#N/A</v>
      </c>
      <c r="CO901" s="5" t="e">
        <f>IF('All Data'!$T903="QAI","QAI",#N/A)</f>
        <v>#N/A</v>
      </c>
      <c r="CP901" s="5" t="e">
        <f>IF('All Data'!$T903="FSA","FSA",#N/A)</f>
        <v>#N/A</v>
      </c>
      <c r="CQ901" s="46" t="e">
        <f>IF('All Data'!$T903="SNC","SNC",#N/A)</f>
        <v>#N/A</v>
      </c>
      <c r="CR901" s="44" t="e">
        <f>IF(ISBLANK('All Data'!$U903)=FALSE,'All Data'!$A903,#N/A)</f>
        <v>#N/A</v>
      </c>
      <c r="CS901" s="5" t="e">
        <f>IF(ISNUMBER('All Data'!$U903),'All Data'!$U903,#N/A)</f>
        <v>#N/A</v>
      </c>
      <c r="CT901" s="5" t="e">
        <f>IF('All Data'!$U903="QAI","QAI",#N/A)</f>
        <v>#N/A</v>
      </c>
      <c r="CU901" s="5" t="e">
        <f>IF('All Data'!$U903="FSA","FSA",#N/A)</f>
        <v>#N/A</v>
      </c>
      <c r="CV901" s="46" t="e">
        <f>IF('All Data'!$U903="SNC","SNC",#N/A)</f>
        <v>#N/A</v>
      </c>
      <c r="CW901" s="44" t="e">
        <f>IF(ISBLANK('All Data'!$V903)=FALSE,'All Data'!$A903,#N/A)</f>
        <v>#N/A</v>
      </c>
      <c r="CX901" s="5" t="e">
        <f>IF(ISNUMBER('All Data'!$V903),'All Data'!$V903,#N/A)</f>
        <v>#N/A</v>
      </c>
      <c r="CY901" s="5" t="e">
        <f>IF('All Data'!$V903="QAI","QAI",#N/A)</f>
        <v>#N/A</v>
      </c>
      <c r="CZ901" s="5" t="e">
        <f>IF('All Data'!$V903="FSA","FSA",#N/A)</f>
        <v>#N/A</v>
      </c>
      <c r="DA901" s="46" t="e">
        <f>IF('All Data'!$V903="SNC","SNC",#N/A)</f>
        <v>#N/A</v>
      </c>
      <c r="DB901" s="44">
        <f>IF(ISBLANK('All Data'!$W903)=FALSE,'All Data'!$A903,#N/A)</f>
        <v>45454</v>
      </c>
      <c r="DC901" s="5">
        <f>IF(ISNUMBER('All Data'!$W903),'All Data'!$W903,#N/A)</f>
        <v>14</v>
      </c>
      <c r="DD901" s="5" t="e">
        <f>IF('All Data'!$W903="QAI","QAI",#N/A)</f>
        <v>#N/A</v>
      </c>
      <c r="DE901" s="5" t="e">
        <f>IF('All Data'!$W903="FSA","FSA",#N/A)</f>
        <v>#N/A</v>
      </c>
      <c r="DF901" s="46" t="e">
        <f>IF('All Data'!$W903="SNC","SNC",#N/A)</f>
        <v>#N/A</v>
      </c>
      <c r="DG901" s="44">
        <f>IF(ISBLANK('All Data'!$X903)=FALSE,'All Data'!$A903,#N/A)</f>
        <v>45454</v>
      </c>
      <c r="DH901" s="5">
        <f>IF(ISNUMBER('All Data'!$X903),'All Data'!$X903,#N/A)</f>
        <v>17.5</v>
      </c>
      <c r="DI901" s="5" t="e">
        <f>IF('All Data'!$X903="QAI","QAI",#N/A)</f>
        <v>#N/A</v>
      </c>
      <c r="DJ901" s="5" t="e">
        <f>IF('All Data'!$X903="FSA","FSA",#N/A)</f>
        <v>#N/A</v>
      </c>
      <c r="DK901" s="46" t="e">
        <f>IF('All Data'!$X903="SNC","SNC",#N/A)</f>
        <v>#N/A</v>
      </c>
      <c r="DN901" s="44">
        <f>'All Data'!$A903</f>
        <v>45454</v>
      </c>
    </row>
    <row r="902" spans="1:118" s="5" customFormat="1" ht="15" customHeight="1" x14ac:dyDescent="0.25">
      <c r="A902" s="44" t="e">
        <f>IF(ISBLANK('All Data'!$B904)=FALSE,'All Data'!$A904,#N/A)</f>
        <v>#N/A</v>
      </c>
      <c r="B902" s="5" t="e">
        <f>IF(ISNUMBER('All Data'!$B904),'All Data'!$B904,#N/A)</f>
        <v>#N/A</v>
      </c>
      <c r="C902" s="5" t="e">
        <f>IF('All Data'!$B904="QAI","QAI",#N/A)</f>
        <v>#N/A</v>
      </c>
      <c r="D902" s="5" t="e">
        <f>IF('All Data'!$B904="FSA","FSA",#N/A)</f>
        <v>#N/A</v>
      </c>
      <c r="E902" s="46" t="e">
        <f>IF('All Data'!$B904="SNC","SNC",#N/A)</f>
        <v>#N/A</v>
      </c>
      <c r="F902" s="44" t="e">
        <f>IF(ISBLANK('All Data'!$C904)=FALSE,'All Data'!$A904,#N/A)</f>
        <v>#N/A</v>
      </c>
      <c r="G902" s="5" t="e">
        <f>IF(ISNUMBER('All Data'!$C904),'All Data'!$C904,#N/A)</f>
        <v>#N/A</v>
      </c>
      <c r="H902" s="5" t="e">
        <f>IF('All Data'!$C904="QAI","QAI",#N/A)</f>
        <v>#N/A</v>
      </c>
      <c r="I902" s="5" t="e">
        <f>IF('All Data'!$C904="FSA","FSA",#N/A)</f>
        <v>#N/A</v>
      </c>
      <c r="J902" s="46" t="e">
        <f>IF('All Data'!$C904="SNC","SNC",#N/A)</f>
        <v>#N/A</v>
      </c>
      <c r="K902" s="44" t="e">
        <f>IF(ISBLANK('All Data'!$D904)=FALSE,'All Data'!$A904,#N/A)</f>
        <v>#N/A</v>
      </c>
      <c r="L902" s="5" t="e">
        <f>IF(ISNUMBER('All Data'!$D904),'All Data'!$D904,#N/A)</f>
        <v>#N/A</v>
      </c>
      <c r="M902" s="5" t="e">
        <f>IF('All Data'!$D904="QAI","QAI",#N/A)</f>
        <v>#N/A</v>
      </c>
      <c r="N902" s="5" t="e">
        <f>IF('All Data'!$D904="FSA","FSA",#N/A)</f>
        <v>#N/A</v>
      </c>
      <c r="O902" s="46" t="e">
        <f>IF('All Data'!$D904="SNC","SNC",#N/A)</f>
        <v>#N/A</v>
      </c>
      <c r="P902" s="44">
        <f>IF(ISBLANK('All Data'!$E904)=FALSE,'All Data'!$A904,#N/A)</f>
        <v>45460</v>
      </c>
      <c r="R902" s="5" t="e">
        <f>IF('All Data'!$E904="QAI","QAI",#N/A)</f>
        <v>#N/A</v>
      </c>
      <c r="S902" s="5" t="str">
        <f>IF('All Data'!$E904="FSA","FSA",#N/A)</f>
        <v>FSA</v>
      </c>
      <c r="T902" s="46" t="e">
        <f>IF('All Data'!$E904="SNC","SNC",#N/A)</f>
        <v>#N/A</v>
      </c>
      <c r="U902" s="44" t="e">
        <f>IF(ISBLANK('All Data'!$F904)=FALSE,'All Data'!$A904,#N/A)</f>
        <v>#N/A</v>
      </c>
      <c r="V902" s="5" t="e">
        <f>IF(ISNUMBER('All Data'!$F904),'All Data'!$F904,#N/A)</f>
        <v>#N/A</v>
      </c>
      <c r="W902" s="5" t="e">
        <f>IF('All Data'!$F904="QAI","QAI",#N/A)</f>
        <v>#N/A</v>
      </c>
      <c r="X902" s="5" t="e">
        <f>IF('All Data'!$F904="FSA","FSA",#N/A)</f>
        <v>#N/A</v>
      </c>
      <c r="Y902" s="46" t="e">
        <f>IF('All Data'!$F904="SNC","SNC",#N/A)</f>
        <v>#N/A</v>
      </c>
      <c r="Z902" s="44" t="e">
        <f>IF(ISBLANK('All Data'!$G904)=FALSE,'All Data'!$A904,#N/A)</f>
        <v>#N/A</v>
      </c>
      <c r="AA902" s="5" t="e">
        <f>IF(ISNUMBER('All Data'!$G904),'All Data'!$G904,#N/A)</f>
        <v>#N/A</v>
      </c>
      <c r="AB902" s="5" t="e">
        <f>IF('All Data'!$G904="QAI","QAI",#N/A)</f>
        <v>#N/A</v>
      </c>
      <c r="AC902" s="5" t="e">
        <f>IF('All Data'!$G904="FSA","FSA",#N/A)</f>
        <v>#N/A</v>
      </c>
      <c r="AD902" s="46" t="e">
        <f>IF('All Data'!$G904="SNC","SNC",#N/A)</f>
        <v>#N/A</v>
      </c>
      <c r="AE902" s="44" t="e">
        <f>IF(ISBLANK('All Data'!$H904)=FALSE,'All Data'!$A904,#N/A)</f>
        <v>#N/A</v>
      </c>
      <c r="AF902" s="5" t="e">
        <f>IF(ISNUMBER('All Data'!$H904),'All Data'!$H904,#N/A)</f>
        <v>#N/A</v>
      </c>
      <c r="AG902" s="5" t="e">
        <f>IF('All Data'!$H904="QAI","QAI",#N/A)</f>
        <v>#N/A</v>
      </c>
      <c r="AH902" s="5" t="e">
        <f>IF('All Data'!$H904="FSA","FSA",#N/A)</f>
        <v>#N/A</v>
      </c>
      <c r="AI902" s="46" t="e">
        <f>IF('All Data'!$H904="SNC","SNC",#N/A)</f>
        <v>#N/A</v>
      </c>
      <c r="AJ902" s="44" t="e">
        <f>IF(ISBLANK('All Data'!$I904)=FALSE,'All Data'!$A904,#N/A)</f>
        <v>#N/A</v>
      </c>
      <c r="AK902" s="5" t="e">
        <f>IF(ISNUMBER('All Data'!$I904),'All Data'!$I904,#N/A)</f>
        <v>#N/A</v>
      </c>
      <c r="AL902" s="5" t="e">
        <f>IF('All Data'!$I904="QAI","QAI",#N/A)</f>
        <v>#N/A</v>
      </c>
      <c r="AM902" s="5" t="e">
        <f>IF('All Data'!$I904="FSA","FSA",#N/A)</f>
        <v>#N/A</v>
      </c>
      <c r="AN902" s="46" t="e">
        <f>IF('All Data'!$I904="SNC","SNC",#N/A)</f>
        <v>#N/A</v>
      </c>
      <c r="AO902" s="44">
        <f>IF(ISBLANK('All Data'!$J904)=FALSE,'All Data'!$A904,#N/A)</f>
        <v>45460</v>
      </c>
      <c r="AQ902" s="5" t="e">
        <f>IF('All Data'!$J904="QAI","QAI",#N/A)</f>
        <v>#N/A</v>
      </c>
      <c r="AR902" s="5" t="str">
        <f>IF('All Data'!$J904="FSA","FSA",#N/A)</f>
        <v>FSA</v>
      </c>
      <c r="AS902" s="46" t="e">
        <f>IF('All Data'!$J904="SNC","SNC",#N/A)</f>
        <v>#N/A</v>
      </c>
      <c r="AT902" s="44">
        <f>IF(ISBLANK('All Data'!$K904)=FALSE,'All Data'!$A904,#N/A)</f>
        <v>45460</v>
      </c>
      <c r="AU902" s="5">
        <f>IF(ISNUMBER('All Data'!$K904),'All Data'!$K904,#N/A)</f>
        <v>27</v>
      </c>
      <c r="AV902" s="5" t="e">
        <f>IF('All Data'!$K904="QAI","QAI",#N/A)</f>
        <v>#N/A</v>
      </c>
      <c r="AW902" s="5" t="e">
        <f>IF('All Data'!$K904="FSA","FSA",#N/A)</f>
        <v>#N/A</v>
      </c>
      <c r="AX902" s="46" t="e">
        <f>IF('All Data'!$K904="SNC","SNC",#N/A)</f>
        <v>#N/A</v>
      </c>
      <c r="AY902" s="44" t="e">
        <f>IF(ISBLANK('All Data'!$L904)=FALSE,'All Data'!$A904,#N/A)</f>
        <v>#N/A</v>
      </c>
      <c r="AZ902" s="5" t="e">
        <f>IF(ISNUMBER('All Data'!$L904),'All Data'!$L904,#N/A)</f>
        <v>#N/A</v>
      </c>
      <c r="BA902" s="5" t="e">
        <f>IF('All Data'!$L904="QAI","QAI",#N/A)</f>
        <v>#N/A</v>
      </c>
      <c r="BB902" s="5" t="e">
        <f>IF('All Data'!$L904="FSA","FSA",#N/A)</f>
        <v>#N/A</v>
      </c>
      <c r="BC902" s="46" t="e">
        <f>IF('All Data'!$L904="SNC","SNC",#N/A)</f>
        <v>#N/A</v>
      </c>
      <c r="BD902" s="44" t="e">
        <f>IF(ISBLANK('All Data'!$M904)=FALSE,'All Data'!$A904,#N/A)</f>
        <v>#N/A</v>
      </c>
      <c r="BE902" s="5" t="e">
        <f>IF(ISNUMBER('All Data'!$M904),'All Data'!$M904,#N/A)</f>
        <v>#N/A</v>
      </c>
      <c r="BF902" s="5" t="e">
        <f>IF('All Data'!$M904="QAI","QAI",#N/A)</f>
        <v>#N/A</v>
      </c>
      <c r="BG902" s="5" t="e">
        <f>IF('All Data'!$M904="FSA","FSA",#N/A)</f>
        <v>#N/A</v>
      </c>
      <c r="BH902" s="46" t="e">
        <f>IF('All Data'!$M904="SNC","SNC",#N/A)</f>
        <v>#N/A</v>
      </c>
      <c r="BI902" s="44" t="e">
        <f>IF(ISBLANK('All Data'!$N904)=FALSE,'All Data'!$A904,#N/A)</f>
        <v>#N/A</v>
      </c>
      <c r="BJ902" s="5" t="e">
        <f>IF(ISNUMBER('All Data'!$N904),'All Data'!$N904,#N/A)</f>
        <v>#N/A</v>
      </c>
      <c r="BK902" s="5" t="e">
        <f>IF('All Data'!$N904="QAI","QAI",#N/A)</f>
        <v>#N/A</v>
      </c>
      <c r="BL902" s="5" t="e">
        <f>IF('All Data'!$N904="FSA","FSA",#N/A)</f>
        <v>#N/A</v>
      </c>
      <c r="BM902" s="46" t="e">
        <f>IF('All Data'!$N904="SNC","SNC",#N/A)</f>
        <v>#N/A</v>
      </c>
      <c r="BN902" s="44" t="e">
        <f>IF(ISBLANK('All Data'!$O904)=FALSE,'All Data'!$A904,#N/A)</f>
        <v>#N/A</v>
      </c>
      <c r="BO902" s="5" t="e">
        <f>IF(ISNUMBER('All Data'!$O904),'All Data'!$O904,#N/A)</f>
        <v>#N/A</v>
      </c>
      <c r="BP902" s="5" t="e">
        <f>IF('All Data'!$O904="QAI","QAI",#N/A)</f>
        <v>#N/A</v>
      </c>
      <c r="BQ902" s="5" t="e">
        <f>IF('All Data'!$O904="FSA","FSA",#N/A)</f>
        <v>#N/A</v>
      </c>
      <c r="BR902" s="46" t="e">
        <f>IF('All Data'!$O904="SNC","SNC",#N/A)</f>
        <v>#N/A</v>
      </c>
      <c r="BS902" s="44" t="e">
        <f>IF(ISBLANK('All Data'!$P904)=FALSE,'All Data'!$A904,#N/A)</f>
        <v>#N/A</v>
      </c>
      <c r="BT902" s="5" t="e">
        <f>IF(ISNUMBER('All Data'!$P904),'All Data'!$P904,#N/A)</f>
        <v>#N/A</v>
      </c>
      <c r="BU902" s="5" t="e">
        <f>IF('All Data'!$P904="QAI","QAI",#N/A)</f>
        <v>#N/A</v>
      </c>
      <c r="BV902" s="5" t="e">
        <f>IF('All Data'!$P904="FSA","FSA",#N/A)</f>
        <v>#N/A</v>
      </c>
      <c r="BW902" s="46" t="e">
        <f>IF('All Data'!$P904="SNC","SNC",#N/A)</f>
        <v>#N/A</v>
      </c>
      <c r="BX902" s="44" t="e">
        <f>IF(ISBLANK('All Data'!$Q904)=FALSE,'All Data'!$A904,#N/A)</f>
        <v>#N/A</v>
      </c>
      <c r="BY902" s="5" t="e">
        <f>IF(ISNUMBER('All Data'!$Q904),'All Data'!$Q904,#N/A)</f>
        <v>#N/A</v>
      </c>
      <c r="BZ902" s="5" t="e">
        <f>IF('All Data'!$Q904="QAI","QAI",#N/A)</f>
        <v>#N/A</v>
      </c>
      <c r="CA902" s="5" t="e">
        <f>IF('All Data'!$Q904="FSA","FSA",#N/A)</f>
        <v>#N/A</v>
      </c>
      <c r="CB902" s="46" t="e">
        <f>IF('All Data'!$Q904="SNC","SNC",#N/A)</f>
        <v>#N/A</v>
      </c>
      <c r="CC902" s="44" t="e">
        <f>IF(ISBLANK('All Data'!$R904)=FALSE,'All Data'!$A904,#N/A)</f>
        <v>#N/A</v>
      </c>
      <c r="CD902" s="5" t="e">
        <f>IF(ISNUMBER('All Data'!$R904),'All Data'!$R904,#N/A)</f>
        <v>#N/A</v>
      </c>
      <c r="CE902" s="5" t="e">
        <f>IF('All Data'!$R904="QAI","QAI",#N/A)</f>
        <v>#N/A</v>
      </c>
      <c r="CF902" s="5" t="e">
        <f>IF('All Data'!$R904="FSA","FSA",#N/A)</f>
        <v>#N/A</v>
      </c>
      <c r="CG902" s="46" t="e">
        <f>IF('All Data'!$R904="SNC","SNC",#N/A)</f>
        <v>#N/A</v>
      </c>
      <c r="CH902" s="44" t="e">
        <f>IF(ISBLANK('All Data'!$S904)=FALSE,'All Data'!$A904,#N/A)</f>
        <v>#N/A</v>
      </c>
      <c r="CI902" s="5" t="e">
        <f>IF(ISNUMBER('All Data'!$S904),'All Data'!$S904,#N/A)</f>
        <v>#N/A</v>
      </c>
      <c r="CJ902" s="5" t="e">
        <f>IF('All Data'!$S904="QAI","QAI",#N/A)</f>
        <v>#N/A</v>
      </c>
      <c r="CK902" s="5" t="e">
        <f>IF('All Data'!$S904="FSA","FSA",#N/A)</f>
        <v>#N/A</v>
      </c>
      <c r="CL902" s="46" t="e">
        <f>IF('All Data'!$S904="SNC","SNC",#N/A)</f>
        <v>#N/A</v>
      </c>
      <c r="CM902" s="44" t="e">
        <f>IF(ISBLANK('All Data'!$T904)=FALSE,'All Data'!$A904,#N/A)</f>
        <v>#N/A</v>
      </c>
      <c r="CN902" s="5" t="e">
        <f>IF(ISNUMBER('All Data'!$T904),'All Data'!$T904,#N/A)</f>
        <v>#N/A</v>
      </c>
      <c r="CO902" s="5" t="e">
        <f>IF('All Data'!$T904="QAI","QAI",#N/A)</f>
        <v>#N/A</v>
      </c>
      <c r="CP902" s="5" t="e">
        <f>IF('All Data'!$T904="FSA","FSA",#N/A)</f>
        <v>#N/A</v>
      </c>
      <c r="CQ902" s="46" t="e">
        <f>IF('All Data'!$T904="SNC","SNC",#N/A)</f>
        <v>#N/A</v>
      </c>
      <c r="CR902" s="44" t="e">
        <f>IF(ISBLANK('All Data'!$U904)=FALSE,'All Data'!$A904,#N/A)</f>
        <v>#N/A</v>
      </c>
      <c r="CS902" s="5" t="e">
        <f>IF(ISNUMBER('All Data'!$U904),'All Data'!$U904,#N/A)</f>
        <v>#N/A</v>
      </c>
      <c r="CT902" s="5" t="e">
        <f>IF('All Data'!$U904="QAI","QAI",#N/A)</f>
        <v>#N/A</v>
      </c>
      <c r="CU902" s="5" t="e">
        <f>IF('All Data'!$U904="FSA","FSA",#N/A)</f>
        <v>#N/A</v>
      </c>
      <c r="CV902" s="46" t="e">
        <f>IF('All Data'!$U904="SNC","SNC",#N/A)</f>
        <v>#N/A</v>
      </c>
      <c r="CW902" s="44" t="e">
        <f>IF(ISBLANK('All Data'!$V904)=FALSE,'All Data'!$A904,#N/A)</f>
        <v>#N/A</v>
      </c>
      <c r="CX902" s="5" t="e">
        <f>IF(ISNUMBER('All Data'!$V904),'All Data'!$V904,#N/A)</f>
        <v>#N/A</v>
      </c>
      <c r="CY902" s="5" t="e">
        <f>IF('All Data'!$V904="QAI","QAI",#N/A)</f>
        <v>#N/A</v>
      </c>
      <c r="CZ902" s="5" t="e">
        <f>IF('All Data'!$V904="FSA","FSA",#N/A)</f>
        <v>#N/A</v>
      </c>
      <c r="DA902" s="46" t="e">
        <f>IF('All Data'!$V904="SNC","SNC",#N/A)</f>
        <v>#N/A</v>
      </c>
      <c r="DB902" s="44">
        <f>IF(ISBLANK('All Data'!$W904)=FALSE,'All Data'!$A904,#N/A)</f>
        <v>45460</v>
      </c>
      <c r="DC902" s="5">
        <f>IF(ISNUMBER('All Data'!$W904),'All Data'!$W904,#N/A)</f>
        <v>13</v>
      </c>
      <c r="DD902" s="5" t="e">
        <f>IF('All Data'!$W904="QAI","QAI",#N/A)</f>
        <v>#N/A</v>
      </c>
      <c r="DE902" s="5" t="e">
        <f>IF('All Data'!$W904="FSA","FSA",#N/A)</f>
        <v>#N/A</v>
      </c>
      <c r="DF902" s="46" t="e">
        <f>IF('All Data'!$W904="SNC","SNC",#N/A)</f>
        <v>#N/A</v>
      </c>
      <c r="DG902" s="44">
        <f>IF(ISBLANK('All Data'!$X904)=FALSE,'All Data'!$A904,#N/A)</f>
        <v>45460</v>
      </c>
      <c r="DH902" s="5">
        <f>IF(ISNUMBER('All Data'!$X904),'All Data'!$X904,#N/A)</f>
        <v>15.2</v>
      </c>
      <c r="DI902" s="5" t="e">
        <f>IF('All Data'!$X904="QAI","QAI",#N/A)</f>
        <v>#N/A</v>
      </c>
      <c r="DJ902" s="5" t="e">
        <f>IF('All Data'!$X904="FSA","FSA",#N/A)</f>
        <v>#N/A</v>
      </c>
      <c r="DK902" s="46" t="e">
        <f>IF('All Data'!$X904="SNC","SNC",#N/A)</f>
        <v>#N/A</v>
      </c>
      <c r="DN902" s="44">
        <f>'All Data'!$A904</f>
        <v>45460</v>
      </c>
    </row>
    <row r="903" spans="1:118" s="5" customFormat="1" ht="15" customHeight="1" x14ac:dyDescent="0.25">
      <c r="A903" s="44" t="e">
        <f>IF(ISBLANK('All Data'!$B905)=FALSE,'All Data'!$A905,#N/A)</f>
        <v>#N/A</v>
      </c>
      <c r="B903" s="5" t="e">
        <f>IF(ISNUMBER('All Data'!$B905),'All Data'!$B905,#N/A)</f>
        <v>#N/A</v>
      </c>
      <c r="C903" s="5" t="e">
        <f>IF('All Data'!$B905="QAI","QAI",#N/A)</f>
        <v>#N/A</v>
      </c>
      <c r="D903" s="5" t="e">
        <f>IF('All Data'!$B905="FSA","FSA",#N/A)</f>
        <v>#N/A</v>
      </c>
      <c r="E903" s="46" t="e">
        <f>IF('All Data'!$B905="SNC","SNC",#N/A)</f>
        <v>#N/A</v>
      </c>
      <c r="F903" s="44" t="e">
        <f>IF(ISBLANK('All Data'!$C905)=FALSE,'All Data'!$A905,#N/A)</f>
        <v>#N/A</v>
      </c>
      <c r="G903" s="5" t="e">
        <f>IF(ISNUMBER('All Data'!$C905),'All Data'!$C905,#N/A)</f>
        <v>#N/A</v>
      </c>
      <c r="H903" s="5" t="e">
        <f>IF('All Data'!$C905="QAI","QAI",#N/A)</f>
        <v>#N/A</v>
      </c>
      <c r="I903" s="5" t="e">
        <f>IF('All Data'!$C905="FSA","FSA",#N/A)</f>
        <v>#N/A</v>
      </c>
      <c r="J903" s="46" t="e">
        <f>IF('All Data'!$C905="SNC","SNC",#N/A)</f>
        <v>#N/A</v>
      </c>
      <c r="K903" s="44" t="e">
        <f>IF(ISBLANK('All Data'!$D905)=FALSE,'All Data'!$A905,#N/A)</f>
        <v>#N/A</v>
      </c>
      <c r="L903" s="5" t="e">
        <f>IF(ISNUMBER('All Data'!$D905),'All Data'!$D905,#N/A)</f>
        <v>#N/A</v>
      </c>
      <c r="M903" s="5" t="e">
        <f>IF('All Data'!$D905="QAI","QAI",#N/A)</f>
        <v>#N/A</v>
      </c>
      <c r="N903" s="5" t="e">
        <f>IF('All Data'!$D905="FSA","FSA",#N/A)</f>
        <v>#N/A</v>
      </c>
      <c r="O903" s="46" t="e">
        <f>IF('All Data'!$D905="SNC","SNC",#N/A)</f>
        <v>#N/A</v>
      </c>
      <c r="P903" s="44">
        <f>IF(ISBLANK('All Data'!$E905)=FALSE,'All Data'!$A905,#N/A)</f>
        <v>45466</v>
      </c>
      <c r="Q903" s="5">
        <f>IF(ISNUMBER('All Data'!$E905),'All Data'!$E905,#N/A)</f>
        <v>2.7</v>
      </c>
      <c r="R903" s="5" t="e">
        <f>IF('All Data'!$E905="QAI","QAI",#N/A)</f>
        <v>#N/A</v>
      </c>
      <c r="S903" s="5" t="e">
        <f>IF('All Data'!$E905="FSA","FSA",#N/A)</f>
        <v>#N/A</v>
      </c>
      <c r="T903" s="46" t="e">
        <f>IF('All Data'!$E905="SNC","SNC",#N/A)</f>
        <v>#N/A</v>
      </c>
      <c r="U903" s="44" t="e">
        <f>IF(ISBLANK('All Data'!$F905)=FALSE,'All Data'!$A905,#N/A)</f>
        <v>#N/A</v>
      </c>
      <c r="V903" s="5" t="e">
        <f>IF(ISNUMBER('All Data'!$F905),'All Data'!$F905,#N/A)</f>
        <v>#N/A</v>
      </c>
      <c r="W903" s="5" t="e">
        <f>IF('All Data'!$F905="QAI","QAI",#N/A)</f>
        <v>#N/A</v>
      </c>
      <c r="X903" s="5" t="e">
        <f>IF('All Data'!$F905="FSA","FSA",#N/A)</f>
        <v>#N/A</v>
      </c>
      <c r="Y903" s="46" t="e">
        <f>IF('All Data'!$F905="SNC","SNC",#N/A)</f>
        <v>#N/A</v>
      </c>
      <c r="Z903" s="44" t="e">
        <f>IF(ISBLANK('All Data'!$G905)=FALSE,'All Data'!$A905,#N/A)</f>
        <v>#N/A</v>
      </c>
      <c r="AA903" s="5" t="e">
        <f>IF(ISNUMBER('All Data'!$G905),'All Data'!$G905,#N/A)</f>
        <v>#N/A</v>
      </c>
      <c r="AB903" s="5" t="e">
        <f>IF('All Data'!$G905="QAI","QAI",#N/A)</f>
        <v>#N/A</v>
      </c>
      <c r="AC903" s="5" t="e">
        <f>IF('All Data'!$G905="FSA","FSA",#N/A)</f>
        <v>#N/A</v>
      </c>
      <c r="AD903" s="46" t="e">
        <f>IF('All Data'!$G905="SNC","SNC",#N/A)</f>
        <v>#N/A</v>
      </c>
      <c r="AE903" s="44" t="e">
        <f>IF(ISBLANK('All Data'!$H905)=FALSE,'All Data'!$A905,#N/A)</f>
        <v>#N/A</v>
      </c>
      <c r="AF903" s="5" t="e">
        <f>IF(ISNUMBER('All Data'!$H905),'All Data'!$H905,#N/A)</f>
        <v>#N/A</v>
      </c>
      <c r="AG903" s="5" t="e">
        <f>IF('All Data'!$H905="QAI","QAI",#N/A)</f>
        <v>#N/A</v>
      </c>
      <c r="AH903" s="5" t="e">
        <f>IF('All Data'!$H905="FSA","FSA",#N/A)</f>
        <v>#N/A</v>
      </c>
      <c r="AI903" s="46" t="e">
        <f>IF('All Data'!$H905="SNC","SNC",#N/A)</f>
        <v>#N/A</v>
      </c>
      <c r="AJ903" s="44" t="e">
        <f>IF(ISBLANK('All Data'!$I905)=FALSE,'All Data'!$A905,#N/A)</f>
        <v>#N/A</v>
      </c>
      <c r="AK903" s="5" t="e">
        <f>IF(ISNUMBER('All Data'!$I905),'All Data'!$I905,#N/A)</f>
        <v>#N/A</v>
      </c>
      <c r="AL903" s="5" t="e">
        <f>IF('All Data'!$I905="QAI","QAI",#N/A)</f>
        <v>#N/A</v>
      </c>
      <c r="AM903" s="5" t="e">
        <f>IF('All Data'!$I905="FSA","FSA",#N/A)</f>
        <v>#N/A</v>
      </c>
      <c r="AN903" s="46" t="e">
        <f>IF('All Data'!$I905="SNC","SNC",#N/A)</f>
        <v>#N/A</v>
      </c>
      <c r="AO903" s="44">
        <f>IF(ISBLANK('All Data'!$J905)=FALSE,'All Data'!$A905,#N/A)</f>
        <v>45466</v>
      </c>
      <c r="AP903" s="5">
        <f>IF(ISNUMBER('All Data'!$J905),'All Data'!$J905,#N/A)</f>
        <v>12</v>
      </c>
      <c r="AQ903" s="5" t="e">
        <f>IF('All Data'!$J905="QAI","QAI",#N/A)</f>
        <v>#N/A</v>
      </c>
      <c r="AR903" s="5" t="e">
        <f>IF('All Data'!$J905="FSA","FSA",#N/A)</f>
        <v>#N/A</v>
      </c>
      <c r="AS903" s="46" t="e">
        <f>IF('All Data'!$J905="SNC","SNC",#N/A)</f>
        <v>#N/A</v>
      </c>
      <c r="AT903" s="44">
        <f>IF(ISBLANK('All Data'!$K905)=FALSE,'All Data'!$A905,#N/A)</f>
        <v>45466</v>
      </c>
      <c r="AU903" s="5">
        <f>IF(ISNUMBER('All Data'!$K905),'All Data'!$K905,#N/A)</f>
        <v>12</v>
      </c>
      <c r="AV903" s="5" t="e">
        <f>IF('All Data'!$K905="QAI","QAI",#N/A)</f>
        <v>#N/A</v>
      </c>
      <c r="AW903" s="5" t="e">
        <f>IF('All Data'!$K905="FSA","FSA",#N/A)</f>
        <v>#N/A</v>
      </c>
      <c r="AX903" s="46" t="e">
        <f>IF('All Data'!$K905="SNC","SNC",#N/A)</f>
        <v>#N/A</v>
      </c>
      <c r="AY903" s="44" t="e">
        <f>IF(ISBLANK('All Data'!$L905)=FALSE,'All Data'!$A905,#N/A)</f>
        <v>#N/A</v>
      </c>
      <c r="AZ903" s="5" t="e">
        <f>IF(ISNUMBER('All Data'!$L905),'All Data'!$L905,#N/A)</f>
        <v>#N/A</v>
      </c>
      <c r="BA903" s="5" t="e">
        <f>IF('All Data'!$L905="QAI","QAI",#N/A)</f>
        <v>#N/A</v>
      </c>
      <c r="BB903" s="5" t="e">
        <f>IF('All Data'!$L905="FSA","FSA",#N/A)</f>
        <v>#N/A</v>
      </c>
      <c r="BC903" s="46" t="e">
        <f>IF('All Data'!$L905="SNC","SNC",#N/A)</f>
        <v>#N/A</v>
      </c>
      <c r="BD903" s="44" t="e">
        <f>IF(ISBLANK('All Data'!$M905)=FALSE,'All Data'!$A905,#N/A)</f>
        <v>#N/A</v>
      </c>
      <c r="BE903" s="5" t="e">
        <f>IF(ISNUMBER('All Data'!$M905),'All Data'!$M905,#N/A)</f>
        <v>#N/A</v>
      </c>
      <c r="BF903" s="5" t="e">
        <f>IF('All Data'!$M905="QAI","QAI",#N/A)</f>
        <v>#N/A</v>
      </c>
      <c r="BG903" s="5" t="e">
        <f>IF('All Data'!$M905="FSA","FSA",#N/A)</f>
        <v>#N/A</v>
      </c>
      <c r="BH903" s="46" t="e">
        <f>IF('All Data'!$M905="SNC","SNC",#N/A)</f>
        <v>#N/A</v>
      </c>
      <c r="BI903" s="44" t="e">
        <f>IF(ISBLANK('All Data'!$N905)=FALSE,'All Data'!$A905,#N/A)</f>
        <v>#N/A</v>
      </c>
      <c r="BJ903" s="5" t="e">
        <f>IF(ISNUMBER('All Data'!$N905),'All Data'!$N905,#N/A)</f>
        <v>#N/A</v>
      </c>
      <c r="BK903" s="5" t="e">
        <f>IF('All Data'!$N905="QAI","QAI",#N/A)</f>
        <v>#N/A</v>
      </c>
      <c r="BL903" s="5" t="e">
        <f>IF('All Data'!$N905="FSA","FSA",#N/A)</f>
        <v>#N/A</v>
      </c>
      <c r="BM903" s="46" t="e">
        <f>IF('All Data'!$N905="SNC","SNC",#N/A)</f>
        <v>#N/A</v>
      </c>
      <c r="BN903" s="44" t="e">
        <f>IF(ISBLANK('All Data'!$O905)=FALSE,'All Data'!$A905,#N/A)</f>
        <v>#N/A</v>
      </c>
      <c r="BO903" s="5" t="e">
        <f>IF(ISNUMBER('All Data'!$O905),'All Data'!$O905,#N/A)</f>
        <v>#N/A</v>
      </c>
      <c r="BP903" s="5" t="e">
        <f>IF('All Data'!$O905="QAI","QAI",#N/A)</f>
        <v>#N/A</v>
      </c>
      <c r="BQ903" s="5" t="e">
        <f>IF('All Data'!$O905="FSA","FSA",#N/A)</f>
        <v>#N/A</v>
      </c>
      <c r="BR903" s="46" t="e">
        <f>IF('All Data'!$O905="SNC","SNC",#N/A)</f>
        <v>#N/A</v>
      </c>
      <c r="BS903" s="44" t="e">
        <f>IF(ISBLANK('All Data'!$P905)=FALSE,'All Data'!$A905,#N/A)</f>
        <v>#N/A</v>
      </c>
      <c r="BT903" s="5" t="e">
        <f>IF(ISNUMBER('All Data'!$P905),'All Data'!$P905,#N/A)</f>
        <v>#N/A</v>
      </c>
      <c r="BU903" s="5" t="e">
        <f>IF('All Data'!$P905="QAI","QAI",#N/A)</f>
        <v>#N/A</v>
      </c>
      <c r="BV903" s="5" t="e">
        <f>IF('All Data'!$P905="FSA","FSA",#N/A)</f>
        <v>#N/A</v>
      </c>
      <c r="BW903" s="46" t="e">
        <f>IF('All Data'!$P905="SNC","SNC",#N/A)</f>
        <v>#N/A</v>
      </c>
      <c r="BX903" s="44" t="e">
        <f>IF(ISBLANK('All Data'!$Q905)=FALSE,'All Data'!$A905,#N/A)</f>
        <v>#N/A</v>
      </c>
      <c r="BY903" s="5" t="e">
        <f>IF(ISNUMBER('All Data'!$Q905),'All Data'!$Q905,#N/A)</f>
        <v>#N/A</v>
      </c>
      <c r="BZ903" s="5" t="e">
        <f>IF('All Data'!$Q905="QAI","QAI",#N/A)</f>
        <v>#N/A</v>
      </c>
      <c r="CA903" s="5" t="e">
        <f>IF('All Data'!$Q905="FSA","FSA",#N/A)</f>
        <v>#N/A</v>
      </c>
      <c r="CB903" s="46" t="e">
        <f>IF('All Data'!$Q905="SNC","SNC",#N/A)</f>
        <v>#N/A</v>
      </c>
      <c r="CC903" s="44" t="e">
        <f>IF(ISBLANK('All Data'!$R905)=FALSE,'All Data'!$A905,#N/A)</f>
        <v>#N/A</v>
      </c>
      <c r="CD903" s="5" t="e">
        <f>IF(ISNUMBER('All Data'!$R905),'All Data'!$R905,#N/A)</f>
        <v>#N/A</v>
      </c>
      <c r="CE903" s="5" t="e">
        <f>IF('All Data'!$R905="QAI","QAI",#N/A)</f>
        <v>#N/A</v>
      </c>
      <c r="CF903" s="5" t="e">
        <f>IF('All Data'!$R905="FSA","FSA",#N/A)</f>
        <v>#N/A</v>
      </c>
      <c r="CG903" s="46" t="e">
        <f>IF('All Data'!$R905="SNC","SNC",#N/A)</f>
        <v>#N/A</v>
      </c>
      <c r="CH903" s="44" t="e">
        <f>IF(ISBLANK('All Data'!$S905)=FALSE,'All Data'!$A905,#N/A)</f>
        <v>#N/A</v>
      </c>
      <c r="CI903" s="5" t="e">
        <f>IF(ISNUMBER('All Data'!$S905),'All Data'!$S905,#N/A)</f>
        <v>#N/A</v>
      </c>
      <c r="CJ903" s="5" t="e">
        <f>IF('All Data'!$S905="QAI","QAI",#N/A)</f>
        <v>#N/A</v>
      </c>
      <c r="CK903" s="5" t="e">
        <f>IF('All Data'!$S905="FSA","FSA",#N/A)</f>
        <v>#N/A</v>
      </c>
      <c r="CL903" s="46" t="e">
        <f>IF('All Data'!$S905="SNC","SNC",#N/A)</f>
        <v>#N/A</v>
      </c>
      <c r="CM903" s="44" t="e">
        <f>IF(ISBLANK('All Data'!$T905)=FALSE,'All Data'!$A905,#N/A)</f>
        <v>#N/A</v>
      </c>
      <c r="CN903" s="5" t="e">
        <f>IF(ISNUMBER('All Data'!$T905),'All Data'!$T905,#N/A)</f>
        <v>#N/A</v>
      </c>
      <c r="CO903" s="5" t="e">
        <f>IF('All Data'!$T905="QAI","QAI",#N/A)</f>
        <v>#N/A</v>
      </c>
      <c r="CP903" s="5" t="e">
        <f>IF('All Data'!$T905="FSA","FSA",#N/A)</f>
        <v>#N/A</v>
      </c>
      <c r="CQ903" s="46" t="e">
        <f>IF('All Data'!$T905="SNC","SNC",#N/A)</f>
        <v>#N/A</v>
      </c>
      <c r="CR903" s="44" t="e">
        <f>IF(ISBLANK('All Data'!$U905)=FALSE,'All Data'!$A905,#N/A)</f>
        <v>#N/A</v>
      </c>
      <c r="CS903" s="5" t="e">
        <f>IF(ISNUMBER('All Data'!$U905),'All Data'!$U905,#N/A)</f>
        <v>#N/A</v>
      </c>
      <c r="CT903" s="5" t="e">
        <f>IF('All Data'!$U905="QAI","QAI",#N/A)</f>
        <v>#N/A</v>
      </c>
      <c r="CU903" s="5" t="e">
        <f>IF('All Data'!$U905="FSA","FSA",#N/A)</f>
        <v>#N/A</v>
      </c>
      <c r="CV903" s="46" t="e">
        <f>IF('All Data'!$U905="SNC","SNC",#N/A)</f>
        <v>#N/A</v>
      </c>
      <c r="CW903" s="44" t="e">
        <f>IF(ISBLANK('All Data'!$V905)=FALSE,'All Data'!$A905,#N/A)</f>
        <v>#N/A</v>
      </c>
      <c r="CX903" s="5" t="e">
        <f>IF(ISNUMBER('All Data'!$V905),'All Data'!$V905,#N/A)</f>
        <v>#N/A</v>
      </c>
      <c r="CY903" s="5" t="e">
        <f>IF('All Data'!$V905="QAI","QAI",#N/A)</f>
        <v>#N/A</v>
      </c>
      <c r="CZ903" s="5" t="e">
        <f>IF('All Data'!$V905="FSA","FSA",#N/A)</f>
        <v>#N/A</v>
      </c>
      <c r="DA903" s="46" t="e">
        <f>IF('All Data'!$V905="SNC","SNC",#N/A)</f>
        <v>#N/A</v>
      </c>
      <c r="DB903" s="44">
        <f>IF(ISBLANK('All Data'!$W905)=FALSE,'All Data'!$A905,#N/A)</f>
        <v>45466</v>
      </c>
      <c r="DC903" s="5">
        <f>IF(ISNUMBER('All Data'!$W905),'All Data'!$W905,#N/A)</f>
        <v>10</v>
      </c>
      <c r="DD903" s="5" t="e">
        <f>IF('All Data'!$W905="QAI","QAI",#N/A)</f>
        <v>#N/A</v>
      </c>
      <c r="DE903" s="5" t="e">
        <f>IF('All Data'!$W905="FSA","FSA",#N/A)</f>
        <v>#N/A</v>
      </c>
      <c r="DF903" s="46" t="e">
        <f>IF('All Data'!$W905="SNC","SNC",#N/A)</f>
        <v>#N/A</v>
      </c>
      <c r="DG903" s="44">
        <f>IF(ISBLANK('All Data'!$X905)=FALSE,'All Data'!$A905,#N/A)</f>
        <v>45466</v>
      </c>
      <c r="DH903" s="5">
        <f>IF(ISNUMBER('All Data'!$X905),'All Data'!$X905,#N/A)</f>
        <v>8.6</v>
      </c>
      <c r="DI903" s="5" t="e">
        <f>IF('All Data'!$X905="QAI","QAI",#N/A)</f>
        <v>#N/A</v>
      </c>
      <c r="DJ903" s="5" t="e">
        <f>IF('All Data'!$X905="FSA","FSA",#N/A)</f>
        <v>#N/A</v>
      </c>
      <c r="DK903" s="46" t="e">
        <f>IF('All Data'!$X905="SNC","SNC",#N/A)</f>
        <v>#N/A</v>
      </c>
      <c r="DN903" s="44">
        <f>'All Data'!$A905</f>
        <v>45466</v>
      </c>
    </row>
    <row r="904" spans="1:118" s="5" customFormat="1" ht="15" customHeight="1" x14ac:dyDescent="0.25">
      <c r="A904" s="44" t="e">
        <f>IF(ISBLANK('All Data'!$B906)=FALSE,'All Data'!$A906,#N/A)</f>
        <v>#N/A</v>
      </c>
      <c r="B904" s="5" t="e">
        <f>IF(ISNUMBER('All Data'!$B906),'All Data'!$B906,#N/A)</f>
        <v>#N/A</v>
      </c>
      <c r="C904" s="5" t="e">
        <f>IF('All Data'!$B906="QAI","QAI",#N/A)</f>
        <v>#N/A</v>
      </c>
      <c r="D904" s="5" t="e">
        <f>IF('All Data'!$B906="FSA","FSA",#N/A)</f>
        <v>#N/A</v>
      </c>
      <c r="E904" s="46" t="e">
        <f>IF('All Data'!$B906="SNC","SNC",#N/A)</f>
        <v>#N/A</v>
      </c>
      <c r="F904" s="44" t="e">
        <f>IF(ISBLANK('All Data'!$C906)=FALSE,'All Data'!$A906,#N/A)</f>
        <v>#N/A</v>
      </c>
      <c r="G904" s="5" t="e">
        <f>IF(ISNUMBER('All Data'!$C906),'All Data'!$C906,#N/A)</f>
        <v>#N/A</v>
      </c>
      <c r="H904" s="5" t="e">
        <f>IF('All Data'!$C906="QAI","QAI",#N/A)</f>
        <v>#N/A</v>
      </c>
      <c r="I904" s="5" t="e">
        <f>IF('All Data'!$C906="FSA","FSA",#N/A)</f>
        <v>#N/A</v>
      </c>
      <c r="J904" s="46" t="e">
        <f>IF('All Data'!$C906="SNC","SNC",#N/A)</f>
        <v>#N/A</v>
      </c>
      <c r="K904" s="44" t="e">
        <f>IF(ISBLANK('All Data'!$D906)=FALSE,'All Data'!$A906,#N/A)</f>
        <v>#N/A</v>
      </c>
      <c r="L904" s="5" t="e">
        <f>IF(ISNUMBER('All Data'!$D906),'All Data'!$D906,#N/A)</f>
        <v>#N/A</v>
      </c>
      <c r="M904" s="5" t="e">
        <f>IF('All Data'!$D906="QAI","QAI",#N/A)</f>
        <v>#N/A</v>
      </c>
      <c r="N904" s="5" t="e">
        <f>IF('All Data'!$D906="FSA","FSA",#N/A)</f>
        <v>#N/A</v>
      </c>
      <c r="O904" s="46" t="e">
        <f>IF('All Data'!$D906="SNC","SNC",#N/A)</f>
        <v>#N/A</v>
      </c>
      <c r="P904" s="44">
        <f>IF(ISBLANK('All Data'!$E906)=FALSE,'All Data'!$A906,#N/A)</f>
        <v>45472</v>
      </c>
      <c r="Q904" s="5">
        <f>IF(ISNUMBER('All Data'!$E906),'All Data'!$E906,#N/A)</f>
        <v>28</v>
      </c>
      <c r="R904" s="5" t="e">
        <f>IF('All Data'!$E906="QAI","QAI",#N/A)</f>
        <v>#N/A</v>
      </c>
      <c r="S904" s="5" t="e">
        <f>IF('All Data'!$E906="FSA","FSA",#N/A)</f>
        <v>#N/A</v>
      </c>
      <c r="T904" s="46" t="e">
        <f>IF('All Data'!$E906="SNC","SNC",#N/A)</f>
        <v>#N/A</v>
      </c>
      <c r="U904" s="44" t="e">
        <f>IF(ISBLANK('All Data'!$F906)=FALSE,'All Data'!$A906,#N/A)</f>
        <v>#N/A</v>
      </c>
      <c r="V904" s="5" t="e">
        <f>IF(ISNUMBER('All Data'!$F906),'All Data'!$F906,#N/A)</f>
        <v>#N/A</v>
      </c>
      <c r="W904" s="5" t="e">
        <f>IF('All Data'!$F906="QAI","QAI",#N/A)</f>
        <v>#N/A</v>
      </c>
      <c r="X904" s="5" t="e">
        <f>IF('All Data'!$F906="FSA","FSA",#N/A)</f>
        <v>#N/A</v>
      </c>
      <c r="Y904" s="46" t="e">
        <f>IF('All Data'!$F906="SNC","SNC",#N/A)</f>
        <v>#N/A</v>
      </c>
      <c r="Z904" s="44" t="e">
        <f>IF(ISBLANK('All Data'!$G906)=FALSE,'All Data'!$A906,#N/A)</f>
        <v>#N/A</v>
      </c>
      <c r="AA904" s="5" t="e">
        <f>IF(ISNUMBER('All Data'!$G906),'All Data'!$G906,#N/A)</f>
        <v>#N/A</v>
      </c>
      <c r="AB904" s="5" t="e">
        <f>IF('All Data'!$G906="QAI","QAI",#N/A)</f>
        <v>#N/A</v>
      </c>
      <c r="AC904" s="5" t="e">
        <f>IF('All Data'!$G906="FSA","FSA",#N/A)</f>
        <v>#N/A</v>
      </c>
      <c r="AD904" s="46" t="e">
        <f>IF('All Data'!$G906="SNC","SNC",#N/A)</f>
        <v>#N/A</v>
      </c>
      <c r="AE904" s="44" t="e">
        <f>IF(ISBLANK('All Data'!$H906)=FALSE,'All Data'!$A906,#N/A)</f>
        <v>#N/A</v>
      </c>
      <c r="AF904" s="5" t="e">
        <f>IF(ISNUMBER('All Data'!$H906),'All Data'!$H906,#N/A)</f>
        <v>#N/A</v>
      </c>
      <c r="AG904" s="5" t="e">
        <f>IF('All Data'!$H906="QAI","QAI",#N/A)</f>
        <v>#N/A</v>
      </c>
      <c r="AH904" s="5" t="e">
        <f>IF('All Data'!$H906="FSA","FSA",#N/A)</f>
        <v>#N/A</v>
      </c>
      <c r="AI904" s="46" t="e">
        <f>IF('All Data'!$H906="SNC","SNC",#N/A)</f>
        <v>#N/A</v>
      </c>
      <c r="AJ904" s="44" t="e">
        <f>IF(ISBLANK('All Data'!$I906)=FALSE,'All Data'!$A906,#N/A)</f>
        <v>#N/A</v>
      </c>
      <c r="AK904" s="5" t="e">
        <f>IF(ISNUMBER('All Data'!$I906),'All Data'!$I906,#N/A)</f>
        <v>#N/A</v>
      </c>
      <c r="AL904" s="5" t="e">
        <f>IF('All Data'!$I906="QAI","QAI",#N/A)</f>
        <v>#N/A</v>
      </c>
      <c r="AM904" s="5" t="e">
        <f>IF('All Data'!$I906="FSA","FSA",#N/A)</f>
        <v>#N/A</v>
      </c>
      <c r="AN904" s="46" t="e">
        <f>IF('All Data'!$I906="SNC","SNC",#N/A)</f>
        <v>#N/A</v>
      </c>
      <c r="AO904" s="44">
        <f>IF(ISBLANK('All Data'!$J906)=FALSE,'All Data'!$A906,#N/A)</f>
        <v>45472</v>
      </c>
      <c r="AP904" s="5">
        <f>IF(ISNUMBER('All Data'!$J906),'All Data'!$J906,#N/A)</f>
        <v>12</v>
      </c>
      <c r="AQ904" s="5" t="e">
        <f>IF('All Data'!$J906="QAI","QAI",#N/A)</f>
        <v>#N/A</v>
      </c>
      <c r="AR904" s="5" t="e">
        <f>IF('All Data'!$J906="FSA","FSA",#N/A)</f>
        <v>#N/A</v>
      </c>
      <c r="AS904" s="46" t="e">
        <f>IF('All Data'!$J906="SNC","SNC",#N/A)</f>
        <v>#N/A</v>
      </c>
      <c r="AT904" s="44">
        <f>IF(ISBLANK('All Data'!$K906)=FALSE,'All Data'!$A906,#N/A)</f>
        <v>45472</v>
      </c>
      <c r="AU904" s="5">
        <f>IF(ISNUMBER('All Data'!$K906),'All Data'!$K906,#N/A)</f>
        <v>5</v>
      </c>
      <c r="AV904" s="5" t="e">
        <f>IF('All Data'!$K906="QAI","QAI",#N/A)</f>
        <v>#N/A</v>
      </c>
      <c r="AW904" s="5" t="e">
        <f>IF('All Data'!$K906="FSA","FSA",#N/A)</f>
        <v>#N/A</v>
      </c>
      <c r="AX904" s="46" t="e">
        <f>IF('All Data'!$K906="SNC","SNC",#N/A)</f>
        <v>#N/A</v>
      </c>
      <c r="AY904" s="44" t="e">
        <f>IF(ISBLANK('All Data'!$L906)=FALSE,'All Data'!$A906,#N/A)</f>
        <v>#N/A</v>
      </c>
      <c r="AZ904" s="5" t="e">
        <f>IF(ISNUMBER('All Data'!$L906),'All Data'!$L906,#N/A)</f>
        <v>#N/A</v>
      </c>
      <c r="BA904" s="5" t="e">
        <f>IF('All Data'!$L906="QAI","QAI",#N/A)</f>
        <v>#N/A</v>
      </c>
      <c r="BB904" s="5" t="e">
        <f>IF('All Data'!$L906="FSA","FSA",#N/A)</f>
        <v>#N/A</v>
      </c>
      <c r="BC904" s="46" t="e">
        <f>IF('All Data'!$L906="SNC","SNC",#N/A)</f>
        <v>#N/A</v>
      </c>
      <c r="BD904" s="44" t="e">
        <f>IF(ISBLANK('All Data'!$M906)=FALSE,'All Data'!$A906,#N/A)</f>
        <v>#N/A</v>
      </c>
      <c r="BE904" s="5" t="e">
        <f>IF(ISNUMBER('All Data'!$M906),'All Data'!$M906,#N/A)</f>
        <v>#N/A</v>
      </c>
      <c r="BF904" s="5" t="e">
        <f>IF('All Data'!$M906="QAI","QAI",#N/A)</f>
        <v>#N/A</v>
      </c>
      <c r="BG904" s="5" t="e">
        <f>IF('All Data'!$M906="FSA","FSA",#N/A)</f>
        <v>#N/A</v>
      </c>
      <c r="BH904" s="46" t="e">
        <f>IF('All Data'!$M906="SNC","SNC",#N/A)</f>
        <v>#N/A</v>
      </c>
      <c r="BI904" s="44" t="e">
        <f>IF(ISBLANK('All Data'!$N906)=FALSE,'All Data'!$A906,#N/A)</f>
        <v>#N/A</v>
      </c>
      <c r="BJ904" s="5" t="e">
        <f>IF(ISNUMBER('All Data'!$N906),'All Data'!$N906,#N/A)</f>
        <v>#N/A</v>
      </c>
      <c r="BK904" s="5" t="e">
        <f>IF('All Data'!$N906="QAI","QAI",#N/A)</f>
        <v>#N/A</v>
      </c>
      <c r="BL904" s="5" t="e">
        <f>IF('All Data'!$N906="FSA","FSA",#N/A)</f>
        <v>#N/A</v>
      </c>
      <c r="BM904" s="46" t="e">
        <f>IF('All Data'!$N906="SNC","SNC",#N/A)</f>
        <v>#N/A</v>
      </c>
      <c r="BN904" s="44" t="e">
        <f>IF(ISBLANK('All Data'!$O906)=FALSE,'All Data'!$A906,#N/A)</f>
        <v>#N/A</v>
      </c>
      <c r="BO904" s="5" t="e">
        <f>IF(ISNUMBER('All Data'!$O906),'All Data'!$O906,#N/A)</f>
        <v>#N/A</v>
      </c>
      <c r="BP904" s="5" t="e">
        <f>IF('All Data'!$O906="QAI","QAI",#N/A)</f>
        <v>#N/A</v>
      </c>
      <c r="BQ904" s="5" t="e">
        <f>IF('All Data'!$O906="FSA","FSA",#N/A)</f>
        <v>#N/A</v>
      </c>
      <c r="BR904" s="46" t="e">
        <f>IF('All Data'!$O906="SNC","SNC",#N/A)</f>
        <v>#N/A</v>
      </c>
      <c r="BS904" s="44" t="e">
        <f>IF(ISBLANK('All Data'!$P906)=FALSE,'All Data'!$A906,#N/A)</f>
        <v>#N/A</v>
      </c>
      <c r="BT904" s="5" t="e">
        <f>IF(ISNUMBER('All Data'!$P906),'All Data'!$P906,#N/A)</f>
        <v>#N/A</v>
      </c>
      <c r="BU904" s="5" t="e">
        <f>IF('All Data'!$P906="QAI","QAI",#N/A)</f>
        <v>#N/A</v>
      </c>
      <c r="BV904" s="5" t="e">
        <f>IF('All Data'!$P906="FSA","FSA",#N/A)</f>
        <v>#N/A</v>
      </c>
      <c r="BW904" s="46" t="e">
        <f>IF('All Data'!$P906="SNC","SNC",#N/A)</f>
        <v>#N/A</v>
      </c>
      <c r="BX904" s="44" t="e">
        <f>IF(ISBLANK('All Data'!$Q906)=FALSE,'All Data'!$A906,#N/A)</f>
        <v>#N/A</v>
      </c>
      <c r="BY904" s="5" t="e">
        <f>IF(ISNUMBER('All Data'!$Q906),'All Data'!$Q906,#N/A)</f>
        <v>#N/A</v>
      </c>
      <c r="BZ904" s="5" t="e">
        <f>IF('All Data'!$Q906="QAI","QAI",#N/A)</f>
        <v>#N/A</v>
      </c>
      <c r="CA904" s="5" t="e">
        <f>IF('All Data'!$Q906="FSA","FSA",#N/A)</f>
        <v>#N/A</v>
      </c>
      <c r="CB904" s="46" t="e">
        <f>IF('All Data'!$Q906="SNC","SNC",#N/A)</f>
        <v>#N/A</v>
      </c>
      <c r="CC904" s="44" t="e">
        <f>IF(ISBLANK('All Data'!$R906)=FALSE,'All Data'!$A906,#N/A)</f>
        <v>#N/A</v>
      </c>
      <c r="CD904" s="5" t="e">
        <f>IF(ISNUMBER('All Data'!$R906),'All Data'!$R906,#N/A)</f>
        <v>#N/A</v>
      </c>
      <c r="CE904" s="5" t="e">
        <f>IF('All Data'!$R906="QAI","QAI",#N/A)</f>
        <v>#N/A</v>
      </c>
      <c r="CF904" s="5" t="e">
        <f>IF('All Data'!$R906="FSA","FSA",#N/A)</f>
        <v>#N/A</v>
      </c>
      <c r="CG904" s="46" t="e">
        <f>IF('All Data'!$R906="SNC","SNC",#N/A)</f>
        <v>#N/A</v>
      </c>
      <c r="CH904" s="44" t="e">
        <f>IF(ISBLANK('All Data'!$S906)=FALSE,'All Data'!$A906,#N/A)</f>
        <v>#N/A</v>
      </c>
      <c r="CI904" s="5" t="e">
        <f>IF(ISNUMBER('All Data'!$S906),'All Data'!$S906,#N/A)</f>
        <v>#N/A</v>
      </c>
      <c r="CJ904" s="5" t="e">
        <f>IF('All Data'!$S906="QAI","QAI",#N/A)</f>
        <v>#N/A</v>
      </c>
      <c r="CK904" s="5" t="e">
        <f>IF('All Data'!$S906="FSA","FSA",#N/A)</f>
        <v>#N/A</v>
      </c>
      <c r="CL904" s="46" t="e">
        <f>IF('All Data'!$S906="SNC","SNC",#N/A)</f>
        <v>#N/A</v>
      </c>
      <c r="CM904" s="44" t="e">
        <f>IF(ISBLANK('All Data'!$T906)=FALSE,'All Data'!$A906,#N/A)</f>
        <v>#N/A</v>
      </c>
      <c r="CN904" s="5" t="e">
        <f>IF(ISNUMBER('All Data'!$T906),'All Data'!$T906,#N/A)</f>
        <v>#N/A</v>
      </c>
      <c r="CO904" s="5" t="e">
        <f>IF('All Data'!$T906="QAI","QAI",#N/A)</f>
        <v>#N/A</v>
      </c>
      <c r="CP904" s="5" t="e">
        <f>IF('All Data'!$T906="FSA","FSA",#N/A)</f>
        <v>#N/A</v>
      </c>
      <c r="CQ904" s="46" t="e">
        <f>IF('All Data'!$T906="SNC","SNC",#N/A)</f>
        <v>#N/A</v>
      </c>
      <c r="CR904" s="44" t="e">
        <f>IF(ISBLANK('All Data'!$U906)=FALSE,'All Data'!$A906,#N/A)</f>
        <v>#N/A</v>
      </c>
      <c r="CS904" s="5" t="e">
        <f>IF(ISNUMBER('All Data'!$U906),'All Data'!$U906,#N/A)</f>
        <v>#N/A</v>
      </c>
      <c r="CT904" s="5" t="e">
        <f>IF('All Data'!$U906="QAI","QAI",#N/A)</f>
        <v>#N/A</v>
      </c>
      <c r="CU904" s="5" t="e">
        <f>IF('All Data'!$U906="FSA","FSA",#N/A)</f>
        <v>#N/A</v>
      </c>
      <c r="CV904" s="46" t="e">
        <f>IF('All Data'!$U906="SNC","SNC",#N/A)</f>
        <v>#N/A</v>
      </c>
      <c r="CW904" s="44" t="e">
        <f>IF(ISBLANK('All Data'!$V906)=FALSE,'All Data'!$A906,#N/A)</f>
        <v>#N/A</v>
      </c>
      <c r="CX904" s="5" t="e">
        <f>IF(ISNUMBER('All Data'!$V906),'All Data'!$V906,#N/A)</f>
        <v>#N/A</v>
      </c>
      <c r="CY904" s="5" t="e">
        <f>IF('All Data'!$V906="QAI","QAI",#N/A)</f>
        <v>#N/A</v>
      </c>
      <c r="CZ904" s="5" t="e">
        <f>IF('All Data'!$V906="FSA","FSA",#N/A)</f>
        <v>#N/A</v>
      </c>
      <c r="DA904" s="46" t="e">
        <f>IF('All Data'!$V906="SNC","SNC",#N/A)</f>
        <v>#N/A</v>
      </c>
      <c r="DB904" s="44">
        <f>IF(ISBLANK('All Data'!$W906)=FALSE,'All Data'!$A906,#N/A)</f>
        <v>45472</v>
      </c>
      <c r="DC904" s="5">
        <f>IF(ISNUMBER('All Data'!$W906),'All Data'!$W906,#N/A)</f>
        <v>20</v>
      </c>
      <c r="DD904" s="5" t="e">
        <f>IF('All Data'!$W906="QAI","QAI",#N/A)</f>
        <v>#N/A</v>
      </c>
      <c r="DE904" s="5" t="e">
        <f>IF('All Data'!$W906="FSA","FSA",#N/A)</f>
        <v>#N/A</v>
      </c>
      <c r="DF904" s="46" t="e">
        <f>IF('All Data'!$W906="SNC","SNC",#N/A)</f>
        <v>#N/A</v>
      </c>
      <c r="DG904" s="44">
        <f>IF(ISBLANK('All Data'!$X906)=FALSE,'All Data'!$A906,#N/A)</f>
        <v>45472</v>
      </c>
      <c r="DH904" s="5">
        <f>IF(ISNUMBER('All Data'!$X906),'All Data'!$X906,#N/A)</f>
        <v>10</v>
      </c>
      <c r="DI904" s="5" t="e">
        <f>IF('All Data'!$X906="QAI","QAI",#N/A)</f>
        <v>#N/A</v>
      </c>
      <c r="DJ904" s="5" t="e">
        <f>IF('All Data'!$X906="FSA","FSA",#N/A)</f>
        <v>#N/A</v>
      </c>
      <c r="DK904" s="46" t="e">
        <f>IF('All Data'!$X906="SNC","SNC",#N/A)</f>
        <v>#N/A</v>
      </c>
      <c r="DN904" s="44">
        <f>'All Data'!$A906</f>
        <v>45472</v>
      </c>
    </row>
    <row r="905" spans="1:118" s="5" customFormat="1" ht="15" customHeight="1" x14ac:dyDescent="0.25">
      <c r="A905" s="44" t="e">
        <f>IF(ISBLANK('All Data'!$B907)=FALSE,'All Data'!$A907,#N/A)</f>
        <v>#N/A</v>
      </c>
      <c r="B905" s="5" t="e">
        <f>IF(ISNUMBER('All Data'!$B907),'All Data'!$B907,#N/A)</f>
        <v>#N/A</v>
      </c>
      <c r="C905" s="5" t="e">
        <f>IF('All Data'!$B907="QAI","QAI",#N/A)</f>
        <v>#N/A</v>
      </c>
      <c r="D905" s="5" t="e">
        <f>IF('All Data'!$B907="FSA","FSA",#N/A)</f>
        <v>#N/A</v>
      </c>
      <c r="E905" s="46" t="e">
        <f>IF('All Data'!$B907="SNC","SNC",#N/A)</f>
        <v>#N/A</v>
      </c>
      <c r="F905" s="44" t="e">
        <f>IF(ISBLANK('All Data'!$C907)=FALSE,'All Data'!$A907,#N/A)</f>
        <v>#N/A</v>
      </c>
      <c r="G905" s="5" t="e">
        <f>IF(ISNUMBER('All Data'!$C907),'All Data'!$C907,#N/A)</f>
        <v>#N/A</v>
      </c>
      <c r="H905" s="5" t="e">
        <f>IF('All Data'!$C907="QAI","QAI",#N/A)</f>
        <v>#N/A</v>
      </c>
      <c r="I905" s="5" t="e">
        <f>IF('All Data'!$C907="FSA","FSA",#N/A)</f>
        <v>#N/A</v>
      </c>
      <c r="J905" s="46" t="e">
        <f>IF('All Data'!$C907="SNC","SNC",#N/A)</f>
        <v>#N/A</v>
      </c>
      <c r="K905" s="44" t="e">
        <f>IF(ISBLANK('All Data'!$D907)=FALSE,'All Data'!$A907,#N/A)</f>
        <v>#N/A</v>
      </c>
      <c r="L905" s="5" t="e">
        <f>IF(ISNUMBER('All Data'!$D907),'All Data'!$D907,#N/A)</f>
        <v>#N/A</v>
      </c>
      <c r="M905" s="5" t="e">
        <f>IF('All Data'!$D907="QAI","QAI",#N/A)</f>
        <v>#N/A</v>
      </c>
      <c r="N905" s="5" t="e">
        <f>IF('All Data'!$D907="FSA","FSA",#N/A)</f>
        <v>#N/A</v>
      </c>
      <c r="O905" s="46" t="e">
        <f>IF('All Data'!$D907="SNC","SNC",#N/A)</f>
        <v>#N/A</v>
      </c>
      <c r="P905" s="44">
        <f>IF(ISBLANK('All Data'!$E907)=FALSE,'All Data'!$A907,#N/A)</f>
        <v>45474</v>
      </c>
      <c r="R905" s="5" t="e">
        <f>IF('All Data'!$E907="QAI","QAI",#N/A)</f>
        <v>#N/A</v>
      </c>
      <c r="S905" s="5" t="str">
        <f>IF('All Data'!$E907="FSA","FSA",#N/A)</f>
        <v>FSA</v>
      </c>
      <c r="T905" s="46" t="e">
        <f>IF('All Data'!$E907="SNC","SNC",#N/A)</f>
        <v>#N/A</v>
      </c>
      <c r="U905" s="44" t="e">
        <f>IF(ISBLANK('All Data'!$F907)=FALSE,'All Data'!$A907,#N/A)</f>
        <v>#N/A</v>
      </c>
      <c r="V905" s="5" t="e">
        <f>IF(ISNUMBER('All Data'!$F907),'All Data'!$F907,#N/A)</f>
        <v>#N/A</v>
      </c>
      <c r="W905" s="5" t="e">
        <f>IF('All Data'!$F907="QAI","QAI",#N/A)</f>
        <v>#N/A</v>
      </c>
      <c r="X905" s="5" t="e">
        <f>IF('All Data'!$F907="FSA","FSA",#N/A)</f>
        <v>#N/A</v>
      </c>
      <c r="Y905" s="46" t="e">
        <f>IF('All Data'!$F907="SNC","SNC",#N/A)</f>
        <v>#N/A</v>
      </c>
      <c r="Z905" s="44" t="e">
        <f>IF(ISBLANK('All Data'!$G907)=FALSE,'All Data'!$A907,#N/A)</f>
        <v>#N/A</v>
      </c>
      <c r="AA905" s="5" t="e">
        <f>IF(ISNUMBER('All Data'!$G907),'All Data'!$G907,#N/A)</f>
        <v>#N/A</v>
      </c>
      <c r="AB905" s="5" t="e">
        <f>IF('All Data'!$G907="QAI","QAI",#N/A)</f>
        <v>#N/A</v>
      </c>
      <c r="AC905" s="5" t="e">
        <f>IF('All Data'!$G907="FSA","FSA",#N/A)</f>
        <v>#N/A</v>
      </c>
      <c r="AD905" s="46" t="e">
        <f>IF('All Data'!$G907="SNC","SNC",#N/A)</f>
        <v>#N/A</v>
      </c>
      <c r="AE905" s="44" t="e">
        <f>IF(ISBLANK('All Data'!$H907)=FALSE,'All Data'!$A907,#N/A)</f>
        <v>#N/A</v>
      </c>
      <c r="AF905" s="5" t="e">
        <f>IF(ISNUMBER('All Data'!$H907),'All Data'!$H907,#N/A)</f>
        <v>#N/A</v>
      </c>
      <c r="AG905" s="5" t="e">
        <f>IF('All Data'!$H907="QAI","QAI",#N/A)</f>
        <v>#N/A</v>
      </c>
      <c r="AH905" s="5" t="e">
        <f>IF('All Data'!$H907="FSA","FSA",#N/A)</f>
        <v>#N/A</v>
      </c>
      <c r="AI905" s="46" t="e">
        <f>IF('All Data'!$H907="SNC","SNC",#N/A)</f>
        <v>#N/A</v>
      </c>
      <c r="AJ905" s="44" t="e">
        <f>IF(ISBLANK('All Data'!$I907)=FALSE,'All Data'!$A907,#N/A)</f>
        <v>#N/A</v>
      </c>
      <c r="AK905" s="5" t="e">
        <f>IF(ISNUMBER('All Data'!$I907),'All Data'!$I907,#N/A)</f>
        <v>#N/A</v>
      </c>
      <c r="AL905" s="5" t="e">
        <f>IF('All Data'!$I907="QAI","QAI",#N/A)</f>
        <v>#N/A</v>
      </c>
      <c r="AM905" s="5" t="e">
        <f>IF('All Data'!$I907="FSA","FSA",#N/A)</f>
        <v>#N/A</v>
      </c>
      <c r="AN905" s="46" t="e">
        <f>IF('All Data'!$I907="SNC","SNC",#N/A)</f>
        <v>#N/A</v>
      </c>
      <c r="AO905" s="44">
        <f>IF(ISBLANK('All Data'!$J907)=FALSE,'All Data'!$A907,#N/A)</f>
        <v>45474</v>
      </c>
      <c r="AP905" s="5">
        <f>IF(ISNUMBER('All Data'!$J907),'All Data'!$J907,#N/A)</f>
        <v>12</v>
      </c>
      <c r="AQ905" s="5" t="e">
        <f>IF('All Data'!$J907="QAI","QAI",#N/A)</f>
        <v>#N/A</v>
      </c>
      <c r="AR905" s="5" t="e">
        <f>IF('All Data'!$J907="FSA","FSA",#N/A)</f>
        <v>#N/A</v>
      </c>
      <c r="AS905" s="46" t="e">
        <f>IF('All Data'!$J907="SNC","SNC",#N/A)</f>
        <v>#N/A</v>
      </c>
      <c r="AT905" s="44" t="e">
        <f>IF(ISBLANK('All Data'!$K907)=FALSE,'All Data'!$A907,#N/A)</f>
        <v>#N/A</v>
      </c>
      <c r="AU905" s="5" t="e">
        <f>IF(ISNUMBER('All Data'!$K907),'All Data'!$K907,#N/A)</f>
        <v>#N/A</v>
      </c>
      <c r="AV905" s="5" t="e">
        <f>IF('All Data'!$K907="QAI","QAI",#N/A)</f>
        <v>#N/A</v>
      </c>
      <c r="AW905" s="5" t="e">
        <f>IF('All Data'!$K907="FSA","FSA",#N/A)</f>
        <v>#N/A</v>
      </c>
      <c r="AX905" s="46" t="e">
        <f>IF('All Data'!$K907="SNC","SNC",#N/A)</f>
        <v>#N/A</v>
      </c>
      <c r="AY905" s="44" t="e">
        <f>IF(ISBLANK('All Data'!$L907)=FALSE,'All Data'!$A907,#N/A)</f>
        <v>#N/A</v>
      </c>
      <c r="AZ905" s="5" t="e">
        <f>IF(ISNUMBER('All Data'!$L907),'All Data'!$L907,#N/A)</f>
        <v>#N/A</v>
      </c>
      <c r="BA905" s="5" t="e">
        <f>IF('All Data'!$L907="QAI","QAI",#N/A)</f>
        <v>#N/A</v>
      </c>
      <c r="BB905" s="5" t="e">
        <f>IF('All Data'!$L907="FSA","FSA",#N/A)</f>
        <v>#N/A</v>
      </c>
      <c r="BC905" s="46" t="e">
        <f>IF('All Data'!$L907="SNC","SNC",#N/A)</f>
        <v>#N/A</v>
      </c>
      <c r="BD905" s="44" t="e">
        <f>IF(ISBLANK('All Data'!$M907)=FALSE,'All Data'!$A907,#N/A)</f>
        <v>#N/A</v>
      </c>
      <c r="BE905" s="5" t="e">
        <f>IF(ISNUMBER('All Data'!$M907),'All Data'!$M907,#N/A)</f>
        <v>#N/A</v>
      </c>
      <c r="BF905" s="5" t="e">
        <f>IF('All Data'!$M907="QAI","QAI",#N/A)</f>
        <v>#N/A</v>
      </c>
      <c r="BG905" s="5" t="e">
        <f>IF('All Data'!$M907="FSA","FSA",#N/A)</f>
        <v>#N/A</v>
      </c>
      <c r="BH905" s="46" t="e">
        <f>IF('All Data'!$M907="SNC","SNC",#N/A)</f>
        <v>#N/A</v>
      </c>
      <c r="BI905" s="44" t="e">
        <f>IF(ISBLANK('All Data'!$N907)=FALSE,'All Data'!$A907,#N/A)</f>
        <v>#N/A</v>
      </c>
      <c r="BJ905" s="5" t="e">
        <f>IF(ISNUMBER('All Data'!$N907),'All Data'!$N907,#N/A)</f>
        <v>#N/A</v>
      </c>
      <c r="BK905" s="5" t="e">
        <f>IF('All Data'!$N907="QAI","QAI",#N/A)</f>
        <v>#N/A</v>
      </c>
      <c r="BL905" s="5" t="e">
        <f>IF('All Data'!$N907="FSA","FSA",#N/A)</f>
        <v>#N/A</v>
      </c>
      <c r="BM905" s="46" t="e">
        <f>IF('All Data'!$N907="SNC","SNC",#N/A)</f>
        <v>#N/A</v>
      </c>
      <c r="BN905" s="44" t="e">
        <f>IF(ISBLANK('All Data'!$O907)=FALSE,'All Data'!$A907,#N/A)</f>
        <v>#N/A</v>
      </c>
      <c r="BO905" s="5" t="e">
        <f>IF(ISNUMBER('All Data'!$O907),'All Data'!$O907,#N/A)</f>
        <v>#N/A</v>
      </c>
      <c r="BP905" s="5" t="e">
        <f>IF('All Data'!$O907="QAI","QAI",#N/A)</f>
        <v>#N/A</v>
      </c>
      <c r="BQ905" s="5" t="e">
        <f>IF('All Data'!$O907="FSA","FSA",#N/A)</f>
        <v>#N/A</v>
      </c>
      <c r="BR905" s="46" t="e">
        <f>IF('All Data'!$O907="SNC","SNC",#N/A)</f>
        <v>#N/A</v>
      </c>
      <c r="BS905" s="44" t="e">
        <f>IF(ISBLANK('All Data'!$P907)=FALSE,'All Data'!$A907,#N/A)</f>
        <v>#N/A</v>
      </c>
      <c r="BT905" s="5" t="e">
        <f>IF(ISNUMBER('All Data'!$P907),'All Data'!$P907,#N/A)</f>
        <v>#N/A</v>
      </c>
      <c r="BU905" s="5" t="e">
        <f>IF('All Data'!$P907="QAI","QAI",#N/A)</f>
        <v>#N/A</v>
      </c>
      <c r="BV905" s="5" t="e">
        <f>IF('All Data'!$P907="FSA","FSA",#N/A)</f>
        <v>#N/A</v>
      </c>
      <c r="BW905" s="46" t="e">
        <f>IF('All Data'!$P907="SNC","SNC",#N/A)</f>
        <v>#N/A</v>
      </c>
      <c r="BX905" s="44" t="e">
        <f>IF(ISBLANK('All Data'!$Q907)=FALSE,'All Data'!$A907,#N/A)</f>
        <v>#N/A</v>
      </c>
      <c r="BY905" s="5" t="e">
        <f>IF(ISNUMBER('All Data'!$Q907),'All Data'!$Q907,#N/A)</f>
        <v>#N/A</v>
      </c>
      <c r="BZ905" s="5" t="e">
        <f>IF('All Data'!$Q907="QAI","QAI",#N/A)</f>
        <v>#N/A</v>
      </c>
      <c r="CA905" s="5" t="e">
        <f>IF('All Data'!$Q907="FSA","FSA",#N/A)</f>
        <v>#N/A</v>
      </c>
      <c r="CB905" s="46" t="e">
        <f>IF('All Data'!$Q907="SNC","SNC",#N/A)</f>
        <v>#N/A</v>
      </c>
      <c r="CC905" s="44" t="e">
        <f>IF(ISBLANK('All Data'!$R907)=FALSE,'All Data'!$A907,#N/A)</f>
        <v>#N/A</v>
      </c>
      <c r="CD905" s="5" t="e">
        <f>IF(ISNUMBER('All Data'!$R907),'All Data'!$R907,#N/A)</f>
        <v>#N/A</v>
      </c>
      <c r="CE905" s="5" t="e">
        <f>IF('All Data'!$R907="QAI","QAI",#N/A)</f>
        <v>#N/A</v>
      </c>
      <c r="CF905" s="5" t="e">
        <f>IF('All Data'!$R907="FSA","FSA",#N/A)</f>
        <v>#N/A</v>
      </c>
      <c r="CG905" s="46" t="e">
        <f>IF('All Data'!$R907="SNC","SNC",#N/A)</f>
        <v>#N/A</v>
      </c>
      <c r="CH905" s="44" t="e">
        <f>IF(ISBLANK('All Data'!$S907)=FALSE,'All Data'!$A907,#N/A)</f>
        <v>#N/A</v>
      </c>
      <c r="CI905" s="5" t="e">
        <f>IF(ISNUMBER('All Data'!$S907),'All Data'!$S907,#N/A)</f>
        <v>#N/A</v>
      </c>
      <c r="CJ905" s="5" t="e">
        <f>IF('All Data'!$S907="QAI","QAI",#N/A)</f>
        <v>#N/A</v>
      </c>
      <c r="CK905" s="5" t="e">
        <f>IF('All Data'!$S907="FSA","FSA",#N/A)</f>
        <v>#N/A</v>
      </c>
      <c r="CL905" s="46" t="e">
        <f>IF('All Data'!$S907="SNC","SNC",#N/A)</f>
        <v>#N/A</v>
      </c>
      <c r="CM905" s="44" t="e">
        <f>IF(ISBLANK('All Data'!$T907)=FALSE,'All Data'!$A907,#N/A)</f>
        <v>#N/A</v>
      </c>
      <c r="CN905" s="5" t="e">
        <f>IF(ISNUMBER('All Data'!$T907),'All Data'!$T907,#N/A)</f>
        <v>#N/A</v>
      </c>
      <c r="CO905" s="5" t="e">
        <f>IF('All Data'!$T907="QAI","QAI",#N/A)</f>
        <v>#N/A</v>
      </c>
      <c r="CP905" s="5" t="e">
        <f>IF('All Data'!$T907="FSA","FSA",#N/A)</f>
        <v>#N/A</v>
      </c>
      <c r="CQ905" s="46" t="e">
        <f>IF('All Data'!$T907="SNC","SNC",#N/A)</f>
        <v>#N/A</v>
      </c>
      <c r="CR905" s="44" t="e">
        <f>IF(ISBLANK('All Data'!$U907)=FALSE,'All Data'!$A907,#N/A)</f>
        <v>#N/A</v>
      </c>
      <c r="CS905" s="5" t="e">
        <f>IF(ISNUMBER('All Data'!$U907),'All Data'!$U907,#N/A)</f>
        <v>#N/A</v>
      </c>
      <c r="CT905" s="5" t="e">
        <f>IF('All Data'!$U907="QAI","QAI",#N/A)</f>
        <v>#N/A</v>
      </c>
      <c r="CU905" s="5" t="e">
        <f>IF('All Data'!$U907="FSA","FSA",#N/A)</f>
        <v>#N/A</v>
      </c>
      <c r="CV905" s="46" t="e">
        <f>IF('All Data'!$U907="SNC","SNC",#N/A)</f>
        <v>#N/A</v>
      </c>
      <c r="CW905" s="44" t="e">
        <f>IF(ISBLANK('All Data'!$V907)=FALSE,'All Data'!$A907,#N/A)</f>
        <v>#N/A</v>
      </c>
      <c r="CX905" s="5" t="e">
        <f>IF(ISNUMBER('All Data'!$V907),'All Data'!$V907,#N/A)</f>
        <v>#N/A</v>
      </c>
      <c r="CY905" s="5" t="e">
        <f>IF('All Data'!$V907="QAI","QAI",#N/A)</f>
        <v>#N/A</v>
      </c>
      <c r="CZ905" s="5" t="e">
        <f>IF('All Data'!$V907="FSA","FSA",#N/A)</f>
        <v>#N/A</v>
      </c>
      <c r="DA905" s="46" t="e">
        <f>IF('All Data'!$V907="SNC","SNC",#N/A)</f>
        <v>#N/A</v>
      </c>
      <c r="DB905" s="44" t="e">
        <f>IF(ISBLANK('All Data'!$W907)=FALSE,'All Data'!$A907,#N/A)</f>
        <v>#N/A</v>
      </c>
      <c r="DC905" s="5" t="e">
        <f>IF(ISNUMBER('All Data'!$W907),'All Data'!$W907,#N/A)</f>
        <v>#N/A</v>
      </c>
      <c r="DD905" s="5" t="e">
        <f>IF('All Data'!$W907="QAI","QAI",#N/A)</f>
        <v>#N/A</v>
      </c>
      <c r="DE905" s="5" t="e">
        <f>IF('All Data'!$W907="FSA","FSA",#N/A)</f>
        <v>#N/A</v>
      </c>
      <c r="DF905" s="46" t="e">
        <f>IF('All Data'!$W907="SNC","SNC",#N/A)</f>
        <v>#N/A</v>
      </c>
      <c r="DG905" s="44">
        <f>IF(ISBLANK('All Data'!$X907)=FALSE,'All Data'!$A907,#N/A)</f>
        <v>45474</v>
      </c>
      <c r="DH905" s="5">
        <f>IF(ISNUMBER('All Data'!$X907),'All Data'!$X907,#N/A)</f>
        <v>7.6</v>
      </c>
      <c r="DI905" s="5" t="e">
        <f>IF('All Data'!$X907="QAI","QAI",#N/A)</f>
        <v>#N/A</v>
      </c>
      <c r="DJ905" s="5" t="e">
        <f>IF('All Data'!$X907="FSA","FSA",#N/A)</f>
        <v>#N/A</v>
      </c>
      <c r="DK905" s="46" t="e">
        <f>IF('All Data'!$X907="SNC","SNC",#N/A)</f>
        <v>#N/A</v>
      </c>
      <c r="DN905" s="44">
        <f>'All Data'!$A907</f>
        <v>45474</v>
      </c>
    </row>
    <row r="906" spans="1:118" s="5" customFormat="1" ht="15" customHeight="1" x14ac:dyDescent="0.25">
      <c r="A906" s="44" t="e">
        <f>IF(ISBLANK('All Data'!$B908)=FALSE,'All Data'!$A908,#N/A)</f>
        <v>#N/A</v>
      </c>
      <c r="B906" s="5" t="e">
        <f>IF(ISNUMBER('All Data'!$B908),'All Data'!$B908,#N/A)</f>
        <v>#N/A</v>
      </c>
      <c r="C906" s="5" t="e">
        <f>IF('All Data'!$B908="QAI","QAI",#N/A)</f>
        <v>#N/A</v>
      </c>
      <c r="D906" s="5" t="e">
        <f>IF('All Data'!$B908="FSA","FSA",#N/A)</f>
        <v>#N/A</v>
      </c>
      <c r="E906" s="46" t="e">
        <f>IF('All Data'!$B908="SNC","SNC",#N/A)</f>
        <v>#N/A</v>
      </c>
      <c r="F906" s="44" t="e">
        <f>IF(ISBLANK('All Data'!$C908)=FALSE,'All Data'!$A908,#N/A)</f>
        <v>#N/A</v>
      </c>
      <c r="G906" s="5" t="e">
        <f>IF(ISNUMBER('All Data'!$C908),'All Data'!$C908,#N/A)</f>
        <v>#N/A</v>
      </c>
      <c r="H906" s="5" t="e">
        <f>IF('All Data'!$C908="QAI","QAI",#N/A)</f>
        <v>#N/A</v>
      </c>
      <c r="I906" s="5" t="e">
        <f>IF('All Data'!$C908="FSA","FSA",#N/A)</f>
        <v>#N/A</v>
      </c>
      <c r="J906" s="46" t="e">
        <f>IF('All Data'!$C908="SNC","SNC",#N/A)</f>
        <v>#N/A</v>
      </c>
      <c r="K906" s="44" t="e">
        <f>IF(ISBLANK('All Data'!$D908)=FALSE,'All Data'!$A908,#N/A)</f>
        <v>#N/A</v>
      </c>
      <c r="L906" s="5" t="e">
        <f>IF(ISNUMBER('All Data'!$D908),'All Data'!$D908,#N/A)</f>
        <v>#N/A</v>
      </c>
      <c r="M906" s="5" t="e">
        <f>IF('All Data'!$D908="QAI","QAI",#N/A)</f>
        <v>#N/A</v>
      </c>
      <c r="N906" s="5" t="e">
        <f>IF('All Data'!$D908="FSA","FSA",#N/A)</f>
        <v>#N/A</v>
      </c>
      <c r="O906" s="46" t="e">
        <f>IF('All Data'!$D908="SNC","SNC",#N/A)</f>
        <v>#N/A</v>
      </c>
      <c r="P906" s="44">
        <f>IF(ISBLANK('All Data'!$E908)=FALSE,'All Data'!$A908,#N/A)</f>
        <v>45478</v>
      </c>
      <c r="R906" s="5" t="e">
        <f>IF('All Data'!$E908="QAI","QAI",#N/A)</f>
        <v>#N/A</v>
      </c>
      <c r="S906" s="5" t="e">
        <f>IF('All Data'!$E908="FSA","FSA",#N/A)</f>
        <v>#N/A</v>
      </c>
      <c r="T906" s="46" t="str">
        <f>IF('All Data'!$E908="SNC","SNC",#N/A)</f>
        <v>SNC</v>
      </c>
      <c r="U906" s="44" t="e">
        <f>IF(ISBLANK('All Data'!$F908)=FALSE,'All Data'!$A908,#N/A)</f>
        <v>#N/A</v>
      </c>
      <c r="V906" s="5" t="e">
        <f>IF(ISNUMBER('All Data'!$F908),'All Data'!$F908,#N/A)</f>
        <v>#N/A</v>
      </c>
      <c r="W906" s="5" t="e">
        <f>IF('All Data'!$F908="QAI","QAI",#N/A)</f>
        <v>#N/A</v>
      </c>
      <c r="X906" s="5" t="e">
        <f>IF('All Data'!$F908="FSA","FSA",#N/A)</f>
        <v>#N/A</v>
      </c>
      <c r="Y906" s="46" t="e">
        <f>IF('All Data'!$F908="SNC","SNC",#N/A)</f>
        <v>#N/A</v>
      </c>
      <c r="Z906" s="44" t="e">
        <f>IF(ISBLANK('All Data'!$G908)=FALSE,'All Data'!$A908,#N/A)</f>
        <v>#N/A</v>
      </c>
      <c r="AA906" s="5" t="e">
        <f>IF(ISNUMBER('All Data'!$G908),'All Data'!$G908,#N/A)</f>
        <v>#N/A</v>
      </c>
      <c r="AB906" s="5" t="e">
        <f>IF('All Data'!$G908="QAI","QAI",#N/A)</f>
        <v>#N/A</v>
      </c>
      <c r="AC906" s="5" t="e">
        <f>IF('All Data'!$G908="FSA","FSA",#N/A)</f>
        <v>#N/A</v>
      </c>
      <c r="AD906" s="46" t="e">
        <f>IF('All Data'!$G908="SNC","SNC",#N/A)</f>
        <v>#N/A</v>
      </c>
      <c r="AE906" s="44" t="e">
        <f>IF(ISBLANK('All Data'!$H908)=FALSE,'All Data'!$A908,#N/A)</f>
        <v>#N/A</v>
      </c>
      <c r="AF906" s="5" t="e">
        <f>IF(ISNUMBER('All Data'!$H908),'All Data'!$H908,#N/A)</f>
        <v>#N/A</v>
      </c>
      <c r="AG906" s="5" t="e">
        <f>IF('All Data'!$H908="QAI","QAI",#N/A)</f>
        <v>#N/A</v>
      </c>
      <c r="AH906" s="5" t="e">
        <f>IF('All Data'!$H908="FSA","FSA",#N/A)</f>
        <v>#N/A</v>
      </c>
      <c r="AI906" s="46" t="e">
        <f>IF('All Data'!$H908="SNC","SNC",#N/A)</f>
        <v>#N/A</v>
      </c>
      <c r="AJ906" s="44" t="e">
        <f>IF(ISBLANK('All Data'!$I908)=FALSE,'All Data'!$A908,#N/A)</f>
        <v>#N/A</v>
      </c>
      <c r="AK906" s="5" t="e">
        <f>IF(ISNUMBER('All Data'!$I908),'All Data'!$I908,#N/A)</f>
        <v>#N/A</v>
      </c>
      <c r="AL906" s="5" t="e">
        <f>IF('All Data'!$I908="QAI","QAI",#N/A)</f>
        <v>#N/A</v>
      </c>
      <c r="AM906" s="5" t="e">
        <f>IF('All Data'!$I908="FSA","FSA",#N/A)</f>
        <v>#N/A</v>
      </c>
      <c r="AN906" s="46" t="e">
        <f>IF('All Data'!$I908="SNC","SNC",#N/A)</f>
        <v>#N/A</v>
      </c>
      <c r="AO906" s="44">
        <f>IF(ISBLANK('All Data'!$J908)=FALSE,'All Data'!$A908,#N/A)</f>
        <v>45478</v>
      </c>
      <c r="AP906" s="5" t="e">
        <f>IF(ISNUMBER('All Data'!$J908),'All Data'!$J908,#N/A)</f>
        <v>#N/A</v>
      </c>
      <c r="AQ906" s="5" t="e">
        <f>IF('All Data'!$J908="QAI","QAI",#N/A)</f>
        <v>#N/A</v>
      </c>
      <c r="AR906" s="5" t="e">
        <f>IF('All Data'!$J908="FSA","FSA",#N/A)</f>
        <v>#N/A</v>
      </c>
      <c r="AS906" s="46" t="str">
        <f>IF('All Data'!$J908="SNC","SNC",#N/A)</f>
        <v>SNC</v>
      </c>
      <c r="AT906" s="44">
        <f>IF(ISBLANK('All Data'!$K908)=FALSE,'All Data'!$A908,#N/A)</f>
        <v>45478</v>
      </c>
      <c r="AU906" s="5">
        <f>IF(ISNUMBER('All Data'!$K908),'All Data'!$K908,#N/A)</f>
        <v>11</v>
      </c>
      <c r="AV906" s="5" t="e">
        <f>IF('All Data'!$K908="QAI","QAI",#N/A)</f>
        <v>#N/A</v>
      </c>
      <c r="AW906" s="5" t="e">
        <f>IF('All Data'!$K908="FSA","FSA",#N/A)</f>
        <v>#N/A</v>
      </c>
      <c r="AX906" s="46" t="e">
        <f>IF('All Data'!$K908="SNC","SNC",#N/A)</f>
        <v>#N/A</v>
      </c>
      <c r="AY906" s="44" t="e">
        <f>IF(ISBLANK('All Data'!$L908)=FALSE,'All Data'!$A908,#N/A)</f>
        <v>#N/A</v>
      </c>
      <c r="AZ906" s="5" t="e">
        <f>IF(ISNUMBER('All Data'!$L908),'All Data'!$L908,#N/A)</f>
        <v>#N/A</v>
      </c>
      <c r="BA906" s="5" t="e">
        <f>IF('All Data'!$L908="QAI","QAI",#N/A)</f>
        <v>#N/A</v>
      </c>
      <c r="BB906" s="5" t="e">
        <f>IF('All Data'!$L908="FSA","FSA",#N/A)</f>
        <v>#N/A</v>
      </c>
      <c r="BC906" s="46" t="e">
        <f>IF('All Data'!$L908="SNC","SNC",#N/A)</f>
        <v>#N/A</v>
      </c>
      <c r="BD906" s="44" t="e">
        <f>IF(ISBLANK('All Data'!$M908)=FALSE,'All Data'!$A908,#N/A)</f>
        <v>#N/A</v>
      </c>
      <c r="BE906" s="5" t="e">
        <f>IF(ISNUMBER('All Data'!$M908),'All Data'!$M908,#N/A)</f>
        <v>#N/A</v>
      </c>
      <c r="BF906" s="5" t="e">
        <f>IF('All Data'!$M908="QAI","QAI",#N/A)</f>
        <v>#N/A</v>
      </c>
      <c r="BG906" s="5" t="e">
        <f>IF('All Data'!$M908="FSA","FSA",#N/A)</f>
        <v>#N/A</v>
      </c>
      <c r="BH906" s="46" t="e">
        <f>IF('All Data'!$M908="SNC","SNC",#N/A)</f>
        <v>#N/A</v>
      </c>
      <c r="BI906" s="44" t="e">
        <f>IF(ISBLANK('All Data'!$N908)=FALSE,'All Data'!$A908,#N/A)</f>
        <v>#N/A</v>
      </c>
      <c r="BJ906" s="5" t="e">
        <f>IF(ISNUMBER('All Data'!$N908),'All Data'!$N908,#N/A)</f>
        <v>#N/A</v>
      </c>
      <c r="BK906" s="5" t="e">
        <f>IF('All Data'!$N908="QAI","QAI",#N/A)</f>
        <v>#N/A</v>
      </c>
      <c r="BL906" s="5" t="e">
        <f>IF('All Data'!$N908="FSA","FSA",#N/A)</f>
        <v>#N/A</v>
      </c>
      <c r="BM906" s="46" t="e">
        <f>IF('All Data'!$N908="SNC","SNC",#N/A)</f>
        <v>#N/A</v>
      </c>
      <c r="BN906" s="44" t="e">
        <f>IF(ISBLANK('All Data'!$O908)=FALSE,'All Data'!$A908,#N/A)</f>
        <v>#N/A</v>
      </c>
      <c r="BO906" s="5" t="e">
        <f>IF(ISNUMBER('All Data'!$O908),'All Data'!$O908,#N/A)</f>
        <v>#N/A</v>
      </c>
      <c r="BP906" s="5" t="e">
        <f>IF('All Data'!$O908="QAI","QAI",#N/A)</f>
        <v>#N/A</v>
      </c>
      <c r="BQ906" s="5" t="e">
        <f>IF('All Data'!$O908="FSA","FSA",#N/A)</f>
        <v>#N/A</v>
      </c>
      <c r="BR906" s="46" t="e">
        <f>IF('All Data'!$O908="SNC","SNC",#N/A)</f>
        <v>#N/A</v>
      </c>
      <c r="BS906" s="44" t="e">
        <f>IF(ISBLANK('All Data'!$P908)=FALSE,'All Data'!$A908,#N/A)</f>
        <v>#N/A</v>
      </c>
      <c r="BT906" s="5" t="e">
        <f>IF(ISNUMBER('All Data'!$P908),'All Data'!$P908,#N/A)</f>
        <v>#N/A</v>
      </c>
      <c r="BU906" s="5" t="e">
        <f>IF('All Data'!$P908="QAI","QAI",#N/A)</f>
        <v>#N/A</v>
      </c>
      <c r="BV906" s="5" t="e">
        <f>IF('All Data'!$P908="FSA","FSA",#N/A)</f>
        <v>#N/A</v>
      </c>
      <c r="BW906" s="46" t="e">
        <f>IF('All Data'!$P908="SNC","SNC",#N/A)</f>
        <v>#N/A</v>
      </c>
      <c r="BX906" s="44" t="e">
        <f>IF(ISBLANK('All Data'!$Q908)=FALSE,'All Data'!$A908,#N/A)</f>
        <v>#N/A</v>
      </c>
      <c r="BY906" s="5" t="e">
        <f>IF(ISNUMBER('All Data'!$Q908),'All Data'!$Q908,#N/A)</f>
        <v>#N/A</v>
      </c>
      <c r="BZ906" s="5" t="e">
        <f>IF('All Data'!$Q908="QAI","QAI",#N/A)</f>
        <v>#N/A</v>
      </c>
      <c r="CA906" s="5" t="e">
        <f>IF('All Data'!$Q908="FSA","FSA",#N/A)</f>
        <v>#N/A</v>
      </c>
      <c r="CB906" s="46" t="e">
        <f>IF('All Data'!$Q908="SNC","SNC",#N/A)</f>
        <v>#N/A</v>
      </c>
      <c r="CC906" s="44" t="e">
        <f>IF(ISBLANK('All Data'!$R908)=FALSE,'All Data'!$A908,#N/A)</f>
        <v>#N/A</v>
      </c>
      <c r="CD906" s="5" t="e">
        <f>IF(ISNUMBER('All Data'!$R908),'All Data'!$R908,#N/A)</f>
        <v>#N/A</v>
      </c>
      <c r="CE906" s="5" t="e">
        <f>IF('All Data'!$R908="QAI","QAI",#N/A)</f>
        <v>#N/A</v>
      </c>
      <c r="CF906" s="5" t="e">
        <f>IF('All Data'!$R908="FSA","FSA",#N/A)</f>
        <v>#N/A</v>
      </c>
      <c r="CG906" s="46" t="e">
        <f>IF('All Data'!$R908="SNC","SNC",#N/A)</f>
        <v>#N/A</v>
      </c>
      <c r="CH906" s="44" t="e">
        <f>IF(ISBLANK('All Data'!$S908)=FALSE,'All Data'!$A908,#N/A)</f>
        <v>#N/A</v>
      </c>
      <c r="CI906" s="5" t="e">
        <f>IF(ISNUMBER('All Data'!$S908),'All Data'!$S908,#N/A)</f>
        <v>#N/A</v>
      </c>
      <c r="CJ906" s="5" t="e">
        <f>IF('All Data'!$S908="QAI","QAI",#N/A)</f>
        <v>#N/A</v>
      </c>
      <c r="CK906" s="5" t="e">
        <f>IF('All Data'!$S908="FSA","FSA",#N/A)</f>
        <v>#N/A</v>
      </c>
      <c r="CL906" s="46" t="e">
        <f>IF('All Data'!$S908="SNC","SNC",#N/A)</f>
        <v>#N/A</v>
      </c>
      <c r="CM906" s="44" t="e">
        <f>IF(ISBLANK('All Data'!$T908)=FALSE,'All Data'!$A908,#N/A)</f>
        <v>#N/A</v>
      </c>
      <c r="CN906" s="5" t="e">
        <f>IF(ISNUMBER('All Data'!$T908),'All Data'!$T908,#N/A)</f>
        <v>#N/A</v>
      </c>
      <c r="CO906" s="5" t="e">
        <f>IF('All Data'!$T908="QAI","QAI",#N/A)</f>
        <v>#N/A</v>
      </c>
      <c r="CP906" s="5" t="e">
        <f>IF('All Data'!$T908="FSA","FSA",#N/A)</f>
        <v>#N/A</v>
      </c>
      <c r="CQ906" s="46" t="e">
        <f>IF('All Data'!$T908="SNC","SNC",#N/A)</f>
        <v>#N/A</v>
      </c>
      <c r="CR906" s="44" t="e">
        <f>IF(ISBLANK('All Data'!$U908)=FALSE,'All Data'!$A908,#N/A)</f>
        <v>#N/A</v>
      </c>
      <c r="CS906" s="5" t="e">
        <f>IF(ISNUMBER('All Data'!$U908),'All Data'!$U908,#N/A)</f>
        <v>#N/A</v>
      </c>
      <c r="CT906" s="5" t="e">
        <f>IF('All Data'!$U908="QAI","QAI",#N/A)</f>
        <v>#N/A</v>
      </c>
      <c r="CU906" s="5" t="e">
        <f>IF('All Data'!$U908="FSA","FSA",#N/A)</f>
        <v>#N/A</v>
      </c>
      <c r="CV906" s="46" t="e">
        <f>IF('All Data'!$U908="SNC","SNC",#N/A)</f>
        <v>#N/A</v>
      </c>
      <c r="CW906" s="44" t="e">
        <f>IF(ISBLANK('All Data'!$V908)=FALSE,'All Data'!$A908,#N/A)</f>
        <v>#N/A</v>
      </c>
      <c r="CX906" s="5" t="e">
        <f>IF(ISNUMBER('All Data'!$V908),'All Data'!$V908,#N/A)</f>
        <v>#N/A</v>
      </c>
      <c r="CY906" s="5" t="e">
        <f>IF('All Data'!$V908="QAI","QAI",#N/A)</f>
        <v>#N/A</v>
      </c>
      <c r="CZ906" s="5" t="e">
        <f>IF('All Data'!$V908="FSA","FSA",#N/A)</f>
        <v>#N/A</v>
      </c>
      <c r="DA906" s="46" t="e">
        <f>IF('All Data'!$V908="SNC","SNC",#N/A)</f>
        <v>#N/A</v>
      </c>
      <c r="DB906" s="44">
        <f>IF(ISBLANK('All Data'!$W908)=FALSE,'All Data'!$A908,#N/A)</f>
        <v>45478</v>
      </c>
      <c r="DC906" s="5">
        <f>IF(ISNUMBER('All Data'!$W908),'All Data'!$W908,#N/A)</f>
        <v>11</v>
      </c>
      <c r="DD906" s="5" t="e">
        <f>IF('All Data'!$W908="QAI","QAI",#N/A)</f>
        <v>#N/A</v>
      </c>
      <c r="DE906" s="5" t="e">
        <f>IF('All Data'!$W908="FSA","FSA",#N/A)</f>
        <v>#N/A</v>
      </c>
      <c r="DF906" s="46" t="e">
        <f>IF('All Data'!$W908="SNC","SNC",#N/A)</f>
        <v>#N/A</v>
      </c>
      <c r="DG906" s="44">
        <f>IF(ISBLANK('All Data'!$X908)=FALSE,'All Data'!$A908,#N/A)</f>
        <v>45478</v>
      </c>
      <c r="DH906" s="5">
        <f>IF(ISNUMBER('All Data'!$X908),'All Data'!$X908,#N/A)</f>
        <v>10.3</v>
      </c>
      <c r="DI906" s="5" t="e">
        <f>IF('All Data'!$X908="QAI","QAI",#N/A)</f>
        <v>#N/A</v>
      </c>
      <c r="DJ906" s="5" t="e">
        <f>IF('All Data'!$X908="FSA","FSA",#N/A)</f>
        <v>#N/A</v>
      </c>
      <c r="DK906" s="46" t="e">
        <f>IF('All Data'!$X908="SNC","SNC",#N/A)</f>
        <v>#N/A</v>
      </c>
      <c r="DN906" s="44">
        <f>'All Data'!$A908</f>
        <v>45478</v>
      </c>
    </row>
    <row r="907" spans="1:118" s="5" customFormat="1" ht="15" customHeight="1" x14ac:dyDescent="0.25">
      <c r="A907" s="44" t="e">
        <f>IF(ISBLANK('All Data'!$B909)=FALSE,'All Data'!$A909,#N/A)</f>
        <v>#N/A</v>
      </c>
      <c r="B907" s="5" t="e">
        <f>IF(ISNUMBER('All Data'!$B909),'All Data'!$B909,#N/A)</f>
        <v>#N/A</v>
      </c>
      <c r="C907" s="5" t="e">
        <f>IF('All Data'!$B909="QAI","QAI",#N/A)</f>
        <v>#N/A</v>
      </c>
      <c r="D907" s="5" t="e">
        <f>IF('All Data'!$B909="FSA","FSA",#N/A)</f>
        <v>#N/A</v>
      </c>
      <c r="E907" s="46" t="e">
        <f>IF('All Data'!$B909="SNC","SNC",#N/A)</f>
        <v>#N/A</v>
      </c>
      <c r="F907" s="44" t="e">
        <f>IF(ISBLANK('All Data'!$C909)=FALSE,'All Data'!$A909,#N/A)</f>
        <v>#N/A</v>
      </c>
      <c r="G907" s="5" t="e">
        <f>IF(ISNUMBER('All Data'!$C909),'All Data'!$C909,#N/A)</f>
        <v>#N/A</v>
      </c>
      <c r="H907" s="5" t="e">
        <f>IF('All Data'!$C909="QAI","QAI",#N/A)</f>
        <v>#N/A</v>
      </c>
      <c r="I907" s="5" t="e">
        <f>IF('All Data'!$C909="FSA","FSA",#N/A)</f>
        <v>#N/A</v>
      </c>
      <c r="J907" s="46" t="e">
        <f>IF('All Data'!$C909="SNC","SNC",#N/A)</f>
        <v>#N/A</v>
      </c>
      <c r="K907" s="44" t="e">
        <f>IF(ISBLANK('All Data'!$D909)=FALSE,'All Data'!$A909,#N/A)</f>
        <v>#N/A</v>
      </c>
      <c r="L907" s="5" t="e">
        <f>IF(ISNUMBER('All Data'!$D909),'All Data'!$D909,#N/A)</f>
        <v>#N/A</v>
      </c>
      <c r="M907" s="5" t="e">
        <f>IF('All Data'!$D909="QAI","QAI",#N/A)</f>
        <v>#N/A</v>
      </c>
      <c r="N907" s="5" t="e">
        <f>IF('All Data'!$D909="FSA","FSA",#N/A)</f>
        <v>#N/A</v>
      </c>
      <c r="O907" s="46" t="e">
        <f>IF('All Data'!$D909="SNC","SNC",#N/A)</f>
        <v>#N/A</v>
      </c>
      <c r="P907" s="44">
        <f>IF(ISBLANK('All Data'!$E909)=FALSE,'All Data'!$A909,#N/A)</f>
        <v>45480</v>
      </c>
      <c r="Q907" s="5">
        <f>IF(ISNUMBER('All Data'!$E909),'All Data'!$E909,#N/A)</f>
        <v>14.3</v>
      </c>
      <c r="R907" s="5" t="e">
        <f>IF('All Data'!$E909="QAI","QAI",#N/A)</f>
        <v>#N/A</v>
      </c>
      <c r="S907" s="5" t="e">
        <f>IF('All Data'!$E909="FSA","FSA",#N/A)</f>
        <v>#N/A</v>
      </c>
      <c r="T907" s="46" t="e">
        <f>IF('All Data'!$E909="SNC","SNC",#N/A)</f>
        <v>#N/A</v>
      </c>
      <c r="U907" s="44" t="e">
        <f>IF(ISBLANK('All Data'!$F909)=FALSE,'All Data'!$A909,#N/A)</f>
        <v>#N/A</v>
      </c>
      <c r="V907" s="5" t="e">
        <f>IF(ISNUMBER('All Data'!$F909),'All Data'!$F909,#N/A)</f>
        <v>#N/A</v>
      </c>
      <c r="W907" s="5" t="e">
        <f>IF('All Data'!$F909="QAI","QAI",#N/A)</f>
        <v>#N/A</v>
      </c>
      <c r="X907" s="5" t="e">
        <f>IF('All Data'!$F909="FSA","FSA",#N/A)</f>
        <v>#N/A</v>
      </c>
      <c r="Y907" s="46" t="e">
        <f>IF('All Data'!$F909="SNC","SNC",#N/A)</f>
        <v>#N/A</v>
      </c>
      <c r="Z907" s="44" t="e">
        <f>IF(ISBLANK('All Data'!$G909)=FALSE,'All Data'!$A909,#N/A)</f>
        <v>#N/A</v>
      </c>
      <c r="AA907" s="5" t="e">
        <f>IF(ISNUMBER('All Data'!$G909),'All Data'!$G909,#N/A)</f>
        <v>#N/A</v>
      </c>
      <c r="AB907" s="5" t="e">
        <f>IF('All Data'!$G909="QAI","QAI",#N/A)</f>
        <v>#N/A</v>
      </c>
      <c r="AC907" s="5" t="e">
        <f>IF('All Data'!$G909="FSA","FSA",#N/A)</f>
        <v>#N/A</v>
      </c>
      <c r="AD907" s="46" t="e">
        <f>IF('All Data'!$G909="SNC","SNC",#N/A)</f>
        <v>#N/A</v>
      </c>
      <c r="AE907" s="44" t="e">
        <f>IF(ISBLANK('All Data'!$H909)=FALSE,'All Data'!$A909,#N/A)</f>
        <v>#N/A</v>
      </c>
      <c r="AF907" s="5" t="e">
        <f>IF(ISNUMBER('All Data'!$H909),'All Data'!$H909,#N/A)</f>
        <v>#N/A</v>
      </c>
      <c r="AG907" s="5" t="e">
        <f>IF('All Data'!$H909="QAI","QAI",#N/A)</f>
        <v>#N/A</v>
      </c>
      <c r="AH907" s="5" t="e">
        <f>IF('All Data'!$H909="FSA","FSA",#N/A)</f>
        <v>#N/A</v>
      </c>
      <c r="AI907" s="46" t="e">
        <f>IF('All Data'!$H909="SNC","SNC",#N/A)</f>
        <v>#N/A</v>
      </c>
      <c r="AJ907" s="44" t="e">
        <f>IF(ISBLANK('All Data'!$I909)=FALSE,'All Data'!$A909,#N/A)</f>
        <v>#N/A</v>
      </c>
      <c r="AK907" s="5" t="e">
        <f>IF(ISNUMBER('All Data'!$I909),'All Data'!$I909,#N/A)</f>
        <v>#N/A</v>
      </c>
      <c r="AL907" s="5" t="e">
        <f>IF('All Data'!$I909="QAI","QAI",#N/A)</f>
        <v>#N/A</v>
      </c>
      <c r="AM907" s="5" t="e">
        <f>IF('All Data'!$I909="FSA","FSA",#N/A)</f>
        <v>#N/A</v>
      </c>
      <c r="AN907" s="46" t="e">
        <f>IF('All Data'!$I909="SNC","SNC",#N/A)</f>
        <v>#N/A</v>
      </c>
      <c r="AO907" s="44">
        <f>IF(ISBLANK('All Data'!$J909)=FALSE,'All Data'!$A909,#N/A)</f>
        <v>45480</v>
      </c>
      <c r="AQ907" s="5" t="e">
        <f>IF('All Data'!$J909="QAI","QAI",#N/A)</f>
        <v>#N/A</v>
      </c>
      <c r="AR907" s="5" t="str">
        <f>IF('All Data'!$J909="FSA","FSA",#N/A)</f>
        <v>FSA</v>
      </c>
      <c r="AS907" s="46" t="e">
        <f>IF('All Data'!$J909="SNC","SNC",#N/A)</f>
        <v>#N/A</v>
      </c>
      <c r="AT907" s="44" t="e">
        <f>IF(ISBLANK('All Data'!$K909)=FALSE,'All Data'!$A909,#N/A)</f>
        <v>#N/A</v>
      </c>
      <c r="AU907" s="5" t="e">
        <f>IF(ISNUMBER('All Data'!$K909),'All Data'!$K909,#N/A)</f>
        <v>#N/A</v>
      </c>
      <c r="AV907" s="5" t="e">
        <f>IF('All Data'!$K909="QAI","QAI",#N/A)</f>
        <v>#N/A</v>
      </c>
      <c r="AW907" s="5" t="e">
        <f>IF('All Data'!$K909="FSA","FSA",#N/A)</f>
        <v>#N/A</v>
      </c>
      <c r="AX907" s="46" t="e">
        <f>IF('All Data'!$K909="SNC","SNC",#N/A)</f>
        <v>#N/A</v>
      </c>
      <c r="AY907" s="44" t="e">
        <f>IF(ISBLANK('All Data'!$L909)=FALSE,'All Data'!$A909,#N/A)</f>
        <v>#N/A</v>
      </c>
      <c r="AZ907" s="5" t="e">
        <f>IF(ISNUMBER('All Data'!$L909),'All Data'!$L909,#N/A)</f>
        <v>#N/A</v>
      </c>
      <c r="BA907" s="5" t="e">
        <f>IF('All Data'!$L909="QAI","QAI",#N/A)</f>
        <v>#N/A</v>
      </c>
      <c r="BB907" s="5" t="e">
        <f>IF('All Data'!$L909="FSA","FSA",#N/A)</f>
        <v>#N/A</v>
      </c>
      <c r="BC907" s="46" t="e">
        <f>IF('All Data'!$L909="SNC","SNC",#N/A)</f>
        <v>#N/A</v>
      </c>
      <c r="BD907" s="44" t="e">
        <f>IF(ISBLANK('All Data'!$M909)=FALSE,'All Data'!$A909,#N/A)</f>
        <v>#N/A</v>
      </c>
      <c r="BE907" s="5" t="e">
        <f>IF(ISNUMBER('All Data'!$M909),'All Data'!$M909,#N/A)</f>
        <v>#N/A</v>
      </c>
      <c r="BF907" s="5" t="e">
        <f>IF('All Data'!$M909="QAI","QAI",#N/A)</f>
        <v>#N/A</v>
      </c>
      <c r="BG907" s="5" t="e">
        <f>IF('All Data'!$M909="FSA","FSA",#N/A)</f>
        <v>#N/A</v>
      </c>
      <c r="BH907" s="46" t="e">
        <f>IF('All Data'!$M909="SNC","SNC",#N/A)</f>
        <v>#N/A</v>
      </c>
      <c r="BI907" s="44" t="e">
        <f>IF(ISBLANK('All Data'!$N909)=FALSE,'All Data'!$A909,#N/A)</f>
        <v>#N/A</v>
      </c>
      <c r="BJ907" s="5" t="e">
        <f>IF(ISNUMBER('All Data'!$N909),'All Data'!$N909,#N/A)</f>
        <v>#N/A</v>
      </c>
      <c r="BK907" s="5" t="e">
        <f>IF('All Data'!$N909="QAI","QAI",#N/A)</f>
        <v>#N/A</v>
      </c>
      <c r="BL907" s="5" t="e">
        <f>IF('All Data'!$N909="FSA","FSA",#N/A)</f>
        <v>#N/A</v>
      </c>
      <c r="BM907" s="46" t="e">
        <f>IF('All Data'!$N909="SNC","SNC",#N/A)</f>
        <v>#N/A</v>
      </c>
      <c r="BN907" s="44" t="e">
        <f>IF(ISBLANK('All Data'!$O909)=FALSE,'All Data'!$A909,#N/A)</f>
        <v>#N/A</v>
      </c>
      <c r="BO907" s="5" t="e">
        <f>IF(ISNUMBER('All Data'!$O909),'All Data'!$O909,#N/A)</f>
        <v>#N/A</v>
      </c>
      <c r="BP907" s="5" t="e">
        <f>IF('All Data'!$O909="QAI","QAI",#N/A)</f>
        <v>#N/A</v>
      </c>
      <c r="BQ907" s="5" t="e">
        <f>IF('All Data'!$O909="FSA","FSA",#N/A)</f>
        <v>#N/A</v>
      </c>
      <c r="BR907" s="46" t="e">
        <f>IF('All Data'!$O909="SNC","SNC",#N/A)</f>
        <v>#N/A</v>
      </c>
      <c r="BS907" s="44" t="e">
        <f>IF(ISBLANK('All Data'!$P909)=FALSE,'All Data'!$A909,#N/A)</f>
        <v>#N/A</v>
      </c>
      <c r="BT907" s="5" t="e">
        <f>IF(ISNUMBER('All Data'!$P909),'All Data'!$P909,#N/A)</f>
        <v>#N/A</v>
      </c>
      <c r="BU907" s="5" t="e">
        <f>IF('All Data'!$P909="QAI","QAI",#N/A)</f>
        <v>#N/A</v>
      </c>
      <c r="BV907" s="5" t="e">
        <f>IF('All Data'!$P909="FSA","FSA",#N/A)</f>
        <v>#N/A</v>
      </c>
      <c r="BW907" s="46" t="e">
        <f>IF('All Data'!$P909="SNC","SNC",#N/A)</f>
        <v>#N/A</v>
      </c>
      <c r="BX907" s="44" t="e">
        <f>IF(ISBLANK('All Data'!$Q909)=FALSE,'All Data'!$A909,#N/A)</f>
        <v>#N/A</v>
      </c>
      <c r="BY907" s="5" t="e">
        <f>IF(ISNUMBER('All Data'!$Q909),'All Data'!$Q909,#N/A)</f>
        <v>#N/A</v>
      </c>
      <c r="BZ907" s="5" t="e">
        <f>IF('All Data'!$Q909="QAI","QAI",#N/A)</f>
        <v>#N/A</v>
      </c>
      <c r="CA907" s="5" t="e">
        <f>IF('All Data'!$Q909="FSA","FSA",#N/A)</f>
        <v>#N/A</v>
      </c>
      <c r="CB907" s="46" t="e">
        <f>IF('All Data'!$Q909="SNC","SNC",#N/A)</f>
        <v>#N/A</v>
      </c>
      <c r="CC907" s="44" t="e">
        <f>IF(ISBLANK('All Data'!$R909)=FALSE,'All Data'!$A909,#N/A)</f>
        <v>#N/A</v>
      </c>
      <c r="CD907" s="5" t="e">
        <f>IF(ISNUMBER('All Data'!$R909),'All Data'!$R909,#N/A)</f>
        <v>#N/A</v>
      </c>
      <c r="CE907" s="5" t="e">
        <f>IF('All Data'!$R909="QAI","QAI",#N/A)</f>
        <v>#N/A</v>
      </c>
      <c r="CF907" s="5" t="e">
        <f>IF('All Data'!$R909="FSA","FSA",#N/A)</f>
        <v>#N/A</v>
      </c>
      <c r="CG907" s="46" t="e">
        <f>IF('All Data'!$R909="SNC","SNC",#N/A)</f>
        <v>#N/A</v>
      </c>
      <c r="CH907" s="44" t="e">
        <f>IF(ISBLANK('All Data'!$S909)=FALSE,'All Data'!$A909,#N/A)</f>
        <v>#N/A</v>
      </c>
      <c r="CI907" s="5" t="e">
        <f>IF(ISNUMBER('All Data'!$S909),'All Data'!$S909,#N/A)</f>
        <v>#N/A</v>
      </c>
      <c r="CJ907" s="5" t="e">
        <f>IF('All Data'!$S909="QAI","QAI",#N/A)</f>
        <v>#N/A</v>
      </c>
      <c r="CK907" s="5" t="e">
        <f>IF('All Data'!$S909="FSA","FSA",#N/A)</f>
        <v>#N/A</v>
      </c>
      <c r="CL907" s="46" t="e">
        <f>IF('All Data'!$S909="SNC","SNC",#N/A)</f>
        <v>#N/A</v>
      </c>
      <c r="CM907" s="44" t="e">
        <f>IF(ISBLANK('All Data'!$T909)=FALSE,'All Data'!$A909,#N/A)</f>
        <v>#N/A</v>
      </c>
      <c r="CN907" s="5" t="e">
        <f>IF(ISNUMBER('All Data'!$T909),'All Data'!$T909,#N/A)</f>
        <v>#N/A</v>
      </c>
      <c r="CO907" s="5" t="e">
        <f>IF('All Data'!$T909="QAI","QAI",#N/A)</f>
        <v>#N/A</v>
      </c>
      <c r="CP907" s="5" t="e">
        <f>IF('All Data'!$T909="FSA","FSA",#N/A)</f>
        <v>#N/A</v>
      </c>
      <c r="CQ907" s="46" t="e">
        <f>IF('All Data'!$T909="SNC","SNC",#N/A)</f>
        <v>#N/A</v>
      </c>
      <c r="CR907" s="44" t="e">
        <f>IF(ISBLANK('All Data'!$U909)=FALSE,'All Data'!$A909,#N/A)</f>
        <v>#N/A</v>
      </c>
      <c r="CS907" s="5" t="e">
        <f>IF(ISNUMBER('All Data'!$U909),'All Data'!$U909,#N/A)</f>
        <v>#N/A</v>
      </c>
      <c r="CT907" s="5" t="e">
        <f>IF('All Data'!$U909="QAI","QAI",#N/A)</f>
        <v>#N/A</v>
      </c>
      <c r="CU907" s="5" t="e">
        <f>IF('All Data'!$U909="FSA","FSA",#N/A)</f>
        <v>#N/A</v>
      </c>
      <c r="CV907" s="46" t="e">
        <f>IF('All Data'!$U909="SNC","SNC",#N/A)</f>
        <v>#N/A</v>
      </c>
      <c r="CW907" s="44" t="e">
        <f>IF(ISBLANK('All Data'!$V909)=FALSE,'All Data'!$A909,#N/A)</f>
        <v>#N/A</v>
      </c>
      <c r="CX907" s="5" t="e">
        <f>IF(ISNUMBER('All Data'!$V909),'All Data'!$V909,#N/A)</f>
        <v>#N/A</v>
      </c>
      <c r="CY907" s="5" t="e">
        <f>IF('All Data'!$V909="QAI","QAI",#N/A)</f>
        <v>#N/A</v>
      </c>
      <c r="CZ907" s="5" t="e">
        <f>IF('All Data'!$V909="FSA","FSA",#N/A)</f>
        <v>#N/A</v>
      </c>
      <c r="DA907" s="46" t="e">
        <f>IF('All Data'!$V909="SNC","SNC",#N/A)</f>
        <v>#N/A</v>
      </c>
      <c r="DB907" s="44" t="e">
        <f>IF(ISBLANK('All Data'!$W909)=FALSE,'All Data'!$A909,#N/A)</f>
        <v>#N/A</v>
      </c>
      <c r="DC907" s="5" t="e">
        <f>IF(ISNUMBER('All Data'!$W909),'All Data'!$W909,#N/A)</f>
        <v>#N/A</v>
      </c>
      <c r="DD907" s="5" t="e">
        <f>IF('All Data'!$W909="QAI","QAI",#N/A)</f>
        <v>#N/A</v>
      </c>
      <c r="DE907" s="5" t="e">
        <f>IF('All Data'!$W909="FSA","FSA",#N/A)</f>
        <v>#N/A</v>
      </c>
      <c r="DF907" s="46" t="e">
        <f>IF('All Data'!$W909="SNC","SNC",#N/A)</f>
        <v>#N/A</v>
      </c>
      <c r="DG907" s="44">
        <f>IF(ISBLANK('All Data'!$X909)=FALSE,'All Data'!$A909,#N/A)</f>
        <v>45480</v>
      </c>
      <c r="DH907" s="5">
        <f>IF(ISNUMBER('All Data'!$X909),'All Data'!$X909,#N/A)</f>
        <v>10.5</v>
      </c>
      <c r="DI907" s="5" t="e">
        <f>IF('All Data'!$X909="QAI","QAI",#N/A)</f>
        <v>#N/A</v>
      </c>
      <c r="DJ907" s="5" t="e">
        <f>IF('All Data'!$X909="FSA","FSA",#N/A)</f>
        <v>#N/A</v>
      </c>
      <c r="DK907" s="46" t="e">
        <f>IF('All Data'!$X909="SNC","SNC",#N/A)</f>
        <v>#N/A</v>
      </c>
      <c r="DN907" s="44">
        <f>'All Data'!$A909</f>
        <v>45480</v>
      </c>
    </row>
    <row r="908" spans="1:118" s="5" customFormat="1" ht="15" customHeight="1" x14ac:dyDescent="0.25">
      <c r="A908" s="44" t="e">
        <f>IF(ISBLANK('All Data'!$B910)=FALSE,'All Data'!$A910,#N/A)</f>
        <v>#N/A</v>
      </c>
      <c r="B908" s="5" t="e">
        <f>IF(ISNUMBER('All Data'!$B910),'All Data'!$B910,#N/A)</f>
        <v>#N/A</v>
      </c>
      <c r="C908" s="5" t="e">
        <f>IF('All Data'!$B910="QAI","QAI",#N/A)</f>
        <v>#N/A</v>
      </c>
      <c r="D908" s="5" t="e">
        <f>IF('All Data'!$B910="FSA","FSA",#N/A)</f>
        <v>#N/A</v>
      </c>
      <c r="E908" s="46" t="e">
        <f>IF('All Data'!$B910="SNC","SNC",#N/A)</f>
        <v>#N/A</v>
      </c>
      <c r="F908" s="44" t="e">
        <f>IF(ISBLANK('All Data'!$C910)=FALSE,'All Data'!$A910,#N/A)</f>
        <v>#N/A</v>
      </c>
      <c r="G908" s="5" t="e">
        <f>IF(ISNUMBER('All Data'!$C910),'All Data'!$C910,#N/A)</f>
        <v>#N/A</v>
      </c>
      <c r="H908" s="5" t="e">
        <f>IF('All Data'!$C910="QAI","QAI",#N/A)</f>
        <v>#N/A</v>
      </c>
      <c r="I908" s="5" t="e">
        <f>IF('All Data'!$C910="FSA","FSA",#N/A)</f>
        <v>#N/A</v>
      </c>
      <c r="J908" s="46" t="e">
        <f>IF('All Data'!$C910="SNC","SNC",#N/A)</f>
        <v>#N/A</v>
      </c>
      <c r="K908" s="44" t="e">
        <f>IF(ISBLANK('All Data'!$D910)=FALSE,'All Data'!$A910,#N/A)</f>
        <v>#N/A</v>
      </c>
      <c r="L908" s="5" t="e">
        <f>IF(ISNUMBER('All Data'!$D910),'All Data'!$D910,#N/A)</f>
        <v>#N/A</v>
      </c>
      <c r="M908" s="5" t="e">
        <f>IF('All Data'!$D910="QAI","QAI",#N/A)</f>
        <v>#N/A</v>
      </c>
      <c r="N908" s="5" t="e">
        <f>IF('All Data'!$D910="FSA","FSA",#N/A)</f>
        <v>#N/A</v>
      </c>
      <c r="O908" s="46" t="e">
        <f>IF('All Data'!$D910="SNC","SNC",#N/A)</f>
        <v>#N/A</v>
      </c>
      <c r="P908" s="44">
        <f>IF(ISBLANK('All Data'!$E910)=FALSE,'All Data'!$A910,#N/A)</f>
        <v>45484</v>
      </c>
      <c r="R908" s="5" t="e">
        <f>IF('All Data'!$E910="QAI","QAI",#N/A)</f>
        <v>#N/A</v>
      </c>
      <c r="S908" s="5" t="e">
        <f>IF('All Data'!$E910="FSA","FSA",#N/A)</f>
        <v>#N/A</v>
      </c>
      <c r="T908" s="46" t="str">
        <f>IF('All Data'!$E910="SNC","SNC",#N/A)</f>
        <v>SNC</v>
      </c>
      <c r="U908" s="44" t="e">
        <f>IF(ISBLANK('All Data'!$F910)=FALSE,'All Data'!$A910,#N/A)</f>
        <v>#N/A</v>
      </c>
      <c r="V908" s="5" t="e">
        <f>IF(ISNUMBER('All Data'!$F910),'All Data'!$F910,#N/A)</f>
        <v>#N/A</v>
      </c>
      <c r="W908" s="5" t="e">
        <f>IF('All Data'!$F910="QAI","QAI",#N/A)</f>
        <v>#N/A</v>
      </c>
      <c r="X908" s="5" t="e">
        <f>IF('All Data'!$F910="FSA","FSA",#N/A)</f>
        <v>#N/A</v>
      </c>
      <c r="Y908" s="46" t="e">
        <f>IF('All Data'!$F910="SNC","SNC",#N/A)</f>
        <v>#N/A</v>
      </c>
      <c r="Z908" s="44" t="e">
        <f>IF(ISBLANK('All Data'!$G910)=FALSE,'All Data'!$A910,#N/A)</f>
        <v>#N/A</v>
      </c>
      <c r="AA908" s="5" t="e">
        <f>IF(ISNUMBER('All Data'!$G910),'All Data'!$G910,#N/A)</f>
        <v>#N/A</v>
      </c>
      <c r="AB908" s="5" t="e">
        <f>IF('All Data'!$G910="QAI","QAI",#N/A)</f>
        <v>#N/A</v>
      </c>
      <c r="AC908" s="5" t="e">
        <f>IF('All Data'!$G910="FSA","FSA",#N/A)</f>
        <v>#N/A</v>
      </c>
      <c r="AD908" s="46" t="e">
        <f>IF('All Data'!$G910="SNC","SNC",#N/A)</f>
        <v>#N/A</v>
      </c>
      <c r="AE908" s="44" t="e">
        <f>IF(ISBLANK('All Data'!$H910)=FALSE,'All Data'!$A910,#N/A)</f>
        <v>#N/A</v>
      </c>
      <c r="AF908" s="5" t="e">
        <f>IF(ISNUMBER('All Data'!$H910),'All Data'!$H910,#N/A)</f>
        <v>#N/A</v>
      </c>
      <c r="AG908" s="5" t="e">
        <f>IF('All Data'!$H910="QAI","QAI",#N/A)</f>
        <v>#N/A</v>
      </c>
      <c r="AH908" s="5" t="e">
        <f>IF('All Data'!$H910="FSA","FSA",#N/A)</f>
        <v>#N/A</v>
      </c>
      <c r="AI908" s="46" t="e">
        <f>IF('All Data'!$H910="SNC","SNC",#N/A)</f>
        <v>#N/A</v>
      </c>
      <c r="AJ908" s="44" t="e">
        <f>IF(ISBLANK('All Data'!$I910)=FALSE,'All Data'!$A910,#N/A)</f>
        <v>#N/A</v>
      </c>
      <c r="AK908" s="5" t="e">
        <f>IF(ISNUMBER('All Data'!$I910),'All Data'!$I910,#N/A)</f>
        <v>#N/A</v>
      </c>
      <c r="AL908" s="5" t="e">
        <f>IF('All Data'!$I910="QAI","QAI",#N/A)</f>
        <v>#N/A</v>
      </c>
      <c r="AM908" s="5" t="e">
        <f>IF('All Data'!$I910="FSA","FSA",#N/A)</f>
        <v>#N/A</v>
      </c>
      <c r="AN908" s="46" t="e">
        <f>IF('All Data'!$I910="SNC","SNC",#N/A)</f>
        <v>#N/A</v>
      </c>
      <c r="AO908" s="44">
        <f>IF(ISBLANK('All Data'!$J910)=FALSE,'All Data'!$A910,#N/A)</f>
        <v>45484</v>
      </c>
      <c r="AP908" s="5" t="e">
        <f>IF(ISNUMBER('All Data'!$J910),'All Data'!$J910,#N/A)</f>
        <v>#N/A</v>
      </c>
      <c r="AQ908" s="5" t="e">
        <f>IF('All Data'!$J910="QAI","QAI",#N/A)</f>
        <v>#N/A</v>
      </c>
      <c r="AR908" s="5" t="e">
        <f>IF('All Data'!$J910="FSA","FSA",#N/A)</f>
        <v>#N/A</v>
      </c>
      <c r="AS908" s="46" t="str">
        <f>IF('All Data'!$J910="SNC","SNC",#N/A)</f>
        <v>SNC</v>
      </c>
      <c r="AT908" s="44">
        <f>IF(ISBLANK('All Data'!$K910)=FALSE,'All Data'!$A910,#N/A)</f>
        <v>45484</v>
      </c>
      <c r="AU908" s="5">
        <f>IF(ISNUMBER('All Data'!$K910),'All Data'!$K910,#N/A)</f>
        <v>18</v>
      </c>
      <c r="AV908" s="5" t="e">
        <f>IF('All Data'!$K910="QAI","QAI",#N/A)</f>
        <v>#N/A</v>
      </c>
      <c r="AW908" s="5" t="e">
        <f>IF('All Data'!$K910="FSA","FSA",#N/A)</f>
        <v>#N/A</v>
      </c>
      <c r="AX908" s="46" t="e">
        <f>IF('All Data'!$K910="SNC","SNC",#N/A)</f>
        <v>#N/A</v>
      </c>
      <c r="AY908" s="44" t="e">
        <f>IF(ISBLANK('All Data'!$L910)=FALSE,'All Data'!$A910,#N/A)</f>
        <v>#N/A</v>
      </c>
      <c r="AZ908" s="5" t="e">
        <f>IF(ISNUMBER('All Data'!$L910),'All Data'!$L910,#N/A)</f>
        <v>#N/A</v>
      </c>
      <c r="BA908" s="5" t="e">
        <f>IF('All Data'!$L910="QAI","QAI",#N/A)</f>
        <v>#N/A</v>
      </c>
      <c r="BB908" s="5" t="e">
        <f>IF('All Data'!$L910="FSA","FSA",#N/A)</f>
        <v>#N/A</v>
      </c>
      <c r="BC908" s="46" t="e">
        <f>IF('All Data'!$L910="SNC","SNC",#N/A)</f>
        <v>#N/A</v>
      </c>
      <c r="BD908" s="44" t="e">
        <f>IF(ISBLANK('All Data'!$M910)=FALSE,'All Data'!$A910,#N/A)</f>
        <v>#N/A</v>
      </c>
      <c r="BE908" s="5" t="e">
        <f>IF(ISNUMBER('All Data'!$M910),'All Data'!$M910,#N/A)</f>
        <v>#N/A</v>
      </c>
      <c r="BF908" s="5" t="e">
        <f>IF('All Data'!$M910="QAI","QAI",#N/A)</f>
        <v>#N/A</v>
      </c>
      <c r="BG908" s="5" t="e">
        <f>IF('All Data'!$M910="FSA","FSA",#N/A)</f>
        <v>#N/A</v>
      </c>
      <c r="BH908" s="46" t="e">
        <f>IF('All Data'!$M910="SNC","SNC",#N/A)</f>
        <v>#N/A</v>
      </c>
      <c r="BI908" s="44" t="e">
        <f>IF(ISBLANK('All Data'!$N910)=FALSE,'All Data'!$A910,#N/A)</f>
        <v>#N/A</v>
      </c>
      <c r="BJ908" s="5" t="e">
        <f>IF(ISNUMBER('All Data'!$N910),'All Data'!$N910,#N/A)</f>
        <v>#N/A</v>
      </c>
      <c r="BK908" s="5" t="e">
        <f>IF('All Data'!$N910="QAI","QAI",#N/A)</f>
        <v>#N/A</v>
      </c>
      <c r="BL908" s="5" t="e">
        <f>IF('All Data'!$N910="FSA","FSA",#N/A)</f>
        <v>#N/A</v>
      </c>
      <c r="BM908" s="46" t="e">
        <f>IF('All Data'!$N910="SNC","SNC",#N/A)</f>
        <v>#N/A</v>
      </c>
      <c r="BN908" s="44" t="e">
        <f>IF(ISBLANK('All Data'!$O910)=FALSE,'All Data'!$A910,#N/A)</f>
        <v>#N/A</v>
      </c>
      <c r="BO908" s="5" t="e">
        <f>IF(ISNUMBER('All Data'!$O910),'All Data'!$O910,#N/A)</f>
        <v>#N/A</v>
      </c>
      <c r="BP908" s="5" t="e">
        <f>IF('All Data'!$O910="QAI","QAI",#N/A)</f>
        <v>#N/A</v>
      </c>
      <c r="BQ908" s="5" t="e">
        <f>IF('All Data'!$O910="FSA","FSA",#N/A)</f>
        <v>#N/A</v>
      </c>
      <c r="BR908" s="46" t="e">
        <f>IF('All Data'!$O910="SNC","SNC",#N/A)</f>
        <v>#N/A</v>
      </c>
      <c r="BS908" s="44" t="e">
        <f>IF(ISBLANK('All Data'!$P910)=FALSE,'All Data'!$A910,#N/A)</f>
        <v>#N/A</v>
      </c>
      <c r="BT908" s="5" t="e">
        <f>IF(ISNUMBER('All Data'!$P910),'All Data'!$P910,#N/A)</f>
        <v>#N/A</v>
      </c>
      <c r="BU908" s="5" t="e">
        <f>IF('All Data'!$P910="QAI","QAI",#N/A)</f>
        <v>#N/A</v>
      </c>
      <c r="BV908" s="5" t="e">
        <f>IF('All Data'!$P910="FSA","FSA",#N/A)</f>
        <v>#N/A</v>
      </c>
      <c r="BW908" s="46" t="e">
        <f>IF('All Data'!$P910="SNC","SNC",#N/A)</f>
        <v>#N/A</v>
      </c>
      <c r="BX908" s="44" t="e">
        <f>IF(ISBLANK('All Data'!$Q910)=FALSE,'All Data'!$A910,#N/A)</f>
        <v>#N/A</v>
      </c>
      <c r="BY908" s="5" t="e">
        <f>IF(ISNUMBER('All Data'!$Q910),'All Data'!$Q910,#N/A)</f>
        <v>#N/A</v>
      </c>
      <c r="BZ908" s="5" t="e">
        <f>IF('All Data'!$Q910="QAI","QAI",#N/A)</f>
        <v>#N/A</v>
      </c>
      <c r="CA908" s="5" t="e">
        <f>IF('All Data'!$Q910="FSA","FSA",#N/A)</f>
        <v>#N/A</v>
      </c>
      <c r="CB908" s="46" t="e">
        <f>IF('All Data'!$Q910="SNC","SNC",#N/A)</f>
        <v>#N/A</v>
      </c>
      <c r="CC908" s="44" t="e">
        <f>IF(ISBLANK('All Data'!$R910)=FALSE,'All Data'!$A910,#N/A)</f>
        <v>#N/A</v>
      </c>
      <c r="CD908" s="5" t="e">
        <f>IF(ISNUMBER('All Data'!$R910),'All Data'!$R910,#N/A)</f>
        <v>#N/A</v>
      </c>
      <c r="CE908" s="5" t="e">
        <f>IF('All Data'!$R910="QAI","QAI",#N/A)</f>
        <v>#N/A</v>
      </c>
      <c r="CF908" s="5" t="e">
        <f>IF('All Data'!$R910="FSA","FSA",#N/A)</f>
        <v>#N/A</v>
      </c>
      <c r="CG908" s="46" t="e">
        <f>IF('All Data'!$R910="SNC","SNC",#N/A)</f>
        <v>#N/A</v>
      </c>
      <c r="CH908" s="44" t="e">
        <f>IF(ISBLANK('All Data'!$S910)=FALSE,'All Data'!$A910,#N/A)</f>
        <v>#N/A</v>
      </c>
      <c r="CI908" s="5" t="e">
        <f>IF(ISNUMBER('All Data'!$S910),'All Data'!$S910,#N/A)</f>
        <v>#N/A</v>
      </c>
      <c r="CJ908" s="5" t="e">
        <f>IF('All Data'!$S910="QAI","QAI",#N/A)</f>
        <v>#N/A</v>
      </c>
      <c r="CK908" s="5" t="e">
        <f>IF('All Data'!$S910="FSA","FSA",#N/A)</f>
        <v>#N/A</v>
      </c>
      <c r="CL908" s="46" t="e">
        <f>IF('All Data'!$S910="SNC","SNC",#N/A)</f>
        <v>#N/A</v>
      </c>
      <c r="CM908" s="44" t="e">
        <f>IF(ISBLANK('All Data'!$T910)=FALSE,'All Data'!$A910,#N/A)</f>
        <v>#N/A</v>
      </c>
      <c r="CN908" s="5" t="e">
        <f>IF(ISNUMBER('All Data'!$T910),'All Data'!$T910,#N/A)</f>
        <v>#N/A</v>
      </c>
      <c r="CO908" s="5" t="e">
        <f>IF('All Data'!$T910="QAI","QAI",#N/A)</f>
        <v>#N/A</v>
      </c>
      <c r="CP908" s="5" t="e">
        <f>IF('All Data'!$T910="FSA","FSA",#N/A)</f>
        <v>#N/A</v>
      </c>
      <c r="CQ908" s="46" t="e">
        <f>IF('All Data'!$T910="SNC","SNC",#N/A)</f>
        <v>#N/A</v>
      </c>
      <c r="CR908" s="44" t="e">
        <f>IF(ISBLANK('All Data'!$U910)=FALSE,'All Data'!$A910,#N/A)</f>
        <v>#N/A</v>
      </c>
      <c r="CS908" s="5" t="e">
        <f>IF(ISNUMBER('All Data'!$U910),'All Data'!$U910,#N/A)</f>
        <v>#N/A</v>
      </c>
      <c r="CT908" s="5" t="e">
        <f>IF('All Data'!$U910="QAI","QAI",#N/A)</f>
        <v>#N/A</v>
      </c>
      <c r="CU908" s="5" t="e">
        <f>IF('All Data'!$U910="FSA","FSA",#N/A)</f>
        <v>#N/A</v>
      </c>
      <c r="CV908" s="46" t="e">
        <f>IF('All Data'!$U910="SNC","SNC",#N/A)</f>
        <v>#N/A</v>
      </c>
      <c r="CW908" s="44" t="e">
        <f>IF(ISBLANK('All Data'!$V910)=FALSE,'All Data'!$A910,#N/A)</f>
        <v>#N/A</v>
      </c>
      <c r="CX908" s="5" t="e">
        <f>IF(ISNUMBER('All Data'!$V910),'All Data'!$V910,#N/A)</f>
        <v>#N/A</v>
      </c>
      <c r="CY908" s="5" t="e">
        <f>IF('All Data'!$V910="QAI","QAI",#N/A)</f>
        <v>#N/A</v>
      </c>
      <c r="CZ908" s="5" t="e">
        <f>IF('All Data'!$V910="FSA","FSA",#N/A)</f>
        <v>#N/A</v>
      </c>
      <c r="DA908" s="46" t="e">
        <f>IF('All Data'!$V910="SNC","SNC",#N/A)</f>
        <v>#N/A</v>
      </c>
      <c r="DB908" s="44">
        <f>IF(ISBLANK('All Data'!$W910)=FALSE,'All Data'!$A910,#N/A)</f>
        <v>45484</v>
      </c>
      <c r="DC908" s="5">
        <f>IF(ISNUMBER('All Data'!$W910),'All Data'!$W910,#N/A)</f>
        <v>20</v>
      </c>
      <c r="DD908" s="5" t="e">
        <f>IF('All Data'!$W910="QAI","QAI",#N/A)</f>
        <v>#N/A</v>
      </c>
      <c r="DE908" s="5" t="e">
        <f>IF('All Data'!$W910="FSA","FSA",#N/A)</f>
        <v>#N/A</v>
      </c>
      <c r="DF908" s="46" t="e">
        <f>IF('All Data'!$W910="SNC","SNC",#N/A)</f>
        <v>#N/A</v>
      </c>
      <c r="DG908" s="44">
        <f>IF(ISBLANK('All Data'!$X910)=FALSE,'All Data'!$A910,#N/A)</f>
        <v>45484</v>
      </c>
      <c r="DH908" s="5">
        <f>IF(ISNUMBER('All Data'!$X910),'All Data'!$X910,#N/A)</f>
        <v>17.2</v>
      </c>
      <c r="DI908" s="5" t="e">
        <f>IF('All Data'!$X910="QAI","QAI",#N/A)</f>
        <v>#N/A</v>
      </c>
      <c r="DJ908" s="5" t="e">
        <f>IF('All Data'!$X910="FSA","FSA",#N/A)</f>
        <v>#N/A</v>
      </c>
      <c r="DK908" s="46" t="e">
        <f>IF('All Data'!$X910="SNC","SNC",#N/A)</f>
        <v>#N/A</v>
      </c>
      <c r="DN908" s="44">
        <f>'All Data'!$A910</f>
        <v>45484</v>
      </c>
    </row>
    <row r="909" spans="1:118" s="5" customFormat="1" ht="15" customHeight="1" x14ac:dyDescent="0.25">
      <c r="A909" s="44" t="e">
        <f>IF(ISBLANK('All Data'!$B911)=FALSE,'All Data'!$A911,#N/A)</f>
        <v>#N/A</v>
      </c>
      <c r="B909" s="5" t="e">
        <f>IF(ISNUMBER('All Data'!$B911),'All Data'!$B911,#N/A)</f>
        <v>#N/A</v>
      </c>
      <c r="C909" s="5" t="e">
        <f>IF('All Data'!$B911="QAI","QAI",#N/A)</f>
        <v>#N/A</v>
      </c>
      <c r="D909" s="5" t="e">
        <f>IF('All Data'!$B911="FSA","FSA",#N/A)</f>
        <v>#N/A</v>
      </c>
      <c r="E909" s="46" t="e">
        <f>IF('All Data'!$B911="SNC","SNC",#N/A)</f>
        <v>#N/A</v>
      </c>
      <c r="F909" s="44" t="e">
        <f>IF(ISBLANK('All Data'!$C911)=FALSE,'All Data'!$A911,#N/A)</f>
        <v>#N/A</v>
      </c>
      <c r="G909" s="5" t="e">
        <f>IF(ISNUMBER('All Data'!$C911),'All Data'!$C911,#N/A)</f>
        <v>#N/A</v>
      </c>
      <c r="H909" s="5" t="e">
        <f>IF('All Data'!$C911="QAI","QAI",#N/A)</f>
        <v>#N/A</v>
      </c>
      <c r="I909" s="5" t="e">
        <f>IF('All Data'!$C911="FSA","FSA",#N/A)</f>
        <v>#N/A</v>
      </c>
      <c r="J909" s="46" t="e">
        <f>IF('All Data'!$C911="SNC","SNC",#N/A)</f>
        <v>#N/A</v>
      </c>
      <c r="K909" s="44" t="e">
        <f>IF(ISBLANK('All Data'!$D911)=FALSE,'All Data'!$A911,#N/A)</f>
        <v>#N/A</v>
      </c>
      <c r="L909" s="5" t="e">
        <f>IF(ISNUMBER('All Data'!$D911),'All Data'!$D911,#N/A)</f>
        <v>#N/A</v>
      </c>
      <c r="M909" s="5" t="e">
        <f>IF('All Data'!$D911="QAI","QAI",#N/A)</f>
        <v>#N/A</v>
      </c>
      <c r="N909" s="5" t="e">
        <f>IF('All Data'!$D911="FSA","FSA",#N/A)</f>
        <v>#N/A</v>
      </c>
      <c r="O909" s="46" t="e">
        <f>IF('All Data'!$D911="SNC","SNC",#N/A)</f>
        <v>#N/A</v>
      </c>
      <c r="P909" s="44">
        <f>IF(ISBLANK('All Data'!$E911)=FALSE,'All Data'!$A911,#N/A)</f>
        <v>45486</v>
      </c>
      <c r="Q909" s="5">
        <f>IF(ISNUMBER('All Data'!$E911),'All Data'!$E911,#N/A)</f>
        <v>15.4</v>
      </c>
      <c r="R909" s="5" t="e">
        <f>IF('All Data'!$E911="QAI","QAI",#N/A)</f>
        <v>#N/A</v>
      </c>
      <c r="S909" s="5" t="e">
        <f>IF('All Data'!$E911="FSA","FSA",#N/A)</f>
        <v>#N/A</v>
      </c>
      <c r="T909" s="46" t="e">
        <f>IF('All Data'!$E911="SNC","SNC",#N/A)</f>
        <v>#N/A</v>
      </c>
      <c r="U909" s="44" t="e">
        <f>IF(ISBLANK('All Data'!$F911)=FALSE,'All Data'!$A911,#N/A)</f>
        <v>#N/A</v>
      </c>
      <c r="V909" s="5" t="e">
        <f>IF(ISNUMBER('All Data'!$F911),'All Data'!$F911,#N/A)</f>
        <v>#N/A</v>
      </c>
      <c r="W909" s="5" t="e">
        <f>IF('All Data'!$F911="QAI","QAI",#N/A)</f>
        <v>#N/A</v>
      </c>
      <c r="X909" s="5" t="e">
        <f>IF('All Data'!$F911="FSA","FSA",#N/A)</f>
        <v>#N/A</v>
      </c>
      <c r="Y909" s="46" t="e">
        <f>IF('All Data'!$F911="SNC","SNC",#N/A)</f>
        <v>#N/A</v>
      </c>
      <c r="Z909" s="44" t="e">
        <f>IF(ISBLANK('All Data'!$G911)=FALSE,'All Data'!$A911,#N/A)</f>
        <v>#N/A</v>
      </c>
      <c r="AA909" s="5" t="e">
        <f>IF(ISNUMBER('All Data'!$G911),'All Data'!$G911,#N/A)</f>
        <v>#N/A</v>
      </c>
      <c r="AB909" s="5" t="e">
        <f>IF('All Data'!$G911="QAI","QAI",#N/A)</f>
        <v>#N/A</v>
      </c>
      <c r="AC909" s="5" t="e">
        <f>IF('All Data'!$G911="FSA","FSA",#N/A)</f>
        <v>#N/A</v>
      </c>
      <c r="AD909" s="46" t="e">
        <f>IF('All Data'!$G911="SNC","SNC",#N/A)</f>
        <v>#N/A</v>
      </c>
      <c r="AE909" s="44" t="e">
        <f>IF(ISBLANK('All Data'!$H911)=FALSE,'All Data'!$A911,#N/A)</f>
        <v>#N/A</v>
      </c>
      <c r="AF909" s="5" t="e">
        <f>IF(ISNUMBER('All Data'!$H911),'All Data'!$H911,#N/A)</f>
        <v>#N/A</v>
      </c>
      <c r="AG909" s="5" t="e">
        <f>IF('All Data'!$H911="QAI","QAI",#N/A)</f>
        <v>#N/A</v>
      </c>
      <c r="AH909" s="5" t="e">
        <f>IF('All Data'!$H911="FSA","FSA",#N/A)</f>
        <v>#N/A</v>
      </c>
      <c r="AI909" s="46" t="e">
        <f>IF('All Data'!$H911="SNC","SNC",#N/A)</f>
        <v>#N/A</v>
      </c>
      <c r="AJ909" s="44" t="e">
        <f>IF(ISBLANK('All Data'!$I911)=FALSE,'All Data'!$A911,#N/A)</f>
        <v>#N/A</v>
      </c>
      <c r="AK909" s="5" t="e">
        <f>IF(ISNUMBER('All Data'!$I911),'All Data'!$I911,#N/A)</f>
        <v>#N/A</v>
      </c>
      <c r="AL909" s="5" t="e">
        <f>IF('All Data'!$I911="QAI","QAI",#N/A)</f>
        <v>#N/A</v>
      </c>
      <c r="AM909" s="5" t="e">
        <f>IF('All Data'!$I911="FSA","FSA",#N/A)</f>
        <v>#N/A</v>
      </c>
      <c r="AN909" s="46" t="e">
        <f>IF('All Data'!$I911="SNC","SNC",#N/A)</f>
        <v>#N/A</v>
      </c>
      <c r="AO909" s="44">
        <f>IF(ISBLANK('All Data'!$J911)=FALSE,'All Data'!$A911,#N/A)</f>
        <v>45486</v>
      </c>
      <c r="AQ909" s="5" t="e">
        <f>IF('All Data'!$J911="QAI","QAI",#N/A)</f>
        <v>#N/A</v>
      </c>
      <c r="AR909" s="5" t="str">
        <f>IF('All Data'!$J911="FSA","FSA",#N/A)</f>
        <v>FSA</v>
      </c>
      <c r="AS909" s="46" t="e">
        <f>IF('All Data'!$J911="SNC","SNC",#N/A)</f>
        <v>#N/A</v>
      </c>
      <c r="AT909" s="44" t="e">
        <f>IF(ISBLANK('All Data'!$K911)=FALSE,'All Data'!$A911,#N/A)</f>
        <v>#N/A</v>
      </c>
      <c r="AU909" s="5" t="e">
        <f>IF(ISNUMBER('All Data'!$K911),'All Data'!$K911,#N/A)</f>
        <v>#N/A</v>
      </c>
      <c r="AV909" s="5" t="e">
        <f>IF('All Data'!$K911="QAI","QAI",#N/A)</f>
        <v>#N/A</v>
      </c>
      <c r="AW909" s="5" t="e">
        <f>IF('All Data'!$K911="FSA","FSA",#N/A)</f>
        <v>#N/A</v>
      </c>
      <c r="AX909" s="46" t="e">
        <f>IF('All Data'!$K911="SNC","SNC",#N/A)</f>
        <v>#N/A</v>
      </c>
      <c r="AY909" s="44" t="e">
        <f>IF(ISBLANK('All Data'!$L911)=FALSE,'All Data'!$A911,#N/A)</f>
        <v>#N/A</v>
      </c>
      <c r="AZ909" s="5" t="e">
        <f>IF(ISNUMBER('All Data'!$L911),'All Data'!$L911,#N/A)</f>
        <v>#N/A</v>
      </c>
      <c r="BA909" s="5" t="e">
        <f>IF('All Data'!$L911="QAI","QAI",#N/A)</f>
        <v>#N/A</v>
      </c>
      <c r="BB909" s="5" t="e">
        <f>IF('All Data'!$L911="FSA","FSA",#N/A)</f>
        <v>#N/A</v>
      </c>
      <c r="BC909" s="46" t="e">
        <f>IF('All Data'!$L911="SNC","SNC",#N/A)</f>
        <v>#N/A</v>
      </c>
      <c r="BD909" s="44" t="e">
        <f>IF(ISBLANK('All Data'!$M911)=FALSE,'All Data'!$A911,#N/A)</f>
        <v>#N/A</v>
      </c>
      <c r="BE909" s="5" t="e">
        <f>IF(ISNUMBER('All Data'!$M911),'All Data'!$M911,#N/A)</f>
        <v>#N/A</v>
      </c>
      <c r="BF909" s="5" t="e">
        <f>IF('All Data'!$M911="QAI","QAI",#N/A)</f>
        <v>#N/A</v>
      </c>
      <c r="BG909" s="5" t="e">
        <f>IF('All Data'!$M911="FSA","FSA",#N/A)</f>
        <v>#N/A</v>
      </c>
      <c r="BH909" s="46" t="e">
        <f>IF('All Data'!$M911="SNC","SNC",#N/A)</f>
        <v>#N/A</v>
      </c>
      <c r="BI909" s="44" t="e">
        <f>IF(ISBLANK('All Data'!$N911)=FALSE,'All Data'!$A911,#N/A)</f>
        <v>#N/A</v>
      </c>
      <c r="BJ909" s="5" t="e">
        <f>IF(ISNUMBER('All Data'!$N911),'All Data'!$N911,#N/A)</f>
        <v>#N/A</v>
      </c>
      <c r="BK909" s="5" t="e">
        <f>IF('All Data'!$N911="QAI","QAI",#N/A)</f>
        <v>#N/A</v>
      </c>
      <c r="BL909" s="5" t="e">
        <f>IF('All Data'!$N911="FSA","FSA",#N/A)</f>
        <v>#N/A</v>
      </c>
      <c r="BM909" s="46" t="e">
        <f>IF('All Data'!$N911="SNC","SNC",#N/A)</f>
        <v>#N/A</v>
      </c>
      <c r="BN909" s="44" t="e">
        <f>IF(ISBLANK('All Data'!$O911)=FALSE,'All Data'!$A911,#N/A)</f>
        <v>#N/A</v>
      </c>
      <c r="BO909" s="5" t="e">
        <f>IF(ISNUMBER('All Data'!$O911),'All Data'!$O911,#N/A)</f>
        <v>#N/A</v>
      </c>
      <c r="BP909" s="5" t="e">
        <f>IF('All Data'!$O911="QAI","QAI",#N/A)</f>
        <v>#N/A</v>
      </c>
      <c r="BQ909" s="5" t="e">
        <f>IF('All Data'!$O911="FSA","FSA",#N/A)</f>
        <v>#N/A</v>
      </c>
      <c r="BR909" s="46" t="e">
        <f>IF('All Data'!$O911="SNC","SNC",#N/A)</f>
        <v>#N/A</v>
      </c>
      <c r="BS909" s="44" t="e">
        <f>IF(ISBLANK('All Data'!$P911)=FALSE,'All Data'!$A911,#N/A)</f>
        <v>#N/A</v>
      </c>
      <c r="BT909" s="5" t="e">
        <f>IF(ISNUMBER('All Data'!$P911),'All Data'!$P911,#N/A)</f>
        <v>#N/A</v>
      </c>
      <c r="BU909" s="5" t="e">
        <f>IF('All Data'!$P911="QAI","QAI",#N/A)</f>
        <v>#N/A</v>
      </c>
      <c r="BV909" s="5" t="e">
        <f>IF('All Data'!$P911="FSA","FSA",#N/A)</f>
        <v>#N/A</v>
      </c>
      <c r="BW909" s="46" t="e">
        <f>IF('All Data'!$P911="SNC","SNC",#N/A)</f>
        <v>#N/A</v>
      </c>
      <c r="BX909" s="44" t="e">
        <f>IF(ISBLANK('All Data'!$Q911)=FALSE,'All Data'!$A911,#N/A)</f>
        <v>#N/A</v>
      </c>
      <c r="BY909" s="5" t="e">
        <f>IF(ISNUMBER('All Data'!$Q911),'All Data'!$Q911,#N/A)</f>
        <v>#N/A</v>
      </c>
      <c r="BZ909" s="5" t="e">
        <f>IF('All Data'!$Q911="QAI","QAI",#N/A)</f>
        <v>#N/A</v>
      </c>
      <c r="CA909" s="5" t="e">
        <f>IF('All Data'!$Q911="FSA","FSA",#N/A)</f>
        <v>#N/A</v>
      </c>
      <c r="CB909" s="46" t="e">
        <f>IF('All Data'!$Q911="SNC","SNC",#N/A)</f>
        <v>#N/A</v>
      </c>
      <c r="CC909" s="44" t="e">
        <f>IF(ISBLANK('All Data'!$R911)=FALSE,'All Data'!$A911,#N/A)</f>
        <v>#N/A</v>
      </c>
      <c r="CD909" s="5" t="e">
        <f>IF(ISNUMBER('All Data'!$R911),'All Data'!$R911,#N/A)</f>
        <v>#N/A</v>
      </c>
      <c r="CE909" s="5" t="e">
        <f>IF('All Data'!$R911="QAI","QAI",#N/A)</f>
        <v>#N/A</v>
      </c>
      <c r="CF909" s="5" t="e">
        <f>IF('All Data'!$R911="FSA","FSA",#N/A)</f>
        <v>#N/A</v>
      </c>
      <c r="CG909" s="46" t="e">
        <f>IF('All Data'!$R911="SNC","SNC",#N/A)</f>
        <v>#N/A</v>
      </c>
      <c r="CH909" s="44" t="e">
        <f>IF(ISBLANK('All Data'!$S911)=FALSE,'All Data'!$A911,#N/A)</f>
        <v>#N/A</v>
      </c>
      <c r="CI909" s="5" t="e">
        <f>IF(ISNUMBER('All Data'!$S911),'All Data'!$S911,#N/A)</f>
        <v>#N/A</v>
      </c>
      <c r="CJ909" s="5" t="e">
        <f>IF('All Data'!$S911="QAI","QAI",#N/A)</f>
        <v>#N/A</v>
      </c>
      <c r="CK909" s="5" t="e">
        <f>IF('All Data'!$S911="FSA","FSA",#N/A)</f>
        <v>#N/A</v>
      </c>
      <c r="CL909" s="46" t="e">
        <f>IF('All Data'!$S911="SNC","SNC",#N/A)</f>
        <v>#N/A</v>
      </c>
      <c r="CM909" s="44" t="e">
        <f>IF(ISBLANK('All Data'!$T911)=FALSE,'All Data'!$A911,#N/A)</f>
        <v>#N/A</v>
      </c>
      <c r="CN909" s="5" t="e">
        <f>IF(ISNUMBER('All Data'!$T911),'All Data'!$T911,#N/A)</f>
        <v>#N/A</v>
      </c>
      <c r="CO909" s="5" t="e">
        <f>IF('All Data'!$T911="QAI","QAI",#N/A)</f>
        <v>#N/A</v>
      </c>
      <c r="CP909" s="5" t="e">
        <f>IF('All Data'!$T911="FSA","FSA",#N/A)</f>
        <v>#N/A</v>
      </c>
      <c r="CQ909" s="46" t="e">
        <f>IF('All Data'!$T911="SNC","SNC",#N/A)</f>
        <v>#N/A</v>
      </c>
      <c r="CR909" s="44" t="e">
        <f>IF(ISBLANK('All Data'!$U911)=FALSE,'All Data'!$A911,#N/A)</f>
        <v>#N/A</v>
      </c>
      <c r="CS909" s="5" t="e">
        <f>IF(ISNUMBER('All Data'!$U911),'All Data'!$U911,#N/A)</f>
        <v>#N/A</v>
      </c>
      <c r="CT909" s="5" t="e">
        <f>IF('All Data'!$U911="QAI","QAI",#N/A)</f>
        <v>#N/A</v>
      </c>
      <c r="CU909" s="5" t="e">
        <f>IF('All Data'!$U911="FSA","FSA",#N/A)</f>
        <v>#N/A</v>
      </c>
      <c r="CV909" s="46" t="e">
        <f>IF('All Data'!$U911="SNC","SNC",#N/A)</f>
        <v>#N/A</v>
      </c>
      <c r="CW909" s="44" t="e">
        <f>IF(ISBLANK('All Data'!$V911)=FALSE,'All Data'!$A911,#N/A)</f>
        <v>#N/A</v>
      </c>
      <c r="CX909" s="5" t="e">
        <f>IF(ISNUMBER('All Data'!$V911),'All Data'!$V911,#N/A)</f>
        <v>#N/A</v>
      </c>
      <c r="CY909" s="5" t="e">
        <f>IF('All Data'!$V911="QAI","QAI",#N/A)</f>
        <v>#N/A</v>
      </c>
      <c r="CZ909" s="5" t="e">
        <f>IF('All Data'!$V911="FSA","FSA",#N/A)</f>
        <v>#N/A</v>
      </c>
      <c r="DA909" s="46" t="e">
        <f>IF('All Data'!$V911="SNC","SNC",#N/A)</f>
        <v>#N/A</v>
      </c>
      <c r="DB909" s="44" t="e">
        <f>IF(ISBLANK('All Data'!$W911)=FALSE,'All Data'!$A911,#N/A)</f>
        <v>#N/A</v>
      </c>
      <c r="DC909" s="5" t="e">
        <f>IF(ISNUMBER('All Data'!$W911),'All Data'!$W911,#N/A)</f>
        <v>#N/A</v>
      </c>
      <c r="DD909" s="5" t="e">
        <f>IF('All Data'!$W911="QAI","QAI",#N/A)</f>
        <v>#N/A</v>
      </c>
      <c r="DE909" s="5" t="e">
        <f>IF('All Data'!$W911="FSA","FSA",#N/A)</f>
        <v>#N/A</v>
      </c>
      <c r="DF909" s="46" t="e">
        <f>IF('All Data'!$W911="SNC","SNC",#N/A)</f>
        <v>#N/A</v>
      </c>
      <c r="DG909" s="44">
        <f>IF(ISBLANK('All Data'!$X911)=FALSE,'All Data'!$A911,#N/A)</f>
        <v>45486</v>
      </c>
      <c r="DH909" s="5">
        <f>IF(ISNUMBER('All Data'!$X911),'All Data'!$X911,#N/A)</f>
        <v>16.600000000000001</v>
      </c>
      <c r="DI909" s="5" t="e">
        <f>IF('All Data'!$X911="QAI","QAI",#N/A)</f>
        <v>#N/A</v>
      </c>
      <c r="DJ909" s="5" t="e">
        <f>IF('All Data'!$X911="FSA","FSA",#N/A)</f>
        <v>#N/A</v>
      </c>
      <c r="DK909" s="46" t="e">
        <f>IF('All Data'!$X911="SNC","SNC",#N/A)</f>
        <v>#N/A</v>
      </c>
      <c r="DN909" s="44">
        <f>'All Data'!$A911</f>
        <v>45486</v>
      </c>
    </row>
    <row r="910" spans="1:118" s="5" customFormat="1" ht="15" customHeight="1" x14ac:dyDescent="0.25">
      <c r="A910" s="44" t="e">
        <f>IF(ISBLANK('All Data'!$B912)=FALSE,'All Data'!$A912,#N/A)</f>
        <v>#N/A</v>
      </c>
      <c r="B910" s="5" t="e">
        <f>IF(ISNUMBER('All Data'!$B912),'All Data'!$B912,#N/A)</f>
        <v>#N/A</v>
      </c>
      <c r="C910" s="5" t="e">
        <f>IF('All Data'!$B912="QAI","QAI",#N/A)</f>
        <v>#N/A</v>
      </c>
      <c r="D910" s="5" t="e">
        <f>IF('All Data'!$B912="FSA","FSA",#N/A)</f>
        <v>#N/A</v>
      </c>
      <c r="E910" s="46" t="e">
        <f>IF('All Data'!$B912="SNC","SNC",#N/A)</f>
        <v>#N/A</v>
      </c>
      <c r="F910" s="44" t="e">
        <f>IF(ISBLANK('All Data'!$C912)=FALSE,'All Data'!$A912,#N/A)</f>
        <v>#N/A</v>
      </c>
      <c r="G910" s="5" t="e">
        <f>IF(ISNUMBER('All Data'!$C912),'All Data'!$C912,#N/A)</f>
        <v>#N/A</v>
      </c>
      <c r="H910" s="5" t="e">
        <f>IF('All Data'!$C912="QAI","QAI",#N/A)</f>
        <v>#N/A</v>
      </c>
      <c r="I910" s="5" t="e">
        <f>IF('All Data'!$C912="FSA","FSA",#N/A)</f>
        <v>#N/A</v>
      </c>
      <c r="J910" s="46" t="e">
        <f>IF('All Data'!$C912="SNC","SNC",#N/A)</f>
        <v>#N/A</v>
      </c>
      <c r="K910" s="44" t="e">
        <f>IF(ISBLANK('All Data'!$D912)=FALSE,'All Data'!$A912,#N/A)</f>
        <v>#N/A</v>
      </c>
      <c r="L910" s="5" t="e">
        <f>IF(ISNUMBER('All Data'!$D912),'All Data'!$D912,#N/A)</f>
        <v>#N/A</v>
      </c>
      <c r="M910" s="5" t="e">
        <f>IF('All Data'!$D912="QAI","QAI",#N/A)</f>
        <v>#N/A</v>
      </c>
      <c r="N910" s="5" t="e">
        <f>IF('All Data'!$D912="FSA","FSA",#N/A)</f>
        <v>#N/A</v>
      </c>
      <c r="O910" s="46" t="e">
        <f>IF('All Data'!$D912="SNC","SNC",#N/A)</f>
        <v>#N/A</v>
      </c>
      <c r="P910" s="44">
        <f>IF(ISBLANK('All Data'!$E912)=FALSE,'All Data'!$A912,#N/A)</f>
        <v>45490</v>
      </c>
      <c r="R910" s="5" t="e">
        <f>IF('All Data'!$E912="QAI","QAI",#N/A)</f>
        <v>#N/A</v>
      </c>
      <c r="S910" s="5" t="e">
        <f>IF('All Data'!$E912="FSA","FSA",#N/A)</f>
        <v>#N/A</v>
      </c>
      <c r="T910" s="46" t="str">
        <f>IF('All Data'!$E912="SNC","SNC",#N/A)</f>
        <v>SNC</v>
      </c>
      <c r="U910" s="44" t="e">
        <f>IF(ISBLANK('All Data'!$F912)=FALSE,'All Data'!$A912,#N/A)</f>
        <v>#N/A</v>
      </c>
      <c r="V910" s="5" t="e">
        <f>IF(ISNUMBER('All Data'!$F912),'All Data'!$F912,#N/A)</f>
        <v>#N/A</v>
      </c>
      <c r="W910" s="5" t="e">
        <f>IF('All Data'!$F912="QAI","QAI",#N/A)</f>
        <v>#N/A</v>
      </c>
      <c r="X910" s="5" t="e">
        <f>IF('All Data'!$F912="FSA","FSA",#N/A)</f>
        <v>#N/A</v>
      </c>
      <c r="Y910" s="46" t="e">
        <f>IF('All Data'!$F912="SNC","SNC",#N/A)</f>
        <v>#N/A</v>
      </c>
      <c r="Z910" s="44" t="e">
        <f>IF(ISBLANK('All Data'!$G912)=FALSE,'All Data'!$A912,#N/A)</f>
        <v>#N/A</v>
      </c>
      <c r="AA910" s="5" t="e">
        <f>IF(ISNUMBER('All Data'!$G912),'All Data'!$G912,#N/A)</f>
        <v>#N/A</v>
      </c>
      <c r="AB910" s="5" t="e">
        <f>IF('All Data'!$G912="QAI","QAI",#N/A)</f>
        <v>#N/A</v>
      </c>
      <c r="AC910" s="5" t="e">
        <f>IF('All Data'!$G912="FSA","FSA",#N/A)</f>
        <v>#N/A</v>
      </c>
      <c r="AD910" s="46" t="e">
        <f>IF('All Data'!$G912="SNC","SNC",#N/A)</f>
        <v>#N/A</v>
      </c>
      <c r="AE910" s="44" t="e">
        <f>IF(ISBLANK('All Data'!$H912)=FALSE,'All Data'!$A912,#N/A)</f>
        <v>#N/A</v>
      </c>
      <c r="AF910" s="5" t="e">
        <f>IF(ISNUMBER('All Data'!$H912),'All Data'!$H912,#N/A)</f>
        <v>#N/A</v>
      </c>
      <c r="AG910" s="5" t="e">
        <f>IF('All Data'!$H912="QAI","QAI",#N/A)</f>
        <v>#N/A</v>
      </c>
      <c r="AH910" s="5" t="e">
        <f>IF('All Data'!$H912="FSA","FSA",#N/A)</f>
        <v>#N/A</v>
      </c>
      <c r="AI910" s="46" t="e">
        <f>IF('All Data'!$H912="SNC","SNC",#N/A)</f>
        <v>#N/A</v>
      </c>
      <c r="AJ910" s="44" t="e">
        <f>IF(ISBLANK('All Data'!$I912)=FALSE,'All Data'!$A912,#N/A)</f>
        <v>#N/A</v>
      </c>
      <c r="AK910" s="5" t="e">
        <f>IF(ISNUMBER('All Data'!$I912),'All Data'!$I912,#N/A)</f>
        <v>#N/A</v>
      </c>
      <c r="AL910" s="5" t="e">
        <f>IF('All Data'!$I912="QAI","QAI",#N/A)</f>
        <v>#N/A</v>
      </c>
      <c r="AM910" s="5" t="e">
        <f>IF('All Data'!$I912="FSA","FSA",#N/A)</f>
        <v>#N/A</v>
      </c>
      <c r="AN910" s="46" t="e">
        <f>IF('All Data'!$I912="SNC","SNC",#N/A)</f>
        <v>#N/A</v>
      </c>
      <c r="AO910" s="44">
        <f>IF(ISBLANK('All Data'!$J912)=FALSE,'All Data'!$A912,#N/A)</f>
        <v>45490</v>
      </c>
      <c r="AP910" s="5" t="e">
        <f>IF(ISNUMBER('All Data'!$J912),'All Data'!$J912,#N/A)</f>
        <v>#N/A</v>
      </c>
      <c r="AQ910" s="5" t="e">
        <f>IF('All Data'!$J912="QAI","QAI",#N/A)</f>
        <v>#N/A</v>
      </c>
      <c r="AR910" s="5" t="e">
        <f>IF('All Data'!$J912="FSA","FSA",#N/A)</f>
        <v>#N/A</v>
      </c>
      <c r="AS910" s="46" t="str">
        <f>IF('All Data'!$J912="SNC","SNC",#N/A)</f>
        <v>SNC</v>
      </c>
      <c r="AT910" s="44">
        <f>IF(ISBLANK('All Data'!$K912)=FALSE,'All Data'!$A912,#N/A)</f>
        <v>45490</v>
      </c>
      <c r="AU910" s="5">
        <f>IF(ISNUMBER('All Data'!$K912),'All Data'!$K912,#N/A)</f>
        <v>12</v>
      </c>
      <c r="AV910" s="5" t="e">
        <f>IF('All Data'!$K912="QAI","QAI",#N/A)</f>
        <v>#N/A</v>
      </c>
      <c r="AW910" s="5" t="e">
        <f>IF('All Data'!$K912="FSA","FSA",#N/A)</f>
        <v>#N/A</v>
      </c>
      <c r="AX910" s="46" t="e">
        <f>IF('All Data'!$K912="SNC","SNC",#N/A)</f>
        <v>#N/A</v>
      </c>
      <c r="AY910" s="44" t="e">
        <f>IF(ISBLANK('All Data'!$L912)=FALSE,'All Data'!$A912,#N/A)</f>
        <v>#N/A</v>
      </c>
      <c r="AZ910" s="5" t="e">
        <f>IF(ISNUMBER('All Data'!$L912),'All Data'!$L912,#N/A)</f>
        <v>#N/A</v>
      </c>
      <c r="BA910" s="5" t="e">
        <f>IF('All Data'!$L912="QAI","QAI",#N/A)</f>
        <v>#N/A</v>
      </c>
      <c r="BB910" s="5" t="e">
        <f>IF('All Data'!$L912="FSA","FSA",#N/A)</f>
        <v>#N/A</v>
      </c>
      <c r="BC910" s="46" t="e">
        <f>IF('All Data'!$L912="SNC","SNC",#N/A)</f>
        <v>#N/A</v>
      </c>
      <c r="BD910" s="44" t="e">
        <f>IF(ISBLANK('All Data'!$M912)=FALSE,'All Data'!$A912,#N/A)</f>
        <v>#N/A</v>
      </c>
      <c r="BE910" s="5" t="e">
        <f>IF(ISNUMBER('All Data'!$M912),'All Data'!$M912,#N/A)</f>
        <v>#N/A</v>
      </c>
      <c r="BF910" s="5" t="e">
        <f>IF('All Data'!$M912="QAI","QAI",#N/A)</f>
        <v>#N/A</v>
      </c>
      <c r="BG910" s="5" t="e">
        <f>IF('All Data'!$M912="FSA","FSA",#N/A)</f>
        <v>#N/A</v>
      </c>
      <c r="BH910" s="46" t="e">
        <f>IF('All Data'!$M912="SNC","SNC",#N/A)</f>
        <v>#N/A</v>
      </c>
      <c r="BI910" s="44" t="e">
        <f>IF(ISBLANK('All Data'!$N912)=FALSE,'All Data'!$A912,#N/A)</f>
        <v>#N/A</v>
      </c>
      <c r="BJ910" s="5" t="e">
        <f>IF(ISNUMBER('All Data'!$N912),'All Data'!$N912,#N/A)</f>
        <v>#N/A</v>
      </c>
      <c r="BK910" s="5" t="e">
        <f>IF('All Data'!$N912="QAI","QAI",#N/A)</f>
        <v>#N/A</v>
      </c>
      <c r="BL910" s="5" t="e">
        <f>IF('All Data'!$N912="FSA","FSA",#N/A)</f>
        <v>#N/A</v>
      </c>
      <c r="BM910" s="46" t="e">
        <f>IF('All Data'!$N912="SNC","SNC",#N/A)</f>
        <v>#N/A</v>
      </c>
      <c r="BN910" s="44" t="e">
        <f>IF(ISBLANK('All Data'!$O912)=FALSE,'All Data'!$A912,#N/A)</f>
        <v>#N/A</v>
      </c>
      <c r="BO910" s="5" t="e">
        <f>IF(ISNUMBER('All Data'!$O912),'All Data'!$O912,#N/A)</f>
        <v>#N/A</v>
      </c>
      <c r="BP910" s="5" t="e">
        <f>IF('All Data'!$O912="QAI","QAI",#N/A)</f>
        <v>#N/A</v>
      </c>
      <c r="BQ910" s="5" t="e">
        <f>IF('All Data'!$O912="FSA","FSA",#N/A)</f>
        <v>#N/A</v>
      </c>
      <c r="BR910" s="46" t="e">
        <f>IF('All Data'!$O912="SNC","SNC",#N/A)</f>
        <v>#N/A</v>
      </c>
      <c r="BS910" s="44" t="e">
        <f>IF(ISBLANK('All Data'!$P912)=FALSE,'All Data'!$A912,#N/A)</f>
        <v>#N/A</v>
      </c>
      <c r="BT910" s="5" t="e">
        <f>IF(ISNUMBER('All Data'!$P912),'All Data'!$P912,#N/A)</f>
        <v>#N/A</v>
      </c>
      <c r="BU910" s="5" t="e">
        <f>IF('All Data'!$P912="QAI","QAI",#N/A)</f>
        <v>#N/A</v>
      </c>
      <c r="BV910" s="5" t="e">
        <f>IF('All Data'!$P912="FSA","FSA",#N/A)</f>
        <v>#N/A</v>
      </c>
      <c r="BW910" s="46" t="e">
        <f>IF('All Data'!$P912="SNC","SNC",#N/A)</f>
        <v>#N/A</v>
      </c>
      <c r="BX910" s="44" t="e">
        <f>IF(ISBLANK('All Data'!$Q912)=FALSE,'All Data'!$A912,#N/A)</f>
        <v>#N/A</v>
      </c>
      <c r="BY910" s="5" t="e">
        <f>IF(ISNUMBER('All Data'!$Q912),'All Data'!$Q912,#N/A)</f>
        <v>#N/A</v>
      </c>
      <c r="BZ910" s="5" t="e">
        <f>IF('All Data'!$Q912="QAI","QAI",#N/A)</f>
        <v>#N/A</v>
      </c>
      <c r="CA910" s="5" t="e">
        <f>IF('All Data'!$Q912="FSA","FSA",#N/A)</f>
        <v>#N/A</v>
      </c>
      <c r="CB910" s="46" t="e">
        <f>IF('All Data'!$Q912="SNC","SNC",#N/A)</f>
        <v>#N/A</v>
      </c>
      <c r="CC910" s="44" t="e">
        <f>IF(ISBLANK('All Data'!$R912)=FALSE,'All Data'!$A912,#N/A)</f>
        <v>#N/A</v>
      </c>
      <c r="CD910" s="5" t="e">
        <f>IF(ISNUMBER('All Data'!$R912),'All Data'!$R912,#N/A)</f>
        <v>#N/A</v>
      </c>
      <c r="CE910" s="5" t="e">
        <f>IF('All Data'!$R912="QAI","QAI",#N/A)</f>
        <v>#N/A</v>
      </c>
      <c r="CF910" s="5" t="e">
        <f>IF('All Data'!$R912="FSA","FSA",#N/A)</f>
        <v>#N/A</v>
      </c>
      <c r="CG910" s="46" t="e">
        <f>IF('All Data'!$R912="SNC","SNC",#N/A)</f>
        <v>#N/A</v>
      </c>
      <c r="CH910" s="44" t="e">
        <f>IF(ISBLANK('All Data'!$S912)=FALSE,'All Data'!$A912,#N/A)</f>
        <v>#N/A</v>
      </c>
      <c r="CI910" s="5" t="e">
        <f>IF(ISNUMBER('All Data'!$S912),'All Data'!$S912,#N/A)</f>
        <v>#N/A</v>
      </c>
      <c r="CJ910" s="5" t="e">
        <f>IF('All Data'!$S912="QAI","QAI",#N/A)</f>
        <v>#N/A</v>
      </c>
      <c r="CK910" s="5" t="e">
        <f>IF('All Data'!$S912="FSA","FSA",#N/A)</f>
        <v>#N/A</v>
      </c>
      <c r="CL910" s="46" t="e">
        <f>IF('All Data'!$S912="SNC","SNC",#N/A)</f>
        <v>#N/A</v>
      </c>
      <c r="CM910" s="44" t="e">
        <f>IF(ISBLANK('All Data'!$T912)=FALSE,'All Data'!$A912,#N/A)</f>
        <v>#N/A</v>
      </c>
      <c r="CN910" s="5" t="e">
        <f>IF(ISNUMBER('All Data'!$T912),'All Data'!$T912,#N/A)</f>
        <v>#N/A</v>
      </c>
      <c r="CO910" s="5" t="e">
        <f>IF('All Data'!$T912="QAI","QAI",#N/A)</f>
        <v>#N/A</v>
      </c>
      <c r="CP910" s="5" t="e">
        <f>IF('All Data'!$T912="FSA","FSA",#N/A)</f>
        <v>#N/A</v>
      </c>
      <c r="CQ910" s="46" t="e">
        <f>IF('All Data'!$T912="SNC","SNC",#N/A)</f>
        <v>#N/A</v>
      </c>
      <c r="CR910" s="44" t="e">
        <f>IF(ISBLANK('All Data'!$U912)=FALSE,'All Data'!$A912,#N/A)</f>
        <v>#N/A</v>
      </c>
      <c r="CS910" s="5" t="e">
        <f>IF(ISNUMBER('All Data'!$U912),'All Data'!$U912,#N/A)</f>
        <v>#N/A</v>
      </c>
      <c r="CT910" s="5" t="e">
        <f>IF('All Data'!$U912="QAI","QAI",#N/A)</f>
        <v>#N/A</v>
      </c>
      <c r="CU910" s="5" t="e">
        <f>IF('All Data'!$U912="FSA","FSA",#N/A)</f>
        <v>#N/A</v>
      </c>
      <c r="CV910" s="46" t="e">
        <f>IF('All Data'!$U912="SNC","SNC",#N/A)</f>
        <v>#N/A</v>
      </c>
      <c r="CW910" s="44" t="e">
        <f>IF(ISBLANK('All Data'!$V912)=FALSE,'All Data'!$A912,#N/A)</f>
        <v>#N/A</v>
      </c>
      <c r="CX910" s="5" t="e">
        <f>IF(ISNUMBER('All Data'!$V912),'All Data'!$V912,#N/A)</f>
        <v>#N/A</v>
      </c>
      <c r="CY910" s="5" t="e">
        <f>IF('All Data'!$V912="QAI","QAI",#N/A)</f>
        <v>#N/A</v>
      </c>
      <c r="CZ910" s="5" t="e">
        <f>IF('All Data'!$V912="FSA","FSA",#N/A)</f>
        <v>#N/A</v>
      </c>
      <c r="DA910" s="46" t="e">
        <f>IF('All Data'!$V912="SNC","SNC",#N/A)</f>
        <v>#N/A</v>
      </c>
      <c r="DB910" s="44">
        <f>IF(ISBLANK('All Data'!$W912)=FALSE,'All Data'!$A912,#N/A)</f>
        <v>45490</v>
      </c>
      <c r="DC910" s="5">
        <f>IF(ISNUMBER('All Data'!$W912),'All Data'!$W912,#N/A)</f>
        <v>19</v>
      </c>
      <c r="DD910" s="5" t="e">
        <f>IF('All Data'!$W912="QAI","QAI",#N/A)</f>
        <v>#N/A</v>
      </c>
      <c r="DE910" s="5" t="e">
        <f>IF('All Data'!$W912="FSA","FSA",#N/A)</f>
        <v>#N/A</v>
      </c>
      <c r="DF910" s="46" t="e">
        <f>IF('All Data'!$W912="SNC","SNC",#N/A)</f>
        <v>#N/A</v>
      </c>
      <c r="DG910" s="44">
        <f>IF(ISBLANK('All Data'!$X912)=FALSE,'All Data'!$A912,#N/A)</f>
        <v>45490</v>
      </c>
      <c r="DH910" s="5">
        <f>IF(ISNUMBER('All Data'!$X912),'All Data'!$X912,#N/A)</f>
        <v>9.4</v>
      </c>
      <c r="DI910" s="5" t="e">
        <f>IF('All Data'!$X912="QAI","QAI",#N/A)</f>
        <v>#N/A</v>
      </c>
      <c r="DJ910" s="5" t="e">
        <f>IF('All Data'!$X912="FSA","FSA",#N/A)</f>
        <v>#N/A</v>
      </c>
      <c r="DK910" s="46" t="e">
        <f>IF('All Data'!$X912="SNC","SNC",#N/A)</f>
        <v>#N/A</v>
      </c>
      <c r="DN910" s="44">
        <f>'All Data'!$A912</f>
        <v>45490</v>
      </c>
    </row>
    <row r="911" spans="1:118" s="5" customFormat="1" ht="15" customHeight="1" x14ac:dyDescent="0.25">
      <c r="A911" s="44" t="e">
        <f>IF(ISBLANK('All Data'!$B913)=FALSE,'All Data'!$A913,#N/A)</f>
        <v>#N/A</v>
      </c>
      <c r="B911" s="5" t="e">
        <f>IF(ISNUMBER('All Data'!$B913),'All Data'!$B913,#N/A)</f>
        <v>#N/A</v>
      </c>
      <c r="C911" s="5" t="e">
        <f>IF('All Data'!$B913="QAI","QAI",#N/A)</f>
        <v>#N/A</v>
      </c>
      <c r="D911" s="5" t="e">
        <f>IF('All Data'!$B913="FSA","FSA",#N/A)</f>
        <v>#N/A</v>
      </c>
      <c r="E911" s="46" t="e">
        <f>IF('All Data'!$B913="SNC","SNC",#N/A)</f>
        <v>#N/A</v>
      </c>
      <c r="F911" s="44" t="e">
        <f>IF(ISBLANK('All Data'!$C913)=FALSE,'All Data'!$A913,#N/A)</f>
        <v>#N/A</v>
      </c>
      <c r="G911" s="5" t="e">
        <f>IF(ISNUMBER('All Data'!$C913),'All Data'!$C913,#N/A)</f>
        <v>#N/A</v>
      </c>
      <c r="H911" s="5" t="e">
        <f>IF('All Data'!$C913="QAI","QAI",#N/A)</f>
        <v>#N/A</v>
      </c>
      <c r="I911" s="5" t="e">
        <f>IF('All Data'!$C913="FSA","FSA",#N/A)</f>
        <v>#N/A</v>
      </c>
      <c r="J911" s="46" t="e">
        <f>IF('All Data'!$C913="SNC","SNC",#N/A)</f>
        <v>#N/A</v>
      </c>
      <c r="K911" s="44" t="e">
        <f>IF(ISBLANK('All Data'!$D913)=FALSE,'All Data'!$A913,#N/A)</f>
        <v>#N/A</v>
      </c>
      <c r="L911" s="5" t="e">
        <f>IF(ISNUMBER('All Data'!$D913),'All Data'!$D913,#N/A)</f>
        <v>#N/A</v>
      </c>
      <c r="M911" s="5" t="e">
        <f>IF('All Data'!$D913="QAI","QAI",#N/A)</f>
        <v>#N/A</v>
      </c>
      <c r="N911" s="5" t="e">
        <f>IF('All Data'!$D913="FSA","FSA",#N/A)</f>
        <v>#N/A</v>
      </c>
      <c r="O911" s="46" t="e">
        <f>IF('All Data'!$D913="SNC","SNC",#N/A)</f>
        <v>#N/A</v>
      </c>
      <c r="P911" s="44">
        <f>IF(ISBLANK('All Data'!$E913)=FALSE,'All Data'!$A913,#N/A)</f>
        <v>45492</v>
      </c>
      <c r="Q911" s="5">
        <f>IF(ISNUMBER('All Data'!$E913),'All Data'!$E913,#N/A)</f>
        <v>6.8</v>
      </c>
      <c r="R911" s="5" t="e">
        <f>IF('All Data'!$E913="QAI","QAI",#N/A)</f>
        <v>#N/A</v>
      </c>
      <c r="S911" s="5" t="e">
        <f>IF('All Data'!$E913="FSA","FSA",#N/A)</f>
        <v>#N/A</v>
      </c>
      <c r="T911" s="46" t="e">
        <f>IF('All Data'!$E913="SNC","SNC",#N/A)</f>
        <v>#N/A</v>
      </c>
      <c r="U911" s="44" t="e">
        <f>IF(ISBLANK('All Data'!$F913)=FALSE,'All Data'!$A913,#N/A)</f>
        <v>#N/A</v>
      </c>
      <c r="V911" s="5" t="e">
        <f>IF(ISNUMBER('All Data'!$F913),'All Data'!$F913,#N/A)</f>
        <v>#N/A</v>
      </c>
      <c r="W911" s="5" t="e">
        <f>IF('All Data'!$F913="QAI","QAI",#N/A)</f>
        <v>#N/A</v>
      </c>
      <c r="X911" s="5" t="e">
        <f>IF('All Data'!$F913="FSA","FSA",#N/A)</f>
        <v>#N/A</v>
      </c>
      <c r="Y911" s="46" t="e">
        <f>IF('All Data'!$F913="SNC","SNC",#N/A)</f>
        <v>#N/A</v>
      </c>
      <c r="Z911" s="44" t="e">
        <f>IF(ISBLANK('All Data'!$G913)=FALSE,'All Data'!$A913,#N/A)</f>
        <v>#N/A</v>
      </c>
      <c r="AA911" s="5" t="e">
        <f>IF(ISNUMBER('All Data'!$G913),'All Data'!$G913,#N/A)</f>
        <v>#N/A</v>
      </c>
      <c r="AB911" s="5" t="e">
        <f>IF('All Data'!$G913="QAI","QAI",#N/A)</f>
        <v>#N/A</v>
      </c>
      <c r="AC911" s="5" t="e">
        <f>IF('All Data'!$G913="FSA","FSA",#N/A)</f>
        <v>#N/A</v>
      </c>
      <c r="AD911" s="46" t="e">
        <f>IF('All Data'!$G913="SNC","SNC",#N/A)</f>
        <v>#N/A</v>
      </c>
      <c r="AE911" s="44" t="e">
        <f>IF(ISBLANK('All Data'!$H913)=FALSE,'All Data'!$A913,#N/A)</f>
        <v>#N/A</v>
      </c>
      <c r="AF911" s="5" t="e">
        <f>IF(ISNUMBER('All Data'!$H913),'All Data'!$H913,#N/A)</f>
        <v>#N/A</v>
      </c>
      <c r="AG911" s="5" t="e">
        <f>IF('All Data'!$H913="QAI","QAI",#N/A)</f>
        <v>#N/A</v>
      </c>
      <c r="AH911" s="5" t="e">
        <f>IF('All Data'!$H913="FSA","FSA",#N/A)</f>
        <v>#N/A</v>
      </c>
      <c r="AI911" s="46" t="e">
        <f>IF('All Data'!$H913="SNC","SNC",#N/A)</f>
        <v>#N/A</v>
      </c>
      <c r="AJ911" s="44" t="e">
        <f>IF(ISBLANK('All Data'!$I913)=FALSE,'All Data'!$A913,#N/A)</f>
        <v>#N/A</v>
      </c>
      <c r="AK911" s="5" t="e">
        <f>IF(ISNUMBER('All Data'!$I913),'All Data'!$I913,#N/A)</f>
        <v>#N/A</v>
      </c>
      <c r="AL911" s="5" t="e">
        <f>IF('All Data'!$I913="QAI","QAI",#N/A)</f>
        <v>#N/A</v>
      </c>
      <c r="AM911" s="5" t="e">
        <f>IF('All Data'!$I913="FSA","FSA",#N/A)</f>
        <v>#N/A</v>
      </c>
      <c r="AN911" s="46" t="e">
        <f>IF('All Data'!$I913="SNC","SNC",#N/A)</f>
        <v>#N/A</v>
      </c>
      <c r="AO911" s="44">
        <f>IF(ISBLANK('All Data'!$J913)=FALSE,'All Data'!$A913,#N/A)</f>
        <v>45492</v>
      </c>
      <c r="AP911" s="5">
        <f>IF(ISNUMBER('All Data'!$J913),'All Data'!$J913,#N/A)</f>
        <v>0</v>
      </c>
      <c r="AQ911" s="5" t="e">
        <f>IF('All Data'!$J913="QAI","QAI",#N/A)</f>
        <v>#N/A</v>
      </c>
      <c r="AR911" s="5" t="e">
        <f>IF('All Data'!$J913="FSA","FSA",#N/A)</f>
        <v>#N/A</v>
      </c>
      <c r="AS911" s="46" t="e">
        <f>IF('All Data'!$J913="SNC","SNC",#N/A)</f>
        <v>#N/A</v>
      </c>
      <c r="AT911" s="44" t="e">
        <f>IF(ISBLANK('All Data'!$K913)=FALSE,'All Data'!$A913,#N/A)</f>
        <v>#N/A</v>
      </c>
      <c r="AU911" s="5" t="e">
        <f>IF(ISNUMBER('All Data'!$K913),'All Data'!$K913,#N/A)</f>
        <v>#N/A</v>
      </c>
      <c r="AV911" s="5" t="e">
        <f>IF('All Data'!$K913="QAI","QAI",#N/A)</f>
        <v>#N/A</v>
      </c>
      <c r="AW911" s="5" t="e">
        <f>IF('All Data'!$K913="FSA","FSA",#N/A)</f>
        <v>#N/A</v>
      </c>
      <c r="AX911" s="46" t="e">
        <f>IF('All Data'!$K913="SNC","SNC",#N/A)</f>
        <v>#N/A</v>
      </c>
      <c r="AY911" s="44" t="e">
        <f>IF(ISBLANK('All Data'!$L913)=FALSE,'All Data'!$A913,#N/A)</f>
        <v>#N/A</v>
      </c>
      <c r="AZ911" s="5" t="e">
        <f>IF(ISNUMBER('All Data'!$L913),'All Data'!$L913,#N/A)</f>
        <v>#N/A</v>
      </c>
      <c r="BA911" s="5" t="e">
        <f>IF('All Data'!$L913="QAI","QAI",#N/A)</f>
        <v>#N/A</v>
      </c>
      <c r="BB911" s="5" t="e">
        <f>IF('All Data'!$L913="FSA","FSA",#N/A)</f>
        <v>#N/A</v>
      </c>
      <c r="BC911" s="46" t="e">
        <f>IF('All Data'!$L913="SNC","SNC",#N/A)</f>
        <v>#N/A</v>
      </c>
      <c r="BD911" s="44" t="e">
        <f>IF(ISBLANK('All Data'!$M913)=FALSE,'All Data'!$A913,#N/A)</f>
        <v>#N/A</v>
      </c>
      <c r="BE911" s="5" t="e">
        <f>IF(ISNUMBER('All Data'!$M913),'All Data'!$M913,#N/A)</f>
        <v>#N/A</v>
      </c>
      <c r="BF911" s="5" t="e">
        <f>IF('All Data'!$M913="QAI","QAI",#N/A)</f>
        <v>#N/A</v>
      </c>
      <c r="BG911" s="5" t="e">
        <f>IF('All Data'!$M913="FSA","FSA",#N/A)</f>
        <v>#N/A</v>
      </c>
      <c r="BH911" s="46" t="e">
        <f>IF('All Data'!$M913="SNC","SNC",#N/A)</f>
        <v>#N/A</v>
      </c>
      <c r="BI911" s="44" t="e">
        <f>IF(ISBLANK('All Data'!$N913)=FALSE,'All Data'!$A913,#N/A)</f>
        <v>#N/A</v>
      </c>
      <c r="BJ911" s="5" t="e">
        <f>IF(ISNUMBER('All Data'!$N913),'All Data'!$N913,#N/A)</f>
        <v>#N/A</v>
      </c>
      <c r="BK911" s="5" t="e">
        <f>IF('All Data'!$N913="QAI","QAI",#N/A)</f>
        <v>#N/A</v>
      </c>
      <c r="BL911" s="5" t="e">
        <f>IF('All Data'!$N913="FSA","FSA",#N/A)</f>
        <v>#N/A</v>
      </c>
      <c r="BM911" s="46" t="e">
        <f>IF('All Data'!$N913="SNC","SNC",#N/A)</f>
        <v>#N/A</v>
      </c>
      <c r="BN911" s="44" t="e">
        <f>IF(ISBLANK('All Data'!$O913)=FALSE,'All Data'!$A913,#N/A)</f>
        <v>#N/A</v>
      </c>
      <c r="BO911" s="5" t="e">
        <f>IF(ISNUMBER('All Data'!$O913),'All Data'!$O913,#N/A)</f>
        <v>#N/A</v>
      </c>
      <c r="BP911" s="5" t="e">
        <f>IF('All Data'!$O913="QAI","QAI",#N/A)</f>
        <v>#N/A</v>
      </c>
      <c r="BQ911" s="5" t="e">
        <f>IF('All Data'!$O913="FSA","FSA",#N/A)</f>
        <v>#N/A</v>
      </c>
      <c r="BR911" s="46" t="e">
        <f>IF('All Data'!$O913="SNC","SNC",#N/A)</f>
        <v>#N/A</v>
      </c>
      <c r="BS911" s="44" t="e">
        <f>IF(ISBLANK('All Data'!$P913)=FALSE,'All Data'!$A913,#N/A)</f>
        <v>#N/A</v>
      </c>
      <c r="BT911" s="5" t="e">
        <f>IF(ISNUMBER('All Data'!$P913),'All Data'!$P913,#N/A)</f>
        <v>#N/A</v>
      </c>
      <c r="BU911" s="5" t="e">
        <f>IF('All Data'!$P913="QAI","QAI",#N/A)</f>
        <v>#N/A</v>
      </c>
      <c r="BV911" s="5" t="e">
        <f>IF('All Data'!$P913="FSA","FSA",#N/A)</f>
        <v>#N/A</v>
      </c>
      <c r="BW911" s="46" t="e">
        <f>IF('All Data'!$P913="SNC","SNC",#N/A)</f>
        <v>#N/A</v>
      </c>
      <c r="BX911" s="44" t="e">
        <f>IF(ISBLANK('All Data'!$Q913)=FALSE,'All Data'!$A913,#N/A)</f>
        <v>#N/A</v>
      </c>
      <c r="BY911" s="5" t="e">
        <f>IF(ISNUMBER('All Data'!$Q913),'All Data'!$Q913,#N/A)</f>
        <v>#N/A</v>
      </c>
      <c r="BZ911" s="5" t="e">
        <f>IF('All Data'!$Q913="QAI","QAI",#N/A)</f>
        <v>#N/A</v>
      </c>
      <c r="CA911" s="5" t="e">
        <f>IF('All Data'!$Q913="FSA","FSA",#N/A)</f>
        <v>#N/A</v>
      </c>
      <c r="CB911" s="46" t="e">
        <f>IF('All Data'!$Q913="SNC","SNC",#N/A)</f>
        <v>#N/A</v>
      </c>
      <c r="CC911" s="44" t="e">
        <f>IF(ISBLANK('All Data'!$R913)=FALSE,'All Data'!$A913,#N/A)</f>
        <v>#N/A</v>
      </c>
      <c r="CD911" s="5" t="e">
        <f>IF(ISNUMBER('All Data'!$R913),'All Data'!$R913,#N/A)</f>
        <v>#N/A</v>
      </c>
      <c r="CE911" s="5" t="e">
        <f>IF('All Data'!$R913="QAI","QAI",#N/A)</f>
        <v>#N/A</v>
      </c>
      <c r="CF911" s="5" t="e">
        <f>IF('All Data'!$R913="FSA","FSA",#N/A)</f>
        <v>#N/A</v>
      </c>
      <c r="CG911" s="46" t="e">
        <f>IF('All Data'!$R913="SNC","SNC",#N/A)</f>
        <v>#N/A</v>
      </c>
      <c r="CH911" s="44" t="e">
        <f>IF(ISBLANK('All Data'!$S913)=FALSE,'All Data'!$A913,#N/A)</f>
        <v>#N/A</v>
      </c>
      <c r="CI911" s="5" t="e">
        <f>IF(ISNUMBER('All Data'!$S913),'All Data'!$S913,#N/A)</f>
        <v>#N/A</v>
      </c>
      <c r="CJ911" s="5" t="e">
        <f>IF('All Data'!$S913="QAI","QAI",#N/A)</f>
        <v>#N/A</v>
      </c>
      <c r="CK911" s="5" t="e">
        <f>IF('All Data'!$S913="FSA","FSA",#N/A)</f>
        <v>#N/A</v>
      </c>
      <c r="CL911" s="46" t="e">
        <f>IF('All Data'!$S913="SNC","SNC",#N/A)</f>
        <v>#N/A</v>
      </c>
      <c r="CM911" s="44" t="e">
        <f>IF(ISBLANK('All Data'!$T913)=FALSE,'All Data'!$A913,#N/A)</f>
        <v>#N/A</v>
      </c>
      <c r="CN911" s="5" t="e">
        <f>IF(ISNUMBER('All Data'!$T913),'All Data'!$T913,#N/A)</f>
        <v>#N/A</v>
      </c>
      <c r="CO911" s="5" t="e">
        <f>IF('All Data'!$T913="QAI","QAI",#N/A)</f>
        <v>#N/A</v>
      </c>
      <c r="CP911" s="5" t="e">
        <f>IF('All Data'!$T913="FSA","FSA",#N/A)</f>
        <v>#N/A</v>
      </c>
      <c r="CQ911" s="46" t="e">
        <f>IF('All Data'!$T913="SNC","SNC",#N/A)</f>
        <v>#N/A</v>
      </c>
      <c r="CR911" s="44" t="e">
        <f>IF(ISBLANK('All Data'!$U913)=FALSE,'All Data'!$A913,#N/A)</f>
        <v>#N/A</v>
      </c>
      <c r="CS911" s="5" t="e">
        <f>IF(ISNUMBER('All Data'!$U913),'All Data'!$U913,#N/A)</f>
        <v>#N/A</v>
      </c>
      <c r="CT911" s="5" t="e">
        <f>IF('All Data'!$U913="QAI","QAI",#N/A)</f>
        <v>#N/A</v>
      </c>
      <c r="CU911" s="5" t="e">
        <f>IF('All Data'!$U913="FSA","FSA",#N/A)</f>
        <v>#N/A</v>
      </c>
      <c r="CV911" s="46" t="e">
        <f>IF('All Data'!$U913="SNC","SNC",#N/A)</f>
        <v>#N/A</v>
      </c>
      <c r="CW911" s="44" t="e">
        <f>IF(ISBLANK('All Data'!$V913)=FALSE,'All Data'!$A913,#N/A)</f>
        <v>#N/A</v>
      </c>
      <c r="CX911" s="5" t="e">
        <f>IF(ISNUMBER('All Data'!$V913),'All Data'!$V913,#N/A)</f>
        <v>#N/A</v>
      </c>
      <c r="CY911" s="5" t="e">
        <f>IF('All Data'!$V913="QAI","QAI",#N/A)</f>
        <v>#N/A</v>
      </c>
      <c r="CZ911" s="5" t="e">
        <f>IF('All Data'!$V913="FSA","FSA",#N/A)</f>
        <v>#N/A</v>
      </c>
      <c r="DA911" s="46" t="e">
        <f>IF('All Data'!$V913="SNC","SNC",#N/A)</f>
        <v>#N/A</v>
      </c>
      <c r="DB911" s="44" t="e">
        <f>IF(ISBLANK('All Data'!$W913)=FALSE,'All Data'!$A913,#N/A)</f>
        <v>#N/A</v>
      </c>
      <c r="DC911" s="5" t="e">
        <f>IF(ISNUMBER('All Data'!$W913),'All Data'!$W913,#N/A)</f>
        <v>#N/A</v>
      </c>
      <c r="DD911" s="5" t="e">
        <f>IF('All Data'!$W913="QAI","QAI",#N/A)</f>
        <v>#N/A</v>
      </c>
      <c r="DE911" s="5" t="e">
        <f>IF('All Data'!$W913="FSA","FSA",#N/A)</f>
        <v>#N/A</v>
      </c>
      <c r="DF911" s="46" t="e">
        <f>IF('All Data'!$W913="SNC","SNC",#N/A)</f>
        <v>#N/A</v>
      </c>
      <c r="DG911" s="44">
        <f>IF(ISBLANK('All Data'!$X913)=FALSE,'All Data'!$A913,#N/A)</f>
        <v>45492</v>
      </c>
      <c r="DH911" s="5">
        <f>IF(ISNUMBER('All Data'!$X913),'All Data'!$X913,#N/A)</f>
        <v>16.600000000000001</v>
      </c>
      <c r="DI911" s="5" t="e">
        <f>IF('All Data'!$X913="QAI","QAI",#N/A)</f>
        <v>#N/A</v>
      </c>
      <c r="DJ911" s="5" t="e">
        <f>IF('All Data'!$X913="FSA","FSA",#N/A)</f>
        <v>#N/A</v>
      </c>
      <c r="DK911" s="46" t="e">
        <f>IF('All Data'!$X913="SNC","SNC",#N/A)</f>
        <v>#N/A</v>
      </c>
      <c r="DN911" s="44">
        <f>'All Data'!$A913</f>
        <v>45492</v>
      </c>
    </row>
    <row r="912" spans="1:118" s="5" customFormat="1" ht="15" customHeight="1" x14ac:dyDescent="0.25">
      <c r="A912" s="44" t="e">
        <f>IF(ISBLANK('All Data'!$B914)=FALSE,'All Data'!$A914,#N/A)</f>
        <v>#N/A</v>
      </c>
      <c r="B912" s="5" t="e">
        <f>IF(ISNUMBER('All Data'!$B914),'All Data'!$B914,#N/A)</f>
        <v>#N/A</v>
      </c>
      <c r="C912" s="5" t="e">
        <f>IF('All Data'!$B914="QAI","QAI",#N/A)</f>
        <v>#N/A</v>
      </c>
      <c r="D912" s="5" t="e">
        <f>IF('All Data'!$B914="FSA","FSA",#N/A)</f>
        <v>#N/A</v>
      </c>
      <c r="E912" s="46" t="e">
        <f>IF('All Data'!$B914="SNC","SNC",#N/A)</f>
        <v>#N/A</v>
      </c>
      <c r="F912" s="44" t="e">
        <f>IF(ISBLANK('All Data'!$C914)=FALSE,'All Data'!$A914,#N/A)</f>
        <v>#N/A</v>
      </c>
      <c r="G912" s="5" t="e">
        <f>IF(ISNUMBER('All Data'!$C914),'All Data'!$C914,#N/A)</f>
        <v>#N/A</v>
      </c>
      <c r="H912" s="5" t="e">
        <f>IF('All Data'!$C914="QAI","QAI",#N/A)</f>
        <v>#N/A</v>
      </c>
      <c r="I912" s="5" t="e">
        <f>IF('All Data'!$C914="FSA","FSA",#N/A)</f>
        <v>#N/A</v>
      </c>
      <c r="J912" s="46" t="e">
        <f>IF('All Data'!$C914="SNC","SNC",#N/A)</f>
        <v>#N/A</v>
      </c>
      <c r="K912" s="44" t="e">
        <f>IF(ISBLANK('All Data'!$D914)=FALSE,'All Data'!$A914,#N/A)</f>
        <v>#N/A</v>
      </c>
      <c r="L912" s="5" t="e">
        <f>IF(ISNUMBER('All Data'!$D914),'All Data'!$D914,#N/A)</f>
        <v>#N/A</v>
      </c>
      <c r="M912" s="5" t="e">
        <f>IF('All Data'!$D914="QAI","QAI",#N/A)</f>
        <v>#N/A</v>
      </c>
      <c r="N912" s="5" t="e">
        <f>IF('All Data'!$D914="FSA","FSA",#N/A)</f>
        <v>#N/A</v>
      </c>
      <c r="O912" s="46" t="e">
        <f>IF('All Data'!$D914="SNC","SNC",#N/A)</f>
        <v>#N/A</v>
      </c>
      <c r="P912" s="44">
        <f>IF(ISBLANK('All Data'!$E914)=FALSE,'All Data'!$A914,#N/A)</f>
        <v>45496</v>
      </c>
      <c r="R912" s="5" t="e">
        <f>IF('All Data'!$E914="QAI","QAI",#N/A)</f>
        <v>#N/A</v>
      </c>
      <c r="S912" s="5" t="e">
        <f>IF('All Data'!$E914="FSA","FSA",#N/A)</f>
        <v>#N/A</v>
      </c>
      <c r="T912" s="46" t="str">
        <f>IF('All Data'!$E914="SNC","SNC",#N/A)</f>
        <v>SNC</v>
      </c>
      <c r="U912" s="44" t="e">
        <f>IF(ISBLANK('All Data'!$F914)=FALSE,'All Data'!$A914,#N/A)</f>
        <v>#N/A</v>
      </c>
      <c r="V912" s="5" t="e">
        <f>IF(ISNUMBER('All Data'!$F914),'All Data'!$F914,#N/A)</f>
        <v>#N/A</v>
      </c>
      <c r="W912" s="5" t="e">
        <f>IF('All Data'!$F914="QAI","QAI",#N/A)</f>
        <v>#N/A</v>
      </c>
      <c r="X912" s="5" t="e">
        <f>IF('All Data'!$F914="FSA","FSA",#N/A)</f>
        <v>#N/A</v>
      </c>
      <c r="Y912" s="46" t="e">
        <f>IF('All Data'!$F914="SNC","SNC",#N/A)</f>
        <v>#N/A</v>
      </c>
      <c r="Z912" s="44" t="e">
        <f>IF(ISBLANK('All Data'!$G914)=FALSE,'All Data'!$A914,#N/A)</f>
        <v>#N/A</v>
      </c>
      <c r="AA912" s="5" t="e">
        <f>IF(ISNUMBER('All Data'!$G914),'All Data'!$G914,#N/A)</f>
        <v>#N/A</v>
      </c>
      <c r="AB912" s="5" t="e">
        <f>IF('All Data'!$G914="QAI","QAI",#N/A)</f>
        <v>#N/A</v>
      </c>
      <c r="AC912" s="5" t="e">
        <f>IF('All Data'!$G914="FSA","FSA",#N/A)</f>
        <v>#N/A</v>
      </c>
      <c r="AD912" s="46" t="e">
        <f>IF('All Data'!$G914="SNC","SNC",#N/A)</f>
        <v>#N/A</v>
      </c>
      <c r="AE912" s="44" t="e">
        <f>IF(ISBLANK('All Data'!$H914)=FALSE,'All Data'!$A914,#N/A)</f>
        <v>#N/A</v>
      </c>
      <c r="AF912" s="5" t="e">
        <f>IF(ISNUMBER('All Data'!$H914),'All Data'!$H914,#N/A)</f>
        <v>#N/A</v>
      </c>
      <c r="AG912" s="5" t="e">
        <f>IF('All Data'!$H914="QAI","QAI",#N/A)</f>
        <v>#N/A</v>
      </c>
      <c r="AH912" s="5" t="e">
        <f>IF('All Data'!$H914="FSA","FSA",#N/A)</f>
        <v>#N/A</v>
      </c>
      <c r="AI912" s="46" t="e">
        <f>IF('All Data'!$H914="SNC","SNC",#N/A)</f>
        <v>#N/A</v>
      </c>
      <c r="AJ912" s="44" t="e">
        <f>IF(ISBLANK('All Data'!$I914)=FALSE,'All Data'!$A914,#N/A)</f>
        <v>#N/A</v>
      </c>
      <c r="AK912" s="5" t="e">
        <f>IF(ISNUMBER('All Data'!$I914),'All Data'!$I914,#N/A)</f>
        <v>#N/A</v>
      </c>
      <c r="AL912" s="5" t="e">
        <f>IF('All Data'!$I914="QAI","QAI",#N/A)</f>
        <v>#N/A</v>
      </c>
      <c r="AM912" s="5" t="e">
        <f>IF('All Data'!$I914="FSA","FSA",#N/A)</f>
        <v>#N/A</v>
      </c>
      <c r="AN912" s="46" t="e">
        <f>IF('All Data'!$I914="SNC","SNC",#N/A)</f>
        <v>#N/A</v>
      </c>
      <c r="AO912" s="44">
        <f>IF(ISBLANK('All Data'!$J914)=FALSE,'All Data'!$A914,#N/A)</f>
        <v>45496</v>
      </c>
      <c r="AP912" s="5" t="e">
        <f>IF(ISNUMBER('All Data'!$J914),'All Data'!$J914,#N/A)</f>
        <v>#N/A</v>
      </c>
      <c r="AQ912" s="5" t="e">
        <f>IF('All Data'!$J914="QAI","QAI",#N/A)</f>
        <v>#N/A</v>
      </c>
      <c r="AR912" s="5" t="e">
        <f>IF('All Data'!$J914="FSA","FSA",#N/A)</f>
        <v>#N/A</v>
      </c>
      <c r="AS912" s="46" t="str">
        <f>IF('All Data'!$J914="SNC","SNC",#N/A)</f>
        <v>SNC</v>
      </c>
      <c r="AT912" s="44">
        <f>IF(ISBLANK('All Data'!$K914)=FALSE,'All Data'!$A914,#N/A)</f>
        <v>45496</v>
      </c>
      <c r="AU912" s="5">
        <f>IF(ISNUMBER('All Data'!$K914),'All Data'!$K914,#N/A)</f>
        <v>13</v>
      </c>
      <c r="AV912" s="5" t="e">
        <f>IF('All Data'!$K914="QAI","QAI",#N/A)</f>
        <v>#N/A</v>
      </c>
      <c r="AW912" s="5" t="e">
        <f>IF('All Data'!$K914="FSA","FSA",#N/A)</f>
        <v>#N/A</v>
      </c>
      <c r="AX912" s="46" t="e">
        <f>IF('All Data'!$K914="SNC","SNC",#N/A)</f>
        <v>#N/A</v>
      </c>
      <c r="AY912" s="44" t="e">
        <f>IF(ISBLANK('All Data'!$L914)=FALSE,'All Data'!$A914,#N/A)</f>
        <v>#N/A</v>
      </c>
      <c r="AZ912" s="5" t="e">
        <f>IF(ISNUMBER('All Data'!$L914),'All Data'!$L914,#N/A)</f>
        <v>#N/A</v>
      </c>
      <c r="BA912" s="5" t="e">
        <f>IF('All Data'!$L914="QAI","QAI",#N/A)</f>
        <v>#N/A</v>
      </c>
      <c r="BB912" s="5" t="e">
        <f>IF('All Data'!$L914="FSA","FSA",#N/A)</f>
        <v>#N/A</v>
      </c>
      <c r="BC912" s="46" t="e">
        <f>IF('All Data'!$L914="SNC","SNC",#N/A)</f>
        <v>#N/A</v>
      </c>
      <c r="BD912" s="44" t="e">
        <f>IF(ISBLANK('All Data'!$M914)=FALSE,'All Data'!$A914,#N/A)</f>
        <v>#N/A</v>
      </c>
      <c r="BE912" s="5" t="e">
        <f>IF(ISNUMBER('All Data'!$M914),'All Data'!$M914,#N/A)</f>
        <v>#N/A</v>
      </c>
      <c r="BF912" s="5" t="e">
        <f>IF('All Data'!$M914="QAI","QAI",#N/A)</f>
        <v>#N/A</v>
      </c>
      <c r="BG912" s="5" t="e">
        <f>IF('All Data'!$M914="FSA","FSA",#N/A)</f>
        <v>#N/A</v>
      </c>
      <c r="BH912" s="46" t="e">
        <f>IF('All Data'!$M914="SNC","SNC",#N/A)</f>
        <v>#N/A</v>
      </c>
      <c r="BI912" s="44" t="e">
        <f>IF(ISBLANK('All Data'!$N914)=FALSE,'All Data'!$A914,#N/A)</f>
        <v>#N/A</v>
      </c>
      <c r="BJ912" s="5" t="e">
        <f>IF(ISNUMBER('All Data'!$N914),'All Data'!$N914,#N/A)</f>
        <v>#N/A</v>
      </c>
      <c r="BK912" s="5" t="e">
        <f>IF('All Data'!$N914="QAI","QAI",#N/A)</f>
        <v>#N/A</v>
      </c>
      <c r="BL912" s="5" t="e">
        <f>IF('All Data'!$N914="FSA","FSA",#N/A)</f>
        <v>#N/A</v>
      </c>
      <c r="BM912" s="46" t="e">
        <f>IF('All Data'!$N914="SNC","SNC",#N/A)</f>
        <v>#N/A</v>
      </c>
      <c r="BN912" s="44" t="e">
        <f>IF(ISBLANK('All Data'!$O914)=FALSE,'All Data'!$A914,#N/A)</f>
        <v>#N/A</v>
      </c>
      <c r="BO912" s="5" t="e">
        <f>IF(ISNUMBER('All Data'!$O914),'All Data'!$O914,#N/A)</f>
        <v>#N/A</v>
      </c>
      <c r="BP912" s="5" t="e">
        <f>IF('All Data'!$O914="QAI","QAI",#N/A)</f>
        <v>#N/A</v>
      </c>
      <c r="BQ912" s="5" t="e">
        <f>IF('All Data'!$O914="FSA","FSA",#N/A)</f>
        <v>#N/A</v>
      </c>
      <c r="BR912" s="46" t="e">
        <f>IF('All Data'!$O914="SNC","SNC",#N/A)</f>
        <v>#N/A</v>
      </c>
      <c r="BS912" s="44" t="e">
        <f>IF(ISBLANK('All Data'!$P914)=FALSE,'All Data'!$A914,#N/A)</f>
        <v>#N/A</v>
      </c>
      <c r="BT912" s="5" t="e">
        <f>IF(ISNUMBER('All Data'!$P914),'All Data'!$P914,#N/A)</f>
        <v>#N/A</v>
      </c>
      <c r="BU912" s="5" t="e">
        <f>IF('All Data'!$P914="QAI","QAI",#N/A)</f>
        <v>#N/A</v>
      </c>
      <c r="BV912" s="5" t="e">
        <f>IF('All Data'!$P914="FSA","FSA",#N/A)</f>
        <v>#N/A</v>
      </c>
      <c r="BW912" s="46" t="e">
        <f>IF('All Data'!$P914="SNC","SNC",#N/A)</f>
        <v>#N/A</v>
      </c>
      <c r="BX912" s="44" t="e">
        <f>IF(ISBLANK('All Data'!$Q914)=FALSE,'All Data'!$A914,#N/A)</f>
        <v>#N/A</v>
      </c>
      <c r="BY912" s="5" t="e">
        <f>IF(ISNUMBER('All Data'!$Q914),'All Data'!$Q914,#N/A)</f>
        <v>#N/A</v>
      </c>
      <c r="BZ912" s="5" t="e">
        <f>IF('All Data'!$Q914="QAI","QAI",#N/A)</f>
        <v>#N/A</v>
      </c>
      <c r="CA912" s="5" t="e">
        <f>IF('All Data'!$Q914="FSA","FSA",#N/A)</f>
        <v>#N/A</v>
      </c>
      <c r="CB912" s="46" t="e">
        <f>IF('All Data'!$Q914="SNC","SNC",#N/A)</f>
        <v>#N/A</v>
      </c>
      <c r="CC912" s="44" t="e">
        <f>IF(ISBLANK('All Data'!$R914)=FALSE,'All Data'!$A914,#N/A)</f>
        <v>#N/A</v>
      </c>
      <c r="CD912" s="5" t="e">
        <f>IF(ISNUMBER('All Data'!$R914),'All Data'!$R914,#N/A)</f>
        <v>#N/A</v>
      </c>
      <c r="CE912" s="5" t="e">
        <f>IF('All Data'!$R914="QAI","QAI",#N/A)</f>
        <v>#N/A</v>
      </c>
      <c r="CF912" s="5" t="e">
        <f>IF('All Data'!$R914="FSA","FSA",#N/A)</f>
        <v>#N/A</v>
      </c>
      <c r="CG912" s="46" t="e">
        <f>IF('All Data'!$R914="SNC","SNC",#N/A)</f>
        <v>#N/A</v>
      </c>
      <c r="CH912" s="44" t="e">
        <f>IF(ISBLANK('All Data'!$S914)=FALSE,'All Data'!$A914,#N/A)</f>
        <v>#N/A</v>
      </c>
      <c r="CI912" s="5" t="e">
        <f>IF(ISNUMBER('All Data'!$S914),'All Data'!$S914,#N/A)</f>
        <v>#N/A</v>
      </c>
      <c r="CJ912" s="5" t="e">
        <f>IF('All Data'!$S914="QAI","QAI",#N/A)</f>
        <v>#N/A</v>
      </c>
      <c r="CK912" s="5" t="e">
        <f>IF('All Data'!$S914="FSA","FSA",#N/A)</f>
        <v>#N/A</v>
      </c>
      <c r="CL912" s="46" t="e">
        <f>IF('All Data'!$S914="SNC","SNC",#N/A)</f>
        <v>#N/A</v>
      </c>
      <c r="CM912" s="44" t="e">
        <f>IF(ISBLANK('All Data'!$T914)=FALSE,'All Data'!$A914,#N/A)</f>
        <v>#N/A</v>
      </c>
      <c r="CN912" s="5" t="e">
        <f>IF(ISNUMBER('All Data'!$T914),'All Data'!$T914,#N/A)</f>
        <v>#N/A</v>
      </c>
      <c r="CO912" s="5" t="e">
        <f>IF('All Data'!$T914="QAI","QAI",#N/A)</f>
        <v>#N/A</v>
      </c>
      <c r="CP912" s="5" t="e">
        <f>IF('All Data'!$T914="FSA","FSA",#N/A)</f>
        <v>#N/A</v>
      </c>
      <c r="CQ912" s="46" t="e">
        <f>IF('All Data'!$T914="SNC","SNC",#N/A)</f>
        <v>#N/A</v>
      </c>
      <c r="CR912" s="44" t="e">
        <f>IF(ISBLANK('All Data'!$U914)=FALSE,'All Data'!$A914,#N/A)</f>
        <v>#N/A</v>
      </c>
      <c r="CS912" s="5" t="e">
        <f>IF(ISNUMBER('All Data'!$U914),'All Data'!$U914,#N/A)</f>
        <v>#N/A</v>
      </c>
      <c r="CT912" s="5" t="e">
        <f>IF('All Data'!$U914="QAI","QAI",#N/A)</f>
        <v>#N/A</v>
      </c>
      <c r="CU912" s="5" t="e">
        <f>IF('All Data'!$U914="FSA","FSA",#N/A)</f>
        <v>#N/A</v>
      </c>
      <c r="CV912" s="46" t="e">
        <f>IF('All Data'!$U914="SNC","SNC",#N/A)</f>
        <v>#N/A</v>
      </c>
      <c r="CW912" s="44" t="e">
        <f>IF(ISBLANK('All Data'!$V914)=FALSE,'All Data'!$A914,#N/A)</f>
        <v>#N/A</v>
      </c>
      <c r="CX912" s="5" t="e">
        <f>IF(ISNUMBER('All Data'!$V914),'All Data'!$V914,#N/A)</f>
        <v>#N/A</v>
      </c>
      <c r="CY912" s="5" t="e">
        <f>IF('All Data'!$V914="QAI","QAI",#N/A)</f>
        <v>#N/A</v>
      </c>
      <c r="CZ912" s="5" t="e">
        <f>IF('All Data'!$V914="FSA","FSA",#N/A)</f>
        <v>#N/A</v>
      </c>
      <c r="DA912" s="46" t="e">
        <f>IF('All Data'!$V914="SNC","SNC",#N/A)</f>
        <v>#N/A</v>
      </c>
      <c r="DB912" s="44">
        <f>IF(ISBLANK('All Data'!$W914)=FALSE,'All Data'!$A914,#N/A)</f>
        <v>45496</v>
      </c>
      <c r="DC912" s="5">
        <f>IF(ISNUMBER('All Data'!$W914),'All Data'!$W914,#N/A)</f>
        <v>19</v>
      </c>
      <c r="DD912" s="5" t="e">
        <f>IF('All Data'!$W914="QAI","QAI",#N/A)</f>
        <v>#N/A</v>
      </c>
      <c r="DE912" s="5" t="e">
        <f>IF('All Data'!$W914="FSA","FSA",#N/A)</f>
        <v>#N/A</v>
      </c>
      <c r="DF912" s="46" t="e">
        <f>IF('All Data'!$W914="SNC","SNC",#N/A)</f>
        <v>#N/A</v>
      </c>
      <c r="DG912" s="44">
        <f>IF(ISBLANK('All Data'!$X914)=FALSE,'All Data'!$A914,#N/A)</f>
        <v>45496</v>
      </c>
      <c r="DH912" s="5">
        <f>IF(ISNUMBER('All Data'!$X914),'All Data'!$X914,#N/A)</f>
        <v>15.5</v>
      </c>
      <c r="DI912" s="5" t="e">
        <f>IF('All Data'!$X914="QAI","QAI",#N/A)</f>
        <v>#N/A</v>
      </c>
      <c r="DJ912" s="5" t="e">
        <f>IF('All Data'!$X914="FSA","FSA",#N/A)</f>
        <v>#N/A</v>
      </c>
      <c r="DK912" s="46" t="e">
        <f>IF('All Data'!$X914="SNC","SNC",#N/A)</f>
        <v>#N/A</v>
      </c>
      <c r="DN912" s="44">
        <f>'All Data'!$A914</f>
        <v>45496</v>
      </c>
    </row>
    <row r="913" spans="1:118" s="5" customFormat="1" ht="15" customHeight="1" x14ac:dyDescent="0.25">
      <c r="A913" s="44" t="e">
        <f>IF(ISBLANK('All Data'!$B915)=FALSE,'All Data'!$A915,#N/A)</f>
        <v>#N/A</v>
      </c>
      <c r="B913" s="5" t="e">
        <f>IF(ISNUMBER('All Data'!$B915),'All Data'!$B915,#N/A)</f>
        <v>#N/A</v>
      </c>
      <c r="C913" s="5" t="e">
        <f>IF('All Data'!$B915="QAI","QAI",#N/A)</f>
        <v>#N/A</v>
      </c>
      <c r="D913" s="5" t="e">
        <f>IF('All Data'!$B915="FSA","FSA",#N/A)</f>
        <v>#N/A</v>
      </c>
      <c r="E913" s="46" t="e">
        <f>IF('All Data'!$B915="SNC","SNC",#N/A)</f>
        <v>#N/A</v>
      </c>
      <c r="F913" s="44" t="e">
        <f>IF(ISBLANK('All Data'!$C915)=FALSE,'All Data'!$A915,#N/A)</f>
        <v>#N/A</v>
      </c>
      <c r="G913" s="5" t="e">
        <f>IF(ISNUMBER('All Data'!$C915),'All Data'!$C915,#N/A)</f>
        <v>#N/A</v>
      </c>
      <c r="H913" s="5" t="e">
        <f>IF('All Data'!$C915="QAI","QAI",#N/A)</f>
        <v>#N/A</v>
      </c>
      <c r="I913" s="5" t="e">
        <f>IF('All Data'!$C915="FSA","FSA",#N/A)</f>
        <v>#N/A</v>
      </c>
      <c r="J913" s="46" t="e">
        <f>IF('All Data'!$C915="SNC","SNC",#N/A)</f>
        <v>#N/A</v>
      </c>
      <c r="K913" s="44" t="e">
        <f>IF(ISBLANK('All Data'!$D915)=FALSE,'All Data'!$A915,#N/A)</f>
        <v>#N/A</v>
      </c>
      <c r="L913" s="5" t="e">
        <f>IF(ISNUMBER('All Data'!$D915),'All Data'!$D915,#N/A)</f>
        <v>#N/A</v>
      </c>
      <c r="M913" s="5" t="e">
        <f>IF('All Data'!$D915="QAI","QAI",#N/A)</f>
        <v>#N/A</v>
      </c>
      <c r="N913" s="5" t="e">
        <f>IF('All Data'!$D915="FSA","FSA",#N/A)</f>
        <v>#N/A</v>
      </c>
      <c r="O913" s="46" t="e">
        <f>IF('All Data'!$D915="SNC","SNC",#N/A)</f>
        <v>#N/A</v>
      </c>
      <c r="P913" s="44">
        <f>IF(ISBLANK('All Data'!$E915)=FALSE,'All Data'!$A915,#N/A)</f>
        <v>45498</v>
      </c>
      <c r="R913" s="5" t="str">
        <f>IF('All Data'!$E915="QAI","QAI",#N/A)</f>
        <v>QAI</v>
      </c>
      <c r="S913" s="5" t="e">
        <f>IF('All Data'!$E915="FSA","FSA",#N/A)</f>
        <v>#N/A</v>
      </c>
      <c r="T913" s="46" t="e">
        <f>IF('All Data'!$E915="SNC","SNC",#N/A)</f>
        <v>#N/A</v>
      </c>
      <c r="U913" s="44" t="e">
        <f>IF(ISBLANK('All Data'!$F915)=FALSE,'All Data'!$A915,#N/A)</f>
        <v>#N/A</v>
      </c>
      <c r="V913" s="5" t="e">
        <f>IF(ISNUMBER('All Data'!$F915),'All Data'!$F915,#N/A)</f>
        <v>#N/A</v>
      </c>
      <c r="W913" s="5" t="e">
        <f>IF('All Data'!$F915="QAI","QAI",#N/A)</f>
        <v>#N/A</v>
      </c>
      <c r="X913" s="5" t="e">
        <f>IF('All Data'!$F915="FSA","FSA",#N/A)</f>
        <v>#N/A</v>
      </c>
      <c r="Y913" s="46" t="e">
        <f>IF('All Data'!$F915="SNC","SNC",#N/A)</f>
        <v>#N/A</v>
      </c>
      <c r="Z913" s="44" t="e">
        <f>IF(ISBLANK('All Data'!$G915)=FALSE,'All Data'!$A915,#N/A)</f>
        <v>#N/A</v>
      </c>
      <c r="AA913" s="5" t="e">
        <f>IF(ISNUMBER('All Data'!$G915),'All Data'!$G915,#N/A)</f>
        <v>#N/A</v>
      </c>
      <c r="AB913" s="5" t="e">
        <f>IF('All Data'!$G915="QAI","QAI",#N/A)</f>
        <v>#N/A</v>
      </c>
      <c r="AC913" s="5" t="e">
        <f>IF('All Data'!$G915="FSA","FSA",#N/A)</f>
        <v>#N/A</v>
      </c>
      <c r="AD913" s="46" t="e">
        <f>IF('All Data'!$G915="SNC","SNC",#N/A)</f>
        <v>#N/A</v>
      </c>
      <c r="AE913" s="44" t="e">
        <f>IF(ISBLANK('All Data'!$H915)=FALSE,'All Data'!$A915,#N/A)</f>
        <v>#N/A</v>
      </c>
      <c r="AF913" s="5" t="e">
        <f>IF(ISNUMBER('All Data'!$H915),'All Data'!$H915,#N/A)</f>
        <v>#N/A</v>
      </c>
      <c r="AG913" s="5" t="e">
        <f>IF('All Data'!$H915="QAI","QAI",#N/A)</f>
        <v>#N/A</v>
      </c>
      <c r="AH913" s="5" t="e">
        <f>IF('All Data'!$H915="FSA","FSA",#N/A)</f>
        <v>#N/A</v>
      </c>
      <c r="AI913" s="46" t="e">
        <f>IF('All Data'!$H915="SNC","SNC",#N/A)</f>
        <v>#N/A</v>
      </c>
      <c r="AJ913" s="44" t="e">
        <f>IF(ISBLANK('All Data'!$I915)=FALSE,'All Data'!$A915,#N/A)</f>
        <v>#N/A</v>
      </c>
      <c r="AK913" s="5" t="e">
        <f>IF(ISNUMBER('All Data'!$I915),'All Data'!$I915,#N/A)</f>
        <v>#N/A</v>
      </c>
      <c r="AL913" s="5" t="e">
        <f>IF('All Data'!$I915="QAI","QAI",#N/A)</f>
        <v>#N/A</v>
      </c>
      <c r="AM913" s="5" t="e">
        <f>IF('All Data'!$I915="FSA","FSA",#N/A)</f>
        <v>#N/A</v>
      </c>
      <c r="AN913" s="46" t="e">
        <f>IF('All Data'!$I915="SNC","SNC",#N/A)</f>
        <v>#N/A</v>
      </c>
      <c r="AO913" s="44">
        <f>IF(ISBLANK('All Data'!$J915)=FALSE,'All Data'!$A915,#N/A)</f>
        <v>45498</v>
      </c>
      <c r="AP913" s="5">
        <f>IF(ISNUMBER('All Data'!$J915),'All Data'!$J915,#N/A)</f>
        <v>17</v>
      </c>
      <c r="AQ913" s="5" t="e">
        <f>IF('All Data'!$J915="QAI","QAI",#N/A)</f>
        <v>#N/A</v>
      </c>
      <c r="AR913" s="5" t="e">
        <f>IF('All Data'!$J915="FSA","FSA",#N/A)</f>
        <v>#N/A</v>
      </c>
      <c r="AS913" s="46" t="e">
        <f>IF('All Data'!$J915="SNC","SNC",#N/A)</f>
        <v>#N/A</v>
      </c>
      <c r="AT913" s="44" t="e">
        <f>IF(ISBLANK('All Data'!$K915)=FALSE,'All Data'!$A915,#N/A)</f>
        <v>#N/A</v>
      </c>
      <c r="AU913" s="5" t="e">
        <f>IF(ISNUMBER('All Data'!$K915),'All Data'!$K915,#N/A)</f>
        <v>#N/A</v>
      </c>
      <c r="AV913" s="5" t="e">
        <f>IF('All Data'!$K915="QAI","QAI",#N/A)</f>
        <v>#N/A</v>
      </c>
      <c r="AW913" s="5" t="e">
        <f>IF('All Data'!$K915="FSA","FSA",#N/A)</f>
        <v>#N/A</v>
      </c>
      <c r="AX913" s="46" t="e">
        <f>IF('All Data'!$K915="SNC","SNC",#N/A)</f>
        <v>#N/A</v>
      </c>
      <c r="AY913" s="44" t="e">
        <f>IF(ISBLANK('All Data'!$L915)=FALSE,'All Data'!$A915,#N/A)</f>
        <v>#N/A</v>
      </c>
      <c r="AZ913" s="5" t="e">
        <f>IF(ISNUMBER('All Data'!$L915),'All Data'!$L915,#N/A)</f>
        <v>#N/A</v>
      </c>
      <c r="BA913" s="5" t="e">
        <f>IF('All Data'!$L915="QAI","QAI",#N/A)</f>
        <v>#N/A</v>
      </c>
      <c r="BB913" s="5" t="e">
        <f>IF('All Data'!$L915="FSA","FSA",#N/A)</f>
        <v>#N/A</v>
      </c>
      <c r="BC913" s="46" t="e">
        <f>IF('All Data'!$L915="SNC","SNC",#N/A)</f>
        <v>#N/A</v>
      </c>
      <c r="BD913" s="44" t="e">
        <f>IF(ISBLANK('All Data'!$M915)=FALSE,'All Data'!$A915,#N/A)</f>
        <v>#N/A</v>
      </c>
      <c r="BE913" s="5" t="e">
        <f>IF(ISNUMBER('All Data'!$M915),'All Data'!$M915,#N/A)</f>
        <v>#N/A</v>
      </c>
      <c r="BF913" s="5" t="e">
        <f>IF('All Data'!$M915="QAI","QAI",#N/A)</f>
        <v>#N/A</v>
      </c>
      <c r="BG913" s="5" t="e">
        <f>IF('All Data'!$M915="FSA","FSA",#N/A)</f>
        <v>#N/A</v>
      </c>
      <c r="BH913" s="46" t="e">
        <f>IF('All Data'!$M915="SNC","SNC",#N/A)</f>
        <v>#N/A</v>
      </c>
      <c r="BI913" s="44" t="e">
        <f>IF(ISBLANK('All Data'!$N915)=FALSE,'All Data'!$A915,#N/A)</f>
        <v>#N/A</v>
      </c>
      <c r="BJ913" s="5" t="e">
        <f>IF(ISNUMBER('All Data'!$N915),'All Data'!$N915,#N/A)</f>
        <v>#N/A</v>
      </c>
      <c r="BK913" s="5" t="e">
        <f>IF('All Data'!$N915="QAI","QAI",#N/A)</f>
        <v>#N/A</v>
      </c>
      <c r="BL913" s="5" t="e">
        <f>IF('All Data'!$N915="FSA","FSA",#N/A)</f>
        <v>#N/A</v>
      </c>
      <c r="BM913" s="46" t="e">
        <f>IF('All Data'!$N915="SNC","SNC",#N/A)</f>
        <v>#N/A</v>
      </c>
      <c r="BN913" s="44" t="e">
        <f>IF(ISBLANK('All Data'!$O915)=FALSE,'All Data'!$A915,#N/A)</f>
        <v>#N/A</v>
      </c>
      <c r="BO913" s="5" t="e">
        <f>IF(ISNUMBER('All Data'!$O915),'All Data'!$O915,#N/A)</f>
        <v>#N/A</v>
      </c>
      <c r="BP913" s="5" t="e">
        <f>IF('All Data'!$O915="QAI","QAI",#N/A)</f>
        <v>#N/A</v>
      </c>
      <c r="BQ913" s="5" t="e">
        <f>IF('All Data'!$O915="FSA","FSA",#N/A)</f>
        <v>#N/A</v>
      </c>
      <c r="BR913" s="46" t="e">
        <f>IF('All Data'!$O915="SNC","SNC",#N/A)</f>
        <v>#N/A</v>
      </c>
      <c r="BS913" s="44" t="e">
        <f>IF(ISBLANK('All Data'!$P915)=FALSE,'All Data'!$A915,#N/A)</f>
        <v>#N/A</v>
      </c>
      <c r="BT913" s="5" t="e">
        <f>IF(ISNUMBER('All Data'!$P915),'All Data'!$P915,#N/A)</f>
        <v>#N/A</v>
      </c>
      <c r="BU913" s="5" t="e">
        <f>IF('All Data'!$P915="QAI","QAI",#N/A)</f>
        <v>#N/A</v>
      </c>
      <c r="BV913" s="5" t="e">
        <f>IF('All Data'!$P915="FSA","FSA",#N/A)</f>
        <v>#N/A</v>
      </c>
      <c r="BW913" s="46" t="e">
        <f>IF('All Data'!$P915="SNC","SNC",#N/A)</f>
        <v>#N/A</v>
      </c>
      <c r="BX913" s="44" t="e">
        <f>IF(ISBLANK('All Data'!$Q915)=FALSE,'All Data'!$A915,#N/A)</f>
        <v>#N/A</v>
      </c>
      <c r="BY913" s="5" t="e">
        <f>IF(ISNUMBER('All Data'!$Q915),'All Data'!$Q915,#N/A)</f>
        <v>#N/A</v>
      </c>
      <c r="BZ913" s="5" t="e">
        <f>IF('All Data'!$Q915="QAI","QAI",#N/A)</f>
        <v>#N/A</v>
      </c>
      <c r="CA913" s="5" t="e">
        <f>IF('All Data'!$Q915="FSA","FSA",#N/A)</f>
        <v>#N/A</v>
      </c>
      <c r="CB913" s="46" t="e">
        <f>IF('All Data'!$Q915="SNC","SNC",#N/A)</f>
        <v>#N/A</v>
      </c>
      <c r="CC913" s="44" t="e">
        <f>IF(ISBLANK('All Data'!$R915)=FALSE,'All Data'!$A915,#N/A)</f>
        <v>#N/A</v>
      </c>
      <c r="CD913" s="5" t="e">
        <f>IF(ISNUMBER('All Data'!$R915),'All Data'!$R915,#N/A)</f>
        <v>#N/A</v>
      </c>
      <c r="CE913" s="5" t="e">
        <f>IF('All Data'!$R915="QAI","QAI",#N/A)</f>
        <v>#N/A</v>
      </c>
      <c r="CF913" s="5" t="e">
        <f>IF('All Data'!$R915="FSA","FSA",#N/A)</f>
        <v>#N/A</v>
      </c>
      <c r="CG913" s="46" t="e">
        <f>IF('All Data'!$R915="SNC","SNC",#N/A)</f>
        <v>#N/A</v>
      </c>
      <c r="CH913" s="44" t="e">
        <f>IF(ISBLANK('All Data'!$S915)=FALSE,'All Data'!$A915,#N/A)</f>
        <v>#N/A</v>
      </c>
      <c r="CI913" s="5" t="e">
        <f>IF(ISNUMBER('All Data'!$S915),'All Data'!$S915,#N/A)</f>
        <v>#N/A</v>
      </c>
      <c r="CJ913" s="5" t="e">
        <f>IF('All Data'!$S915="QAI","QAI",#N/A)</f>
        <v>#N/A</v>
      </c>
      <c r="CK913" s="5" t="e">
        <f>IF('All Data'!$S915="FSA","FSA",#N/A)</f>
        <v>#N/A</v>
      </c>
      <c r="CL913" s="46" t="e">
        <f>IF('All Data'!$S915="SNC","SNC",#N/A)</f>
        <v>#N/A</v>
      </c>
      <c r="CM913" s="44" t="e">
        <f>IF(ISBLANK('All Data'!$T915)=FALSE,'All Data'!$A915,#N/A)</f>
        <v>#N/A</v>
      </c>
      <c r="CN913" s="5" t="e">
        <f>IF(ISNUMBER('All Data'!$T915),'All Data'!$T915,#N/A)</f>
        <v>#N/A</v>
      </c>
      <c r="CO913" s="5" t="e">
        <f>IF('All Data'!$T915="QAI","QAI",#N/A)</f>
        <v>#N/A</v>
      </c>
      <c r="CP913" s="5" t="e">
        <f>IF('All Data'!$T915="FSA","FSA",#N/A)</f>
        <v>#N/A</v>
      </c>
      <c r="CQ913" s="46" t="e">
        <f>IF('All Data'!$T915="SNC","SNC",#N/A)</f>
        <v>#N/A</v>
      </c>
      <c r="CR913" s="44" t="e">
        <f>IF(ISBLANK('All Data'!$U915)=FALSE,'All Data'!$A915,#N/A)</f>
        <v>#N/A</v>
      </c>
      <c r="CS913" s="5" t="e">
        <f>IF(ISNUMBER('All Data'!$U915),'All Data'!$U915,#N/A)</f>
        <v>#N/A</v>
      </c>
      <c r="CT913" s="5" t="e">
        <f>IF('All Data'!$U915="QAI","QAI",#N/A)</f>
        <v>#N/A</v>
      </c>
      <c r="CU913" s="5" t="e">
        <f>IF('All Data'!$U915="FSA","FSA",#N/A)</f>
        <v>#N/A</v>
      </c>
      <c r="CV913" s="46" t="e">
        <f>IF('All Data'!$U915="SNC","SNC",#N/A)</f>
        <v>#N/A</v>
      </c>
      <c r="CW913" s="44" t="e">
        <f>IF(ISBLANK('All Data'!$V915)=FALSE,'All Data'!$A915,#N/A)</f>
        <v>#N/A</v>
      </c>
      <c r="CX913" s="5" t="e">
        <f>IF(ISNUMBER('All Data'!$V915),'All Data'!$V915,#N/A)</f>
        <v>#N/A</v>
      </c>
      <c r="CY913" s="5" t="e">
        <f>IF('All Data'!$V915="QAI","QAI",#N/A)</f>
        <v>#N/A</v>
      </c>
      <c r="CZ913" s="5" t="e">
        <f>IF('All Data'!$V915="FSA","FSA",#N/A)</f>
        <v>#N/A</v>
      </c>
      <c r="DA913" s="46" t="e">
        <f>IF('All Data'!$V915="SNC","SNC",#N/A)</f>
        <v>#N/A</v>
      </c>
      <c r="DB913" s="44" t="e">
        <f>IF(ISBLANK('All Data'!$W915)=FALSE,'All Data'!$A915,#N/A)</f>
        <v>#N/A</v>
      </c>
      <c r="DC913" s="5" t="e">
        <f>IF(ISNUMBER('All Data'!$W915),'All Data'!$W915,#N/A)</f>
        <v>#N/A</v>
      </c>
      <c r="DD913" s="5" t="e">
        <f>IF('All Data'!$W915="QAI","QAI",#N/A)</f>
        <v>#N/A</v>
      </c>
      <c r="DE913" s="5" t="e">
        <f>IF('All Data'!$W915="FSA","FSA",#N/A)</f>
        <v>#N/A</v>
      </c>
      <c r="DF913" s="46" t="e">
        <f>IF('All Data'!$W915="SNC","SNC",#N/A)</f>
        <v>#N/A</v>
      </c>
      <c r="DG913" s="44">
        <f>IF(ISBLANK('All Data'!$X915)=FALSE,'All Data'!$A915,#N/A)</f>
        <v>45498</v>
      </c>
      <c r="DH913" s="5">
        <f>IF(ISNUMBER('All Data'!$X915),'All Data'!$X915,#N/A)</f>
        <v>14.6</v>
      </c>
      <c r="DI913" s="5" t="e">
        <f>IF('All Data'!$X915="QAI","QAI",#N/A)</f>
        <v>#N/A</v>
      </c>
      <c r="DJ913" s="5" t="e">
        <f>IF('All Data'!$X915="FSA","FSA",#N/A)</f>
        <v>#N/A</v>
      </c>
      <c r="DK913" s="46" t="e">
        <f>IF('All Data'!$X915="SNC","SNC",#N/A)</f>
        <v>#N/A</v>
      </c>
      <c r="DN913" s="44">
        <f>'All Data'!$A915</f>
        <v>45498</v>
      </c>
    </row>
    <row r="914" spans="1:118" s="5" customFormat="1" ht="15" customHeight="1" x14ac:dyDescent="0.25">
      <c r="A914" s="44" t="e">
        <f>IF(ISBLANK('All Data'!$B916)=FALSE,'All Data'!$A916,#N/A)</f>
        <v>#N/A</v>
      </c>
      <c r="B914" s="5" t="e">
        <f>IF(ISNUMBER('All Data'!$B916),'All Data'!$B916,#N/A)</f>
        <v>#N/A</v>
      </c>
      <c r="C914" s="5" t="e">
        <f>IF('All Data'!$B916="QAI","QAI",#N/A)</f>
        <v>#N/A</v>
      </c>
      <c r="D914" s="5" t="e">
        <f>IF('All Data'!$B916="FSA","FSA",#N/A)</f>
        <v>#N/A</v>
      </c>
      <c r="E914" s="46" t="e">
        <f>IF('All Data'!$B916="SNC","SNC",#N/A)</f>
        <v>#N/A</v>
      </c>
      <c r="F914" s="44" t="e">
        <f>IF(ISBLANK('All Data'!$C916)=FALSE,'All Data'!$A916,#N/A)</f>
        <v>#N/A</v>
      </c>
      <c r="G914" s="5" t="e">
        <f>IF(ISNUMBER('All Data'!$C916),'All Data'!$C916,#N/A)</f>
        <v>#N/A</v>
      </c>
      <c r="H914" s="5" t="e">
        <f>IF('All Data'!$C916="QAI","QAI",#N/A)</f>
        <v>#N/A</v>
      </c>
      <c r="I914" s="5" t="e">
        <f>IF('All Data'!$C916="FSA","FSA",#N/A)</f>
        <v>#N/A</v>
      </c>
      <c r="J914" s="46" t="e">
        <f>IF('All Data'!$C916="SNC","SNC",#N/A)</f>
        <v>#N/A</v>
      </c>
      <c r="K914" s="44" t="e">
        <f>IF(ISBLANK('All Data'!$D916)=FALSE,'All Data'!$A916,#N/A)</f>
        <v>#N/A</v>
      </c>
      <c r="L914" s="5" t="e">
        <f>IF(ISNUMBER('All Data'!$D916),'All Data'!$D916,#N/A)</f>
        <v>#N/A</v>
      </c>
      <c r="M914" s="5" t="e">
        <f>IF('All Data'!$D916="QAI","QAI",#N/A)</f>
        <v>#N/A</v>
      </c>
      <c r="N914" s="5" t="e">
        <f>IF('All Data'!$D916="FSA","FSA",#N/A)</f>
        <v>#N/A</v>
      </c>
      <c r="O914" s="46" t="e">
        <f>IF('All Data'!$D916="SNC","SNC",#N/A)</f>
        <v>#N/A</v>
      </c>
      <c r="P914" s="44">
        <f>IF(ISBLANK('All Data'!$E916)=FALSE,'All Data'!$A916,#N/A)</f>
        <v>45502</v>
      </c>
      <c r="R914" s="5" t="e">
        <f>IF('All Data'!$E916="QAI","QAI",#N/A)</f>
        <v>#N/A</v>
      </c>
      <c r="S914" s="5" t="e">
        <f>IF('All Data'!$E916="FSA","FSA",#N/A)</f>
        <v>#N/A</v>
      </c>
      <c r="T914" s="46" t="str">
        <f>IF('All Data'!$E916="SNC","SNC",#N/A)</f>
        <v>SNC</v>
      </c>
      <c r="U914" s="44" t="e">
        <f>IF(ISBLANK('All Data'!$F916)=FALSE,'All Data'!$A916,#N/A)</f>
        <v>#N/A</v>
      </c>
      <c r="V914" s="5" t="e">
        <f>IF(ISNUMBER('All Data'!$F916),'All Data'!$F916,#N/A)</f>
        <v>#N/A</v>
      </c>
      <c r="W914" s="5" t="e">
        <f>IF('All Data'!$F916="QAI","QAI",#N/A)</f>
        <v>#N/A</v>
      </c>
      <c r="X914" s="5" t="e">
        <f>IF('All Data'!$F916="FSA","FSA",#N/A)</f>
        <v>#N/A</v>
      </c>
      <c r="Y914" s="46" t="e">
        <f>IF('All Data'!$F916="SNC","SNC",#N/A)</f>
        <v>#N/A</v>
      </c>
      <c r="Z914" s="44" t="e">
        <f>IF(ISBLANK('All Data'!$G916)=FALSE,'All Data'!$A916,#N/A)</f>
        <v>#N/A</v>
      </c>
      <c r="AA914" s="5" t="e">
        <f>IF(ISNUMBER('All Data'!$G916),'All Data'!$G916,#N/A)</f>
        <v>#N/A</v>
      </c>
      <c r="AB914" s="5" t="e">
        <f>IF('All Data'!$G916="QAI","QAI",#N/A)</f>
        <v>#N/A</v>
      </c>
      <c r="AC914" s="5" t="e">
        <f>IF('All Data'!$G916="FSA","FSA",#N/A)</f>
        <v>#N/A</v>
      </c>
      <c r="AD914" s="46" t="e">
        <f>IF('All Data'!$G916="SNC","SNC",#N/A)</f>
        <v>#N/A</v>
      </c>
      <c r="AE914" s="44" t="e">
        <f>IF(ISBLANK('All Data'!$H916)=FALSE,'All Data'!$A916,#N/A)</f>
        <v>#N/A</v>
      </c>
      <c r="AF914" s="5" t="e">
        <f>IF(ISNUMBER('All Data'!$H916),'All Data'!$H916,#N/A)</f>
        <v>#N/A</v>
      </c>
      <c r="AG914" s="5" t="e">
        <f>IF('All Data'!$H916="QAI","QAI",#N/A)</f>
        <v>#N/A</v>
      </c>
      <c r="AH914" s="5" t="e">
        <f>IF('All Data'!$H916="FSA","FSA",#N/A)</f>
        <v>#N/A</v>
      </c>
      <c r="AI914" s="46" t="e">
        <f>IF('All Data'!$H916="SNC","SNC",#N/A)</f>
        <v>#N/A</v>
      </c>
      <c r="AJ914" s="44" t="e">
        <f>IF(ISBLANK('All Data'!$I916)=FALSE,'All Data'!$A916,#N/A)</f>
        <v>#N/A</v>
      </c>
      <c r="AK914" s="5" t="e">
        <f>IF(ISNUMBER('All Data'!$I916),'All Data'!$I916,#N/A)</f>
        <v>#N/A</v>
      </c>
      <c r="AL914" s="5" t="e">
        <f>IF('All Data'!$I916="QAI","QAI",#N/A)</f>
        <v>#N/A</v>
      </c>
      <c r="AM914" s="5" t="e">
        <f>IF('All Data'!$I916="FSA","FSA",#N/A)</f>
        <v>#N/A</v>
      </c>
      <c r="AN914" s="46" t="e">
        <f>IF('All Data'!$I916="SNC","SNC",#N/A)</f>
        <v>#N/A</v>
      </c>
      <c r="AO914" s="44">
        <f>IF(ISBLANK('All Data'!$J916)=FALSE,'All Data'!$A916,#N/A)</f>
        <v>45502</v>
      </c>
      <c r="AP914" s="5" t="e">
        <f>IF(ISNUMBER('All Data'!$J916),'All Data'!$J916,#N/A)</f>
        <v>#N/A</v>
      </c>
      <c r="AQ914" s="5" t="e">
        <f>IF('All Data'!$J916="QAI","QAI",#N/A)</f>
        <v>#N/A</v>
      </c>
      <c r="AR914" s="5" t="e">
        <f>IF('All Data'!$J916="FSA","FSA",#N/A)</f>
        <v>#N/A</v>
      </c>
      <c r="AS914" s="46" t="str">
        <f>IF('All Data'!$J916="SNC","SNC",#N/A)</f>
        <v>SNC</v>
      </c>
      <c r="AT914" s="44">
        <f>IF(ISBLANK('All Data'!$K916)=FALSE,'All Data'!$A916,#N/A)</f>
        <v>45502</v>
      </c>
      <c r="AU914" s="5">
        <f>IF(ISNUMBER('All Data'!$K916),'All Data'!$K916,#N/A)</f>
        <v>11</v>
      </c>
      <c r="AV914" s="5" t="e">
        <f>IF('All Data'!$K916="QAI","QAI",#N/A)</f>
        <v>#N/A</v>
      </c>
      <c r="AW914" s="5" t="e">
        <f>IF('All Data'!$K916="FSA","FSA",#N/A)</f>
        <v>#N/A</v>
      </c>
      <c r="AX914" s="46" t="e">
        <f>IF('All Data'!$K916="SNC","SNC",#N/A)</f>
        <v>#N/A</v>
      </c>
      <c r="AY914" s="44" t="e">
        <f>IF(ISBLANK('All Data'!$L916)=FALSE,'All Data'!$A916,#N/A)</f>
        <v>#N/A</v>
      </c>
      <c r="AZ914" s="5" t="e">
        <f>IF(ISNUMBER('All Data'!$L916),'All Data'!$L916,#N/A)</f>
        <v>#N/A</v>
      </c>
      <c r="BA914" s="5" t="e">
        <f>IF('All Data'!$L916="QAI","QAI",#N/A)</f>
        <v>#N/A</v>
      </c>
      <c r="BB914" s="5" t="e">
        <f>IF('All Data'!$L916="FSA","FSA",#N/A)</f>
        <v>#N/A</v>
      </c>
      <c r="BC914" s="46" t="e">
        <f>IF('All Data'!$L916="SNC","SNC",#N/A)</f>
        <v>#N/A</v>
      </c>
      <c r="BD914" s="44" t="e">
        <f>IF(ISBLANK('All Data'!$M916)=FALSE,'All Data'!$A916,#N/A)</f>
        <v>#N/A</v>
      </c>
      <c r="BE914" s="5" t="e">
        <f>IF(ISNUMBER('All Data'!$M916),'All Data'!$M916,#N/A)</f>
        <v>#N/A</v>
      </c>
      <c r="BF914" s="5" t="e">
        <f>IF('All Data'!$M916="QAI","QAI",#N/A)</f>
        <v>#N/A</v>
      </c>
      <c r="BG914" s="5" t="e">
        <f>IF('All Data'!$M916="FSA","FSA",#N/A)</f>
        <v>#N/A</v>
      </c>
      <c r="BH914" s="46" t="e">
        <f>IF('All Data'!$M916="SNC","SNC",#N/A)</f>
        <v>#N/A</v>
      </c>
      <c r="BI914" s="44" t="e">
        <f>IF(ISBLANK('All Data'!$N916)=FALSE,'All Data'!$A916,#N/A)</f>
        <v>#N/A</v>
      </c>
      <c r="BJ914" s="5" t="e">
        <f>IF(ISNUMBER('All Data'!$N916),'All Data'!$N916,#N/A)</f>
        <v>#N/A</v>
      </c>
      <c r="BK914" s="5" t="e">
        <f>IF('All Data'!$N916="QAI","QAI",#N/A)</f>
        <v>#N/A</v>
      </c>
      <c r="BL914" s="5" t="e">
        <f>IF('All Data'!$N916="FSA","FSA",#N/A)</f>
        <v>#N/A</v>
      </c>
      <c r="BM914" s="46" t="e">
        <f>IF('All Data'!$N916="SNC","SNC",#N/A)</f>
        <v>#N/A</v>
      </c>
      <c r="BN914" s="44" t="e">
        <f>IF(ISBLANK('All Data'!$O916)=FALSE,'All Data'!$A916,#N/A)</f>
        <v>#N/A</v>
      </c>
      <c r="BO914" s="5" t="e">
        <f>IF(ISNUMBER('All Data'!$O916),'All Data'!$O916,#N/A)</f>
        <v>#N/A</v>
      </c>
      <c r="BP914" s="5" t="e">
        <f>IF('All Data'!$O916="QAI","QAI",#N/A)</f>
        <v>#N/A</v>
      </c>
      <c r="BQ914" s="5" t="e">
        <f>IF('All Data'!$O916="FSA","FSA",#N/A)</f>
        <v>#N/A</v>
      </c>
      <c r="BR914" s="46" t="e">
        <f>IF('All Data'!$O916="SNC","SNC",#N/A)</f>
        <v>#N/A</v>
      </c>
      <c r="BS914" s="44" t="e">
        <f>IF(ISBLANK('All Data'!$P916)=FALSE,'All Data'!$A916,#N/A)</f>
        <v>#N/A</v>
      </c>
      <c r="BT914" s="5" t="e">
        <f>IF(ISNUMBER('All Data'!$P916),'All Data'!$P916,#N/A)</f>
        <v>#N/A</v>
      </c>
      <c r="BU914" s="5" t="e">
        <f>IF('All Data'!$P916="QAI","QAI",#N/A)</f>
        <v>#N/A</v>
      </c>
      <c r="BV914" s="5" t="e">
        <f>IF('All Data'!$P916="FSA","FSA",#N/A)</f>
        <v>#N/A</v>
      </c>
      <c r="BW914" s="46" t="e">
        <f>IF('All Data'!$P916="SNC","SNC",#N/A)</f>
        <v>#N/A</v>
      </c>
      <c r="BX914" s="44" t="e">
        <f>IF(ISBLANK('All Data'!$Q916)=FALSE,'All Data'!$A916,#N/A)</f>
        <v>#N/A</v>
      </c>
      <c r="BY914" s="5" t="e">
        <f>IF(ISNUMBER('All Data'!$Q916),'All Data'!$Q916,#N/A)</f>
        <v>#N/A</v>
      </c>
      <c r="BZ914" s="5" t="e">
        <f>IF('All Data'!$Q916="QAI","QAI",#N/A)</f>
        <v>#N/A</v>
      </c>
      <c r="CA914" s="5" t="e">
        <f>IF('All Data'!$Q916="FSA","FSA",#N/A)</f>
        <v>#N/A</v>
      </c>
      <c r="CB914" s="46" t="e">
        <f>IF('All Data'!$Q916="SNC","SNC",#N/A)</f>
        <v>#N/A</v>
      </c>
      <c r="CC914" s="44" t="e">
        <f>IF(ISBLANK('All Data'!$R916)=FALSE,'All Data'!$A916,#N/A)</f>
        <v>#N/A</v>
      </c>
      <c r="CD914" s="5" t="e">
        <f>IF(ISNUMBER('All Data'!$R916),'All Data'!$R916,#N/A)</f>
        <v>#N/A</v>
      </c>
      <c r="CE914" s="5" t="e">
        <f>IF('All Data'!$R916="QAI","QAI",#N/A)</f>
        <v>#N/A</v>
      </c>
      <c r="CF914" s="5" t="e">
        <f>IF('All Data'!$R916="FSA","FSA",#N/A)</f>
        <v>#N/A</v>
      </c>
      <c r="CG914" s="46" t="e">
        <f>IF('All Data'!$R916="SNC","SNC",#N/A)</f>
        <v>#N/A</v>
      </c>
      <c r="CH914" s="44" t="e">
        <f>IF(ISBLANK('All Data'!$S916)=FALSE,'All Data'!$A916,#N/A)</f>
        <v>#N/A</v>
      </c>
      <c r="CI914" s="5" t="e">
        <f>IF(ISNUMBER('All Data'!$S916),'All Data'!$S916,#N/A)</f>
        <v>#N/A</v>
      </c>
      <c r="CJ914" s="5" t="e">
        <f>IF('All Data'!$S916="QAI","QAI",#N/A)</f>
        <v>#N/A</v>
      </c>
      <c r="CK914" s="5" t="e">
        <f>IF('All Data'!$S916="FSA","FSA",#N/A)</f>
        <v>#N/A</v>
      </c>
      <c r="CL914" s="46" t="e">
        <f>IF('All Data'!$S916="SNC","SNC",#N/A)</f>
        <v>#N/A</v>
      </c>
      <c r="CM914" s="44" t="e">
        <f>IF(ISBLANK('All Data'!$T916)=FALSE,'All Data'!$A916,#N/A)</f>
        <v>#N/A</v>
      </c>
      <c r="CN914" s="5" t="e">
        <f>IF(ISNUMBER('All Data'!$T916),'All Data'!$T916,#N/A)</f>
        <v>#N/A</v>
      </c>
      <c r="CO914" s="5" t="e">
        <f>IF('All Data'!$T916="QAI","QAI",#N/A)</f>
        <v>#N/A</v>
      </c>
      <c r="CP914" s="5" t="e">
        <f>IF('All Data'!$T916="FSA","FSA",#N/A)</f>
        <v>#N/A</v>
      </c>
      <c r="CQ914" s="46" t="e">
        <f>IF('All Data'!$T916="SNC","SNC",#N/A)</f>
        <v>#N/A</v>
      </c>
      <c r="CR914" s="44" t="e">
        <f>IF(ISBLANK('All Data'!$U916)=FALSE,'All Data'!$A916,#N/A)</f>
        <v>#N/A</v>
      </c>
      <c r="CS914" s="5" t="e">
        <f>IF(ISNUMBER('All Data'!$U916),'All Data'!$U916,#N/A)</f>
        <v>#N/A</v>
      </c>
      <c r="CT914" s="5" t="e">
        <f>IF('All Data'!$U916="QAI","QAI",#N/A)</f>
        <v>#N/A</v>
      </c>
      <c r="CU914" s="5" t="e">
        <f>IF('All Data'!$U916="FSA","FSA",#N/A)</f>
        <v>#N/A</v>
      </c>
      <c r="CV914" s="46" t="e">
        <f>IF('All Data'!$U916="SNC","SNC",#N/A)</f>
        <v>#N/A</v>
      </c>
      <c r="CW914" s="44" t="e">
        <f>IF(ISBLANK('All Data'!$V916)=FALSE,'All Data'!$A916,#N/A)</f>
        <v>#N/A</v>
      </c>
      <c r="CX914" s="5" t="e">
        <f>IF(ISNUMBER('All Data'!$V916),'All Data'!$V916,#N/A)</f>
        <v>#N/A</v>
      </c>
      <c r="CY914" s="5" t="e">
        <f>IF('All Data'!$V916="QAI","QAI",#N/A)</f>
        <v>#N/A</v>
      </c>
      <c r="CZ914" s="5" t="e">
        <f>IF('All Data'!$V916="FSA","FSA",#N/A)</f>
        <v>#N/A</v>
      </c>
      <c r="DA914" s="46" t="e">
        <f>IF('All Data'!$V916="SNC","SNC",#N/A)</f>
        <v>#N/A</v>
      </c>
      <c r="DB914" s="44">
        <f>IF(ISBLANK('All Data'!$W916)=FALSE,'All Data'!$A916,#N/A)</f>
        <v>45502</v>
      </c>
      <c r="DC914" s="5">
        <f>IF(ISNUMBER('All Data'!$W916),'All Data'!$W916,#N/A)</f>
        <v>12</v>
      </c>
      <c r="DD914" s="5" t="e">
        <f>IF('All Data'!$W916="QAI","QAI",#N/A)</f>
        <v>#N/A</v>
      </c>
      <c r="DE914" s="5" t="e">
        <f>IF('All Data'!$W916="FSA","FSA",#N/A)</f>
        <v>#N/A</v>
      </c>
      <c r="DF914" s="46" t="e">
        <f>IF('All Data'!$W916="SNC","SNC",#N/A)</f>
        <v>#N/A</v>
      </c>
      <c r="DG914" s="44">
        <f>IF(ISBLANK('All Data'!$X916)=FALSE,'All Data'!$A916,#N/A)</f>
        <v>45502</v>
      </c>
      <c r="DH914" s="5">
        <f>IF(ISNUMBER('All Data'!$X916),'All Data'!$X916,#N/A)</f>
        <v>14.1</v>
      </c>
      <c r="DI914" s="5" t="e">
        <f>IF('All Data'!$X916="QAI","QAI",#N/A)</f>
        <v>#N/A</v>
      </c>
      <c r="DJ914" s="5" t="e">
        <f>IF('All Data'!$X916="FSA","FSA",#N/A)</f>
        <v>#N/A</v>
      </c>
      <c r="DK914" s="46" t="e">
        <f>IF('All Data'!$X916="SNC","SNC",#N/A)</f>
        <v>#N/A</v>
      </c>
      <c r="DN914" s="44">
        <f>'All Data'!$A916</f>
        <v>45502</v>
      </c>
    </row>
    <row r="915" spans="1:118" s="5" customFormat="1" ht="15" customHeight="1" x14ac:dyDescent="0.25">
      <c r="A915" s="44" t="e">
        <f>IF(ISBLANK('All Data'!$B917)=FALSE,'All Data'!$A917,#N/A)</f>
        <v>#N/A</v>
      </c>
      <c r="B915" s="5" t="e">
        <f>IF(ISNUMBER('All Data'!$B917),'All Data'!$B917,#N/A)</f>
        <v>#N/A</v>
      </c>
      <c r="C915" s="5" t="e">
        <f>IF('All Data'!$B917="QAI","QAI",#N/A)</f>
        <v>#N/A</v>
      </c>
      <c r="D915" s="5" t="e">
        <f>IF('All Data'!$B917="FSA","FSA",#N/A)</f>
        <v>#N/A</v>
      </c>
      <c r="E915" s="46" t="e">
        <f>IF('All Data'!$B917="SNC","SNC",#N/A)</f>
        <v>#N/A</v>
      </c>
      <c r="F915" s="44" t="e">
        <f>IF(ISBLANK('All Data'!$C917)=FALSE,'All Data'!$A917,#N/A)</f>
        <v>#N/A</v>
      </c>
      <c r="G915" s="5" t="e">
        <f>IF(ISNUMBER('All Data'!$C917),'All Data'!$C917,#N/A)</f>
        <v>#N/A</v>
      </c>
      <c r="H915" s="5" t="e">
        <f>IF('All Data'!$C917="QAI","QAI",#N/A)</f>
        <v>#N/A</v>
      </c>
      <c r="I915" s="5" t="e">
        <f>IF('All Data'!$C917="FSA","FSA",#N/A)</f>
        <v>#N/A</v>
      </c>
      <c r="J915" s="46" t="e">
        <f>IF('All Data'!$C917="SNC","SNC",#N/A)</f>
        <v>#N/A</v>
      </c>
      <c r="K915" s="44" t="e">
        <f>IF(ISBLANK('All Data'!$D917)=FALSE,'All Data'!$A917,#N/A)</f>
        <v>#N/A</v>
      </c>
      <c r="L915" s="5" t="e">
        <f>IF(ISNUMBER('All Data'!$D917),'All Data'!$D917,#N/A)</f>
        <v>#N/A</v>
      </c>
      <c r="M915" s="5" t="e">
        <f>IF('All Data'!$D917="QAI","QAI",#N/A)</f>
        <v>#N/A</v>
      </c>
      <c r="N915" s="5" t="e">
        <f>IF('All Data'!$D917="FSA","FSA",#N/A)</f>
        <v>#N/A</v>
      </c>
      <c r="O915" s="46" t="e">
        <f>IF('All Data'!$D917="SNC","SNC",#N/A)</f>
        <v>#N/A</v>
      </c>
      <c r="P915" s="44">
        <f>IF(ISBLANK('All Data'!$E917)=FALSE,'All Data'!$A917,#N/A)</f>
        <v>45504</v>
      </c>
      <c r="Q915" s="5">
        <f>IF(ISNUMBER('All Data'!$E917),'All Data'!$E917,#N/A)</f>
        <v>12.4</v>
      </c>
      <c r="R915" s="5" t="e">
        <f>IF('All Data'!$E917="QAI","QAI",#N/A)</f>
        <v>#N/A</v>
      </c>
      <c r="S915" s="5" t="e">
        <f>IF('All Data'!$E917="FSA","FSA",#N/A)</f>
        <v>#N/A</v>
      </c>
      <c r="T915" s="46" t="e">
        <f>IF('All Data'!$E917="SNC","SNC",#N/A)</f>
        <v>#N/A</v>
      </c>
      <c r="U915" s="44" t="e">
        <f>IF(ISBLANK('All Data'!$F917)=FALSE,'All Data'!$A917,#N/A)</f>
        <v>#N/A</v>
      </c>
      <c r="V915" s="5" t="e">
        <f>IF(ISNUMBER('All Data'!$F917),'All Data'!$F917,#N/A)</f>
        <v>#N/A</v>
      </c>
      <c r="W915" s="5" t="e">
        <f>IF('All Data'!$F917="QAI","QAI",#N/A)</f>
        <v>#N/A</v>
      </c>
      <c r="X915" s="5" t="e">
        <f>IF('All Data'!$F917="FSA","FSA",#N/A)</f>
        <v>#N/A</v>
      </c>
      <c r="Y915" s="46" t="e">
        <f>IF('All Data'!$F917="SNC","SNC",#N/A)</f>
        <v>#N/A</v>
      </c>
      <c r="Z915" s="44" t="e">
        <f>IF(ISBLANK('All Data'!$G917)=FALSE,'All Data'!$A917,#N/A)</f>
        <v>#N/A</v>
      </c>
      <c r="AA915" s="5" t="e">
        <f>IF(ISNUMBER('All Data'!$G917),'All Data'!$G917,#N/A)</f>
        <v>#N/A</v>
      </c>
      <c r="AB915" s="5" t="e">
        <f>IF('All Data'!$G917="QAI","QAI",#N/A)</f>
        <v>#N/A</v>
      </c>
      <c r="AC915" s="5" t="e">
        <f>IF('All Data'!$G917="FSA","FSA",#N/A)</f>
        <v>#N/A</v>
      </c>
      <c r="AD915" s="46" t="e">
        <f>IF('All Data'!$G917="SNC","SNC",#N/A)</f>
        <v>#N/A</v>
      </c>
      <c r="AE915" s="44" t="e">
        <f>IF(ISBLANK('All Data'!$H917)=FALSE,'All Data'!$A917,#N/A)</f>
        <v>#N/A</v>
      </c>
      <c r="AF915" s="5" t="e">
        <f>IF(ISNUMBER('All Data'!$H917),'All Data'!$H917,#N/A)</f>
        <v>#N/A</v>
      </c>
      <c r="AG915" s="5" t="e">
        <f>IF('All Data'!$H917="QAI","QAI",#N/A)</f>
        <v>#N/A</v>
      </c>
      <c r="AH915" s="5" t="e">
        <f>IF('All Data'!$H917="FSA","FSA",#N/A)</f>
        <v>#N/A</v>
      </c>
      <c r="AI915" s="46" t="e">
        <f>IF('All Data'!$H917="SNC","SNC",#N/A)</f>
        <v>#N/A</v>
      </c>
      <c r="AJ915" s="44" t="e">
        <f>IF(ISBLANK('All Data'!$I917)=FALSE,'All Data'!$A917,#N/A)</f>
        <v>#N/A</v>
      </c>
      <c r="AK915" s="5" t="e">
        <f>IF(ISNUMBER('All Data'!$I917),'All Data'!$I917,#N/A)</f>
        <v>#N/A</v>
      </c>
      <c r="AL915" s="5" t="e">
        <f>IF('All Data'!$I917="QAI","QAI",#N/A)</f>
        <v>#N/A</v>
      </c>
      <c r="AM915" s="5" t="e">
        <f>IF('All Data'!$I917="FSA","FSA",#N/A)</f>
        <v>#N/A</v>
      </c>
      <c r="AN915" s="46" t="e">
        <f>IF('All Data'!$I917="SNC","SNC",#N/A)</f>
        <v>#N/A</v>
      </c>
      <c r="AO915" s="44">
        <f>IF(ISBLANK('All Data'!$J917)=FALSE,'All Data'!$A917,#N/A)</f>
        <v>45504</v>
      </c>
      <c r="AP915" s="5">
        <f>IF(ISNUMBER('All Data'!$J917),'All Data'!$J917,#N/A)</f>
        <v>17</v>
      </c>
      <c r="AQ915" s="5" t="e">
        <f>IF('All Data'!$J917="QAI","QAI",#N/A)</f>
        <v>#N/A</v>
      </c>
      <c r="AR915" s="5" t="e">
        <f>IF('All Data'!$J917="FSA","FSA",#N/A)</f>
        <v>#N/A</v>
      </c>
      <c r="AS915" s="46" t="e">
        <f>IF('All Data'!$J917="SNC","SNC",#N/A)</f>
        <v>#N/A</v>
      </c>
      <c r="AT915" s="44" t="e">
        <f>IF(ISBLANK('All Data'!$K917)=FALSE,'All Data'!$A917,#N/A)</f>
        <v>#N/A</v>
      </c>
      <c r="AU915" s="5" t="e">
        <f>IF(ISNUMBER('All Data'!$K917),'All Data'!$K917,#N/A)</f>
        <v>#N/A</v>
      </c>
      <c r="AV915" s="5" t="e">
        <f>IF('All Data'!$K917="QAI","QAI",#N/A)</f>
        <v>#N/A</v>
      </c>
      <c r="AW915" s="5" t="e">
        <f>IF('All Data'!$K917="FSA","FSA",#N/A)</f>
        <v>#N/A</v>
      </c>
      <c r="AX915" s="46" t="e">
        <f>IF('All Data'!$K917="SNC","SNC",#N/A)</f>
        <v>#N/A</v>
      </c>
      <c r="AY915" s="44" t="e">
        <f>IF(ISBLANK('All Data'!$L917)=FALSE,'All Data'!$A917,#N/A)</f>
        <v>#N/A</v>
      </c>
      <c r="AZ915" s="5" t="e">
        <f>IF(ISNUMBER('All Data'!$L917),'All Data'!$L917,#N/A)</f>
        <v>#N/A</v>
      </c>
      <c r="BA915" s="5" t="e">
        <f>IF('All Data'!$L917="QAI","QAI",#N/A)</f>
        <v>#N/A</v>
      </c>
      <c r="BB915" s="5" t="e">
        <f>IF('All Data'!$L917="FSA","FSA",#N/A)</f>
        <v>#N/A</v>
      </c>
      <c r="BC915" s="46" t="e">
        <f>IF('All Data'!$L917="SNC","SNC",#N/A)</f>
        <v>#N/A</v>
      </c>
      <c r="BD915" s="44" t="e">
        <f>IF(ISBLANK('All Data'!$M917)=FALSE,'All Data'!$A917,#N/A)</f>
        <v>#N/A</v>
      </c>
      <c r="BE915" s="5" t="e">
        <f>IF(ISNUMBER('All Data'!$M917),'All Data'!$M917,#N/A)</f>
        <v>#N/A</v>
      </c>
      <c r="BF915" s="5" t="e">
        <f>IF('All Data'!$M917="QAI","QAI",#N/A)</f>
        <v>#N/A</v>
      </c>
      <c r="BG915" s="5" t="e">
        <f>IF('All Data'!$M917="FSA","FSA",#N/A)</f>
        <v>#N/A</v>
      </c>
      <c r="BH915" s="46" t="e">
        <f>IF('All Data'!$M917="SNC","SNC",#N/A)</f>
        <v>#N/A</v>
      </c>
      <c r="BI915" s="44" t="e">
        <f>IF(ISBLANK('All Data'!$N917)=FALSE,'All Data'!$A917,#N/A)</f>
        <v>#N/A</v>
      </c>
      <c r="BJ915" s="5" t="e">
        <f>IF(ISNUMBER('All Data'!$N917),'All Data'!$N917,#N/A)</f>
        <v>#N/A</v>
      </c>
      <c r="BK915" s="5" t="e">
        <f>IF('All Data'!$N917="QAI","QAI",#N/A)</f>
        <v>#N/A</v>
      </c>
      <c r="BL915" s="5" t="e">
        <f>IF('All Data'!$N917="FSA","FSA",#N/A)</f>
        <v>#N/A</v>
      </c>
      <c r="BM915" s="46" t="e">
        <f>IF('All Data'!$N917="SNC","SNC",#N/A)</f>
        <v>#N/A</v>
      </c>
      <c r="BN915" s="44" t="e">
        <f>IF(ISBLANK('All Data'!$O917)=FALSE,'All Data'!$A917,#N/A)</f>
        <v>#N/A</v>
      </c>
      <c r="BO915" s="5" t="e">
        <f>IF(ISNUMBER('All Data'!$O917),'All Data'!$O917,#N/A)</f>
        <v>#N/A</v>
      </c>
      <c r="BP915" s="5" t="e">
        <f>IF('All Data'!$O917="QAI","QAI",#N/A)</f>
        <v>#N/A</v>
      </c>
      <c r="BQ915" s="5" t="e">
        <f>IF('All Data'!$O917="FSA","FSA",#N/A)</f>
        <v>#N/A</v>
      </c>
      <c r="BR915" s="46" t="e">
        <f>IF('All Data'!$O917="SNC","SNC",#N/A)</f>
        <v>#N/A</v>
      </c>
      <c r="BS915" s="44" t="e">
        <f>IF(ISBLANK('All Data'!$P917)=FALSE,'All Data'!$A917,#N/A)</f>
        <v>#N/A</v>
      </c>
      <c r="BT915" s="5" t="e">
        <f>IF(ISNUMBER('All Data'!$P917),'All Data'!$P917,#N/A)</f>
        <v>#N/A</v>
      </c>
      <c r="BU915" s="5" t="e">
        <f>IF('All Data'!$P917="QAI","QAI",#N/A)</f>
        <v>#N/A</v>
      </c>
      <c r="BV915" s="5" t="e">
        <f>IF('All Data'!$P917="FSA","FSA",#N/A)</f>
        <v>#N/A</v>
      </c>
      <c r="BW915" s="46" t="e">
        <f>IF('All Data'!$P917="SNC","SNC",#N/A)</f>
        <v>#N/A</v>
      </c>
      <c r="BX915" s="44" t="e">
        <f>IF(ISBLANK('All Data'!$Q917)=FALSE,'All Data'!$A917,#N/A)</f>
        <v>#N/A</v>
      </c>
      <c r="BY915" s="5" t="e">
        <f>IF(ISNUMBER('All Data'!$Q917),'All Data'!$Q917,#N/A)</f>
        <v>#N/A</v>
      </c>
      <c r="BZ915" s="5" t="e">
        <f>IF('All Data'!$Q917="QAI","QAI",#N/A)</f>
        <v>#N/A</v>
      </c>
      <c r="CA915" s="5" t="e">
        <f>IF('All Data'!$Q917="FSA","FSA",#N/A)</f>
        <v>#N/A</v>
      </c>
      <c r="CB915" s="46" t="e">
        <f>IF('All Data'!$Q917="SNC","SNC",#N/A)</f>
        <v>#N/A</v>
      </c>
      <c r="CC915" s="44" t="e">
        <f>IF(ISBLANK('All Data'!$R917)=FALSE,'All Data'!$A917,#N/A)</f>
        <v>#N/A</v>
      </c>
      <c r="CD915" s="5" t="e">
        <f>IF(ISNUMBER('All Data'!$R917),'All Data'!$R917,#N/A)</f>
        <v>#N/A</v>
      </c>
      <c r="CE915" s="5" t="e">
        <f>IF('All Data'!$R917="QAI","QAI",#N/A)</f>
        <v>#N/A</v>
      </c>
      <c r="CF915" s="5" t="e">
        <f>IF('All Data'!$R917="FSA","FSA",#N/A)</f>
        <v>#N/A</v>
      </c>
      <c r="CG915" s="46" t="e">
        <f>IF('All Data'!$R917="SNC","SNC",#N/A)</f>
        <v>#N/A</v>
      </c>
      <c r="CH915" s="44" t="e">
        <f>IF(ISBLANK('All Data'!$S917)=FALSE,'All Data'!$A917,#N/A)</f>
        <v>#N/A</v>
      </c>
      <c r="CI915" s="5" t="e">
        <f>IF(ISNUMBER('All Data'!$S917),'All Data'!$S917,#N/A)</f>
        <v>#N/A</v>
      </c>
      <c r="CJ915" s="5" t="e">
        <f>IF('All Data'!$S917="QAI","QAI",#N/A)</f>
        <v>#N/A</v>
      </c>
      <c r="CK915" s="5" t="e">
        <f>IF('All Data'!$S917="FSA","FSA",#N/A)</f>
        <v>#N/A</v>
      </c>
      <c r="CL915" s="46" t="e">
        <f>IF('All Data'!$S917="SNC","SNC",#N/A)</f>
        <v>#N/A</v>
      </c>
      <c r="CM915" s="44" t="e">
        <f>IF(ISBLANK('All Data'!$T917)=FALSE,'All Data'!$A917,#N/A)</f>
        <v>#N/A</v>
      </c>
      <c r="CN915" s="5" t="e">
        <f>IF(ISNUMBER('All Data'!$T917),'All Data'!$T917,#N/A)</f>
        <v>#N/A</v>
      </c>
      <c r="CO915" s="5" t="e">
        <f>IF('All Data'!$T917="QAI","QAI",#N/A)</f>
        <v>#N/A</v>
      </c>
      <c r="CP915" s="5" t="e">
        <f>IF('All Data'!$T917="FSA","FSA",#N/A)</f>
        <v>#N/A</v>
      </c>
      <c r="CQ915" s="46" t="e">
        <f>IF('All Data'!$T917="SNC","SNC",#N/A)</f>
        <v>#N/A</v>
      </c>
      <c r="CR915" s="44" t="e">
        <f>IF(ISBLANK('All Data'!$U917)=FALSE,'All Data'!$A917,#N/A)</f>
        <v>#N/A</v>
      </c>
      <c r="CS915" s="5" t="e">
        <f>IF(ISNUMBER('All Data'!$U917),'All Data'!$U917,#N/A)</f>
        <v>#N/A</v>
      </c>
      <c r="CT915" s="5" t="e">
        <f>IF('All Data'!$U917="QAI","QAI",#N/A)</f>
        <v>#N/A</v>
      </c>
      <c r="CU915" s="5" t="e">
        <f>IF('All Data'!$U917="FSA","FSA",#N/A)</f>
        <v>#N/A</v>
      </c>
      <c r="CV915" s="46" t="e">
        <f>IF('All Data'!$U917="SNC","SNC",#N/A)</f>
        <v>#N/A</v>
      </c>
      <c r="CW915" s="44" t="e">
        <f>IF(ISBLANK('All Data'!$V917)=FALSE,'All Data'!$A917,#N/A)</f>
        <v>#N/A</v>
      </c>
      <c r="CX915" s="5" t="e">
        <f>IF(ISNUMBER('All Data'!$V917),'All Data'!$V917,#N/A)</f>
        <v>#N/A</v>
      </c>
      <c r="CY915" s="5" t="e">
        <f>IF('All Data'!$V917="QAI","QAI",#N/A)</f>
        <v>#N/A</v>
      </c>
      <c r="CZ915" s="5" t="e">
        <f>IF('All Data'!$V917="FSA","FSA",#N/A)</f>
        <v>#N/A</v>
      </c>
      <c r="DA915" s="46" t="e">
        <f>IF('All Data'!$V917="SNC","SNC",#N/A)</f>
        <v>#N/A</v>
      </c>
      <c r="DB915" s="44" t="e">
        <f>IF(ISBLANK('All Data'!$W917)=FALSE,'All Data'!$A917,#N/A)</f>
        <v>#N/A</v>
      </c>
      <c r="DC915" s="5" t="e">
        <f>IF(ISNUMBER('All Data'!$W917),'All Data'!$W917,#N/A)</f>
        <v>#N/A</v>
      </c>
      <c r="DD915" s="5" t="e">
        <f>IF('All Data'!$W917="QAI","QAI",#N/A)</f>
        <v>#N/A</v>
      </c>
      <c r="DE915" s="5" t="e">
        <f>IF('All Data'!$W917="FSA","FSA",#N/A)</f>
        <v>#N/A</v>
      </c>
      <c r="DF915" s="46" t="e">
        <f>IF('All Data'!$W917="SNC","SNC",#N/A)</f>
        <v>#N/A</v>
      </c>
      <c r="DG915" s="44">
        <f>IF(ISBLANK('All Data'!$X917)=FALSE,'All Data'!$A917,#N/A)</f>
        <v>45504</v>
      </c>
      <c r="DH915" s="5">
        <f>IF(ISNUMBER('All Data'!$X917),'All Data'!$X917,#N/A)</f>
        <v>19.3</v>
      </c>
      <c r="DI915" s="5" t="e">
        <f>IF('All Data'!$X917="QAI","QAI",#N/A)</f>
        <v>#N/A</v>
      </c>
      <c r="DJ915" s="5" t="e">
        <f>IF('All Data'!$X917="FSA","FSA",#N/A)</f>
        <v>#N/A</v>
      </c>
      <c r="DK915" s="46" t="e">
        <f>IF('All Data'!$X917="SNC","SNC",#N/A)</f>
        <v>#N/A</v>
      </c>
      <c r="DN915" s="44">
        <f>'All Data'!$A917</f>
        <v>45504</v>
      </c>
    </row>
    <row r="916" spans="1:118" s="5" customFormat="1" ht="15" customHeight="1" x14ac:dyDescent="0.25">
      <c r="A916" s="44" t="e">
        <f>IF(ISBLANK('All Data'!$B918)=FALSE,'All Data'!$A918,#N/A)</f>
        <v>#N/A</v>
      </c>
      <c r="B916" s="5" t="e">
        <f>IF(ISNUMBER('All Data'!$B918),'All Data'!$B918,#N/A)</f>
        <v>#N/A</v>
      </c>
      <c r="C916" s="5" t="e">
        <f>IF('All Data'!$B918="QAI","QAI",#N/A)</f>
        <v>#N/A</v>
      </c>
      <c r="D916" s="5" t="e">
        <f>IF('All Data'!$B918="FSA","FSA",#N/A)</f>
        <v>#N/A</v>
      </c>
      <c r="E916" s="46" t="e">
        <f>IF('All Data'!$B918="SNC","SNC",#N/A)</f>
        <v>#N/A</v>
      </c>
      <c r="F916" s="44" t="e">
        <f>IF(ISBLANK('All Data'!$C918)=FALSE,'All Data'!$A918,#N/A)</f>
        <v>#N/A</v>
      </c>
      <c r="G916" s="5" t="e">
        <f>IF(ISNUMBER('All Data'!$C918),'All Data'!$C918,#N/A)</f>
        <v>#N/A</v>
      </c>
      <c r="H916" s="5" t="e">
        <f>IF('All Data'!$C918="QAI","QAI",#N/A)</f>
        <v>#N/A</v>
      </c>
      <c r="I916" s="5" t="e">
        <f>IF('All Data'!$C918="FSA","FSA",#N/A)</f>
        <v>#N/A</v>
      </c>
      <c r="J916" s="46" t="e">
        <f>IF('All Data'!$C918="SNC","SNC",#N/A)</f>
        <v>#N/A</v>
      </c>
      <c r="K916" s="44" t="e">
        <f>IF(ISBLANK('All Data'!$D918)=FALSE,'All Data'!$A918,#N/A)</f>
        <v>#N/A</v>
      </c>
      <c r="L916" s="5" t="e">
        <f>IF(ISNUMBER('All Data'!$D918),'All Data'!$D918,#N/A)</f>
        <v>#N/A</v>
      </c>
      <c r="M916" s="5" t="e">
        <f>IF('All Data'!$D918="QAI","QAI",#N/A)</f>
        <v>#N/A</v>
      </c>
      <c r="N916" s="5" t="e">
        <f>IF('All Data'!$D918="FSA","FSA",#N/A)</f>
        <v>#N/A</v>
      </c>
      <c r="O916" s="46" t="e">
        <f>IF('All Data'!$D918="SNC","SNC",#N/A)</f>
        <v>#N/A</v>
      </c>
      <c r="P916" s="44">
        <f>IF(ISBLANK('All Data'!$E918)=FALSE,'All Data'!$A918,#N/A)</f>
        <v>45508</v>
      </c>
      <c r="R916" s="5" t="e">
        <f>IF('All Data'!$E918="QAI","QAI",#N/A)</f>
        <v>#N/A</v>
      </c>
      <c r="S916" s="5" t="e">
        <f>IF('All Data'!$E918="FSA","FSA",#N/A)</f>
        <v>#N/A</v>
      </c>
      <c r="T916" s="46" t="str">
        <f>IF('All Data'!$E918="SNC","SNC",#N/A)</f>
        <v>SNC</v>
      </c>
      <c r="U916" s="44" t="e">
        <f>IF(ISBLANK('All Data'!$F918)=FALSE,'All Data'!$A918,#N/A)</f>
        <v>#N/A</v>
      </c>
      <c r="V916" s="5" t="e">
        <f>IF(ISNUMBER('All Data'!$F918),'All Data'!$F918,#N/A)</f>
        <v>#N/A</v>
      </c>
      <c r="W916" s="5" t="e">
        <f>IF('All Data'!$F918="QAI","QAI",#N/A)</f>
        <v>#N/A</v>
      </c>
      <c r="X916" s="5" t="e">
        <f>IF('All Data'!$F918="FSA","FSA",#N/A)</f>
        <v>#N/A</v>
      </c>
      <c r="Y916" s="46" t="e">
        <f>IF('All Data'!$F918="SNC","SNC",#N/A)</f>
        <v>#N/A</v>
      </c>
      <c r="Z916" s="44" t="e">
        <f>IF(ISBLANK('All Data'!$G918)=FALSE,'All Data'!$A918,#N/A)</f>
        <v>#N/A</v>
      </c>
      <c r="AA916" s="5" t="e">
        <f>IF(ISNUMBER('All Data'!$G918),'All Data'!$G918,#N/A)</f>
        <v>#N/A</v>
      </c>
      <c r="AB916" s="5" t="e">
        <f>IF('All Data'!$G918="QAI","QAI",#N/A)</f>
        <v>#N/A</v>
      </c>
      <c r="AC916" s="5" t="e">
        <f>IF('All Data'!$G918="FSA","FSA",#N/A)</f>
        <v>#N/A</v>
      </c>
      <c r="AD916" s="46" t="e">
        <f>IF('All Data'!$G918="SNC","SNC",#N/A)</f>
        <v>#N/A</v>
      </c>
      <c r="AE916" s="44" t="e">
        <f>IF(ISBLANK('All Data'!$H918)=FALSE,'All Data'!$A918,#N/A)</f>
        <v>#N/A</v>
      </c>
      <c r="AF916" s="5" t="e">
        <f>IF(ISNUMBER('All Data'!$H918),'All Data'!$H918,#N/A)</f>
        <v>#N/A</v>
      </c>
      <c r="AG916" s="5" t="e">
        <f>IF('All Data'!$H918="QAI","QAI",#N/A)</f>
        <v>#N/A</v>
      </c>
      <c r="AH916" s="5" t="e">
        <f>IF('All Data'!$H918="FSA","FSA",#N/A)</f>
        <v>#N/A</v>
      </c>
      <c r="AI916" s="46" t="e">
        <f>IF('All Data'!$H918="SNC","SNC",#N/A)</f>
        <v>#N/A</v>
      </c>
      <c r="AJ916" s="44" t="e">
        <f>IF(ISBLANK('All Data'!$I918)=FALSE,'All Data'!$A918,#N/A)</f>
        <v>#N/A</v>
      </c>
      <c r="AK916" s="5" t="e">
        <f>IF(ISNUMBER('All Data'!$I918),'All Data'!$I918,#N/A)</f>
        <v>#N/A</v>
      </c>
      <c r="AL916" s="5" t="e">
        <f>IF('All Data'!$I918="QAI","QAI",#N/A)</f>
        <v>#N/A</v>
      </c>
      <c r="AM916" s="5" t="e">
        <f>IF('All Data'!$I918="FSA","FSA",#N/A)</f>
        <v>#N/A</v>
      </c>
      <c r="AN916" s="46" t="e">
        <f>IF('All Data'!$I918="SNC","SNC",#N/A)</f>
        <v>#N/A</v>
      </c>
      <c r="AO916" s="44">
        <f>IF(ISBLANK('All Data'!$J918)=FALSE,'All Data'!$A918,#N/A)</f>
        <v>45508</v>
      </c>
      <c r="AP916" s="5" t="e">
        <f>IF(ISNUMBER('All Data'!$J918),'All Data'!$J918,#N/A)</f>
        <v>#N/A</v>
      </c>
      <c r="AQ916" s="5" t="e">
        <f>IF('All Data'!$J918="QAI","QAI",#N/A)</f>
        <v>#N/A</v>
      </c>
      <c r="AR916" s="5" t="e">
        <f>IF('All Data'!$J918="FSA","FSA",#N/A)</f>
        <v>#N/A</v>
      </c>
      <c r="AS916" s="46" t="str">
        <f>IF('All Data'!$J918="SNC","SNC",#N/A)</f>
        <v>SNC</v>
      </c>
      <c r="AT916" s="44">
        <f>IF(ISBLANK('All Data'!$K918)=FALSE,'All Data'!$A918,#N/A)</f>
        <v>45508</v>
      </c>
      <c r="AU916" s="5">
        <f>IF(ISNUMBER('All Data'!$K918),'All Data'!$K918,#N/A)</f>
        <v>21</v>
      </c>
      <c r="AV916" s="5" t="e">
        <f>IF('All Data'!$K918="QAI","QAI",#N/A)</f>
        <v>#N/A</v>
      </c>
      <c r="AW916" s="5" t="e">
        <f>IF('All Data'!$K918="FSA","FSA",#N/A)</f>
        <v>#N/A</v>
      </c>
      <c r="AX916" s="46" t="e">
        <f>IF('All Data'!$K918="SNC","SNC",#N/A)</f>
        <v>#N/A</v>
      </c>
      <c r="AY916" s="44" t="e">
        <f>IF(ISBLANK('All Data'!$L918)=FALSE,'All Data'!$A918,#N/A)</f>
        <v>#N/A</v>
      </c>
      <c r="AZ916" s="5" t="e">
        <f>IF(ISNUMBER('All Data'!$L918),'All Data'!$L918,#N/A)</f>
        <v>#N/A</v>
      </c>
      <c r="BA916" s="5" t="e">
        <f>IF('All Data'!$L918="QAI","QAI",#N/A)</f>
        <v>#N/A</v>
      </c>
      <c r="BB916" s="5" t="e">
        <f>IF('All Data'!$L918="FSA","FSA",#N/A)</f>
        <v>#N/A</v>
      </c>
      <c r="BC916" s="46" t="e">
        <f>IF('All Data'!$L918="SNC","SNC",#N/A)</f>
        <v>#N/A</v>
      </c>
      <c r="BD916" s="44" t="e">
        <f>IF(ISBLANK('All Data'!$M918)=FALSE,'All Data'!$A918,#N/A)</f>
        <v>#N/A</v>
      </c>
      <c r="BE916" s="5" t="e">
        <f>IF(ISNUMBER('All Data'!$M918),'All Data'!$M918,#N/A)</f>
        <v>#N/A</v>
      </c>
      <c r="BF916" s="5" t="e">
        <f>IF('All Data'!$M918="QAI","QAI",#N/A)</f>
        <v>#N/A</v>
      </c>
      <c r="BG916" s="5" t="e">
        <f>IF('All Data'!$M918="FSA","FSA",#N/A)</f>
        <v>#N/A</v>
      </c>
      <c r="BH916" s="46" t="e">
        <f>IF('All Data'!$M918="SNC","SNC",#N/A)</f>
        <v>#N/A</v>
      </c>
      <c r="BI916" s="44" t="e">
        <f>IF(ISBLANK('All Data'!$N918)=FALSE,'All Data'!$A918,#N/A)</f>
        <v>#N/A</v>
      </c>
      <c r="BJ916" s="5" t="e">
        <f>IF(ISNUMBER('All Data'!$N918),'All Data'!$N918,#N/A)</f>
        <v>#N/A</v>
      </c>
      <c r="BK916" s="5" t="e">
        <f>IF('All Data'!$N918="QAI","QAI",#N/A)</f>
        <v>#N/A</v>
      </c>
      <c r="BL916" s="5" t="e">
        <f>IF('All Data'!$N918="FSA","FSA",#N/A)</f>
        <v>#N/A</v>
      </c>
      <c r="BM916" s="46" t="e">
        <f>IF('All Data'!$N918="SNC","SNC",#N/A)</f>
        <v>#N/A</v>
      </c>
      <c r="BN916" s="44" t="e">
        <f>IF(ISBLANK('All Data'!$O918)=FALSE,'All Data'!$A918,#N/A)</f>
        <v>#N/A</v>
      </c>
      <c r="BO916" s="5" t="e">
        <f>IF(ISNUMBER('All Data'!$O918),'All Data'!$O918,#N/A)</f>
        <v>#N/A</v>
      </c>
      <c r="BP916" s="5" t="e">
        <f>IF('All Data'!$O918="QAI","QAI",#N/A)</f>
        <v>#N/A</v>
      </c>
      <c r="BQ916" s="5" t="e">
        <f>IF('All Data'!$O918="FSA","FSA",#N/A)</f>
        <v>#N/A</v>
      </c>
      <c r="BR916" s="46" t="e">
        <f>IF('All Data'!$O918="SNC","SNC",#N/A)</f>
        <v>#N/A</v>
      </c>
      <c r="BS916" s="44" t="e">
        <f>IF(ISBLANK('All Data'!$P918)=FALSE,'All Data'!$A918,#N/A)</f>
        <v>#N/A</v>
      </c>
      <c r="BT916" s="5" t="e">
        <f>IF(ISNUMBER('All Data'!$P918),'All Data'!$P918,#N/A)</f>
        <v>#N/A</v>
      </c>
      <c r="BU916" s="5" t="e">
        <f>IF('All Data'!$P918="QAI","QAI",#N/A)</f>
        <v>#N/A</v>
      </c>
      <c r="BV916" s="5" t="e">
        <f>IF('All Data'!$P918="FSA","FSA",#N/A)</f>
        <v>#N/A</v>
      </c>
      <c r="BW916" s="46" t="e">
        <f>IF('All Data'!$P918="SNC","SNC",#N/A)</f>
        <v>#N/A</v>
      </c>
      <c r="BX916" s="44" t="e">
        <f>IF(ISBLANK('All Data'!$Q918)=FALSE,'All Data'!$A918,#N/A)</f>
        <v>#N/A</v>
      </c>
      <c r="BY916" s="5" t="e">
        <f>IF(ISNUMBER('All Data'!$Q918),'All Data'!$Q918,#N/A)</f>
        <v>#N/A</v>
      </c>
      <c r="BZ916" s="5" t="e">
        <f>IF('All Data'!$Q918="QAI","QAI",#N/A)</f>
        <v>#N/A</v>
      </c>
      <c r="CA916" s="5" t="e">
        <f>IF('All Data'!$Q918="FSA","FSA",#N/A)</f>
        <v>#N/A</v>
      </c>
      <c r="CB916" s="46" t="e">
        <f>IF('All Data'!$Q918="SNC","SNC",#N/A)</f>
        <v>#N/A</v>
      </c>
      <c r="CC916" s="44" t="e">
        <f>IF(ISBLANK('All Data'!$R918)=FALSE,'All Data'!$A918,#N/A)</f>
        <v>#N/A</v>
      </c>
      <c r="CD916" s="5" t="e">
        <f>IF(ISNUMBER('All Data'!$R918),'All Data'!$R918,#N/A)</f>
        <v>#N/A</v>
      </c>
      <c r="CE916" s="5" t="e">
        <f>IF('All Data'!$R918="QAI","QAI",#N/A)</f>
        <v>#N/A</v>
      </c>
      <c r="CF916" s="5" t="e">
        <f>IF('All Data'!$R918="FSA","FSA",#N/A)</f>
        <v>#N/A</v>
      </c>
      <c r="CG916" s="46" t="e">
        <f>IF('All Data'!$R918="SNC","SNC",#N/A)</f>
        <v>#N/A</v>
      </c>
      <c r="CH916" s="44" t="e">
        <f>IF(ISBLANK('All Data'!$S918)=FALSE,'All Data'!$A918,#N/A)</f>
        <v>#N/A</v>
      </c>
      <c r="CI916" s="5" t="e">
        <f>IF(ISNUMBER('All Data'!$S918),'All Data'!$S918,#N/A)</f>
        <v>#N/A</v>
      </c>
      <c r="CJ916" s="5" t="e">
        <f>IF('All Data'!$S918="QAI","QAI",#N/A)</f>
        <v>#N/A</v>
      </c>
      <c r="CK916" s="5" t="e">
        <f>IF('All Data'!$S918="FSA","FSA",#N/A)</f>
        <v>#N/A</v>
      </c>
      <c r="CL916" s="46" t="e">
        <f>IF('All Data'!$S918="SNC","SNC",#N/A)</f>
        <v>#N/A</v>
      </c>
      <c r="CM916" s="44" t="e">
        <f>IF(ISBLANK('All Data'!$T918)=FALSE,'All Data'!$A918,#N/A)</f>
        <v>#N/A</v>
      </c>
      <c r="CN916" s="5" t="e">
        <f>IF(ISNUMBER('All Data'!$T918),'All Data'!$T918,#N/A)</f>
        <v>#N/A</v>
      </c>
      <c r="CO916" s="5" t="e">
        <f>IF('All Data'!$T918="QAI","QAI",#N/A)</f>
        <v>#N/A</v>
      </c>
      <c r="CP916" s="5" t="e">
        <f>IF('All Data'!$T918="FSA","FSA",#N/A)</f>
        <v>#N/A</v>
      </c>
      <c r="CQ916" s="46" t="e">
        <f>IF('All Data'!$T918="SNC","SNC",#N/A)</f>
        <v>#N/A</v>
      </c>
      <c r="CR916" s="44" t="e">
        <f>IF(ISBLANK('All Data'!$U918)=FALSE,'All Data'!$A918,#N/A)</f>
        <v>#N/A</v>
      </c>
      <c r="CS916" s="5" t="e">
        <f>IF(ISNUMBER('All Data'!$U918),'All Data'!$U918,#N/A)</f>
        <v>#N/A</v>
      </c>
      <c r="CT916" s="5" t="e">
        <f>IF('All Data'!$U918="QAI","QAI",#N/A)</f>
        <v>#N/A</v>
      </c>
      <c r="CU916" s="5" t="e">
        <f>IF('All Data'!$U918="FSA","FSA",#N/A)</f>
        <v>#N/A</v>
      </c>
      <c r="CV916" s="46" t="e">
        <f>IF('All Data'!$U918="SNC","SNC",#N/A)</f>
        <v>#N/A</v>
      </c>
      <c r="CW916" s="44" t="e">
        <f>IF(ISBLANK('All Data'!$V918)=FALSE,'All Data'!$A918,#N/A)</f>
        <v>#N/A</v>
      </c>
      <c r="CX916" s="5" t="e">
        <f>IF(ISNUMBER('All Data'!$V918),'All Data'!$V918,#N/A)</f>
        <v>#N/A</v>
      </c>
      <c r="CY916" s="5" t="e">
        <f>IF('All Data'!$V918="QAI","QAI",#N/A)</f>
        <v>#N/A</v>
      </c>
      <c r="CZ916" s="5" t="e">
        <f>IF('All Data'!$V918="FSA","FSA",#N/A)</f>
        <v>#N/A</v>
      </c>
      <c r="DA916" s="46" t="e">
        <f>IF('All Data'!$V918="SNC","SNC",#N/A)</f>
        <v>#N/A</v>
      </c>
      <c r="DB916" s="44">
        <f>IF(ISBLANK('All Data'!$W918)=FALSE,'All Data'!$A918,#N/A)</f>
        <v>45508</v>
      </c>
      <c r="DC916" s="5">
        <f>IF(ISNUMBER('All Data'!$W918),'All Data'!$W918,#N/A)</f>
        <v>25</v>
      </c>
      <c r="DD916" s="5" t="e">
        <f>IF('All Data'!$W918="QAI","QAI",#N/A)</f>
        <v>#N/A</v>
      </c>
      <c r="DE916" s="5" t="e">
        <f>IF('All Data'!$W918="FSA","FSA",#N/A)</f>
        <v>#N/A</v>
      </c>
      <c r="DF916" s="46" t="e">
        <f>IF('All Data'!$W918="SNC","SNC",#N/A)</f>
        <v>#N/A</v>
      </c>
      <c r="DG916" s="44">
        <f>IF(ISBLANK('All Data'!$X918)=FALSE,'All Data'!$A918,#N/A)</f>
        <v>45508</v>
      </c>
      <c r="DH916" s="5">
        <f>IF(ISNUMBER('All Data'!$X918),'All Data'!$X918,#N/A)</f>
        <v>17.8</v>
      </c>
      <c r="DI916" s="5" t="e">
        <f>IF('All Data'!$X918="QAI","QAI",#N/A)</f>
        <v>#N/A</v>
      </c>
      <c r="DJ916" s="5" t="e">
        <f>IF('All Data'!$X918="FSA","FSA",#N/A)</f>
        <v>#N/A</v>
      </c>
      <c r="DK916" s="46" t="e">
        <f>IF('All Data'!$X918="SNC","SNC",#N/A)</f>
        <v>#N/A</v>
      </c>
      <c r="DN916" s="44">
        <f>'All Data'!$A918</f>
        <v>45508</v>
      </c>
    </row>
    <row r="917" spans="1:118" s="5" customFormat="1" ht="15" customHeight="1" x14ac:dyDescent="0.25">
      <c r="A917" s="44" t="e">
        <f>IF(ISBLANK('All Data'!$B919)=FALSE,'All Data'!$A919,#N/A)</f>
        <v>#N/A</v>
      </c>
      <c r="B917" s="5" t="e">
        <f>IF(ISNUMBER('All Data'!$B919),'All Data'!$B919,#N/A)</f>
        <v>#N/A</v>
      </c>
      <c r="C917" s="5" t="e">
        <f>IF('All Data'!$B919="QAI","QAI",#N/A)</f>
        <v>#N/A</v>
      </c>
      <c r="D917" s="5" t="e">
        <f>IF('All Data'!$B919="FSA","FSA",#N/A)</f>
        <v>#N/A</v>
      </c>
      <c r="E917" s="46" t="e">
        <f>IF('All Data'!$B919="SNC","SNC",#N/A)</f>
        <v>#N/A</v>
      </c>
      <c r="F917" s="44" t="e">
        <f>IF(ISBLANK('All Data'!$C919)=FALSE,'All Data'!$A919,#N/A)</f>
        <v>#N/A</v>
      </c>
      <c r="G917" s="5" t="e">
        <f>IF(ISNUMBER('All Data'!$C919),'All Data'!$C919,#N/A)</f>
        <v>#N/A</v>
      </c>
      <c r="H917" s="5" t="e">
        <f>IF('All Data'!$C919="QAI","QAI",#N/A)</f>
        <v>#N/A</v>
      </c>
      <c r="I917" s="5" t="e">
        <f>IF('All Data'!$C919="FSA","FSA",#N/A)</f>
        <v>#N/A</v>
      </c>
      <c r="J917" s="46" t="e">
        <f>IF('All Data'!$C919="SNC","SNC",#N/A)</f>
        <v>#N/A</v>
      </c>
      <c r="K917" s="44" t="e">
        <f>IF(ISBLANK('All Data'!$D919)=FALSE,'All Data'!$A919,#N/A)</f>
        <v>#N/A</v>
      </c>
      <c r="L917" s="5" t="e">
        <f>IF(ISNUMBER('All Data'!$D919),'All Data'!$D919,#N/A)</f>
        <v>#N/A</v>
      </c>
      <c r="M917" s="5" t="e">
        <f>IF('All Data'!$D919="QAI","QAI",#N/A)</f>
        <v>#N/A</v>
      </c>
      <c r="N917" s="5" t="e">
        <f>IF('All Data'!$D919="FSA","FSA",#N/A)</f>
        <v>#N/A</v>
      </c>
      <c r="O917" s="46" t="e">
        <f>IF('All Data'!$D919="SNC","SNC",#N/A)</f>
        <v>#N/A</v>
      </c>
      <c r="P917" s="44">
        <f>IF(ISBLANK('All Data'!$E919)=FALSE,'All Data'!$A919,#N/A)</f>
        <v>45510</v>
      </c>
      <c r="Q917" s="5">
        <f>IF(ISNUMBER('All Data'!$E919),'All Data'!$E919,#N/A)</f>
        <v>17.2</v>
      </c>
      <c r="R917" s="5" t="e">
        <f>IF('All Data'!$E919="QAI","QAI",#N/A)</f>
        <v>#N/A</v>
      </c>
      <c r="S917" s="5" t="e">
        <f>IF('All Data'!$E919="FSA","FSA",#N/A)</f>
        <v>#N/A</v>
      </c>
      <c r="T917" s="46" t="e">
        <f>IF('All Data'!$E919="SNC","SNC",#N/A)</f>
        <v>#N/A</v>
      </c>
      <c r="U917" s="44" t="e">
        <f>IF(ISBLANK('All Data'!$F919)=FALSE,'All Data'!$A919,#N/A)</f>
        <v>#N/A</v>
      </c>
      <c r="V917" s="5" t="e">
        <f>IF(ISNUMBER('All Data'!$F919),'All Data'!$F919,#N/A)</f>
        <v>#N/A</v>
      </c>
      <c r="W917" s="5" t="e">
        <f>IF('All Data'!$F919="QAI","QAI",#N/A)</f>
        <v>#N/A</v>
      </c>
      <c r="X917" s="5" t="e">
        <f>IF('All Data'!$F919="FSA","FSA",#N/A)</f>
        <v>#N/A</v>
      </c>
      <c r="Y917" s="46" t="e">
        <f>IF('All Data'!$F919="SNC","SNC",#N/A)</f>
        <v>#N/A</v>
      </c>
      <c r="Z917" s="44" t="e">
        <f>IF(ISBLANK('All Data'!$G919)=FALSE,'All Data'!$A919,#N/A)</f>
        <v>#N/A</v>
      </c>
      <c r="AA917" s="5" t="e">
        <f>IF(ISNUMBER('All Data'!$G919),'All Data'!$G919,#N/A)</f>
        <v>#N/A</v>
      </c>
      <c r="AB917" s="5" t="e">
        <f>IF('All Data'!$G919="QAI","QAI",#N/A)</f>
        <v>#N/A</v>
      </c>
      <c r="AC917" s="5" t="e">
        <f>IF('All Data'!$G919="FSA","FSA",#N/A)</f>
        <v>#N/A</v>
      </c>
      <c r="AD917" s="46" t="e">
        <f>IF('All Data'!$G919="SNC","SNC",#N/A)</f>
        <v>#N/A</v>
      </c>
      <c r="AE917" s="44" t="e">
        <f>IF(ISBLANK('All Data'!$H919)=FALSE,'All Data'!$A919,#N/A)</f>
        <v>#N/A</v>
      </c>
      <c r="AF917" s="5" t="e">
        <f>IF(ISNUMBER('All Data'!$H919),'All Data'!$H919,#N/A)</f>
        <v>#N/A</v>
      </c>
      <c r="AG917" s="5" t="e">
        <f>IF('All Data'!$H919="QAI","QAI",#N/A)</f>
        <v>#N/A</v>
      </c>
      <c r="AH917" s="5" t="e">
        <f>IF('All Data'!$H919="FSA","FSA",#N/A)</f>
        <v>#N/A</v>
      </c>
      <c r="AI917" s="46" t="e">
        <f>IF('All Data'!$H919="SNC","SNC",#N/A)</f>
        <v>#N/A</v>
      </c>
      <c r="AJ917" s="44" t="e">
        <f>IF(ISBLANK('All Data'!$I919)=FALSE,'All Data'!$A919,#N/A)</f>
        <v>#N/A</v>
      </c>
      <c r="AK917" s="5" t="e">
        <f>IF(ISNUMBER('All Data'!$I919),'All Data'!$I919,#N/A)</f>
        <v>#N/A</v>
      </c>
      <c r="AL917" s="5" t="e">
        <f>IF('All Data'!$I919="QAI","QAI",#N/A)</f>
        <v>#N/A</v>
      </c>
      <c r="AM917" s="5" t="e">
        <f>IF('All Data'!$I919="FSA","FSA",#N/A)</f>
        <v>#N/A</v>
      </c>
      <c r="AN917" s="46" t="e">
        <f>IF('All Data'!$I919="SNC","SNC",#N/A)</f>
        <v>#N/A</v>
      </c>
      <c r="AO917" s="44">
        <f>IF(ISBLANK('All Data'!$J919)=FALSE,'All Data'!$A919,#N/A)</f>
        <v>45510</v>
      </c>
      <c r="AP917" s="5">
        <f>IF(ISNUMBER('All Data'!$J919),'All Data'!$J919,#N/A)</f>
        <v>14</v>
      </c>
      <c r="AQ917" s="5" t="e">
        <f>IF('All Data'!$J919="QAI","QAI",#N/A)</f>
        <v>#N/A</v>
      </c>
      <c r="AR917" s="5" t="e">
        <f>IF('All Data'!$J919="FSA","FSA",#N/A)</f>
        <v>#N/A</v>
      </c>
      <c r="AS917" s="46" t="e">
        <f>IF('All Data'!$J919="SNC","SNC",#N/A)</f>
        <v>#N/A</v>
      </c>
      <c r="AT917" s="44" t="e">
        <f>IF(ISBLANK('All Data'!$K919)=FALSE,'All Data'!$A919,#N/A)</f>
        <v>#N/A</v>
      </c>
      <c r="AU917" s="5" t="e">
        <f>IF(ISNUMBER('All Data'!$K919),'All Data'!$K919,#N/A)</f>
        <v>#N/A</v>
      </c>
      <c r="AV917" s="5" t="e">
        <f>IF('All Data'!$K919="QAI","QAI",#N/A)</f>
        <v>#N/A</v>
      </c>
      <c r="AW917" s="5" t="e">
        <f>IF('All Data'!$K919="FSA","FSA",#N/A)</f>
        <v>#N/A</v>
      </c>
      <c r="AX917" s="46" t="e">
        <f>IF('All Data'!$K919="SNC","SNC",#N/A)</f>
        <v>#N/A</v>
      </c>
      <c r="AY917" s="44" t="e">
        <f>IF(ISBLANK('All Data'!$L919)=FALSE,'All Data'!$A919,#N/A)</f>
        <v>#N/A</v>
      </c>
      <c r="AZ917" s="5" t="e">
        <f>IF(ISNUMBER('All Data'!$L919),'All Data'!$L919,#N/A)</f>
        <v>#N/A</v>
      </c>
      <c r="BA917" s="5" t="e">
        <f>IF('All Data'!$L919="QAI","QAI",#N/A)</f>
        <v>#N/A</v>
      </c>
      <c r="BB917" s="5" t="e">
        <f>IF('All Data'!$L919="FSA","FSA",#N/A)</f>
        <v>#N/A</v>
      </c>
      <c r="BC917" s="46" t="e">
        <f>IF('All Data'!$L919="SNC","SNC",#N/A)</f>
        <v>#N/A</v>
      </c>
      <c r="BD917" s="44" t="e">
        <f>IF(ISBLANK('All Data'!$M919)=FALSE,'All Data'!$A919,#N/A)</f>
        <v>#N/A</v>
      </c>
      <c r="BE917" s="5" t="e">
        <f>IF(ISNUMBER('All Data'!$M919),'All Data'!$M919,#N/A)</f>
        <v>#N/A</v>
      </c>
      <c r="BF917" s="5" t="e">
        <f>IF('All Data'!$M919="QAI","QAI",#N/A)</f>
        <v>#N/A</v>
      </c>
      <c r="BG917" s="5" t="e">
        <f>IF('All Data'!$M919="FSA","FSA",#N/A)</f>
        <v>#N/A</v>
      </c>
      <c r="BH917" s="46" t="e">
        <f>IF('All Data'!$M919="SNC","SNC",#N/A)</f>
        <v>#N/A</v>
      </c>
      <c r="BI917" s="44" t="e">
        <f>IF(ISBLANK('All Data'!$N919)=FALSE,'All Data'!$A919,#N/A)</f>
        <v>#N/A</v>
      </c>
      <c r="BJ917" s="5" t="e">
        <f>IF(ISNUMBER('All Data'!$N919),'All Data'!$N919,#N/A)</f>
        <v>#N/A</v>
      </c>
      <c r="BK917" s="5" t="e">
        <f>IF('All Data'!$N919="QAI","QAI",#N/A)</f>
        <v>#N/A</v>
      </c>
      <c r="BL917" s="5" t="e">
        <f>IF('All Data'!$N919="FSA","FSA",#N/A)</f>
        <v>#N/A</v>
      </c>
      <c r="BM917" s="46" t="e">
        <f>IF('All Data'!$N919="SNC","SNC",#N/A)</f>
        <v>#N/A</v>
      </c>
      <c r="BN917" s="44" t="e">
        <f>IF(ISBLANK('All Data'!$O919)=FALSE,'All Data'!$A919,#N/A)</f>
        <v>#N/A</v>
      </c>
      <c r="BO917" s="5" t="e">
        <f>IF(ISNUMBER('All Data'!$O919),'All Data'!$O919,#N/A)</f>
        <v>#N/A</v>
      </c>
      <c r="BP917" s="5" t="e">
        <f>IF('All Data'!$O919="QAI","QAI",#N/A)</f>
        <v>#N/A</v>
      </c>
      <c r="BQ917" s="5" t="e">
        <f>IF('All Data'!$O919="FSA","FSA",#N/A)</f>
        <v>#N/A</v>
      </c>
      <c r="BR917" s="46" t="e">
        <f>IF('All Data'!$O919="SNC","SNC",#N/A)</f>
        <v>#N/A</v>
      </c>
      <c r="BS917" s="44" t="e">
        <f>IF(ISBLANK('All Data'!$P919)=FALSE,'All Data'!$A919,#N/A)</f>
        <v>#N/A</v>
      </c>
      <c r="BT917" s="5" t="e">
        <f>IF(ISNUMBER('All Data'!$P919),'All Data'!$P919,#N/A)</f>
        <v>#N/A</v>
      </c>
      <c r="BU917" s="5" t="e">
        <f>IF('All Data'!$P919="QAI","QAI",#N/A)</f>
        <v>#N/A</v>
      </c>
      <c r="BV917" s="5" t="e">
        <f>IF('All Data'!$P919="FSA","FSA",#N/A)</f>
        <v>#N/A</v>
      </c>
      <c r="BW917" s="46" t="e">
        <f>IF('All Data'!$P919="SNC","SNC",#N/A)</f>
        <v>#N/A</v>
      </c>
      <c r="BX917" s="44" t="e">
        <f>IF(ISBLANK('All Data'!$Q919)=FALSE,'All Data'!$A919,#N/A)</f>
        <v>#N/A</v>
      </c>
      <c r="BY917" s="5" t="e">
        <f>IF(ISNUMBER('All Data'!$Q919),'All Data'!$Q919,#N/A)</f>
        <v>#N/A</v>
      </c>
      <c r="BZ917" s="5" t="e">
        <f>IF('All Data'!$Q919="QAI","QAI",#N/A)</f>
        <v>#N/A</v>
      </c>
      <c r="CA917" s="5" t="e">
        <f>IF('All Data'!$Q919="FSA","FSA",#N/A)</f>
        <v>#N/A</v>
      </c>
      <c r="CB917" s="46" t="e">
        <f>IF('All Data'!$Q919="SNC","SNC",#N/A)</f>
        <v>#N/A</v>
      </c>
      <c r="CC917" s="44" t="e">
        <f>IF(ISBLANK('All Data'!$R919)=FALSE,'All Data'!$A919,#N/A)</f>
        <v>#N/A</v>
      </c>
      <c r="CD917" s="5" t="e">
        <f>IF(ISNUMBER('All Data'!$R919),'All Data'!$R919,#N/A)</f>
        <v>#N/A</v>
      </c>
      <c r="CE917" s="5" t="e">
        <f>IF('All Data'!$R919="QAI","QAI",#N/A)</f>
        <v>#N/A</v>
      </c>
      <c r="CF917" s="5" t="e">
        <f>IF('All Data'!$R919="FSA","FSA",#N/A)</f>
        <v>#N/A</v>
      </c>
      <c r="CG917" s="46" t="e">
        <f>IF('All Data'!$R919="SNC","SNC",#N/A)</f>
        <v>#N/A</v>
      </c>
      <c r="CH917" s="44" t="e">
        <f>IF(ISBLANK('All Data'!$S919)=FALSE,'All Data'!$A919,#N/A)</f>
        <v>#N/A</v>
      </c>
      <c r="CI917" s="5" t="e">
        <f>IF(ISNUMBER('All Data'!$S919),'All Data'!$S919,#N/A)</f>
        <v>#N/A</v>
      </c>
      <c r="CJ917" s="5" t="e">
        <f>IF('All Data'!$S919="QAI","QAI",#N/A)</f>
        <v>#N/A</v>
      </c>
      <c r="CK917" s="5" t="e">
        <f>IF('All Data'!$S919="FSA","FSA",#N/A)</f>
        <v>#N/A</v>
      </c>
      <c r="CL917" s="46" t="e">
        <f>IF('All Data'!$S919="SNC","SNC",#N/A)</f>
        <v>#N/A</v>
      </c>
      <c r="CM917" s="44" t="e">
        <f>IF(ISBLANK('All Data'!$T919)=FALSE,'All Data'!$A919,#N/A)</f>
        <v>#N/A</v>
      </c>
      <c r="CN917" s="5" t="e">
        <f>IF(ISNUMBER('All Data'!$T919),'All Data'!$T919,#N/A)</f>
        <v>#N/A</v>
      </c>
      <c r="CO917" s="5" t="e">
        <f>IF('All Data'!$T919="QAI","QAI",#N/A)</f>
        <v>#N/A</v>
      </c>
      <c r="CP917" s="5" t="e">
        <f>IF('All Data'!$T919="FSA","FSA",#N/A)</f>
        <v>#N/A</v>
      </c>
      <c r="CQ917" s="46" t="e">
        <f>IF('All Data'!$T919="SNC","SNC",#N/A)</f>
        <v>#N/A</v>
      </c>
      <c r="CR917" s="44" t="e">
        <f>IF(ISBLANK('All Data'!$U919)=FALSE,'All Data'!$A919,#N/A)</f>
        <v>#N/A</v>
      </c>
      <c r="CS917" s="5" t="e">
        <f>IF(ISNUMBER('All Data'!$U919),'All Data'!$U919,#N/A)</f>
        <v>#N/A</v>
      </c>
      <c r="CT917" s="5" t="e">
        <f>IF('All Data'!$U919="QAI","QAI",#N/A)</f>
        <v>#N/A</v>
      </c>
      <c r="CU917" s="5" t="e">
        <f>IF('All Data'!$U919="FSA","FSA",#N/A)</f>
        <v>#N/A</v>
      </c>
      <c r="CV917" s="46" t="e">
        <f>IF('All Data'!$U919="SNC","SNC",#N/A)</f>
        <v>#N/A</v>
      </c>
      <c r="CW917" s="44" t="e">
        <f>IF(ISBLANK('All Data'!$V919)=FALSE,'All Data'!$A919,#N/A)</f>
        <v>#N/A</v>
      </c>
      <c r="CX917" s="5" t="e">
        <f>IF(ISNUMBER('All Data'!$V919),'All Data'!$V919,#N/A)</f>
        <v>#N/A</v>
      </c>
      <c r="CY917" s="5" t="e">
        <f>IF('All Data'!$V919="QAI","QAI",#N/A)</f>
        <v>#N/A</v>
      </c>
      <c r="CZ917" s="5" t="e">
        <f>IF('All Data'!$V919="FSA","FSA",#N/A)</f>
        <v>#N/A</v>
      </c>
      <c r="DA917" s="46" t="e">
        <f>IF('All Data'!$V919="SNC","SNC",#N/A)</f>
        <v>#N/A</v>
      </c>
      <c r="DB917" s="44" t="e">
        <f>IF(ISBLANK('All Data'!$W919)=FALSE,'All Data'!$A919,#N/A)</f>
        <v>#N/A</v>
      </c>
      <c r="DC917" s="5" t="e">
        <f>IF(ISNUMBER('All Data'!$W919),'All Data'!$W919,#N/A)</f>
        <v>#N/A</v>
      </c>
      <c r="DD917" s="5" t="e">
        <f>IF('All Data'!$W919="QAI","QAI",#N/A)</f>
        <v>#N/A</v>
      </c>
      <c r="DE917" s="5" t="e">
        <f>IF('All Data'!$W919="FSA","FSA",#N/A)</f>
        <v>#N/A</v>
      </c>
      <c r="DF917" s="46" t="e">
        <f>IF('All Data'!$W919="SNC","SNC",#N/A)</f>
        <v>#N/A</v>
      </c>
      <c r="DG917" s="44">
        <f>IF(ISBLANK('All Data'!$X919)=FALSE,'All Data'!$A919,#N/A)</f>
        <v>45510</v>
      </c>
      <c r="DH917" s="5">
        <f>IF(ISNUMBER('All Data'!$X919),'All Data'!$X919,#N/A)</f>
        <v>10.4</v>
      </c>
      <c r="DI917" s="5" t="e">
        <f>IF('All Data'!$X919="QAI","QAI",#N/A)</f>
        <v>#N/A</v>
      </c>
      <c r="DJ917" s="5" t="e">
        <f>IF('All Data'!$X919="FSA","FSA",#N/A)</f>
        <v>#N/A</v>
      </c>
      <c r="DK917" s="46" t="e">
        <f>IF('All Data'!$X919="SNC","SNC",#N/A)</f>
        <v>#N/A</v>
      </c>
      <c r="DN917" s="44">
        <f>'All Data'!$A919</f>
        <v>45510</v>
      </c>
    </row>
    <row r="918" spans="1:118" s="5" customFormat="1" ht="15" customHeight="1" x14ac:dyDescent="0.25">
      <c r="A918" s="44" t="e">
        <f>IF(ISBLANK('All Data'!$B920)=FALSE,'All Data'!$A920,#N/A)</f>
        <v>#N/A</v>
      </c>
      <c r="B918" s="5" t="e">
        <f>IF(ISNUMBER('All Data'!$B920),'All Data'!$B920,#N/A)</f>
        <v>#N/A</v>
      </c>
      <c r="C918" s="5" t="e">
        <f>IF('All Data'!$B920="QAI","QAI",#N/A)</f>
        <v>#N/A</v>
      </c>
      <c r="D918" s="5" t="e">
        <f>IF('All Data'!$B920="FSA","FSA",#N/A)</f>
        <v>#N/A</v>
      </c>
      <c r="E918" s="46" t="e">
        <f>IF('All Data'!$B920="SNC","SNC",#N/A)</f>
        <v>#N/A</v>
      </c>
      <c r="F918" s="44" t="e">
        <f>IF(ISBLANK('All Data'!$C920)=FALSE,'All Data'!$A920,#N/A)</f>
        <v>#N/A</v>
      </c>
      <c r="G918" s="5" t="e">
        <f>IF(ISNUMBER('All Data'!$C920),'All Data'!$C920,#N/A)</f>
        <v>#N/A</v>
      </c>
      <c r="H918" s="5" t="e">
        <f>IF('All Data'!$C920="QAI","QAI",#N/A)</f>
        <v>#N/A</v>
      </c>
      <c r="I918" s="5" t="e">
        <f>IF('All Data'!$C920="FSA","FSA",#N/A)</f>
        <v>#N/A</v>
      </c>
      <c r="J918" s="46" t="e">
        <f>IF('All Data'!$C920="SNC","SNC",#N/A)</f>
        <v>#N/A</v>
      </c>
      <c r="K918" s="44" t="e">
        <f>IF(ISBLANK('All Data'!$D920)=FALSE,'All Data'!$A920,#N/A)</f>
        <v>#N/A</v>
      </c>
      <c r="L918" s="5" t="e">
        <f>IF(ISNUMBER('All Data'!$D920),'All Data'!$D920,#N/A)</f>
        <v>#N/A</v>
      </c>
      <c r="M918" s="5" t="e">
        <f>IF('All Data'!$D920="QAI","QAI",#N/A)</f>
        <v>#N/A</v>
      </c>
      <c r="N918" s="5" t="e">
        <f>IF('All Data'!$D920="FSA","FSA",#N/A)</f>
        <v>#N/A</v>
      </c>
      <c r="O918" s="46" t="e">
        <f>IF('All Data'!$D920="SNC","SNC",#N/A)</f>
        <v>#N/A</v>
      </c>
      <c r="P918" s="44">
        <f>IF(ISBLANK('All Data'!$E920)=FALSE,'All Data'!$A920,#N/A)</f>
        <v>45514</v>
      </c>
      <c r="R918" s="5" t="e">
        <f>IF('All Data'!$E920="QAI","QAI",#N/A)</f>
        <v>#N/A</v>
      </c>
      <c r="S918" s="5" t="e">
        <f>IF('All Data'!$E920="FSA","FSA",#N/A)</f>
        <v>#N/A</v>
      </c>
      <c r="T918" s="46" t="str">
        <f>IF('All Data'!$E920="SNC","SNC",#N/A)</f>
        <v>SNC</v>
      </c>
      <c r="U918" s="44" t="e">
        <f>IF(ISBLANK('All Data'!$F920)=FALSE,'All Data'!$A920,#N/A)</f>
        <v>#N/A</v>
      </c>
      <c r="V918" s="5" t="e">
        <f>IF(ISNUMBER('All Data'!$F920),'All Data'!$F920,#N/A)</f>
        <v>#N/A</v>
      </c>
      <c r="W918" s="5" t="e">
        <f>IF('All Data'!$F920="QAI","QAI",#N/A)</f>
        <v>#N/A</v>
      </c>
      <c r="X918" s="5" t="e">
        <f>IF('All Data'!$F920="FSA","FSA",#N/A)</f>
        <v>#N/A</v>
      </c>
      <c r="Y918" s="46" t="e">
        <f>IF('All Data'!$F920="SNC","SNC",#N/A)</f>
        <v>#N/A</v>
      </c>
      <c r="Z918" s="44" t="e">
        <f>IF(ISBLANK('All Data'!$G920)=FALSE,'All Data'!$A920,#N/A)</f>
        <v>#N/A</v>
      </c>
      <c r="AA918" s="5" t="e">
        <f>IF(ISNUMBER('All Data'!$G920),'All Data'!$G920,#N/A)</f>
        <v>#N/A</v>
      </c>
      <c r="AB918" s="5" t="e">
        <f>IF('All Data'!$G920="QAI","QAI",#N/A)</f>
        <v>#N/A</v>
      </c>
      <c r="AC918" s="5" t="e">
        <f>IF('All Data'!$G920="FSA","FSA",#N/A)</f>
        <v>#N/A</v>
      </c>
      <c r="AD918" s="46" t="e">
        <f>IF('All Data'!$G920="SNC","SNC",#N/A)</f>
        <v>#N/A</v>
      </c>
      <c r="AE918" s="44" t="e">
        <f>IF(ISBLANK('All Data'!$H920)=FALSE,'All Data'!$A920,#N/A)</f>
        <v>#N/A</v>
      </c>
      <c r="AF918" s="5" t="e">
        <f>IF(ISNUMBER('All Data'!$H920),'All Data'!$H920,#N/A)</f>
        <v>#N/A</v>
      </c>
      <c r="AG918" s="5" t="e">
        <f>IF('All Data'!$H920="QAI","QAI",#N/A)</f>
        <v>#N/A</v>
      </c>
      <c r="AH918" s="5" t="e">
        <f>IF('All Data'!$H920="FSA","FSA",#N/A)</f>
        <v>#N/A</v>
      </c>
      <c r="AI918" s="46" t="e">
        <f>IF('All Data'!$H920="SNC","SNC",#N/A)</f>
        <v>#N/A</v>
      </c>
      <c r="AJ918" s="44" t="e">
        <f>IF(ISBLANK('All Data'!$I920)=FALSE,'All Data'!$A920,#N/A)</f>
        <v>#N/A</v>
      </c>
      <c r="AK918" s="5" t="e">
        <f>IF(ISNUMBER('All Data'!$I920),'All Data'!$I920,#N/A)</f>
        <v>#N/A</v>
      </c>
      <c r="AL918" s="5" t="e">
        <f>IF('All Data'!$I920="QAI","QAI",#N/A)</f>
        <v>#N/A</v>
      </c>
      <c r="AM918" s="5" t="e">
        <f>IF('All Data'!$I920="FSA","FSA",#N/A)</f>
        <v>#N/A</v>
      </c>
      <c r="AN918" s="46" t="e">
        <f>IF('All Data'!$I920="SNC","SNC",#N/A)</f>
        <v>#N/A</v>
      </c>
      <c r="AO918" s="44">
        <f>IF(ISBLANK('All Data'!$J920)=FALSE,'All Data'!$A920,#N/A)</f>
        <v>45514</v>
      </c>
      <c r="AP918" s="5" t="e">
        <f>IF(ISNUMBER('All Data'!$J920),'All Data'!$J920,#N/A)</f>
        <v>#N/A</v>
      </c>
      <c r="AQ918" s="5" t="e">
        <f>IF('All Data'!$J920="QAI","QAI",#N/A)</f>
        <v>#N/A</v>
      </c>
      <c r="AR918" s="5" t="e">
        <f>IF('All Data'!$J920="FSA","FSA",#N/A)</f>
        <v>#N/A</v>
      </c>
      <c r="AS918" s="46" t="str">
        <f>IF('All Data'!$J920="SNC","SNC",#N/A)</f>
        <v>SNC</v>
      </c>
      <c r="AT918" s="44">
        <f>IF(ISBLANK('All Data'!$K920)=FALSE,'All Data'!$A920,#N/A)</f>
        <v>45514</v>
      </c>
      <c r="AU918" s="5">
        <f>IF(ISNUMBER('All Data'!$K920),'All Data'!$K920,#N/A)</f>
        <v>22</v>
      </c>
      <c r="AV918" s="5" t="e">
        <f>IF('All Data'!$K920="QAI","QAI",#N/A)</f>
        <v>#N/A</v>
      </c>
      <c r="AW918" s="5" t="e">
        <f>IF('All Data'!$K920="FSA","FSA",#N/A)</f>
        <v>#N/A</v>
      </c>
      <c r="AX918" s="46" t="e">
        <f>IF('All Data'!$K920="SNC","SNC",#N/A)</f>
        <v>#N/A</v>
      </c>
      <c r="AY918" s="44" t="e">
        <f>IF(ISBLANK('All Data'!$L920)=FALSE,'All Data'!$A920,#N/A)</f>
        <v>#N/A</v>
      </c>
      <c r="AZ918" s="5" t="e">
        <f>IF(ISNUMBER('All Data'!$L920),'All Data'!$L920,#N/A)</f>
        <v>#N/A</v>
      </c>
      <c r="BA918" s="5" t="e">
        <f>IF('All Data'!$L920="QAI","QAI",#N/A)</f>
        <v>#N/A</v>
      </c>
      <c r="BB918" s="5" t="e">
        <f>IF('All Data'!$L920="FSA","FSA",#N/A)</f>
        <v>#N/A</v>
      </c>
      <c r="BC918" s="46" t="e">
        <f>IF('All Data'!$L920="SNC","SNC",#N/A)</f>
        <v>#N/A</v>
      </c>
      <c r="BD918" s="44" t="e">
        <f>IF(ISBLANK('All Data'!$M920)=FALSE,'All Data'!$A920,#N/A)</f>
        <v>#N/A</v>
      </c>
      <c r="BE918" s="5" t="e">
        <f>IF(ISNUMBER('All Data'!$M920),'All Data'!$M920,#N/A)</f>
        <v>#N/A</v>
      </c>
      <c r="BF918" s="5" t="e">
        <f>IF('All Data'!$M920="QAI","QAI",#N/A)</f>
        <v>#N/A</v>
      </c>
      <c r="BG918" s="5" t="e">
        <f>IF('All Data'!$M920="FSA","FSA",#N/A)</f>
        <v>#N/A</v>
      </c>
      <c r="BH918" s="46" t="e">
        <f>IF('All Data'!$M920="SNC","SNC",#N/A)</f>
        <v>#N/A</v>
      </c>
      <c r="BI918" s="44" t="e">
        <f>IF(ISBLANK('All Data'!$N920)=FALSE,'All Data'!$A920,#N/A)</f>
        <v>#N/A</v>
      </c>
      <c r="BJ918" s="5" t="e">
        <f>IF(ISNUMBER('All Data'!$N920),'All Data'!$N920,#N/A)</f>
        <v>#N/A</v>
      </c>
      <c r="BK918" s="5" t="e">
        <f>IF('All Data'!$N920="QAI","QAI",#N/A)</f>
        <v>#N/A</v>
      </c>
      <c r="BL918" s="5" t="e">
        <f>IF('All Data'!$N920="FSA","FSA",#N/A)</f>
        <v>#N/A</v>
      </c>
      <c r="BM918" s="46" t="e">
        <f>IF('All Data'!$N920="SNC","SNC",#N/A)</f>
        <v>#N/A</v>
      </c>
      <c r="BN918" s="44" t="e">
        <f>IF(ISBLANK('All Data'!$O920)=FALSE,'All Data'!$A920,#N/A)</f>
        <v>#N/A</v>
      </c>
      <c r="BO918" s="5" t="e">
        <f>IF(ISNUMBER('All Data'!$O920),'All Data'!$O920,#N/A)</f>
        <v>#N/A</v>
      </c>
      <c r="BP918" s="5" t="e">
        <f>IF('All Data'!$O920="QAI","QAI",#N/A)</f>
        <v>#N/A</v>
      </c>
      <c r="BQ918" s="5" t="e">
        <f>IF('All Data'!$O920="FSA","FSA",#N/A)</f>
        <v>#N/A</v>
      </c>
      <c r="BR918" s="46" t="e">
        <f>IF('All Data'!$O920="SNC","SNC",#N/A)</f>
        <v>#N/A</v>
      </c>
      <c r="BS918" s="44" t="e">
        <f>IF(ISBLANK('All Data'!$P920)=FALSE,'All Data'!$A920,#N/A)</f>
        <v>#N/A</v>
      </c>
      <c r="BT918" s="5" t="e">
        <f>IF(ISNUMBER('All Data'!$P920),'All Data'!$P920,#N/A)</f>
        <v>#N/A</v>
      </c>
      <c r="BU918" s="5" t="e">
        <f>IF('All Data'!$P920="QAI","QAI",#N/A)</f>
        <v>#N/A</v>
      </c>
      <c r="BV918" s="5" t="e">
        <f>IF('All Data'!$P920="FSA","FSA",#N/A)</f>
        <v>#N/A</v>
      </c>
      <c r="BW918" s="46" t="e">
        <f>IF('All Data'!$P920="SNC","SNC",#N/A)</f>
        <v>#N/A</v>
      </c>
      <c r="BX918" s="44" t="e">
        <f>IF(ISBLANK('All Data'!$Q920)=FALSE,'All Data'!$A920,#N/A)</f>
        <v>#N/A</v>
      </c>
      <c r="BY918" s="5" t="e">
        <f>IF(ISNUMBER('All Data'!$Q920),'All Data'!$Q920,#N/A)</f>
        <v>#N/A</v>
      </c>
      <c r="BZ918" s="5" t="e">
        <f>IF('All Data'!$Q920="QAI","QAI",#N/A)</f>
        <v>#N/A</v>
      </c>
      <c r="CA918" s="5" t="e">
        <f>IF('All Data'!$Q920="FSA","FSA",#N/A)</f>
        <v>#N/A</v>
      </c>
      <c r="CB918" s="46" t="e">
        <f>IF('All Data'!$Q920="SNC","SNC",#N/A)</f>
        <v>#N/A</v>
      </c>
      <c r="CC918" s="44" t="e">
        <f>IF(ISBLANK('All Data'!$R920)=FALSE,'All Data'!$A920,#N/A)</f>
        <v>#N/A</v>
      </c>
      <c r="CD918" s="5" t="e">
        <f>IF(ISNUMBER('All Data'!$R920),'All Data'!$R920,#N/A)</f>
        <v>#N/A</v>
      </c>
      <c r="CE918" s="5" t="e">
        <f>IF('All Data'!$R920="QAI","QAI",#N/A)</f>
        <v>#N/A</v>
      </c>
      <c r="CF918" s="5" t="e">
        <f>IF('All Data'!$R920="FSA","FSA",#N/A)</f>
        <v>#N/A</v>
      </c>
      <c r="CG918" s="46" t="e">
        <f>IF('All Data'!$R920="SNC","SNC",#N/A)</f>
        <v>#N/A</v>
      </c>
      <c r="CH918" s="44" t="e">
        <f>IF(ISBLANK('All Data'!$S920)=FALSE,'All Data'!$A920,#N/A)</f>
        <v>#N/A</v>
      </c>
      <c r="CI918" s="5" t="e">
        <f>IF(ISNUMBER('All Data'!$S920),'All Data'!$S920,#N/A)</f>
        <v>#N/A</v>
      </c>
      <c r="CJ918" s="5" t="e">
        <f>IF('All Data'!$S920="QAI","QAI",#N/A)</f>
        <v>#N/A</v>
      </c>
      <c r="CK918" s="5" t="e">
        <f>IF('All Data'!$S920="FSA","FSA",#N/A)</f>
        <v>#N/A</v>
      </c>
      <c r="CL918" s="46" t="e">
        <f>IF('All Data'!$S920="SNC","SNC",#N/A)</f>
        <v>#N/A</v>
      </c>
      <c r="CM918" s="44" t="e">
        <f>IF(ISBLANK('All Data'!$T920)=FALSE,'All Data'!$A920,#N/A)</f>
        <v>#N/A</v>
      </c>
      <c r="CN918" s="5" t="e">
        <f>IF(ISNUMBER('All Data'!$T920),'All Data'!$T920,#N/A)</f>
        <v>#N/A</v>
      </c>
      <c r="CO918" s="5" t="e">
        <f>IF('All Data'!$T920="QAI","QAI",#N/A)</f>
        <v>#N/A</v>
      </c>
      <c r="CP918" s="5" t="e">
        <f>IF('All Data'!$T920="FSA","FSA",#N/A)</f>
        <v>#N/A</v>
      </c>
      <c r="CQ918" s="46" t="e">
        <f>IF('All Data'!$T920="SNC","SNC",#N/A)</f>
        <v>#N/A</v>
      </c>
      <c r="CR918" s="44" t="e">
        <f>IF(ISBLANK('All Data'!$U920)=FALSE,'All Data'!$A920,#N/A)</f>
        <v>#N/A</v>
      </c>
      <c r="CS918" s="5" t="e">
        <f>IF(ISNUMBER('All Data'!$U920),'All Data'!$U920,#N/A)</f>
        <v>#N/A</v>
      </c>
      <c r="CT918" s="5" t="e">
        <f>IF('All Data'!$U920="QAI","QAI",#N/A)</f>
        <v>#N/A</v>
      </c>
      <c r="CU918" s="5" t="e">
        <f>IF('All Data'!$U920="FSA","FSA",#N/A)</f>
        <v>#N/A</v>
      </c>
      <c r="CV918" s="46" t="e">
        <f>IF('All Data'!$U920="SNC","SNC",#N/A)</f>
        <v>#N/A</v>
      </c>
      <c r="CW918" s="44" t="e">
        <f>IF(ISBLANK('All Data'!$V920)=FALSE,'All Data'!$A920,#N/A)</f>
        <v>#N/A</v>
      </c>
      <c r="CX918" s="5" t="e">
        <f>IF(ISNUMBER('All Data'!$V920),'All Data'!$V920,#N/A)</f>
        <v>#N/A</v>
      </c>
      <c r="CY918" s="5" t="e">
        <f>IF('All Data'!$V920="QAI","QAI",#N/A)</f>
        <v>#N/A</v>
      </c>
      <c r="CZ918" s="5" t="e">
        <f>IF('All Data'!$V920="FSA","FSA",#N/A)</f>
        <v>#N/A</v>
      </c>
      <c r="DA918" s="46" t="e">
        <f>IF('All Data'!$V920="SNC","SNC",#N/A)</f>
        <v>#N/A</v>
      </c>
      <c r="DB918" s="44">
        <f>IF(ISBLANK('All Data'!$W920)=FALSE,'All Data'!$A920,#N/A)</f>
        <v>45514</v>
      </c>
      <c r="DC918" s="5">
        <f>IF(ISNUMBER('All Data'!$W920),'All Data'!$W920,#N/A)</f>
        <v>17</v>
      </c>
      <c r="DD918" s="5" t="e">
        <f>IF('All Data'!$W920="QAI","QAI",#N/A)</f>
        <v>#N/A</v>
      </c>
      <c r="DE918" s="5" t="e">
        <f>IF('All Data'!$W920="FSA","FSA",#N/A)</f>
        <v>#N/A</v>
      </c>
      <c r="DF918" s="46" t="e">
        <f>IF('All Data'!$W920="SNC","SNC",#N/A)</f>
        <v>#N/A</v>
      </c>
      <c r="DG918" s="44">
        <f>IF(ISBLANK('All Data'!$X920)=FALSE,'All Data'!$A920,#N/A)</f>
        <v>45514</v>
      </c>
      <c r="DH918" s="5">
        <f>IF(ISNUMBER('All Data'!$X920),'All Data'!$X920,#N/A)</f>
        <v>8.8000000000000007</v>
      </c>
      <c r="DI918" s="5" t="e">
        <f>IF('All Data'!$X920="QAI","QAI",#N/A)</f>
        <v>#N/A</v>
      </c>
      <c r="DJ918" s="5" t="e">
        <f>IF('All Data'!$X920="FSA","FSA",#N/A)</f>
        <v>#N/A</v>
      </c>
      <c r="DK918" s="46" t="e">
        <f>IF('All Data'!$X920="SNC","SNC",#N/A)</f>
        <v>#N/A</v>
      </c>
      <c r="DN918" s="44">
        <f>'All Data'!$A920</f>
        <v>45514</v>
      </c>
    </row>
    <row r="919" spans="1:118" s="5" customFormat="1" ht="15" customHeight="1" x14ac:dyDescent="0.25">
      <c r="A919" s="44" t="e">
        <f>IF(ISBLANK('All Data'!$B921)=FALSE,'All Data'!$A921,#N/A)</f>
        <v>#N/A</v>
      </c>
      <c r="B919" s="5" t="e">
        <f>IF(ISNUMBER('All Data'!$B921),'All Data'!$B921,#N/A)</f>
        <v>#N/A</v>
      </c>
      <c r="C919" s="5" t="e">
        <f>IF('All Data'!$B921="QAI","QAI",#N/A)</f>
        <v>#N/A</v>
      </c>
      <c r="D919" s="5" t="e">
        <f>IF('All Data'!$B921="FSA","FSA",#N/A)</f>
        <v>#N/A</v>
      </c>
      <c r="E919" s="46" t="e">
        <f>IF('All Data'!$B921="SNC","SNC",#N/A)</f>
        <v>#N/A</v>
      </c>
      <c r="F919" s="44" t="e">
        <f>IF(ISBLANK('All Data'!$C921)=FALSE,'All Data'!$A921,#N/A)</f>
        <v>#N/A</v>
      </c>
      <c r="G919" s="5" t="e">
        <f>IF(ISNUMBER('All Data'!$C921),'All Data'!$C921,#N/A)</f>
        <v>#N/A</v>
      </c>
      <c r="H919" s="5" t="e">
        <f>IF('All Data'!$C921="QAI","QAI",#N/A)</f>
        <v>#N/A</v>
      </c>
      <c r="I919" s="5" t="e">
        <f>IF('All Data'!$C921="FSA","FSA",#N/A)</f>
        <v>#N/A</v>
      </c>
      <c r="J919" s="46" t="e">
        <f>IF('All Data'!$C921="SNC","SNC",#N/A)</f>
        <v>#N/A</v>
      </c>
      <c r="K919" s="44" t="e">
        <f>IF(ISBLANK('All Data'!$D921)=FALSE,'All Data'!$A921,#N/A)</f>
        <v>#N/A</v>
      </c>
      <c r="L919" s="5" t="e">
        <f>IF(ISNUMBER('All Data'!$D921),'All Data'!$D921,#N/A)</f>
        <v>#N/A</v>
      </c>
      <c r="M919" s="5" t="e">
        <f>IF('All Data'!$D921="QAI","QAI",#N/A)</f>
        <v>#N/A</v>
      </c>
      <c r="N919" s="5" t="e">
        <f>IF('All Data'!$D921="FSA","FSA",#N/A)</f>
        <v>#N/A</v>
      </c>
      <c r="O919" s="46" t="e">
        <f>IF('All Data'!$D921="SNC","SNC",#N/A)</f>
        <v>#N/A</v>
      </c>
      <c r="P919" s="44">
        <f>IF(ISBLANK('All Data'!$E921)=FALSE,'All Data'!$A921,#N/A)</f>
        <v>45516</v>
      </c>
      <c r="Q919" s="5">
        <f>IF(ISNUMBER('All Data'!$E921),'All Data'!$E921,#N/A)</f>
        <v>19.899999999999999</v>
      </c>
      <c r="R919" s="5" t="e">
        <f>IF('All Data'!$E921="QAI","QAI",#N/A)</f>
        <v>#N/A</v>
      </c>
      <c r="S919" s="5" t="e">
        <f>IF('All Data'!$E921="FSA","FSA",#N/A)</f>
        <v>#N/A</v>
      </c>
      <c r="T919" s="46" t="e">
        <f>IF('All Data'!$E921="SNC","SNC",#N/A)</f>
        <v>#N/A</v>
      </c>
      <c r="U919" s="44" t="e">
        <f>IF(ISBLANK('All Data'!$F921)=FALSE,'All Data'!$A921,#N/A)</f>
        <v>#N/A</v>
      </c>
      <c r="V919" s="5" t="e">
        <f>IF(ISNUMBER('All Data'!$F921),'All Data'!$F921,#N/A)</f>
        <v>#N/A</v>
      </c>
      <c r="W919" s="5" t="e">
        <f>IF('All Data'!$F921="QAI","QAI",#N/A)</f>
        <v>#N/A</v>
      </c>
      <c r="X919" s="5" t="e">
        <f>IF('All Data'!$F921="FSA","FSA",#N/A)</f>
        <v>#N/A</v>
      </c>
      <c r="Y919" s="46" t="e">
        <f>IF('All Data'!$F921="SNC","SNC",#N/A)</f>
        <v>#N/A</v>
      </c>
      <c r="Z919" s="44" t="e">
        <f>IF(ISBLANK('All Data'!$G921)=FALSE,'All Data'!$A921,#N/A)</f>
        <v>#N/A</v>
      </c>
      <c r="AA919" s="5" t="e">
        <f>IF(ISNUMBER('All Data'!$G921),'All Data'!$G921,#N/A)</f>
        <v>#N/A</v>
      </c>
      <c r="AB919" s="5" t="e">
        <f>IF('All Data'!$G921="QAI","QAI",#N/A)</f>
        <v>#N/A</v>
      </c>
      <c r="AC919" s="5" t="e">
        <f>IF('All Data'!$G921="FSA","FSA",#N/A)</f>
        <v>#N/A</v>
      </c>
      <c r="AD919" s="46" t="e">
        <f>IF('All Data'!$G921="SNC","SNC",#N/A)</f>
        <v>#N/A</v>
      </c>
      <c r="AE919" s="44" t="e">
        <f>IF(ISBLANK('All Data'!$H921)=FALSE,'All Data'!$A921,#N/A)</f>
        <v>#N/A</v>
      </c>
      <c r="AF919" s="5" t="e">
        <f>IF(ISNUMBER('All Data'!$H921),'All Data'!$H921,#N/A)</f>
        <v>#N/A</v>
      </c>
      <c r="AG919" s="5" t="e">
        <f>IF('All Data'!$H921="QAI","QAI",#N/A)</f>
        <v>#N/A</v>
      </c>
      <c r="AH919" s="5" t="e">
        <f>IF('All Data'!$H921="FSA","FSA",#N/A)</f>
        <v>#N/A</v>
      </c>
      <c r="AI919" s="46" t="e">
        <f>IF('All Data'!$H921="SNC","SNC",#N/A)</f>
        <v>#N/A</v>
      </c>
      <c r="AJ919" s="44" t="e">
        <f>IF(ISBLANK('All Data'!$I921)=FALSE,'All Data'!$A921,#N/A)</f>
        <v>#N/A</v>
      </c>
      <c r="AK919" s="5" t="e">
        <f>IF(ISNUMBER('All Data'!$I921),'All Data'!$I921,#N/A)</f>
        <v>#N/A</v>
      </c>
      <c r="AL919" s="5" t="e">
        <f>IF('All Data'!$I921="QAI","QAI",#N/A)</f>
        <v>#N/A</v>
      </c>
      <c r="AM919" s="5" t="e">
        <f>IF('All Data'!$I921="FSA","FSA",#N/A)</f>
        <v>#N/A</v>
      </c>
      <c r="AN919" s="46" t="e">
        <f>IF('All Data'!$I921="SNC","SNC",#N/A)</f>
        <v>#N/A</v>
      </c>
      <c r="AO919" s="44">
        <f>IF(ISBLANK('All Data'!$J921)=FALSE,'All Data'!$A921,#N/A)</f>
        <v>45516</v>
      </c>
      <c r="AP919" s="5">
        <f>IF(ISNUMBER('All Data'!$J921),'All Data'!$J921,#N/A)</f>
        <v>11</v>
      </c>
      <c r="AQ919" s="5" t="e">
        <f>IF('All Data'!$J921="QAI","QAI",#N/A)</f>
        <v>#N/A</v>
      </c>
      <c r="AR919" s="5" t="e">
        <f>IF('All Data'!$J921="FSA","FSA",#N/A)</f>
        <v>#N/A</v>
      </c>
      <c r="AS919" s="46" t="e">
        <f>IF('All Data'!$J921="SNC","SNC",#N/A)</f>
        <v>#N/A</v>
      </c>
      <c r="AT919" s="44" t="e">
        <f>IF(ISBLANK('All Data'!$K921)=FALSE,'All Data'!$A921,#N/A)</f>
        <v>#N/A</v>
      </c>
      <c r="AU919" s="5" t="e">
        <f>IF(ISNUMBER('All Data'!$K921),'All Data'!$K921,#N/A)</f>
        <v>#N/A</v>
      </c>
      <c r="AV919" s="5" t="e">
        <f>IF('All Data'!$K921="QAI","QAI",#N/A)</f>
        <v>#N/A</v>
      </c>
      <c r="AW919" s="5" t="e">
        <f>IF('All Data'!$K921="FSA","FSA",#N/A)</f>
        <v>#N/A</v>
      </c>
      <c r="AX919" s="46" t="e">
        <f>IF('All Data'!$K921="SNC","SNC",#N/A)</f>
        <v>#N/A</v>
      </c>
      <c r="AY919" s="44" t="e">
        <f>IF(ISBLANK('All Data'!$L921)=FALSE,'All Data'!$A921,#N/A)</f>
        <v>#N/A</v>
      </c>
      <c r="AZ919" s="5" t="e">
        <f>IF(ISNUMBER('All Data'!$L921),'All Data'!$L921,#N/A)</f>
        <v>#N/A</v>
      </c>
      <c r="BA919" s="5" t="e">
        <f>IF('All Data'!$L921="QAI","QAI",#N/A)</f>
        <v>#N/A</v>
      </c>
      <c r="BB919" s="5" t="e">
        <f>IF('All Data'!$L921="FSA","FSA",#N/A)</f>
        <v>#N/A</v>
      </c>
      <c r="BC919" s="46" t="e">
        <f>IF('All Data'!$L921="SNC","SNC",#N/A)</f>
        <v>#N/A</v>
      </c>
      <c r="BD919" s="44" t="e">
        <f>IF(ISBLANK('All Data'!$M921)=FALSE,'All Data'!$A921,#N/A)</f>
        <v>#N/A</v>
      </c>
      <c r="BE919" s="5" t="e">
        <f>IF(ISNUMBER('All Data'!$M921),'All Data'!$M921,#N/A)</f>
        <v>#N/A</v>
      </c>
      <c r="BF919" s="5" t="e">
        <f>IF('All Data'!$M921="QAI","QAI",#N/A)</f>
        <v>#N/A</v>
      </c>
      <c r="BG919" s="5" t="e">
        <f>IF('All Data'!$M921="FSA","FSA",#N/A)</f>
        <v>#N/A</v>
      </c>
      <c r="BH919" s="46" t="e">
        <f>IF('All Data'!$M921="SNC","SNC",#N/A)</f>
        <v>#N/A</v>
      </c>
      <c r="BI919" s="44" t="e">
        <f>IF(ISBLANK('All Data'!$N921)=FALSE,'All Data'!$A921,#N/A)</f>
        <v>#N/A</v>
      </c>
      <c r="BJ919" s="5" t="e">
        <f>IF(ISNUMBER('All Data'!$N921),'All Data'!$N921,#N/A)</f>
        <v>#N/A</v>
      </c>
      <c r="BK919" s="5" t="e">
        <f>IF('All Data'!$N921="QAI","QAI",#N/A)</f>
        <v>#N/A</v>
      </c>
      <c r="BL919" s="5" t="e">
        <f>IF('All Data'!$N921="FSA","FSA",#N/A)</f>
        <v>#N/A</v>
      </c>
      <c r="BM919" s="46" t="e">
        <f>IF('All Data'!$N921="SNC","SNC",#N/A)</f>
        <v>#N/A</v>
      </c>
      <c r="BN919" s="44" t="e">
        <f>IF(ISBLANK('All Data'!$O921)=FALSE,'All Data'!$A921,#N/A)</f>
        <v>#N/A</v>
      </c>
      <c r="BO919" s="5" t="e">
        <f>IF(ISNUMBER('All Data'!$O921),'All Data'!$O921,#N/A)</f>
        <v>#N/A</v>
      </c>
      <c r="BP919" s="5" t="e">
        <f>IF('All Data'!$O921="QAI","QAI",#N/A)</f>
        <v>#N/A</v>
      </c>
      <c r="BQ919" s="5" t="e">
        <f>IF('All Data'!$O921="FSA","FSA",#N/A)</f>
        <v>#N/A</v>
      </c>
      <c r="BR919" s="46" t="e">
        <f>IF('All Data'!$O921="SNC","SNC",#N/A)</f>
        <v>#N/A</v>
      </c>
      <c r="BS919" s="44" t="e">
        <f>IF(ISBLANK('All Data'!$P921)=FALSE,'All Data'!$A921,#N/A)</f>
        <v>#N/A</v>
      </c>
      <c r="BT919" s="5" t="e">
        <f>IF(ISNUMBER('All Data'!$P921),'All Data'!$P921,#N/A)</f>
        <v>#N/A</v>
      </c>
      <c r="BU919" s="5" t="e">
        <f>IF('All Data'!$P921="QAI","QAI",#N/A)</f>
        <v>#N/A</v>
      </c>
      <c r="BV919" s="5" t="e">
        <f>IF('All Data'!$P921="FSA","FSA",#N/A)</f>
        <v>#N/A</v>
      </c>
      <c r="BW919" s="46" t="e">
        <f>IF('All Data'!$P921="SNC","SNC",#N/A)</f>
        <v>#N/A</v>
      </c>
      <c r="BX919" s="44" t="e">
        <f>IF(ISBLANK('All Data'!$Q921)=FALSE,'All Data'!$A921,#N/A)</f>
        <v>#N/A</v>
      </c>
      <c r="BY919" s="5" t="e">
        <f>IF(ISNUMBER('All Data'!$Q921),'All Data'!$Q921,#N/A)</f>
        <v>#N/A</v>
      </c>
      <c r="BZ919" s="5" t="e">
        <f>IF('All Data'!$Q921="QAI","QAI",#N/A)</f>
        <v>#N/A</v>
      </c>
      <c r="CA919" s="5" t="e">
        <f>IF('All Data'!$Q921="FSA","FSA",#N/A)</f>
        <v>#N/A</v>
      </c>
      <c r="CB919" s="46" t="e">
        <f>IF('All Data'!$Q921="SNC","SNC",#N/A)</f>
        <v>#N/A</v>
      </c>
      <c r="CC919" s="44" t="e">
        <f>IF(ISBLANK('All Data'!$R921)=FALSE,'All Data'!$A921,#N/A)</f>
        <v>#N/A</v>
      </c>
      <c r="CD919" s="5" t="e">
        <f>IF(ISNUMBER('All Data'!$R921),'All Data'!$R921,#N/A)</f>
        <v>#N/A</v>
      </c>
      <c r="CE919" s="5" t="e">
        <f>IF('All Data'!$R921="QAI","QAI",#N/A)</f>
        <v>#N/A</v>
      </c>
      <c r="CF919" s="5" t="e">
        <f>IF('All Data'!$R921="FSA","FSA",#N/A)</f>
        <v>#N/A</v>
      </c>
      <c r="CG919" s="46" t="e">
        <f>IF('All Data'!$R921="SNC","SNC",#N/A)</f>
        <v>#N/A</v>
      </c>
      <c r="CH919" s="44" t="e">
        <f>IF(ISBLANK('All Data'!$S921)=FALSE,'All Data'!$A921,#N/A)</f>
        <v>#N/A</v>
      </c>
      <c r="CI919" s="5" t="e">
        <f>IF(ISNUMBER('All Data'!$S921),'All Data'!$S921,#N/A)</f>
        <v>#N/A</v>
      </c>
      <c r="CJ919" s="5" t="e">
        <f>IF('All Data'!$S921="QAI","QAI",#N/A)</f>
        <v>#N/A</v>
      </c>
      <c r="CK919" s="5" t="e">
        <f>IF('All Data'!$S921="FSA","FSA",#N/A)</f>
        <v>#N/A</v>
      </c>
      <c r="CL919" s="46" t="e">
        <f>IF('All Data'!$S921="SNC","SNC",#N/A)</f>
        <v>#N/A</v>
      </c>
      <c r="CM919" s="44" t="e">
        <f>IF(ISBLANK('All Data'!$T921)=FALSE,'All Data'!$A921,#N/A)</f>
        <v>#N/A</v>
      </c>
      <c r="CN919" s="5" t="e">
        <f>IF(ISNUMBER('All Data'!$T921),'All Data'!$T921,#N/A)</f>
        <v>#N/A</v>
      </c>
      <c r="CO919" s="5" t="e">
        <f>IF('All Data'!$T921="QAI","QAI",#N/A)</f>
        <v>#N/A</v>
      </c>
      <c r="CP919" s="5" t="e">
        <f>IF('All Data'!$T921="FSA","FSA",#N/A)</f>
        <v>#N/A</v>
      </c>
      <c r="CQ919" s="46" t="e">
        <f>IF('All Data'!$T921="SNC","SNC",#N/A)</f>
        <v>#N/A</v>
      </c>
      <c r="CR919" s="44" t="e">
        <f>IF(ISBLANK('All Data'!$U921)=FALSE,'All Data'!$A921,#N/A)</f>
        <v>#N/A</v>
      </c>
      <c r="CS919" s="5" t="e">
        <f>IF(ISNUMBER('All Data'!$U921),'All Data'!$U921,#N/A)</f>
        <v>#N/A</v>
      </c>
      <c r="CT919" s="5" t="e">
        <f>IF('All Data'!$U921="QAI","QAI",#N/A)</f>
        <v>#N/A</v>
      </c>
      <c r="CU919" s="5" t="e">
        <f>IF('All Data'!$U921="FSA","FSA",#N/A)</f>
        <v>#N/A</v>
      </c>
      <c r="CV919" s="46" t="e">
        <f>IF('All Data'!$U921="SNC","SNC",#N/A)</f>
        <v>#N/A</v>
      </c>
      <c r="CW919" s="44" t="e">
        <f>IF(ISBLANK('All Data'!$V921)=FALSE,'All Data'!$A921,#N/A)</f>
        <v>#N/A</v>
      </c>
      <c r="CX919" s="5" t="e">
        <f>IF(ISNUMBER('All Data'!$V921),'All Data'!$V921,#N/A)</f>
        <v>#N/A</v>
      </c>
      <c r="CY919" s="5" t="e">
        <f>IF('All Data'!$V921="QAI","QAI",#N/A)</f>
        <v>#N/A</v>
      </c>
      <c r="CZ919" s="5" t="e">
        <f>IF('All Data'!$V921="FSA","FSA",#N/A)</f>
        <v>#N/A</v>
      </c>
      <c r="DA919" s="46" t="e">
        <f>IF('All Data'!$V921="SNC","SNC",#N/A)</f>
        <v>#N/A</v>
      </c>
      <c r="DB919" s="44" t="e">
        <f>IF(ISBLANK('All Data'!$W921)=FALSE,'All Data'!$A921,#N/A)</f>
        <v>#N/A</v>
      </c>
      <c r="DC919" s="5" t="e">
        <f>IF(ISNUMBER('All Data'!$W921),'All Data'!$W921,#N/A)</f>
        <v>#N/A</v>
      </c>
      <c r="DD919" s="5" t="e">
        <f>IF('All Data'!$W921="QAI","QAI",#N/A)</f>
        <v>#N/A</v>
      </c>
      <c r="DE919" s="5" t="e">
        <f>IF('All Data'!$W921="FSA","FSA",#N/A)</f>
        <v>#N/A</v>
      </c>
      <c r="DF919" s="46" t="e">
        <f>IF('All Data'!$W921="SNC","SNC",#N/A)</f>
        <v>#N/A</v>
      </c>
      <c r="DG919" s="44">
        <f>IF(ISBLANK('All Data'!$X921)=FALSE,'All Data'!$A921,#N/A)</f>
        <v>45516</v>
      </c>
      <c r="DH919" s="5">
        <f>IF(ISNUMBER('All Data'!$X921),'All Data'!$X921,#N/A)</f>
        <v>12.1</v>
      </c>
      <c r="DI919" s="5" t="e">
        <f>IF('All Data'!$X921="QAI","QAI",#N/A)</f>
        <v>#N/A</v>
      </c>
      <c r="DJ919" s="5" t="e">
        <f>IF('All Data'!$X921="FSA","FSA",#N/A)</f>
        <v>#N/A</v>
      </c>
      <c r="DK919" s="46" t="e">
        <f>IF('All Data'!$X921="SNC","SNC",#N/A)</f>
        <v>#N/A</v>
      </c>
      <c r="DN919" s="44">
        <f>'All Data'!$A921</f>
        <v>45516</v>
      </c>
    </row>
    <row r="920" spans="1:118" s="5" customFormat="1" ht="15" customHeight="1" x14ac:dyDescent="0.25">
      <c r="A920" s="44" t="e">
        <f>IF(ISBLANK('All Data'!$B922)=FALSE,'All Data'!$A922,#N/A)</f>
        <v>#N/A</v>
      </c>
      <c r="B920" s="5" t="e">
        <f>IF(ISNUMBER('All Data'!$B922),'All Data'!$B922,#N/A)</f>
        <v>#N/A</v>
      </c>
      <c r="C920" s="5" t="e">
        <f>IF('All Data'!$B922="QAI","QAI",#N/A)</f>
        <v>#N/A</v>
      </c>
      <c r="D920" s="5" t="e">
        <f>IF('All Data'!$B922="FSA","FSA",#N/A)</f>
        <v>#N/A</v>
      </c>
      <c r="E920" s="46" t="e">
        <f>IF('All Data'!$B922="SNC","SNC",#N/A)</f>
        <v>#N/A</v>
      </c>
      <c r="F920" s="44" t="e">
        <f>IF(ISBLANK('All Data'!$C922)=FALSE,'All Data'!$A922,#N/A)</f>
        <v>#N/A</v>
      </c>
      <c r="G920" s="5" t="e">
        <f>IF(ISNUMBER('All Data'!$C922),'All Data'!$C922,#N/A)</f>
        <v>#N/A</v>
      </c>
      <c r="H920" s="5" t="e">
        <f>IF('All Data'!$C922="QAI","QAI",#N/A)</f>
        <v>#N/A</v>
      </c>
      <c r="I920" s="5" t="e">
        <f>IF('All Data'!$C922="FSA","FSA",#N/A)</f>
        <v>#N/A</v>
      </c>
      <c r="J920" s="46" t="e">
        <f>IF('All Data'!$C922="SNC","SNC",#N/A)</f>
        <v>#N/A</v>
      </c>
      <c r="K920" s="44" t="e">
        <f>IF(ISBLANK('All Data'!$D922)=FALSE,'All Data'!$A922,#N/A)</f>
        <v>#N/A</v>
      </c>
      <c r="L920" s="5" t="e">
        <f>IF(ISNUMBER('All Data'!$D922),'All Data'!$D922,#N/A)</f>
        <v>#N/A</v>
      </c>
      <c r="M920" s="5" t="e">
        <f>IF('All Data'!$D922="QAI","QAI",#N/A)</f>
        <v>#N/A</v>
      </c>
      <c r="N920" s="5" t="e">
        <f>IF('All Data'!$D922="FSA","FSA",#N/A)</f>
        <v>#N/A</v>
      </c>
      <c r="O920" s="46" t="e">
        <f>IF('All Data'!$D922="SNC","SNC",#N/A)</f>
        <v>#N/A</v>
      </c>
      <c r="P920" s="44">
        <f>IF(ISBLANK('All Data'!$E922)=FALSE,'All Data'!$A922,#N/A)</f>
        <v>45520</v>
      </c>
      <c r="R920" s="5" t="e">
        <f>IF('All Data'!$E922="QAI","QAI",#N/A)</f>
        <v>#N/A</v>
      </c>
      <c r="S920" s="5" t="e">
        <f>IF('All Data'!$E922="FSA","FSA",#N/A)</f>
        <v>#N/A</v>
      </c>
      <c r="T920" s="46" t="str">
        <f>IF('All Data'!$E922="SNC","SNC",#N/A)</f>
        <v>SNC</v>
      </c>
      <c r="U920" s="44" t="e">
        <f>IF(ISBLANK('All Data'!$F922)=FALSE,'All Data'!$A922,#N/A)</f>
        <v>#N/A</v>
      </c>
      <c r="V920" s="5" t="e">
        <f>IF(ISNUMBER('All Data'!$F922),'All Data'!$F922,#N/A)</f>
        <v>#N/A</v>
      </c>
      <c r="W920" s="5" t="e">
        <f>IF('All Data'!$F922="QAI","QAI",#N/A)</f>
        <v>#N/A</v>
      </c>
      <c r="X920" s="5" t="e">
        <f>IF('All Data'!$F922="FSA","FSA",#N/A)</f>
        <v>#N/A</v>
      </c>
      <c r="Y920" s="46" t="e">
        <f>IF('All Data'!$F922="SNC","SNC",#N/A)</f>
        <v>#N/A</v>
      </c>
      <c r="Z920" s="44" t="e">
        <f>IF(ISBLANK('All Data'!$G922)=FALSE,'All Data'!$A922,#N/A)</f>
        <v>#N/A</v>
      </c>
      <c r="AA920" s="5" t="e">
        <f>IF(ISNUMBER('All Data'!$G922),'All Data'!$G922,#N/A)</f>
        <v>#N/A</v>
      </c>
      <c r="AB920" s="5" t="e">
        <f>IF('All Data'!$G922="QAI","QAI",#N/A)</f>
        <v>#N/A</v>
      </c>
      <c r="AC920" s="5" t="e">
        <f>IF('All Data'!$G922="FSA","FSA",#N/A)</f>
        <v>#N/A</v>
      </c>
      <c r="AD920" s="46" t="e">
        <f>IF('All Data'!$G922="SNC","SNC",#N/A)</f>
        <v>#N/A</v>
      </c>
      <c r="AE920" s="44" t="e">
        <f>IF(ISBLANK('All Data'!$H922)=FALSE,'All Data'!$A922,#N/A)</f>
        <v>#N/A</v>
      </c>
      <c r="AF920" s="5" t="e">
        <f>IF(ISNUMBER('All Data'!$H922),'All Data'!$H922,#N/A)</f>
        <v>#N/A</v>
      </c>
      <c r="AG920" s="5" t="e">
        <f>IF('All Data'!$H922="QAI","QAI",#N/A)</f>
        <v>#N/A</v>
      </c>
      <c r="AH920" s="5" t="e">
        <f>IF('All Data'!$H922="FSA","FSA",#N/A)</f>
        <v>#N/A</v>
      </c>
      <c r="AI920" s="46" t="e">
        <f>IF('All Data'!$H922="SNC","SNC",#N/A)</f>
        <v>#N/A</v>
      </c>
      <c r="AJ920" s="44" t="e">
        <f>IF(ISBLANK('All Data'!$I922)=FALSE,'All Data'!$A922,#N/A)</f>
        <v>#N/A</v>
      </c>
      <c r="AK920" s="5" t="e">
        <f>IF(ISNUMBER('All Data'!$I922),'All Data'!$I922,#N/A)</f>
        <v>#N/A</v>
      </c>
      <c r="AL920" s="5" t="e">
        <f>IF('All Data'!$I922="QAI","QAI",#N/A)</f>
        <v>#N/A</v>
      </c>
      <c r="AM920" s="5" t="e">
        <f>IF('All Data'!$I922="FSA","FSA",#N/A)</f>
        <v>#N/A</v>
      </c>
      <c r="AN920" s="46" t="e">
        <f>IF('All Data'!$I922="SNC","SNC",#N/A)</f>
        <v>#N/A</v>
      </c>
      <c r="AO920" s="44">
        <f>IF(ISBLANK('All Data'!$J922)=FALSE,'All Data'!$A922,#N/A)</f>
        <v>45520</v>
      </c>
      <c r="AQ920" s="5" t="e">
        <f>IF('All Data'!$J922="QAI","QAI",#N/A)</f>
        <v>#N/A</v>
      </c>
      <c r="AR920" s="5" t="e">
        <f>IF('All Data'!$J922="FSA","FSA",#N/A)</f>
        <v>#N/A</v>
      </c>
      <c r="AS920" s="46" t="str">
        <f>IF('All Data'!$J922="SNC","SNC",#N/A)</f>
        <v>SNC</v>
      </c>
      <c r="AT920" s="44">
        <f>IF(ISBLANK('All Data'!$K922)=FALSE,'All Data'!$A922,#N/A)</f>
        <v>45520</v>
      </c>
      <c r="AU920" s="5">
        <f>IF(ISNUMBER('All Data'!$K922),'All Data'!$K922,#N/A)</f>
        <v>9</v>
      </c>
      <c r="AV920" s="5" t="e">
        <f>IF('All Data'!$K922="QAI","QAI",#N/A)</f>
        <v>#N/A</v>
      </c>
      <c r="AW920" s="5" t="e">
        <f>IF('All Data'!$K922="FSA","FSA",#N/A)</f>
        <v>#N/A</v>
      </c>
      <c r="AX920" s="46" t="e">
        <f>IF('All Data'!$K922="SNC","SNC",#N/A)</f>
        <v>#N/A</v>
      </c>
      <c r="AY920" s="44" t="e">
        <f>IF(ISBLANK('All Data'!$L922)=FALSE,'All Data'!$A922,#N/A)</f>
        <v>#N/A</v>
      </c>
      <c r="AZ920" s="5" t="e">
        <f>IF(ISNUMBER('All Data'!$L922),'All Data'!$L922,#N/A)</f>
        <v>#N/A</v>
      </c>
      <c r="BA920" s="5" t="e">
        <f>IF('All Data'!$L922="QAI","QAI",#N/A)</f>
        <v>#N/A</v>
      </c>
      <c r="BB920" s="5" t="e">
        <f>IF('All Data'!$L922="FSA","FSA",#N/A)</f>
        <v>#N/A</v>
      </c>
      <c r="BC920" s="46" t="e">
        <f>IF('All Data'!$L922="SNC","SNC",#N/A)</f>
        <v>#N/A</v>
      </c>
      <c r="BD920" s="44" t="e">
        <f>IF(ISBLANK('All Data'!$M922)=FALSE,'All Data'!$A922,#N/A)</f>
        <v>#N/A</v>
      </c>
      <c r="BE920" s="5" t="e">
        <f>IF(ISNUMBER('All Data'!$M922),'All Data'!$M922,#N/A)</f>
        <v>#N/A</v>
      </c>
      <c r="BF920" s="5" t="e">
        <f>IF('All Data'!$M922="QAI","QAI",#N/A)</f>
        <v>#N/A</v>
      </c>
      <c r="BG920" s="5" t="e">
        <f>IF('All Data'!$M922="FSA","FSA",#N/A)</f>
        <v>#N/A</v>
      </c>
      <c r="BH920" s="46" t="e">
        <f>IF('All Data'!$M922="SNC","SNC",#N/A)</f>
        <v>#N/A</v>
      </c>
      <c r="BI920" s="44" t="e">
        <f>IF(ISBLANK('All Data'!$N922)=FALSE,'All Data'!$A922,#N/A)</f>
        <v>#N/A</v>
      </c>
      <c r="BJ920" s="5" t="e">
        <f>IF(ISNUMBER('All Data'!$N922),'All Data'!$N922,#N/A)</f>
        <v>#N/A</v>
      </c>
      <c r="BK920" s="5" t="e">
        <f>IF('All Data'!$N922="QAI","QAI",#N/A)</f>
        <v>#N/A</v>
      </c>
      <c r="BL920" s="5" t="e">
        <f>IF('All Data'!$N922="FSA","FSA",#N/A)</f>
        <v>#N/A</v>
      </c>
      <c r="BM920" s="46" t="e">
        <f>IF('All Data'!$N922="SNC","SNC",#N/A)</f>
        <v>#N/A</v>
      </c>
      <c r="BN920" s="44" t="e">
        <f>IF(ISBLANK('All Data'!$O922)=FALSE,'All Data'!$A922,#N/A)</f>
        <v>#N/A</v>
      </c>
      <c r="BO920" s="5" t="e">
        <f>IF(ISNUMBER('All Data'!$O922),'All Data'!$O922,#N/A)</f>
        <v>#N/A</v>
      </c>
      <c r="BP920" s="5" t="e">
        <f>IF('All Data'!$O922="QAI","QAI",#N/A)</f>
        <v>#N/A</v>
      </c>
      <c r="BQ920" s="5" t="e">
        <f>IF('All Data'!$O922="FSA","FSA",#N/A)</f>
        <v>#N/A</v>
      </c>
      <c r="BR920" s="46" t="e">
        <f>IF('All Data'!$O922="SNC","SNC",#N/A)</f>
        <v>#N/A</v>
      </c>
      <c r="BS920" s="44" t="e">
        <f>IF(ISBLANK('All Data'!$P922)=FALSE,'All Data'!$A922,#N/A)</f>
        <v>#N/A</v>
      </c>
      <c r="BT920" s="5" t="e">
        <f>IF(ISNUMBER('All Data'!$P922),'All Data'!$P922,#N/A)</f>
        <v>#N/A</v>
      </c>
      <c r="BU920" s="5" t="e">
        <f>IF('All Data'!$P922="QAI","QAI",#N/A)</f>
        <v>#N/A</v>
      </c>
      <c r="BV920" s="5" t="e">
        <f>IF('All Data'!$P922="FSA","FSA",#N/A)</f>
        <v>#N/A</v>
      </c>
      <c r="BW920" s="46" t="e">
        <f>IF('All Data'!$P922="SNC","SNC",#N/A)</f>
        <v>#N/A</v>
      </c>
      <c r="BX920" s="44" t="e">
        <f>IF(ISBLANK('All Data'!$Q922)=FALSE,'All Data'!$A922,#N/A)</f>
        <v>#N/A</v>
      </c>
      <c r="BY920" s="5" t="e">
        <f>IF(ISNUMBER('All Data'!$Q922),'All Data'!$Q922,#N/A)</f>
        <v>#N/A</v>
      </c>
      <c r="BZ920" s="5" t="e">
        <f>IF('All Data'!$Q922="QAI","QAI",#N/A)</f>
        <v>#N/A</v>
      </c>
      <c r="CA920" s="5" t="e">
        <f>IF('All Data'!$Q922="FSA","FSA",#N/A)</f>
        <v>#N/A</v>
      </c>
      <c r="CB920" s="46" t="e">
        <f>IF('All Data'!$Q922="SNC","SNC",#N/A)</f>
        <v>#N/A</v>
      </c>
      <c r="CC920" s="44" t="e">
        <f>IF(ISBLANK('All Data'!$R922)=FALSE,'All Data'!$A922,#N/A)</f>
        <v>#N/A</v>
      </c>
      <c r="CD920" s="5" t="e">
        <f>IF(ISNUMBER('All Data'!$R922),'All Data'!$R922,#N/A)</f>
        <v>#N/A</v>
      </c>
      <c r="CE920" s="5" t="e">
        <f>IF('All Data'!$R922="QAI","QAI",#N/A)</f>
        <v>#N/A</v>
      </c>
      <c r="CF920" s="5" t="e">
        <f>IF('All Data'!$R922="FSA","FSA",#N/A)</f>
        <v>#N/A</v>
      </c>
      <c r="CG920" s="46" t="e">
        <f>IF('All Data'!$R922="SNC","SNC",#N/A)</f>
        <v>#N/A</v>
      </c>
      <c r="CH920" s="44" t="e">
        <f>IF(ISBLANK('All Data'!$S922)=FALSE,'All Data'!$A922,#N/A)</f>
        <v>#N/A</v>
      </c>
      <c r="CI920" s="5" t="e">
        <f>IF(ISNUMBER('All Data'!$S922),'All Data'!$S922,#N/A)</f>
        <v>#N/A</v>
      </c>
      <c r="CJ920" s="5" t="e">
        <f>IF('All Data'!$S922="QAI","QAI",#N/A)</f>
        <v>#N/A</v>
      </c>
      <c r="CK920" s="5" t="e">
        <f>IF('All Data'!$S922="FSA","FSA",#N/A)</f>
        <v>#N/A</v>
      </c>
      <c r="CL920" s="46" t="e">
        <f>IF('All Data'!$S922="SNC","SNC",#N/A)</f>
        <v>#N/A</v>
      </c>
      <c r="CM920" s="44" t="e">
        <f>IF(ISBLANK('All Data'!$T922)=FALSE,'All Data'!$A922,#N/A)</f>
        <v>#N/A</v>
      </c>
      <c r="CN920" s="5" t="e">
        <f>IF(ISNUMBER('All Data'!$T922),'All Data'!$T922,#N/A)</f>
        <v>#N/A</v>
      </c>
      <c r="CO920" s="5" t="e">
        <f>IF('All Data'!$T922="QAI","QAI",#N/A)</f>
        <v>#N/A</v>
      </c>
      <c r="CP920" s="5" t="e">
        <f>IF('All Data'!$T922="FSA","FSA",#N/A)</f>
        <v>#N/A</v>
      </c>
      <c r="CQ920" s="46" t="e">
        <f>IF('All Data'!$T922="SNC","SNC",#N/A)</f>
        <v>#N/A</v>
      </c>
      <c r="CR920" s="44" t="e">
        <f>IF(ISBLANK('All Data'!$U922)=FALSE,'All Data'!$A922,#N/A)</f>
        <v>#N/A</v>
      </c>
      <c r="CS920" s="5" t="e">
        <f>IF(ISNUMBER('All Data'!$U922),'All Data'!$U922,#N/A)</f>
        <v>#N/A</v>
      </c>
      <c r="CT920" s="5" t="e">
        <f>IF('All Data'!$U922="QAI","QAI",#N/A)</f>
        <v>#N/A</v>
      </c>
      <c r="CU920" s="5" t="e">
        <f>IF('All Data'!$U922="FSA","FSA",#N/A)</f>
        <v>#N/A</v>
      </c>
      <c r="CV920" s="46" t="e">
        <f>IF('All Data'!$U922="SNC","SNC",#N/A)</f>
        <v>#N/A</v>
      </c>
      <c r="CW920" s="44" t="e">
        <f>IF(ISBLANK('All Data'!$V922)=FALSE,'All Data'!$A922,#N/A)</f>
        <v>#N/A</v>
      </c>
      <c r="CX920" s="5" t="e">
        <f>IF(ISNUMBER('All Data'!$V922),'All Data'!$V922,#N/A)</f>
        <v>#N/A</v>
      </c>
      <c r="CY920" s="5" t="e">
        <f>IF('All Data'!$V922="QAI","QAI",#N/A)</f>
        <v>#N/A</v>
      </c>
      <c r="CZ920" s="5" t="e">
        <f>IF('All Data'!$V922="FSA","FSA",#N/A)</f>
        <v>#N/A</v>
      </c>
      <c r="DA920" s="46" t="e">
        <f>IF('All Data'!$V922="SNC","SNC",#N/A)</f>
        <v>#N/A</v>
      </c>
      <c r="DB920" s="44">
        <f>IF(ISBLANK('All Data'!$W922)=FALSE,'All Data'!$A922,#N/A)</f>
        <v>45520</v>
      </c>
      <c r="DC920" s="5">
        <f>IF(ISNUMBER('All Data'!$W922),'All Data'!$W922,#N/A)</f>
        <v>15</v>
      </c>
      <c r="DD920" s="5" t="e">
        <f>IF('All Data'!$W922="QAI","QAI",#N/A)</f>
        <v>#N/A</v>
      </c>
      <c r="DE920" s="5" t="e">
        <f>IF('All Data'!$W922="FSA","FSA",#N/A)</f>
        <v>#N/A</v>
      </c>
      <c r="DF920" s="46" t="e">
        <f>IF('All Data'!$W922="SNC","SNC",#N/A)</f>
        <v>#N/A</v>
      </c>
      <c r="DG920" s="44">
        <f>IF(ISBLANK('All Data'!$X922)=FALSE,'All Data'!$A922,#N/A)</f>
        <v>45520</v>
      </c>
      <c r="DH920" s="5">
        <f>IF(ISNUMBER('All Data'!$X922),'All Data'!$X922,#N/A)</f>
        <v>9.6999999999999993</v>
      </c>
      <c r="DI920" s="5" t="e">
        <f>IF('All Data'!$X922="QAI","QAI",#N/A)</f>
        <v>#N/A</v>
      </c>
      <c r="DJ920" s="5" t="e">
        <f>IF('All Data'!$X922="FSA","FSA",#N/A)</f>
        <v>#N/A</v>
      </c>
      <c r="DK920" s="46" t="e">
        <f>IF('All Data'!$X922="SNC","SNC",#N/A)</f>
        <v>#N/A</v>
      </c>
      <c r="DN920" s="44">
        <f>'All Data'!$A922</f>
        <v>45520</v>
      </c>
    </row>
    <row r="921" spans="1:118" s="5" customFormat="1" ht="15" customHeight="1" x14ac:dyDescent="0.25">
      <c r="A921" s="44" t="e">
        <f>IF(ISBLANK('All Data'!$B923)=FALSE,'All Data'!$A923,#N/A)</f>
        <v>#N/A</v>
      </c>
      <c r="B921" s="5" t="e">
        <f>IF(ISNUMBER('All Data'!$B923),'All Data'!$B923,#N/A)</f>
        <v>#N/A</v>
      </c>
      <c r="C921" s="5" t="e">
        <f>IF('All Data'!$B923="QAI","QAI",#N/A)</f>
        <v>#N/A</v>
      </c>
      <c r="D921" s="5" t="e">
        <f>IF('All Data'!$B923="FSA","FSA",#N/A)</f>
        <v>#N/A</v>
      </c>
      <c r="E921" s="46" t="e">
        <f>IF('All Data'!$B923="SNC","SNC",#N/A)</f>
        <v>#N/A</v>
      </c>
      <c r="F921" s="44" t="e">
        <f>IF(ISBLANK('All Data'!$C923)=FALSE,'All Data'!$A923,#N/A)</f>
        <v>#N/A</v>
      </c>
      <c r="G921" s="5" t="e">
        <f>IF(ISNUMBER('All Data'!$C923),'All Data'!$C923,#N/A)</f>
        <v>#N/A</v>
      </c>
      <c r="H921" s="5" t="e">
        <f>IF('All Data'!$C923="QAI","QAI",#N/A)</f>
        <v>#N/A</v>
      </c>
      <c r="I921" s="5" t="e">
        <f>IF('All Data'!$C923="FSA","FSA",#N/A)</f>
        <v>#N/A</v>
      </c>
      <c r="J921" s="46" t="e">
        <f>IF('All Data'!$C923="SNC","SNC",#N/A)</f>
        <v>#N/A</v>
      </c>
      <c r="K921" s="44" t="e">
        <f>IF(ISBLANK('All Data'!$D923)=FALSE,'All Data'!$A923,#N/A)</f>
        <v>#N/A</v>
      </c>
      <c r="L921" s="5" t="e">
        <f>IF(ISNUMBER('All Data'!$D923),'All Data'!$D923,#N/A)</f>
        <v>#N/A</v>
      </c>
      <c r="M921" s="5" t="e">
        <f>IF('All Data'!$D923="QAI","QAI",#N/A)</f>
        <v>#N/A</v>
      </c>
      <c r="N921" s="5" t="e">
        <f>IF('All Data'!$D923="FSA","FSA",#N/A)</f>
        <v>#N/A</v>
      </c>
      <c r="O921" s="46" t="e">
        <f>IF('All Data'!$D923="SNC","SNC",#N/A)</f>
        <v>#N/A</v>
      </c>
      <c r="P921" s="44">
        <f>IF(ISBLANK('All Data'!$E923)=FALSE,'All Data'!$A923,#N/A)</f>
        <v>45526</v>
      </c>
      <c r="R921" s="5" t="e">
        <f>IF('All Data'!$E923="QAI","QAI",#N/A)</f>
        <v>#N/A</v>
      </c>
      <c r="S921" s="5" t="e">
        <f>IF('All Data'!$E923="FSA","FSA",#N/A)</f>
        <v>#N/A</v>
      </c>
      <c r="T921" s="46" t="str">
        <f>IF('All Data'!$E923="SNC","SNC",#N/A)</f>
        <v>SNC</v>
      </c>
      <c r="U921" s="44" t="e">
        <f>IF(ISBLANK('All Data'!$F923)=FALSE,'All Data'!$A923,#N/A)</f>
        <v>#N/A</v>
      </c>
      <c r="V921" s="5" t="e">
        <f>IF(ISNUMBER('All Data'!$F923),'All Data'!$F923,#N/A)</f>
        <v>#N/A</v>
      </c>
      <c r="W921" s="5" t="e">
        <f>IF('All Data'!$F923="QAI","QAI",#N/A)</f>
        <v>#N/A</v>
      </c>
      <c r="X921" s="5" t="e">
        <f>IF('All Data'!$F923="FSA","FSA",#N/A)</f>
        <v>#N/A</v>
      </c>
      <c r="Y921" s="46" t="e">
        <f>IF('All Data'!$F923="SNC","SNC",#N/A)</f>
        <v>#N/A</v>
      </c>
      <c r="Z921" s="44" t="e">
        <f>IF(ISBLANK('All Data'!$G923)=FALSE,'All Data'!$A923,#N/A)</f>
        <v>#N/A</v>
      </c>
      <c r="AA921" s="5" t="e">
        <f>IF(ISNUMBER('All Data'!$G923),'All Data'!$G923,#N/A)</f>
        <v>#N/A</v>
      </c>
      <c r="AB921" s="5" t="e">
        <f>IF('All Data'!$G923="QAI","QAI",#N/A)</f>
        <v>#N/A</v>
      </c>
      <c r="AC921" s="5" t="e">
        <f>IF('All Data'!$G923="FSA","FSA",#N/A)</f>
        <v>#N/A</v>
      </c>
      <c r="AD921" s="46" t="e">
        <f>IF('All Data'!$G923="SNC","SNC",#N/A)</f>
        <v>#N/A</v>
      </c>
      <c r="AE921" s="44" t="e">
        <f>IF(ISBLANK('All Data'!$H923)=FALSE,'All Data'!$A923,#N/A)</f>
        <v>#N/A</v>
      </c>
      <c r="AF921" s="5" t="e">
        <f>IF(ISNUMBER('All Data'!$H923),'All Data'!$H923,#N/A)</f>
        <v>#N/A</v>
      </c>
      <c r="AG921" s="5" t="e">
        <f>IF('All Data'!$H923="QAI","QAI",#N/A)</f>
        <v>#N/A</v>
      </c>
      <c r="AH921" s="5" t="e">
        <f>IF('All Data'!$H923="FSA","FSA",#N/A)</f>
        <v>#N/A</v>
      </c>
      <c r="AI921" s="46" t="e">
        <f>IF('All Data'!$H923="SNC","SNC",#N/A)</f>
        <v>#N/A</v>
      </c>
      <c r="AJ921" s="44" t="e">
        <f>IF(ISBLANK('All Data'!$I923)=FALSE,'All Data'!$A923,#N/A)</f>
        <v>#N/A</v>
      </c>
      <c r="AK921" s="5" t="e">
        <f>IF(ISNUMBER('All Data'!$I923),'All Data'!$I923,#N/A)</f>
        <v>#N/A</v>
      </c>
      <c r="AL921" s="5" t="e">
        <f>IF('All Data'!$I923="QAI","QAI",#N/A)</f>
        <v>#N/A</v>
      </c>
      <c r="AM921" s="5" t="e">
        <f>IF('All Data'!$I923="FSA","FSA",#N/A)</f>
        <v>#N/A</v>
      </c>
      <c r="AN921" s="46" t="e">
        <f>IF('All Data'!$I923="SNC","SNC",#N/A)</f>
        <v>#N/A</v>
      </c>
      <c r="AO921" s="44">
        <f>IF(ISBLANK('All Data'!$J923)=FALSE,'All Data'!$A923,#N/A)</f>
        <v>45526</v>
      </c>
      <c r="AQ921" s="5" t="e">
        <f>IF('All Data'!$J923="QAI","QAI",#N/A)</f>
        <v>#N/A</v>
      </c>
      <c r="AR921" s="5" t="e">
        <f>IF('All Data'!$J923="FSA","FSA",#N/A)</f>
        <v>#N/A</v>
      </c>
      <c r="AS921" s="46" t="str">
        <f>IF('All Data'!$J923="SNC","SNC",#N/A)</f>
        <v>SNC</v>
      </c>
      <c r="AT921" s="44">
        <f>IF(ISBLANK('All Data'!$K923)=FALSE,'All Data'!$A923,#N/A)</f>
        <v>45526</v>
      </c>
      <c r="AU921" s="5">
        <f>IF(ISNUMBER('All Data'!$K923),'All Data'!$K923,#N/A)</f>
        <v>13</v>
      </c>
      <c r="AV921" s="5" t="e">
        <f>IF('All Data'!$K923="QAI","QAI",#N/A)</f>
        <v>#N/A</v>
      </c>
      <c r="AW921" s="5" t="e">
        <f>IF('All Data'!$K923="FSA","FSA",#N/A)</f>
        <v>#N/A</v>
      </c>
      <c r="AX921" s="46" t="e">
        <f>IF('All Data'!$K923="SNC","SNC",#N/A)</f>
        <v>#N/A</v>
      </c>
      <c r="AY921" s="44" t="e">
        <f>IF(ISBLANK('All Data'!$L923)=FALSE,'All Data'!$A923,#N/A)</f>
        <v>#N/A</v>
      </c>
      <c r="AZ921" s="5" t="e">
        <f>IF(ISNUMBER('All Data'!$L923),'All Data'!$L923,#N/A)</f>
        <v>#N/A</v>
      </c>
      <c r="BA921" s="5" t="e">
        <f>IF('All Data'!$L923="QAI","QAI",#N/A)</f>
        <v>#N/A</v>
      </c>
      <c r="BB921" s="5" t="e">
        <f>IF('All Data'!$L923="FSA","FSA",#N/A)</f>
        <v>#N/A</v>
      </c>
      <c r="BC921" s="46" t="e">
        <f>IF('All Data'!$L923="SNC","SNC",#N/A)</f>
        <v>#N/A</v>
      </c>
      <c r="BD921" s="44" t="e">
        <f>IF(ISBLANK('All Data'!$M923)=FALSE,'All Data'!$A923,#N/A)</f>
        <v>#N/A</v>
      </c>
      <c r="BE921" s="5" t="e">
        <f>IF(ISNUMBER('All Data'!$M923),'All Data'!$M923,#N/A)</f>
        <v>#N/A</v>
      </c>
      <c r="BF921" s="5" t="e">
        <f>IF('All Data'!$M923="QAI","QAI",#N/A)</f>
        <v>#N/A</v>
      </c>
      <c r="BG921" s="5" t="e">
        <f>IF('All Data'!$M923="FSA","FSA",#N/A)</f>
        <v>#N/A</v>
      </c>
      <c r="BH921" s="46" t="e">
        <f>IF('All Data'!$M923="SNC","SNC",#N/A)</f>
        <v>#N/A</v>
      </c>
      <c r="BI921" s="44" t="e">
        <f>IF(ISBLANK('All Data'!$N923)=FALSE,'All Data'!$A923,#N/A)</f>
        <v>#N/A</v>
      </c>
      <c r="BJ921" s="5" t="e">
        <f>IF(ISNUMBER('All Data'!$N923),'All Data'!$N923,#N/A)</f>
        <v>#N/A</v>
      </c>
      <c r="BK921" s="5" t="e">
        <f>IF('All Data'!$N923="QAI","QAI",#N/A)</f>
        <v>#N/A</v>
      </c>
      <c r="BL921" s="5" t="e">
        <f>IF('All Data'!$N923="FSA","FSA",#N/A)</f>
        <v>#N/A</v>
      </c>
      <c r="BM921" s="46" t="e">
        <f>IF('All Data'!$N923="SNC","SNC",#N/A)</f>
        <v>#N/A</v>
      </c>
      <c r="BN921" s="44" t="e">
        <f>IF(ISBLANK('All Data'!$O923)=FALSE,'All Data'!$A923,#N/A)</f>
        <v>#N/A</v>
      </c>
      <c r="BO921" s="5" t="e">
        <f>IF(ISNUMBER('All Data'!$O923),'All Data'!$O923,#N/A)</f>
        <v>#N/A</v>
      </c>
      <c r="BP921" s="5" t="e">
        <f>IF('All Data'!$O923="QAI","QAI",#N/A)</f>
        <v>#N/A</v>
      </c>
      <c r="BQ921" s="5" t="e">
        <f>IF('All Data'!$O923="FSA","FSA",#N/A)</f>
        <v>#N/A</v>
      </c>
      <c r="BR921" s="46" t="e">
        <f>IF('All Data'!$O923="SNC","SNC",#N/A)</f>
        <v>#N/A</v>
      </c>
      <c r="BS921" s="44" t="e">
        <f>IF(ISBLANK('All Data'!$P923)=FALSE,'All Data'!$A923,#N/A)</f>
        <v>#N/A</v>
      </c>
      <c r="BT921" s="5" t="e">
        <f>IF(ISNUMBER('All Data'!$P923),'All Data'!$P923,#N/A)</f>
        <v>#N/A</v>
      </c>
      <c r="BU921" s="5" t="e">
        <f>IF('All Data'!$P923="QAI","QAI",#N/A)</f>
        <v>#N/A</v>
      </c>
      <c r="BV921" s="5" t="e">
        <f>IF('All Data'!$P923="FSA","FSA",#N/A)</f>
        <v>#N/A</v>
      </c>
      <c r="BW921" s="46" t="e">
        <f>IF('All Data'!$P923="SNC","SNC",#N/A)</f>
        <v>#N/A</v>
      </c>
      <c r="BX921" s="44" t="e">
        <f>IF(ISBLANK('All Data'!$Q923)=FALSE,'All Data'!$A923,#N/A)</f>
        <v>#N/A</v>
      </c>
      <c r="BY921" s="5" t="e">
        <f>IF(ISNUMBER('All Data'!$Q923),'All Data'!$Q923,#N/A)</f>
        <v>#N/A</v>
      </c>
      <c r="BZ921" s="5" t="e">
        <f>IF('All Data'!$Q923="QAI","QAI",#N/A)</f>
        <v>#N/A</v>
      </c>
      <c r="CA921" s="5" t="e">
        <f>IF('All Data'!$Q923="FSA","FSA",#N/A)</f>
        <v>#N/A</v>
      </c>
      <c r="CB921" s="46" t="e">
        <f>IF('All Data'!$Q923="SNC","SNC",#N/A)</f>
        <v>#N/A</v>
      </c>
      <c r="CC921" s="44" t="e">
        <f>IF(ISBLANK('All Data'!$R923)=FALSE,'All Data'!$A923,#N/A)</f>
        <v>#N/A</v>
      </c>
      <c r="CD921" s="5" t="e">
        <f>IF(ISNUMBER('All Data'!$R923),'All Data'!$R923,#N/A)</f>
        <v>#N/A</v>
      </c>
      <c r="CE921" s="5" t="e">
        <f>IF('All Data'!$R923="QAI","QAI",#N/A)</f>
        <v>#N/A</v>
      </c>
      <c r="CF921" s="5" t="e">
        <f>IF('All Data'!$R923="FSA","FSA",#N/A)</f>
        <v>#N/A</v>
      </c>
      <c r="CG921" s="46" t="e">
        <f>IF('All Data'!$R923="SNC","SNC",#N/A)</f>
        <v>#N/A</v>
      </c>
      <c r="CH921" s="44" t="e">
        <f>IF(ISBLANK('All Data'!$S923)=FALSE,'All Data'!$A923,#N/A)</f>
        <v>#N/A</v>
      </c>
      <c r="CI921" s="5" t="e">
        <f>IF(ISNUMBER('All Data'!$S923),'All Data'!$S923,#N/A)</f>
        <v>#N/A</v>
      </c>
      <c r="CJ921" s="5" t="e">
        <f>IF('All Data'!$S923="QAI","QAI",#N/A)</f>
        <v>#N/A</v>
      </c>
      <c r="CK921" s="5" t="e">
        <f>IF('All Data'!$S923="FSA","FSA",#N/A)</f>
        <v>#N/A</v>
      </c>
      <c r="CL921" s="46" t="e">
        <f>IF('All Data'!$S923="SNC","SNC",#N/A)</f>
        <v>#N/A</v>
      </c>
      <c r="CM921" s="44" t="e">
        <f>IF(ISBLANK('All Data'!$T923)=FALSE,'All Data'!$A923,#N/A)</f>
        <v>#N/A</v>
      </c>
      <c r="CN921" s="5" t="e">
        <f>IF(ISNUMBER('All Data'!$T923),'All Data'!$T923,#N/A)</f>
        <v>#N/A</v>
      </c>
      <c r="CO921" s="5" t="e">
        <f>IF('All Data'!$T923="QAI","QAI",#N/A)</f>
        <v>#N/A</v>
      </c>
      <c r="CP921" s="5" t="e">
        <f>IF('All Data'!$T923="FSA","FSA",#N/A)</f>
        <v>#N/A</v>
      </c>
      <c r="CQ921" s="46" t="e">
        <f>IF('All Data'!$T923="SNC","SNC",#N/A)</f>
        <v>#N/A</v>
      </c>
      <c r="CR921" s="44" t="e">
        <f>IF(ISBLANK('All Data'!$U923)=FALSE,'All Data'!$A923,#N/A)</f>
        <v>#N/A</v>
      </c>
      <c r="CS921" s="5" t="e">
        <f>IF(ISNUMBER('All Data'!$U923),'All Data'!$U923,#N/A)</f>
        <v>#N/A</v>
      </c>
      <c r="CT921" s="5" t="e">
        <f>IF('All Data'!$U923="QAI","QAI",#N/A)</f>
        <v>#N/A</v>
      </c>
      <c r="CU921" s="5" t="e">
        <f>IF('All Data'!$U923="FSA","FSA",#N/A)</f>
        <v>#N/A</v>
      </c>
      <c r="CV921" s="46" t="e">
        <f>IF('All Data'!$U923="SNC","SNC",#N/A)</f>
        <v>#N/A</v>
      </c>
      <c r="CW921" s="44" t="e">
        <f>IF(ISBLANK('All Data'!$V923)=FALSE,'All Data'!$A923,#N/A)</f>
        <v>#N/A</v>
      </c>
      <c r="CX921" s="5" t="e">
        <f>IF(ISNUMBER('All Data'!$V923),'All Data'!$V923,#N/A)</f>
        <v>#N/A</v>
      </c>
      <c r="CY921" s="5" t="e">
        <f>IF('All Data'!$V923="QAI","QAI",#N/A)</f>
        <v>#N/A</v>
      </c>
      <c r="CZ921" s="5" t="e">
        <f>IF('All Data'!$V923="FSA","FSA",#N/A)</f>
        <v>#N/A</v>
      </c>
      <c r="DA921" s="46" t="e">
        <f>IF('All Data'!$V923="SNC","SNC",#N/A)</f>
        <v>#N/A</v>
      </c>
      <c r="DB921" s="44">
        <f>IF(ISBLANK('All Data'!$W923)=FALSE,'All Data'!$A923,#N/A)</f>
        <v>45526</v>
      </c>
      <c r="DC921" s="5">
        <f>IF(ISNUMBER('All Data'!$W923),'All Data'!$W923,#N/A)</f>
        <v>17</v>
      </c>
      <c r="DD921" s="5" t="e">
        <f>IF('All Data'!$W923="QAI","QAI",#N/A)</f>
        <v>#N/A</v>
      </c>
      <c r="DE921" s="5" t="e">
        <f>IF('All Data'!$W923="FSA","FSA",#N/A)</f>
        <v>#N/A</v>
      </c>
      <c r="DF921" s="46" t="e">
        <f>IF('All Data'!$W923="SNC","SNC",#N/A)</f>
        <v>#N/A</v>
      </c>
      <c r="DG921" s="44">
        <f>IF(ISBLANK('All Data'!$X923)=FALSE,'All Data'!$A923,#N/A)</f>
        <v>45526</v>
      </c>
      <c r="DH921" s="5">
        <f>IF(ISNUMBER('All Data'!$X923),'All Data'!$X923,#N/A)</f>
        <v>14.1</v>
      </c>
      <c r="DI921" s="5" t="e">
        <f>IF('All Data'!$X923="QAI","QAI",#N/A)</f>
        <v>#N/A</v>
      </c>
      <c r="DJ921" s="5" t="e">
        <f>IF('All Data'!$X923="FSA","FSA",#N/A)</f>
        <v>#N/A</v>
      </c>
      <c r="DK921" s="46" t="e">
        <f>IF('All Data'!$X923="SNC","SNC",#N/A)</f>
        <v>#N/A</v>
      </c>
      <c r="DN921" s="44" t="e">
        <f>'All Data'!#REF!</f>
        <v>#REF!</v>
      </c>
    </row>
    <row r="922" spans="1:118" s="5" customFormat="1" ht="15" customHeight="1" x14ac:dyDescent="0.25">
      <c r="A922" s="44" t="e">
        <f>IF(ISBLANK('All Data'!$B923)=FALSE,'All Data'!$A923,#N/A)</f>
        <v>#N/A</v>
      </c>
      <c r="B922" s="5" t="e">
        <f>IF(ISNUMBER('All Data'!$B923),'All Data'!$B923,#N/A)</f>
        <v>#N/A</v>
      </c>
      <c r="C922" s="5" t="e">
        <f>IF('All Data'!$B923="QAI","QAI",#N/A)</f>
        <v>#N/A</v>
      </c>
      <c r="D922" s="5" t="e">
        <f>IF('All Data'!$B923="FSA","FSA",#N/A)</f>
        <v>#N/A</v>
      </c>
      <c r="E922" s="46" t="e">
        <f>IF('All Data'!$B923="SNC","SNC",#N/A)</f>
        <v>#N/A</v>
      </c>
      <c r="F922" s="44" t="e">
        <f>IF(ISBLANK('All Data'!$C923)=FALSE,'All Data'!$A923,#N/A)</f>
        <v>#N/A</v>
      </c>
      <c r="G922" s="5" t="e">
        <f>IF(ISNUMBER('All Data'!$C923),'All Data'!$C923,#N/A)</f>
        <v>#N/A</v>
      </c>
      <c r="H922" s="5" t="e">
        <f>IF('All Data'!$C923="QAI","QAI",#N/A)</f>
        <v>#N/A</v>
      </c>
      <c r="I922" s="5" t="e">
        <f>IF('All Data'!$C923="FSA","FSA",#N/A)</f>
        <v>#N/A</v>
      </c>
      <c r="J922" s="46" t="e">
        <f>IF('All Data'!$C923="SNC","SNC",#N/A)</f>
        <v>#N/A</v>
      </c>
      <c r="K922" s="44" t="e">
        <f>IF(ISBLANK('All Data'!$D923)=FALSE,'All Data'!$A923,#N/A)</f>
        <v>#N/A</v>
      </c>
      <c r="L922" s="5" t="e">
        <f>IF(ISNUMBER('All Data'!$D923),'All Data'!$D923,#N/A)</f>
        <v>#N/A</v>
      </c>
      <c r="M922" s="5" t="e">
        <f>IF('All Data'!$D923="QAI","QAI",#N/A)</f>
        <v>#N/A</v>
      </c>
      <c r="N922" s="5" t="e">
        <f>IF('All Data'!$D923="FSA","FSA",#N/A)</f>
        <v>#N/A</v>
      </c>
      <c r="O922" s="46" t="e">
        <f>IF('All Data'!$D923="SNC","SNC",#N/A)</f>
        <v>#N/A</v>
      </c>
      <c r="P922" s="44">
        <f>IF(ISBLANK('All Data'!$E923)=FALSE,'All Data'!$A923,#N/A)</f>
        <v>45526</v>
      </c>
      <c r="R922" s="5" t="e">
        <f>IF('All Data'!$E923="QAI","QAI",#N/A)</f>
        <v>#N/A</v>
      </c>
      <c r="S922" s="5" t="e">
        <f>IF('All Data'!$E923="FSA","FSA",#N/A)</f>
        <v>#N/A</v>
      </c>
      <c r="T922" s="46" t="str">
        <f>IF('All Data'!$E923="SNC","SNC",#N/A)</f>
        <v>SNC</v>
      </c>
      <c r="U922" s="44" t="e">
        <f>IF(ISBLANK('All Data'!$F923)=FALSE,'All Data'!$A923,#N/A)</f>
        <v>#N/A</v>
      </c>
      <c r="V922" s="5" t="e">
        <f>IF(ISNUMBER('All Data'!$F923),'All Data'!$F923,#N/A)</f>
        <v>#N/A</v>
      </c>
      <c r="W922" s="5" t="e">
        <f>IF('All Data'!$F923="QAI","QAI",#N/A)</f>
        <v>#N/A</v>
      </c>
      <c r="X922" s="5" t="e">
        <f>IF('All Data'!$F923="FSA","FSA",#N/A)</f>
        <v>#N/A</v>
      </c>
      <c r="Y922" s="46" t="e">
        <f>IF('All Data'!$F923="SNC","SNC",#N/A)</f>
        <v>#N/A</v>
      </c>
      <c r="Z922" s="44" t="e">
        <f>IF(ISBLANK('All Data'!$G923)=FALSE,'All Data'!$A923,#N/A)</f>
        <v>#N/A</v>
      </c>
      <c r="AA922" s="5" t="e">
        <f>IF(ISNUMBER('All Data'!$G923),'All Data'!$G923,#N/A)</f>
        <v>#N/A</v>
      </c>
      <c r="AB922" s="5" t="e">
        <f>IF('All Data'!$G923="QAI","QAI",#N/A)</f>
        <v>#N/A</v>
      </c>
      <c r="AC922" s="5" t="e">
        <f>IF('All Data'!$G923="FSA","FSA",#N/A)</f>
        <v>#N/A</v>
      </c>
      <c r="AD922" s="46" t="e">
        <f>IF('All Data'!$G923="SNC","SNC",#N/A)</f>
        <v>#N/A</v>
      </c>
      <c r="AE922" s="44" t="e">
        <f>IF(ISBLANK('All Data'!$H923)=FALSE,'All Data'!$A923,#N/A)</f>
        <v>#N/A</v>
      </c>
      <c r="AF922" s="5" t="e">
        <f>IF(ISNUMBER('All Data'!$H923),'All Data'!$H923,#N/A)</f>
        <v>#N/A</v>
      </c>
      <c r="AG922" s="5" t="e">
        <f>IF('All Data'!$H923="QAI","QAI",#N/A)</f>
        <v>#N/A</v>
      </c>
      <c r="AH922" s="5" t="e">
        <f>IF('All Data'!$H923="FSA","FSA",#N/A)</f>
        <v>#N/A</v>
      </c>
      <c r="AI922" s="46" t="e">
        <f>IF('All Data'!$H923="SNC","SNC",#N/A)</f>
        <v>#N/A</v>
      </c>
      <c r="AJ922" s="44" t="e">
        <f>IF(ISBLANK('All Data'!$I923)=FALSE,'All Data'!$A923,#N/A)</f>
        <v>#N/A</v>
      </c>
      <c r="AK922" s="5" t="e">
        <f>IF(ISNUMBER('All Data'!$I923),'All Data'!$I923,#N/A)</f>
        <v>#N/A</v>
      </c>
      <c r="AL922" s="5" t="e">
        <f>IF('All Data'!$I923="QAI","QAI",#N/A)</f>
        <v>#N/A</v>
      </c>
      <c r="AM922" s="5" t="e">
        <f>IF('All Data'!$I923="FSA","FSA",#N/A)</f>
        <v>#N/A</v>
      </c>
      <c r="AN922" s="46" t="e">
        <f>IF('All Data'!$I923="SNC","SNC",#N/A)</f>
        <v>#N/A</v>
      </c>
      <c r="AO922" s="44">
        <f>IF(ISBLANK('All Data'!$J923)=FALSE,'All Data'!$A923,#N/A)</f>
        <v>45526</v>
      </c>
      <c r="AQ922" s="5" t="e">
        <f>IF('All Data'!$J923="QAI","QAI",#N/A)</f>
        <v>#N/A</v>
      </c>
      <c r="AR922" s="5" t="e">
        <f>IF('All Data'!$J923="FSA","FSA",#N/A)</f>
        <v>#N/A</v>
      </c>
      <c r="AS922" s="46" t="str">
        <f>IF('All Data'!$J923="SNC","SNC",#N/A)</f>
        <v>SNC</v>
      </c>
      <c r="AT922" s="44">
        <f>IF(ISBLANK('All Data'!$K923)=FALSE,'All Data'!$A923,#N/A)</f>
        <v>45526</v>
      </c>
      <c r="AU922" s="5">
        <f>IF(ISNUMBER('All Data'!$K923),'All Data'!$K923,#N/A)</f>
        <v>13</v>
      </c>
      <c r="AV922" s="5" t="e">
        <f>IF('All Data'!$K923="QAI","QAI",#N/A)</f>
        <v>#N/A</v>
      </c>
      <c r="AW922" s="5" t="e">
        <f>IF('All Data'!$K923="FSA","FSA",#N/A)</f>
        <v>#N/A</v>
      </c>
      <c r="AX922" s="46" t="e">
        <f>IF('All Data'!$K923="SNC","SNC",#N/A)</f>
        <v>#N/A</v>
      </c>
      <c r="AY922" s="44" t="e">
        <f>IF(ISBLANK('All Data'!$L923)=FALSE,'All Data'!$A923,#N/A)</f>
        <v>#N/A</v>
      </c>
      <c r="AZ922" s="5" t="e">
        <f>IF(ISNUMBER('All Data'!$L923),'All Data'!$L923,#N/A)</f>
        <v>#N/A</v>
      </c>
      <c r="BA922" s="5" t="e">
        <f>IF('All Data'!$L923="QAI","QAI",#N/A)</f>
        <v>#N/A</v>
      </c>
      <c r="BB922" s="5" t="e">
        <f>IF('All Data'!$L923="FSA","FSA",#N/A)</f>
        <v>#N/A</v>
      </c>
      <c r="BC922" s="46" t="e">
        <f>IF('All Data'!$L923="SNC","SNC",#N/A)</f>
        <v>#N/A</v>
      </c>
      <c r="BD922" s="44" t="e">
        <f>IF(ISBLANK('All Data'!$M923)=FALSE,'All Data'!$A923,#N/A)</f>
        <v>#N/A</v>
      </c>
      <c r="BE922" s="5" t="e">
        <f>IF(ISNUMBER('All Data'!$M923),'All Data'!$M923,#N/A)</f>
        <v>#N/A</v>
      </c>
      <c r="BF922" s="5" t="e">
        <f>IF('All Data'!$M923="QAI","QAI",#N/A)</f>
        <v>#N/A</v>
      </c>
      <c r="BG922" s="5" t="e">
        <f>IF('All Data'!$M923="FSA","FSA",#N/A)</f>
        <v>#N/A</v>
      </c>
      <c r="BH922" s="46" t="e">
        <f>IF('All Data'!$M923="SNC","SNC",#N/A)</f>
        <v>#N/A</v>
      </c>
      <c r="BI922" s="44" t="e">
        <f>IF(ISBLANK('All Data'!$N923)=FALSE,'All Data'!$A923,#N/A)</f>
        <v>#N/A</v>
      </c>
      <c r="BJ922" s="5" t="e">
        <f>IF(ISNUMBER('All Data'!$N923),'All Data'!$N923,#N/A)</f>
        <v>#N/A</v>
      </c>
      <c r="BK922" s="5" t="e">
        <f>IF('All Data'!$N923="QAI","QAI",#N/A)</f>
        <v>#N/A</v>
      </c>
      <c r="BL922" s="5" t="e">
        <f>IF('All Data'!$N923="FSA","FSA",#N/A)</f>
        <v>#N/A</v>
      </c>
      <c r="BM922" s="46" t="e">
        <f>IF('All Data'!$N923="SNC","SNC",#N/A)</f>
        <v>#N/A</v>
      </c>
      <c r="BN922" s="44" t="e">
        <f>IF(ISBLANK('All Data'!$O923)=FALSE,'All Data'!$A923,#N/A)</f>
        <v>#N/A</v>
      </c>
      <c r="BO922" s="5" t="e">
        <f>IF(ISNUMBER('All Data'!$O923),'All Data'!$O923,#N/A)</f>
        <v>#N/A</v>
      </c>
      <c r="BP922" s="5" t="e">
        <f>IF('All Data'!$O923="QAI","QAI",#N/A)</f>
        <v>#N/A</v>
      </c>
      <c r="BQ922" s="5" t="e">
        <f>IF('All Data'!$O923="FSA","FSA",#N/A)</f>
        <v>#N/A</v>
      </c>
      <c r="BR922" s="46" t="e">
        <f>IF('All Data'!$O923="SNC","SNC",#N/A)</f>
        <v>#N/A</v>
      </c>
      <c r="BS922" s="44" t="e">
        <f>IF(ISBLANK('All Data'!$P923)=FALSE,'All Data'!$A923,#N/A)</f>
        <v>#N/A</v>
      </c>
      <c r="BT922" s="5" t="e">
        <f>IF(ISNUMBER('All Data'!$P923),'All Data'!$P923,#N/A)</f>
        <v>#N/A</v>
      </c>
      <c r="BU922" s="5" t="e">
        <f>IF('All Data'!$P923="QAI","QAI",#N/A)</f>
        <v>#N/A</v>
      </c>
      <c r="BV922" s="5" t="e">
        <f>IF('All Data'!$P923="FSA","FSA",#N/A)</f>
        <v>#N/A</v>
      </c>
      <c r="BW922" s="46" t="e">
        <f>IF('All Data'!$P923="SNC","SNC",#N/A)</f>
        <v>#N/A</v>
      </c>
      <c r="BX922" s="44" t="e">
        <f>IF(ISBLANK('All Data'!$Q923)=FALSE,'All Data'!$A923,#N/A)</f>
        <v>#N/A</v>
      </c>
      <c r="BY922" s="5" t="e">
        <f>IF(ISNUMBER('All Data'!$Q923),'All Data'!$Q923,#N/A)</f>
        <v>#N/A</v>
      </c>
      <c r="BZ922" s="5" t="e">
        <f>IF('All Data'!$Q923="QAI","QAI",#N/A)</f>
        <v>#N/A</v>
      </c>
      <c r="CA922" s="5" t="e">
        <f>IF('All Data'!$Q923="FSA","FSA",#N/A)</f>
        <v>#N/A</v>
      </c>
      <c r="CB922" s="46" t="e">
        <f>IF('All Data'!$Q923="SNC","SNC",#N/A)</f>
        <v>#N/A</v>
      </c>
      <c r="CC922" s="44" t="e">
        <f>IF(ISBLANK('All Data'!$R923)=FALSE,'All Data'!$A923,#N/A)</f>
        <v>#N/A</v>
      </c>
      <c r="CD922" s="5" t="e">
        <f>IF(ISNUMBER('All Data'!$R923),'All Data'!$R923,#N/A)</f>
        <v>#N/A</v>
      </c>
      <c r="CE922" s="5" t="e">
        <f>IF('All Data'!$R923="QAI","QAI",#N/A)</f>
        <v>#N/A</v>
      </c>
      <c r="CF922" s="5" t="e">
        <f>IF('All Data'!$R923="FSA","FSA",#N/A)</f>
        <v>#N/A</v>
      </c>
      <c r="CG922" s="46" t="e">
        <f>IF('All Data'!$R923="SNC","SNC",#N/A)</f>
        <v>#N/A</v>
      </c>
      <c r="CH922" s="44" t="e">
        <f>IF(ISBLANK('All Data'!$S923)=FALSE,'All Data'!$A923,#N/A)</f>
        <v>#N/A</v>
      </c>
      <c r="CI922" s="5" t="e">
        <f>IF(ISNUMBER('All Data'!$S923),'All Data'!$S923,#N/A)</f>
        <v>#N/A</v>
      </c>
      <c r="CJ922" s="5" t="e">
        <f>IF('All Data'!$S923="QAI","QAI",#N/A)</f>
        <v>#N/A</v>
      </c>
      <c r="CK922" s="5" t="e">
        <f>IF('All Data'!$S923="FSA","FSA",#N/A)</f>
        <v>#N/A</v>
      </c>
      <c r="CL922" s="46" t="e">
        <f>IF('All Data'!$S923="SNC","SNC",#N/A)</f>
        <v>#N/A</v>
      </c>
      <c r="CM922" s="44" t="e">
        <f>IF(ISBLANK('All Data'!$T923)=FALSE,'All Data'!$A923,#N/A)</f>
        <v>#N/A</v>
      </c>
      <c r="CN922" s="5" t="e">
        <f>IF(ISNUMBER('All Data'!$T923),'All Data'!$T923,#N/A)</f>
        <v>#N/A</v>
      </c>
      <c r="CO922" s="5" t="e">
        <f>IF('All Data'!$T923="QAI","QAI",#N/A)</f>
        <v>#N/A</v>
      </c>
      <c r="CP922" s="5" t="e">
        <f>IF('All Data'!$T923="FSA","FSA",#N/A)</f>
        <v>#N/A</v>
      </c>
      <c r="CQ922" s="46" t="e">
        <f>IF('All Data'!$T923="SNC","SNC",#N/A)</f>
        <v>#N/A</v>
      </c>
      <c r="CR922" s="44" t="e">
        <f>IF(ISBLANK('All Data'!$U923)=FALSE,'All Data'!$A923,#N/A)</f>
        <v>#N/A</v>
      </c>
      <c r="CS922" s="5" t="e">
        <f>IF(ISNUMBER('All Data'!$U923),'All Data'!$U923,#N/A)</f>
        <v>#N/A</v>
      </c>
      <c r="CT922" s="5" t="e">
        <f>IF('All Data'!$U923="QAI","QAI",#N/A)</f>
        <v>#N/A</v>
      </c>
      <c r="CU922" s="5" t="e">
        <f>IF('All Data'!$U923="FSA","FSA",#N/A)</f>
        <v>#N/A</v>
      </c>
      <c r="CV922" s="46" t="e">
        <f>IF('All Data'!$U923="SNC","SNC",#N/A)</f>
        <v>#N/A</v>
      </c>
      <c r="CW922" s="44" t="e">
        <f>IF(ISBLANK('All Data'!$V923)=FALSE,'All Data'!$A923,#N/A)</f>
        <v>#N/A</v>
      </c>
      <c r="CX922" s="5" t="e">
        <f>IF(ISNUMBER('All Data'!$V923),'All Data'!$V923,#N/A)</f>
        <v>#N/A</v>
      </c>
      <c r="CY922" s="5" t="e">
        <f>IF('All Data'!$V923="QAI","QAI",#N/A)</f>
        <v>#N/A</v>
      </c>
      <c r="CZ922" s="5" t="e">
        <f>IF('All Data'!$V923="FSA","FSA",#N/A)</f>
        <v>#N/A</v>
      </c>
      <c r="DA922" s="46" t="e">
        <f>IF('All Data'!$V923="SNC","SNC",#N/A)</f>
        <v>#N/A</v>
      </c>
      <c r="DB922" s="44">
        <f>IF(ISBLANK('All Data'!$W923)=FALSE,'All Data'!$A923,#N/A)</f>
        <v>45526</v>
      </c>
      <c r="DC922" s="5">
        <f>IF(ISNUMBER('All Data'!$W923),'All Data'!$W923,#N/A)</f>
        <v>17</v>
      </c>
      <c r="DD922" s="5" t="e">
        <f>IF('All Data'!$W923="QAI","QAI",#N/A)</f>
        <v>#N/A</v>
      </c>
      <c r="DE922" s="5" t="e">
        <f>IF('All Data'!$W923="FSA","FSA",#N/A)</f>
        <v>#N/A</v>
      </c>
      <c r="DF922" s="46" t="e">
        <f>IF('All Data'!$W923="SNC","SNC",#N/A)</f>
        <v>#N/A</v>
      </c>
      <c r="DG922" s="44">
        <f>IF(ISBLANK('All Data'!$X923)=FALSE,'All Data'!$A923,#N/A)</f>
        <v>45526</v>
      </c>
      <c r="DH922" s="5">
        <f>IF(ISNUMBER('All Data'!$X923),'All Data'!$X923,#N/A)</f>
        <v>14.1</v>
      </c>
      <c r="DI922" s="5" t="e">
        <f>IF('All Data'!$X923="QAI","QAI",#N/A)</f>
        <v>#N/A</v>
      </c>
      <c r="DJ922" s="5" t="e">
        <f>IF('All Data'!$X923="FSA","FSA",#N/A)</f>
        <v>#N/A</v>
      </c>
      <c r="DK922" s="46" t="e">
        <f>IF('All Data'!$X923="SNC","SNC",#N/A)</f>
        <v>#N/A</v>
      </c>
      <c r="DN922" s="44">
        <f>'All Data'!$A923</f>
        <v>45526</v>
      </c>
    </row>
    <row r="923" spans="1:118" s="5" customFormat="1" ht="15" customHeight="1" x14ac:dyDescent="0.25">
      <c r="A923" s="44" t="e">
        <f>IF(ISBLANK('All Data'!$B924)=FALSE,'All Data'!$A924,#N/A)</f>
        <v>#N/A</v>
      </c>
      <c r="B923" s="5" t="e">
        <f>IF(ISNUMBER('All Data'!$B924),'All Data'!$B924,#N/A)</f>
        <v>#N/A</v>
      </c>
      <c r="C923" s="5" t="e">
        <f>IF('All Data'!$B924="QAI","QAI",#N/A)</f>
        <v>#N/A</v>
      </c>
      <c r="D923" s="5" t="e">
        <f>IF('All Data'!$B924="FSA","FSA",#N/A)</f>
        <v>#N/A</v>
      </c>
      <c r="E923" s="46" t="e">
        <f>IF('All Data'!$B924="SNC","SNC",#N/A)</f>
        <v>#N/A</v>
      </c>
      <c r="F923" s="44" t="e">
        <f>IF(ISBLANK('All Data'!$C924)=FALSE,'All Data'!$A924,#N/A)</f>
        <v>#N/A</v>
      </c>
      <c r="G923" s="5" t="e">
        <f>IF(ISNUMBER('All Data'!$C924),'All Data'!$C924,#N/A)</f>
        <v>#N/A</v>
      </c>
      <c r="H923" s="5" t="e">
        <f>IF('All Data'!$C924="QAI","QAI",#N/A)</f>
        <v>#N/A</v>
      </c>
      <c r="I923" s="5" t="e">
        <f>IF('All Data'!$C924="FSA","FSA",#N/A)</f>
        <v>#N/A</v>
      </c>
      <c r="J923" s="46" t="e">
        <f>IF('All Data'!$C924="SNC","SNC",#N/A)</f>
        <v>#N/A</v>
      </c>
      <c r="K923" s="44" t="e">
        <f>IF(ISBLANK('All Data'!$D924)=FALSE,'All Data'!$A924,#N/A)</f>
        <v>#N/A</v>
      </c>
      <c r="L923" s="5" t="e">
        <f>IF(ISNUMBER('All Data'!$D924),'All Data'!$D924,#N/A)</f>
        <v>#N/A</v>
      </c>
      <c r="M923" s="5" t="e">
        <f>IF('All Data'!$D924="QAI","QAI",#N/A)</f>
        <v>#N/A</v>
      </c>
      <c r="N923" s="5" t="e">
        <f>IF('All Data'!$D924="FSA","FSA",#N/A)</f>
        <v>#N/A</v>
      </c>
      <c r="O923" s="46" t="e">
        <f>IF('All Data'!$D924="SNC","SNC",#N/A)</f>
        <v>#N/A</v>
      </c>
      <c r="P923" s="44">
        <f>IF(ISBLANK('All Data'!$E924)=FALSE,'All Data'!$A924,#N/A)</f>
        <v>45532</v>
      </c>
      <c r="R923" s="5" t="e">
        <f>IF('All Data'!$E924="QAI","QAI",#N/A)</f>
        <v>#N/A</v>
      </c>
      <c r="S923" s="5" t="e">
        <f>IF('All Data'!$E924="FSA","FSA",#N/A)</f>
        <v>#N/A</v>
      </c>
      <c r="T923" s="46" t="str">
        <f>IF('All Data'!$E924="SNC","SNC",#N/A)</f>
        <v>SNC</v>
      </c>
      <c r="U923" s="44" t="e">
        <f>IF(ISBLANK('All Data'!$F924)=FALSE,'All Data'!$A924,#N/A)</f>
        <v>#N/A</v>
      </c>
      <c r="V923" s="5" t="e">
        <f>IF(ISNUMBER('All Data'!$F924),'All Data'!$F924,#N/A)</f>
        <v>#N/A</v>
      </c>
      <c r="W923" s="5" t="e">
        <f>IF('All Data'!$F924="QAI","QAI",#N/A)</f>
        <v>#N/A</v>
      </c>
      <c r="X923" s="5" t="e">
        <f>IF('All Data'!$F924="FSA","FSA",#N/A)</f>
        <v>#N/A</v>
      </c>
      <c r="Y923" s="46" t="e">
        <f>IF('All Data'!$F924="SNC","SNC",#N/A)</f>
        <v>#N/A</v>
      </c>
      <c r="Z923" s="44" t="e">
        <f>IF(ISBLANK('All Data'!$G924)=FALSE,'All Data'!$A924,#N/A)</f>
        <v>#N/A</v>
      </c>
      <c r="AA923" s="5" t="e">
        <f>IF(ISNUMBER('All Data'!$G924),'All Data'!$G924,#N/A)</f>
        <v>#N/A</v>
      </c>
      <c r="AB923" s="5" t="e">
        <f>IF('All Data'!$G924="QAI","QAI",#N/A)</f>
        <v>#N/A</v>
      </c>
      <c r="AC923" s="5" t="e">
        <f>IF('All Data'!$G924="FSA","FSA",#N/A)</f>
        <v>#N/A</v>
      </c>
      <c r="AD923" s="46" t="e">
        <f>IF('All Data'!$G924="SNC","SNC",#N/A)</f>
        <v>#N/A</v>
      </c>
      <c r="AE923" s="44" t="e">
        <f>IF(ISBLANK('All Data'!$H924)=FALSE,'All Data'!$A924,#N/A)</f>
        <v>#N/A</v>
      </c>
      <c r="AF923" s="5" t="e">
        <f>IF(ISNUMBER('All Data'!$H924),'All Data'!$H924,#N/A)</f>
        <v>#N/A</v>
      </c>
      <c r="AG923" s="5" t="e">
        <f>IF('All Data'!$H924="QAI","QAI",#N/A)</f>
        <v>#N/A</v>
      </c>
      <c r="AH923" s="5" t="e">
        <f>IF('All Data'!$H924="FSA","FSA",#N/A)</f>
        <v>#N/A</v>
      </c>
      <c r="AI923" s="46" t="e">
        <f>IF('All Data'!$H924="SNC","SNC",#N/A)</f>
        <v>#N/A</v>
      </c>
      <c r="AJ923" s="44" t="e">
        <f>IF(ISBLANK('All Data'!$I924)=FALSE,'All Data'!$A924,#N/A)</f>
        <v>#N/A</v>
      </c>
      <c r="AK923" s="5" t="e">
        <f>IF(ISNUMBER('All Data'!$I924),'All Data'!$I924,#N/A)</f>
        <v>#N/A</v>
      </c>
      <c r="AL923" s="5" t="e">
        <f>IF('All Data'!$I924="QAI","QAI",#N/A)</f>
        <v>#N/A</v>
      </c>
      <c r="AM923" s="5" t="e">
        <f>IF('All Data'!$I924="FSA","FSA",#N/A)</f>
        <v>#N/A</v>
      </c>
      <c r="AN923" s="46" t="e">
        <f>IF('All Data'!$I924="SNC","SNC",#N/A)</f>
        <v>#N/A</v>
      </c>
      <c r="AO923" s="44">
        <f>IF(ISBLANK('All Data'!$J924)=FALSE,'All Data'!$A924,#N/A)</f>
        <v>45532</v>
      </c>
      <c r="AQ923" s="5" t="e">
        <f>IF('All Data'!$J924="QAI","QAI",#N/A)</f>
        <v>#N/A</v>
      </c>
      <c r="AR923" s="5" t="e">
        <f>IF('All Data'!$J924="FSA","FSA",#N/A)</f>
        <v>#N/A</v>
      </c>
      <c r="AS923" s="46" t="str">
        <f>IF('All Data'!$J924="SNC","SNC",#N/A)</f>
        <v>SNC</v>
      </c>
      <c r="AT923" s="44">
        <f>IF(ISBLANK('All Data'!$K924)=FALSE,'All Data'!$A924,#N/A)</f>
        <v>45532</v>
      </c>
      <c r="AU923" s="5">
        <f>IF(ISNUMBER('All Data'!$K924),'All Data'!$K924,#N/A)</f>
        <v>8</v>
      </c>
      <c r="AV923" s="5" t="e">
        <f>IF('All Data'!$K924="QAI","QAI",#N/A)</f>
        <v>#N/A</v>
      </c>
      <c r="AW923" s="5" t="e">
        <f>IF('All Data'!$K924="FSA","FSA",#N/A)</f>
        <v>#N/A</v>
      </c>
      <c r="AX923" s="46" t="e">
        <f>IF('All Data'!$K924="SNC","SNC",#N/A)</f>
        <v>#N/A</v>
      </c>
      <c r="AY923" s="44" t="e">
        <f>IF(ISBLANK('All Data'!$L924)=FALSE,'All Data'!$A924,#N/A)</f>
        <v>#N/A</v>
      </c>
      <c r="AZ923" s="5" t="e">
        <f>IF(ISNUMBER('All Data'!$L924),'All Data'!$L924,#N/A)</f>
        <v>#N/A</v>
      </c>
      <c r="BA923" s="5" t="e">
        <f>IF('All Data'!$L924="QAI","QAI",#N/A)</f>
        <v>#N/A</v>
      </c>
      <c r="BB923" s="5" t="e">
        <f>IF('All Data'!$L924="FSA","FSA",#N/A)</f>
        <v>#N/A</v>
      </c>
      <c r="BC923" s="46" t="e">
        <f>IF('All Data'!$L924="SNC","SNC",#N/A)</f>
        <v>#N/A</v>
      </c>
      <c r="BD923" s="44" t="e">
        <f>IF(ISBLANK('All Data'!$M924)=FALSE,'All Data'!$A924,#N/A)</f>
        <v>#N/A</v>
      </c>
      <c r="BE923" s="5" t="e">
        <f>IF(ISNUMBER('All Data'!$M924),'All Data'!$M924,#N/A)</f>
        <v>#N/A</v>
      </c>
      <c r="BF923" s="5" t="e">
        <f>IF('All Data'!$M924="QAI","QAI",#N/A)</f>
        <v>#N/A</v>
      </c>
      <c r="BG923" s="5" t="e">
        <f>IF('All Data'!$M924="FSA","FSA",#N/A)</f>
        <v>#N/A</v>
      </c>
      <c r="BH923" s="46" t="e">
        <f>IF('All Data'!$M924="SNC","SNC",#N/A)</f>
        <v>#N/A</v>
      </c>
      <c r="BI923" s="44" t="e">
        <f>IF(ISBLANK('All Data'!$N924)=FALSE,'All Data'!$A924,#N/A)</f>
        <v>#N/A</v>
      </c>
      <c r="BJ923" s="5" t="e">
        <f>IF(ISNUMBER('All Data'!$N924),'All Data'!$N924,#N/A)</f>
        <v>#N/A</v>
      </c>
      <c r="BK923" s="5" t="e">
        <f>IF('All Data'!$N924="QAI","QAI",#N/A)</f>
        <v>#N/A</v>
      </c>
      <c r="BL923" s="5" t="e">
        <f>IF('All Data'!$N924="FSA","FSA",#N/A)</f>
        <v>#N/A</v>
      </c>
      <c r="BM923" s="46" t="e">
        <f>IF('All Data'!$N924="SNC","SNC",#N/A)</f>
        <v>#N/A</v>
      </c>
      <c r="BN923" s="44" t="e">
        <f>IF(ISBLANK('All Data'!$O924)=FALSE,'All Data'!$A924,#N/A)</f>
        <v>#N/A</v>
      </c>
      <c r="BO923" s="5" t="e">
        <f>IF(ISNUMBER('All Data'!$O924),'All Data'!$O924,#N/A)</f>
        <v>#N/A</v>
      </c>
      <c r="BP923" s="5" t="e">
        <f>IF('All Data'!$O924="QAI","QAI",#N/A)</f>
        <v>#N/A</v>
      </c>
      <c r="BQ923" s="5" t="e">
        <f>IF('All Data'!$O924="FSA","FSA",#N/A)</f>
        <v>#N/A</v>
      </c>
      <c r="BR923" s="46" t="e">
        <f>IF('All Data'!$O924="SNC","SNC",#N/A)</f>
        <v>#N/A</v>
      </c>
      <c r="BS923" s="44" t="e">
        <f>IF(ISBLANK('All Data'!$P924)=FALSE,'All Data'!$A924,#N/A)</f>
        <v>#N/A</v>
      </c>
      <c r="BT923" s="5" t="e">
        <f>IF(ISNUMBER('All Data'!$P924),'All Data'!$P924,#N/A)</f>
        <v>#N/A</v>
      </c>
      <c r="BU923" s="5" t="e">
        <f>IF('All Data'!$P924="QAI","QAI",#N/A)</f>
        <v>#N/A</v>
      </c>
      <c r="BV923" s="5" t="e">
        <f>IF('All Data'!$P924="FSA","FSA",#N/A)</f>
        <v>#N/A</v>
      </c>
      <c r="BW923" s="46" t="e">
        <f>IF('All Data'!$P924="SNC","SNC",#N/A)</f>
        <v>#N/A</v>
      </c>
      <c r="BX923" s="44" t="e">
        <f>IF(ISBLANK('All Data'!$Q924)=FALSE,'All Data'!$A924,#N/A)</f>
        <v>#N/A</v>
      </c>
      <c r="BY923" s="5" t="e">
        <f>IF(ISNUMBER('All Data'!$Q924),'All Data'!$Q924,#N/A)</f>
        <v>#N/A</v>
      </c>
      <c r="BZ923" s="5" t="e">
        <f>IF('All Data'!$Q924="QAI","QAI",#N/A)</f>
        <v>#N/A</v>
      </c>
      <c r="CA923" s="5" t="e">
        <f>IF('All Data'!$Q924="FSA","FSA",#N/A)</f>
        <v>#N/A</v>
      </c>
      <c r="CB923" s="46" t="e">
        <f>IF('All Data'!$Q924="SNC","SNC",#N/A)</f>
        <v>#N/A</v>
      </c>
      <c r="CC923" s="44" t="e">
        <f>IF(ISBLANK('All Data'!$R924)=FALSE,'All Data'!$A924,#N/A)</f>
        <v>#N/A</v>
      </c>
      <c r="CD923" s="5" t="e">
        <f>IF(ISNUMBER('All Data'!$R924),'All Data'!$R924,#N/A)</f>
        <v>#N/A</v>
      </c>
      <c r="CE923" s="5" t="e">
        <f>IF('All Data'!$R924="QAI","QAI",#N/A)</f>
        <v>#N/A</v>
      </c>
      <c r="CF923" s="5" t="e">
        <f>IF('All Data'!$R924="FSA","FSA",#N/A)</f>
        <v>#N/A</v>
      </c>
      <c r="CG923" s="46" t="e">
        <f>IF('All Data'!$R924="SNC","SNC",#N/A)</f>
        <v>#N/A</v>
      </c>
      <c r="CH923" s="44" t="e">
        <f>IF(ISBLANK('All Data'!$S924)=FALSE,'All Data'!$A924,#N/A)</f>
        <v>#N/A</v>
      </c>
      <c r="CI923" s="5" t="e">
        <f>IF(ISNUMBER('All Data'!$S924),'All Data'!$S924,#N/A)</f>
        <v>#N/A</v>
      </c>
      <c r="CJ923" s="5" t="e">
        <f>IF('All Data'!$S924="QAI","QAI",#N/A)</f>
        <v>#N/A</v>
      </c>
      <c r="CK923" s="5" t="e">
        <f>IF('All Data'!$S924="FSA","FSA",#N/A)</f>
        <v>#N/A</v>
      </c>
      <c r="CL923" s="46" t="e">
        <f>IF('All Data'!$S924="SNC","SNC",#N/A)</f>
        <v>#N/A</v>
      </c>
      <c r="CM923" s="44" t="e">
        <f>IF(ISBLANK('All Data'!$T924)=FALSE,'All Data'!$A924,#N/A)</f>
        <v>#N/A</v>
      </c>
      <c r="CN923" s="5" t="e">
        <f>IF(ISNUMBER('All Data'!$T924),'All Data'!$T924,#N/A)</f>
        <v>#N/A</v>
      </c>
      <c r="CO923" s="5" t="e">
        <f>IF('All Data'!$T924="QAI","QAI",#N/A)</f>
        <v>#N/A</v>
      </c>
      <c r="CP923" s="5" t="e">
        <f>IF('All Data'!$T924="FSA","FSA",#N/A)</f>
        <v>#N/A</v>
      </c>
      <c r="CQ923" s="46" t="e">
        <f>IF('All Data'!$T924="SNC","SNC",#N/A)</f>
        <v>#N/A</v>
      </c>
      <c r="CR923" s="44" t="e">
        <f>IF(ISBLANK('All Data'!$U924)=FALSE,'All Data'!$A924,#N/A)</f>
        <v>#N/A</v>
      </c>
      <c r="CS923" s="5" t="e">
        <f>IF(ISNUMBER('All Data'!$U924),'All Data'!$U924,#N/A)</f>
        <v>#N/A</v>
      </c>
      <c r="CT923" s="5" t="e">
        <f>IF('All Data'!$U924="QAI","QAI",#N/A)</f>
        <v>#N/A</v>
      </c>
      <c r="CU923" s="5" t="e">
        <f>IF('All Data'!$U924="FSA","FSA",#N/A)</f>
        <v>#N/A</v>
      </c>
      <c r="CV923" s="46" t="e">
        <f>IF('All Data'!$U924="SNC","SNC",#N/A)</f>
        <v>#N/A</v>
      </c>
      <c r="CW923" s="44" t="e">
        <f>IF(ISBLANK('All Data'!$V924)=FALSE,'All Data'!$A924,#N/A)</f>
        <v>#N/A</v>
      </c>
      <c r="CX923" s="5" t="e">
        <f>IF(ISNUMBER('All Data'!$V924),'All Data'!$V924,#N/A)</f>
        <v>#N/A</v>
      </c>
      <c r="CY923" s="5" t="e">
        <f>IF('All Data'!$V924="QAI","QAI",#N/A)</f>
        <v>#N/A</v>
      </c>
      <c r="CZ923" s="5" t="e">
        <f>IF('All Data'!$V924="FSA","FSA",#N/A)</f>
        <v>#N/A</v>
      </c>
      <c r="DA923" s="46" t="e">
        <f>IF('All Data'!$V924="SNC","SNC",#N/A)</f>
        <v>#N/A</v>
      </c>
      <c r="DB923" s="44">
        <f>IF(ISBLANK('All Data'!$W924)=FALSE,'All Data'!$A924,#N/A)</f>
        <v>45532</v>
      </c>
      <c r="DC923" s="5">
        <f>IF(ISNUMBER('All Data'!$W924),'All Data'!$W924,#N/A)</f>
        <v>19</v>
      </c>
      <c r="DD923" s="5" t="e">
        <f>IF('All Data'!$W924="QAI","QAI",#N/A)</f>
        <v>#N/A</v>
      </c>
      <c r="DE923" s="5" t="e">
        <f>IF('All Data'!$W924="FSA","FSA",#N/A)</f>
        <v>#N/A</v>
      </c>
      <c r="DF923" s="46" t="e">
        <f>IF('All Data'!$W924="SNC","SNC",#N/A)</f>
        <v>#N/A</v>
      </c>
      <c r="DG923" s="44">
        <f>IF(ISBLANK('All Data'!$X924)=FALSE,'All Data'!$A924,#N/A)</f>
        <v>45532</v>
      </c>
      <c r="DI923" s="5" t="str">
        <f>IF('All Data'!$X924="QAI","QAI",#N/A)</f>
        <v>QAI</v>
      </c>
      <c r="DJ923" s="5" t="e">
        <f>IF('All Data'!$X924="FSA","FSA",#N/A)</f>
        <v>#N/A</v>
      </c>
      <c r="DK923" s="46" t="e">
        <f>IF('All Data'!$X924="SNC","SNC",#N/A)</f>
        <v>#N/A</v>
      </c>
      <c r="DN923" s="44">
        <f>'All Data'!$A924</f>
        <v>45532</v>
      </c>
    </row>
    <row r="924" spans="1:118" s="5" customFormat="1" ht="15" customHeight="1" x14ac:dyDescent="0.25">
      <c r="A924" s="44" t="e">
        <f>IF(ISBLANK('All Data'!$B925)=FALSE,'All Data'!$A925,#N/A)</f>
        <v>#N/A</v>
      </c>
      <c r="B924" s="5" t="e">
        <f>IF(ISNUMBER('All Data'!$B925),'All Data'!$B925,#N/A)</f>
        <v>#N/A</v>
      </c>
      <c r="C924" s="5" t="e">
        <f>IF('All Data'!$B925="QAI","QAI",#N/A)</f>
        <v>#N/A</v>
      </c>
      <c r="D924" s="5" t="e">
        <f>IF('All Data'!$B925="FSA","FSA",#N/A)</f>
        <v>#N/A</v>
      </c>
      <c r="E924" s="46" t="e">
        <f>IF('All Data'!$B925="SNC","SNC",#N/A)</f>
        <v>#N/A</v>
      </c>
      <c r="F924" s="44" t="e">
        <f>IF(ISBLANK('All Data'!$C925)=FALSE,'All Data'!$A925,#N/A)</f>
        <v>#N/A</v>
      </c>
      <c r="G924" s="5" t="e">
        <f>IF(ISNUMBER('All Data'!$C925),'All Data'!$C925,#N/A)</f>
        <v>#N/A</v>
      </c>
      <c r="H924" s="5" t="e">
        <f>IF('All Data'!$C925="QAI","QAI",#N/A)</f>
        <v>#N/A</v>
      </c>
      <c r="I924" s="5" t="e">
        <f>IF('All Data'!$C925="FSA","FSA",#N/A)</f>
        <v>#N/A</v>
      </c>
      <c r="J924" s="46" t="e">
        <f>IF('All Data'!$C925="SNC","SNC",#N/A)</f>
        <v>#N/A</v>
      </c>
      <c r="K924" s="44" t="e">
        <f>IF(ISBLANK('All Data'!$D925)=FALSE,'All Data'!$A925,#N/A)</f>
        <v>#N/A</v>
      </c>
      <c r="L924" s="5" t="e">
        <f>IF(ISNUMBER('All Data'!$D925),'All Data'!$D925,#N/A)</f>
        <v>#N/A</v>
      </c>
      <c r="M924" s="5" t="e">
        <f>IF('All Data'!$D925="QAI","QAI",#N/A)</f>
        <v>#N/A</v>
      </c>
      <c r="N924" s="5" t="e">
        <f>IF('All Data'!$D925="FSA","FSA",#N/A)</f>
        <v>#N/A</v>
      </c>
      <c r="O924" s="46" t="e">
        <f>IF('All Data'!$D925="SNC","SNC",#N/A)</f>
        <v>#N/A</v>
      </c>
      <c r="P924" s="44">
        <f>IF(ISBLANK('All Data'!$E925)=FALSE,'All Data'!$A925,#N/A)</f>
        <v>45534</v>
      </c>
      <c r="Q924" s="5">
        <f>IF(ISNUMBER('All Data'!$E925),'All Data'!$E925,#N/A)</f>
        <v>4</v>
      </c>
      <c r="R924" s="5" t="e">
        <f>IF('All Data'!$E925="QAI","QAI",#N/A)</f>
        <v>#N/A</v>
      </c>
      <c r="S924" s="5" t="e">
        <f>IF('All Data'!$E925="FSA","FSA",#N/A)</f>
        <v>#N/A</v>
      </c>
      <c r="T924" s="46" t="e">
        <f>IF('All Data'!$E925="SNC","SNC",#N/A)</f>
        <v>#N/A</v>
      </c>
      <c r="U924" s="44" t="e">
        <f>IF(ISBLANK('All Data'!$F925)=FALSE,'All Data'!$A925,#N/A)</f>
        <v>#N/A</v>
      </c>
      <c r="V924" s="5" t="e">
        <f>IF(ISNUMBER('All Data'!$F925),'All Data'!$F925,#N/A)</f>
        <v>#N/A</v>
      </c>
      <c r="W924" s="5" t="e">
        <f>IF('All Data'!$F925="QAI","QAI",#N/A)</f>
        <v>#N/A</v>
      </c>
      <c r="X924" s="5" t="e">
        <f>IF('All Data'!$F925="FSA","FSA",#N/A)</f>
        <v>#N/A</v>
      </c>
      <c r="Y924" s="46" t="e">
        <f>IF('All Data'!$F925="SNC","SNC",#N/A)</f>
        <v>#N/A</v>
      </c>
      <c r="Z924" s="44" t="e">
        <f>IF(ISBLANK('All Data'!$G925)=FALSE,'All Data'!$A925,#N/A)</f>
        <v>#N/A</v>
      </c>
      <c r="AA924" s="5" t="e">
        <f>IF(ISNUMBER('All Data'!$G925),'All Data'!$G925,#N/A)</f>
        <v>#N/A</v>
      </c>
      <c r="AB924" s="5" t="e">
        <f>IF('All Data'!$G925="QAI","QAI",#N/A)</f>
        <v>#N/A</v>
      </c>
      <c r="AC924" s="5" t="e">
        <f>IF('All Data'!$G925="FSA","FSA",#N/A)</f>
        <v>#N/A</v>
      </c>
      <c r="AD924" s="46" t="e">
        <f>IF('All Data'!$G925="SNC","SNC",#N/A)</f>
        <v>#N/A</v>
      </c>
      <c r="AE924" s="44" t="e">
        <f>IF(ISBLANK('All Data'!$H925)=FALSE,'All Data'!$A925,#N/A)</f>
        <v>#N/A</v>
      </c>
      <c r="AF924" s="5" t="e">
        <f>IF(ISNUMBER('All Data'!$H925),'All Data'!$H925,#N/A)</f>
        <v>#N/A</v>
      </c>
      <c r="AG924" s="5" t="e">
        <f>IF('All Data'!$H925="QAI","QAI",#N/A)</f>
        <v>#N/A</v>
      </c>
      <c r="AH924" s="5" t="e">
        <f>IF('All Data'!$H925="FSA","FSA",#N/A)</f>
        <v>#N/A</v>
      </c>
      <c r="AI924" s="46" t="e">
        <f>IF('All Data'!$H925="SNC","SNC",#N/A)</f>
        <v>#N/A</v>
      </c>
      <c r="AJ924" s="44" t="e">
        <f>IF(ISBLANK('All Data'!$I925)=FALSE,'All Data'!$A925,#N/A)</f>
        <v>#N/A</v>
      </c>
      <c r="AK924" s="5" t="e">
        <f>IF(ISNUMBER('All Data'!$I925),'All Data'!$I925,#N/A)</f>
        <v>#N/A</v>
      </c>
      <c r="AL924" s="5" t="e">
        <f>IF('All Data'!$I925="QAI","QAI",#N/A)</f>
        <v>#N/A</v>
      </c>
      <c r="AM924" s="5" t="e">
        <f>IF('All Data'!$I925="FSA","FSA",#N/A)</f>
        <v>#N/A</v>
      </c>
      <c r="AN924" s="46" t="e">
        <f>IF('All Data'!$I925="SNC","SNC",#N/A)</f>
        <v>#N/A</v>
      </c>
      <c r="AO924" s="44">
        <f>IF(ISBLANK('All Data'!$J925)=FALSE,'All Data'!$A925,#N/A)</f>
        <v>45534</v>
      </c>
      <c r="AQ924" s="5" t="e">
        <f>IF('All Data'!$J925="QAI","QAI",#N/A)</f>
        <v>#N/A</v>
      </c>
      <c r="AR924" s="5" t="e">
        <f>IF('All Data'!$J925="FSA","FSA",#N/A)</f>
        <v>#N/A</v>
      </c>
      <c r="AS924" s="46" t="str">
        <f>IF('All Data'!$J925="SNC","SNC",#N/A)</f>
        <v>SNC</v>
      </c>
      <c r="AT924" s="44" t="e">
        <f>IF(ISBLANK('All Data'!$K925)=FALSE,'All Data'!$A925,#N/A)</f>
        <v>#N/A</v>
      </c>
      <c r="AU924" s="5" t="e">
        <f>IF(ISNUMBER('All Data'!$K925),'All Data'!$K925,#N/A)</f>
        <v>#N/A</v>
      </c>
      <c r="AV924" s="5" t="e">
        <f>IF('All Data'!$K925="QAI","QAI",#N/A)</f>
        <v>#N/A</v>
      </c>
      <c r="AW924" s="5" t="e">
        <f>IF('All Data'!$K925="FSA","FSA",#N/A)</f>
        <v>#N/A</v>
      </c>
      <c r="AX924" s="46" t="e">
        <f>IF('All Data'!$K925="SNC","SNC",#N/A)</f>
        <v>#N/A</v>
      </c>
      <c r="AY924" s="44" t="e">
        <f>IF(ISBLANK('All Data'!$L925)=FALSE,'All Data'!$A925,#N/A)</f>
        <v>#N/A</v>
      </c>
      <c r="AZ924" s="5" t="e">
        <f>IF(ISNUMBER('All Data'!$L925),'All Data'!$L925,#N/A)</f>
        <v>#N/A</v>
      </c>
      <c r="BA924" s="5" t="e">
        <f>IF('All Data'!$L925="QAI","QAI",#N/A)</f>
        <v>#N/A</v>
      </c>
      <c r="BB924" s="5" t="e">
        <f>IF('All Data'!$L925="FSA","FSA",#N/A)</f>
        <v>#N/A</v>
      </c>
      <c r="BC924" s="46" t="e">
        <f>IF('All Data'!$L925="SNC","SNC",#N/A)</f>
        <v>#N/A</v>
      </c>
      <c r="BD924" s="44" t="e">
        <f>IF(ISBLANK('All Data'!$M925)=FALSE,'All Data'!$A925,#N/A)</f>
        <v>#N/A</v>
      </c>
      <c r="BE924" s="5" t="e">
        <f>IF(ISNUMBER('All Data'!$M925),'All Data'!$M925,#N/A)</f>
        <v>#N/A</v>
      </c>
      <c r="BF924" s="5" t="e">
        <f>IF('All Data'!$M925="QAI","QAI",#N/A)</f>
        <v>#N/A</v>
      </c>
      <c r="BG924" s="5" t="e">
        <f>IF('All Data'!$M925="FSA","FSA",#N/A)</f>
        <v>#N/A</v>
      </c>
      <c r="BH924" s="46" t="e">
        <f>IF('All Data'!$M925="SNC","SNC",#N/A)</f>
        <v>#N/A</v>
      </c>
      <c r="BI924" s="44" t="e">
        <f>IF(ISBLANK('All Data'!$N925)=FALSE,'All Data'!$A925,#N/A)</f>
        <v>#N/A</v>
      </c>
      <c r="BJ924" s="5" t="e">
        <f>IF(ISNUMBER('All Data'!$N925),'All Data'!$N925,#N/A)</f>
        <v>#N/A</v>
      </c>
      <c r="BK924" s="5" t="e">
        <f>IF('All Data'!$N925="QAI","QAI",#N/A)</f>
        <v>#N/A</v>
      </c>
      <c r="BL924" s="5" t="e">
        <f>IF('All Data'!$N925="FSA","FSA",#N/A)</f>
        <v>#N/A</v>
      </c>
      <c r="BM924" s="46" t="e">
        <f>IF('All Data'!$N925="SNC","SNC",#N/A)</f>
        <v>#N/A</v>
      </c>
      <c r="BN924" s="44" t="e">
        <f>IF(ISBLANK('All Data'!$O925)=FALSE,'All Data'!$A925,#N/A)</f>
        <v>#N/A</v>
      </c>
      <c r="BO924" s="5" t="e">
        <f>IF(ISNUMBER('All Data'!$O925),'All Data'!$O925,#N/A)</f>
        <v>#N/A</v>
      </c>
      <c r="BP924" s="5" t="e">
        <f>IF('All Data'!$O925="QAI","QAI",#N/A)</f>
        <v>#N/A</v>
      </c>
      <c r="BQ924" s="5" t="e">
        <f>IF('All Data'!$O925="FSA","FSA",#N/A)</f>
        <v>#N/A</v>
      </c>
      <c r="BR924" s="46" t="e">
        <f>IF('All Data'!$O925="SNC","SNC",#N/A)</f>
        <v>#N/A</v>
      </c>
      <c r="BS924" s="44" t="e">
        <f>IF(ISBLANK('All Data'!$P925)=FALSE,'All Data'!$A925,#N/A)</f>
        <v>#N/A</v>
      </c>
      <c r="BT924" s="5" t="e">
        <f>IF(ISNUMBER('All Data'!$P925),'All Data'!$P925,#N/A)</f>
        <v>#N/A</v>
      </c>
      <c r="BU924" s="5" t="e">
        <f>IF('All Data'!$P925="QAI","QAI",#N/A)</f>
        <v>#N/A</v>
      </c>
      <c r="BV924" s="5" t="e">
        <f>IF('All Data'!$P925="FSA","FSA",#N/A)</f>
        <v>#N/A</v>
      </c>
      <c r="BW924" s="46" t="e">
        <f>IF('All Data'!$P925="SNC","SNC",#N/A)</f>
        <v>#N/A</v>
      </c>
      <c r="BX924" s="44" t="e">
        <f>IF(ISBLANK('All Data'!$Q925)=FALSE,'All Data'!$A925,#N/A)</f>
        <v>#N/A</v>
      </c>
      <c r="BY924" s="5" t="e">
        <f>IF(ISNUMBER('All Data'!$Q925),'All Data'!$Q925,#N/A)</f>
        <v>#N/A</v>
      </c>
      <c r="BZ924" s="5" t="e">
        <f>IF('All Data'!$Q925="QAI","QAI",#N/A)</f>
        <v>#N/A</v>
      </c>
      <c r="CA924" s="5" t="e">
        <f>IF('All Data'!$Q925="FSA","FSA",#N/A)</f>
        <v>#N/A</v>
      </c>
      <c r="CB924" s="46" t="e">
        <f>IF('All Data'!$Q925="SNC","SNC",#N/A)</f>
        <v>#N/A</v>
      </c>
      <c r="CC924" s="44" t="e">
        <f>IF(ISBLANK('All Data'!$R925)=FALSE,'All Data'!$A925,#N/A)</f>
        <v>#N/A</v>
      </c>
      <c r="CD924" s="5" t="e">
        <f>IF(ISNUMBER('All Data'!$R925),'All Data'!$R925,#N/A)</f>
        <v>#N/A</v>
      </c>
      <c r="CE924" s="5" t="e">
        <f>IF('All Data'!$R925="QAI","QAI",#N/A)</f>
        <v>#N/A</v>
      </c>
      <c r="CF924" s="5" t="e">
        <f>IF('All Data'!$R925="FSA","FSA",#N/A)</f>
        <v>#N/A</v>
      </c>
      <c r="CG924" s="46" t="e">
        <f>IF('All Data'!$R925="SNC","SNC",#N/A)</f>
        <v>#N/A</v>
      </c>
      <c r="CH924" s="44" t="e">
        <f>IF(ISBLANK('All Data'!$S925)=FALSE,'All Data'!$A925,#N/A)</f>
        <v>#N/A</v>
      </c>
      <c r="CI924" s="5" t="e">
        <f>IF(ISNUMBER('All Data'!$S925),'All Data'!$S925,#N/A)</f>
        <v>#N/A</v>
      </c>
      <c r="CJ924" s="5" t="e">
        <f>IF('All Data'!$S925="QAI","QAI",#N/A)</f>
        <v>#N/A</v>
      </c>
      <c r="CK924" s="5" t="e">
        <f>IF('All Data'!$S925="FSA","FSA",#N/A)</f>
        <v>#N/A</v>
      </c>
      <c r="CL924" s="46" t="e">
        <f>IF('All Data'!$S925="SNC","SNC",#N/A)</f>
        <v>#N/A</v>
      </c>
      <c r="CM924" s="44" t="e">
        <f>IF(ISBLANK('All Data'!$T925)=FALSE,'All Data'!$A925,#N/A)</f>
        <v>#N/A</v>
      </c>
      <c r="CN924" s="5" t="e">
        <f>IF(ISNUMBER('All Data'!$T925),'All Data'!$T925,#N/A)</f>
        <v>#N/A</v>
      </c>
      <c r="CO924" s="5" t="e">
        <f>IF('All Data'!$T925="QAI","QAI",#N/A)</f>
        <v>#N/A</v>
      </c>
      <c r="CP924" s="5" t="e">
        <f>IF('All Data'!$T925="FSA","FSA",#N/A)</f>
        <v>#N/A</v>
      </c>
      <c r="CQ924" s="46" t="e">
        <f>IF('All Data'!$T925="SNC","SNC",#N/A)</f>
        <v>#N/A</v>
      </c>
      <c r="CR924" s="44" t="e">
        <f>IF(ISBLANK('All Data'!$U925)=FALSE,'All Data'!$A925,#N/A)</f>
        <v>#N/A</v>
      </c>
      <c r="CS924" s="5" t="e">
        <f>IF(ISNUMBER('All Data'!$U925),'All Data'!$U925,#N/A)</f>
        <v>#N/A</v>
      </c>
      <c r="CT924" s="5" t="e">
        <f>IF('All Data'!$U925="QAI","QAI",#N/A)</f>
        <v>#N/A</v>
      </c>
      <c r="CU924" s="5" t="e">
        <f>IF('All Data'!$U925="FSA","FSA",#N/A)</f>
        <v>#N/A</v>
      </c>
      <c r="CV924" s="46" t="e">
        <f>IF('All Data'!$U925="SNC","SNC",#N/A)</f>
        <v>#N/A</v>
      </c>
      <c r="CW924" s="44" t="e">
        <f>IF(ISBLANK('All Data'!$V925)=FALSE,'All Data'!$A925,#N/A)</f>
        <v>#N/A</v>
      </c>
      <c r="CX924" s="5" t="e">
        <f>IF(ISNUMBER('All Data'!$V925),'All Data'!$V925,#N/A)</f>
        <v>#N/A</v>
      </c>
      <c r="CY924" s="5" t="e">
        <f>IF('All Data'!$V925="QAI","QAI",#N/A)</f>
        <v>#N/A</v>
      </c>
      <c r="CZ924" s="5" t="e">
        <f>IF('All Data'!$V925="FSA","FSA",#N/A)</f>
        <v>#N/A</v>
      </c>
      <c r="DA924" s="46" t="e">
        <f>IF('All Data'!$V925="SNC","SNC",#N/A)</f>
        <v>#N/A</v>
      </c>
      <c r="DB924" s="44" t="e">
        <f>IF(ISBLANK('All Data'!$W925)=FALSE,'All Data'!$A925,#N/A)</f>
        <v>#N/A</v>
      </c>
      <c r="DC924" s="5" t="e">
        <f>IF(ISNUMBER('All Data'!$W925),'All Data'!$W925,#N/A)</f>
        <v>#N/A</v>
      </c>
      <c r="DD924" s="5" t="e">
        <f>IF('All Data'!$W925="QAI","QAI",#N/A)</f>
        <v>#N/A</v>
      </c>
      <c r="DE924" s="5" t="e">
        <f>IF('All Data'!$W925="FSA","FSA",#N/A)</f>
        <v>#N/A</v>
      </c>
      <c r="DF924" s="46" t="e">
        <f>IF('All Data'!$W925="SNC","SNC",#N/A)</f>
        <v>#N/A</v>
      </c>
      <c r="DG924" s="44">
        <f>IF(ISBLANK('All Data'!$X925)=FALSE,'All Data'!$A925,#N/A)</f>
        <v>45534</v>
      </c>
      <c r="DH924" s="5">
        <f>IF(ISNUMBER('All Data'!$X925),'All Data'!$X925,#N/A)</f>
        <v>14</v>
      </c>
      <c r="DI924" s="5" t="e">
        <f>IF('All Data'!$X925="QAI","QAI",#N/A)</f>
        <v>#N/A</v>
      </c>
      <c r="DJ924" s="5" t="e">
        <f>IF('All Data'!$X925="FSA","FSA",#N/A)</f>
        <v>#N/A</v>
      </c>
      <c r="DK924" s="46" t="e">
        <f>IF('All Data'!$X925="SNC","SNC",#N/A)</f>
        <v>#N/A</v>
      </c>
      <c r="DN924" s="44">
        <f>'All Data'!$A925</f>
        <v>45534</v>
      </c>
    </row>
    <row r="925" spans="1:118" s="5" customFormat="1" ht="15" customHeight="1" x14ac:dyDescent="0.25">
      <c r="A925" s="44" t="e">
        <f>IF(ISBLANK('All Data'!$B926)=FALSE,'All Data'!$A926,#N/A)</f>
        <v>#N/A</v>
      </c>
      <c r="B925" s="5" t="e">
        <f>IF(ISNUMBER('All Data'!$B926),'All Data'!$B926,#N/A)</f>
        <v>#N/A</v>
      </c>
      <c r="C925" s="5" t="e">
        <f>IF('All Data'!$B926="QAI","QAI",#N/A)</f>
        <v>#N/A</v>
      </c>
      <c r="D925" s="5" t="e">
        <f>IF('All Data'!$B926="FSA","FSA",#N/A)</f>
        <v>#N/A</v>
      </c>
      <c r="E925" s="46" t="e">
        <f>IF('All Data'!$B926="SNC","SNC",#N/A)</f>
        <v>#N/A</v>
      </c>
      <c r="F925" s="44" t="e">
        <f>IF(ISBLANK('All Data'!$C926)=FALSE,'All Data'!$A926,#N/A)</f>
        <v>#N/A</v>
      </c>
      <c r="G925" s="5" t="e">
        <f>IF(ISNUMBER('All Data'!$C926),'All Data'!$C926,#N/A)</f>
        <v>#N/A</v>
      </c>
      <c r="H925" s="5" t="e">
        <f>IF('All Data'!$C926="QAI","QAI",#N/A)</f>
        <v>#N/A</v>
      </c>
      <c r="I925" s="5" t="e">
        <f>IF('All Data'!$C926="FSA","FSA",#N/A)</f>
        <v>#N/A</v>
      </c>
      <c r="J925" s="46" t="e">
        <f>IF('All Data'!$C926="SNC","SNC",#N/A)</f>
        <v>#N/A</v>
      </c>
      <c r="K925" s="44" t="e">
        <f>IF(ISBLANK('All Data'!$D926)=FALSE,'All Data'!$A926,#N/A)</f>
        <v>#N/A</v>
      </c>
      <c r="L925" s="5" t="e">
        <f>IF(ISNUMBER('All Data'!$D926),'All Data'!$D926,#N/A)</f>
        <v>#N/A</v>
      </c>
      <c r="M925" s="5" t="e">
        <f>IF('All Data'!$D926="QAI","QAI",#N/A)</f>
        <v>#N/A</v>
      </c>
      <c r="N925" s="5" t="e">
        <f>IF('All Data'!$D926="FSA","FSA",#N/A)</f>
        <v>#N/A</v>
      </c>
      <c r="O925" s="46" t="e">
        <f>IF('All Data'!$D926="SNC","SNC",#N/A)</f>
        <v>#N/A</v>
      </c>
      <c r="P925" s="44">
        <f>IF(ISBLANK('All Data'!$E926)=FALSE,'All Data'!$A926,#N/A)</f>
        <v>45538</v>
      </c>
      <c r="R925" s="5" t="e">
        <f>IF('All Data'!$E926="QAI","QAI",#N/A)</f>
        <v>#N/A</v>
      </c>
      <c r="S925" s="5" t="e">
        <f>IF('All Data'!$E926="FSA","FSA",#N/A)</f>
        <v>#N/A</v>
      </c>
      <c r="T925" s="46" t="str">
        <f>IF('All Data'!$E926="SNC","SNC",#N/A)</f>
        <v>SNC</v>
      </c>
      <c r="U925" s="44" t="e">
        <f>IF(ISBLANK('All Data'!$F926)=FALSE,'All Data'!$A926,#N/A)</f>
        <v>#N/A</v>
      </c>
      <c r="V925" s="5" t="e">
        <f>IF(ISNUMBER('All Data'!$F926),'All Data'!$F926,#N/A)</f>
        <v>#N/A</v>
      </c>
      <c r="W925" s="5" t="e">
        <f>IF('All Data'!$F926="QAI","QAI",#N/A)</f>
        <v>#N/A</v>
      </c>
      <c r="X925" s="5" t="e">
        <f>IF('All Data'!$F926="FSA","FSA",#N/A)</f>
        <v>#N/A</v>
      </c>
      <c r="Y925" s="46" t="e">
        <f>IF('All Data'!$F926="SNC","SNC",#N/A)</f>
        <v>#N/A</v>
      </c>
      <c r="Z925" s="44" t="e">
        <f>IF(ISBLANK('All Data'!$G926)=FALSE,'All Data'!$A926,#N/A)</f>
        <v>#N/A</v>
      </c>
      <c r="AA925" s="5" t="e">
        <f>IF(ISNUMBER('All Data'!$G926),'All Data'!$G926,#N/A)</f>
        <v>#N/A</v>
      </c>
      <c r="AB925" s="5" t="e">
        <f>IF('All Data'!$G926="QAI","QAI",#N/A)</f>
        <v>#N/A</v>
      </c>
      <c r="AC925" s="5" t="e">
        <f>IF('All Data'!$G926="FSA","FSA",#N/A)</f>
        <v>#N/A</v>
      </c>
      <c r="AD925" s="46" t="e">
        <f>IF('All Data'!$G926="SNC","SNC",#N/A)</f>
        <v>#N/A</v>
      </c>
      <c r="AE925" s="44" t="e">
        <f>IF(ISBLANK('All Data'!$H926)=FALSE,'All Data'!$A926,#N/A)</f>
        <v>#N/A</v>
      </c>
      <c r="AF925" s="5" t="e">
        <f>IF(ISNUMBER('All Data'!$H926),'All Data'!$H926,#N/A)</f>
        <v>#N/A</v>
      </c>
      <c r="AG925" s="5" t="e">
        <f>IF('All Data'!$H926="QAI","QAI",#N/A)</f>
        <v>#N/A</v>
      </c>
      <c r="AH925" s="5" t="e">
        <f>IF('All Data'!$H926="FSA","FSA",#N/A)</f>
        <v>#N/A</v>
      </c>
      <c r="AI925" s="46" t="e">
        <f>IF('All Data'!$H926="SNC","SNC",#N/A)</f>
        <v>#N/A</v>
      </c>
      <c r="AJ925" s="44" t="e">
        <f>IF(ISBLANK('All Data'!$I926)=FALSE,'All Data'!$A926,#N/A)</f>
        <v>#N/A</v>
      </c>
      <c r="AK925" s="5" t="e">
        <f>IF(ISNUMBER('All Data'!$I926),'All Data'!$I926,#N/A)</f>
        <v>#N/A</v>
      </c>
      <c r="AL925" s="5" t="e">
        <f>IF('All Data'!$I926="QAI","QAI",#N/A)</f>
        <v>#N/A</v>
      </c>
      <c r="AM925" s="5" t="e">
        <f>IF('All Data'!$I926="FSA","FSA",#N/A)</f>
        <v>#N/A</v>
      </c>
      <c r="AN925" s="46" t="e">
        <f>IF('All Data'!$I926="SNC","SNC",#N/A)</f>
        <v>#N/A</v>
      </c>
      <c r="AO925" s="44">
        <f>IF(ISBLANK('All Data'!$J926)=FALSE,'All Data'!$A926,#N/A)</f>
        <v>45538</v>
      </c>
      <c r="AQ925" s="5" t="e">
        <f>IF('All Data'!$J926="QAI","QAI",#N/A)</f>
        <v>#N/A</v>
      </c>
      <c r="AR925" s="5" t="e">
        <f>IF('All Data'!$J926="FSA","FSA",#N/A)</f>
        <v>#N/A</v>
      </c>
      <c r="AS925" s="46" t="str">
        <f>IF('All Data'!$J926="SNC","SNC",#N/A)</f>
        <v>SNC</v>
      </c>
      <c r="AT925" s="44">
        <f>IF(ISBLANK('All Data'!$K926)=FALSE,'All Data'!$A926,#N/A)</f>
        <v>45538</v>
      </c>
      <c r="AU925" s="5">
        <f>IF(ISNUMBER('All Data'!$K926),'All Data'!$K926,#N/A)</f>
        <v>5</v>
      </c>
      <c r="AV925" s="5" t="e">
        <f>IF('All Data'!$K926="QAI","QAI",#N/A)</f>
        <v>#N/A</v>
      </c>
      <c r="AW925" s="5" t="e">
        <f>IF('All Data'!$K926="FSA","FSA",#N/A)</f>
        <v>#N/A</v>
      </c>
      <c r="AX925" s="46" t="e">
        <f>IF('All Data'!$K926="SNC","SNC",#N/A)</f>
        <v>#N/A</v>
      </c>
      <c r="AY925" s="44" t="e">
        <f>IF(ISBLANK('All Data'!$L926)=FALSE,'All Data'!$A926,#N/A)</f>
        <v>#N/A</v>
      </c>
      <c r="AZ925" s="5" t="e">
        <f>IF(ISNUMBER('All Data'!$L926),'All Data'!$L926,#N/A)</f>
        <v>#N/A</v>
      </c>
      <c r="BA925" s="5" t="e">
        <f>IF('All Data'!$L926="QAI","QAI",#N/A)</f>
        <v>#N/A</v>
      </c>
      <c r="BB925" s="5" t="e">
        <f>IF('All Data'!$L926="FSA","FSA",#N/A)</f>
        <v>#N/A</v>
      </c>
      <c r="BC925" s="46" t="e">
        <f>IF('All Data'!$L926="SNC","SNC",#N/A)</f>
        <v>#N/A</v>
      </c>
      <c r="BD925" s="44" t="e">
        <f>IF(ISBLANK('All Data'!$M926)=FALSE,'All Data'!$A926,#N/A)</f>
        <v>#N/A</v>
      </c>
      <c r="BE925" s="5" t="e">
        <f>IF(ISNUMBER('All Data'!$M926),'All Data'!$M926,#N/A)</f>
        <v>#N/A</v>
      </c>
      <c r="BF925" s="5" t="e">
        <f>IF('All Data'!$M926="QAI","QAI",#N/A)</f>
        <v>#N/A</v>
      </c>
      <c r="BG925" s="5" t="e">
        <f>IF('All Data'!$M926="FSA","FSA",#N/A)</f>
        <v>#N/A</v>
      </c>
      <c r="BH925" s="46" t="e">
        <f>IF('All Data'!$M926="SNC","SNC",#N/A)</f>
        <v>#N/A</v>
      </c>
      <c r="BI925" s="44" t="e">
        <f>IF(ISBLANK('All Data'!$N926)=FALSE,'All Data'!$A926,#N/A)</f>
        <v>#N/A</v>
      </c>
      <c r="BJ925" s="5" t="e">
        <f>IF(ISNUMBER('All Data'!$N926),'All Data'!$N926,#N/A)</f>
        <v>#N/A</v>
      </c>
      <c r="BK925" s="5" t="e">
        <f>IF('All Data'!$N926="QAI","QAI",#N/A)</f>
        <v>#N/A</v>
      </c>
      <c r="BL925" s="5" t="e">
        <f>IF('All Data'!$N926="FSA","FSA",#N/A)</f>
        <v>#N/A</v>
      </c>
      <c r="BM925" s="46" t="e">
        <f>IF('All Data'!$N926="SNC","SNC",#N/A)</f>
        <v>#N/A</v>
      </c>
      <c r="BN925" s="44" t="e">
        <f>IF(ISBLANK('All Data'!$O926)=FALSE,'All Data'!$A926,#N/A)</f>
        <v>#N/A</v>
      </c>
      <c r="BO925" s="5" t="e">
        <f>IF(ISNUMBER('All Data'!$O926),'All Data'!$O926,#N/A)</f>
        <v>#N/A</v>
      </c>
      <c r="BP925" s="5" t="e">
        <f>IF('All Data'!$O926="QAI","QAI",#N/A)</f>
        <v>#N/A</v>
      </c>
      <c r="BQ925" s="5" t="e">
        <f>IF('All Data'!$O926="FSA","FSA",#N/A)</f>
        <v>#N/A</v>
      </c>
      <c r="BR925" s="46" t="e">
        <f>IF('All Data'!$O926="SNC","SNC",#N/A)</f>
        <v>#N/A</v>
      </c>
      <c r="BS925" s="44" t="e">
        <f>IF(ISBLANK('All Data'!$P926)=FALSE,'All Data'!$A926,#N/A)</f>
        <v>#N/A</v>
      </c>
      <c r="BT925" s="5" t="e">
        <f>IF(ISNUMBER('All Data'!$P926),'All Data'!$P926,#N/A)</f>
        <v>#N/A</v>
      </c>
      <c r="BU925" s="5" t="e">
        <f>IF('All Data'!$P926="QAI","QAI",#N/A)</f>
        <v>#N/A</v>
      </c>
      <c r="BV925" s="5" t="e">
        <f>IF('All Data'!$P926="FSA","FSA",#N/A)</f>
        <v>#N/A</v>
      </c>
      <c r="BW925" s="46" t="e">
        <f>IF('All Data'!$P926="SNC","SNC",#N/A)</f>
        <v>#N/A</v>
      </c>
      <c r="BX925" s="44" t="e">
        <f>IF(ISBLANK('All Data'!$Q926)=FALSE,'All Data'!$A926,#N/A)</f>
        <v>#N/A</v>
      </c>
      <c r="BY925" s="5" t="e">
        <f>IF(ISNUMBER('All Data'!$Q926),'All Data'!$Q926,#N/A)</f>
        <v>#N/A</v>
      </c>
      <c r="BZ925" s="5" t="e">
        <f>IF('All Data'!$Q926="QAI","QAI",#N/A)</f>
        <v>#N/A</v>
      </c>
      <c r="CA925" s="5" t="e">
        <f>IF('All Data'!$Q926="FSA","FSA",#N/A)</f>
        <v>#N/A</v>
      </c>
      <c r="CB925" s="46" t="e">
        <f>IF('All Data'!$Q926="SNC","SNC",#N/A)</f>
        <v>#N/A</v>
      </c>
      <c r="CC925" s="44" t="e">
        <f>IF(ISBLANK('All Data'!$R926)=FALSE,'All Data'!$A926,#N/A)</f>
        <v>#N/A</v>
      </c>
      <c r="CD925" s="5" t="e">
        <f>IF(ISNUMBER('All Data'!$R926),'All Data'!$R926,#N/A)</f>
        <v>#N/A</v>
      </c>
      <c r="CE925" s="5" t="e">
        <f>IF('All Data'!$R926="QAI","QAI",#N/A)</f>
        <v>#N/A</v>
      </c>
      <c r="CF925" s="5" t="e">
        <f>IF('All Data'!$R926="FSA","FSA",#N/A)</f>
        <v>#N/A</v>
      </c>
      <c r="CG925" s="46" t="e">
        <f>IF('All Data'!$R926="SNC","SNC",#N/A)</f>
        <v>#N/A</v>
      </c>
      <c r="CH925" s="44" t="e">
        <f>IF(ISBLANK('All Data'!$S926)=FALSE,'All Data'!$A926,#N/A)</f>
        <v>#N/A</v>
      </c>
      <c r="CI925" s="5" t="e">
        <f>IF(ISNUMBER('All Data'!$S926),'All Data'!$S926,#N/A)</f>
        <v>#N/A</v>
      </c>
      <c r="CJ925" s="5" t="e">
        <f>IF('All Data'!$S926="QAI","QAI",#N/A)</f>
        <v>#N/A</v>
      </c>
      <c r="CK925" s="5" t="e">
        <f>IF('All Data'!$S926="FSA","FSA",#N/A)</f>
        <v>#N/A</v>
      </c>
      <c r="CL925" s="46" t="e">
        <f>IF('All Data'!$S926="SNC","SNC",#N/A)</f>
        <v>#N/A</v>
      </c>
      <c r="CM925" s="44" t="e">
        <f>IF(ISBLANK('All Data'!$T926)=FALSE,'All Data'!$A926,#N/A)</f>
        <v>#N/A</v>
      </c>
      <c r="CN925" s="5" t="e">
        <f>IF(ISNUMBER('All Data'!$T926),'All Data'!$T926,#N/A)</f>
        <v>#N/A</v>
      </c>
      <c r="CO925" s="5" t="e">
        <f>IF('All Data'!$T926="QAI","QAI",#N/A)</f>
        <v>#N/A</v>
      </c>
      <c r="CP925" s="5" t="e">
        <f>IF('All Data'!$T926="FSA","FSA",#N/A)</f>
        <v>#N/A</v>
      </c>
      <c r="CQ925" s="46" t="e">
        <f>IF('All Data'!$T926="SNC","SNC",#N/A)</f>
        <v>#N/A</v>
      </c>
      <c r="CR925" s="44" t="e">
        <f>IF(ISBLANK('All Data'!$U926)=FALSE,'All Data'!$A926,#N/A)</f>
        <v>#N/A</v>
      </c>
      <c r="CS925" s="5" t="e">
        <f>IF(ISNUMBER('All Data'!$U926),'All Data'!$U926,#N/A)</f>
        <v>#N/A</v>
      </c>
      <c r="CT925" s="5" t="e">
        <f>IF('All Data'!$U926="QAI","QAI",#N/A)</f>
        <v>#N/A</v>
      </c>
      <c r="CU925" s="5" t="e">
        <f>IF('All Data'!$U926="FSA","FSA",#N/A)</f>
        <v>#N/A</v>
      </c>
      <c r="CV925" s="46" t="e">
        <f>IF('All Data'!$U926="SNC","SNC",#N/A)</f>
        <v>#N/A</v>
      </c>
      <c r="CW925" s="44" t="e">
        <f>IF(ISBLANK('All Data'!$V926)=FALSE,'All Data'!$A926,#N/A)</f>
        <v>#N/A</v>
      </c>
      <c r="CX925" s="5" t="e">
        <f>IF(ISNUMBER('All Data'!$V926),'All Data'!$V926,#N/A)</f>
        <v>#N/A</v>
      </c>
      <c r="CY925" s="5" t="e">
        <f>IF('All Data'!$V926="QAI","QAI",#N/A)</f>
        <v>#N/A</v>
      </c>
      <c r="CZ925" s="5" t="e">
        <f>IF('All Data'!$V926="FSA","FSA",#N/A)</f>
        <v>#N/A</v>
      </c>
      <c r="DA925" s="46" t="e">
        <f>IF('All Data'!$V926="SNC","SNC",#N/A)</f>
        <v>#N/A</v>
      </c>
      <c r="DB925" s="44">
        <f>IF(ISBLANK('All Data'!$W926)=FALSE,'All Data'!$A926,#N/A)</f>
        <v>45538</v>
      </c>
      <c r="DC925" s="5">
        <f>IF(ISNUMBER('All Data'!$W926),'All Data'!$W926,#N/A)</f>
        <v>11</v>
      </c>
      <c r="DD925" s="5" t="e">
        <f>IF('All Data'!$W926="QAI","QAI",#N/A)</f>
        <v>#N/A</v>
      </c>
      <c r="DE925" s="5" t="e">
        <f>IF('All Data'!$W926="FSA","FSA",#N/A)</f>
        <v>#N/A</v>
      </c>
      <c r="DF925" s="46" t="e">
        <f>IF('All Data'!$W926="SNC","SNC",#N/A)</f>
        <v>#N/A</v>
      </c>
      <c r="DG925" s="44">
        <f>IF(ISBLANK('All Data'!$X926)=FALSE,'All Data'!$A926,#N/A)</f>
        <v>45538</v>
      </c>
      <c r="DH925" s="5">
        <f>IF(ISNUMBER('All Data'!$X926),'All Data'!$X926,#N/A)</f>
        <v>14.2</v>
      </c>
      <c r="DI925" s="5" t="e">
        <f>IF('All Data'!$X926="QAI","QAI",#N/A)</f>
        <v>#N/A</v>
      </c>
      <c r="DJ925" s="5" t="e">
        <f>IF('All Data'!$X926="FSA","FSA",#N/A)</f>
        <v>#N/A</v>
      </c>
      <c r="DK925" s="46" t="e">
        <f>IF('All Data'!$X926="SNC","SNC",#N/A)</f>
        <v>#N/A</v>
      </c>
      <c r="DN925" s="44">
        <f>'All Data'!$A926</f>
        <v>45538</v>
      </c>
    </row>
    <row r="926" spans="1:118" s="5" customFormat="1" ht="15" customHeight="1" x14ac:dyDescent="0.25">
      <c r="A926" s="44" t="e">
        <f>IF(ISBLANK('All Data'!$B927)=FALSE,'All Data'!$A927,#N/A)</f>
        <v>#N/A</v>
      </c>
      <c r="B926" s="5" t="e">
        <f>IF(ISNUMBER('All Data'!$B927),'All Data'!$B927,#N/A)</f>
        <v>#N/A</v>
      </c>
      <c r="C926" s="5" t="e">
        <f>IF('All Data'!$B927="QAI","QAI",#N/A)</f>
        <v>#N/A</v>
      </c>
      <c r="D926" s="5" t="e">
        <f>IF('All Data'!$B927="FSA","FSA",#N/A)</f>
        <v>#N/A</v>
      </c>
      <c r="E926" s="46" t="e">
        <f>IF('All Data'!$B927="SNC","SNC",#N/A)</f>
        <v>#N/A</v>
      </c>
      <c r="F926" s="44" t="e">
        <f>IF(ISBLANK('All Data'!$C927)=FALSE,'All Data'!$A927,#N/A)</f>
        <v>#N/A</v>
      </c>
      <c r="G926" s="5" t="e">
        <f>IF(ISNUMBER('All Data'!$C927),'All Data'!$C927,#N/A)</f>
        <v>#N/A</v>
      </c>
      <c r="H926" s="5" t="e">
        <f>IF('All Data'!$C927="QAI","QAI",#N/A)</f>
        <v>#N/A</v>
      </c>
      <c r="I926" s="5" t="e">
        <f>IF('All Data'!$C927="FSA","FSA",#N/A)</f>
        <v>#N/A</v>
      </c>
      <c r="J926" s="46" t="e">
        <f>IF('All Data'!$C927="SNC","SNC",#N/A)</f>
        <v>#N/A</v>
      </c>
      <c r="K926" s="44" t="e">
        <f>IF(ISBLANK('All Data'!$D927)=FALSE,'All Data'!$A927,#N/A)</f>
        <v>#N/A</v>
      </c>
      <c r="L926" s="5" t="e">
        <f>IF(ISNUMBER('All Data'!$D927),'All Data'!$D927,#N/A)</f>
        <v>#N/A</v>
      </c>
      <c r="M926" s="5" t="e">
        <f>IF('All Data'!$D927="QAI","QAI",#N/A)</f>
        <v>#N/A</v>
      </c>
      <c r="N926" s="5" t="e">
        <f>IF('All Data'!$D927="FSA","FSA",#N/A)</f>
        <v>#N/A</v>
      </c>
      <c r="O926" s="46" t="e">
        <f>IF('All Data'!$D927="SNC","SNC",#N/A)</f>
        <v>#N/A</v>
      </c>
      <c r="P926" s="44">
        <f>IF(ISBLANK('All Data'!$E927)=FALSE,'All Data'!$A927,#N/A)</f>
        <v>45540</v>
      </c>
      <c r="Q926" s="5">
        <f>IF(ISNUMBER('All Data'!$E927),'All Data'!$E927,#N/A)</f>
        <v>12.7</v>
      </c>
      <c r="R926" s="5" t="e">
        <f>IF('All Data'!$E927="QAI","QAI",#N/A)</f>
        <v>#N/A</v>
      </c>
      <c r="S926" s="5" t="e">
        <f>IF('All Data'!$E927="FSA","FSA",#N/A)</f>
        <v>#N/A</v>
      </c>
      <c r="T926" s="46" t="e">
        <f>IF('All Data'!$E927="SNC","SNC",#N/A)</f>
        <v>#N/A</v>
      </c>
      <c r="U926" s="44" t="e">
        <f>IF(ISBLANK('All Data'!$F927)=FALSE,'All Data'!$A927,#N/A)</f>
        <v>#N/A</v>
      </c>
      <c r="V926" s="5" t="e">
        <f>IF(ISNUMBER('All Data'!$F927),'All Data'!$F927,#N/A)</f>
        <v>#N/A</v>
      </c>
      <c r="W926" s="5" t="e">
        <f>IF('All Data'!$F927="QAI","QAI",#N/A)</f>
        <v>#N/A</v>
      </c>
      <c r="X926" s="5" t="e">
        <f>IF('All Data'!$F927="FSA","FSA",#N/A)</f>
        <v>#N/A</v>
      </c>
      <c r="Y926" s="46" t="e">
        <f>IF('All Data'!$F927="SNC","SNC",#N/A)</f>
        <v>#N/A</v>
      </c>
      <c r="Z926" s="44" t="e">
        <f>IF(ISBLANK('All Data'!$G927)=FALSE,'All Data'!$A927,#N/A)</f>
        <v>#N/A</v>
      </c>
      <c r="AA926" s="5" t="e">
        <f>IF(ISNUMBER('All Data'!$G927),'All Data'!$G927,#N/A)</f>
        <v>#N/A</v>
      </c>
      <c r="AB926" s="5" t="e">
        <f>IF('All Data'!$G927="QAI","QAI",#N/A)</f>
        <v>#N/A</v>
      </c>
      <c r="AC926" s="5" t="e">
        <f>IF('All Data'!$G927="FSA","FSA",#N/A)</f>
        <v>#N/A</v>
      </c>
      <c r="AD926" s="46" t="e">
        <f>IF('All Data'!$G927="SNC","SNC",#N/A)</f>
        <v>#N/A</v>
      </c>
      <c r="AE926" s="44" t="e">
        <f>IF(ISBLANK('All Data'!$H927)=FALSE,'All Data'!$A927,#N/A)</f>
        <v>#N/A</v>
      </c>
      <c r="AF926" s="5" t="e">
        <f>IF(ISNUMBER('All Data'!$H927),'All Data'!$H927,#N/A)</f>
        <v>#N/A</v>
      </c>
      <c r="AG926" s="5" t="e">
        <f>IF('All Data'!$H927="QAI","QAI",#N/A)</f>
        <v>#N/A</v>
      </c>
      <c r="AH926" s="5" t="e">
        <f>IF('All Data'!$H927="FSA","FSA",#N/A)</f>
        <v>#N/A</v>
      </c>
      <c r="AI926" s="46" t="e">
        <f>IF('All Data'!$H927="SNC","SNC",#N/A)</f>
        <v>#N/A</v>
      </c>
      <c r="AJ926" s="44" t="e">
        <f>IF(ISBLANK('All Data'!$I927)=FALSE,'All Data'!$A927,#N/A)</f>
        <v>#N/A</v>
      </c>
      <c r="AK926" s="5" t="e">
        <f>IF(ISNUMBER('All Data'!$I927),'All Data'!$I927,#N/A)</f>
        <v>#N/A</v>
      </c>
      <c r="AL926" s="5" t="e">
        <f>IF('All Data'!$I927="QAI","QAI",#N/A)</f>
        <v>#N/A</v>
      </c>
      <c r="AM926" s="5" t="e">
        <f>IF('All Data'!$I927="FSA","FSA",#N/A)</f>
        <v>#N/A</v>
      </c>
      <c r="AN926" s="46" t="e">
        <f>IF('All Data'!$I927="SNC","SNC",#N/A)</f>
        <v>#N/A</v>
      </c>
      <c r="AO926" s="44">
        <f>IF(ISBLANK('All Data'!$J927)=FALSE,'All Data'!$A927,#N/A)</f>
        <v>45540</v>
      </c>
      <c r="AP926" s="5">
        <f>IF(ISNUMBER('All Data'!$J927),'All Data'!$J927,#N/A)</f>
        <v>5</v>
      </c>
      <c r="AQ926" s="5" t="e">
        <f>IF('All Data'!$J927="QAI","QAI",#N/A)</f>
        <v>#N/A</v>
      </c>
      <c r="AR926" s="5" t="e">
        <f>IF('All Data'!$J927="FSA","FSA",#N/A)</f>
        <v>#N/A</v>
      </c>
      <c r="AS926" s="46" t="e">
        <f>IF('All Data'!$J927="SNC","SNC",#N/A)</f>
        <v>#N/A</v>
      </c>
      <c r="AT926" s="44" t="e">
        <f>IF(ISBLANK('All Data'!$K927)=FALSE,'All Data'!$A927,#N/A)</f>
        <v>#N/A</v>
      </c>
      <c r="AU926" s="5" t="e">
        <f>IF(ISNUMBER('All Data'!$K927),'All Data'!$K927,#N/A)</f>
        <v>#N/A</v>
      </c>
      <c r="AV926" s="5" t="e">
        <f>IF('All Data'!$K927="QAI","QAI",#N/A)</f>
        <v>#N/A</v>
      </c>
      <c r="AW926" s="5" t="e">
        <f>IF('All Data'!$K927="FSA","FSA",#N/A)</f>
        <v>#N/A</v>
      </c>
      <c r="AX926" s="46" t="e">
        <f>IF('All Data'!$K927="SNC","SNC",#N/A)</f>
        <v>#N/A</v>
      </c>
      <c r="AY926" s="44" t="e">
        <f>IF(ISBLANK('All Data'!$L927)=FALSE,'All Data'!$A927,#N/A)</f>
        <v>#N/A</v>
      </c>
      <c r="AZ926" s="5" t="e">
        <f>IF(ISNUMBER('All Data'!$L927),'All Data'!$L927,#N/A)</f>
        <v>#N/A</v>
      </c>
      <c r="BA926" s="5" t="e">
        <f>IF('All Data'!$L927="QAI","QAI",#N/A)</f>
        <v>#N/A</v>
      </c>
      <c r="BB926" s="5" t="e">
        <f>IF('All Data'!$L927="FSA","FSA",#N/A)</f>
        <v>#N/A</v>
      </c>
      <c r="BC926" s="46" t="e">
        <f>IF('All Data'!$L927="SNC","SNC",#N/A)</f>
        <v>#N/A</v>
      </c>
      <c r="BD926" s="44" t="e">
        <f>IF(ISBLANK('All Data'!$M927)=FALSE,'All Data'!$A927,#N/A)</f>
        <v>#N/A</v>
      </c>
      <c r="BE926" s="5" t="e">
        <f>IF(ISNUMBER('All Data'!$M927),'All Data'!$M927,#N/A)</f>
        <v>#N/A</v>
      </c>
      <c r="BF926" s="5" t="e">
        <f>IF('All Data'!$M927="QAI","QAI",#N/A)</f>
        <v>#N/A</v>
      </c>
      <c r="BG926" s="5" t="e">
        <f>IF('All Data'!$M927="FSA","FSA",#N/A)</f>
        <v>#N/A</v>
      </c>
      <c r="BH926" s="46" t="e">
        <f>IF('All Data'!$M927="SNC","SNC",#N/A)</f>
        <v>#N/A</v>
      </c>
      <c r="BI926" s="44" t="e">
        <f>IF(ISBLANK('All Data'!$N927)=FALSE,'All Data'!$A927,#N/A)</f>
        <v>#N/A</v>
      </c>
      <c r="BJ926" s="5" t="e">
        <f>IF(ISNUMBER('All Data'!$N927),'All Data'!$N927,#N/A)</f>
        <v>#N/A</v>
      </c>
      <c r="BK926" s="5" t="e">
        <f>IF('All Data'!$N927="QAI","QAI",#N/A)</f>
        <v>#N/A</v>
      </c>
      <c r="BL926" s="5" t="e">
        <f>IF('All Data'!$N927="FSA","FSA",#N/A)</f>
        <v>#N/A</v>
      </c>
      <c r="BM926" s="46" t="e">
        <f>IF('All Data'!$N927="SNC","SNC",#N/A)</f>
        <v>#N/A</v>
      </c>
      <c r="BN926" s="44" t="e">
        <f>IF(ISBLANK('All Data'!$O927)=FALSE,'All Data'!$A927,#N/A)</f>
        <v>#N/A</v>
      </c>
      <c r="BO926" s="5" t="e">
        <f>IF(ISNUMBER('All Data'!$O927),'All Data'!$O927,#N/A)</f>
        <v>#N/A</v>
      </c>
      <c r="BP926" s="5" t="e">
        <f>IF('All Data'!$O927="QAI","QAI",#N/A)</f>
        <v>#N/A</v>
      </c>
      <c r="BQ926" s="5" t="e">
        <f>IF('All Data'!$O927="FSA","FSA",#N/A)</f>
        <v>#N/A</v>
      </c>
      <c r="BR926" s="46" t="e">
        <f>IF('All Data'!$O927="SNC","SNC",#N/A)</f>
        <v>#N/A</v>
      </c>
      <c r="BS926" s="44" t="e">
        <f>IF(ISBLANK('All Data'!$P927)=FALSE,'All Data'!$A927,#N/A)</f>
        <v>#N/A</v>
      </c>
      <c r="BT926" s="5" t="e">
        <f>IF(ISNUMBER('All Data'!$P927),'All Data'!$P927,#N/A)</f>
        <v>#N/A</v>
      </c>
      <c r="BU926" s="5" t="e">
        <f>IF('All Data'!$P927="QAI","QAI",#N/A)</f>
        <v>#N/A</v>
      </c>
      <c r="BV926" s="5" t="e">
        <f>IF('All Data'!$P927="FSA","FSA",#N/A)</f>
        <v>#N/A</v>
      </c>
      <c r="BW926" s="46" t="e">
        <f>IF('All Data'!$P927="SNC","SNC",#N/A)</f>
        <v>#N/A</v>
      </c>
      <c r="BX926" s="44" t="e">
        <f>IF(ISBLANK('All Data'!$Q927)=FALSE,'All Data'!$A927,#N/A)</f>
        <v>#N/A</v>
      </c>
      <c r="BY926" s="5" t="e">
        <f>IF(ISNUMBER('All Data'!$Q927),'All Data'!$Q927,#N/A)</f>
        <v>#N/A</v>
      </c>
      <c r="BZ926" s="5" t="e">
        <f>IF('All Data'!$Q927="QAI","QAI",#N/A)</f>
        <v>#N/A</v>
      </c>
      <c r="CA926" s="5" t="e">
        <f>IF('All Data'!$Q927="FSA","FSA",#N/A)</f>
        <v>#N/A</v>
      </c>
      <c r="CB926" s="46" t="e">
        <f>IF('All Data'!$Q927="SNC","SNC",#N/A)</f>
        <v>#N/A</v>
      </c>
      <c r="CC926" s="44" t="e">
        <f>IF(ISBLANK('All Data'!$R927)=FALSE,'All Data'!$A927,#N/A)</f>
        <v>#N/A</v>
      </c>
      <c r="CD926" s="5" t="e">
        <f>IF(ISNUMBER('All Data'!$R927),'All Data'!$R927,#N/A)</f>
        <v>#N/A</v>
      </c>
      <c r="CE926" s="5" t="e">
        <f>IF('All Data'!$R927="QAI","QAI",#N/A)</f>
        <v>#N/A</v>
      </c>
      <c r="CF926" s="5" t="e">
        <f>IF('All Data'!$R927="FSA","FSA",#N/A)</f>
        <v>#N/A</v>
      </c>
      <c r="CG926" s="46" t="e">
        <f>IF('All Data'!$R927="SNC","SNC",#N/A)</f>
        <v>#N/A</v>
      </c>
      <c r="CH926" s="44" t="e">
        <f>IF(ISBLANK('All Data'!$S927)=FALSE,'All Data'!$A927,#N/A)</f>
        <v>#N/A</v>
      </c>
      <c r="CI926" s="5" t="e">
        <f>IF(ISNUMBER('All Data'!$S927),'All Data'!$S927,#N/A)</f>
        <v>#N/A</v>
      </c>
      <c r="CJ926" s="5" t="e">
        <f>IF('All Data'!$S927="QAI","QAI",#N/A)</f>
        <v>#N/A</v>
      </c>
      <c r="CK926" s="5" t="e">
        <f>IF('All Data'!$S927="FSA","FSA",#N/A)</f>
        <v>#N/A</v>
      </c>
      <c r="CL926" s="46" t="e">
        <f>IF('All Data'!$S927="SNC","SNC",#N/A)</f>
        <v>#N/A</v>
      </c>
      <c r="CM926" s="44" t="e">
        <f>IF(ISBLANK('All Data'!$T927)=FALSE,'All Data'!$A927,#N/A)</f>
        <v>#N/A</v>
      </c>
      <c r="CN926" s="5" t="e">
        <f>IF(ISNUMBER('All Data'!$T927),'All Data'!$T927,#N/A)</f>
        <v>#N/A</v>
      </c>
      <c r="CO926" s="5" t="e">
        <f>IF('All Data'!$T927="QAI","QAI",#N/A)</f>
        <v>#N/A</v>
      </c>
      <c r="CP926" s="5" t="e">
        <f>IF('All Data'!$T927="FSA","FSA",#N/A)</f>
        <v>#N/A</v>
      </c>
      <c r="CQ926" s="46" t="e">
        <f>IF('All Data'!$T927="SNC","SNC",#N/A)</f>
        <v>#N/A</v>
      </c>
      <c r="CR926" s="44" t="e">
        <f>IF(ISBLANK('All Data'!$U927)=FALSE,'All Data'!$A927,#N/A)</f>
        <v>#N/A</v>
      </c>
      <c r="CS926" s="5" t="e">
        <f>IF(ISNUMBER('All Data'!$U927),'All Data'!$U927,#N/A)</f>
        <v>#N/A</v>
      </c>
      <c r="CT926" s="5" t="e">
        <f>IF('All Data'!$U927="QAI","QAI",#N/A)</f>
        <v>#N/A</v>
      </c>
      <c r="CU926" s="5" t="e">
        <f>IF('All Data'!$U927="FSA","FSA",#N/A)</f>
        <v>#N/A</v>
      </c>
      <c r="CV926" s="46" t="e">
        <f>IF('All Data'!$U927="SNC","SNC",#N/A)</f>
        <v>#N/A</v>
      </c>
      <c r="CW926" s="44" t="e">
        <f>IF(ISBLANK('All Data'!$V927)=FALSE,'All Data'!$A927,#N/A)</f>
        <v>#N/A</v>
      </c>
      <c r="CX926" s="5" t="e">
        <f>IF(ISNUMBER('All Data'!$V927),'All Data'!$V927,#N/A)</f>
        <v>#N/A</v>
      </c>
      <c r="CY926" s="5" t="e">
        <f>IF('All Data'!$V927="QAI","QAI",#N/A)</f>
        <v>#N/A</v>
      </c>
      <c r="CZ926" s="5" t="e">
        <f>IF('All Data'!$V927="FSA","FSA",#N/A)</f>
        <v>#N/A</v>
      </c>
      <c r="DA926" s="46" t="e">
        <f>IF('All Data'!$V927="SNC","SNC",#N/A)</f>
        <v>#N/A</v>
      </c>
      <c r="DB926" s="44" t="e">
        <f>IF(ISBLANK('All Data'!$W927)=FALSE,'All Data'!$A927,#N/A)</f>
        <v>#N/A</v>
      </c>
      <c r="DC926" s="5" t="e">
        <f>IF(ISNUMBER('All Data'!$W927),'All Data'!$W927,#N/A)</f>
        <v>#N/A</v>
      </c>
      <c r="DD926" s="5" t="e">
        <f>IF('All Data'!$W927="QAI","QAI",#N/A)</f>
        <v>#N/A</v>
      </c>
      <c r="DE926" s="5" t="e">
        <f>IF('All Data'!$W927="FSA","FSA",#N/A)</f>
        <v>#N/A</v>
      </c>
      <c r="DF926" s="46" t="e">
        <f>IF('All Data'!$W927="SNC","SNC",#N/A)</f>
        <v>#N/A</v>
      </c>
      <c r="DG926" s="44">
        <f>IF(ISBLANK('All Data'!$X927)=FALSE,'All Data'!$A927,#N/A)</f>
        <v>45540</v>
      </c>
      <c r="DH926" s="5">
        <f>IF(ISNUMBER('All Data'!$X927),'All Data'!$X927,#N/A)</f>
        <v>16.600000000000001</v>
      </c>
      <c r="DI926" s="5" t="e">
        <f>IF('All Data'!$X927="QAI","QAI",#N/A)</f>
        <v>#N/A</v>
      </c>
      <c r="DJ926" s="5" t="e">
        <f>IF('All Data'!$X927="FSA","FSA",#N/A)</f>
        <v>#N/A</v>
      </c>
      <c r="DK926" s="46" t="e">
        <f>IF('All Data'!$X927="SNC","SNC",#N/A)</f>
        <v>#N/A</v>
      </c>
      <c r="DN926" s="44">
        <f>'All Data'!$A927</f>
        <v>45540</v>
      </c>
    </row>
    <row r="927" spans="1:118" s="5" customFormat="1" ht="15" customHeight="1" x14ac:dyDescent="0.25">
      <c r="A927" s="44" t="e">
        <f>IF(ISBLANK('All Data'!$B928)=FALSE,'All Data'!$A928,#N/A)</f>
        <v>#N/A</v>
      </c>
      <c r="B927" s="5" t="e">
        <f>IF(ISNUMBER('All Data'!$B928),'All Data'!$B928,#N/A)</f>
        <v>#N/A</v>
      </c>
      <c r="C927" s="5" t="e">
        <f>IF('All Data'!$B928="QAI","QAI",#N/A)</f>
        <v>#N/A</v>
      </c>
      <c r="D927" s="5" t="e">
        <f>IF('All Data'!$B928="FSA","FSA",#N/A)</f>
        <v>#N/A</v>
      </c>
      <c r="E927" s="46" t="e">
        <f>IF('All Data'!$B928="SNC","SNC",#N/A)</f>
        <v>#N/A</v>
      </c>
      <c r="F927" s="44" t="e">
        <f>IF(ISBLANK('All Data'!$C928)=FALSE,'All Data'!$A928,#N/A)</f>
        <v>#N/A</v>
      </c>
      <c r="G927" s="5" t="e">
        <f>IF(ISNUMBER('All Data'!$C928),'All Data'!$C928,#N/A)</f>
        <v>#N/A</v>
      </c>
      <c r="H927" s="5" t="e">
        <f>IF('All Data'!$C928="QAI","QAI",#N/A)</f>
        <v>#N/A</v>
      </c>
      <c r="I927" s="5" t="e">
        <f>IF('All Data'!$C928="FSA","FSA",#N/A)</f>
        <v>#N/A</v>
      </c>
      <c r="J927" s="46" t="e">
        <f>IF('All Data'!$C928="SNC","SNC",#N/A)</f>
        <v>#N/A</v>
      </c>
      <c r="K927" s="44" t="e">
        <f>IF(ISBLANK('All Data'!$D928)=FALSE,'All Data'!$A928,#N/A)</f>
        <v>#N/A</v>
      </c>
      <c r="L927" s="5" t="e">
        <f>IF(ISNUMBER('All Data'!$D928),'All Data'!$D928,#N/A)</f>
        <v>#N/A</v>
      </c>
      <c r="M927" s="5" t="e">
        <f>IF('All Data'!$D928="QAI","QAI",#N/A)</f>
        <v>#N/A</v>
      </c>
      <c r="N927" s="5" t="e">
        <f>IF('All Data'!$D928="FSA","FSA",#N/A)</f>
        <v>#N/A</v>
      </c>
      <c r="O927" s="46" t="e">
        <f>IF('All Data'!$D928="SNC","SNC",#N/A)</f>
        <v>#N/A</v>
      </c>
      <c r="P927" s="44">
        <f>IF(ISBLANK('All Data'!$E928)=FALSE,'All Data'!$A928,#N/A)</f>
        <v>45544</v>
      </c>
      <c r="R927" s="5" t="e">
        <f>IF('All Data'!$E928="QAI","QAI",#N/A)</f>
        <v>#N/A</v>
      </c>
      <c r="S927" s="5" t="e">
        <f>IF('All Data'!$E928="FSA","FSA",#N/A)</f>
        <v>#N/A</v>
      </c>
      <c r="T927" s="46" t="str">
        <f>IF('All Data'!$E928="SNC","SNC",#N/A)</f>
        <v>SNC</v>
      </c>
      <c r="U927" s="44" t="e">
        <f>IF(ISBLANK('All Data'!$F928)=FALSE,'All Data'!$A928,#N/A)</f>
        <v>#N/A</v>
      </c>
      <c r="V927" s="5" t="e">
        <f>IF(ISNUMBER('All Data'!$F928),'All Data'!$F928,#N/A)</f>
        <v>#N/A</v>
      </c>
      <c r="W927" s="5" t="e">
        <f>IF('All Data'!$F928="QAI","QAI",#N/A)</f>
        <v>#N/A</v>
      </c>
      <c r="X927" s="5" t="e">
        <f>IF('All Data'!$F928="FSA","FSA",#N/A)</f>
        <v>#N/A</v>
      </c>
      <c r="Y927" s="46" t="e">
        <f>IF('All Data'!$F928="SNC","SNC",#N/A)</f>
        <v>#N/A</v>
      </c>
      <c r="Z927" s="44" t="e">
        <f>IF(ISBLANK('All Data'!$G928)=FALSE,'All Data'!$A928,#N/A)</f>
        <v>#N/A</v>
      </c>
      <c r="AA927" s="5" t="e">
        <f>IF(ISNUMBER('All Data'!$G928),'All Data'!$G928,#N/A)</f>
        <v>#N/A</v>
      </c>
      <c r="AB927" s="5" t="e">
        <f>IF('All Data'!$G928="QAI","QAI",#N/A)</f>
        <v>#N/A</v>
      </c>
      <c r="AC927" s="5" t="e">
        <f>IF('All Data'!$G928="FSA","FSA",#N/A)</f>
        <v>#N/A</v>
      </c>
      <c r="AD927" s="46" t="e">
        <f>IF('All Data'!$G928="SNC","SNC",#N/A)</f>
        <v>#N/A</v>
      </c>
      <c r="AE927" s="44" t="e">
        <f>IF(ISBLANK('All Data'!$H928)=FALSE,'All Data'!$A928,#N/A)</f>
        <v>#N/A</v>
      </c>
      <c r="AF927" s="5" t="e">
        <f>IF(ISNUMBER('All Data'!$H928),'All Data'!$H928,#N/A)</f>
        <v>#N/A</v>
      </c>
      <c r="AG927" s="5" t="e">
        <f>IF('All Data'!$H928="QAI","QAI",#N/A)</f>
        <v>#N/A</v>
      </c>
      <c r="AH927" s="5" t="e">
        <f>IF('All Data'!$H928="FSA","FSA",#N/A)</f>
        <v>#N/A</v>
      </c>
      <c r="AI927" s="46" t="e">
        <f>IF('All Data'!$H928="SNC","SNC",#N/A)</f>
        <v>#N/A</v>
      </c>
      <c r="AJ927" s="44" t="e">
        <f>IF(ISBLANK('All Data'!$I928)=FALSE,'All Data'!$A928,#N/A)</f>
        <v>#N/A</v>
      </c>
      <c r="AK927" s="5" t="e">
        <f>IF(ISNUMBER('All Data'!$I928),'All Data'!$I928,#N/A)</f>
        <v>#N/A</v>
      </c>
      <c r="AL927" s="5" t="e">
        <f>IF('All Data'!$I928="QAI","QAI",#N/A)</f>
        <v>#N/A</v>
      </c>
      <c r="AM927" s="5" t="e">
        <f>IF('All Data'!$I928="FSA","FSA",#N/A)</f>
        <v>#N/A</v>
      </c>
      <c r="AN927" s="46" t="e">
        <f>IF('All Data'!$I928="SNC","SNC",#N/A)</f>
        <v>#N/A</v>
      </c>
      <c r="AO927" s="44">
        <f>IF(ISBLANK('All Data'!$J928)=FALSE,'All Data'!$A928,#N/A)</f>
        <v>45544</v>
      </c>
      <c r="AQ927" s="5" t="e">
        <f>IF('All Data'!$J928="QAI","QAI",#N/A)</f>
        <v>#N/A</v>
      </c>
      <c r="AR927" s="5" t="e">
        <f>IF('All Data'!$J928="FSA","FSA",#N/A)</f>
        <v>#N/A</v>
      </c>
      <c r="AS927" s="46" t="str">
        <f>IF('All Data'!$J928="SNC","SNC",#N/A)</f>
        <v>SNC</v>
      </c>
      <c r="AT927" s="44">
        <f>IF(ISBLANK('All Data'!$K928)=FALSE,'All Data'!$A928,#N/A)</f>
        <v>45544</v>
      </c>
      <c r="AU927" s="5">
        <f>IF(ISNUMBER('All Data'!$K928),'All Data'!$K928,#N/A)</f>
        <v>13</v>
      </c>
      <c r="AV927" s="5" t="e">
        <f>IF('All Data'!$K928="QAI","QAI",#N/A)</f>
        <v>#N/A</v>
      </c>
      <c r="AW927" s="5" t="e">
        <f>IF('All Data'!$K928="FSA","FSA",#N/A)</f>
        <v>#N/A</v>
      </c>
      <c r="AX927" s="46" t="e">
        <f>IF('All Data'!$K928="SNC","SNC",#N/A)</f>
        <v>#N/A</v>
      </c>
      <c r="AY927" s="44" t="e">
        <f>IF(ISBLANK('All Data'!$L928)=FALSE,'All Data'!$A928,#N/A)</f>
        <v>#N/A</v>
      </c>
      <c r="AZ927" s="5" t="e">
        <f>IF(ISNUMBER('All Data'!$L928),'All Data'!$L928,#N/A)</f>
        <v>#N/A</v>
      </c>
      <c r="BA927" s="5" t="e">
        <f>IF('All Data'!$L928="QAI","QAI",#N/A)</f>
        <v>#N/A</v>
      </c>
      <c r="BB927" s="5" t="e">
        <f>IF('All Data'!$L928="FSA","FSA",#N/A)</f>
        <v>#N/A</v>
      </c>
      <c r="BC927" s="46" t="e">
        <f>IF('All Data'!$L928="SNC","SNC",#N/A)</f>
        <v>#N/A</v>
      </c>
      <c r="BD927" s="44" t="e">
        <f>IF(ISBLANK('All Data'!$M928)=FALSE,'All Data'!$A928,#N/A)</f>
        <v>#N/A</v>
      </c>
      <c r="BE927" s="5" t="e">
        <f>IF(ISNUMBER('All Data'!$M928),'All Data'!$M928,#N/A)</f>
        <v>#N/A</v>
      </c>
      <c r="BF927" s="5" t="e">
        <f>IF('All Data'!$M928="QAI","QAI",#N/A)</f>
        <v>#N/A</v>
      </c>
      <c r="BG927" s="5" t="e">
        <f>IF('All Data'!$M928="FSA","FSA",#N/A)</f>
        <v>#N/A</v>
      </c>
      <c r="BH927" s="46" t="e">
        <f>IF('All Data'!$M928="SNC","SNC",#N/A)</f>
        <v>#N/A</v>
      </c>
      <c r="BI927" s="44" t="e">
        <f>IF(ISBLANK('All Data'!$N928)=FALSE,'All Data'!$A928,#N/A)</f>
        <v>#N/A</v>
      </c>
      <c r="BJ927" s="5" t="e">
        <f>IF(ISNUMBER('All Data'!$N928),'All Data'!$N928,#N/A)</f>
        <v>#N/A</v>
      </c>
      <c r="BK927" s="5" t="e">
        <f>IF('All Data'!$N928="QAI","QAI",#N/A)</f>
        <v>#N/A</v>
      </c>
      <c r="BL927" s="5" t="e">
        <f>IF('All Data'!$N928="FSA","FSA",#N/A)</f>
        <v>#N/A</v>
      </c>
      <c r="BM927" s="46" t="e">
        <f>IF('All Data'!$N928="SNC","SNC",#N/A)</f>
        <v>#N/A</v>
      </c>
      <c r="BN927" s="44" t="e">
        <f>IF(ISBLANK('All Data'!$O928)=FALSE,'All Data'!$A928,#N/A)</f>
        <v>#N/A</v>
      </c>
      <c r="BO927" s="5" t="e">
        <f>IF(ISNUMBER('All Data'!$O928),'All Data'!$O928,#N/A)</f>
        <v>#N/A</v>
      </c>
      <c r="BP927" s="5" t="e">
        <f>IF('All Data'!$O928="QAI","QAI",#N/A)</f>
        <v>#N/A</v>
      </c>
      <c r="BQ927" s="5" t="e">
        <f>IF('All Data'!$O928="FSA","FSA",#N/A)</f>
        <v>#N/A</v>
      </c>
      <c r="BR927" s="46" t="e">
        <f>IF('All Data'!$O928="SNC","SNC",#N/A)</f>
        <v>#N/A</v>
      </c>
      <c r="BS927" s="44" t="e">
        <f>IF(ISBLANK('All Data'!$P928)=FALSE,'All Data'!$A928,#N/A)</f>
        <v>#N/A</v>
      </c>
      <c r="BT927" s="5" t="e">
        <f>IF(ISNUMBER('All Data'!$P928),'All Data'!$P928,#N/A)</f>
        <v>#N/A</v>
      </c>
      <c r="BU927" s="5" t="e">
        <f>IF('All Data'!$P928="QAI","QAI",#N/A)</f>
        <v>#N/A</v>
      </c>
      <c r="BV927" s="5" t="e">
        <f>IF('All Data'!$P928="FSA","FSA",#N/A)</f>
        <v>#N/A</v>
      </c>
      <c r="BW927" s="46" t="e">
        <f>IF('All Data'!$P928="SNC","SNC",#N/A)</f>
        <v>#N/A</v>
      </c>
      <c r="BX927" s="44" t="e">
        <f>IF(ISBLANK('All Data'!$Q928)=FALSE,'All Data'!$A928,#N/A)</f>
        <v>#N/A</v>
      </c>
      <c r="BY927" s="5" t="e">
        <f>IF(ISNUMBER('All Data'!$Q928),'All Data'!$Q928,#N/A)</f>
        <v>#N/A</v>
      </c>
      <c r="BZ927" s="5" t="e">
        <f>IF('All Data'!$Q928="QAI","QAI",#N/A)</f>
        <v>#N/A</v>
      </c>
      <c r="CA927" s="5" t="e">
        <f>IF('All Data'!$Q928="FSA","FSA",#N/A)</f>
        <v>#N/A</v>
      </c>
      <c r="CB927" s="46" t="e">
        <f>IF('All Data'!$Q928="SNC","SNC",#N/A)</f>
        <v>#N/A</v>
      </c>
      <c r="CC927" s="44" t="e">
        <f>IF(ISBLANK('All Data'!$R928)=FALSE,'All Data'!$A928,#N/A)</f>
        <v>#N/A</v>
      </c>
      <c r="CD927" s="5" t="e">
        <f>IF(ISNUMBER('All Data'!$R928),'All Data'!$R928,#N/A)</f>
        <v>#N/A</v>
      </c>
      <c r="CE927" s="5" t="e">
        <f>IF('All Data'!$R928="QAI","QAI",#N/A)</f>
        <v>#N/A</v>
      </c>
      <c r="CF927" s="5" t="e">
        <f>IF('All Data'!$R928="FSA","FSA",#N/A)</f>
        <v>#N/A</v>
      </c>
      <c r="CG927" s="46" t="e">
        <f>IF('All Data'!$R928="SNC","SNC",#N/A)</f>
        <v>#N/A</v>
      </c>
      <c r="CH927" s="44" t="e">
        <f>IF(ISBLANK('All Data'!$S928)=FALSE,'All Data'!$A928,#N/A)</f>
        <v>#N/A</v>
      </c>
      <c r="CI927" s="5" t="e">
        <f>IF(ISNUMBER('All Data'!$S928),'All Data'!$S928,#N/A)</f>
        <v>#N/A</v>
      </c>
      <c r="CJ927" s="5" t="e">
        <f>IF('All Data'!$S928="QAI","QAI",#N/A)</f>
        <v>#N/A</v>
      </c>
      <c r="CK927" s="5" t="e">
        <f>IF('All Data'!$S928="FSA","FSA",#N/A)</f>
        <v>#N/A</v>
      </c>
      <c r="CL927" s="46" t="e">
        <f>IF('All Data'!$S928="SNC","SNC",#N/A)</f>
        <v>#N/A</v>
      </c>
      <c r="CM927" s="44" t="e">
        <f>IF(ISBLANK('All Data'!$T928)=FALSE,'All Data'!$A928,#N/A)</f>
        <v>#N/A</v>
      </c>
      <c r="CN927" s="5" t="e">
        <f>IF(ISNUMBER('All Data'!$T928),'All Data'!$T928,#N/A)</f>
        <v>#N/A</v>
      </c>
      <c r="CO927" s="5" t="e">
        <f>IF('All Data'!$T928="QAI","QAI",#N/A)</f>
        <v>#N/A</v>
      </c>
      <c r="CP927" s="5" t="e">
        <f>IF('All Data'!$T928="FSA","FSA",#N/A)</f>
        <v>#N/A</v>
      </c>
      <c r="CQ927" s="46" t="e">
        <f>IF('All Data'!$T928="SNC","SNC",#N/A)</f>
        <v>#N/A</v>
      </c>
      <c r="CR927" s="44" t="e">
        <f>IF(ISBLANK('All Data'!$U928)=FALSE,'All Data'!$A928,#N/A)</f>
        <v>#N/A</v>
      </c>
      <c r="CS927" s="5" t="e">
        <f>IF(ISNUMBER('All Data'!$U928),'All Data'!$U928,#N/A)</f>
        <v>#N/A</v>
      </c>
      <c r="CT927" s="5" t="e">
        <f>IF('All Data'!$U928="QAI","QAI",#N/A)</f>
        <v>#N/A</v>
      </c>
      <c r="CU927" s="5" t="e">
        <f>IF('All Data'!$U928="FSA","FSA",#N/A)</f>
        <v>#N/A</v>
      </c>
      <c r="CV927" s="46" t="e">
        <f>IF('All Data'!$U928="SNC","SNC",#N/A)</f>
        <v>#N/A</v>
      </c>
      <c r="CW927" s="44" t="e">
        <f>IF(ISBLANK('All Data'!$V928)=FALSE,'All Data'!$A928,#N/A)</f>
        <v>#N/A</v>
      </c>
      <c r="CX927" s="5" t="e">
        <f>IF(ISNUMBER('All Data'!$V928),'All Data'!$V928,#N/A)</f>
        <v>#N/A</v>
      </c>
      <c r="CY927" s="5" t="e">
        <f>IF('All Data'!$V928="QAI","QAI",#N/A)</f>
        <v>#N/A</v>
      </c>
      <c r="CZ927" s="5" t="e">
        <f>IF('All Data'!$V928="FSA","FSA",#N/A)</f>
        <v>#N/A</v>
      </c>
      <c r="DA927" s="46" t="e">
        <f>IF('All Data'!$V928="SNC","SNC",#N/A)</f>
        <v>#N/A</v>
      </c>
      <c r="DB927" s="44">
        <f>IF(ISBLANK('All Data'!$W928)=FALSE,'All Data'!$A928,#N/A)</f>
        <v>45544</v>
      </c>
      <c r="DC927" s="5">
        <f>IF(ISNUMBER('All Data'!$W928),'All Data'!$W928,#N/A)</f>
        <v>19</v>
      </c>
      <c r="DD927" s="5" t="e">
        <f>IF('All Data'!$W928="QAI","QAI",#N/A)</f>
        <v>#N/A</v>
      </c>
      <c r="DE927" s="5" t="e">
        <f>IF('All Data'!$W928="FSA","FSA",#N/A)</f>
        <v>#N/A</v>
      </c>
      <c r="DF927" s="46" t="e">
        <f>IF('All Data'!$W928="SNC","SNC",#N/A)</f>
        <v>#N/A</v>
      </c>
      <c r="DG927" s="44">
        <f>IF(ISBLANK('All Data'!$X928)=FALSE,'All Data'!$A928,#N/A)</f>
        <v>45544</v>
      </c>
      <c r="DH927" s="5">
        <f>IF(ISNUMBER('All Data'!$X928),'All Data'!$X928,#N/A)</f>
        <v>24.2</v>
      </c>
      <c r="DI927" s="5" t="e">
        <f>IF('All Data'!$X928="QAI","QAI",#N/A)</f>
        <v>#N/A</v>
      </c>
      <c r="DJ927" s="5" t="e">
        <f>IF('All Data'!$X928="FSA","FSA",#N/A)</f>
        <v>#N/A</v>
      </c>
      <c r="DK927" s="46" t="e">
        <f>IF('All Data'!$X928="SNC","SNC",#N/A)</f>
        <v>#N/A</v>
      </c>
      <c r="DN927" s="44">
        <f>'All Data'!$A928</f>
        <v>45544</v>
      </c>
    </row>
    <row r="928" spans="1:118" s="5" customFormat="1" ht="15" customHeight="1" x14ac:dyDescent="0.25">
      <c r="A928" s="44" t="e">
        <f>IF(ISBLANK('All Data'!$B929)=FALSE,'All Data'!$A929,#N/A)</f>
        <v>#N/A</v>
      </c>
      <c r="B928" s="5" t="e">
        <f>IF(ISNUMBER('All Data'!$B929),'All Data'!$B929,#N/A)</f>
        <v>#N/A</v>
      </c>
      <c r="C928" s="5" t="e">
        <f>IF('All Data'!$B929="QAI","QAI",#N/A)</f>
        <v>#N/A</v>
      </c>
      <c r="D928" s="5" t="e">
        <f>IF('All Data'!$B929="FSA","FSA",#N/A)</f>
        <v>#N/A</v>
      </c>
      <c r="E928" s="46" t="e">
        <f>IF('All Data'!$B929="SNC","SNC",#N/A)</f>
        <v>#N/A</v>
      </c>
      <c r="F928" s="44" t="e">
        <f>IF(ISBLANK('All Data'!$C929)=FALSE,'All Data'!$A929,#N/A)</f>
        <v>#N/A</v>
      </c>
      <c r="G928" s="5" t="e">
        <f>IF(ISNUMBER('All Data'!$C929),'All Data'!$C929,#N/A)</f>
        <v>#N/A</v>
      </c>
      <c r="H928" s="5" t="e">
        <f>IF('All Data'!$C929="QAI","QAI",#N/A)</f>
        <v>#N/A</v>
      </c>
      <c r="I928" s="5" t="e">
        <f>IF('All Data'!$C929="FSA","FSA",#N/A)</f>
        <v>#N/A</v>
      </c>
      <c r="J928" s="46" t="e">
        <f>IF('All Data'!$C929="SNC","SNC",#N/A)</f>
        <v>#N/A</v>
      </c>
      <c r="K928" s="44" t="e">
        <f>IF(ISBLANK('All Data'!$D929)=FALSE,'All Data'!$A929,#N/A)</f>
        <v>#N/A</v>
      </c>
      <c r="L928" s="5" t="e">
        <f>IF(ISNUMBER('All Data'!$D929),'All Data'!$D929,#N/A)</f>
        <v>#N/A</v>
      </c>
      <c r="M928" s="5" t="e">
        <f>IF('All Data'!$D929="QAI","QAI",#N/A)</f>
        <v>#N/A</v>
      </c>
      <c r="N928" s="5" t="e">
        <f>IF('All Data'!$D929="FSA","FSA",#N/A)</f>
        <v>#N/A</v>
      </c>
      <c r="O928" s="46" t="e">
        <f>IF('All Data'!$D929="SNC","SNC",#N/A)</f>
        <v>#N/A</v>
      </c>
      <c r="P928" s="44">
        <f>IF(ISBLANK('All Data'!$E929)=FALSE,'All Data'!$A929,#N/A)</f>
        <v>45546</v>
      </c>
      <c r="Q928" s="5">
        <f>IF(ISNUMBER('All Data'!$E929),'All Data'!$E929,#N/A)</f>
        <v>16.7</v>
      </c>
      <c r="R928" s="5" t="e">
        <f>IF('All Data'!$E929="QAI","QAI",#N/A)</f>
        <v>#N/A</v>
      </c>
      <c r="S928" s="5" t="e">
        <f>IF('All Data'!$E929="FSA","FSA",#N/A)</f>
        <v>#N/A</v>
      </c>
      <c r="T928" s="46" t="e">
        <f>IF('All Data'!$E929="SNC","SNC",#N/A)</f>
        <v>#N/A</v>
      </c>
      <c r="U928" s="44" t="e">
        <f>IF(ISBLANK('All Data'!$F929)=FALSE,'All Data'!$A929,#N/A)</f>
        <v>#N/A</v>
      </c>
      <c r="V928" s="5" t="e">
        <f>IF(ISNUMBER('All Data'!$F929),'All Data'!$F929,#N/A)</f>
        <v>#N/A</v>
      </c>
      <c r="W928" s="5" t="e">
        <f>IF('All Data'!$F929="QAI","QAI",#N/A)</f>
        <v>#N/A</v>
      </c>
      <c r="X928" s="5" t="e">
        <f>IF('All Data'!$F929="FSA","FSA",#N/A)</f>
        <v>#N/A</v>
      </c>
      <c r="Y928" s="46" t="e">
        <f>IF('All Data'!$F929="SNC","SNC",#N/A)</f>
        <v>#N/A</v>
      </c>
      <c r="Z928" s="44" t="e">
        <f>IF(ISBLANK('All Data'!$G929)=FALSE,'All Data'!$A929,#N/A)</f>
        <v>#N/A</v>
      </c>
      <c r="AA928" s="5" t="e">
        <f>IF(ISNUMBER('All Data'!$G929),'All Data'!$G929,#N/A)</f>
        <v>#N/A</v>
      </c>
      <c r="AB928" s="5" t="e">
        <f>IF('All Data'!$G929="QAI","QAI",#N/A)</f>
        <v>#N/A</v>
      </c>
      <c r="AC928" s="5" t="e">
        <f>IF('All Data'!$G929="FSA","FSA",#N/A)</f>
        <v>#N/A</v>
      </c>
      <c r="AD928" s="46" t="e">
        <f>IF('All Data'!$G929="SNC","SNC",#N/A)</f>
        <v>#N/A</v>
      </c>
      <c r="AE928" s="44" t="e">
        <f>IF(ISBLANK('All Data'!$H929)=FALSE,'All Data'!$A929,#N/A)</f>
        <v>#N/A</v>
      </c>
      <c r="AF928" s="5" t="e">
        <f>IF(ISNUMBER('All Data'!$H929),'All Data'!$H929,#N/A)</f>
        <v>#N/A</v>
      </c>
      <c r="AG928" s="5" t="e">
        <f>IF('All Data'!$H929="QAI","QAI",#N/A)</f>
        <v>#N/A</v>
      </c>
      <c r="AH928" s="5" t="e">
        <f>IF('All Data'!$H929="FSA","FSA",#N/A)</f>
        <v>#N/A</v>
      </c>
      <c r="AI928" s="46" t="e">
        <f>IF('All Data'!$H929="SNC","SNC",#N/A)</f>
        <v>#N/A</v>
      </c>
      <c r="AJ928" s="44" t="e">
        <f>IF(ISBLANK('All Data'!$I929)=FALSE,'All Data'!$A929,#N/A)</f>
        <v>#N/A</v>
      </c>
      <c r="AK928" s="5" t="e">
        <f>IF(ISNUMBER('All Data'!$I929),'All Data'!$I929,#N/A)</f>
        <v>#N/A</v>
      </c>
      <c r="AL928" s="5" t="e">
        <f>IF('All Data'!$I929="QAI","QAI",#N/A)</f>
        <v>#N/A</v>
      </c>
      <c r="AM928" s="5" t="e">
        <f>IF('All Data'!$I929="FSA","FSA",#N/A)</f>
        <v>#N/A</v>
      </c>
      <c r="AN928" s="46" t="e">
        <f>IF('All Data'!$I929="SNC","SNC",#N/A)</f>
        <v>#N/A</v>
      </c>
      <c r="AO928" s="44">
        <f>IF(ISBLANK('All Data'!$J929)=FALSE,'All Data'!$A929,#N/A)</f>
        <v>45546</v>
      </c>
      <c r="AP928" s="5">
        <f>IF(ISNUMBER('All Data'!$J929),'All Data'!$J929,#N/A)</f>
        <v>18</v>
      </c>
      <c r="AQ928" s="5" t="e">
        <f>IF('All Data'!$J929="QAI","QAI",#N/A)</f>
        <v>#N/A</v>
      </c>
      <c r="AR928" s="5" t="e">
        <f>IF('All Data'!$J929="FSA","FSA",#N/A)</f>
        <v>#N/A</v>
      </c>
      <c r="AS928" s="46" t="e">
        <f>IF('All Data'!$J929="SNC","SNC",#N/A)</f>
        <v>#N/A</v>
      </c>
      <c r="AT928" s="44" t="e">
        <f>IF(ISBLANK('All Data'!$K929)=FALSE,'All Data'!$A929,#N/A)</f>
        <v>#N/A</v>
      </c>
      <c r="AU928" s="5" t="e">
        <f>IF(ISNUMBER('All Data'!$K929),'All Data'!$K929,#N/A)</f>
        <v>#N/A</v>
      </c>
      <c r="AV928" s="5" t="e">
        <f>IF('All Data'!$K929="QAI","QAI",#N/A)</f>
        <v>#N/A</v>
      </c>
      <c r="AW928" s="5" t="e">
        <f>IF('All Data'!$K929="FSA","FSA",#N/A)</f>
        <v>#N/A</v>
      </c>
      <c r="AX928" s="46" t="e">
        <f>IF('All Data'!$K929="SNC","SNC",#N/A)</f>
        <v>#N/A</v>
      </c>
      <c r="AY928" s="44" t="e">
        <f>IF(ISBLANK('All Data'!$L929)=FALSE,'All Data'!$A929,#N/A)</f>
        <v>#N/A</v>
      </c>
      <c r="AZ928" s="5" t="e">
        <f>IF(ISNUMBER('All Data'!$L929),'All Data'!$L929,#N/A)</f>
        <v>#N/A</v>
      </c>
      <c r="BA928" s="5" t="e">
        <f>IF('All Data'!$L929="QAI","QAI",#N/A)</f>
        <v>#N/A</v>
      </c>
      <c r="BB928" s="5" t="e">
        <f>IF('All Data'!$L929="FSA","FSA",#N/A)</f>
        <v>#N/A</v>
      </c>
      <c r="BC928" s="46" t="e">
        <f>IF('All Data'!$L929="SNC","SNC",#N/A)</f>
        <v>#N/A</v>
      </c>
      <c r="BD928" s="44" t="e">
        <f>IF(ISBLANK('All Data'!$M929)=FALSE,'All Data'!$A929,#N/A)</f>
        <v>#N/A</v>
      </c>
      <c r="BE928" s="5" t="e">
        <f>IF(ISNUMBER('All Data'!$M929),'All Data'!$M929,#N/A)</f>
        <v>#N/A</v>
      </c>
      <c r="BF928" s="5" t="e">
        <f>IF('All Data'!$M929="QAI","QAI",#N/A)</f>
        <v>#N/A</v>
      </c>
      <c r="BG928" s="5" t="e">
        <f>IF('All Data'!$M929="FSA","FSA",#N/A)</f>
        <v>#N/A</v>
      </c>
      <c r="BH928" s="46" t="e">
        <f>IF('All Data'!$M929="SNC","SNC",#N/A)</f>
        <v>#N/A</v>
      </c>
      <c r="BI928" s="44" t="e">
        <f>IF(ISBLANK('All Data'!$N929)=FALSE,'All Data'!$A929,#N/A)</f>
        <v>#N/A</v>
      </c>
      <c r="BJ928" s="5" t="e">
        <f>IF(ISNUMBER('All Data'!$N929),'All Data'!$N929,#N/A)</f>
        <v>#N/A</v>
      </c>
      <c r="BK928" s="5" t="e">
        <f>IF('All Data'!$N929="QAI","QAI",#N/A)</f>
        <v>#N/A</v>
      </c>
      <c r="BL928" s="5" t="e">
        <f>IF('All Data'!$N929="FSA","FSA",#N/A)</f>
        <v>#N/A</v>
      </c>
      <c r="BM928" s="46" t="e">
        <f>IF('All Data'!$N929="SNC","SNC",#N/A)</f>
        <v>#N/A</v>
      </c>
      <c r="BN928" s="44" t="e">
        <f>IF(ISBLANK('All Data'!$O929)=FALSE,'All Data'!$A929,#N/A)</f>
        <v>#N/A</v>
      </c>
      <c r="BO928" s="5" t="e">
        <f>IF(ISNUMBER('All Data'!$O929),'All Data'!$O929,#N/A)</f>
        <v>#N/A</v>
      </c>
      <c r="BP928" s="5" t="e">
        <f>IF('All Data'!$O929="QAI","QAI",#N/A)</f>
        <v>#N/A</v>
      </c>
      <c r="BQ928" s="5" t="e">
        <f>IF('All Data'!$O929="FSA","FSA",#N/A)</f>
        <v>#N/A</v>
      </c>
      <c r="BR928" s="46" t="e">
        <f>IF('All Data'!$O929="SNC","SNC",#N/A)</f>
        <v>#N/A</v>
      </c>
      <c r="BS928" s="44" t="e">
        <f>IF(ISBLANK('All Data'!$P929)=FALSE,'All Data'!$A929,#N/A)</f>
        <v>#N/A</v>
      </c>
      <c r="BT928" s="5" t="e">
        <f>IF(ISNUMBER('All Data'!$P929),'All Data'!$P929,#N/A)</f>
        <v>#N/A</v>
      </c>
      <c r="BU928" s="5" t="e">
        <f>IF('All Data'!$P929="QAI","QAI",#N/A)</f>
        <v>#N/A</v>
      </c>
      <c r="BV928" s="5" t="e">
        <f>IF('All Data'!$P929="FSA","FSA",#N/A)</f>
        <v>#N/A</v>
      </c>
      <c r="BW928" s="46" t="e">
        <f>IF('All Data'!$P929="SNC","SNC",#N/A)</f>
        <v>#N/A</v>
      </c>
      <c r="BX928" s="44" t="e">
        <f>IF(ISBLANK('All Data'!$Q929)=FALSE,'All Data'!$A929,#N/A)</f>
        <v>#N/A</v>
      </c>
      <c r="BY928" s="5" t="e">
        <f>IF(ISNUMBER('All Data'!$Q929),'All Data'!$Q929,#N/A)</f>
        <v>#N/A</v>
      </c>
      <c r="BZ928" s="5" t="e">
        <f>IF('All Data'!$Q929="QAI","QAI",#N/A)</f>
        <v>#N/A</v>
      </c>
      <c r="CA928" s="5" t="e">
        <f>IF('All Data'!$Q929="FSA","FSA",#N/A)</f>
        <v>#N/A</v>
      </c>
      <c r="CB928" s="46" t="e">
        <f>IF('All Data'!$Q929="SNC","SNC",#N/A)</f>
        <v>#N/A</v>
      </c>
      <c r="CC928" s="44" t="e">
        <f>IF(ISBLANK('All Data'!$R929)=FALSE,'All Data'!$A929,#N/A)</f>
        <v>#N/A</v>
      </c>
      <c r="CD928" s="5" t="e">
        <f>IF(ISNUMBER('All Data'!$R929),'All Data'!$R929,#N/A)</f>
        <v>#N/A</v>
      </c>
      <c r="CE928" s="5" t="e">
        <f>IF('All Data'!$R929="QAI","QAI",#N/A)</f>
        <v>#N/A</v>
      </c>
      <c r="CF928" s="5" t="e">
        <f>IF('All Data'!$R929="FSA","FSA",#N/A)</f>
        <v>#N/A</v>
      </c>
      <c r="CG928" s="46" t="e">
        <f>IF('All Data'!$R929="SNC","SNC",#N/A)</f>
        <v>#N/A</v>
      </c>
      <c r="CH928" s="44" t="e">
        <f>IF(ISBLANK('All Data'!$S929)=FALSE,'All Data'!$A929,#N/A)</f>
        <v>#N/A</v>
      </c>
      <c r="CI928" s="5" t="e">
        <f>IF(ISNUMBER('All Data'!$S929),'All Data'!$S929,#N/A)</f>
        <v>#N/A</v>
      </c>
      <c r="CJ928" s="5" t="e">
        <f>IF('All Data'!$S929="QAI","QAI",#N/A)</f>
        <v>#N/A</v>
      </c>
      <c r="CK928" s="5" t="e">
        <f>IF('All Data'!$S929="FSA","FSA",#N/A)</f>
        <v>#N/A</v>
      </c>
      <c r="CL928" s="46" t="e">
        <f>IF('All Data'!$S929="SNC","SNC",#N/A)</f>
        <v>#N/A</v>
      </c>
      <c r="CM928" s="44" t="e">
        <f>IF(ISBLANK('All Data'!$T929)=FALSE,'All Data'!$A929,#N/A)</f>
        <v>#N/A</v>
      </c>
      <c r="CN928" s="5" t="e">
        <f>IF(ISNUMBER('All Data'!$T929),'All Data'!$T929,#N/A)</f>
        <v>#N/A</v>
      </c>
      <c r="CO928" s="5" t="e">
        <f>IF('All Data'!$T929="QAI","QAI",#N/A)</f>
        <v>#N/A</v>
      </c>
      <c r="CP928" s="5" t="e">
        <f>IF('All Data'!$T929="FSA","FSA",#N/A)</f>
        <v>#N/A</v>
      </c>
      <c r="CQ928" s="46" t="e">
        <f>IF('All Data'!$T929="SNC","SNC",#N/A)</f>
        <v>#N/A</v>
      </c>
      <c r="CR928" s="44" t="e">
        <f>IF(ISBLANK('All Data'!$U929)=FALSE,'All Data'!$A929,#N/A)</f>
        <v>#N/A</v>
      </c>
      <c r="CS928" s="5" t="e">
        <f>IF(ISNUMBER('All Data'!$U929),'All Data'!$U929,#N/A)</f>
        <v>#N/A</v>
      </c>
      <c r="CT928" s="5" t="e">
        <f>IF('All Data'!$U929="QAI","QAI",#N/A)</f>
        <v>#N/A</v>
      </c>
      <c r="CU928" s="5" t="e">
        <f>IF('All Data'!$U929="FSA","FSA",#N/A)</f>
        <v>#N/A</v>
      </c>
      <c r="CV928" s="46" t="e">
        <f>IF('All Data'!$U929="SNC","SNC",#N/A)</f>
        <v>#N/A</v>
      </c>
      <c r="CW928" s="44" t="e">
        <f>IF(ISBLANK('All Data'!$V929)=FALSE,'All Data'!$A929,#N/A)</f>
        <v>#N/A</v>
      </c>
      <c r="CX928" s="5" t="e">
        <f>IF(ISNUMBER('All Data'!$V929),'All Data'!$V929,#N/A)</f>
        <v>#N/A</v>
      </c>
      <c r="CY928" s="5" t="e">
        <f>IF('All Data'!$V929="QAI","QAI",#N/A)</f>
        <v>#N/A</v>
      </c>
      <c r="CZ928" s="5" t="e">
        <f>IF('All Data'!$V929="FSA","FSA",#N/A)</f>
        <v>#N/A</v>
      </c>
      <c r="DA928" s="46" t="e">
        <f>IF('All Data'!$V929="SNC","SNC",#N/A)</f>
        <v>#N/A</v>
      </c>
      <c r="DB928" s="44" t="e">
        <f>IF(ISBLANK('All Data'!$W929)=FALSE,'All Data'!$A929,#N/A)</f>
        <v>#N/A</v>
      </c>
      <c r="DC928" s="5" t="e">
        <f>IF(ISNUMBER('All Data'!$W929),'All Data'!$W929,#N/A)</f>
        <v>#N/A</v>
      </c>
      <c r="DD928" s="5" t="e">
        <f>IF('All Data'!$W929="QAI","QAI",#N/A)</f>
        <v>#N/A</v>
      </c>
      <c r="DE928" s="5" t="e">
        <f>IF('All Data'!$W929="FSA","FSA",#N/A)</f>
        <v>#N/A</v>
      </c>
      <c r="DF928" s="46" t="e">
        <f>IF('All Data'!$W929="SNC","SNC",#N/A)</f>
        <v>#N/A</v>
      </c>
      <c r="DG928" s="44">
        <f>IF(ISBLANK('All Data'!$X929)=FALSE,'All Data'!$A929,#N/A)</f>
        <v>45546</v>
      </c>
      <c r="DH928" s="5">
        <f>IF(ISNUMBER('All Data'!$X929),'All Data'!$X929,#N/A)</f>
        <v>32.200000000000003</v>
      </c>
      <c r="DI928" s="5" t="e">
        <f>IF('All Data'!$X929="QAI","QAI",#N/A)</f>
        <v>#N/A</v>
      </c>
      <c r="DJ928" s="5" t="e">
        <f>IF('All Data'!$X929="FSA","FSA",#N/A)</f>
        <v>#N/A</v>
      </c>
      <c r="DK928" s="46" t="e">
        <f>IF('All Data'!$X929="SNC","SNC",#N/A)</f>
        <v>#N/A</v>
      </c>
      <c r="DN928" s="44">
        <f>'All Data'!$A929</f>
        <v>45546</v>
      </c>
    </row>
    <row r="929" spans="1:118" s="5" customFormat="1" ht="15" customHeight="1" x14ac:dyDescent="0.25">
      <c r="A929" s="44" t="e">
        <f>IF(ISBLANK('All Data'!$B930)=FALSE,'All Data'!$A930,#N/A)</f>
        <v>#N/A</v>
      </c>
      <c r="B929" s="5" t="e">
        <f>IF(ISNUMBER('All Data'!$B930),'All Data'!$B930,#N/A)</f>
        <v>#N/A</v>
      </c>
      <c r="C929" s="5" t="e">
        <f>IF('All Data'!$B930="QAI","QAI",#N/A)</f>
        <v>#N/A</v>
      </c>
      <c r="D929" s="5" t="e">
        <f>IF('All Data'!$B930="FSA","FSA",#N/A)</f>
        <v>#N/A</v>
      </c>
      <c r="E929" s="46" t="e">
        <f>IF('All Data'!$B930="SNC","SNC",#N/A)</f>
        <v>#N/A</v>
      </c>
      <c r="F929" s="44" t="e">
        <f>IF(ISBLANK('All Data'!$C930)=FALSE,'All Data'!$A930,#N/A)</f>
        <v>#N/A</v>
      </c>
      <c r="G929" s="5" t="e">
        <f>IF(ISNUMBER('All Data'!$C930),'All Data'!$C930,#N/A)</f>
        <v>#N/A</v>
      </c>
      <c r="H929" s="5" t="e">
        <f>IF('All Data'!$C930="QAI","QAI",#N/A)</f>
        <v>#N/A</v>
      </c>
      <c r="I929" s="5" t="e">
        <f>IF('All Data'!$C930="FSA","FSA",#N/A)</f>
        <v>#N/A</v>
      </c>
      <c r="J929" s="46" t="e">
        <f>IF('All Data'!$C930="SNC","SNC",#N/A)</f>
        <v>#N/A</v>
      </c>
      <c r="K929" s="44" t="e">
        <f>IF(ISBLANK('All Data'!$D930)=FALSE,'All Data'!$A930,#N/A)</f>
        <v>#N/A</v>
      </c>
      <c r="L929" s="5" t="e">
        <f>IF(ISNUMBER('All Data'!$D930),'All Data'!$D930,#N/A)</f>
        <v>#N/A</v>
      </c>
      <c r="M929" s="5" t="e">
        <f>IF('All Data'!$D930="QAI","QAI",#N/A)</f>
        <v>#N/A</v>
      </c>
      <c r="N929" s="5" t="e">
        <f>IF('All Data'!$D930="FSA","FSA",#N/A)</f>
        <v>#N/A</v>
      </c>
      <c r="O929" s="46" t="e">
        <f>IF('All Data'!$D930="SNC","SNC",#N/A)</f>
        <v>#N/A</v>
      </c>
      <c r="P929" s="44">
        <f>IF(ISBLANK('All Data'!$E930)=FALSE,'All Data'!$A930,#N/A)</f>
        <v>45550</v>
      </c>
      <c r="R929" s="5" t="e">
        <f>IF('All Data'!$E930="QAI","QAI",#N/A)</f>
        <v>#N/A</v>
      </c>
      <c r="S929" s="5" t="e">
        <f>IF('All Data'!$E930="FSA","FSA",#N/A)</f>
        <v>#N/A</v>
      </c>
      <c r="T929" s="46" t="str">
        <f>IF('All Data'!$E930="SNC","SNC",#N/A)</f>
        <v>SNC</v>
      </c>
      <c r="U929" s="44" t="e">
        <f>IF(ISBLANK('All Data'!$F930)=FALSE,'All Data'!$A930,#N/A)</f>
        <v>#N/A</v>
      </c>
      <c r="V929" s="5" t="e">
        <f>IF(ISNUMBER('All Data'!$F930),'All Data'!$F930,#N/A)</f>
        <v>#N/A</v>
      </c>
      <c r="W929" s="5" t="e">
        <f>IF('All Data'!$F930="QAI","QAI",#N/A)</f>
        <v>#N/A</v>
      </c>
      <c r="X929" s="5" t="e">
        <f>IF('All Data'!$F930="FSA","FSA",#N/A)</f>
        <v>#N/A</v>
      </c>
      <c r="Y929" s="46" t="e">
        <f>IF('All Data'!$F930="SNC","SNC",#N/A)</f>
        <v>#N/A</v>
      </c>
      <c r="Z929" s="44" t="e">
        <f>IF(ISBLANK('All Data'!$G930)=FALSE,'All Data'!$A930,#N/A)</f>
        <v>#N/A</v>
      </c>
      <c r="AA929" s="5" t="e">
        <f>IF(ISNUMBER('All Data'!$G930),'All Data'!$G930,#N/A)</f>
        <v>#N/A</v>
      </c>
      <c r="AB929" s="5" t="e">
        <f>IF('All Data'!$G930="QAI","QAI",#N/A)</f>
        <v>#N/A</v>
      </c>
      <c r="AC929" s="5" t="e">
        <f>IF('All Data'!$G930="FSA","FSA",#N/A)</f>
        <v>#N/A</v>
      </c>
      <c r="AD929" s="46" t="e">
        <f>IF('All Data'!$G930="SNC","SNC",#N/A)</f>
        <v>#N/A</v>
      </c>
      <c r="AE929" s="44" t="e">
        <f>IF(ISBLANK('All Data'!$H930)=FALSE,'All Data'!$A930,#N/A)</f>
        <v>#N/A</v>
      </c>
      <c r="AF929" s="5" t="e">
        <f>IF(ISNUMBER('All Data'!$H930),'All Data'!$H930,#N/A)</f>
        <v>#N/A</v>
      </c>
      <c r="AG929" s="5" t="e">
        <f>IF('All Data'!$H930="QAI","QAI",#N/A)</f>
        <v>#N/A</v>
      </c>
      <c r="AH929" s="5" t="e">
        <f>IF('All Data'!$H930="FSA","FSA",#N/A)</f>
        <v>#N/A</v>
      </c>
      <c r="AI929" s="46" t="e">
        <f>IF('All Data'!$H930="SNC","SNC",#N/A)</f>
        <v>#N/A</v>
      </c>
      <c r="AJ929" s="44" t="e">
        <f>IF(ISBLANK('All Data'!$I930)=FALSE,'All Data'!$A930,#N/A)</f>
        <v>#N/A</v>
      </c>
      <c r="AK929" s="5" t="e">
        <f>IF(ISNUMBER('All Data'!$I930),'All Data'!$I930,#N/A)</f>
        <v>#N/A</v>
      </c>
      <c r="AL929" s="5" t="e">
        <f>IF('All Data'!$I930="QAI","QAI",#N/A)</f>
        <v>#N/A</v>
      </c>
      <c r="AM929" s="5" t="e">
        <f>IF('All Data'!$I930="FSA","FSA",#N/A)</f>
        <v>#N/A</v>
      </c>
      <c r="AN929" s="46" t="e">
        <f>IF('All Data'!$I930="SNC","SNC",#N/A)</f>
        <v>#N/A</v>
      </c>
      <c r="AO929" s="44">
        <f>IF(ISBLANK('All Data'!$J930)=FALSE,'All Data'!$A930,#N/A)</f>
        <v>45550</v>
      </c>
      <c r="AQ929" s="5" t="e">
        <f>IF('All Data'!$J930="QAI","QAI",#N/A)</f>
        <v>#N/A</v>
      </c>
      <c r="AR929" s="5" t="e">
        <f>IF('All Data'!$J930="FSA","FSA",#N/A)</f>
        <v>#N/A</v>
      </c>
      <c r="AS929" s="46" t="str">
        <f>IF('All Data'!$J930="SNC","SNC",#N/A)</f>
        <v>SNC</v>
      </c>
      <c r="AT929" s="44">
        <f>IF(ISBLANK('All Data'!$K930)=FALSE,'All Data'!$A930,#N/A)</f>
        <v>45550</v>
      </c>
      <c r="AU929" s="5">
        <f>IF(ISNUMBER('All Data'!$K930),'All Data'!$K930,#N/A)</f>
        <v>15</v>
      </c>
      <c r="AV929" s="5" t="e">
        <f>IF('All Data'!$K930="QAI","QAI",#N/A)</f>
        <v>#N/A</v>
      </c>
      <c r="AW929" s="5" t="e">
        <f>IF('All Data'!$K930="FSA","FSA",#N/A)</f>
        <v>#N/A</v>
      </c>
      <c r="AX929" s="46" t="e">
        <f>IF('All Data'!$K930="SNC","SNC",#N/A)</f>
        <v>#N/A</v>
      </c>
      <c r="AY929" s="44" t="e">
        <f>IF(ISBLANK('All Data'!$L930)=FALSE,'All Data'!$A930,#N/A)</f>
        <v>#N/A</v>
      </c>
      <c r="AZ929" s="5" t="e">
        <f>IF(ISNUMBER('All Data'!$L930),'All Data'!$L930,#N/A)</f>
        <v>#N/A</v>
      </c>
      <c r="BA929" s="5" t="e">
        <f>IF('All Data'!$L930="QAI","QAI",#N/A)</f>
        <v>#N/A</v>
      </c>
      <c r="BB929" s="5" t="e">
        <f>IF('All Data'!$L930="FSA","FSA",#N/A)</f>
        <v>#N/A</v>
      </c>
      <c r="BC929" s="46" t="e">
        <f>IF('All Data'!$L930="SNC","SNC",#N/A)</f>
        <v>#N/A</v>
      </c>
      <c r="BD929" s="44" t="e">
        <f>IF(ISBLANK('All Data'!$M930)=FALSE,'All Data'!$A930,#N/A)</f>
        <v>#N/A</v>
      </c>
      <c r="BE929" s="5" t="e">
        <f>IF(ISNUMBER('All Data'!$M930),'All Data'!$M930,#N/A)</f>
        <v>#N/A</v>
      </c>
      <c r="BF929" s="5" t="e">
        <f>IF('All Data'!$M930="QAI","QAI",#N/A)</f>
        <v>#N/A</v>
      </c>
      <c r="BG929" s="5" t="e">
        <f>IF('All Data'!$M930="FSA","FSA",#N/A)</f>
        <v>#N/A</v>
      </c>
      <c r="BH929" s="46" t="e">
        <f>IF('All Data'!$M930="SNC","SNC",#N/A)</f>
        <v>#N/A</v>
      </c>
      <c r="BI929" s="44" t="e">
        <f>IF(ISBLANK('All Data'!$N930)=FALSE,'All Data'!$A930,#N/A)</f>
        <v>#N/A</v>
      </c>
      <c r="BJ929" s="5" t="e">
        <f>IF(ISNUMBER('All Data'!$N930),'All Data'!$N930,#N/A)</f>
        <v>#N/A</v>
      </c>
      <c r="BK929" s="5" t="e">
        <f>IF('All Data'!$N930="QAI","QAI",#N/A)</f>
        <v>#N/A</v>
      </c>
      <c r="BL929" s="5" t="e">
        <f>IF('All Data'!$N930="FSA","FSA",#N/A)</f>
        <v>#N/A</v>
      </c>
      <c r="BM929" s="46" t="e">
        <f>IF('All Data'!$N930="SNC","SNC",#N/A)</f>
        <v>#N/A</v>
      </c>
      <c r="BN929" s="44" t="e">
        <f>IF(ISBLANK('All Data'!$O930)=FALSE,'All Data'!$A930,#N/A)</f>
        <v>#N/A</v>
      </c>
      <c r="BO929" s="5" t="e">
        <f>IF(ISNUMBER('All Data'!$O930),'All Data'!$O930,#N/A)</f>
        <v>#N/A</v>
      </c>
      <c r="BP929" s="5" t="e">
        <f>IF('All Data'!$O930="QAI","QAI",#N/A)</f>
        <v>#N/A</v>
      </c>
      <c r="BQ929" s="5" t="e">
        <f>IF('All Data'!$O930="FSA","FSA",#N/A)</f>
        <v>#N/A</v>
      </c>
      <c r="BR929" s="46" t="e">
        <f>IF('All Data'!$O930="SNC","SNC",#N/A)</f>
        <v>#N/A</v>
      </c>
      <c r="BS929" s="44" t="e">
        <f>IF(ISBLANK('All Data'!$P930)=FALSE,'All Data'!$A930,#N/A)</f>
        <v>#N/A</v>
      </c>
      <c r="BT929" s="5" t="e">
        <f>IF(ISNUMBER('All Data'!$P930),'All Data'!$P930,#N/A)</f>
        <v>#N/A</v>
      </c>
      <c r="BU929" s="5" t="e">
        <f>IF('All Data'!$P930="QAI","QAI",#N/A)</f>
        <v>#N/A</v>
      </c>
      <c r="BV929" s="5" t="e">
        <f>IF('All Data'!$P930="FSA","FSA",#N/A)</f>
        <v>#N/A</v>
      </c>
      <c r="BW929" s="46" t="e">
        <f>IF('All Data'!$P930="SNC","SNC",#N/A)</f>
        <v>#N/A</v>
      </c>
      <c r="BX929" s="44" t="e">
        <f>IF(ISBLANK('All Data'!$Q930)=FALSE,'All Data'!$A930,#N/A)</f>
        <v>#N/A</v>
      </c>
      <c r="BY929" s="5" t="e">
        <f>IF(ISNUMBER('All Data'!$Q930),'All Data'!$Q930,#N/A)</f>
        <v>#N/A</v>
      </c>
      <c r="BZ929" s="5" t="e">
        <f>IF('All Data'!$Q930="QAI","QAI",#N/A)</f>
        <v>#N/A</v>
      </c>
      <c r="CA929" s="5" t="e">
        <f>IF('All Data'!$Q930="FSA","FSA",#N/A)</f>
        <v>#N/A</v>
      </c>
      <c r="CB929" s="46" t="e">
        <f>IF('All Data'!$Q930="SNC","SNC",#N/A)</f>
        <v>#N/A</v>
      </c>
      <c r="CC929" s="44" t="e">
        <f>IF(ISBLANK('All Data'!$R930)=FALSE,'All Data'!$A930,#N/A)</f>
        <v>#N/A</v>
      </c>
      <c r="CD929" s="5" t="e">
        <f>IF(ISNUMBER('All Data'!$R930),'All Data'!$R930,#N/A)</f>
        <v>#N/A</v>
      </c>
      <c r="CE929" s="5" t="e">
        <f>IF('All Data'!$R930="QAI","QAI",#N/A)</f>
        <v>#N/A</v>
      </c>
      <c r="CF929" s="5" t="e">
        <f>IF('All Data'!$R930="FSA","FSA",#N/A)</f>
        <v>#N/A</v>
      </c>
      <c r="CG929" s="46" t="e">
        <f>IF('All Data'!$R930="SNC","SNC",#N/A)</f>
        <v>#N/A</v>
      </c>
      <c r="CH929" s="44" t="e">
        <f>IF(ISBLANK('All Data'!$S930)=FALSE,'All Data'!$A930,#N/A)</f>
        <v>#N/A</v>
      </c>
      <c r="CI929" s="5" t="e">
        <f>IF(ISNUMBER('All Data'!$S930),'All Data'!$S930,#N/A)</f>
        <v>#N/A</v>
      </c>
      <c r="CJ929" s="5" t="e">
        <f>IF('All Data'!$S930="QAI","QAI",#N/A)</f>
        <v>#N/A</v>
      </c>
      <c r="CK929" s="5" t="e">
        <f>IF('All Data'!$S930="FSA","FSA",#N/A)</f>
        <v>#N/A</v>
      </c>
      <c r="CL929" s="46" t="e">
        <f>IF('All Data'!$S930="SNC","SNC",#N/A)</f>
        <v>#N/A</v>
      </c>
      <c r="CM929" s="44" t="e">
        <f>IF(ISBLANK('All Data'!$T930)=FALSE,'All Data'!$A930,#N/A)</f>
        <v>#N/A</v>
      </c>
      <c r="CN929" s="5" t="e">
        <f>IF(ISNUMBER('All Data'!$T930),'All Data'!$T930,#N/A)</f>
        <v>#N/A</v>
      </c>
      <c r="CO929" s="5" t="e">
        <f>IF('All Data'!$T930="QAI","QAI",#N/A)</f>
        <v>#N/A</v>
      </c>
      <c r="CP929" s="5" t="e">
        <f>IF('All Data'!$T930="FSA","FSA",#N/A)</f>
        <v>#N/A</v>
      </c>
      <c r="CQ929" s="46" t="e">
        <f>IF('All Data'!$T930="SNC","SNC",#N/A)</f>
        <v>#N/A</v>
      </c>
      <c r="CR929" s="44" t="e">
        <f>IF(ISBLANK('All Data'!$U930)=FALSE,'All Data'!$A930,#N/A)</f>
        <v>#N/A</v>
      </c>
      <c r="CS929" s="5" t="e">
        <f>IF(ISNUMBER('All Data'!$U930),'All Data'!$U930,#N/A)</f>
        <v>#N/A</v>
      </c>
      <c r="CT929" s="5" t="e">
        <f>IF('All Data'!$U930="QAI","QAI",#N/A)</f>
        <v>#N/A</v>
      </c>
      <c r="CU929" s="5" t="e">
        <f>IF('All Data'!$U930="FSA","FSA",#N/A)</f>
        <v>#N/A</v>
      </c>
      <c r="CV929" s="46" t="e">
        <f>IF('All Data'!$U930="SNC","SNC",#N/A)</f>
        <v>#N/A</v>
      </c>
      <c r="CW929" s="44" t="e">
        <f>IF(ISBLANK('All Data'!$V930)=FALSE,'All Data'!$A930,#N/A)</f>
        <v>#N/A</v>
      </c>
      <c r="CX929" s="5" t="e">
        <f>IF(ISNUMBER('All Data'!$V930),'All Data'!$V930,#N/A)</f>
        <v>#N/A</v>
      </c>
      <c r="CY929" s="5" t="e">
        <f>IF('All Data'!$V930="QAI","QAI",#N/A)</f>
        <v>#N/A</v>
      </c>
      <c r="CZ929" s="5" t="e">
        <f>IF('All Data'!$V930="FSA","FSA",#N/A)</f>
        <v>#N/A</v>
      </c>
      <c r="DA929" s="46" t="e">
        <f>IF('All Data'!$V930="SNC","SNC",#N/A)</f>
        <v>#N/A</v>
      </c>
      <c r="DB929" s="44">
        <f>IF(ISBLANK('All Data'!$W930)=FALSE,'All Data'!$A930,#N/A)</f>
        <v>45550</v>
      </c>
      <c r="DC929" s="5">
        <f>IF(ISNUMBER('All Data'!$W930),'All Data'!$W930,#N/A)</f>
        <v>13</v>
      </c>
      <c r="DD929" s="5" t="e">
        <f>IF('All Data'!$W930="QAI","QAI",#N/A)</f>
        <v>#N/A</v>
      </c>
      <c r="DE929" s="5" t="e">
        <f>IF('All Data'!$W930="FSA","FSA",#N/A)</f>
        <v>#N/A</v>
      </c>
      <c r="DF929" s="46" t="e">
        <f>IF('All Data'!$W930="SNC","SNC",#N/A)</f>
        <v>#N/A</v>
      </c>
      <c r="DG929" s="44">
        <f>IF(ISBLANK('All Data'!$X930)=FALSE,'All Data'!$A930,#N/A)</f>
        <v>45550</v>
      </c>
      <c r="DH929" s="5">
        <f>IF(ISNUMBER('All Data'!$X930),'All Data'!$X930,#N/A)</f>
        <v>14.1</v>
      </c>
      <c r="DI929" s="5" t="e">
        <f>IF('All Data'!$X930="QAI","QAI",#N/A)</f>
        <v>#N/A</v>
      </c>
      <c r="DJ929" s="5" t="e">
        <f>IF('All Data'!$X930="FSA","FSA",#N/A)</f>
        <v>#N/A</v>
      </c>
      <c r="DK929" s="46" t="e">
        <f>IF('All Data'!$X930="SNC","SNC",#N/A)</f>
        <v>#N/A</v>
      </c>
      <c r="DN929" s="44">
        <f>'All Data'!$A930</f>
        <v>45550</v>
      </c>
    </row>
    <row r="930" spans="1:118" s="5" customFormat="1" ht="15" customHeight="1" x14ac:dyDescent="0.25">
      <c r="A930" s="44" t="e">
        <f>IF(ISBLANK('All Data'!$B931)=FALSE,'All Data'!$A931,#N/A)</f>
        <v>#N/A</v>
      </c>
      <c r="B930" s="5" t="e">
        <f>IF(ISNUMBER('All Data'!$B931),'All Data'!$B931,#N/A)</f>
        <v>#N/A</v>
      </c>
      <c r="C930" s="5" t="e">
        <f>IF('All Data'!$B931="QAI","QAI",#N/A)</f>
        <v>#N/A</v>
      </c>
      <c r="D930" s="5" t="e">
        <f>IF('All Data'!$B931="FSA","FSA",#N/A)</f>
        <v>#N/A</v>
      </c>
      <c r="E930" s="46" t="e">
        <f>IF('All Data'!$B931="SNC","SNC",#N/A)</f>
        <v>#N/A</v>
      </c>
      <c r="F930" s="44" t="e">
        <f>IF(ISBLANK('All Data'!$C931)=FALSE,'All Data'!$A931,#N/A)</f>
        <v>#N/A</v>
      </c>
      <c r="G930" s="5" t="e">
        <f>IF(ISNUMBER('All Data'!$C931),'All Data'!$C931,#N/A)</f>
        <v>#N/A</v>
      </c>
      <c r="H930" s="5" t="e">
        <f>IF('All Data'!$C931="QAI","QAI",#N/A)</f>
        <v>#N/A</v>
      </c>
      <c r="I930" s="5" t="e">
        <f>IF('All Data'!$C931="FSA","FSA",#N/A)</f>
        <v>#N/A</v>
      </c>
      <c r="J930" s="46" t="e">
        <f>IF('All Data'!$C931="SNC","SNC",#N/A)</f>
        <v>#N/A</v>
      </c>
      <c r="K930" s="44" t="e">
        <f>IF(ISBLANK('All Data'!$D931)=FALSE,'All Data'!$A931,#N/A)</f>
        <v>#N/A</v>
      </c>
      <c r="L930" s="5" t="e">
        <f>IF(ISNUMBER('All Data'!$D931),'All Data'!$D931,#N/A)</f>
        <v>#N/A</v>
      </c>
      <c r="M930" s="5" t="e">
        <f>IF('All Data'!$D931="QAI","QAI",#N/A)</f>
        <v>#N/A</v>
      </c>
      <c r="N930" s="5" t="e">
        <f>IF('All Data'!$D931="FSA","FSA",#N/A)</f>
        <v>#N/A</v>
      </c>
      <c r="O930" s="46" t="e">
        <f>IF('All Data'!$D931="SNC","SNC",#N/A)</f>
        <v>#N/A</v>
      </c>
      <c r="P930" s="44">
        <f>IF(ISBLANK('All Data'!$E931)=FALSE,'All Data'!$A931,#N/A)</f>
        <v>45552</v>
      </c>
      <c r="R930" s="5" t="e">
        <f>IF('All Data'!$E931="QAI","QAI",#N/A)</f>
        <v>#N/A</v>
      </c>
      <c r="S930" s="5" t="str">
        <f>IF('All Data'!$E931="FSA","FSA",#N/A)</f>
        <v>FSA</v>
      </c>
      <c r="T930" s="46" t="e">
        <f>IF('All Data'!$E931="SNC","SNC",#N/A)</f>
        <v>#N/A</v>
      </c>
      <c r="U930" s="44" t="e">
        <f>IF(ISBLANK('All Data'!$F931)=FALSE,'All Data'!$A931,#N/A)</f>
        <v>#N/A</v>
      </c>
      <c r="V930" s="5" t="e">
        <f>IF(ISNUMBER('All Data'!$F931),'All Data'!$F931,#N/A)</f>
        <v>#N/A</v>
      </c>
      <c r="W930" s="5" t="e">
        <f>IF('All Data'!$F931="QAI","QAI",#N/A)</f>
        <v>#N/A</v>
      </c>
      <c r="X930" s="5" t="e">
        <f>IF('All Data'!$F931="FSA","FSA",#N/A)</f>
        <v>#N/A</v>
      </c>
      <c r="Y930" s="46" t="e">
        <f>IF('All Data'!$F931="SNC","SNC",#N/A)</f>
        <v>#N/A</v>
      </c>
      <c r="Z930" s="44" t="e">
        <f>IF(ISBLANK('All Data'!$G931)=FALSE,'All Data'!$A931,#N/A)</f>
        <v>#N/A</v>
      </c>
      <c r="AA930" s="5" t="e">
        <f>IF(ISNUMBER('All Data'!$G931),'All Data'!$G931,#N/A)</f>
        <v>#N/A</v>
      </c>
      <c r="AB930" s="5" t="e">
        <f>IF('All Data'!$G931="QAI","QAI",#N/A)</f>
        <v>#N/A</v>
      </c>
      <c r="AC930" s="5" t="e">
        <f>IF('All Data'!$G931="FSA","FSA",#N/A)</f>
        <v>#N/A</v>
      </c>
      <c r="AD930" s="46" t="e">
        <f>IF('All Data'!$G931="SNC","SNC",#N/A)</f>
        <v>#N/A</v>
      </c>
      <c r="AE930" s="44" t="e">
        <f>IF(ISBLANK('All Data'!$H931)=FALSE,'All Data'!$A931,#N/A)</f>
        <v>#N/A</v>
      </c>
      <c r="AF930" s="5" t="e">
        <f>IF(ISNUMBER('All Data'!$H931),'All Data'!$H931,#N/A)</f>
        <v>#N/A</v>
      </c>
      <c r="AG930" s="5" t="e">
        <f>IF('All Data'!$H931="QAI","QAI",#N/A)</f>
        <v>#N/A</v>
      </c>
      <c r="AH930" s="5" t="e">
        <f>IF('All Data'!$H931="FSA","FSA",#N/A)</f>
        <v>#N/A</v>
      </c>
      <c r="AI930" s="46" t="e">
        <f>IF('All Data'!$H931="SNC","SNC",#N/A)</f>
        <v>#N/A</v>
      </c>
      <c r="AJ930" s="44" t="e">
        <f>IF(ISBLANK('All Data'!$I931)=FALSE,'All Data'!$A931,#N/A)</f>
        <v>#N/A</v>
      </c>
      <c r="AK930" s="5" t="e">
        <f>IF(ISNUMBER('All Data'!$I931),'All Data'!$I931,#N/A)</f>
        <v>#N/A</v>
      </c>
      <c r="AL930" s="5" t="e">
        <f>IF('All Data'!$I931="QAI","QAI",#N/A)</f>
        <v>#N/A</v>
      </c>
      <c r="AM930" s="5" t="e">
        <f>IF('All Data'!$I931="FSA","FSA",#N/A)</f>
        <v>#N/A</v>
      </c>
      <c r="AN930" s="46" t="e">
        <f>IF('All Data'!$I931="SNC","SNC",#N/A)</f>
        <v>#N/A</v>
      </c>
      <c r="AO930" s="44">
        <f>IF(ISBLANK('All Data'!$J931)=FALSE,'All Data'!$A931,#N/A)</f>
        <v>45552</v>
      </c>
      <c r="AP930" s="5">
        <f>IF(ISNUMBER('All Data'!$J931),'All Data'!$J931,#N/A)</f>
        <v>16</v>
      </c>
      <c r="AQ930" s="5" t="e">
        <f>IF('All Data'!$J931="QAI","QAI",#N/A)</f>
        <v>#N/A</v>
      </c>
      <c r="AR930" s="5" t="e">
        <f>IF('All Data'!$J931="FSA","FSA",#N/A)</f>
        <v>#N/A</v>
      </c>
      <c r="AS930" s="46" t="e">
        <f>IF('All Data'!$J931="SNC","SNC",#N/A)</f>
        <v>#N/A</v>
      </c>
      <c r="AT930" s="44" t="e">
        <f>IF(ISBLANK('All Data'!$K931)=FALSE,'All Data'!$A931,#N/A)</f>
        <v>#N/A</v>
      </c>
      <c r="AU930" s="5" t="e">
        <f>IF(ISNUMBER('All Data'!$K931),'All Data'!$K931,#N/A)</f>
        <v>#N/A</v>
      </c>
      <c r="AV930" s="5" t="e">
        <f>IF('All Data'!$K931="QAI","QAI",#N/A)</f>
        <v>#N/A</v>
      </c>
      <c r="AW930" s="5" t="e">
        <f>IF('All Data'!$K931="FSA","FSA",#N/A)</f>
        <v>#N/A</v>
      </c>
      <c r="AX930" s="46" t="e">
        <f>IF('All Data'!$K931="SNC","SNC",#N/A)</f>
        <v>#N/A</v>
      </c>
      <c r="AY930" s="44" t="e">
        <f>IF(ISBLANK('All Data'!$L931)=FALSE,'All Data'!$A931,#N/A)</f>
        <v>#N/A</v>
      </c>
      <c r="AZ930" s="5" t="e">
        <f>IF(ISNUMBER('All Data'!$L931),'All Data'!$L931,#N/A)</f>
        <v>#N/A</v>
      </c>
      <c r="BA930" s="5" t="e">
        <f>IF('All Data'!$L931="QAI","QAI",#N/A)</f>
        <v>#N/A</v>
      </c>
      <c r="BB930" s="5" t="e">
        <f>IF('All Data'!$L931="FSA","FSA",#N/A)</f>
        <v>#N/A</v>
      </c>
      <c r="BC930" s="46" t="e">
        <f>IF('All Data'!$L931="SNC","SNC",#N/A)</f>
        <v>#N/A</v>
      </c>
      <c r="BD930" s="44" t="e">
        <f>IF(ISBLANK('All Data'!$M931)=FALSE,'All Data'!$A931,#N/A)</f>
        <v>#N/A</v>
      </c>
      <c r="BE930" s="5" t="e">
        <f>IF(ISNUMBER('All Data'!$M931),'All Data'!$M931,#N/A)</f>
        <v>#N/A</v>
      </c>
      <c r="BF930" s="5" t="e">
        <f>IF('All Data'!$M931="QAI","QAI",#N/A)</f>
        <v>#N/A</v>
      </c>
      <c r="BG930" s="5" t="e">
        <f>IF('All Data'!$M931="FSA","FSA",#N/A)</f>
        <v>#N/A</v>
      </c>
      <c r="BH930" s="46" t="e">
        <f>IF('All Data'!$M931="SNC","SNC",#N/A)</f>
        <v>#N/A</v>
      </c>
      <c r="BI930" s="44" t="e">
        <f>IF(ISBLANK('All Data'!$N931)=FALSE,'All Data'!$A931,#N/A)</f>
        <v>#N/A</v>
      </c>
      <c r="BJ930" s="5" t="e">
        <f>IF(ISNUMBER('All Data'!$N931),'All Data'!$N931,#N/A)</f>
        <v>#N/A</v>
      </c>
      <c r="BK930" s="5" t="e">
        <f>IF('All Data'!$N931="QAI","QAI",#N/A)</f>
        <v>#N/A</v>
      </c>
      <c r="BL930" s="5" t="e">
        <f>IF('All Data'!$N931="FSA","FSA",#N/A)</f>
        <v>#N/A</v>
      </c>
      <c r="BM930" s="46" t="e">
        <f>IF('All Data'!$N931="SNC","SNC",#N/A)</f>
        <v>#N/A</v>
      </c>
      <c r="BN930" s="44" t="e">
        <f>IF(ISBLANK('All Data'!$O931)=FALSE,'All Data'!$A931,#N/A)</f>
        <v>#N/A</v>
      </c>
      <c r="BO930" s="5" t="e">
        <f>IF(ISNUMBER('All Data'!$O931),'All Data'!$O931,#N/A)</f>
        <v>#N/A</v>
      </c>
      <c r="BP930" s="5" t="e">
        <f>IF('All Data'!$O931="QAI","QAI",#N/A)</f>
        <v>#N/A</v>
      </c>
      <c r="BQ930" s="5" t="e">
        <f>IF('All Data'!$O931="FSA","FSA",#N/A)</f>
        <v>#N/A</v>
      </c>
      <c r="BR930" s="46" t="e">
        <f>IF('All Data'!$O931="SNC","SNC",#N/A)</f>
        <v>#N/A</v>
      </c>
      <c r="BS930" s="44" t="e">
        <f>IF(ISBLANK('All Data'!$P931)=FALSE,'All Data'!$A931,#N/A)</f>
        <v>#N/A</v>
      </c>
      <c r="BT930" s="5" t="e">
        <f>IF(ISNUMBER('All Data'!$P931),'All Data'!$P931,#N/A)</f>
        <v>#N/A</v>
      </c>
      <c r="BU930" s="5" t="e">
        <f>IF('All Data'!$P931="QAI","QAI",#N/A)</f>
        <v>#N/A</v>
      </c>
      <c r="BV930" s="5" t="e">
        <f>IF('All Data'!$P931="FSA","FSA",#N/A)</f>
        <v>#N/A</v>
      </c>
      <c r="BW930" s="46" t="e">
        <f>IF('All Data'!$P931="SNC","SNC",#N/A)</f>
        <v>#N/A</v>
      </c>
      <c r="BX930" s="44" t="e">
        <f>IF(ISBLANK('All Data'!$Q931)=FALSE,'All Data'!$A931,#N/A)</f>
        <v>#N/A</v>
      </c>
      <c r="BY930" s="5" t="e">
        <f>IF(ISNUMBER('All Data'!$Q931),'All Data'!$Q931,#N/A)</f>
        <v>#N/A</v>
      </c>
      <c r="BZ930" s="5" t="e">
        <f>IF('All Data'!$Q931="QAI","QAI",#N/A)</f>
        <v>#N/A</v>
      </c>
      <c r="CA930" s="5" t="e">
        <f>IF('All Data'!$Q931="FSA","FSA",#N/A)</f>
        <v>#N/A</v>
      </c>
      <c r="CB930" s="46" t="e">
        <f>IF('All Data'!$Q931="SNC","SNC",#N/A)</f>
        <v>#N/A</v>
      </c>
      <c r="CC930" s="44" t="e">
        <f>IF(ISBLANK('All Data'!$R931)=FALSE,'All Data'!$A931,#N/A)</f>
        <v>#N/A</v>
      </c>
      <c r="CD930" s="5" t="e">
        <f>IF(ISNUMBER('All Data'!$R931),'All Data'!$R931,#N/A)</f>
        <v>#N/A</v>
      </c>
      <c r="CE930" s="5" t="e">
        <f>IF('All Data'!$R931="QAI","QAI",#N/A)</f>
        <v>#N/A</v>
      </c>
      <c r="CF930" s="5" t="e">
        <f>IF('All Data'!$R931="FSA","FSA",#N/A)</f>
        <v>#N/A</v>
      </c>
      <c r="CG930" s="46" t="e">
        <f>IF('All Data'!$R931="SNC","SNC",#N/A)</f>
        <v>#N/A</v>
      </c>
      <c r="CH930" s="44" t="e">
        <f>IF(ISBLANK('All Data'!$S931)=FALSE,'All Data'!$A931,#N/A)</f>
        <v>#N/A</v>
      </c>
      <c r="CI930" s="5" t="e">
        <f>IF(ISNUMBER('All Data'!$S931),'All Data'!$S931,#N/A)</f>
        <v>#N/A</v>
      </c>
      <c r="CJ930" s="5" t="e">
        <f>IF('All Data'!$S931="QAI","QAI",#N/A)</f>
        <v>#N/A</v>
      </c>
      <c r="CK930" s="5" t="e">
        <f>IF('All Data'!$S931="FSA","FSA",#N/A)</f>
        <v>#N/A</v>
      </c>
      <c r="CL930" s="46" t="e">
        <f>IF('All Data'!$S931="SNC","SNC",#N/A)</f>
        <v>#N/A</v>
      </c>
      <c r="CM930" s="44" t="e">
        <f>IF(ISBLANK('All Data'!$T931)=FALSE,'All Data'!$A931,#N/A)</f>
        <v>#N/A</v>
      </c>
      <c r="CN930" s="5" t="e">
        <f>IF(ISNUMBER('All Data'!$T931),'All Data'!$T931,#N/A)</f>
        <v>#N/A</v>
      </c>
      <c r="CO930" s="5" t="e">
        <f>IF('All Data'!$T931="QAI","QAI",#N/A)</f>
        <v>#N/A</v>
      </c>
      <c r="CP930" s="5" t="e">
        <f>IF('All Data'!$T931="FSA","FSA",#N/A)</f>
        <v>#N/A</v>
      </c>
      <c r="CQ930" s="46" t="e">
        <f>IF('All Data'!$T931="SNC","SNC",#N/A)</f>
        <v>#N/A</v>
      </c>
      <c r="CR930" s="44" t="e">
        <f>IF(ISBLANK('All Data'!$U931)=FALSE,'All Data'!$A931,#N/A)</f>
        <v>#N/A</v>
      </c>
      <c r="CS930" s="5" t="e">
        <f>IF(ISNUMBER('All Data'!$U931),'All Data'!$U931,#N/A)</f>
        <v>#N/A</v>
      </c>
      <c r="CT930" s="5" t="e">
        <f>IF('All Data'!$U931="QAI","QAI",#N/A)</f>
        <v>#N/A</v>
      </c>
      <c r="CU930" s="5" t="e">
        <f>IF('All Data'!$U931="FSA","FSA",#N/A)</f>
        <v>#N/A</v>
      </c>
      <c r="CV930" s="46" t="e">
        <f>IF('All Data'!$U931="SNC","SNC",#N/A)</f>
        <v>#N/A</v>
      </c>
      <c r="CW930" s="44" t="e">
        <f>IF(ISBLANK('All Data'!$V931)=FALSE,'All Data'!$A931,#N/A)</f>
        <v>#N/A</v>
      </c>
      <c r="CX930" s="5" t="e">
        <f>IF(ISNUMBER('All Data'!$V931),'All Data'!$V931,#N/A)</f>
        <v>#N/A</v>
      </c>
      <c r="CY930" s="5" t="e">
        <f>IF('All Data'!$V931="QAI","QAI",#N/A)</f>
        <v>#N/A</v>
      </c>
      <c r="CZ930" s="5" t="e">
        <f>IF('All Data'!$V931="FSA","FSA",#N/A)</f>
        <v>#N/A</v>
      </c>
      <c r="DA930" s="46" t="e">
        <f>IF('All Data'!$V931="SNC","SNC",#N/A)</f>
        <v>#N/A</v>
      </c>
      <c r="DB930" s="44" t="e">
        <f>IF(ISBLANK('All Data'!$W931)=FALSE,'All Data'!$A931,#N/A)</f>
        <v>#N/A</v>
      </c>
      <c r="DC930" s="5" t="e">
        <f>IF(ISNUMBER('All Data'!$W931),'All Data'!$W931,#N/A)</f>
        <v>#N/A</v>
      </c>
      <c r="DD930" s="5" t="e">
        <f>IF('All Data'!$W931="QAI","QAI",#N/A)</f>
        <v>#N/A</v>
      </c>
      <c r="DE930" s="5" t="e">
        <f>IF('All Data'!$W931="FSA","FSA",#N/A)</f>
        <v>#N/A</v>
      </c>
      <c r="DF930" s="46" t="e">
        <f>IF('All Data'!$W931="SNC","SNC",#N/A)</f>
        <v>#N/A</v>
      </c>
      <c r="DG930" s="44">
        <f>IF(ISBLANK('All Data'!$X931)=FALSE,'All Data'!$A931,#N/A)</f>
        <v>45552</v>
      </c>
      <c r="DH930" s="5">
        <f>IF(ISNUMBER('All Data'!$X931),'All Data'!$X931,#N/A)</f>
        <v>16.2</v>
      </c>
      <c r="DI930" s="5" t="e">
        <f>IF('All Data'!$X931="QAI","QAI",#N/A)</f>
        <v>#N/A</v>
      </c>
      <c r="DJ930" s="5" t="e">
        <f>IF('All Data'!$X931="FSA","FSA",#N/A)</f>
        <v>#N/A</v>
      </c>
      <c r="DK930" s="46" t="e">
        <f>IF('All Data'!$X931="SNC","SNC",#N/A)</f>
        <v>#N/A</v>
      </c>
      <c r="DN930" s="44">
        <f>'All Data'!$A931</f>
        <v>45552</v>
      </c>
    </row>
    <row r="931" spans="1:118" s="5" customFormat="1" ht="15" customHeight="1" x14ac:dyDescent="0.25">
      <c r="A931" s="44" t="e">
        <f>IF(ISBLANK('All Data'!$B932)=FALSE,'All Data'!$A932,#N/A)</f>
        <v>#N/A</v>
      </c>
      <c r="B931" s="5" t="e">
        <f>IF(ISNUMBER('All Data'!$B932),'All Data'!$B932,#N/A)</f>
        <v>#N/A</v>
      </c>
      <c r="C931" s="5" t="e">
        <f>IF('All Data'!$B932="QAI","QAI",#N/A)</f>
        <v>#N/A</v>
      </c>
      <c r="D931" s="5" t="e">
        <f>IF('All Data'!$B932="FSA","FSA",#N/A)</f>
        <v>#N/A</v>
      </c>
      <c r="E931" s="46" t="e">
        <f>IF('All Data'!$B932="SNC","SNC",#N/A)</f>
        <v>#N/A</v>
      </c>
      <c r="F931" s="44" t="e">
        <f>IF(ISBLANK('All Data'!$C932)=FALSE,'All Data'!$A932,#N/A)</f>
        <v>#N/A</v>
      </c>
      <c r="G931" s="5" t="e">
        <f>IF(ISNUMBER('All Data'!$C932),'All Data'!$C932,#N/A)</f>
        <v>#N/A</v>
      </c>
      <c r="H931" s="5" t="e">
        <f>IF('All Data'!$C932="QAI","QAI",#N/A)</f>
        <v>#N/A</v>
      </c>
      <c r="I931" s="5" t="e">
        <f>IF('All Data'!$C932="FSA","FSA",#N/A)</f>
        <v>#N/A</v>
      </c>
      <c r="J931" s="46" t="e">
        <f>IF('All Data'!$C932="SNC","SNC",#N/A)</f>
        <v>#N/A</v>
      </c>
      <c r="K931" s="44" t="e">
        <f>IF(ISBLANK('All Data'!$D932)=FALSE,'All Data'!$A932,#N/A)</f>
        <v>#N/A</v>
      </c>
      <c r="L931" s="5" t="e">
        <f>IF(ISNUMBER('All Data'!$D932),'All Data'!$D932,#N/A)</f>
        <v>#N/A</v>
      </c>
      <c r="M931" s="5" t="e">
        <f>IF('All Data'!$D932="QAI","QAI",#N/A)</f>
        <v>#N/A</v>
      </c>
      <c r="N931" s="5" t="e">
        <f>IF('All Data'!$D932="FSA","FSA",#N/A)</f>
        <v>#N/A</v>
      </c>
      <c r="O931" s="46" t="e">
        <f>IF('All Data'!$D932="SNC","SNC",#N/A)</f>
        <v>#N/A</v>
      </c>
      <c r="P931" s="44">
        <f>IF(ISBLANK('All Data'!$E932)=FALSE,'All Data'!$A932,#N/A)</f>
        <v>45556</v>
      </c>
      <c r="R931" s="5" t="e">
        <f>IF('All Data'!$E932="QAI","QAI",#N/A)</f>
        <v>#N/A</v>
      </c>
      <c r="S931" s="5" t="e">
        <f>IF('All Data'!$E932="FSA","FSA",#N/A)</f>
        <v>#N/A</v>
      </c>
      <c r="T931" s="46" t="str">
        <f>IF('All Data'!$E932="SNC","SNC",#N/A)</f>
        <v>SNC</v>
      </c>
      <c r="U931" s="44" t="e">
        <f>IF(ISBLANK('All Data'!$F932)=FALSE,'All Data'!$A932,#N/A)</f>
        <v>#N/A</v>
      </c>
      <c r="V931" s="5" t="e">
        <f>IF(ISNUMBER('All Data'!$F932),'All Data'!$F932,#N/A)</f>
        <v>#N/A</v>
      </c>
      <c r="W931" s="5" t="e">
        <f>IF('All Data'!$F932="QAI","QAI",#N/A)</f>
        <v>#N/A</v>
      </c>
      <c r="X931" s="5" t="e">
        <f>IF('All Data'!$F932="FSA","FSA",#N/A)</f>
        <v>#N/A</v>
      </c>
      <c r="Y931" s="46" t="e">
        <f>IF('All Data'!$F932="SNC","SNC",#N/A)</f>
        <v>#N/A</v>
      </c>
      <c r="Z931" s="44" t="e">
        <f>IF(ISBLANK('All Data'!$G932)=FALSE,'All Data'!$A932,#N/A)</f>
        <v>#N/A</v>
      </c>
      <c r="AA931" s="5" t="e">
        <f>IF(ISNUMBER('All Data'!$G932),'All Data'!$G932,#N/A)</f>
        <v>#N/A</v>
      </c>
      <c r="AB931" s="5" t="e">
        <f>IF('All Data'!$G932="QAI","QAI",#N/A)</f>
        <v>#N/A</v>
      </c>
      <c r="AC931" s="5" t="e">
        <f>IF('All Data'!$G932="FSA","FSA",#N/A)</f>
        <v>#N/A</v>
      </c>
      <c r="AD931" s="46" t="e">
        <f>IF('All Data'!$G932="SNC","SNC",#N/A)</f>
        <v>#N/A</v>
      </c>
      <c r="AE931" s="44" t="e">
        <f>IF(ISBLANK('All Data'!$H932)=FALSE,'All Data'!$A932,#N/A)</f>
        <v>#N/A</v>
      </c>
      <c r="AF931" s="5" t="e">
        <f>IF(ISNUMBER('All Data'!$H932),'All Data'!$H932,#N/A)</f>
        <v>#N/A</v>
      </c>
      <c r="AG931" s="5" t="e">
        <f>IF('All Data'!$H932="QAI","QAI",#N/A)</f>
        <v>#N/A</v>
      </c>
      <c r="AH931" s="5" t="e">
        <f>IF('All Data'!$H932="FSA","FSA",#N/A)</f>
        <v>#N/A</v>
      </c>
      <c r="AI931" s="46" t="e">
        <f>IF('All Data'!$H932="SNC","SNC",#N/A)</f>
        <v>#N/A</v>
      </c>
      <c r="AJ931" s="44" t="e">
        <f>IF(ISBLANK('All Data'!$I932)=FALSE,'All Data'!$A932,#N/A)</f>
        <v>#N/A</v>
      </c>
      <c r="AK931" s="5" t="e">
        <f>IF(ISNUMBER('All Data'!$I932),'All Data'!$I932,#N/A)</f>
        <v>#N/A</v>
      </c>
      <c r="AL931" s="5" t="e">
        <f>IF('All Data'!$I932="QAI","QAI",#N/A)</f>
        <v>#N/A</v>
      </c>
      <c r="AM931" s="5" t="e">
        <f>IF('All Data'!$I932="FSA","FSA",#N/A)</f>
        <v>#N/A</v>
      </c>
      <c r="AN931" s="46" t="e">
        <f>IF('All Data'!$I932="SNC","SNC",#N/A)</f>
        <v>#N/A</v>
      </c>
      <c r="AO931" s="44">
        <f>IF(ISBLANK('All Data'!$J932)=FALSE,'All Data'!$A932,#N/A)</f>
        <v>45556</v>
      </c>
      <c r="AQ931" s="5" t="e">
        <f>IF('All Data'!$J932="QAI","QAI",#N/A)</f>
        <v>#N/A</v>
      </c>
      <c r="AR931" s="5" t="e">
        <f>IF('All Data'!$J932="FSA","FSA",#N/A)</f>
        <v>#N/A</v>
      </c>
      <c r="AS931" s="46" t="str">
        <f>IF('All Data'!$J932="SNC","SNC",#N/A)</f>
        <v>SNC</v>
      </c>
      <c r="AT931" s="44">
        <f>IF(ISBLANK('All Data'!$K932)=FALSE,'All Data'!$A932,#N/A)</f>
        <v>45556</v>
      </c>
      <c r="AU931" s="5">
        <f>IF(ISNUMBER('All Data'!$K932),'All Data'!$K932,#N/A)</f>
        <v>7</v>
      </c>
      <c r="AV931" s="5" t="e">
        <f>IF('All Data'!$K932="QAI","QAI",#N/A)</f>
        <v>#N/A</v>
      </c>
      <c r="AW931" s="5" t="e">
        <f>IF('All Data'!$K932="FSA","FSA",#N/A)</f>
        <v>#N/A</v>
      </c>
      <c r="AX931" s="46" t="e">
        <f>IF('All Data'!$K932="SNC","SNC",#N/A)</f>
        <v>#N/A</v>
      </c>
      <c r="AY931" s="44" t="e">
        <f>IF(ISBLANK('All Data'!$L932)=FALSE,'All Data'!$A932,#N/A)</f>
        <v>#N/A</v>
      </c>
      <c r="AZ931" s="5" t="e">
        <f>IF(ISNUMBER('All Data'!$L932),'All Data'!$L932,#N/A)</f>
        <v>#N/A</v>
      </c>
      <c r="BA931" s="5" t="e">
        <f>IF('All Data'!$L932="QAI","QAI",#N/A)</f>
        <v>#N/A</v>
      </c>
      <c r="BB931" s="5" t="e">
        <f>IF('All Data'!$L932="FSA","FSA",#N/A)</f>
        <v>#N/A</v>
      </c>
      <c r="BC931" s="46" t="e">
        <f>IF('All Data'!$L932="SNC","SNC",#N/A)</f>
        <v>#N/A</v>
      </c>
      <c r="BD931" s="44" t="e">
        <f>IF(ISBLANK('All Data'!$M932)=FALSE,'All Data'!$A932,#N/A)</f>
        <v>#N/A</v>
      </c>
      <c r="BE931" s="5" t="e">
        <f>IF(ISNUMBER('All Data'!$M932),'All Data'!$M932,#N/A)</f>
        <v>#N/A</v>
      </c>
      <c r="BF931" s="5" t="e">
        <f>IF('All Data'!$M932="QAI","QAI",#N/A)</f>
        <v>#N/A</v>
      </c>
      <c r="BG931" s="5" t="e">
        <f>IF('All Data'!$M932="FSA","FSA",#N/A)</f>
        <v>#N/A</v>
      </c>
      <c r="BH931" s="46" t="e">
        <f>IF('All Data'!$M932="SNC","SNC",#N/A)</f>
        <v>#N/A</v>
      </c>
      <c r="BI931" s="44" t="e">
        <f>IF(ISBLANK('All Data'!$N932)=FALSE,'All Data'!$A932,#N/A)</f>
        <v>#N/A</v>
      </c>
      <c r="BJ931" s="5" t="e">
        <f>IF(ISNUMBER('All Data'!$N932),'All Data'!$N932,#N/A)</f>
        <v>#N/A</v>
      </c>
      <c r="BK931" s="5" t="e">
        <f>IF('All Data'!$N932="QAI","QAI",#N/A)</f>
        <v>#N/A</v>
      </c>
      <c r="BL931" s="5" t="e">
        <f>IF('All Data'!$N932="FSA","FSA",#N/A)</f>
        <v>#N/A</v>
      </c>
      <c r="BM931" s="46" t="e">
        <f>IF('All Data'!$N932="SNC","SNC",#N/A)</f>
        <v>#N/A</v>
      </c>
      <c r="BN931" s="44" t="e">
        <f>IF(ISBLANK('All Data'!$O932)=FALSE,'All Data'!$A932,#N/A)</f>
        <v>#N/A</v>
      </c>
      <c r="BO931" s="5" t="e">
        <f>IF(ISNUMBER('All Data'!$O932),'All Data'!$O932,#N/A)</f>
        <v>#N/A</v>
      </c>
      <c r="BP931" s="5" t="e">
        <f>IF('All Data'!$O932="QAI","QAI",#N/A)</f>
        <v>#N/A</v>
      </c>
      <c r="BQ931" s="5" t="e">
        <f>IF('All Data'!$O932="FSA","FSA",#N/A)</f>
        <v>#N/A</v>
      </c>
      <c r="BR931" s="46" t="e">
        <f>IF('All Data'!$O932="SNC","SNC",#N/A)</f>
        <v>#N/A</v>
      </c>
      <c r="BS931" s="44" t="e">
        <f>IF(ISBLANK('All Data'!$P932)=FALSE,'All Data'!$A932,#N/A)</f>
        <v>#N/A</v>
      </c>
      <c r="BT931" s="5" t="e">
        <f>IF(ISNUMBER('All Data'!$P932),'All Data'!$P932,#N/A)</f>
        <v>#N/A</v>
      </c>
      <c r="BU931" s="5" t="e">
        <f>IF('All Data'!$P932="QAI","QAI",#N/A)</f>
        <v>#N/A</v>
      </c>
      <c r="BV931" s="5" t="e">
        <f>IF('All Data'!$P932="FSA","FSA",#N/A)</f>
        <v>#N/A</v>
      </c>
      <c r="BW931" s="46" t="e">
        <f>IF('All Data'!$P932="SNC","SNC",#N/A)</f>
        <v>#N/A</v>
      </c>
      <c r="BX931" s="44" t="e">
        <f>IF(ISBLANK('All Data'!$Q932)=FALSE,'All Data'!$A932,#N/A)</f>
        <v>#N/A</v>
      </c>
      <c r="BY931" s="5" t="e">
        <f>IF(ISNUMBER('All Data'!$Q932),'All Data'!$Q932,#N/A)</f>
        <v>#N/A</v>
      </c>
      <c r="BZ931" s="5" t="e">
        <f>IF('All Data'!$Q932="QAI","QAI",#N/A)</f>
        <v>#N/A</v>
      </c>
      <c r="CA931" s="5" t="e">
        <f>IF('All Data'!$Q932="FSA","FSA",#N/A)</f>
        <v>#N/A</v>
      </c>
      <c r="CB931" s="46" t="e">
        <f>IF('All Data'!$Q932="SNC","SNC",#N/A)</f>
        <v>#N/A</v>
      </c>
      <c r="CC931" s="44" t="e">
        <f>IF(ISBLANK('All Data'!$R932)=FALSE,'All Data'!$A932,#N/A)</f>
        <v>#N/A</v>
      </c>
      <c r="CD931" s="5" t="e">
        <f>IF(ISNUMBER('All Data'!$R932),'All Data'!$R932,#N/A)</f>
        <v>#N/A</v>
      </c>
      <c r="CE931" s="5" t="e">
        <f>IF('All Data'!$R932="QAI","QAI",#N/A)</f>
        <v>#N/A</v>
      </c>
      <c r="CF931" s="5" t="e">
        <f>IF('All Data'!$R932="FSA","FSA",#N/A)</f>
        <v>#N/A</v>
      </c>
      <c r="CG931" s="46" t="e">
        <f>IF('All Data'!$R932="SNC","SNC",#N/A)</f>
        <v>#N/A</v>
      </c>
      <c r="CH931" s="44" t="e">
        <f>IF(ISBLANK('All Data'!$S932)=FALSE,'All Data'!$A932,#N/A)</f>
        <v>#N/A</v>
      </c>
      <c r="CI931" s="5" t="e">
        <f>IF(ISNUMBER('All Data'!$S932),'All Data'!$S932,#N/A)</f>
        <v>#N/A</v>
      </c>
      <c r="CJ931" s="5" t="e">
        <f>IF('All Data'!$S932="QAI","QAI",#N/A)</f>
        <v>#N/A</v>
      </c>
      <c r="CK931" s="5" t="e">
        <f>IF('All Data'!$S932="FSA","FSA",#N/A)</f>
        <v>#N/A</v>
      </c>
      <c r="CL931" s="46" t="e">
        <f>IF('All Data'!$S932="SNC","SNC",#N/A)</f>
        <v>#N/A</v>
      </c>
      <c r="CM931" s="44" t="e">
        <f>IF(ISBLANK('All Data'!$T932)=FALSE,'All Data'!$A932,#N/A)</f>
        <v>#N/A</v>
      </c>
      <c r="CN931" s="5" t="e">
        <f>IF(ISNUMBER('All Data'!$T932),'All Data'!$T932,#N/A)</f>
        <v>#N/A</v>
      </c>
      <c r="CO931" s="5" t="e">
        <f>IF('All Data'!$T932="QAI","QAI",#N/A)</f>
        <v>#N/A</v>
      </c>
      <c r="CP931" s="5" t="e">
        <f>IF('All Data'!$T932="FSA","FSA",#N/A)</f>
        <v>#N/A</v>
      </c>
      <c r="CQ931" s="46" t="e">
        <f>IF('All Data'!$T932="SNC","SNC",#N/A)</f>
        <v>#N/A</v>
      </c>
      <c r="CR931" s="44" t="e">
        <f>IF(ISBLANK('All Data'!$U932)=FALSE,'All Data'!$A932,#N/A)</f>
        <v>#N/A</v>
      </c>
      <c r="CS931" s="5" t="e">
        <f>IF(ISNUMBER('All Data'!$U932),'All Data'!$U932,#N/A)</f>
        <v>#N/A</v>
      </c>
      <c r="CT931" s="5" t="e">
        <f>IF('All Data'!$U932="QAI","QAI",#N/A)</f>
        <v>#N/A</v>
      </c>
      <c r="CU931" s="5" t="e">
        <f>IF('All Data'!$U932="FSA","FSA",#N/A)</f>
        <v>#N/A</v>
      </c>
      <c r="CV931" s="46" t="e">
        <f>IF('All Data'!$U932="SNC","SNC",#N/A)</f>
        <v>#N/A</v>
      </c>
      <c r="CW931" s="44" t="e">
        <f>IF(ISBLANK('All Data'!$V932)=FALSE,'All Data'!$A932,#N/A)</f>
        <v>#N/A</v>
      </c>
      <c r="CX931" s="5" t="e">
        <f>IF(ISNUMBER('All Data'!$V932),'All Data'!$V932,#N/A)</f>
        <v>#N/A</v>
      </c>
      <c r="CY931" s="5" t="e">
        <f>IF('All Data'!$V932="QAI","QAI",#N/A)</f>
        <v>#N/A</v>
      </c>
      <c r="CZ931" s="5" t="e">
        <f>IF('All Data'!$V932="FSA","FSA",#N/A)</f>
        <v>#N/A</v>
      </c>
      <c r="DA931" s="46" t="e">
        <f>IF('All Data'!$V932="SNC","SNC",#N/A)</f>
        <v>#N/A</v>
      </c>
      <c r="DB931" s="44">
        <f>IF(ISBLANK('All Data'!$W932)=FALSE,'All Data'!$A932,#N/A)</f>
        <v>45556</v>
      </c>
      <c r="DC931" s="5">
        <f>IF(ISNUMBER('All Data'!$W932),'All Data'!$W932,#N/A)</f>
        <v>13</v>
      </c>
      <c r="DD931" s="5" t="e">
        <f>IF('All Data'!$W932="QAI","QAI",#N/A)</f>
        <v>#N/A</v>
      </c>
      <c r="DE931" s="5" t="e">
        <f>IF('All Data'!$W932="FSA","FSA",#N/A)</f>
        <v>#N/A</v>
      </c>
      <c r="DF931" s="46" t="e">
        <f>IF('All Data'!$W932="SNC","SNC",#N/A)</f>
        <v>#N/A</v>
      </c>
      <c r="DG931" s="44">
        <f>IF(ISBLANK('All Data'!$X932)=FALSE,'All Data'!$A932,#N/A)</f>
        <v>45556</v>
      </c>
      <c r="DH931" s="5">
        <f>IF(ISNUMBER('All Data'!$X932),'All Data'!$X932,#N/A)</f>
        <v>14</v>
      </c>
      <c r="DI931" s="5" t="e">
        <f>IF('All Data'!$X932="QAI","QAI",#N/A)</f>
        <v>#N/A</v>
      </c>
      <c r="DJ931" s="5" t="e">
        <f>IF('All Data'!$X932="FSA","FSA",#N/A)</f>
        <v>#N/A</v>
      </c>
      <c r="DK931" s="46" t="e">
        <f>IF('All Data'!$X932="SNC","SNC",#N/A)</f>
        <v>#N/A</v>
      </c>
      <c r="DN931" s="44">
        <f>'All Data'!$A932</f>
        <v>45556</v>
      </c>
    </row>
    <row r="932" spans="1:118" s="5" customFormat="1" ht="15" customHeight="1" x14ac:dyDescent="0.25">
      <c r="A932" s="44" t="e">
        <f>IF(ISBLANK('All Data'!$B933)=FALSE,'All Data'!$A933,#N/A)</f>
        <v>#N/A</v>
      </c>
      <c r="B932" s="5" t="e">
        <f>IF(ISNUMBER('All Data'!$B933),'All Data'!$B933,#N/A)</f>
        <v>#N/A</v>
      </c>
      <c r="C932" s="5" t="e">
        <f>IF('All Data'!$B933="QAI","QAI",#N/A)</f>
        <v>#N/A</v>
      </c>
      <c r="D932" s="5" t="e">
        <f>IF('All Data'!$B933="FSA","FSA",#N/A)</f>
        <v>#N/A</v>
      </c>
      <c r="E932" s="46" t="e">
        <f>IF('All Data'!$B933="SNC","SNC",#N/A)</f>
        <v>#N/A</v>
      </c>
      <c r="F932" s="44" t="e">
        <f>IF(ISBLANK('All Data'!$C933)=FALSE,'All Data'!$A933,#N/A)</f>
        <v>#N/A</v>
      </c>
      <c r="G932" s="5" t="e">
        <f>IF(ISNUMBER('All Data'!$C933),'All Data'!$C933,#N/A)</f>
        <v>#N/A</v>
      </c>
      <c r="H932" s="5" t="e">
        <f>IF('All Data'!$C933="QAI","QAI",#N/A)</f>
        <v>#N/A</v>
      </c>
      <c r="I932" s="5" t="e">
        <f>IF('All Data'!$C933="FSA","FSA",#N/A)</f>
        <v>#N/A</v>
      </c>
      <c r="J932" s="46" t="e">
        <f>IF('All Data'!$C933="SNC","SNC",#N/A)</f>
        <v>#N/A</v>
      </c>
      <c r="K932" s="44" t="e">
        <f>IF(ISBLANK('All Data'!$D933)=FALSE,'All Data'!$A933,#N/A)</f>
        <v>#N/A</v>
      </c>
      <c r="L932" s="5" t="e">
        <f>IF(ISNUMBER('All Data'!$D933),'All Data'!$D933,#N/A)</f>
        <v>#N/A</v>
      </c>
      <c r="M932" s="5" t="e">
        <f>IF('All Data'!$D933="QAI","QAI",#N/A)</f>
        <v>#N/A</v>
      </c>
      <c r="N932" s="5" t="e">
        <f>IF('All Data'!$D933="FSA","FSA",#N/A)</f>
        <v>#N/A</v>
      </c>
      <c r="O932" s="46" t="e">
        <f>IF('All Data'!$D933="SNC","SNC",#N/A)</f>
        <v>#N/A</v>
      </c>
      <c r="P932" s="44">
        <f>IF(ISBLANK('All Data'!$E933)=FALSE,'All Data'!$A933,#N/A)</f>
        <v>45558</v>
      </c>
      <c r="R932" s="5" t="e">
        <f>IF('All Data'!$E933="QAI","QAI",#N/A)</f>
        <v>#N/A</v>
      </c>
      <c r="S932" s="5" t="str">
        <f>IF('All Data'!$E933="FSA","FSA",#N/A)</f>
        <v>FSA</v>
      </c>
      <c r="T932" s="46" t="e">
        <f>IF('All Data'!$E933="SNC","SNC",#N/A)</f>
        <v>#N/A</v>
      </c>
      <c r="U932" s="44" t="e">
        <f>IF(ISBLANK('All Data'!$F933)=FALSE,'All Data'!$A933,#N/A)</f>
        <v>#N/A</v>
      </c>
      <c r="V932" s="5" t="e">
        <f>IF(ISNUMBER('All Data'!$F933),'All Data'!$F933,#N/A)</f>
        <v>#N/A</v>
      </c>
      <c r="W932" s="5" t="e">
        <f>IF('All Data'!$F933="QAI","QAI",#N/A)</f>
        <v>#N/A</v>
      </c>
      <c r="X932" s="5" t="e">
        <f>IF('All Data'!$F933="FSA","FSA",#N/A)</f>
        <v>#N/A</v>
      </c>
      <c r="Y932" s="46" t="e">
        <f>IF('All Data'!$F933="SNC","SNC",#N/A)</f>
        <v>#N/A</v>
      </c>
      <c r="Z932" s="44" t="e">
        <f>IF(ISBLANK('All Data'!$G933)=FALSE,'All Data'!$A933,#N/A)</f>
        <v>#N/A</v>
      </c>
      <c r="AA932" s="5" t="e">
        <f>IF(ISNUMBER('All Data'!$G933),'All Data'!$G933,#N/A)</f>
        <v>#N/A</v>
      </c>
      <c r="AB932" s="5" t="e">
        <f>IF('All Data'!$G933="QAI","QAI",#N/A)</f>
        <v>#N/A</v>
      </c>
      <c r="AC932" s="5" t="e">
        <f>IF('All Data'!$G933="FSA","FSA",#N/A)</f>
        <v>#N/A</v>
      </c>
      <c r="AD932" s="46" t="e">
        <f>IF('All Data'!$G933="SNC","SNC",#N/A)</f>
        <v>#N/A</v>
      </c>
      <c r="AE932" s="44" t="e">
        <f>IF(ISBLANK('All Data'!$H933)=FALSE,'All Data'!$A933,#N/A)</f>
        <v>#N/A</v>
      </c>
      <c r="AF932" s="5" t="e">
        <f>IF(ISNUMBER('All Data'!$H933),'All Data'!$H933,#N/A)</f>
        <v>#N/A</v>
      </c>
      <c r="AG932" s="5" t="e">
        <f>IF('All Data'!$H933="QAI","QAI",#N/A)</f>
        <v>#N/A</v>
      </c>
      <c r="AH932" s="5" t="e">
        <f>IF('All Data'!$H933="FSA","FSA",#N/A)</f>
        <v>#N/A</v>
      </c>
      <c r="AI932" s="46" t="e">
        <f>IF('All Data'!$H933="SNC","SNC",#N/A)</f>
        <v>#N/A</v>
      </c>
      <c r="AJ932" s="44" t="e">
        <f>IF(ISBLANK('All Data'!$I933)=FALSE,'All Data'!$A933,#N/A)</f>
        <v>#N/A</v>
      </c>
      <c r="AK932" s="5" t="e">
        <f>IF(ISNUMBER('All Data'!$I933),'All Data'!$I933,#N/A)</f>
        <v>#N/A</v>
      </c>
      <c r="AL932" s="5" t="e">
        <f>IF('All Data'!$I933="QAI","QAI",#N/A)</f>
        <v>#N/A</v>
      </c>
      <c r="AM932" s="5" t="e">
        <f>IF('All Data'!$I933="FSA","FSA",#N/A)</f>
        <v>#N/A</v>
      </c>
      <c r="AN932" s="46" t="e">
        <f>IF('All Data'!$I933="SNC","SNC",#N/A)</f>
        <v>#N/A</v>
      </c>
      <c r="AO932" s="44">
        <f>IF(ISBLANK('All Data'!$J933)=FALSE,'All Data'!$A933,#N/A)</f>
        <v>45558</v>
      </c>
      <c r="AP932" s="5">
        <f>IF(ISNUMBER('All Data'!$J933),'All Data'!$J933,#N/A)</f>
        <v>9</v>
      </c>
      <c r="AQ932" s="5" t="e">
        <f>IF('All Data'!$J933="QAI","QAI",#N/A)</f>
        <v>#N/A</v>
      </c>
      <c r="AR932" s="5" t="e">
        <f>IF('All Data'!$J933="FSA","FSA",#N/A)</f>
        <v>#N/A</v>
      </c>
      <c r="AS932" s="46" t="e">
        <f>IF('All Data'!$J933="SNC","SNC",#N/A)</f>
        <v>#N/A</v>
      </c>
      <c r="AT932" s="44" t="e">
        <f>IF(ISBLANK('All Data'!$K933)=FALSE,'All Data'!$A933,#N/A)</f>
        <v>#N/A</v>
      </c>
      <c r="AU932" s="5" t="e">
        <f>IF(ISNUMBER('All Data'!$K933),'All Data'!$K933,#N/A)</f>
        <v>#N/A</v>
      </c>
      <c r="AV932" s="5" t="e">
        <f>IF('All Data'!$K933="QAI","QAI",#N/A)</f>
        <v>#N/A</v>
      </c>
      <c r="AW932" s="5" t="e">
        <f>IF('All Data'!$K933="FSA","FSA",#N/A)</f>
        <v>#N/A</v>
      </c>
      <c r="AX932" s="46" t="e">
        <f>IF('All Data'!$K933="SNC","SNC",#N/A)</f>
        <v>#N/A</v>
      </c>
      <c r="AY932" s="44" t="e">
        <f>IF(ISBLANK('All Data'!$L933)=FALSE,'All Data'!$A933,#N/A)</f>
        <v>#N/A</v>
      </c>
      <c r="AZ932" s="5" t="e">
        <f>IF(ISNUMBER('All Data'!$L933),'All Data'!$L933,#N/A)</f>
        <v>#N/A</v>
      </c>
      <c r="BA932" s="5" t="e">
        <f>IF('All Data'!$L933="QAI","QAI",#N/A)</f>
        <v>#N/A</v>
      </c>
      <c r="BB932" s="5" t="e">
        <f>IF('All Data'!$L933="FSA","FSA",#N/A)</f>
        <v>#N/A</v>
      </c>
      <c r="BC932" s="46" t="e">
        <f>IF('All Data'!$L933="SNC","SNC",#N/A)</f>
        <v>#N/A</v>
      </c>
      <c r="BD932" s="44" t="e">
        <f>IF(ISBLANK('All Data'!$M933)=FALSE,'All Data'!$A933,#N/A)</f>
        <v>#N/A</v>
      </c>
      <c r="BE932" s="5" t="e">
        <f>IF(ISNUMBER('All Data'!$M933),'All Data'!$M933,#N/A)</f>
        <v>#N/A</v>
      </c>
      <c r="BF932" s="5" t="e">
        <f>IF('All Data'!$M933="QAI","QAI",#N/A)</f>
        <v>#N/A</v>
      </c>
      <c r="BG932" s="5" t="e">
        <f>IF('All Data'!$M933="FSA","FSA",#N/A)</f>
        <v>#N/A</v>
      </c>
      <c r="BH932" s="46" t="e">
        <f>IF('All Data'!$M933="SNC","SNC",#N/A)</f>
        <v>#N/A</v>
      </c>
      <c r="BI932" s="44" t="e">
        <f>IF(ISBLANK('All Data'!$N933)=FALSE,'All Data'!$A933,#N/A)</f>
        <v>#N/A</v>
      </c>
      <c r="BJ932" s="5" t="e">
        <f>IF(ISNUMBER('All Data'!$N933),'All Data'!$N933,#N/A)</f>
        <v>#N/A</v>
      </c>
      <c r="BK932" s="5" t="e">
        <f>IF('All Data'!$N933="QAI","QAI",#N/A)</f>
        <v>#N/A</v>
      </c>
      <c r="BL932" s="5" t="e">
        <f>IF('All Data'!$N933="FSA","FSA",#N/A)</f>
        <v>#N/A</v>
      </c>
      <c r="BM932" s="46" t="e">
        <f>IF('All Data'!$N933="SNC","SNC",#N/A)</f>
        <v>#N/A</v>
      </c>
      <c r="BN932" s="44" t="e">
        <f>IF(ISBLANK('All Data'!$O933)=FALSE,'All Data'!$A933,#N/A)</f>
        <v>#N/A</v>
      </c>
      <c r="BO932" s="5" t="e">
        <f>IF(ISNUMBER('All Data'!$O933),'All Data'!$O933,#N/A)</f>
        <v>#N/A</v>
      </c>
      <c r="BP932" s="5" t="e">
        <f>IF('All Data'!$O933="QAI","QAI",#N/A)</f>
        <v>#N/A</v>
      </c>
      <c r="BQ932" s="5" t="e">
        <f>IF('All Data'!$O933="FSA","FSA",#N/A)</f>
        <v>#N/A</v>
      </c>
      <c r="BR932" s="46" t="e">
        <f>IF('All Data'!$O933="SNC","SNC",#N/A)</f>
        <v>#N/A</v>
      </c>
      <c r="BS932" s="44" t="e">
        <f>IF(ISBLANK('All Data'!$P933)=FALSE,'All Data'!$A933,#N/A)</f>
        <v>#N/A</v>
      </c>
      <c r="BT932" s="5" t="e">
        <f>IF(ISNUMBER('All Data'!$P933),'All Data'!$P933,#N/A)</f>
        <v>#N/A</v>
      </c>
      <c r="BU932" s="5" t="e">
        <f>IF('All Data'!$P933="QAI","QAI",#N/A)</f>
        <v>#N/A</v>
      </c>
      <c r="BV932" s="5" t="e">
        <f>IF('All Data'!$P933="FSA","FSA",#N/A)</f>
        <v>#N/A</v>
      </c>
      <c r="BW932" s="46" t="e">
        <f>IF('All Data'!$P933="SNC","SNC",#N/A)</f>
        <v>#N/A</v>
      </c>
      <c r="BX932" s="44" t="e">
        <f>IF(ISBLANK('All Data'!$Q933)=FALSE,'All Data'!$A933,#N/A)</f>
        <v>#N/A</v>
      </c>
      <c r="BY932" s="5" t="e">
        <f>IF(ISNUMBER('All Data'!$Q933),'All Data'!$Q933,#N/A)</f>
        <v>#N/A</v>
      </c>
      <c r="BZ932" s="5" t="e">
        <f>IF('All Data'!$Q933="QAI","QAI",#N/A)</f>
        <v>#N/A</v>
      </c>
      <c r="CA932" s="5" t="e">
        <f>IF('All Data'!$Q933="FSA","FSA",#N/A)</f>
        <v>#N/A</v>
      </c>
      <c r="CB932" s="46" t="e">
        <f>IF('All Data'!$Q933="SNC","SNC",#N/A)</f>
        <v>#N/A</v>
      </c>
      <c r="CC932" s="44" t="e">
        <f>IF(ISBLANK('All Data'!$R933)=FALSE,'All Data'!$A933,#N/A)</f>
        <v>#N/A</v>
      </c>
      <c r="CD932" s="5" t="e">
        <f>IF(ISNUMBER('All Data'!$R933),'All Data'!$R933,#N/A)</f>
        <v>#N/A</v>
      </c>
      <c r="CE932" s="5" t="e">
        <f>IF('All Data'!$R933="QAI","QAI",#N/A)</f>
        <v>#N/A</v>
      </c>
      <c r="CF932" s="5" t="e">
        <f>IF('All Data'!$R933="FSA","FSA",#N/A)</f>
        <v>#N/A</v>
      </c>
      <c r="CG932" s="46" t="e">
        <f>IF('All Data'!$R933="SNC","SNC",#N/A)</f>
        <v>#N/A</v>
      </c>
      <c r="CH932" s="44" t="e">
        <f>IF(ISBLANK('All Data'!$S933)=FALSE,'All Data'!$A933,#N/A)</f>
        <v>#N/A</v>
      </c>
      <c r="CI932" s="5" t="e">
        <f>IF(ISNUMBER('All Data'!$S933),'All Data'!$S933,#N/A)</f>
        <v>#N/A</v>
      </c>
      <c r="CJ932" s="5" t="e">
        <f>IF('All Data'!$S933="QAI","QAI",#N/A)</f>
        <v>#N/A</v>
      </c>
      <c r="CK932" s="5" t="e">
        <f>IF('All Data'!$S933="FSA","FSA",#N/A)</f>
        <v>#N/A</v>
      </c>
      <c r="CL932" s="46" t="e">
        <f>IF('All Data'!$S933="SNC","SNC",#N/A)</f>
        <v>#N/A</v>
      </c>
      <c r="CM932" s="44" t="e">
        <f>IF(ISBLANK('All Data'!$T933)=FALSE,'All Data'!$A933,#N/A)</f>
        <v>#N/A</v>
      </c>
      <c r="CN932" s="5" t="e">
        <f>IF(ISNUMBER('All Data'!$T933),'All Data'!$T933,#N/A)</f>
        <v>#N/A</v>
      </c>
      <c r="CO932" s="5" t="e">
        <f>IF('All Data'!$T933="QAI","QAI",#N/A)</f>
        <v>#N/A</v>
      </c>
      <c r="CP932" s="5" t="e">
        <f>IF('All Data'!$T933="FSA","FSA",#N/A)</f>
        <v>#N/A</v>
      </c>
      <c r="CQ932" s="46" t="e">
        <f>IF('All Data'!$T933="SNC","SNC",#N/A)</f>
        <v>#N/A</v>
      </c>
      <c r="CR932" s="44" t="e">
        <f>IF(ISBLANK('All Data'!$U933)=FALSE,'All Data'!$A933,#N/A)</f>
        <v>#N/A</v>
      </c>
      <c r="CS932" s="5" t="e">
        <f>IF(ISNUMBER('All Data'!$U933),'All Data'!$U933,#N/A)</f>
        <v>#N/A</v>
      </c>
      <c r="CT932" s="5" t="e">
        <f>IF('All Data'!$U933="QAI","QAI",#N/A)</f>
        <v>#N/A</v>
      </c>
      <c r="CU932" s="5" t="e">
        <f>IF('All Data'!$U933="FSA","FSA",#N/A)</f>
        <v>#N/A</v>
      </c>
      <c r="CV932" s="46" t="e">
        <f>IF('All Data'!$U933="SNC","SNC",#N/A)</f>
        <v>#N/A</v>
      </c>
      <c r="CW932" s="44" t="e">
        <f>IF(ISBLANK('All Data'!$V933)=FALSE,'All Data'!$A933,#N/A)</f>
        <v>#N/A</v>
      </c>
      <c r="CX932" s="5" t="e">
        <f>IF(ISNUMBER('All Data'!$V933),'All Data'!$V933,#N/A)</f>
        <v>#N/A</v>
      </c>
      <c r="CY932" s="5" t="e">
        <f>IF('All Data'!$V933="QAI","QAI",#N/A)</f>
        <v>#N/A</v>
      </c>
      <c r="CZ932" s="5" t="e">
        <f>IF('All Data'!$V933="FSA","FSA",#N/A)</f>
        <v>#N/A</v>
      </c>
      <c r="DA932" s="46" t="e">
        <f>IF('All Data'!$V933="SNC","SNC",#N/A)</f>
        <v>#N/A</v>
      </c>
      <c r="DB932" s="44" t="e">
        <f>IF(ISBLANK('All Data'!$W933)=FALSE,'All Data'!$A933,#N/A)</f>
        <v>#N/A</v>
      </c>
      <c r="DC932" s="5" t="e">
        <f>IF(ISNUMBER('All Data'!$W933),'All Data'!$W933,#N/A)</f>
        <v>#N/A</v>
      </c>
      <c r="DD932" s="5" t="e">
        <f>IF('All Data'!$W933="QAI","QAI",#N/A)</f>
        <v>#N/A</v>
      </c>
      <c r="DE932" s="5" t="e">
        <f>IF('All Data'!$W933="FSA","FSA",#N/A)</f>
        <v>#N/A</v>
      </c>
      <c r="DF932" s="46" t="e">
        <f>IF('All Data'!$W933="SNC","SNC",#N/A)</f>
        <v>#N/A</v>
      </c>
      <c r="DG932" s="44">
        <f>IF(ISBLANK('All Data'!$X933)=FALSE,'All Data'!$A933,#N/A)</f>
        <v>45558</v>
      </c>
      <c r="DH932" s="5">
        <f>IF(ISNUMBER('All Data'!$X933),'All Data'!$X933,#N/A)</f>
        <v>7.1</v>
      </c>
      <c r="DI932" s="5" t="e">
        <f>IF('All Data'!$X933="QAI","QAI",#N/A)</f>
        <v>#N/A</v>
      </c>
      <c r="DJ932" s="5" t="e">
        <f>IF('All Data'!$X933="FSA","FSA",#N/A)</f>
        <v>#N/A</v>
      </c>
      <c r="DK932" s="46" t="e">
        <f>IF('All Data'!$X933="SNC","SNC",#N/A)</f>
        <v>#N/A</v>
      </c>
      <c r="DN932" s="44">
        <f>'All Data'!$A933</f>
        <v>45558</v>
      </c>
    </row>
    <row r="933" spans="1:118" s="5" customFormat="1" ht="15" customHeight="1" x14ac:dyDescent="0.25">
      <c r="A933" s="44" t="e">
        <f>IF(ISBLANK('All Data'!$B934)=FALSE,'All Data'!$A934,#N/A)</f>
        <v>#N/A</v>
      </c>
      <c r="B933" s="5" t="e">
        <f>IF(ISNUMBER('All Data'!$B934),'All Data'!$B934,#N/A)</f>
        <v>#N/A</v>
      </c>
      <c r="C933" s="5" t="e">
        <f>IF('All Data'!$B934="QAI","QAI",#N/A)</f>
        <v>#N/A</v>
      </c>
      <c r="D933" s="5" t="e">
        <f>IF('All Data'!$B934="FSA","FSA",#N/A)</f>
        <v>#N/A</v>
      </c>
      <c r="E933" s="46" t="e">
        <f>IF('All Data'!$B934="SNC","SNC",#N/A)</f>
        <v>#N/A</v>
      </c>
      <c r="F933" s="44" t="e">
        <f>IF(ISBLANK('All Data'!$C934)=FALSE,'All Data'!$A934,#N/A)</f>
        <v>#N/A</v>
      </c>
      <c r="G933" s="5" t="e">
        <f>IF(ISNUMBER('All Data'!$C934),'All Data'!$C934,#N/A)</f>
        <v>#N/A</v>
      </c>
      <c r="H933" s="5" t="e">
        <f>IF('All Data'!$C934="QAI","QAI",#N/A)</f>
        <v>#N/A</v>
      </c>
      <c r="I933" s="5" t="e">
        <f>IF('All Data'!$C934="FSA","FSA",#N/A)</f>
        <v>#N/A</v>
      </c>
      <c r="J933" s="46" t="e">
        <f>IF('All Data'!$C934="SNC","SNC",#N/A)</f>
        <v>#N/A</v>
      </c>
      <c r="K933" s="44" t="e">
        <f>IF(ISBLANK('All Data'!$D934)=FALSE,'All Data'!$A934,#N/A)</f>
        <v>#N/A</v>
      </c>
      <c r="L933" s="5" t="e">
        <f>IF(ISNUMBER('All Data'!$D934),'All Data'!$D934,#N/A)</f>
        <v>#N/A</v>
      </c>
      <c r="M933" s="5" t="e">
        <f>IF('All Data'!$D934="QAI","QAI",#N/A)</f>
        <v>#N/A</v>
      </c>
      <c r="N933" s="5" t="e">
        <f>IF('All Data'!$D934="FSA","FSA",#N/A)</f>
        <v>#N/A</v>
      </c>
      <c r="O933" s="46" t="e">
        <f>IF('All Data'!$D934="SNC","SNC",#N/A)</f>
        <v>#N/A</v>
      </c>
      <c r="P933" s="44">
        <f>IF(ISBLANK('All Data'!$E934)=FALSE,'All Data'!$A934,#N/A)</f>
        <v>45562</v>
      </c>
      <c r="Q933" s="5">
        <f>IF(ISNUMBER('All Data'!$E934),'All Data'!$E934,#N/A)</f>
        <v>28</v>
      </c>
      <c r="R933" s="5" t="e">
        <f>IF('All Data'!$E934="QAI","QAI",#N/A)</f>
        <v>#N/A</v>
      </c>
      <c r="S933" s="5" t="e">
        <f>IF('All Data'!$E934="FSA","FSA",#N/A)</f>
        <v>#N/A</v>
      </c>
      <c r="T933" s="46" t="e">
        <f>IF('All Data'!$E934="SNC","SNC",#N/A)</f>
        <v>#N/A</v>
      </c>
      <c r="U933" s="44" t="e">
        <f>IF(ISBLANK('All Data'!$F934)=FALSE,'All Data'!$A934,#N/A)</f>
        <v>#N/A</v>
      </c>
      <c r="V933" s="5" t="e">
        <f>IF(ISNUMBER('All Data'!$F934),'All Data'!$F934,#N/A)</f>
        <v>#N/A</v>
      </c>
      <c r="W933" s="5" t="e">
        <f>IF('All Data'!$F934="QAI","QAI",#N/A)</f>
        <v>#N/A</v>
      </c>
      <c r="X933" s="5" t="e">
        <f>IF('All Data'!$F934="FSA","FSA",#N/A)</f>
        <v>#N/A</v>
      </c>
      <c r="Y933" s="46" t="e">
        <f>IF('All Data'!$F934="SNC","SNC",#N/A)</f>
        <v>#N/A</v>
      </c>
      <c r="Z933" s="44" t="e">
        <f>IF(ISBLANK('All Data'!$G934)=FALSE,'All Data'!$A934,#N/A)</f>
        <v>#N/A</v>
      </c>
      <c r="AA933" s="5" t="e">
        <f>IF(ISNUMBER('All Data'!$G934),'All Data'!$G934,#N/A)</f>
        <v>#N/A</v>
      </c>
      <c r="AB933" s="5" t="e">
        <f>IF('All Data'!$G934="QAI","QAI",#N/A)</f>
        <v>#N/A</v>
      </c>
      <c r="AC933" s="5" t="e">
        <f>IF('All Data'!$G934="FSA","FSA",#N/A)</f>
        <v>#N/A</v>
      </c>
      <c r="AD933" s="46" t="e">
        <f>IF('All Data'!$G934="SNC","SNC",#N/A)</f>
        <v>#N/A</v>
      </c>
      <c r="AE933" s="44" t="e">
        <f>IF(ISBLANK('All Data'!$H934)=FALSE,'All Data'!$A934,#N/A)</f>
        <v>#N/A</v>
      </c>
      <c r="AF933" s="5" t="e">
        <f>IF(ISNUMBER('All Data'!$H934),'All Data'!$H934,#N/A)</f>
        <v>#N/A</v>
      </c>
      <c r="AG933" s="5" t="e">
        <f>IF('All Data'!$H934="QAI","QAI",#N/A)</f>
        <v>#N/A</v>
      </c>
      <c r="AH933" s="5" t="e">
        <f>IF('All Data'!$H934="FSA","FSA",#N/A)</f>
        <v>#N/A</v>
      </c>
      <c r="AI933" s="46" t="e">
        <f>IF('All Data'!$H934="SNC","SNC",#N/A)</f>
        <v>#N/A</v>
      </c>
      <c r="AJ933" s="44" t="e">
        <f>IF(ISBLANK('All Data'!$I934)=FALSE,'All Data'!$A934,#N/A)</f>
        <v>#N/A</v>
      </c>
      <c r="AK933" s="5" t="e">
        <f>IF(ISNUMBER('All Data'!$I934),'All Data'!$I934,#N/A)</f>
        <v>#N/A</v>
      </c>
      <c r="AL933" s="5" t="e">
        <f>IF('All Data'!$I934="QAI","QAI",#N/A)</f>
        <v>#N/A</v>
      </c>
      <c r="AM933" s="5" t="e">
        <f>IF('All Data'!$I934="FSA","FSA",#N/A)</f>
        <v>#N/A</v>
      </c>
      <c r="AN933" s="46" t="e">
        <f>IF('All Data'!$I934="SNC","SNC",#N/A)</f>
        <v>#N/A</v>
      </c>
      <c r="AO933" s="44">
        <f>IF(ISBLANK('All Data'!$J934)=FALSE,'All Data'!$A934,#N/A)</f>
        <v>45562</v>
      </c>
      <c r="AP933" s="5">
        <f>IF(ISNUMBER('All Data'!$J934),'All Data'!$J934,#N/A)</f>
        <v>12</v>
      </c>
      <c r="AQ933" s="5" t="e">
        <f>IF('All Data'!$J934="QAI","QAI",#N/A)</f>
        <v>#N/A</v>
      </c>
      <c r="AR933" s="5" t="e">
        <f>IF('All Data'!$J934="FSA","FSA",#N/A)</f>
        <v>#N/A</v>
      </c>
      <c r="AS933" s="46" t="e">
        <f>IF('All Data'!$J934="SNC","SNC",#N/A)</f>
        <v>#N/A</v>
      </c>
      <c r="AT933" s="44">
        <f>IF(ISBLANK('All Data'!$K934)=FALSE,'All Data'!$A934,#N/A)</f>
        <v>45562</v>
      </c>
      <c r="AU933" s="5">
        <f>IF(ISNUMBER('All Data'!$K934),'All Data'!$K934,#N/A)</f>
        <v>6</v>
      </c>
      <c r="AV933" s="5" t="e">
        <f>IF('All Data'!$K934="QAI","QAI",#N/A)</f>
        <v>#N/A</v>
      </c>
      <c r="AW933" s="5" t="e">
        <f>IF('All Data'!$K934="FSA","FSA",#N/A)</f>
        <v>#N/A</v>
      </c>
      <c r="AX933" s="46" t="e">
        <f>IF('All Data'!$K934="SNC","SNC",#N/A)</f>
        <v>#N/A</v>
      </c>
      <c r="AY933" s="44" t="e">
        <f>IF(ISBLANK('All Data'!$L934)=FALSE,'All Data'!$A934,#N/A)</f>
        <v>#N/A</v>
      </c>
      <c r="AZ933" s="5" t="e">
        <f>IF(ISNUMBER('All Data'!$L934),'All Data'!$L934,#N/A)</f>
        <v>#N/A</v>
      </c>
      <c r="BA933" s="5" t="e">
        <f>IF('All Data'!$L934="QAI","QAI",#N/A)</f>
        <v>#N/A</v>
      </c>
      <c r="BB933" s="5" t="e">
        <f>IF('All Data'!$L934="FSA","FSA",#N/A)</f>
        <v>#N/A</v>
      </c>
      <c r="BC933" s="46" t="e">
        <f>IF('All Data'!$L934="SNC","SNC",#N/A)</f>
        <v>#N/A</v>
      </c>
      <c r="BD933" s="44" t="e">
        <f>IF(ISBLANK('All Data'!$M934)=FALSE,'All Data'!$A934,#N/A)</f>
        <v>#N/A</v>
      </c>
      <c r="BE933" s="5" t="e">
        <f>IF(ISNUMBER('All Data'!$M934),'All Data'!$M934,#N/A)</f>
        <v>#N/A</v>
      </c>
      <c r="BF933" s="5" t="e">
        <f>IF('All Data'!$M934="QAI","QAI",#N/A)</f>
        <v>#N/A</v>
      </c>
      <c r="BG933" s="5" t="e">
        <f>IF('All Data'!$M934="FSA","FSA",#N/A)</f>
        <v>#N/A</v>
      </c>
      <c r="BH933" s="46" t="e">
        <f>IF('All Data'!$M934="SNC","SNC",#N/A)</f>
        <v>#N/A</v>
      </c>
      <c r="BI933" s="44" t="e">
        <f>IF(ISBLANK('All Data'!$N934)=FALSE,'All Data'!$A934,#N/A)</f>
        <v>#N/A</v>
      </c>
      <c r="BJ933" s="5" t="e">
        <f>IF(ISNUMBER('All Data'!$N934),'All Data'!$N934,#N/A)</f>
        <v>#N/A</v>
      </c>
      <c r="BK933" s="5" t="e">
        <f>IF('All Data'!$N934="QAI","QAI",#N/A)</f>
        <v>#N/A</v>
      </c>
      <c r="BL933" s="5" t="e">
        <f>IF('All Data'!$N934="FSA","FSA",#N/A)</f>
        <v>#N/A</v>
      </c>
      <c r="BM933" s="46" t="e">
        <f>IF('All Data'!$N934="SNC","SNC",#N/A)</f>
        <v>#N/A</v>
      </c>
      <c r="BN933" s="44" t="e">
        <f>IF(ISBLANK('All Data'!$O934)=FALSE,'All Data'!$A934,#N/A)</f>
        <v>#N/A</v>
      </c>
      <c r="BO933" s="5" t="e">
        <f>IF(ISNUMBER('All Data'!$O934),'All Data'!$O934,#N/A)</f>
        <v>#N/A</v>
      </c>
      <c r="BP933" s="5" t="e">
        <f>IF('All Data'!$O934="QAI","QAI",#N/A)</f>
        <v>#N/A</v>
      </c>
      <c r="BQ933" s="5" t="e">
        <f>IF('All Data'!$O934="FSA","FSA",#N/A)</f>
        <v>#N/A</v>
      </c>
      <c r="BR933" s="46" t="e">
        <f>IF('All Data'!$O934="SNC","SNC",#N/A)</f>
        <v>#N/A</v>
      </c>
      <c r="BS933" s="44" t="e">
        <f>IF(ISBLANK('All Data'!$P934)=FALSE,'All Data'!$A934,#N/A)</f>
        <v>#N/A</v>
      </c>
      <c r="BT933" s="5" t="e">
        <f>IF(ISNUMBER('All Data'!$P934),'All Data'!$P934,#N/A)</f>
        <v>#N/A</v>
      </c>
      <c r="BU933" s="5" t="e">
        <f>IF('All Data'!$P934="QAI","QAI",#N/A)</f>
        <v>#N/A</v>
      </c>
      <c r="BV933" s="5" t="e">
        <f>IF('All Data'!$P934="FSA","FSA",#N/A)</f>
        <v>#N/A</v>
      </c>
      <c r="BW933" s="46" t="e">
        <f>IF('All Data'!$P934="SNC","SNC",#N/A)</f>
        <v>#N/A</v>
      </c>
      <c r="BX933" s="44" t="e">
        <f>IF(ISBLANK('All Data'!$Q934)=FALSE,'All Data'!$A934,#N/A)</f>
        <v>#N/A</v>
      </c>
      <c r="BY933" s="5" t="e">
        <f>IF(ISNUMBER('All Data'!$Q934),'All Data'!$Q934,#N/A)</f>
        <v>#N/A</v>
      </c>
      <c r="BZ933" s="5" t="e">
        <f>IF('All Data'!$Q934="QAI","QAI",#N/A)</f>
        <v>#N/A</v>
      </c>
      <c r="CA933" s="5" t="e">
        <f>IF('All Data'!$Q934="FSA","FSA",#N/A)</f>
        <v>#N/A</v>
      </c>
      <c r="CB933" s="46" t="e">
        <f>IF('All Data'!$Q934="SNC","SNC",#N/A)</f>
        <v>#N/A</v>
      </c>
      <c r="CC933" s="44" t="e">
        <f>IF(ISBLANK('All Data'!$R934)=FALSE,'All Data'!$A934,#N/A)</f>
        <v>#N/A</v>
      </c>
      <c r="CD933" s="5" t="e">
        <f>IF(ISNUMBER('All Data'!$R934),'All Data'!$R934,#N/A)</f>
        <v>#N/A</v>
      </c>
      <c r="CE933" s="5" t="e">
        <f>IF('All Data'!$R934="QAI","QAI",#N/A)</f>
        <v>#N/A</v>
      </c>
      <c r="CF933" s="5" t="e">
        <f>IF('All Data'!$R934="FSA","FSA",#N/A)</f>
        <v>#N/A</v>
      </c>
      <c r="CG933" s="46" t="e">
        <f>IF('All Data'!$R934="SNC","SNC",#N/A)</f>
        <v>#N/A</v>
      </c>
      <c r="CH933" s="44" t="e">
        <f>IF(ISBLANK('All Data'!$S934)=FALSE,'All Data'!$A934,#N/A)</f>
        <v>#N/A</v>
      </c>
      <c r="CI933" s="5" t="e">
        <f>IF(ISNUMBER('All Data'!$S934),'All Data'!$S934,#N/A)</f>
        <v>#N/A</v>
      </c>
      <c r="CJ933" s="5" t="e">
        <f>IF('All Data'!$S934="QAI","QAI",#N/A)</f>
        <v>#N/A</v>
      </c>
      <c r="CK933" s="5" t="e">
        <f>IF('All Data'!$S934="FSA","FSA",#N/A)</f>
        <v>#N/A</v>
      </c>
      <c r="CL933" s="46" t="e">
        <f>IF('All Data'!$S934="SNC","SNC",#N/A)</f>
        <v>#N/A</v>
      </c>
      <c r="CM933" s="44" t="e">
        <f>IF(ISBLANK('All Data'!$T934)=FALSE,'All Data'!$A934,#N/A)</f>
        <v>#N/A</v>
      </c>
      <c r="CN933" s="5" t="e">
        <f>IF(ISNUMBER('All Data'!$T934),'All Data'!$T934,#N/A)</f>
        <v>#N/A</v>
      </c>
      <c r="CO933" s="5" t="e">
        <f>IF('All Data'!$T934="QAI","QAI",#N/A)</f>
        <v>#N/A</v>
      </c>
      <c r="CP933" s="5" t="e">
        <f>IF('All Data'!$T934="FSA","FSA",#N/A)</f>
        <v>#N/A</v>
      </c>
      <c r="CQ933" s="46" t="e">
        <f>IF('All Data'!$T934="SNC","SNC",#N/A)</f>
        <v>#N/A</v>
      </c>
      <c r="CR933" s="44" t="e">
        <f>IF(ISBLANK('All Data'!$U934)=FALSE,'All Data'!$A934,#N/A)</f>
        <v>#N/A</v>
      </c>
      <c r="CS933" s="5" t="e">
        <f>IF(ISNUMBER('All Data'!$U934),'All Data'!$U934,#N/A)</f>
        <v>#N/A</v>
      </c>
      <c r="CT933" s="5" t="e">
        <f>IF('All Data'!$U934="QAI","QAI",#N/A)</f>
        <v>#N/A</v>
      </c>
      <c r="CU933" s="5" t="e">
        <f>IF('All Data'!$U934="FSA","FSA",#N/A)</f>
        <v>#N/A</v>
      </c>
      <c r="CV933" s="46" t="e">
        <f>IF('All Data'!$U934="SNC","SNC",#N/A)</f>
        <v>#N/A</v>
      </c>
      <c r="CW933" s="44" t="e">
        <f>IF(ISBLANK('All Data'!$V934)=FALSE,'All Data'!$A934,#N/A)</f>
        <v>#N/A</v>
      </c>
      <c r="CX933" s="5" t="e">
        <f>IF(ISNUMBER('All Data'!$V934),'All Data'!$V934,#N/A)</f>
        <v>#N/A</v>
      </c>
      <c r="CY933" s="5" t="e">
        <f>IF('All Data'!$V934="QAI","QAI",#N/A)</f>
        <v>#N/A</v>
      </c>
      <c r="CZ933" s="5" t="e">
        <f>IF('All Data'!$V934="FSA","FSA",#N/A)</f>
        <v>#N/A</v>
      </c>
      <c r="DA933" s="46" t="e">
        <f>IF('All Data'!$V934="SNC","SNC",#N/A)</f>
        <v>#N/A</v>
      </c>
      <c r="DB933" s="44">
        <f>IF(ISBLANK('All Data'!$W934)=FALSE,'All Data'!$A934,#N/A)</f>
        <v>45562</v>
      </c>
      <c r="DC933" s="5">
        <f>IF(ISNUMBER('All Data'!$W934),'All Data'!$W934,#N/A)</f>
        <v>11</v>
      </c>
      <c r="DD933" s="5" t="e">
        <f>IF('All Data'!$W934="QAI","QAI",#N/A)</f>
        <v>#N/A</v>
      </c>
      <c r="DE933" s="5" t="e">
        <f>IF('All Data'!$W934="FSA","FSA",#N/A)</f>
        <v>#N/A</v>
      </c>
      <c r="DF933" s="46" t="e">
        <f>IF('All Data'!$W934="SNC","SNC",#N/A)</f>
        <v>#N/A</v>
      </c>
      <c r="DG933" s="44">
        <f>IF(ISBLANK('All Data'!$X934)=FALSE,'All Data'!$A934,#N/A)</f>
        <v>45562</v>
      </c>
      <c r="DH933" s="5">
        <f>IF(ISNUMBER('All Data'!$X934),'All Data'!$X934,#N/A)</f>
        <v>17.399999999999999</v>
      </c>
      <c r="DI933" s="5" t="e">
        <f>IF('All Data'!$X934="QAI","QAI",#N/A)</f>
        <v>#N/A</v>
      </c>
      <c r="DJ933" s="5" t="e">
        <f>IF('All Data'!$X934="FSA","FSA",#N/A)</f>
        <v>#N/A</v>
      </c>
      <c r="DK933" s="46" t="e">
        <f>IF('All Data'!$X934="SNC","SNC",#N/A)</f>
        <v>#N/A</v>
      </c>
      <c r="DN933" s="44">
        <f>'All Data'!$A934</f>
        <v>45562</v>
      </c>
    </row>
    <row r="934" spans="1:118" s="5" customFormat="1" ht="15" customHeight="1" x14ac:dyDescent="0.25">
      <c r="A934" s="44" t="e">
        <f>IF(ISBLANK('All Data'!$B935)=FALSE,'All Data'!$A935,#N/A)</f>
        <v>#N/A</v>
      </c>
      <c r="B934" s="5" t="e">
        <f>IF(ISNUMBER('All Data'!$B935),'All Data'!$B935,#N/A)</f>
        <v>#N/A</v>
      </c>
      <c r="C934" s="5" t="e">
        <f>IF('All Data'!$B935="QAI","QAI",#N/A)</f>
        <v>#N/A</v>
      </c>
      <c r="D934" s="5" t="e">
        <f>IF('All Data'!$B935="FSA","FSA",#N/A)</f>
        <v>#N/A</v>
      </c>
      <c r="E934" s="46" t="e">
        <f>IF('All Data'!$B935="SNC","SNC",#N/A)</f>
        <v>#N/A</v>
      </c>
      <c r="F934" s="44" t="e">
        <f>IF(ISBLANK('All Data'!$C935)=FALSE,'All Data'!$A935,#N/A)</f>
        <v>#N/A</v>
      </c>
      <c r="G934" s="5" t="e">
        <f>IF(ISNUMBER('All Data'!$C935),'All Data'!$C935,#N/A)</f>
        <v>#N/A</v>
      </c>
      <c r="H934" s="5" t="e">
        <f>IF('All Data'!$C935="QAI","QAI",#N/A)</f>
        <v>#N/A</v>
      </c>
      <c r="I934" s="5" t="e">
        <f>IF('All Data'!$C935="FSA","FSA",#N/A)</f>
        <v>#N/A</v>
      </c>
      <c r="J934" s="46" t="e">
        <f>IF('All Data'!$C935="SNC","SNC",#N/A)</f>
        <v>#N/A</v>
      </c>
      <c r="K934" s="44" t="e">
        <f>IF(ISBLANK('All Data'!$D935)=FALSE,'All Data'!$A935,#N/A)</f>
        <v>#N/A</v>
      </c>
      <c r="L934" s="5" t="e">
        <f>IF(ISNUMBER('All Data'!$D935),'All Data'!$D935,#N/A)</f>
        <v>#N/A</v>
      </c>
      <c r="M934" s="5" t="e">
        <f>IF('All Data'!$D935="QAI","QAI",#N/A)</f>
        <v>#N/A</v>
      </c>
      <c r="N934" s="5" t="e">
        <f>IF('All Data'!$D935="FSA","FSA",#N/A)</f>
        <v>#N/A</v>
      </c>
      <c r="O934" s="46" t="e">
        <f>IF('All Data'!$D935="SNC","SNC",#N/A)</f>
        <v>#N/A</v>
      </c>
      <c r="P934" s="44">
        <f>IF(ISBLANK('All Data'!$E935)=FALSE,'All Data'!$A935,#N/A)</f>
        <v>45568</v>
      </c>
      <c r="Q934" s="5">
        <f>IF(ISNUMBER('All Data'!$E935),'All Data'!$E935,#N/A)</f>
        <v>32.1</v>
      </c>
      <c r="R934" s="5" t="e">
        <f>IF('All Data'!$E935="QAI","QAI",#N/A)</f>
        <v>#N/A</v>
      </c>
      <c r="S934" s="5" t="e">
        <f>IF('All Data'!$E935="FSA","FSA",#N/A)</f>
        <v>#N/A</v>
      </c>
      <c r="T934" s="46" t="e">
        <f>IF('All Data'!$E935="SNC","SNC",#N/A)</f>
        <v>#N/A</v>
      </c>
      <c r="U934" s="44" t="e">
        <f>IF(ISBLANK('All Data'!$F935)=FALSE,'All Data'!$A935,#N/A)</f>
        <v>#N/A</v>
      </c>
      <c r="V934" s="5" t="e">
        <f>IF(ISNUMBER('All Data'!$F935),'All Data'!$F935,#N/A)</f>
        <v>#N/A</v>
      </c>
      <c r="W934" s="5" t="e">
        <f>IF('All Data'!$F935="QAI","QAI",#N/A)</f>
        <v>#N/A</v>
      </c>
      <c r="X934" s="5" t="e">
        <f>IF('All Data'!$F935="FSA","FSA",#N/A)</f>
        <v>#N/A</v>
      </c>
      <c r="Y934" s="46" t="e">
        <f>IF('All Data'!$F935="SNC","SNC",#N/A)</f>
        <v>#N/A</v>
      </c>
      <c r="Z934" s="44" t="e">
        <f>IF(ISBLANK('All Data'!$G935)=FALSE,'All Data'!$A935,#N/A)</f>
        <v>#N/A</v>
      </c>
      <c r="AA934" s="5" t="e">
        <f>IF(ISNUMBER('All Data'!$G935),'All Data'!$G935,#N/A)</f>
        <v>#N/A</v>
      </c>
      <c r="AB934" s="5" t="e">
        <f>IF('All Data'!$G935="QAI","QAI",#N/A)</f>
        <v>#N/A</v>
      </c>
      <c r="AC934" s="5" t="e">
        <f>IF('All Data'!$G935="FSA","FSA",#N/A)</f>
        <v>#N/A</v>
      </c>
      <c r="AD934" s="46" t="e">
        <f>IF('All Data'!$G935="SNC","SNC",#N/A)</f>
        <v>#N/A</v>
      </c>
      <c r="AE934" s="44" t="e">
        <f>IF(ISBLANK('All Data'!$H935)=FALSE,'All Data'!$A935,#N/A)</f>
        <v>#N/A</v>
      </c>
      <c r="AF934" s="5" t="e">
        <f>IF(ISNUMBER('All Data'!$H935),'All Data'!$H935,#N/A)</f>
        <v>#N/A</v>
      </c>
      <c r="AG934" s="5" t="e">
        <f>IF('All Data'!$H935="QAI","QAI",#N/A)</f>
        <v>#N/A</v>
      </c>
      <c r="AH934" s="5" t="e">
        <f>IF('All Data'!$H935="FSA","FSA",#N/A)</f>
        <v>#N/A</v>
      </c>
      <c r="AI934" s="46" t="e">
        <f>IF('All Data'!$H935="SNC","SNC",#N/A)</f>
        <v>#N/A</v>
      </c>
      <c r="AJ934" s="44" t="e">
        <f>IF(ISBLANK('All Data'!$I935)=FALSE,'All Data'!$A935,#N/A)</f>
        <v>#N/A</v>
      </c>
      <c r="AK934" s="5" t="e">
        <f>IF(ISNUMBER('All Data'!$I935),'All Data'!$I935,#N/A)</f>
        <v>#N/A</v>
      </c>
      <c r="AL934" s="5" t="e">
        <f>IF('All Data'!$I935="QAI","QAI",#N/A)</f>
        <v>#N/A</v>
      </c>
      <c r="AM934" s="5" t="e">
        <f>IF('All Data'!$I935="FSA","FSA",#N/A)</f>
        <v>#N/A</v>
      </c>
      <c r="AN934" s="46" t="e">
        <f>IF('All Data'!$I935="SNC","SNC",#N/A)</f>
        <v>#N/A</v>
      </c>
      <c r="AO934" s="44">
        <f>IF(ISBLANK('All Data'!$J935)=FALSE,'All Data'!$A935,#N/A)</f>
        <v>45568</v>
      </c>
      <c r="AP934" s="5">
        <f>IF(ISNUMBER('All Data'!$J935),'All Data'!$J935,#N/A)</f>
        <v>30</v>
      </c>
      <c r="AQ934" s="5" t="e">
        <f>IF('All Data'!$J935="QAI","QAI",#N/A)</f>
        <v>#N/A</v>
      </c>
      <c r="AR934" s="5" t="e">
        <f>IF('All Data'!$J935="FSA","FSA",#N/A)</f>
        <v>#N/A</v>
      </c>
      <c r="AS934" s="46" t="e">
        <f>IF('All Data'!$J935="SNC","SNC",#N/A)</f>
        <v>#N/A</v>
      </c>
      <c r="AT934" s="44">
        <f>IF(ISBLANK('All Data'!$K935)=FALSE,'All Data'!$A935,#N/A)</f>
        <v>45568</v>
      </c>
      <c r="AU934" s="5">
        <f>IF(ISNUMBER('All Data'!$K935),'All Data'!$K935,#N/A)</f>
        <v>6</v>
      </c>
      <c r="AV934" s="5" t="e">
        <f>IF('All Data'!$K935="QAI","QAI",#N/A)</f>
        <v>#N/A</v>
      </c>
      <c r="AW934" s="5" t="e">
        <f>IF('All Data'!$K935="FSA","FSA",#N/A)</f>
        <v>#N/A</v>
      </c>
      <c r="AX934" s="46" t="e">
        <f>IF('All Data'!$K935="SNC","SNC",#N/A)</f>
        <v>#N/A</v>
      </c>
      <c r="AY934" s="44" t="e">
        <f>IF(ISBLANK('All Data'!$L935)=FALSE,'All Data'!$A935,#N/A)</f>
        <v>#N/A</v>
      </c>
      <c r="AZ934" s="5" t="e">
        <f>IF(ISNUMBER('All Data'!$L935),'All Data'!$L935,#N/A)</f>
        <v>#N/A</v>
      </c>
      <c r="BA934" s="5" t="e">
        <f>IF('All Data'!$L935="QAI","QAI",#N/A)</f>
        <v>#N/A</v>
      </c>
      <c r="BB934" s="5" t="e">
        <f>IF('All Data'!$L935="FSA","FSA",#N/A)</f>
        <v>#N/A</v>
      </c>
      <c r="BC934" s="46" t="e">
        <f>IF('All Data'!$L935="SNC","SNC",#N/A)</f>
        <v>#N/A</v>
      </c>
      <c r="BD934" s="44" t="e">
        <f>IF(ISBLANK('All Data'!$M935)=FALSE,'All Data'!$A935,#N/A)</f>
        <v>#N/A</v>
      </c>
      <c r="BE934" s="5" t="e">
        <f>IF(ISNUMBER('All Data'!$M935),'All Data'!$M935,#N/A)</f>
        <v>#N/A</v>
      </c>
      <c r="BF934" s="5" t="e">
        <f>IF('All Data'!$M935="QAI","QAI",#N/A)</f>
        <v>#N/A</v>
      </c>
      <c r="BG934" s="5" t="e">
        <f>IF('All Data'!$M935="FSA","FSA",#N/A)</f>
        <v>#N/A</v>
      </c>
      <c r="BH934" s="46" t="e">
        <f>IF('All Data'!$M935="SNC","SNC",#N/A)</f>
        <v>#N/A</v>
      </c>
      <c r="BI934" s="44" t="e">
        <f>IF(ISBLANK('All Data'!$N935)=FALSE,'All Data'!$A935,#N/A)</f>
        <v>#N/A</v>
      </c>
      <c r="BJ934" s="5" t="e">
        <f>IF(ISNUMBER('All Data'!$N935),'All Data'!$N935,#N/A)</f>
        <v>#N/A</v>
      </c>
      <c r="BK934" s="5" t="e">
        <f>IF('All Data'!$N935="QAI","QAI",#N/A)</f>
        <v>#N/A</v>
      </c>
      <c r="BL934" s="5" t="e">
        <f>IF('All Data'!$N935="FSA","FSA",#N/A)</f>
        <v>#N/A</v>
      </c>
      <c r="BM934" s="46" t="e">
        <f>IF('All Data'!$N935="SNC","SNC",#N/A)</f>
        <v>#N/A</v>
      </c>
      <c r="BN934" s="44" t="e">
        <f>IF(ISBLANK('All Data'!$O935)=FALSE,'All Data'!$A935,#N/A)</f>
        <v>#N/A</v>
      </c>
      <c r="BO934" s="5" t="e">
        <f>IF(ISNUMBER('All Data'!$O935),'All Data'!$O935,#N/A)</f>
        <v>#N/A</v>
      </c>
      <c r="BP934" s="5" t="e">
        <f>IF('All Data'!$O935="QAI","QAI",#N/A)</f>
        <v>#N/A</v>
      </c>
      <c r="BQ934" s="5" t="e">
        <f>IF('All Data'!$O935="FSA","FSA",#N/A)</f>
        <v>#N/A</v>
      </c>
      <c r="BR934" s="46" t="e">
        <f>IF('All Data'!$O935="SNC","SNC",#N/A)</f>
        <v>#N/A</v>
      </c>
      <c r="BS934" s="44" t="e">
        <f>IF(ISBLANK('All Data'!$P935)=FALSE,'All Data'!$A935,#N/A)</f>
        <v>#N/A</v>
      </c>
      <c r="BT934" s="5" t="e">
        <f>IF(ISNUMBER('All Data'!$P935),'All Data'!$P935,#N/A)</f>
        <v>#N/A</v>
      </c>
      <c r="BU934" s="5" t="e">
        <f>IF('All Data'!$P935="QAI","QAI",#N/A)</f>
        <v>#N/A</v>
      </c>
      <c r="BV934" s="5" t="e">
        <f>IF('All Data'!$P935="FSA","FSA",#N/A)</f>
        <v>#N/A</v>
      </c>
      <c r="BW934" s="46" t="e">
        <f>IF('All Data'!$P935="SNC","SNC",#N/A)</f>
        <v>#N/A</v>
      </c>
      <c r="BX934" s="44" t="e">
        <f>IF(ISBLANK('All Data'!$Q935)=FALSE,'All Data'!$A935,#N/A)</f>
        <v>#N/A</v>
      </c>
      <c r="BY934" s="5" t="e">
        <f>IF(ISNUMBER('All Data'!$Q935),'All Data'!$Q935,#N/A)</f>
        <v>#N/A</v>
      </c>
      <c r="BZ934" s="5" t="e">
        <f>IF('All Data'!$Q935="QAI","QAI",#N/A)</f>
        <v>#N/A</v>
      </c>
      <c r="CA934" s="5" t="e">
        <f>IF('All Data'!$Q935="FSA","FSA",#N/A)</f>
        <v>#N/A</v>
      </c>
      <c r="CB934" s="46" t="e">
        <f>IF('All Data'!$Q935="SNC","SNC",#N/A)</f>
        <v>#N/A</v>
      </c>
      <c r="CC934" s="44" t="e">
        <f>IF(ISBLANK('All Data'!$R935)=FALSE,'All Data'!$A935,#N/A)</f>
        <v>#N/A</v>
      </c>
      <c r="CD934" s="5" t="e">
        <f>IF(ISNUMBER('All Data'!$R935),'All Data'!$R935,#N/A)</f>
        <v>#N/A</v>
      </c>
      <c r="CE934" s="5" t="e">
        <f>IF('All Data'!$R935="QAI","QAI",#N/A)</f>
        <v>#N/A</v>
      </c>
      <c r="CF934" s="5" t="e">
        <f>IF('All Data'!$R935="FSA","FSA",#N/A)</f>
        <v>#N/A</v>
      </c>
      <c r="CG934" s="46" t="e">
        <f>IF('All Data'!$R935="SNC","SNC",#N/A)</f>
        <v>#N/A</v>
      </c>
      <c r="CH934" s="44" t="e">
        <f>IF(ISBLANK('All Data'!$S935)=FALSE,'All Data'!$A935,#N/A)</f>
        <v>#N/A</v>
      </c>
      <c r="CI934" s="5" t="e">
        <f>IF(ISNUMBER('All Data'!$S935),'All Data'!$S935,#N/A)</f>
        <v>#N/A</v>
      </c>
      <c r="CJ934" s="5" t="e">
        <f>IF('All Data'!$S935="QAI","QAI",#N/A)</f>
        <v>#N/A</v>
      </c>
      <c r="CK934" s="5" t="e">
        <f>IF('All Data'!$S935="FSA","FSA",#N/A)</f>
        <v>#N/A</v>
      </c>
      <c r="CL934" s="46" t="e">
        <f>IF('All Data'!$S935="SNC","SNC",#N/A)</f>
        <v>#N/A</v>
      </c>
      <c r="CM934" s="44" t="e">
        <f>IF(ISBLANK('All Data'!$T935)=FALSE,'All Data'!$A935,#N/A)</f>
        <v>#N/A</v>
      </c>
      <c r="CN934" s="5" t="e">
        <f>IF(ISNUMBER('All Data'!$T935),'All Data'!$T935,#N/A)</f>
        <v>#N/A</v>
      </c>
      <c r="CO934" s="5" t="e">
        <f>IF('All Data'!$T935="QAI","QAI",#N/A)</f>
        <v>#N/A</v>
      </c>
      <c r="CP934" s="5" t="e">
        <f>IF('All Data'!$T935="FSA","FSA",#N/A)</f>
        <v>#N/A</v>
      </c>
      <c r="CQ934" s="46" t="e">
        <f>IF('All Data'!$T935="SNC","SNC",#N/A)</f>
        <v>#N/A</v>
      </c>
      <c r="CR934" s="44" t="e">
        <f>IF(ISBLANK('All Data'!$U935)=FALSE,'All Data'!$A935,#N/A)</f>
        <v>#N/A</v>
      </c>
      <c r="CS934" s="5" t="e">
        <f>IF(ISNUMBER('All Data'!$U935),'All Data'!$U935,#N/A)</f>
        <v>#N/A</v>
      </c>
      <c r="CT934" s="5" t="e">
        <f>IF('All Data'!$U935="QAI","QAI",#N/A)</f>
        <v>#N/A</v>
      </c>
      <c r="CU934" s="5" t="e">
        <f>IF('All Data'!$U935="FSA","FSA",#N/A)</f>
        <v>#N/A</v>
      </c>
      <c r="CV934" s="46" t="e">
        <f>IF('All Data'!$U935="SNC","SNC",#N/A)</f>
        <v>#N/A</v>
      </c>
      <c r="CW934" s="44" t="e">
        <f>IF(ISBLANK('All Data'!$V935)=FALSE,'All Data'!$A935,#N/A)</f>
        <v>#N/A</v>
      </c>
      <c r="CX934" s="5" t="e">
        <f>IF(ISNUMBER('All Data'!$V935),'All Data'!$V935,#N/A)</f>
        <v>#N/A</v>
      </c>
      <c r="CY934" s="5" t="e">
        <f>IF('All Data'!$V935="QAI","QAI",#N/A)</f>
        <v>#N/A</v>
      </c>
      <c r="CZ934" s="5" t="e">
        <f>IF('All Data'!$V935="FSA","FSA",#N/A)</f>
        <v>#N/A</v>
      </c>
      <c r="DA934" s="46" t="e">
        <f>IF('All Data'!$V935="SNC","SNC",#N/A)</f>
        <v>#N/A</v>
      </c>
      <c r="DB934" s="44">
        <f>IF(ISBLANK('All Data'!$W935)=FALSE,'All Data'!$A935,#N/A)</f>
        <v>45568</v>
      </c>
      <c r="DC934" s="5">
        <f>IF(ISNUMBER('All Data'!$W935),'All Data'!$W935,#N/A)</f>
        <v>21</v>
      </c>
      <c r="DD934" s="5" t="e">
        <f>IF('All Data'!$W935="QAI","QAI",#N/A)</f>
        <v>#N/A</v>
      </c>
      <c r="DE934" s="5" t="e">
        <f>IF('All Data'!$W935="FSA","FSA",#N/A)</f>
        <v>#N/A</v>
      </c>
      <c r="DF934" s="46" t="e">
        <f>IF('All Data'!$W935="SNC","SNC",#N/A)</f>
        <v>#N/A</v>
      </c>
      <c r="DG934" s="44">
        <f>IF(ISBLANK('All Data'!$X935)=FALSE,'All Data'!$A935,#N/A)</f>
        <v>45568</v>
      </c>
      <c r="DH934" s="5">
        <f>IF(ISNUMBER('All Data'!$X935),'All Data'!$X935,#N/A)</f>
        <v>32</v>
      </c>
      <c r="DI934" s="5" t="e">
        <f>IF('All Data'!$X935="QAI","QAI",#N/A)</f>
        <v>#N/A</v>
      </c>
      <c r="DJ934" s="5" t="e">
        <f>IF('All Data'!$X935="FSA","FSA",#N/A)</f>
        <v>#N/A</v>
      </c>
      <c r="DK934" s="46" t="e">
        <f>IF('All Data'!$X935="SNC","SNC",#N/A)</f>
        <v>#N/A</v>
      </c>
      <c r="DN934" s="44">
        <f>'All Data'!$A935</f>
        <v>45568</v>
      </c>
    </row>
    <row r="935" spans="1:118" s="5" customFormat="1" ht="15" customHeight="1" x14ac:dyDescent="0.25">
      <c r="A935" s="44" t="e">
        <f>IF(ISBLANK('All Data'!$B936)=FALSE,'All Data'!$A936,#N/A)</f>
        <v>#N/A</v>
      </c>
      <c r="B935" s="5" t="e">
        <f>IF(ISNUMBER('All Data'!$B936),'All Data'!$B936,#N/A)</f>
        <v>#N/A</v>
      </c>
      <c r="C935" s="5" t="e">
        <f>IF('All Data'!$B936="QAI","QAI",#N/A)</f>
        <v>#N/A</v>
      </c>
      <c r="D935" s="5" t="e">
        <f>IF('All Data'!$B936="FSA","FSA",#N/A)</f>
        <v>#N/A</v>
      </c>
      <c r="E935" s="46" t="e">
        <f>IF('All Data'!$B936="SNC","SNC",#N/A)</f>
        <v>#N/A</v>
      </c>
      <c r="F935" s="44" t="e">
        <f>IF(ISBLANK('All Data'!$C936)=FALSE,'All Data'!$A936,#N/A)</f>
        <v>#N/A</v>
      </c>
      <c r="G935" s="5" t="e">
        <f>IF(ISNUMBER('All Data'!$C936),'All Data'!$C936,#N/A)</f>
        <v>#N/A</v>
      </c>
      <c r="H935" s="5" t="e">
        <f>IF('All Data'!$C936="QAI","QAI",#N/A)</f>
        <v>#N/A</v>
      </c>
      <c r="I935" s="5" t="e">
        <f>IF('All Data'!$C936="FSA","FSA",#N/A)</f>
        <v>#N/A</v>
      </c>
      <c r="J935" s="46" t="e">
        <f>IF('All Data'!$C936="SNC","SNC",#N/A)</f>
        <v>#N/A</v>
      </c>
      <c r="K935" s="44" t="e">
        <f>IF(ISBLANK('All Data'!$D936)=FALSE,'All Data'!$A936,#N/A)</f>
        <v>#N/A</v>
      </c>
      <c r="L935" s="5" t="e">
        <f>IF(ISNUMBER('All Data'!$D936),'All Data'!$D936,#N/A)</f>
        <v>#N/A</v>
      </c>
      <c r="M935" s="5" t="e">
        <f>IF('All Data'!$D936="QAI","QAI",#N/A)</f>
        <v>#N/A</v>
      </c>
      <c r="N935" s="5" t="e">
        <f>IF('All Data'!$D936="FSA","FSA",#N/A)</f>
        <v>#N/A</v>
      </c>
      <c r="O935" s="46" t="e">
        <f>IF('All Data'!$D936="SNC","SNC",#N/A)</f>
        <v>#N/A</v>
      </c>
      <c r="P935" s="44">
        <f>IF(ISBLANK('All Data'!$E936)=FALSE,'All Data'!$A936,#N/A)</f>
        <v>45574</v>
      </c>
      <c r="Q935" s="5">
        <f>IF(ISNUMBER('All Data'!$E936),'All Data'!$E936,#N/A)</f>
        <v>20.399999999999999</v>
      </c>
      <c r="R935" s="5" t="e">
        <f>IF('All Data'!$E936="QAI","QAI",#N/A)</f>
        <v>#N/A</v>
      </c>
      <c r="S935" s="5" t="e">
        <f>IF('All Data'!$E936="FSA","FSA",#N/A)</f>
        <v>#N/A</v>
      </c>
      <c r="T935" s="46" t="e">
        <f>IF('All Data'!$E936="SNC","SNC",#N/A)</f>
        <v>#N/A</v>
      </c>
      <c r="U935" s="44" t="e">
        <f>IF(ISBLANK('All Data'!$F936)=FALSE,'All Data'!$A936,#N/A)</f>
        <v>#N/A</v>
      </c>
      <c r="V935" s="5" t="e">
        <f>IF(ISNUMBER('All Data'!$F936),'All Data'!$F936,#N/A)</f>
        <v>#N/A</v>
      </c>
      <c r="W935" s="5" t="e">
        <f>IF('All Data'!$F936="QAI","QAI",#N/A)</f>
        <v>#N/A</v>
      </c>
      <c r="X935" s="5" t="e">
        <f>IF('All Data'!$F936="FSA","FSA",#N/A)</f>
        <v>#N/A</v>
      </c>
      <c r="Y935" s="46" t="e">
        <f>IF('All Data'!$F936="SNC","SNC",#N/A)</f>
        <v>#N/A</v>
      </c>
      <c r="Z935" s="44" t="e">
        <f>IF(ISBLANK('All Data'!$G936)=FALSE,'All Data'!$A936,#N/A)</f>
        <v>#N/A</v>
      </c>
      <c r="AA935" s="5" t="e">
        <f>IF(ISNUMBER('All Data'!$G936),'All Data'!$G936,#N/A)</f>
        <v>#N/A</v>
      </c>
      <c r="AB935" s="5" t="e">
        <f>IF('All Data'!$G936="QAI","QAI",#N/A)</f>
        <v>#N/A</v>
      </c>
      <c r="AC935" s="5" t="e">
        <f>IF('All Data'!$G936="FSA","FSA",#N/A)</f>
        <v>#N/A</v>
      </c>
      <c r="AD935" s="46" t="e">
        <f>IF('All Data'!$G936="SNC","SNC",#N/A)</f>
        <v>#N/A</v>
      </c>
      <c r="AE935" s="44" t="e">
        <f>IF(ISBLANK('All Data'!$H936)=FALSE,'All Data'!$A936,#N/A)</f>
        <v>#N/A</v>
      </c>
      <c r="AF935" s="5" t="e">
        <f>IF(ISNUMBER('All Data'!$H936),'All Data'!$H936,#N/A)</f>
        <v>#N/A</v>
      </c>
      <c r="AG935" s="5" t="e">
        <f>IF('All Data'!$H936="QAI","QAI",#N/A)</f>
        <v>#N/A</v>
      </c>
      <c r="AH935" s="5" t="e">
        <f>IF('All Data'!$H936="FSA","FSA",#N/A)</f>
        <v>#N/A</v>
      </c>
      <c r="AI935" s="46" t="e">
        <f>IF('All Data'!$H936="SNC","SNC",#N/A)</f>
        <v>#N/A</v>
      </c>
      <c r="AJ935" s="44" t="e">
        <f>IF(ISBLANK('All Data'!$I936)=FALSE,'All Data'!$A936,#N/A)</f>
        <v>#N/A</v>
      </c>
      <c r="AK935" s="5" t="e">
        <f>IF(ISNUMBER('All Data'!$I936),'All Data'!$I936,#N/A)</f>
        <v>#N/A</v>
      </c>
      <c r="AL935" s="5" t="e">
        <f>IF('All Data'!$I936="QAI","QAI",#N/A)</f>
        <v>#N/A</v>
      </c>
      <c r="AM935" s="5" t="e">
        <f>IF('All Data'!$I936="FSA","FSA",#N/A)</f>
        <v>#N/A</v>
      </c>
      <c r="AN935" s="46" t="e">
        <f>IF('All Data'!$I936="SNC","SNC",#N/A)</f>
        <v>#N/A</v>
      </c>
      <c r="AO935" s="44">
        <f>IF(ISBLANK('All Data'!$J936)=FALSE,'All Data'!$A936,#N/A)</f>
        <v>45574</v>
      </c>
      <c r="AQ935" s="5" t="e">
        <f>IF('All Data'!$J936="QAI","QAI",#N/A)</f>
        <v>#N/A</v>
      </c>
      <c r="AR935" s="5" t="str">
        <f>IF('All Data'!$J936="FSA","FSA",#N/A)</f>
        <v>FSA</v>
      </c>
      <c r="AS935" s="46" t="e">
        <f>IF('All Data'!$J936="SNC","SNC",#N/A)</f>
        <v>#N/A</v>
      </c>
      <c r="AT935" s="44">
        <f>IF(ISBLANK('All Data'!$K936)=FALSE,'All Data'!$A936,#N/A)</f>
        <v>45574</v>
      </c>
      <c r="AU935" s="5">
        <f>IF(ISNUMBER('All Data'!$K936),'All Data'!$K936,#N/A)</f>
        <v>10</v>
      </c>
      <c r="AV935" s="5" t="e">
        <f>IF('All Data'!$K936="QAI","QAI",#N/A)</f>
        <v>#N/A</v>
      </c>
      <c r="AW935" s="5" t="e">
        <f>IF('All Data'!$K936="FSA","FSA",#N/A)</f>
        <v>#N/A</v>
      </c>
      <c r="AX935" s="46" t="e">
        <f>IF('All Data'!$K936="SNC","SNC",#N/A)</f>
        <v>#N/A</v>
      </c>
      <c r="AY935" s="44" t="e">
        <f>IF(ISBLANK('All Data'!$L936)=FALSE,'All Data'!$A936,#N/A)</f>
        <v>#N/A</v>
      </c>
      <c r="AZ935" s="5" t="e">
        <f>IF(ISNUMBER('All Data'!$L936),'All Data'!$L936,#N/A)</f>
        <v>#N/A</v>
      </c>
      <c r="BA935" s="5" t="e">
        <f>IF('All Data'!$L936="QAI","QAI",#N/A)</f>
        <v>#N/A</v>
      </c>
      <c r="BB935" s="5" t="e">
        <f>IF('All Data'!$L936="FSA","FSA",#N/A)</f>
        <v>#N/A</v>
      </c>
      <c r="BC935" s="46" t="e">
        <f>IF('All Data'!$L936="SNC","SNC",#N/A)</f>
        <v>#N/A</v>
      </c>
      <c r="BD935" s="44" t="e">
        <f>IF(ISBLANK('All Data'!$M936)=FALSE,'All Data'!$A936,#N/A)</f>
        <v>#N/A</v>
      </c>
      <c r="BE935" s="5" t="e">
        <f>IF(ISNUMBER('All Data'!$M936),'All Data'!$M936,#N/A)</f>
        <v>#N/A</v>
      </c>
      <c r="BF935" s="5" t="e">
        <f>IF('All Data'!$M936="QAI","QAI",#N/A)</f>
        <v>#N/A</v>
      </c>
      <c r="BG935" s="5" t="e">
        <f>IF('All Data'!$M936="FSA","FSA",#N/A)</f>
        <v>#N/A</v>
      </c>
      <c r="BH935" s="46" t="e">
        <f>IF('All Data'!$M936="SNC","SNC",#N/A)</f>
        <v>#N/A</v>
      </c>
      <c r="BI935" s="44" t="e">
        <f>IF(ISBLANK('All Data'!$N936)=FALSE,'All Data'!$A936,#N/A)</f>
        <v>#N/A</v>
      </c>
      <c r="BJ935" s="5" t="e">
        <f>IF(ISNUMBER('All Data'!$N936),'All Data'!$N936,#N/A)</f>
        <v>#N/A</v>
      </c>
      <c r="BK935" s="5" t="e">
        <f>IF('All Data'!$N936="QAI","QAI",#N/A)</f>
        <v>#N/A</v>
      </c>
      <c r="BL935" s="5" t="e">
        <f>IF('All Data'!$N936="FSA","FSA",#N/A)</f>
        <v>#N/A</v>
      </c>
      <c r="BM935" s="46" t="e">
        <f>IF('All Data'!$N936="SNC","SNC",#N/A)</f>
        <v>#N/A</v>
      </c>
      <c r="BN935" s="44" t="e">
        <f>IF(ISBLANK('All Data'!$O936)=FALSE,'All Data'!$A936,#N/A)</f>
        <v>#N/A</v>
      </c>
      <c r="BO935" s="5" t="e">
        <f>IF(ISNUMBER('All Data'!$O936),'All Data'!$O936,#N/A)</f>
        <v>#N/A</v>
      </c>
      <c r="BP935" s="5" t="e">
        <f>IF('All Data'!$O936="QAI","QAI",#N/A)</f>
        <v>#N/A</v>
      </c>
      <c r="BQ935" s="5" t="e">
        <f>IF('All Data'!$O936="FSA","FSA",#N/A)</f>
        <v>#N/A</v>
      </c>
      <c r="BR935" s="46" t="e">
        <f>IF('All Data'!$O936="SNC","SNC",#N/A)</f>
        <v>#N/A</v>
      </c>
      <c r="BS935" s="44" t="e">
        <f>IF(ISBLANK('All Data'!$P936)=FALSE,'All Data'!$A936,#N/A)</f>
        <v>#N/A</v>
      </c>
      <c r="BT935" s="5" t="e">
        <f>IF(ISNUMBER('All Data'!$P936),'All Data'!$P936,#N/A)</f>
        <v>#N/A</v>
      </c>
      <c r="BU935" s="5" t="e">
        <f>IF('All Data'!$P936="QAI","QAI",#N/A)</f>
        <v>#N/A</v>
      </c>
      <c r="BV935" s="5" t="e">
        <f>IF('All Data'!$P936="FSA","FSA",#N/A)</f>
        <v>#N/A</v>
      </c>
      <c r="BW935" s="46" t="e">
        <f>IF('All Data'!$P936="SNC","SNC",#N/A)</f>
        <v>#N/A</v>
      </c>
      <c r="BX935" s="44" t="e">
        <f>IF(ISBLANK('All Data'!$Q936)=FALSE,'All Data'!$A936,#N/A)</f>
        <v>#N/A</v>
      </c>
      <c r="BY935" s="5" t="e">
        <f>IF(ISNUMBER('All Data'!$Q936),'All Data'!$Q936,#N/A)</f>
        <v>#N/A</v>
      </c>
      <c r="BZ935" s="5" t="e">
        <f>IF('All Data'!$Q936="QAI","QAI",#N/A)</f>
        <v>#N/A</v>
      </c>
      <c r="CA935" s="5" t="e">
        <f>IF('All Data'!$Q936="FSA","FSA",#N/A)</f>
        <v>#N/A</v>
      </c>
      <c r="CB935" s="46" t="e">
        <f>IF('All Data'!$Q936="SNC","SNC",#N/A)</f>
        <v>#N/A</v>
      </c>
      <c r="CC935" s="44" t="e">
        <f>IF(ISBLANK('All Data'!$R936)=FALSE,'All Data'!$A936,#N/A)</f>
        <v>#N/A</v>
      </c>
      <c r="CD935" s="5" t="e">
        <f>IF(ISNUMBER('All Data'!$R936),'All Data'!$R936,#N/A)</f>
        <v>#N/A</v>
      </c>
      <c r="CE935" s="5" t="e">
        <f>IF('All Data'!$R936="QAI","QAI",#N/A)</f>
        <v>#N/A</v>
      </c>
      <c r="CF935" s="5" t="e">
        <f>IF('All Data'!$R936="FSA","FSA",#N/A)</f>
        <v>#N/A</v>
      </c>
      <c r="CG935" s="46" t="e">
        <f>IF('All Data'!$R936="SNC","SNC",#N/A)</f>
        <v>#N/A</v>
      </c>
      <c r="CH935" s="44" t="e">
        <f>IF(ISBLANK('All Data'!$S936)=FALSE,'All Data'!$A936,#N/A)</f>
        <v>#N/A</v>
      </c>
      <c r="CI935" s="5" t="e">
        <f>IF(ISNUMBER('All Data'!$S936),'All Data'!$S936,#N/A)</f>
        <v>#N/A</v>
      </c>
      <c r="CJ935" s="5" t="e">
        <f>IF('All Data'!$S936="QAI","QAI",#N/A)</f>
        <v>#N/A</v>
      </c>
      <c r="CK935" s="5" t="e">
        <f>IF('All Data'!$S936="FSA","FSA",#N/A)</f>
        <v>#N/A</v>
      </c>
      <c r="CL935" s="46" t="e">
        <f>IF('All Data'!$S936="SNC","SNC",#N/A)</f>
        <v>#N/A</v>
      </c>
      <c r="CM935" s="44" t="e">
        <f>IF(ISBLANK('All Data'!$T936)=FALSE,'All Data'!$A936,#N/A)</f>
        <v>#N/A</v>
      </c>
      <c r="CN935" s="5" t="e">
        <f>IF(ISNUMBER('All Data'!$T936),'All Data'!$T936,#N/A)</f>
        <v>#N/A</v>
      </c>
      <c r="CO935" s="5" t="e">
        <f>IF('All Data'!$T936="QAI","QAI",#N/A)</f>
        <v>#N/A</v>
      </c>
      <c r="CP935" s="5" t="e">
        <f>IF('All Data'!$T936="FSA","FSA",#N/A)</f>
        <v>#N/A</v>
      </c>
      <c r="CQ935" s="46" t="e">
        <f>IF('All Data'!$T936="SNC","SNC",#N/A)</f>
        <v>#N/A</v>
      </c>
      <c r="CR935" s="44" t="e">
        <f>IF(ISBLANK('All Data'!$U936)=FALSE,'All Data'!$A936,#N/A)</f>
        <v>#N/A</v>
      </c>
      <c r="CS935" s="5" t="e">
        <f>IF(ISNUMBER('All Data'!$U936),'All Data'!$U936,#N/A)</f>
        <v>#N/A</v>
      </c>
      <c r="CT935" s="5" t="e">
        <f>IF('All Data'!$U936="QAI","QAI",#N/A)</f>
        <v>#N/A</v>
      </c>
      <c r="CU935" s="5" t="e">
        <f>IF('All Data'!$U936="FSA","FSA",#N/A)</f>
        <v>#N/A</v>
      </c>
      <c r="CV935" s="46" t="e">
        <f>IF('All Data'!$U936="SNC","SNC",#N/A)</f>
        <v>#N/A</v>
      </c>
      <c r="CW935" s="44" t="e">
        <f>IF(ISBLANK('All Data'!$V936)=FALSE,'All Data'!$A936,#N/A)</f>
        <v>#N/A</v>
      </c>
      <c r="CX935" s="5" t="e">
        <f>IF(ISNUMBER('All Data'!$V936),'All Data'!$V936,#N/A)</f>
        <v>#N/A</v>
      </c>
      <c r="CY935" s="5" t="e">
        <f>IF('All Data'!$V936="QAI","QAI",#N/A)</f>
        <v>#N/A</v>
      </c>
      <c r="CZ935" s="5" t="e">
        <f>IF('All Data'!$V936="FSA","FSA",#N/A)</f>
        <v>#N/A</v>
      </c>
      <c r="DA935" s="46" t="e">
        <f>IF('All Data'!$V936="SNC","SNC",#N/A)</f>
        <v>#N/A</v>
      </c>
      <c r="DB935" s="44">
        <f>IF(ISBLANK('All Data'!$W936)=FALSE,'All Data'!$A936,#N/A)</f>
        <v>45574</v>
      </c>
      <c r="DC935" s="5">
        <f>IF(ISNUMBER('All Data'!$W936),'All Data'!$W936,#N/A)</f>
        <v>9</v>
      </c>
      <c r="DD935" s="5" t="e">
        <f>IF('All Data'!$W936="QAI","QAI",#N/A)</f>
        <v>#N/A</v>
      </c>
      <c r="DE935" s="5" t="e">
        <f>IF('All Data'!$W936="FSA","FSA",#N/A)</f>
        <v>#N/A</v>
      </c>
      <c r="DF935" s="46" t="e">
        <f>IF('All Data'!$W936="SNC","SNC",#N/A)</f>
        <v>#N/A</v>
      </c>
      <c r="DG935" s="44">
        <f>IF(ISBLANK('All Data'!$X936)=FALSE,'All Data'!$A936,#N/A)</f>
        <v>45574</v>
      </c>
      <c r="DH935" s="5">
        <f>IF(ISNUMBER('All Data'!$X936),'All Data'!$X936,#N/A)</f>
        <v>10.7</v>
      </c>
      <c r="DI935" s="5" t="e">
        <f>IF('All Data'!$X936="QAI","QAI",#N/A)</f>
        <v>#N/A</v>
      </c>
      <c r="DJ935" s="5" t="e">
        <f>IF('All Data'!$X936="FSA","FSA",#N/A)</f>
        <v>#N/A</v>
      </c>
      <c r="DK935" s="46" t="e">
        <f>IF('All Data'!$X936="SNC","SNC",#N/A)</f>
        <v>#N/A</v>
      </c>
      <c r="DN935" s="44">
        <f>'All Data'!$A936</f>
        <v>45574</v>
      </c>
    </row>
    <row r="936" spans="1:118" s="5" customFormat="1" ht="15" customHeight="1" x14ac:dyDescent="0.25">
      <c r="A936" s="44" t="e">
        <f>IF(ISBLANK('All Data'!$B937)=FALSE,'All Data'!$A937,#N/A)</f>
        <v>#N/A</v>
      </c>
      <c r="B936" s="5" t="e">
        <f>IF(ISNUMBER('All Data'!$B937),'All Data'!$B937,#N/A)</f>
        <v>#N/A</v>
      </c>
      <c r="C936" s="5" t="e">
        <f>IF('All Data'!$B937="QAI","QAI",#N/A)</f>
        <v>#N/A</v>
      </c>
      <c r="D936" s="5" t="e">
        <f>IF('All Data'!$B937="FSA","FSA",#N/A)</f>
        <v>#N/A</v>
      </c>
      <c r="E936" s="46" t="e">
        <f>IF('All Data'!$B937="SNC","SNC",#N/A)</f>
        <v>#N/A</v>
      </c>
      <c r="F936" s="44" t="e">
        <f>IF(ISBLANK('All Data'!$C937)=FALSE,'All Data'!$A937,#N/A)</f>
        <v>#N/A</v>
      </c>
      <c r="G936" s="5" t="e">
        <f>IF(ISNUMBER('All Data'!$C937),'All Data'!$C937,#N/A)</f>
        <v>#N/A</v>
      </c>
      <c r="H936" s="5" t="e">
        <f>IF('All Data'!$C937="QAI","QAI",#N/A)</f>
        <v>#N/A</v>
      </c>
      <c r="I936" s="5" t="e">
        <f>IF('All Data'!$C937="FSA","FSA",#N/A)</f>
        <v>#N/A</v>
      </c>
      <c r="J936" s="46" t="e">
        <f>IF('All Data'!$C937="SNC","SNC",#N/A)</f>
        <v>#N/A</v>
      </c>
      <c r="K936" s="44" t="e">
        <f>IF(ISBLANK('All Data'!$D937)=FALSE,'All Data'!$A937,#N/A)</f>
        <v>#N/A</v>
      </c>
      <c r="L936" s="5" t="e">
        <f>IF(ISNUMBER('All Data'!$D937),'All Data'!$D937,#N/A)</f>
        <v>#N/A</v>
      </c>
      <c r="M936" s="5" t="e">
        <f>IF('All Data'!$D937="QAI","QAI",#N/A)</f>
        <v>#N/A</v>
      </c>
      <c r="N936" s="5" t="e">
        <f>IF('All Data'!$D937="FSA","FSA",#N/A)</f>
        <v>#N/A</v>
      </c>
      <c r="O936" s="46" t="e">
        <f>IF('All Data'!$D937="SNC","SNC",#N/A)</f>
        <v>#N/A</v>
      </c>
      <c r="P936" s="44">
        <f>IF(ISBLANK('All Data'!$E937)=FALSE,'All Data'!$A937,#N/A)</f>
        <v>45580</v>
      </c>
      <c r="Q936" s="5">
        <f>IF(ISNUMBER('All Data'!$E937),'All Data'!$E937,#N/A)</f>
        <v>12.6</v>
      </c>
      <c r="R936" s="5" t="e">
        <f>IF('All Data'!$E937="QAI","QAI",#N/A)</f>
        <v>#N/A</v>
      </c>
      <c r="S936" s="5" t="e">
        <f>IF('All Data'!$E937="FSA","FSA",#N/A)</f>
        <v>#N/A</v>
      </c>
      <c r="T936" s="46" t="e">
        <f>IF('All Data'!$E937="SNC","SNC",#N/A)</f>
        <v>#N/A</v>
      </c>
      <c r="U936" s="44" t="e">
        <f>IF(ISBLANK('All Data'!$F937)=FALSE,'All Data'!$A937,#N/A)</f>
        <v>#N/A</v>
      </c>
      <c r="V936" s="5" t="e">
        <f>IF(ISNUMBER('All Data'!$F937),'All Data'!$F937,#N/A)</f>
        <v>#N/A</v>
      </c>
      <c r="W936" s="5" t="e">
        <f>IF('All Data'!$F937="QAI","QAI",#N/A)</f>
        <v>#N/A</v>
      </c>
      <c r="X936" s="5" t="e">
        <f>IF('All Data'!$F937="FSA","FSA",#N/A)</f>
        <v>#N/A</v>
      </c>
      <c r="Y936" s="46" t="e">
        <f>IF('All Data'!$F937="SNC","SNC",#N/A)</f>
        <v>#N/A</v>
      </c>
      <c r="Z936" s="44" t="e">
        <f>IF(ISBLANK('All Data'!$G937)=FALSE,'All Data'!$A937,#N/A)</f>
        <v>#N/A</v>
      </c>
      <c r="AA936" s="5" t="e">
        <f>IF(ISNUMBER('All Data'!$G937),'All Data'!$G937,#N/A)</f>
        <v>#N/A</v>
      </c>
      <c r="AB936" s="5" t="e">
        <f>IF('All Data'!$G937="QAI","QAI",#N/A)</f>
        <v>#N/A</v>
      </c>
      <c r="AC936" s="5" t="e">
        <f>IF('All Data'!$G937="FSA","FSA",#N/A)</f>
        <v>#N/A</v>
      </c>
      <c r="AD936" s="46" t="e">
        <f>IF('All Data'!$G937="SNC","SNC",#N/A)</f>
        <v>#N/A</v>
      </c>
      <c r="AE936" s="44" t="e">
        <f>IF(ISBLANK('All Data'!$H937)=FALSE,'All Data'!$A937,#N/A)</f>
        <v>#N/A</v>
      </c>
      <c r="AF936" s="5" t="e">
        <f>IF(ISNUMBER('All Data'!$H937),'All Data'!$H937,#N/A)</f>
        <v>#N/A</v>
      </c>
      <c r="AG936" s="5" t="e">
        <f>IF('All Data'!$H937="QAI","QAI",#N/A)</f>
        <v>#N/A</v>
      </c>
      <c r="AH936" s="5" t="e">
        <f>IF('All Data'!$H937="FSA","FSA",#N/A)</f>
        <v>#N/A</v>
      </c>
      <c r="AI936" s="46" t="e">
        <f>IF('All Data'!$H937="SNC","SNC",#N/A)</f>
        <v>#N/A</v>
      </c>
      <c r="AJ936" s="44" t="e">
        <f>IF(ISBLANK('All Data'!$I937)=FALSE,'All Data'!$A937,#N/A)</f>
        <v>#N/A</v>
      </c>
      <c r="AK936" s="5" t="e">
        <f>IF(ISNUMBER('All Data'!$I937),'All Data'!$I937,#N/A)</f>
        <v>#N/A</v>
      </c>
      <c r="AL936" s="5" t="e">
        <f>IF('All Data'!$I937="QAI","QAI",#N/A)</f>
        <v>#N/A</v>
      </c>
      <c r="AM936" s="5" t="e">
        <f>IF('All Data'!$I937="FSA","FSA",#N/A)</f>
        <v>#N/A</v>
      </c>
      <c r="AN936" s="46" t="e">
        <f>IF('All Data'!$I937="SNC","SNC",#N/A)</f>
        <v>#N/A</v>
      </c>
      <c r="AO936" s="44">
        <f>IF(ISBLANK('All Data'!$J937)=FALSE,'All Data'!$A937,#N/A)</f>
        <v>45580</v>
      </c>
      <c r="AQ936" s="5" t="e">
        <f>IF('All Data'!$J937="QAI","QAI",#N/A)</f>
        <v>#N/A</v>
      </c>
      <c r="AR936" s="5" t="str">
        <f>IF('All Data'!$J937="FSA","FSA",#N/A)</f>
        <v>FSA</v>
      </c>
      <c r="AS936" s="46" t="e">
        <f>IF('All Data'!$J937="SNC","SNC",#N/A)</f>
        <v>#N/A</v>
      </c>
      <c r="AT936" s="44">
        <f>IF(ISBLANK('All Data'!$K937)=FALSE,'All Data'!$A937,#N/A)</f>
        <v>45580</v>
      </c>
      <c r="AU936" s="5">
        <f>IF(ISNUMBER('All Data'!$K937),'All Data'!$K937,#N/A)</f>
        <v>12</v>
      </c>
      <c r="AV936" s="5" t="e">
        <f>IF('All Data'!$K937="QAI","QAI",#N/A)</f>
        <v>#N/A</v>
      </c>
      <c r="AW936" s="5" t="e">
        <f>IF('All Data'!$K937="FSA","FSA",#N/A)</f>
        <v>#N/A</v>
      </c>
      <c r="AX936" s="46" t="e">
        <f>IF('All Data'!$K937="SNC","SNC",#N/A)</f>
        <v>#N/A</v>
      </c>
      <c r="AY936" s="44" t="e">
        <f>IF(ISBLANK('All Data'!$L937)=FALSE,'All Data'!$A937,#N/A)</f>
        <v>#N/A</v>
      </c>
      <c r="AZ936" s="5" t="e">
        <f>IF(ISNUMBER('All Data'!$L937),'All Data'!$L937,#N/A)</f>
        <v>#N/A</v>
      </c>
      <c r="BA936" s="5" t="e">
        <f>IF('All Data'!$L937="QAI","QAI",#N/A)</f>
        <v>#N/A</v>
      </c>
      <c r="BB936" s="5" t="e">
        <f>IF('All Data'!$L937="FSA","FSA",#N/A)</f>
        <v>#N/A</v>
      </c>
      <c r="BC936" s="46" t="e">
        <f>IF('All Data'!$L937="SNC","SNC",#N/A)</f>
        <v>#N/A</v>
      </c>
      <c r="BD936" s="44" t="e">
        <f>IF(ISBLANK('All Data'!$M937)=FALSE,'All Data'!$A937,#N/A)</f>
        <v>#N/A</v>
      </c>
      <c r="BE936" s="5" t="e">
        <f>IF(ISNUMBER('All Data'!$M937),'All Data'!$M937,#N/A)</f>
        <v>#N/A</v>
      </c>
      <c r="BF936" s="5" t="e">
        <f>IF('All Data'!$M937="QAI","QAI",#N/A)</f>
        <v>#N/A</v>
      </c>
      <c r="BG936" s="5" t="e">
        <f>IF('All Data'!$M937="FSA","FSA",#N/A)</f>
        <v>#N/A</v>
      </c>
      <c r="BH936" s="46" t="e">
        <f>IF('All Data'!$M937="SNC","SNC",#N/A)</f>
        <v>#N/A</v>
      </c>
      <c r="BI936" s="44" t="e">
        <f>IF(ISBLANK('All Data'!$N937)=FALSE,'All Data'!$A937,#N/A)</f>
        <v>#N/A</v>
      </c>
      <c r="BJ936" s="5" t="e">
        <f>IF(ISNUMBER('All Data'!$N937),'All Data'!$N937,#N/A)</f>
        <v>#N/A</v>
      </c>
      <c r="BK936" s="5" t="e">
        <f>IF('All Data'!$N937="QAI","QAI",#N/A)</f>
        <v>#N/A</v>
      </c>
      <c r="BL936" s="5" t="e">
        <f>IF('All Data'!$N937="FSA","FSA",#N/A)</f>
        <v>#N/A</v>
      </c>
      <c r="BM936" s="46" t="e">
        <f>IF('All Data'!$N937="SNC","SNC",#N/A)</f>
        <v>#N/A</v>
      </c>
      <c r="BN936" s="44" t="e">
        <f>IF(ISBLANK('All Data'!$O937)=FALSE,'All Data'!$A937,#N/A)</f>
        <v>#N/A</v>
      </c>
      <c r="BO936" s="5" t="e">
        <f>IF(ISNUMBER('All Data'!$O937),'All Data'!$O937,#N/A)</f>
        <v>#N/A</v>
      </c>
      <c r="BP936" s="5" t="e">
        <f>IF('All Data'!$O937="QAI","QAI",#N/A)</f>
        <v>#N/A</v>
      </c>
      <c r="BQ936" s="5" t="e">
        <f>IF('All Data'!$O937="FSA","FSA",#N/A)</f>
        <v>#N/A</v>
      </c>
      <c r="BR936" s="46" t="e">
        <f>IF('All Data'!$O937="SNC","SNC",#N/A)</f>
        <v>#N/A</v>
      </c>
      <c r="BS936" s="44" t="e">
        <f>IF(ISBLANK('All Data'!$P937)=FALSE,'All Data'!$A937,#N/A)</f>
        <v>#N/A</v>
      </c>
      <c r="BT936" s="5" t="e">
        <f>IF(ISNUMBER('All Data'!$P937),'All Data'!$P937,#N/A)</f>
        <v>#N/A</v>
      </c>
      <c r="BU936" s="5" t="e">
        <f>IF('All Data'!$P937="QAI","QAI",#N/A)</f>
        <v>#N/A</v>
      </c>
      <c r="BV936" s="5" t="e">
        <f>IF('All Data'!$P937="FSA","FSA",#N/A)</f>
        <v>#N/A</v>
      </c>
      <c r="BW936" s="46" t="e">
        <f>IF('All Data'!$P937="SNC","SNC",#N/A)</f>
        <v>#N/A</v>
      </c>
      <c r="BX936" s="44" t="e">
        <f>IF(ISBLANK('All Data'!$Q937)=FALSE,'All Data'!$A937,#N/A)</f>
        <v>#N/A</v>
      </c>
      <c r="BY936" s="5" t="e">
        <f>IF(ISNUMBER('All Data'!$Q937),'All Data'!$Q937,#N/A)</f>
        <v>#N/A</v>
      </c>
      <c r="BZ936" s="5" t="e">
        <f>IF('All Data'!$Q937="QAI","QAI",#N/A)</f>
        <v>#N/A</v>
      </c>
      <c r="CA936" s="5" t="e">
        <f>IF('All Data'!$Q937="FSA","FSA",#N/A)</f>
        <v>#N/A</v>
      </c>
      <c r="CB936" s="46" t="e">
        <f>IF('All Data'!$Q937="SNC","SNC",#N/A)</f>
        <v>#N/A</v>
      </c>
      <c r="CC936" s="44" t="e">
        <f>IF(ISBLANK('All Data'!$R937)=FALSE,'All Data'!$A937,#N/A)</f>
        <v>#N/A</v>
      </c>
      <c r="CD936" s="5" t="e">
        <f>IF(ISNUMBER('All Data'!$R937),'All Data'!$R937,#N/A)</f>
        <v>#N/A</v>
      </c>
      <c r="CE936" s="5" t="e">
        <f>IF('All Data'!$R937="QAI","QAI",#N/A)</f>
        <v>#N/A</v>
      </c>
      <c r="CF936" s="5" t="e">
        <f>IF('All Data'!$R937="FSA","FSA",#N/A)</f>
        <v>#N/A</v>
      </c>
      <c r="CG936" s="46" t="e">
        <f>IF('All Data'!$R937="SNC","SNC",#N/A)</f>
        <v>#N/A</v>
      </c>
      <c r="CH936" s="44" t="e">
        <f>IF(ISBLANK('All Data'!$S937)=FALSE,'All Data'!$A937,#N/A)</f>
        <v>#N/A</v>
      </c>
      <c r="CI936" s="5" t="e">
        <f>IF(ISNUMBER('All Data'!$S937),'All Data'!$S937,#N/A)</f>
        <v>#N/A</v>
      </c>
      <c r="CJ936" s="5" t="e">
        <f>IF('All Data'!$S937="QAI","QAI",#N/A)</f>
        <v>#N/A</v>
      </c>
      <c r="CK936" s="5" t="e">
        <f>IF('All Data'!$S937="FSA","FSA",#N/A)</f>
        <v>#N/A</v>
      </c>
      <c r="CL936" s="46" t="e">
        <f>IF('All Data'!$S937="SNC","SNC",#N/A)</f>
        <v>#N/A</v>
      </c>
      <c r="CM936" s="44" t="e">
        <f>IF(ISBLANK('All Data'!$T937)=FALSE,'All Data'!$A937,#N/A)</f>
        <v>#N/A</v>
      </c>
      <c r="CN936" s="5" t="e">
        <f>IF(ISNUMBER('All Data'!$T937),'All Data'!$T937,#N/A)</f>
        <v>#N/A</v>
      </c>
      <c r="CO936" s="5" t="e">
        <f>IF('All Data'!$T937="QAI","QAI",#N/A)</f>
        <v>#N/A</v>
      </c>
      <c r="CP936" s="5" t="e">
        <f>IF('All Data'!$T937="FSA","FSA",#N/A)</f>
        <v>#N/A</v>
      </c>
      <c r="CQ936" s="46" t="e">
        <f>IF('All Data'!$T937="SNC","SNC",#N/A)</f>
        <v>#N/A</v>
      </c>
      <c r="CR936" s="44" t="e">
        <f>IF(ISBLANK('All Data'!$U937)=FALSE,'All Data'!$A937,#N/A)</f>
        <v>#N/A</v>
      </c>
      <c r="CS936" s="5" t="e">
        <f>IF(ISNUMBER('All Data'!$U937),'All Data'!$U937,#N/A)</f>
        <v>#N/A</v>
      </c>
      <c r="CT936" s="5" t="e">
        <f>IF('All Data'!$U937="QAI","QAI",#N/A)</f>
        <v>#N/A</v>
      </c>
      <c r="CU936" s="5" t="e">
        <f>IF('All Data'!$U937="FSA","FSA",#N/A)</f>
        <v>#N/A</v>
      </c>
      <c r="CV936" s="46" t="e">
        <f>IF('All Data'!$U937="SNC","SNC",#N/A)</f>
        <v>#N/A</v>
      </c>
      <c r="CW936" s="44" t="e">
        <f>IF(ISBLANK('All Data'!$V937)=FALSE,'All Data'!$A937,#N/A)</f>
        <v>#N/A</v>
      </c>
      <c r="CX936" s="5" t="e">
        <f>IF(ISNUMBER('All Data'!$V937),'All Data'!$V937,#N/A)</f>
        <v>#N/A</v>
      </c>
      <c r="CY936" s="5" t="e">
        <f>IF('All Data'!$V937="QAI","QAI",#N/A)</f>
        <v>#N/A</v>
      </c>
      <c r="CZ936" s="5" t="e">
        <f>IF('All Data'!$V937="FSA","FSA",#N/A)</f>
        <v>#N/A</v>
      </c>
      <c r="DA936" s="46" t="e">
        <f>IF('All Data'!$V937="SNC","SNC",#N/A)</f>
        <v>#N/A</v>
      </c>
      <c r="DB936" s="44">
        <f>IF(ISBLANK('All Data'!$W937)=FALSE,'All Data'!$A937,#N/A)</f>
        <v>45580</v>
      </c>
      <c r="DC936" s="5">
        <f>IF(ISNUMBER('All Data'!$W937),'All Data'!$W937,#N/A)</f>
        <v>5</v>
      </c>
      <c r="DD936" s="5" t="e">
        <f>IF('All Data'!$W937="QAI","QAI",#N/A)</f>
        <v>#N/A</v>
      </c>
      <c r="DE936" s="5" t="e">
        <f>IF('All Data'!$W937="FSA","FSA",#N/A)</f>
        <v>#N/A</v>
      </c>
      <c r="DF936" s="46" t="e">
        <f>IF('All Data'!$W937="SNC","SNC",#N/A)</f>
        <v>#N/A</v>
      </c>
      <c r="DG936" s="44">
        <f>IF(ISBLANK('All Data'!$X937)=FALSE,'All Data'!$A937,#N/A)</f>
        <v>45580</v>
      </c>
      <c r="DH936" s="5">
        <f>IF(ISNUMBER('All Data'!$X937),'All Data'!$X937,#N/A)</f>
        <v>4.2</v>
      </c>
      <c r="DI936" s="5" t="e">
        <f>IF('All Data'!$X937="QAI","QAI",#N/A)</f>
        <v>#N/A</v>
      </c>
      <c r="DJ936" s="5" t="e">
        <f>IF('All Data'!$X937="FSA","FSA",#N/A)</f>
        <v>#N/A</v>
      </c>
      <c r="DK936" s="46" t="e">
        <f>IF('All Data'!$X937="SNC","SNC",#N/A)</f>
        <v>#N/A</v>
      </c>
      <c r="DN936" s="44">
        <f>'All Data'!$A937</f>
        <v>45580</v>
      </c>
    </row>
    <row r="937" spans="1:118" s="5" customFormat="1" ht="15" customHeight="1" x14ac:dyDescent="0.25">
      <c r="A937" s="44" t="e">
        <f>IF(ISBLANK('All Data'!$B938)=FALSE,'All Data'!$A938,#N/A)</f>
        <v>#N/A</v>
      </c>
      <c r="B937" s="5" t="e">
        <f>IF(ISNUMBER('All Data'!$B938),'All Data'!$B938,#N/A)</f>
        <v>#N/A</v>
      </c>
      <c r="C937" s="5" t="e">
        <f>IF('All Data'!$B938="QAI","QAI",#N/A)</f>
        <v>#N/A</v>
      </c>
      <c r="D937" s="5" t="e">
        <f>IF('All Data'!$B938="FSA","FSA",#N/A)</f>
        <v>#N/A</v>
      </c>
      <c r="E937" s="46" t="e">
        <f>IF('All Data'!$B938="SNC","SNC",#N/A)</f>
        <v>#N/A</v>
      </c>
      <c r="F937" s="44" t="e">
        <f>IF(ISBLANK('All Data'!$C938)=FALSE,'All Data'!$A938,#N/A)</f>
        <v>#N/A</v>
      </c>
      <c r="G937" s="5" t="e">
        <f>IF(ISNUMBER('All Data'!$C938),'All Data'!$C938,#N/A)</f>
        <v>#N/A</v>
      </c>
      <c r="H937" s="5" t="e">
        <f>IF('All Data'!$C938="QAI","QAI",#N/A)</f>
        <v>#N/A</v>
      </c>
      <c r="I937" s="5" t="e">
        <f>IF('All Data'!$C938="FSA","FSA",#N/A)</f>
        <v>#N/A</v>
      </c>
      <c r="J937" s="46" t="e">
        <f>IF('All Data'!$C938="SNC","SNC",#N/A)</f>
        <v>#N/A</v>
      </c>
      <c r="K937" s="44" t="e">
        <f>IF(ISBLANK('All Data'!$D938)=FALSE,'All Data'!$A938,#N/A)</f>
        <v>#N/A</v>
      </c>
      <c r="L937" s="5" t="e">
        <f>IF(ISNUMBER('All Data'!$D938),'All Data'!$D938,#N/A)</f>
        <v>#N/A</v>
      </c>
      <c r="M937" s="5" t="e">
        <f>IF('All Data'!$D938="QAI","QAI",#N/A)</f>
        <v>#N/A</v>
      </c>
      <c r="N937" s="5" t="e">
        <f>IF('All Data'!$D938="FSA","FSA",#N/A)</f>
        <v>#N/A</v>
      </c>
      <c r="O937" s="46" t="e">
        <f>IF('All Data'!$D938="SNC","SNC",#N/A)</f>
        <v>#N/A</v>
      </c>
      <c r="P937" s="44">
        <f>IF(ISBLANK('All Data'!$E938)=FALSE,'All Data'!$A938,#N/A)</f>
        <v>45586</v>
      </c>
      <c r="Q937" s="5">
        <f>IF(ISNUMBER('All Data'!$E938),'All Data'!$E938,#N/A)</f>
        <v>50.7</v>
      </c>
      <c r="R937" s="5" t="e">
        <f>IF('All Data'!$E938="QAI","QAI",#N/A)</f>
        <v>#N/A</v>
      </c>
      <c r="S937" s="5" t="e">
        <f>IF('All Data'!$E938="FSA","FSA",#N/A)</f>
        <v>#N/A</v>
      </c>
      <c r="T937" s="46" t="e">
        <f>IF('All Data'!$E938="SNC","SNC",#N/A)</f>
        <v>#N/A</v>
      </c>
      <c r="U937" s="44" t="e">
        <f>IF(ISBLANK('All Data'!$F938)=FALSE,'All Data'!$A938,#N/A)</f>
        <v>#N/A</v>
      </c>
      <c r="V937" s="5" t="e">
        <f>IF(ISNUMBER('All Data'!$F938),'All Data'!$F938,#N/A)</f>
        <v>#N/A</v>
      </c>
      <c r="W937" s="5" t="e">
        <f>IF('All Data'!$F938="QAI","QAI",#N/A)</f>
        <v>#N/A</v>
      </c>
      <c r="X937" s="5" t="e">
        <f>IF('All Data'!$F938="FSA","FSA",#N/A)</f>
        <v>#N/A</v>
      </c>
      <c r="Y937" s="46" t="e">
        <f>IF('All Data'!$F938="SNC","SNC",#N/A)</f>
        <v>#N/A</v>
      </c>
      <c r="Z937" s="44" t="e">
        <f>IF(ISBLANK('All Data'!$G938)=FALSE,'All Data'!$A938,#N/A)</f>
        <v>#N/A</v>
      </c>
      <c r="AA937" s="5" t="e">
        <f>IF(ISNUMBER('All Data'!$G938),'All Data'!$G938,#N/A)</f>
        <v>#N/A</v>
      </c>
      <c r="AB937" s="5" t="e">
        <f>IF('All Data'!$G938="QAI","QAI",#N/A)</f>
        <v>#N/A</v>
      </c>
      <c r="AC937" s="5" t="e">
        <f>IF('All Data'!$G938="FSA","FSA",#N/A)</f>
        <v>#N/A</v>
      </c>
      <c r="AD937" s="46" t="e">
        <f>IF('All Data'!$G938="SNC","SNC",#N/A)</f>
        <v>#N/A</v>
      </c>
      <c r="AE937" s="44" t="e">
        <f>IF(ISBLANK('All Data'!$H938)=FALSE,'All Data'!$A938,#N/A)</f>
        <v>#N/A</v>
      </c>
      <c r="AF937" s="5" t="e">
        <f>IF(ISNUMBER('All Data'!$H938),'All Data'!$H938,#N/A)</f>
        <v>#N/A</v>
      </c>
      <c r="AG937" s="5" t="e">
        <f>IF('All Data'!$H938="QAI","QAI",#N/A)</f>
        <v>#N/A</v>
      </c>
      <c r="AH937" s="5" t="e">
        <f>IF('All Data'!$H938="FSA","FSA",#N/A)</f>
        <v>#N/A</v>
      </c>
      <c r="AI937" s="46" t="e">
        <f>IF('All Data'!$H938="SNC","SNC",#N/A)</f>
        <v>#N/A</v>
      </c>
      <c r="AJ937" s="44" t="e">
        <f>IF(ISBLANK('All Data'!$I938)=FALSE,'All Data'!$A938,#N/A)</f>
        <v>#N/A</v>
      </c>
      <c r="AK937" s="5" t="e">
        <f>IF(ISNUMBER('All Data'!$I938),'All Data'!$I938,#N/A)</f>
        <v>#N/A</v>
      </c>
      <c r="AL937" s="5" t="e">
        <f>IF('All Data'!$I938="QAI","QAI",#N/A)</f>
        <v>#N/A</v>
      </c>
      <c r="AM937" s="5" t="e">
        <f>IF('All Data'!$I938="FSA","FSA",#N/A)</f>
        <v>#N/A</v>
      </c>
      <c r="AN937" s="46" t="e">
        <f>IF('All Data'!$I938="SNC","SNC",#N/A)</f>
        <v>#N/A</v>
      </c>
      <c r="AO937" s="44">
        <f>IF(ISBLANK('All Data'!$J938)=FALSE,'All Data'!$A938,#N/A)</f>
        <v>45586</v>
      </c>
      <c r="AP937" s="5">
        <f>IF(ISNUMBER('All Data'!$J938),'All Data'!$J938,#N/A)</f>
        <v>41</v>
      </c>
      <c r="AQ937" s="5" t="e">
        <f>IF('All Data'!$J938="QAI","QAI",#N/A)</f>
        <v>#N/A</v>
      </c>
      <c r="AR937" s="5" t="e">
        <f>IF('All Data'!$J938="FSA","FSA",#N/A)</f>
        <v>#N/A</v>
      </c>
      <c r="AS937" s="46" t="e">
        <f>IF('All Data'!$J938="SNC","SNC",#N/A)</f>
        <v>#N/A</v>
      </c>
      <c r="AT937" s="44">
        <f>IF(ISBLANK('All Data'!$K938)=FALSE,'All Data'!$A938,#N/A)</f>
        <v>45586</v>
      </c>
      <c r="AU937" s="5">
        <f>IF(ISNUMBER('All Data'!$K938),'All Data'!$K938,#N/A)</f>
        <v>5</v>
      </c>
      <c r="AV937" s="5" t="e">
        <f>IF('All Data'!$K938="QAI","QAI",#N/A)</f>
        <v>#N/A</v>
      </c>
      <c r="AW937" s="5" t="e">
        <f>IF('All Data'!$K938="FSA","FSA",#N/A)</f>
        <v>#N/A</v>
      </c>
      <c r="AX937" s="46" t="e">
        <f>IF('All Data'!$K938="SNC","SNC",#N/A)</f>
        <v>#N/A</v>
      </c>
      <c r="AY937" s="44" t="e">
        <f>IF(ISBLANK('All Data'!$L938)=FALSE,'All Data'!$A938,#N/A)</f>
        <v>#N/A</v>
      </c>
      <c r="AZ937" s="5" t="e">
        <f>IF(ISNUMBER('All Data'!$L938),'All Data'!$L938,#N/A)</f>
        <v>#N/A</v>
      </c>
      <c r="BA937" s="5" t="e">
        <f>IF('All Data'!$L938="QAI","QAI",#N/A)</f>
        <v>#N/A</v>
      </c>
      <c r="BB937" s="5" t="e">
        <f>IF('All Data'!$L938="FSA","FSA",#N/A)</f>
        <v>#N/A</v>
      </c>
      <c r="BC937" s="46" t="e">
        <f>IF('All Data'!$L938="SNC","SNC",#N/A)</f>
        <v>#N/A</v>
      </c>
      <c r="BD937" s="44" t="e">
        <f>IF(ISBLANK('All Data'!$M938)=FALSE,'All Data'!$A938,#N/A)</f>
        <v>#N/A</v>
      </c>
      <c r="BE937" s="5" t="e">
        <f>IF(ISNUMBER('All Data'!$M938),'All Data'!$M938,#N/A)</f>
        <v>#N/A</v>
      </c>
      <c r="BF937" s="5" t="e">
        <f>IF('All Data'!$M938="QAI","QAI",#N/A)</f>
        <v>#N/A</v>
      </c>
      <c r="BG937" s="5" t="e">
        <f>IF('All Data'!$M938="FSA","FSA",#N/A)</f>
        <v>#N/A</v>
      </c>
      <c r="BH937" s="46" t="e">
        <f>IF('All Data'!$M938="SNC","SNC",#N/A)</f>
        <v>#N/A</v>
      </c>
      <c r="BI937" s="44" t="e">
        <f>IF(ISBLANK('All Data'!$N938)=FALSE,'All Data'!$A938,#N/A)</f>
        <v>#N/A</v>
      </c>
      <c r="BJ937" s="5" t="e">
        <f>IF(ISNUMBER('All Data'!$N938),'All Data'!$N938,#N/A)</f>
        <v>#N/A</v>
      </c>
      <c r="BK937" s="5" t="e">
        <f>IF('All Data'!$N938="QAI","QAI",#N/A)</f>
        <v>#N/A</v>
      </c>
      <c r="BL937" s="5" t="e">
        <f>IF('All Data'!$N938="FSA","FSA",#N/A)</f>
        <v>#N/A</v>
      </c>
      <c r="BM937" s="46" t="e">
        <f>IF('All Data'!$N938="SNC","SNC",#N/A)</f>
        <v>#N/A</v>
      </c>
      <c r="BN937" s="44" t="e">
        <f>IF(ISBLANK('All Data'!$O938)=FALSE,'All Data'!$A938,#N/A)</f>
        <v>#N/A</v>
      </c>
      <c r="BO937" s="5" t="e">
        <f>IF(ISNUMBER('All Data'!$O938),'All Data'!$O938,#N/A)</f>
        <v>#N/A</v>
      </c>
      <c r="BP937" s="5" t="e">
        <f>IF('All Data'!$O938="QAI","QAI",#N/A)</f>
        <v>#N/A</v>
      </c>
      <c r="BQ937" s="5" t="e">
        <f>IF('All Data'!$O938="FSA","FSA",#N/A)</f>
        <v>#N/A</v>
      </c>
      <c r="BR937" s="46" t="e">
        <f>IF('All Data'!$O938="SNC","SNC",#N/A)</f>
        <v>#N/A</v>
      </c>
      <c r="BS937" s="44" t="e">
        <f>IF(ISBLANK('All Data'!$P938)=FALSE,'All Data'!$A938,#N/A)</f>
        <v>#N/A</v>
      </c>
      <c r="BT937" s="5" t="e">
        <f>IF(ISNUMBER('All Data'!$P938),'All Data'!$P938,#N/A)</f>
        <v>#N/A</v>
      </c>
      <c r="BU937" s="5" t="e">
        <f>IF('All Data'!$P938="QAI","QAI",#N/A)</f>
        <v>#N/A</v>
      </c>
      <c r="BV937" s="5" t="e">
        <f>IF('All Data'!$P938="FSA","FSA",#N/A)</f>
        <v>#N/A</v>
      </c>
      <c r="BW937" s="46" t="e">
        <f>IF('All Data'!$P938="SNC","SNC",#N/A)</f>
        <v>#N/A</v>
      </c>
      <c r="BX937" s="44" t="e">
        <f>IF(ISBLANK('All Data'!$Q938)=FALSE,'All Data'!$A938,#N/A)</f>
        <v>#N/A</v>
      </c>
      <c r="BY937" s="5" t="e">
        <f>IF(ISNUMBER('All Data'!$Q938),'All Data'!$Q938,#N/A)</f>
        <v>#N/A</v>
      </c>
      <c r="BZ937" s="5" t="e">
        <f>IF('All Data'!$Q938="QAI","QAI",#N/A)</f>
        <v>#N/A</v>
      </c>
      <c r="CA937" s="5" t="e">
        <f>IF('All Data'!$Q938="FSA","FSA",#N/A)</f>
        <v>#N/A</v>
      </c>
      <c r="CB937" s="46" t="e">
        <f>IF('All Data'!$Q938="SNC","SNC",#N/A)</f>
        <v>#N/A</v>
      </c>
      <c r="CC937" s="44" t="e">
        <f>IF(ISBLANK('All Data'!$R938)=FALSE,'All Data'!$A938,#N/A)</f>
        <v>#N/A</v>
      </c>
      <c r="CD937" s="5" t="e">
        <f>IF(ISNUMBER('All Data'!$R938),'All Data'!$R938,#N/A)</f>
        <v>#N/A</v>
      </c>
      <c r="CE937" s="5" t="e">
        <f>IF('All Data'!$R938="QAI","QAI",#N/A)</f>
        <v>#N/A</v>
      </c>
      <c r="CF937" s="5" t="e">
        <f>IF('All Data'!$R938="FSA","FSA",#N/A)</f>
        <v>#N/A</v>
      </c>
      <c r="CG937" s="46" t="e">
        <f>IF('All Data'!$R938="SNC","SNC",#N/A)</f>
        <v>#N/A</v>
      </c>
      <c r="CH937" s="44" t="e">
        <f>IF(ISBLANK('All Data'!$S938)=FALSE,'All Data'!$A938,#N/A)</f>
        <v>#N/A</v>
      </c>
      <c r="CI937" s="5" t="e">
        <f>IF(ISNUMBER('All Data'!$S938),'All Data'!$S938,#N/A)</f>
        <v>#N/A</v>
      </c>
      <c r="CJ937" s="5" t="e">
        <f>IF('All Data'!$S938="QAI","QAI",#N/A)</f>
        <v>#N/A</v>
      </c>
      <c r="CK937" s="5" t="e">
        <f>IF('All Data'!$S938="FSA","FSA",#N/A)</f>
        <v>#N/A</v>
      </c>
      <c r="CL937" s="46" t="e">
        <f>IF('All Data'!$S938="SNC","SNC",#N/A)</f>
        <v>#N/A</v>
      </c>
      <c r="CM937" s="44" t="e">
        <f>IF(ISBLANK('All Data'!$T938)=FALSE,'All Data'!$A938,#N/A)</f>
        <v>#N/A</v>
      </c>
      <c r="CN937" s="5" t="e">
        <f>IF(ISNUMBER('All Data'!$T938),'All Data'!$T938,#N/A)</f>
        <v>#N/A</v>
      </c>
      <c r="CO937" s="5" t="e">
        <f>IF('All Data'!$T938="QAI","QAI",#N/A)</f>
        <v>#N/A</v>
      </c>
      <c r="CP937" s="5" t="e">
        <f>IF('All Data'!$T938="FSA","FSA",#N/A)</f>
        <v>#N/A</v>
      </c>
      <c r="CQ937" s="46" t="e">
        <f>IF('All Data'!$T938="SNC","SNC",#N/A)</f>
        <v>#N/A</v>
      </c>
      <c r="CR937" s="44" t="e">
        <f>IF(ISBLANK('All Data'!$U938)=FALSE,'All Data'!$A938,#N/A)</f>
        <v>#N/A</v>
      </c>
      <c r="CS937" s="5" t="e">
        <f>IF(ISNUMBER('All Data'!$U938),'All Data'!$U938,#N/A)</f>
        <v>#N/A</v>
      </c>
      <c r="CT937" s="5" t="e">
        <f>IF('All Data'!$U938="QAI","QAI",#N/A)</f>
        <v>#N/A</v>
      </c>
      <c r="CU937" s="5" t="e">
        <f>IF('All Data'!$U938="FSA","FSA",#N/A)</f>
        <v>#N/A</v>
      </c>
      <c r="CV937" s="46" t="e">
        <f>IF('All Data'!$U938="SNC","SNC",#N/A)</f>
        <v>#N/A</v>
      </c>
      <c r="CW937" s="44" t="e">
        <f>IF(ISBLANK('All Data'!$V938)=FALSE,'All Data'!$A938,#N/A)</f>
        <v>#N/A</v>
      </c>
      <c r="CX937" s="5" t="e">
        <f>IF(ISNUMBER('All Data'!$V938),'All Data'!$V938,#N/A)</f>
        <v>#N/A</v>
      </c>
      <c r="CY937" s="5" t="e">
        <f>IF('All Data'!$V938="QAI","QAI",#N/A)</f>
        <v>#N/A</v>
      </c>
      <c r="CZ937" s="5" t="e">
        <f>IF('All Data'!$V938="FSA","FSA",#N/A)</f>
        <v>#N/A</v>
      </c>
      <c r="DA937" s="46" t="e">
        <f>IF('All Data'!$V938="SNC","SNC",#N/A)</f>
        <v>#N/A</v>
      </c>
      <c r="DB937" s="44">
        <f>IF(ISBLANK('All Data'!$W938)=FALSE,'All Data'!$A938,#N/A)</f>
        <v>45586</v>
      </c>
      <c r="DC937" s="5">
        <f>IF(ISNUMBER('All Data'!$W938),'All Data'!$W938,#N/A)</f>
        <v>39</v>
      </c>
      <c r="DD937" s="5" t="e">
        <f>IF('All Data'!$W938="QAI","QAI",#N/A)</f>
        <v>#N/A</v>
      </c>
      <c r="DE937" s="5" t="e">
        <f>IF('All Data'!$W938="FSA","FSA",#N/A)</f>
        <v>#N/A</v>
      </c>
      <c r="DF937" s="46" t="e">
        <f>IF('All Data'!$W938="SNC","SNC",#N/A)</f>
        <v>#N/A</v>
      </c>
      <c r="DG937" s="44">
        <f>IF(ISBLANK('All Data'!$X938)=FALSE,'All Data'!$A938,#N/A)</f>
        <v>45586</v>
      </c>
      <c r="DH937" s="5">
        <f>IF(ISNUMBER('All Data'!$X938),'All Data'!$X938,#N/A)</f>
        <v>51.1</v>
      </c>
      <c r="DI937" s="5" t="e">
        <f>IF('All Data'!$X938="QAI","QAI",#N/A)</f>
        <v>#N/A</v>
      </c>
      <c r="DJ937" s="5" t="e">
        <f>IF('All Data'!$X938="FSA","FSA",#N/A)</f>
        <v>#N/A</v>
      </c>
      <c r="DK937" s="46" t="e">
        <f>IF('All Data'!$X938="SNC","SNC",#N/A)</f>
        <v>#N/A</v>
      </c>
      <c r="DN937" s="44">
        <f>'All Data'!$A938</f>
        <v>45586</v>
      </c>
    </row>
    <row r="938" spans="1:118" s="5" customFormat="1" ht="15" customHeight="1" x14ac:dyDescent="0.25">
      <c r="A938" s="44" t="e">
        <f>IF(ISBLANK('All Data'!$B939)=FALSE,'All Data'!$A939,#N/A)</f>
        <v>#N/A</v>
      </c>
      <c r="B938" s="5" t="e">
        <f>IF(ISNUMBER('All Data'!$B939),'All Data'!$B939,#N/A)</f>
        <v>#N/A</v>
      </c>
      <c r="C938" s="5" t="e">
        <f>IF('All Data'!$B939="QAI","QAI",#N/A)</f>
        <v>#N/A</v>
      </c>
      <c r="D938" s="5" t="e">
        <f>IF('All Data'!$B939="FSA","FSA",#N/A)</f>
        <v>#N/A</v>
      </c>
      <c r="E938" s="46" t="e">
        <f>IF('All Data'!$B939="SNC","SNC",#N/A)</f>
        <v>#N/A</v>
      </c>
      <c r="F938" s="44" t="e">
        <f>IF(ISBLANK('All Data'!$C939)=FALSE,'All Data'!$A939,#N/A)</f>
        <v>#N/A</v>
      </c>
      <c r="G938" s="5" t="e">
        <f>IF(ISNUMBER('All Data'!$C939),'All Data'!$C939,#N/A)</f>
        <v>#N/A</v>
      </c>
      <c r="H938" s="5" t="e">
        <f>IF('All Data'!$C939="QAI","QAI",#N/A)</f>
        <v>#N/A</v>
      </c>
      <c r="I938" s="5" t="e">
        <f>IF('All Data'!$C939="FSA","FSA",#N/A)</f>
        <v>#N/A</v>
      </c>
      <c r="J938" s="46" t="e">
        <f>IF('All Data'!$C939="SNC","SNC",#N/A)</f>
        <v>#N/A</v>
      </c>
      <c r="K938" s="44" t="e">
        <f>IF(ISBLANK('All Data'!$D939)=FALSE,'All Data'!$A939,#N/A)</f>
        <v>#N/A</v>
      </c>
      <c r="L938" s="5" t="e">
        <f>IF(ISNUMBER('All Data'!$D939),'All Data'!$D939,#N/A)</f>
        <v>#N/A</v>
      </c>
      <c r="M938" s="5" t="e">
        <f>IF('All Data'!$D939="QAI","QAI",#N/A)</f>
        <v>#N/A</v>
      </c>
      <c r="N938" s="5" t="e">
        <f>IF('All Data'!$D939="FSA","FSA",#N/A)</f>
        <v>#N/A</v>
      </c>
      <c r="O938" s="46" t="e">
        <f>IF('All Data'!$D939="SNC","SNC",#N/A)</f>
        <v>#N/A</v>
      </c>
      <c r="P938" s="44">
        <f>IF(ISBLANK('All Data'!$E939)=FALSE,'All Data'!$A939,#N/A)</f>
        <v>45592</v>
      </c>
      <c r="Q938" s="5">
        <f>IF(ISNUMBER('All Data'!$E939),'All Data'!$E939,#N/A)</f>
        <v>27.6</v>
      </c>
      <c r="R938" s="5" t="e">
        <f>IF('All Data'!$E939="QAI","QAI",#N/A)</f>
        <v>#N/A</v>
      </c>
      <c r="S938" s="5" t="e">
        <f>IF('All Data'!$E939="FSA","FSA",#N/A)</f>
        <v>#N/A</v>
      </c>
      <c r="T938" s="46" t="e">
        <f>IF('All Data'!$E939="SNC","SNC",#N/A)</f>
        <v>#N/A</v>
      </c>
      <c r="U938" s="44" t="e">
        <f>IF(ISBLANK('All Data'!$F939)=FALSE,'All Data'!$A939,#N/A)</f>
        <v>#N/A</v>
      </c>
      <c r="V938" s="5" t="e">
        <f>IF(ISNUMBER('All Data'!$F939),'All Data'!$F939,#N/A)</f>
        <v>#N/A</v>
      </c>
      <c r="W938" s="5" t="e">
        <f>IF('All Data'!$F939="QAI","QAI",#N/A)</f>
        <v>#N/A</v>
      </c>
      <c r="X938" s="5" t="e">
        <f>IF('All Data'!$F939="FSA","FSA",#N/A)</f>
        <v>#N/A</v>
      </c>
      <c r="Y938" s="46" t="e">
        <f>IF('All Data'!$F939="SNC","SNC",#N/A)</f>
        <v>#N/A</v>
      </c>
      <c r="Z938" s="44" t="e">
        <f>IF(ISBLANK('All Data'!$G939)=FALSE,'All Data'!$A939,#N/A)</f>
        <v>#N/A</v>
      </c>
      <c r="AA938" s="5" t="e">
        <f>IF(ISNUMBER('All Data'!$G939),'All Data'!$G939,#N/A)</f>
        <v>#N/A</v>
      </c>
      <c r="AB938" s="5" t="e">
        <f>IF('All Data'!$G939="QAI","QAI",#N/A)</f>
        <v>#N/A</v>
      </c>
      <c r="AC938" s="5" t="e">
        <f>IF('All Data'!$G939="FSA","FSA",#N/A)</f>
        <v>#N/A</v>
      </c>
      <c r="AD938" s="46" t="e">
        <f>IF('All Data'!$G939="SNC","SNC",#N/A)</f>
        <v>#N/A</v>
      </c>
      <c r="AE938" s="44" t="e">
        <f>IF(ISBLANK('All Data'!$H939)=FALSE,'All Data'!$A939,#N/A)</f>
        <v>#N/A</v>
      </c>
      <c r="AF938" s="5" t="e">
        <f>IF(ISNUMBER('All Data'!$H939),'All Data'!$H939,#N/A)</f>
        <v>#N/A</v>
      </c>
      <c r="AG938" s="5" t="e">
        <f>IF('All Data'!$H939="QAI","QAI",#N/A)</f>
        <v>#N/A</v>
      </c>
      <c r="AH938" s="5" t="e">
        <f>IF('All Data'!$H939="FSA","FSA",#N/A)</f>
        <v>#N/A</v>
      </c>
      <c r="AI938" s="46" t="e">
        <f>IF('All Data'!$H939="SNC","SNC",#N/A)</f>
        <v>#N/A</v>
      </c>
      <c r="AJ938" s="44" t="e">
        <f>IF(ISBLANK('All Data'!$I939)=FALSE,'All Data'!$A939,#N/A)</f>
        <v>#N/A</v>
      </c>
      <c r="AK938" s="5" t="e">
        <f>IF(ISNUMBER('All Data'!$I939),'All Data'!$I939,#N/A)</f>
        <v>#N/A</v>
      </c>
      <c r="AL938" s="5" t="e">
        <f>IF('All Data'!$I939="QAI","QAI",#N/A)</f>
        <v>#N/A</v>
      </c>
      <c r="AM938" s="5" t="e">
        <f>IF('All Data'!$I939="FSA","FSA",#N/A)</f>
        <v>#N/A</v>
      </c>
      <c r="AN938" s="46" t="e">
        <f>IF('All Data'!$I939="SNC","SNC",#N/A)</f>
        <v>#N/A</v>
      </c>
      <c r="AO938" s="44">
        <f>IF(ISBLANK('All Data'!$J939)=FALSE,'All Data'!$A939,#N/A)</f>
        <v>45592</v>
      </c>
      <c r="AP938" s="5">
        <f>IF(ISNUMBER('All Data'!$J939),'All Data'!$J939,#N/A)</f>
        <v>15</v>
      </c>
      <c r="AQ938" s="5" t="e">
        <f>IF('All Data'!$J939="QAI","QAI",#N/A)</f>
        <v>#N/A</v>
      </c>
      <c r="AR938" s="5" t="e">
        <f>IF('All Data'!$J939="FSA","FSA",#N/A)</f>
        <v>#N/A</v>
      </c>
      <c r="AS938" s="46" t="e">
        <f>IF('All Data'!$J939="SNC","SNC",#N/A)</f>
        <v>#N/A</v>
      </c>
      <c r="AT938" s="44">
        <f>IF(ISBLANK('All Data'!$K939)=FALSE,'All Data'!$A939,#N/A)</f>
        <v>45592</v>
      </c>
      <c r="AU938" s="5">
        <f>IF(ISNUMBER('All Data'!$K939),'All Data'!$K939,#N/A)</f>
        <v>31</v>
      </c>
      <c r="AV938" s="5" t="e">
        <f>IF('All Data'!$K939="QAI","QAI",#N/A)</f>
        <v>#N/A</v>
      </c>
      <c r="AW938" s="5" t="e">
        <f>IF('All Data'!$K939="FSA","FSA",#N/A)</f>
        <v>#N/A</v>
      </c>
      <c r="AX938" s="46" t="e">
        <f>IF('All Data'!$K939="SNC","SNC",#N/A)</f>
        <v>#N/A</v>
      </c>
      <c r="AY938" s="44" t="e">
        <f>IF(ISBLANK('All Data'!$L939)=FALSE,'All Data'!$A939,#N/A)</f>
        <v>#N/A</v>
      </c>
      <c r="AZ938" s="5" t="e">
        <f>IF(ISNUMBER('All Data'!$L939),'All Data'!$L939,#N/A)</f>
        <v>#N/A</v>
      </c>
      <c r="BA938" s="5" t="e">
        <f>IF('All Data'!$L939="QAI","QAI",#N/A)</f>
        <v>#N/A</v>
      </c>
      <c r="BB938" s="5" t="e">
        <f>IF('All Data'!$L939="FSA","FSA",#N/A)</f>
        <v>#N/A</v>
      </c>
      <c r="BC938" s="46" t="e">
        <f>IF('All Data'!$L939="SNC","SNC",#N/A)</f>
        <v>#N/A</v>
      </c>
      <c r="BD938" s="44" t="e">
        <f>IF(ISBLANK('All Data'!$M939)=FALSE,'All Data'!$A939,#N/A)</f>
        <v>#N/A</v>
      </c>
      <c r="BE938" s="5" t="e">
        <f>IF(ISNUMBER('All Data'!$M939),'All Data'!$M939,#N/A)</f>
        <v>#N/A</v>
      </c>
      <c r="BF938" s="5" t="e">
        <f>IF('All Data'!$M939="QAI","QAI",#N/A)</f>
        <v>#N/A</v>
      </c>
      <c r="BG938" s="5" t="e">
        <f>IF('All Data'!$M939="FSA","FSA",#N/A)</f>
        <v>#N/A</v>
      </c>
      <c r="BH938" s="46" t="e">
        <f>IF('All Data'!$M939="SNC","SNC",#N/A)</f>
        <v>#N/A</v>
      </c>
      <c r="BI938" s="44" t="e">
        <f>IF(ISBLANK('All Data'!$N939)=FALSE,'All Data'!$A939,#N/A)</f>
        <v>#N/A</v>
      </c>
      <c r="BJ938" s="5" t="e">
        <f>IF(ISNUMBER('All Data'!$N939),'All Data'!$N939,#N/A)</f>
        <v>#N/A</v>
      </c>
      <c r="BK938" s="5" t="e">
        <f>IF('All Data'!$N939="QAI","QAI",#N/A)</f>
        <v>#N/A</v>
      </c>
      <c r="BL938" s="5" t="e">
        <f>IF('All Data'!$N939="FSA","FSA",#N/A)</f>
        <v>#N/A</v>
      </c>
      <c r="BM938" s="46" t="e">
        <f>IF('All Data'!$N939="SNC","SNC",#N/A)</f>
        <v>#N/A</v>
      </c>
      <c r="BN938" s="44" t="e">
        <f>IF(ISBLANK('All Data'!$O939)=FALSE,'All Data'!$A939,#N/A)</f>
        <v>#N/A</v>
      </c>
      <c r="BO938" s="5" t="e">
        <f>IF(ISNUMBER('All Data'!$O939),'All Data'!$O939,#N/A)</f>
        <v>#N/A</v>
      </c>
      <c r="BP938" s="5" t="e">
        <f>IF('All Data'!$O939="QAI","QAI",#N/A)</f>
        <v>#N/A</v>
      </c>
      <c r="BQ938" s="5" t="e">
        <f>IF('All Data'!$O939="FSA","FSA",#N/A)</f>
        <v>#N/A</v>
      </c>
      <c r="BR938" s="46" t="e">
        <f>IF('All Data'!$O939="SNC","SNC",#N/A)</f>
        <v>#N/A</v>
      </c>
      <c r="BS938" s="44" t="e">
        <f>IF(ISBLANK('All Data'!$P939)=FALSE,'All Data'!$A939,#N/A)</f>
        <v>#N/A</v>
      </c>
      <c r="BT938" s="5" t="e">
        <f>IF(ISNUMBER('All Data'!$P939),'All Data'!$P939,#N/A)</f>
        <v>#N/A</v>
      </c>
      <c r="BU938" s="5" t="e">
        <f>IF('All Data'!$P939="QAI","QAI",#N/A)</f>
        <v>#N/A</v>
      </c>
      <c r="BV938" s="5" t="e">
        <f>IF('All Data'!$P939="FSA","FSA",#N/A)</f>
        <v>#N/A</v>
      </c>
      <c r="BW938" s="46" t="e">
        <f>IF('All Data'!$P939="SNC","SNC",#N/A)</f>
        <v>#N/A</v>
      </c>
      <c r="BX938" s="44" t="e">
        <f>IF(ISBLANK('All Data'!$Q939)=FALSE,'All Data'!$A939,#N/A)</f>
        <v>#N/A</v>
      </c>
      <c r="BY938" s="5" t="e">
        <f>IF(ISNUMBER('All Data'!$Q939),'All Data'!$Q939,#N/A)</f>
        <v>#N/A</v>
      </c>
      <c r="BZ938" s="5" t="e">
        <f>IF('All Data'!$Q939="QAI","QAI",#N/A)</f>
        <v>#N/A</v>
      </c>
      <c r="CA938" s="5" t="e">
        <f>IF('All Data'!$Q939="FSA","FSA",#N/A)</f>
        <v>#N/A</v>
      </c>
      <c r="CB938" s="46" t="e">
        <f>IF('All Data'!$Q939="SNC","SNC",#N/A)</f>
        <v>#N/A</v>
      </c>
      <c r="CC938" s="44" t="e">
        <f>IF(ISBLANK('All Data'!$R939)=FALSE,'All Data'!$A939,#N/A)</f>
        <v>#N/A</v>
      </c>
      <c r="CD938" s="5" t="e">
        <f>IF(ISNUMBER('All Data'!$R939),'All Data'!$R939,#N/A)</f>
        <v>#N/A</v>
      </c>
      <c r="CE938" s="5" t="e">
        <f>IF('All Data'!$R939="QAI","QAI",#N/A)</f>
        <v>#N/A</v>
      </c>
      <c r="CF938" s="5" t="e">
        <f>IF('All Data'!$R939="FSA","FSA",#N/A)</f>
        <v>#N/A</v>
      </c>
      <c r="CG938" s="46" t="e">
        <f>IF('All Data'!$R939="SNC","SNC",#N/A)</f>
        <v>#N/A</v>
      </c>
      <c r="CH938" s="44" t="e">
        <f>IF(ISBLANK('All Data'!$S939)=FALSE,'All Data'!$A939,#N/A)</f>
        <v>#N/A</v>
      </c>
      <c r="CI938" s="5" t="e">
        <f>IF(ISNUMBER('All Data'!$S939),'All Data'!$S939,#N/A)</f>
        <v>#N/A</v>
      </c>
      <c r="CJ938" s="5" t="e">
        <f>IF('All Data'!$S939="QAI","QAI",#N/A)</f>
        <v>#N/A</v>
      </c>
      <c r="CK938" s="5" t="e">
        <f>IF('All Data'!$S939="FSA","FSA",#N/A)</f>
        <v>#N/A</v>
      </c>
      <c r="CL938" s="46" t="e">
        <f>IF('All Data'!$S939="SNC","SNC",#N/A)</f>
        <v>#N/A</v>
      </c>
      <c r="CM938" s="44" t="e">
        <f>IF(ISBLANK('All Data'!$T939)=FALSE,'All Data'!$A939,#N/A)</f>
        <v>#N/A</v>
      </c>
      <c r="CN938" s="5" t="e">
        <f>IF(ISNUMBER('All Data'!$T939),'All Data'!$T939,#N/A)</f>
        <v>#N/A</v>
      </c>
      <c r="CO938" s="5" t="e">
        <f>IF('All Data'!$T939="QAI","QAI",#N/A)</f>
        <v>#N/A</v>
      </c>
      <c r="CP938" s="5" t="e">
        <f>IF('All Data'!$T939="FSA","FSA",#N/A)</f>
        <v>#N/A</v>
      </c>
      <c r="CQ938" s="46" t="e">
        <f>IF('All Data'!$T939="SNC","SNC",#N/A)</f>
        <v>#N/A</v>
      </c>
      <c r="CR938" s="44" t="e">
        <f>IF(ISBLANK('All Data'!$U939)=FALSE,'All Data'!$A939,#N/A)</f>
        <v>#N/A</v>
      </c>
      <c r="CS938" s="5" t="e">
        <f>IF(ISNUMBER('All Data'!$U939),'All Data'!$U939,#N/A)</f>
        <v>#N/A</v>
      </c>
      <c r="CT938" s="5" t="e">
        <f>IF('All Data'!$U939="QAI","QAI",#N/A)</f>
        <v>#N/A</v>
      </c>
      <c r="CU938" s="5" t="e">
        <f>IF('All Data'!$U939="FSA","FSA",#N/A)</f>
        <v>#N/A</v>
      </c>
      <c r="CV938" s="46" t="e">
        <f>IF('All Data'!$U939="SNC","SNC",#N/A)</f>
        <v>#N/A</v>
      </c>
      <c r="CW938" s="44" t="e">
        <f>IF(ISBLANK('All Data'!$V939)=FALSE,'All Data'!$A939,#N/A)</f>
        <v>#N/A</v>
      </c>
      <c r="CX938" s="5" t="e">
        <f>IF(ISNUMBER('All Data'!$V939),'All Data'!$V939,#N/A)</f>
        <v>#N/A</v>
      </c>
      <c r="CY938" s="5" t="e">
        <f>IF('All Data'!$V939="QAI","QAI",#N/A)</f>
        <v>#N/A</v>
      </c>
      <c r="CZ938" s="5" t="e">
        <f>IF('All Data'!$V939="FSA","FSA",#N/A)</f>
        <v>#N/A</v>
      </c>
      <c r="DA938" s="46" t="e">
        <f>IF('All Data'!$V939="SNC","SNC",#N/A)</f>
        <v>#N/A</v>
      </c>
      <c r="DB938" s="44">
        <f>IF(ISBLANK('All Data'!$W939)=FALSE,'All Data'!$A939,#N/A)</f>
        <v>45592</v>
      </c>
      <c r="DC938" s="5">
        <f>IF(ISNUMBER('All Data'!$W939),'All Data'!$W939,#N/A)</f>
        <v>8</v>
      </c>
      <c r="DD938" s="5" t="e">
        <f>IF('All Data'!$W939="QAI","QAI",#N/A)</f>
        <v>#N/A</v>
      </c>
      <c r="DE938" s="5" t="e">
        <f>IF('All Data'!$W939="FSA","FSA",#N/A)</f>
        <v>#N/A</v>
      </c>
      <c r="DF938" s="46" t="e">
        <f>IF('All Data'!$W939="SNC","SNC",#N/A)</f>
        <v>#N/A</v>
      </c>
      <c r="DG938" s="44">
        <f>IF(ISBLANK('All Data'!$X939)=FALSE,'All Data'!$A939,#N/A)</f>
        <v>45592</v>
      </c>
      <c r="DH938" s="5">
        <f>IF(ISNUMBER('All Data'!$X939),'All Data'!$X939,#N/A)</f>
        <v>18.2</v>
      </c>
      <c r="DI938" s="5" t="e">
        <f>IF('All Data'!$X939="QAI","QAI",#N/A)</f>
        <v>#N/A</v>
      </c>
      <c r="DJ938" s="5" t="e">
        <f>IF('All Data'!$X939="FSA","FSA",#N/A)</f>
        <v>#N/A</v>
      </c>
      <c r="DK938" s="46" t="e">
        <f>IF('All Data'!$X939="SNC","SNC",#N/A)</f>
        <v>#N/A</v>
      </c>
      <c r="DN938" s="44">
        <f>'All Data'!$A939</f>
        <v>45592</v>
      </c>
    </row>
    <row r="939" spans="1:118" s="5" customFormat="1" ht="15" customHeight="1" x14ac:dyDescent="0.25">
      <c r="A939" s="44" t="e">
        <f>IF(ISBLANK('All Data'!$B940)=FALSE,'All Data'!$A940,#N/A)</f>
        <v>#N/A</v>
      </c>
      <c r="B939" s="5" t="e">
        <f>IF(ISNUMBER('All Data'!$B940),'All Data'!$B940,#N/A)</f>
        <v>#N/A</v>
      </c>
      <c r="C939" s="5" t="e">
        <f>IF('All Data'!$B940="QAI","QAI",#N/A)</f>
        <v>#N/A</v>
      </c>
      <c r="D939" s="5" t="e">
        <f>IF('All Data'!$B940="FSA","FSA",#N/A)</f>
        <v>#N/A</v>
      </c>
      <c r="E939" s="46" t="e">
        <f>IF('All Data'!$B940="SNC","SNC",#N/A)</f>
        <v>#N/A</v>
      </c>
      <c r="F939" s="44" t="e">
        <f>IF(ISBLANK('All Data'!$C940)=FALSE,'All Data'!$A940,#N/A)</f>
        <v>#N/A</v>
      </c>
      <c r="G939" s="5" t="e">
        <f>IF(ISNUMBER('All Data'!$C940),'All Data'!$C940,#N/A)</f>
        <v>#N/A</v>
      </c>
      <c r="H939" s="5" t="e">
        <f>IF('All Data'!$C940="QAI","QAI",#N/A)</f>
        <v>#N/A</v>
      </c>
      <c r="I939" s="5" t="e">
        <f>IF('All Data'!$C940="FSA","FSA",#N/A)</f>
        <v>#N/A</v>
      </c>
      <c r="J939" s="46" t="e">
        <f>IF('All Data'!$C940="SNC","SNC",#N/A)</f>
        <v>#N/A</v>
      </c>
      <c r="K939" s="44" t="e">
        <f>IF(ISBLANK('All Data'!$D940)=FALSE,'All Data'!$A940,#N/A)</f>
        <v>#N/A</v>
      </c>
      <c r="L939" s="5" t="e">
        <f>IF(ISNUMBER('All Data'!$D940),'All Data'!$D940,#N/A)</f>
        <v>#N/A</v>
      </c>
      <c r="M939" s="5" t="e">
        <f>IF('All Data'!$D940="QAI","QAI",#N/A)</f>
        <v>#N/A</v>
      </c>
      <c r="N939" s="5" t="e">
        <f>IF('All Data'!$D940="FSA","FSA",#N/A)</f>
        <v>#N/A</v>
      </c>
      <c r="O939" s="46" t="e">
        <f>IF('All Data'!$D940="SNC","SNC",#N/A)</f>
        <v>#N/A</v>
      </c>
      <c r="P939" s="44">
        <f>IF(ISBLANK('All Data'!$E940)=FALSE,'All Data'!$A940,#N/A)</f>
        <v>45598</v>
      </c>
      <c r="Q939" s="5">
        <f>IF(ISNUMBER('All Data'!$E940),'All Data'!$E940,#N/A)</f>
        <v>15.4</v>
      </c>
      <c r="R939" s="5" t="e">
        <f>IF('All Data'!$E940="QAI","QAI",#N/A)</f>
        <v>#N/A</v>
      </c>
      <c r="S939" s="5" t="e">
        <f>IF('All Data'!$E940="FSA","FSA",#N/A)</f>
        <v>#N/A</v>
      </c>
      <c r="T939" s="46" t="e">
        <f>IF('All Data'!$E940="SNC","SNC",#N/A)</f>
        <v>#N/A</v>
      </c>
      <c r="U939" s="44" t="e">
        <f>IF(ISBLANK('All Data'!$F940)=FALSE,'All Data'!$A940,#N/A)</f>
        <v>#N/A</v>
      </c>
      <c r="V939" s="5" t="e">
        <f>IF(ISNUMBER('All Data'!$F940),'All Data'!$F940,#N/A)</f>
        <v>#N/A</v>
      </c>
      <c r="W939" s="5" t="e">
        <f>IF('All Data'!$F940="QAI","QAI",#N/A)</f>
        <v>#N/A</v>
      </c>
      <c r="X939" s="5" t="e">
        <f>IF('All Data'!$F940="FSA","FSA",#N/A)</f>
        <v>#N/A</v>
      </c>
      <c r="Y939" s="46" t="e">
        <f>IF('All Data'!$F940="SNC","SNC",#N/A)</f>
        <v>#N/A</v>
      </c>
      <c r="Z939" s="44" t="e">
        <f>IF(ISBLANK('All Data'!$G940)=FALSE,'All Data'!$A940,#N/A)</f>
        <v>#N/A</v>
      </c>
      <c r="AA939" s="5" t="e">
        <f>IF(ISNUMBER('All Data'!$G940),'All Data'!$G940,#N/A)</f>
        <v>#N/A</v>
      </c>
      <c r="AB939" s="5" t="e">
        <f>IF('All Data'!$G940="QAI","QAI",#N/A)</f>
        <v>#N/A</v>
      </c>
      <c r="AC939" s="5" t="e">
        <f>IF('All Data'!$G940="FSA","FSA",#N/A)</f>
        <v>#N/A</v>
      </c>
      <c r="AD939" s="46" t="e">
        <f>IF('All Data'!$G940="SNC","SNC",#N/A)</f>
        <v>#N/A</v>
      </c>
      <c r="AE939" s="44" t="e">
        <f>IF(ISBLANK('All Data'!$H940)=FALSE,'All Data'!$A940,#N/A)</f>
        <v>#N/A</v>
      </c>
      <c r="AF939" s="5" t="e">
        <f>IF(ISNUMBER('All Data'!$H940),'All Data'!$H940,#N/A)</f>
        <v>#N/A</v>
      </c>
      <c r="AG939" s="5" t="e">
        <f>IF('All Data'!$H940="QAI","QAI",#N/A)</f>
        <v>#N/A</v>
      </c>
      <c r="AH939" s="5" t="e">
        <f>IF('All Data'!$H940="FSA","FSA",#N/A)</f>
        <v>#N/A</v>
      </c>
      <c r="AI939" s="46" t="e">
        <f>IF('All Data'!$H940="SNC","SNC",#N/A)</f>
        <v>#N/A</v>
      </c>
      <c r="AJ939" s="44" t="e">
        <f>IF(ISBLANK('All Data'!$I940)=FALSE,'All Data'!$A940,#N/A)</f>
        <v>#N/A</v>
      </c>
      <c r="AK939" s="5" t="e">
        <f>IF(ISNUMBER('All Data'!$I940),'All Data'!$I940,#N/A)</f>
        <v>#N/A</v>
      </c>
      <c r="AL939" s="5" t="e">
        <f>IF('All Data'!$I940="QAI","QAI",#N/A)</f>
        <v>#N/A</v>
      </c>
      <c r="AM939" s="5" t="e">
        <f>IF('All Data'!$I940="FSA","FSA",#N/A)</f>
        <v>#N/A</v>
      </c>
      <c r="AN939" s="46" t="e">
        <f>IF('All Data'!$I940="SNC","SNC",#N/A)</f>
        <v>#N/A</v>
      </c>
      <c r="AO939" s="44">
        <f>IF(ISBLANK('All Data'!$J940)=FALSE,'All Data'!$A940,#N/A)</f>
        <v>45598</v>
      </c>
      <c r="AP939" s="5">
        <f>IF(ISNUMBER('All Data'!$J940),'All Data'!$J940,#N/A)</f>
        <v>8</v>
      </c>
      <c r="AQ939" s="5" t="e">
        <f>IF('All Data'!$J940="QAI","QAI",#N/A)</f>
        <v>#N/A</v>
      </c>
      <c r="AR939" s="5" t="e">
        <f>IF('All Data'!$J940="FSA","FSA",#N/A)</f>
        <v>#N/A</v>
      </c>
      <c r="AS939" s="46" t="e">
        <f>IF('All Data'!$J940="SNC","SNC",#N/A)</f>
        <v>#N/A</v>
      </c>
      <c r="AT939" s="44">
        <f>IF(ISBLANK('All Data'!$K940)=FALSE,'All Data'!$A940,#N/A)</f>
        <v>45598</v>
      </c>
      <c r="AU939" s="5">
        <f>IF(ISNUMBER('All Data'!$K940),'All Data'!$K940,#N/A)</f>
        <v>6</v>
      </c>
      <c r="AV939" s="5" t="e">
        <f>IF('All Data'!$K940="QAI","QAI",#N/A)</f>
        <v>#N/A</v>
      </c>
      <c r="AW939" s="5" t="e">
        <f>IF('All Data'!$K940="FSA","FSA",#N/A)</f>
        <v>#N/A</v>
      </c>
      <c r="AX939" s="46" t="e">
        <f>IF('All Data'!$K940="SNC","SNC",#N/A)</f>
        <v>#N/A</v>
      </c>
      <c r="AY939" s="44" t="e">
        <f>IF(ISBLANK('All Data'!$L940)=FALSE,'All Data'!$A940,#N/A)</f>
        <v>#N/A</v>
      </c>
      <c r="AZ939" s="5" t="e">
        <f>IF(ISNUMBER('All Data'!$L940),'All Data'!$L940,#N/A)</f>
        <v>#N/A</v>
      </c>
      <c r="BA939" s="5" t="e">
        <f>IF('All Data'!$L940="QAI","QAI",#N/A)</f>
        <v>#N/A</v>
      </c>
      <c r="BB939" s="5" t="e">
        <f>IF('All Data'!$L940="FSA","FSA",#N/A)</f>
        <v>#N/A</v>
      </c>
      <c r="BC939" s="46" t="e">
        <f>IF('All Data'!$L940="SNC","SNC",#N/A)</f>
        <v>#N/A</v>
      </c>
      <c r="BD939" s="44" t="e">
        <f>IF(ISBLANK('All Data'!$M940)=FALSE,'All Data'!$A940,#N/A)</f>
        <v>#N/A</v>
      </c>
      <c r="BE939" s="5" t="e">
        <f>IF(ISNUMBER('All Data'!$M940),'All Data'!$M940,#N/A)</f>
        <v>#N/A</v>
      </c>
      <c r="BF939" s="5" t="e">
        <f>IF('All Data'!$M940="QAI","QAI",#N/A)</f>
        <v>#N/A</v>
      </c>
      <c r="BG939" s="5" t="e">
        <f>IF('All Data'!$M940="FSA","FSA",#N/A)</f>
        <v>#N/A</v>
      </c>
      <c r="BH939" s="46" t="e">
        <f>IF('All Data'!$M940="SNC","SNC",#N/A)</f>
        <v>#N/A</v>
      </c>
      <c r="BI939" s="44" t="e">
        <f>IF(ISBLANK('All Data'!$N940)=FALSE,'All Data'!$A940,#N/A)</f>
        <v>#N/A</v>
      </c>
      <c r="BJ939" s="5" t="e">
        <f>IF(ISNUMBER('All Data'!$N940),'All Data'!$N940,#N/A)</f>
        <v>#N/A</v>
      </c>
      <c r="BK939" s="5" t="e">
        <f>IF('All Data'!$N940="QAI","QAI",#N/A)</f>
        <v>#N/A</v>
      </c>
      <c r="BL939" s="5" t="e">
        <f>IF('All Data'!$N940="FSA","FSA",#N/A)</f>
        <v>#N/A</v>
      </c>
      <c r="BM939" s="46" t="e">
        <f>IF('All Data'!$N940="SNC","SNC",#N/A)</f>
        <v>#N/A</v>
      </c>
      <c r="BN939" s="44" t="e">
        <f>IF(ISBLANK('All Data'!$O940)=FALSE,'All Data'!$A940,#N/A)</f>
        <v>#N/A</v>
      </c>
      <c r="BO939" s="5" t="e">
        <f>IF(ISNUMBER('All Data'!$O940),'All Data'!$O940,#N/A)</f>
        <v>#N/A</v>
      </c>
      <c r="BP939" s="5" t="e">
        <f>IF('All Data'!$O940="QAI","QAI",#N/A)</f>
        <v>#N/A</v>
      </c>
      <c r="BQ939" s="5" t="e">
        <f>IF('All Data'!$O940="FSA","FSA",#N/A)</f>
        <v>#N/A</v>
      </c>
      <c r="BR939" s="46" t="e">
        <f>IF('All Data'!$O940="SNC","SNC",#N/A)</f>
        <v>#N/A</v>
      </c>
      <c r="BS939" s="44" t="e">
        <f>IF(ISBLANK('All Data'!$P940)=FALSE,'All Data'!$A940,#N/A)</f>
        <v>#N/A</v>
      </c>
      <c r="BT939" s="5" t="e">
        <f>IF(ISNUMBER('All Data'!$P940),'All Data'!$P940,#N/A)</f>
        <v>#N/A</v>
      </c>
      <c r="BU939" s="5" t="e">
        <f>IF('All Data'!$P940="QAI","QAI",#N/A)</f>
        <v>#N/A</v>
      </c>
      <c r="BV939" s="5" t="e">
        <f>IF('All Data'!$P940="FSA","FSA",#N/A)</f>
        <v>#N/A</v>
      </c>
      <c r="BW939" s="46" t="e">
        <f>IF('All Data'!$P940="SNC","SNC",#N/A)</f>
        <v>#N/A</v>
      </c>
      <c r="BX939" s="44" t="e">
        <f>IF(ISBLANK('All Data'!$Q940)=FALSE,'All Data'!$A940,#N/A)</f>
        <v>#N/A</v>
      </c>
      <c r="BY939" s="5" t="e">
        <f>IF(ISNUMBER('All Data'!$Q940),'All Data'!$Q940,#N/A)</f>
        <v>#N/A</v>
      </c>
      <c r="BZ939" s="5" t="e">
        <f>IF('All Data'!$Q940="QAI","QAI",#N/A)</f>
        <v>#N/A</v>
      </c>
      <c r="CA939" s="5" t="e">
        <f>IF('All Data'!$Q940="FSA","FSA",#N/A)</f>
        <v>#N/A</v>
      </c>
      <c r="CB939" s="46" t="e">
        <f>IF('All Data'!$Q940="SNC","SNC",#N/A)</f>
        <v>#N/A</v>
      </c>
      <c r="CC939" s="44" t="e">
        <f>IF(ISBLANK('All Data'!$R940)=FALSE,'All Data'!$A940,#N/A)</f>
        <v>#N/A</v>
      </c>
      <c r="CD939" s="5" t="e">
        <f>IF(ISNUMBER('All Data'!$R940),'All Data'!$R940,#N/A)</f>
        <v>#N/A</v>
      </c>
      <c r="CE939" s="5" t="e">
        <f>IF('All Data'!$R940="QAI","QAI",#N/A)</f>
        <v>#N/A</v>
      </c>
      <c r="CF939" s="5" t="e">
        <f>IF('All Data'!$R940="FSA","FSA",#N/A)</f>
        <v>#N/A</v>
      </c>
      <c r="CG939" s="46" t="e">
        <f>IF('All Data'!$R940="SNC","SNC",#N/A)</f>
        <v>#N/A</v>
      </c>
      <c r="CH939" s="44" t="e">
        <f>IF(ISBLANK('All Data'!$S940)=FALSE,'All Data'!$A940,#N/A)</f>
        <v>#N/A</v>
      </c>
      <c r="CI939" s="5" t="e">
        <f>IF(ISNUMBER('All Data'!$S940),'All Data'!$S940,#N/A)</f>
        <v>#N/A</v>
      </c>
      <c r="CJ939" s="5" t="e">
        <f>IF('All Data'!$S940="QAI","QAI",#N/A)</f>
        <v>#N/A</v>
      </c>
      <c r="CK939" s="5" t="e">
        <f>IF('All Data'!$S940="FSA","FSA",#N/A)</f>
        <v>#N/A</v>
      </c>
      <c r="CL939" s="46" t="e">
        <f>IF('All Data'!$S940="SNC","SNC",#N/A)</f>
        <v>#N/A</v>
      </c>
      <c r="CM939" s="44" t="e">
        <f>IF(ISBLANK('All Data'!$T940)=FALSE,'All Data'!$A940,#N/A)</f>
        <v>#N/A</v>
      </c>
      <c r="CN939" s="5" t="e">
        <f>IF(ISNUMBER('All Data'!$T940),'All Data'!$T940,#N/A)</f>
        <v>#N/A</v>
      </c>
      <c r="CO939" s="5" t="e">
        <f>IF('All Data'!$T940="QAI","QAI",#N/A)</f>
        <v>#N/A</v>
      </c>
      <c r="CP939" s="5" t="e">
        <f>IF('All Data'!$T940="FSA","FSA",#N/A)</f>
        <v>#N/A</v>
      </c>
      <c r="CQ939" s="46" t="e">
        <f>IF('All Data'!$T940="SNC","SNC",#N/A)</f>
        <v>#N/A</v>
      </c>
      <c r="CR939" s="44" t="e">
        <f>IF(ISBLANK('All Data'!$U940)=FALSE,'All Data'!$A940,#N/A)</f>
        <v>#N/A</v>
      </c>
      <c r="CS939" s="5" t="e">
        <f>IF(ISNUMBER('All Data'!$U940),'All Data'!$U940,#N/A)</f>
        <v>#N/A</v>
      </c>
      <c r="CT939" s="5" t="e">
        <f>IF('All Data'!$U940="QAI","QAI",#N/A)</f>
        <v>#N/A</v>
      </c>
      <c r="CU939" s="5" t="e">
        <f>IF('All Data'!$U940="FSA","FSA",#N/A)</f>
        <v>#N/A</v>
      </c>
      <c r="CV939" s="46" t="e">
        <f>IF('All Data'!$U940="SNC","SNC",#N/A)</f>
        <v>#N/A</v>
      </c>
      <c r="CW939" s="44" t="e">
        <f>IF(ISBLANK('All Data'!$V940)=FALSE,'All Data'!$A940,#N/A)</f>
        <v>#N/A</v>
      </c>
      <c r="CX939" s="5" t="e">
        <f>IF(ISNUMBER('All Data'!$V940),'All Data'!$V940,#N/A)</f>
        <v>#N/A</v>
      </c>
      <c r="CY939" s="5" t="e">
        <f>IF('All Data'!$V940="QAI","QAI",#N/A)</f>
        <v>#N/A</v>
      </c>
      <c r="CZ939" s="5" t="e">
        <f>IF('All Data'!$V940="FSA","FSA",#N/A)</f>
        <v>#N/A</v>
      </c>
      <c r="DA939" s="46" t="e">
        <f>IF('All Data'!$V940="SNC","SNC",#N/A)</f>
        <v>#N/A</v>
      </c>
      <c r="DB939" s="44">
        <f>IF(ISBLANK('All Data'!$W940)=FALSE,'All Data'!$A940,#N/A)</f>
        <v>45598</v>
      </c>
      <c r="DC939" s="5">
        <f>IF(ISNUMBER('All Data'!$W940),'All Data'!$W940,#N/A)</f>
        <v>4</v>
      </c>
      <c r="DD939" s="5" t="e">
        <f>IF('All Data'!$W940="QAI","QAI",#N/A)</f>
        <v>#N/A</v>
      </c>
      <c r="DE939" s="5" t="e">
        <f>IF('All Data'!$W940="FSA","FSA",#N/A)</f>
        <v>#N/A</v>
      </c>
      <c r="DF939" s="46" t="e">
        <f>IF('All Data'!$W940="SNC","SNC",#N/A)</f>
        <v>#N/A</v>
      </c>
      <c r="DG939" s="44">
        <f>IF(ISBLANK('All Data'!$X940)=FALSE,'All Data'!$A940,#N/A)</f>
        <v>45598</v>
      </c>
      <c r="DH939" s="5">
        <f>IF(ISNUMBER('All Data'!$X940),'All Data'!$X940,#N/A)</f>
        <v>9.8000000000000007</v>
      </c>
      <c r="DI939" s="5" t="e">
        <f>IF('All Data'!$X940="QAI","QAI",#N/A)</f>
        <v>#N/A</v>
      </c>
      <c r="DJ939" s="5" t="e">
        <f>IF('All Data'!$X940="FSA","FSA",#N/A)</f>
        <v>#N/A</v>
      </c>
      <c r="DK939" s="46" t="e">
        <f>IF('All Data'!$X940="SNC","SNC",#N/A)</f>
        <v>#N/A</v>
      </c>
      <c r="DN939" s="44">
        <f>'All Data'!$A940</f>
        <v>45598</v>
      </c>
    </row>
    <row r="940" spans="1:118" s="5" customFormat="1" ht="15" customHeight="1" x14ac:dyDescent="0.25">
      <c r="A940" s="44" t="e">
        <f>IF(ISBLANK('All Data'!$B941)=FALSE,'All Data'!$A941,#N/A)</f>
        <v>#N/A</v>
      </c>
      <c r="B940" s="5" t="e">
        <f>IF(ISNUMBER('All Data'!$B941),'All Data'!$B941,#N/A)</f>
        <v>#N/A</v>
      </c>
      <c r="C940" s="5" t="e">
        <f>IF('All Data'!$B941="QAI","QAI",#N/A)</f>
        <v>#N/A</v>
      </c>
      <c r="D940" s="5" t="e">
        <f>IF('All Data'!$B941="FSA","FSA",#N/A)</f>
        <v>#N/A</v>
      </c>
      <c r="E940" s="46" t="e">
        <f>IF('All Data'!$B941="SNC","SNC",#N/A)</f>
        <v>#N/A</v>
      </c>
      <c r="F940" s="44" t="e">
        <f>IF(ISBLANK('All Data'!$C941)=FALSE,'All Data'!$A941,#N/A)</f>
        <v>#N/A</v>
      </c>
      <c r="G940" s="5" t="e">
        <f>IF(ISNUMBER('All Data'!$C941),'All Data'!$C941,#N/A)</f>
        <v>#N/A</v>
      </c>
      <c r="H940" s="5" t="e">
        <f>IF('All Data'!$C941="QAI","QAI",#N/A)</f>
        <v>#N/A</v>
      </c>
      <c r="I940" s="5" t="e">
        <f>IF('All Data'!$C941="FSA","FSA",#N/A)</f>
        <v>#N/A</v>
      </c>
      <c r="J940" s="46" t="e">
        <f>IF('All Data'!$C941="SNC","SNC",#N/A)</f>
        <v>#N/A</v>
      </c>
      <c r="K940" s="44" t="e">
        <f>IF(ISBLANK('All Data'!$D941)=FALSE,'All Data'!$A941,#N/A)</f>
        <v>#N/A</v>
      </c>
      <c r="L940" s="5" t="e">
        <f>IF(ISNUMBER('All Data'!$D941),'All Data'!$D941,#N/A)</f>
        <v>#N/A</v>
      </c>
      <c r="M940" s="5" t="e">
        <f>IF('All Data'!$D941="QAI","QAI",#N/A)</f>
        <v>#N/A</v>
      </c>
      <c r="N940" s="5" t="e">
        <f>IF('All Data'!$D941="FSA","FSA",#N/A)</f>
        <v>#N/A</v>
      </c>
      <c r="O940" s="46" t="e">
        <f>IF('All Data'!$D941="SNC","SNC",#N/A)</f>
        <v>#N/A</v>
      </c>
      <c r="P940" s="44">
        <f>IF(ISBLANK('All Data'!$E941)=FALSE,'All Data'!$A941,#N/A)</f>
        <v>45604</v>
      </c>
      <c r="Q940" s="5">
        <f>IF(ISNUMBER('All Data'!$E941),'All Data'!$E941,#N/A)</f>
        <v>13.7</v>
      </c>
      <c r="R940" s="5" t="e">
        <f>IF('All Data'!$E941="QAI","QAI",#N/A)</f>
        <v>#N/A</v>
      </c>
      <c r="S940" s="5" t="e">
        <f>IF('All Data'!$E941="FSA","FSA",#N/A)</f>
        <v>#N/A</v>
      </c>
      <c r="T940" s="46" t="e">
        <f>IF('All Data'!$E941="SNC","SNC",#N/A)</f>
        <v>#N/A</v>
      </c>
      <c r="U940" s="44" t="e">
        <f>IF(ISBLANK('All Data'!$F941)=FALSE,'All Data'!$A941,#N/A)</f>
        <v>#N/A</v>
      </c>
      <c r="V940" s="5" t="e">
        <f>IF(ISNUMBER('All Data'!$F941),'All Data'!$F941,#N/A)</f>
        <v>#N/A</v>
      </c>
      <c r="W940" s="5" t="e">
        <f>IF('All Data'!$F941="QAI","QAI",#N/A)</f>
        <v>#N/A</v>
      </c>
      <c r="X940" s="5" t="e">
        <f>IF('All Data'!$F941="FSA","FSA",#N/A)</f>
        <v>#N/A</v>
      </c>
      <c r="Y940" s="46" t="e">
        <f>IF('All Data'!$F941="SNC","SNC",#N/A)</f>
        <v>#N/A</v>
      </c>
      <c r="Z940" s="44" t="e">
        <f>IF(ISBLANK('All Data'!$G941)=FALSE,'All Data'!$A941,#N/A)</f>
        <v>#N/A</v>
      </c>
      <c r="AA940" s="5" t="e">
        <f>IF(ISNUMBER('All Data'!$G941),'All Data'!$G941,#N/A)</f>
        <v>#N/A</v>
      </c>
      <c r="AB940" s="5" t="e">
        <f>IF('All Data'!$G941="QAI","QAI",#N/A)</f>
        <v>#N/A</v>
      </c>
      <c r="AC940" s="5" t="e">
        <f>IF('All Data'!$G941="FSA","FSA",#N/A)</f>
        <v>#N/A</v>
      </c>
      <c r="AD940" s="46" t="e">
        <f>IF('All Data'!$G941="SNC","SNC",#N/A)</f>
        <v>#N/A</v>
      </c>
      <c r="AE940" s="44" t="e">
        <f>IF(ISBLANK('All Data'!$H941)=FALSE,'All Data'!$A941,#N/A)</f>
        <v>#N/A</v>
      </c>
      <c r="AF940" s="5" t="e">
        <f>IF(ISNUMBER('All Data'!$H941),'All Data'!$H941,#N/A)</f>
        <v>#N/A</v>
      </c>
      <c r="AG940" s="5" t="e">
        <f>IF('All Data'!$H941="QAI","QAI",#N/A)</f>
        <v>#N/A</v>
      </c>
      <c r="AH940" s="5" t="e">
        <f>IF('All Data'!$H941="FSA","FSA",#N/A)</f>
        <v>#N/A</v>
      </c>
      <c r="AI940" s="46" t="e">
        <f>IF('All Data'!$H941="SNC","SNC",#N/A)</f>
        <v>#N/A</v>
      </c>
      <c r="AJ940" s="44" t="e">
        <f>IF(ISBLANK('All Data'!$I941)=FALSE,'All Data'!$A941,#N/A)</f>
        <v>#N/A</v>
      </c>
      <c r="AK940" s="5" t="e">
        <f>IF(ISNUMBER('All Data'!$I941),'All Data'!$I941,#N/A)</f>
        <v>#N/A</v>
      </c>
      <c r="AL940" s="5" t="e">
        <f>IF('All Data'!$I941="QAI","QAI",#N/A)</f>
        <v>#N/A</v>
      </c>
      <c r="AM940" s="5" t="e">
        <f>IF('All Data'!$I941="FSA","FSA",#N/A)</f>
        <v>#N/A</v>
      </c>
      <c r="AN940" s="46" t="e">
        <f>IF('All Data'!$I941="SNC","SNC",#N/A)</f>
        <v>#N/A</v>
      </c>
      <c r="AO940" s="44">
        <f>IF(ISBLANK('All Data'!$J941)=FALSE,'All Data'!$A941,#N/A)</f>
        <v>45604</v>
      </c>
      <c r="AP940" s="5">
        <f>IF(ISNUMBER('All Data'!$J941),'All Data'!$J941,#N/A)</f>
        <v>4</v>
      </c>
      <c r="AQ940" s="5" t="e">
        <f>IF('All Data'!$J941="QAI","QAI",#N/A)</f>
        <v>#N/A</v>
      </c>
      <c r="AR940" s="5" t="e">
        <f>IF('All Data'!$J941="FSA","FSA",#N/A)</f>
        <v>#N/A</v>
      </c>
      <c r="AS940" s="46" t="e">
        <f>IF('All Data'!$J941="SNC","SNC",#N/A)</f>
        <v>#N/A</v>
      </c>
      <c r="AT940" s="44">
        <f>IF(ISBLANK('All Data'!$K941)=FALSE,'All Data'!$A941,#N/A)</f>
        <v>45604</v>
      </c>
      <c r="AU940" s="5">
        <f>IF(ISNUMBER('All Data'!$K941),'All Data'!$K941,#N/A)</f>
        <v>5</v>
      </c>
      <c r="AV940" s="5" t="e">
        <f>IF('All Data'!$K941="QAI","QAI",#N/A)</f>
        <v>#N/A</v>
      </c>
      <c r="AW940" s="5" t="e">
        <f>IF('All Data'!$K941="FSA","FSA",#N/A)</f>
        <v>#N/A</v>
      </c>
      <c r="AX940" s="46" t="e">
        <f>IF('All Data'!$K941="SNC","SNC",#N/A)</f>
        <v>#N/A</v>
      </c>
      <c r="AY940" s="44" t="e">
        <f>IF(ISBLANK('All Data'!$L941)=FALSE,'All Data'!$A941,#N/A)</f>
        <v>#N/A</v>
      </c>
      <c r="AZ940" s="5" t="e">
        <f>IF(ISNUMBER('All Data'!$L941),'All Data'!$L941,#N/A)</f>
        <v>#N/A</v>
      </c>
      <c r="BA940" s="5" t="e">
        <f>IF('All Data'!$L941="QAI","QAI",#N/A)</f>
        <v>#N/A</v>
      </c>
      <c r="BB940" s="5" t="e">
        <f>IF('All Data'!$L941="FSA","FSA",#N/A)</f>
        <v>#N/A</v>
      </c>
      <c r="BC940" s="46" t="e">
        <f>IF('All Data'!$L941="SNC","SNC",#N/A)</f>
        <v>#N/A</v>
      </c>
      <c r="BD940" s="44" t="e">
        <f>IF(ISBLANK('All Data'!$M941)=FALSE,'All Data'!$A941,#N/A)</f>
        <v>#N/A</v>
      </c>
      <c r="BE940" s="5" t="e">
        <f>IF(ISNUMBER('All Data'!$M941),'All Data'!$M941,#N/A)</f>
        <v>#N/A</v>
      </c>
      <c r="BF940" s="5" t="e">
        <f>IF('All Data'!$M941="QAI","QAI",#N/A)</f>
        <v>#N/A</v>
      </c>
      <c r="BG940" s="5" t="e">
        <f>IF('All Data'!$M941="FSA","FSA",#N/A)</f>
        <v>#N/A</v>
      </c>
      <c r="BH940" s="46" t="e">
        <f>IF('All Data'!$M941="SNC","SNC",#N/A)</f>
        <v>#N/A</v>
      </c>
      <c r="BI940" s="44" t="e">
        <f>IF(ISBLANK('All Data'!$N941)=FALSE,'All Data'!$A941,#N/A)</f>
        <v>#N/A</v>
      </c>
      <c r="BJ940" s="5" t="e">
        <f>IF(ISNUMBER('All Data'!$N941),'All Data'!$N941,#N/A)</f>
        <v>#N/A</v>
      </c>
      <c r="BK940" s="5" t="e">
        <f>IF('All Data'!$N941="QAI","QAI",#N/A)</f>
        <v>#N/A</v>
      </c>
      <c r="BL940" s="5" t="e">
        <f>IF('All Data'!$N941="FSA","FSA",#N/A)</f>
        <v>#N/A</v>
      </c>
      <c r="BM940" s="46" t="e">
        <f>IF('All Data'!$N941="SNC","SNC",#N/A)</f>
        <v>#N/A</v>
      </c>
      <c r="BN940" s="44" t="e">
        <f>IF(ISBLANK('All Data'!$O941)=FALSE,'All Data'!$A941,#N/A)</f>
        <v>#N/A</v>
      </c>
      <c r="BO940" s="5" t="e">
        <f>IF(ISNUMBER('All Data'!$O941),'All Data'!$O941,#N/A)</f>
        <v>#N/A</v>
      </c>
      <c r="BP940" s="5" t="e">
        <f>IF('All Data'!$O941="QAI","QAI",#N/A)</f>
        <v>#N/A</v>
      </c>
      <c r="BQ940" s="5" t="e">
        <f>IF('All Data'!$O941="FSA","FSA",#N/A)</f>
        <v>#N/A</v>
      </c>
      <c r="BR940" s="46" t="e">
        <f>IF('All Data'!$O941="SNC","SNC",#N/A)</f>
        <v>#N/A</v>
      </c>
      <c r="BS940" s="44" t="e">
        <f>IF(ISBLANK('All Data'!$P941)=FALSE,'All Data'!$A941,#N/A)</f>
        <v>#N/A</v>
      </c>
      <c r="BT940" s="5" t="e">
        <f>IF(ISNUMBER('All Data'!$P941),'All Data'!$P941,#N/A)</f>
        <v>#N/A</v>
      </c>
      <c r="BU940" s="5" t="e">
        <f>IF('All Data'!$P941="QAI","QAI",#N/A)</f>
        <v>#N/A</v>
      </c>
      <c r="BV940" s="5" t="e">
        <f>IF('All Data'!$P941="FSA","FSA",#N/A)</f>
        <v>#N/A</v>
      </c>
      <c r="BW940" s="46" t="e">
        <f>IF('All Data'!$P941="SNC","SNC",#N/A)</f>
        <v>#N/A</v>
      </c>
      <c r="BX940" s="44" t="e">
        <f>IF(ISBLANK('All Data'!$Q941)=FALSE,'All Data'!$A941,#N/A)</f>
        <v>#N/A</v>
      </c>
      <c r="BY940" s="5" t="e">
        <f>IF(ISNUMBER('All Data'!$Q941),'All Data'!$Q941,#N/A)</f>
        <v>#N/A</v>
      </c>
      <c r="BZ940" s="5" t="e">
        <f>IF('All Data'!$Q941="QAI","QAI",#N/A)</f>
        <v>#N/A</v>
      </c>
      <c r="CA940" s="5" t="e">
        <f>IF('All Data'!$Q941="FSA","FSA",#N/A)</f>
        <v>#N/A</v>
      </c>
      <c r="CB940" s="46" t="e">
        <f>IF('All Data'!$Q941="SNC","SNC",#N/A)</f>
        <v>#N/A</v>
      </c>
      <c r="CC940" s="44" t="e">
        <f>IF(ISBLANK('All Data'!$R941)=FALSE,'All Data'!$A941,#N/A)</f>
        <v>#N/A</v>
      </c>
      <c r="CD940" s="5" t="e">
        <f>IF(ISNUMBER('All Data'!$R941),'All Data'!$R941,#N/A)</f>
        <v>#N/A</v>
      </c>
      <c r="CE940" s="5" t="e">
        <f>IF('All Data'!$R941="QAI","QAI",#N/A)</f>
        <v>#N/A</v>
      </c>
      <c r="CF940" s="5" t="e">
        <f>IF('All Data'!$R941="FSA","FSA",#N/A)</f>
        <v>#N/A</v>
      </c>
      <c r="CG940" s="46" t="e">
        <f>IF('All Data'!$R941="SNC","SNC",#N/A)</f>
        <v>#N/A</v>
      </c>
      <c r="CH940" s="44" t="e">
        <f>IF(ISBLANK('All Data'!$S941)=FALSE,'All Data'!$A941,#N/A)</f>
        <v>#N/A</v>
      </c>
      <c r="CI940" s="5" t="e">
        <f>IF(ISNUMBER('All Data'!$S941),'All Data'!$S941,#N/A)</f>
        <v>#N/A</v>
      </c>
      <c r="CJ940" s="5" t="e">
        <f>IF('All Data'!$S941="QAI","QAI",#N/A)</f>
        <v>#N/A</v>
      </c>
      <c r="CK940" s="5" t="e">
        <f>IF('All Data'!$S941="FSA","FSA",#N/A)</f>
        <v>#N/A</v>
      </c>
      <c r="CL940" s="46" t="e">
        <f>IF('All Data'!$S941="SNC","SNC",#N/A)</f>
        <v>#N/A</v>
      </c>
      <c r="CM940" s="44" t="e">
        <f>IF(ISBLANK('All Data'!$T941)=FALSE,'All Data'!$A941,#N/A)</f>
        <v>#N/A</v>
      </c>
      <c r="CN940" s="5" t="e">
        <f>IF(ISNUMBER('All Data'!$T941),'All Data'!$T941,#N/A)</f>
        <v>#N/A</v>
      </c>
      <c r="CO940" s="5" t="e">
        <f>IF('All Data'!$T941="QAI","QAI",#N/A)</f>
        <v>#N/A</v>
      </c>
      <c r="CP940" s="5" t="e">
        <f>IF('All Data'!$T941="FSA","FSA",#N/A)</f>
        <v>#N/A</v>
      </c>
      <c r="CQ940" s="46" t="e">
        <f>IF('All Data'!$T941="SNC","SNC",#N/A)</f>
        <v>#N/A</v>
      </c>
      <c r="CR940" s="44" t="e">
        <f>IF(ISBLANK('All Data'!$U941)=FALSE,'All Data'!$A941,#N/A)</f>
        <v>#N/A</v>
      </c>
      <c r="CS940" s="5" t="e">
        <f>IF(ISNUMBER('All Data'!$U941),'All Data'!$U941,#N/A)</f>
        <v>#N/A</v>
      </c>
      <c r="CT940" s="5" t="e">
        <f>IF('All Data'!$U941="QAI","QAI",#N/A)</f>
        <v>#N/A</v>
      </c>
      <c r="CU940" s="5" t="e">
        <f>IF('All Data'!$U941="FSA","FSA",#N/A)</f>
        <v>#N/A</v>
      </c>
      <c r="CV940" s="46" t="e">
        <f>IF('All Data'!$U941="SNC","SNC",#N/A)</f>
        <v>#N/A</v>
      </c>
      <c r="CW940" s="44" t="e">
        <f>IF(ISBLANK('All Data'!$V941)=FALSE,'All Data'!$A941,#N/A)</f>
        <v>#N/A</v>
      </c>
      <c r="CX940" s="5" t="e">
        <f>IF(ISNUMBER('All Data'!$V941),'All Data'!$V941,#N/A)</f>
        <v>#N/A</v>
      </c>
      <c r="CY940" s="5" t="e">
        <f>IF('All Data'!$V941="QAI","QAI",#N/A)</f>
        <v>#N/A</v>
      </c>
      <c r="CZ940" s="5" t="e">
        <f>IF('All Data'!$V941="FSA","FSA",#N/A)</f>
        <v>#N/A</v>
      </c>
      <c r="DA940" s="46" t="e">
        <f>IF('All Data'!$V941="SNC","SNC",#N/A)</f>
        <v>#N/A</v>
      </c>
      <c r="DB940" s="44">
        <f>IF(ISBLANK('All Data'!$W941)=FALSE,'All Data'!$A941,#N/A)</f>
        <v>45604</v>
      </c>
      <c r="DC940" s="5">
        <f>IF(ISNUMBER('All Data'!$W941),'All Data'!$W941,#N/A)</f>
        <v>4</v>
      </c>
      <c r="DD940" s="5" t="e">
        <f>IF('All Data'!$W941="QAI","QAI",#N/A)</f>
        <v>#N/A</v>
      </c>
      <c r="DE940" s="5" t="e">
        <f>IF('All Data'!$W941="FSA","FSA",#N/A)</f>
        <v>#N/A</v>
      </c>
      <c r="DF940" s="46" t="e">
        <f>IF('All Data'!$W941="SNC","SNC",#N/A)</f>
        <v>#N/A</v>
      </c>
      <c r="DG940" s="44">
        <f>IF(ISBLANK('All Data'!$X941)=FALSE,'All Data'!$A941,#N/A)</f>
        <v>45604</v>
      </c>
      <c r="DH940" s="5">
        <f>IF(ISNUMBER('All Data'!$X941),'All Data'!$X941,#N/A)</f>
        <v>10.9</v>
      </c>
      <c r="DI940" s="5" t="e">
        <f>IF('All Data'!$X941="QAI","QAI",#N/A)</f>
        <v>#N/A</v>
      </c>
      <c r="DJ940" s="5" t="e">
        <f>IF('All Data'!$X941="FSA","FSA",#N/A)</f>
        <v>#N/A</v>
      </c>
      <c r="DK940" s="46" t="e">
        <f>IF('All Data'!$X941="SNC","SNC",#N/A)</f>
        <v>#N/A</v>
      </c>
      <c r="DN940" s="44">
        <f>'All Data'!$A941</f>
        <v>45604</v>
      </c>
    </row>
    <row r="941" spans="1:118" s="5" customFormat="1" ht="15" customHeight="1" x14ac:dyDescent="0.25">
      <c r="A941" s="44" t="e">
        <f>IF(ISBLANK('All Data'!$B942)=FALSE,'All Data'!$A942,#N/A)</f>
        <v>#N/A</v>
      </c>
      <c r="B941" s="5" t="e">
        <f>IF(ISNUMBER('All Data'!$B942),'All Data'!$B942,#N/A)</f>
        <v>#N/A</v>
      </c>
      <c r="C941" s="5" t="e">
        <f>IF('All Data'!$B942="QAI","QAI",#N/A)</f>
        <v>#N/A</v>
      </c>
      <c r="D941" s="5" t="e">
        <f>IF('All Data'!$B942="FSA","FSA",#N/A)</f>
        <v>#N/A</v>
      </c>
      <c r="E941" s="46" t="e">
        <f>IF('All Data'!$B942="SNC","SNC",#N/A)</f>
        <v>#N/A</v>
      </c>
      <c r="F941" s="44" t="e">
        <f>IF(ISBLANK('All Data'!$C942)=FALSE,'All Data'!$A942,#N/A)</f>
        <v>#N/A</v>
      </c>
      <c r="G941" s="5" t="e">
        <f>IF(ISNUMBER('All Data'!$C942),'All Data'!$C942,#N/A)</f>
        <v>#N/A</v>
      </c>
      <c r="H941" s="5" t="e">
        <f>IF('All Data'!$C942="QAI","QAI",#N/A)</f>
        <v>#N/A</v>
      </c>
      <c r="I941" s="5" t="e">
        <f>IF('All Data'!$C942="FSA","FSA",#N/A)</f>
        <v>#N/A</v>
      </c>
      <c r="J941" s="46" t="e">
        <f>IF('All Data'!$C942="SNC","SNC",#N/A)</f>
        <v>#N/A</v>
      </c>
      <c r="K941" s="44" t="e">
        <f>IF(ISBLANK('All Data'!$D942)=FALSE,'All Data'!$A942,#N/A)</f>
        <v>#N/A</v>
      </c>
      <c r="L941" s="5" t="e">
        <f>IF(ISNUMBER('All Data'!$D942),'All Data'!$D942,#N/A)</f>
        <v>#N/A</v>
      </c>
      <c r="M941" s="5" t="e">
        <f>IF('All Data'!$D942="QAI","QAI",#N/A)</f>
        <v>#N/A</v>
      </c>
      <c r="N941" s="5" t="e">
        <f>IF('All Data'!$D942="FSA","FSA",#N/A)</f>
        <v>#N/A</v>
      </c>
      <c r="O941" s="46" t="e">
        <f>IF('All Data'!$D942="SNC","SNC",#N/A)</f>
        <v>#N/A</v>
      </c>
      <c r="P941" s="44">
        <f>IF(ISBLANK('All Data'!$E942)=FALSE,'All Data'!$A942,#N/A)</f>
        <v>45610</v>
      </c>
      <c r="Q941" s="5">
        <f>IF(ISNUMBER('All Data'!$E942),'All Data'!$E942,#N/A)</f>
        <v>6.1</v>
      </c>
      <c r="R941" s="5" t="e">
        <f>IF('All Data'!$E942="QAI","QAI",#N/A)</f>
        <v>#N/A</v>
      </c>
      <c r="S941" s="5" t="e">
        <f>IF('All Data'!$E942="FSA","FSA",#N/A)</f>
        <v>#N/A</v>
      </c>
      <c r="T941" s="46" t="e">
        <f>IF('All Data'!$E942="SNC","SNC",#N/A)</f>
        <v>#N/A</v>
      </c>
      <c r="U941" s="44" t="e">
        <f>IF(ISBLANK('All Data'!$F942)=FALSE,'All Data'!$A942,#N/A)</f>
        <v>#N/A</v>
      </c>
      <c r="V941" s="5" t="e">
        <f>IF(ISNUMBER('All Data'!$F942),'All Data'!$F942,#N/A)</f>
        <v>#N/A</v>
      </c>
      <c r="W941" s="5" t="e">
        <f>IF('All Data'!$F942="QAI","QAI",#N/A)</f>
        <v>#N/A</v>
      </c>
      <c r="X941" s="5" t="e">
        <f>IF('All Data'!$F942="FSA","FSA",#N/A)</f>
        <v>#N/A</v>
      </c>
      <c r="Y941" s="46" t="e">
        <f>IF('All Data'!$F942="SNC","SNC",#N/A)</f>
        <v>#N/A</v>
      </c>
      <c r="Z941" s="44" t="e">
        <f>IF(ISBLANK('All Data'!$G942)=FALSE,'All Data'!$A942,#N/A)</f>
        <v>#N/A</v>
      </c>
      <c r="AA941" s="5" t="e">
        <f>IF(ISNUMBER('All Data'!$G942),'All Data'!$G942,#N/A)</f>
        <v>#N/A</v>
      </c>
      <c r="AB941" s="5" t="e">
        <f>IF('All Data'!$G942="QAI","QAI",#N/A)</f>
        <v>#N/A</v>
      </c>
      <c r="AC941" s="5" t="e">
        <f>IF('All Data'!$G942="FSA","FSA",#N/A)</f>
        <v>#N/A</v>
      </c>
      <c r="AD941" s="46" t="e">
        <f>IF('All Data'!$G942="SNC","SNC",#N/A)</f>
        <v>#N/A</v>
      </c>
      <c r="AE941" s="44" t="e">
        <f>IF(ISBLANK('All Data'!$H942)=FALSE,'All Data'!$A942,#N/A)</f>
        <v>#N/A</v>
      </c>
      <c r="AF941" s="5" t="e">
        <f>IF(ISNUMBER('All Data'!$H942),'All Data'!$H942,#N/A)</f>
        <v>#N/A</v>
      </c>
      <c r="AG941" s="5" t="e">
        <f>IF('All Data'!$H942="QAI","QAI",#N/A)</f>
        <v>#N/A</v>
      </c>
      <c r="AH941" s="5" t="e">
        <f>IF('All Data'!$H942="FSA","FSA",#N/A)</f>
        <v>#N/A</v>
      </c>
      <c r="AI941" s="46" t="e">
        <f>IF('All Data'!$H942="SNC","SNC",#N/A)</f>
        <v>#N/A</v>
      </c>
      <c r="AJ941" s="44" t="e">
        <f>IF(ISBLANK('All Data'!$I942)=FALSE,'All Data'!$A942,#N/A)</f>
        <v>#N/A</v>
      </c>
      <c r="AK941" s="5" t="e">
        <f>IF(ISNUMBER('All Data'!$I942),'All Data'!$I942,#N/A)</f>
        <v>#N/A</v>
      </c>
      <c r="AL941" s="5" t="e">
        <f>IF('All Data'!$I942="QAI","QAI",#N/A)</f>
        <v>#N/A</v>
      </c>
      <c r="AM941" s="5" t="e">
        <f>IF('All Data'!$I942="FSA","FSA",#N/A)</f>
        <v>#N/A</v>
      </c>
      <c r="AN941" s="46" t="e">
        <f>IF('All Data'!$I942="SNC","SNC",#N/A)</f>
        <v>#N/A</v>
      </c>
      <c r="AO941" s="44">
        <f>IF(ISBLANK('All Data'!$J942)=FALSE,'All Data'!$A942,#N/A)</f>
        <v>45610</v>
      </c>
      <c r="AP941" s="5">
        <f>IF(ISNUMBER('All Data'!$J942),'All Data'!$J942,#N/A)</f>
        <v>5</v>
      </c>
      <c r="AQ941" s="5" t="e">
        <f>IF('All Data'!$J942="QAI","QAI",#N/A)</f>
        <v>#N/A</v>
      </c>
      <c r="AR941" s="5" t="e">
        <f>IF('All Data'!$J942="FSA","FSA",#N/A)</f>
        <v>#N/A</v>
      </c>
      <c r="AS941" s="46" t="e">
        <f>IF('All Data'!$J942="SNC","SNC",#N/A)</f>
        <v>#N/A</v>
      </c>
      <c r="AT941" s="44">
        <f>IF(ISBLANK('All Data'!$K942)=FALSE,'All Data'!$A942,#N/A)</f>
        <v>45610</v>
      </c>
      <c r="AV941" s="5" t="e">
        <f>IF('All Data'!$K942="QAI","QAI",#N/A)</f>
        <v>#N/A</v>
      </c>
      <c r="AW941" s="5" t="str">
        <f>IF('All Data'!$K942="FSA","FSA",#N/A)</f>
        <v>FSA</v>
      </c>
      <c r="AX941" s="46" t="e">
        <f>IF('All Data'!$K942="SNC","SNC",#N/A)</f>
        <v>#N/A</v>
      </c>
      <c r="AY941" s="44" t="e">
        <f>IF(ISBLANK('All Data'!$L942)=FALSE,'All Data'!$A942,#N/A)</f>
        <v>#N/A</v>
      </c>
      <c r="AZ941" s="5" t="e">
        <f>IF(ISNUMBER('All Data'!$L942),'All Data'!$L942,#N/A)</f>
        <v>#N/A</v>
      </c>
      <c r="BA941" s="5" t="e">
        <f>IF('All Data'!$L942="QAI","QAI",#N/A)</f>
        <v>#N/A</v>
      </c>
      <c r="BB941" s="5" t="e">
        <f>IF('All Data'!$L942="FSA","FSA",#N/A)</f>
        <v>#N/A</v>
      </c>
      <c r="BC941" s="46" t="e">
        <f>IF('All Data'!$L942="SNC","SNC",#N/A)</f>
        <v>#N/A</v>
      </c>
      <c r="BD941" s="44" t="e">
        <f>IF(ISBLANK('All Data'!$M942)=FALSE,'All Data'!$A942,#N/A)</f>
        <v>#N/A</v>
      </c>
      <c r="BE941" s="5" t="e">
        <f>IF(ISNUMBER('All Data'!$M942),'All Data'!$M942,#N/A)</f>
        <v>#N/A</v>
      </c>
      <c r="BF941" s="5" t="e">
        <f>IF('All Data'!$M942="QAI","QAI",#N/A)</f>
        <v>#N/A</v>
      </c>
      <c r="BG941" s="5" t="e">
        <f>IF('All Data'!$M942="FSA","FSA",#N/A)</f>
        <v>#N/A</v>
      </c>
      <c r="BH941" s="46" t="e">
        <f>IF('All Data'!$M942="SNC","SNC",#N/A)</f>
        <v>#N/A</v>
      </c>
      <c r="BI941" s="44" t="e">
        <f>IF(ISBLANK('All Data'!$N942)=FALSE,'All Data'!$A942,#N/A)</f>
        <v>#N/A</v>
      </c>
      <c r="BJ941" s="5" t="e">
        <f>IF(ISNUMBER('All Data'!$N942),'All Data'!$N942,#N/A)</f>
        <v>#N/A</v>
      </c>
      <c r="BK941" s="5" t="e">
        <f>IF('All Data'!$N942="QAI","QAI",#N/A)</f>
        <v>#N/A</v>
      </c>
      <c r="BL941" s="5" t="e">
        <f>IF('All Data'!$N942="FSA","FSA",#N/A)</f>
        <v>#N/A</v>
      </c>
      <c r="BM941" s="46" t="e">
        <f>IF('All Data'!$N942="SNC","SNC",#N/A)</f>
        <v>#N/A</v>
      </c>
      <c r="BN941" s="44" t="e">
        <f>IF(ISBLANK('All Data'!$O942)=FALSE,'All Data'!$A942,#N/A)</f>
        <v>#N/A</v>
      </c>
      <c r="BO941" s="5" t="e">
        <f>IF(ISNUMBER('All Data'!$O942),'All Data'!$O942,#N/A)</f>
        <v>#N/A</v>
      </c>
      <c r="BP941" s="5" t="e">
        <f>IF('All Data'!$O942="QAI","QAI",#N/A)</f>
        <v>#N/A</v>
      </c>
      <c r="BQ941" s="5" t="e">
        <f>IF('All Data'!$O942="FSA","FSA",#N/A)</f>
        <v>#N/A</v>
      </c>
      <c r="BR941" s="46" t="e">
        <f>IF('All Data'!$O942="SNC","SNC",#N/A)</f>
        <v>#N/A</v>
      </c>
      <c r="BS941" s="44" t="e">
        <f>IF(ISBLANK('All Data'!$P942)=FALSE,'All Data'!$A942,#N/A)</f>
        <v>#N/A</v>
      </c>
      <c r="BT941" s="5" t="e">
        <f>IF(ISNUMBER('All Data'!$P942),'All Data'!$P942,#N/A)</f>
        <v>#N/A</v>
      </c>
      <c r="BU941" s="5" t="e">
        <f>IF('All Data'!$P942="QAI","QAI",#N/A)</f>
        <v>#N/A</v>
      </c>
      <c r="BV941" s="5" t="e">
        <f>IF('All Data'!$P942="FSA","FSA",#N/A)</f>
        <v>#N/A</v>
      </c>
      <c r="BW941" s="46" t="e">
        <f>IF('All Data'!$P942="SNC","SNC",#N/A)</f>
        <v>#N/A</v>
      </c>
      <c r="BX941" s="44" t="e">
        <f>IF(ISBLANK('All Data'!$Q942)=FALSE,'All Data'!$A942,#N/A)</f>
        <v>#N/A</v>
      </c>
      <c r="BY941" s="5" t="e">
        <f>IF(ISNUMBER('All Data'!$Q942),'All Data'!$Q942,#N/A)</f>
        <v>#N/A</v>
      </c>
      <c r="BZ941" s="5" t="e">
        <f>IF('All Data'!$Q942="QAI","QAI",#N/A)</f>
        <v>#N/A</v>
      </c>
      <c r="CA941" s="5" t="e">
        <f>IF('All Data'!$Q942="FSA","FSA",#N/A)</f>
        <v>#N/A</v>
      </c>
      <c r="CB941" s="46" t="e">
        <f>IF('All Data'!$Q942="SNC","SNC",#N/A)</f>
        <v>#N/A</v>
      </c>
      <c r="CC941" s="44" t="e">
        <f>IF(ISBLANK('All Data'!$R942)=FALSE,'All Data'!$A942,#N/A)</f>
        <v>#N/A</v>
      </c>
      <c r="CD941" s="5" t="e">
        <f>IF(ISNUMBER('All Data'!$R942),'All Data'!$R942,#N/A)</f>
        <v>#N/A</v>
      </c>
      <c r="CE941" s="5" t="e">
        <f>IF('All Data'!$R942="QAI","QAI",#N/A)</f>
        <v>#N/A</v>
      </c>
      <c r="CF941" s="5" t="e">
        <f>IF('All Data'!$R942="FSA","FSA",#N/A)</f>
        <v>#N/A</v>
      </c>
      <c r="CG941" s="46" t="e">
        <f>IF('All Data'!$R942="SNC","SNC",#N/A)</f>
        <v>#N/A</v>
      </c>
      <c r="CH941" s="44" t="e">
        <f>IF(ISBLANK('All Data'!$S942)=FALSE,'All Data'!$A942,#N/A)</f>
        <v>#N/A</v>
      </c>
      <c r="CI941" s="5" t="e">
        <f>IF(ISNUMBER('All Data'!$S942),'All Data'!$S942,#N/A)</f>
        <v>#N/A</v>
      </c>
      <c r="CJ941" s="5" t="e">
        <f>IF('All Data'!$S942="QAI","QAI",#N/A)</f>
        <v>#N/A</v>
      </c>
      <c r="CK941" s="5" t="e">
        <f>IF('All Data'!$S942="FSA","FSA",#N/A)</f>
        <v>#N/A</v>
      </c>
      <c r="CL941" s="46" t="e">
        <f>IF('All Data'!$S942="SNC","SNC",#N/A)</f>
        <v>#N/A</v>
      </c>
      <c r="CM941" s="44" t="e">
        <f>IF(ISBLANK('All Data'!$T942)=FALSE,'All Data'!$A942,#N/A)</f>
        <v>#N/A</v>
      </c>
      <c r="CN941" s="5" t="e">
        <f>IF(ISNUMBER('All Data'!$T942),'All Data'!$T942,#N/A)</f>
        <v>#N/A</v>
      </c>
      <c r="CO941" s="5" t="e">
        <f>IF('All Data'!$T942="QAI","QAI",#N/A)</f>
        <v>#N/A</v>
      </c>
      <c r="CP941" s="5" t="e">
        <f>IF('All Data'!$T942="FSA","FSA",#N/A)</f>
        <v>#N/A</v>
      </c>
      <c r="CQ941" s="46" t="e">
        <f>IF('All Data'!$T942="SNC","SNC",#N/A)</f>
        <v>#N/A</v>
      </c>
      <c r="CR941" s="44" t="e">
        <f>IF(ISBLANK('All Data'!$U942)=FALSE,'All Data'!$A942,#N/A)</f>
        <v>#N/A</v>
      </c>
      <c r="CS941" s="5" t="e">
        <f>IF(ISNUMBER('All Data'!$U942),'All Data'!$U942,#N/A)</f>
        <v>#N/A</v>
      </c>
      <c r="CT941" s="5" t="e">
        <f>IF('All Data'!$U942="QAI","QAI",#N/A)</f>
        <v>#N/A</v>
      </c>
      <c r="CU941" s="5" t="e">
        <f>IF('All Data'!$U942="FSA","FSA",#N/A)</f>
        <v>#N/A</v>
      </c>
      <c r="CV941" s="46" t="e">
        <f>IF('All Data'!$U942="SNC","SNC",#N/A)</f>
        <v>#N/A</v>
      </c>
      <c r="CW941" s="44" t="e">
        <f>IF(ISBLANK('All Data'!$V942)=FALSE,'All Data'!$A942,#N/A)</f>
        <v>#N/A</v>
      </c>
      <c r="CX941" s="5" t="e">
        <f>IF(ISNUMBER('All Data'!$V942),'All Data'!$V942,#N/A)</f>
        <v>#N/A</v>
      </c>
      <c r="CY941" s="5" t="e">
        <f>IF('All Data'!$V942="QAI","QAI",#N/A)</f>
        <v>#N/A</v>
      </c>
      <c r="CZ941" s="5" t="e">
        <f>IF('All Data'!$V942="FSA","FSA",#N/A)</f>
        <v>#N/A</v>
      </c>
      <c r="DA941" s="46" t="e">
        <f>IF('All Data'!$V942="SNC","SNC",#N/A)</f>
        <v>#N/A</v>
      </c>
      <c r="DB941" s="44">
        <f>IF(ISBLANK('All Data'!$W942)=FALSE,'All Data'!$A942,#N/A)</f>
        <v>45610</v>
      </c>
      <c r="DC941" s="5">
        <f>IF(ISNUMBER('All Data'!$W942),'All Data'!$W942,#N/A)</f>
        <v>7</v>
      </c>
      <c r="DD941" s="5" t="e">
        <f>IF('All Data'!$W942="QAI","QAI",#N/A)</f>
        <v>#N/A</v>
      </c>
      <c r="DE941" s="5" t="e">
        <f>IF('All Data'!$W942="FSA","FSA",#N/A)</f>
        <v>#N/A</v>
      </c>
      <c r="DF941" s="46" t="e">
        <f>IF('All Data'!$W942="SNC","SNC",#N/A)</f>
        <v>#N/A</v>
      </c>
      <c r="DG941" s="44">
        <f>IF(ISBLANK('All Data'!$X942)=FALSE,'All Data'!$A942,#N/A)</f>
        <v>45610</v>
      </c>
      <c r="DH941" s="5">
        <f>IF(ISNUMBER('All Data'!$X942),'All Data'!$X942,#N/A)</f>
        <v>13.3</v>
      </c>
      <c r="DI941" s="5" t="e">
        <f>IF('All Data'!$X942="QAI","QAI",#N/A)</f>
        <v>#N/A</v>
      </c>
      <c r="DJ941" s="5" t="e">
        <f>IF('All Data'!$X942="FSA","FSA",#N/A)</f>
        <v>#N/A</v>
      </c>
      <c r="DK941" s="46" t="e">
        <f>IF('All Data'!$X942="SNC","SNC",#N/A)</f>
        <v>#N/A</v>
      </c>
      <c r="DN941" s="44">
        <f>'All Data'!$A942</f>
        <v>45610</v>
      </c>
    </row>
    <row r="942" spans="1:118" s="5" customFormat="1" ht="15" customHeight="1" x14ac:dyDescent="0.25">
      <c r="A942" s="44" t="e">
        <f>IF(ISBLANK('All Data'!$B943)=FALSE,'All Data'!$A943,#N/A)</f>
        <v>#N/A</v>
      </c>
      <c r="B942" s="5" t="e">
        <f>IF(ISNUMBER('All Data'!$B943),'All Data'!$B943,#N/A)</f>
        <v>#N/A</v>
      </c>
      <c r="C942" s="5" t="e">
        <f>IF('All Data'!$B943="QAI","QAI",#N/A)</f>
        <v>#N/A</v>
      </c>
      <c r="D942" s="5" t="e">
        <f>IF('All Data'!$B943="FSA","FSA",#N/A)</f>
        <v>#N/A</v>
      </c>
      <c r="E942" s="46" t="e">
        <f>IF('All Data'!$B943="SNC","SNC",#N/A)</f>
        <v>#N/A</v>
      </c>
      <c r="F942" s="44" t="e">
        <f>IF(ISBLANK('All Data'!$C943)=FALSE,'All Data'!$A943,#N/A)</f>
        <v>#N/A</v>
      </c>
      <c r="G942" s="5" t="e">
        <f>IF(ISNUMBER('All Data'!$C943),'All Data'!$C943,#N/A)</f>
        <v>#N/A</v>
      </c>
      <c r="H942" s="5" t="e">
        <f>IF('All Data'!$C943="QAI","QAI",#N/A)</f>
        <v>#N/A</v>
      </c>
      <c r="I942" s="5" t="e">
        <f>IF('All Data'!$C943="FSA","FSA",#N/A)</f>
        <v>#N/A</v>
      </c>
      <c r="J942" s="46" t="e">
        <f>IF('All Data'!$C943="SNC","SNC",#N/A)</f>
        <v>#N/A</v>
      </c>
      <c r="K942" s="44" t="e">
        <f>IF(ISBLANK('All Data'!$D943)=FALSE,'All Data'!$A943,#N/A)</f>
        <v>#N/A</v>
      </c>
      <c r="L942" s="5" t="e">
        <f>IF(ISNUMBER('All Data'!$D943),'All Data'!$D943,#N/A)</f>
        <v>#N/A</v>
      </c>
      <c r="M942" s="5" t="e">
        <f>IF('All Data'!$D943="QAI","QAI",#N/A)</f>
        <v>#N/A</v>
      </c>
      <c r="N942" s="5" t="e">
        <f>IF('All Data'!$D943="FSA","FSA",#N/A)</f>
        <v>#N/A</v>
      </c>
      <c r="O942" s="46" t="e">
        <f>IF('All Data'!$D943="SNC","SNC",#N/A)</f>
        <v>#N/A</v>
      </c>
      <c r="P942" s="44">
        <f>IF(ISBLANK('All Data'!$E943)=FALSE,'All Data'!$A943,#N/A)</f>
        <v>45616</v>
      </c>
      <c r="Q942" s="5">
        <f>IF(ISNUMBER('All Data'!$E943),'All Data'!$E943,#N/A)</f>
        <v>0.6</v>
      </c>
      <c r="R942" s="5" t="e">
        <f>IF('All Data'!$E943="QAI","QAI",#N/A)</f>
        <v>#N/A</v>
      </c>
      <c r="S942" s="5" t="e">
        <f>IF('All Data'!$E943="FSA","FSA",#N/A)</f>
        <v>#N/A</v>
      </c>
      <c r="T942" s="46" t="e">
        <f>IF('All Data'!$E943="SNC","SNC",#N/A)</f>
        <v>#N/A</v>
      </c>
      <c r="U942" s="44" t="e">
        <f>IF(ISBLANK('All Data'!$F943)=FALSE,'All Data'!$A943,#N/A)</f>
        <v>#N/A</v>
      </c>
      <c r="V942" s="5" t="e">
        <f>IF(ISNUMBER('All Data'!$F943),'All Data'!$F943,#N/A)</f>
        <v>#N/A</v>
      </c>
      <c r="W942" s="5" t="e">
        <f>IF('All Data'!$F943="QAI","QAI",#N/A)</f>
        <v>#N/A</v>
      </c>
      <c r="X942" s="5" t="e">
        <f>IF('All Data'!$F943="FSA","FSA",#N/A)</f>
        <v>#N/A</v>
      </c>
      <c r="Y942" s="46" t="e">
        <f>IF('All Data'!$F943="SNC","SNC",#N/A)</f>
        <v>#N/A</v>
      </c>
      <c r="Z942" s="44" t="e">
        <f>IF(ISBLANK('All Data'!$G943)=FALSE,'All Data'!$A943,#N/A)</f>
        <v>#N/A</v>
      </c>
      <c r="AA942" s="5" t="e">
        <f>IF(ISNUMBER('All Data'!$G943),'All Data'!$G943,#N/A)</f>
        <v>#N/A</v>
      </c>
      <c r="AB942" s="5" t="e">
        <f>IF('All Data'!$G943="QAI","QAI",#N/A)</f>
        <v>#N/A</v>
      </c>
      <c r="AC942" s="5" t="e">
        <f>IF('All Data'!$G943="FSA","FSA",#N/A)</f>
        <v>#N/A</v>
      </c>
      <c r="AD942" s="46" t="e">
        <f>IF('All Data'!$G943="SNC","SNC",#N/A)</f>
        <v>#N/A</v>
      </c>
      <c r="AE942" s="44" t="e">
        <f>IF(ISBLANK('All Data'!$H943)=FALSE,'All Data'!$A943,#N/A)</f>
        <v>#N/A</v>
      </c>
      <c r="AF942" s="5" t="e">
        <f>IF(ISNUMBER('All Data'!$H943),'All Data'!$H943,#N/A)</f>
        <v>#N/A</v>
      </c>
      <c r="AG942" s="5" t="e">
        <f>IF('All Data'!$H943="QAI","QAI",#N/A)</f>
        <v>#N/A</v>
      </c>
      <c r="AH942" s="5" t="e">
        <f>IF('All Data'!$H943="FSA","FSA",#N/A)</f>
        <v>#N/A</v>
      </c>
      <c r="AI942" s="46" t="e">
        <f>IF('All Data'!$H943="SNC","SNC",#N/A)</f>
        <v>#N/A</v>
      </c>
      <c r="AJ942" s="44" t="e">
        <f>IF(ISBLANK('All Data'!$I943)=FALSE,'All Data'!$A943,#N/A)</f>
        <v>#N/A</v>
      </c>
      <c r="AK942" s="5" t="e">
        <f>IF(ISNUMBER('All Data'!$I943),'All Data'!$I943,#N/A)</f>
        <v>#N/A</v>
      </c>
      <c r="AL942" s="5" t="e">
        <f>IF('All Data'!$I943="QAI","QAI",#N/A)</f>
        <v>#N/A</v>
      </c>
      <c r="AM942" s="5" t="e">
        <f>IF('All Data'!$I943="FSA","FSA",#N/A)</f>
        <v>#N/A</v>
      </c>
      <c r="AN942" s="46" t="e">
        <f>IF('All Data'!$I943="SNC","SNC",#N/A)</f>
        <v>#N/A</v>
      </c>
      <c r="AO942" s="44">
        <f>IF(ISBLANK('All Data'!$J943)=FALSE,'All Data'!$A943,#N/A)</f>
        <v>45616</v>
      </c>
      <c r="AP942" s="5">
        <f>IF(ISNUMBER('All Data'!$J943),'All Data'!$J943,#N/A)</f>
        <v>0</v>
      </c>
      <c r="AQ942" s="5" t="e">
        <f>IF('All Data'!$J943="QAI","QAI",#N/A)</f>
        <v>#N/A</v>
      </c>
      <c r="AR942" s="5" t="e">
        <f>IF('All Data'!$J943="FSA","FSA",#N/A)</f>
        <v>#N/A</v>
      </c>
      <c r="AS942" s="46" t="e">
        <f>IF('All Data'!$J943="SNC","SNC",#N/A)</f>
        <v>#N/A</v>
      </c>
      <c r="AT942" s="44">
        <f>IF(ISBLANK('All Data'!$K943)=FALSE,'All Data'!$A943,#N/A)</f>
        <v>45616</v>
      </c>
      <c r="AV942" s="5" t="e">
        <f>IF('All Data'!$K943="QAI","QAI",#N/A)</f>
        <v>#N/A</v>
      </c>
      <c r="AW942" s="5" t="str">
        <f>IF('All Data'!$K943="FSA","FSA",#N/A)</f>
        <v>FSA</v>
      </c>
      <c r="AX942" s="46" t="e">
        <f>IF('All Data'!$K943="SNC","SNC",#N/A)</f>
        <v>#N/A</v>
      </c>
      <c r="AY942" s="44" t="e">
        <f>IF(ISBLANK('All Data'!$L943)=FALSE,'All Data'!$A943,#N/A)</f>
        <v>#N/A</v>
      </c>
      <c r="AZ942" s="5" t="e">
        <f>IF(ISNUMBER('All Data'!$L943),'All Data'!$L943,#N/A)</f>
        <v>#N/A</v>
      </c>
      <c r="BA942" s="5" t="e">
        <f>IF('All Data'!$L943="QAI","QAI",#N/A)</f>
        <v>#N/A</v>
      </c>
      <c r="BB942" s="5" t="e">
        <f>IF('All Data'!$L943="FSA","FSA",#N/A)</f>
        <v>#N/A</v>
      </c>
      <c r="BC942" s="46" t="e">
        <f>IF('All Data'!$L943="SNC","SNC",#N/A)</f>
        <v>#N/A</v>
      </c>
      <c r="BD942" s="44" t="e">
        <f>IF(ISBLANK('All Data'!$M943)=FALSE,'All Data'!$A943,#N/A)</f>
        <v>#N/A</v>
      </c>
      <c r="BE942" s="5" t="e">
        <f>IF(ISNUMBER('All Data'!$M943),'All Data'!$M943,#N/A)</f>
        <v>#N/A</v>
      </c>
      <c r="BF942" s="5" t="e">
        <f>IF('All Data'!$M943="QAI","QAI",#N/A)</f>
        <v>#N/A</v>
      </c>
      <c r="BG942" s="5" t="e">
        <f>IF('All Data'!$M943="FSA","FSA",#N/A)</f>
        <v>#N/A</v>
      </c>
      <c r="BH942" s="46" t="e">
        <f>IF('All Data'!$M943="SNC","SNC",#N/A)</f>
        <v>#N/A</v>
      </c>
      <c r="BI942" s="44" t="e">
        <f>IF(ISBLANK('All Data'!$N943)=FALSE,'All Data'!$A943,#N/A)</f>
        <v>#N/A</v>
      </c>
      <c r="BJ942" s="5" t="e">
        <f>IF(ISNUMBER('All Data'!$N943),'All Data'!$N943,#N/A)</f>
        <v>#N/A</v>
      </c>
      <c r="BK942" s="5" t="e">
        <f>IF('All Data'!$N943="QAI","QAI",#N/A)</f>
        <v>#N/A</v>
      </c>
      <c r="BL942" s="5" t="e">
        <f>IF('All Data'!$N943="FSA","FSA",#N/A)</f>
        <v>#N/A</v>
      </c>
      <c r="BM942" s="46" t="e">
        <f>IF('All Data'!$N943="SNC","SNC",#N/A)</f>
        <v>#N/A</v>
      </c>
      <c r="BN942" s="44" t="e">
        <f>IF(ISBLANK('All Data'!$O943)=FALSE,'All Data'!$A943,#N/A)</f>
        <v>#N/A</v>
      </c>
      <c r="BO942" s="5" t="e">
        <f>IF(ISNUMBER('All Data'!$O943),'All Data'!$O943,#N/A)</f>
        <v>#N/A</v>
      </c>
      <c r="BP942" s="5" t="e">
        <f>IF('All Data'!$O943="QAI","QAI",#N/A)</f>
        <v>#N/A</v>
      </c>
      <c r="BQ942" s="5" t="e">
        <f>IF('All Data'!$O943="FSA","FSA",#N/A)</f>
        <v>#N/A</v>
      </c>
      <c r="BR942" s="46" t="e">
        <f>IF('All Data'!$O943="SNC","SNC",#N/A)</f>
        <v>#N/A</v>
      </c>
      <c r="BS942" s="44" t="e">
        <f>IF(ISBLANK('All Data'!$P943)=FALSE,'All Data'!$A943,#N/A)</f>
        <v>#N/A</v>
      </c>
      <c r="BT942" s="5" t="e">
        <f>IF(ISNUMBER('All Data'!$P943),'All Data'!$P943,#N/A)</f>
        <v>#N/A</v>
      </c>
      <c r="BU942" s="5" t="e">
        <f>IF('All Data'!$P943="QAI","QAI",#N/A)</f>
        <v>#N/A</v>
      </c>
      <c r="BV942" s="5" t="e">
        <f>IF('All Data'!$P943="FSA","FSA",#N/A)</f>
        <v>#N/A</v>
      </c>
      <c r="BW942" s="46" t="e">
        <f>IF('All Data'!$P943="SNC","SNC",#N/A)</f>
        <v>#N/A</v>
      </c>
      <c r="BX942" s="44" t="e">
        <f>IF(ISBLANK('All Data'!$Q943)=FALSE,'All Data'!$A943,#N/A)</f>
        <v>#N/A</v>
      </c>
      <c r="BY942" s="5" t="e">
        <f>IF(ISNUMBER('All Data'!$Q943),'All Data'!$Q943,#N/A)</f>
        <v>#N/A</v>
      </c>
      <c r="BZ942" s="5" t="e">
        <f>IF('All Data'!$Q943="QAI","QAI",#N/A)</f>
        <v>#N/A</v>
      </c>
      <c r="CA942" s="5" t="e">
        <f>IF('All Data'!$Q943="FSA","FSA",#N/A)</f>
        <v>#N/A</v>
      </c>
      <c r="CB942" s="46" t="e">
        <f>IF('All Data'!$Q943="SNC","SNC",#N/A)</f>
        <v>#N/A</v>
      </c>
      <c r="CC942" s="44" t="e">
        <f>IF(ISBLANK('All Data'!$R943)=FALSE,'All Data'!$A943,#N/A)</f>
        <v>#N/A</v>
      </c>
      <c r="CD942" s="5" t="e">
        <f>IF(ISNUMBER('All Data'!$R943),'All Data'!$R943,#N/A)</f>
        <v>#N/A</v>
      </c>
      <c r="CE942" s="5" t="e">
        <f>IF('All Data'!$R943="QAI","QAI",#N/A)</f>
        <v>#N/A</v>
      </c>
      <c r="CF942" s="5" t="e">
        <f>IF('All Data'!$R943="FSA","FSA",#N/A)</f>
        <v>#N/A</v>
      </c>
      <c r="CG942" s="46" t="e">
        <f>IF('All Data'!$R943="SNC","SNC",#N/A)</f>
        <v>#N/A</v>
      </c>
      <c r="CH942" s="44" t="e">
        <f>IF(ISBLANK('All Data'!$S943)=FALSE,'All Data'!$A943,#N/A)</f>
        <v>#N/A</v>
      </c>
      <c r="CI942" s="5" t="e">
        <f>IF(ISNUMBER('All Data'!$S943),'All Data'!$S943,#N/A)</f>
        <v>#N/A</v>
      </c>
      <c r="CJ942" s="5" t="e">
        <f>IF('All Data'!$S943="QAI","QAI",#N/A)</f>
        <v>#N/A</v>
      </c>
      <c r="CK942" s="5" t="e">
        <f>IF('All Data'!$S943="FSA","FSA",#N/A)</f>
        <v>#N/A</v>
      </c>
      <c r="CL942" s="46" t="e">
        <f>IF('All Data'!$S943="SNC","SNC",#N/A)</f>
        <v>#N/A</v>
      </c>
      <c r="CM942" s="44" t="e">
        <f>IF(ISBLANK('All Data'!$T943)=FALSE,'All Data'!$A943,#N/A)</f>
        <v>#N/A</v>
      </c>
      <c r="CN942" s="5" t="e">
        <f>IF(ISNUMBER('All Data'!$T943),'All Data'!$T943,#N/A)</f>
        <v>#N/A</v>
      </c>
      <c r="CO942" s="5" t="e">
        <f>IF('All Data'!$T943="QAI","QAI",#N/A)</f>
        <v>#N/A</v>
      </c>
      <c r="CP942" s="5" t="e">
        <f>IF('All Data'!$T943="FSA","FSA",#N/A)</f>
        <v>#N/A</v>
      </c>
      <c r="CQ942" s="46" t="e">
        <f>IF('All Data'!$T943="SNC","SNC",#N/A)</f>
        <v>#N/A</v>
      </c>
      <c r="CR942" s="44" t="e">
        <f>IF(ISBLANK('All Data'!$U943)=FALSE,'All Data'!$A943,#N/A)</f>
        <v>#N/A</v>
      </c>
      <c r="CS942" s="5" t="e">
        <f>IF(ISNUMBER('All Data'!$U943),'All Data'!$U943,#N/A)</f>
        <v>#N/A</v>
      </c>
      <c r="CT942" s="5" t="e">
        <f>IF('All Data'!$U943="QAI","QAI",#N/A)</f>
        <v>#N/A</v>
      </c>
      <c r="CU942" s="5" t="e">
        <f>IF('All Data'!$U943="FSA","FSA",#N/A)</f>
        <v>#N/A</v>
      </c>
      <c r="CV942" s="46" t="e">
        <f>IF('All Data'!$U943="SNC","SNC",#N/A)</f>
        <v>#N/A</v>
      </c>
      <c r="CW942" s="44" t="e">
        <f>IF(ISBLANK('All Data'!$V943)=FALSE,'All Data'!$A943,#N/A)</f>
        <v>#N/A</v>
      </c>
      <c r="CX942" s="5" t="e">
        <f>IF(ISNUMBER('All Data'!$V943),'All Data'!$V943,#N/A)</f>
        <v>#N/A</v>
      </c>
      <c r="CY942" s="5" t="e">
        <f>IF('All Data'!$V943="QAI","QAI",#N/A)</f>
        <v>#N/A</v>
      </c>
      <c r="CZ942" s="5" t="e">
        <f>IF('All Data'!$V943="FSA","FSA",#N/A)</f>
        <v>#N/A</v>
      </c>
      <c r="DA942" s="46" t="e">
        <f>IF('All Data'!$V943="SNC","SNC",#N/A)</f>
        <v>#N/A</v>
      </c>
      <c r="DB942" s="44">
        <f>IF(ISBLANK('All Data'!$W943)=FALSE,'All Data'!$A943,#N/A)</f>
        <v>45616</v>
      </c>
      <c r="DC942" s="5">
        <f>IF(ISNUMBER('All Data'!$W943),'All Data'!$W943,#N/A)</f>
        <v>1</v>
      </c>
      <c r="DD942" s="5" t="e">
        <f>IF('All Data'!$W943="QAI","QAI",#N/A)</f>
        <v>#N/A</v>
      </c>
      <c r="DE942" s="5" t="e">
        <f>IF('All Data'!$W943="FSA","FSA",#N/A)</f>
        <v>#N/A</v>
      </c>
      <c r="DF942" s="46" t="e">
        <f>IF('All Data'!$W943="SNC","SNC",#N/A)</f>
        <v>#N/A</v>
      </c>
      <c r="DG942" s="44">
        <f>IF(ISBLANK('All Data'!$X943)=FALSE,'All Data'!$A943,#N/A)</f>
        <v>45616</v>
      </c>
      <c r="DH942" s="5">
        <f>IF(ISNUMBER('All Data'!$X943),'All Data'!$X943,#N/A)</f>
        <v>6.7</v>
      </c>
      <c r="DI942" s="5" t="e">
        <f>IF('All Data'!$X943="QAI","QAI",#N/A)</f>
        <v>#N/A</v>
      </c>
      <c r="DJ942" s="5" t="e">
        <f>IF('All Data'!$X943="FSA","FSA",#N/A)</f>
        <v>#N/A</v>
      </c>
      <c r="DK942" s="46" t="e">
        <f>IF('All Data'!$X943="SNC","SNC",#N/A)</f>
        <v>#N/A</v>
      </c>
      <c r="DN942" s="44">
        <f>'All Data'!$A943</f>
        <v>45616</v>
      </c>
    </row>
    <row r="943" spans="1:118" s="5" customFormat="1" ht="15" customHeight="1" x14ac:dyDescent="0.25">
      <c r="A943" s="44" t="e">
        <f>IF(ISBLANK('All Data'!$B944)=FALSE,'All Data'!$A944,#N/A)</f>
        <v>#N/A</v>
      </c>
      <c r="B943" s="5" t="e">
        <f>IF(ISNUMBER('All Data'!$B944),'All Data'!$B944,#N/A)</f>
        <v>#N/A</v>
      </c>
      <c r="C943" s="5" t="e">
        <f>IF('All Data'!$B944="QAI","QAI",#N/A)</f>
        <v>#N/A</v>
      </c>
      <c r="D943" s="5" t="e">
        <f>IF('All Data'!$B944="FSA","FSA",#N/A)</f>
        <v>#N/A</v>
      </c>
      <c r="E943" s="46" t="e">
        <f>IF('All Data'!$B944="SNC","SNC",#N/A)</f>
        <v>#N/A</v>
      </c>
      <c r="F943" s="44" t="e">
        <f>IF(ISBLANK('All Data'!$C944)=FALSE,'All Data'!$A944,#N/A)</f>
        <v>#N/A</v>
      </c>
      <c r="G943" s="5" t="e">
        <f>IF(ISNUMBER('All Data'!$C944),'All Data'!$C944,#N/A)</f>
        <v>#N/A</v>
      </c>
      <c r="H943" s="5" t="e">
        <f>IF('All Data'!$C944="QAI","QAI",#N/A)</f>
        <v>#N/A</v>
      </c>
      <c r="I943" s="5" t="e">
        <f>IF('All Data'!$C944="FSA","FSA",#N/A)</f>
        <v>#N/A</v>
      </c>
      <c r="J943" s="46" t="e">
        <f>IF('All Data'!$C944="SNC","SNC",#N/A)</f>
        <v>#N/A</v>
      </c>
      <c r="K943" s="44" t="e">
        <f>IF(ISBLANK('All Data'!$D944)=FALSE,'All Data'!$A944,#N/A)</f>
        <v>#N/A</v>
      </c>
      <c r="L943" s="5" t="e">
        <f>IF(ISNUMBER('All Data'!$D944),'All Data'!$D944,#N/A)</f>
        <v>#N/A</v>
      </c>
      <c r="M943" s="5" t="e">
        <f>IF('All Data'!$D944="QAI","QAI",#N/A)</f>
        <v>#N/A</v>
      </c>
      <c r="N943" s="5" t="e">
        <f>IF('All Data'!$D944="FSA","FSA",#N/A)</f>
        <v>#N/A</v>
      </c>
      <c r="O943" s="46" t="e">
        <f>IF('All Data'!$D944="SNC","SNC",#N/A)</f>
        <v>#N/A</v>
      </c>
      <c r="P943" s="44">
        <f>IF(ISBLANK('All Data'!$E944)=FALSE,'All Data'!$A944,#N/A)</f>
        <v>45622</v>
      </c>
      <c r="Q943" s="5">
        <f>IF(ISNUMBER('All Data'!$E944),'All Data'!$E944,#N/A)</f>
        <v>5.9</v>
      </c>
      <c r="R943" s="5" t="e">
        <f>IF('All Data'!$E944="QAI","QAI",#N/A)</f>
        <v>#N/A</v>
      </c>
      <c r="S943" s="5" t="e">
        <f>IF('All Data'!$E944="FSA","FSA",#N/A)</f>
        <v>#N/A</v>
      </c>
      <c r="T943" s="46" t="e">
        <f>IF('All Data'!$E944="SNC","SNC",#N/A)</f>
        <v>#N/A</v>
      </c>
      <c r="U943" s="44" t="e">
        <f>IF(ISBLANK('All Data'!$F944)=FALSE,'All Data'!$A944,#N/A)</f>
        <v>#N/A</v>
      </c>
      <c r="V943" s="5" t="e">
        <f>IF(ISNUMBER('All Data'!$F944),'All Data'!$F944,#N/A)</f>
        <v>#N/A</v>
      </c>
      <c r="W943" s="5" t="e">
        <f>IF('All Data'!$F944="QAI","QAI",#N/A)</f>
        <v>#N/A</v>
      </c>
      <c r="X943" s="5" t="e">
        <f>IF('All Data'!$F944="FSA","FSA",#N/A)</f>
        <v>#N/A</v>
      </c>
      <c r="Y943" s="46" t="e">
        <f>IF('All Data'!$F944="SNC","SNC",#N/A)</f>
        <v>#N/A</v>
      </c>
      <c r="Z943" s="44" t="e">
        <f>IF(ISBLANK('All Data'!$G944)=FALSE,'All Data'!$A944,#N/A)</f>
        <v>#N/A</v>
      </c>
      <c r="AA943" s="5" t="e">
        <f>IF(ISNUMBER('All Data'!$G944),'All Data'!$G944,#N/A)</f>
        <v>#N/A</v>
      </c>
      <c r="AB943" s="5" t="e">
        <f>IF('All Data'!$G944="QAI","QAI",#N/A)</f>
        <v>#N/A</v>
      </c>
      <c r="AC943" s="5" t="e">
        <f>IF('All Data'!$G944="FSA","FSA",#N/A)</f>
        <v>#N/A</v>
      </c>
      <c r="AD943" s="46" t="e">
        <f>IF('All Data'!$G944="SNC","SNC",#N/A)</f>
        <v>#N/A</v>
      </c>
      <c r="AE943" s="44" t="e">
        <f>IF(ISBLANK('All Data'!$H944)=FALSE,'All Data'!$A944,#N/A)</f>
        <v>#N/A</v>
      </c>
      <c r="AF943" s="5" t="e">
        <f>IF(ISNUMBER('All Data'!$H944),'All Data'!$H944,#N/A)</f>
        <v>#N/A</v>
      </c>
      <c r="AG943" s="5" t="e">
        <f>IF('All Data'!$H944="QAI","QAI",#N/A)</f>
        <v>#N/A</v>
      </c>
      <c r="AH943" s="5" t="e">
        <f>IF('All Data'!$H944="FSA","FSA",#N/A)</f>
        <v>#N/A</v>
      </c>
      <c r="AI943" s="46" t="e">
        <f>IF('All Data'!$H944="SNC","SNC",#N/A)</f>
        <v>#N/A</v>
      </c>
      <c r="AJ943" s="44" t="e">
        <f>IF(ISBLANK('All Data'!$I944)=FALSE,'All Data'!$A944,#N/A)</f>
        <v>#N/A</v>
      </c>
      <c r="AK943" s="5" t="e">
        <f>IF(ISNUMBER('All Data'!$I944),'All Data'!$I944,#N/A)</f>
        <v>#N/A</v>
      </c>
      <c r="AL943" s="5" t="e">
        <f>IF('All Data'!$I944="QAI","QAI",#N/A)</f>
        <v>#N/A</v>
      </c>
      <c r="AM943" s="5" t="e">
        <f>IF('All Data'!$I944="FSA","FSA",#N/A)</f>
        <v>#N/A</v>
      </c>
      <c r="AN943" s="46" t="e">
        <f>IF('All Data'!$I944="SNC","SNC",#N/A)</f>
        <v>#N/A</v>
      </c>
      <c r="AO943" s="44">
        <f>IF(ISBLANK('All Data'!$J944)=FALSE,'All Data'!$A944,#N/A)</f>
        <v>45622</v>
      </c>
      <c r="AP943" s="5">
        <f>IF(ISNUMBER('All Data'!$J944),'All Data'!$J944,#N/A)</f>
        <v>1</v>
      </c>
      <c r="AQ943" s="5" t="e">
        <f>IF('All Data'!$J944="QAI","QAI",#N/A)</f>
        <v>#N/A</v>
      </c>
      <c r="AR943" s="5" t="e">
        <f>IF('All Data'!$J944="FSA","FSA",#N/A)</f>
        <v>#N/A</v>
      </c>
      <c r="AS943" s="46" t="e">
        <f>IF('All Data'!$J944="SNC","SNC",#N/A)</f>
        <v>#N/A</v>
      </c>
      <c r="AT943" s="44">
        <f>IF(ISBLANK('All Data'!$K944)=FALSE,'All Data'!$A944,#N/A)</f>
        <v>45622</v>
      </c>
      <c r="AU943" s="5">
        <f>IF(ISNUMBER('All Data'!$K944),'All Data'!$K944,#N/A)</f>
        <v>5</v>
      </c>
      <c r="AV943" s="5" t="e">
        <f>IF('All Data'!$K944="QAI","QAI",#N/A)</f>
        <v>#N/A</v>
      </c>
      <c r="AW943" s="5" t="e">
        <f>IF('All Data'!$K944="FSA","FSA",#N/A)</f>
        <v>#N/A</v>
      </c>
      <c r="AX943" s="46" t="e">
        <f>IF('All Data'!$K944="SNC","SNC",#N/A)</f>
        <v>#N/A</v>
      </c>
      <c r="AY943" s="44" t="e">
        <f>IF(ISBLANK('All Data'!$L944)=FALSE,'All Data'!$A944,#N/A)</f>
        <v>#N/A</v>
      </c>
      <c r="AZ943" s="5" t="e">
        <f>IF(ISNUMBER('All Data'!$L944),'All Data'!$L944,#N/A)</f>
        <v>#N/A</v>
      </c>
      <c r="BA943" s="5" t="e">
        <f>IF('All Data'!$L944="QAI","QAI",#N/A)</f>
        <v>#N/A</v>
      </c>
      <c r="BB943" s="5" t="e">
        <f>IF('All Data'!$L944="FSA","FSA",#N/A)</f>
        <v>#N/A</v>
      </c>
      <c r="BC943" s="46" t="e">
        <f>IF('All Data'!$L944="SNC","SNC",#N/A)</f>
        <v>#N/A</v>
      </c>
      <c r="BD943" s="44" t="e">
        <f>IF(ISBLANK('All Data'!$M944)=FALSE,'All Data'!$A944,#N/A)</f>
        <v>#N/A</v>
      </c>
      <c r="BE943" s="5" t="e">
        <f>IF(ISNUMBER('All Data'!$M944),'All Data'!$M944,#N/A)</f>
        <v>#N/A</v>
      </c>
      <c r="BF943" s="5" t="e">
        <f>IF('All Data'!$M944="QAI","QAI",#N/A)</f>
        <v>#N/A</v>
      </c>
      <c r="BG943" s="5" t="e">
        <f>IF('All Data'!$M944="FSA","FSA",#N/A)</f>
        <v>#N/A</v>
      </c>
      <c r="BH943" s="46" t="e">
        <f>IF('All Data'!$M944="SNC","SNC",#N/A)</f>
        <v>#N/A</v>
      </c>
      <c r="BI943" s="44" t="e">
        <f>IF(ISBLANK('All Data'!$N944)=FALSE,'All Data'!$A944,#N/A)</f>
        <v>#N/A</v>
      </c>
      <c r="BJ943" s="5" t="e">
        <f>IF(ISNUMBER('All Data'!$N944),'All Data'!$N944,#N/A)</f>
        <v>#N/A</v>
      </c>
      <c r="BK943" s="5" t="e">
        <f>IF('All Data'!$N944="QAI","QAI",#N/A)</f>
        <v>#N/A</v>
      </c>
      <c r="BL943" s="5" t="e">
        <f>IF('All Data'!$N944="FSA","FSA",#N/A)</f>
        <v>#N/A</v>
      </c>
      <c r="BM943" s="46" t="e">
        <f>IF('All Data'!$N944="SNC","SNC",#N/A)</f>
        <v>#N/A</v>
      </c>
      <c r="BN943" s="44" t="e">
        <f>IF(ISBLANK('All Data'!$O944)=FALSE,'All Data'!$A944,#N/A)</f>
        <v>#N/A</v>
      </c>
      <c r="BO943" s="5" t="e">
        <f>IF(ISNUMBER('All Data'!$O944),'All Data'!$O944,#N/A)</f>
        <v>#N/A</v>
      </c>
      <c r="BP943" s="5" t="e">
        <f>IF('All Data'!$O944="QAI","QAI",#N/A)</f>
        <v>#N/A</v>
      </c>
      <c r="BQ943" s="5" t="e">
        <f>IF('All Data'!$O944="FSA","FSA",#N/A)</f>
        <v>#N/A</v>
      </c>
      <c r="BR943" s="46" t="e">
        <f>IF('All Data'!$O944="SNC","SNC",#N/A)</f>
        <v>#N/A</v>
      </c>
      <c r="BS943" s="44" t="e">
        <f>IF(ISBLANK('All Data'!$P944)=FALSE,'All Data'!$A944,#N/A)</f>
        <v>#N/A</v>
      </c>
      <c r="BT943" s="5" t="e">
        <f>IF(ISNUMBER('All Data'!$P944),'All Data'!$P944,#N/A)</f>
        <v>#N/A</v>
      </c>
      <c r="BU943" s="5" t="e">
        <f>IF('All Data'!$P944="QAI","QAI",#N/A)</f>
        <v>#N/A</v>
      </c>
      <c r="BV943" s="5" t="e">
        <f>IF('All Data'!$P944="FSA","FSA",#N/A)</f>
        <v>#N/A</v>
      </c>
      <c r="BW943" s="46" t="e">
        <f>IF('All Data'!$P944="SNC","SNC",#N/A)</f>
        <v>#N/A</v>
      </c>
      <c r="BX943" s="44" t="e">
        <f>IF(ISBLANK('All Data'!$Q944)=FALSE,'All Data'!$A944,#N/A)</f>
        <v>#N/A</v>
      </c>
      <c r="BY943" s="5" t="e">
        <f>IF(ISNUMBER('All Data'!$Q944),'All Data'!$Q944,#N/A)</f>
        <v>#N/A</v>
      </c>
      <c r="BZ943" s="5" t="e">
        <f>IF('All Data'!$Q944="QAI","QAI",#N/A)</f>
        <v>#N/A</v>
      </c>
      <c r="CA943" s="5" t="e">
        <f>IF('All Data'!$Q944="FSA","FSA",#N/A)</f>
        <v>#N/A</v>
      </c>
      <c r="CB943" s="46" t="e">
        <f>IF('All Data'!$Q944="SNC","SNC",#N/A)</f>
        <v>#N/A</v>
      </c>
      <c r="CC943" s="44" t="e">
        <f>IF(ISBLANK('All Data'!$R944)=FALSE,'All Data'!$A944,#N/A)</f>
        <v>#N/A</v>
      </c>
      <c r="CD943" s="5" t="e">
        <f>IF(ISNUMBER('All Data'!$R944),'All Data'!$R944,#N/A)</f>
        <v>#N/A</v>
      </c>
      <c r="CE943" s="5" t="e">
        <f>IF('All Data'!$R944="QAI","QAI",#N/A)</f>
        <v>#N/A</v>
      </c>
      <c r="CF943" s="5" t="e">
        <f>IF('All Data'!$R944="FSA","FSA",#N/A)</f>
        <v>#N/A</v>
      </c>
      <c r="CG943" s="46" t="e">
        <f>IF('All Data'!$R944="SNC","SNC",#N/A)</f>
        <v>#N/A</v>
      </c>
      <c r="CH943" s="44" t="e">
        <f>IF(ISBLANK('All Data'!$S944)=FALSE,'All Data'!$A944,#N/A)</f>
        <v>#N/A</v>
      </c>
      <c r="CI943" s="5" t="e">
        <f>IF(ISNUMBER('All Data'!$S944),'All Data'!$S944,#N/A)</f>
        <v>#N/A</v>
      </c>
      <c r="CJ943" s="5" t="e">
        <f>IF('All Data'!$S944="QAI","QAI",#N/A)</f>
        <v>#N/A</v>
      </c>
      <c r="CK943" s="5" t="e">
        <f>IF('All Data'!$S944="FSA","FSA",#N/A)</f>
        <v>#N/A</v>
      </c>
      <c r="CL943" s="46" t="e">
        <f>IF('All Data'!$S944="SNC","SNC",#N/A)</f>
        <v>#N/A</v>
      </c>
      <c r="CM943" s="44" t="e">
        <f>IF(ISBLANK('All Data'!$T944)=FALSE,'All Data'!$A944,#N/A)</f>
        <v>#N/A</v>
      </c>
      <c r="CN943" s="5" t="e">
        <f>IF(ISNUMBER('All Data'!$T944),'All Data'!$T944,#N/A)</f>
        <v>#N/A</v>
      </c>
      <c r="CO943" s="5" t="e">
        <f>IF('All Data'!$T944="QAI","QAI",#N/A)</f>
        <v>#N/A</v>
      </c>
      <c r="CP943" s="5" t="e">
        <f>IF('All Data'!$T944="FSA","FSA",#N/A)</f>
        <v>#N/A</v>
      </c>
      <c r="CQ943" s="46" t="e">
        <f>IF('All Data'!$T944="SNC","SNC",#N/A)</f>
        <v>#N/A</v>
      </c>
      <c r="CR943" s="44" t="e">
        <f>IF(ISBLANK('All Data'!$U944)=FALSE,'All Data'!$A944,#N/A)</f>
        <v>#N/A</v>
      </c>
      <c r="CS943" s="5" t="e">
        <f>IF(ISNUMBER('All Data'!$U944),'All Data'!$U944,#N/A)</f>
        <v>#N/A</v>
      </c>
      <c r="CT943" s="5" t="e">
        <f>IF('All Data'!$U944="QAI","QAI",#N/A)</f>
        <v>#N/A</v>
      </c>
      <c r="CU943" s="5" t="e">
        <f>IF('All Data'!$U944="FSA","FSA",#N/A)</f>
        <v>#N/A</v>
      </c>
      <c r="CV943" s="46" t="e">
        <f>IF('All Data'!$U944="SNC","SNC",#N/A)</f>
        <v>#N/A</v>
      </c>
      <c r="CW943" s="44" t="e">
        <f>IF(ISBLANK('All Data'!$V944)=FALSE,'All Data'!$A944,#N/A)</f>
        <v>#N/A</v>
      </c>
      <c r="CX943" s="5" t="e">
        <f>IF(ISNUMBER('All Data'!$V944),'All Data'!$V944,#N/A)</f>
        <v>#N/A</v>
      </c>
      <c r="CY943" s="5" t="e">
        <f>IF('All Data'!$V944="QAI","QAI",#N/A)</f>
        <v>#N/A</v>
      </c>
      <c r="CZ943" s="5" t="e">
        <f>IF('All Data'!$V944="FSA","FSA",#N/A)</f>
        <v>#N/A</v>
      </c>
      <c r="DA943" s="46" t="e">
        <f>IF('All Data'!$V944="SNC","SNC",#N/A)</f>
        <v>#N/A</v>
      </c>
      <c r="DB943" s="44">
        <f>IF(ISBLANK('All Data'!$W944)=FALSE,'All Data'!$A944,#N/A)</f>
        <v>45622</v>
      </c>
      <c r="DC943" s="5">
        <f>IF(ISNUMBER('All Data'!$W944),'All Data'!$W944,#N/A)</f>
        <v>3</v>
      </c>
      <c r="DD943" s="5" t="e">
        <f>IF('All Data'!$W944="QAI","QAI",#N/A)</f>
        <v>#N/A</v>
      </c>
      <c r="DE943" s="5" t="e">
        <f>IF('All Data'!$W944="FSA","FSA",#N/A)</f>
        <v>#N/A</v>
      </c>
      <c r="DF943" s="46" t="e">
        <f>IF('All Data'!$W944="SNC","SNC",#N/A)</f>
        <v>#N/A</v>
      </c>
      <c r="DG943" s="44">
        <f>IF(ISBLANK('All Data'!$X944)=FALSE,'All Data'!$A944,#N/A)</f>
        <v>45622</v>
      </c>
      <c r="DH943" s="5">
        <f>IF(ISNUMBER('All Data'!$X944),'All Data'!$X944,#N/A)</f>
        <v>8.6</v>
      </c>
      <c r="DI943" s="5" t="e">
        <f>IF('All Data'!$X944="QAI","QAI",#N/A)</f>
        <v>#N/A</v>
      </c>
      <c r="DJ943" s="5" t="e">
        <f>IF('All Data'!$X944="FSA","FSA",#N/A)</f>
        <v>#N/A</v>
      </c>
      <c r="DK943" s="46" t="e">
        <f>IF('All Data'!$X944="SNC","SNC",#N/A)</f>
        <v>#N/A</v>
      </c>
      <c r="DN943" s="44">
        <f>'All Data'!$A944</f>
        <v>45622</v>
      </c>
    </row>
    <row r="944" spans="1:118" s="5" customFormat="1" ht="15" customHeight="1" x14ac:dyDescent="0.25">
      <c r="A944" s="44" t="e">
        <f>IF(ISBLANK('All Data'!$B945)=FALSE,'All Data'!$A945,#N/A)</f>
        <v>#N/A</v>
      </c>
      <c r="B944" s="5" t="e">
        <f>IF(ISNUMBER('All Data'!$B945),'All Data'!$B945,#N/A)</f>
        <v>#N/A</v>
      </c>
      <c r="C944" s="5" t="e">
        <f>IF('All Data'!$B945="QAI","QAI",#N/A)</f>
        <v>#N/A</v>
      </c>
      <c r="D944" s="5" t="e">
        <f>IF('All Data'!$B945="FSA","FSA",#N/A)</f>
        <v>#N/A</v>
      </c>
      <c r="E944" s="46" t="e">
        <f>IF('All Data'!$B945="SNC","SNC",#N/A)</f>
        <v>#N/A</v>
      </c>
      <c r="F944" s="44" t="e">
        <f>IF(ISBLANK('All Data'!$C945)=FALSE,'All Data'!$A945,#N/A)</f>
        <v>#N/A</v>
      </c>
      <c r="G944" s="5" t="e">
        <f>IF(ISNUMBER('All Data'!$C945),'All Data'!$C945,#N/A)</f>
        <v>#N/A</v>
      </c>
      <c r="H944" s="5" t="e">
        <f>IF('All Data'!$C945="QAI","QAI",#N/A)</f>
        <v>#N/A</v>
      </c>
      <c r="I944" s="5" t="e">
        <f>IF('All Data'!$C945="FSA","FSA",#N/A)</f>
        <v>#N/A</v>
      </c>
      <c r="J944" s="46" t="e">
        <f>IF('All Data'!$C945="SNC","SNC",#N/A)</f>
        <v>#N/A</v>
      </c>
      <c r="K944" s="44" t="e">
        <f>IF(ISBLANK('All Data'!$D945)=FALSE,'All Data'!$A945,#N/A)</f>
        <v>#N/A</v>
      </c>
      <c r="L944" s="5" t="e">
        <f>IF(ISNUMBER('All Data'!$D945),'All Data'!$D945,#N/A)</f>
        <v>#N/A</v>
      </c>
      <c r="M944" s="5" t="e">
        <f>IF('All Data'!$D945="QAI","QAI",#N/A)</f>
        <v>#N/A</v>
      </c>
      <c r="N944" s="5" t="e">
        <f>IF('All Data'!$D945="FSA","FSA",#N/A)</f>
        <v>#N/A</v>
      </c>
      <c r="O944" s="46" t="e">
        <f>IF('All Data'!$D945="SNC","SNC",#N/A)</f>
        <v>#N/A</v>
      </c>
      <c r="P944" s="44">
        <f>IF(ISBLANK('All Data'!$E945)=FALSE,'All Data'!$A945,#N/A)</f>
        <v>45628</v>
      </c>
      <c r="Q944" s="5">
        <f>IF(ISNUMBER('All Data'!$E945),'All Data'!$E945,#N/A)</f>
        <v>2.5</v>
      </c>
      <c r="R944" s="5" t="e">
        <f>IF('All Data'!$E945="QAI","QAI",#N/A)</f>
        <v>#N/A</v>
      </c>
      <c r="S944" s="5" t="e">
        <f>IF('All Data'!$E945="FSA","FSA",#N/A)</f>
        <v>#N/A</v>
      </c>
      <c r="T944" s="46" t="e">
        <f>IF('All Data'!$E945="SNC","SNC",#N/A)</f>
        <v>#N/A</v>
      </c>
      <c r="U944" s="44" t="e">
        <f>IF(ISBLANK('All Data'!$F945)=FALSE,'All Data'!$A945,#N/A)</f>
        <v>#N/A</v>
      </c>
      <c r="V944" s="5" t="e">
        <f>IF(ISNUMBER('All Data'!$F945),'All Data'!$F945,#N/A)</f>
        <v>#N/A</v>
      </c>
      <c r="W944" s="5" t="e">
        <f>IF('All Data'!$F945="QAI","QAI",#N/A)</f>
        <v>#N/A</v>
      </c>
      <c r="X944" s="5" t="e">
        <f>IF('All Data'!$F945="FSA","FSA",#N/A)</f>
        <v>#N/A</v>
      </c>
      <c r="Y944" s="46" t="e">
        <f>IF('All Data'!$F945="SNC","SNC",#N/A)</f>
        <v>#N/A</v>
      </c>
      <c r="Z944" s="44" t="e">
        <f>IF(ISBLANK('All Data'!$G945)=FALSE,'All Data'!$A945,#N/A)</f>
        <v>#N/A</v>
      </c>
      <c r="AA944" s="5" t="e">
        <f>IF(ISNUMBER('All Data'!$G945),'All Data'!$G945,#N/A)</f>
        <v>#N/A</v>
      </c>
      <c r="AB944" s="5" t="e">
        <f>IF('All Data'!$G945="QAI","QAI",#N/A)</f>
        <v>#N/A</v>
      </c>
      <c r="AC944" s="5" t="e">
        <f>IF('All Data'!$G945="FSA","FSA",#N/A)</f>
        <v>#N/A</v>
      </c>
      <c r="AD944" s="46" t="e">
        <f>IF('All Data'!$G945="SNC","SNC",#N/A)</f>
        <v>#N/A</v>
      </c>
      <c r="AE944" s="44" t="e">
        <f>IF(ISBLANK('All Data'!$H945)=FALSE,'All Data'!$A945,#N/A)</f>
        <v>#N/A</v>
      </c>
      <c r="AF944" s="5" t="e">
        <f>IF(ISNUMBER('All Data'!$H945),'All Data'!$H945,#N/A)</f>
        <v>#N/A</v>
      </c>
      <c r="AG944" s="5" t="e">
        <f>IF('All Data'!$H945="QAI","QAI",#N/A)</f>
        <v>#N/A</v>
      </c>
      <c r="AH944" s="5" t="e">
        <f>IF('All Data'!$H945="FSA","FSA",#N/A)</f>
        <v>#N/A</v>
      </c>
      <c r="AI944" s="46" t="e">
        <f>IF('All Data'!$H945="SNC","SNC",#N/A)</f>
        <v>#N/A</v>
      </c>
      <c r="AJ944" s="44" t="e">
        <f>IF(ISBLANK('All Data'!$I945)=FALSE,'All Data'!$A945,#N/A)</f>
        <v>#N/A</v>
      </c>
      <c r="AK944" s="5" t="e">
        <f>IF(ISNUMBER('All Data'!$I945),'All Data'!$I945,#N/A)</f>
        <v>#N/A</v>
      </c>
      <c r="AL944" s="5" t="e">
        <f>IF('All Data'!$I945="QAI","QAI",#N/A)</f>
        <v>#N/A</v>
      </c>
      <c r="AM944" s="5" t="e">
        <f>IF('All Data'!$I945="FSA","FSA",#N/A)</f>
        <v>#N/A</v>
      </c>
      <c r="AN944" s="46" t="e">
        <f>IF('All Data'!$I945="SNC","SNC",#N/A)</f>
        <v>#N/A</v>
      </c>
      <c r="AO944" s="44">
        <f>IF(ISBLANK('All Data'!$J945)=FALSE,'All Data'!$A945,#N/A)</f>
        <v>45628</v>
      </c>
      <c r="AP944" s="5">
        <f>IF(ISNUMBER('All Data'!$J945),'All Data'!$J945,#N/A)</f>
        <v>0</v>
      </c>
      <c r="AQ944" s="5" t="e">
        <f>IF('All Data'!$J945="QAI","QAI",#N/A)</f>
        <v>#N/A</v>
      </c>
      <c r="AR944" s="5" t="e">
        <f>IF('All Data'!$J945="FSA","FSA",#N/A)</f>
        <v>#N/A</v>
      </c>
      <c r="AS944" s="46" t="e">
        <f>IF('All Data'!$J945="SNC","SNC",#N/A)</f>
        <v>#N/A</v>
      </c>
      <c r="AT944" s="44">
        <f>IF(ISBLANK('All Data'!$K945)=FALSE,'All Data'!$A945,#N/A)</f>
        <v>45628</v>
      </c>
      <c r="AU944" s="5">
        <f>IF(ISNUMBER('All Data'!$K945),'All Data'!$K945,#N/A)</f>
        <v>13</v>
      </c>
      <c r="AV944" s="5" t="e">
        <f>IF('All Data'!$K945="QAI","QAI",#N/A)</f>
        <v>#N/A</v>
      </c>
      <c r="AW944" s="5" t="e">
        <f>IF('All Data'!$K945="FSA","FSA",#N/A)</f>
        <v>#N/A</v>
      </c>
      <c r="AX944" s="46" t="e">
        <f>IF('All Data'!$K945="SNC","SNC",#N/A)</f>
        <v>#N/A</v>
      </c>
      <c r="AY944" s="44" t="e">
        <f>IF(ISBLANK('All Data'!$L945)=FALSE,'All Data'!$A945,#N/A)</f>
        <v>#N/A</v>
      </c>
      <c r="AZ944" s="5" t="e">
        <f>IF(ISNUMBER('All Data'!$L945),'All Data'!$L945,#N/A)</f>
        <v>#N/A</v>
      </c>
      <c r="BA944" s="5" t="e">
        <f>IF('All Data'!$L945="QAI","QAI",#N/A)</f>
        <v>#N/A</v>
      </c>
      <c r="BB944" s="5" t="e">
        <f>IF('All Data'!$L945="FSA","FSA",#N/A)</f>
        <v>#N/A</v>
      </c>
      <c r="BC944" s="46" t="e">
        <f>IF('All Data'!$L945="SNC","SNC",#N/A)</f>
        <v>#N/A</v>
      </c>
      <c r="BD944" s="44" t="e">
        <f>IF(ISBLANK('All Data'!$M945)=FALSE,'All Data'!$A945,#N/A)</f>
        <v>#N/A</v>
      </c>
      <c r="BE944" s="5" t="e">
        <f>IF(ISNUMBER('All Data'!$M945),'All Data'!$M945,#N/A)</f>
        <v>#N/A</v>
      </c>
      <c r="BF944" s="5" t="e">
        <f>IF('All Data'!$M945="QAI","QAI",#N/A)</f>
        <v>#N/A</v>
      </c>
      <c r="BG944" s="5" t="e">
        <f>IF('All Data'!$M945="FSA","FSA",#N/A)</f>
        <v>#N/A</v>
      </c>
      <c r="BH944" s="46" t="e">
        <f>IF('All Data'!$M945="SNC","SNC",#N/A)</f>
        <v>#N/A</v>
      </c>
      <c r="BI944" s="44" t="e">
        <f>IF(ISBLANK('All Data'!$N945)=FALSE,'All Data'!$A945,#N/A)</f>
        <v>#N/A</v>
      </c>
      <c r="BJ944" s="5" t="e">
        <f>IF(ISNUMBER('All Data'!$N945),'All Data'!$N945,#N/A)</f>
        <v>#N/A</v>
      </c>
      <c r="BK944" s="5" t="e">
        <f>IF('All Data'!$N945="QAI","QAI",#N/A)</f>
        <v>#N/A</v>
      </c>
      <c r="BL944" s="5" t="e">
        <f>IF('All Data'!$N945="FSA","FSA",#N/A)</f>
        <v>#N/A</v>
      </c>
      <c r="BM944" s="46" t="e">
        <f>IF('All Data'!$N945="SNC","SNC",#N/A)</f>
        <v>#N/A</v>
      </c>
      <c r="BN944" s="44" t="e">
        <f>IF(ISBLANK('All Data'!$O945)=FALSE,'All Data'!$A945,#N/A)</f>
        <v>#N/A</v>
      </c>
      <c r="BO944" s="5" t="e">
        <f>IF(ISNUMBER('All Data'!$O945),'All Data'!$O945,#N/A)</f>
        <v>#N/A</v>
      </c>
      <c r="BP944" s="5" t="e">
        <f>IF('All Data'!$O945="QAI","QAI",#N/A)</f>
        <v>#N/A</v>
      </c>
      <c r="BQ944" s="5" t="e">
        <f>IF('All Data'!$O945="FSA","FSA",#N/A)</f>
        <v>#N/A</v>
      </c>
      <c r="BR944" s="46" t="e">
        <f>IF('All Data'!$O945="SNC","SNC",#N/A)</f>
        <v>#N/A</v>
      </c>
      <c r="BS944" s="44" t="e">
        <f>IF(ISBLANK('All Data'!$P945)=FALSE,'All Data'!$A945,#N/A)</f>
        <v>#N/A</v>
      </c>
      <c r="BT944" s="5" t="e">
        <f>IF(ISNUMBER('All Data'!$P945),'All Data'!$P945,#N/A)</f>
        <v>#N/A</v>
      </c>
      <c r="BU944" s="5" t="e">
        <f>IF('All Data'!$P945="QAI","QAI",#N/A)</f>
        <v>#N/A</v>
      </c>
      <c r="BV944" s="5" t="e">
        <f>IF('All Data'!$P945="FSA","FSA",#N/A)</f>
        <v>#N/A</v>
      </c>
      <c r="BW944" s="46" t="e">
        <f>IF('All Data'!$P945="SNC","SNC",#N/A)</f>
        <v>#N/A</v>
      </c>
      <c r="BX944" s="44" t="e">
        <f>IF(ISBLANK('All Data'!$Q945)=FALSE,'All Data'!$A945,#N/A)</f>
        <v>#N/A</v>
      </c>
      <c r="BY944" s="5" t="e">
        <f>IF(ISNUMBER('All Data'!$Q945),'All Data'!$Q945,#N/A)</f>
        <v>#N/A</v>
      </c>
      <c r="BZ944" s="5" t="e">
        <f>IF('All Data'!$Q945="QAI","QAI",#N/A)</f>
        <v>#N/A</v>
      </c>
      <c r="CA944" s="5" t="e">
        <f>IF('All Data'!$Q945="FSA","FSA",#N/A)</f>
        <v>#N/A</v>
      </c>
      <c r="CB944" s="46" t="e">
        <f>IF('All Data'!$Q945="SNC","SNC",#N/A)</f>
        <v>#N/A</v>
      </c>
      <c r="CC944" s="44" t="e">
        <f>IF(ISBLANK('All Data'!$R945)=FALSE,'All Data'!$A945,#N/A)</f>
        <v>#N/A</v>
      </c>
      <c r="CD944" s="5" t="e">
        <f>IF(ISNUMBER('All Data'!$R945),'All Data'!$R945,#N/A)</f>
        <v>#N/A</v>
      </c>
      <c r="CE944" s="5" t="e">
        <f>IF('All Data'!$R945="QAI","QAI",#N/A)</f>
        <v>#N/A</v>
      </c>
      <c r="CF944" s="5" t="e">
        <f>IF('All Data'!$R945="FSA","FSA",#N/A)</f>
        <v>#N/A</v>
      </c>
      <c r="CG944" s="46" t="e">
        <f>IF('All Data'!$R945="SNC","SNC",#N/A)</f>
        <v>#N/A</v>
      </c>
      <c r="CH944" s="44" t="e">
        <f>IF(ISBLANK('All Data'!$S945)=FALSE,'All Data'!$A945,#N/A)</f>
        <v>#N/A</v>
      </c>
      <c r="CI944" s="5" t="e">
        <f>IF(ISNUMBER('All Data'!$S945),'All Data'!$S945,#N/A)</f>
        <v>#N/A</v>
      </c>
      <c r="CJ944" s="5" t="e">
        <f>IF('All Data'!$S945="QAI","QAI",#N/A)</f>
        <v>#N/A</v>
      </c>
      <c r="CK944" s="5" t="e">
        <f>IF('All Data'!$S945="FSA","FSA",#N/A)</f>
        <v>#N/A</v>
      </c>
      <c r="CL944" s="46" t="e">
        <f>IF('All Data'!$S945="SNC","SNC",#N/A)</f>
        <v>#N/A</v>
      </c>
      <c r="CM944" s="44" t="e">
        <f>IF(ISBLANK('All Data'!$T945)=FALSE,'All Data'!$A945,#N/A)</f>
        <v>#N/A</v>
      </c>
      <c r="CN944" s="5" t="e">
        <f>IF(ISNUMBER('All Data'!$T945),'All Data'!$T945,#N/A)</f>
        <v>#N/A</v>
      </c>
      <c r="CO944" s="5" t="e">
        <f>IF('All Data'!$T945="QAI","QAI",#N/A)</f>
        <v>#N/A</v>
      </c>
      <c r="CP944" s="5" t="e">
        <f>IF('All Data'!$T945="FSA","FSA",#N/A)</f>
        <v>#N/A</v>
      </c>
      <c r="CQ944" s="46" t="e">
        <f>IF('All Data'!$T945="SNC","SNC",#N/A)</f>
        <v>#N/A</v>
      </c>
      <c r="CR944" s="44" t="e">
        <f>IF(ISBLANK('All Data'!$U945)=FALSE,'All Data'!$A945,#N/A)</f>
        <v>#N/A</v>
      </c>
      <c r="CS944" s="5" t="e">
        <f>IF(ISNUMBER('All Data'!$U945),'All Data'!$U945,#N/A)</f>
        <v>#N/A</v>
      </c>
      <c r="CT944" s="5" t="e">
        <f>IF('All Data'!$U945="QAI","QAI",#N/A)</f>
        <v>#N/A</v>
      </c>
      <c r="CU944" s="5" t="e">
        <f>IF('All Data'!$U945="FSA","FSA",#N/A)</f>
        <v>#N/A</v>
      </c>
      <c r="CV944" s="46" t="e">
        <f>IF('All Data'!$U945="SNC","SNC",#N/A)</f>
        <v>#N/A</v>
      </c>
      <c r="CW944" s="44" t="e">
        <f>IF(ISBLANK('All Data'!$V945)=FALSE,'All Data'!$A945,#N/A)</f>
        <v>#N/A</v>
      </c>
      <c r="CX944" s="5" t="e">
        <f>IF(ISNUMBER('All Data'!$V945),'All Data'!$V945,#N/A)</f>
        <v>#N/A</v>
      </c>
      <c r="CY944" s="5" t="e">
        <f>IF('All Data'!$V945="QAI","QAI",#N/A)</f>
        <v>#N/A</v>
      </c>
      <c r="CZ944" s="5" t="e">
        <f>IF('All Data'!$V945="FSA","FSA",#N/A)</f>
        <v>#N/A</v>
      </c>
      <c r="DA944" s="46" t="e">
        <f>IF('All Data'!$V945="SNC","SNC",#N/A)</f>
        <v>#N/A</v>
      </c>
      <c r="DB944" s="44">
        <f>IF(ISBLANK('All Data'!$W945)=FALSE,'All Data'!$A945,#N/A)</f>
        <v>45628</v>
      </c>
      <c r="DC944" s="5">
        <f>IF(ISNUMBER('All Data'!$W945),'All Data'!$W945,#N/A)</f>
        <v>3</v>
      </c>
      <c r="DD944" s="5" t="e">
        <f>IF('All Data'!$W945="QAI","QAI",#N/A)</f>
        <v>#N/A</v>
      </c>
      <c r="DE944" s="5" t="e">
        <f>IF('All Data'!$W945="FSA","FSA",#N/A)</f>
        <v>#N/A</v>
      </c>
      <c r="DF944" s="46" t="e">
        <f>IF('All Data'!$W945="SNC","SNC",#N/A)</f>
        <v>#N/A</v>
      </c>
      <c r="DG944" s="44">
        <f>IF(ISBLANK('All Data'!$X945)=FALSE,'All Data'!$A945,#N/A)</f>
        <v>45628</v>
      </c>
      <c r="DH944" s="5">
        <f>IF(ISNUMBER('All Data'!$X945),'All Data'!$X945,#N/A)</f>
        <v>7.9</v>
      </c>
      <c r="DI944" s="5" t="e">
        <f>IF('All Data'!$X945="QAI","QAI",#N/A)</f>
        <v>#N/A</v>
      </c>
      <c r="DJ944" s="5" t="e">
        <f>IF('All Data'!$X945="FSA","FSA",#N/A)</f>
        <v>#N/A</v>
      </c>
      <c r="DK944" s="46" t="e">
        <f>IF('All Data'!$X945="SNC","SNC",#N/A)</f>
        <v>#N/A</v>
      </c>
      <c r="DN944" s="44">
        <f>'All Data'!$A945</f>
        <v>45628</v>
      </c>
    </row>
    <row r="945" spans="1:118" s="5" customFormat="1" ht="15" customHeight="1" x14ac:dyDescent="0.25">
      <c r="A945" s="44" t="e">
        <f>IF(ISBLANK('All Data'!$B946)=FALSE,'All Data'!$A946,#N/A)</f>
        <v>#N/A</v>
      </c>
      <c r="B945" s="5" t="e">
        <f>IF(ISNUMBER('All Data'!$B946),'All Data'!$B946,#N/A)</f>
        <v>#N/A</v>
      </c>
      <c r="C945" s="5" t="e">
        <f>IF('All Data'!$B946="QAI","QAI",#N/A)</f>
        <v>#N/A</v>
      </c>
      <c r="D945" s="5" t="e">
        <f>IF('All Data'!$B946="FSA","FSA",#N/A)</f>
        <v>#N/A</v>
      </c>
      <c r="E945" s="46" t="e">
        <f>IF('All Data'!$B946="SNC","SNC",#N/A)</f>
        <v>#N/A</v>
      </c>
      <c r="F945" s="44" t="e">
        <f>IF(ISBLANK('All Data'!$C946)=FALSE,'All Data'!$A946,#N/A)</f>
        <v>#N/A</v>
      </c>
      <c r="G945" s="5" t="e">
        <f>IF(ISNUMBER('All Data'!$C946),'All Data'!$C946,#N/A)</f>
        <v>#N/A</v>
      </c>
      <c r="H945" s="5" t="e">
        <f>IF('All Data'!$C946="QAI","QAI",#N/A)</f>
        <v>#N/A</v>
      </c>
      <c r="I945" s="5" t="e">
        <f>IF('All Data'!$C946="FSA","FSA",#N/A)</f>
        <v>#N/A</v>
      </c>
      <c r="J945" s="46" t="e">
        <f>IF('All Data'!$C946="SNC","SNC",#N/A)</f>
        <v>#N/A</v>
      </c>
      <c r="K945" s="44" t="e">
        <f>IF(ISBLANK('All Data'!$D946)=FALSE,'All Data'!$A946,#N/A)</f>
        <v>#N/A</v>
      </c>
      <c r="L945" s="5" t="e">
        <f>IF(ISNUMBER('All Data'!$D946),'All Data'!$D946,#N/A)</f>
        <v>#N/A</v>
      </c>
      <c r="M945" s="5" t="e">
        <f>IF('All Data'!$D946="QAI","QAI",#N/A)</f>
        <v>#N/A</v>
      </c>
      <c r="N945" s="5" t="e">
        <f>IF('All Data'!$D946="FSA","FSA",#N/A)</f>
        <v>#N/A</v>
      </c>
      <c r="O945" s="46" t="e">
        <f>IF('All Data'!$D946="SNC","SNC",#N/A)</f>
        <v>#N/A</v>
      </c>
      <c r="P945" s="44">
        <f>IF(ISBLANK('All Data'!$E946)=FALSE,'All Data'!$A946,#N/A)</f>
        <v>45634</v>
      </c>
      <c r="Q945" s="5">
        <f>IF(ISNUMBER('All Data'!$E946),'All Data'!$E946,#N/A)</f>
        <v>12.1</v>
      </c>
      <c r="R945" s="5" t="e">
        <f>IF('All Data'!$E946="QAI","QAI",#N/A)</f>
        <v>#N/A</v>
      </c>
      <c r="S945" s="5" t="e">
        <f>IF('All Data'!$E946="FSA","FSA",#N/A)</f>
        <v>#N/A</v>
      </c>
      <c r="T945" s="46" t="e">
        <f>IF('All Data'!$E946="SNC","SNC",#N/A)</f>
        <v>#N/A</v>
      </c>
      <c r="U945" s="44" t="e">
        <f>IF(ISBLANK('All Data'!$F946)=FALSE,'All Data'!$A946,#N/A)</f>
        <v>#N/A</v>
      </c>
      <c r="V945" s="5" t="e">
        <f>IF(ISNUMBER('All Data'!$F946),'All Data'!$F946,#N/A)</f>
        <v>#N/A</v>
      </c>
      <c r="W945" s="5" t="e">
        <f>IF('All Data'!$F946="QAI","QAI",#N/A)</f>
        <v>#N/A</v>
      </c>
      <c r="X945" s="5" t="e">
        <f>IF('All Data'!$F946="FSA","FSA",#N/A)</f>
        <v>#N/A</v>
      </c>
      <c r="Y945" s="46" t="e">
        <f>IF('All Data'!$F946="SNC","SNC",#N/A)</f>
        <v>#N/A</v>
      </c>
      <c r="Z945" s="44" t="e">
        <f>IF(ISBLANK('All Data'!$G946)=FALSE,'All Data'!$A946,#N/A)</f>
        <v>#N/A</v>
      </c>
      <c r="AA945" s="5" t="e">
        <f>IF(ISNUMBER('All Data'!$G946),'All Data'!$G946,#N/A)</f>
        <v>#N/A</v>
      </c>
      <c r="AB945" s="5" t="e">
        <f>IF('All Data'!$G946="QAI","QAI",#N/A)</f>
        <v>#N/A</v>
      </c>
      <c r="AC945" s="5" t="e">
        <f>IF('All Data'!$G946="FSA","FSA",#N/A)</f>
        <v>#N/A</v>
      </c>
      <c r="AD945" s="46" t="e">
        <f>IF('All Data'!$G946="SNC","SNC",#N/A)</f>
        <v>#N/A</v>
      </c>
      <c r="AE945" s="44" t="e">
        <f>IF(ISBLANK('All Data'!$H946)=FALSE,'All Data'!$A946,#N/A)</f>
        <v>#N/A</v>
      </c>
      <c r="AF945" s="5" t="e">
        <f>IF(ISNUMBER('All Data'!$H946),'All Data'!$H946,#N/A)</f>
        <v>#N/A</v>
      </c>
      <c r="AG945" s="5" t="e">
        <f>IF('All Data'!$H946="QAI","QAI",#N/A)</f>
        <v>#N/A</v>
      </c>
      <c r="AH945" s="5" t="e">
        <f>IF('All Data'!$H946="FSA","FSA",#N/A)</f>
        <v>#N/A</v>
      </c>
      <c r="AI945" s="46" t="e">
        <f>IF('All Data'!$H946="SNC","SNC",#N/A)</f>
        <v>#N/A</v>
      </c>
      <c r="AJ945" s="44" t="e">
        <f>IF(ISBLANK('All Data'!$I946)=FALSE,'All Data'!$A946,#N/A)</f>
        <v>#N/A</v>
      </c>
      <c r="AK945" s="5" t="e">
        <f>IF(ISNUMBER('All Data'!$I946),'All Data'!$I946,#N/A)</f>
        <v>#N/A</v>
      </c>
      <c r="AL945" s="5" t="e">
        <f>IF('All Data'!$I946="QAI","QAI",#N/A)</f>
        <v>#N/A</v>
      </c>
      <c r="AM945" s="5" t="e">
        <f>IF('All Data'!$I946="FSA","FSA",#N/A)</f>
        <v>#N/A</v>
      </c>
      <c r="AN945" s="46" t="e">
        <f>IF('All Data'!$I946="SNC","SNC",#N/A)</f>
        <v>#N/A</v>
      </c>
      <c r="AO945" s="44">
        <f>IF(ISBLANK('All Data'!$J946)=FALSE,'All Data'!$A946,#N/A)</f>
        <v>45634</v>
      </c>
      <c r="AQ945" s="5" t="str">
        <f>IF('All Data'!$J946="QAI","QAI",#N/A)</f>
        <v>QAI</v>
      </c>
      <c r="AR945" s="5" t="e">
        <f>IF('All Data'!$J946="FSA","FSA",#N/A)</f>
        <v>#N/A</v>
      </c>
      <c r="AS945" s="46" t="e">
        <f>IF('All Data'!$J946="SNC","SNC",#N/A)</f>
        <v>#N/A</v>
      </c>
      <c r="AT945" s="44">
        <f>IF(ISBLANK('All Data'!$K946)=FALSE,'All Data'!$A946,#N/A)</f>
        <v>45634</v>
      </c>
      <c r="AU945" s="5">
        <f>IF(ISNUMBER('All Data'!$K946),'All Data'!$K946,#N/A)</f>
        <v>6</v>
      </c>
      <c r="AV945" s="5" t="e">
        <f>IF('All Data'!$K946="QAI","QAI",#N/A)</f>
        <v>#N/A</v>
      </c>
      <c r="AW945" s="5" t="e">
        <f>IF('All Data'!$K946="FSA","FSA",#N/A)</f>
        <v>#N/A</v>
      </c>
      <c r="AX945" s="46" t="e">
        <f>IF('All Data'!$K946="SNC","SNC",#N/A)</f>
        <v>#N/A</v>
      </c>
      <c r="AY945" s="44" t="e">
        <f>IF(ISBLANK('All Data'!$L946)=FALSE,'All Data'!$A946,#N/A)</f>
        <v>#N/A</v>
      </c>
      <c r="AZ945" s="5" t="e">
        <f>IF(ISNUMBER('All Data'!$L946),'All Data'!$L946,#N/A)</f>
        <v>#N/A</v>
      </c>
      <c r="BA945" s="5" t="e">
        <f>IF('All Data'!$L946="QAI","QAI",#N/A)</f>
        <v>#N/A</v>
      </c>
      <c r="BB945" s="5" t="e">
        <f>IF('All Data'!$L946="FSA","FSA",#N/A)</f>
        <v>#N/A</v>
      </c>
      <c r="BC945" s="46" t="e">
        <f>IF('All Data'!$L946="SNC","SNC",#N/A)</f>
        <v>#N/A</v>
      </c>
      <c r="BD945" s="44" t="e">
        <f>IF(ISBLANK('All Data'!$M946)=FALSE,'All Data'!$A946,#N/A)</f>
        <v>#N/A</v>
      </c>
      <c r="BE945" s="5" t="e">
        <f>IF(ISNUMBER('All Data'!$M946),'All Data'!$M946,#N/A)</f>
        <v>#N/A</v>
      </c>
      <c r="BF945" s="5" t="e">
        <f>IF('All Data'!$M946="QAI","QAI",#N/A)</f>
        <v>#N/A</v>
      </c>
      <c r="BG945" s="5" t="e">
        <f>IF('All Data'!$M946="FSA","FSA",#N/A)</f>
        <v>#N/A</v>
      </c>
      <c r="BH945" s="46" t="e">
        <f>IF('All Data'!$M946="SNC","SNC",#N/A)</f>
        <v>#N/A</v>
      </c>
      <c r="BI945" s="44" t="e">
        <f>IF(ISBLANK('All Data'!$N946)=FALSE,'All Data'!$A946,#N/A)</f>
        <v>#N/A</v>
      </c>
      <c r="BJ945" s="5" t="e">
        <f>IF(ISNUMBER('All Data'!$N946),'All Data'!$N946,#N/A)</f>
        <v>#N/A</v>
      </c>
      <c r="BK945" s="5" t="e">
        <f>IF('All Data'!$N946="QAI","QAI",#N/A)</f>
        <v>#N/A</v>
      </c>
      <c r="BL945" s="5" t="e">
        <f>IF('All Data'!$N946="FSA","FSA",#N/A)</f>
        <v>#N/A</v>
      </c>
      <c r="BM945" s="46" t="e">
        <f>IF('All Data'!$N946="SNC","SNC",#N/A)</f>
        <v>#N/A</v>
      </c>
      <c r="BN945" s="44" t="e">
        <f>IF(ISBLANK('All Data'!$O946)=FALSE,'All Data'!$A946,#N/A)</f>
        <v>#N/A</v>
      </c>
      <c r="BO945" s="5" t="e">
        <f>IF(ISNUMBER('All Data'!$O946),'All Data'!$O946,#N/A)</f>
        <v>#N/A</v>
      </c>
      <c r="BP945" s="5" t="e">
        <f>IF('All Data'!$O946="QAI","QAI",#N/A)</f>
        <v>#N/A</v>
      </c>
      <c r="BQ945" s="5" t="e">
        <f>IF('All Data'!$O946="FSA","FSA",#N/A)</f>
        <v>#N/A</v>
      </c>
      <c r="BR945" s="46" t="e">
        <f>IF('All Data'!$O946="SNC","SNC",#N/A)</f>
        <v>#N/A</v>
      </c>
      <c r="BS945" s="44" t="e">
        <f>IF(ISBLANK('All Data'!$P946)=FALSE,'All Data'!$A946,#N/A)</f>
        <v>#N/A</v>
      </c>
      <c r="BT945" s="5" t="e">
        <f>IF(ISNUMBER('All Data'!$P946),'All Data'!$P946,#N/A)</f>
        <v>#N/A</v>
      </c>
      <c r="BU945" s="5" t="e">
        <f>IF('All Data'!$P946="QAI","QAI",#N/A)</f>
        <v>#N/A</v>
      </c>
      <c r="BV945" s="5" t="e">
        <f>IF('All Data'!$P946="FSA","FSA",#N/A)</f>
        <v>#N/A</v>
      </c>
      <c r="BW945" s="46" t="e">
        <f>IF('All Data'!$P946="SNC","SNC",#N/A)</f>
        <v>#N/A</v>
      </c>
      <c r="BX945" s="44" t="e">
        <f>IF(ISBLANK('All Data'!$Q946)=FALSE,'All Data'!$A946,#N/A)</f>
        <v>#N/A</v>
      </c>
      <c r="BY945" s="5" t="e">
        <f>IF(ISNUMBER('All Data'!$Q946),'All Data'!$Q946,#N/A)</f>
        <v>#N/A</v>
      </c>
      <c r="BZ945" s="5" t="e">
        <f>IF('All Data'!$Q946="QAI","QAI",#N/A)</f>
        <v>#N/A</v>
      </c>
      <c r="CA945" s="5" t="e">
        <f>IF('All Data'!$Q946="FSA","FSA",#N/A)</f>
        <v>#N/A</v>
      </c>
      <c r="CB945" s="46" t="e">
        <f>IF('All Data'!$Q946="SNC","SNC",#N/A)</f>
        <v>#N/A</v>
      </c>
      <c r="CC945" s="44" t="e">
        <f>IF(ISBLANK('All Data'!$R946)=FALSE,'All Data'!$A946,#N/A)</f>
        <v>#N/A</v>
      </c>
      <c r="CD945" s="5" t="e">
        <f>IF(ISNUMBER('All Data'!$R946),'All Data'!$R946,#N/A)</f>
        <v>#N/A</v>
      </c>
      <c r="CE945" s="5" t="e">
        <f>IF('All Data'!$R946="QAI","QAI",#N/A)</f>
        <v>#N/A</v>
      </c>
      <c r="CF945" s="5" t="e">
        <f>IF('All Data'!$R946="FSA","FSA",#N/A)</f>
        <v>#N/A</v>
      </c>
      <c r="CG945" s="46" t="e">
        <f>IF('All Data'!$R946="SNC","SNC",#N/A)</f>
        <v>#N/A</v>
      </c>
      <c r="CH945" s="44" t="e">
        <f>IF(ISBLANK('All Data'!$S946)=FALSE,'All Data'!$A946,#N/A)</f>
        <v>#N/A</v>
      </c>
      <c r="CI945" s="5" t="e">
        <f>IF(ISNUMBER('All Data'!$S946),'All Data'!$S946,#N/A)</f>
        <v>#N/A</v>
      </c>
      <c r="CJ945" s="5" t="e">
        <f>IF('All Data'!$S946="QAI","QAI",#N/A)</f>
        <v>#N/A</v>
      </c>
      <c r="CK945" s="5" t="e">
        <f>IF('All Data'!$S946="FSA","FSA",#N/A)</f>
        <v>#N/A</v>
      </c>
      <c r="CL945" s="46" t="e">
        <f>IF('All Data'!$S946="SNC","SNC",#N/A)</f>
        <v>#N/A</v>
      </c>
      <c r="CM945" s="44" t="e">
        <f>IF(ISBLANK('All Data'!$T946)=FALSE,'All Data'!$A946,#N/A)</f>
        <v>#N/A</v>
      </c>
      <c r="CN945" s="5" t="e">
        <f>IF(ISNUMBER('All Data'!$T946),'All Data'!$T946,#N/A)</f>
        <v>#N/A</v>
      </c>
      <c r="CO945" s="5" t="e">
        <f>IF('All Data'!$T946="QAI","QAI",#N/A)</f>
        <v>#N/A</v>
      </c>
      <c r="CP945" s="5" t="e">
        <f>IF('All Data'!$T946="FSA","FSA",#N/A)</f>
        <v>#N/A</v>
      </c>
      <c r="CQ945" s="46" t="e">
        <f>IF('All Data'!$T946="SNC","SNC",#N/A)</f>
        <v>#N/A</v>
      </c>
      <c r="CR945" s="44" t="e">
        <f>IF(ISBLANK('All Data'!$U946)=FALSE,'All Data'!$A946,#N/A)</f>
        <v>#N/A</v>
      </c>
      <c r="CS945" s="5" t="e">
        <f>IF(ISNUMBER('All Data'!$U946),'All Data'!$U946,#N/A)</f>
        <v>#N/A</v>
      </c>
      <c r="CT945" s="5" t="e">
        <f>IF('All Data'!$U946="QAI","QAI",#N/A)</f>
        <v>#N/A</v>
      </c>
      <c r="CU945" s="5" t="e">
        <f>IF('All Data'!$U946="FSA","FSA",#N/A)</f>
        <v>#N/A</v>
      </c>
      <c r="CV945" s="46" t="e">
        <f>IF('All Data'!$U946="SNC","SNC",#N/A)</f>
        <v>#N/A</v>
      </c>
      <c r="CW945" s="44" t="e">
        <f>IF(ISBLANK('All Data'!$V946)=FALSE,'All Data'!$A946,#N/A)</f>
        <v>#N/A</v>
      </c>
      <c r="CX945" s="5" t="e">
        <f>IF(ISNUMBER('All Data'!$V946),'All Data'!$V946,#N/A)</f>
        <v>#N/A</v>
      </c>
      <c r="CY945" s="5" t="e">
        <f>IF('All Data'!$V946="QAI","QAI",#N/A)</f>
        <v>#N/A</v>
      </c>
      <c r="CZ945" s="5" t="e">
        <f>IF('All Data'!$V946="FSA","FSA",#N/A)</f>
        <v>#N/A</v>
      </c>
      <c r="DA945" s="46" t="e">
        <f>IF('All Data'!$V946="SNC","SNC",#N/A)</f>
        <v>#N/A</v>
      </c>
      <c r="DB945" s="44">
        <f>IF(ISBLANK('All Data'!$W946)=FALSE,'All Data'!$A946,#N/A)</f>
        <v>45634</v>
      </c>
      <c r="DC945" s="5">
        <f>IF(ISNUMBER('All Data'!$W946),'All Data'!$W946,#N/A)</f>
        <v>3</v>
      </c>
      <c r="DD945" s="5" t="e">
        <f>IF('All Data'!$W946="QAI","QAI",#N/A)</f>
        <v>#N/A</v>
      </c>
      <c r="DE945" s="5" t="e">
        <f>IF('All Data'!$W946="FSA","FSA",#N/A)</f>
        <v>#N/A</v>
      </c>
      <c r="DF945" s="46" t="e">
        <f>IF('All Data'!$W946="SNC","SNC",#N/A)</f>
        <v>#N/A</v>
      </c>
      <c r="DG945" s="44">
        <f>IF(ISBLANK('All Data'!$X946)=FALSE,'All Data'!$A946,#N/A)</f>
        <v>45634</v>
      </c>
      <c r="DH945" s="5">
        <f>IF(ISNUMBER('All Data'!$X946),'All Data'!$X946,#N/A)</f>
        <v>9</v>
      </c>
      <c r="DI945" s="5" t="e">
        <f>IF('All Data'!$X946="QAI","QAI",#N/A)</f>
        <v>#N/A</v>
      </c>
      <c r="DJ945" s="5" t="e">
        <f>IF('All Data'!$X946="FSA","FSA",#N/A)</f>
        <v>#N/A</v>
      </c>
      <c r="DK945" s="46" t="e">
        <f>IF('All Data'!$X946="SNC","SNC",#N/A)</f>
        <v>#N/A</v>
      </c>
      <c r="DN945" s="44">
        <f>'All Data'!$A946</f>
        <v>45634</v>
      </c>
    </row>
    <row r="946" spans="1:118" s="5" customFormat="1" ht="15" customHeight="1" x14ac:dyDescent="0.25">
      <c r="A946" s="44" t="e">
        <f>IF(ISBLANK('All Data'!$B947)=FALSE,'All Data'!$A947,#N/A)</f>
        <v>#N/A</v>
      </c>
      <c r="B946" s="5" t="e">
        <f>IF(ISNUMBER('All Data'!$B947),'All Data'!$B947,#N/A)</f>
        <v>#N/A</v>
      </c>
      <c r="C946" s="5" t="e">
        <f>IF('All Data'!$B947="QAI","QAI",#N/A)</f>
        <v>#N/A</v>
      </c>
      <c r="D946" s="5" t="e">
        <f>IF('All Data'!$B947="FSA","FSA",#N/A)</f>
        <v>#N/A</v>
      </c>
      <c r="E946" s="46" t="e">
        <f>IF('All Data'!$B947="SNC","SNC",#N/A)</f>
        <v>#N/A</v>
      </c>
      <c r="F946" s="44" t="e">
        <f>IF(ISBLANK('All Data'!$C947)=FALSE,'All Data'!$A947,#N/A)</f>
        <v>#N/A</v>
      </c>
      <c r="G946" s="5" t="e">
        <f>IF(ISNUMBER('All Data'!$C947),'All Data'!$C947,#N/A)</f>
        <v>#N/A</v>
      </c>
      <c r="H946" s="5" t="e">
        <f>IF('All Data'!$C947="QAI","QAI",#N/A)</f>
        <v>#N/A</v>
      </c>
      <c r="I946" s="5" t="e">
        <f>IF('All Data'!$C947="FSA","FSA",#N/A)</f>
        <v>#N/A</v>
      </c>
      <c r="J946" s="46" t="e">
        <f>IF('All Data'!$C947="SNC","SNC",#N/A)</f>
        <v>#N/A</v>
      </c>
      <c r="K946" s="44" t="e">
        <f>IF(ISBLANK('All Data'!$D947)=FALSE,'All Data'!$A947,#N/A)</f>
        <v>#N/A</v>
      </c>
      <c r="L946" s="5" t="e">
        <f>IF(ISNUMBER('All Data'!$D947),'All Data'!$D947,#N/A)</f>
        <v>#N/A</v>
      </c>
      <c r="M946" s="5" t="e">
        <f>IF('All Data'!$D947="QAI","QAI",#N/A)</f>
        <v>#N/A</v>
      </c>
      <c r="N946" s="5" t="e">
        <f>IF('All Data'!$D947="FSA","FSA",#N/A)</f>
        <v>#N/A</v>
      </c>
      <c r="O946" s="46" t="e">
        <f>IF('All Data'!$D947="SNC","SNC",#N/A)</f>
        <v>#N/A</v>
      </c>
      <c r="P946" s="44">
        <f>IF(ISBLANK('All Data'!$E947)=FALSE,'All Data'!$A947,#N/A)</f>
        <v>45640</v>
      </c>
      <c r="Q946" s="5">
        <f>IF(ISNUMBER('All Data'!$E947),'All Data'!$E947,#N/A)</f>
        <v>18</v>
      </c>
      <c r="R946" s="5" t="e">
        <f>IF('All Data'!$E947="QAI","QAI",#N/A)</f>
        <v>#N/A</v>
      </c>
      <c r="S946" s="5" t="e">
        <f>IF('All Data'!$E947="FSA","FSA",#N/A)</f>
        <v>#N/A</v>
      </c>
      <c r="T946" s="46" t="e">
        <f>IF('All Data'!$E947="SNC","SNC",#N/A)</f>
        <v>#N/A</v>
      </c>
      <c r="U946" s="44" t="e">
        <f>IF(ISBLANK('All Data'!$F947)=FALSE,'All Data'!$A947,#N/A)</f>
        <v>#N/A</v>
      </c>
      <c r="V946" s="5" t="e">
        <f>IF(ISNUMBER('All Data'!$F947),'All Data'!$F947,#N/A)</f>
        <v>#N/A</v>
      </c>
      <c r="W946" s="5" t="e">
        <f>IF('All Data'!$F947="QAI","QAI",#N/A)</f>
        <v>#N/A</v>
      </c>
      <c r="X946" s="5" t="e">
        <f>IF('All Data'!$F947="FSA","FSA",#N/A)</f>
        <v>#N/A</v>
      </c>
      <c r="Y946" s="46" t="e">
        <f>IF('All Data'!$F947="SNC","SNC",#N/A)</f>
        <v>#N/A</v>
      </c>
      <c r="Z946" s="44" t="e">
        <f>IF(ISBLANK('All Data'!$G947)=FALSE,'All Data'!$A947,#N/A)</f>
        <v>#N/A</v>
      </c>
      <c r="AA946" s="5" t="e">
        <f>IF(ISNUMBER('All Data'!$G947),'All Data'!$G947,#N/A)</f>
        <v>#N/A</v>
      </c>
      <c r="AB946" s="5" t="e">
        <f>IF('All Data'!$G947="QAI","QAI",#N/A)</f>
        <v>#N/A</v>
      </c>
      <c r="AC946" s="5" t="e">
        <f>IF('All Data'!$G947="FSA","FSA",#N/A)</f>
        <v>#N/A</v>
      </c>
      <c r="AD946" s="46" t="e">
        <f>IF('All Data'!$G947="SNC","SNC",#N/A)</f>
        <v>#N/A</v>
      </c>
      <c r="AE946" s="44" t="e">
        <f>IF(ISBLANK('All Data'!$H947)=FALSE,'All Data'!$A947,#N/A)</f>
        <v>#N/A</v>
      </c>
      <c r="AF946" s="5" t="e">
        <f>IF(ISNUMBER('All Data'!$H947),'All Data'!$H947,#N/A)</f>
        <v>#N/A</v>
      </c>
      <c r="AG946" s="5" t="e">
        <f>IF('All Data'!$H947="QAI","QAI",#N/A)</f>
        <v>#N/A</v>
      </c>
      <c r="AH946" s="5" t="e">
        <f>IF('All Data'!$H947="FSA","FSA",#N/A)</f>
        <v>#N/A</v>
      </c>
      <c r="AI946" s="46" t="e">
        <f>IF('All Data'!$H947="SNC","SNC",#N/A)</f>
        <v>#N/A</v>
      </c>
      <c r="AJ946" s="44" t="e">
        <f>IF(ISBLANK('All Data'!$I947)=FALSE,'All Data'!$A947,#N/A)</f>
        <v>#N/A</v>
      </c>
      <c r="AK946" s="5" t="e">
        <f>IF(ISNUMBER('All Data'!$I947),'All Data'!$I947,#N/A)</f>
        <v>#N/A</v>
      </c>
      <c r="AL946" s="5" t="e">
        <f>IF('All Data'!$I947="QAI","QAI",#N/A)</f>
        <v>#N/A</v>
      </c>
      <c r="AM946" s="5" t="e">
        <f>IF('All Data'!$I947="FSA","FSA",#N/A)</f>
        <v>#N/A</v>
      </c>
      <c r="AN946" s="46" t="e">
        <f>IF('All Data'!$I947="SNC","SNC",#N/A)</f>
        <v>#N/A</v>
      </c>
      <c r="AO946" s="44">
        <f>IF(ISBLANK('All Data'!$J947)=FALSE,'All Data'!$A947,#N/A)</f>
        <v>45640</v>
      </c>
      <c r="AP946" s="5">
        <f>IF(ISNUMBER('All Data'!$J947),'All Data'!$J947,#N/A)</f>
        <v>4</v>
      </c>
      <c r="AQ946" s="5" t="e">
        <f>IF('All Data'!$J947="QAI","QAI",#N/A)</f>
        <v>#N/A</v>
      </c>
      <c r="AR946" s="5" t="e">
        <f>IF('All Data'!$J947="FSA","FSA",#N/A)</f>
        <v>#N/A</v>
      </c>
      <c r="AS946" s="46" t="e">
        <f>IF('All Data'!$J947="SNC","SNC",#N/A)</f>
        <v>#N/A</v>
      </c>
      <c r="AT946" s="44">
        <f>IF(ISBLANK('All Data'!$K947)=FALSE,'All Data'!$A947,#N/A)</f>
        <v>45640</v>
      </c>
      <c r="AU946" s="5">
        <f>IF(ISNUMBER('All Data'!$K947),'All Data'!$K947,#N/A)</f>
        <v>9</v>
      </c>
      <c r="AV946" s="5" t="e">
        <f>IF('All Data'!$K947="QAI","QAI",#N/A)</f>
        <v>#N/A</v>
      </c>
      <c r="AW946" s="5" t="e">
        <f>IF('All Data'!$K947="FSA","FSA",#N/A)</f>
        <v>#N/A</v>
      </c>
      <c r="AX946" s="46" t="e">
        <f>IF('All Data'!$K947="SNC","SNC",#N/A)</f>
        <v>#N/A</v>
      </c>
      <c r="AY946" s="44" t="e">
        <f>IF(ISBLANK('All Data'!$L947)=FALSE,'All Data'!$A947,#N/A)</f>
        <v>#N/A</v>
      </c>
      <c r="AZ946" s="5" t="e">
        <f>IF(ISNUMBER('All Data'!$L947),'All Data'!$L947,#N/A)</f>
        <v>#N/A</v>
      </c>
      <c r="BA946" s="5" t="e">
        <f>IF('All Data'!$L947="QAI","QAI",#N/A)</f>
        <v>#N/A</v>
      </c>
      <c r="BB946" s="5" t="e">
        <f>IF('All Data'!$L947="FSA","FSA",#N/A)</f>
        <v>#N/A</v>
      </c>
      <c r="BC946" s="46" t="e">
        <f>IF('All Data'!$L947="SNC","SNC",#N/A)</f>
        <v>#N/A</v>
      </c>
      <c r="BD946" s="44" t="e">
        <f>IF(ISBLANK('All Data'!$M947)=FALSE,'All Data'!$A947,#N/A)</f>
        <v>#N/A</v>
      </c>
      <c r="BE946" s="5" t="e">
        <f>IF(ISNUMBER('All Data'!$M947),'All Data'!$M947,#N/A)</f>
        <v>#N/A</v>
      </c>
      <c r="BF946" s="5" t="e">
        <f>IF('All Data'!$M947="QAI","QAI",#N/A)</f>
        <v>#N/A</v>
      </c>
      <c r="BG946" s="5" t="e">
        <f>IF('All Data'!$M947="FSA","FSA",#N/A)</f>
        <v>#N/A</v>
      </c>
      <c r="BH946" s="46" t="e">
        <f>IF('All Data'!$M947="SNC","SNC",#N/A)</f>
        <v>#N/A</v>
      </c>
      <c r="BI946" s="44" t="e">
        <f>IF(ISBLANK('All Data'!$N947)=FALSE,'All Data'!$A947,#N/A)</f>
        <v>#N/A</v>
      </c>
      <c r="BJ946" s="5" t="e">
        <f>IF(ISNUMBER('All Data'!$N947),'All Data'!$N947,#N/A)</f>
        <v>#N/A</v>
      </c>
      <c r="BK946" s="5" t="e">
        <f>IF('All Data'!$N947="QAI","QAI",#N/A)</f>
        <v>#N/A</v>
      </c>
      <c r="BL946" s="5" t="e">
        <f>IF('All Data'!$N947="FSA","FSA",#N/A)</f>
        <v>#N/A</v>
      </c>
      <c r="BM946" s="46" t="e">
        <f>IF('All Data'!$N947="SNC","SNC",#N/A)</f>
        <v>#N/A</v>
      </c>
      <c r="BN946" s="44" t="e">
        <f>IF(ISBLANK('All Data'!$O947)=FALSE,'All Data'!$A947,#N/A)</f>
        <v>#N/A</v>
      </c>
      <c r="BO946" s="5" t="e">
        <f>IF(ISNUMBER('All Data'!$O947),'All Data'!$O947,#N/A)</f>
        <v>#N/A</v>
      </c>
      <c r="BP946" s="5" t="e">
        <f>IF('All Data'!$O947="QAI","QAI",#N/A)</f>
        <v>#N/A</v>
      </c>
      <c r="BQ946" s="5" t="e">
        <f>IF('All Data'!$O947="FSA","FSA",#N/A)</f>
        <v>#N/A</v>
      </c>
      <c r="BR946" s="46" t="e">
        <f>IF('All Data'!$O947="SNC","SNC",#N/A)</f>
        <v>#N/A</v>
      </c>
      <c r="BS946" s="44" t="e">
        <f>IF(ISBLANK('All Data'!$P947)=FALSE,'All Data'!$A947,#N/A)</f>
        <v>#N/A</v>
      </c>
      <c r="BT946" s="5" t="e">
        <f>IF(ISNUMBER('All Data'!$P947),'All Data'!$P947,#N/A)</f>
        <v>#N/A</v>
      </c>
      <c r="BU946" s="5" t="e">
        <f>IF('All Data'!$P947="QAI","QAI",#N/A)</f>
        <v>#N/A</v>
      </c>
      <c r="BV946" s="5" t="e">
        <f>IF('All Data'!$P947="FSA","FSA",#N/A)</f>
        <v>#N/A</v>
      </c>
      <c r="BW946" s="46" t="e">
        <f>IF('All Data'!$P947="SNC","SNC",#N/A)</f>
        <v>#N/A</v>
      </c>
      <c r="BX946" s="44" t="e">
        <f>IF(ISBLANK('All Data'!$Q947)=FALSE,'All Data'!$A947,#N/A)</f>
        <v>#N/A</v>
      </c>
      <c r="BY946" s="5" t="e">
        <f>IF(ISNUMBER('All Data'!$Q947),'All Data'!$Q947,#N/A)</f>
        <v>#N/A</v>
      </c>
      <c r="BZ946" s="5" t="e">
        <f>IF('All Data'!$Q947="QAI","QAI",#N/A)</f>
        <v>#N/A</v>
      </c>
      <c r="CA946" s="5" t="e">
        <f>IF('All Data'!$Q947="FSA","FSA",#N/A)</f>
        <v>#N/A</v>
      </c>
      <c r="CB946" s="46" t="e">
        <f>IF('All Data'!$Q947="SNC","SNC",#N/A)</f>
        <v>#N/A</v>
      </c>
      <c r="CC946" s="44" t="e">
        <f>IF(ISBLANK('All Data'!$R947)=FALSE,'All Data'!$A947,#N/A)</f>
        <v>#N/A</v>
      </c>
      <c r="CD946" s="5" t="e">
        <f>IF(ISNUMBER('All Data'!$R947),'All Data'!$R947,#N/A)</f>
        <v>#N/A</v>
      </c>
      <c r="CE946" s="5" t="e">
        <f>IF('All Data'!$R947="QAI","QAI",#N/A)</f>
        <v>#N/A</v>
      </c>
      <c r="CF946" s="5" t="e">
        <f>IF('All Data'!$R947="FSA","FSA",#N/A)</f>
        <v>#N/A</v>
      </c>
      <c r="CG946" s="46" t="e">
        <f>IF('All Data'!$R947="SNC","SNC",#N/A)</f>
        <v>#N/A</v>
      </c>
      <c r="CH946" s="44" t="e">
        <f>IF(ISBLANK('All Data'!$S947)=FALSE,'All Data'!$A947,#N/A)</f>
        <v>#N/A</v>
      </c>
      <c r="CI946" s="5" t="e">
        <f>IF(ISNUMBER('All Data'!$S947),'All Data'!$S947,#N/A)</f>
        <v>#N/A</v>
      </c>
      <c r="CJ946" s="5" t="e">
        <f>IF('All Data'!$S947="QAI","QAI",#N/A)</f>
        <v>#N/A</v>
      </c>
      <c r="CK946" s="5" t="e">
        <f>IF('All Data'!$S947="FSA","FSA",#N/A)</f>
        <v>#N/A</v>
      </c>
      <c r="CL946" s="46" t="e">
        <f>IF('All Data'!$S947="SNC","SNC",#N/A)</f>
        <v>#N/A</v>
      </c>
      <c r="CM946" s="44" t="e">
        <f>IF(ISBLANK('All Data'!$T947)=FALSE,'All Data'!$A947,#N/A)</f>
        <v>#N/A</v>
      </c>
      <c r="CN946" s="5" t="e">
        <f>IF(ISNUMBER('All Data'!$T947),'All Data'!$T947,#N/A)</f>
        <v>#N/A</v>
      </c>
      <c r="CO946" s="5" t="e">
        <f>IF('All Data'!$T947="QAI","QAI",#N/A)</f>
        <v>#N/A</v>
      </c>
      <c r="CP946" s="5" t="e">
        <f>IF('All Data'!$T947="FSA","FSA",#N/A)</f>
        <v>#N/A</v>
      </c>
      <c r="CQ946" s="46" t="e">
        <f>IF('All Data'!$T947="SNC","SNC",#N/A)</f>
        <v>#N/A</v>
      </c>
      <c r="CR946" s="44" t="e">
        <f>IF(ISBLANK('All Data'!$U947)=FALSE,'All Data'!$A947,#N/A)</f>
        <v>#N/A</v>
      </c>
      <c r="CS946" s="5" t="e">
        <f>IF(ISNUMBER('All Data'!$U947),'All Data'!$U947,#N/A)</f>
        <v>#N/A</v>
      </c>
      <c r="CT946" s="5" t="e">
        <f>IF('All Data'!$U947="QAI","QAI",#N/A)</f>
        <v>#N/A</v>
      </c>
      <c r="CU946" s="5" t="e">
        <f>IF('All Data'!$U947="FSA","FSA",#N/A)</f>
        <v>#N/A</v>
      </c>
      <c r="CV946" s="46" t="e">
        <f>IF('All Data'!$U947="SNC","SNC",#N/A)</f>
        <v>#N/A</v>
      </c>
      <c r="CW946" s="44" t="e">
        <f>IF(ISBLANK('All Data'!$V947)=FALSE,'All Data'!$A947,#N/A)</f>
        <v>#N/A</v>
      </c>
      <c r="CX946" s="5" t="e">
        <f>IF(ISNUMBER('All Data'!$V947),'All Data'!$V947,#N/A)</f>
        <v>#N/A</v>
      </c>
      <c r="CY946" s="5" t="e">
        <f>IF('All Data'!$V947="QAI","QAI",#N/A)</f>
        <v>#N/A</v>
      </c>
      <c r="CZ946" s="5" t="e">
        <f>IF('All Data'!$V947="FSA","FSA",#N/A)</f>
        <v>#N/A</v>
      </c>
      <c r="DA946" s="46" t="e">
        <f>IF('All Data'!$V947="SNC","SNC",#N/A)</f>
        <v>#N/A</v>
      </c>
      <c r="DB946" s="44">
        <f>IF(ISBLANK('All Data'!$W947)=FALSE,'All Data'!$A947,#N/A)</f>
        <v>45640</v>
      </c>
      <c r="DC946" s="5">
        <f>IF(ISNUMBER('All Data'!$W947),'All Data'!$W947,#N/A)</f>
        <v>6</v>
      </c>
      <c r="DD946" s="5" t="e">
        <f>IF('All Data'!$W947="QAI","QAI",#N/A)</f>
        <v>#N/A</v>
      </c>
      <c r="DE946" s="5" t="e">
        <f>IF('All Data'!$W947="FSA","FSA",#N/A)</f>
        <v>#N/A</v>
      </c>
      <c r="DF946" s="46" t="e">
        <f>IF('All Data'!$W947="SNC","SNC",#N/A)</f>
        <v>#N/A</v>
      </c>
      <c r="DG946" s="44">
        <f>IF(ISBLANK('All Data'!$X947)=FALSE,'All Data'!$A947,#N/A)</f>
        <v>45640</v>
      </c>
      <c r="DH946" s="5">
        <f>IF(ISNUMBER('All Data'!$X947),'All Data'!$X947,#N/A)</f>
        <v>16.399999999999999</v>
      </c>
      <c r="DI946" s="5" t="e">
        <f>IF('All Data'!$X947="QAI","QAI",#N/A)</f>
        <v>#N/A</v>
      </c>
      <c r="DJ946" s="5" t="e">
        <f>IF('All Data'!$X947="FSA","FSA",#N/A)</f>
        <v>#N/A</v>
      </c>
      <c r="DK946" s="46" t="e">
        <f>IF('All Data'!$X947="SNC","SNC",#N/A)</f>
        <v>#N/A</v>
      </c>
      <c r="DN946" s="44">
        <f>'All Data'!$A947</f>
        <v>45640</v>
      </c>
    </row>
    <row r="947" spans="1:118" s="5" customFormat="1" ht="15" customHeight="1" x14ac:dyDescent="0.25">
      <c r="A947" s="44" t="e">
        <f>IF(ISBLANK('All Data'!$B948)=FALSE,'All Data'!$A948,#N/A)</f>
        <v>#N/A</v>
      </c>
      <c r="B947" s="5" t="e">
        <f>IF(ISNUMBER('All Data'!$B948),'All Data'!$B948,#N/A)</f>
        <v>#N/A</v>
      </c>
      <c r="C947" s="5" t="e">
        <f>IF('All Data'!$B948="QAI","QAI",#N/A)</f>
        <v>#N/A</v>
      </c>
      <c r="D947" s="5" t="e">
        <f>IF('All Data'!$B948="FSA","FSA",#N/A)</f>
        <v>#N/A</v>
      </c>
      <c r="E947" s="46" t="e">
        <f>IF('All Data'!$B948="SNC","SNC",#N/A)</f>
        <v>#N/A</v>
      </c>
      <c r="F947" s="44" t="e">
        <f>IF(ISBLANK('All Data'!$C948)=FALSE,'All Data'!$A948,#N/A)</f>
        <v>#N/A</v>
      </c>
      <c r="G947" s="5" t="e">
        <f>IF(ISNUMBER('All Data'!$C948),'All Data'!$C948,#N/A)</f>
        <v>#N/A</v>
      </c>
      <c r="H947" s="5" t="e">
        <f>IF('All Data'!$C948="QAI","QAI",#N/A)</f>
        <v>#N/A</v>
      </c>
      <c r="I947" s="5" t="e">
        <f>IF('All Data'!$C948="FSA","FSA",#N/A)</f>
        <v>#N/A</v>
      </c>
      <c r="J947" s="46" t="e">
        <f>IF('All Data'!$C948="SNC","SNC",#N/A)</f>
        <v>#N/A</v>
      </c>
      <c r="K947" s="44" t="e">
        <f>IF(ISBLANK('All Data'!$D948)=FALSE,'All Data'!$A948,#N/A)</f>
        <v>#N/A</v>
      </c>
      <c r="L947" s="5" t="e">
        <f>IF(ISNUMBER('All Data'!$D948),'All Data'!$D948,#N/A)</f>
        <v>#N/A</v>
      </c>
      <c r="M947" s="5" t="e">
        <f>IF('All Data'!$D948="QAI","QAI",#N/A)</f>
        <v>#N/A</v>
      </c>
      <c r="N947" s="5" t="e">
        <f>IF('All Data'!$D948="FSA","FSA",#N/A)</f>
        <v>#N/A</v>
      </c>
      <c r="O947" s="46" t="e">
        <f>IF('All Data'!$D948="SNC","SNC",#N/A)</f>
        <v>#N/A</v>
      </c>
      <c r="P947" s="44">
        <f>IF(ISBLANK('All Data'!$E948)=FALSE,'All Data'!$A948,#N/A)</f>
        <v>45646</v>
      </c>
      <c r="Q947" s="5">
        <f>IF(ISNUMBER('All Data'!$E948),'All Data'!$E948,#N/A)</f>
        <v>1.7</v>
      </c>
      <c r="R947" s="5" t="e">
        <f>IF('All Data'!$E948="QAI","QAI",#N/A)</f>
        <v>#N/A</v>
      </c>
      <c r="S947" s="5" t="e">
        <f>IF('All Data'!$E948="FSA","FSA",#N/A)</f>
        <v>#N/A</v>
      </c>
      <c r="T947" s="46" t="e">
        <f>IF('All Data'!$E948="SNC","SNC",#N/A)</f>
        <v>#N/A</v>
      </c>
      <c r="U947" s="44" t="e">
        <f>IF(ISBLANK('All Data'!$F948)=FALSE,'All Data'!$A948,#N/A)</f>
        <v>#N/A</v>
      </c>
      <c r="V947" s="5" t="e">
        <f>IF(ISNUMBER('All Data'!$F948),'All Data'!$F948,#N/A)</f>
        <v>#N/A</v>
      </c>
      <c r="W947" s="5" t="e">
        <f>IF('All Data'!$F948="QAI","QAI",#N/A)</f>
        <v>#N/A</v>
      </c>
      <c r="X947" s="5" t="e">
        <f>IF('All Data'!$F948="FSA","FSA",#N/A)</f>
        <v>#N/A</v>
      </c>
      <c r="Y947" s="46" t="e">
        <f>IF('All Data'!$F948="SNC","SNC",#N/A)</f>
        <v>#N/A</v>
      </c>
      <c r="Z947" s="44" t="e">
        <f>IF(ISBLANK('All Data'!$G948)=FALSE,'All Data'!$A948,#N/A)</f>
        <v>#N/A</v>
      </c>
      <c r="AA947" s="5" t="e">
        <f>IF(ISNUMBER('All Data'!$G948),'All Data'!$G948,#N/A)</f>
        <v>#N/A</v>
      </c>
      <c r="AB947" s="5" t="e">
        <f>IF('All Data'!$G948="QAI","QAI",#N/A)</f>
        <v>#N/A</v>
      </c>
      <c r="AC947" s="5" t="e">
        <f>IF('All Data'!$G948="FSA","FSA",#N/A)</f>
        <v>#N/A</v>
      </c>
      <c r="AD947" s="46" t="e">
        <f>IF('All Data'!$G948="SNC","SNC",#N/A)</f>
        <v>#N/A</v>
      </c>
      <c r="AE947" s="44" t="e">
        <f>IF(ISBLANK('All Data'!$H948)=FALSE,'All Data'!$A948,#N/A)</f>
        <v>#N/A</v>
      </c>
      <c r="AF947" s="5" t="e">
        <f>IF(ISNUMBER('All Data'!$H948),'All Data'!$H948,#N/A)</f>
        <v>#N/A</v>
      </c>
      <c r="AG947" s="5" t="e">
        <f>IF('All Data'!$H948="QAI","QAI",#N/A)</f>
        <v>#N/A</v>
      </c>
      <c r="AH947" s="5" t="e">
        <f>IF('All Data'!$H948="FSA","FSA",#N/A)</f>
        <v>#N/A</v>
      </c>
      <c r="AI947" s="46" t="e">
        <f>IF('All Data'!$H948="SNC","SNC",#N/A)</f>
        <v>#N/A</v>
      </c>
      <c r="AJ947" s="44" t="e">
        <f>IF(ISBLANK('All Data'!$I948)=FALSE,'All Data'!$A948,#N/A)</f>
        <v>#N/A</v>
      </c>
      <c r="AK947" s="5" t="e">
        <f>IF(ISNUMBER('All Data'!$I948),'All Data'!$I948,#N/A)</f>
        <v>#N/A</v>
      </c>
      <c r="AL947" s="5" t="e">
        <f>IF('All Data'!$I948="QAI","QAI",#N/A)</f>
        <v>#N/A</v>
      </c>
      <c r="AM947" s="5" t="e">
        <f>IF('All Data'!$I948="FSA","FSA",#N/A)</f>
        <v>#N/A</v>
      </c>
      <c r="AN947" s="46" t="e">
        <f>IF('All Data'!$I948="SNC","SNC",#N/A)</f>
        <v>#N/A</v>
      </c>
      <c r="AO947" s="44">
        <f>IF(ISBLANK('All Data'!$J948)=FALSE,'All Data'!$A948,#N/A)</f>
        <v>45646</v>
      </c>
      <c r="AP947" s="5">
        <f>IF(ISNUMBER('All Data'!$J948),'All Data'!$J948,#N/A)</f>
        <v>0</v>
      </c>
      <c r="AQ947" s="5" t="e">
        <f>IF('All Data'!$J948="QAI","QAI",#N/A)</f>
        <v>#N/A</v>
      </c>
      <c r="AR947" s="5" t="e">
        <f>IF('All Data'!$J948="FSA","FSA",#N/A)</f>
        <v>#N/A</v>
      </c>
      <c r="AS947" s="46" t="e">
        <f>IF('All Data'!$J948="SNC","SNC",#N/A)</f>
        <v>#N/A</v>
      </c>
      <c r="AT947" s="44">
        <f>IF(ISBLANK('All Data'!$K948)=FALSE,'All Data'!$A948,#N/A)</f>
        <v>45646</v>
      </c>
      <c r="AV947" s="5" t="e">
        <f>IF('All Data'!$K948="QAI","QAI",#N/A)</f>
        <v>#N/A</v>
      </c>
      <c r="AW947" s="5" t="str">
        <f>IF('All Data'!$K948="FSA","FSA",#N/A)</f>
        <v>FSA</v>
      </c>
      <c r="AX947" s="46" t="e">
        <f>IF('All Data'!$K948="SNC","SNC",#N/A)</f>
        <v>#N/A</v>
      </c>
      <c r="AY947" s="44" t="e">
        <f>IF(ISBLANK('All Data'!$L948)=FALSE,'All Data'!$A948,#N/A)</f>
        <v>#N/A</v>
      </c>
      <c r="AZ947" s="5" t="e">
        <f>IF(ISNUMBER('All Data'!$L948),'All Data'!$L948,#N/A)</f>
        <v>#N/A</v>
      </c>
      <c r="BA947" s="5" t="e">
        <f>IF('All Data'!$L948="QAI","QAI",#N/A)</f>
        <v>#N/A</v>
      </c>
      <c r="BB947" s="5" t="e">
        <f>IF('All Data'!$L948="FSA","FSA",#N/A)</f>
        <v>#N/A</v>
      </c>
      <c r="BC947" s="46" t="e">
        <f>IF('All Data'!$L948="SNC","SNC",#N/A)</f>
        <v>#N/A</v>
      </c>
      <c r="BD947" s="44" t="e">
        <f>IF(ISBLANK('All Data'!$M948)=FALSE,'All Data'!$A948,#N/A)</f>
        <v>#N/A</v>
      </c>
      <c r="BE947" s="5" t="e">
        <f>IF(ISNUMBER('All Data'!$M948),'All Data'!$M948,#N/A)</f>
        <v>#N/A</v>
      </c>
      <c r="BF947" s="5" t="e">
        <f>IF('All Data'!$M948="QAI","QAI",#N/A)</f>
        <v>#N/A</v>
      </c>
      <c r="BG947" s="5" t="e">
        <f>IF('All Data'!$M948="FSA","FSA",#N/A)</f>
        <v>#N/A</v>
      </c>
      <c r="BH947" s="46" t="e">
        <f>IF('All Data'!$M948="SNC","SNC",#N/A)</f>
        <v>#N/A</v>
      </c>
      <c r="BI947" s="44" t="e">
        <f>IF(ISBLANK('All Data'!$N948)=FALSE,'All Data'!$A948,#N/A)</f>
        <v>#N/A</v>
      </c>
      <c r="BJ947" s="5" t="e">
        <f>IF(ISNUMBER('All Data'!$N948),'All Data'!$N948,#N/A)</f>
        <v>#N/A</v>
      </c>
      <c r="BK947" s="5" t="e">
        <f>IF('All Data'!$N948="QAI","QAI",#N/A)</f>
        <v>#N/A</v>
      </c>
      <c r="BL947" s="5" t="e">
        <f>IF('All Data'!$N948="FSA","FSA",#N/A)</f>
        <v>#N/A</v>
      </c>
      <c r="BM947" s="46" t="e">
        <f>IF('All Data'!$N948="SNC","SNC",#N/A)</f>
        <v>#N/A</v>
      </c>
      <c r="BN947" s="44" t="e">
        <f>IF(ISBLANK('All Data'!$O948)=FALSE,'All Data'!$A948,#N/A)</f>
        <v>#N/A</v>
      </c>
      <c r="BO947" s="5" t="e">
        <f>IF(ISNUMBER('All Data'!$O948),'All Data'!$O948,#N/A)</f>
        <v>#N/A</v>
      </c>
      <c r="BP947" s="5" t="e">
        <f>IF('All Data'!$O948="QAI","QAI",#N/A)</f>
        <v>#N/A</v>
      </c>
      <c r="BQ947" s="5" t="e">
        <f>IF('All Data'!$O948="FSA","FSA",#N/A)</f>
        <v>#N/A</v>
      </c>
      <c r="BR947" s="46" t="e">
        <f>IF('All Data'!$O948="SNC","SNC",#N/A)</f>
        <v>#N/A</v>
      </c>
      <c r="BS947" s="44" t="e">
        <f>IF(ISBLANK('All Data'!$P948)=FALSE,'All Data'!$A948,#N/A)</f>
        <v>#N/A</v>
      </c>
      <c r="BT947" s="5" t="e">
        <f>IF(ISNUMBER('All Data'!$P948),'All Data'!$P948,#N/A)</f>
        <v>#N/A</v>
      </c>
      <c r="BU947" s="5" t="e">
        <f>IF('All Data'!$P948="QAI","QAI",#N/A)</f>
        <v>#N/A</v>
      </c>
      <c r="BV947" s="5" t="e">
        <f>IF('All Data'!$P948="FSA","FSA",#N/A)</f>
        <v>#N/A</v>
      </c>
      <c r="BW947" s="46" t="e">
        <f>IF('All Data'!$P948="SNC","SNC",#N/A)</f>
        <v>#N/A</v>
      </c>
      <c r="BX947" s="44" t="e">
        <f>IF(ISBLANK('All Data'!$Q948)=FALSE,'All Data'!$A948,#N/A)</f>
        <v>#N/A</v>
      </c>
      <c r="BY947" s="5" t="e">
        <f>IF(ISNUMBER('All Data'!$Q948),'All Data'!$Q948,#N/A)</f>
        <v>#N/A</v>
      </c>
      <c r="BZ947" s="5" t="e">
        <f>IF('All Data'!$Q948="QAI","QAI",#N/A)</f>
        <v>#N/A</v>
      </c>
      <c r="CA947" s="5" t="e">
        <f>IF('All Data'!$Q948="FSA","FSA",#N/A)</f>
        <v>#N/A</v>
      </c>
      <c r="CB947" s="46" t="e">
        <f>IF('All Data'!$Q948="SNC","SNC",#N/A)</f>
        <v>#N/A</v>
      </c>
      <c r="CC947" s="44" t="e">
        <f>IF(ISBLANK('All Data'!$R948)=FALSE,'All Data'!$A948,#N/A)</f>
        <v>#N/A</v>
      </c>
      <c r="CD947" s="5" t="e">
        <f>IF(ISNUMBER('All Data'!$R948),'All Data'!$R948,#N/A)</f>
        <v>#N/A</v>
      </c>
      <c r="CE947" s="5" t="e">
        <f>IF('All Data'!$R948="QAI","QAI",#N/A)</f>
        <v>#N/A</v>
      </c>
      <c r="CF947" s="5" t="e">
        <f>IF('All Data'!$R948="FSA","FSA",#N/A)</f>
        <v>#N/A</v>
      </c>
      <c r="CG947" s="46" t="e">
        <f>IF('All Data'!$R948="SNC","SNC",#N/A)</f>
        <v>#N/A</v>
      </c>
      <c r="CH947" s="44" t="e">
        <f>IF(ISBLANK('All Data'!$S948)=FALSE,'All Data'!$A948,#N/A)</f>
        <v>#N/A</v>
      </c>
      <c r="CI947" s="5" t="e">
        <f>IF(ISNUMBER('All Data'!$S948),'All Data'!$S948,#N/A)</f>
        <v>#N/A</v>
      </c>
      <c r="CJ947" s="5" t="e">
        <f>IF('All Data'!$S948="QAI","QAI",#N/A)</f>
        <v>#N/A</v>
      </c>
      <c r="CK947" s="5" t="e">
        <f>IF('All Data'!$S948="FSA","FSA",#N/A)</f>
        <v>#N/A</v>
      </c>
      <c r="CL947" s="46" t="e">
        <f>IF('All Data'!$S948="SNC","SNC",#N/A)</f>
        <v>#N/A</v>
      </c>
      <c r="CM947" s="44" t="e">
        <f>IF(ISBLANK('All Data'!$T948)=FALSE,'All Data'!$A948,#N/A)</f>
        <v>#N/A</v>
      </c>
      <c r="CN947" s="5" t="e">
        <f>IF(ISNUMBER('All Data'!$T948),'All Data'!$T948,#N/A)</f>
        <v>#N/A</v>
      </c>
      <c r="CO947" s="5" t="e">
        <f>IF('All Data'!$T948="QAI","QAI",#N/A)</f>
        <v>#N/A</v>
      </c>
      <c r="CP947" s="5" t="e">
        <f>IF('All Data'!$T948="FSA","FSA",#N/A)</f>
        <v>#N/A</v>
      </c>
      <c r="CQ947" s="46" t="e">
        <f>IF('All Data'!$T948="SNC","SNC",#N/A)</f>
        <v>#N/A</v>
      </c>
      <c r="CR947" s="44" t="e">
        <f>IF(ISBLANK('All Data'!$U948)=FALSE,'All Data'!$A948,#N/A)</f>
        <v>#N/A</v>
      </c>
      <c r="CS947" s="5" t="e">
        <f>IF(ISNUMBER('All Data'!$U948),'All Data'!$U948,#N/A)</f>
        <v>#N/A</v>
      </c>
      <c r="CT947" s="5" t="e">
        <f>IF('All Data'!$U948="QAI","QAI",#N/A)</f>
        <v>#N/A</v>
      </c>
      <c r="CU947" s="5" t="e">
        <f>IF('All Data'!$U948="FSA","FSA",#N/A)</f>
        <v>#N/A</v>
      </c>
      <c r="CV947" s="46" t="e">
        <f>IF('All Data'!$U948="SNC","SNC",#N/A)</f>
        <v>#N/A</v>
      </c>
      <c r="CW947" s="44" t="e">
        <f>IF(ISBLANK('All Data'!$V948)=FALSE,'All Data'!$A948,#N/A)</f>
        <v>#N/A</v>
      </c>
      <c r="CX947" s="5" t="e">
        <f>IF(ISNUMBER('All Data'!$V948),'All Data'!$V948,#N/A)</f>
        <v>#N/A</v>
      </c>
      <c r="CY947" s="5" t="e">
        <f>IF('All Data'!$V948="QAI","QAI",#N/A)</f>
        <v>#N/A</v>
      </c>
      <c r="CZ947" s="5" t="e">
        <f>IF('All Data'!$V948="FSA","FSA",#N/A)</f>
        <v>#N/A</v>
      </c>
      <c r="DA947" s="46" t="e">
        <f>IF('All Data'!$V948="SNC","SNC",#N/A)</f>
        <v>#N/A</v>
      </c>
      <c r="DB947" s="44">
        <f>IF(ISBLANK('All Data'!$W948)=FALSE,'All Data'!$A948,#N/A)</f>
        <v>45646</v>
      </c>
      <c r="DC947" s="5">
        <f>IF(ISNUMBER('All Data'!$W948),'All Data'!$W948,#N/A)</f>
        <v>5</v>
      </c>
      <c r="DD947" s="5" t="e">
        <f>IF('All Data'!$W948="QAI","QAI",#N/A)</f>
        <v>#N/A</v>
      </c>
      <c r="DE947" s="5" t="e">
        <f>IF('All Data'!$W948="FSA","FSA",#N/A)</f>
        <v>#N/A</v>
      </c>
      <c r="DF947" s="46" t="e">
        <f>IF('All Data'!$W948="SNC","SNC",#N/A)</f>
        <v>#N/A</v>
      </c>
      <c r="DG947" s="44">
        <f>IF(ISBLANK('All Data'!$X948)=FALSE,'All Data'!$A948,#N/A)</f>
        <v>45646</v>
      </c>
      <c r="DH947" s="5">
        <f>IF(ISNUMBER('All Data'!$X948),'All Data'!$X948,#N/A)</f>
        <v>9.1</v>
      </c>
      <c r="DI947" s="5" t="e">
        <f>IF('All Data'!$X948="QAI","QAI",#N/A)</f>
        <v>#N/A</v>
      </c>
      <c r="DJ947" s="5" t="e">
        <f>IF('All Data'!$X948="FSA","FSA",#N/A)</f>
        <v>#N/A</v>
      </c>
      <c r="DK947" s="46" t="e">
        <f>IF('All Data'!$X948="SNC","SNC",#N/A)</f>
        <v>#N/A</v>
      </c>
      <c r="DN947" s="44">
        <f>'All Data'!$A948</f>
        <v>45646</v>
      </c>
    </row>
    <row r="948" spans="1:118" s="5" customFormat="1" ht="15" customHeight="1" x14ac:dyDescent="0.25">
      <c r="A948" s="44" t="e">
        <f>IF(ISBLANK('All Data'!$B949)=FALSE,'All Data'!$A949,#N/A)</f>
        <v>#N/A</v>
      </c>
      <c r="B948" s="5" t="e">
        <f>IF(ISNUMBER('All Data'!$B949),'All Data'!$B949,#N/A)</f>
        <v>#N/A</v>
      </c>
      <c r="C948" s="5" t="e">
        <f>IF('All Data'!$B949="QAI","QAI",#N/A)</f>
        <v>#N/A</v>
      </c>
      <c r="D948" s="5" t="e">
        <f>IF('All Data'!$B949="FSA","FSA",#N/A)</f>
        <v>#N/A</v>
      </c>
      <c r="E948" s="46" t="e">
        <f>IF('All Data'!$B949="SNC","SNC",#N/A)</f>
        <v>#N/A</v>
      </c>
      <c r="F948" s="44" t="e">
        <f>IF(ISBLANK('All Data'!$C949)=FALSE,'All Data'!$A949,#N/A)</f>
        <v>#N/A</v>
      </c>
      <c r="G948" s="5" t="e">
        <f>IF(ISNUMBER('All Data'!$C949),'All Data'!$C949,#N/A)</f>
        <v>#N/A</v>
      </c>
      <c r="H948" s="5" t="e">
        <f>IF('All Data'!$C949="QAI","QAI",#N/A)</f>
        <v>#N/A</v>
      </c>
      <c r="I948" s="5" t="e">
        <f>IF('All Data'!$C949="FSA","FSA",#N/A)</f>
        <v>#N/A</v>
      </c>
      <c r="J948" s="46" t="e">
        <f>IF('All Data'!$C949="SNC","SNC",#N/A)</f>
        <v>#N/A</v>
      </c>
      <c r="K948" s="44" t="e">
        <f>IF(ISBLANK('All Data'!$D949)=FALSE,'All Data'!$A949,#N/A)</f>
        <v>#N/A</v>
      </c>
      <c r="L948" s="5" t="e">
        <f>IF(ISNUMBER('All Data'!$D949),'All Data'!$D949,#N/A)</f>
        <v>#N/A</v>
      </c>
      <c r="M948" s="5" t="e">
        <f>IF('All Data'!$D949="QAI","QAI",#N/A)</f>
        <v>#N/A</v>
      </c>
      <c r="N948" s="5" t="e">
        <f>IF('All Data'!$D949="FSA","FSA",#N/A)</f>
        <v>#N/A</v>
      </c>
      <c r="O948" s="46" t="e">
        <f>IF('All Data'!$D949="SNC","SNC",#N/A)</f>
        <v>#N/A</v>
      </c>
      <c r="P948" s="44">
        <f>IF(ISBLANK('All Data'!$E949)=FALSE,'All Data'!$A949,#N/A)</f>
        <v>45652</v>
      </c>
      <c r="Q948" s="5">
        <f>IF(ISNUMBER('All Data'!$E949),'All Data'!$E949,#N/A)</f>
        <v>23.6</v>
      </c>
      <c r="R948" s="5" t="e">
        <f>IF('All Data'!$E949="QAI","QAI",#N/A)</f>
        <v>#N/A</v>
      </c>
      <c r="S948" s="5" t="e">
        <f>IF('All Data'!$E949="FSA","FSA",#N/A)</f>
        <v>#N/A</v>
      </c>
      <c r="T948" s="46" t="e">
        <f>IF('All Data'!$E949="SNC","SNC",#N/A)</f>
        <v>#N/A</v>
      </c>
      <c r="U948" s="44" t="e">
        <f>IF(ISBLANK('All Data'!$F949)=FALSE,'All Data'!$A949,#N/A)</f>
        <v>#N/A</v>
      </c>
      <c r="V948" s="5" t="e">
        <f>IF(ISNUMBER('All Data'!$F949),'All Data'!$F949,#N/A)</f>
        <v>#N/A</v>
      </c>
      <c r="W948" s="5" t="e">
        <f>IF('All Data'!$F949="QAI","QAI",#N/A)</f>
        <v>#N/A</v>
      </c>
      <c r="X948" s="5" t="e">
        <f>IF('All Data'!$F949="FSA","FSA",#N/A)</f>
        <v>#N/A</v>
      </c>
      <c r="Y948" s="46" t="e">
        <f>IF('All Data'!$F949="SNC","SNC",#N/A)</f>
        <v>#N/A</v>
      </c>
      <c r="Z948" s="44" t="e">
        <f>IF(ISBLANK('All Data'!$G949)=FALSE,'All Data'!$A949,#N/A)</f>
        <v>#N/A</v>
      </c>
      <c r="AA948" s="5" t="e">
        <f>IF(ISNUMBER('All Data'!$G949),'All Data'!$G949,#N/A)</f>
        <v>#N/A</v>
      </c>
      <c r="AB948" s="5" t="e">
        <f>IF('All Data'!$G949="QAI","QAI",#N/A)</f>
        <v>#N/A</v>
      </c>
      <c r="AC948" s="5" t="e">
        <f>IF('All Data'!$G949="FSA","FSA",#N/A)</f>
        <v>#N/A</v>
      </c>
      <c r="AD948" s="46" t="e">
        <f>IF('All Data'!$G949="SNC","SNC",#N/A)</f>
        <v>#N/A</v>
      </c>
      <c r="AE948" s="44" t="e">
        <f>IF(ISBLANK('All Data'!$H949)=FALSE,'All Data'!$A949,#N/A)</f>
        <v>#N/A</v>
      </c>
      <c r="AF948" s="5" t="e">
        <f>IF(ISNUMBER('All Data'!$H949),'All Data'!$H949,#N/A)</f>
        <v>#N/A</v>
      </c>
      <c r="AG948" s="5" t="e">
        <f>IF('All Data'!$H949="QAI","QAI",#N/A)</f>
        <v>#N/A</v>
      </c>
      <c r="AH948" s="5" t="e">
        <f>IF('All Data'!$H949="FSA","FSA",#N/A)</f>
        <v>#N/A</v>
      </c>
      <c r="AI948" s="46" t="e">
        <f>IF('All Data'!$H949="SNC","SNC",#N/A)</f>
        <v>#N/A</v>
      </c>
      <c r="AJ948" s="44" t="e">
        <f>IF(ISBLANK('All Data'!$I949)=FALSE,'All Data'!$A949,#N/A)</f>
        <v>#N/A</v>
      </c>
      <c r="AK948" s="5" t="e">
        <f>IF(ISNUMBER('All Data'!$I949),'All Data'!$I949,#N/A)</f>
        <v>#N/A</v>
      </c>
      <c r="AL948" s="5" t="e">
        <f>IF('All Data'!$I949="QAI","QAI",#N/A)</f>
        <v>#N/A</v>
      </c>
      <c r="AM948" s="5" t="e">
        <f>IF('All Data'!$I949="FSA","FSA",#N/A)</f>
        <v>#N/A</v>
      </c>
      <c r="AN948" s="46" t="e">
        <f>IF('All Data'!$I949="SNC","SNC",#N/A)</f>
        <v>#N/A</v>
      </c>
      <c r="AO948" s="44">
        <f>IF(ISBLANK('All Data'!$J949)=FALSE,'All Data'!$A949,#N/A)</f>
        <v>45652</v>
      </c>
      <c r="AP948" s="5">
        <f>IF(ISNUMBER('All Data'!$J949),'All Data'!$J949,#N/A)</f>
        <v>4</v>
      </c>
      <c r="AQ948" s="5" t="e">
        <f>IF('All Data'!$J949="QAI","QAI",#N/A)</f>
        <v>#N/A</v>
      </c>
      <c r="AR948" s="5" t="e">
        <f>IF('All Data'!$J949="FSA","FSA",#N/A)</f>
        <v>#N/A</v>
      </c>
      <c r="AS948" s="46" t="e">
        <f>IF('All Data'!$J949="SNC","SNC",#N/A)</f>
        <v>#N/A</v>
      </c>
      <c r="AT948" s="44">
        <f>IF(ISBLANK('All Data'!$K949)=FALSE,'All Data'!$A949,#N/A)</f>
        <v>45652</v>
      </c>
      <c r="AV948" s="5" t="e">
        <f>IF('All Data'!$K949="QAI","QAI",#N/A)</f>
        <v>#N/A</v>
      </c>
      <c r="AW948" s="5" t="str">
        <f>IF('All Data'!$K949="FSA","FSA",#N/A)</f>
        <v>FSA</v>
      </c>
      <c r="AX948" s="46" t="e">
        <f>IF('All Data'!$K949="SNC","SNC",#N/A)</f>
        <v>#N/A</v>
      </c>
      <c r="AY948" s="44" t="e">
        <f>IF(ISBLANK('All Data'!$L949)=FALSE,'All Data'!$A949,#N/A)</f>
        <v>#N/A</v>
      </c>
      <c r="AZ948" s="5" t="e">
        <f>IF(ISNUMBER('All Data'!$L949),'All Data'!$L949,#N/A)</f>
        <v>#N/A</v>
      </c>
      <c r="BA948" s="5" t="e">
        <f>IF('All Data'!$L949="QAI","QAI",#N/A)</f>
        <v>#N/A</v>
      </c>
      <c r="BB948" s="5" t="e">
        <f>IF('All Data'!$L949="FSA","FSA",#N/A)</f>
        <v>#N/A</v>
      </c>
      <c r="BC948" s="46" t="e">
        <f>IF('All Data'!$L949="SNC","SNC",#N/A)</f>
        <v>#N/A</v>
      </c>
      <c r="BD948" s="44" t="e">
        <f>IF(ISBLANK('All Data'!$M949)=FALSE,'All Data'!$A949,#N/A)</f>
        <v>#N/A</v>
      </c>
      <c r="BE948" s="5" t="e">
        <f>IF(ISNUMBER('All Data'!$M949),'All Data'!$M949,#N/A)</f>
        <v>#N/A</v>
      </c>
      <c r="BF948" s="5" t="e">
        <f>IF('All Data'!$M949="QAI","QAI",#N/A)</f>
        <v>#N/A</v>
      </c>
      <c r="BG948" s="5" t="e">
        <f>IF('All Data'!$M949="FSA","FSA",#N/A)</f>
        <v>#N/A</v>
      </c>
      <c r="BH948" s="46" t="e">
        <f>IF('All Data'!$M949="SNC","SNC",#N/A)</f>
        <v>#N/A</v>
      </c>
      <c r="BI948" s="44" t="e">
        <f>IF(ISBLANK('All Data'!$N949)=FALSE,'All Data'!$A949,#N/A)</f>
        <v>#N/A</v>
      </c>
      <c r="BJ948" s="5" t="e">
        <f>IF(ISNUMBER('All Data'!$N949),'All Data'!$N949,#N/A)</f>
        <v>#N/A</v>
      </c>
      <c r="BK948" s="5" t="e">
        <f>IF('All Data'!$N949="QAI","QAI",#N/A)</f>
        <v>#N/A</v>
      </c>
      <c r="BL948" s="5" t="e">
        <f>IF('All Data'!$N949="FSA","FSA",#N/A)</f>
        <v>#N/A</v>
      </c>
      <c r="BM948" s="46" t="e">
        <f>IF('All Data'!$N949="SNC","SNC",#N/A)</f>
        <v>#N/A</v>
      </c>
      <c r="BN948" s="44" t="e">
        <f>IF(ISBLANK('All Data'!$O949)=FALSE,'All Data'!$A949,#N/A)</f>
        <v>#N/A</v>
      </c>
      <c r="BO948" s="5" t="e">
        <f>IF(ISNUMBER('All Data'!$O949),'All Data'!$O949,#N/A)</f>
        <v>#N/A</v>
      </c>
      <c r="BP948" s="5" t="e">
        <f>IF('All Data'!$O949="QAI","QAI",#N/A)</f>
        <v>#N/A</v>
      </c>
      <c r="BQ948" s="5" t="e">
        <f>IF('All Data'!$O949="FSA","FSA",#N/A)</f>
        <v>#N/A</v>
      </c>
      <c r="BR948" s="46" t="e">
        <f>IF('All Data'!$O949="SNC","SNC",#N/A)</f>
        <v>#N/A</v>
      </c>
      <c r="BS948" s="44" t="e">
        <f>IF(ISBLANK('All Data'!$P949)=FALSE,'All Data'!$A949,#N/A)</f>
        <v>#N/A</v>
      </c>
      <c r="BT948" s="5" t="e">
        <f>IF(ISNUMBER('All Data'!$P949),'All Data'!$P949,#N/A)</f>
        <v>#N/A</v>
      </c>
      <c r="BU948" s="5" t="e">
        <f>IF('All Data'!$P949="QAI","QAI",#N/A)</f>
        <v>#N/A</v>
      </c>
      <c r="BV948" s="5" t="e">
        <f>IF('All Data'!$P949="FSA","FSA",#N/A)</f>
        <v>#N/A</v>
      </c>
      <c r="BW948" s="46" t="e">
        <f>IF('All Data'!$P949="SNC","SNC",#N/A)</f>
        <v>#N/A</v>
      </c>
      <c r="BX948" s="44" t="e">
        <f>IF(ISBLANK('All Data'!$Q949)=FALSE,'All Data'!$A949,#N/A)</f>
        <v>#N/A</v>
      </c>
      <c r="BY948" s="5" t="e">
        <f>IF(ISNUMBER('All Data'!$Q949),'All Data'!$Q949,#N/A)</f>
        <v>#N/A</v>
      </c>
      <c r="BZ948" s="5" t="e">
        <f>IF('All Data'!$Q949="QAI","QAI",#N/A)</f>
        <v>#N/A</v>
      </c>
      <c r="CA948" s="5" t="e">
        <f>IF('All Data'!$Q949="FSA","FSA",#N/A)</f>
        <v>#N/A</v>
      </c>
      <c r="CB948" s="46" t="e">
        <f>IF('All Data'!$Q949="SNC","SNC",#N/A)</f>
        <v>#N/A</v>
      </c>
      <c r="CC948" s="44" t="e">
        <f>IF(ISBLANK('All Data'!$R949)=FALSE,'All Data'!$A949,#N/A)</f>
        <v>#N/A</v>
      </c>
      <c r="CD948" s="5" t="e">
        <f>IF(ISNUMBER('All Data'!$R949),'All Data'!$R949,#N/A)</f>
        <v>#N/A</v>
      </c>
      <c r="CE948" s="5" t="e">
        <f>IF('All Data'!$R949="QAI","QAI",#N/A)</f>
        <v>#N/A</v>
      </c>
      <c r="CF948" s="5" t="e">
        <f>IF('All Data'!$R949="FSA","FSA",#N/A)</f>
        <v>#N/A</v>
      </c>
      <c r="CG948" s="46" t="e">
        <f>IF('All Data'!$R949="SNC","SNC",#N/A)</f>
        <v>#N/A</v>
      </c>
      <c r="CH948" s="44" t="e">
        <f>IF(ISBLANK('All Data'!$S949)=FALSE,'All Data'!$A949,#N/A)</f>
        <v>#N/A</v>
      </c>
      <c r="CI948" s="5" t="e">
        <f>IF(ISNUMBER('All Data'!$S949),'All Data'!$S949,#N/A)</f>
        <v>#N/A</v>
      </c>
      <c r="CJ948" s="5" t="e">
        <f>IF('All Data'!$S949="QAI","QAI",#N/A)</f>
        <v>#N/A</v>
      </c>
      <c r="CK948" s="5" t="e">
        <f>IF('All Data'!$S949="FSA","FSA",#N/A)</f>
        <v>#N/A</v>
      </c>
      <c r="CL948" s="46" t="e">
        <f>IF('All Data'!$S949="SNC","SNC",#N/A)</f>
        <v>#N/A</v>
      </c>
      <c r="CM948" s="44" t="e">
        <f>IF(ISBLANK('All Data'!$T949)=FALSE,'All Data'!$A949,#N/A)</f>
        <v>#N/A</v>
      </c>
      <c r="CN948" s="5" t="e">
        <f>IF(ISNUMBER('All Data'!$T949),'All Data'!$T949,#N/A)</f>
        <v>#N/A</v>
      </c>
      <c r="CO948" s="5" t="e">
        <f>IF('All Data'!$T949="QAI","QAI",#N/A)</f>
        <v>#N/A</v>
      </c>
      <c r="CP948" s="5" t="e">
        <f>IF('All Data'!$T949="FSA","FSA",#N/A)</f>
        <v>#N/A</v>
      </c>
      <c r="CQ948" s="46" t="e">
        <f>IF('All Data'!$T949="SNC","SNC",#N/A)</f>
        <v>#N/A</v>
      </c>
      <c r="CR948" s="44" t="e">
        <f>IF(ISBLANK('All Data'!$U949)=FALSE,'All Data'!$A949,#N/A)</f>
        <v>#N/A</v>
      </c>
      <c r="CS948" s="5" t="e">
        <f>IF(ISNUMBER('All Data'!$U949),'All Data'!$U949,#N/A)</f>
        <v>#N/A</v>
      </c>
      <c r="CT948" s="5" t="e">
        <f>IF('All Data'!$U949="QAI","QAI",#N/A)</f>
        <v>#N/A</v>
      </c>
      <c r="CU948" s="5" t="e">
        <f>IF('All Data'!$U949="FSA","FSA",#N/A)</f>
        <v>#N/A</v>
      </c>
      <c r="CV948" s="46" t="e">
        <f>IF('All Data'!$U949="SNC","SNC",#N/A)</f>
        <v>#N/A</v>
      </c>
      <c r="CW948" s="44" t="e">
        <f>IF(ISBLANK('All Data'!$V949)=FALSE,'All Data'!$A949,#N/A)</f>
        <v>#N/A</v>
      </c>
      <c r="CX948" s="5" t="e">
        <f>IF(ISNUMBER('All Data'!$V949),'All Data'!$V949,#N/A)</f>
        <v>#N/A</v>
      </c>
      <c r="CY948" s="5" t="e">
        <f>IF('All Data'!$V949="QAI","QAI",#N/A)</f>
        <v>#N/A</v>
      </c>
      <c r="CZ948" s="5" t="e">
        <f>IF('All Data'!$V949="FSA","FSA",#N/A)</f>
        <v>#N/A</v>
      </c>
      <c r="DA948" s="46" t="e">
        <f>IF('All Data'!$V949="SNC","SNC",#N/A)</f>
        <v>#N/A</v>
      </c>
      <c r="DB948" s="44">
        <f>IF(ISBLANK('All Data'!$W949)=FALSE,'All Data'!$A949,#N/A)</f>
        <v>45652</v>
      </c>
      <c r="DC948" s="5">
        <f>IF(ISNUMBER('All Data'!$W949),'All Data'!$W949,#N/A)</f>
        <v>6</v>
      </c>
      <c r="DD948" s="5" t="e">
        <f>IF('All Data'!$W949="QAI","QAI",#N/A)</f>
        <v>#N/A</v>
      </c>
      <c r="DE948" s="5" t="e">
        <f>IF('All Data'!$W949="FSA","FSA",#N/A)</f>
        <v>#N/A</v>
      </c>
      <c r="DF948" s="46" t="e">
        <f>IF('All Data'!$W949="SNC","SNC",#N/A)</f>
        <v>#N/A</v>
      </c>
      <c r="DG948" s="44">
        <f>IF(ISBLANK('All Data'!$X949)=FALSE,'All Data'!$A949,#N/A)</f>
        <v>45652</v>
      </c>
      <c r="DH948" s="5">
        <f>IF(ISNUMBER('All Data'!$X949),'All Data'!$X949,#N/A)</f>
        <v>18.2</v>
      </c>
      <c r="DI948" s="5" t="e">
        <f>IF('All Data'!$X949="QAI","QAI",#N/A)</f>
        <v>#N/A</v>
      </c>
      <c r="DJ948" s="5" t="e">
        <f>IF('All Data'!$X949="FSA","FSA",#N/A)</f>
        <v>#N/A</v>
      </c>
      <c r="DK948" s="46" t="e">
        <f>IF('All Data'!$X949="SNC","SNC",#N/A)</f>
        <v>#N/A</v>
      </c>
      <c r="DN948" s="44">
        <f>'All Data'!$A949</f>
        <v>45652</v>
      </c>
    </row>
    <row r="949" spans="1:118" s="5" customFormat="1" ht="15" customHeight="1" x14ac:dyDescent="0.25">
      <c r="A949" s="44" t="e">
        <f>IF(ISBLANK('All Data'!$B950)=FALSE,'All Data'!$A950,#N/A)</f>
        <v>#N/A</v>
      </c>
      <c r="B949" s="5" t="e">
        <f>IF(ISNUMBER('All Data'!$B950),'All Data'!$B950,#N/A)</f>
        <v>#N/A</v>
      </c>
      <c r="C949" s="5" t="e">
        <f>IF('All Data'!$B950="QAI","QAI",#N/A)</f>
        <v>#N/A</v>
      </c>
      <c r="D949" s="5" t="e">
        <f>IF('All Data'!$B950="FSA","FSA",#N/A)</f>
        <v>#N/A</v>
      </c>
      <c r="E949" s="46" t="e">
        <f>IF('All Data'!$B950="SNC","SNC",#N/A)</f>
        <v>#N/A</v>
      </c>
      <c r="F949" s="44" t="e">
        <f>IF(ISBLANK('All Data'!$C950)=FALSE,'All Data'!$A950,#N/A)</f>
        <v>#N/A</v>
      </c>
      <c r="G949" s="5" t="e">
        <f>IF(ISNUMBER('All Data'!$C950),'All Data'!$C950,#N/A)</f>
        <v>#N/A</v>
      </c>
      <c r="H949" s="5" t="e">
        <f>IF('All Data'!$C950="QAI","QAI",#N/A)</f>
        <v>#N/A</v>
      </c>
      <c r="I949" s="5" t="e">
        <f>IF('All Data'!$C950="FSA","FSA",#N/A)</f>
        <v>#N/A</v>
      </c>
      <c r="J949" s="46" t="e">
        <f>IF('All Data'!$C950="SNC","SNC",#N/A)</f>
        <v>#N/A</v>
      </c>
      <c r="K949" s="44" t="e">
        <f>IF(ISBLANK('All Data'!$D950)=FALSE,'All Data'!$A950,#N/A)</f>
        <v>#N/A</v>
      </c>
      <c r="L949" s="5" t="e">
        <f>IF(ISNUMBER('All Data'!$D950),'All Data'!$D950,#N/A)</f>
        <v>#N/A</v>
      </c>
      <c r="M949" s="5" t="e">
        <f>IF('All Data'!$D950="QAI","QAI",#N/A)</f>
        <v>#N/A</v>
      </c>
      <c r="N949" s="5" t="e">
        <f>IF('All Data'!$D950="FSA","FSA",#N/A)</f>
        <v>#N/A</v>
      </c>
      <c r="O949" s="46" t="e">
        <f>IF('All Data'!$D950="SNC","SNC",#N/A)</f>
        <v>#N/A</v>
      </c>
      <c r="P949" s="44">
        <f>IF(ISBLANK('All Data'!$E950)=FALSE,'All Data'!$A950,#N/A)</f>
        <v>45658</v>
      </c>
      <c r="Q949" s="5">
        <f>IF(ISNUMBER('All Data'!$E950),'All Data'!$E950,#N/A)</f>
        <v>3.4</v>
      </c>
      <c r="R949" s="5" t="e">
        <f>IF('All Data'!$E950="QAI","QAI",#N/A)</f>
        <v>#N/A</v>
      </c>
      <c r="S949" s="5" t="e">
        <f>IF('All Data'!$E950="FSA","FSA",#N/A)</f>
        <v>#N/A</v>
      </c>
      <c r="T949" s="46" t="e">
        <f>IF('All Data'!$E950="SNC","SNC",#N/A)</f>
        <v>#N/A</v>
      </c>
      <c r="U949" s="44" t="e">
        <f>IF(ISBLANK('All Data'!$F950)=FALSE,'All Data'!$A950,#N/A)</f>
        <v>#N/A</v>
      </c>
      <c r="V949" s="5" t="e">
        <f>IF(ISNUMBER('All Data'!$F950),'All Data'!$F950,#N/A)</f>
        <v>#N/A</v>
      </c>
      <c r="W949" s="5" t="e">
        <f>IF('All Data'!$F950="QAI","QAI",#N/A)</f>
        <v>#N/A</v>
      </c>
      <c r="X949" s="5" t="e">
        <f>IF('All Data'!$F950="FSA","FSA",#N/A)</f>
        <v>#N/A</v>
      </c>
      <c r="Y949" s="46" t="e">
        <f>IF('All Data'!$F950="SNC","SNC",#N/A)</f>
        <v>#N/A</v>
      </c>
      <c r="Z949" s="44" t="e">
        <f>IF(ISBLANK('All Data'!$G950)=FALSE,'All Data'!$A950,#N/A)</f>
        <v>#N/A</v>
      </c>
      <c r="AA949" s="5" t="e">
        <f>IF(ISNUMBER('All Data'!$G950),'All Data'!$G950,#N/A)</f>
        <v>#N/A</v>
      </c>
      <c r="AB949" s="5" t="e">
        <f>IF('All Data'!$G950="QAI","QAI",#N/A)</f>
        <v>#N/A</v>
      </c>
      <c r="AC949" s="5" t="e">
        <f>IF('All Data'!$G950="FSA","FSA",#N/A)</f>
        <v>#N/A</v>
      </c>
      <c r="AD949" s="46" t="e">
        <f>IF('All Data'!$G950="SNC","SNC",#N/A)</f>
        <v>#N/A</v>
      </c>
      <c r="AE949" s="44" t="e">
        <f>IF(ISBLANK('All Data'!$H950)=FALSE,'All Data'!$A950,#N/A)</f>
        <v>#N/A</v>
      </c>
      <c r="AF949" s="5" t="e">
        <f>IF(ISNUMBER('All Data'!$H950),'All Data'!$H950,#N/A)</f>
        <v>#N/A</v>
      </c>
      <c r="AG949" s="5" t="e">
        <f>IF('All Data'!$H950="QAI","QAI",#N/A)</f>
        <v>#N/A</v>
      </c>
      <c r="AH949" s="5" t="e">
        <f>IF('All Data'!$H950="FSA","FSA",#N/A)</f>
        <v>#N/A</v>
      </c>
      <c r="AI949" s="46" t="e">
        <f>IF('All Data'!$H950="SNC","SNC",#N/A)</f>
        <v>#N/A</v>
      </c>
      <c r="AJ949" s="44" t="e">
        <f>IF(ISBLANK('All Data'!$I950)=FALSE,'All Data'!$A950,#N/A)</f>
        <v>#N/A</v>
      </c>
      <c r="AK949" s="5" t="e">
        <f>IF(ISNUMBER('All Data'!$I950),'All Data'!$I950,#N/A)</f>
        <v>#N/A</v>
      </c>
      <c r="AL949" s="5" t="e">
        <f>IF('All Data'!$I950="QAI","QAI",#N/A)</f>
        <v>#N/A</v>
      </c>
      <c r="AM949" s="5" t="e">
        <f>IF('All Data'!$I950="FSA","FSA",#N/A)</f>
        <v>#N/A</v>
      </c>
      <c r="AN949" s="46" t="e">
        <f>IF('All Data'!$I950="SNC","SNC",#N/A)</f>
        <v>#N/A</v>
      </c>
      <c r="AO949" s="44">
        <f>IF(ISBLANK('All Data'!$J950)=FALSE,'All Data'!$A950,#N/A)</f>
        <v>45658</v>
      </c>
      <c r="AP949" s="5">
        <f>IF(ISNUMBER('All Data'!$J950),'All Data'!$J950,#N/A)</f>
        <v>2</v>
      </c>
      <c r="AQ949" s="5" t="e">
        <f>IF('All Data'!$J950="QAI","QAI",#N/A)</f>
        <v>#N/A</v>
      </c>
      <c r="AR949" s="5" t="e">
        <f>IF('All Data'!$J950="FSA","FSA",#N/A)</f>
        <v>#N/A</v>
      </c>
      <c r="AS949" s="46" t="e">
        <f>IF('All Data'!$J950="SNC","SNC",#N/A)</f>
        <v>#N/A</v>
      </c>
      <c r="AT949" s="44">
        <f>IF(ISBLANK('All Data'!$K950)=FALSE,'All Data'!$A950,#N/A)</f>
        <v>45658</v>
      </c>
      <c r="AU949" s="5">
        <f>IF(ISNUMBER('All Data'!$K950),'All Data'!$K950,#N/A)</f>
        <v>5</v>
      </c>
      <c r="AV949" s="5" t="e">
        <f>IF('All Data'!$K950="QAI","QAI",#N/A)</f>
        <v>#N/A</v>
      </c>
      <c r="AW949" s="5" t="e">
        <f>IF('All Data'!$K950="FSA","FSA",#N/A)</f>
        <v>#N/A</v>
      </c>
      <c r="AX949" s="46" t="e">
        <f>IF('All Data'!$K950="SNC","SNC",#N/A)</f>
        <v>#N/A</v>
      </c>
      <c r="AY949" s="44" t="e">
        <f>IF(ISBLANK('All Data'!$L950)=FALSE,'All Data'!$A950,#N/A)</f>
        <v>#N/A</v>
      </c>
      <c r="AZ949" s="5" t="e">
        <f>IF(ISNUMBER('All Data'!$L950),'All Data'!$L950,#N/A)</f>
        <v>#N/A</v>
      </c>
      <c r="BA949" s="5" t="e">
        <f>IF('All Data'!$L950="QAI","QAI",#N/A)</f>
        <v>#N/A</v>
      </c>
      <c r="BB949" s="5" t="e">
        <f>IF('All Data'!$L950="FSA","FSA",#N/A)</f>
        <v>#N/A</v>
      </c>
      <c r="BC949" s="46" t="e">
        <f>IF('All Data'!$L950="SNC","SNC",#N/A)</f>
        <v>#N/A</v>
      </c>
      <c r="BD949" s="44" t="e">
        <f>IF(ISBLANK('All Data'!$M950)=FALSE,'All Data'!$A950,#N/A)</f>
        <v>#N/A</v>
      </c>
      <c r="BE949" s="5" t="e">
        <f>IF(ISNUMBER('All Data'!$M950),'All Data'!$M950,#N/A)</f>
        <v>#N/A</v>
      </c>
      <c r="BF949" s="5" t="e">
        <f>IF('All Data'!$M950="QAI","QAI",#N/A)</f>
        <v>#N/A</v>
      </c>
      <c r="BG949" s="5" t="e">
        <f>IF('All Data'!$M950="FSA","FSA",#N/A)</f>
        <v>#N/A</v>
      </c>
      <c r="BH949" s="46" t="e">
        <f>IF('All Data'!$M950="SNC","SNC",#N/A)</f>
        <v>#N/A</v>
      </c>
      <c r="BI949" s="44" t="e">
        <f>IF(ISBLANK('All Data'!$N950)=FALSE,'All Data'!$A950,#N/A)</f>
        <v>#N/A</v>
      </c>
      <c r="BJ949" s="5" t="e">
        <f>IF(ISNUMBER('All Data'!$N950),'All Data'!$N950,#N/A)</f>
        <v>#N/A</v>
      </c>
      <c r="BK949" s="5" t="e">
        <f>IF('All Data'!$N950="QAI","QAI",#N/A)</f>
        <v>#N/A</v>
      </c>
      <c r="BL949" s="5" t="e">
        <f>IF('All Data'!$N950="FSA","FSA",#N/A)</f>
        <v>#N/A</v>
      </c>
      <c r="BM949" s="46" t="e">
        <f>IF('All Data'!$N950="SNC","SNC",#N/A)</f>
        <v>#N/A</v>
      </c>
      <c r="BN949" s="44" t="e">
        <f>IF(ISBLANK('All Data'!$O950)=FALSE,'All Data'!$A950,#N/A)</f>
        <v>#N/A</v>
      </c>
      <c r="BO949" s="5" t="e">
        <f>IF(ISNUMBER('All Data'!$O950),'All Data'!$O950,#N/A)</f>
        <v>#N/A</v>
      </c>
      <c r="BP949" s="5" t="e">
        <f>IF('All Data'!$O950="QAI","QAI",#N/A)</f>
        <v>#N/A</v>
      </c>
      <c r="BQ949" s="5" t="e">
        <f>IF('All Data'!$O950="FSA","FSA",#N/A)</f>
        <v>#N/A</v>
      </c>
      <c r="BR949" s="46" t="e">
        <f>IF('All Data'!$O950="SNC","SNC",#N/A)</f>
        <v>#N/A</v>
      </c>
      <c r="BS949" s="44" t="e">
        <f>IF(ISBLANK('All Data'!$P950)=FALSE,'All Data'!$A950,#N/A)</f>
        <v>#N/A</v>
      </c>
      <c r="BT949" s="5" t="e">
        <f>IF(ISNUMBER('All Data'!$P950),'All Data'!$P950,#N/A)</f>
        <v>#N/A</v>
      </c>
      <c r="BU949" s="5" t="e">
        <f>IF('All Data'!$P950="QAI","QAI",#N/A)</f>
        <v>#N/A</v>
      </c>
      <c r="BV949" s="5" t="e">
        <f>IF('All Data'!$P950="FSA","FSA",#N/A)</f>
        <v>#N/A</v>
      </c>
      <c r="BW949" s="46" t="e">
        <f>IF('All Data'!$P950="SNC","SNC",#N/A)</f>
        <v>#N/A</v>
      </c>
      <c r="BX949" s="44" t="e">
        <f>IF(ISBLANK('All Data'!$Q950)=FALSE,'All Data'!$A950,#N/A)</f>
        <v>#N/A</v>
      </c>
      <c r="BY949" s="5" t="e">
        <f>IF(ISNUMBER('All Data'!$Q950),'All Data'!$Q950,#N/A)</f>
        <v>#N/A</v>
      </c>
      <c r="BZ949" s="5" t="e">
        <f>IF('All Data'!$Q950="QAI","QAI",#N/A)</f>
        <v>#N/A</v>
      </c>
      <c r="CA949" s="5" t="e">
        <f>IF('All Data'!$Q950="FSA","FSA",#N/A)</f>
        <v>#N/A</v>
      </c>
      <c r="CB949" s="46" t="e">
        <f>IF('All Data'!$Q950="SNC","SNC",#N/A)</f>
        <v>#N/A</v>
      </c>
      <c r="CC949" s="44" t="e">
        <f>IF(ISBLANK('All Data'!$R950)=FALSE,'All Data'!$A950,#N/A)</f>
        <v>#N/A</v>
      </c>
      <c r="CD949" s="5" t="e">
        <f>IF(ISNUMBER('All Data'!$R950),'All Data'!$R950,#N/A)</f>
        <v>#N/A</v>
      </c>
      <c r="CE949" s="5" t="e">
        <f>IF('All Data'!$R950="QAI","QAI",#N/A)</f>
        <v>#N/A</v>
      </c>
      <c r="CF949" s="5" t="e">
        <f>IF('All Data'!$R950="FSA","FSA",#N/A)</f>
        <v>#N/A</v>
      </c>
      <c r="CG949" s="46" t="e">
        <f>IF('All Data'!$R950="SNC","SNC",#N/A)</f>
        <v>#N/A</v>
      </c>
      <c r="CH949" s="44" t="e">
        <f>IF(ISBLANK('All Data'!$S950)=FALSE,'All Data'!$A950,#N/A)</f>
        <v>#N/A</v>
      </c>
      <c r="CI949" s="5" t="e">
        <f>IF(ISNUMBER('All Data'!$S950),'All Data'!$S950,#N/A)</f>
        <v>#N/A</v>
      </c>
      <c r="CJ949" s="5" t="e">
        <f>IF('All Data'!$S950="QAI","QAI",#N/A)</f>
        <v>#N/A</v>
      </c>
      <c r="CK949" s="5" t="e">
        <f>IF('All Data'!$S950="FSA","FSA",#N/A)</f>
        <v>#N/A</v>
      </c>
      <c r="CL949" s="46" t="e">
        <f>IF('All Data'!$S950="SNC","SNC",#N/A)</f>
        <v>#N/A</v>
      </c>
      <c r="CM949" s="44" t="e">
        <f>IF(ISBLANK('All Data'!$T950)=FALSE,'All Data'!$A950,#N/A)</f>
        <v>#N/A</v>
      </c>
      <c r="CN949" s="5" t="e">
        <f>IF(ISNUMBER('All Data'!$T950),'All Data'!$T950,#N/A)</f>
        <v>#N/A</v>
      </c>
      <c r="CO949" s="5" t="e">
        <f>IF('All Data'!$T950="QAI","QAI",#N/A)</f>
        <v>#N/A</v>
      </c>
      <c r="CP949" s="5" t="e">
        <f>IF('All Data'!$T950="FSA","FSA",#N/A)</f>
        <v>#N/A</v>
      </c>
      <c r="CQ949" s="46" t="e">
        <f>IF('All Data'!$T950="SNC","SNC",#N/A)</f>
        <v>#N/A</v>
      </c>
      <c r="CR949" s="44" t="e">
        <f>IF(ISBLANK('All Data'!$U950)=FALSE,'All Data'!$A950,#N/A)</f>
        <v>#N/A</v>
      </c>
      <c r="CS949" s="5" t="e">
        <f>IF(ISNUMBER('All Data'!$U950),'All Data'!$U950,#N/A)</f>
        <v>#N/A</v>
      </c>
      <c r="CT949" s="5" t="e">
        <f>IF('All Data'!$U950="QAI","QAI",#N/A)</f>
        <v>#N/A</v>
      </c>
      <c r="CU949" s="5" t="e">
        <f>IF('All Data'!$U950="FSA","FSA",#N/A)</f>
        <v>#N/A</v>
      </c>
      <c r="CV949" s="46" t="e">
        <f>IF('All Data'!$U950="SNC","SNC",#N/A)</f>
        <v>#N/A</v>
      </c>
      <c r="CW949" s="44" t="e">
        <f>IF(ISBLANK('All Data'!$V950)=FALSE,'All Data'!$A950,#N/A)</f>
        <v>#N/A</v>
      </c>
      <c r="CX949" s="5" t="e">
        <f>IF(ISNUMBER('All Data'!$V950),'All Data'!$V950,#N/A)</f>
        <v>#N/A</v>
      </c>
      <c r="CY949" s="5" t="e">
        <f>IF('All Data'!$V950="QAI","QAI",#N/A)</f>
        <v>#N/A</v>
      </c>
      <c r="CZ949" s="5" t="e">
        <f>IF('All Data'!$V950="FSA","FSA",#N/A)</f>
        <v>#N/A</v>
      </c>
      <c r="DA949" s="46" t="e">
        <f>IF('All Data'!$V950="SNC","SNC",#N/A)</f>
        <v>#N/A</v>
      </c>
      <c r="DB949" s="44">
        <f>IF(ISBLANK('All Data'!$W950)=FALSE,'All Data'!$A950,#N/A)</f>
        <v>45658</v>
      </c>
      <c r="DC949" s="5">
        <f>IF(ISNUMBER('All Data'!$W950),'All Data'!$W950,#N/A)</f>
        <v>1</v>
      </c>
      <c r="DD949" s="5" t="e">
        <f>IF('All Data'!$W950="QAI","QAI",#N/A)</f>
        <v>#N/A</v>
      </c>
      <c r="DE949" s="5" t="e">
        <f>IF('All Data'!$W950="FSA","FSA",#N/A)</f>
        <v>#N/A</v>
      </c>
      <c r="DF949" s="46" t="e">
        <f>IF('All Data'!$W950="SNC","SNC",#N/A)</f>
        <v>#N/A</v>
      </c>
      <c r="DG949" s="44">
        <f>IF(ISBLANK('All Data'!$X950)=FALSE,'All Data'!$A950,#N/A)</f>
        <v>45658</v>
      </c>
      <c r="DH949" s="5">
        <f>IF(ISNUMBER('All Data'!$X950),'All Data'!$X950,#N/A)</f>
        <v>8.5</v>
      </c>
      <c r="DI949" s="5" t="e">
        <f>IF('All Data'!$X950="QAI","QAI",#N/A)</f>
        <v>#N/A</v>
      </c>
      <c r="DJ949" s="5" t="e">
        <f>IF('All Data'!$X950="FSA","FSA",#N/A)</f>
        <v>#N/A</v>
      </c>
      <c r="DK949" s="46" t="e">
        <f>IF('All Data'!$X950="SNC","SNC",#N/A)</f>
        <v>#N/A</v>
      </c>
      <c r="DN949" s="44">
        <f>'All Data'!$A950</f>
        <v>45658</v>
      </c>
    </row>
    <row r="950" spans="1:118" s="5" customFormat="1" ht="15" customHeight="1" x14ac:dyDescent="0.25">
      <c r="A950" s="44" t="e">
        <f>IF(ISBLANK('All Data'!$B951)=FALSE,'All Data'!$A951,#N/A)</f>
        <v>#N/A</v>
      </c>
      <c r="B950" s="5" t="e">
        <f>IF(ISNUMBER('All Data'!$B951),'All Data'!$B951,#N/A)</f>
        <v>#N/A</v>
      </c>
      <c r="C950" s="5" t="e">
        <f>IF('All Data'!$B951="QAI","QAI",#N/A)</f>
        <v>#N/A</v>
      </c>
      <c r="D950" s="5" t="e">
        <f>IF('All Data'!$B951="FSA","FSA",#N/A)</f>
        <v>#N/A</v>
      </c>
      <c r="E950" s="46" t="e">
        <f>IF('All Data'!$B951="SNC","SNC",#N/A)</f>
        <v>#N/A</v>
      </c>
      <c r="F950" s="44" t="e">
        <f>IF(ISBLANK('All Data'!$C951)=FALSE,'All Data'!$A951,#N/A)</f>
        <v>#N/A</v>
      </c>
      <c r="G950" s="5" t="e">
        <f>IF(ISNUMBER('All Data'!$C951),'All Data'!$C951,#N/A)</f>
        <v>#N/A</v>
      </c>
      <c r="H950" s="5" t="e">
        <f>IF('All Data'!$C951="QAI","QAI",#N/A)</f>
        <v>#N/A</v>
      </c>
      <c r="I950" s="5" t="e">
        <f>IF('All Data'!$C951="FSA","FSA",#N/A)</f>
        <v>#N/A</v>
      </c>
      <c r="J950" s="46" t="e">
        <f>IF('All Data'!$C951="SNC","SNC",#N/A)</f>
        <v>#N/A</v>
      </c>
      <c r="K950" s="44" t="e">
        <f>IF(ISBLANK('All Data'!$D951)=FALSE,'All Data'!$A951,#N/A)</f>
        <v>#N/A</v>
      </c>
      <c r="L950" s="5" t="e">
        <f>IF(ISNUMBER('All Data'!$D951),'All Data'!$D951,#N/A)</f>
        <v>#N/A</v>
      </c>
      <c r="M950" s="5" t="e">
        <f>IF('All Data'!$D951="QAI","QAI",#N/A)</f>
        <v>#N/A</v>
      </c>
      <c r="N950" s="5" t="e">
        <f>IF('All Data'!$D951="FSA","FSA",#N/A)</f>
        <v>#N/A</v>
      </c>
      <c r="O950" s="46" t="e">
        <f>IF('All Data'!$D951="SNC","SNC",#N/A)</f>
        <v>#N/A</v>
      </c>
      <c r="P950" s="44">
        <f>IF(ISBLANK('All Data'!$E951)=FALSE,'All Data'!$A951,#N/A)</f>
        <v>45664</v>
      </c>
      <c r="Q950" s="5">
        <f>IF(ISNUMBER('All Data'!$E951),'All Data'!$E951,#N/A)</f>
        <v>9</v>
      </c>
      <c r="R950" s="5" t="e">
        <f>IF('All Data'!$E951="QAI","QAI",#N/A)</f>
        <v>#N/A</v>
      </c>
      <c r="S950" s="5" t="e">
        <f>IF('All Data'!$E951="FSA","FSA",#N/A)</f>
        <v>#N/A</v>
      </c>
      <c r="T950" s="46" t="e">
        <f>IF('All Data'!$E951="SNC","SNC",#N/A)</f>
        <v>#N/A</v>
      </c>
      <c r="U950" s="44" t="e">
        <f>IF(ISBLANK('All Data'!$F951)=FALSE,'All Data'!$A951,#N/A)</f>
        <v>#N/A</v>
      </c>
      <c r="V950" s="5" t="e">
        <f>IF(ISNUMBER('All Data'!$F951),'All Data'!$F951,#N/A)</f>
        <v>#N/A</v>
      </c>
      <c r="W950" s="5" t="e">
        <f>IF('All Data'!$F951="QAI","QAI",#N/A)</f>
        <v>#N/A</v>
      </c>
      <c r="X950" s="5" t="e">
        <f>IF('All Data'!$F951="FSA","FSA",#N/A)</f>
        <v>#N/A</v>
      </c>
      <c r="Y950" s="46" t="e">
        <f>IF('All Data'!$F951="SNC","SNC",#N/A)</f>
        <v>#N/A</v>
      </c>
      <c r="Z950" s="44" t="e">
        <f>IF(ISBLANK('All Data'!$G951)=FALSE,'All Data'!$A951,#N/A)</f>
        <v>#N/A</v>
      </c>
      <c r="AA950" s="5" t="e">
        <f>IF(ISNUMBER('All Data'!$G951),'All Data'!$G951,#N/A)</f>
        <v>#N/A</v>
      </c>
      <c r="AB950" s="5" t="e">
        <f>IF('All Data'!$G951="QAI","QAI",#N/A)</f>
        <v>#N/A</v>
      </c>
      <c r="AC950" s="5" t="e">
        <f>IF('All Data'!$G951="FSA","FSA",#N/A)</f>
        <v>#N/A</v>
      </c>
      <c r="AD950" s="46" t="e">
        <f>IF('All Data'!$G951="SNC","SNC",#N/A)</f>
        <v>#N/A</v>
      </c>
      <c r="AE950" s="44" t="e">
        <f>IF(ISBLANK('All Data'!$H951)=FALSE,'All Data'!$A951,#N/A)</f>
        <v>#N/A</v>
      </c>
      <c r="AF950" s="5" t="e">
        <f>IF(ISNUMBER('All Data'!$H951),'All Data'!$H951,#N/A)</f>
        <v>#N/A</v>
      </c>
      <c r="AG950" s="5" t="e">
        <f>IF('All Data'!$H951="QAI","QAI",#N/A)</f>
        <v>#N/A</v>
      </c>
      <c r="AH950" s="5" t="e">
        <f>IF('All Data'!$H951="FSA","FSA",#N/A)</f>
        <v>#N/A</v>
      </c>
      <c r="AI950" s="46" t="e">
        <f>IF('All Data'!$H951="SNC","SNC",#N/A)</f>
        <v>#N/A</v>
      </c>
      <c r="AJ950" s="44" t="e">
        <f>IF(ISBLANK('All Data'!$I951)=FALSE,'All Data'!$A951,#N/A)</f>
        <v>#N/A</v>
      </c>
      <c r="AK950" s="5" t="e">
        <f>IF(ISNUMBER('All Data'!$I951),'All Data'!$I951,#N/A)</f>
        <v>#N/A</v>
      </c>
      <c r="AL950" s="5" t="e">
        <f>IF('All Data'!$I951="QAI","QAI",#N/A)</f>
        <v>#N/A</v>
      </c>
      <c r="AM950" s="5" t="e">
        <f>IF('All Data'!$I951="FSA","FSA",#N/A)</f>
        <v>#N/A</v>
      </c>
      <c r="AN950" s="46" t="e">
        <f>IF('All Data'!$I951="SNC","SNC",#N/A)</f>
        <v>#N/A</v>
      </c>
      <c r="AO950" s="44">
        <f>IF(ISBLANK('All Data'!$J951)=FALSE,'All Data'!$A951,#N/A)</f>
        <v>45664</v>
      </c>
      <c r="AP950" s="5">
        <f>IF(ISNUMBER('All Data'!$J951),'All Data'!$J951,#N/A)</f>
        <v>7</v>
      </c>
      <c r="AQ950" s="5" t="e">
        <f>IF('All Data'!$J951="QAI","QAI",#N/A)</f>
        <v>#N/A</v>
      </c>
      <c r="AR950" s="5" t="e">
        <f>IF('All Data'!$J951="FSA","FSA",#N/A)</f>
        <v>#N/A</v>
      </c>
      <c r="AS950" s="46" t="e">
        <f>IF('All Data'!$J951="SNC","SNC",#N/A)</f>
        <v>#N/A</v>
      </c>
      <c r="AT950" s="44">
        <f>IF(ISBLANK('All Data'!$K951)=FALSE,'All Data'!$A951,#N/A)</f>
        <v>45664</v>
      </c>
      <c r="AU950" s="5">
        <f>IF(ISNUMBER('All Data'!$K951),'All Data'!$K951,#N/A)</f>
        <v>9</v>
      </c>
      <c r="AV950" s="5" t="e">
        <f>IF('All Data'!$K951="QAI","QAI",#N/A)</f>
        <v>#N/A</v>
      </c>
      <c r="AW950" s="5" t="e">
        <f>IF('All Data'!$K951="FSA","FSA",#N/A)</f>
        <v>#N/A</v>
      </c>
      <c r="AX950" s="46" t="e">
        <f>IF('All Data'!$K951="SNC","SNC",#N/A)</f>
        <v>#N/A</v>
      </c>
      <c r="AY950" s="44" t="e">
        <f>IF(ISBLANK('All Data'!$L951)=FALSE,'All Data'!$A951,#N/A)</f>
        <v>#N/A</v>
      </c>
      <c r="AZ950" s="5" t="e">
        <f>IF(ISNUMBER('All Data'!$L951),'All Data'!$L951,#N/A)</f>
        <v>#N/A</v>
      </c>
      <c r="BA950" s="5" t="e">
        <f>IF('All Data'!$L951="QAI","QAI",#N/A)</f>
        <v>#N/A</v>
      </c>
      <c r="BB950" s="5" t="e">
        <f>IF('All Data'!$L951="FSA","FSA",#N/A)</f>
        <v>#N/A</v>
      </c>
      <c r="BC950" s="46" t="e">
        <f>IF('All Data'!$L951="SNC","SNC",#N/A)</f>
        <v>#N/A</v>
      </c>
      <c r="BD950" s="44" t="e">
        <f>IF(ISBLANK('All Data'!$M951)=FALSE,'All Data'!$A951,#N/A)</f>
        <v>#N/A</v>
      </c>
      <c r="BE950" s="5" t="e">
        <f>IF(ISNUMBER('All Data'!$M951),'All Data'!$M951,#N/A)</f>
        <v>#N/A</v>
      </c>
      <c r="BF950" s="5" t="e">
        <f>IF('All Data'!$M951="QAI","QAI",#N/A)</f>
        <v>#N/A</v>
      </c>
      <c r="BG950" s="5" t="e">
        <f>IF('All Data'!$M951="FSA","FSA",#N/A)</f>
        <v>#N/A</v>
      </c>
      <c r="BH950" s="46" t="e">
        <f>IF('All Data'!$M951="SNC","SNC",#N/A)</f>
        <v>#N/A</v>
      </c>
      <c r="BI950" s="44" t="e">
        <f>IF(ISBLANK('All Data'!$N951)=FALSE,'All Data'!$A951,#N/A)</f>
        <v>#N/A</v>
      </c>
      <c r="BJ950" s="5" t="e">
        <f>IF(ISNUMBER('All Data'!$N951),'All Data'!$N951,#N/A)</f>
        <v>#N/A</v>
      </c>
      <c r="BK950" s="5" t="e">
        <f>IF('All Data'!$N951="QAI","QAI",#N/A)</f>
        <v>#N/A</v>
      </c>
      <c r="BL950" s="5" t="e">
        <f>IF('All Data'!$N951="FSA","FSA",#N/A)</f>
        <v>#N/A</v>
      </c>
      <c r="BM950" s="46" t="e">
        <f>IF('All Data'!$N951="SNC","SNC",#N/A)</f>
        <v>#N/A</v>
      </c>
      <c r="BN950" s="44" t="e">
        <f>IF(ISBLANK('All Data'!$O951)=FALSE,'All Data'!$A951,#N/A)</f>
        <v>#N/A</v>
      </c>
      <c r="BO950" s="5" t="e">
        <f>IF(ISNUMBER('All Data'!$O951),'All Data'!$O951,#N/A)</f>
        <v>#N/A</v>
      </c>
      <c r="BP950" s="5" t="e">
        <f>IF('All Data'!$O951="QAI","QAI",#N/A)</f>
        <v>#N/A</v>
      </c>
      <c r="BQ950" s="5" t="e">
        <f>IF('All Data'!$O951="FSA","FSA",#N/A)</f>
        <v>#N/A</v>
      </c>
      <c r="BR950" s="46" t="e">
        <f>IF('All Data'!$O951="SNC","SNC",#N/A)</f>
        <v>#N/A</v>
      </c>
      <c r="BS950" s="44" t="e">
        <f>IF(ISBLANK('All Data'!$P951)=FALSE,'All Data'!$A951,#N/A)</f>
        <v>#N/A</v>
      </c>
      <c r="BT950" s="5" t="e">
        <f>IF(ISNUMBER('All Data'!$P951),'All Data'!$P951,#N/A)</f>
        <v>#N/A</v>
      </c>
      <c r="BU950" s="5" t="e">
        <f>IF('All Data'!$P951="QAI","QAI",#N/A)</f>
        <v>#N/A</v>
      </c>
      <c r="BV950" s="5" t="e">
        <f>IF('All Data'!$P951="FSA","FSA",#N/A)</f>
        <v>#N/A</v>
      </c>
      <c r="BW950" s="46" t="e">
        <f>IF('All Data'!$P951="SNC","SNC",#N/A)</f>
        <v>#N/A</v>
      </c>
      <c r="BX950" s="44" t="e">
        <f>IF(ISBLANK('All Data'!$Q951)=FALSE,'All Data'!$A951,#N/A)</f>
        <v>#N/A</v>
      </c>
      <c r="BY950" s="5" t="e">
        <f>IF(ISNUMBER('All Data'!$Q951),'All Data'!$Q951,#N/A)</f>
        <v>#N/A</v>
      </c>
      <c r="BZ950" s="5" t="e">
        <f>IF('All Data'!$Q951="QAI","QAI",#N/A)</f>
        <v>#N/A</v>
      </c>
      <c r="CA950" s="5" t="e">
        <f>IF('All Data'!$Q951="FSA","FSA",#N/A)</f>
        <v>#N/A</v>
      </c>
      <c r="CB950" s="46" t="e">
        <f>IF('All Data'!$Q951="SNC","SNC",#N/A)</f>
        <v>#N/A</v>
      </c>
      <c r="CC950" s="44" t="e">
        <f>IF(ISBLANK('All Data'!$R951)=FALSE,'All Data'!$A951,#N/A)</f>
        <v>#N/A</v>
      </c>
      <c r="CD950" s="5" t="e">
        <f>IF(ISNUMBER('All Data'!$R951),'All Data'!$R951,#N/A)</f>
        <v>#N/A</v>
      </c>
      <c r="CE950" s="5" t="e">
        <f>IF('All Data'!$R951="QAI","QAI",#N/A)</f>
        <v>#N/A</v>
      </c>
      <c r="CF950" s="5" t="e">
        <f>IF('All Data'!$R951="FSA","FSA",#N/A)</f>
        <v>#N/A</v>
      </c>
      <c r="CG950" s="46" t="e">
        <f>IF('All Data'!$R951="SNC","SNC",#N/A)</f>
        <v>#N/A</v>
      </c>
      <c r="CH950" s="44" t="e">
        <f>IF(ISBLANK('All Data'!$S951)=FALSE,'All Data'!$A951,#N/A)</f>
        <v>#N/A</v>
      </c>
      <c r="CI950" s="5" t="e">
        <f>IF(ISNUMBER('All Data'!$S951),'All Data'!$S951,#N/A)</f>
        <v>#N/A</v>
      </c>
      <c r="CJ950" s="5" t="e">
        <f>IF('All Data'!$S951="QAI","QAI",#N/A)</f>
        <v>#N/A</v>
      </c>
      <c r="CK950" s="5" t="e">
        <f>IF('All Data'!$S951="FSA","FSA",#N/A)</f>
        <v>#N/A</v>
      </c>
      <c r="CL950" s="46" t="e">
        <f>IF('All Data'!$S951="SNC","SNC",#N/A)</f>
        <v>#N/A</v>
      </c>
      <c r="CM950" s="44" t="e">
        <f>IF(ISBLANK('All Data'!$T951)=FALSE,'All Data'!$A951,#N/A)</f>
        <v>#N/A</v>
      </c>
      <c r="CN950" s="5" t="e">
        <f>IF(ISNUMBER('All Data'!$T951),'All Data'!$T951,#N/A)</f>
        <v>#N/A</v>
      </c>
      <c r="CO950" s="5" t="e">
        <f>IF('All Data'!$T951="QAI","QAI",#N/A)</f>
        <v>#N/A</v>
      </c>
      <c r="CP950" s="5" t="e">
        <f>IF('All Data'!$T951="FSA","FSA",#N/A)</f>
        <v>#N/A</v>
      </c>
      <c r="CQ950" s="46" t="e">
        <f>IF('All Data'!$T951="SNC","SNC",#N/A)</f>
        <v>#N/A</v>
      </c>
      <c r="CR950" s="44" t="e">
        <f>IF(ISBLANK('All Data'!$U951)=FALSE,'All Data'!$A951,#N/A)</f>
        <v>#N/A</v>
      </c>
      <c r="CS950" s="5" t="e">
        <f>IF(ISNUMBER('All Data'!$U951),'All Data'!$U951,#N/A)</f>
        <v>#N/A</v>
      </c>
      <c r="CT950" s="5" t="e">
        <f>IF('All Data'!$U951="QAI","QAI",#N/A)</f>
        <v>#N/A</v>
      </c>
      <c r="CU950" s="5" t="e">
        <f>IF('All Data'!$U951="FSA","FSA",#N/A)</f>
        <v>#N/A</v>
      </c>
      <c r="CV950" s="46" t="e">
        <f>IF('All Data'!$U951="SNC","SNC",#N/A)</f>
        <v>#N/A</v>
      </c>
      <c r="CW950" s="44" t="e">
        <f>IF(ISBLANK('All Data'!$V951)=FALSE,'All Data'!$A951,#N/A)</f>
        <v>#N/A</v>
      </c>
      <c r="CX950" s="5" t="e">
        <f>IF(ISNUMBER('All Data'!$V951),'All Data'!$V951,#N/A)</f>
        <v>#N/A</v>
      </c>
      <c r="CY950" s="5" t="e">
        <f>IF('All Data'!$V951="QAI","QAI",#N/A)</f>
        <v>#N/A</v>
      </c>
      <c r="CZ950" s="5" t="e">
        <f>IF('All Data'!$V951="FSA","FSA",#N/A)</f>
        <v>#N/A</v>
      </c>
      <c r="DA950" s="46" t="e">
        <f>IF('All Data'!$V951="SNC","SNC",#N/A)</f>
        <v>#N/A</v>
      </c>
      <c r="DB950" s="44">
        <f>IF(ISBLANK('All Data'!$W951)=FALSE,'All Data'!$A951,#N/A)</f>
        <v>45664</v>
      </c>
      <c r="DC950" s="5">
        <f>IF(ISNUMBER('All Data'!$W951),'All Data'!$W951,#N/A)</f>
        <v>18</v>
      </c>
      <c r="DD950" s="5" t="e">
        <f>IF('All Data'!$W951="QAI","QAI",#N/A)</f>
        <v>#N/A</v>
      </c>
      <c r="DE950" s="5" t="e">
        <f>IF('All Data'!$W951="FSA","FSA",#N/A)</f>
        <v>#N/A</v>
      </c>
      <c r="DF950" s="46" t="e">
        <f>IF('All Data'!$W951="SNC","SNC",#N/A)</f>
        <v>#N/A</v>
      </c>
      <c r="DG950" s="44">
        <f>IF(ISBLANK('All Data'!$X951)=FALSE,'All Data'!$A951,#N/A)</f>
        <v>45664</v>
      </c>
      <c r="DH950" s="5">
        <f>IF(ISNUMBER('All Data'!$X951),'All Data'!$X951,#N/A)</f>
        <v>10.7</v>
      </c>
      <c r="DI950" s="5" t="e">
        <f>IF('All Data'!$X951="QAI","QAI",#N/A)</f>
        <v>#N/A</v>
      </c>
      <c r="DJ950" s="5" t="e">
        <f>IF('All Data'!$X951="FSA","FSA",#N/A)</f>
        <v>#N/A</v>
      </c>
      <c r="DK950" s="46" t="e">
        <f>IF('All Data'!$X951="SNC","SNC",#N/A)</f>
        <v>#N/A</v>
      </c>
      <c r="DN950" s="44">
        <f>'All Data'!$A951</f>
        <v>45664</v>
      </c>
    </row>
    <row r="951" spans="1:118" s="5" customFormat="1" ht="15" customHeight="1" x14ac:dyDescent="0.25">
      <c r="A951" s="44" t="e">
        <f>IF(ISBLANK('All Data'!$B952)=FALSE,'All Data'!$A952,#N/A)</f>
        <v>#N/A</v>
      </c>
      <c r="B951" s="5" t="e">
        <f>IF(ISNUMBER('All Data'!$B952),'All Data'!$B952,#N/A)</f>
        <v>#N/A</v>
      </c>
      <c r="C951" s="5" t="e">
        <f>IF('All Data'!$B952="QAI","QAI",#N/A)</f>
        <v>#N/A</v>
      </c>
      <c r="D951" s="5" t="e">
        <f>IF('All Data'!$B952="FSA","FSA",#N/A)</f>
        <v>#N/A</v>
      </c>
      <c r="E951" s="46" t="e">
        <f>IF('All Data'!$B952="SNC","SNC",#N/A)</f>
        <v>#N/A</v>
      </c>
      <c r="F951" s="44" t="e">
        <f>IF(ISBLANK('All Data'!$C952)=FALSE,'All Data'!$A952,#N/A)</f>
        <v>#N/A</v>
      </c>
      <c r="G951" s="5" t="e">
        <f>IF(ISNUMBER('All Data'!$C952),'All Data'!$C952,#N/A)</f>
        <v>#N/A</v>
      </c>
      <c r="H951" s="5" t="e">
        <f>IF('All Data'!$C952="QAI","QAI",#N/A)</f>
        <v>#N/A</v>
      </c>
      <c r="I951" s="5" t="e">
        <f>IF('All Data'!$C952="FSA","FSA",#N/A)</f>
        <v>#N/A</v>
      </c>
      <c r="J951" s="46" t="e">
        <f>IF('All Data'!$C952="SNC","SNC",#N/A)</f>
        <v>#N/A</v>
      </c>
      <c r="K951" s="44" t="e">
        <f>IF(ISBLANK('All Data'!$D952)=FALSE,'All Data'!$A952,#N/A)</f>
        <v>#N/A</v>
      </c>
      <c r="L951" s="5" t="e">
        <f>IF(ISNUMBER('All Data'!$D952),'All Data'!$D952,#N/A)</f>
        <v>#N/A</v>
      </c>
      <c r="M951" s="5" t="e">
        <f>IF('All Data'!$D952="QAI","QAI",#N/A)</f>
        <v>#N/A</v>
      </c>
      <c r="N951" s="5" t="e">
        <f>IF('All Data'!$D952="FSA","FSA",#N/A)</f>
        <v>#N/A</v>
      </c>
      <c r="O951" s="46" t="e">
        <f>IF('All Data'!$D952="SNC","SNC",#N/A)</f>
        <v>#N/A</v>
      </c>
      <c r="P951" s="44">
        <f>IF(ISBLANK('All Data'!$E952)=FALSE,'All Data'!$A952,#N/A)</f>
        <v>45670</v>
      </c>
      <c r="Q951" s="5">
        <f>IF(ISNUMBER('All Data'!$E952),'All Data'!$E952,#N/A)</f>
        <v>2.8</v>
      </c>
      <c r="R951" s="5" t="e">
        <f>IF('All Data'!$E952="QAI","QAI",#N/A)</f>
        <v>#N/A</v>
      </c>
      <c r="S951" s="5" t="e">
        <f>IF('All Data'!$E952="FSA","FSA",#N/A)</f>
        <v>#N/A</v>
      </c>
      <c r="T951" s="46" t="e">
        <f>IF('All Data'!$E952="SNC","SNC",#N/A)</f>
        <v>#N/A</v>
      </c>
      <c r="U951" s="44" t="e">
        <f>IF(ISBLANK('All Data'!$F952)=FALSE,'All Data'!$A952,#N/A)</f>
        <v>#N/A</v>
      </c>
      <c r="V951" s="5" t="e">
        <f>IF(ISNUMBER('All Data'!$F952),'All Data'!$F952,#N/A)</f>
        <v>#N/A</v>
      </c>
      <c r="W951" s="5" t="e">
        <f>IF('All Data'!$F952="QAI","QAI",#N/A)</f>
        <v>#N/A</v>
      </c>
      <c r="X951" s="5" t="e">
        <f>IF('All Data'!$F952="FSA","FSA",#N/A)</f>
        <v>#N/A</v>
      </c>
      <c r="Y951" s="46" t="e">
        <f>IF('All Data'!$F952="SNC","SNC",#N/A)</f>
        <v>#N/A</v>
      </c>
      <c r="Z951" s="44" t="e">
        <f>IF(ISBLANK('All Data'!$G952)=FALSE,'All Data'!$A952,#N/A)</f>
        <v>#N/A</v>
      </c>
      <c r="AA951" s="5" t="e">
        <f>IF(ISNUMBER('All Data'!$G952),'All Data'!$G952,#N/A)</f>
        <v>#N/A</v>
      </c>
      <c r="AB951" s="5" t="e">
        <f>IF('All Data'!$G952="QAI","QAI",#N/A)</f>
        <v>#N/A</v>
      </c>
      <c r="AC951" s="5" t="e">
        <f>IF('All Data'!$G952="FSA","FSA",#N/A)</f>
        <v>#N/A</v>
      </c>
      <c r="AD951" s="46" t="e">
        <f>IF('All Data'!$G952="SNC","SNC",#N/A)</f>
        <v>#N/A</v>
      </c>
      <c r="AE951" s="44" t="e">
        <f>IF(ISBLANK('All Data'!$H952)=FALSE,'All Data'!$A952,#N/A)</f>
        <v>#N/A</v>
      </c>
      <c r="AF951" s="5" t="e">
        <f>IF(ISNUMBER('All Data'!$H952),'All Data'!$H952,#N/A)</f>
        <v>#N/A</v>
      </c>
      <c r="AG951" s="5" t="e">
        <f>IF('All Data'!$H952="QAI","QAI",#N/A)</f>
        <v>#N/A</v>
      </c>
      <c r="AH951" s="5" t="e">
        <f>IF('All Data'!$H952="FSA","FSA",#N/A)</f>
        <v>#N/A</v>
      </c>
      <c r="AI951" s="46" t="e">
        <f>IF('All Data'!$H952="SNC","SNC",#N/A)</f>
        <v>#N/A</v>
      </c>
      <c r="AJ951" s="44" t="e">
        <f>IF(ISBLANK('All Data'!$I952)=FALSE,'All Data'!$A952,#N/A)</f>
        <v>#N/A</v>
      </c>
      <c r="AK951" s="5" t="e">
        <f>IF(ISNUMBER('All Data'!$I952),'All Data'!$I952,#N/A)</f>
        <v>#N/A</v>
      </c>
      <c r="AL951" s="5" t="e">
        <f>IF('All Data'!$I952="QAI","QAI",#N/A)</f>
        <v>#N/A</v>
      </c>
      <c r="AM951" s="5" t="e">
        <f>IF('All Data'!$I952="FSA","FSA",#N/A)</f>
        <v>#N/A</v>
      </c>
      <c r="AN951" s="46" t="e">
        <f>IF('All Data'!$I952="SNC","SNC",#N/A)</f>
        <v>#N/A</v>
      </c>
      <c r="AO951" s="44">
        <f>IF(ISBLANK('All Data'!$J952)=FALSE,'All Data'!$A952,#N/A)</f>
        <v>45670</v>
      </c>
      <c r="AP951" s="5">
        <f>IF(ISNUMBER('All Data'!$J952),'All Data'!$J952,#N/A)</f>
        <v>3</v>
      </c>
      <c r="AQ951" s="5" t="e">
        <f>IF('All Data'!$J952="QAI","QAI",#N/A)</f>
        <v>#N/A</v>
      </c>
      <c r="AR951" s="5" t="e">
        <f>IF('All Data'!$J952="FSA","FSA",#N/A)</f>
        <v>#N/A</v>
      </c>
      <c r="AS951" s="46" t="e">
        <f>IF('All Data'!$J952="SNC","SNC",#N/A)</f>
        <v>#N/A</v>
      </c>
      <c r="AT951" s="44">
        <f>IF(ISBLANK('All Data'!$K952)=FALSE,'All Data'!$A952,#N/A)</f>
        <v>45670</v>
      </c>
      <c r="AU951" s="5">
        <f>IF(ISNUMBER('All Data'!$K952),'All Data'!$K952,#N/A)</f>
        <v>7</v>
      </c>
      <c r="AV951" s="5" t="e">
        <f>IF('All Data'!$K952="QAI","QAI",#N/A)</f>
        <v>#N/A</v>
      </c>
      <c r="AW951" s="5" t="e">
        <f>IF('All Data'!$K952="FSA","FSA",#N/A)</f>
        <v>#N/A</v>
      </c>
      <c r="AX951" s="46" t="e">
        <f>IF('All Data'!$K952="SNC","SNC",#N/A)</f>
        <v>#N/A</v>
      </c>
      <c r="AY951" s="44" t="e">
        <f>IF(ISBLANK('All Data'!$L952)=FALSE,'All Data'!$A952,#N/A)</f>
        <v>#N/A</v>
      </c>
      <c r="AZ951" s="5" t="e">
        <f>IF(ISNUMBER('All Data'!$L952),'All Data'!$L952,#N/A)</f>
        <v>#N/A</v>
      </c>
      <c r="BA951" s="5" t="e">
        <f>IF('All Data'!$L952="QAI","QAI",#N/A)</f>
        <v>#N/A</v>
      </c>
      <c r="BB951" s="5" t="e">
        <f>IF('All Data'!$L952="FSA","FSA",#N/A)</f>
        <v>#N/A</v>
      </c>
      <c r="BC951" s="46" t="e">
        <f>IF('All Data'!$L952="SNC","SNC",#N/A)</f>
        <v>#N/A</v>
      </c>
      <c r="BD951" s="44" t="e">
        <f>IF(ISBLANK('All Data'!$M952)=FALSE,'All Data'!$A952,#N/A)</f>
        <v>#N/A</v>
      </c>
      <c r="BE951" s="5" t="e">
        <f>IF(ISNUMBER('All Data'!$M952),'All Data'!$M952,#N/A)</f>
        <v>#N/A</v>
      </c>
      <c r="BF951" s="5" t="e">
        <f>IF('All Data'!$M952="QAI","QAI",#N/A)</f>
        <v>#N/A</v>
      </c>
      <c r="BG951" s="5" t="e">
        <f>IF('All Data'!$M952="FSA","FSA",#N/A)</f>
        <v>#N/A</v>
      </c>
      <c r="BH951" s="46" t="e">
        <f>IF('All Data'!$M952="SNC","SNC",#N/A)</f>
        <v>#N/A</v>
      </c>
      <c r="BI951" s="44" t="e">
        <f>IF(ISBLANK('All Data'!$N952)=FALSE,'All Data'!$A952,#N/A)</f>
        <v>#N/A</v>
      </c>
      <c r="BJ951" s="5" t="e">
        <f>IF(ISNUMBER('All Data'!$N952),'All Data'!$N952,#N/A)</f>
        <v>#N/A</v>
      </c>
      <c r="BK951" s="5" t="e">
        <f>IF('All Data'!$N952="QAI","QAI",#N/A)</f>
        <v>#N/A</v>
      </c>
      <c r="BL951" s="5" t="e">
        <f>IF('All Data'!$N952="FSA","FSA",#N/A)</f>
        <v>#N/A</v>
      </c>
      <c r="BM951" s="46" t="e">
        <f>IF('All Data'!$N952="SNC","SNC",#N/A)</f>
        <v>#N/A</v>
      </c>
      <c r="BN951" s="44" t="e">
        <f>IF(ISBLANK('All Data'!$O952)=FALSE,'All Data'!$A952,#N/A)</f>
        <v>#N/A</v>
      </c>
      <c r="BO951" s="5" t="e">
        <f>IF(ISNUMBER('All Data'!$O952),'All Data'!$O952,#N/A)</f>
        <v>#N/A</v>
      </c>
      <c r="BP951" s="5" t="e">
        <f>IF('All Data'!$O952="QAI","QAI",#N/A)</f>
        <v>#N/A</v>
      </c>
      <c r="BQ951" s="5" t="e">
        <f>IF('All Data'!$O952="FSA","FSA",#N/A)</f>
        <v>#N/A</v>
      </c>
      <c r="BR951" s="46" t="e">
        <f>IF('All Data'!$O952="SNC","SNC",#N/A)</f>
        <v>#N/A</v>
      </c>
      <c r="BS951" s="44" t="e">
        <f>IF(ISBLANK('All Data'!$P952)=FALSE,'All Data'!$A952,#N/A)</f>
        <v>#N/A</v>
      </c>
      <c r="BT951" s="5" t="e">
        <f>IF(ISNUMBER('All Data'!$P952),'All Data'!$P952,#N/A)</f>
        <v>#N/A</v>
      </c>
      <c r="BU951" s="5" t="e">
        <f>IF('All Data'!$P952="QAI","QAI",#N/A)</f>
        <v>#N/A</v>
      </c>
      <c r="BV951" s="5" t="e">
        <f>IF('All Data'!$P952="FSA","FSA",#N/A)</f>
        <v>#N/A</v>
      </c>
      <c r="BW951" s="46" t="e">
        <f>IF('All Data'!$P952="SNC","SNC",#N/A)</f>
        <v>#N/A</v>
      </c>
      <c r="BX951" s="44" t="e">
        <f>IF(ISBLANK('All Data'!$Q952)=FALSE,'All Data'!$A952,#N/A)</f>
        <v>#N/A</v>
      </c>
      <c r="BY951" s="5" t="e">
        <f>IF(ISNUMBER('All Data'!$Q952),'All Data'!$Q952,#N/A)</f>
        <v>#N/A</v>
      </c>
      <c r="BZ951" s="5" t="e">
        <f>IF('All Data'!$Q952="QAI","QAI",#N/A)</f>
        <v>#N/A</v>
      </c>
      <c r="CA951" s="5" t="e">
        <f>IF('All Data'!$Q952="FSA","FSA",#N/A)</f>
        <v>#N/A</v>
      </c>
      <c r="CB951" s="46" t="e">
        <f>IF('All Data'!$Q952="SNC","SNC",#N/A)</f>
        <v>#N/A</v>
      </c>
      <c r="CC951" s="44" t="e">
        <f>IF(ISBLANK('All Data'!$R952)=FALSE,'All Data'!$A952,#N/A)</f>
        <v>#N/A</v>
      </c>
      <c r="CD951" s="5" t="e">
        <f>IF(ISNUMBER('All Data'!$R952),'All Data'!$R952,#N/A)</f>
        <v>#N/A</v>
      </c>
      <c r="CE951" s="5" t="e">
        <f>IF('All Data'!$R952="QAI","QAI",#N/A)</f>
        <v>#N/A</v>
      </c>
      <c r="CF951" s="5" t="e">
        <f>IF('All Data'!$R952="FSA","FSA",#N/A)</f>
        <v>#N/A</v>
      </c>
      <c r="CG951" s="46" t="e">
        <f>IF('All Data'!$R952="SNC","SNC",#N/A)</f>
        <v>#N/A</v>
      </c>
      <c r="CH951" s="44" t="e">
        <f>IF(ISBLANK('All Data'!$S952)=FALSE,'All Data'!$A952,#N/A)</f>
        <v>#N/A</v>
      </c>
      <c r="CI951" s="5" t="e">
        <f>IF(ISNUMBER('All Data'!$S952),'All Data'!$S952,#N/A)</f>
        <v>#N/A</v>
      </c>
      <c r="CJ951" s="5" t="e">
        <f>IF('All Data'!$S952="QAI","QAI",#N/A)</f>
        <v>#N/A</v>
      </c>
      <c r="CK951" s="5" t="e">
        <f>IF('All Data'!$S952="FSA","FSA",#N/A)</f>
        <v>#N/A</v>
      </c>
      <c r="CL951" s="46" t="e">
        <f>IF('All Data'!$S952="SNC","SNC",#N/A)</f>
        <v>#N/A</v>
      </c>
      <c r="CM951" s="44" t="e">
        <f>IF(ISBLANK('All Data'!$T952)=FALSE,'All Data'!$A952,#N/A)</f>
        <v>#N/A</v>
      </c>
      <c r="CN951" s="5" t="e">
        <f>IF(ISNUMBER('All Data'!$T952),'All Data'!$T952,#N/A)</f>
        <v>#N/A</v>
      </c>
      <c r="CO951" s="5" t="e">
        <f>IF('All Data'!$T952="QAI","QAI",#N/A)</f>
        <v>#N/A</v>
      </c>
      <c r="CP951" s="5" t="e">
        <f>IF('All Data'!$T952="FSA","FSA",#N/A)</f>
        <v>#N/A</v>
      </c>
      <c r="CQ951" s="46" t="e">
        <f>IF('All Data'!$T952="SNC","SNC",#N/A)</f>
        <v>#N/A</v>
      </c>
      <c r="CR951" s="44" t="e">
        <f>IF(ISBLANK('All Data'!$U952)=FALSE,'All Data'!$A952,#N/A)</f>
        <v>#N/A</v>
      </c>
      <c r="CS951" s="5" t="e">
        <f>IF(ISNUMBER('All Data'!$U952),'All Data'!$U952,#N/A)</f>
        <v>#N/A</v>
      </c>
      <c r="CT951" s="5" t="e">
        <f>IF('All Data'!$U952="QAI","QAI",#N/A)</f>
        <v>#N/A</v>
      </c>
      <c r="CU951" s="5" t="e">
        <f>IF('All Data'!$U952="FSA","FSA",#N/A)</f>
        <v>#N/A</v>
      </c>
      <c r="CV951" s="46" t="e">
        <f>IF('All Data'!$U952="SNC","SNC",#N/A)</f>
        <v>#N/A</v>
      </c>
      <c r="CW951" s="44" t="e">
        <f>IF(ISBLANK('All Data'!$V952)=FALSE,'All Data'!$A952,#N/A)</f>
        <v>#N/A</v>
      </c>
      <c r="CX951" s="5" t="e">
        <f>IF(ISNUMBER('All Data'!$V952),'All Data'!$V952,#N/A)</f>
        <v>#N/A</v>
      </c>
      <c r="CY951" s="5" t="e">
        <f>IF('All Data'!$V952="QAI","QAI",#N/A)</f>
        <v>#N/A</v>
      </c>
      <c r="CZ951" s="5" t="e">
        <f>IF('All Data'!$V952="FSA","FSA",#N/A)</f>
        <v>#N/A</v>
      </c>
      <c r="DA951" s="46" t="e">
        <f>IF('All Data'!$V952="SNC","SNC",#N/A)</f>
        <v>#N/A</v>
      </c>
      <c r="DB951" s="44">
        <f>IF(ISBLANK('All Data'!$W952)=FALSE,'All Data'!$A952,#N/A)</f>
        <v>45670</v>
      </c>
      <c r="DC951" s="5">
        <f>IF(ISNUMBER('All Data'!$W952),'All Data'!$W952,#N/A)</f>
        <v>7</v>
      </c>
      <c r="DD951" s="5" t="e">
        <f>IF('All Data'!$W952="QAI","QAI",#N/A)</f>
        <v>#N/A</v>
      </c>
      <c r="DE951" s="5" t="e">
        <f>IF('All Data'!$W952="FSA","FSA",#N/A)</f>
        <v>#N/A</v>
      </c>
      <c r="DF951" s="46" t="e">
        <f>IF('All Data'!$W952="SNC","SNC",#N/A)</f>
        <v>#N/A</v>
      </c>
      <c r="DG951" s="44">
        <f>IF(ISBLANK('All Data'!$X952)=FALSE,'All Data'!$A952,#N/A)</f>
        <v>45670</v>
      </c>
      <c r="DH951" s="5">
        <f>IF(ISNUMBER('All Data'!$X952),'All Data'!$X952,#N/A)</f>
        <v>9</v>
      </c>
      <c r="DI951" s="5" t="e">
        <f>IF('All Data'!$X952="QAI","QAI",#N/A)</f>
        <v>#N/A</v>
      </c>
      <c r="DJ951" s="5" t="e">
        <f>IF('All Data'!$X952="FSA","FSA",#N/A)</f>
        <v>#N/A</v>
      </c>
      <c r="DK951" s="46" t="e">
        <f>IF('All Data'!$X952="SNC","SNC",#N/A)</f>
        <v>#N/A</v>
      </c>
      <c r="DN951" s="44">
        <f>'All Data'!$A952</f>
        <v>45670</v>
      </c>
    </row>
    <row r="952" spans="1:118" s="5" customFormat="1" ht="15" customHeight="1" x14ac:dyDescent="0.25">
      <c r="A952" s="44" t="e">
        <f>IF(ISBLANK('All Data'!$B953)=FALSE,'All Data'!$A953,#N/A)</f>
        <v>#N/A</v>
      </c>
      <c r="B952" s="5" t="e">
        <f>IF(ISNUMBER('All Data'!$B953),'All Data'!$B953,#N/A)</f>
        <v>#N/A</v>
      </c>
      <c r="C952" s="5" t="e">
        <f>IF('All Data'!$B953="QAI","QAI",#N/A)</f>
        <v>#N/A</v>
      </c>
      <c r="D952" s="5" t="e">
        <f>IF('All Data'!$B953="FSA","FSA",#N/A)</f>
        <v>#N/A</v>
      </c>
      <c r="E952" s="46" t="e">
        <f>IF('All Data'!$B953="SNC","SNC",#N/A)</f>
        <v>#N/A</v>
      </c>
      <c r="F952" s="44" t="e">
        <f>IF(ISBLANK('All Data'!$C953)=FALSE,'All Data'!$A953,#N/A)</f>
        <v>#N/A</v>
      </c>
      <c r="G952" s="5" t="e">
        <f>IF(ISNUMBER('All Data'!$C953),'All Data'!$C953,#N/A)</f>
        <v>#N/A</v>
      </c>
      <c r="H952" s="5" t="e">
        <f>IF('All Data'!$C953="QAI","QAI",#N/A)</f>
        <v>#N/A</v>
      </c>
      <c r="I952" s="5" t="e">
        <f>IF('All Data'!$C953="FSA","FSA",#N/A)</f>
        <v>#N/A</v>
      </c>
      <c r="J952" s="46" t="e">
        <f>IF('All Data'!$C953="SNC","SNC",#N/A)</f>
        <v>#N/A</v>
      </c>
      <c r="K952" s="44" t="e">
        <f>IF(ISBLANK('All Data'!$D953)=FALSE,'All Data'!$A953,#N/A)</f>
        <v>#N/A</v>
      </c>
      <c r="L952" s="5" t="e">
        <f>IF(ISNUMBER('All Data'!$D953),'All Data'!$D953,#N/A)</f>
        <v>#N/A</v>
      </c>
      <c r="M952" s="5" t="e">
        <f>IF('All Data'!$D953="QAI","QAI",#N/A)</f>
        <v>#N/A</v>
      </c>
      <c r="N952" s="5" t="e">
        <f>IF('All Data'!$D953="FSA","FSA",#N/A)</f>
        <v>#N/A</v>
      </c>
      <c r="O952" s="46" t="e">
        <f>IF('All Data'!$D953="SNC","SNC",#N/A)</f>
        <v>#N/A</v>
      </c>
      <c r="P952" s="44">
        <f>IF(ISBLANK('All Data'!$E953)=FALSE,'All Data'!$A953,#N/A)</f>
        <v>45676</v>
      </c>
      <c r="Q952" s="5">
        <f>IF(ISNUMBER('All Data'!$E953),'All Data'!$E953,#N/A)</f>
        <v>4.2</v>
      </c>
      <c r="R952" s="5" t="e">
        <f>IF('All Data'!$E953="QAI","QAI",#N/A)</f>
        <v>#N/A</v>
      </c>
      <c r="S952" s="5" t="e">
        <f>IF('All Data'!$E953="FSA","FSA",#N/A)</f>
        <v>#N/A</v>
      </c>
      <c r="T952" s="46" t="e">
        <f>IF('All Data'!$E953="SNC","SNC",#N/A)</f>
        <v>#N/A</v>
      </c>
      <c r="U952" s="44" t="e">
        <f>IF(ISBLANK('All Data'!$F953)=FALSE,'All Data'!$A953,#N/A)</f>
        <v>#N/A</v>
      </c>
      <c r="V952" s="5" t="e">
        <f>IF(ISNUMBER('All Data'!$F953),'All Data'!$F953,#N/A)</f>
        <v>#N/A</v>
      </c>
      <c r="W952" s="5" t="e">
        <f>IF('All Data'!$F953="QAI","QAI",#N/A)</f>
        <v>#N/A</v>
      </c>
      <c r="X952" s="5" t="e">
        <f>IF('All Data'!$F953="FSA","FSA",#N/A)</f>
        <v>#N/A</v>
      </c>
      <c r="Y952" s="46" t="e">
        <f>IF('All Data'!$F953="SNC","SNC",#N/A)</f>
        <v>#N/A</v>
      </c>
      <c r="Z952" s="44" t="e">
        <f>IF(ISBLANK('All Data'!$G953)=FALSE,'All Data'!$A953,#N/A)</f>
        <v>#N/A</v>
      </c>
      <c r="AA952" s="5" t="e">
        <f>IF(ISNUMBER('All Data'!$G953),'All Data'!$G953,#N/A)</f>
        <v>#N/A</v>
      </c>
      <c r="AB952" s="5" t="e">
        <f>IF('All Data'!$G953="QAI","QAI",#N/A)</f>
        <v>#N/A</v>
      </c>
      <c r="AC952" s="5" t="e">
        <f>IF('All Data'!$G953="FSA","FSA",#N/A)</f>
        <v>#N/A</v>
      </c>
      <c r="AD952" s="46" t="e">
        <f>IF('All Data'!$G953="SNC","SNC",#N/A)</f>
        <v>#N/A</v>
      </c>
      <c r="AE952" s="44" t="e">
        <f>IF(ISBLANK('All Data'!$H953)=FALSE,'All Data'!$A953,#N/A)</f>
        <v>#N/A</v>
      </c>
      <c r="AF952" s="5" t="e">
        <f>IF(ISNUMBER('All Data'!$H953),'All Data'!$H953,#N/A)</f>
        <v>#N/A</v>
      </c>
      <c r="AG952" s="5" t="e">
        <f>IF('All Data'!$H953="QAI","QAI",#N/A)</f>
        <v>#N/A</v>
      </c>
      <c r="AH952" s="5" t="e">
        <f>IF('All Data'!$H953="FSA","FSA",#N/A)</f>
        <v>#N/A</v>
      </c>
      <c r="AI952" s="46" t="e">
        <f>IF('All Data'!$H953="SNC","SNC",#N/A)</f>
        <v>#N/A</v>
      </c>
      <c r="AJ952" s="44" t="e">
        <f>IF(ISBLANK('All Data'!$I953)=FALSE,'All Data'!$A953,#N/A)</f>
        <v>#N/A</v>
      </c>
      <c r="AK952" s="5" t="e">
        <f>IF(ISNUMBER('All Data'!$I953),'All Data'!$I953,#N/A)</f>
        <v>#N/A</v>
      </c>
      <c r="AL952" s="5" t="e">
        <f>IF('All Data'!$I953="QAI","QAI",#N/A)</f>
        <v>#N/A</v>
      </c>
      <c r="AM952" s="5" t="e">
        <f>IF('All Data'!$I953="FSA","FSA",#N/A)</f>
        <v>#N/A</v>
      </c>
      <c r="AN952" s="46" t="e">
        <f>IF('All Data'!$I953="SNC","SNC",#N/A)</f>
        <v>#N/A</v>
      </c>
      <c r="AO952" s="44">
        <f>IF(ISBLANK('All Data'!$J953)=FALSE,'All Data'!$A953,#N/A)</f>
        <v>45676</v>
      </c>
      <c r="AP952" s="5">
        <f>IF(ISNUMBER('All Data'!$J953),'All Data'!$J953,#N/A)</f>
        <v>3</v>
      </c>
      <c r="AQ952" s="5" t="e">
        <f>IF('All Data'!$J953="QAI","QAI",#N/A)</f>
        <v>#N/A</v>
      </c>
      <c r="AR952" s="5" t="e">
        <f>IF('All Data'!$J953="FSA","FSA",#N/A)</f>
        <v>#N/A</v>
      </c>
      <c r="AS952" s="46" t="e">
        <f>IF('All Data'!$J953="SNC","SNC",#N/A)</f>
        <v>#N/A</v>
      </c>
      <c r="AT952" s="44">
        <f>IF(ISBLANK('All Data'!$K953)=FALSE,'All Data'!$A953,#N/A)</f>
        <v>45676</v>
      </c>
      <c r="AU952" s="5">
        <f>IF(ISNUMBER('All Data'!$K953),'All Data'!$K953,#N/A)</f>
        <v>3</v>
      </c>
      <c r="AV952" s="5" t="e">
        <f>IF('All Data'!$K953="QAI","QAI",#N/A)</f>
        <v>#N/A</v>
      </c>
      <c r="AW952" s="5" t="e">
        <f>IF('All Data'!$K953="FSA","FSA",#N/A)</f>
        <v>#N/A</v>
      </c>
      <c r="AX952" s="46" t="e">
        <f>IF('All Data'!$K953="SNC","SNC",#N/A)</f>
        <v>#N/A</v>
      </c>
      <c r="AY952" s="44" t="e">
        <f>IF(ISBLANK('All Data'!$L953)=FALSE,'All Data'!$A953,#N/A)</f>
        <v>#N/A</v>
      </c>
      <c r="AZ952" s="5" t="e">
        <f>IF(ISNUMBER('All Data'!$L953),'All Data'!$L953,#N/A)</f>
        <v>#N/A</v>
      </c>
      <c r="BA952" s="5" t="e">
        <f>IF('All Data'!$L953="QAI","QAI",#N/A)</f>
        <v>#N/A</v>
      </c>
      <c r="BB952" s="5" t="e">
        <f>IF('All Data'!$L953="FSA","FSA",#N/A)</f>
        <v>#N/A</v>
      </c>
      <c r="BC952" s="46" t="e">
        <f>IF('All Data'!$L953="SNC","SNC",#N/A)</f>
        <v>#N/A</v>
      </c>
      <c r="BD952" s="44" t="e">
        <f>IF(ISBLANK('All Data'!$M953)=FALSE,'All Data'!$A953,#N/A)</f>
        <v>#N/A</v>
      </c>
      <c r="BE952" s="5" t="e">
        <f>IF(ISNUMBER('All Data'!$M953),'All Data'!$M953,#N/A)</f>
        <v>#N/A</v>
      </c>
      <c r="BF952" s="5" t="e">
        <f>IF('All Data'!$M953="QAI","QAI",#N/A)</f>
        <v>#N/A</v>
      </c>
      <c r="BG952" s="5" t="e">
        <f>IF('All Data'!$M953="FSA","FSA",#N/A)</f>
        <v>#N/A</v>
      </c>
      <c r="BH952" s="46" t="e">
        <f>IF('All Data'!$M953="SNC","SNC",#N/A)</f>
        <v>#N/A</v>
      </c>
      <c r="BI952" s="44" t="e">
        <f>IF(ISBLANK('All Data'!$N953)=FALSE,'All Data'!$A953,#N/A)</f>
        <v>#N/A</v>
      </c>
      <c r="BJ952" s="5" t="e">
        <f>IF(ISNUMBER('All Data'!$N953),'All Data'!$N953,#N/A)</f>
        <v>#N/A</v>
      </c>
      <c r="BK952" s="5" t="e">
        <f>IF('All Data'!$N953="QAI","QAI",#N/A)</f>
        <v>#N/A</v>
      </c>
      <c r="BL952" s="5" t="e">
        <f>IF('All Data'!$N953="FSA","FSA",#N/A)</f>
        <v>#N/A</v>
      </c>
      <c r="BM952" s="46" t="e">
        <f>IF('All Data'!$N953="SNC","SNC",#N/A)</f>
        <v>#N/A</v>
      </c>
      <c r="BN952" s="44" t="e">
        <f>IF(ISBLANK('All Data'!$O953)=FALSE,'All Data'!$A953,#N/A)</f>
        <v>#N/A</v>
      </c>
      <c r="BO952" s="5" t="e">
        <f>IF(ISNUMBER('All Data'!$O953),'All Data'!$O953,#N/A)</f>
        <v>#N/A</v>
      </c>
      <c r="BP952" s="5" t="e">
        <f>IF('All Data'!$O953="QAI","QAI",#N/A)</f>
        <v>#N/A</v>
      </c>
      <c r="BQ952" s="5" t="e">
        <f>IF('All Data'!$O953="FSA","FSA",#N/A)</f>
        <v>#N/A</v>
      </c>
      <c r="BR952" s="46" t="e">
        <f>IF('All Data'!$O953="SNC","SNC",#N/A)</f>
        <v>#N/A</v>
      </c>
      <c r="BS952" s="44" t="e">
        <f>IF(ISBLANK('All Data'!$P953)=FALSE,'All Data'!$A953,#N/A)</f>
        <v>#N/A</v>
      </c>
      <c r="BT952" s="5" t="e">
        <f>IF(ISNUMBER('All Data'!$P953),'All Data'!$P953,#N/A)</f>
        <v>#N/A</v>
      </c>
      <c r="BU952" s="5" t="e">
        <f>IF('All Data'!$P953="QAI","QAI",#N/A)</f>
        <v>#N/A</v>
      </c>
      <c r="BV952" s="5" t="e">
        <f>IF('All Data'!$P953="FSA","FSA",#N/A)</f>
        <v>#N/A</v>
      </c>
      <c r="BW952" s="46" t="e">
        <f>IF('All Data'!$P953="SNC","SNC",#N/A)</f>
        <v>#N/A</v>
      </c>
      <c r="BX952" s="44" t="e">
        <f>IF(ISBLANK('All Data'!$Q953)=FALSE,'All Data'!$A953,#N/A)</f>
        <v>#N/A</v>
      </c>
      <c r="BY952" s="5" t="e">
        <f>IF(ISNUMBER('All Data'!$Q953),'All Data'!$Q953,#N/A)</f>
        <v>#N/A</v>
      </c>
      <c r="BZ952" s="5" t="e">
        <f>IF('All Data'!$Q953="QAI","QAI",#N/A)</f>
        <v>#N/A</v>
      </c>
      <c r="CA952" s="5" t="e">
        <f>IF('All Data'!$Q953="FSA","FSA",#N/A)</f>
        <v>#N/A</v>
      </c>
      <c r="CB952" s="46" t="e">
        <f>IF('All Data'!$Q953="SNC","SNC",#N/A)</f>
        <v>#N/A</v>
      </c>
      <c r="CC952" s="44" t="e">
        <f>IF(ISBLANK('All Data'!$R953)=FALSE,'All Data'!$A953,#N/A)</f>
        <v>#N/A</v>
      </c>
      <c r="CD952" s="5" t="e">
        <f>IF(ISNUMBER('All Data'!$R953),'All Data'!$R953,#N/A)</f>
        <v>#N/A</v>
      </c>
      <c r="CE952" s="5" t="e">
        <f>IF('All Data'!$R953="QAI","QAI",#N/A)</f>
        <v>#N/A</v>
      </c>
      <c r="CF952" s="5" t="e">
        <f>IF('All Data'!$R953="FSA","FSA",#N/A)</f>
        <v>#N/A</v>
      </c>
      <c r="CG952" s="46" t="e">
        <f>IF('All Data'!$R953="SNC","SNC",#N/A)</f>
        <v>#N/A</v>
      </c>
      <c r="CH952" s="44" t="e">
        <f>IF(ISBLANK('All Data'!$S953)=FALSE,'All Data'!$A953,#N/A)</f>
        <v>#N/A</v>
      </c>
      <c r="CI952" s="5" t="e">
        <f>IF(ISNUMBER('All Data'!$S953),'All Data'!$S953,#N/A)</f>
        <v>#N/A</v>
      </c>
      <c r="CJ952" s="5" t="e">
        <f>IF('All Data'!$S953="QAI","QAI",#N/A)</f>
        <v>#N/A</v>
      </c>
      <c r="CK952" s="5" t="e">
        <f>IF('All Data'!$S953="FSA","FSA",#N/A)</f>
        <v>#N/A</v>
      </c>
      <c r="CL952" s="46" t="e">
        <f>IF('All Data'!$S953="SNC","SNC",#N/A)</f>
        <v>#N/A</v>
      </c>
      <c r="CM952" s="44" t="e">
        <f>IF(ISBLANK('All Data'!$T953)=FALSE,'All Data'!$A953,#N/A)</f>
        <v>#N/A</v>
      </c>
      <c r="CN952" s="5" t="e">
        <f>IF(ISNUMBER('All Data'!$T953),'All Data'!$T953,#N/A)</f>
        <v>#N/A</v>
      </c>
      <c r="CO952" s="5" t="e">
        <f>IF('All Data'!$T953="QAI","QAI",#N/A)</f>
        <v>#N/A</v>
      </c>
      <c r="CP952" s="5" t="e">
        <f>IF('All Data'!$T953="FSA","FSA",#N/A)</f>
        <v>#N/A</v>
      </c>
      <c r="CQ952" s="46" t="e">
        <f>IF('All Data'!$T953="SNC","SNC",#N/A)</f>
        <v>#N/A</v>
      </c>
      <c r="CR952" s="44" t="e">
        <f>IF(ISBLANK('All Data'!$U953)=FALSE,'All Data'!$A953,#N/A)</f>
        <v>#N/A</v>
      </c>
      <c r="CS952" s="5" t="e">
        <f>IF(ISNUMBER('All Data'!$U953),'All Data'!$U953,#N/A)</f>
        <v>#N/A</v>
      </c>
      <c r="CT952" s="5" t="e">
        <f>IF('All Data'!$U953="QAI","QAI",#N/A)</f>
        <v>#N/A</v>
      </c>
      <c r="CU952" s="5" t="e">
        <f>IF('All Data'!$U953="FSA","FSA",#N/A)</f>
        <v>#N/A</v>
      </c>
      <c r="CV952" s="46" t="e">
        <f>IF('All Data'!$U953="SNC","SNC",#N/A)</f>
        <v>#N/A</v>
      </c>
      <c r="CW952" s="44" t="e">
        <f>IF(ISBLANK('All Data'!$V953)=FALSE,'All Data'!$A953,#N/A)</f>
        <v>#N/A</v>
      </c>
      <c r="CX952" s="5" t="e">
        <f>IF(ISNUMBER('All Data'!$V953),'All Data'!$V953,#N/A)</f>
        <v>#N/A</v>
      </c>
      <c r="CY952" s="5" t="e">
        <f>IF('All Data'!$V953="QAI","QAI",#N/A)</f>
        <v>#N/A</v>
      </c>
      <c r="CZ952" s="5" t="e">
        <f>IF('All Data'!$V953="FSA","FSA",#N/A)</f>
        <v>#N/A</v>
      </c>
      <c r="DA952" s="46" t="e">
        <f>IF('All Data'!$V953="SNC","SNC",#N/A)</f>
        <v>#N/A</v>
      </c>
      <c r="DB952" s="44">
        <f>IF(ISBLANK('All Data'!$W953)=FALSE,'All Data'!$A953,#N/A)</f>
        <v>45676</v>
      </c>
      <c r="DC952" s="5">
        <f>IF(ISNUMBER('All Data'!$W953),'All Data'!$W953,#N/A)</f>
        <v>6</v>
      </c>
      <c r="DD952" s="5" t="e">
        <f>IF('All Data'!$W953="QAI","QAI",#N/A)</f>
        <v>#N/A</v>
      </c>
      <c r="DE952" s="5" t="e">
        <f>IF('All Data'!$W953="FSA","FSA",#N/A)</f>
        <v>#N/A</v>
      </c>
      <c r="DF952" s="46" t="e">
        <f>IF('All Data'!$W953="SNC","SNC",#N/A)</f>
        <v>#N/A</v>
      </c>
      <c r="DG952" s="44">
        <f>IF(ISBLANK('All Data'!$X953)=FALSE,'All Data'!$A953,#N/A)</f>
        <v>45676</v>
      </c>
      <c r="DH952" s="5">
        <f>IF(ISNUMBER('All Data'!$X953),'All Data'!$X953,#N/A)</f>
        <v>7.4</v>
      </c>
      <c r="DI952" s="5" t="e">
        <f>IF('All Data'!$X953="QAI","QAI",#N/A)</f>
        <v>#N/A</v>
      </c>
      <c r="DJ952" s="5" t="e">
        <f>IF('All Data'!$X953="FSA","FSA",#N/A)</f>
        <v>#N/A</v>
      </c>
      <c r="DK952" s="46" t="e">
        <f>IF('All Data'!$X953="SNC","SNC",#N/A)</f>
        <v>#N/A</v>
      </c>
      <c r="DN952" s="44">
        <f>'All Data'!$A953</f>
        <v>45676</v>
      </c>
    </row>
    <row r="953" spans="1:118" s="5" customFormat="1" ht="15" customHeight="1" x14ac:dyDescent="0.25">
      <c r="A953" s="44" t="e">
        <f>IF(ISBLANK('All Data'!$B954)=FALSE,'All Data'!$A954,#N/A)</f>
        <v>#N/A</v>
      </c>
      <c r="B953" s="5" t="e">
        <f>IF(ISNUMBER('All Data'!$B954),'All Data'!$B954,#N/A)</f>
        <v>#N/A</v>
      </c>
      <c r="C953" s="5" t="e">
        <f>IF('All Data'!$B954="QAI","QAI",#N/A)</f>
        <v>#N/A</v>
      </c>
      <c r="D953" s="5" t="e">
        <f>IF('All Data'!$B954="FSA","FSA",#N/A)</f>
        <v>#N/A</v>
      </c>
      <c r="E953" s="46" t="e">
        <f>IF('All Data'!$B954="SNC","SNC",#N/A)</f>
        <v>#N/A</v>
      </c>
      <c r="F953" s="44" t="e">
        <f>IF(ISBLANK('All Data'!$C954)=FALSE,'All Data'!$A954,#N/A)</f>
        <v>#N/A</v>
      </c>
      <c r="G953" s="5" t="e">
        <f>IF(ISNUMBER('All Data'!$C954),'All Data'!$C954,#N/A)</f>
        <v>#N/A</v>
      </c>
      <c r="H953" s="5" t="e">
        <f>IF('All Data'!$C954="QAI","QAI",#N/A)</f>
        <v>#N/A</v>
      </c>
      <c r="I953" s="5" t="e">
        <f>IF('All Data'!$C954="FSA","FSA",#N/A)</f>
        <v>#N/A</v>
      </c>
      <c r="J953" s="46" t="e">
        <f>IF('All Data'!$C954="SNC","SNC",#N/A)</f>
        <v>#N/A</v>
      </c>
      <c r="K953" s="44" t="e">
        <f>IF(ISBLANK('All Data'!$D954)=FALSE,'All Data'!$A954,#N/A)</f>
        <v>#N/A</v>
      </c>
      <c r="L953" s="5" t="e">
        <f>IF(ISNUMBER('All Data'!$D954),'All Data'!$D954,#N/A)</f>
        <v>#N/A</v>
      </c>
      <c r="M953" s="5" t="e">
        <f>IF('All Data'!$D954="QAI","QAI",#N/A)</f>
        <v>#N/A</v>
      </c>
      <c r="N953" s="5" t="e">
        <f>IF('All Data'!$D954="FSA","FSA",#N/A)</f>
        <v>#N/A</v>
      </c>
      <c r="O953" s="46" t="e">
        <f>IF('All Data'!$D954="SNC","SNC",#N/A)</f>
        <v>#N/A</v>
      </c>
      <c r="P953" s="44">
        <f>IF(ISBLANK('All Data'!$E954)=FALSE,'All Data'!$A954,#N/A)</f>
        <v>45682</v>
      </c>
      <c r="Q953" s="5">
        <f>IF(ISNUMBER('All Data'!$E954),'All Data'!$E954,#N/A)</f>
        <v>6.6</v>
      </c>
      <c r="R953" s="5" t="e">
        <f>IF('All Data'!$E954="QAI","QAI",#N/A)</f>
        <v>#N/A</v>
      </c>
      <c r="S953" s="5" t="e">
        <f>IF('All Data'!$E954="FSA","FSA",#N/A)</f>
        <v>#N/A</v>
      </c>
      <c r="T953" s="46" t="e">
        <f>IF('All Data'!$E954="SNC","SNC",#N/A)</f>
        <v>#N/A</v>
      </c>
      <c r="U953" s="44" t="e">
        <f>IF(ISBLANK('All Data'!$F954)=FALSE,'All Data'!$A954,#N/A)</f>
        <v>#N/A</v>
      </c>
      <c r="V953" s="5" t="e">
        <f>IF(ISNUMBER('All Data'!$F954),'All Data'!$F954,#N/A)</f>
        <v>#N/A</v>
      </c>
      <c r="W953" s="5" t="e">
        <f>IF('All Data'!$F954="QAI","QAI",#N/A)</f>
        <v>#N/A</v>
      </c>
      <c r="X953" s="5" t="e">
        <f>IF('All Data'!$F954="FSA","FSA",#N/A)</f>
        <v>#N/A</v>
      </c>
      <c r="Y953" s="46" t="e">
        <f>IF('All Data'!$F954="SNC","SNC",#N/A)</f>
        <v>#N/A</v>
      </c>
      <c r="Z953" s="44" t="e">
        <f>IF(ISBLANK('All Data'!$G954)=FALSE,'All Data'!$A954,#N/A)</f>
        <v>#N/A</v>
      </c>
      <c r="AA953" s="5" t="e">
        <f>IF(ISNUMBER('All Data'!$G954),'All Data'!$G954,#N/A)</f>
        <v>#N/A</v>
      </c>
      <c r="AB953" s="5" t="e">
        <f>IF('All Data'!$G954="QAI","QAI",#N/A)</f>
        <v>#N/A</v>
      </c>
      <c r="AC953" s="5" t="e">
        <f>IF('All Data'!$G954="FSA","FSA",#N/A)</f>
        <v>#N/A</v>
      </c>
      <c r="AD953" s="46" t="e">
        <f>IF('All Data'!$G954="SNC","SNC",#N/A)</f>
        <v>#N/A</v>
      </c>
      <c r="AE953" s="44" t="e">
        <f>IF(ISBLANK('All Data'!$H954)=FALSE,'All Data'!$A954,#N/A)</f>
        <v>#N/A</v>
      </c>
      <c r="AF953" s="5" t="e">
        <f>IF(ISNUMBER('All Data'!$H954),'All Data'!$H954,#N/A)</f>
        <v>#N/A</v>
      </c>
      <c r="AG953" s="5" t="e">
        <f>IF('All Data'!$H954="QAI","QAI",#N/A)</f>
        <v>#N/A</v>
      </c>
      <c r="AH953" s="5" t="e">
        <f>IF('All Data'!$H954="FSA","FSA",#N/A)</f>
        <v>#N/A</v>
      </c>
      <c r="AI953" s="46" t="e">
        <f>IF('All Data'!$H954="SNC","SNC",#N/A)</f>
        <v>#N/A</v>
      </c>
      <c r="AJ953" s="44" t="e">
        <f>IF(ISBLANK('All Data'!$I954)=FALSE,'All Data'!$A954,#N/A)</f>
        <v>#N/A</v>
      </c>
      <c r="AK953" s="5" t="e">
        <f>IF(ISNUMBER('All Data'!$I954),'All Data'!$I954,#N/A)</f>
        <v>#N/A</v>
      </c>
      <c r="AL953" s="5" t="e">
        <f>IF('All Data'!$I954="QAI","QAI",#N/A)</f>
        <v>#N/A</v>
      </c>
      <c r="AM953" s="5" t="e">
        <f>IF('All Data'!$I954="FSA","FSA",#N/A)</f>
        <v>#N/A</v>
      </c>
      <c r="AN953" s="46" t="e">
        <f>IF('All Data'!$I954="SNC","SNC",#N/A)</f>
        <v>#N/A</v>
      </c>
      <c r="AO953" s="44">
        <f>IF(ISBLANK('All Data'!$J954)=FALSE,'All Data'!$A954,#N/A)</f>
        <v>45682</v>
      </c>
      <c r="AP953" s="5">
        <f>IF(ISNUMBER('All Data'!$J954),'All Data'!$J954,#N/A)</f>
        <v>6</v>
      </c>
      <c r="AQ953" s="5" t="e">
        <f>IF('All Data'!$J954="QAI","QAI",#N/A)</f>
        <v>#N/A</v>
      </c>
      <c r="AR953" s="5" t="e">
        <f>IF('All Data'!$J954="FSA","FSA",#N/A)</f>
        <v>#N/A</v>
      </c>
      <c r="AS953" s="46" t="e">
        <f>IF('All Data'!$J954="SNC","SNC",#N/A)</f>
        <v>#N/A</v>
      </c>
      <c r="AT953" s="44">
        <f>IF(ISBLANK('All Data'!$K954)=FALSE,'All Data'!$A954,#N/A)</f>
        <v>45682</v>
      </c>
      <c r="AU953" s="5">
        <f>IF(ISNUMBER('All Data'!$K954),'All Data'!$K954,#N/A)</f>
        <v>17</v>
      </c>
      <c r="AV953" s="5" t="e">
        <f>IF('All Data'!$K954="QAI","QAI",#N/A)</f>
        <v>#N/A</v>
      </c>
      <c r="AW953" s="5" t="e">
        <f>IF('All Data'!$K954="FSA","FSA",#N/A)</f>
        <v>#N/A</v>
      </c>
      <c r="AX953" s="46" t="e">
        <f>IF('All Data'!$K954="SNC","SNC",#N/A)</f>
        <v>#N/A</v>
      </c>
      <c r="AY953" s="44" t="e">
        <f>IF(ISBLANK('All Data'!$L954)=FALSE,'All Data'!$A954,#N/A)</f>
        <v>#N/A</v>
      </c>
      <c r="AZ953" s="5" t="e">
        <f>IF(ISNUMBER('All Data'!$L954),'All Data'!$L954,#N/A)</f>
        <v>#N/A</v>
      </c>
      <c r="BA953" s="5" t="e">
        <f>IF('All Data'!$L954="QAI","QAI",#N/A)</f>
        <v>#N/A</v>
      </c>
      <c r="BB953" s="5" t="e">
        <f>IF('All Data'!$L954="FSA","FSA",#N/A)</f>
        <v>#N/A</v>
      </c>
      <c r="BC953" s="46" t="e">
        <f>IF('All Data'!$L954="SNC","SNC",#N/A)</f>
        <v>#N/A</v>
      </c>
      <c r="BD953" s="44" t="e">
        <f>IF(ISBLANK('All Data'!$M954)=FALSE,'All Data'!$A954,#N/A)</f>
        <v>#N/A</v>
      </c>
      <c r="BE953" s="5" t="e">
        <f>IF(ISNUMBER('All Data'!$M954),'All Data'!$M954,#N/A)</f>
        <v>#N/A</v>
      </c>
      <c r="BF953" s="5" t="e">
        <f>IF('All Data'!$M954="QAI","QAI",#N/A)</f>
        <v>#N/A</v>
      </c>
      <c r="BG953" s="5" t="e">
        <f>IF('All Data'!$M954="FSA","FSA",#N/A)</f>
        <v>#N/A</v>
      </c>
      <c r="BH953" s="46" t="e">
        <f>IF('All Data'!$M954="SNC","SNC",#N/A)</f>
        <v>#N/A</v>
      </c>
      <c r="BI953" s="44" t="e">
        <f>IF(ISBLANK('All Data'!$N954)=FALSE,'All Data'!$A954,#N/A)</f>
        <v>#N/A</v>
      </c>
      <c r="BJ953" s="5" t="e">
        <f>IF(ISNUMBER('All Data'!$N954),'All Data'!$N954,#N/A)</f>
        <v>#N/A</v>
      </c>
      <c r="BK953" s="5" t="e">
        <f>IF('All Data'!$N954="QAI","QAI",#N/A)</f>
        <v>#N/A</v>
      </c>
      <c r="BL953" s="5" t="e">
        <f>IF('All Data'!$N954="FSA","FSA",#N/A)</f>
        <v>#N/A</v>
      </c>
      <c r="BM953" s="46" t="e">
        <f>IF('All Data'!$N954="SNC","SNC",#N/A)</f>
        <v>#N/A</v>
      </c>
      <c r="BN953" s="44" t="e">
        <f>IF(ISBLANK('All Data'!$O954)=FALSE,'All Data'!$A954,#N/A)</f>
        <v>#N/A</v>
      </c>
      <c r="BO953" s="5" t="e">
        <f>IF(ISNUMBER('All Data'!$O954),'All Data'!$O954,#N/A)</f>
        <v>#N/A</v>
      </c>
      <c r="BP953" s="5" t="e">
        <f>IF('All Data'!$O954="QAI","QAI",#N/A)</f>
        <v>#N/A</v>
      </c>
      <c r="BQ953" s="5" t="e">
        <f>IF('All Data'!$O954="FSA","FSA",#N/A)</f>
        <v>#N/A</v>
      </c>
      <c r="BR953" s="46" t="e">
        <f>IF('All Data'!$O954="SNC","SNC",#N/A)</f>
        <v>#N/A</v>
      </c>
      <c r="BS953" s="44" t="e">
        <f>IF(ISBLANK('All Data'!$P954)=FALSE,'All Data'!$A954,#N/A)</f>
        <v>#N/A</v>
      </c>
      <c r="BT953" s="5" t="e">
        <f>IF(ISNUMBER('All Data'!$P954),'All Data'!$P954,#N/A)</f>
        <v>#N/A</v>
      </c>
      <c r="BU953" s="5" t="e">
        <f>IF('All Data'!$P954="QAI","QAI",#N/A)</f>
        <v>#N/A</v>
      </c>
      <c r="BV953" s="5" t="e">
        <f>IF('All Data'!$P954="FSA","FSA",#N/A)</f>
        <v>#N/A</v>
      </c>
      <c r="BW953" s="46" t="e">
        <f>IF('All Data'!$P954="SNC","SNC",#N/A)</f>
        <v>#N/A</v>
      </c>
      <c r="BX953" s="44" t="e">
        <f>IF(ISBLANK('All Data'!$Q954)=FALSE,'All Data'!$A954,#N/A)</f>
        <v>#N/A</v>
      </c>
      <c r="BY953" s="5" t="e">
        <f>IF(ISNUMBER('All Data'!$Q954),'All Data'!$Q954,#N/A)</f>
        <v>#N/A</v>
      </c>
      <c r="BZ953" s="5" t="e">
        <f>IF('All Data'!$Q954="QAI","QAI",#N/A)</f>
        <v>#N/A</v>
      </c>
      <c r="CA953" s="5" t="e">
        <f>IF('All Data'!$Q954="FSA","FSA",#N/A)</f>
        <v>#N/A</v>
      </c>
      <c r="CB953" s="46" t="e">
        <f>IF('All Data'!$Q954="SNC","SNC",#N/A)</f>
        <v>#N/A</v>
      </c>
      <c r="CC953" s="44" t="e">
        <f>IF(ISBLANK('All Data'!$R954)=FALSE,'All Data'!$A954,#N/A)</f>
        <v>#N/A</v>
      </c>
      <c r="CD953" s="5" t="e">
        <f>IF(ISNUMBER('All Data'!$R954),'All Data'!$R954,#N/A)</f>
        <v>#N/A</v>
      </c>
      <c r="CE953" s="5" t="e">
        <f>IF('All Data'!$R954="QAI","QAI",#N/A)</f>
        <v>#N/A</v>
      </c>
      <c r="CF953" s="5" t="e">
        <f>IF('All Data'!$R954="FSA","FSA",#N/A)</f>
        <v>#N/A</v>
      </c>
      <c r="CG953" s="46" t="e">
        <f>IF('All Data'!$R954="SNC","SNC",#N/A)</f>
        <v>#N/A</v>
      </c>
      <c r="CH953" s="44" t="e">
        <f>IF(ISBLANK('All Data'!$S954)=FALSE,'All Data'!$A954,#N/A)</f>
        <v>#N/A</v>
      </c>
      <c r="CI953" s="5" t="e">
        <f>IF(ISNUMBER('All Data'!$S954),'All Data'!$S954,#N/A)</f>
        <v>#N/A</v>
      </c>
      <c r="CJ953" s="5" t="e">
        <f>IF('All Data'!$S954="QAI","QAI",#N/A)</f>
        <v>#N/A</v>
      </c>
      <c r="CK953" s="5" t="e">
        <f>IF('All Data'!$S954="FSA","FSA",#N/A)</f>
        <v>#N/A</v>
      </c>
      <c r="CL953" s="46" t="e">
        <f>IF('All Data'!$S954="SNC","SNC",#N/A)</f>
        <v>#N/A</v>
      </c>
      <c r="CM953" s="44" t="e">
        <f>IF(ISBLANK('All Data'!$T954)=FALSE,'All Data'!$A954,#N/A)</f>
        <v>#N/A</v>
      </c>
      <c r="CN953" s="5" t="e">
        <f>IF(ISNUMBER('All Data'!$T954),'All Data'!$T954,#N/A)</f>
        <v>#N/A</v>
      </c>
      <c r="CO953" s="5" t="e">
        <f>IF('All Data'!$T954="QAI","QAI",#N/A)</f>
        <v>#N/A</v>
      </c>
      <c r="CP953" s="5" t="e">
        <f>IF('All Data'!$T954="FSA","FSA",#N/A)</f>
        <v>#N/A</v>
      </c>
      <c r="CQ953" s="46" t="e">
        <f>IF('All Data'!$T954="SNC","SNC",#N/A)</f>
        <v>#N/A</v>
      </c>
      <c r="CR953" s="44" t="e">
        <f>IF(ISBLANK('All Data'!$U954)=FALSE,'All Data'!$A954,#N/A)</f>
        <v>#N/A</v>
      </c>
      <c r="CS953" s="5" t="e">
        <f>IF(ISNUMBER('All Data'!$U954),'All Data'!$U954,#N/A)</f>
        <v>#N/A</v>
      </c>
      <c r="CT953" s="5" t="e">
        <f>IF('All Data'!$U954="QAI","QAI",#N/A)</f>
        <v>#N/A</v>
      </c>
      <c r="CU953" s="5" t="e">
        <f>IF('All Data'!$U954="FSA","FSA",#N/A)</f>
        <v>#N/A</v>
      </c>
      <c r="CV953" s="46" t="e">
        <f>IF('All Data'!$U954="SNC","SNC",#N/A)</f>
        <v>#N/A</v>
      </c>
      <c r="CW953" s="44" t="e">
        <f>IF(ISBLANK('All Data'!$V954)=FALSE,'All Data'!$A954,#N/A)</f>
        <v>#N/A</v>
      </c>
      <c r="CX953" s="5" t="e">
        <f>IF(ISNUMBER('All Data'!$V954),'All Data'!$V954,#N/A)</f>
        <v>#N/A</v>
      </c>
      <c r="CY953" s="5" t="e">
        <f>IF('All Data'!$V954="QAI","QAI",#N/A)</f>
        <v>#N/A</v>
      </c>
      <c r="CZ953" s="5" t="e">
        <f>IF('All Data'!$V954="FSA","FSA",#N/A)</f>
        <v>#N/A</v>
      </c>
      <c r="DA953" s="46" t="e">
        <f>IF('All Data'!$V954="SNC","SNC",#N/A)</f>
        <v>#N/A</v>
      </c>
      <c r="DB953" s="44">
        <f>IF(ISBLANK('All Data'!$W954)=FALSE,'All Data'!$A954,#N/A)</f>
        <v>45682</v>
      </c>
      <c r="DC953" s="5">
        <f>IF(ISNUMBER('All Data'!$W954),'All Data'!$W954,#N/A)</f>
        <v>8</v>
      </c>
      <c r="DD953" s="5" t="e">
        <f>IF('All Data'!$W954="QAI","QAI",#N/A)</f>
        <v>#N/A</v>
      </c>
      <c r="DE953" s="5" t="e">
        <f>IF('All Data'!$W954="FSA","FSA",#N/A)</f>
        <v>#N/A</v>
      </c>
      <c r="DF953" s="46" t="e">
        <f>IF('All Data'!$W954="SNC","SNC",#N/A)</f>
        <v>#N/A</v>
      </c>
      <c r="DG953" s="44">
        <f>IF(ISBLANK('All Data'!$X954)=FALSE,'All Data'!$A954,#N/A)</f>
        <v>45682</v>
      </c>
      <c r="DH953" s="5">
        <f>IF(ISNUMBER('All Data'!$X954),'All Data'!$X954,#N/A)</f>
        <v>11.6</v>
      </c>
      <c r="DI953" s="5" t="e">
        <f>IF('All Data'!$X954="QAI","QAI",#N/A)</f>
        <v>#N/A</v>
      </c>
      <c r="DJ953" s="5" t="e">
        <f>IF('All Data'!$X954="FSA","FSA",#N/A)</f>
        <v>#N/A</v>
      </c>
      <c r="DK953" s="46" t="e">
        <f>IF('All Data'!$X954="SNC","SNC",#N/A)</f>
        <v>#N/A</v>
      </c>
      <c r="DN953" s="44">
        <f>'All Data'!$A954</f>
        <v>45682</v>
      </c>
    </row>
    <row r="954" spans="1:118" s="5" customFormat="1" ht="15" customHeight="1" x14ac:dyDescent="0.25">
      <c r="A954" s="44" t="e">
        <f>IF(ISBLANK('All Data'!$B955)=FALSE,'All Data'!$A955,#N/A)</f>
        <v>#N/A</v>
      </c>
      <c r="B954" s="5" t="e">
        <f>IF(ISNUMBER('All Data'!$B955),'All Data'!$B955,#N/A)</f>
        <v>#N/A</v>
      </c>
      <c r="C954" s="5" t="e">
        <f>IF('All Data'!$B955="QAI","QAI",#N/A)</f>
        <v>#N/A</v>
      </c>
      <c r="D954" s="5" t="e">
        <f>IF('All Data'!$B955="FSA","FSA",#N/A)</f>
        <v>#N/A</v>
      </c>
      <c r="E954" s="46" t="e">
        <f>IF('All Data'!$B955="SNC","SNC",#N/A)</f>
        <v>#N/A</v>
      </c>
      <c r="F954" s="44" t="e">
        <f>IF(ISBLANK('All Data'!$C955)=FALSE,'All Data'!$A955,#N/A)</f>
        <v>#N/A</v>
      </c>
      <c r="G954" s="5" t="e">
        <f>IF(ISNUMBER('All Data'!$C955),'All Data'!$C955,#N/A)</f>
        <v>#N/A</v>
      </c>
      <c r="H954" s="5" t="e">
        <f>IF('All Data'!$C955="QAI","QAI",#N/A)</f>
        <v>#N/A</v>
      </c>
      <c r="I954" s="5" t="e">
        <f>IF('All Data'!$C955="FSA","FSA",#N/A)</f>
        <v>#N/A</v>
      </c>
      <c r="J954" s="46" t="e">
        <f>IF('All Data'!$C955="SNC","SNC",#N/A)</f>
        <v>#N/A</v>
      </c>
      <c r="K954" s="44" t="e">
        <f>IF(ISBLANK('All Data'!$D955)=FALSE,'All Data'!$A955,#N/A)</f>
        <v>#N/A</v>
      </c>
      <c r="L954" s="5" t="e">
        <f>IF(ISNUMBER('All Data'!$D955),'All Data'!$D955,#N/A)</f>
        <v>#N/A</v>
      </c>
      <c r="M954" s="5" t="e">
        <f>IF('All Data'!$D955="QAI","QAI",#N/A)</f>
        <v>#N/A</v>
      </c>
      <c r="N954" s="5" t="e">
        <f>IF('All Data'!$D955="FSA","FSA",#N/A)</f>
        <v>#N/A</v>
      </c>
      <c r="O954" s="46" t="e">
        <f>IF('All Data'!$D955="SNC","SNC",#N/A)</f>
        <v>#N/A</v>
      </c>
      <c r="P954" s="44">
        <f>IF(ISBLANK('All Data'!$E955)=FALSE,'All Data'!$A955,#N/A)</f>
        <v>45688</v>
      </c>
      <c r="Q954" s="5">
        <f>IF(ISNUMBER('All Data'!$E955),'All Data'!$E955,#N/A)</f>
        <v>18</v>
      </c>
      <c r="R954" s="5" t="e">
        <f>IF('All Data'!$E955="QAI","QAI",#N/A)</f>
        <v>#N/A</v>
      </c>
      <c r="S954" s="5" t="e">
        <f>IF('All Data'!$E955="FSA","FSA",#N/A)</f>
        <v>#N/A</v>
      </c>
      <c r="T954" s="46" t="e">
        <f>IF('All Data'!$E955="SNC","SNC",#N/A)</f>
        <v>#N/A</v>
      </c>
      <c r="U954" s="44" t="e">
        <f>IF(ISBLANK('All Data'!$F955)=FALSE,'All Data'!$A955,#N/A)</f>
        <v>#N/A</v>
      </c>
      <c r="V954" s="5" t="e">
        <f>IF(ISNUMBER('All Data'!$F955),'All Data'!$F955,#N/A)</f>
        <v>#N/A</v>
      </c>
      <c r="W954" s="5" t="e">
        <f>IF('All Data'!$F955="QAI","QAI",#N/A)</f>
        <v>#N/A</v>
      </c>
      <c r="X954" s="5" t="e">
        <f>IF('All Data'!$F955="FSA","FSA",#N/A)</f>
        <v>#N/A</v>
      </c>
      <c r="Y954" s="46" t="e">
        <f>IF('All Data'!$F955="SNC","SNC",#N/A)</f>
        <v>#N/A</v>
      </c>
      <c r="Z954" s="44" t="e">
        <f>IF(ISBLANK('All Data'!$G955)=FALSE,'All Data'!$A955,#N/A)</f>
        <v>#N/A</v>
      </c>
      <c r="AA954" s="5" t="e">
        <f>IF(ISNUMBER('All Data'!$G955),'All Data'!$G955,#N/A)</f>
        <v>#N/A</v>
      </c>
      <c r="AB954" s="5" t="e">
        <f>IF('All Data'!$G955="QAI","QAI",#N/A)</f>
        <v>#N/A</v>
      </c>
      <c r="AC954" s="5" t="e">
        <f>IF('All Data'!$G955="FSA","FSA",#N/A)</f>
        <v>#N/A</v>
      </c>
      <c r="AD954" s="46" t="e">
        <f>IF('All Data'!$G955="SNC","SNC",#N/A)</f>
        <v>#N/A</v>
      </c>
      <c r="AE954" s="44" t="e">
        <f>IF(ISBLANK('All Data'!$H955)=FALSE,'All Data'!$A955,#N/A)</f>
        <v>#N/A</v>
      </c>
      <c r="AF954" s="5" t="e">
        <f>IF(ISNUMBER('All Data'!$H955),'All Data'!$H955,#N/A)</f>
        <v>#N/A</v>
      </c>
      <c r="AG954" s="5" t="e">
        <f>IF('All Data'!$H955="QAI","QAI",#N/A)</f>
        <v>#N/A</v>
      </c>
      <c r="AH954" s="5" t="e">
        <f>IF('All Data'!$H955="FSA","FSA",#N/A)</f>
        <v>#N/A</v>
      </c>
      <c r="AI954" s="46" t="e">
        <f>IF('All Data'!$H955="SNC","SNC",#N/A)</f>
        <v>#N/A</v>
      </c>
      <c r="AJ954" s="44" t="e">
        <f>IF(ISBLANK('All Data'!$I955)=FALSE,'All Data'!$A955,#N/A)</f>
        <v>#N/A</v>
      </c>
      <c r="AK954" s="5" t="e">
        <f>IF(ISNUMBER('All Data'!$I955),'All Data'!$I955,#N/A)</f>
        <v>#N/A</v>
      </c>
      <c r="AL954" s="5" t="e">
        <f>IF('All Data'!$I955="QAI","QAI",#N/A)</f>
        <v>#N/A</v>
      </c>
      <c r="AM954" s="5" t="e">
        <f>IF('All Data'!$I955="FSA","FSA",#N/A)</f>
        <v>#N/A</v>
      </c>
      <c r="AN954" s="46" t="e">
        <f>IF('All Data'!$I955="SNC","SNC",#N/A)</f>
        <v>#N/A</v>
      </c>
      <c r="AO954" s="44">
        <f>IF(ISBLANK('All Data'!$J955)=FALSE,'All Data'!$A955,#N/A)</f>
        <v>45688</v>
      </c>
      <c r="AP954" s="5">
        <f>IF(ISNUMBER('All Data'!$J955),'All Data'!$J955,#N/A)</f>
        <v>4</v>
      </c>
      <c r="AQ954" s="5" t="e">
        <f>IF('All Data'!$J955="QAI","QAI",#N/A)</f>
        <v>#N/A</v>
      </c>
      <c r="AR954" s="5" t="e">
        <f>IF('All Data'!$J955="FSA","FSA",#N/A)</f>
        <v>#N/A</v>
      </c>
      <c r="AS954" s="46" t="e">
        <f>IF('All Data'!$J955="SNC","SNC",#N/A)</f>
        <v>#N/A</v>
      </c>
      <c r="AT954" s="44">
        <f>IF(ISBLANK('All Data'!$K955)=FALSE,'All Data'!$A955,#N/A)</f>
        <v>45688</v>
      </c>
      <c r="AU954" s="5">
        <f>IF(ISNUMBER('All Data'!$K955),'All Data'!$K955,#N/A)</f>
        <v>8</v>
      </c>
      <c r="AV954" s="5" t="e">
        <f>IF('All Data'!$K955="QAI","QAI",#N/A)</f>
        <v>#N/A</v>
      </c>
      <c r="AW954" s="5" t="e">
        <f>IF('All Data'!$K955="FSA","FSA",#N/A)</f>
        <v>#N/A</v>
      </c>
      <c r="AX954" s="46" t="e">
        <f>IF('All Data'!$K955="SNC","SNC",#N/A)</f>
        <v>#N/A</v>
      </c>
      <c r="AY954" s="44" t="e">
        <f>IF(ISBLANK('All Data'!$L955)=FALSE,'All Data'!$A955,#N/A)</f>
        <v>#N/A</v>
      </c>
      <c r="AZ954" s="5" t="e">
        <f>IF(ISNUMBER('All Data'!$L955),'All Data'!$L955,#N/A)</f>
        <v>#N/A</v>
      </c>
      <c r="BA954" s="5" t="e">
        <f>IF('All Data'!$L955="QAI","QAI",#N/A)</f>
        <v>#N/A</v>
      </c>
      <c r="BB954" s="5" t="e">
        <f>IF('All Data'!$L955="FSA","FSA",#N/A)</f>
        <v>#N/A</v>
      </c>
      <c r="BC954" s="46" t="e">
        <f>IF('All Data'!$L955="SNC","SNC",#N/A)</f>
        <v>#N/A</v>
      </c>
      <c r="BD954" s="44" t="e">
        <f>IF(ISBLANK('All Data'!$M955)=FALSE,'All Data'!$A955,#N/A)</f>
        <v>#N/A</v>
      </c>
      <c r="BE954" s="5" t="e">
        <f>IF(ISNUMBER('All Data'!$M955),'All Data'!$M955,#N/A)</f>
        <v>#N/A</v>
      </c>
      <c r="BF954" s="5" t="e">
        <f>IF('All Data'!$M955="QAI","QAI",#N/A)</f>
        <v>#N/A</v>
      </c>
      <c r="BG954" s="5" t="e">
        <f>IF('All Data'!$M955="FSA","FSA",#N/A)</f>
        <v>#N/A</v>
      </c>
      <c r="BH954" s="46" t="e">
        <f>IF('All Data'!$M955="SNC","SNC",#N/A)</f>
        <v>#N/A</v>
      </c>
      <c r="BI954" s="44" t="e">
        <f>IF(ISBLANK('All Data'!$N955)=FALSE,'All Data'!$A955,#N/A)</f>
        <v>#N/A</v>
      </c>
      <c r="BJ954" s="5" t="e">
        <f>IF(ISNUMBER('All Data'!$N955),'All Data'!$N955,#N/A)</f>
        <v>#N/A</v>
      </c>
      <c r="BK954" s="5" t="e">
        <f>IF('All Data'!$N955="QAI","QAI",#N/A)</f>
        <v>#N/A</v>
      </c>
      <c r="BL954" s="5" t="e">
        <f>IF('All Data'!$N955="FSA","FSA",#N/A)</f>
        <v>#N/A</v>
      </c>
      <c r="BM954" s="46" t="e">
        <f>IF('All Data'!$N955="SNC","SNC",#N/A)</f>
        <v>#N/A</v>
      </c>
      <c r="BN954" s="44" t="e">
        <f>IF(ISBLANK('All Data'!$O955)=FALSE,'All Data'!$A955,#N/A)</f>
        <v>#N/A</v>
      </c>
      <c r="BO954" s="5" t="e">
        <f>IF(ISNUMBER('All Data'!$O955),'All Data'!$O955,#N/A)</f>
        <v>#N/A</v>
      </c>
      <c r="BP954" s="5" t="e">
        <f>IF('All Data'!$O955="QAI","QAI",#N/A)</f>
        <v>#N/A</v>
      </c>
      <c r="BQ954" s="5" t="e">
        <f>IF('All Data'!$O955="FSA","FSA",#N/A)</f>
        <v>#N/A</v>
      </c>
      <c r="BR954" s="46" t="e">
        <f>IF('All Data'!$O955="SNC","SNC",#N/A)</f>
        <v>#N/A</v>
      </c>
      <c r="BS954" s="44" t="e">
        <f>IF(ISBLANK('All Data'!$P955)=FALSE,'All Data'!$A955,#N/A)</f>
        <v>#N/A</v>
      </c>
      <c r="BT954" s="5" t="e">
        <f>IF(ISNUMBER('All Data'!$P955),'All Data'!$P955,#N/A)</f>
        <v>#N/A</v>
      </c>
      <c r="BU954" s="5" t="e">
        <f>IF('All Data'!$P955="QAI","QAI",#N/A)</f>
        <v>#N/A</v>
      </c>
      <c r="BV954" s="5" t="e">
        <f>IF('All Data'!$P955="FSA","FSA",#N/A)</f>
        <v>#N/A</v>
      </c>
      <c r="BW954" s="46" t="e">
        <f>IF('All Data'!$P955="SNC","SNC",#N/A)</f>
        <v>#N/A</v>
      </c>
      <c r="BX954" s="44" t="e">
        <f>IF(ISBLANK('All Data'!$Q955)=FALSE,'All Data'!$A955,#N/A)</f>
        <v>#N/A</v>
      </c>
      <c r="BY954" s="5" t="e">
        <f>IF(ISNUMBER('All Data'!$Q955),'All Data'!$Q955,#N/A)</f>
        <v>#N/A</v>
      </c>
      <c r="BZ954" s="5" t="e">
        <f>IF('All Data'!$Q955="QAI","QAI",#N/A)</f>
        <v>#N/A</v>
      </c>
      <c r="CA954" s="5" t="e">
        <f>IF('All Data'!$Q955="FSA","FSA",#N/A)</f>
        <v>#N/A</v>
      </c>
      <c r="CB954" s="46" t="e">
        <f>IF('All Data'!$Q955="SNC","SNC",#N/A)</f>
        <v>#N/A</v>
      </c>
      <c r="CC954" s="44" t="e">
        <f>IF(ISBLANK('All Data'!$R955)=FALSE,'All Data'!$A955,#N/A)</f>
        <v>#N/A</v>
      </c>
      <c r="CD954" s="5" t="e">
        <f>IF(ISNUMBER('All Data'!$R955),'All Data'!$R955,#N/A)</f>
        <v>#N/A</v>
      </c>
      <c r="CE954" s="5" t="e">
        <f>IF('All Data'!$R955="QAI","QAI",#N/A)</f>
        <v>#N/A</v>
      </c>
      <c r="CF954" s="5" t="e">
        <f>IF('All Data'!$R955="FSA","FSA",#N/A)</f>
        <v>#N/A</v>
      </c>
      <c r="CG954" s="46" t="e">
        <f>IF('All Data'!$R955="SNC","SNC",#N/A)</f>
        <v>#N/A</v>
      </c>
      <c r="CH954" s="44" t="e">
        <f>IF(ISBLANK('All Data'!$S955)=FALSE,'All Data'!$A955,#N/A)</f>
        <v>#N/A</v>
      </c>
      <c r="CI954" s="5" t="e">
        <f>IF(ISNUMBER('All Data'!$S955),'All Data'!$S955,#N/A)</f>
        <v>#N/A</v>
      </c>
      <c r="CJ954" s="5" t="e">
        <f>IF('All Data'!$S955="QAI","QAI",#N/A)</f>
        <v>#N/A</v>
      </c>
      <c r="CK954" s="5" t="e">
        <f>IF('All Data'!$S955="FSA","FSA",#N/A)</f>
        <v>#N/A</v>
      </c>
      <c r="CL954" s="46" t="e">
        <f>IF('All Data'!$S955="SNC","SNC",#N/A)</f>
        <v>#N/A</v>
      </c>
      <c r="CM954" s="44" t="e">
        <f>IF(ISBLANK('All Data'!$T955)=FALSE,'All Data'!$A955,#N/A)</f>
        <v>#N/A</v>
      </c>
      <c r="CN954" s="5" t="e">
        <f>IF(ISNUMBER('All Data'!$T955),'All Data'!$T955,#N/A)</f>
        <v>#N/A</v>
      </c>
      <c r="CO954" s="5" t="e">
        <f>IF('All Data'!$T955="QAI","QAI",#N/A)</f>
        <v>#N/A</v>
      </c>
      <c r="CP954" s="5" t="e">
        <f>IF('All Data'!$T955="FSA","FSA",#N/A)</f>
        <v>#N/A</v>
      </c>
      <c r="CQ954" s="46" t="e">
        <f>IF('All Data'!$T955="SNC","SNC",#N/A)</f>
        <v>#N/A</v>
      </c>
      <c r="CR954" s="44" t="e">
        <f>IF(ISBLANK('All Data'!$U955)=FALSE,'All Data'!$A955,#N/A)</f>
        <v>#N/A</v>
      </c>
      <c r="CS954" s="5" t="e">
        <f>IF(ISNUMBER('All Data'!$U955),'All Data'!$U955,#N/A)</f>
        <v>#N/A</v>
      </c>
      <c r="CT954" s="5" t="e">
        <f>IF('All Data'!$U955="QAI","QAI",#N/A)</f>
        <v>#N/A</v>
      </c>
      <c r="CU954" s="5" t="e">
        <f>IF('All Data'!$U955="FSA","FSA",#N/A)</f>
        <v>#N/A</v>
      </c>
      <c r="CV954" s="46" t="e">
        <f>IF('All Data'!$U955="SNC","SNC",#N/A)</f>
        <v>#N/A</v>
      </c>
      <c r="CW954" s="44" t="e">
        <f>IF(ISBLANK('All Data'!$V955)=FALSE,'All Data'!$A955,#N/A)</f>
        <v>#N/A</v>
      </c>
      <c r="CX954" s="5" t="e">
        <f>IF(ISNUMBER('All Data'!$V955),'All Data'!$V955,#N/A)</f>
        <v>#N/A</v>
      </c>
      <c r="CY954" s="5" t="e">
        <f>IF('All Data'!$V955="QAI","QAI",#N/A)</f>
        <v>#N/A</v>
      </c>
      <c r="CZ954" s="5" t="e">
        <f>IF('All Data'!$V955="FSA","FSA",#N/A)</f>
        <v>#N/A</v>
      </c>
      <c r="DA954" s="46" t="e">
        <f>IF('All Data'!$V955="SNC","SNC",#N/A)</f>
        <v>#N/A</v>
      </c>
      <c r="DB954" s="44">
        <f>IF(ISBLANK('All Data'!$W955)=FALSE,'All Data'!$A955,#N/A)</f>
        <v>45688</v>
      </c>
      <c r="DC954" s="5">
        <f>IF(ISNUMBER('All Data'!$W955),'All Data'!$W955,#N/A)</f>
        <v>5</v>
      </c>
      <c r="DD954" s="5" t="e">
        <f>IF('All Data'!$W955="QAI","QAI",#N/A)</f>
        <v>#N/A</v>
      </c>
      <c r="DE954" s="5" t="e">
        <f>IF('All Data'!$W955="FSA","FSA",#N/A)</f>
        <v>#N/A</v>
      </c>
      <c r="DF954" s="46" t="e">
        <f>IF('All Data'!$W955="SNC","SNC",#N/A)</f>
        <v>#N/A</v>
      </c>
      <c r="DG954" s="44">
        <f>IF(ISBLANK('All Data'!$X955)=FALSE,'All Data'!$A955,#N/A)</f>
        <v>45688</v>
      </c>
      <c r="DH954" s="5">
        <f>IF(ISNUMBER('All Data'!$X955),'All Data'!$X955,#N/A)</f>
        <v>11.4</v>
      </c>
      <c r="DI954" s="5" t="e">
        <f>IF('All Data'!$X955="QAI","QAI",#N/A)</f>
        <v>#N/A</v>
      </c>
      <c r="DJ954" s="5" t="e">
        <f>IF('All Data'!$X955="FSA","FSA",#N/A)</f>
        <v>#N/A</v>
      </c>
      <c r="DK954" s="46" t="e">
        <f>IF('All Data'!$X955="SNC","SNC",#N/A)</f>
        <v>#N/A</v>
      </c>
      <c r="DN954" s="44">
        <f>'All Data'!$A955</f>
        <v>45688</v>
      </c>
    </row>
    <row r="955" spans="1:118" s="5" customFormat="1" ht="15" customHeight="1" x14ac:dyDescent="0.25">
      <c r="A955" s="44" t="e">
        <f>IF(ISBLANK('All Data'!$B956)=FALSE,'All Data'!$A956,#N/A)</f>
        <v>#N/A</v>
      </c>
      <c r="B955" s="5" t="e">
        <f>IF(ISNUMBER('All Data'!$B956),'All Data'!$B956,#N/A)</f>
        <v>#N/A</v>
      </c>
      <c r="C955" s="5" t="e">
        <f>IF('All Data'!$B956="QAI","QAI",#N/A)</f>
        <v>#N/A</v>
      </c>
      <c r="D955" s="5" t="e">
        <f>IF('All Data'!$B956="FSA","FSA",#N/A)</f>
        <v>#N/A</v>
      </c>
      <c r="E955" s="46" t="e">
        <f>IF('All Data'!$B956="SNC","SNC",#N/A)</f>
        <v>#N/A</v>
      </c>
      <c r="F955" s="44" t="e">
        <f>IF(ISBLANK('All Data'!$C956)=FALSE,'All Data'!$A956,#N/A)</f>
        <v>#N/A</v>
      </c>
      <c r="G955" s="5" t="e">
        <f>IF(ISNUMBER('All Data'!$C956),'All Data'!$C956,#N/A)</f>
        <v>#N/A</v>
      </c>
      <c r="H955" s="5" t="e">
        <f>IF('All Data'!$C956="QAI","QAI",#N/A)</f>
        <v>#N/A</v>
      </c>
      <c r="I955" s="5" t="e">
        <f>IF('All Data'!$C956="FSA","FSA",#N/A)</f>
        <v>#N/A</v>
      </c>
      <c r="J955" s="46" t="e">
        <f>IF('All Data'!$C956="SNC","SNC",#N/A)</f>
        <v>#N/A</v>
      </c>
      <c r="K955" s="44" t="e">
        <f>IF(ISBLANK('All Data'!$D956)=FALSE,'All Data'!$A956,#N/A)</f>
        <v>#N/A</v>
      </c>
      <c r="L955" s="5" t="e">
        <f>IF(ISNUMBER('All Data'!$D956),'All Data'!$D956,#N/A)</f>
        <v>#N/A</v>
      </c>
      <c r="M955" s="5" t="e">
        <f>IF('All Data'!$D956="QAI","QAI",#N/A)</f>
        <v>#N/A</v>
      </c>
      <c r="N955" s="5" t="e">
        <f>IF('All Data'!$D956="FSA","FSA",#N/A)</f>
        <v>#N/A</v>
      </c>
      <c r="O955" s="46" t="e">
        <f>IF('All Data'!$D956="SNC","SNC",#N/A)</f>
        <v>#N/A</v>
      </c>
      <c r="P955" s="44">
        <f>IF(ISBLANK('All Data'!$E956)=FALSE,'All Data'!$A956,#N/A)</f>
        <v>45694</v>
      </c>
      <c r="Q955" s="5">
        <f>IF(ISNUMBER('All Data'!$E956),'All Data'!$E956,#N/A)</f>
        <v>20.100000000000001</v>
      </c>
      <c r="R955" s="5" t="e">
        <f>IF('All Data'!$E956="QAI","QAI",#N/A)</f>
        <v>#N/A</v>
      </c>
      <c r="S955" s="5" t="e">
        <f>IF('All Data'!$E956="FSA","FSA",#N/A)</f>
        <v>#N/A</v>
      </c>
      <c r="T955" s="46" t="e">
        <f>IF('All Data'!$E956="SNC","SNC",#N/A)</f>
        <v>#N/A</v>
      </c>
      <c r="U955" s="44" t="e">
        <f>IF(ISBLANK('All Data'!$F956)=FALSE,'All Data'!$A956,#N/A)</f>
        <v>#N/A</v>
      </c>
      <c r="V955" s="5" t="e">
        <f>IF(ISNUMBER('All Data'!$F956),'All Data'!$F956,#N/A)</f>
        <v>#N/A</v>
      </c>
      <c r="W955" s="5" t="e">
        <f>IF('All Data'!$F956="QAI","QAI",#N/A)</f>
        <v>#N/A</v>
      </c>
      <c r="X955" s="5" t="e">
        <f>IF('All Data'!$F956="FSA","FSA",#N/A)</f>
        <v>#N/A</v>
      </c>
      <c r="Y955" s="46" t="e">
        <f>IF('All Data'!$F956="SNC","SNC",#N/A)</f>
        <v>#N/A</v>
      </c>
      <c r="Z955" s="44" t="e">
        <f>IF(ISBLANK('All Data'!$G956)=FALSE,'All Data'!$A956,#N/A)</f>
        <v>#N/A</v>
      </c>
      <c r="AA955" s="5" t="e">
        <f>IF(ISNUMBER('All Data'!$G956),'All Data'!$G956,#N/A)</f>
        <v>#N/A</v>
      </c>
      <c r="AB955" s="5" t="e">
        <f>IF('All Data'!$G956="QAI","QAI",#N/A)</f>
        <v>#N/A</v>
      </c>
      <c r="AC955" s="5" t="e">
        <f>IF('All Data'!$G956="FSA","FSA",#N/A)</f>
        <v>#N/A</v>
      </c>
      <c r="AD955" s="46" t="e">
        <f>IF('All Data'!$G956="SNC","SNC",#N/A)</f>
        <v>#N/A</v>
      </c>
      <c r="AE955" s="44" t="e">
        <f>IF(ISBLANK('All Data'!$H956)=FALSE,'All Data'!$A956,#N/A)</f>
        <v>#N/A</v>
      </c>
      <c r="AF955" s="5" t="e">
        <f>IF(ISNUMBER('All Data'!$H956),'All Data'!$H956,#N/A)</f>
        <v>#N/A</v>
      </c>
      <c r="AG955" s="5" t="e">
        <f>IF('All Data'!$H956="QAI","QAI",#N/A)</f>
        <v>#N/A</v>
      </c>
      <c r="AH955" s="5" t="e">
        <f>IF('All Data'!$H956="FSA","FSA",#N/A)</f>
        <v>#N/A</v>
      </c>
      <c r="AI955" s="46" t="e">
        <f>IF('All Data'!$H956="SNC","SNC",#N/A)</f>
        <v>#N/A</v>
      </c>
      <c r="AJ955" s="44" t="e">
        <f>IF(ISBLANK('All Data'!$I956)=FALSE,'All Data'!$A956,#N/A)</f>
        <v>#N/A</v>
      </c>
      <c r="AK955" s="5" t="e">
        <f>IF(ISNUMBER('All Data'!$I956),'All Data'!$I956,#N/A)</f>
        <v>#N/A</v>
      </c>
      <c r="AL955" s="5" t="e">
        <f>IF('All Data'!$I956="QAI","QAI",#N/A)</f>
        <v>#N/A</v>
      </c>
      <c r="AM955" s="5" t="e">
        <f>IF('All Data'!$I956="FSA","FSA",#N/A)</f>
        <v>#N/A</v>
      </c>
      <c r="AN955" s="46" t="e">
        <f>IF('All Data'!$I956="SNC","SNC",#N/A)</f>
        <v>#N/A</v>
      </c>
      <c r="AO955" s="44">
        <f>IF(ISBLANK('All Data'!$J956)=FALSE,'All Data'!$A956,#N/A)</f>
        <v>45694</v>
      </c>
      <c r="AP955" s="5">
        <f>IF(ISNUMBER('All Data'!$J956),'All Data'!$J956,#N/A)</f>
        <v>14</v>
      </c>
      <c r="AQ955" s="5" t="e">
        <f>IF('All Data'!$J956="QAI","QAI",#N/A)</f>
        <v>#N/A</v>
      </c>
      <c r="AR955" s="5" t="e">
        <f>IF('All Data'!$J956="FSA","FSA",#N/A)</f>
        <v>#N/A</v>
      </c>
      <c r="AS955" s="46" t="e">
        <f>IF('All Data'!$J956="SNC","SNC",#N/A)</f>
        <v>#N/A</v>
      </c>
      <c r="AT955" s="44">
        <f>IF(ISBLANK('All Data'!$K956)=FALSE,'All Data'!$A956,#N/A)</f>
        <v>45694</v>
      </c>
      <c r="AU955" s="5">
        <f>IF(ISNUMBER('All Data'!$K956),'All Data'!$K956,#N/A)</f>
        <v>32</v>
      </c>
      <c r="AV955" s="5" t="e">
        <f>IF('All Data'!$K956="QAI","QAI",#N/A)</f>
        <v>#N/A</v>
      </c>
      <c r="AW955" s="5" t="e">
        <f>IF('All Data'!$K956="FSA","FSA",#N/A)</f>
        <v>#N/A</v>
      </c>
      <c r="AX955" s="46" t="e">
        <f>IF('All Data'!$K956="SNC","SNC",#N/A)</f>
        <v>#N/A</v>
      </c>
      <c r="AY955" s="44" t="e">
        <f>IF(ISBLANK('All Data'!$L956)=FALSE,'All Data'!$A956,#N/A)</f>
        <v>#N/A</v>
      </c>
      <c r="AZ955" s="5" t="e">
        <f>IF(ISNUMBER('All Data'!$L956),'All Data'!$L956,#N/A)</f>
        <v>#N/A</v>
      </c>
      <c r="BA955" s="5" t="e">
        <f>IF('All Data'!$L956="QAI","QAI",#N/A)</f>
        <v>#N/A</v>
      </c>
      <c r="BB955" s="5" t="e">
        <f>IF('All Data'!$L956="FSA","FSA",#N/A)</f>
        <v>#N/A</v>
      </c>
      <c r="BC955" s="46" t="e">
        <f>IF('All Data'!$L956="SNC","SNC",#N/A)</f>
        <v>#N/A</v>
      </c>
      <c r="BD955" s="44" t="e">
        <f>IF(ISBLANK('All Data'!$M956)=FALSE,'All Data'!$A956,#N/A)</f>
        <v>#N/A</v>
      </c>
      <c r="BE955" s="5" t="e">
        <f>IF(ISNUMBER('All Data'!$M956),'All Data'!$M956,#N/A)</f>
        <v>#N/A</v>
      </c>
      <c r="BF955" s="5" t="e">
        <f>IF('All Data'!$M956="QAI","QAI",#N/A)</f>
        <v>#N/A</v>
      </c>
      <c r="BG955" s="5" t="e">
        <f>IF('All Data'!$M956="FSA","FSA",#N/A)</f>
        <v>#N/A</v>
      </c>
      <c r="BH955" s="46" t="e">
        <f>IF('All Data'!$M956="SNC","SNC",#N/A)</f>
        <v>#N/A</v>
      </c>
      <c r="BI955" s="44" t="e">
        <f>IF(ISBLANK('All Data'!$N956)=FALSE,'All Data'!$A956,#N/A)</f>
        <v>#N/A</v>
      </c>
      <c r="BJ955" s="5" t="e">
        <f>IF(ISNUMBER('All Data'!$N956),'All Data'!$N956,#N/A)</f>
        <v>#N/A</v>
      </c>
      <c r="BK955" s="5" t="e">
        <f>IF('All Data'!$N956="QAI","QAI",#N/A)</f>
        <v>#N/A</v>
      </c>
      <c r="BL955" s="5" t="e">
        <f>IF('All Data'!$N956="FSA","FSA",#N/A)</f>
        <v>#N/A</v>
      </c>
      <c r="BM955" s="46" t="e">
        <f>IF('All Data'!$N956="SNC","SNC",#N/A)</f>
        <v>#N/A</v>
      </c>
      <c r="BN955" s="44" t="e">
        <f>IF(ISBLANK('All Data'!$O956)=FALSE,'All Data'!$A956,#N/A)</f>
        <v>#N/A</v>
      </c>
      <c r="BO955" s="5" t="e">
        <f>IF(ISNUMBER('All Data'!$O956),'All Data'!$O956,#N/A)</f>
        <v>#N/A</v>
      </c>
      <c r="BP955" s="5" t="e">
        <f>IF('All Data'!$O956="QAI","QAI",#N/A)</f>
        <v>#N/A</v>
      </c>
      <c r="BQ955" s="5" t="e">
        <f>IF('All Data'!$O956="FSA","FSA",#N/A)</f>
        <v>#N/A</v>
      </c>
      <c r="BR955" s="46" t="e">
        <f>IF('All Data'!$O956="SNC","SNC",#N/A)</f>
        <v>#N/A</v>
      </c>
      <c r="BS955" s="44" t="e">
        <f>IF(ISBLANK('All Data'!$P956)=FALSE,'All Data'!$A956,#N/A)</f>
        <v>#N/A</v>
      </c>
      <c r="BT955" s="5" t="e">
        <f>IF(ISNUMBER('All Data'!$P956),'All Data'!$P956,#N/A)</f>
        <v>#N/A</v>
      </c>
      <c r="BU955" s="5" t="e">
        <f>IF('All Data'!$P956="QAI","QAI",#N/A)</f>
        <v>#N/A</v>
      </c>
      <c r="BV955" s="5" t="e">
        <f>IF('All Data'!$P956="FSA","FSA",#N/A)</f>
        <v>#N/A</v>
      </c>
      <c r="BW955" s="46" t="e">
        <f>IF('All Data'!$P956="SNC","SNC",#N/A)</f>
        <v>#N/A</v>
      </c>
      <c r="BX955" s="44" t="e">
        <f>IF(ISBLANK('All Data'!$Q956)=FALSE,'All Data'!$A956,#N/A)</f>
        <v>#N/A</v>
      </c>
      <c r="BY955" s="5" t="e">
        <f>IF(ISNUMBER('All Data'!$Q956),'All Data'!$Q956,#N/A)</f>
        <v>#N/A</v>
      </c>
      <c r="BZ955" s="5" t="e">
        <f>IF('All Data'!$Q956="QAI","QAI",#N/A)</f>
        <v>#N/A</v>
      </c>
      <c r="CA955" s="5" t="e">
        <f>IF('All Data'!$Q956="FSA","FSA",#N/A)</f>
        <v>#N/A</v>
      </c>
      <c r="CB955" s="46" t="e">
        <f>IF('All Data'!$Q956="SNC","SNC",#N/A)</f>
        <v>#N/A</v>
      </c>
      <c r="CC955" s="44" t="e">
        <f>IF(ISBLANK('All Data'!$R956)=FALSE,'All Data'!$A956,#N/A)</f>
        <v>#N/A</v>
      </c>
      <c r="CD955" s="5" t="e">
        <f>IF(ISNUMBER('All Data'!$R956),'All Data'!$R956,#N/A)</f>
        <v>#N/A</v>
      </c>
      <c r="CE955" s="5" t="e">
        <f>IF('All Data'!$R956="QAI","QAI",#N/A)</f>
        <v>#N/A</v>
      </c>
      <c r="CF955" s="5" t="e">
        <f>IF('All Data'!$R956="FSA","FSA",#N/A)</f>
        <v>#N/A</v>
      </c>
      <c r="CG955" s="46" t="e">
        <f>IF('All Data'!$R956="SNC","SNC",#N/A)</f>
        <v>#N/A</v>
      </c>
      <c r="CH955" s="44" t="e">
        <f>IF(ISBLANK('All Data'!$S956)=FALSE,'All Data'!$A956,#N/A)</f>
        <v>#N/A</v>
      </c>
      <c r="CI955" s="5" t="e">
        <f>IF(ISNUMBER('All Data'!$S956),'All Data'!$S956,#N/A)</f>
        <v>#N/A</v>
      </c>
      <c r="CJ955" s="5" t="e">
        <f>IF('All Data'!$S956="QAI","QAI",#N/A)</f>
        <v>#N/A</v>
      </c>
      <c r="CK955" s="5" t="e">
        <f>IF('All Data'!$S956="FSA","FSA",#N/A)</f>
        <v>#N/A</v>
      </c>
      <c r="CL955" s="46" t="e">
        <f>IF('All Data'!$S956="SNC","SNC",#N/A)</f>
        <v>#N/A</v>
      </c>
      <c r="CM955" s="44" t="e">
        <f>IF(ISBLANK('All Data'!$T956)=FALSE,'All Data'!$A956,#N/A)</f>
        <v>#N/A</v>
      </c>
      <c r="CN955" s="5" t="e">
        <f>IF(ISNUMBER('All Data'!$T956),'All Data'!$T956,#N/A)</f>
        <v>#N/A</v>
      </c>
      <c r="CO955" s="5" t="e">
        <f>IF('All Data'!$T956="QAI","QAI",#N/A)</f>
        <v>#N/A</v>
      </c>
      <c r="CP955" s="5" t="e">
        <f>IF('All Data'!$T956="FSA","FSA",#N/A)</f>
        <v>#N/A</v>
      </c>
      <c r="CQ955" s="46" t="e">
        <f>IF('All Data'!$T956="SNC","SNC",#N/A)</f>
        <v>#N/A</v>
      </c>
      <c r="CR955" s="44" t="e">
        <f>IF(ISBLANK('All Data'!$U956)=FALSE,'All Data'!$A956,#N/A)</f>
        <v>#N/A</v>
      </c>
      <c r="CS955" s="5" t="e">
        <f>IF(ISNUMBER('All Data'!$U956),'All Data'!$U956,#N/A)</f>
        <v>#N/A</v>
      </c>
      <c r="CT955" s="5" t="e">
        <f>IF('All Data'!$U956="QAI","QAI",#N/A)</f>
        <v>#N/A</v>
      </c>
      <c r="CU955" s="5" t="e">
        <f>IF('All Data'!$U956="FSA","FSA",#N/A)</f>
        <v>#N/A</v>
      </c>
      <c r="CV955" s="46" t="e">
        <f>IF('All Data'!$U956="SNC","SNC",#N/A)</f>
        <v>#N/A</v>
      </c>
      <c r="CW955" s="44" t="e">
        <f>IF(ISBLANK('All Data'!$V956)=FALSE,'All Data'!$A956,#N/A)</f>
        <v>#N/A</v>
      </c>
      <c r="CX955" s="5" t="e">
        <f>IF(ISNUMBER('All Data'!$V956),'All Data'!$V956,#N/A)</f>
        <v>#N/A</v>
      </c>
      <c r="CY955" s="5" t="e">
        <f>IF('All Data'!$V956="QAI","QAI",#N/A)</f>
        <v>#N/A</v>
      </c>
      <c r="CZ955" s="5" t="e">
        <f>IF('All Data'!$V956="FSA","FSA",#N/A)</f>
        <v>#N/A</v>
      </c>
      <c r="DA955" s="46" t="e">
        <f>IF('All Data'!$V956="SNC","SNC",#N/A)</f>
        <v>#N/A</v>
      </c>
      <c r="DB955" s="44">
        <f>IF(ISBLANK('All Data'!$W956)=FALSE,'All Data'!$A956,#N/A)</f>
        <v>45694</v>
      </c>
      <c r="DC955" s="5">
        <f>IF(ISNUMBER('All Data'!$W956),'All Data'!$W956,#N/A)</f>
        <v>21</v>
      </c>
      <c r="DD955" s="5" t="e">
        <f>IF('All Data'!$W956="QAI","QAI",#N/A)</f>
        <v>#N/A</v>
      </c>
      <c r="DE955" s="5" t="e">
        <f>IF('All Data'!$W956="FSA","FSA",#N/A)</f>
        <v>#N/A</v>
      </c>
      <c r="DF955" s="46" t="e">
        <f>IF('All Data'!$W956="SNC","SNC",#N/A)</f>
        <v>#N/A</v>
      </c>
      <c r="DG955" s="44">
        <f>IF(ISBLANK('All Data'!$X956)=FALSE,'All Data'!$A956,#N/A)</f>
        <v>45694</v>
      </c>
      <c r="DH955" s="5">
        <f>IF(ISNUMBER('All Data'!$X956),'All Data'!$X956,#N/A)</f>
        <v>19</v>
      </c>
      <c r="DI955" s="5" t="e">
        <f>IF('All Data'!$X956="QAI","QAI",#N/A)</f>
        <v>#N/A</v>
      </c>
      <c r="DJ955" s="5" t="e">
        <f>IF('All Data'!$X956="FSA","FSA",#N/A)</f>
        <v>#N/A</v>
      </c>
      <c r="DK955" s="46" t="e">
        <f>IF('All Data'!$X956="SNC","SNC",#N/A)</f>
        <v>#N/A</v>
      </c>
      <c r="DN955" s="44">
        <f>'All Data'!$A956</f>
        <v>45694</v>
      </c>
    </row>
    <row r="956" spans="1:118" s="5" customFormat="1" ht="15" customHeight="1" x14ac:dyDescent="0.25">
      <c r="A956" s="44" t="e">
        <f>IF(ISBLANK('All Data'!$B957)=FALSE,'All Data'!$A957,#N/A)</f>
        <v>#N/A</v>
      </c>
      <c r="B956" s="5" t="e">
        <f>IF(ISNUMBER('All Data'!$B957),'All Data'!$B957,#N/A)</f>
        <v>#N/A</v>
      </c>
      <c r="C956" s="5" t="e">
        <f>IF('All Data'!$B957="QAI","QAI",#N/A)</f>
        <v>#N/A</v>
      </c>
      <c r="D956" s="5" t="e">
        <f>IF('All Data'!$B957="FSA","FSA",#N/A)</f>
        <v>#N/A</v>
      </c>
      <c r="E956" s="46" t="e">
        <f>IF('All Data'!$B957="SNC","SNC",#N/A)</f>
        <v>#N/A</v>
      </c>
      <c r="F956" s="44" t="e">
        <f>IF(ISBLANK('All Data'!$C957)=FALSE,'All Data'!$A957,#N/A)</f>
        <v>#N/A</v>
      </c>
      <c r="G956" s="5" t="e">
        <f>IF(ISNUMBER('All Data'!$C957),'All Data'!$C957,#N/A)</f>
        <v>#N/A</v>
      </c>
      <c r="H956" s="5" t="e">
        <f>IF('All Data'!$C957="QAI","QAI",#N/A)</f>
        <v>#N/A</v>
      </c>
      <c r="I956" s="5" t="e">
        <f>IF('All Data'!$C957="FSA","FSA",#N/A)</f>
        <v>#N/A</v>
      </c>
      <c r="J956" s="46" t="e">
        <f>IF('All Data'!$C957="SNC","SNC",#N/A)</f>
        <v>#N/A</v>
      </c>
      <c r="K956" s="44" t="e">
        <f>IF(ISBLANK('All Data'!$D957)=FALSE,'All Data'!$A957,#N/A)</f>
        <v>#N/A</v>
      </c>
      <c r="L956" s="5" t="e">
        <f>IF(ISNUMBER('All Data'!$D957),'All Data'!$D957,#N/A)</f>
        <v>#N/A</v>
      </c>
      <c r="M956" s="5" t="e">
        <f>IF('All Data'!$D957="QAI","QAI",#N/A)</f>
        <v>#N/A</v>
      </c>
      <c r="N956" s="5" t="e">
        <f>IF('All Data'!$D957="FSA","FSA",#N/A)</f>
        <v>#N/A</v>
      </c>
      <c r="O956" s="46" t="e">
        <f>IF('All Data'!$D957="SNC","SNC",#N/A)</f>
        <v>#N/A</v>
      </c>
      <c r="P956" s="44">
        <f>IF(ISBLANK('All Data'!$E957)=FALSE,'All Data'!$A957,#N/A)</f>
        <v>45700</v>
      </c>
      <c r="Q956" s="5">
        <f>IF(ISNUMBER('All Data'!$E957),'All Data'!$E957,#N/A)</f>
        <v>21.5</v>
      </c>
      <c r="R956" s="5" t="e">
        <f>IF('All Data'!$E957="QAI","QAI",#N/A)</f>
        <v>#N/A</v>
      </c>
      <c r="S956" s="5" t="e">
        <f>IF('All Data'!$E957="FSA","FSA",#N/A)</f>
        <v>#N/A</v>
      </c>
      <c r="T956" s="46" t="e">
        <f>IF('All Data'!$E957="SNC","SNC",#N/A)</f>
        <v>#N/A</v>
      </c>
      <c r="U956" s="44" t="e">
        <f>IF(ISBLANK('All Data'!$F957)=FALSE,'All Data'!$A957,#N/A)</f>
        <v>#N/A</v>
      </c>
      <c r="V956" s="5" t="e">
        <f>IF(ISNUMBER('All Data'!$F957),'All Data'!$F957,#N/A)</f>
        <v>#N/A</v>
      </c>
      <c r="W956" s="5" t="e">
        <f>IF('All Data'!$F957="QAI","QAI",#N/A)</f>
        <v>#N/A</v>
      </c>
      <c r="X956" s="5" t="e">
        <f>IF('All Data'!$F957="FSA","FSA",#N/A)</f>
        <v>#N/A</v>
      </c>
      <c r="Y956" s="46" t="e">
        <f>IF('All Data'!$F957="SNC","SNC",#N/A)</f>
        <v>#N/A</v>
      </c>
      <c r="Z956" s="44" t="e">
        <f>IF(ISBLANK('All Data'!$G957)=FALSE,'All Data'!$A957,#N/A)</f>
        <v>#N/A</v>
      </c>
      <c r="AA956" s="5" t="e">
        <f>IF(ISNUMBER('All Data'!$G957),'All Data'!$G957,#N/A)</f>
        <v>#N/A</v>
      </c>
      <c r="AB956" s="5" t="e">
        <f>IF('All Data'!$G957="QAI","QAI",#N/A)</f>
        <v>#N/A</v>
      </c>
      <c r="AC956" s="5" t="e">
        <f>IF('All Data'!$G957="FSA","FSA",#N/A)</f>
        <v>#N/A</v>
      </c>
      <c r="AD956" s="46" t="e">
        <f>IF('All Data'!$G957="SNC","SNC",#N/A)</f>
        <v>#N/A</v>
      </c>
      <c r="AE956" s="44" t="e">
        <f>IF(ISBLANK('All Data'!$H957)=FALSE,'All Data'!$A957,#N/A)</f>
        <v>#N/A</v>
      </c>
      <c r="AF956" s="5" t="e">
        <f>IF(ISNUMBER('All Data'!$H957),'All Data'!$H957,#N/A)</f>
        <v>#N/A</v>
      </c>
      <c r="AG956" s="5" t="e">
        <f>IF('All Data'!$H957="QAI","QAI",#N/A)</f>
        <v>#N/A</v>
      </c>
      <c r="AH956" s="5" t="e">
        <f>IF('All Data'!$H957="FSA","FSA",#N/A)</f>
        <v>#N/A</v>
      </c>
      <c r="AI956" s="46" t="e">
        <f>IF('All Data'!$H957="SNC","SNC",#N/A)</f>
        <v>#N/A</v>
      </c>
      <c r="AJ956" s="44" t="e">
        <f>IF(ISBLANK('All Data'!$I957)=FALSE,'All Data'!$A957,#N/A)</f>
        <v>#N/A</v>
      </c>
      <c r="AK956" s="5" t="e">
        <f>IF(ISNUMBER('All Data'!$I957),'All Data'!$I957,#N/A)</f>
        <v>#N/A</v>
      </c>
      <c r="AL956" s="5" t="e">
        <f>IF('All Data'!$I957="QAI","QAI",#N/A)</f>
        <v>#N/A</v>
      </c>
      <c r="AM956" s="5" t="e">
        <f>IF('All Data'!$I957="FSA","FSA",#N/A)</f>
        <v>#N/A</v>
      </c>
      <c r="AN956" s="46" t="e">
        <f>IF('All Data'!$I957="SNC","SNC",#N/A)</f>
        <v>#N/A</v>
      </c>
      <c r="AO956" s="44">
        <f>IF(ISBLANK('All Data'!$J957)=FALSE,'All Data'!$A957,#N/A)</f>
        <v>45700</v>
      </c>
      <c r="AP956" s="5">
        <f>IF(ISNUMBER('All Data'!$J957),'All Data'!$J957,#N/A)</f>
        <v>6</v>
      </c>
      <c r="AQ956" s="5" t="e">
        <f>IF('All Data'!$J957="QAI","QAI",#N/A)</f>
        <v>#N/A</v>
      </c>
      <c r="AR956" s="5" t="e">
        <f>IF('All Data'!$J957="FSA","FSA",#N/A)</f>
        <v>#N/A</v>
      </c>
      <c r="AS956" s="46" t="e">
        <f>IF('All Data'!$J957="SNC","SNC",#N/A)</f>
        <v>#N/A</v>
      </c>
      <c r="AT956" s="44">
        <f>IF(ISBLANK('All Data'!$K957)=FALSE,'All Data'!$A957,#N/A)</f>
        <v>45700</v>
      </c>
      <c r="AU956" s="5">
        <f>IF(ISNUMBER('All Data'!$K957),'All Data'!$K957,#N/A)</f>
        <v>9</v>
      </c>
      <c r="AV956" s="5" t="e">
        <f>IF('All Data'!$K957="QAI","QAI",#N/A)</f>
        <v>#N/A</v>
      </c>
      <c r="AW956" s="5" t="e">
        <f>IF('All Data'!$K957="FSA","FSA",#N/A)</f>
        <v>#N/A</v>
      </c>
      <c r="AX956" s="46" t="e">
        <f>IF('All Data'!$K957="SNC","SNC",#N/A)</f>
        <v>#N/A</v>
      </c>
      <c r="AY956" s="44" t="e">
        <f>IF(ISBLANK('All Data'!$L957)=FALSE,'All Data'!$A957,#N/A)</f>
        <v>#N/A</v>
      </c>
      <c r="AZ956" s="5" t="e">
        <f>IF(ISNUMBER('All Data'!$L957),'All Data'!$L957,#N/A)</f>
        <v>#N/A</v>
      </c>
      <c r="BA956" s="5" t="e">
        <f>IF('All Data'!$L957="QAI","QAI",#N/A)</f>
        <v>#N/A</v>
      </c>
      <c r="BB956" s="5" t="e">
        <f>IF('All Data'!$L957="FSA","FSA",#N/A)</f>
        <v>#N/A</v>
      </c>
      <c r="BC956" s="46" t="e">
        <f>IF('All Data'!$L957="SNC","SNC",#N/A)</f>
        <v>#N/A</v>
      </c>
      <c r="BD956" s="44" t="e">
        <f>IF(ISBLANK('All Data'!$M957)=FALSE,'All Data'!$A957,#N/A)</f>
        <v>#N/A</v>
      </c>
      <c r="BE956" s="5" t="e">
        <f>IF(ISNUMBER('All Data'!$M957),'All Data'!$M957,#N/A)</f>
        <v>#N/A</v>
      </c>
      <c r="BF956" s="5" t="e">
        <f>IF('All Data'!$M957="QAI","QAI",#N/A)</f>
        <v>#N/A</v>
      </c>
      <c r="BG956" s="5" t="e">
        <f>IF('All Data'!$M957="FSA","FSA",#N/A)</f>
        <v>#N/A</v>
      </c>
      <c r="BH956" s="46" t="e">
        <f>IF('All Data'!$M957="SNC","SNC",#N/A)</f>
        <v>#N/A</v>
      </c>
      <c r="BI956" s="44" t="e">
        <f>IF(ISBLANK('All Data'!$N957)=FALSE,'All Data'!$A957,#N/A)</f>
        <v>#N/A</v>
      </c>
      <c r="BJ956" s="5" t="e">
        <f>IF(ISNUMBER('All Data'!$N957),'All Data'!$N957,#N/A)</f>
        <v>#N/A</v>
      </c>
      <c r="BK956" s="5" t="e">
        <f>IF('All Data'!$N957="QAI","QAI",#N/A)</f>
        <v>#N/A</v>
      </c>
      <c r="BL956" s="5" t="e">
        <f>IF('All Data'!$N957="FSA","FSA",#N/A)</f>
        <v>#N/A</v>
      </c>
      <c r="BM956" s="46" t="e">
        <f>IF('All Data'!$N957="SNC","SNC",#N/A)</f>
        <v>#N/A</v>
      </c>
      <c r="BN956" s="44" t="e">
        <f>IF(ISBLANK('All Data'!$O957)=FALSE,'All Data'!$A957,#N/A)</f>
        <v>#N/A</v>
      </c>
      <c r="BO956" s="5" t="e">
        <f>IF(ISNUMBER('All Data'!$O957),'All Data'!$O957,#N/A)</f>
        <v>#N/A</v>
      </c>
      <c r="BP956" s="5" t="e">
        <f>IF('All Data'!$O957="QAI","QAI",#N/A)</f>
        <v>#N/A</v>
      </c>
      <c r="BQ956" s="5" t="e">
        <f>IF('All Data'!$O957="FSA","FSA",#N/A)</f>
        <v>#N/A</v>
      </c>
      <c r="BR956" s="46" t="e">
        <f>IF('All Data'!$O957="SNC","SNC",#N/A)</f>
        <v>#N/A</v>
      </c>
      <c r="BS956" s="44" t="e">
        <f>IF(ISBLANK('All Data'!$P957)=FALSE,'All Data'!$A957,#N/A)</f>
        <v>#N/A</v>
      </c>
      <c r="BT956" s="5" t="e">
        <f>IF(ISNUMBER('All Data'!$P957),'All Data'!$P957,#N/A)</f>
        <v>#N/A</v>
      </c>
      <c r="BU956" s="5" t="e">
        <f>IF('All Data'!$P957="QAI","QAI",#N/A)</f>
        <v>#N/A</v>
      </c>
      <c r="BV956" s="5" t="e">
        <f>IF('All Data'!$P957="FSA","FSA",#N/A)</f>
        <v>#N/A</v>
      </c>
      <c r="BW956" s="46" t="e">
        <f>IF('All Data'!$P957="SNC","SNC",#N/A)</f>
        <v>#N/A</v>
      </c>
      <c r="BX956" s="44" t="e">
        <f>IF(ISBLANK('All Data'!$Q957)=FALSE,'All Data'!$A957,#N/A)</f>
        <v>#N/A</v>
      </c>
      <c r="BY956" s="5" t="e">
        <f>IF(ISNUMBER('All Data'!$Q957),'All Data'!$Q957,#N/A)</f>
        <v>#N/A</v>
      </c>
      <c r="BZ956" s="5" t="e">
        <f>IF('All Data'!$Q957="QAI","QAI",#N/A)</f>
        <v>#N/A</v>
      </c>
      <c r="CA956" s="5" t="e">
        <f>IF('All Data'!$Q957="FSA","FSA",#N/A)</f>
        <v>#N/A</v>
      </c>
      <c r="CB956" s="46" t="e">
        <f>IF('All Data'!$Q957="SNC","SNC",#N/A)</f>
        <v>#N/A</v>
      </c>
      <c r="CC956" s="44" t="e">
        <f>IF(ISBLANK('All Data'!$R957)=FALSE,'All Data'!$A957,#N/A)</f>
        <v>#N/A</v>
      </c>
      <c r="CD956" s="5" t="e">
        <f>IF(ISNUMBER('All Data'!$R957),'All Data'!$R957,#N/A)</f>
        <v>#N/A</v>
      </c>
      <c r="CE956" s="5" t="e">
        <f>IF('All Data'!$R957="QAI","QAI",#N/A)</f>
        <v>#N/A</v>
      </c>
      <c r="CF956" s="5" t="e">
        <f>IF('All Data'!$R957="FSA","FSA",#N/A)</f>
        <v>#N/A</v>
      </c>
      <c r="CG956" s="46" t="e">
        <f>IF('All Data'!$R957="SNC","SNC",#N/A)</f>
        <v>#N/A</v>
      </c>
      <c r="CH956" s="44" t="e">
        <f>IF(ISBLANK('All Data'!$S957)=FALSE,'All Data'!$A957,#N/A)</f>
        <v>#N/A</v>
      </c>
      <c r="CI956" s="5" t="e">
        <f>IF(ISNUMBER('All Data'!$S957),'All Data'!$S957,#N/A)</f>
        <v>#N/A</v>
      </c>
      <c r="CJ956" s="5" t="e">
        <f>IF('All Data'!$S957="QAI","QAI",#N/A)</f>
        <v>#N/A</v>
      </c>
      <c r="CK956" s="5" t="e">
        <f>IF('All Data'!$S957="FSA","FSA",#N/A)</f>
        <v>#N/A</v>
      </c>
      <c r="CL956" s="46" t="e">
        <f>IF('All Data'!$S957="SNC","SNC",#N/A)</f>
        <v>#N/A</v>
      </c>
      <c r="CM956" s="44" t="e">
        <f>IF(ISBLANK('All Data'!$T957)=FALSE,'All Data'!$A957,#N/A)</f>
        <v>#N/A</v>
      </c>
      <c r="CN956" s="5" t="e">
        <f>IF(ISNUMBER('All Data'!$T957),'All Data'!$T957,#N/A)</f>
        <v>#N/A</v>
      </c>
      <c r="CO956" s="5" t="e">
        <f>IF('All Data'!$T957="QAI","QAI",#N/A)</f>
        <v>#N/A</v>
      </c>
      <c r="CP956" s="5" t="e">
        <f>IF('All Data'!$T957="FSA","FSA",#N/A)</f>
        <v>#N/A</v>
      </c>
      <c r="CQ956" s="46" t="e">
        <f>IF('All Data'!$T957="SNC","SNC",#N/A)</f>
        <v>#N/A</v>
      </c>
      <c r="CR956" s="44" t="e">
        <f>IF(ISBLANK('All Data'!$U957)=FALSE,'All Data'!$A957,#N/A)</f>
        <v>#N/A</v>
      </c>
      <c r="CS956" s="5" t="e">
        <f>IF(ISNUMBER('All Data'!$U957),'All Data'!$U957,#N/A)</f>
        <v>#N/A</v>
      </c>
      <c r="CT956" s="5" t="e">
        <f>IF('All Data'!$U957="QAI","QAI",#N/A)</f>
        <v>#N/A</v>
      </c>
      <c r="CU956" s="5" t="e">
        <f>IF('All Data'!$U957="FSA","FSA",#N/A)</f>
        <v>#N/A</v>
      </c>
      <c r="CV956" s="46" t="e">
        <f>IF('All Data'!$U957="SNC","SNC",#N/A)</f>
        <v>#N/A</v>
      </c>
      <c r="CW956" s="44" t="e">
        <f>IF(ISBLANK('All Data'!$V957)=FALSE,'All Data'!$A957,#N/A)</f>
        <v>#N/A</v>
      </c>
      <c r="CX956" s="5" t="e">
        <f>IF(ISNUMBER('All Data'!$V957),'All Data'!$V957,#N/A)</f>
        <v>#N/A</v>
      </c>
      <c r="CY956" s="5" t="e">
        <f>IF('All Data'!$V957="QAI","QAI",#N/A)</f>
        <v>#N/A</v>
      </c>
      <c r="CZ956" s="5" t="e">
        <f>IF('All Data'!$V957="FSA","FSA",#N/A)</f>
        <v>#N/A</v>
      </c>
      <c r="DA956" s="46" t="e">
        <f>IF('All Data'!$V957="SNC","SNC",#N/A)</f>
        <v>#N/A</v>
      </c>
      <c r="DB956" s="44">
        <f>IF(ISBLANK('All Data'!$W957)=FALSE,'All Data'!$A957,#N/A)</f>
        <v>45700</v>
      </c>
      <c r="DC956" s="5">
        <f>IF(ISNUMBER('All Data'!$W957),'All Data'!$W957,#N/A)</f>
        <v>12</v>
      </c>
      <c r="DD956" s="5" t="e">
        <f>IF('All Data'!$W957="QAI","QAI",#N/A)</f>
        <v>#N/A</v>
      </c>
      <c r="DE956" s="5" t="e">
        <f>IF('All Data'!$W957="FSA","FSA",#N/A)</f>
        <v>#N/A</v>
      </c>
      <c r="DF956" s="46" t="e">
        <f>IF('All Data'!$W957="SNC","SNC",#N/A)</f>
        <v>#N/A</v>
      </c>
      <c r="DG956" s="44">
        <f>IF(ISBLANK('All Data'!$X957)=FALSE,'All Data'!$A957,#N/A)</f>
        <v>45700</v>
      </c>
      <c r="DH956" s="5">
        <f>IF(ISNUMBER('All Data'!$X957),'All Data'!$X957,#N/A)</f>
        <v>14.6</v>
      </c>
      <c r="DI956" s="5" t="e">
        <f>IF('All Data'!$X957="QAI","QAI",#N/A)</f>
        <v>#N/A</v>
      </c>
      <c r="DJ956" s="5" t="e">
        <f>IF('All Data'!$X957="FSA","FSA",#N/A)</f>
        <v>#N/A</v>
      </c>
      <c r="DK956" s="46" t="e">
        <f>IF('All Data'!$X957="SNC","SNC",#N/A)</f>
        <v>#N/A</v>
      </c>
      <c r="DN956" s="44">
        <f>'All Data'!$A957</f>
        <v>45700</v>
      </c>
    </row>
    <row r="957" spans="1:118" s="5" customFormat="1" ht="15" customHeight="1" x14ac:dyDescent="0.25">
      <c r="A957" s="44" t="e">
        <f>IF(ISBLANK('All Data'!$B958)=FALSE,'All Data'!$A958,#N/A)</f>
        <v>#N/A</v>
      </c>
      <c r="B957" s="5" t="e">
        <f>IF(ISNUMBER('All Data'!$B958),'All Data'!$B958,#N/A)</f>
        <v>#N/A</v>
      </c>
      <c r="C957" s="5" t="e">
        <f>IF('All Data'!$B958="QAI","QAI",#N/A)</f>
        <v>#N/A</v>
      </c>
      <c r="D957" s="5" t="e">
        <f>IF('All Data'!$B958="FSA","FSA",#N/A)</f>
        <v>#N/A</v>
      </c>
      <c r="E957" s="46" t="e">
        <f>IF('All Data'!$B958="SNC","SNC",#N/A)</f>
        <v>#N/A</v>
      </c>
      <c r="F957" s="44" t="e">
        <f>IF(ISBLANK('All Data'!$C958)=FALSE,'All Data'!$A958,#N/A)</f>
        <v>#N/A</v>
      </c>
      <c r="G957" s="5" t="e">
        <f>IF(ISNUMBER('All Data'!$C958),'All Data'!$C958,#N/A)</f>
        <v>#N/A</v>
      </c>
      <c r="H957" s="5" t="e">
        <f>IF('All Data'!$C958="QAI","QAI",#N/A)</f>
        <v>#N/A</v>
      </c>
      <c r="I957" s="5" t="e">
        <f>IF('All Data'!$C958="FSA","FSA",#N/A)</f>
        <v>#N/A</v>
      </c>
      <c r="J957" s="46" t="e">
        <f>IF('All Data'!$C958="SNC","SNC",#N/A)</f>
        <v>#N/A</v>
      </c>
      <c r="K957" s="44" t="e">
        <f>IF(ISBLANK('All Data'!$D958)=FALSE,'All Data'!$A958,#N/A)</f>
        <v>#N/A</v>
      </c>
      <c r="L957" s="5" t="e">
        <f>IF(ISNUMBER('All Data'!$D958),'All Data'!$D958,#N/A)</f>
        <v>#N/A</v>
      </c>
      <c r="M957" s="5" t="e">
        <f>IF('All Data'!$D958="QAI","QAI",#N/A)</f>
        <v>#N/A</v>
      </c>
      <c r="N957" s="5" t="e">
        <f>IF('All Data'!$D958="FSA","FSA",#N/A)</f>
        <v>#N/A</v>
      </c>
      <c r="O957" s="46" t="e">
        <f>IF('All Data'!$D958="SNC","SNC",#N/A)</f>
        <v>#N/A</v>
      </c>
      <c r="P957" s="44">
        <f>IF(ISBLANK('All Data'!$E958)=FALSE,'All Data'!$A958,#N/A)</f>
        <v>45706</v>
      </c>
      <c r="Q957" s="5">
        <f>IF(ISNUMBER('All Data'!$E958),'All Data'!$E958,#N/A)</f>
        <v>4.2</v>
      </c>
      <c r="R957" s="5" t="e">
        <f>IF('All Data'!$E958="QAI","QAI",#N/A)</f>
        <v>#N/A</v>
      </c>
      <c r="S957" s="5" t="e">
        <f>IF('All Data'!$E958="FSA","FSA",#N/A)</f>
        <v>#N/A</v>
      </c>
      <c r="T957" s="46" t="e">
        <f>IF('All Data'!$E958="SNC","SNC",#N/A)</f>
        <v>#N/A</v>
      </c>
      <c r="U957" s="44" t="e">
        <f>IF(ISBLANK('All Data'!$F958)=FALSE,'All Data'!$A958,#N/A)</f>
        <v>#N/A</v>
      </c>
      <c r="V957" s="5" t="e">
        <f>IF(ISNUMBER('All Data'!$F958),'All Data'!$F958,#N/A)</f>
        <v>#N/A</v>
      </c>
      <c r="W957" s="5" t="e">
        <f>IF('All Data'!$F958="QAI","QAI",#N/A)</f>
        <v>#N/A</v>
      </c>
      <c r="X957" s="5" t="e">
        <f>IF('All Data'!$F958="FSA","FSA",#N/A)</f>
        <v>#N/A</v>
      </c>
      <c r="Y957" s="46" t="e">
        <f>IF('All Data'!$F958="SNC","SNC",#N/A)</f>
        <v>#N/A</v>
      </c>
      <c r="Z957" s="44" t="e">
        <f>IF(ISBLANK('All Data'!$G958)=FALSE,'All Data'!$A958,#N/A)</f>
        <v>#N/A</v>
      </c>
      <c r="AA957" s="5" t="e">
        <f>IF(ISNUMBER('All Data'!$G958),'All Data'!$G958,#N/A)</f>
        <v>#N/A</v>
      </c>
      <c r="AB957" s="5" t="e">
        <f>IF('All Data'!$G958="QAI","QAI",#N/A)</f>
        <v>#N/A</v>
      </c>
      <c r="AC957" s="5" t="e">
        <f>IF('All Data'!$G958="FSA","FSA",#N/A)</f>
        <v>#N/A</v>
      </c>
      <c r="AD957" s="46" t="e">
        <f>IF('All Data'!$G958="SNC","SNC",#N/A)</f>
        <v>#N/A</v>
      </c>
      <c r="AE957" s="44" t="e">
        <f>IF(ISBLANK('All Data'!$H958)=FALSE,'All Data'!$A958,#N/A)</f>
        <v>#N/A</v>
      </c>
      <c r="AF957" s="5" t="e">
        <f>IF(ISNUMBER('All Data'!$H958),'All Data'!$H958,#N/A)</f>
        <v>#N/A</v>
      </c>
      <c r="AG957" s="5" t="e">
        <f>IF('All Data'!$H958="QAI","QAI",#N/A)</f>
        <v>#N/A</v>
      </c>
      <c r="AH957" s="5" t="e">
        <f>IF('All Data'!$H958="FSA","FSA",#N/A)</f>
        <v>#N/A</v>
      </c>
      <c r="AI957" s="46" t="e">
        <f>IF('All Data'!$H958="SNC","SNC",#N/A)</f>
        <v>#N/A</v>
      </c>
      <c r="AJ957" s="44" t="e">
        <f>IF(ISBLANK('All Data'!$I958)=FALSE,'All Data'!$A958,#N/A)</f>
        <v>#N/A</v>
      </c>
      <c r="AK957" s="5" t="e">
        <f>IF(ISNUMBER('All Data'!$I958),'All Data'!$I958,#N/A)</f>
        <v>#N/A</v>
      </c>
      <c r="AL957" s="5" t="e">
        <f>IF('All Data'!$I958="QAI","QAI",#N/A)</f>
        <v>#N/A</v>
      </c>
      <c r="AM957" s="5" t="e">
        <f>IF('All Data'!$I958="FSA","FSA",#N/A)</f>
        <v>#N/A</v>
      </c>
      <c r="AN957" s="46" t="e">
        <f>IF('All Data'!$I958="SNC","SNC",#N/A)</f>
        <v>#N/A</v>
      </c>
      <c r="AO957" s="44">
        <f>IF(ISBLANK('All Data'!$J958)=FALSE,'All Data'!$A958,#N/A)</f>
        <v>45706</v>
      </c>
      <c r="AP957" s="5">
        <f>IF(ISNUMBER('All Data'!$J958),'All Data'!$J958,#N/A)</f>
        <v>4</v>
      </c>
      <c r="AQ957" s="5" t="e">
        <f>IF('All Data'!$J958="QAI","QAI",#N/A)</f>
        <v>#N/A</v>
      </c>
      <c r="AR957" s="5" t="e">
        <f>IF('All Data'!$J958="FSA","FSA",#N/A)</f>
        <v>#N/A</v>
      </c>
      <c r="AS957" s="46" t="e">
        <f>IF('All Data'!$J958="SNC","SNC",#N/A)</f>
        <v>#N/A</v>
      </c>
      <c r="AT957" s="44">
        <f>IF(ISBLANK('All Data'!$K958)=FALSE,'All Data'!$A958,#N/A)</f>
        <v>45706</v>
      </c>
      <c r="AU957" s="5">
        <f>IF(ISNUMBER('All Data'!$K958),'All Data'!$K958,#N/A)</f>
        <v>5</v>
      </c>
      <c r="AV957" s="5" t="e">
        <f>IF('All Data'!$K958="QAI","QAI",#N/A)</f>
        <v>#N/A</v>
      </c>
      <c r="AW957" s="5" t="e">
        <f>IF('All Data'!$K958="FSA","FSA",#N/A)</f>
        <v>#N/A</v>
      </c>
      <c r="AX957" s="46" t="e">
        <f>IF('All Data'!$K958="SNC","SNC",#N/A)</f>
        <v>#N/A</v>
      </c>
      <c r="AY957" s="44" t="e">
        <f>IF(ISBLANK('All Data'!$L958)=FALSE,'All Data'!$A958,#N/A)</f>
        <v>#N/A</v>
      </c>
      <c r="AZ957" s="5" t="e">
        <f>IF(ISNUMBER('All Data'!$L958),'All Data'!$L958,#N/A)</f>
        <v>#N/A</v>
      </c>
      <c r="BA957" s="5" t="e">
        <f>IF('All Data'!$L958="QAI","QAI",#N/A)</f>
        <v>#N/A</v>
      </c>
      <c r="BB957" s="5" t="e">
        <f>IF('All Data'!$L958="FSA","FSA",#N/A)</f>
        <v>#N/A</v>
      </c>
      <c r="BC957" s="46" t="e">
        <f>IF('All Data'!$L958="SNC","SNC",#N/A)</f>
        <v>#N/A</v>
      </c>
      <c r="BD957" s="44" t="e">
        <f>IF(ISBLANK('All Data'!$M958)=FALSE,'All Data'!$A958,#N/A)</f>
        <v>#N/A</v>
      </c>
      <c r="BE957" s="5" t="e">
        <f>IF(ISNUMBER('All Data'!$M958),'All Data'!$M958,#N/A)</f>
        <v>#N/A</v>
      </c>
      <c r="BF957" s="5" t="e">
        <f>IF('All Data'!$M958="QAI","QAI",#N/A)</f>
        <v>#N/A</v>
      </c>
      <c r="BG957" s="5" t="e">
        <f>IF('All Data'!$M958="FSA","FSA",#N/A)</f>
        <v>#N/A</v>
      </c>
      <c r="BH957" s="46" t="e">
        <f>IF('All Data'!$M958="SNC","SNC",#N/A)</f>
        <v>#N/A</v>
      </c>
      <c r="BI957" s="44" t="e">
        <f>IF(ISBLANK('All Data'!$N958)=FALSE,'All Data'!$A958,#N/A)</f>
        <v>#N/A</v>
      </c>
      <c r="BJ957" s="5" t="e">
        <f>IF(ISNUMBER('All Data'!$N958),'All Data'!$N958,#N/A)</f>
        <v>#N/A</v>
      </c>
      <c r="BK957" s="5" t="e">
        <f>IF('All Data'!$N958="QAI","QAI",#N/A)</f>
        <v>#N/A</v>
      </c>
      <c r="BL957" s="5" t="e">
        <f>IF('All Data'!$N958="FSA","FSA",#N/A)</f>
        <v>#N/A</v>
      </c>
      <c r="BM957" s="46" t="e">
        <f>IF('All Data'!$N958="SNC","SNC",#N/A)</f>
        <v>#N/A</v>
      </c>
      <c r="BN957" s="44" t="e">
        <f>IF(ISBLANK('All Data'!$O958)=FALSE,'All Data'!$A958,#N/A)</f>
        <v>#N/A</v>
      </c>
      <c r="BO957" s="5" t="e">
        <f>IF(ISNUMBER('All Data'!$O958),'All Data'!$O958,#N/A)</f>
        <v>#N/A</v>
      </c>
      <c r="BP957" s="5" t="e">
        <f>IF('All Data'!$O958="QAI","QAI",#N/A)</f>
        <v>#N/A</v>
      </c>
      <c r="BQ957" s="5" t="e">
        <f>IF('All Data'!$O958="FSA","FSA",#N/A)</f>
        <v>#N/A</v>
      </c>
      <c r="BR957" s="46" t="e">
        <f>IF('All Data'!$O958="SNC","SNC",#N/A)</f>
        <v>#N/A</v>
      </c>
      <c r="BS957" s="44" t="e">
        <f>IF(ISBLANK('All Data'!$P958)=FALSE,'All Data'!$A958,#N/A)</f>
        <v>#N/A</v>
      </c>
      <c r="BT957" s="5" t="e">
        <f>IF(ISNUMBER('All Data'!$P958),'All Data'!$P958,#N/A)</f>
        <v>#N/A</v>
      </c>
      <c r="BU957" s="5" t="e">
        <f>IF('All Data'!$P958="QAI","QAI",#N/A)</f>
        <v>#N/A</v>
      </c>
      <c r="BV957" s="5" t="e">
        <f>IF('All Data'!$P958="FSA","FSA",#N/A)</f>
        <v>#N/A</v>
      </c>
      <c r="BW957" s="46" t="e">
        <f>IF('All Data'!$P958="SNC","SNC",#N/A)</f>
        <v>#N/A</v>
      </c>
      <c r="BX957" s="44" t="e">
        <f>IF(ISBLANK('All Data'!$Q958)=FALSE,'All Data'!$A958,#N/A)</f>
        <v>#N/A</v>
      </c>
      <c r="BY957" s="5" t="e">
        <f>IF(ISNUMBER('All Data'!$Q958),'All Data'!$Q958,#N/A)</f>
        <v>#N/A</v>
      </c>
      <c r="BZ957" s="5" t="e">
        <f>IF('All Data'!$Q958="QAI","QAI",#N/A)</f>
        <v>#N/A</v>
      </c>
      <c r="CA957" s="5" t="e">
        <f>IF('All Data'!$Q958="FSA","FSA",#N/A)</f>
        <v>#N/A</v>
      </c>
      <c r="CB957" s="46" t="e">
        <f>IF('All Data'!$Q958="SNC","SNC",#N/A)</f>
        <v>#N/A</v>
      </c>
      <c r="CC957" s="44" t="e">
        <f>IF(ISBLANK('All Data'!$R958)=FALSE,'All Data'!$A958,#N/A)</f>
        <v>#N/A</v>
      </c>
      <c r="CD957" s="5" t="e">
        <f>IF(ISNUMBER('All Data'!$R958),'All Data'!$R958,#N/A)</f>
        <v>#N/A</v>
      </c>
      <c r="CE957" s="5" t="e">
        <f>IF('All Data'!$R958="QAI","QAI",#N/A)</f>
        <v>#N/A</v>
      </c>
      <c r="CF957" s="5" t="e">
        <f>IF('All Data'!$R958="FSA","FSA",#N/A)</f>
        <v>#N/A</v>
      </c>
      <c r="CG957" s="46" t="e">
        <f>IF('All Data'!$R958="SNC","SNC",#N/A)</f>
        <v>#N/A</v>
      </c>
      <c r="CH957" s="44" t="e">
        <f>IF(ISBLANK('All Data'!$S958)=FALSE,'All Data'!$A958,#N/A)</f>
        <v>#N/A</v>
      </c>
      <c r="CI957" s="5" t="e">
        <f>IF(ISNUMBER('All Data'!$S958),'All Data'!$S958,#N/A)</f>
        <v>#N/A</v>
      </c>
      <c r="CJ957" s="5" t="e">
        <f>IF('All Data'!$S958="QAI","QAI",#N/A)</f>
        <v>#N/A</v>
      </c>
      <c r="CK957" s="5" t="e">
        <f>IF('All Data'!$S958="FSA","FSA",#N/A)</f>
        <v>#N/A</v>
      </c>
      <c r="CL957" s="46" t="e">
        <f>IF('All Data'!$S958="SNC","SNC",#N/A)</f>
        <v>#N/A</v>
      </c>
      <c r="CM957" s="44" t="e">
        <f>IF(ISBLANK('All Data'!$T958)=FALSE,'All Data'!$A958,#N/A)</f>
        <v>#N/A</v>
      </c>
      <c r="CN957" s="5" t="e">
        <f>IF(ISNUMBER('All Data'!$T958),'All Data'!$T958,#N/A)</f>
        <v>#N/A</v>
      </c>
      <c r="CO957" s="5" t="e">
        <f>IF('All Data'!$T958="QAI","QAI",#N/A)</f>
        <v>#N/A</v>
      </c>
      <c r="CP957" s="5" t="e">
        <f>IF('All Data'!$T958="FSA","FSA",#N/A)</f>
        <v>#N/A</v>
      </c>
      <c r="CQ957" s="46" t="e">
        <f>IF('All Data'!$T958="SNC","SNC",#N/A)</f>
        <v>#N/A</v>
      </c>
      <c r="CR957" s="44" t="e">
        <f>IF(ISBLANK('All Data'!$U958)=FALSE,'All Data'!$A958,#N/A)</f>
        <v>#N/A</v>
      </c>
      <c r="CS957" s="5" t="e">
        <f>IF(ISNUMBER('All Data'!$U958),'All Data'!$U958,#N/A)</f>
        <v>#N/A</v>
      </c>
      <c r="CT957" s="5" t="e">
        <f>IF('All Data'!$U958="QAI","QAI",#N/A)</f>
        <v>#N/A</v>
      </c>
      <c r="CU957" s="5" t="e">
        <f>IF('All Data'!$U958="FSA","FSA",#N/A)</f>
        <v>#N/A</v>
      </c>
      <c r="CV957" s="46" t="e">
        <f>IF('All Data'!$U958="SNC","SNC",#N/A)</f>
        <v>#N/A</v>
      </c>
      <c r="CW957" s="44" t="e">
        <f>IF(ISBLANK('All Data'!$V958)=FALSE,'All Data'!$A958,#N/A)</f>
        <v>#N/A</v>
      </c>
      <c r="CX957" s="5" t="e">
        <f>IF(ISNUMBER('All Data'!$V958),'All Data'!$V958,#N/A)</f>
        <v>#N/A</v>
      </c>
      <c r="CY957" s="5" t="e">
        <f>IF('All Data'!$V958="QAI","QAI",#N/A)</f>
        <v>#N/A</v>
      </c>
      <c r="CZ957" s="5" t="e">
        <f>IF('All Data'!$V958="FSA","FSA",#N/A)</f>
        <v>#N/A</v>
      </c>
      <c r="DA957" s="46" t="e">
        <f>IF('All Data'!$V958="SNC","SNC",#N/A)</f>
        <v>#N/A</v>
      </c>
      <c r="DB957" s="44">
        <f>IF(ISBLANK('All Data'!$W958)=FALSE,'All Data'!$A958,#N/A)</f>
        <v>45706</v>
      </c>
      <c r="DC957" s="5">
        <f>IF(ISNUMBER('All Data'!$W958),'All Data'!$W958,#N/A)</f>
        <v>6</v>
      </c>
      <c r="DD957" s="5" t="e">
        <f>IF('All Data'!$W958="QAI","QAI",#N/A)</f>
        <v>#N/A</v>
      </c>
      <c r="DE957" s="5" t="e">
        <f>IF('All Data'!$W958="FSA","FSA",#N/A)</f>
        <v>#N/A</v>
      </c>
      <c r="DF957" s="46" t="e">
        <f>IF('All Data'!$W958="SNC","SNC",#N/A)</f>
        <v>#N/A</v>
      </c>
      <c r="DG957" s="44">
        <f>IF(ISBLANK('All Data'!$X958)=FALSE,'All Data'!$A958,#N/A)</f>
        <v>45706</v>
      </c>
      <c r="DH957" s="5">
        <f>IF(ISNUMBER('All Data'!$X958),'All Data'!$X958,#N/A)</f>
        <v>11.1</v>
      </c>
      <c r="DI957" s="5" t="e">
        <f>IF('All Data'!$X958="QAI","QAI",#N/A)</f>
        <v>#N/A</v>
      </c>
      <c r="DJ957" s="5" t="e">
        <f>IF('All Data'!$X958="FSA","FSA",#N/A)</f>
        <v>#N/A</v>
      </c>
      <c r="DK957" s="46" t="e">
        <f>IF('All Data'!$X958="SNC","SNC",#N/A)</f>
        <v>#N/A</v>
      </c>
      <c r="DN957" s="44">
        <f>'All Data'!$A958</f>
        <v>45706</v>
      </c>
    </row>
    <row r="958" spans="1:118" s="5" customFormat="1" ht="15" customHeight="1" x14ac:dyDescent="0.25">
      <c r="A958" s="44" t="e">
        <f>IF(ISBLANK('All Data'!$B959)=FALSE,'All Data'!$A959,#N/A)</f>
        <v>#N/A</v>
      </c>
      <c r="B958" s="5" t="e">
        <f>IF(ISNUMBER('All Data'!$B959),'All Data'!$B959,#N/A)</f>
        <v>#N/A</v>
      </c>
      <c r="C958" s="5" t="e">
        <f>IF('All Data'!$B959="QAI","QAI",#N/A)</f>
        <v>#N/A</v>
      </c>
      <c r="D958" s="5" t="e">
        <f>IF('All Data'!$B959="FSA","FSA",#N/A)</f>
        <v>#N/A</v>
      </c>
      <c r="E958" s="46" t="e">
        <f>IF('All Data'!$B959="SNC","SNC",#N/A)</f>
        <v>#N/A</v>
      </c>
      <c r="F958" s="44" t="e">
        <f>IF(ISBLANK('All Data'!$C959)=FALSE,'All Data'!$A959,#N/A)</f>
        <v>#N/A</v>
      </c>
      <c r="G958" s="5" t="e">
        <f>IF(ISNUMBER('All Data'!$C959),'All Data'!$C959,#N/A)</f>
        <v>#N/A</v>
      </c>
      <c r="H958" s="5" t="e">
        <f>IF('All Data'!$C959="QAI","QAI",#N/A)</f>
        <v>#N/A</v>
      </c>
      <c r="I958" s="5" t="e">
        <f>IF('All Data'!$C959="FSA","FSA",#N/A)</f>
        <v>#N/A</v>
      </c>
      <c r="J958" s="46" t="e">
        <f>IF('All Data'!$C959="SNC","SNC",#N/A)</f>
        <v>#N/A</v>
      </c>
      <c r="K958" s="44" t="e">
        <f>IF(ISBLANK('All Data'!$D959)=FALSE,'All Data'!$A959,#N/A)</f>
        <v>#N/A</v>
      </c>
      <c r="L958" s="5" t="e">
        <f>IF(ISNUMBER('All Data'!$D959),'All Data'!$D959,#N/A)</f>
        <v>#N/A</v>
      </c>
      <c r="M958" s="5" t="e">
        <f>IF('All Data'!$D959="QAI","QAI",#N/A)</f>
        <v>#N/A</v>
      </c>
      <c r="N958" s="5" t="e">
        <f>IF('All Data'!$D959="FSA","FSA",#N/A)</f>
        <v>#N/A</v>
      </c>
      <c r="O958" s="46" t="e">
        <f>IF('All Data'!$D959="SNC","SNC",#N/A)</f>
        <v>#N/A</v>
      </c>
      <c r="P958" s="44">
        <f>IF(ISBLANK('All Data'!$E959)=FALSE,'All Data'!$A959,#N/A)</f>
        <v>45712</v>
      </c>
      <c r="Q958" s="5">
        <f>IF(ISNUMBER('All Data'!$E959),'All Data'!$E959,#N/A)</f>
        <v>4.5999999999999996</v>
      </c>
      <c r="R958" s="5" t="e">
        <f>IF('All Data'!$E959="QAI","QAI",#N/A)</f>
        <v>#N/A</v>
      </c>
      <c r="S958" s="5" t="e">
        <f>IF('All Data'!$E959="FSA","FSA",#N/A)</f>
        <v>#N/A</v>
      </c>
      <c r="T958" s="46" t="e">
        <f>IF('All Data'!$E959="SNC","SNC",#N/A)</f>
        <v>#N/A</v>
      </c>
      <c r="U958" s="44" t="e">
        <f>IF(ISBLANK('All Data'!$F959)=FALSE,'All Data'!$A959,#N/A)</f>
        <v>#N/A</v>
      </c>
      <c r="V958" s="5" t="e">
        <f>IF(ISNUMBER('All Data'!$F959),'All Data'!$F959,#N/A)</f>
        <v>#N/A</v>
      </c>
      <c r="W958" s="5" t="e">
        <f>IF('All Data'!$F959="QAI","QAI",#N/A)</f>
        <v>#N/A</v>
      </c>
      <c r="X958" s="5" t="e">
        <f>IF('All Data'!$F959="FSA","FSA",#N/A)</f>
        <v>#N/A</v>
      </c>
      <c r="Y958" s="46" t="e">
        <f>IF('All Data'!$F959="SNC","SNC",#N/A)</f>
        <v>#N/A</v>
      </c>
      <c r="Z958" s="44" t="e">
        <f>IF(ISBLANK('All Data'!$G959)=FALSE,'All Data'!$A959,#N/A)</f>
        <v>#N/A</v>
      </c>
      <c r="AA958" s="5" t="e">
        <f>IF(ISNUMBER('All Data'!$G959),'All Data'!$G959,#N/A)</f>
        <v>#N/A</v>
      </c>
      <c r="AB958" s="5" t="e">
        <f>IF('All Data'!$G959="QAI","QAI",#N/A)</f>
        <v>#N/A</v>
      </c>
      <c r="AC958" s="5" t="e">
        <f>IF('All Data'!$G959="FSA","FSA",#N/A)</f>
        <v>#N/A</v>
      </c>
      <c r="AD958" s="46" t="e">
        <f>IF('All Data'!$G959="SNC","SNC",#N/A)</f>
        <v>#N/A</v>
      </c>
      <c r="AE958" s="44" t="e">
        <f>IF(ISBLANK('All Data'!$H959)=FALSE,'All Data'!$A959,#N/A)</f>
        <v>#N/A</v>
      </c>
      <c r="AF958" s="5" t="e">
        <f>IF(ISNUMBER('All Data'!$H959),'All Data'!$H959,#N/A)</f>
        <v>#N/A</v>
      </c>
      <c r="AG958" s="5" t="e">
        <f>IF('All Data'!$H959="QAI","QAI",#N/A)</f>
        <v>#N/A</v>
      </c>
      <c r="AH958" s="5" t="e">
        <f>IF('All Data'!$H959="FSA","FSA",#N/A)</f>
        <v>#N/A</v>
      </c>
      <c r="AI958" s="46" t="e">
        <f>IF('All Data'!$H959="SNC","SNC",#N/A)</f>
        <v>#N/A</v>
      </c>
      <c r="AJ958" s="44" t="e">
        <f>IF(ISBLANK('All Data'!$I959)=FALSE,'All Data'!$A959,#N/A)</f>
        <v>#N/A</v>
      </c>
      <c r="AK958" s="5" t="e">
        <f>IF(ISNUMBER('All Data'!$I959),'All Data'!$I959,#N/A)</f>
        <v>#N/A</v>
      </c>
      <c r="AL958" s="5" t="e">
        <f>IF('All Data'!$I959="QAI","QAI",#N/A)</f>
        <v>#N/A</v>
      </c>
      <c r="AM958" s="5" t="e">
        <f>IF('All Data'!$I959="FSA","FSA",#N/A)</f>
        <v>#N/A</v>
      </c>
      <c r="AN958" s="46" t="e">
        <f>IF('All Data'!$I959="SNC","SNC",#N/A)</f>
        <v>#N/A</v>
      </c>
      <c r="AO958" s="44">
        <f>IF(ISBLANK('All Data'!$J959)=FALSE,'All Data'!$A959,#N/A)</f>
        <v>45712</v>
      </c>
      <c r="AP958" s="5">
        <f>IF(ISNUMBER('All Data'!$J959),'All Data'!$J959,#N/A)</f>
        <v>5</v>
      </c>
      <c r="AQ958" s="5" t="e">
        <f>IF('All Data'!$J959="QAI","QAI",#N/A)</f>
        <v>#N/A</v>
      </c>
      <c r="AR958" s="5" t="e">
        <f>IF('All Data'!$J959="FSA","FSA",#N/A)</f>
        <v>#N/A</v>
      </c>
      <c r="AS958" s="46" t="e">
        <f>IF('All Data'!$J959="SNC","SNC",#N/A)</f>
        <v>#N/A</v>
      </c>
      <c r="AT958" s="44">
        <f>IF(ISBLANK('All Data'!$K959)=FALSE,'All Data'!$A959,#N/A)</f>
        <v>45712</v>
      </c>
      <c r="AV958" s="5" t="e">
        <f>IF('All Data'!$K959="QAI","QAI",#N/A)</f>
        <v>#N/A</v>
      </c>
      <c r="AW958" s="5" t="str">
        <f>IF('All Data'!$K959="FSA","FSA",#N/A)</f>
        <v>FSA</v>
      </c>
      <c r="AX958" s="46" t="e">
        <f>IF('All Data'!$K959="SNC","SNC",#N/A)</f>
        <v>#N/A</v>
      </c>
      <c r="AY958" s="44" t="e">
        <f>IF(ISBLANK('All Data'!$L959)=FALSE,'All Data'!$A959,#N/A)</f>
        <v>#N/A</v>
      </c>
      <c r="AZ958" s="5" t="e">
        <f>IF(ISNUMBER('All Data'!$L959),'All Data'!$L959,#N/A)</f>
        <v>#N/A</v>
      </c>
      <c r="BA958" s="5" t="e">
        <f>IF('All Data'!$L959="QAI","QAI",#N/A)</f>
        <v>#N/A</v>
      </c>
      <c r="BB958" s="5" t="e">
        <f>IF('All Data'!$L959="FSA","FSA",#N/A)</f>
        <v>#N/A</v>
      </c>
      <c r="BC958" s="46" t="e">
        <f>IF('All Data'!$L959="SNC","SNC",#N/A)</f>
        <v>#N/A</v>
      </c>
      <c r="BD958" s="44" t="e">
        <f>IF(ISBLANK('All Data'!$M959)=FALSE,'All Data'!$A959,#N/A)</f>
        <v>#N/A</v>
      </c>
      <c r="BE958" s="5" t="e">
        <f>IF(ISNUMBER('All Data'!$M959),'All Data'!$M959,#N/A)</f>
        <v>#N/A</v>
      </c>
      <c r="BF958" s="5" t="e">
        <f>IF('All Data'!$M959="QAI","QAI",#N/A)</f>
        <v>#N/A</v>
      </c>
      <c r="BG958" s="5" t="e">
        <f>IF('All Data'!$M959="FSA","FSA",#N/A)</f>
        <v>#N/A</v>
      </c>
      <c r="BH958" s="46" t="e">
        <f>IF('All Data'!$M959="SNC","SNC",#N/A)</f>
        <v>#N/A</v>
      </c>
      <c r="BI958" s="44" t="e">
        <f>IF(ISBLANK('All Data'!$N959)=FALSE,'All Data'!$A959,#N/A)</f>
        <v>#N/A</v>
      </c>
      <c r="BJ958" s="5" t="e">
        <f>IF(ISNUMBER('All Data'!$N959),'All Data'!$N959,#N/A)</f>
        <v>#N/A</v>
      </c>
      <c r="BK958" s="5" t="e">
        <f>IF('All Data'!$N959="QAI","QAI",#N/A)</f>
        <v>#N/A</v>
      </c>
      <c r="BL958" s="5" t="e">
        <f>IF('All Data'!$N959="FSA","FSA",#N/A)</f>
        <v>#N/A</v>
      </c>
      <c r="BM958" s="46" t="e">
        <f>IF('All Data'!$N959="SNC","SNC",#N/A)</f>
        <v>#N/A</v>
      </c>
      <c r="BN958" s="44" t="e">
        <f>IF(ISBLANK('All Data'!$O959)=FALSE,'All Data'!$A959,#N/A)</f>
        <v>#N/A</v>
      </c>
      <c r="BO958" s="5" t="e">
        <f>IF(ISNUMBER('All Data'!$O959),'All Data'!$O959,#N/A)</f>
        <v>#N/A</v>
      </c>
      <c r="BP958" s="5" t="e">
        <f>IF('All Data'!$O959="QAI","QAI",#N/A)</f>
        <v>#N/A</v>
      </c>
      <c r="BQ958" s="5" t="e">
        <f>IF('All Data'!$O959="FSA","FSA",#N/A)</f>
        <v>#N/A</v>
      </c>
      <c r="BR958" s="46" t="e">
        <f>IF('All Data'!$O959="SNC","SNC",#N/A)</f>
        <v>#N/A</v>
      </c>
      <c r="BS958" s="44" t="e">
        <f>IF(ISBLANK('All Data'!$P959)=FALSE,'All Data'!$A959,#N/A)</f>
        <v>#N/A</v>
      </c>
      <c r="BT958" s="5" t="e">
        <f>IF(ISNUMBER('All Data'!$P959),'All Data'!$P959,#N/A)</f>
        <v>#N/A</v>
      </c>
      <c r="BU958" s="5" t="e">
        <f>IF('All Data'!$P959="QAI","QAI",#N/A)</f>
        <v>#N/A</v>
      </c>
      <c r="BV958" s="5" t="e">
        <f>IF('All Data'!$P959="FSA","FSA",#N/A)</f>
        <v>#N/A</v>
      </c>
      <c r="BW958" s="46" t="e">
        <f>IF('All Data'!$P959="SNC","SNC",#N/A)</f>
        <v>#N/A</v>
      </c>
      <c r="BX958" s="44" t="e">
        <f>IF(ISBLANK('All Data'!$Q959)=FALSE,'All Data'!$A959,#N/A)</f>
        <v>#N/A</v>
      </c>
      <c r="BY958" s="5" t="e">
        <f>IF(ISNUMBER('All Data'!$Q959),'All Data'!$Q959,#N/A)</f>
        <v>#N/A</v>
      </c>
      <c r="BZ958" s="5" t="e">
        <f>IF('All Data'!$Q959="QAI","QAI",#N/A)</f>
        <v>#N/A</v>
      </c>
      <c r="CA958" s="5" t="e">
        <f>IF('All Data'!$Q959="FSA","FSA",#N/A)</f>
        <v>#N/A</v>
      </c>
      <c r="CB958" s="46" t="e">
        <f>IF('All Data'!$Q959="SNC","SNC",#N/A)</f>
        <v>#N/A</v>
      </c>
      <c r="CC958" s="44" t="e">
        <f>IF(ISBLANK('All Data'!$R959)=FALSE,'All Data'!$A959,#N/A)</f>
        <v>#N/A</v>
      </c>
      <c r="CD958" s="5" t="e">
        <f>IF(ISNUMBER('All Data'!$R959),'All Data'!$R959,#N/A)</f>
        <v>#N/A</v>
      </c>
      <c r="CE958" s="5" t="e">
        <f>IF('All Data'!$R959="QAI","QAI",#N/A)</f>
        <v>#N/A</v>
      </c>
      <c r="CF958" s="5" t="e">
        <f>IF('All Data'!$R959="FSA","FSA",#N/A)</f>
        <v>#N/A</v>
      </c>
      <c r="CG958" s="46" t="e">
        <f>IF('All Data'!$R959="SNC","SNC",#N/A)</f>
        <v>#N/A</v>
      </c>
      <c r="CH958" s="44" t="e">
        <f>IF(ISBLANK('All Data'!$S959)=FALSE,'All Data'!$A959,#N/A)</f>
        <v>#N/A</v>
      </c>
      <c r="CI958" s="5" t="e">
        <f>IF(ISNUMBER('All Data'!$S959),'All Data'!$S959,#N/A)</f>
        <v>#N/A</v>
      </c>
      <c r="CJ958" s="5" t="e">
        <f>IF('All Data'!$S959="QAI","QAI",#N/A)</f>
        <v>#N/A</v>
      </c>
      <c r="CK958" s="5" t="e">
        <f>IF('All Data'!$S959="FSA","FSA",#N/A)</f>
        <v>#N/A</v>
      </c>
      <c r="CL958" s="46" t="e">
        <f>IF('All Data'!$S959="SNC","SNC",#N/A)</f>
        <v>#N/A</v>
      </c>
      <c r="CM958" s="44" t="e">
        <f>IF(ISBLANK('All Data'!$T959)=FALSE,'All Data'!$A959,#N/A)</f>
        <v>#N/A</v>
      </c>
      <c r="CN958" s="5" t="e">
        <f>IF(ISNUMBER('All Data'!$T959),'All Data'!$T959,#N/A)</f>
        <v>#N/A</v>
      </c>
      <c r="CO958" s="5" t="e">
        <f>IF('All Data'!$T959="QAI","QAI",#N/A)</f>
        <v>#N/A</v>
      </c>
      <c r="CP958" s="5" t="e">
        <f>IF('All Data'!$T959="FSA","FSA",#N/A)</f>
        <v>#N/A</v>
      </c>
      <c r="CQ958" s="46" t="e">
        <f>IF('All Data'!$T959="SNC","SNC",#N/A)</f>
        <v>#N/A</v>
      </c>
      <c r="CR958" s="44" t="e">
        <f>IF(ISBLANK('All Data'!$U959)=FALSE,'All Data'!$A959,#N/A)</f>
        <v>#N/A</v>
      </c>
      <c r="CS958" s="5" t="e">
        <f>IF(ISNUMBER('All Data'!$U959),'All Data'!$U959,#N/A)</f>
        <v>#N/A</v>
      </c>
      <c r="CT958" s="5" t="e">
        <f>IF('All Data'!$U959="QAI","QAI",#N/A)</f>
        <v>#N/A</v>
      </c>
      <c r="CU958" s="5" t="e">
        <f>IF('All Data'!$U959="FSA","FSA",#N/A)</f>
        <v>#N/A</v>
      </c>
      <c r="CV958" s="46" t="e">
        <f>IF('All Data'!$U959="SNC","SNC",#N/A)</f>
        <v>#N/A</v>
      </c>
      <c r="CW958" s="44" t="e">
        <f>IF(ISBLANK('All Data'!$V959)=FALSE,'All Data'!$A959,#N/A)</f>
        <v>#N/A</v>
      </c>
      <c r="CX958" s="5" t="e">
        <f>IF(ISNUMBER('All Data'!$V959),'All Data'!$V959,#N/A)</f>
        <v>#N/A</v>
      </c>
      <c r="CY958" s="5" t="e">
        <f>IF('All Data'!$V959="QAI","QAI",#N/A)</f>
        <v>#N/A</v>
      </c>
      <c r="CZ958" s="5" t="e">
        <f>IF('All Data'!$V959="FSA","FSA",#N/A)</f>
        <v>#N/A</v>
      </c>
      <c r="DA958" s="46" t="e">
        <f>IF('All Data'!$V959="SNC","SNC",#N/A)</f>
        <v>#N/A</v>
      </c>
      <c r="DB958" s="44">
        <f>IF(ISBLANK('All Data'!$W959)=FALSE,'All Data'!$A959,#N/A)</f>
        <v>45712</v>
      </c>
      <c r="DC958" s="5">
        <f>IF(ISNUMBER('All Data'!$W959),'All Data'!$W959,#N/A)</f>
        <v>4</v>
      </c>
      <c r="DD958" s="5" t="e">
        <f>IF('All Data'!$W959="QAI","QAI",#N/A)</f>
        <v>#N/A</v>
      </c>
      <c r="DE958" s="5" t="e">
        <f>IF('All Data'!$W959="FSA","FSA",#N/A)</f>
        <v>#N/A</v>
      </c>
      <c r="DF958" s="46" t="e">
        <f>IF('All Data'!$W959="SNC","SNC",#N/A)</f>
        <v>#N/A</v>
      </c>
      <c r="DG958" s="44">
        <f>IF(ISBLANK('All Data'!$X959)=FALSE,'All Data'!$A959,#N/A)</f>
        <v>45712</v>
      </c>
      <c r="DH958" s="5">
        <f>IF(ISNUMBER('All Data'!$X959),'All Data'!$X959,#N/A)</f>
        <v>8</v>
      </c>
      <c r="DI958" s="5" t="e">
        <f>IF('All Data'!$X959="QAI","QAI",#N/A)</f>
        <v>#N/A</v>
      </c>
      <c r="DJ958" s="5" t="e">
        <f>IF('All Data'!$X959="FSA","FSA",#N/A)</f>
        <v>#N/A</v>
      </c>
      <c r="DK958" s="46" t="e">
        <f>IF('All Data'!$X959="SNC","SNC",#N/A)</f>
        <v>#N/A</v>
      </c>
      <c r="DN958" s="44">
        <f>'All Data'!$A959</f>
        <v>45712</v>
      </c>
    </row>
    <row r="959" spans="1:118" s="5" customFormat="1" ht="15" customHeight="1" x14ac:dyDescent="0.25">
      <c r="A959" s="44" t="e">
        <f>IF(ISBLANK('All Data'!$B960)=FALSE,'All Data'!$A960,#N/A)</f>
        <v>#N/A</v>
      </c>
      <c r="B959" s="5" t="e">
        <f>IF(ISNUMBER('All Data'!$B960),'All Data'!$B960,#N/A)</f>
        <v>#N/A</v>
      </c>
      <c r="C959" s="5" t="e">
        <f>IF('All Data'!$B960="QAI","QAI",#N/A)</f>
        <v>#N/A</v>
      </c>
      <c r="D959" s="5" t="e">
        <f>IF('All Data'!$B960="FSA","FSA",#N/A)</f>
        <v>#N/A</v>
      </c>
      <c r="E959" s="46" t="e">
        <f>IF('All Data'!$B960="SNC","SNC",#N/A)</f>
        <v>#N/A</v>
      </c>
      <c r="F959" s="44" t="e">
        <f>IF(ISBLANK('All Data'!$C960)=FALSE,'All Data'!$A960,#N/A)</f>
        <v>#N/A</v>
      </c>
      <c r="G959" s="5" t="e">
        <f>IF(ISNUMBER('All Data'!$C960),'All Data'!$C960,#N/A)</f>
        <v>#N/A</v>
      </c>
      <c r="H959" s="5" t="e">
        <f>IF('All Data'!$C960="QAI","QAI",#N/A)</f>
        <v>#N/A</v>
      </c>
      <c r="I959" s="5" t="e">
        <f>IF('All Data'!$C960="FSA","FSA",#N/A)</f>
        <v>#N/A</v>
      </c>
      <c r="J959" s="46" t="e">
        <f>IF('All Data'!$C960="SNC","SNC",#N/A)</f>
        <v>#N/A</v>
      </c>
      <c r="K959" s="44" t="e">
        <f>IF(ISBLANK('All Data'!$D960)=FALSE,'All Data'!$A960,#N/A)</f>
        <v>#N/A</v>
      </c>
      <c r="L959" s="5" t="e">
        <f>IF(ISNUMBER('All Data'!$D960),'All Data'!$D960,#N/A)</f>
        <v>#N/A</v>
      </c>
      <c r="M959" s="5" t="e">
        <f>IF('All Data'!$D960="QAI","QAI",#N/A)</f>
        <v>#N/A</v>
      </c>
      <c r="N959" s="5" t="e">
        <f>IF('All Data'!$D960="FSA","FSA",#N/A)</f>
        <v>#N/A</v>
      </c>
      <c r="O959" s="46" t="e">
        <f>IF('All Data'!$D960="SNC","SNC",#N/A)</f>
        <v>#N/A</v>
      </c>
      <c r="P959" s="44">
        <f>IF(ISBLANK('All Data'!$E960)=FALSE,'All Data'!$A960,#N/A)</f>
        <v>45718</v>
      </c>
      <c r="Q959" s="5">
        <f>IF(ISNUMBER('All Data'!$E960),'All Data'!$E960,#N/A)</f>
        <v>9.6999999999999993</v>
      </c>
      <c r="R959" s="5" t="e">
        <f>IF('All Data'!$E960="QAI","QAI",#N/A)</f>
        <v>#N/A</v>
      </c>
      <c r="S959" s="5" t="e">
        <f>IF('All Data'!$E960="FSA","FSA",#N/A)</f>
        <v>#N/A</v>
      </c>
      <c r="T959" s="46" t="e">
        <f>IF('All Data'!$E960="SNC","SNC",#N/A)</f>
        <v>#N/A</v>
      </c>
      <c r="U959" s="44" t="e">
        <f>IF(ISBLANK('All Data'!$F960)=FALSE,'All Data'!$A960,#N/A)</f>
        <v>#N/A</v>
      </c>
      <c r="V959" s="5" t="e">
        <f>IF(ISNUMBER('All Data'!$F960),'All Data'!$F960,#N/A)</f>
        <v>#N/A</v>
      </c>
      <c r="W959" s="5" t="e">
        <f>IF('All Data'!$F960="QAI","QAI",#N/A)</f>
        <v>#N/A</v>
      </c>
      <c r="X959" s="5" t="e">
        <f>IF('All Data'!$F960="FSA","FSA",#N/A)</f>
        <v>#N/A</v>
      </c>
      <c r="Y959" s="46" t="e">
        <f>IF('All Data'!$F960="SNC","SNC",#N/A)</f>
        <v>#N/A</v>
      </c>
      <c r="Z959" s="44" t="e">
        <f>IF(ISBLANK('All Data'!$G960)=FALSE,'All Data'!$A960,#N/A)</f>
        <v>#N/A</v>
      </c>
      <c r="AA959" s="5" t="e">
        <f>IF(ISNUMBER('All Data'!$G960),'All Data'!$G960,#N/A)</f>
        <v>#N/A</v>
      </c>
      <c r="AB959" s="5" t="e">
        <f>IF('All Data'!$G960="QAI","QAI",#N/A)</f>
        <v>#N/A</v>
      </c>
      <c r="AC959" s="5" t="e">
        <f>IF('All Data'!$G960="FSA","FSA",#N/A)</f>
        <v>#N/A</v>
      </c>
      <c r="AD959" s="46" t="e">
        <f>IF('All Data'!$G960="SNC","SNC",#N/A)</f>
        <v>#N/A</v>
      </c>
      <c r="AE959" s="44" t="e">
        <f>IF(ISBLANK('All Data'!$H960)=FALSE,'All Data'!$A960,#N/A)</f>
        <v>#N/A</v>
      </c>
      <c r="AF959" s="5" t="e">
        <f>IF(ISNUMBER('All Data'!$H960),'All Data'!$H960,#N/A)</f>
        <v>#N/A</v>
      </c>
      <c r="AG959" s="5" t="e">
        <f>IF('All Data'!$H960="QAI","QAI",#N/A)</f>
        <v>#N/A</v>
      </c>
      <c r="AH959" s="5" t="e">
        <f>IF('All Data'!$H960="FSA","FSA",#N/A)</f>
        <v>#N/A</v>
      </c>
      <c r="AI959" s="46" t="e">
        <f>IF('All Data'!$H960="SNC","SNC",#N/A)</f>
        <v>#N/A</v>
      </c>
      <c r="AJ959" s="44" t="e">
        <f>IF(ISBLANK('All Data'!$I960)=FALSE,'All Data'!$A960,#N/A)</f>
        <v>#N/A</v>
      </c>
      <c r="AK959" s="5" t="e">
        <f>IF(ISNUMBER('All Data'!$I960),'All Data'!$I960,#N/A)</f>
        <v>#N/A</v>
      </c>
      <c r="AL959" s="5" t="e">
        <f>IF('All Data'!$I960="QAI","QAI",#N/A)</f>
        <v>#N/A</v>
      </c>
      <c r="AM959" s="5" t="e">
        <f>IF('All Data'!$I960="FSA","FSA",#N/A)</f>
        <v>#N/A</v>
      </c>
      <c r="AN959" s="46" t="e">
        <f>IF('All Data'!$I960="SNC","SNC",#N/A)</f>
        <v>#N/A</v>
      </c>
      <c r="AO959" s="44">
        <f>IF(ISBLANK('All Data'!$J960)=FALSE,'All Data'!$A960,#N/A)</f>
        <v>45718</v>
      </c>
      <c r="AP959" s="5">
        <f>IF(ISNUMBER('All Data'!$J960),'All Data'!$J960,#N/A)</f>
        <v>4</v>
      </c>
      <c r="AQ959" s="5" t="e">
        <f>IF('All Data'!$J960="QAI","QAI",#N/A)</f>
        <v>#N/A</v>
      </c>
      <c r="AR959" s="5" t="e">
        <f>IF('All Data'!$J960="FSA","FSA",#N/A)</f>
        <v>#N/A</v>
      </c>
      <c r="AS959" s="46" t="e">
        <f>IF('All Data'!$J960="SNC","SNC",#N/A)</f>
        <v>#N/A</v>
      </c>
      <c r="AT959" s="44">
        <f>IF(ISBLANK('All Data'!$K960)=FALSE,'All Data'!$A960,#N/A)</f>
        <v>45718</v>
      </c>
      <c r="AU959" s="5">
        <f>IF(ISNUMBER('All Data'!$K960),'All Data'!$K960,#N/A)</f>
        <v>4</v>
      </c>
      <c r="AV959" s="5" t="e">
        <f>IF('All Data'!$K960="QAI","QAI",#N/A)</f>
        <v>#N/A</v>
      </c>
      <c r="AW959" s="5" t="e">
        <f>IF('All Data'!$K960="FSA","FSA",#N/A)</f>
        <v>#N/A</v>
      </c>
      <c r="AX959" s="46" t="e">
        <f>IF('All Data'!$K960="SNC","SNC",#N/A)</f>
        <v>#N/A</v>
      </c>
      <c r="AY959" s="44" t="e">
        <f>IF(ISBLANK('All Data'!$L960)=FALSE,'All Data'!$A960,#N/A)</f>
        <v>#N/A</v>
      </c>
      <c r="AZ959" s="5" t="e">
        <f>IF(ISNUMBER('All Data'!$L960),'All Data'!$L960,#N/A)</f>
        <v>#N/A</v>
      </c>
      <c r="BA959" s="5" t="e">
        <f>IF('All Data'!$L960="QAI","QAI",#N/A)</f>
        <v>#N/A</v>
      </c>
      <c r="BB959" s="5" t="e">
        <f>IF('All Data'!$L960="FSA","FSA",#N/A)</f>
        <v>#N/A</v>
      </c>
      <c r="BC959" s="46" t="e">
        <f>IF('All Data'!$L960="SNC","SNC",#N/A)</f>
        <v>#N/A</v>
      </c>
      <c r="BD959" s="44" t="e">
        <f>IF(ISBLANK('All Data'!$M960)=FALSE,'All Data'!$A960,#N/A)</f>
        <v>#N/A</v>
      </c>
      <c r="BE959" s="5" t="e">
        <f>IF(ISNUMBER('All Data'!$M960),'All Data'!$M960,#N/A)</f>
        <v>#N/A</v>
      </c>
      <c r="BF959" s="5" t="e">
        <f>IF('All Data'!$M960="QAI","QAI",#N/A)</f>
        <v>#N/A</v>
      </c>
      <c r="BG959" s="5" t="e">
        <f>IF('All Data'!$M960="FSA","FSA",#N/A)</f>
        <v>#N/A</v>
      </c>
      <c r="BH959" s="46" t="e">
        <f>IF('All Data'!$M960="SNC","SNC",#N/A)</f>
        <v>#N/A</v>
      </c>
      <c r="BI959" s="44" t="e">
        <f>IF(ISBLANK('All Data'!$N960)=FALSE,'All Data'!$A960,#N/A)</f>
        <v>#N/A</v>
      </c>
      <c r="BJ959" s="5" t="e">
        <f>IF(ISNUMBER('All Data'!$N960),'All Data'!$N960,#N/A)</f>
        <v>#N/A</v>
      </c>
      <c r="BK959" s="5" t="e">
        <f>IF('All Data'!$N960="QAI","QAI",#N/A)</f>
        <v>#N/A</v>
      </c>
      <c r="BL959" s="5" t="e">
        <f>IF('All Data'!$N960="FSA","FSA",#N/A)</f>
        <v>#N/A</v>
      </c>
      <c r="BM959" s="46" t="e">
        <f>IF('All Data'!$N960="SNC","SNC",#N/A)</f>
        <v>#N/A</v>
      </c>
      <c r="BN959" s="44" t="e">
        <f>IF(ISBLANK('All Data'!$O960)=FALSE,'All Data'!$A960,#N/A)</f>
        <v>#N/A</v>
      </c>
      <c r="BO959" s="5" t="e">
        <f>IF(ISNUMBER('All Data'!$O960),'All Data'!$O960,#N/A)</f>
        <v>#N/A</v>
      </c>
      <c r="BP959" s="5" t="e">
        <f>IF('All Data'!$O960="QAI","QAI",#N/A)</f>
        <v>#N/A</v>
      </c>
      <c r="BQ959" s="5" t="e">
        <f>IF('All Data'!$O960="FSA","FSA",#N/A)</f>
        <v>#N/A</v>
      </c>
      <c r="BR959" s="46" t="e">
        <f>IF('All Data'!$O960="SNC","SNC",#N/A)</f>
        <v>#N/A</v>
      </c>
      <c r="BS959" s="44" t="e">
        <f>IF(ISBLANK('All Data'!$P960)=FALSE,'All Data'!$A960,#N/A)</f>
        <v>#N/A</v>
      </c>
      <c r="BT959" s="5" t="e">
        <f>IF(ISNUMBER('All Data'!$P960),'All Data'!$P960,#N/A)</f>
        <v>#N/A</v>
      </c>
      <c r="BU959" s="5" t="e">
        <f>IF('All Data'!$P960="QAI","QAI",#N/A)</f>
        <v>#N/A</v>
      </c>
      <c r="BV959" s="5" t="e">
        <f>IF('All Data'!$P960="FSA","FSA",#N/A)</f>
        <v>#N/A</v>
      </c>
      <c r="BW959" s="46" t="e">
        <f>IF('All Data'!$P960="SNC","SNC",#N/A)</f>
        <v>#N/A</v>
      </c>
      <c r="BX959" s="44" t="e">
        <f>IF(ISBLANK('All Data'!$Q960)=FALSE,'All Data'!$A960,#N/A)</f>
        <v>#N/A</v>
      </c>
      <c r="BY959" s="5" t="e">
        <f>IF(ISNUMBER('All Data'!$Q960),'All Data'!$Q960,#N/A)</f>
        <v>#N/A</v>
      </c>
      <c r="BZ959" s="5" t="e">
        <f>IF('All Data'!$Q960="QAI","QAI",#N/A)</f>
        <v>#N/A</v>
      </c>
      <c r="CA959" s="5" t="e">
        <f>IF('All Data'!$Q960="FSA","FSA",#N/A)</f>
        <v>#N/A</v>
      </c>
      <c r="CB959" s="46" t="e">
        <f>IF('All Data'!$Q960="SNC","SNC",#N/A)</f>
        <v>#N/A</v>
      </c>
      <c r="CC959" s="44" t="e">
        <f>IF(ISBLANK('All Data'!$R960)=FALSE,'All Data'!$A960,#N/A)</f>
        <v>#N/A</v>
      </c>
      <c r="CD959" s="5" t="e">
        <f>IF(ISNUMBER('All Data'!$R960),'All Data'!$R960,#N/A)</f>
        <v>#N/A</v>
      </c>
      <c r="CE959" s="5" t="e">
        <f>IF('All Data'!$R960="QAI","QAI",#N/A)</f>
        <v>#N/A</v>
      </c>
      <c r="CF959" s="5" t="e">
        <f>IF('All Data'!$R960="FSA","FSA",#N/A)</f>
        <v>#N/A</v>
      </c>
      <c r="CG959" s="46" t="e">
        <f>IF('All Data'!$R960="SNC","SNC",#N/A)</f>
        <v>#N/A</v>
      </c>
      <c r="CH959" s="44" t="e">
        <f>IF(ISBLANK('All Data'!$S960)=FALSE,'All Data'!$A960,#N/A)</f>
        <v>#N/A</v>
      </c>
      <c r="CI959" s="5" t="e">
        <f>IF(ISNUMBER('All Data'!$S960),'All Data'!$S960,#N/A)</f>
        <v>#N/A</v>
      </c>
      <c r="CJ959" s="5" t="e">
        <f>IF('All Data'!$S960="QAI","QAI",#N/A)</f>
        <v>#N/A</v>
      </c>
      <c r="CK959" s="5" t="e">
        <f>IF('All Data'!$S960="FSA","FSA",#N/A)</f>
        <v>#N/A</v>
      </c>
      <c r="CL959" s="46" t="e">
        <f>IF('All Data'!$S960="SNC","SNC",#N/A)</f>
        <v>#N/A</v>
      </c>
      <c r="CM959" s="44" t="e">
        <f>IF(ISBLANK('All Data'!$T960)=FALSE,'All Data'!$A960,#N/A)</f>
        <v>#N/A</v>
      </c>
      <c r="CN959" s="5" t="e">
        <f>IF(ISNUMBER('All Data'!$T960),'All Data'!$T960,#N/A)</f>
        <v>#N/A</v>
      </c>
      <c r="CO959" s="5" t="e">
        <f>IF('All Data'!$T960="QAI","QAI",#N/A)</f>
        <v>#N/A</v>
      </c>
      <c r="CP959" s="5" t="e">
        <f>IF('All Data'!$T960="FSA","FSA",#N/A)</f>
        <v>#N/A</v>
      </c>
      <c r="CQ959" s="46" t="e">
        <f>IF('All Data'!$T960="SNC","SNC",#N/A)</f>
        <v>#N/A</v>
      </c>
      <c r="CR959" s="44" t="e">
        <f>IF(ISBLANK('All Data'!$U960)=FALSE,'All Data'!$A960,#N/A)</f>
        <v>#N/A</v>
      </c>
      <c r="CS959" s="5" t="e">
        <f>IF(ISNUMBER('All Data'!$U960),'All Data'!$U960,#N/A)</f>
        <v>#N/A</v>
      </c>
      <c r="CT959" s="5" t="e">
        <f>IF('All Data'!$U960="QAI","QAI",#N/A)</f>
        <v>#N/A</v>
      </c>
      <c r="CU959" s="5" t="e">
        <f>IF('All Data'!$U960="FSA","FSA",#N/A)</f>
        <v>#N/A</v>
      </c>
      <c r="CV959" s="46" t="e">
        <f>IF('All Data'!$U960="SNC","SNC",#N/A)</f>
        <v>#N/A</v>
      </c>
      <c r="CW959" s="44" t="e">
        <f>IF(ISBLANK('All Data'!$V960)=FALSE,'All Data'!$A960,#N/A)</f>
        <v>#N/A</v>
      </c>
      <c r="CX959" s="5" t="e">
        <f>IF(ISNUMBER('All Data'!$V960),'All Data'!$V960,#N/A)</f>
        <v>#N/A</v>
      </c>
      <c r="CY959" s="5" t="e">
        <f>IF('All Data'!$V960="QAI","QAI",#N/A)</f>
        <v>#N/A</v>
      </c>
      <c r="CZ959" s="5" t="e">
        <f>IF('All Data'!$V960="FSA","FSA",#N/A)</f>
        <v>#N/A</v>
      </c>
      <c r="DA959" s="46" t="e">
        <f>IF('All Data'!$V960="SNC","SNC",#N/A)</f>
        <v>#N/A</v>
      </c>
      <c r="DB959" s="44">
        <f>IF(ISBLANK('All Data'!$W960)=FALSE,'All Data'!$A960,#N/A)</f>
        <v>45718</v>
      </c>
      <c r="DC959" s="5">
        <f>IF(ISNUMBER('All Data'!$W960),'All Data'!$W960,#N/A)</f>
        <v>4</v>
      </c>
      <c r="DD959" s="5" t="e">
        <f>IF('All Data'!$W960="QAI","QAI",#N/A)</f>
        <v>#N/A</v>
      </c>
      <c r="DE959" s="5" t="e">
        <f>IF('All Data'!$W960="FSA","FSA",#N/A)</f>
        <v>#N/A</v>
      </c>
      <c r="DF959" s="46" t="e">
        <f>IF('All Data'!$W960="SNC","SNC",#N/A)</f>
        <v>#N/A</v>
      </c>
      <c r="DG959" s="44">
        <f>IF(ISBLANK('All Data'!$X960)=FALSE,'All Data'!$A960,#N/A)</f>
        <v>45718</v>
      </c>
      <c r="DH959" s="5">
        <f>IF(ISNUMBER('All Data'!$X960),'All Data'!$X960,#N/A)</f>
        <v>9.4</v>
      </c>
      <c r="DI959" s="5" t="e">
        <f>IF('All Data'!$X960="QAI","QAI",#N/A)</f>
        <v>#N/A</v>
      </c>
      <c r="DJ959" s="5" t="e">
        <f>IF('All Data'!$X960="FSA","FSA",#N/A)</f>
        <v>#N/A</v>
      </c>
      <c r="DK959" s="46" t="e">
        <f>IF('All Data'!$X960="SNC","SNC",#N/A)</f>
        <v>#N/A</v>
      </c>
      <c r="DN959" s="44">
        <f>'All Data'!$A960</f>
        <v>45718</v>
      </c>
    </row>
    <row r="960" spans="1:118" s="5" customFormat="1" ht="15" customHeight="1" x14ac:dyDescent="0.25">
      <c r="A960" s="44" t="e">
        <f>IF(ISBLANK('All Data'!$B961)=FALSE,'All Data'!$A961,#N/A)</f>
        <v>#N/A</v>
      </c>
      <c r="B960" s="5" t="e">
        <f>IF(ISNUMBER('All Data'!$B961),'All Data'!$B961,#N/A)</f>
        <v>#N/A</v>
      </c>
      <c r="C960" s="5" t="e">
        <f>IF('All Data'!$B961="QAI","QAI",#N/A)</f>
        <v>#N/A</v>
      </c>
      <c r="D960" s="5" t="e">
        <f>IF('All Data'!$B961="FSA","FSA",#N/A)</f>
        <v>#N/A</v>
      </c>
      <c r="E960" s="46" t="e">
        <f>IF('All Data'!$B961="SNC","SNC",#N/A)</f>
        <v>#N/A</v>
      </c>
      <c r="F960" s="44" t="e">
        <f>IF(ISBLANK('All Data'!$C961)=FALSE,'All Data'!$A961,#N/A)</f>
        <v>#N/A</v>
      </c>
      <c r="G960" s="5" t="e">
        <f>IF(ISNUMBER('All Data'!$C961),'All Data'!$C961,#N/A)</f>
        <v>#N/A</v>
      </c>
      <c r="H960" s="5" t="e">
        <f>IF('All Data'!$C961="QAI","QAI",#N/A)</f>
        <v>#N/A</v>
      </c>
      <c r="I960" s="5" t="e">
        <f>IF('All Data'!$C961="FSA","FSA",#N/A)</f>
        <v>#N/A</v>
      </c>
      <c r="J960" s="46" t="e">
        <f>IF('All Data'!$C961="SNC","SNC",#N/A)</f>
        <v>#N/A</v>
      </c>
      <c r="K960" s="44" t="e">
        <f>IF(ISBLANK('All Data'!$D961)=FALSE,'All Data'!$A961,#N/A)</f>
        <v>#N/A</v>
      </c>
      <c r="L960" s="5" t="e">
        <f>IF(ISNUMBER('All Data'!$D961),'All Data'!$D961,#N/A)</f>
        <v>#N/A</v>
      </c>
      <c r="M960" s="5" t="e">
        <f>IF('All Data'!$D961="QAI","QAI",#N/A)</f>
        <v>#N/A</v>
      </c>
      <c r="N960" s="5" t="e">
        <f>IF('All Data'!$D961="FSA","FSA",#N/A)</f>
        <v>#N/A</v>
      </c>
      <c r="O960" s="46" t="e">
        <f>IF('All Data'!$D961="SNC","SNC",#N/A)</f>
        <v>#N/A</v>
      </c>
      <c r="P960" s="44">
        <f>IF(ISBLANK('All Data'!$E961)=FALSE,'All Data'!$A961,#N/A)</f>
        <v>45724</v>
      </c>
      <c r="R960" s="5" t="e">
        <f>IF('All Data'!$E961="QAI","QAI",#N/A)</f>
        <v>#N/A</v>
      </c>
      <c r="S960" s="5" t="str">
        <f>IF('All Data'!$E961="FSA","FSA",#N/A)</f>
        <v>FSA</v>
      </c>
      <c r="T960" s="46" t="e">
        <f>IF('All Data'!$E961="SNC","SNC",#N/A)</f>
        <v>#N/A</v>
      </c>
      <c r="U960" s="44" t="e">
        <f>IF(ISBLANK('All Data'!$F961)=FALSE,'All Data'!$A961,#N/A)</f>
        <v>#N/A</v>
      </c>
      <c r="V960" s="5" t="e">
        <f>IF(ISNUMBER('All Data'!$F961),'All Data'!$F961,#N/A)</f>
        <v>#N/A</v>
      </c>
      <c r="W960" s="5" t="e">
        <f>IF('All Data'!$F961="QAI","QAI",#N/A)</f>
        <v>#N/A</v>
      </c>
      <c r="X960" s="5" t="e">
        <f>IF('All Data'!$F961="FSA","FSA",#N/A)</f>
        <v>#N/A</v>
      </c>
      <c r="Y960" s="46" t="e">
        <f>IF('All Data'!$F961="SNC","SNC",#N/A)</f>
        <v>#N/A</v>
      </c>
      <c r="Z960" s="44" t="e">
        <f>IF(ISBLANK('All Data'!$G961)=FALSE,'All Data'!$A961,#N/A)</f>
        <v>#N/A</v>
      </c>
      <c r="AA960" s="5" t="e">
        <f>IF(ISNUMBER('All Data'!$G961),'All Data'!$G961,#N/A)</f>
        <v>#N/A</v>
      </c>
      <c r="AB960" s="5" t="e">
        <f>IF('All Data'!$G961="QAI","QAI",#N/A)</f>
        <v>#N/A</v>
      </c>
      <c r="AC960" s="5" t="e">
        <f>IF('All Data'!$G961="FSA","FSA",#N/A)</f>
        <v>#N/A</v>
      </c>
      <c r="AD960" s="46" t="e">
        <f>IF('All Data'!$G961="SNC","SNC",#N/A)</f>
        <v>#N/A</v>
      </c>
      <c r="AE960" s="44" t="e">
        <f>IF(ISBLANK('All Data'!$H961)=FALSE,'All Data'!$A961,#N/A)</f>
        <v>#N/A</v>
      </c>
      <c r="AF960" s="5" t="e">
        <f>IF(ISNUMBER('All Data'!$H961),'All Data'!$H961,#N/A)</f>
        <v>#N/A</v>
      </c>
      <c r="AG960" s="5" t="e">
        <f>IF('All Data'!$H961="QAI","QAI",#N/A)</f>
        <v>#N/A</v>
      </c>
      <c r="AH960" s="5" t="e">
        <f>IF('All Data'!$H961="FSA","FSA",#N/A)</f>
        <v>#N/A</v>
      </c>
      <c r="AI960" s="46" t="e">
        <f>IF('All Data'!$H961="SNC","SNC",#N/A)</f>
        <v>#N/A</v>
      </c>
      <c r="AJ960" s="44" t="e">
        <f>IF(ISBLANK('All Data'!$I961)=FALSE,'All Data'!$A961,#N/A)</f>
        <v>#N/A</v>
      </c>
      <c r="AK960" s="5" t="e">
        <f>IF(ISNUMBER('All Data'!$I961),'All Data'!$I961,#N/A)</f>
        <v>#N/A</v>
      </c>
      <c r="AL960" s="5" t="e">
        <f>IF('All Data'!$I961="QAI","QAI",#N/A)</f>
        <v>#N/A</v>
      </c>
      <c r="AM960" s="5" t="e">
        <f>IF('All Data'!$I961="FSA","FSA",#N/A)</f>
        <v>#N/A</v>
      </c>
      <c r="AN960" s="46" t="e">
        <f>IF('All Data'!$I961="SNC","SNC",#N/A)</f>
        <v>#N/A</v>
      </c>
      <c r="AO960" s="44">
        <f>IF(ISBLANK('All Data'!$J961)=FALSE,'All Data'!$A961,#N/A)</f>
        <v>45724</v>
      </c>
      <c r="AP960" s="5">
        <f>IF(ISNUMBER('All Data'!$J961),'All Data'!$J961,#N/A)</f>
        <v>2</v>
      </c>
      <c r="AQ960" s="5" t="e">
        <f>IF('All Data'!$J961="QAI","QAI",#N/A)</f>
        <v>#N/A</v>
      </c>
      <c r="AR960" s="5" t="e">
        <f>IF('All Data'!$J961="FSA","FSA",#N/A)</f>
        <v>#N/A</v>
      </c>
      <c r="AS960" s="46" t="e">
        <f>IF('All Data'!$J961="SNC","SNC",#N/A)</f>
        <v>#N/A</v>
      </c>
      <c r="AT960" s="44">
        <f>IF(ISBLANK('All Data'!$K961)=FALSE,'All Data'!$A961,#N/A)</f>
        <v>45724</v>
      </c>
      <c r="AU960" s="5">
        <f>IF(ISNUMBER('All Data'!$K961),'All Data'!$K961,#N/A)</f>
        <v>9</v>
      </c>
      <c r="AV960" s="5" t="e">
        <f>IF('All Data'!$K961="QAI","QAI",#N/A)</f>
        <v>#N/A</v>
      </c>
      <c r="AW960" s="5" t="e">
        <f>IF('All Data'!$K961="FSA","FSA",#N/A)</f>
        <v>#N/A</v>
      </c>
      <c r="AX960" s="46" t="e">
        <f>IF('All Data'!$K961="SNC","SNC",#N/A)</f>
        <v>#N/A</v>
      </c>
      <c r="AY960" s="44" t="e">
        <f>IF(ISBLANK('All Data'!$L961)=FALSE,'All Data'!$A961,#N/A)</f>
        <v>#N/A</v>
      </c>
      <c r="AZ960" s="5" t="e">
        <f>IF(ISNUMBER('All Data'!$L961),'All Data'!$L961,#N/A)</f>
        <v>#N/A</v>
      </c>
      <c r="BA960" s="5" t="e">
        <f>IF('All Data'!$L961="QAI","QAI",#N/A)</f>
        <v>#N/A</v>
      </c>
      <c r="BB960" s="5" t="e">
        <f>IF('All Data'!$L961="FSA","FSA",#N/A)</f>
        <v>#N/A</v>
      </c>
      <c r="BC960" s="46" t="e">
        <f>IF('All Data'!$L961="SNC","SNC",#N/A)</f>
        <v>#N/A</v>
      </c>
      <c r="BD960" s="44" t="e">
        <f>IF(ISBLANK('All Data'!$M961)=FALSE,'All Data'!$A961,#N/A)</f>
        <v>#N/A</v>
      </c>
      <c r="BE960" s="5" t="e">
        <f>IF(ISNUMBER('All Data'!$M961),'All Data'!$M961,#N/A)</f>
        <v>#N/A</v>
      </c>
      <c r="BF960" s="5" t="e">
        <f>IF('All Data'!$M961="QAI","QAI",#N/A)</f>
        <v>#N/A</v>
      </c>
      <c r="BG960" s="5" t="e">
        <f>IF('All Data'!$M961="FSA","FSA",#N/A)</f>
        <v>#N/A</v>
      </c>
      <c r="BH960" s="46" t="e">
        <f>IF('All Data'!$M961="SNC","SNC",#N/A)</f>
        <v>#N/A</v>
      </c>
      <c r="BI960" s="44" t="e">
        <f>IF(ISBLANK('All Data'!$N961)=FALSE,'All Data'!$A961,#N/A)</f>
        <v>#N/A</v>
      </c>
      <c r="BJ960" s="5" t="e">
        <f>IF(ISNUMBER('All Data'!$N961),'All Data'!$N961,#N/A)</f>
        <v>#N/A</v>
      </c>
      <c r="BK960" s="5" t="e">
        <f>IF('All Data'!$N961="QAI","QAI",#N/A)</f>
        <v>#N/A</v>
      </c>
      <c r="BL960" s="5" t="e">
        <f>IF('All Data'!$N961="FSA","FSA",#N/A)</f>
        <v>#N/A</v>
      </c>
      <c r="BM960" s="46" t="e">
        <f>IF('All Data'!$N961="SNC","SNC",#N/A)</f>
        <v>#N/A</v>
      </c>
      <c r="BN960" s="44" t="e">
        <f>IF(ISBLANK('All Data'!$O961)=FALSE,'All Data'!$A961,#N/A)</f>
        <v>#N/A</v>
      </c>
      <c r="BO960" s="5" t="e">
        <f>IF(ISNUMBER('All Data'!$O961),'All Data'!$O961,#N/A)</f>
        <v>#N/A</v>
      </c>
      <c r="BP960" s="5" t="e">
        <f>IF('All Data'!$O961="QAI","QAI",#N/A)</f>
        <v>#N/A</v>
      </c>
      <c r="BQ960" s="5" t="e">
        <f>IF('All Data'!$O961="FSA","FSA",#N/A)</f>
        <v>#N/A</v>
      </c>
      <c r="BR960" s="46" t="e">
        <f>IF('All Data'!$O961="SNC","SNC",#N/A)</f>
        <v>#N/A</v>
      </c>
      <c r="BS960" s="44" t="e">
        <f>IF(ISBLANK('All Data'!$P961)=FALSE,'All Data'!$A961,#N/A)</f>
        <v>#N/A</v>
      </c>
      <c r="BT960" s="5" t="e">
        <f>IF(ISNUMBER('All Data'!$P961),'All Data'!$P961,#N/A)</f>
        <v>#N/A</v>
      </c>
      <c r="BU960" s="5" t="e">
        <f>IF('All Data'!$P961="QAI","QAI",#N/A)</f>
        <v>#N/A</v>
      </c>
      <c r="BV960" s="5" t="e">
        <f>IF('All Data'!$P961="FSA","FSA",#N/A)</f>
        <v>#N/A</v>
      </c>
      <c r="BW960" s="46" t="e">
        <f>IF('All Data'!$P961="SNC","SNC",#N/A)</f>
        <v>#N/A</v>
      </c>
      <c r="BX960" s="44" t="e">
        <f>IF(ISBLANK('All Data'!$Q961)=FALSE,'All Data'!$A961,#N/A)</f>
        <v>#N/A</v>
      </c>
      <c r="BY960" s="5" t="e">
        <f>IF(ISNUMBER('All Data'!$Q961),'All Data'!$Q961,#N/A)</f>
        <v>#N/A</v>
      </c>
      <c r="BZ960" s="5" t="e">
        <f>IF('All Data'!$Q961="QAI","QAI",#N/A)</f>
        <v>#N/A</v>
      </c>
      <c r="CA960" s="5" t="e">
        <f>IF('All Data'!$Q961="FSA","FSA",#N/A)</f>
        <v>#N/A</v>
      </c>
      <c r="CB960" s="46" t="e">
        <f>IF('All Data'!$Q961="SNC","SNC",#N/A)</f>
        <v>#N/A</v>
      </c>
      <c r="CC960" s="44" t="e">
        <f>IF(ISBLANK('All Data'!$R961)=FALSE,'All Data'!$A961,#N/A)</f>
        <v>#N/A</v>
      </c>
      <c r="CD960" s="5" t="e">
        <f>IF(ISNUMBER('All Data'!$R961),'All Data'!$R961,#N/A)</f>
        <v>#N/A</v>
      </c>
      <c r="CE960" s="5" t="e">
        <f>IF('All Data'!$R961="QAI","QAI",#N/A)</f>
        <v>#N/A</v>
      </c>
      <c r="CF960" s="5" t="e">
        <f>IF('All Data'!$R961="FSA","FSA",#N/A)</f>
        <v>#N/A</v>
      </c>
      <c r="CG960" s="46" t="e">
        <f>IF('All Data'!$R961="SNC","SNC",#N/A)</f>
        <v>#N/A</v>
      </c>
      <c r="CH960" s="44" t="e">
        <f>IF(ISBLANK('All Data'!$S961)=FALSE,'All Data'!$A961,#N/A)</f>
        <v>#N/A</v>
      </c>
      <c r="CI960" s="5" t="e">
        <f>IF(ISNUMBER('All Data'!$S961),'All Data'!$S961,#N/A)</f>
        <v>#N/A</v>
      </c>
      <c r="CJ960" s="5" t="e">
        <f>IF('All Data'!$S961="QAI","QAI",#N/A)</f>
        <v>#N/A</v>
      </c>
      <c r="CK960" s="5" t="e">
        <f>IF('All Data'!$S961="FSA","FSA",#N/A)</f>
        <v>#N/A</v>
      </c>
      <c r="CL960" s="46" t="e">
        <f>IF('All Data'!$S961="SNC","SNC",#N/A)</f>
        <v>#N/A</v>
      </c>
      <c r="CM960" s="44" t="e">
        <f>IF(ISBLANK('All Data'!$T961)=FALSE,'All Data'!$A961,#N/A)</f>
        <v>#N/A</v>
      </c>
      <c r="CN960" s="5" t="e">
        <f>IF(ISNUMBER('All Data'!$T961),'All Data'!$T961,#N/A)</f>
        <v>#N/A</v>
      </c>
      <c r="CO960" s="5" t="e">
        <f>IF('All Data'!$T961="QAI","QAI",#N/A)</f>
        <v>#N/A</v>
      </c>
      <c r="CP960" s="5" t="e">
        <f>IF('All Data'!$T961="FSA","FSA",#N/A)</f>
        <v>#N/A</v>
      </c>
      <c r="CQ960" s="46" t="e">
        <f>IF('All Data'!$T961="SNC","SNC",#N/A)</f>
        <v>#N/A</v>
      </c>
      <c r="CR960" s="44" t="e">
        <f>IF(ISBLANK('All Data'!$U961)=FALSE,'All Data'!$A961,#N/A)</f>
        <v>#N/A</v>
      </c>
      <c r="CS960" s="5" t="e">
        <f>IF(ISNUMBER('All Data'!$U961),'All Data'!$U961,#N/A)</f>
        <v>#N/A</v>
      </c>
      <c r="CT960" s="5" t="e">
        <f>IF('All Data'!$U961="QAI","QAI",#N/A)</f>
        <v>#N/A</v>
      </c>
      <c r="CU960" s="5" t="e">
        <f>IF('All Data'!$U961="FSA","FSA",#N/A)</f>
        <v>#N/A</v>
      </c>
      <c r="CV960" s="46" t="e">
        <f>IF('All Data'!$U961="SNC","SNC",#N/A)</f>
        <v>#N/A</v>
      </c>
      <c r="CW960" s="44" t="e">
        <f>IF(ISBLANK('All Data'!$V961)=FALSE,'All Data'!$A961,#N/A)</f>
        <v>#N/A</v>
      </c>
      <c r="CX960" s="5" t="e">
        <f>IF(ISNUMBER('All Data'!$V961),'All Data'!$V961,#N/A)</f>
        <v>#N/A</v>
      </c>
      <c r="CY960" s="5" t="e">
        <f>IF('All Data'!$V961="QAI","QAI",#N/A)</f>
        <v>#N/A</v>
      </c>
      <c r="CZ960" s="5" t="e">
        <f>IF('All Data'!$V961="FSA","FSA",#N/A)</f>
        <v>#N/A</v>
      </c>
      <c r="DA960" s="46" t="e">
        <f>IF('All Data'!$V961="SNC","SNC",#N/A)</f>
        <v>#N/A</v>
      </c>
      <c r="DB960" s="44">
        <f>IF(ISBLANK('All Data'!$W961)=FALSE,'All Data'!$A961,#N/A)</f>
        <v>45724</v>
      </c>
      <c r="DC960" s="5">
        <f>IF(ISNUMBER('All Data'!$W961),'All Data'!$W961,#N/A)</f>
        <v>6</v>
      </c>
      <c r="DD960" s="5" t="e">
        <f>IF('All Data'!$W961="QAI","QAI",#N/A)</f>
        <v>#N/A</v>
      </c>
      <c r="DE960" s="5" t="e">
        <f>IF('All Data'!$W961="FSA","FSA",#N/A)</f>
        <v>#N/A</v>
      </c>
      <c r="DF960" s="46" t="e">
        <f>IF('All Data'!$W961="SNC","SNC",#N/A)</f>
        <v>#N/A</v>
      </c>
      <c r="DG960" s="44">
        <f>IF(ISBLANK('All Data'!$X961)=FALSE,'All Data'!$A961,#N/A)</f>
        <v>45724</v>
      </c>
      <c r="DH960" s="5">
        <f>IF(ISNUMBER('All Data'!$X961),'All Data'!$X961,#N/A)</f>
        <v>8.3000000000000007</v>
      </c>
      <c r="DI960" s="5" t="e">
        <f>IF('All Data'!$X961="QAI","QAI",#N/A)</f>
        <v>#N/A</v>
      </c>
      <c r="DJ960" s="5" t="e">
        <f>IF('All Data'!$X961="FSA","FSA",#N/A)</f>
        <v>#N/A</v>
      </c>
      <c r="DK960" s="46" t="e">
        <f>IF('All Data'!$X961="SNC","SNC",#N/A)</f>
        <v>#N/A</v>
      </c>
      <c r="DN960" s="44">
        <f>'All Data'!$A961</f>
        <v>45724</v>
      </c>
    </row>
    <row r="961" spans="1:118" s="5" customFormat="1" ht="15" customHeight="1" x14ac:dyDescent="0.25">
      <c r="A961" s="44" t="e">
        <f>IF(ISBLANK('All Data'!$B962)=FALSE,'All Data'!$A962,#N/A)</f>
        <v>#N/A</v>
      </c>
      <c r="B961" s="5" t="e">
        <f>IF(ISNUMBER('All Data'!$B962),'All Data'!$B962,#N/A)</f>
        <v>#N/A</v>
      </c>
      <c r="C961" s="5" t="e">
        <f>IF('All Data'!$B962="QAI","QAI",#N/A)</f>
        <v>#N/A</v>
      </c>
      <c r="D961" s="5" t="e">
        <f>IF('All Data'!$B962="FSA","FSA",#N/A)</f>
        <v>#N/A</v>
      </c>
      <c r="E961" s="46" t="e">
        <f>IF('All Data'!$B962="SNC","SNC",#N/A)</f>
        <v>#N/A</v>
      </c>
      <c r="F961" s="44" t="e">
        <f>IF(ISBLANK('All Data'!$C962)=FALSE,'All Data'!$A962,#N/A)</f>
        <v>#N/A</v>
      </c>
      <c r="G961" s="5" t="e">
        <f>IF(ISNUMBER('All Data'!$C962),'All Data'!$C962,#N/A)</f>
        <v>#N/A</v>
      </c>
      <c r="H961" s="5" t="e">
        <f>IF('All Data'!$C962="QAI","QAI",#N/A)</f>
        <v>#N/A</v>
      </c>
      <c r="I961" s="5" t="e">
        <f>IF('All Data'!$C962="FSA","FSA",#N/A)</f>
        <v>#N/A</v>
      </c>
      <c r="J961" s="46" t="e">
        <f>IF('All Data'!$C962="SNC","SNC",#N/A)</f>
        <v>#N/A</v>
      </c>
      <c r="K961" s="44" t="e">
        <f>IF(ISBLANK('All Data'!$D962)=FALSE,'All Data'!$A962,#N/A)</f>
        <v>#N/A</v>
      </c>
      <c r="L961" s="5" t="e">
        <f>IF(ISNUMBER('All Data'!$D962),'All Data'!$D962,#N/A)</f>
        <v>#N/A</v>
      </c>
      <c r="M961" s="5" t="e">
        <f>IF('All Data'!$D962="QAI","QAI",#N/A)</f>
        <v>#N/A</v>
      </c>
      <c r="N961" s="5" t="e">
        <f>IF('All Data'!$D962="FSA","FSA",#N/A)</f>
        <v>#N/A</v>
      </c>
      <c r="O961" s="46" t="e">
        <f>IF('All Data'!$D962="SNC","SNC",#N/A)</f>
        <v>#N/A</v>
      </c>
      <c r="P961" s="44">
        <f>IF(ISBLANK('All Data'!$E962)=FALSE,'All Data'!$A962,#N/A)</f>
        <v>45730</v>
      </c>
      <c r="Q961" s="5">
        <f>IF(ISNUMBER('All Data'!$E962),'All Data'!$E962,#N/A)</f>
        <v>37.4</v>
      </c>
      <c r="R961" s="5" t="e">
        <f>IF('All Data'!$E962="QAI","QAI",#N/A)</f>
        <v>#N/A</v>
      </c>
      <c r="S961" s="5" t="e">
        <f>IF('All Data'!$E962="FSA","FSA",#N/A)</f>
        <v>#N/A</v>
      </c>
      <c r="T961" s="46" t="e">
        <f>IF('All Data'!$E962="SNC","SNC",#N/A)</f>
        <v>#N/A</v>
      </c>
      <c r="U961" s="44" t="e">
        <f>IF(ISBLANK('All Data'!$F962)=FALSE,'All Data'!$A962,#N/A)</f>
        <v>#N/A</v>
      </c>
      <c r="V961" s="5" t="e">
        <f>IF(ISNUMBER('All Data'!$F962),'All Data'!$F962,#N/A)</f>
        <v>#N/A</v>
      </c>
      <c r="W961" s="5" t="e">
        <f>IF('All Data'!$F962="QAI","QAI",#N/A)</f>
        <v>#N/A</v>
      </c>
      <c r="X961" s="5" t="e">
        <f>IF('All Data'!$F962="FSA","FSA",#N/A)</f>
        <v>#N/A</v>
      </c>
      <c r="Y961" s="46" t="e">
        <f>IF('All Data'!$F962="SNC","SNC",#N/A)</f>
        <v>#N/A</v>
      </c>
      <c r="Z961" s="44" t="e">
        <f>IF(ISBLANK('All Data'!$G962)=FALSE,'All Data'!$A962,#N/A)</f>
        <v>#N/A</v>
      </c>
      <c r="AA961" s="5" t="e">
        <f>IF(ISNUMBER('All Data'!$G962),'All Data'!$G962,#N/A)</f>
        <v>#N/A</v>
      </c>
      <c r="AB961" s="5" t="e">
        <f>IF('All Data'!$G962="QAI","QAI",#N/A)</f>
        <v>#N/A</v>
      </c>
      <c r="AC961" s="5" t="e">
        <f>IF('All Data'!$G962="FSA","FSA",#N/A)</f>
        <v>#N/A</v>
      </c>
      <c r="AD961" s="46" t="e">
        <f>IF('All Data'!$G962="SNC","SNC",#N/A)</f>
        <v>#N/A</v>
      </c>
      <c r="AE961" s="44" t="e">
        <f>IF(ISBLANK('All Data'!$H962)=FALSE,'All Data'!$A962,#N/A)</f>
        <v>#N/A</v>
      </c>
      <c r="AF961" s="5" t="e">
        <f>IF(ISNUMBER('All Data'!$H962),'All Data'!$H962,#N/A)</f>
        <v>#N/A</v>
      </c>
      <c r="AG961" s="5" t="e">
        <f>IF('All Data'!$H962="QAI","QAI",#N/A)</f>
        <v>#N/A</v>
      </c>
      <c r="AH961" s="5" t="e">
        <f>IF('All Data'!$H962="FSA","FSA",#N/A)</f>
        <v>#N/A</v>
      </c>
      <c r="AI961" s="46" t="e">
        <f>IF('All Data'!$H962="SNC","SNC",#N/A)</f>
        <v>#N/A</v>
      </c>
      <c r="AJ961" s="44" t="e">
        <f>IF(ISBLANK('All Data'!$I962)=FALSE,'All Data'!$A962,#N/A)</f>
        <v>#N/A</v>
      </c>
      <c r="AK961" s="5" t="e">
        <f>IF(ISNUMBER('All Data'!$I962),'All Data'!$I962,#N/A)</f>
        <v>#N/A</v>
      </c>
      <c r="AL961" s="5" t="e">
        <f>IF('All Data'!$I962="QAI","QAI",#N/A)</f>
        <v>#N/A</v>
      </c>
      <c r="AM961" s="5" t="e">
        <f>IF('All Data'!$I962="FSA","FSA",#N/A)</f>
        <v>#N/A</v>
      </c>
      <c r="AN961" s="46" t="e">
        <f>IF('All Data'!$I962="SNC","SNC",#N/A)</f>
        <v>#N/A</v>
      </c>
      <c r="AO961" s="44">
        <f>IF(ISBLANK('All Data'!$J962)=FALSE,'All Data'!$A962,#N/A)</f>
        <v>45730</v>
      </c>
      <c r="AP961" s="5">
        <f>IF(ISNUMBER('All Data'!$J962),'All Data'!$J962,#N/A)</f>
        <v>18</v>
      </c>
      <c r="AQ961" s="5" t="e">
        <f>IF('All Data'!$J962="QAI","QAI",#N/A)</f>
        <v>#N/A</v>
      </c>
      <c r="AR961" s="5" t="e">
        <f>IF('All Data'!$J962="FSA","FSA",#N/A)</f>
        <v>#N/A</v>
      </c>
      <c r="AS961" s="46" t="e">
        <f>IF('All Data'!$J962="SNC","SNC",#N/A)</f>
        <v>#N/A</v>
      </c>
      <c r="AT961" s="44">
        <f>IF(ISBLANK('All Data'!$K962)=FALSE,'All Data'!$A962,#N/A)</f>
        <v>45730</v>
      </c>
      <c r="AU961" s="5">
        <f>IF(ISNUMBER('All Data'!$K962),'All Data'!$K962,#N/A)</f>
        <v>25</v>
      </c>
      <c r="AV961" s="5" t="e">
        <f>IF('All Data'!$K962="QAI","QAI",#N/A)</f>
        <v>#N/A</v>
      </c>
      <c r="AW961" s="5" t="e">
        <f>IF('All Data'!$K962="FSA","FSA",#N/A)</f>
        <v>#N/A</v>
      </c>
      <c r="AX961" s="46" t="e">
        <f>IF('All Data'!$K962="SNC","SNC",#N/A)</f>
        <v>#N/A</v>
      </c>
      <c r="AY961" s="44" t="e">
        <f>IF(ISBLANK('All Data'!$L962)=FALSE,'All Data'!$A962,#N/A)</f>
        <v>#N/A</v>
      </c>
      <c r="AZ961" s="5" t="e">
        <f>IF(ISNUMBER('All Data'!$L962),'All Data'!$L962,#N/A)</f>
        <v>#N/A</v>
      </c>
      <c r="BA961" s="5" t="e">
        <f>IF('All Data'!$L962="QAI","QAI",#N/A)</f>
        <v>#N/A</v>
      </c>
      <c r="BB961" s="5" t="e">
        <f>IF('All Data'!$L962="FSA","FSA",#N/A)</f>
        <v>#N/A</v>
      </c>
      <c r="BC961" s="46" t="e">
        <f>IF('All Data'!$L962="SNC","SNC",#N/A)</f>
        <v>#N/A</v>
      </c>
      <c r="BD961" s="44" t="e">
        <f>IF(ISBLANK('All Data'!$M962)=FALSE,'All Data'!$A962,#N/A)</f>
        <v>#N/A</v>
      </c>
      <c r="BE961" s="5" t="e">
        <f>IF(ISNUMBER('All Data'!$M962),'All Data'!$M962,#N/A)</f>
        <v>#N/A</v>
      </c>
      <c r="BF961" s="5" t="e">
        <f>IF('All Data'!$M962="QAI","QAI",#N/A)</f>
        <v>#N/A</v>
      </c>
      <c r="BG961" s="5" t="e">
        <f>IF('All Data'!$M962="FSA","FSA",#N/A)</f>
        <v>#N/A</v>
      </c>
      <c r="BH961" s="46" t="e">
        <f>IF('All Data'!$M962="SNC","SNC",#N/A)</f>
        <v>#N/A</v>
      </c>
      <c r="BI961" s="44" t="e">
        <f>IF(ISBLANK('All Data'!$N962)=FALSE,'All Data'!$A962,#N/A)</f>
        <v>#N/A</v>
      </c>
      <c r="BJ961" s="5" t="e">
        <f>IF(ISNUMBER('All Data'!$N962),'All Data'!$N962,#N/A)</f>
        <v>#N/A</v>
      </c>
      <c r="BK961" s="5" t="e">
        <f>IF('All Data'!$N962="QAI","QAI",#N/A)</f>
        <v>#N/A</v>
      </c>
      <c r="BL961" s="5" t="e">
        <f>IF('All Data'!$N962="FSA","FSA",#N/A)</f>
        <v>#N/A</v>
      </c>
      <c r="BM961" s="46" t="e">
        <f>IF('All Data'!$N962="SNC","SNC",#N/A)</f>
        <v>#N/A</v>
      </c>
      <c r="BN961" s="44" t="e">
        <f>IF(ISBLANK('All Data'!$O962)=FALSE,'All Data'!$A962,#N/A)</f>
        <v>#N/A</v>
      </c>
      <c r="BO961" s="5" t="e">
        <f>IF(ISNUMBER('All Data'!$O962),'All Data'!$O962,#N/A)</f>
        <v>#N/A</v>
      </c>
      <c r="BP961" s="5" t="e">
        <f>IF('All Data'!$O962="QAI","QAI",#N/A)</f>
        <v>#N/A</v>
      </c>
      <c r="BQ961" s="5" t="e">
        <f>IF('All Data'!$O962="FSA","FSA",#N/A)</f>
        <v>#N/A</v>
      </c>
      <c r="BR961" s="46" t="e">
        <f>IF('All Data'!$O962="SNC","SNC",#N/A)</f>
        <v>#N/A</v>
      </c>
      <c r="BS961" s="44" t="e">
        <f>IF(ISBLANK('All Data'!$P962)=FALSE,'All Data'!$A962,#N/A)</f>
        <v>#N/A</v>
      </c>
      <c r="BT961" s="5" t="e">
        <f>IF(ISNUMBER('All Data'!$P962),'All Data'!$P962,#N/A)</f>
        <v>#N/A</v>
      </c>
      <c r="BU961" s="5" t="e">
        <f>IF('All Data'!$P962="QAI","QAI",#N/A)</f>
        <v>#N/A</v>
      </c>
      <c r="BV961" s="5" t="e">
        <f>IF('All Data'!$P962="FSA","FSA",#N/A)</f>
        <v>#N/A</v>
      </c>
      <c r="BW961" s="46" t="e">
        <f>IF('All Data'!$P962="SNC","SNC",#N/A)</f>
        <v>#N/A</v>
      </c>
      <c r="BX961" s="44" t="e">
        <f>IF(ISBLANK('All Data'!$Q962)=FALSE,'All Data'!$A962,#N/A)</f>
        <v>#N/A</v>
      </c>
      <c r="BY961" s="5" t="e">
        <f>IF(ISNUMBER('All Data'!$Q962),'All Data'!$Q962,#N/A)</f>
        <v>#N/A</v>
      </c>
      <c r="BZ961" s="5" t="e">
        <f>IF('All Data'!$Q962="QAI","QAI",#N/A)</f>
        <v>#N/A</v>
      </c>
      <c r="CA961" s="5" t="e">
        <f>IF('All Data'!$Q962="FSA","FSA",#N/A)</f>
        <v>#N/A</v>
      </c>
      <c r="CB961" s="46" t="e">
        <f>IF('All Data'!$Q962="SNC","SNC",#N/A)</f>
        <v>#N/A</v>
      </c>
      <c r="CC961" s="44" t="e">
        <f>IF(ISBLANK('All Data'!$R962)=FALSE,'All Data'!$A962,#N/A)</f>
        <v>#N/A</v>
      </c>
      <c r="CD961" s="5" t="e">
        <f>IF(ISNUMBER('All Data'!$R962),'All Data'!$R962,#N/A)</f>
        <v>#N/A</v>
      </c>
      <c r="CE961" s="5" t="e">
        <f>IF('All Data'!$R962="QAI","QAI",#N/A)</f>
        <v>#N/A</v>
      </c>
      <c r="CF961" s="5" t="e">
        <f>IF('All Data'!$R962="FSA","FSA",#N/A)</f>
        <v>#N/A</v>
      </c>
      <c r="CG961" s="46" t="e">
        <f>IF('All Data'!$R962="SNC","SNC",#N/A)</f>
        <v>#N/A</v>
      </c>
      <c r="CH961" s="44" t="e">
        <f>IF(ISBLANK('All Data'!$S962)=FALSE,'All Data'!$A962,#N/A)</f>
        <v>#N/A</v>
      </c>
      <c r="CI961" s="5" t="e">
        <f>IF(ISNUMBER('All Data'!$S962),'All Data'!$S962,#N/A)</f>
        <v>#N/A</v>
      </c>
      <c r="CJ961" s="5" t="e">
        <f>IF('All Data'!$S962="QAI","QAI",#N/A)</f>
        <v>#N/A</v>
      </c>
      <c r="CK961" s="5" t="e">
        <f>IF('All Data'!$S962="FSA","FSA",#N/A)</f>
        <v>#N/A</v>
      </c>
      <c r="CL961" s="46" t="e">
        <f>IF('All Data'!$S962="SNC","SNC",#N/A)</f>
        <v>#N/A</v>
      </c>
      <c r="CM961" s="44" t="e">
        <f>IF(ISBLANK('All Data'!$T962)=FALSE,'All Data'!$A962,#N/A)</f>
        <v>#N/A</v>
      </c>
      <c r="CN961" s="5" t="e">
        <f>IF(ISNUMBER('All Data'!$T962),'All Data'!$T962,#N/A)</f>
        <v>#N/A</v>
      </c>
      <c r="CO961" s="5" t="e">
        <f>IF('All Data'!$T962="QAI","QAI",#N/A)</f>
        <v>#N/A</v>
      </c>
      <c r="CP961" s="5" t="e">
        <f>IF('All Data'!$T962="FSA","FSA",#N/A)</f>
        <v>#N/A</v>
      </c>
      <c r="CQ961" s="46" t="e">
        <f>IF('All Data'!$T962="SNC","SNC",#N/A)</f>
        <v>#N/A</v>
      </c>
      <c r="CR961" s="44" t="e">
        <f>IF(ISBLANK('All Data'!$U962)=FALSE,'All Data'!$A962,#N/A)</f>
        <v>#N/A</v>
      </c>
      <c r="CS961" s="5" t="e">
        <f>IF(ISNUMBER('All Data'!$U962),'All Data'!$U962,#N/A)</f>
        <v>#N/A</v>
      </c>
      <c r="CT961" s="5" t="e">
        <f>IF('All Data'!$U962="QAI","QAI",#N/A)</f>
        <v>#N/A</v>
      </c>
      <c r="CU961" s="5" t="e">
        <f>IF('All Data'!$U962="FSA","FSA",#N/A)</f>
        <v>#N/A</v>
      </c>
      <c r="CV961" s="46" t="e">
        <f>IF('All Data'!$U962="SNC","SNC",#N/A)</f>
        <v>#N/A</v>
      </c>
      <c r="CW961" s="44" t="e">
        <f>IF(ISBLANK('All Data'!$V962)=FALSE,'All Data'!$A962,#N/A)</f>
        <v>#N/A</v>
      </c>
      <c r="CX961" s="5" t="e">
        <f>IF(ISNUMBER('All Data'!$V962),'All Data'!$V962,#N/A)</f>
        <v>#N/A</v>
      </c>
      <c r="CY961" s="5" t="e">
        <f>IF('All Data'!$V962="QAI","QAI",#N/A)</f>
        <v>#N/A</v>
      </c>
      <c r="CZ961" s="5" t="e">
        <f>IF('All Data'!$V962="FSA","FSA",#N/A)</f>
        <v>#N/A</v>
      </c>
      <c r="DA961" s="46" t="e">
        <f>IF('All Data'!$V962="SNC","SNC",#N/A)</f>
        <v>#N/A</v>
      </c>
      <c r="DB961" s="44">
        <f>IF(ISBLANK('All Data'!$W962)=FALSE,'All Data'!$A962,#N/A)</f>
        <v>45730</v>
      </c>
      <c r="DC961" s="5">
        <f>IF(ISNUMBER('All Data'!$W962),'All Data'!$W962,#N/A)</f>
        <v>20</v>
      </c>
      <c r="DD961" s="5" t="e">
        <f>IF('All Data'!$W962="QAI","QAI",#N/A)</f>
        <v>#N/A</v>
      </c>
      <c r="DE961" s="5" t="e">
        <f>IF('All Data'!$W962="FSA","FSA",#N/A)</f>
        <v>#N/A</v>
      </c>
      <c r="DF961" s="46" t="e">
        <f>IF('All Data'!$W962="SNC","SNC",#N/A)</f>
        <v>#N/A</v>
      </c>
      <c r="DG961" s="44">
        <f>IF(ISBLANK('All Data'!$X962)=FALSE,'All Data'!$A962,#N/A)</f>
        <v>45730</v>
      </c>
      <c r="DH961" s="5">
        <f>IF(ISNUMBER('All Data'!$X962),'All Data'!$X962,#N/A)</f>
        <v>29</v>
      </c>
      <c r="DI961" s="5" t="e">
        <f>IF('All Data'!$X962="QAI","QAI",#N/A)</f>
        <v>#N/A</v>
      </c>
      <c r="DJ961" s="5" t="e">
        <f>IF('All Data'!$X962="FSA","FSA",#N/A)</f>
        <v>#N/A</v>
      </c>
      <c r="DK961" s="46" t="e">
        <f>IF('All Data'!$X962="SNC","SNC",#N/A)</f>
        <v>#N/A</v>
      </c>
      <c r="DN961" s="44">
        <f>'All Data'!$A962</f>
        <v>45730</v>
      </c>
    </row>
    <row r="962" spans="1:118" s="5" customFormat="1" ht="15" customHeight="1" x14ac:dyDescent="0.25">
      <c r="A962" s="44" t="e">
        <f>IF(ISBLANK('All Data'!$B963)=FALSE,'All Data'!$A963,#N/A)</f>
        <v>#N/A</v>
      </c>
      <c r="B962" s="5" t="e">
        <f>IF(ISNUMBER('All Data'!$B963),'All Data'!$B963,#N/A)</f>
        <v>#N/A</v>
      </c>
      <c r="C962" s="5" t="e">
        <f>IF('All Data'!$B963="QAI","QAI",#N/A)</f>
        <v>#N/A</v>
      </c>
      <c r="D962" s="5" t="e">
        <f>IF('All Data'!$B963="FSA","FSA",#N/A)</f>
        <v>#N/A</v>
      </c>
      <c r="E962" s="46" t="e">
        <f>IF('All Data'!$B963="SNC","SNC",#N/A)</f>
        <v>#N/A</v>
      </c>
      <c r="F962" s="44" t="e">
        <f>IF(ISBLANK('All Data'!$C963)=FALSE,'All Data'!$A963,#N/A)</f>
        <v>#N/A</v>
      </c>
      <c r="G962" s="5" t="e">
        <f>IF(ISNUMBER('All Data'!$C963),'All Data'!$C963,#N/A)</f>
        <v>#N/A</v>
      </c>
      <c r="H962" s="5" t="e">
        <f>IF('All Data'!$C963="QAI","QAI",#N/A)</f>
        <v>#N/A</v>
      </c>
      <c r="I962" s="5" t="e">
        <f>IF('All Data'!$C963="FSA","FSA",#N/A)</f>
        <v>#N/A</v>
      </c>
      <c r="J962" s="46" t="e">
        <f>IF('All Data'!$C963="SNC","SNC",#N/A)</f>
        <v>#N/A</v>
      </c>
      <c r="K962" s="44" t="e">
        <f>IF(ISBLANK('All Data'!$D963)=FALSE,'All Data'!$A963,#N/A)</f>
        <v>#N/A</v>
      </c>
      <c r="L962" s="5" t="e">
        <f>IF(ISNUMBER('All Data'!$D963),'All Data'!$D963,#N/A)</f>
        <v>#N/A</v>
      </c>
      <c r="M962" s="5" t="e">
        <f>IF('All Data'!$D963="QAI","QAI",#N/A)</f>
        <v>#N/A</v>
      </c>
      <c r="N962" s="5" t="e">
        <f>IF('All Data'!$D963="FSA","FSA",#N/A)</f>
        <v>#N/A</v>
      </c>
      <c r="O962" s="46" t="e">
        <f>IF('All Data'!$D963="SNC","SNC",#N/A)</f>
        <v>#N/A</v>
      </c>
      <c r="P962" s="44">
        <f>IF(ISBLANK('All Data'!$E963)=FALSE,'All Data'!$A963,#N/A)</f>
        <v>45736</v>
      </c>
      <c r="Q962" s="5">
        <f>IF(ISNUMBER('All Data'!$E963),'All Data'!$E963,#N/A)</f>
        <v>3.9</v>
      </c>
      <c r="R962" s="5" t="e">
        <f>IF('All Data'!$E963="QAI","QAI",#N/A)</f>
        <v>#N/A</v>
      </c>
      <c r="S962" s="5" t="e">
        <f>IF('All Data'!$E963="FSA","FSA",#N/A)</f>
        <v>#N/A</v>
      </c>
      <c r="T962" s="46" t="e">
        <f>IF('All Data'!$E963="SNC","SNC",#N/A)</f>
        <v>#N/A</v>
      </c>
      <c r="U962" s="44" t="e">
        <f>IF(ISBLANK('All Data'!$F963)=FALSE,'All Data'!$A963,#N/A)</f>
        <v>#N/A</v>
      </c>
      <c r="V962" s="5" t="e">
        <f>IF(ISNUMBER('All Data'!$F963),'All Data'!$F963,#N/A)</f>
        <v>#N/A</v>
      </c>
      <c r="W962" s="5" t="e">
        <f>IF('All Data'!$F963="QAI","QAI",#N/A)</f>
        <v>#N/A</v>
      </c>
      <c r="X962" s="5" t="e">
        <f>IF('All Data'!$F963="FSA","FSA",#N/A)</f>
        <v>#N/A</v>
      </c>
      <c r="Y962" s="46" t="e">
        <f>IF('All Data'!$F963="SNC","SNC",#N/A)</f>
        <v>#N/A</v>
      </c>
      <c r="Z962" s="44" t="e">
        <f>IF(ISBLANK('All Data'!$G963)=FALSE,'All Data'!$A963,#N/A)</f>
        <v>#N/A</v>
      </c>
      <c r="AA962" s="5" t="e">
        <f>IF(ISNUMBER('All Data'!$G963),'All Data'!$G963,#N/A)</f>
        <v>#N/A</v>
      </c>
      <c r="AB962" s="5" t="e">
        <f>IF('All Data'!$G963="QAI","QAI",#N/A)</f>
        <v>#N/A</v>
      </c>
      <c r="AC962" s="5" t="e">
        <f>IF('All Data'!$G963="FSA","FSA",#N/A)</f>
        <v>#N/A</v>
      </c>
      <c r="AD962" s="46" t="e">
        <f>IF('All Data'!$G963="SNC","SNC",#N/A)</f>
        <v>#N/A</v>
      </c>
      <c r="AE962" s="44" t="e">
        <f>IF(ISBLANK('All Data'!$H963)=FALSE,'All Data'!$A963,#N/A)</f>
        <v>#N/A</v>
      </c>
      <c r="AF962" s="5" t="e">
        <f>IF(ISNUMBER('All Data'!$H963),'All Data'!$H963,#N/A)</f>
        <v>#N/A</v>
      </c>
      <c r="AG962" s="5" t="e">
        <f>IF('All Data'!$H963="QAI","QAI",#N/A)</f>
        <v>#N/A</v>
      </c>
      <c r="AH962" s="5" t="e">
        <f>IF('All Data'!$H963="FSA","FSA",#N/A)</f>
        <v>#N/A</v>
      </c>
      <c r="AI962" s="46" t="e">
        <f>IF('All Data'!$H963="SNC","SNC",#N/A)</f>
        <v>#N/A</v>
      </c>
      <c r="AJ962" s="44" t="e">
        <f>IF(ISBLANK('All Data'!$I963)=FALSE,'All Data'!$A963,#N/A)</f>
        <v>#N/A</v>
      </c>
      <c r="AK962" s="5" t="e">
        <f>IF(ISNUMBER('All Data'!$I963),'All Data'!$I963,#N/A)</f>
        <v>#N/A</v>
      </c>
      <c r="AL962" s="5" t="e">
        <f>IF('All Data'!$I963="QAI","QAI",#N/A)</f>
        <v>#N/A</v>
      </c>
      <c r="AM962" s="5" t="e">
        <f>IF('All Data'!$I963="FSA","FSA",#N/A)</f>
        <v>#N/A</v>
      </c>
      <c r="AN962" s="46" t="e">
        <f>IF('All Data'!$I963="SNC","SNC",#N/A)</f>
        <v>#N/A</v>
      </c>
      <c r="AO962" s="44">
        <f>IF(ISBLANK('All Data'!$J963)=FALSE,'All Data'!$A963,#N/A)</f>
        <v>45736</v>
      </c>
      <c r="AP962" s="5">
        <f>IF(ISNUMBER('All Data'!$J963),'All Data'!$J963,#N/A)</f>
        <v>3</v>
      </c>
      <c r="AQ962" s="5" t="e">
        <f>IF('All Data'!$J963="QAI","QAI",#N/A)</f>
        <v>#N/A</v>
      </c>
      <c r="AR962" s="5" t="e">
        <f>IF('All Data'!$J963="FSA","FSA",#N/A)</f>
        <v>#N/A</v>
      </c>
      <c r="AS962" s="46" t="e">
        <f>IF('All Data'!$J963="SNC","SNC",#N/A)</f>
        <v>#N/A</v>
      </c>
      <c r="AT962" s="44">
        <f>IF(ISBLANK('All Data'!#REF!)=FALSE,'All Data'!$A963,#N/A)</f>
        <v>45736</v>
      </c>
      <c r="AU962" s="5">
        <f>IF(ISNUMBER('All Data'!$K963),'All Data'!$K963,#N/A)</f>
        <v>5</v>
      </c>
      <c r="AV962" s="5" t="e">
        <f>IF('All Data'!$K963="QAI","QAI",#N/A)</f>
        <v>#N/A</v>
      </c>
      <c r="AW962" s="5" t="e">
        <f>IF('All Data'!$K963="FSA","FSA",#N/A)</f>
        <v>#N/A</v>
      </c>
      <c r="AX962" s="46" t="e">
        <f>IF('All Data'!$K963="SNC","SNC",#N/A)</f>
        <v>#N/A</v>
      </c>
      <c r="AY962" s="44" t="e">
        <f>IF(ISBLANK('All Data'!$L963)=FALSE,'All Data'!$A963,#N/A)</f>
        <v>#N/A</v>
      </c>
      <c r="AZ962" s="5" t="e">
        <f>IF(ISNUMBER('All Data'!$L963),'All Data'!$L963,#N/A)</f>
        <v>#N/A</v>
      </c>
      <c r="BA962" s="5" t="e">
        <f>IF('All Data'!$L963="QAI","QAI",#N/A)</f>
        <v>#N/A</v>
      </c>
      <c r="BB962" s="5" t="e">
        <f>IF('All Data'!$L963="FSA","FSA",#N/A)</f>
        <v>#N/A</v>
      </c>
      <c r="BC962" s="46" t="e">
        <f>IF('All Data'!$L963="SNC","SNC",#N/A)</f>
        <v>#N/A</v>
      </c>
      <c r="BD962" s="44" t="e">
        <f>IF(ISBLANK('All Data'!$M963)=FALSE,'All Data'!$A963,#N/A)</f>
        <v>#N/A</v>
      </c>
      <c r="BE962" s="5" t="e">
        <f>IF(ISNUMBER('All Data'!$M963),'All Data'!$M963,#N/A)</f>
        <v>#N/A</v>
      </c>
      <c r="BF962" s="5" t="e">
        <f>IF('All Data'!$M963="QAI","QAI",#N/A)</f>
        <v>#N/A</v>
      </c>
      <c r="BG962" s="5" t="e">
        <f>IF('All Data'!$M963="FSA","FSA",#N/A)</f>
        <v>#N/A</v>
      </c>
      <c r="BH962" s="46" t="e">
        <f>IF('All Data'!$M963="SNC","SNC",#N/A)</f>
        <v>#N/A</v>
      </c>
      <c r="BI962" s="44" t="e">
        <f>IF(ISBLANK('All Data'!$N963)=FALSE,'All Data'!$A963,#N/A)</f>
        <v>#N/A</v>
      </c>
      <c r="BJ962" s="5" t="e">
        <f>IF(ISNUMBER('All Data'!$N963),'All Data'!$N963,#N/A)</f>
        <v>#N/A</v>
      </c>
      <c r="BK962" s="5" t="e">
        <f>IF('All Data'!$N963="QAI","QAI",#N/A)</f>
        <v>#N/A</v>
      </c>
      <c r="BL962" s="5" t="e">
        <f>IF('All Data'!$N963="FSA","FSA",#N/A)</f>
        <v>#N/A</v>
      </c>
      <c r="BM962" s="46" t="e">
        <f>IF('All Data'!$N963="SNC","SNC",#N/A)</f>
        <v>#N/A</v>
      </c>
      <c r="BN962" s="44" t="e">
        <f>IF(ISBLANK('All Data'!$O963)=FALSE,'All Data'!$A963,#N/A)</f>
        <v>#N/A</v>
      </c>
      <c r="BO962" s="5" t="e">
        <f>IF(ISNUMBER('All Data'!$O963),'All Data'!$O963,#N/A)</f>
        <v>#N/A</v>
      </c>
      <c r="BP962" s="5" t="e">
        <f>IF('All Data'!$O963="QAI","QAI",#N/A)</f>
        <v>#N/A</v>
      </c>
      <c r="BQ962" s="5" t="e">
        <f>IF('All Data'!$O963="FSA","FSA",#N/A)</f>
        <v>#N/A</v>
      </c>
      <c r="BR962" s="46" t="e">
        <f>IF('All Data'!$O963="SNC","SNC",#N/A)</f>
        <v>#N/A</v>
      </c>
      <c r="BS962" s="44" t="e">
        <f>IF(ISBLANK('All Data'!$P963)=FALSE,'All Data'!$A963,#N/A)</f>
        <v>#N/A</v>
      </c>
      <c r="BT962" s="5" t="e">
        <f>IF(ISNUMBER('All Data'!$P963),'All Data'!$P963,#N/A)</f>
        <v>#N/A</v>
      </c>
      <c r="BU962" s="5" t="e">
        <f>IF('All Data'!$P963="QAI","QAI",#N/A)</f>
        <v>#N/A</v>
      </c>
      <c r="BV962" s="5" t="e">
        <f>IF('All Data'!$P963="FSA","FSA",#N/A)</f>
        <v>#N/A</v>
      </c>
      <c r="BW962" s="46" t="e">
        <f>IF('All Data'!$P963="SNC","SNC",#N/A)</f>
        <v>#N/A</v>
      </c>
      <c r="BX962" s="44" t="e">
        <f>IF(ISBLANK('All Data'!$Q963)=FALSE,'All Data'!$A963,#N/A)</f>
        <v>#N/A</v>
      </c>
      <c r="BY962" s="5" t="e">
        <f>IF(ISNUMBER('All Data'!$Q963),'All Data'!$Q963,#N/A)</f>
        <v>#N/A</v>
      </c>
      <c r="BZ962" s="5" t="e">
        <f>IF('All Data'!$Q963="QAI","QAI",#N/A)</f>
        <v>#N/A</v>
      </c>
      <c r="CA962" s="5" t="e">
        <f>IF('All Data'!$Q963="FSA","FSA",#N/A)</f>
        <v>#N/A</v>
      </c>
      <c r="CB962" s="46" t="e">
        <f>IF('All Data'!$Q963="SNC","SNC",#N/A)</f>
        <v>#N/A</v>
      </c>
      <c r="CC962" s="44" t="e">
        <f>IF(ISBLANK('All Data'!$R963)=FALSE,'All Data'!$A963,#N/A)</f>
        <v>#N/A</v>
      </c>
      <c r="CD962" s="5" t="e">
        <f>IF(ISNUMBER('All Data'!$R963),'All Data'!$R963,#N/A)</f>
        <v>#N/A</v>
      </c>
      <c r="CE962" s="5" t="e">
        <f>IF('All Data'!$R963="QAI","QAI",#N/A)</f>
        <v>#N/A</v>
      </c>
      <c r="CF962" s="5" t="e">
        <f>IF('All Data'!$R963="FSA","FSA",#N/A)</f>
        <v>#N/A</v>
      </c>
      <c r="CG962" s="46" t="e">
        <f>IF('All Data'!$R963="SNC","SNC",#N/A)</f>
        <v>#N/A</v>
      </c>
      <c r="CH962" s="44" t="e">
        <f>IF(ISBLANK('All Data'!$S963)=FALSE,'All Data'!$A963,#N/A)</f>
        <v>#N/A</v>
      </c>
      <c r="CI962" s="5" t="e">
        <f>IF(ISNUMBER('All Data'!$S963),'All Data'!$S963,#N/A)</f>
        <v>#N/A</v>
      </c>
      <c r="CJ962" s="5" t="e">
        <f>IF('All Data'!$S963="QAI","QAI",#N/A)</f>
        <v>#N/A</v>
      </c>
      <c r="CK962" s="5" t="e">
        <f>IF('All Data'!$S963="FSA","FSA",#N/A)</f>
        <v>#N/A</v>
      </c>
      <c r="CL962" s="46" t="e">
        <f>IF('All Data'!$S963="SNC","SNC",#N/A)</f>
        <v>#N/A</v>
      </c>
      <c r="CM962" s="44" t="e">
        <f>IF(ISBLANK('All Data'!$T963)=FALSE,'All Data'!$A963,#N/A)</f>
        <v>#N/A</v>
      </c>
      <c r="CN962" s="5" t="e">
        <f>IF(ISNUMBER('All Data'!$T963),'All Data'!$T963,#N/A)</f>
        <v>#N/A</v>
      </c>
      <c r="CO962" s="5" t="e">
        <f>IF('All Data'!$T963="QAI","QAI",#N/A)</f>
        <v>#N/A</v>
      </c>
      <c r="CP962" s="5" t="e">
        <f>IF('All Data'!$T963="FSA","FSA",#N/A)</f>
        <v>#N/A</v>
      </c>
      <c r="CQ962" s="46" t="e">
        <f>IF('All Data'!$T963="SNC","SNC",#N/A)</f>
        <v>#N/A</v>
      </c>
      <c r="CR962" s="44" t="e">
        <f>IF(ISBLANK('All Data'!$U963)=FALSE,'All Data'!$A963,#N/A)</f>
        <v>#N/A</v>
      </c>
      <c r="CS962" s="5" t="e">
        <f>IF(ISNUMBER('All Data'!$U963),'All Data'!$U963,#N/A)</f>
        <v>#N/A</v>
      </c>
      <c r="CT962" s="5" t="e">
        <f>IF('All Data'!$U963="QAI","QAI",#N/A)</f>
        <v>#N/A</v>
      </c>
      <c r="CU962" s="5" t="e">
        <f>IF('All Data'!$U963="FSA","FSA",#N/A)</f>
        <v>#N/A</v>
      </c>
      <c r="CV962" s="46" t="e">
        <f>IF('All Data'!$U963="SNC","SNC",#N/A)</f>
        <v>#N/A</v>
      </c>
      <c r="CW962" s="44" t="e">
        <f>IF(ISBLANK('All Data'!$V963)=FALSE,'All Data'!$A963,#N/A)</f>
        <v>#N/A</v>
      </c>
      <c r="CX962" s="5" t="e">
        <f>IF(ISNUMBER('All Data'!$V963),'All Data'!$V963,#N/A)</f>
        <v>#N/A</v>
      </c>
      <c r="CY962" s="5" t="e">
        <f>IF('All Data'!$V963="QAI","QAI",#N/A)</f>
        <v>#N/A</v>
      </c>
      <c r="CZ962" s="5" t="e">
        <f>IF('All Data'!$V963="FSA","FSA",#N/A)</f>
        <v>#N/A</v>
      </c>
      <c r="DA962" s="46" t="e">
        <f>IF('All Data'!$V963="SNC","SNC",#N/A)</f>
        <v>#N/A</v>
      </c>
      <c r="DB962" s="44">
        <f>IF(ISBLANK('All Data'!$W963)=FALSE,'All Data'!$A963,#N/A)</f>
        <v>45736</v>
      </c>
      <c r="DC962" s="5">
        <f>IF(ISNUMBER('All Data'!$W963),'All Data'!$W963,#N/A)</f>
        <v>9</v>
      </c>
      <c r="DD962" s="5" t="e">
        <f>IF('All Data'!$W963="QAI","QAI",#N/A)</f>
        <v>#N/A</v>
      </c>
      <c r="DE962" s="5" t="e">
        <f>IF('All Data'!$W963="FSA","FSA",#N/A)</f>
        <v>#N/A</v>
      </c>
      <c r="DF962" s="46" t="e">
        <f>IF('All Data'!$W963="SNC","SNC",#N/A)</f>
        <v>#N/A</v>
      </c>
      <c r="DG962" s="44">
        <f>IF(ISBLANK('All Data'!$X963)=FALSE,'All Data'!$A963,#N/A)</f>
        <v>45736</v>
      </c>
      <c r="DH962" s="5">
        <f>IF(ISNUMBER('All Data'!$X963),'All Data'!$X963,#N/A)</f>
        <v>8.3000000000000007</v>
      </c>
      <c r="DI962" s="5" t="e">
        <f>IF('All Data'!$X963="QAI","QAI",#N/A)</f>
        <v>#N/A</v>
      </c>
      <c r="DJ962" s="5" t="e">
        <f>IF('All Data'!$X963="FSA","FSA",#N/A)</f>
        <v>#N/A</v>
      </c>
      <c r="DK962" s="46" t="e">
        <f>IF('All Data'!$X963="SNC","SNC",#N/A)</f>
        <v>#N/A</v>
      </c>
      <c r="DN962" s="44">
        <f>'All Data'!$A963</f>
        <v>45736</v>
      </c>
    </row>
    <row r="963" spans="1:118" s="5" customFormat="1" ht="15" customHeight="1" x14ac:dyDescent="0.25">
      <c r="A963" s="44" t="e">
        <f>IF(ISBLANK('All Data'!$B964)=FALSE,'All Data'!$A964,#N/A)</f>
        <v>#N/A</v>
      </c>
      <c r="B963" s="5" t="e">
        <f>IF(ISNUMBER('All Data'!$B964),'All Data'!$B964,#N/A)</f>
        <v>#N/A</v>
      </c>
      <c r="C963" s="5" t="e">
        <f>IF('All Data'!$B964="QAI","QAI",#N/A)</f>
        <v>#N/A</v>
      </c>
      <c r="D963" s="5" t="e">
        <f>IF('All Data'!$B964="FSA","FSA",#N/A)</f>
        <v>#N/A</v>
      </c>
      <c r="E963" s="46" t="e">
        <f>IF('All Data'!$B964="SNC","SNC",#N/A)</f>
        <v>#N/A</v>
      </c>
      <c r="F963" s="44" t="e">
        <f>IF(ISBLANK('All Data'!$C964)=FALSE,'All Data'!$A964,#N/A)</f>
        <v>#N/A</v>
      </c>
      <c r="G963" s="5" t="e">
        <f>IF(ISNUMBER('All Data'!$C964),'All Data'!$C964,#N/A)</f>
        <v>#N/A</v>
      </c>
      <c r="H963" s="5" t="e">
        <f>IF('All Data'!$C964="QAI","QAI",#N/A)</f>
        <v>#N/A</v>
      </c>
      <c r="I963" s="5" t="e">
        <f>IF('All Data'!$C964="FSA","FSA",#N/A)</f>
        <v>#N/A</v>
      </c>
      <c r="J963" s="46" t="e">
        <f>IF('All Data'!$C964="SNC","SNC",#N/A)</f>
        <v>#N/A</v>
      </c>
      <c r="K963" s="44" t="e">
        <f>IF(ISBLANK('All Data'!$D964)=FALSE,'All Data'!$A964,#N/A)</f>
        <v>#N/A</v>
      </c>
      <c r="L963" s="5" t="e">
        <f>IF(ISNUMBER('All Data'!$D964),'All Data'!$D964,#N/A)</f>
        <v>#N/A</v>
      </c>
      <c r="M963" s="5" t="e">
        <f>IF('All Data'!$D964="QAI","QAI",#N/A)</f>
        <v>#N/A</v>
      </c>
      <c r="N963" s="5" t="e">
        <f>IF('All Data'!$D964="FSA","FSA",#N/A)</f>
        <v>#N/A</v>
      </c>
      <c r="O963" s="46" t="e">
        <f>IF('All Data'!$D964="SNC","SNC",#N/A)</f>
        <v>#N/A</v>
      </c>
      <c r="P963" s="44">
        <f>IF(ISBLANK('All Data'!$E964)=FALSE,'All Data'!$A964,#N/A)</f>
        <v>45742</v>
      </c>
      <c r="Q963" s="5">
        <f>IF(ISNUMBER('All Data'!$E964),'All Data'!$E964,#N/A)</f>
        <v>11.9</v>
      </c>
      <c r="R963" s="5" t="e">
        <f>IF('All Data'!$E964="QAI","QAI",#N/A)</f>
        <v>#N/A</v>
      </c>
      <c r="S963" s="5" t="e">
        <f>IF('All Data'!$E964="FSA","FSA",#N/A)</f>
        <v>#N/A</v>
      </c>
      <c r="T963" s="46" t="e">
        <f>IF('All Data'!$E964="SNC","SNC",#N/A)</f>
        <v>#N/A</v>
      </c>
      <c r="U963" s="44" t="e">
        <f>IF(ISBLANK('All Data'!$F964)=FALSE,'All Data'!$A964,#N/A)</f>
        <v>#N/A</v>
      </c>
      <c r="V963" s="5" t="e">
        <f>IF(ISNUMBER('All Data'!$F964),'All Data'!$F964,#N/A)</f>
        <v>#N/A</v>
      </c>
      <c r="W963" s="5" t="e">
        <f>IF('All Data'!$F964="QAI","QAI",#N/A)</f>
        <v>#N/A</v>
      </c>
      <c r="X963" s="5" t="e">
        <f>IF('All Data'!$F964="FSA","FSA",#N/A)</f>
        <v>#N/A</v>
      </c>
      <c r="Y963" s="46" t="e">
        <f>IF('All Data'!$F964="SNC","SNC",#N/A)</f>
        <v>#N/A</v>
      </c>
      <c r="Z963" s="44" t="e">
        <f>IF(ISBLANK('All Data'!$G964)=FALSE,'All Data'!$A964,#N/A)</f>
        <v>#N/A</v>
      </c>
      <c r="AA963" s="5" t="e">
        <f>IF(ISNUMBER('All Data'!$G964),'All Data'!$G964,#N/A)</f>
        <v>#N/A</v>
      </c>
      <c r="AB963" s="5" t="e">
        <f>IF('All Data'!$G964="QAI","QAI",#N/A)</f>
        <v>#N/A</v>
      </c>
      <c r="AC963" s="5" t="e">
        <f>IF('All Data'!$G964="FSA","FSA",#N/A)</f>
        <v>#N/A</v>
      </c>
      <c r="AD963" s="46" t="e">
        <f>IF('All Data'!$G964="SNC","SNC",#N/A)</f>
        <v>#N/A</v>
      </c>
      <c r="AE963" s="44" t="e">
        <f>IF(ISBLANK('All Data'!$H964)=FALSE,'All Data'!$A964,#N/A)</f>
        <v>#N/A</v>
      </c>
      <c r="AF963" s="5" t="e">
        <f>IF(ISNUMBER('All Data'!$H964),'All Data'!$H964,#N/A)</f>
        <v>#N/A</v>
      </c>
      <c r="AG963" s="5" t="e">
        <f>IF('All Data'!$H964="QAI","QAI",#N/A)</f>
        <v>#N/A</v>
      </c>
      <c r="AH963" s="5" t="e">
        <f>IF('All Data'!$H964="FSA","FSA",#N/A)</f>
        <v>#N/A</v>
      </c>
      <c r="AI963" s="46" t="e">
        <f>IF('All Data'!$H964="SNC","SNC",#N/A)</f>
        <v>#N/A</v>
      </c>
      <c r="AJ963" s="44" t="e">
        <f>IF(ISBLANK('All Data'!$I964)=FALSE,'All Data'!$A964,#N/A)</f>
        <v>#N/A</v>
      </c>
      <c r="AK963" s="5" t="e">
        <f>IF(ISNUMBER('All Data'!$I964),'All Data'!$I964,#N/A)</f>
        <v>#N/A</v>
      </c>
      <c r="AL963" s="5" t="e">
        <f>IF('All Data'!$I964="QAI","QAI",#N/A)</f>
        <v>#N/A</v>
      </c>
      <c r="AM963" s="5" t="e">
        <f>IF('All Data'!$I964="FSA","FSA",#N/A)</f>
        <v>#N/A</v>
      </c>
      <c r="AN963" s="46" t="e">
        <f>IF('All Data'!$I964="SNC","SNC",#N/A)</f>
        <v>#N/A</v>
      </c>
      <c r="AO963" s="44">
        <f>IF(ISBLANK('All Data'!$J964)=FALSE,'All Data'!$A964,#N/A)</f>
        <v>45742</v>
      </c>
      <c r="AP963" s="5">
        <f>IF(ISNUMBER('All Data'!$J964),'All Data'!$J964,#N/A)</f>
        <v>7</v>
      </c>
      <c r="AQ963" s="5" t="e">
        <f>IF('All Data'!$J964="QAI","QAI",#N/A)</f>
        <v>#N/A</v>
      </c>
      <c r="AR963" s="5" t="e">
        <f>IF('All Data'!$J964="FSA","FSA",#N/A)</f>
        <v>#N/A</v>
      </c>
      <c r="AS963" s="46" t="e">
        <f>IF('All Data'!$J964="SNC","SNC",#N/A)</f>
        <v>#N/A</v>
      </c>
      <c r="AT963" s="44">
        <f>IF(ISBLANK('All Data'!$K963)=FALSE,'All Data'!$A964,#N/A)</f>
        <v>45742</v>
      </c>
      <c r="AU963" s="5">
        <f>IF(ISNUMBER('All Data'!$K964),'All Data'!$K964,#N/A)</f>
        <v>9</v>
      </c>
      <c r="AV963" s="5" t="e">
        <f>IF('All Data'!$K964="QAI","QAI",#N/A)</f>
        <v>#N/A</v>
      </c>
      <c r="AW963" s="5" t="e">
        <f>IF('All Data'!$K964="FSA","FSA",#N/A)</f>
        <v>#N/A</v>
      </c>
      <c r="AX963" s="46" t="e">
        <f>IF('All Data'!$K964="SNC","SNC",#N/A)</f>
        <v>#N/A</v>
      </c>
      <c r="AY963" s="44" t="e">
        <f>IF(ISBLANK('All Data'!$L964)=FALSE,'All Data'!$A964,#N/A)</f>
        <v>#N/A</v>
      </c>
      <c r="AZ963" s="5" t="e">
        <f>IF(ISNUMBER('All Data'!$L964),'All Data'!$L964,#N/A)</f>
        <v>#N/A</v>
      </c>
      <c r="BA963" s="5" t="e">
        <f>IF('All Data'!$L964="QAI","QAI",#N/A)</f>
        <v>#N/A</v>
      </c>
      <c r="BB963" s="5" t="e">
        <f>IF('All Data'!$L964="FSA","FSA",#N/A)</f>
        <v>#N/A</v>
      </c>
      <c r="BC963" s="46" t="e">
        <f>IF('All Data'!$L964="SNC","SNC",#N/A)</f>
        <v>#N/A</v>
      </c>
      <c r="BD963" s="44" t="e">
        <f>IF(ISBLANK('All Data'!$M964)=FALSE,'All Data'!$A964,#N/A)</f>
        <v>#N/A</v>
      </c>
      <c r="BE963" s="5" t="e">
        <f>IF(ISNUMBER('All Data'!$M964),'All Data'!$M964,#N/A)</f>
        <v>#N/A</v>
      </c>
      <c r="BF963" s="5" t="e">
        <f>IF('All Data'!$M964="QAI","QAI",#N/A)</f>
        <v>#N/A</v>
      </c>
      <c r="BG963" s="5" t="e">
        <f>IF('All Data'!$M964="FSA","FSA",#N/A)</f>
        <v>#N/A</v>
      </c>
      <c r="BH963" s="46" t="e">
        <f>IF('All Data'!$M964="SNC","SNC",#N/A)</f>
        <v>#N/A</v>
      </c>
      <c r="BI963" s="44" t="e">
        <f>IF(ISBLANK('All Data'!$N964)=FALSE,'All Data'!$A964,#N/A)</f>
        <v>#N/A</v>
      </c>
      <c r="BJ963" s="5" t="e">
        <f>IF(ISNUMBER('All Data'!$N964),'All Data'!$N964,#N/A)</f>
        <v>#N/A</v>
      </c>
      <c r="BK963" s="5" t="e">
        <f>IF('All Data'!$N964="QAI","QAI",#N/A)</f>
        <v>#N/A</v>
      </c>
      <c r="BL963" s="5" t="e">
        <f>IF('All Data'!$N964="FSA","FSA",#N/A)</f>
        <v>#N/A</v>
      </c>
      <c r="BM963" s="46" t="e">
        <f>IF('All Data'!$N964="SNC","SNC",#N/A)</f>
        <v>#N/A</v>
      </c>
      <c r="BN963" s="44" t="e">
        <f>IF(ISBLANK('All Data'!$O964)=FALSE,'All Data'!$A964,#N/A)</f>
        <v>#N/A</v>
      </c>
      <c r="BO963" s="5" t="e">
        <f>IF(ISNUMBER('All Data'!$O964),'All Data'!$O964,#N/A)</f>
        <v>#N/A</v>
      </c>
      <c r="BP963" s="5" t="e">
        <f>IF('All Data'!$O964="QAI","QAI",#N/A)</f>
        <v>#N/A</v>
      </c>
      <c r="BQ963" s="5" t="e">
        <f>IF('All Data'!$O964="FSA","FSA",#N/A)</f>
        <v>#N/A</v>
      </c>
      <c r="BR963" s="46" t="e">
        <f>IF('All Data'!$O964="SNC","SNC",#N/A)</f>
        <v>#N/A</v>
      </c>
      <c r="BS963" s="44" t="e">
        <f>IF(ISBLANK('All Data'!$P964)=FALSE,'All Data'!$A964,#N/A)</f>
        <v>#N/A</v>
      </c>
      <c r="BT963" s="5" t="e">
        <f>IF(ISNUMBER('All Data'!$P964),'All Data'!$P964,#N/A)</f>
        <v>#N/A</v>
      </c>
      <c r="BU963" s="5" t="e">
        <f>IF('All Data'!$P964="QAI","QAI",#N/A)</f>
        <v>#N/A</v>
      </c>
      <c r="BV963" s="5" t="e">
        <f>IF('All Data'!$P964="FSA","FSA",#N/A)</f>
        <v>#N/A</v>
      </c>
      <c r="BW963" s="46" t="e">
        <f>IF('All Data'!$P964="SNC","SNC",#N/A)</f>
        <v>#N/A</v>
      </c>
      <c r="BX963" s="44" t="e">
        <f>IF(ISBLANK('All Data'!$Q964)=FALSE,'All Data'!$A964,#N/A)</f>
        <v>#N/A</v>
      </c>
      <c r="BY963" s="5" t="e">
        <f>IF(ISNUMBER('All Data'!$Q964),'All Data'!$Q964,#N/A)</f>
        <v>#N/A</v>
      </c>
      <c r="BZ963" s="5" t="e">
        <f>IF('All Data'!$Q964="QAI","QAI",#N/A)</f>
        <v>#N/A</v>
      </c>
      <c r="CA963" s="5" t="e">
        <f>IF('All Data'!$Q964="FSA","FSA",#N/A)</f>
        <v>#N/A</v>
      </c>
      <c r="CB963" s="46" t="e">
        <f>IF('All Data'!$Q964="SNC","SNC",#N/A)</f>
        <v>#N/A</v>
      </c>
      <c r="CC963" s="44" t="e">
        <f>IF(ISBLANK('All Data'!$R964)=FALSE,'All Data'!$A964,#N/A)</f>
        <v>#N/A</v>
      </c>
      <c r="CD963" s="5" t="e">
        <f>IF(ISNUMBER('All Data'!$R964),'All Data'!$R964,#N/A)</f>
        <v>#N/A</v>
      </c>
      <c r="CE963" s="5" t="e">
        <f>IF('All Data'!$R964="QAI","QAI",#N/A)</f>
        <v>#N/A</v>
      </c>
      <c r="CF963" s="5" t="e">
        <f>IF('All Data'!$R964="FSA","FSA",#N/A)</f>
        <v>#N/A</v>
      </c>
      <c r="CG963" s="46" t="e">
        <f>IF('All Data'!$R964="SNC","SNC",#N/A)</f>
        <v>#N/A</v>
      </c>
      <c r="CH963" s="44" t="e">
        <f>IF(ISBLANK('All Data'!$S964)=FALSE,'All Data'!$A964,#N/A)</f>
        <v>#N/A</v>
      </c>
      <c r="CI963" s="5" t="e">
        <f>IF(ISNUMBER('All Data'!$S964),'All Data'!$S964,#N/A)</f>
        <v>#N/A</v>
      </c>
      <c r="CJ963" s="5" t="e">
        <f>IF('All Data'!$S964="QAI","QAI",#N/A)</f>
        <v>#N/A</v>
      </c>
      <c r="CK963" s="5" t="e">
        <f>IF('All Data'!$S964="FSA","FSA",#N/A)</f>
        <v>#N/A</v>
      </c>
      <c r="CL963" s="46" t="e">
        <f>IF('All Data'!$S964="SNC","SNC",#N/A)</f>
        <v>#N/A</v>
      </c>
      <c r="CM963" s="44" t="e">
        <f>IF(ISBLANK('All Data'!$T964)=FALSE,'All Data'!$A964,#N/A)</f>
        <v>#N/A</v>
      </c>
      <c r="CN963" s="5" t="e">
        <f>IF(ISNUMBER('All Data'!$T964),'All Data'!$T964,#N/A)</f>
        <v>#N/A</v>
      </c>
      <c r="CO963" s="5" t="e">
        <f>IF('All Data'!$T964="QAI","QAI",#N/A)</f>
        <v>#N/A</v>
      </c>
      <c r="CP963" s="5" t="e">
        <f>IF('All Data'!$T964="FSA","FSA",#N/A)</f>
        <v>#N/A</v>
      </c>
      <c r="CQ963" s="46" t="e">
        <f>IF('All Data'!$T964="SNC","SNC",#N/A)</f>
        <v>#N/A</v>
      </c>
      <c r="CR963" s="44" t="e">
        <f>IF(ISBLANK('All Data'!$U964)=FALSE,'All Data'!$A964,#N/A)</f>
        <v>#N/A</v>
      </c>
      <c r="CS963" s="5" t="e">
        <f>IF(ISNUMBER('All Data'!$U964),'All Data'!$U964,#N/A)</f>
        <v>#N/A</v>
      </c>
      <c r="CT963" s="5" t="e">
        <f>IF('All Data'!$U964="QAI","QAI",#N/A)</f>
        <v>#N/A</v>
      </c>
      <c r="CU963" s="5" t="e">
        <f>IF('All Data'!$U964="FSA","FSA",#N/A)</f>
        <v>#N/A</v>
      </c>
      <c r="CV963" s="46" t="e">
        <f>IF('All Data'!$U964="SNC","SNC",#N/A)</f>
        <v>#N/A</v>
      </c>
      <c r="CW963" s="44" t="e">
        <f>IF(ISBLANK('All Data'!$V964)=FALSE,'All Data'!$A964,#N/A)</f>
        <v>#N/A</v>
      </c>
      <c r="CX963" s="5" t="e">
        <f>IF(ISNUMBER('All Data'!$V964),'All Data'!$V964,#N/A)</f>
        <v>#N/A</v>
      </c>
      <c r="CY963" s="5" t="e">
        <f>IF('All Data'!$V964="QAI","QAI",#N/A)</f>
        <v>#N/A</v>
      </c>
      <c r="CZ963" s="5" t="e">
        <f>IF('All Data'!$V964="FSA","FSA",#N/A)</f>
        <v>#N/A</v>
      </c>
      <c r="DA963" s="46" t="e">
        <f>IF('All Data'!$V964="SNC","SNC",#N/A)</f>
        <v>#N/A</v>
      </c>
      <c r="DB963" s="44">
        <f>IF(ISBLANK('All Data'!$W964)=FALSE,'All Data'!$A964,#N/A)</f>
        <v>45742</v>
      </c>
      <c r="DC963" s="5">
        <f>IF(ISNUMBER('All Data'!$W964),'All Data'!$W964,#N/A)</f>
        <v>14</v>
      </c>
      <c r="DD963" s="5" t="e">
        <f>IF('All Data'!$W964="QAI","QAI",#N/A)</f>
        <v>#N/A</v>
      </c>
      <c r="DE963" s="5" t="e">
        <f>IF('All Data'!$W964="FSA","FSA",#N/A)</f>
        <v>#N/A</v>
      </c>
      <c r="DF963" s="46" t="e">
        <f>IF('All Data'!$W964="SNC","SNC",#N/A)</f>
        <v>#N/A</v>
      </c>
      <c r="DG963" s="44">
        <f>IF(ISBLANK('All Data'!$X964)=FALSE,'All Data'!$A964,#N/A)</f>
        <v>45742</v>
      </c>
      <c r="DH963" s="5">
        <f>IF(ISNUMBER('All Data'!$X964),'All Data'!$X964,#N/A)</f>
        <v>9.1</v>
      </c>
      <c r="DI963" s="5" t="e">
        <f>IF('All Data'!$X964="QAI","QAI",#N/A)</f>
        <v>#N/A</v>
      </c>
      <c r="DJ963" s="5" t="e">
        <f>IF('All Data'!$X964="FSA","FSA",#N/A)</f>
        <v>#N/A</v>
      </c>
      <c r="DK963" s="46" t="e">
        <f>IF('All Data'!$X964="SNC","SNC",#N/A)</f>
        <v>#N/A</v>
      </c>
      <c r="DN963" s="44">
        <f>'All Data'!$A964</f>
        <v>45742</v>
      </c>
    </row>
    <row r="964" spans="1:118" s="5" customFormat="1" ht="15" customHeight="1" x14ac:dyDescent="0.25">
      <c r="A964" s="44" t="e">
        <f>IF(ISBLANK('All Data'!$B965)=FALSE,'All Data'!$A965,#N/A)</f>
        <v>#N/A</v>
      </c>
      <c r="B964" s="5" t="e">
        <f>IF(ISNUMBER('All Data'!$B965),'All Data'!$B965,#N/A)</f>
        <v>#N/A</v>
      </c>
      <c r="C964" s="5" t="e">
        <f>IF('All Data'!$B965="QAI","QAI",#N/A)</f>
        <v>#N/A</v>
      </c>
      <c r="D964" s="5" t="e">
        <f>IF('All Data'!$B965="FSA","FSA",#N/A)</f>
        <v>#N/A</v>
      </c>
      <c r="E964" s="46" t="e">
        <f>IF('All Data'!$B965="SNC","SNC",#N/A)</f>
        <v>#N/A</v>
      </c>
      <c r="F964" s="44" t="e">
        <f>IF(ISBLANK('All Data'!$C965)=FALSE,'All Data'!$A965,#N/A)</f>
        <v>#N/A</v>
      </c>
      <c r="G964" s="5" t="e">
        <f>IF(ISNUMBER('All Data'!$C965),'All Data'!$C965,#N/A)</f>
        <v>#N/A</v>
      </c>
      <c r="H964" s="5" t="e">
        <f>IF('All Data'!$C965="QAI","QAI",#N/A)</f>
        <v>#N/A</v>
      </c>
      <c r="I964" s="5" t="e">
        <f>IF('All Data'!$C965="FSA","FSA",#N/A)</f>
        <v>#N/A</v>
      </c>
      <c r="J964" s="46" t="e">
        <f>IF('All Data'!$C965="SNC","SNC",#N/A)</f>
        <v>#N/A</v>
      </c>
      <c r="K964" s="44" t="e">
        <f>IF(ISBLANK('All Data'!$D965)=FALSE,'All Data'!$A965,#N/A)</f>
        <v>#N/A</v>
      </c>
      <c r="L964" s="5" t="e">
        <f>IF(ISNUMBER('All Data'!$D965),'All Data'!$D965,#N/A)</f>
        <v>#N/A</v>
      </c>
      <c r="M964" s="5" t="e">
        <f>IF('All Data'!$D965="QAI","QAI",#N/A)</f>
        <v>#N/A</v>
      </c>
      <c r="N964" s="5" t="e">
        <f>IF('All Data'!$D965="FSA","FSA",#N/A)</f>
        <v>#N/A</v>
      </c>
      <c r="O964" s="46" t="e">
        <f>IF('All Data'!$D965="SNC","SNC",#N/A)</f>
        <v>#N/A</v>
      </c>
      <c r="P964" s="44">
        <f>IF(ISBLANK('All Data'!$E965)=FALSE,'All Data'!$A965,#N/A)</f>
        <v>45748</v>
      </c>
      <c r="Q964" s="5">
        <f>IF(ISNUMBER('All Data'!$E965),'All Data'!$E965,#N/A)</f>
        <v>9.1</v>
      </c>
      <c r="R964" s="5" t="e">
        <f>IF('All Data'!$E965="QAI","QAI",#N/A)</f>
        <v>#N/A</v>
      </c>
      <c r="S964" s="5" t="e">
        <f>IF('All Data'!$E965="FSA","FSA",#N/A)</f>
        <v>#N/A</v>
      </c>
      <c r="T964" s="46" t="e">
        <f>IF('All Data'!$E965="SNC","SNC",#N/A)</f>
        <v>#N/A</v>
      </c>
      <c r="U964" s="44" t="e">
        <f>IF(ISBLANK('All Data'!$F965)=FALSE,'All Data'!$A965,#N/A)</f>
        <v>#N/A</v>
      </c>
      <c r="V964" s="5" t="e">
        <f>IF(ISNUMBER('All Data'!$F965),'All Data'!$F965,#N/A)</f>
        <v>#N/A</v>
      </c>
      <c r="W964" s="5" t="e">
        <f>IF('All Data'!$F965="QAI","QAI",#N/A)</f>
        <v>#N/A</v>
      </c>
      <c r="X964" s="5" t="e">
        <f>IF('All Data'!$F965="FSA","FSA",#N/A)</f>
        <v>#N/A</v>
      </c>
      <c r="Y964" s="46" t="e">
        <f>IF('All Data'!$F965="SNC","SNC",#N/A)</f>
        <v>#N/A</v>
      </c>
      <c r="Z964" s="44" t="e">
        <f>IF(ISBLANK('All Data'!$G965)=FALSE,'All Data'!$A965,#N/A)</f>
        <v>#N/A</v>
      </c>
      <c r="AA964" s="5" t="e">
        <f>IF(ISNUMBER('All Data'!$G965),'All Data'!$G965,#N/A)</f>
        <v>#N/A</v>
      </c>
      <c r="AB964" s="5" t="e">
        <f>IF('All Data'!$G965="QAI","QAI",#N/A)</f>
        <v>#N/A</v>
      </c>
      <c r="AC964" s="5" t="e">
        <f>IF('All Data'!$G965="FSA","FSA",#N/A)</f>
        <v>#N/A</v>
      </c>
      <c r="AD964" s="46" t="e">
        <f>IF('All Data'!$G965="SNC","SNC",#N/A)</f>
        <v>#N/A</v>
      </c>
      <c r="AE964" s="44" t="e">
        <f>IF(ISBLANK('All Data'!$H965)=FALSE,'All Data'!$A965,#N/A)</f>
        <v>#N/A</v>
      </c>
      <c r="AF964" s="5" t="e">
        <f>IF(ISNUMBER('All Data'!$H965),'All Data'!$H965,#N/A)</f>
        <v>#N/A</v>
      </c>
      <c r="AG964" s="5" t="e">
        <f>IF('All Data'!$H965="QAI","QAI",#N/A)</f>
        <v>#N/A</v>
      </c>
      <c r="AH964" s="5" t="e">
        <f>IF('All Data'!$H965="FSA","FSA",#N/A)</f>
        <v>#N/A</v>
      </c>
      <c r="AI964" s="46" t="e">
        <f>IF('All Data'!$H965="SNC","SNC",#N/A)</f>
        <v>#N/A</v>
      </c>
      <c r="AJ964" s="44" t="e">
        <f>IF(ISBLANK('All Data'!$I965)=FALSE,'All Data'!$A965,#N/A)</f>
        <v>#N/A</v>
      </c>
      <c r="AK964" s="5" t="e">
        <f>IF(ISNUMBER('All Data'!$I965),'All Data'!$I965,#N/A)</f>
        <v>#N/A</v>
      </c>
      <c r="AL964" s="5" t="e">
        <f>IF('All Data'!$I965="QAI","QAI",#N/A)</f>
        <v>#N/A</v>
      </c>
      <c r="AM964" s="5" t="e">
        <f>IF('All Data'!$I965="FSA","FSA",#N/A)</f>
        <v>#N/A</v>
      </c>
      <c r="AN964" s="46" t="e">
        <f>IF('All Data'!$I965="SNC","SNC",#N/A)</f>
        <v>#N/A</v>
      </c>
      <c r="AO964" s="44">
        <f>IF(ISBLANK('All Data'!$J965)=FALSE,'All Data'!$A965,#N/A)</f>
        <v>45748</v>
      </c>
      <c r="AP964" s="5">
        <f>IF(ISNUMBER('All Data'!$J965),'All Data'!$J965,#N/A)</f>
        <v>2</v>
      </c>
      <c r="AQ964" s="5" t="e">
        <f>IF('All Data'!$J965="QAI","QAI",#N/A)</f>
        <v>#N/A</v>
      </c>
      <c r="AR964" s="5" t="e">
        <f>IF('All Data'!$J965="FSA","FSA",#N/A)</f>
        <v>#N/A</v>
      </c>
      <c r="AS964" s="46" t="e">
        <f>IF('All Data'!$J965="SNC","SNC",#N/A)</f>
        <v>#N/A</v>
      </c>
      <c r="AT964" s="44">
        <f>IF(ISBLANK('All Data'!$K965)=FALSE,'All Data'!$A965,#N/A)</f>
        <v>45748</v>
      </c>
      <c r="AU964" s="5">
        <f>IF(ISNUMBER('All Data'!$K965),'All Data'!$K965,#N/A)</f>
        <v>4</v>
      </c>
      <c r="AV964" s="5" t="e">
        <f>IF('All Data'!$K965="QAI","QAI",#N/A)</f>
        <v>#N/A</v>
      </c>
      <c r="AW964" s="5" t="e">
        <f>IF('All Data'!$K965="FSA","FSA",#N/A)</f>
        <v>#N/A</v>
      </c>
      <c r="AX964" s="46" t="e">
        <f>IF('All Data'!$K965="SNC","SNC",#N/A)</f>
        <v>#N/A</v>
      </c>
      <c r="AY964" s="44" t="e">
        <f>IF(ISBLANK('All Data'!$L965)=FALSE,'All Data'!$A965,#N/A)</f>
        <v>#N/A</v>
      </c>
      <c r="AZ964" s="5" t="e">
        <f>IF(ISNUMBER('All Data'!$L965),'All Data'!$L965,#N/A)</f>
        <v>#N/A</v>
      </c>
      <c r="BA964" s="5" t="e">
        <f>IF('All Data'!$L965="QAI","QAI",#N/A)</f>
        <v>#N/A</v>
      </c>
      <c r="BB964" s="5" t="e">
        <f>IF('All Data'!$L965="FSA","FSA",#N/A)</f>
        <v>#N/A</v>
      </c>
      <c r="BC964" s="46" t="e">
        <f>IF('All Data'!$L965="SNC","SNC",#N/A)</f>
        <v>#N/A</v>
      </c>
      <c r="BD964" s="44" t="e">
        <f>IF(ISBLANK('All Data'!$M965)=FALSE,'All Data'!$A965,#N/A)</f>
        <v>#N/A</v>
      </c>
      <c r="BE964" s="5" t="e">
        <f>IF(ISNUMBER('All Data'!$M965),'All Data'!$M965,#N/A)</f>
        <v>#N/A</v>
      </c>
      <c r="BF964" s="5" t="e">
        <f>IF('All Data'!$M965="QAI","QAI",#N/A)</f>
        <v>#N/A</v>
      </c>
      <c r="BG964" s="5" t="e">
        <f>IF('All Data'!$M965="FSA","FSA",#N/A)</f>
        <v>#N/A</v>
      </c>
      <c r="BH964" s="46" t="e">
        <f>IF('All Data'!$M965="SNC","SNC",#N/A)</f>
        <v>#N/A</v>
      </c>
      <c r="BI964" s="44" t="e">
        <f>IF(ISBLANK('All Data'!$N965)=FALSE,'All Data'!$A965,#N/A)</f>
        <v>#N/A</v>
      </c>
      <c r="BJ964" s="5" t="e">
        <f>IF(ISNUMBER('All Data'!$N965),'All Data'!$N965,#N/A)</f>
        <v>#N/A</v>
      </c>
      <c r="BK964" s="5" t="e">
        <f>IF('All Data'!$N965="QAI","QAI",#N/A)</f>
        <v>#N/A</v>
      </c>
      <c r="BL964" s="5" t="e">
        <f>IF('All Data'!$N965="FSA","FSA",#N/A)</f>
        <v>#N/A</v>
      </c>
      <c r="BM964" s="46" t="e">
        <f>IF('All Data'!$N965="SNC","SNC",#N/A)</f>
        <v>#N/A</v>
      </c>
      <c r="BN964" s="44" t="e">
        <f>IF(ISBLANK('All Data'!$O965)=FALSE,'All Data'!$A965,#N/A)</f>
        <v>#N/A</v>
      </c>
      <c r="BO964" s="5" t="e">
        <f>IF(ISNUMBER('All Data'!$O965),'All Data'!$O965,#N/A)</f>
        <v>#N/A</v>
      </c>
      <c r="BP964" s="5" t="e">
        <f>IF('All Data'!$O965="QAI","QAI",#N/A)</f>
        <v>#N/A</v>
      </c>
      <c r="BQ964" s="5" t="e">
        <f>IF('All Data'!$O965="FSA","FSA",#N/A)</f>
        <v>#N/A</v>
      </c>
      <c r="BR964" s="46" t="e">
        <f>IF('All Data'!$O965="SNC","SNC",#N/A)</f>
        <v>#N/A</v>
      </c>
      <c r="BS964" s="44" t="e">
        <f>IF(ISBLANK('All Data'!$P965)=FALSE,'All Data'!$A965,#N/A)</f>
        <v>#N/A</v>
      </c>
      <c r="BT964" s="5" t="e">
        <f>IF(ISNUMBER('All Data'!$P965),'All Data'!$P965,#N/A)</f>
        <v>#N/A</v>
      </c>
      <c r="BU964" s="5" t="e">
        <f>IF('All Data'!$P965="QAI","QAI",#N/A)</f>
        <v>#N/A</v>
      </c>
      <c r="BV964" s="5" t="e">
        <f>IF('All Data'!$P965="FSA","FSA",#N/A)</f>
        <v>#N/A</v>
      </c>
      <c r="BW964" s="46" t="e">
        <f>IF('All Data'!$P965="SNC","SNC",#N/A)</f>
        <v>#N/A</v>
      </c>
      <c r="BX964" s="44" t="e">
        <f>IF(ISBLANK('All Data'!$Q965)=FALSE,'All Data'!$A965,#N/A)</f>
        <v>#N/A</v>
      </c>
      <c r="BY964" s="5" t="e">
        <f>IF(ISNUMBER('All Data'!$Q965),'All Data'!$Q965,#N/A)</f>
        <v>#N/A</v>
      </c>
      <c r="BZ964" s="5" t="e">
        <f>IF('All Data'!$Q965="QAI","QAI",#N/A)</f>
        <v>#N/A</v>
      </c>
      <c r="CA964" s="5" t="e">
        <f>IF('All Data'!$Q965="FSA","FSA",#N/A)</f>
        <v>#N/A</v>
      </c>
      <c r="CB964" s="46" t="e">
        <f>IF('All Data'!$Q965="SNC","SNC",#N/A)</f>
        <v>#N/A</v>
      </c>
      <c r="CC964" s="44" t="e">
        <f>IF(ISBLANK('All Data'!$R965)=FALSE,'All Data'!$A965,#N/A)</f>
        <v>#N/A</v>
      </c>
      <c r="CD964" s="5" t="e">
        <f>IF(ISNUMBER('All Data'!$R965),'All Data'!$R965,#N/A)</f>
        <v>#N/A</v>
      </c>
      <c r="CE964" s="5" t="e">
        <f>IF('All Data'!$R965="QAI","QAI",#N/A)</f>
        <v>#N/A</v>
      </c>
      <c r="CF964" s="5" t="e">
        <f>IF('All Data'!$R965="FSA","FSA",#N/A)</f>
        <v>#N/A</v>
      </c>
      <c r="CG964" s="46" t="e">
        <f>IF('All Data'!$R965="SNC","SNC",#N/A)</f>
        <v>#N/A</v>
      </c>
      <c r="CH964" s="44" t="e">
        <f>IF(ISBLANK('All Data'!$S965)=FALSE,'All Data'!$A965,#N/A)</f>
        <v>#N/A</v>
      </c>
      <c r="CI964" s="5" t="e">
        <f>IF(ISNUMBER('All Data'!$S965),'All Data'!$S965,#N/A)</f>
        <v>#N/A</v>
      </c>
      <c r="CJ964" s="5" t="e">
        <f>IF('All Data'!$S965="QAI","QAI",#N/A)</f>
        <v>#N/A</v>
      </c>
      <c r="CK964" s="5" t="e">
        <f>IF('All Data'!$S965="FSA","FSA",#N/A)</f>
        <v>#N/A</v>
      </c>
      <c r="CL964" s="46" t="e">
        <f>IF('All Data'!$S965="SNC","SNC",#N/A)</f>
        <v>#N/A</v>
      </c>
      <c r="CM964" s="44" t="e">
        <f>IF(ISBLANK('All Data'!$T965)=FALSE,'All Data'!$A965,#N/A)</f>
        <v>#N/A</v>
      </c>
      <c r="CN964" s="5" t="e">
        <f>IF(ISNUMBER('All Data'!$T965),'All Data'!$T965,#N/A)</f>
        <v>#N/A</v>
      </c>
      <c r="CO964" s="5" t="e">
        <f>IF('All Data'!$T965="QAI","QAI",#N/A)</f>
        <v>#N/A</v>
      </c>
      <c r="CP964" s="5" t="e">
        <f>IF('All Data'!$T965="FSA","FSA",#N/A)</f>
        <v>#N/A</v>
      </c>
      <c r="CQ964" s="46" t="e">
        <f>IF('All Data'!$T965="SNC","SNC",#N/A)</f>
        <v>#N/A</v>
      </c>
      <c r="CR964" s="44" t="e">
        <f>IF(ISBLANK('All Data'!$U965)=FALSE,'All Data'!$A965,#N/A)</f>
        <v>#N/A</v>
      </c>
      <c r="CS964" s="5" t="e">
        <f>IF(ISNUMBER('All Data'!$U965),'All Data'!$U965,#N/A)</f>
        <v>#N/A</v>
      </c>
      <c r="CT964" s="5" t="e">
        <f>IF('All Data'!$U965="QAI","QAI",#N/A)</f>
        <v>#N/A</v>
      </c>
      <c r="CU964" s="5" t="e">
        <f>IF('All Data'!$U965="FSA","FSA",#N/A)</f>
        <v>#N/A</v>
      </c>
      <c r="CV964" s="46" t="e">
        <f>IF('All Data'!$U965="SNC","SNC",#N/A)</f>
        <v>#N/A</v>
      </c>
      <c r="CW964" s="44" t="e">
        <f>IF(ISBLANK('All Data'!$V965)=FALSE,'All Data'!$A965,#N/A)</f>
        <v>#N/A</v>
      </c>
      <c r="CX964" s="5" t="e">
        <f>IF(ISNUMBER('All Data'!$V965),'All Data'!$V965,#N/A)</f>
        <v>#N/A</v>
      </c>
      <c r="CY964" s="5" t="e">
        <f>IF('All Data'!$V965="QAI","QAI",#N/A)</f>
        <v>#N/A</v>
      </c>
      <c r="CZ964" s="5" t="e">
        <f>IF('All Data'!$V965="FSA","FSA",#N/A)</f>
        <v>#N/A</v>
      </c>
      <c r="DA964" s="46" t="e">
        <f>IF('All Data'!$V965="SNC","SNC",#N/A)</f>
        <v>#N/A</v>
      </c>
      <c r="DB964" s="44">
        <f>IF(ISBLANK('All Data'!$W965)=FALSE,'All Data'!$A965,#N/A)</f>
        <v>45748</v>
      </c>
      <c r="DC964" s="5">
        <f>IF(ISNUMBER('All Data'!$W965),'All Data'!$W965,#N/A)</f>
        <v>1</v>
      </c>
      <c r="DD964" s="5" t="e">
        <f>IF('All Data'!$W965="QAI","QAI",#N/A)</f>
        <v>#N/A</v>
      </c>
      <c r="DE964" s="5" t="e">
        <f>IF('All Data'!$W965="FSA","FSA",#N/A)</f>
        <v>#N/A</v>
      </c>
      <c r="DF964" s="46" t="e">
        <f>IF('All Data'!$W965="SNC","SNC",#N/A)</f>
        <v>#N/A</v>
      </c>
      <c r="DG964" s="44">
        <f>IF(ISBLANK('All Data'!$X965)=FALSE,'All Data'!$A965,#N/A)</f>
        <v>45748</v>
      </c>
      <c r="DH964" s="5">
        <f>IF(ISNUMBER('All Data'!$X965),'All Data'!$X965,#N/A)</f>
        <v>6</v>
      </c>
      <c r="DI964" s="5" t="e">
        <f>IF('All Data'!$X965="QAI","QAI",#N/A)</f>
        <v>#N/A</v>
      </c>
      <c r="DJ964" s="5" t="e">
        <f>IF('All Data'!$X965="FSA","FSA",#N/A)</f>
        <v>#N/A</v>
      </c>
      <c r="DK964" s="46" t="e">
        <f>IF('All Data'!$X965="SNC","SNC",#N/A)</f>
        <v>#N/A</v>
      </c>
      <c r="DN964" s="44">
        <f>'All Data'!$A965</f>
        <v>45748</v>
      </c>
    </row>
    <row r="965" spans="1:118" s="5" customFormat="1" ht="15" customHeight="1" x14ac:dyDescent="0.25">
      <c r="A965" s="44" t="e">
        <f>IF(ISBLANK('All Data'!$B966)=FALSE,'All Data'!$A966,#N/A)</f>
        <v>#N/A</v>
      </c>
      <c r="B965" s="5" t="e">
        <f>IF(ISNUMBER('All Data'!$B966),'All Data'!$B966,#N/A)</f>
        <v>#N/A</v>
      </c>
      <c r="C965" s="5" t="e">
        <f>IF('All Data'!$B966="QAI","QAI",#N/A)</f>
        <v>#N/A</v>
      </c>
      <c r="D965" s="5" t="e">
        <f>IF('All Data'!$B966="FSA","FSA",#N/A)</f>
        <v>#N/A</v>
      </c>
      <c r="E965" s="46" t="e">
        <f>IF('All Data'!$B966="SNC","SNC",#N/A)</f>
        <v>#N/A</v>
      </c>
      <c r="F965" s="44" t="e">
        <f>IF(ISBLANK('All Data'!$C966)=FALSE,'All Data'!$A966,#N/A)</f>
        <v>#N/A</v>
      </c>
      <c r="G965" s="5" t="e">
        <f>IF(ISNUMBER('All Data'!$C966),'All Data'!$C966,#N/A)</f>
        <v>#N/A</v>
      </c>
      <c r="H965" s="5" t="e">
        <f>IF('All Data'!$C966="QAI","QAI",#N/A)</f>
        <v>#N/A</v>
      </c>
      <c r="I965" s="5" t="e">
        <f>IF('All Data'!$C966="FSA","FSA",#N/A)</f>
        <v>#N/A</v>
      </c>
      <c r="J965" s="46" t="e">
        <f>IF('All Data'!$C966="SNC","SNC",#N/A)</f>
        <v>#N/A</v>
      </c>
      <c r="K965" s="44" t="e">
        <f>IF(ISBLANK('All Data'!$D966)=FALSE,'All Data'!$A966,#N/A)</f>
        <v>#N/A</v>
      </c>
      <c r="L965" s="5" t="e">
        <f>IF(ISNUMBER('All Data'!$D966),'All Data'!$D966,#N/A)</f>
        <v>#N/A</v>
      </c>
      <c r="M965" s="5" t="e">
        <f>IF('All Data'!$D966="QAI","QAI",#N/A)</f>
        <v>#N/A</v>
      </c>
      <c r="N965" s="5" t="e">
        <f>IF('All Data'!$D966="FSA","FSA",#N/A)</f>
        <v>#N/A</v>
      </c>
      <c r="O965" s="46" t="e">
        <f>IF('All Data'!$D966="SNC","SNC",#N/A)</f>
        <v>#N/A</v>
      </c>
      <c r="P965" s="44">
        <f>IF(ISBLANK('All Data'!$E966)=FALSE,'All Data'!$A966,#N/A)</f>
        <v>45754</v>
      </c>
      <c r="Q965" s="5">
        <f>IF(ISNUMBER('All Data'!$E966),'All Data'!$E966,#N/A)</f>
        <v>16.8</v>
      </c>
      <c r="R965" s="5" t="e">
        <f>IF('All Data'!$E966="QAI","QAI",#N/A)</f>
        <v>#N/A</v>
      </c>
      <c r="S965" s="5" t="e">
        <f>IF('All Data'!$E966="FSA","FSA",#N/A)</f>
        <v>#N/A</v>
      </c>
      <c r="T965" s="46" t="e">
        <f>IF('All Data'!$E966="SNC","SNC",#N/A)</f>
        <v>#N/A</v>
      </c>
      <c r="U965" s="44" t="e">
        <f>IF(ISBLANK('All Data'!$F966)=FALSE,'All Data'!$A966,#N/A)</f>
        <v>#N/A</v>
      </c>
      <c r="V965" s="5" t="e">
        <f>IF(ISNUMBER('All Data'!$F966),'All Data'!$F966,#N/A)</f>
        <v>#N/A</v>
      </c>
      <c r="W965" s="5" t="e">
        <f>IF('All Data'!$F966="QAI","QAI",#N/A)</f>
        <v>#N/A</v>
      </c>
      <c r="X965" s="5" t="e">
        <f>IF('All Data'!$F966="FSA","FSA",#N/A)</f>
        <v>#N/A</v>
      </c>
      <c r="Y965" s="46" t="e">
        <f>IF('All Data'!$F966="SNC","SNC",#N/A)</f>
        <v>#N/A</v>
      </c>
      <c r="Z965" s="44" t="e">
        <f>IF(ISBLANK('All Data'!$G966)=FALSE,'All Data'!$A966,#N/A)</f>
        <v>#N/A</v>
      </c>
      <c r="AA965" s="5" t="e">
        <f>IF(ISNUMBER('All Data'!$G966),'All Data'!$G966,#N/A)</f>
        <v>#N/A</v>
      </c>
      <c r="AB965" s="5" t="e">
        <f>IF('All Data'!$G966="QAI","QAI",#N/A)</f>
        <v>#N/A</v>
      </c>
      <c r="AC965" s="5" t="e">
        <f>IF('All Data'!$G966="FSA","FSA",#N/A)</f>
        <v>#N/A</v>
      </c>
      <c r="AD965" s="46" t="e">
        <f>IF('All Data'!$G966="SNC","SNC",#N/A)</f>
        <v>#N/A</v>
      </c>
      <c r="AE965" s="44" t="e">
        <f>IF(ISBLANK('All Data'!$H966)=FALSE,'All Data'!$A966,#N/A)</f>
        <v>#N/A</v>
      </c>
      <c r="AF965" s="5" t="e">
        <f>IF(ISNUMBER('All Data'!$H966),'All Data'!$H966,#N/A)</f>
        <v>#N/A</v>
      </c>
      <c r="AG965" s="5" t="e">
        <f>IF('All Data'!$H966="QAI","QAI",#N/A)</f>
        <v>#N/A</v>
      </c>
      <c r="AH965" s="5" t="e">
        <f>IF('All Data'!$H966="FSA","FSA",#N/A)</f>
        <v>#N/A</v>
      </c>
      <c r="AI965" s="46" t="e">
        <f>IF('All Data'!$H966="SNC","SNC",#N/A)</f>
        <v>#N/A</v>
      </c>
      <c r="AJ965" s="44" t="e">
        <f>IF(ISBLANK('All Data'!$I966)=FALSE,'All Data'!$A966,#N/A)</f>
        <v>#N/A</v>
      </c>
      <c r="AK965" s="5" t="e">
        <f>IF(ISNUMBER('All Data'!$I966),'All Data'!$I966,#N/A)</f>
        <v>#N/A</v>
      </c>
      <c r="AL965" s="5" t="e">
        <f>IF('All Data'!$I966="QAI","QAI",#N/A)</f>
        <v>#N/A</v>
      </c>
      <c r="AM965" s="5" t="e">
        <f>IF('All Data'!$I966="FSA","FSA",#N/A)</f>
        <v>#N/A</v>
      </c>
      <c r="AN965" s="46" t="e">
        <f>IF('All Data'!$I966="SNC","SNC",#N/A)</f>
        <v>#N/A</v>
      </c>
      <c r="AO965" s="44">
        <f>IF(ISBLANK('All Data'!$J966)=FALSE,'All Data'!$A966,#N/A)</f>
        <v>45754</v>
      </c>
      <c r="AP965" s="5">
        <f>IF(ISNUMBER('All Data'!$J966),'All Data'!$J966,#N/A)</f>
        <v>1</v>
      </c>
      <c r="AQ965" s="5" t="e">
        <f>IF('All Data'!$J966="QAI","QAI",#N/A)</f>
        <v>#N/A</v>
      </c>
      <c r="AR965" s="5" t="e">
        <f>IF('All Data'!$J966="FSA","FSA",#N/A)</f>
        <v>#N/A</v>
      </c>
      <c r="AS965" s="46" t="e">
        <f>IF('All Data'!$J966="SNC","SNC",#N/A)</f>
        <v>#N/A</v>
      </c>
      <c r="AT965" s="44">
        <f>IF(ISBLANK('All Data'!#REF!)=FALSE,'All Data'!$A966,#N/A)</f>
        <v>45754</v>
      </c>
      <c r="AU965" s="5">
        <f>IF(ISNUMBER('All Data'!$K966),'All Data'!$K966,#N/A)</f>
        <v>7</v>
      </c>
      <c r="AV965" s="5" t="e">
        <f>IF('All Data'!$K966="QAI","QAI",#N/A)</f>
        <v>#N/A</v>
      </c>
      <c r="AW965" s="5" t="e">
        <f>IF('All Data'!$K966="FSA","FSA",#N/A)</f>
        <v>#N/A</v>
      </c>
      <c r="AX965" s="46" t="e">
        <f>IF('All Data'!$K966="SNC","SNC",#N/A)</f>
        <v>#N/A</v>
      </c>
      <c r="AY965" s="44" t="e">
        <f>IF(ISBLANK('All Data'!$L966)=FALSE,'All Data'!$A966,#N/A)</f>
        <v>#N/A</v>
      </c>
      <c r="AZ965" s="5" t="e">
        <f>IF(ISNUMBER('All Data'!$L966),'All Data'!$L966,#N/A)</f>
        <v>#N/A</v>
      </c>
      <c r="BA965" s="5" t="e">
        <f>IF('All Data'!$L966="QAI","QAI",#N/A)</f>
        <v>#N/A</v>
      </c>
      <c r="BB965" s="5" t="e">
        <f>IF('All Data'!$L966="FSA","FSA",#N/A)</f>
        <v>#N/A</v>
      </c>
      <c r="BC965" s="46" t="e">
        <f>IF('All Data'!$L966="SNC","SNC",#N/A)</f>
        <v>#N/A</v>
      </c>
      <c r="BD965" s="44" t="e">
        <f>IF(ISBLANK('All Data'!$M966)=FALSE,'All Data'!$A966,#N/A)</f>
        <v>#N/A</v>
      </c>
      <c r="BE965" s="5" t="e">
        <f>IF(ISNUMBER('All Data'!$M966),'All Data'!$M966,#N/A)</f>
        <v>#N/A</v>
      </c>
      <c r="BF965" s="5" t="e">
        <f>IF('All Data'!$M966="QAI","QAI",#N/A)</f>
        <v>#N/A</v>
      </c>
      <c r="BG965" s="5" t="e">
        <f>IF('All Data'!$M966="FSA","FSA",#N/A)</f>
        <v>#N/A</v>
      </c>
      <c r="BH965" s="46" t="e">
        <f>IF('All Data'!$M966="SNC","SNC",#N/A)</f>
        <v>#N/A</v>
      </c>
      <c r="BI965" s="44" t="e">
        <f>IF(ISBLANK('All Data'!$N966)=FALSE,'All Data'!$A966,#N/A)</f>
        <v>#N/A</v>
      </c>
      <c r="BJ965" s="5" t="e">
        <f>IF(ISNUMBER('All Data'!$N966),'All Data'!$N966,#N/A)</f>
        <v>#N/A</v>
      </c>
      <c r="BK965" s="5" t="e">
        <f>IF('All Data'!$N966="QAI","QAI",#N/A)</f>
        <v>#N/A</v>
      </c>
      <c r="BL965" s="5" t="e">
        <f>IF('All Data'!$N966="FSA","FSA",#N/A)</f>
        <v>#N/A</v>
      </c>
      <c r="BM965" s="46" t="e">
        <f>IF('All Data'!$N966="SNC","SNC",#N/A)</f>
        <v>#N/A</v>
      </c>
      <c r="BN965" s="44" t="e">
        <f>IF(ISBLANK('All Data'!$O966)=FALSE,'All Data'!$A966,#N/A)</f>
        <v>#N/A</v>
      </c>
      <c r="BO965" s="5" t="e">
        <f>IF(ISNUMBER('All Data'!$O966),'All Data'!$O966,#N/A)</f>
        <v>#N/A</v>
      </c>
      <c r="BP965" s="5" t="e">
        <f>IF('All Data'!$O966="QAI","QAI",#N/A)</f>
        <v>#N/A</v>
      </c>
      <c r="BQ965" s="5" t="e">
        <f>IF('All Data'!$O966="FSA","FSA",#N/A)</f>
        <v>#N/A</v>
      </c>
      <c r="BR965" s="46" t="e">
        <f>IF('All Data'!$O966="SNC","SNC",#N/A)</f>
        <v>#N/A</v>
      </c>
      <c r="BS965" s="44" t="e">
        <f>IF(ISBLANK('All Data'!$P966)=FALSE,'All Data'!$A966,#N/A)</f>
        <v>#N/A</v>
      </c>
      <c r="BT965" s="5" t="e">
        <f>IF(ISNUMBER('All Data'!$P966),'All Data'!$P966,#N/A)</f>
        <v>#N/A</v>
      </c>
      <c r="BU965" s="5" t="e">
        <f>IF('All Data'!$P966="QAI","QAI",#N/A)</f>
        <v>#N/A</v>
      </c>
      <c r="BV965" s="5" t="e">
        <f>IF('All Data'!$P966="FSA","FSA",#N/A)</f>
        <v>#N/A</v>
      </c>
      <c r="BW965" s="46" t="e">
        <f>IF('All Data'!$P966="SNC","SNC",#N/A)</f>
        <v>#N/A</v>
      </c>
      <c r="BX965" s="44" t="e">
        <f>IF(ISBLANK('All Data'!$Q966)=FALSE,'All Data'!$A966,#N/A)</f>
        <v>#N/A</v>
      </c>
      <c r="BY965" s="5" t="e">
        <f>IF(ISNUMBER('All Data'!$Q966),'All Data'!$Q966,#N/A)</f>
        <v>#N/A</v>
      </c>
      <c r="BZ965" s="5" t="e">
        <f>IF('All Data'!$Q966="QAI","QAI",#N/A)</f>
        <v>#N/A</v>
      </c>
      <c r="CA965" s="5" t="e">
        <f>IF('All Data'!$Q966="FSA","FSA",#N/A)</f>
        <v>#N/A</v>
      </c>
      <c r="CB965" s="46" t="e">
        <f>IF('All Data'!$Q966="SNC","SNC",#N/A)</f>
        <v>#N/A</v>
      </c>
      <c r="CC965" s="44" t="e">
        <f>IF(ISBLANK('All Data'!$R966)=FALSE,'All Data'!$A966,#N/A)</f>
        <v>#N/A</v>
      </c>
      <c r="CD965" s="5" t="e">
        <f>IF(ISNUMBER('All Data'!$R966),'All Data'!$R966,#N/A)</f>
        <v>#N/A</v>
      </c>
      <c r="CE965" s="5" t="e">
        <f>IF('All Data'!$R966="QAI","QAI",#N/A)</f>
        <v>#N/A</v>
      </c>
      <c r="CF965" s="5" t="e">
        <f>IF('All Data'!$R966="FSA","FSA",#N/A)</f>
        <v>#N/A</v>
      </c>
      <c r="CG965" s="46" t="e">
        <f>IF('All Data'!$R966="SNC","SNC",#N/A)</f>
        <v>#N/A</v>
      </c>
      <c r="CH965" s="44" t="e">
        <f>IF(ISBLANK('All Data'!$S966)=FALSE,'All Data'!$A966,#N/A)</f>
        <v>#N/A</v>
      </c>
      <c r="CI965" s="5" t="e">
        <f>IF(ISNUMBER('All Data'!$S966),'All Data'!$S966,#N/A)</f>
        <v>#N/A</v>
      </c>
      <c r="CJ965" s="5" t="e">
        <f>IF('All Data'!$S966="QAI","QAI",#N/A)</f>
        <v>#N/A</v>
      </c>
      <c r="CK965" s="5" t="e">
        <f>IF('All Data'!$S966="FSA","FSA",#N/A)</f>
        <v>#N/A</v>
      </c>
      <c r="CL965" s="46" t="e">
        <f>IF('All Data'!$S966="SNC","SNC",#N/A)</f>
        <v>#N/A</v>
      </c>
      <c r="CM965" s="44" t="e">
        <f>IF(ISBLANK('All Data'!$T966)=FALSE,'All Data'!$A966,#N/A)</f>
        <v>#N/A</v>
      </c>
      <c r="CN965" s="5" t="e">
        <f>IF(ISNUMBER('All Data'!$T966),'All Data'!$T966,#N/A)</f>
        <v>#N/A</v>
      </c>
      <c r="CO965" s="5" t="e">
        <f>IF('All Data'!$T966="QAI","QAI",#N/A)</f>
        <v>#N/A</v>
      </c>
      <c r="CP965" s="5" t="e">
        <f>IF('All Data'!$T966="FSA","FSA",#N/A)</f>
        <v>#N/A</v>
      </c>
      <c r="CQ965" s="46" t="e">
        <f>IF('All Data'!$T966="SNC","SNC",#N/A)</f>
        <v>#N/A</v>
      </c>
      <c r="CR965" s="44" t="e">
        <f>IF(ISBLANK('All Data'!$U966)=FALSE,'All Data'!$A966,#N/A)</f>
        <v>#N/A</v>
      </c>
      <c r="CS965" s="5" t="e">
        <f>IF(ISNUMBER('All Data'!$U966),'All Data'!$U966,#N/A)</f>
        <v>#N/A</v>
      </c>
      <c r="CT965" s="5" t="e">
        <f>IF('All Data'!$U966="QAI","QAI",#N/A)</f>
        <v>#N/A</v>
      </c>
      <c r="CU965" s="5" t="e">
        <f>IF('All Data'!$U966="FSA","FSA",#N/A)</f>
        <v>#N/A</v>
      </c>
      <c r="CV965" s="46" t="e">
        <f>IF('All Data'!$U966="SNC","SNC",#N/A)</f>
        <v>#N/A</v>
      </c>
      <c r="CW965" s="44" t="e">
        <f>IF(ISBLANK('All Data'!$V966)=FALSE,'All Data'!$A966,#N/A)</f>
        <v>#N/A</v>
      </c>
      <c r="CX965" s="5" t="e">
        <f>IF(ISNUMBER('All Data'!$V966),'All Data'!$V966,#N/A)</f>
        <v>#N/A</v>
      </c>
      <c r="CY965" s="5" t="e">
        <f>IF('All Data'!$V966="QAI","QAI",#N/A)</f>
        <v>#N/A</v>
      </c>
      <c r="CZ965" s="5" t="e">
        <f>IF('All Data'!$V966="FSA","FSA",#N/A)</f>
        <v>#N/A</v>
      </c>
      <c r="DA965" s="46" t="e">
        <f>IF('All Data'!$V966="SNC","SNC",#N/A)</f>
        <v>#N/A</v>
      </c>
      <c r="DB965" s="44">
        <f>IF(ISBLANK('All Data'!$W966)=FALSE,'All Data'!$A966,#N/A)</f>
        <v>45754</v>
      </c>
      <c r="DC965" s="5">
        <f>IF(ISNUMBER('All Data'!$W966),'All Data'!$W966,#N/A)</f>
        <v>0</v>
      </c>
      <c r="DD965" s="5" t="e">
        <f>IF('All Data'!$W966="QAI","QAI",#N/A)</f>
        <v>#N/A</v>
      </c>
      <c r="DE965" s="5" t="e">
        <f>IF('All Data'!$W966="FSA","FSA",#N/A)</f>
        <v>#N/A</v>
      </c>
      <c r="DF965" s="46" t="e">
        <f>IF('All Data'!$W966="SNC","SNC",#N/A)</f>
        <v>#N/A</v>
      </c>
      <c r="DG965" s="44">
        <f>IF(ISBLANK('All Data'!$X966)=FALSE,'All Data'!$A966,#N/A)</f>
        <v>45754</v>
      </c>
      <c r="DH965" s="5">
        <f>IF(ISNUMBER('All Data'!$X966),'All Data'!$X966,#N/A)</f>
        <v>4.9000000000000004</v>
      </c>
      <c r="DI965" s="5" t="e">
        <f>IF('All Data'!$X966="QAI","QAI",#N/A)</f>
        <v>#N/A</v>
      </c>
      <c r="DJ965" s="5" t="e">
        <f>IF('All Data'!$X966="FSA","FSA",#N/A)</f>
        <v>#N/A</v>
      </c>
      <c r="DK965" s="46" t="e">
        <f>IF('All Data'!$X966="SNC","SNC",#N/A)</f>
        <v>#N/A</v>
      </c>
      <c r="DN965" s="44">
        <f>'All Data'!$A966</f>
        <v>45754</v>
      </c>
    </row>
    <row r="966" spans="1:118" s="5" customFormat="1" ht="15" customHeight="1" x14ac:dyDescent="0.25">
      <c r="A966" s="44" t="e">
        <f>IF(ISBLANK('All Data'!$B967)=FALSE,'All Data'!$A967,#N/A)</f>
        <v>#N/A</v>
      </c>
      <c r="B966" s="5" t="e">
        <f>IF(ISNUMBER('All Data'!$B967),'All Data'!$B967,#N/A)</f>
        <v>#N/A</v>
      </c>
      <c r="C966" s="5" t="e">
        <f>IF('All Data'!$B967="QAI","QAI",#N/A)</f>
        <v>#N/A</v>
      </c>
      <c r="D966" s="5" t="e">
        <f>IF('All Data'!$B967="FSA","FSA",#N/A)</f>
        <v>#N/A</v>
      </c>
      <c r="E966" s="46" t="e">
        <f>IF('All Data'!$B967="SNC","SNC",#N/A)</f>
        <v>#N/A</v>
      </c>
      <c r="F966" s="44" t="e">
        <f>IF(ISBLANK('All Data'!$C967)=FALSE,'All Data'!$A967,#N/A)</f>
        <v>#N/A</v>
      </c>
      <c r="G966" s="5" t="e">
        <f>IF(ISNUMBER('All Data'!$C967),'All Data'!$C967,#N/A)</f>
        <v>#N/A</v>
      </c>
      <c r="H966" s="5" t="e">
        <f>IF('All Data'!$C967="QAI","QAI",#N/A)</f>
        <v>#N/A</v>
      </c>
      <c r="I966" s="5" t="e">
        <f>IF('All Data'!$C967="FSA","FSA",#N/A)</f>
        <v>#N/A</v>
      </c>
      <c r="J966" s="46" t="e">
        <f>IF('All Data'!$C967="SNC","SNC",#N/A)</f>
        <v>#N/A</v>
      </c>
      <c r="K966" s="44" t="e">
        <f>IF(ISBLANK('All Data'!$D967)=FALSE,'All Data'!$A967,#N/A)</f>
        <v>#N/A</v>
      </c>
      <c r="L966" s="5" t="e">
        <f>IF(ISNUMBER('All Data'!$D967),'All Data'!$D967,#N/A)</f>
        <v>#N/A</v>
      </c>
      <c r="M966" s="5" t="e">
        <f>IF('All Data'!$D967="QAI","QAI",#N/A)</f>
        <v>#N/A</v>
      </c>
      <c r="N966" s="5" t="e">
        <f>IF('All Data'!$D967="FSA","FSA",#N/A)</f>
        <v>#N/A</v>
      </c>
      <c r="O966" s="46" t="e">
        <f>IF('All Data'!$D967="SNC","SNC",#N/A)</f>
        <v>#N/A</v>
      </c>
      <c r="P966" s="44">
        <f>IF(ISBLANK('All Data'!$E967)=FALSE,'All Data'!$A967,#N/A)</f>
        <v>45760</v>
      </c>
      <c r="Q966" s="5">
        <f>IF(ISNUMBER('All Data'!$E967),'All Data'!$E967,#N/A)</f>
        <v>19.5</v>
      </c>
      <c r="R966" s="5" t="e">
        <f>IF('All Data'!$E967="QAI","QAI",#N/A)</f>
        <v>#N/A</v>
      </c>
      <c r="S966" s="5" t="e">
        <f>IF('All Data'!$E967="FSA","FSA",#N/A)</f>
        <v>#N/A</v>
      </c>
      <c r="T966" s="46" t="e">
        <f>IF('All Data'!$E967="SNC","SNC",#N/A)</f>
        <v>#N/A</v>
      </c>
      <c r="U966" s="44" t="e">
        <f>IF(ISBLANK('All Data'!$F967)=FALSE,'All Data'!$A967,#N/A)</f>
        <v>#N/A</v>
      </c>
      <c r="V966" s="5" t="e">
        <f>IF(ISNUMBER('All Data'!$F967),'All Data'!$F967,#N/A)</f>
        <v>#N/A</v>
      </c>
      <c r="W966" s="5" t="e">
        <f>IF('All Data'!$F967="QAI","QAI",#N/A)</f>
        <v>#N/A</v>
      </c>
      <c r="X966" s="5" t="e">
        <f>IF('All Data'!$F967="FSA","FSA",#N/A)</f>
        <v>#N/A</v>
      </c>
      <c r="Y966" s="46" t="e">
        <f>IF('All Data'!$F967="SNC","SNC",#N/A)</f>
        <v>#N/A</v>
      </c>
      <c r="Z966" s="44" t="e">
        <f>IF(ISBLANK('All Data'!$G967)=FALSE,'All Data'!$A967,#N/A)</f>
        <v>#N/A</v>
      </c>
      <c r="AA966" s="5" t="e">
        <f>IF(ISNUMBER('All Data'!$G967),'All Data'!$G967,#N/A)</f>
        <v>#N/A</v>
      </c>
      <c r="AB966" s="5" t="e">
        <f>IF('All Data'!$G967="QAI","QAI",#N/A)</f>
        <v>#N/A</v>
      </c>
      <c r="AC966" s="5" t="e">
        <f>IF('All Data'!$G967="FSA","FSA",#N/A)</f>
        <v>#N/A</v>
      </c>
      <c r="AD966" s="46" t="e">
        <f>IF('All Data'!$G967="SNC","SNC",#N/A)</f>
        <v>#N/A</v>
      </c>
      <c r="AE966" s="44" t="e">
        <f>IF(ISBLANK('All Data'!$H967)=FALSE,'All Data'!$A967,#N/A)</f>
        <v>#N/A</v>
      </c>
      <c r="AF966" s="5" t="e">
        <f>IF(ISNUMBER('All Data'!$H967),'All Data'!$H967,#N/A)</f>
        <v>#N/A</v>
      </c>
      <c r="AG966" s="5" t="e">
        <f>IF('All Data'!$H967="QAI","QAI",#N/A)</f>
        <v>#N/A</v>
      </c>
      <c r="AH966" s="5" t="e">
        <f>IF('All Data'!$H967="FSA","FSA",#N/A)</f>
        <v>#N/A</v>
      </c>
      <c r="AI966" s="46" t="e">
        <f>IF('All Data'!$H967="SNC","SNC",#N/A)</f>
        <v>#N/A</v>
      </c>
      <c r="AJ966" s="44" t="e">
        <f>IF(ISBLANK('All Data'!$I967)=FALSE,'All Data'!$A967,#N/A)</f>
        <v>#N/A</v>
      </c>
      <c r="AK966" s="5" t="e">
        <f>IF(ISNUMBER('All Data'!$I967),'All Data'!$I967,#N/A)</f>
        <v>#N/A</v>
      </c>
      <c r="AL966" s="5" t="e">
        <f>IF('All Data'!$I967="QAI","QAI",#N/A)</f>
        <v>#N/A</v>
      </c>
      <c r="AM966" s="5" t="e">
        <f>IF('All Data'!$I967="FSA","FSA",#N/A)</f>
        <v>#N/A</v>
      </c>
      <c r="AN966" s="46" t="e">
        <f>IF('All Data'!$I967="SNC","SNC",#N/A)</f>
        <v>#N/A</v>
      </c>
      <c r="AO966" s="44">
        <f>IF(ISBLANK('All Data'!$J967)=FALSE,'All Data'!$A967,#N/A)</f>
        <v>45760</v>
      </c>
      <c r="AP966" s="5">
        <f>IF(ISNUMBER('All Data'!$J967),'All Data'!$J967,#N/A)</f>
        <v>12</v>
      </c>
      <c r="AQ966" s="5" t="e">
        <f>IF('All Data'!$J967="QAI","QAI",#N/A)</f>
        <v>#N/A</v>
      </c>
      <c r="AR966" s="5" t="e">
        <f>IF('All Data'!$J967="FSA","FSA",#N/A)</f>
        <v>#N/A</v>
      </c>
      <c r="AS966" s="46" t="e">
        <f>IF('All Data'!$J967="SNC","SNC",#N/A)</f>
        <v>#N/A</v>
      </c>
      <c r="AT966" s="44">
        <f>IF(ISBLANK('All Data'!$K966)=FALSE,'All Data'!$A967,#N/A)</f>
        <v>45760</v>
      </c>
      <c r="AU966" s="5">
        <f>IF(ISNUMBER('All Data'!$K967),'All Data'!$K967,#N/A)</f>
        <v>16</v>
      </c>
      <c r="AV966" s="5" t="e">
        <f>IF('All Data'!$K967="QAI","QAI",#N/A)</f>
        <v>#N/A</v>
      </c>
      <c r="AW966" s="5" t="e">
        <f>IF('All Data'!$K967="FSA","FSA",#N/A)</f>
        <v>#N/A</v>
      </c>
      <c r="AX966" s="46" t="e">
        <f>IF('All Data'!$K967="SNC","SNC",#N/A)</f>
        <v>#N/A</v>
      </c>
      <c r="AY966" s="44" t="e">
        <f>IF(ISBLANK('All Data'!$L967)=FALSE,'All Data'!$A967,#N/A)</f>
        <v>#N/A</v>
      </c>
      <c r="AZ966" s="5" t="e">
        <f>IF(ISNUMBER('All Data'!$L967),'All Data'!$L967,#N/A)</f>
        <v>#N/A</v>
      </c>
      <c r="BA966" s="5" t="e">
        <f>IF('All Data'!$L967="QAI","QAI",#N/A)</f>
        <v>#N/A</v>
      </c>
      <c r="BB966" s="5" t="e">
        <f>IF('All Data'!$L967="FSA","FSA",#N/A)</f>
        <v>#N/A</v>
      </c>
      <c r="BC966" s="46" t="e">
        <f>IF('All Data'!$L967="SNC","SNC",#N/A)</f>
        <v>#N/A</v>
      </c>
      <c r="BD966" s="44" t="e">
        <f>IF(ISBLANK('All Data'!$M967)=FALSE,'All Data'!$A967,#N/A)</f>
        <v>#N/A</v>
      </c>
      <c r="BE966" s="5" t="e">
        <f>IF(ISNUMBER('All Data'!$M967),'All Data'!$M967,#N/A)</f>
        <v>#N/A</v>
      </c>
      <c r="BF966" s="5" t="e">
        <f>IF('All Data'!$M967="QAI","QAI",#N/A)</f>
        <v>#N/A</v>
      </c>
      <c r="BG966" s="5" t="e">
        <f>IF('All Data'!$M967="FSA","FSA",#N/A)</f>
        <v>#N/A</v>
      </c>
      <c r="BH966" s="46" t="e">
        <f>IF('All Data'!$M967="SNC","SNC",#N/A)</f>
        <v>#N/A</v>
      </c>
      <c r="BI966" s="44" t="e">
        <f>IF(ISBLANK('All Data'!$N967)=FALSE,'All Data'!$A967,#N/A)</f>
        <v>#N/A</v>
      </c>
      <c r="BJ966" s="5" t="e">
        <f>IF(ISNUMBER('All Data'!$N967),'All Data'!$N967,#N/A)</f>
        <v>#N/A</v>
      </c>
      <c r="BK966" s="5" t="e">
        <f>IF('All Data'!$N967="QAI","QAI",#N/A)</f>
        <v>#N/A</v>
      </c>
      <c r="BL966" s="5" t="e">
        <f>IF('All Data'!$N967="FSA","FSA",#N/A)</f>
        <v>#N/A</v>
      </c>
      <c r="BM966" s="46" t="e">
        <f>IF('All Data'!$N967="SNC","SNC",#N/A)</f>
        <v>#N/A</v>
      </c>
      <c r="BN966" s="44" t="e">
        <f>IF(ISBLANK('All Data'!$O967)=FALSE,'All Data'!$A967,#N/A)</f>
        <v>#N/A</v>
      </c>
      <c r="BO966" s="5" t="e">
        <f>IF(ISNUMBER('All Data'!$O967),'All Data'!$O967,#N/A)</f>
        <v>#N/A</v>
      </c>
      <c r="BP966" s="5" t="e">
        <f>IF('All Data'!$O967="QAI","QAI",#N/A)</f>
        <v>#N/A</v>
      </c>
      <c r="BQ966" s="5" t="e">
        <f>IF('All Data'!$O967="FSA","FSA",#N/A)</f>
        <v>#N/A</v>
      </c>
      <c r="BR966" s="46" t="e">
        <f>IF('All Data'!$O967="SNC","SNC",#N/A)</f>
        <v>#N/A</v>
      </c>
      <c r="BS966" s="44" t="e">
        <f>IF(ISBLANK('All Data'!$P967)=FALSE,'All Data'!$A967,#N/A)</f>
        <v>#N/A</v>
      </c>
      <c r="BT966" s="5" t="e">
        <f>IF(ISNUMBER('All Data'!$P967),'All Data'!$P967,#N/A)</f>
        <v>#N/A</v>
      </c>
      <c r="BU966" s="5" t="e">
        <f>IF('All Data'!$P967="QAI","QAI",#N/A)</f>
        <v>#N/A</v>
      </c>
      <c r="BV966" s="5" t="e">
        <f>IF('All Data'!$P967="FSA","FSA",#N/A)</f>
        <v>#N/A</v>
      </c>
      <c r="BW966" s="46" t="e">
        <f>IF('All Data'!$P967="SNC","SNC",#N/A)</f>
        <v>#N/A</v>
      </c>
      <c r="BX966" s="44" t="e">
        <f>IF(ISBLANK('All Data'!$Q967)=FALSE,'All Data'!$A967,#N/A)</f>
        <v>#N/A</v>
      </c>
      <c r="BY966" s="5" t="e">
        <f>IF(ISNUMBER('All Data'!$Q967),'All Data'!$Q967,#N/A)</f>
        <v>#N/A</v>
      </c>
      <c r="BZ966" s="5" t="e">
        <f>IF('All Data'!$Q967="QAI","QAI",#N/A)</f>
        <v>#N/A</v>
      </c>
      <c r="CA966" s="5" t="e">
        <f>IF('All Data'!$Q967="FSA","FSA",#N/A)</f>
        <v>#N/A</v>
      </c>
      <c r="CB966" s="46" t="e">
        <f>IF('All Data'!$Q967="SNC","SNC",#N/A)</f>
        <v>#N/A</v>
      </c>
      <c r="CC966" s="44" t="e">
        <f>IF(ISBLANK('All Data'!$R967)=FALSE,'All Data'!$A967,#N/A)</f>
        <v>#N/A</v>
      </c>
      <c r="CD966" s="5" t="e">
        <f>IF(ISNUMBER('All Data'!$R967),'All Data'!$R967,#N/A)</f>
        <v>#N/A</v>
      </c>
      <c r="CE966" s="5" t="e">
        <f>IF('All Data'!$R967="QAI","QAI",#N/A)</f>
        <v>#N/A</v>
      </c>
      <c r="CF966" s="5" t="e">
        <f>IF('All Data'!$R967="FSA","FSA",#N/A)</f>
        <v>#N/A</v>
      </c>
      <c r="CG966" s="46" t="e">
        <f>IF('All Data'!$R967="SNC","SNC",#N/A)</f>
        <v>#N/A</v>
      </c>
      <c r="CH966" s="44" t="e">
        <f>IF(ISBLANK('All Data'!$S967)=FALSE,'All Data'!$A967,#N/A)</f>
        <v>#N/A</v>
      </c>
      <c r="CI966" s="5" t="e">
        <f>IF(ISNUMBER('All Data'!$S967),'All Data'!$S967,#N/A)</f>
        <v>#N/A</v>
      </c>
      <c r="CJ966" s="5" t="e">
        <f>IF('All Data'!$S967="QAI","QAI",#N/A)</f>
        <v>#N/A</v>
      </c>
      <c r="CK966" s="5" t="e">
        <f>IF('All Data'!$S967="FSA","FSA",#N/A)</f>
        <v>#N/A</v>
      </c>
      <c r="CL966" s="46" t="e">
        <f>IF('All Data'!$S967="SNC","SNC",#N/A)</f>
        <v>#N/A</v>
      </c>
      <c r="CM966" s="44" t="e">
        <f>IF(ISBLANK('All Data'!$T967)=FALSE,'All Data'!$A967,#N/A)</f>
        <v>#N/A</v>
      </c>
      <c r="CN966" s="5" t="e">
        <f>IF(ISNUMBER('All Data'!$T967),'All Data'!$T967,#N/A)</f>
        <v>#N/A</v>
      </c>
      <c r="CO966" s="5" t="e">
        <f>IF('All Data'!$T967="QAI","QAI",#N/A)</f>
        <v>#N/A</v>
      </c>
      <c r="CP966" s="5" t="e">
        <f>IF('All Data'!$T967="FSA","FSA",#N/A)</f>
        <v>#N/A</v>
      </c>
      <c r="CQ966" s="46" t="e">
        <f>IF('All Data'!$T967="SNC","SNC",#N/A)</f>
        <v>#N/A</v>
      </c>
      <c r="CR966" s="44" t="e">
        <f>IF(ISBLANK('All Data'!$U967)=FALSE,'All Data'!$A967,#N/A)</f>
        <v>#N/A</v>
      </c>
      <c r="CS966" s="5" t="e">
        <f>IF(ISNUMBER('All Data'!$U967),'All Data'!$U967,#N/A)</f>
        <v>#N/A</v>
      </c>
      <c r="CT966" s="5" t="e">
        <f>IF('All Data'!$U967="QAI","QAI",#N/A)</f>
        <v>#N/A</v>
      </c>
      <c r="CU966" s="5" t="e">
        <f>IF('All Data'!$U967="FSA","FSA",#N/A)</f>
        <v>#N/A</v>
      </c>
      <c r="CV966" s="46" t="e">
        <f>IF('All Data'!$U967="SNC","SNC",#N/A)</f>
        <v>#N/A</v>
      </c>
      <c r="CW966" s="44" t="e">
        <f>IF(ISBLANK('All Data'!$V967)=FALSE,'All Data'!$A967,#N/A)</f>
        <v>#N/A</v>
      </c>
      <c r="CX966" s="5" t="e">
        <f>IF(ISNUMBER('All Data'!$V967),'All Data'!$V967,#N/A)</f>
        <v>#N/A</v>
      </c>
      <c r="CY966" s="5" t="e">
        <f>IF('All Data'!$V967="QAI","QAI",#N/A)</f>
        <v>#N/A</v>
      </c>
      <c r="CZ966" s="5" t="e">
        <f>IF('All Data'!$V967="FSA","FSA",#N/A)</f>
        <v>#N/A</v>
      </c>
      <c r="DA966" s="46" t="e">
        <f>IF('All Data'!$V967="SNC","SNC",#N/A)</f>
        <v>#N/A</v>
      </c>
      <c r="DB966" s="44">
        <f>IF(ISBLANK('All Data'!$W967)=FALSE,'All Data'!$A967,#N/A)</f>
        <v>45760</v>
      </c>
      <c r="DD966" s="5" t="str">
        <f>IF('All Data'!$W967="QAI","QAI",#N/A)</f>
        <v>QAI</v>
      </c>
      <c r="DE966" s="5" t="e">
        <f>IF('All Data'!$W967="FSA","FSA",#N/A)</f>
        <v>#N/A</v>
      </c>
      <c r="DF966" s="46" t="e">
        <f>IF('All Data'!$W967="SNC","SNC",#N/A)</f>
        <v>#N/A</v>
      </c>
      <c r="DG966" s="44">
        <f>IF(ISBLANK('All Data'!$X967)=FALSE,'All Data'!$A967,#N/A)</f>
        <v>45760</v>
      </c>
      <c r="DH966" s="5">
        <f>IF(ISNUMBER('All Data'!$X967),'All Data'!$X967,#N/A)</f>
        <v>22.1</v>
      </c>
      <c r="DI966" s="5" t="e">
        <f>IF('All Data'!$X967="QAI","QAI",#N/A)</f>
        <v>#N/A</v>
      </c>
      <c r="DJ966" s="5" t="e">
        <f>IF('All Data'!$X967="FSA","FSA",#N/A)</f>
        <v>#N/A</v>
      </c>
      <c r="DK966" s="46" t="e">
        <f>IF('All Data'!$X967="SNC","SNC",#N/A)</f>
        <v>#N/A</v>
      </c>
      <c r="DN966" s="44">
        <f>'All Data'!$A967</f>
        <v>45760</v>
      </c>
    </row>
    <row r="967" spans="1:118" s="5" customFormat="1" ht="15" customHeight="1" x14ac:dyDescent="0.25">
      <c r="A967" s="44" t="e">
        <f>IF(ISBLANK('All Data'!$B968)=FALSE,'All Data'!$A968,#N/A)</f>
        <v>#N/A</v>
      </c>
      <c r="B967" s="5" t="e">
        <f>IF(ISNUMBER('All Data'!$B968),'All Data'!$B968,#N/A)</f>
        <v>#N/A</v>
      </c>
      <c r="C967" s="5" t="e">
        <f>IF('All Data'!$B968="QAI","QAI",#N/A)</f>
        <v>#N/A</v>
      </c>
      <c r="D967" s="5" t="e">
        <f>IF('All Data'!$B968="FSA","FSA",#N/A)</f>
        <v>#N/A</v>
      </c>
      <c r="E967" s="46" t="e">
        <f>IF('All Data'!$B968="SNC","SNC",#N/A)</f>
        <v>#N/A</v>
      </c>
      <c r="F967" s="44" t="e">
        <f>IF(ISBLANK('All Data'!$C968)=FALSE,'All Data'!$A968,#N/A)</f>
        <v>#N/A</v>
      </c>
      <c r="G967" s="5" t="e">
        <f>IF(ISNUMBER('All Data'!$C968),'All Data'!$C968,#N/A)</f>
        <v>#N/A</v>
      </c>
      <c r="H967" s="5" t="e">
        <f>IF('All Data'!$C968="QAI","QAI",#N/A)</f>
        <v>#N/A</v>
      </c>
      <c r="I967" s="5" t="e">
        <f>IF('All Data'!$C968="FSA","FSA",#N/A)</f>
        <v>#N/A</v>
      </c>
      <c r="J967" s="46" t="e">
        <f>IF('All Data'!$C968="SNC","SNC",#N/A)</f>
        <v>#N/A</v>
      </c>
      <c r="K967" s="44" t="e">
        <f>IF(ISBLANK('All Data'!$D968)=FALSE,'All Data'!$A968,#N/A)</f>
        <v>#N/A</v>
      </c>
      <c r="L967" s="5" t="e">
        <f>IF(ISNUMBER('All Data'!$D968),'All Data'!$D968,#N/A)</f>
        <v>#N/A</v>
      </c>
      <c r="M967" s="5" t="e">
        <f>IF('All Data'!$D968="QAI","QAI",#N/A)</f>
        <v>#N/A</v>
      </c>
      <c r="N967" s="5" t="e">
        <f>IF('All Data'!$D968="FSA","FSA",#N/A)</f>
        <v>#N/A</v>
      </c>
      <c r="O967" s="46" t="e">
        <f>IF('All Data'!$D968="SNC","SNC",#N/A)</f>
        <v>#N/A</v>
      </c>
      <c r="P967" s="44">
        <f>IF(ISBLANK('All Data'!$E968)=FALSE,'All Data'!$A968,#N/A)</f>
        <v>45766</v>
      </c>
      <c r="Q967" s="5">
        <f>IF(ISNUMBER('All Data'!$E968),'All Data'!$E968,#N/A)</f>
        <v>8</v>
      </c>
      <c r="R967" s="5" t="e">
        <f>IF('All Data'!$E968="QAI","QAI",#N/A)</f>
        <v>#N/A</v>
      </c>
      <c r="S967" s="5" t="e">
        <f>IF('All Data'!$E968="FSA","FSA",#N/A)</f>
        <v>#N/A</v>
      </c>
      <c r="T967" s="46" t="e">
        <f>IF('All Data'!$E968="SNC","SNC",#N/A)</f>
        <v>#N/A</v>
      </c>
      <c r="U967" s="44" t="e">
        <f>IF(ISBLANK('All Data'!$F968)=FALSE,'All Data'!$A968,#N/A)</f>
        <v>#N/A</v>
      </c>
      <c r="V967" s="5" t="e">
        <f>IF(ISNUMBER('All Data'!$F968),'All Data'!$F968,#N/A)</f>
        <v>#N/A</v>
      </c>
      <c r="W967" s="5" t="e">
        <f>IF('All Data'!$F968="QAI","QAI",#N/A)</f>
        <v>#N/A</v>
      </c>
      <c r="X967" s="5" t="e">
        <f>IF('All Data'!$F968="FSA","FSA",#N/A)</f>
        <v>#N/A</v>
      </c>
      <c r="Y967" s="46" t="e">
        <f>IF('All Data'!$F968="SNC","SNC",#N/A)</f>
        <v>#N/A</v>
      </c>
      <c r="Z967" s="44" t="e">
        <f>IF(ISBLANK('All Data'!$G968)=FALSE,'All Data'!$A968,#N/A)</f>
        <v>#N/A</v>
      </c>
      <c r="AA967" s="5" t="e">
        <f>IF(ISNUMBER('All Data'!$G968),'All Data'!$G968,#N/A)</f>
        <v>#N/A</v>
      </c>
      <c r="AB967" s="5" t="e">
        <f>IF('All Data'!$G968="QAI","QAI",#N/A)</f>
        <v>#N/A</v>
      </c>
      <c r="AC967" s="5" t="e">
        <f>IF('All Data'!$G968="FSA","FSA",#N/A)</f>
        <v>#N/A</v>
      </c>
      <c r="AD967" s="46" t="e">
        <f>IF('All Data'!$G968="SNC","SNC",#N/A)</f>
        <v>#N/A</v>
      </c>
      <c r="AE967" s="44" t="e">
        <f>IF(ISBLANK('All Data'!$H968)=FALSE,'All Data'!$A968,#N/A)</f>
        <v>#N/A</v>
      </c>
      <c r="AF967" s="5" t="e">
        <f>IF(ISNUMBER('All Data'!$H968),'All Data'!$H968,#N/A)</f>
        <v>#N/A</v>
      </c>
      <c r="AG967" s="5" t="e">
        <f>IF('All Data'!$H968="QAI","QAI",#N/A)</f>
        <v>#N/A</v>
      </c>
      <c r="AH967" s="5" t="e">
        <f>IF('All Data'!$H968="FSA","FSA",#N/A)</f>
        <v>#N/A</v>
      </c>
      <c r="AI967" s="46" t="e">
        <f>IF('All Data'!$H968="SNC","SNC",#N/A)</f>
        <v>#N/A</v>
      </c>
      <c r="AJ967" s="44" t="e">
        <f>IF(ISBLANK('All Data'!$I968)=FALSE,'All Data'!$A968,#N/A)</f>
        <v>#N/A</v>
      </c>
      <c r="AK967" s="5" t="e">
        <f>IF(ISNUMBER('All Data'!$I968),'All Data'!$I968,#N/A)</f>
        <v>#N/A</v>
      </c>
      <c r="AL967" s="5" t="e">
        <f>IF('All Data'!$I968="QAI","QAI",#N/A)</f>
        <v>#N/A</v>
      </c>
      <c r="AM967" s="5" t="e">
        <f>IF('All Data'!$I968="FSA","FSA",#N/A)</f>
        <v>#N/A</v>
      </c>
      <c r="AN967" s="46" t="e">
        <f>IF('All Data'!$I968="SNC","SNC",#N/A)</f>
        <v>#N/A</v>
      </c>
      <c r="AO967" s="44">
        <f>IF(ISBLANK('All Data'!$J968)=FALSE,'All Data'!$A968,#N/A)</f>
        <v>45766</v>
      </c>
      <c r="AP967" s="5">
        <f>IF(ISNUMBER('All Data'!$J968),'All Data'!$J968,#N/A)</f>
        <v>1</v>
      </c>
      <c r="AQ967" s="5" t="e">
        <f>IF('All Data'!$J968="QAI","QAI",#N/A)</f>
        <v>#N/A</v>
      </c>
      <c r="AR967" s="5" t="e">
        <f>IF('All Data'!$J968="FSA","FSA",#N/A)</f>
        <v>#N/A</v>
      </c>
      <c r="AS967" s="46" t="e">
        <f>IF('All Data'!$J968="SNC","SNC",#N/A)</f>
        <v>#N/A</v>
      </c>
      <c r="AT967" s="44">
        <f>IF(ISBLANK('All Data'!$K968)=FALSE,'All Data'!$A968,#N/A)</f>
        <v>45766</v>
      </c>
      <c r="AU967" s="5">
        <f>IF(ISNUMBER('All Data'!$K968),'All Data'!$K968,#N/A)</f>
        <v>6</v>
      </c>
      <c r="AV967" s="5" t="e">
        <f>IF('All Data'!$K968="QAI","QAI",#N/A)</f>
        <v>#N/A</v>
      </c>
      <c r="AW967" s="5" t="e">
        <f>IF('All Data'!$K968="FSA","FSA",#N/A)</f>
        <v>#N/A</v>
      </c>
      <c r="AX967" s="46" t="e">
        <f>IF('All Data'!$K968="SNC","SNC",#N/A)</f>
        <v>#N/A</v>
      </c>
      <c r="AY967" s="44" t="e">
        <f>IF(ISBLANK('All Data'!$L968)=FALSE,'All Data'!$A968,#N/A)</f>
        <v>#N/A</v>
      </c>
      <c r="AZ967" s="5" t="e">
        <f>IF(ISNUMBER('All Data'!$L968),'All Data'!$L968,#N/A)</f>
        <v>#N/A</v>
      </c>
      <c r="BA967" s="5" t="e">
        <f>IF('All Data'!$L968="QAI","QAI",#N/A)</f>
        <v>#N/A</v>
      </c>
      <c r="BB967" s="5" t="e">
        <f>IF('All Data'!$L968="FSA","FSA",#N/A)</f>
        <v>#N/A</v>
      </c>
      <c r="BC967" s="46" t="e">
        <f>IF('All Data'!$L968="SNC","SNC",#N/A)</f>
        <v>#N/A</v>
      </c>
      <c r="BD967" s="44" t="e">
        <f>IF(ISBLANK('All Data'!$M968)=FALSE,'All Data'!$A968,#N/A)</f>
        <v>#N/A</v>
      </c>
      <c r="BE967" s="5" t="e">
        <f>IF(ISNUMBER('All Data'!$M968),'All Data'!$M968,#N/A)</f>
        <v>#N/A</v>
      </c>
      <c r="BF967" s="5" t="e">
        <f>IF('All Data'!$M968="QAI","QAI",#N/A)</f>
        <v>#N/A</v>
      </c>
      <c r="BG967" s="5" t="e">
        <f>IF('All Data'!$M968="FSA","FSA",#N/A)</f>
        <v>#N/A</v>
      </c>
      <c r="BH967" s="46" t="e">
        <f>IF('All Data'!$M968="SNC","SNC",#N/A)</f>
        <v>#N/A</v>
      </c>
      <c r="BI967" s="44" t="e">
        <f>IF(ISBLANK('All Data'!$N968)=FALSE,'All Data'!$A968,#N/A)</f>
        <v>#N/A</v>
      </c>
      <c r="BJ967" s="5" t="e">
        <f>IF(ISNUMBER('All Data'!$N968),'All Data'!$N968,#N/A)</f>
        <v>#N/A</v>
      </c>
      <c r="BK967" s="5" t="e">
        <f>IF('All Data'!$N968="QAI","QAI",#N/A)</f>
        <v>#N/A</v>
      </c>
      <c r="BL967" s="5" t="e">
        <f>IF('All Data'!$N968="FSA","FSA",#N/A)</f>
        <v>#N/A</v>
      </c>
      <c r="BM967" s="46" t="e">
        <f>IF('All Data'!$N968="SNC","SNC",#N/A)</f>
        <v>#N/A</v>
      </c>
      <c r="BN967" s="44" t="e">
        <f>IF(ISBLANK('All Data'!$O968)=FALSE,'All Data'!$A968,#N/A)</f>
        <v>#N/A</v>
      </c>
      <c r="BO967" s="5" t="e">
        <f>IF(ISNUMBER('All Data'!$O968),'All Data'!$O968,#N/A)</f>
        <v>#N/A</v>
      </c>
      <c r="BP967" s="5" t="e">
        <f>IF('All Data'!$O968="QAI","QAI",#N/A)</f>
        <v>#N/A</v>
      </c>
      <c r="BQ967" s="5" t="e">
        <f>IF('All Data'!$O968="FSA","FSA",#N/A)</f>
        <v>#N/A</v>
      </c>
      <c r="BR967" s="46" t="e">
        <f>IF('All Data'!$O968="SNC","SNC",#N/A)</f>
        <v>#N/A</v>
      </c>
      <c r="BS967" s="44" t="e">
        <f>IF(ISBLANK('All Data'!$P968)=FALSE,'All Data'!$A968,#N/A)</f>
        <v>#N/A</v>
      </c>
      <c r="BT967" s="5" t="e">
        <f>IF(ISNUMBER('All Data'!$P968),'All Data'!$P968,#N/A)</f>
        <v>#N/A</v>
      </c>
      <c r="BU967" s="5" t="e">
        <f>IF('All Data'!$P968="QAI","QAI",#N/A)</f>
        <v>#N/A</v>
      </c>
      <c r="BV967" s="5" t="e">
        <f>IF('All Data'!$P968="FSA","FSA",#N/A)</f>
        <v>#N/A</v>
      </c>
      <c r="BW967" s="46" t="e">
        <f>IF('All Data'!$P968="SNC","SNC",#N/A)</f>
        <v>#N/A</v>
      </c>
      <c r="BX967" s="44" t="e">
        <f>IF(ISBLANK('All Data'!$Q968)=FALSE,'All Data'!$A968,#N/A)</f>
        <v>#N/A</v>
      </c>
      <c r="BY967" s="5" t="e">
        <f>IF(ISNUMBER('All Data'!$Q968),'All Data'!$Q968,#N/A)</f>
        <v>#N/A</v>
      </c>
      <c r="BZ967" s="5" t="e">
        <f>IF('All Data'!$Q968="QAI","QAI",#N/A)</f>
        <v>#N/A</v>
      </c>
      <c r="CA967" s="5" t="e">
        <f>IF('All Data'!$Q968="FSA","FSA",#N/A)</f>
        <v>#N/A</v>
      </c>
      <c r="CB967" s="46" t="e">
        <f>IF('All Data'!$Q968="SNC","SNC",#N/A)</f>
        <v>#N/A</v>
      </c>
      <c r="CC967" s="44" t="e">
        <f>IF(ISBLANK('All Data'!$R968)=FALSE,'All Data'!$A968,#N/A)</f>
        <v>#N/A</v>
      </c>
      <c r="CD967" s="5" t="e">
        <f>IF(ISNUMBER('All Data'!$R968),'All Data'!$R968,#N/A)</f>
        <v>#N/A</v>
      </c>
      <c r="CE967" s="5" t="e">
        <f>IF('All Data'!$R968="QAI","QAI",#N/A)</f>
        <v>#N/A</v>
      </c>
      <c r="CF967" s="5" t="e">
        <f>IF('All Data'!$R968="FSA","FSA",#N/A)</f>
        <v>#N/A</v>
      </c>
      <c r="CG967" s="46" t="e">
        <f>IF('All Data'!$R968="SNC","SNC",#N/A)</f>
        <v>#N/A</v>
      </c>
      <c r="CH967" s="44" t="e">
        <f>IF(ISBLANK('All Data'!$S968)=FALSE,'All Data'!$A968,#N/A)</f>
        <v>#N/A</v>
      </c>
      <c r="CI967" s="5" t="e">
        <f>IF(ISNUMBER('All Data'!$S968),'All Data'!$S968,#N/A)</f>
        <v>#N/A</v>
      </c>
      <c r="CJ967" s="5" t="e">
        <f>IF('All Data'!$S968="QAI","QAI",#N/A)</f>
        <v>#N/A</v>
      </c>
      <c r="CK967" s="5" t="e">
        <f>IF('All Data'!$S968="FSA","FSA",#N/A)</f>
        <v>#N/A</v>
      </c>
      <c r="CL967" s="46" t="e">
        <f>IF('All Data'!$S968="SNC","SNC",#N/A)</f>
        <v>#N/A</v>
      </c>
      <c r="CM967" s="44" t="e">
        <f>IF(ISBLANK('All Data'!$T968)=FALSE,'All Data'!$A968,#N/A)</f>
        <v>#N/A</v>
      </c>
      <c r="CN967" s="5" t="e">
        <f>IF(ISNUMBER('All Data'!$T968),'All Data'!$T968,#N/A)</f>
        <v>#N/A</v>
      </c>
      <c r="CO967" s="5" t="e">
        <f>IF('All Data'!$T968="QAI","QAI",#N/A)</f>
        <v>#N/A</v>
      </c>
      <c r="CP967" s="5" t="e">
        <f>IF('All Data'!$T968="FSA","FSA",#N/A)</f>
        <v>#N/A</v>
      </c>
      <c r="CQ967" s="46" t="e">
        <f>IF('All Data'!$T968="SNC","SNC",#N/A)</f>
        <v>#N/A</v>
      </c>
      <c r="CR967" s="44" t="e">
        <f>IF(ISBLANK('All Data'!$U968)=FALSE,'All Data'!$A968,#N/A)</f>
        <v>#N/A</v>
      </c>
      <c r="CS967" s="5" t="e">
        <f>IF(ISNUMBER('All Data'!$U968),'All Data'!$U968,#N/A)</f>
        <v>#N/A</v>
      </c>
      <c r="CT967" s="5" t="e">
        <f>IF('All Data'!$U968="QAI","QAI",#N/A)</f>
        <v>#N/A</v>
      </c>
      <c r="CU967" s="5" t="e">
        <f>IF('All Data'!$U968="FSA","FSA",#N/A)</f>
        <v>#N/A</v>
      </c>
      <c r="CV967" s="46" t="e">
        <f>IF('All Data'!$U968="SNC","SNC",#N/A)</f>
        <v>#N/A</v>
      </c>
      <c r="CW967" s="44" t="e">
        <f>IF(ISBLANK('All Data'!$V968)=FALSE,'All Data'!$A968,#N/A)</f>
        <v>#N/A</v>
      </c>
      <c r="CX967" s="5" t="e">
        <f>IF(ISNUMBER('All Data'!$V968),'All Data'!$V968,#N/A)</f>
        <v>#N/A</v>
      </c>
      <c r="CY967" s="5" t="e">
        <f>IF('All Data'!$V968="QAI","QAI",#N/A)</f>
        <v>#N/A</v>
      </c>
      <c r="CZ967" s="5" t="e">
        <f>IF('All Data'!$V968="FSA","FSA",#N/A)</f>
        <v>#N/A</v>
      </c>
      <c r="DA967" s="46" t="e">
        <f>IF('All Data'!$V968="SNC","SNC",#N/A)</f>
        <v>#N/A</v>
      </c>
      <c r="DB967" s="44">
        <f>IF(ISBLANK('All Data'!$W968)=FALSE,'All Data'!$A968,#N/A)</f>
        <v>45766</v>
      </c>
      <c r="DC967" s="5">
        <f>IF(ISNUMBER('All Data'!$W968),'All Data'!$W968,#N/A)</f>
        <v>15</v>
      </c>
      <c r="DD967" s="5" t="e">
        <f>IF('All Data'!$W968="QAI","QAI",#N/A)</f>
        <v>#N/A</v>
      </c>
      <c r="DE967" s="5" t="e">
        <f>IF('All Data'!$W968="FSA","FSA",#N/A)</f>
        <v>#N/A</v>
      </c>
      <c r="DF967" s="46" t="e">
        <f>IF('All Data'!$W968="SNC","SNC",#N/A)</f>
        <v>#N/A</v>
      </c>
      <c r="DG967" s="44">
        <f>IF(ISBLANK('All Data'!$X968)=FALSE,'All Data'!$A968,#N/A)</f>
        <v>45766</v>
      </c>
      <c r="DH967" s="5">
        <f>IF(ISNUMBER('All Data'!$X968),'All Data'!$X968,#N/A)</f>
        <v>6.5</v>
      </c>
      <c r="DI967" s="5" t="e">
        <f>IF('All Data'!$X968="QAI","QAI",#N/A)</f>
        <v>#N/A</v>
      </c>
      <c r="DJ967" s="5" t="e">
        <f>IF('All Data'!$X968="FSA","FSA",#N/A)</f>
        <v>#N/A</v>
      </c>
      <c r="DK967" s="46" t="e">
        <f>IF('All Data'!$X968="SNC","SNC",#N/A)</f>
        <v>#N/A</v>
      </c>
      <c r="DN967" s="44">
        <f>'All Data'!$A968</f>
        <v>45766</v>
      </c>
    </row>
    <row r="968" spans="1:118" s="5" customFormat="1" ht="15" customHeight="1" x14ac:dyDescent="0.25">
      <c r="A968" s="44" t="e">
        <f>IF(ISBLANK('All Data'!$B969)=FALSE,'All Data'!$A969,#N/A)</f>
        <v>#N/A</v>
      </c>
      <c r="B968" s="5" t="e">
        <f>IF(ISNUMBER('All Data'!$B969),'All Data'!$B969,#N/A)</f>
        <v>#N/A</v>
      </c>
      <c r="C968" s="5" t="e">
        <f>IF('All Data'!$B969="QAI","QAI",#N/A)</f>
        <v>#N/A</v>
      </c>
      <c r="D968" s="5" t="e">
        <f>IF('All Data'!$B969="FSA","FSA",#N/A)</f>
        <v>#N/A</v>
      </c>
      <c r="E968" s="46" t="e">
        <f>IF('All Data'!$B969="SNC","SNC",#N/A)</f>
        <v>#N/A</v>
      </c>
      <c r="F968" s="44" t="e">
        <f>IF(ISBLANK('All Data'!$C969)=FALSE,'All Data'!$A969,#N/A)</f>
        <v>#N/A</v>
      </c>
      <c r="G968" s="5" t="e">
        <f>IF(ISNUMBER('All Data'!$C969),'All Data'!$C969,#N/A)</f>
        <v>#N/A</v>
      </c>
      <c r="H968" s="5" t="e">
        <f>IF('All Data'!$C969="QAI","QAI",#N/A)</f>
        <v>#N/A</v>
      </c>
      <c r="I968" s="5" t="e">
        <f>IF('All Data'!$C969="FSA","FSA",#N/A)</f>
        <v>#N/A</v>
      </c>
      <c r="J968" s="46" t="e">
        <f>IF('All Data'!$C969="SNC","SNC",#N/A)</f>
        <v>#N/A</v>
      </c>
      <c r="K968" s="44" t="e">
        <f>IF(ISBLANK('All Data'!$D969)=FALSE,'All Data'!$A969,#N/A)</f>
        <v>#N/A</v>
      </c>
      <c r="L968" s="5" t="e">
        <f>IF(ISNUMBER('All Data'!$D969),'All Data'!$D969,#N/A)</f>
        <v>#N/A</v>
      </c>
      <c r="M968" s="5" t="e">
        <f>IF('All Data'!$D969="QAI","QAI",#N/A)</f>
        <v>#N/A</v>
      </c>
      <c r="N968" s="5" t="e">
        <f>IF('All Data'!$D969="FSA","FSA",#N/A)</f>
        <v>#N/A</v>
      </c>
      <c r="O968" s="46" t="e">
        <f>IF('All Data'!$D969="SNC","SNC",#N/A)</f>
        <v>#N/A</v>
      </c>
      <c r="P968" s="44">
        <f>IF(ISBLANK('All Data'!$E969)=FALSE,'All Data'!$A969,#N/A)</f>
        <v>45772</v>
      </c>
      <c r="Q968" s="5">
        <f>IF(ISNUMBER('All Data'!$E969),'All Data'!$E969,#N/A)</f>
        <v>13.6</v>
      </c>
      <c r="R968" s="5" t="e">
        <f>IF('All Data'!$E969="QAI","QAI",#N/A)</f>
        <v>#N/A</v>
      </c>
      <c r="S968" s="5" t="e">
        <f>IF('All Data'!$E969="FSA","FSA",#N/A)</f>
        <v>#N/A</v>
      </c>
      <c r="T968" s="46" t="e">
        <f>IF('All Data'!$E969="SNC","SNC",#N/A)</f>
        <v>#N/A</v>
      </c>
      <c r="U968" s="44" t="e">
        <f>IF(ISBLANK('All Data'!$F969)=FALSE,'All Data'!$A969,#N/A)</f>
        <v>#N/A</v>
      </c>
      <c r="V968" s="5" t="e">
        <f>IF(ISNUMBER('All Data'!$F969),'All Data'!$F969,#N/A)</f>
        <v>#N/A</v>
      </c>
      <c r="W968" s="5" t="e">
        <f>IF('All Data'!$F969="QAI","QAI",#N/A)</f>
        <v>#N/A</v>
      </c>
      <c r="X968" s="5" t="e">
        <f>IF('All Data'!$F969="FSA","FSA",#N/A)</f>
        <v>#N/A</v>
      </c>
      <c r="Y968" s="46" t="e">
        <f>IF('All Data'!$F969="SNC","SNC",#N/A)</f>
        <v>#N/A</v>
      </c>
      <c r="Z968" s="44" t="e">
        <f>IF(ISBLANK('All Data'!$G969)=FALSE,'All Data'!$A969,#N/A)</f>
        <v>#N/A</v>
      </c>
      <c r="AA968" s="5" t="e">
        <f>IF(ISNUMBER('All Data'!$G969),'All Data'!$G969,#N/A)</f>
        <v>#N/A</v>
      </c>
      <c r="AB968" s="5" t="e">
        <f>IF('All Data'!$G969="QAI","QAI",#N/A)</f>
        <v>#N/A</v>
      </c>
      <c r="AC968" s="5" t="e">
        <f>IF('All Data'!$G969="FSA","FSA",#N/A)</f>
        <v>#N/A</v>
      </c>
      <c r="AD968" s="46" t="e">
        <f>IF('All Data'!$G969="SNC","SNC",#N/A)</f>
        <v>#N/A</v>
      </c>
      <c r="AE968" s="44" t="e">
        <f>IF(ISBLANK('All Data'!$H969)=FALSE,'All Data'!$A969,#N/A)</f>
        <v>#N/A</v>
      </c>
      <c r="AF968" s="5" t="e">
        <f>IF(ISNUMBER('All Data'!$H969),'All Data'!$H969,#N/A)</f>
        <v>#N/A</v>
      </c>
      <c r="AG968" s="5" t="e">
        <f>IF('All Data'!$H969="QAI","QAI",#N/A)</f>
        <v>#N/A</v>
      </c>
      <c r="AH968" s="5" t="e">
        <f>IF('All Data'!$H969="FSA","FSA",#N/A)</f>
        <v>#N/A</v>
      </c>
      <c r="AI968" s="46" t="e">
        <f>IF('All Data'!$H969="SNC","SNC",#N/A)</f>
        <v>#N/A</v>
      </c>
      <c r="AJ968" s="44" t="e">
        <f>IF(ISBLANK('All Data'!$I969)=FALSE,'All Data'!$A969,#N/A)</f>
        <v>#N/A</v>
      </c>
      <c r="AK968" s="5" t="e">
        <f>IF(ISNUMBER('All Data'!$I969),'All Data'!$I969,#N/A)</f>
        <v>#N/A</v>
      </c>
      <c r="AL968" s="5" t="e">
        <f>IF('All Data'!$I969="QAI","QAI",#N/A)</f>
        <v>#N/A</v>
      </c>
      <c r="AM968" s="5" t="e">
        <f>IF('All Data'!$I969="FSA","FSA",#N/A)</f>
        <v>#N/A</v>
      </c>
      <c r="AN968" s="46" t="e">
        <f>IF('All Data'!$I969="SNC","SNC",#N/A)</f>
        <v>#N/A</v>
      </c>
      <c r="AO968" s="44">
        <f>IF(ISBLANK('All Data'!$J969)=FALSE,'All Data'!$A969,#N/A)</f>
        <v>45772</v>
      </c>
      <c r="AP968" s="5">
        <f>IF(ISNUMBER('All Data'!$J969),'All Data'!$J969,#N/A)</f>
        <v>3</v>
      </c>
      <c r="AQ968" s="5" t="e">
        <f>IF('All Data'!$J969="QAI","QAI",#N/A)</f>
        <v>#N/A</v>
      </c>
      <c r="AR968" s="5" t="e">
        <f>IF('All Data'!$J969="FSA","FSA",#N/A)</f>
        <v>#N/A</v>
      </c>
      <c r="AS968" s="46" t="e">
        <f>IF('All Data'!$J969="SNC","SNC",#N/A)</f>
        <v>#N/A</v>
      </c>
      <c r="AT968" s="44">
        <f>IF(ISBLANK('All Data'!#REF!)=FALSE,'All Data'!$A969,#N/A)</f>
        <v>45772</v>
      </c>
      <c r="AU968" s="5">
        <f>IF(ISNUMBER('All Data'!$K969),'All Data'!$K969,#N/A)</f>
        <v>4</v>
      </c>
      <c r="AV968" s="5" t="e">
        <f>IF('All Data'!$K969="QAI","QAI",#N/A)</f>
        <v>#N/A</v>
      </c>
      <c r="AW968" s="5" t="e">
        <f>IF('All Data'!$K969="FSA","FSA",#N/A)</f>
        <v>#N/A</v>
      </c>
      <c r="AX968" s="46" t="e">
        <f>IF('All Data'!$K969="SNC","SNC",#N/A)</f>
        <v>#N/A</v>
      </c>
      <c r="AY968" s="44" t="e">
        <f>IF(ISBLANK('All Data'!$L969)=FALSE,'All Data'!$A969,#N/A)</f>
        <v>#N/A</v>
      </c>
      <c r="AZ968" s="5" t="e">
        <f>IF(ISNUMBER('All Data'!$L969),'All Data'!$L969,#N/A)</f>
        <v>#N/A</v>
      </c>
      <c r="BA968" s="5" t="e">
        <f>IF('All Data'!$L969="QAI","QAI",#N/A)</f>
        <v>#N/A</v>
      </c>
      <c r="BB968" s="5" t="e">
        <f>IF('All Data'!$L969="FSA","FSA",#N/A)</f>
        <v>#N/A</v>
      </c>
      <c r="BC968" s="46" t="e">
        <f>IF('All Data'!$L969="SNC","SNC",#N/A)</f>
        <v>#N/A</v>
      </c>
      <c r="BD968" s="44" t="e">
        <f>IF(ISBLANK('All Data'!$M969)=FALSE,'All Data'!$A969,#N/A)</f>
        <v>#N/A</v>
      </c>
      <c r="BE968" s="5" t="e">
        <f>IF(ISNUMBER('All Data'!$M969),'All Data'!$M969,#N/A)</f>
        <v>#N/A</v>
      </c>
      <c r="BF968" s="5" t="e">
        <f>IF('All Data'!$M969="QAI","QAI",#N/A)</f>
        <v>#N/A</v>
      </c>
      <c r="BG968" s="5" t="e">
        <f>IF('All Data'!$M969="FSA","FSA",#N/A)</f>
        <v>#N/A</v>
      </c>
      <c r="BH968" s="46" t="e">
        <f>IF('All Data'!$M969="SNC","SNC",#N/A)</f>
        <v>#N/A</v>
      </c>
      <c r="BI968" s="44" t="e">
        <f>IF(ISBLANK('All Data'!$N969)=FALSE,'All Data'!$A969,#N/A)</f>
        <v>#N/A</v>
      </c>
      <c r="BJ968" s="5" t="e">
        <f>IF(ISNUMBER('All Data'!$N969),'All Data'!$N969,#N/A)</f>
        <v>#N/A</v>
      </c>
      <c r="BK968" s="5" t="e">
        <f>IF('All Data'!$N969="QAI","QAI",#N/A)</f>
        <v>#N/A</v>
      </c>
      <c r="BL968" s="5" t="e">
        <f>IF('All Data'!$N969="FSA","FSA",#N/A)</f>
        <v>#N/A</v>
      </c>
      <c r="BM968" s="46" t="e">
        <f>IF('All Data'!$N969="SNC","SNC",#N/A)</f>
        <v>#N/A</v>
      </c>
      <c r="BN968" s="44" t="e">
        <f>IF(ISBLANK('All Data'!$O969)=FALSE,'All Data'!$A969,#N/A)</f>
        <v>#N/A</v>
      </c>
      <c r="BO968" s="5" t="e">
        <f>IF(ISNUMBER('All Data'!$O969),'All Data'!$O969,#N/A)</f>
        <v>#N/A</v>
      </c>
      <c r="BP968" s="5" t="e">
        <f>IF('All Data'!$O969="QAI","QAI",#N/A)</f>
        <v>#N/A</v>
      </c>
      <c r="BQ968" s="5" t="e">
        <f>IF('All Data'!$O969="FSA","FSA",#N/A)</f>
        <v>#N/A</v>
      </c>
      <c r="BR968" s="46" t="e">
        <f>IF('All Data'!$O969="SNC","SNC",#N/A)</f>
        <v>#N/A</v>
      </c>
      <c r="BS968" s="44" t="e">
        <f>IF(ISBLANK('All Data'!$P969)=FALSE,'All Data'!$A969,#N/A)</f>
        <v>#N/A</v>
      </c>
      <c r="BT968" s="5" t="e">
        <f>IF(ISNUMBER('All Data'!$P969),'All Data'!$P969,#N/A)</f>
        <v>#N/A</v>
      </c>
      <c r="BU968" s="5" t="e">
        <f>IF('All Data'!$P969="QAI","QAI",#N/A)</f>
        <v>#N/A</v>
      </c>
      <c r="BV968" s="5" t="e">
        <f>IF('All Data'!$P969="FSA","FSA",#N/A)</f>
        <v>#N/A</v>
      </c>
      <c r="BW968" s="46" t="e">
        <f>IF('All Data'!$P969="SNC","SNC",#N/A)</f>
        <v>#N/A</v>
      </c>
      <c r="BX968" s="44" t="e">
        <f>IF(ISBLANK('All Data'!$Q969)=FALSE,'All Data'!$A969,#N/A)</f>
        <v>#N/A</v>
      </c>
      <c r="BY968" s="5" t="e">
        <f>IF(ISNUMBER('All Data'!$Q969),'All Data'!$Q969,#N/A)</f>
        <v>#N/A</v>
      </c>
      <c r="BZ968" s="5" t="e">
        <f>IF('All Data'!$Q969="QAI","QAI",#N/A)</f>
        <v>#N/A</v>
      </c>
      <c r="CA968" s="5" t="e">
        <f>IF('All Data'!$Q969="FSA","FSA",#N/A)</f>
        <v>#N/A</v>
      </c>
      <c r="CB968" s="46" t="e">
        <f>IF('All Data'!$Q969="SNC","SNC",#N/A)</f>
        <v>#N/A</v>
      </c>
      <c r="CC968" s="44" t="e">
        <f>IF(ISBLANK('All Data'!$R969)=FALSE,'All Data'!$A969,#N/A)</f>
        <v>#N/A</v>
      </c>
      <c r="CD968" s="5" t="e">
        <f>IF(ISNUMBER('All Data'!$R969),'All Data'!$R969,#N/A)</f>
        <v>#N/A</v>
      </c>
      <c r="CE968" s="5" t="e">
        <f>IF('All Data'!$R969="QAI","QAI",#N/A)</f>
        <v>#N/A</v>
      </c>
      <c r="CF968" s="5" t="e">
        <f>IF('All Data'!$R969="FSA","FSA",#N/A)</f>
        <v>#N/A</v>
      </c>
      <c r="CG968" s="46" t="e">
        <f>IF('All Data'!$R969="SNC","SNC",#N/A)</f>
        <v>#N/A</v>
      </c>
      <c r="CH968" s="44" t="e">
        <f>IF(ISBLANK('All Data'!$S969)=FALSE,'All Data'!$A969,#N/A)</f>
        <v>#N/A</v>
      </c>
      <c r="CI968" s="5" t="e">
        <f>IF(ISNUMBER('All Data'!$S969),'All Data'!$S969,#N/A)</f>
        <v>#N/A</v>
      </c>
      <c r="CJ968" s="5" t="e">
        <f>IF('All Data'!$S969="QAI","QAI",#N/A)</f>
        <v>#N/A</v>
      </c>
      <c r="CK968" s="5" t="e">
        <f>IF('All Data'!$S969="FSA","FSA",#N/A)</f>
        <v>#N/A</v>
      </c>
      <c r="CL968" s="46" t="e">
        <f>IF('All Data'!$S969="SNC","SNC",#N/A)</f>
        <v>#N/A</v>
      </c>
      <c r="CM968" s="44" t="e">
        <f>IF(ISBLANK('All Data'!$T969)=FALSE,'All Data'!$A969,#N/A)</f>
        <v>#N/A</v>
      </c>
      <c r="CN968" s="5" t="e">
        <f>IF(ISNUMBER('All Data'!$T969),'All Data'!$T969,#N/A)</f>
        <v>#N/A</v>
      </c>
      <c r="CO968" s="5" t="e">
        <f>IF('All Data'!$T969="QAI","QAI",#N/A)</f>
        <v>#N/A</v>
      </c>
      <c r="CP968" s="5" t="e">
        <f>IF('All Data'!$T969="FSA","FSA",#N/A)</f>
        <v>#N/A</v>
      </c>
      <c r="CQ968" s="46" t="e">
        <f>IF('All Data'!$T969="SNC","SNC",#N/A)</f>
        <v>#N/A</v>
      </c>
      <c r="CR968" s="44" t="e">
        <f>IF(ISBLANK('All Data'!$U969)=FALSE,'All Data'!$A969,#N/A)</f>
        <v>#N/A</v>
      </c>
      <c r="CS968" s="5" t="e">
        <f>IF(ISNUMBER('All Data'!$U969),'All Data'!$U969,#N/A)</f>
        <v>#N/A</v>
      </c>
      <c r="CT968" s="5" t="e">
        <f>IF('All Data'!$U969="QAI","QAI",#N/A)</f>
        <v>#N/A</v>
      </c>
      <c r="CU968" s="5" t="e">
        <f>IF('All Data'!$U969="FSA","FSA",#N/A)</f>
        <v>#N/A</v>
      </c>
      <c r="CV968" s="46" t="e">
        <f>IF('All Data'!$U969="SNC","SNC",#N/A)</f>
        <v>#N/A</v>
      </c>
      <c r="CW968" s="44" t="e">
        <f>IF(ISBLANK('All Data'!$V969)=FALSE,'All Data'!$A969,#N/A)</f>
        <v>#N/A</v>
      </c>
      <c r="CX968" s="5" t="e">
        <f>IF(ISNUMBER('All Data'!$V969),'All Data'!$V969,#N/A)</f>
        <v>#N/A</v>
      </c>
      <c r="CY968" s="5" t="e">
        <f>IF('All Data'!$V969="QAI","QAI",#N/A)</f>
        <v>#N/A</v>
      </c>
      <c r="CZ968" s="5" t="e">
        <f>IF('All Data'!$V969="FSA","FSA",#N/A)</f>
        <v>#N/A</v>
      </c>
      <c r="DA968" s="46" t="e">
        <f>IF('All Data'!$V969="SNC","SNC",#N/A)</f>
        <v>#N/A</v>
      </c>
      <c r="DB968" s="44">
        <f>IF(ISBLANK('All Data'!$W969)=FALSE,'All Data'!$A969,#N/A)</f>
        <v>45772</v>
      </c>
      <c r="DC968" s="5">
        <f>IF(ISNUMBER('All Data'!$W969),'All Data'!$W969,#N/A)</f>
        <v>3</v>
      </c>
      <c r="DD968" s="5" t="e">
        <f>IF('All Data'!$W969="QAI","QAI",#N/A)</f>
        <v>#N/A</v>
      </c>
      <c r="DE968" s="5" t="e">
        <f>IF('All Data'!$W969="FSA","FSA",#N/A)</f>
        <v>#N/A</v>
      </c>
      <c r="DF968" s="46" t="e">
        <f>IF('All Data'!$W969="SNC","SNC",#N/A)</f>
        <v>#N/A</v>
      </c>
      <c r="DG968" s="44">
        <f>IF(ISBLANK('All Data'!$X969)=FALSE,'All Data'!$A969,#N/A)</f>
        <v>45772</v>
      </c>
      <c r="DH968" s="5">
        <f>IF(ISNUMBER('All Data'!$X969),'All Data'!$X969,#N/A)</f>
        <v>4.8</v>
      </c>
      <c r="DI968" s="5" t="e">
        <f>IF('All Data'!$X969="QAI","QAI",#N/A)</f>
        <v>#N/A</v>
      </c>
      <c r="DJ968" s="5" t="e">
        <f>IF('All Data'!$X969="FSA","FSA",#N/A)</f>
        <v>#N/A</v>
      </c>
      <c r="DK968" s="46" t="e">
        <f>IF('All Data'!$X969="SNC","SNC",#N/A)</f>
        <v>#N/A</v>
      </c>
      <c r="DN968" s="44">
        <f>'All Data'!$A969</f>
        <v>45772</v>
      </c>
    </row>
    <row r="969" spans="1:118" s="5" customFormat="1" ht="15" customHeight="1" x14ac:dyDescent="0.25">
      <c r="A969" s="44" t="e">
        <f>IF(ISBLANK('All Data'!$B970)=FALSE,'All Data'!$A970,#N/A)</f>
        <v>#N/A</v>
      </c>
      <c r="B969" s="5" t="e">
        <f>IF(ISNUMBER('All Data'!$B970),'All Data'!$B970,#N/A)</f>
        <v>#N/A</v>
      </c>
      <c r="C969" s="5" t="e">
        <f>IF('All Data'!$B970="QAI","QAI",#N/A)</f>
        <v>#N/A</v>
      </c>
      <c r="D969" s="5" t="e">
        <f>IF('All Data'!$B970="FSA","FSA",#N/A)</f>
        <v>#N/A</v>
      </c>
      <c r="E969" s="46" t="e">
        <f>IF('All Data'!$B970="SNC","SNC",#N/A)</f>
        <v>#N/A</v>
      </c>
      <c r="F969" s="44" t="e">
        <f>IF(ISBLANK('All Data'!$C970)=FALSE,'All Data'!$A970,#N/A)</f>
        <v>#N/A</v>
      </c>
      <c r="G969" s="5" t="e">
        <f>IF(ISNUMBER('All Data'!$C970),'All Data'!$C970,#N/A)</f>
        <v>#N/A</v>
      </c>
      <c r="H969" s="5" t="e">
        <f>IF('All Data'!$C970="QAI","QAI",#N/A)</f>
        <v>#N/A</v>
      </c>
      <c r="I969" s="5" t="e">
        <f>IF('All Data'!$C970="FSA","FSA",#N/A)</f>
        <v>#N/A</v>
      </c>
      <c r="J969" s="46" t="e">
        <f>IF('All Data'!$C970="SNC","SNC",#N/A)</f>
        <v>#N/A</v>
      </c>
      <c r="K969" s="44" t="e">
        <f>IF(ISBLANK('All Data'!$D970)=FALSE,'All Data'!$A970,#N/A)</f>
        <v>#N/A</v>
      </c>
      <c r="L969" s="5" t="e">
        <f>IF(ISNUMBER('All Data'!$D970),'All Data'!$D970,#N/A)</f>
        <v>#N/A</v>
      </c>
      <c r="M969" s="5" t="e">
        <f>IF('All Data'!$D970="QAI","QAI",#N/A)</f>
        <v>#N/A</v>
      </c>
      <c r="N969" s="5" t="e">
        <f>IF('All Data'!$D970="FSA","FSA",#N/A)</f>
        <v>#N/A</v>
      </c>
      <c r="O969" s="46" t="e">
        <f>IF('All Data'!$D970="SNC","SNC",#N/A)</f>
        <v>#N/A</v>
      </c>
      <c r="P969" s="44">
        <f>IF(ISBLANK('All Data'!$E970)=FALSE,'All Data'!$A970,#N/A)</f>
        <v>45778</v>
      </c>
      <c r="Q969" s="5">
        <f>IF(ISNUMBER('All Data'!$E970),'All Data'!$E970,#N/A)</f>
        <v>26.5</v>
      </c>
      <c r="R969" s="5" t="e">
        <f>IF('All Data'!$E970="QAI","QAI",#N/A)</f>
        <v>#N/A</v>
      </c>
      <c r="S969" s="5" t="e">
        <f>IF('All Data'!$E970="FSA","FSA",#N/A)</f>
        <v>#N/A</v>
      </c>
      <c r="T969" s="46" t="e">
        <f>IF('All Data'!$E970="SNC","SNC",#N/A)</f>
        <v>#N/A</v>
      </c>
      <c r="U969" s="44" t="e">
        <f>IF(ISBLANK('All Data'!$F970)=FALSE,'All Data'!$A970,#N/A)</f>
        <v>#N/A</v>
      </c>
      <c r="V969" s="5" t="e">
        <f>IF(ISNUMBER('All Data'!$F970),'All Data'!$F970,#N/A)</f>
        <v>#N/A</v>
      </c>
      <c r="W969" s="5" t="e">
        <f>IF('All Data'!$F970="QAI","QAI",#N/A)</f>
        <v>#N/A</v>
      </c>
      <c r="X969" s="5" t="e">
        <f>IF('All Data'!$F970="FSA","FSA",#N/A)</f>
        <v>#N/A</v>
      </c>
      <c r="Y969" s="46" t="e">
        <f>IF('All Data'!$F970="SNC","SNC",#N/A)</f>
        <v>#N/A</v>
      </c>
      <c r="Z969" s="44" t="e">
        <f>IF(ISBLANK('All Data'!$G970)=FALSE,'All Data'!$A970,#N/A)</f>
        <v>#N/A</v>
      </c>
      <c r="AA969" s="5" t="e">
        <f>IF(ISNUMBER('All Data'!$G970),'All Data'!$G970,#N/A)</f>
        <v>#N/A</v>
      </c>
      <c r="AB969" s="5" t="e">
        <f>IF('All Data'!$G970="QAI","QAI",#N/A)</f>
        <v>#N/A</v>
      </c>
      <c r="AC969" s="5" t="e">
        <f>IF('All Data'!$G970="FSA","FSA",#N/A)</f>
        <v>#N/A</v>
      </c>
      <c r="AD969" s="46" t="e">
        <f>IF('All Data'!$G970="SNC","SNC",#N/A)</f>
        <v>#N/A</v>
      </c>
      <c r="AE969" s="44" t="e">
        <f>IF(ISBLANK('All Data'!$H970)=FALSE,'All Data'!$A970,#N/A)</f>
        <v>#N/A</v>
      </c>
      <c r="AF969" s="5" t="e">
        <f>IF(ISNUMBER('All Data'!$H970),'All Data'!$H970,#N/A)</f>
        <v>#N/A</v>
      </c>
      <c r="AG969" s="5" t="e">
        <f>IF('All Data'!$H970="QAI","QAI",#N/A)</f>
        <v>#N/A</v>
      </c>
      <c r="AH969" s="5" t="e">
        <f>IF('All Data'!$H970="FSA","FSA",#N/A)</f>
        <v>#N/A</v>
      </c>
      <c r="AI969" s="46" t="e">
        <f>IF('All Data'!$H970="SNC","SNC",#N/A)</f>
        <v>#N/A</v>
      </c>
      <c r="AJ969" s="44" t="e">
        <f>IF(ISBLANK('All Data'!$I970)=FALSE,'All Data'!$A970,#N/A)</f>
        <v>#N/A</v>
      </c>
      <c r="AK969" s="5" t="e">
        <f>IF(ISNUMBER('All Data'!$I970),'All Data'!$I970,#N/A)</f>
        <v>#N/A</v>
      </c>
      <c r="AL969" s="5" t="e">
        <f>IF('All Data'!$I970="QAI","QAI",#N/A)</f>
        <v>#N/A</v>
      </c>
      <c r="AM969" s="5" t="e">
        <f>IF('All Data'!$I970="FSA","FSA",#N/A)</f>
        <v>#N/A</v>
      </c>
      <c r="AN969" s="46" t="e">
        <f>IF('All Data'!$I970="SNC","SNC",#N/A)</f>
        <v>#N/A</v>
      </c>
      <c r="AO969" s="44">
        <f>IF(ISBLANK('All Data'!$J970)=FALSE,'All Data'!$A970,#N/A)</f>
        <v>45778</v>
      </c>
      <c r="AP969" s="5">
        <f>IF(ISNUMBER('All Data'!$J970),'All Data'!$J970,#N/A)</f>
        <v>6</v>
      </c>
      <c r="AQ969" s="5" t="e">
        <f>IF('All Data'!$J970="QAI","QAI",#N/A)</f>
        <v>#N/A</v>
      </c>
      <c r="AR969" s="5" t="e">
        <f>IF('All Data'!$J970="FSA","FSA",#N/A)</f>
        <v>#N/A</v>
      </c>
      <c r="AS969" s="46" t="e">
        <f>IF('All Data'!$J970="SNC","SNC",#N/A)</f>
        <v>#N/A</v>
      </c>
      <c r="AT969" s="44">
        <f>IF(ISBLANK('All Data'!$K969)=FALSE,'All Data'!$A970,#N/A)</f>
        <v>45778</v>
      </c>
      <c r="AU969" s="5">
        <f>IF(ISNUMBER('All Data'!$K970),'All Data'!$K970,#N/A)</f>
        <v>6</v>
      </c>
      <c r="AV969" s="5" t="e">
        <f>IF('All Data'!$K970="QAI","QAI",#N/A)</f>
        <v>#N/A</v>
      </c>
      <c r="AW969" s="5" t="e">
        <f>IF('All Data'!$K970="FSA","FSA",#N/A)</f>
        <v>#N/A</v>
      </c>
      <c r="AX969" s="46" t="e">
        <f>IF('All Data'!$K970="SNC","SNC",#N/A)</f>
        <v>#N/A</v>
      </c>
      <c r="AY969" s="44" t="e">
        <f>IF(ISBLANK('All Data'!$L970)=FALSE,'All Data'!$A970,#N/A)</f>
        <v>#N/A</v>
      </c>
      <c r="AZ969" s="5" t="e">
        <f>IF(ISNUMBER('All Data'!$L970),'All Data'!$L970,#N/A)</f>
        <v>#N/A</v>
      </c>
      <c r="BA969" s="5" t="e">
        <f>IF('All Data'!$L970="QAI","QAI",#N/A)</f>
        <v>#N/A</v>
      </c>
      <c r="BB969" s="5" t="e">
        <f>IF('All Data'!$L970="FSA","FSA",#N/A)</f>
        <v>#N/A</v>
      </c>
      <c r="BC969" s="46" t="e">
        <f>IF('All Data'!$L970="SNC","SNC",#N/A)</f>
        <v>#N/A</v>
      </c>
      <c r="BD969" s="44" t="e">
        <f>IF(ISBLANK('All Data'!$M970)=FALSE,'All Data'!$A970,#N/A)</f>
        <v>#N/A</v>
      </c>
      <c r="BE969" s="5" t="e">
        <f>IF(ISNUMBER('All Data'!$M970),'All Data'!$M970,#N/A)</f>
        <v>#N/A</v>
      </c>
      <c r="BF969" s="5" t="e">
        <f>IF('All Data'!$M970="QAI","QAI",#N/A)</f>
        <v>#N/A</v>
      </c>
      <c r="BG969" s="5" t="e">
        <f>IF('All Data'!$M970="FSA","FSA",#N/A)</f>
        <v>#N/A</v>
      </c>
      <c r="BH969" s="46" t="e">
        <f>IF('All Data'!$M970="SNC","SNC",#N/A)</f>
        <v>#N/A</v>
      </c>
      <c r="BI969" s="44" t="e">
        <f>IF(ISBLANK('All Data'!$N970)=FALSE,'All Data'!$A970,#N/A)</f>
        <v>#N/A</v>
      </c>
      <c r="BJ969" s="5" t="e">
        <f>IF(ISNUMBER('All Data'!$N970),'All Data'!$N970,#N/A)</f>
        <v>#N/A</v>
      </c>
      <c r="BK969" s="5" t="e">
        <f>IF('All Data'!$N970="QAI","QAI",#N/A)</f>
        <v>#N/A</v>
      </c>
      <c r="BL969" s="5" t="e">
        <f>IF('All Data'!$N970="FSA","FSA",#N/A)</f>
        <v>#N/A</v>
      </c>
      <c r="BM969" s="46" t="e">
        <f>IF('All Data'!$N970="SNC","SNC",#N/A)</f>
        <v>#N/A</v>
      </c>
      <c r="BN969" s="44" t="e">
        <f>IF(ISBLANK('All Data'!$O970)=FALSE,'All Data'!$A970,#N/A)</f>
        <v>#N/A</v>
      </c>
      <c r="BO969" s="5" t="e">
        <f>IF(ISNUMBER('All Data'!$O970),'All Data'!$O970,#N/A)</f>
        <v>#N/A</v>
      </c>
      <c r="BP969" s="5" t="e">
        <f>IF('All Data'!$O970="QAI","QAI",#N/A)</f>
        <v>#N/A</v>
      </c>
      <c r="BQ969" s="5" t="e">
        <f>IF('All Data'!$O970="FSA","FSA",#N/A)</f>
        <v>#N/A</v>
      </c>
      <c r="BR969" s="46" t="e">
        <f>IF('All Data'!$O970="SNC","SNC",#N/A)</f>
        <v>#N/A</v>
      </c>
      <c r="BS969" s="44" t="e">
        <f>IF(ISBLANK('All Data'!$P970)=FALSE,'All Data'!$A970,#N/A)</f>
        <v>#N/A</v>
      </c>
      <c r="BT969" s="5" t="e">
        <f>IF(ISNUMBER('All Data'!$P970),'All Data'!$P970,#N/A)</f>
        <v>#N/A</v>
      </c>
      <c r="BU969" s="5" t="e">
        <f>IF('All Data'!$P970="QAI","QAI",#N/A)</f>
        <v>#N/A</v>
      </c>
      <c r="BV969" s="5" t="e">
        <f>IF('All Data'!$P970="FSA","FSA",#N/A)</f>
        <v>#N/A</v>
      </c>
      <c r="BW969" s="46" t="e">
        <f>IF('All Data'!$P970="SNC","SNC",#N/A)</f>
        <v>#N/A</v>
      </c>
      <c r="BX969" s="44" t="e">
        <f>IF(ISBLANK('All Data'!$Q970)=FALSE,'All Data'!$A970,#N/A)</f>
        <v>#N/A</v>
      </c>
      <c r="BY969" s="5" t="e">
        <f>IF(ISNUMBER('All Data'!$Q970),'All Data'!$Q970,#N/A)</f>
        <v>#N/A</v>
      </c>
      <c r="BZ969" s="5" t="e">
        <f>IF('All Data'!$Q970="QAI","QAI",#N/A)</f>
        <v>#N/A</v>
      </c>
      <c r="CA969" s="5" t="e">
        <f>IF('All Data'!$Q970="FSA","FSA",#N/A)</f>
        <v>#N/A</v>
      </c>
      <c r="CB969" s="46" t="e">
        <f>IF('All Data'!$Q970="SNC","SNC",#N/A)</f>
        <v>#N/A</v>
      </c>
      <c r="CC969" s="44" t="e">
        <f>IF(ISBLANK('All Data'!$R970)=FALSE,'All Data'!$A970,#N/A)</f>
        <v>#N/A</v>
      </c>
      <c r="CD969" s="5" t="e">
        <f>IF(ISNUMBER('All Data'!$R970),'All Data'!$R970,#N/A)</f>
        <v>#N/A</v>
      </c>
      <c r="CE969" s="5" t="e">
        <f>IF('All Data'!$R970="QAI","QAI",#N/A)</f>
        <v>#N/A</v>
      </c>
      <c r="CF969" s="5" t="e">
        <f>IF('All Data'!$R970="FSA","FSA",#N/A)</f>
        <v>#N/A</v>
      </c>
      <c r="CG969" s="46" t="e">
        <f>IF('All Data'!$R970="SNC","SNC",#N/A)</f>
        <v>#N/A</v>
      </c>
      <c r="CH969" s="44" t="e">
        <f>IF(ISBLANK('All Data'!$S970)=FALSE,'All Data'!$A970,#N/A)</f>
        <v>#N/A</v>
      </c>
      <c r="CI969" s="5" t="e">
        <f>IF(ISNUMBER('All Data'!$S970),'All Data'!$S970,#N/A)</f>
        <v>#N/A</v>
      </c>
      <c r="CJ969" s="5" t="e">
        <f>IF('All Data'!$S970="QAI","QAI",#N/A)</f>
        <v>#N/A</v>
      </c>
      <c r="CK969" s="5" t="e">
        <f>IF('All Data'!$S970="FSA","FSA",#N/A)</f>
        <v>#N/A</v>
      </c>
      <c r="CL969" s="46" t="e">
        <f>IF('All Data'!$S970="SNC","SNC",#N/A)</f>
        <v>#N/A</v>
      </c>
      <c r="CM969" s="44" t="e">
        <f>IF(ISBLANK('All Data'!$T970)=FALSE,'All Data'!$A970,#N/A)</f>
        <v>#N/A</v>
      </c>
      <c r="CN969" s="5" t="e">
        <f>IF(ISNUMBER('All Data'!$T970),'All Data'!$T970,#N/A)</f>
        <v>#N/A</v>
      </c>
      <c r="CO969" s="5" t="e">
        <f>IF('All Data'!$T970="QAI","QAI",#N/A)</f>
        <v>#N/A</v>
      </c>
      <c r="CP969" s="5" t="e">
        <f>IF('All Data'!$T970="FSA","FSA",#N/A)</f>
        <v>#N/A</v>
      </c>
      <c r="CQ969" s="46" t="e">
        <f>IF('All Data'!$T970="SNC","SNC",#N/A)</f>
        <v>#N/A</v>
      </c>
      <c r="CR969" s="44" t="e">
        <f>IF(ISBLANK('All Data'!$U970)=FALSE,'All Data'!$A970,#N/A)</f>
        <v>#N/A</v>
      </c>
      <c r="CS969" s="5" t="e">
        <f>IF(ISNUMBER('All Data'!$U970),'All Data'!$U970,#N/A)</f>
        <v>#N/A</v>
      </c>
      <c r="CT969" s="5" t="e">
        <f>IF('All Data'!$U970="QAI","QAI",#N/A)</f>
        <v>#N/A</v>
      </c>
      <c r="CU969" s="5" t="e">
        <f>IF('All Data'!$U970="FSA","FSA",#N/A)</f>
        <v>#N/A</v>
      </c>
      <c r="CV969" s="46" t="e">
        <f>IF('All Data'!$U970="SNC","SNC",#N/A)</f>
        <v>#N/A</v>
      </c>
      <c r="CW969" s="44" t="e">
        <f>IF(ISBLANK('All Data'!$V970)=FALSE,'All Data'!$A970,#N/A)</f>
        <v>#N/A</v>
      </c>
      <c r="CX969" s="5" t="e">
        <f>IF(ISNUMBER('All Data'!$V970),'All Data'!$V970,#N/A)</f>
        <v>#N/A</v>
      </c>
      <c r="CY969" s="5" t="e">
        <f>IF('All Data'!$V970="QAI","QAI",#N/A)</f>
        <v>#N/A</v>
      </c>
      <c r="CZ969" s="5" t="e">
        <f>IF('All Data'!$V970="FSA","FSA",#N/A)</f>
        <v>#N/A</v>
      </c>
      <c r="DA969" s="46" t="e">
        <f>IF('All Data'!$V970="SNC","SNC",#N/A)</f>
        <v>#N/A</v>
      </c>
      <c r="DB969" s="44">
        <f>IF(ISBLANK('All Data'!$W970)=FALSE,'All Data'!$A970,#N/A)</f>
        <v>45778</v>
      </c>
      <c r="DC969" s="5">
        <f>IF(ISNUMBER('All Data'!$W970),'All Data'!$W970,#N/A)</f>
        <v>9</v>
      </c>
      <c r="DD969" s="5" t="e">
        <f>IF('All Data'!$W970="QAI","QAI",#N/A)</f>
        <v>#N/A</v>
      </c>
      <c r="DE969" s="5" t="e">
        <f>IF('All Data'!$W970="FSA","FSA",#N/A)</f>
        <v>#N/A</v>
      </c>
      <c r="DF969" s="46" t="e">
        <f>IF('All Data'!$W970="SNC","SNC",#N/A)</f>
        <v>#N/A</v>
      </c>
      <c r="DG969" s="44">
        <f>IF(ISBLANK('All Data'!$X970)=FALSE,'All Data'!$A970,#N/A)</f>
        <v>45778</v>
      </c>
      <c r="DH969" s="5">
        <f>IF(ISNUMBER('All Data'!$X970),'All Data'!$X970,#N/A)</f>
        <v>9.5</v>
      </c>
      <c r="DI969" s="5" t="e">
        <f>IF('All Data'!$X970="QAI","QAI",#N/A)</f>
        <v>#N/A</v>
      </c>
      <c r="DJ969" s="5" t="e">
        <f>IF('All Data'!$X970="FSA","FSA",#N/A)</f>
        <v>#N/A</v>
      </c>
      <c r="DK969" s="46" t="e">
        <f>IF('All Data'!$X970="SNC","SNC",#N/A)</f>
        <v>#N/A</v>
      </c>
      <c r="DN969" s="44">
        <f>'All Data'!$A970</f>
        <v>45778</v>
      </c>
    </row>
    <row r="970" spans="1:118" s="5" customFormat="1" ht="15" customHeight="1" x14ac:dyDescent="0.25">
      <c r="A970" s="44" t="e">
        <f>IF(ISBLANK('All Data'!$B971)=FALSE,'All Data'!$A971,#N/A)</f>
        <v>#N/A</v>
      </c>
      <c r="B970" s="5" t="e">
        <f>IF(ISNUMBER('All Data'!$B971),'All Data'!$B971,#N/A)</f>
        <v>#N/A</v>
      </c>
      <c r="C970" s="5" t="e">
        <f>IF('All Data'!$B971="QAI","QAI",#N/A)</f>
        <v>#N/A</v>
      </c>
      <c r="D970" s="5" t="e">
        <f>IF('All Data'!$B971="FSA","FSA",#N/A)</f>
        <v>#N/A</v>
      </c>
      <c r="E970" s="46" t="e">
        <f>IF('All Data'!$B971="SNC","SNC",#N/A)</f>
        <v>#N/A</v>
      </c>
      <c r="F970" s="44" t="e">
        <f>IF(ISBLANK('All Data'!$C971)=FALSE,'All Data'!$A971,#N/A)</f>
        <v>#N/A</v>
      </c>
      <c r="G970" s="5" t="e">
        <f>IF(ISNUMBER('All Data'!$C971),'All Data'!$C971,#N/A)</f>
        <v>#N/A</v>
      </c>
      <c r="H970" s="5" t="e">
        <f>IF('All Data'!$C971="QAI","QAI",#N/A)</f>
        <v>#N/A</v>
      </c>
      <c r="I970" s="5" t="e">
        <f>IF('All Data'!$C971="FSA","FSA",#N/A)</f>
        <v>#N/A</v>
      </c>
      <c r="J970" s="46" t="e">
        <f>IF('All Data'!$C971="SNC","SNC",#N/A)</f>
        <v>#N/A</v>
      </c>
      <c r="K970" s="44" t="e">
        <f>IF(ISBLANK('All Data'!$D971)=FALSE,'All Data'!$A971,#N/A)</f>
        <v>#N/A</v>
      </c>
      <c r="L970" s="5" t="e">
        <f>IF(ISNUMBER('All Data'!$D971),'All Data'!$D971,#N/A)</f>
        <v>#N/A</v>
      </c>
      <c r="M970" s="5" t="e">
        <f>IF('All Data'!$D971="QAI","QAI",#N/A)</f>
        <v>#N/A</v>
      </c>
      <c r="N970" s="5" t="e">
        <f>IF('All Data'!$D971="FSA","FSA",#N/A)</f>
        <v>#N/A</v>
      </c>
      <c r="O970" s="46" t="e">
        <f>IF('All Data'!$D971="SNC","SNC",#N/A)</f>
        <v>#N/A</v>
      </c>
      <c r="P970" s="44">
        <f>IF(ISBLANK('All Data'!$E971)=FALSE,'All Data'!$A971,#N/A)</f>
        <v>45784</v>
      </c>
      <c r="Q970" s="5">
        <f>IF(ISNUMBER('All Data'!$E971),'All Data'!$E971,#N/A)</f>
        <v>97.7</v>
      </c>
      <c r="R970" s="5" t="e">
        <f>IF('All Data'!$E971="QAI","QAI",#N/A)</f>
        <v>#N/A</v>
      </c>
      <c r="S970" s="5" t="e">
        <f>IF('All Data'!$E971="FSA","FSA",#N/A)</f>
        <v>#N/A</v>
      </c>
      <c r="T970" s="46" t="e">
        <f>IF('All Data'!$E971="SNC","SNC",#N/A)</f>
        <v>#N/A</v>
      </c>
      <c r="U970" s="44" t="e">
        <f>IF(ISBLANK('All Data'!$F971)=FALSE,'All Data'!$A971,#N/A)</f>
        <v>#N/A</v>
      </c>
      <c r="V970" s="5" t="e">
        <f>IF(ISNUMBER('All Data'!$F971),'All Data'!$F971,#N/A)</f>
        <v>#N/A</v>
      </c>
      <c r="W970" s="5" t="e">
        <f>IF('All Data'!$F971="QAI","QAI",#N/A)</f>
        <v>#N/A</v>
      </c>
      <c r="X970" s="5" t="e">
        <f>IF('All Data'!$F971="FSA","FSA",#N/A)</f>
        <v>#N/A</v>
      </c>
      <c r="Y970" s="46" t="e">
        <f>IF('All Data'!$F971="SNC","SNC",#N/A)</f>
        <v>#N/A</v>
      </c>
      <c r="Z970" s="44" t="e">
        <f>IF(ISBLANK('All Data'!$G971)=FALSE,'All Data'!$A971,#N/A)</f>
        <v>#N/A</v>
      </c>
      <c r="AA970" s="5" t="e">
        <f>IF(ISNUMBER('All Data'!$G971),'All Data'!$G971,#N/A)</f>
        <v>#N/A</v>
      </c>
      <c r="AB970" s="5" t="e">
        <f>IF('All Data'!$G971="QAI","QAI",#N/A)</f>
        <v>#N/A</v>
      </c>
      <c r="AC970" s="5" t="e">
        <f>IF('All Data'!$G971="FSA","FSA",#N/A)</f>
        <v>#N/A</v>
      </c>
      <c r="AD970" s="46" t="e">
        <f>IF('All Data'!$G971="SNC","SNC",#N/A)</f>
        <v>#N/A</v>
      </c>
      <c r="AE970" s="44" t="e">
        <f>IF(ISBLANK('All Data'!$H971)=FALSE,'All Data'!$A971,#N/A)</f>
        <v>#N/A</v>
      </c>
      <c r="AF970" s="5" t="e">
        <f>IF(ISNUMBER('All Data'!$H971),'All Data'!$H971,#N/A)</f>
        <v>#N/A</v>
      </c>
      <c r="AG970" s="5" t="e">
        <f>IF('All Data'!$H971="QAI","QAI",#N/A)</f>
        <v>#N/A</v>
      </c>
      <c r="AH970" s="5" t="e">
        <f>IF('All Data'!$H971="FSA","FSA",#N/A)</f>
        <v>#N/A</v>
      </c>
      <c r="AI970" s="46" t="e">
        <f>IF('All Data'!$H971="SNC","SNC",#N/A)</f>
        <v>#N/A</v>
      </c>
      <c r="AJ970" s="44" t="e">
        <f>IF(ISBLANK('All Data'!$I971)=FALSE,'All Data'!$A971,#N/A)</f>
        <v>#N/A</v>
      </c>
      <c r="AK970" s="5" t="e">
        <f>IF(ISNUMBER('All Data'!$I971),'All Data'!$I971,#N/A)</f>
        <v>#N/A</v>
      </c>
      <c r="AL970" s="5" t="e">
        <f>IF('All Data'!$I971="QAI","QAI",#N/A)</f>
        <v>#N/A</v>
      </c>
      <c r="AM970" s="5" t="e">
        <f>IF('All Data'!$I971="FSA","FSA",#N/A)</f>
        <v>#N/A</v>
      </c>
      <c r="AN970" s="46" t="e">
        <f>IF('All Data'!$I971="SNC","SNC",#N/A)</f>
        <v>#N/A</v>
      </c>
      <c r="AO970" s="44">
        <f>IF(ISBLANK('All Data'!$J971)=FALSE,'All Data'!$A971,#N/A)</f>
        <v>45784</v>
      </c>
      <c r="AP970" s="5">
        <f>IF(ISNUMBER('All Data'!$J971),'All Data'!$J971,#N/A)</f>
        <v>19</v>
      </c>
      <c r="AQ970" s="5" t="e">
        <f>IF('All Data'!$J971="QAI","QAI",#N/A)</f>
        <v>#N/A</v>
      </c>
      <c r="AR970" s="5" t="e">
        <f>IF('All Data'!$J971="FSA","FSA",#N/A)</f>
        <v>#N/A</v>
      </c>
      <c r="AS970" s="46" t="e">
        <f>IF('All Data'!$J971="SNC","SNC",#N/A)</f>
        <v>#N/A</v>
      </c>
      <c r="AT970" s="44">
        <f>IF(ISBLANK('All Data'!$K971)=FALSE,'All Data'!$A971,#N/A)</f>
        <v>45784</v>
      </c>
      <c r="AU970" s="5">
        <f>IF(ISNUMBER('All Data'!$K971),'All Data'!$K971,#N/A)</f>
        <v>14</v>
      </c>
      <c r="AV970" s="5" t="e">
        <f>IF('All Data'!$K971="QAI","QAI",#N/A)</f>
        <v>#N/A</v>
      </c>
      <c r="AW970" s="5" t="e">
        <f>IF('All Data'!$K971="FSA","FSA",#N/A)</f>
        <v>#N/A</v>
      </c>
      <c r="AX970" s="46" t="e">
        <f>IF('All Data'!$K971="SNC","SNC",#N/A)</f>
        <v>#N/A</v>
      </c>
      <c r="AY970" s="44" t="e">
        <f>IF(ISBLANK('All Data'!$L971)=FALSE,'All Data'!$A971,#N/A)</f>
        <v>#N/A</v>
      </c>
      <c r="AZ970" s="5" t="e">
        <f>IF(ISNUMBER('All Data'!$L971),'All Data'!$L971,#N/A)</f>
        <v>#N/A</v>
      </c>
      <c r="BA970" s="5" t="e">
        <f>IF('All Data'!$L971="QAI","QAI",#N/A)</f>
        <v>#N/A</v>
      </c>
      <c r="BB970" s="5" t="e">
        <f>IF('All Data'!$L971="FSA","FSA",#N/A)</f>
        <v>#N/A</v>
      </c>
      <c r="BC970" s="46" t="e">
        <f>IF('All Data'!$L971="SNC","SNC",#N/A)</f>
        <v>#N/A</v>
      </c>
      <c r="BD970" s="44" t="e">
        <f>IF(ISBLANK('All Data'!$M971)=FALSE,'All Data'!$A971,#N/A)</f>
        <v>#N/A</v>
      </c>
      <c r="BE970" s="5" t="e">
        <f>IF(ISNUMBER('All Data'!$M971),'All Data'!$M971,#N/A)</f>
        <v>#N/A</v>
      </c>
      <c r="BF970" s="5" t="e">
        <f>IF('All Data'!$M971="QAI","QAI",#N/A)</f>
        <v>#N/A</v>
      </c>
      <c r="BG970" s="5" t="e">
        <f>IF('All Data'!$M971="FSA","FSA",#N/A)</f>
        <v>#N/A</v>
      </c>
      <c r="BH970" s="46" t="e">
        <f>IF('All Data'!$M971="SNC","SNC",#N/A)</f>
        <v>#N/A</v>
      </c>
      <c r="BI970" s="44" t="e">
        <f>IF(ISBLANK('All Data'!$N971)=FALSE,'All Data'!$A971,#N/A)</f>
        <v>#N/A</v>
      </c>
      <c r="BJ970" s="5" t="e">
        <f>IF(ISNUMBER('All Data'!$N971),'All Data'!$N971,#N/A)</f>
        <v>#N/A</v>
      </c>
      <c r="BK970" s="5" t="e">
        <f>IF('All Data'!$N971="QAI","QAI",#N/A)</f>
        <v>#N/A</v>
      </c>
      <c r="BL970" s="5" t="e">
        <f>IF('All Data'!$N971="FSA","FSA",#N/A)</f>
        <v>#N/A</v>
      </c>
      <c r="BM970" s="46" t="e">
        <f>IF('All Data'!$N971="SNC","SNC",#N/A)</f>
        <v>#N/A</v>
      </c>
      <c r="BN970" s="44" t="e">
        <f>IF(ISBLANK('All Data'!$O971)=FALSE,'All Data'!$A971,#N/A)</f>
        <v>#N/A</v>
      </c>
      <c r="BO970" s="5" t="e">
        <f>IF(ISNUMBER('All Data'!$O971),'All Data'!$O971,#N/A)</f>
        <v>#N/A</v>
      </c>
      <c r="BP970" s="5" t="e">
        <f>IF('All Data'!$O971="QAI","QAI",#N/A)</f>
        <v>#N/A</v>
      </c>
      <c r="BQ970" s="5" t="e">
        <f>IF('All Data'!$O971="FSA","FSA",#N/A)</f>
        <v>#N/A</v>
      </c>
      <c r="BR970" s="46" t="e">
        <f>IF('All Data'!$O971="SNC","SNC",#N/A)</f>
        <v>#N/A</v>
      </c>
      <c r="BS970" s="44" t="e">
        <f>IF(ISBLANK('All Data'!$P971)=FALSE,'All Data'!$A971,#N/A)</f>
        <v>#N/A</v>
      </c>
      <c r="BT970" s="5" t="e">
        <f>IF(ISNUMBER('All Data'!$P971),'All Data'!$P971,#N/A)</f>
        <v>#N/A</v>
      </c>
      <c r="BU970" s="5" t="e">
        <f>IF('All Data'!$P971="QAI","QAI",#N/A)</f>
        <v>#N/A</v>
      </c>
      <c r="BV970" s="5" t="e">
        <f>IF('All Data'!$P971="FSA","FSA",#N/A)</f>
        <v>#N/A</v>
      </c>
      <c r="BW970" s="46" t="e">
        <f>IF('All Data'!$P971="SNC","SNC",#N/A)</f>
        <v>#N/A</v>
      </c>
      <c r="BX970" s="44" t="e">
        <f>IF(ISBLANK('All Data'!$Q971)=FALSE,'All Data'!$A971,#N/A)</f>
        <v>#N/A</v>
      </c>
      <c r="BY970" s="5" t="e">
        <f>IF(ISNUMBER('All Data'!$Q971),'All Data'!$Q971,#N/A)</f>
        <v>#N/A</v>
      </c>
      <c r="BZ970" s="5" t="e">
        <f>IF('All Data'!$Q971="QAI","QAI",#N/A)</f>
        <v>#N/A</v>
      </c>
      <c r="CA970" s="5" t="e">
        <f>IF('All Data'!$Q971="FSA","FSA",#N/A)</f>
        <v>#N/A</v>
      </c>
      <c r="CB970" s="46" t="e">
        <f>IF('All Data'!$Q971="SNC","SNC",#N/A)</f>
        <v>#N/A</v>
      </c>
      <c r="CC970" s="44" t="e">
        <f>IF(ISBLANK('All Data'!$R971)=FALSE,'All Data'!$A971,#N/A)</f>
        <v>#N/A</v>
      </c>
      <c r="CD970" s="5" t="e">
        <f>IF(ISNUMBER('All Data'!$R971),'All Data'!$R971,#N/A)</f>
        <v>#N/A</v>
      </c>
      <c r="CE970" s="5" t="e">
        <f>IF('All Data'!$R971="QAI","QAI",#N/A)</f>
        <v>#N/A</v>
      </c>
      <c r="CF970" s="5" t="e">
        <f>IF('All Data'!$R971="FSA","FSA",#N/A)</f>
        <v>#N/A</v>
      </c>
      <c r="CG970" s="46" t="e">
        <f>IF('All Data'!$R971="SNC","SNC",#N/A)</f>
        <v>#N/A</v>
      </c>
      <c r="CH970" s="44" t="e">
        <f>IF(ISBLANK('All Data'!$S971)=FALSE,'All Data'!$A971,#N/A)</f>
        <v>#N/A</v>
      </c>
      <c r="CI970" s="5" t="e">
        <f>IF(ISNUMBER('All Data'!$S971),'All Data'!$S971,#N/A)</f>
        <v>#N/A</v>
      </c>
      <c r="CJ970" s="5" t="e">
        <f>IF('All Data'!$S971="QAI","QAI",#N/A)</f>
        <v>#N/A</v>
      </c>
      <c r="CK970" s="5" t="e">
        <f>IF('All Data'!$S971="FSA","FSA",#N/A)</f>
        <v>#N/A</v>
      </c>
      <c r="CL970" s="46" t="e">
        <f>IF('All Data'!$S971="SNC","SNC",#N/A)</f>
        <v>#N/A</v>
      </c>
      <c r="CM970" s="44" t="e">
        <f>IF(ISBLANK('All Data'!$T971)=FALSE,'All Data'!$A971,#N/A)</f>
        <v>#N/A</v>
      </c>
      <c r="CN970" s="5" t="e">
        <f>IF(ISNUMBER('All Data'!$T971),'All Data'!$T971,#N/A)</f>
        <v>#N/A</v>
      </c>
      <c r="CO970" s="5" t="e">
        <f>IF('All Data'!$T971="QAI","QAI",#N/A)</f>
        <v>#N/A</v>
      </c>
      <c r="CP970" s="5" t="e">
        <f>IF('All Data'!$T971="FSA","FSA",#N/A)</f>
        <v>#N/A</v>
      </c>
      <c r="CQ970" s="46" t="e">
        <f>IF('All Data'!$T971="SNC","SNC",#N/A)</f>
        <v>#N/A</v>
      </c>
      <c r="CR970" s="44" t="e">
        <f>IF(ISBLANK('All Data'!$U971)=FALSE,'All Data'!$A971,#N/A)</f>
        <v>#N/A</v>
      </c>
      <c r="CS970" s="5" t="e">
        <f>IF(ISNUMBER('All Data'!$U971),'All Data'!$U971,#N/A)</f>
        <v>#N/A</v>
      </c>
      <c r="CT970" s="5" t="e">
        <f>IF('All Data'!$U971="QAI","QAI",#N/A)</f>
        <v>#N/A</v>
      </c>
      <c r="CU970" s="5" t="e">
        <f>IF('All Data'!$U971="FSA","FSA",#N/A)</f>
        <v>#N/A</v>
      </c>
      <c r="CV970" s="46" t="e">
        <f>IF('All Data'!$U971="SNC","SNC",#N/A)</f>
        <v>#N/A</v>
      </c>
      <c r="CW970" s="44" t="e">
        <f>IF(ISBLANK('All Data'!$V971)=FALSE,'All Data'!$A971,#N/A)</f>
        <v>#N/A</v>
      </c>
      <c r="CX970" s="5" t="e">
        <f>IF(ISNUMBER('All Data'!$V971),'All Data'!$V971,#N/A)</f>
        <v>#N/A</v>
      </c>
      <c r="CY970" s="5" t="e">
        <f>IF('All Data'!$V971="QAI","QAI",#N/A)</f>
        <v>#N/A</v>
      </c>
      <c r="CZ970" s="5" t="e">
        <f>IF('All Data'!$V971="FSA","FSA",#N/A)</f>
        <v>#N/A</v>
      </c>
      <c r="DA970" s="46" t="e">
        <f>IF('All Data'!$V971="SNC","SNC",#N/A)</f>
        <v>#N/A</v>
      </c>
      <c r="DB970" s="44">
        <f>IF(ISBLANK('All Data'!$W971)=FALSE,'All Data'!$A971,#N/A)</f>
        <v>45784</v>
      </c>
      <c r="DC970" s="5">
        <f>IF(ISNUMBER('All Data'!$W971),'All Data'!$W971,#N/A)</f>
        <v>14</v>
      </c>
      <c r="DD970" s="5" t="e">
        <f>IF('All Data'!$W971="QAI","QAI",#N/A)</f>
        <v>#N/A</v>
      </c>
      <c r="DE970" s="5" t="e">
        <f>IF('All Data'!$W971="FSA","FSA",#N/A)</f>
        <v>#N/A</v>
      </c>
      <c r="DF970" s="46" t="e">
        <f>IF('All Data'!$W971="SNC","SNC",#N/A)</f>
        <v>#N/A</v>
      </c>
      <c r="DG970" s="44">
        <f>IF(ISBLANK('All Data'!$X971)=FALSE,'All Data'!$A971,#N/A)</f>
        <v>45784</v>
      </c>
      <c r="DH970" s="5">
        <f>IF(ISNUMBER('All Data'!$X971),'All Data'!$X971,#N/A)</f>
        <v>9.6999999999999993</v>
      </c>
      <c r="DI970" s="5" t="e">
        <f>IF('All Data'!$X971="QAI","QAI",#N/A)</f>
        <v>#N/A</v>
      </c>
      <c r="DJ970" s="5" t="e">
        <f>IF('All Data'!$X971="FSA","FSA",#N/A)</f>
        <v>#N/A</v>
      </c>
      <c r="DK970" s="46" t="e">
        <f>IF('All Data'!$X971="SNC","SNC",#N/A)</f>
        <v>#N/A</v>
      </c>
      <c r="DN970" s="44">
        <f>'All Data'!$A971</f>
        <v>45784</v>
      </c>
    </row>
    <row r="971" spans="1:118" s="5" customFormat="1" ht="15" customHeight="1" x14ac:dyDescent="0.25">
      <c r="A971" s="44" t="e">
        <f>IF(ISBLANK('All Data'!$B972)=FALSE,'All Data'!$A972,#N/A)</f>
        <v>#N/A</v>
      </c>
      <c r="B971" s="5" t="e">
        <f>IF(ISNUMBER('All Data'!$B972),'All Data'!$B972,#N/A)</f>
        <v>#N/A</v>
      </c>
      <c r="C971" s="5" t="e">
        <f>IF('All Data'!$B972="QAI","QAI",#N/A)</f>
        <v>#N/A</v>
      </c>
      <c r="D971" s="5" t="e">
        <f>IF('All Data'!$B972="FSA","FSA",#N/A)</f>
        <v>#N/A</v>
      </c>
      <c r="E971" s="46" t="e">
        <f>IF('All Data'!$B972="SNC","SNC",#N/A)</f>
        <v>#N/A</v>
      </c>
      <c r="F971" s="44" t="e">
        <f>IF(ISBLANK('All Data'!$C972)=FALSE,'All Data'!$A972,#N/A)</f>
        <v>#N/A</v>
      </c>
      <c r="G971" s="5" t="e">
        <f>IF(ISNUMBER('All Data'!$C972),'All Data'!$C972,#N/A)</f>
        <v>#N/A</v>
      </c>
      <c r="H971" s="5" t="e">
        <f>IF('All Data'!$C972="QAI","QAI",#N/A)</f>
        <v>#N/A</v>
      </c>
      <c r="I971" s="5" t="e">
        <f>IF('All Data'!$C972="FSA","FSA",#N/A)</f>
        <v>#N/A</v>
      </c>
      <c r="J971" s="46" t="e">
        <f>IF('All Data'!$C972="SNC","SNC",#N/A)</f>
        <v>#N/A</v>
      </c>
      <c r="K971" s="44" t="e">
        <f>IF(ISBLANK('All Data'!$D972)=FALSE,'All Data'!$A972,#N/A)</f>
        <v>#N/A</v>
      </c>
      <c r="L971" s="5" t="e">
        <f>IF(ISNUMBER('All Data'!$D972),'All Data'!$D972,#N/A)</f>
        <v>#N/A</v>
      </c>
      <c r="M971" s="5" t="e">
        <f>IF('All Data'!$D972="QAI","QAI",#N/A)</f>
        <v>#N/A</v>
      </c>
      <c r="N971" s="5" t="e">
        <f>IF('All Data'!$D972="FSA","FSA",#N/A)</f>
        <v>#N/A</v>
      </c>
      <c r="O971" s="46" t="e">
        <f>IF('All Data'!$D972="SNC","SNC",#N/A)</f>
        <v>#N/A</v>
      </c>
      <c r="P971" s="44">
        <f>IF(ISBLANK('All Data'!$E972)=FALSE,'All Data'!$A972,#N/A)</f>
        <v>45790</v>
      </c>
      <c r="Q971" s="5">
        <f>IF(ISNUMBER('All Data'!$E972),'All Data'!$E972,#N/A)</f>
        <v>84.6</v>
      </c>
      <c r="R971" s="5" t="e">
        <f>IF('All Data'!$E972="QAI","QAI",#N/A)</f>
        <v>#N/A</v>
      </c>
      <c r="S971" s="5" t="e">
        <f>IF('All Data'!$E972="FSA","FSA",#N/A)</f>
        <v>#N/A</v>
      </c>
      <c r="T971" s="46" t="e">
        <f>IF('All Data'!$E972="SNC","SNC",#N/A)</f>
        <v>#N/A</v>
      </c>
      <c r="U971" s="44" t="e">
        <f>IF(ISBLANK('All Data'!$F972)=FALSE,'All Data'!$A972,#N/A)</f>
        <v>#N/A</v>
      </c>
      <c r="V971" s="5" t="e">
        <f>IF(ISNUMBER('All Data'!$F972),'All Data'!$F972,#N/A)</f>
        <v>#N/A</v>
      </c>
      <c r="W971" s="5" t="e">
        <f>IF('All Data'!$F972="QAI","QAI",#N/A)</f>
        <v>#N/A</v>
      </c>
      <c r="X971" s="5" t="e">
        <f>IF('All Data'!$F972="FSA","FSA",#N/A)</f>
        <v>#N/A</v>
      </c>
      <c r="Y971" s="46" t="e">
        <f>IF('All Data'!$F972="SNC","SNC",#N/A)</f>
        <v>#N/A</v>
      </c>
      <c r="Z971" s="44" t="e">
        <f>IF(ISBLANK('All Data'!$G972)=FALSE,'All Data'!$A972,#N/A)</f>
        <v>#N/A</v>
      </c>
      <c r="AA971" s="5" t="e">
        <f>IF(ISNUMBER('All Data'!$G972),'All Data'!$G972,#N/A)</f>
        <v>#N/A</v>
      </c>
      <c r="AB971" s="5" t="e">
        <f>IF('All Data'!$G972="QAI","QAI",#N/A)</f>
        <v>#N/A</v>
      </c>
      <c r="AC971" s="5" t="e">
        <f>IF('All Data'!$G972="FSA","FSA",#N/A)</f>
        <v>#N/A</v>
      </c>
      <c r="AD971" s="46" t="e">
        <f>IF('All Data'!$G972="SNC","SNC",#N/A)</f>
        <v>#N/A</v>
      </c>
      <c r="AE971" s="44" t="e">
        <f>IF(ISBLANK('All Data'!$H972)=FALSE,'All Data'!$A972,#N/A)</f>
        <v>#N/A</v>
      </c>
      <c r="AF971" s="5" t="e">
        <f>IF(ISNUMBER('All Data'!$H972),'All Data'!$H972,#N/A)</f>
        <v>#N/A</v>
      </c>
      <c r="AG971" s="5" t="e">
        <f>IF('All Data'!$H972="QAI","QAI",#N/A)</f>
        <v>#N/A</v>
      </c>
      <c r="AH971" s="5" t="e">
        <f>IF('All Data'!$H972="FSA","FSA",#N/A)</f>
        <v>#N/A</v>
      </c>
      <c r="AI971" s="46" t="e">
        <f>IF('All Data'!$H972="SNC","SNC",#N/A)</f>
        <v>#N/A</v>
      </c>
      <c r="AJ971" s="44" t="e">
        <f>IF(ISBLANK('All Data'!$I972)=FALSE,'All Data'!$A972,#N/A)</f>
        <v>#N/A</v>
      </c>
      <c r="AK971" s="5" t="e">
        <f>IF(ISNUMBER('All Data'!$I972),'All Data'!$I972,#N/A)</f>
        <v>#N/A</v>
      </c>
      <c r="AL971" s="5" t="e">
        <f>IF('All Data'!$I972="QAI","QAI",#N/A)</f>
        <v>#N/A</v>
      </c>
      <c r="AM971" s="5" t="e">
        <f>IF('All Data'!$I972="FSA","FSA",#N/A)</f>
        <v>#N/A</v>
      </c>
      <c r="AN971" s="46" t="e">
        <f>IF('All Data'!$I972="SNC","SNC",#N/A)</f>
        <v>#N/A</v>
      </c>
      <c r="AO971" s="44">
        <f>IF(ISBLANK('All Data'!$J972)=FALSE,'All Data'!$A972,#N/A)</f>
        <v>45790</v>
      </c>
      <c r="AP971" s="5">
        <f>IF(ISNUMBER('All Data'!$J972),'All Data'!$J972,#N/A)</f>
        <v>32</v>
      </c>
      <c r="AQ971" s="5" t="e">
        <f>IF('All Data'!$J972="QAI","QAI",#N/A)</f>
        <v>#N/A</v>
      </c>
      <c r="AR971" s="5" t="e">
        <f>IF('All Data'!$J972="FSA","FSA",#N/A)</f>
        <v>#N/A</v>
      </c>
      <c r="AS971" s="46" t="e">
        <f>IF('All Data'!$J972="SNC","SNC",#N/A)</f>
        <v>#N/A</v>
      </c>
      <c r="AT971" s="44">
        <f>IF(ISBLANK('All Data'!#REF!)=FALSE,'All Data'!$A972,#N/A)</f>
        <v>45790</v>
      </c>
      <c r="AU971" s="5">
        <f>IF(ISNUMBER('All Data'!$K972),'All Data'!$K972,#N/A)</f>
        <v>31</v>
      </c>
      <c r="AV971" s="5" t="e">
        <f>IF('All Data'!$K972="QAI","QAI",#N/A)</f>
        <v>#N/A</v>
      </c>
      <c r="AW971" s="5" t="e">
        <f>IF('All Data'!$K972="FSA","FSA",#N/A)</f>
        <v>#N/A</v>
      </c>
      <c r="AX971" s="46" t="e">
        <f>IF('All Data'!$K972="SNC","SNC",#N/A)</f>
        <v>#N/A</v>
      </c>
      <c r="AY971" s="44" t="e">
        <f>IF(ISBLANK('All Data'!$L972)=FALSE,'All Data'!$A972,#N/A)</f>
        <v>#N/A</v>
      </c>
      <c r="AZ971" s="5" t="e">
        <f>IF(ISNUMBER('All Data'!$L972),'All Data'!$L972,#N/A)</f>
        <v>#N/A</v>
      </c>
      <c r="BA971" s="5" t="e">
        <f>IF('All Data'!$L972="QAI","QAI",#N/A)</f>
        <v>#N/A</v>
      </c>
      <c r="BB971" s="5" t="e">
        <f>IF('All Data'!$L972="FSA","FSA",#N/A)</f>
        <v>#N/A</v>
      </c>
      <c r="BC971" s="46" t="e">
        <f>IF('All Data'!$L972="SNC","SNC",#N/A)</f>
        <v>#N/A</v>
      </c>
      <c r="BD971" s="44" t="e">
        <f>IF(ISBLANK('All Data'!$M972)=FALSE,'All Data'!$A972,#N/A)</f>
        <v>#N/A</v>
      </c>
      <c r="BE971" s="5" t="e">
        <f>IF(ISNUMBER('All Data'!$M972),'All Data'!$M972,#N/A)</f>
        <v>#N/A</v>
      </c>
      <c r="BF971" s="5" t="e">
        <f>IF('All Data'!$M972="QAI","QAI",#N/A)</f>
        <v>#N/A</v>
      </c>
      <c r="BG971" s="5" t="e">
        <f>IF('All Data'!$M972="FSA","FSA",#N/A)</f>
        <v>#N/A</v>
      </c>
      <c r="BH971" s="46" t="e">
        <f>IF('All Data'!$M972="SNC","SNC",#N/A)</f>
        <v>#N/A</v>
      </c>
      <c r="BI971" s="44" t="e">
        <f>IF(ISBLANK('All Data'!$N972)=FALSE,'All Data'!$A972,#N/A)</f>
        <v>#N/A</v>
      </c>
      <c r="BJ971" s="5" t="e">
        <f>IF(ISNUMBER('All Data'!$N972),'All Data'!$N972,#N/A)</f>
        <v>#N/A</v>
      </c>
      <c r="BK971" s="5" t="e">
        <f>IF('All Data'!$N972="QAI","QAI",#N/A)</f>
        <v>#N/A</v>
      </c>
      <c r="BL971" s="5" t="e">
        <f>IF('All Data'!$N972="FSA","FSA",#N/A)</f>
        <v>#N/A</v>
      </c>
      <c r="BM971" s="46" t="e">
        <f>IF('All Data'!$N972="SNC","SNC",#N/A)</f>
        <v>#N/A</v>
      </c>
      <c r="BN971" s="44" t="e">
        <f>IF(ISBLANK('All Data'!$O972)=FALSE,'All Data'!$A972,#N/A)</f>
        <v>#N/A</v>
      </c>
      <c r="BO971" s="5" t="e">
        <f>IF(ISNUMBER('All Data'!$O972),'All Data'!$O972,#N/A)</f>
        <v>#N/A</v>
      </c>
      <c r="BP971" s="5" t="e">
        <f>IF('All Data'!$O972="QAI","QAI",#N/A)</f>
        <v>#N/A</v>
      </c>
      <c r="BQ971" s="5" t="e">
        <f>IF('All Data'!$O972="FSA","FSA",#N/A)</f>
        <v>#N/A</v>
      </c>
      <c r="BR971" s="46" t="e">
        <f>IF('All Data'!$O972="SNC","SNC",#N/A)</f>
        <v>#N/A</v>
      </c>
      <c r="BS971" s="44" t="e">
        <f>IF(ISBLANK('All Data'!$P972)=FALSE,'All Data'!$A972,#N/A)</f>
        <v>#N/A</v>
      </c>
      <c r="BT971" s="5" t="e">
        <f>IF(ISNUMBER('All Data'!$P972),'All Data'!$P972,#N/A)</f>
        <v>#N/A</v>
      </c>
      <c r="BU971" s="5" t="e">
        <f>IF('All Data'!$P972="QAI","QAI",#N/A)</f>
        <v>#N/A</v>
      </c>
      <c r="BV971" s="5" t="e">
        <f>IF('All Data'!$P972="FSA","FSA",#N/A)</f>
        <v>#N/A</v>
      </c>
      <c r="BW971" s="46" t="e">
        <f>IF('All Data'!$P972="SNC","SNC",#N/A)</f>
        <v>#N/A</v>
      </c>
      <c r="BX971" s="44" t="e">
        <f>IF(ISBLANK('All Data'!$Q972)=FALSE,'All Data'!$A972,#N/A)</f>
        <v>#N/A</v>
      </c>
      <c r="BY971" s="5" t="e">
        <f>IF(ISNUMBER('All Data'!$Q972),'All Data'!$Q972,#N/A)</f>
        <v>#N/A</v>
      </c>
      <c r="BZ971" s="5" t="e">
        <f>IF('All Data'!$Q972="QAI","QAI",#N/A)</f>
        <v>#N/A</v>
      </c>
      <c r="CA971" s="5" t="e">
        <f>IF('All Data'!$Q972="FSA","FSA",#N/A)</f>
        <v>#N/A</v>
      </c>
      <c r="CB971" s="46" t="e">
        <f>IF('All Data'!$Q972="SNC","SNC",#N/A)</f>
        <v>#N/A</v>
      </c>
      <c r="CC971" s="44" t="e">
        <f>IF(ISBLANK('All Data'!$R972)=FALSE,'All Data'!$A972,#N/A)</f>
        <v>#N/A</v>
      </c>
      <c r="CD971" s="5" t="e">
        <f>IF(ISNUMBER('All Data'!$R972),'All Data'!$R972,#N/A)</f>
        <v>#N/A</v>
      </c>
      <c r="CE971" s="5" t="e">
        <f>IF('All Data'!$R972="QAI","QAI",#N/A)</f>
        <v>#N/A</v>
      </c>
      <c r="CF971" s="5" t="e">
        <f>IF('All Data'!$R972="FSA","FSA",#N/A)</f>
        <v>#N/A</v>
      </c>
      <c r="CG971" s="46" t="e">
        <f>IF('All Data'!$R972="SNC","SNC",#N/A)</f>
        <v>#N/A</v>
      </c>
      <c r="CH971" s="44" t="e">
        <f>IF(ISBLANK('All Data'!$S972)=FALSE,'All Data'!$A972,#N/A)</f>
        <v>#N/A</v>
      </c>
      <c r="CI971" s="5" t="e">
        <f>IF(ISNUMBER('All Data'!$S972),'All Data'!$S972,#N/A)</f>
        <v>#N/A</v>
      </c>
      <c r="CJ971" s="5" t="e">
        <f>IF('All Data'!$S972="QAI","QAI",#N/A)</f>
        <v>#N/A</v>
      </c>
      <c r="CK971" s="5" t="e">
        <f>IF('All Data'!$S972="FSA","FSA",#N/A)</f>
        <v>#N/A</v>
      </c>
      <c r="CL971" s="46" t="e">
        <f>IF('All Data'!$S972="SNC","SNC",#N/A)</f>
        <v>#N/A</v>
      </c>
      <c r="CM971" s="44" t="e">
        <f>IF(ISBLANK('All Data'!$T972)=FALSE,'All Data'!$A972,#N/A)</f>
        <v>#N/A</v>
      </c>
      <c r="CN971" s="5" t="e">
        <f>IF(ISNUMBER('All Data'!$T972),'All Data'!$T972,#N/A)</f>
        <v>#N/A</v>
      </c>
      <c r="CO971" s="5" t="e">
        <f>IF('All Data'!$T972="QAI","QAI",#N/A)</f>
        <v>#N/A</v>
      </c>
      <c r="CP971" s="5" t="e">
        <f>IF('All Data'!$T972="FSA","FSA",#N/A)</f>
        <v>#N/A</v>
      </c>
      <c r="CQ971" s="46" t="e">
        <f>IF('All Data'!$T972="SNC","SNC",#N/A)</f>
        <v>#N/A</v>
      </c>
      <c r="CR971" s="44" t="e">
        <f>IF(ISBLANK('All Data'!$U972)=FALSE,'All Data'!$A972,#N/A)</f>
        <v>#N/A</v>
      </c>
      <c r="CS971" s="5" t="e">
        <f>IF(ISNUMBER('All Data'!$U972),'All Data'!$U972,#N/A)</f>
        <v>#N/A</v>
      </c>
      <c r="CT971" s="5" t="e">
        <f>IF('All Data'!$U972="QAI","QAI",#N/A)</f>
        <v>#N/A</v>
      </c>
      <c r="CU971" s="5" t="e">
        <f>IF('All Data'!$U972="FSA","FSA",#N/A)</f>
        <v>#N/A</v>
      </c>
      <c r="CV971" s="46" t="e">
        <f>IF('All Data'!$U972="SNC","SNC",#N/A)</f>
        <v>#N/A</v>
      </c>
      <c r="CW971" s="44" t="e">
        <f>IF(ISBLANK('All Data'!$V972)=FALSE,'All Data'!$A972,#N/A)</f>
        <v>#N/A</v>
      </c>
      <c r="CX971" s="5" t="e">
        <f>IF(ISNUMBER('All Data'!$V972),'All Data'!$V972,#N/A)</f>
        <v>#N/A</v>
      </c>
      <c r="CY971" s="5" t="e">
        <f>IF('All Data'!$V972="QAI","QAI",#N/A)</f>
        <v>#N/A</v>
      </c>
      <c r="CZ971" s="5" t="e">
        <f>IF('All Data'!$V972="FSA","FSA",#N/A)</f>
        <v>#N/A</v>
      </c>
      <c r="DA971" s="46" t="e">
        <f>IF('All Data'!$V972="SNC","SNC",#N/A)</f>
        <v>#N/A</v>
      </c>
      <c r="DB971" s="44">
        <f>IF(ISBLANK('All Data'!$W972)=FALSE,'All Data'!$A972,#N/A)</f>
        <v>45790</v>
      </c>
      <c r="DC971" s="5">
        <f>IF(ISNUMBER('All Data'!$W972),'All Data'!$W972,#N/A)</f>
        <v>25</v>
      </c>
      <c r="DD971" s="5" t="e">
        <f>IF('All Data'!$W972="QAI","QAI",#N/A)</f>
        <v>#N/A</v>
      </c>
      <c r="DE971" s="5" t="e">
        <f>IF('All Data'!$W972="FSA","FSA",#N/A)</f>
        <v>#N/A</v>
      </c>
      <c r="DF971" s="46" t="e">
        <f>IF('All Data'!$W972="SNC","SNC",#N/A)</f>
        <v>#N/A</v>
      </c>
      <c r="DG971" s="44">
        <f>IF(ISBLANK('All Data'!$X972)=FALSE,'All Data'!$A972,#N/A)</f>
        <v>45790</v>
      </c>
      <c r="DH971" s="5">
        <f>IF(ISNUMBER('All Data'!$X972),'All Data'!$X972,#N/A)</f>
        <v>19.3</v>
      </c>
      <c r="DI971" s="5" t="e">
        <f>IF('All Data'!$X972="QAI","QAI",#N/A)</f>
        <v>#N/A</v>
      </c>
      <c r="DJ971" s="5" t="e">
        <f>IF('All Data'!$X972="FSA","FSA",#N/A)</f>
        <v>#N/A</v>
      </c>
      <c r="DK971" s="46" t="e">
        <f>IF('All Data'!$X972="SNC","SNC",#N/A)</f>
        <v>#N/A</v>
      </c>
      <c r="DN971" s="44">
        <f>'All Data'!$A972</f>
        <v>45790</v>
      </c>
    </row>
    <row r="972" spans="1:118" s="5" customFormat="1" ht="15" customHeight="1" x14ac:dyDescent="0.25">
      <c r="A972" s="44" t="e">
        <f>IF(ISBLANK('All Data'!$B973)=FALSE,'All Data'!$A973,#N/A)</f>
        <v>#N/A</v>
      </c>
      <c r="B972" s="5" t="e">
        <f>IF(ISNUMBER('All Data'!$B973),'All Data'!$B973,#N/A)</f>
        <v>#N/A</v>
      </c>
      <c r="C972" s="5" t="e">
        <f>IF('All Data'!$B973="QAI","QAI",#N/A)</f>
        <v>#N/A</v>
      </c>
      <c r="D972" s="5" t="e">
        <f>IF('All Data'!$B973="FSA","FSA",#N/A)</f>
        <v>#N/A</v>
      </c>
      <c r="E972" s="46" t="e">
        <f>IF('All Data'!$B973="SNC","SNC",#N/A)</f>
        <v>#N/A</v>
      </c>
      <c r="F972" s="44" t="e">
        <f>IF(ISBLANK('All Data'!$C973)=FALSE,'All Data'!$A973,#N/A)</f>
        <v>#N/A</v>
      </c>
      <c r="G972" s="5" t="e">
        <f>IF(ISNUMBER('All Data'!$C973),'All Data'!$C973,#N/A)</f>
        <v>#N/A</v>
      </c>
      <c r="H972" s="5" t="e">
        <f>IF('All Data'!$C973="QAI","QAI",#N/A)</f>
        <v>#N/A</v>
      </c>
      <c r="I972" s="5" t="e">
        <f>IF('All Data'!$C973="FSA","FSA",#N/A)</f>
        <v>#N/A</v>
      </c>
      <c r="J972" s="46" t="e">
        <f>IF('All Data'!$C973="SNC","SNC",#N/A)</f>
        <v>#N/A</v>
      </c>
      <c r="K972" s="44" t="e">
        <f>IF(ISBLANK('All Data'!$D973)=FALSE,'All Data'!$A973,#N/A)</f>
        <v>#N/A</v>
      </c>
      <c r="L972" s="5" t="e">
        <f>IF(ISNUMBER('All Data'!$D973),'All Data'!$D973,#N/A)</f>
        <v>#N/A</v>
      </c>
      <c r="M972" s="5" t="e">
        <f>IF('All Data'!$D973="QAI","QAI",#N/A)</f>
        <v>#N/A</v>
      </c>
      <c r="N972" s="5" t="e">
        <f>IF('All Data'!$D973="FSA","FSA",#N/A)</f>
        <v>#N/A</v>
      </c>
      <c r="O972" s="46" t="e">
        <f>IF('All Data'!$D973="SNC","SNC",#N/A)</f>
        <v>#N/A</v>
      </c>
      <c r="P972" s="44">
        <f>IF(ISBLANK('All Data'!$E973)=FALSE,'All Data'!$A973,#N/A)</f>
        <v>45796</v>
      </c>
      <c r="Q972" s="5">
        <f>IF(ISNUMBER('All Data'!$E973),'All Data'!$E973,#N/A)</f>
        <v>56.2</v>
      </c>
      <c r="R972" s="5" t="e">
        <f>IF('All Data'!$E973="QAI","QAI",#N/A)</f>
        <v>#N/A</v>
      </c>
      <c r="S972" s="5" t="e">
        <f>IF('All Data'!$E973="FSA","FSA",#N/A)</f>
        <v>#N/A</v>
      </c>
      <c r="T972" s="46" t="e">
        <f>IF('All Data'!$E973="SNC","SNC",#N/A)</f>
        <v>#N/A</v>
      </c>
      <c r="U972" s="44" t="e">
        <f>IF(ISBLANK('All Data'!$F973)=FALSE,'All Data'!$A973,#N/A)</f>
        <v>#N/A</v>
      </c>
      <c r="V972" s="5" t="e">
        <f>IF(ISNUMBER('All Data'!$F973),'All Data'!$F973,#N/A)</f>
        <v>#N/A</v>
      </c>
      <c r="W972" s="5" t="e">
        <f>IF('All Data'!$F973="QAI","QAI",#N/A)</f>
        <v>#N/A</v>
      </c>
      <c r="X972" s="5" t="e">
        <f>IF('All Data'!$F973="FSA","FSA",#N/A)</f>
        <v>#N/A</v>
      </c>
      <c r="Y972" s="46" t="e">
        <f>IF('All Data'!$F973="SNC","SNC",#N/A)</f>
        <v>#N/A</v>
      </c>
      <c r="Z972" s="44" t="e">
        <f>IF(ISBLANK('All Data'!$G973)=FALSE,'All Data'!$A973,#N/A)</f>
        <v>#N/A</v>
      </c>
      <c r="AA972" s="5" t="e">
        <f>IF(ISNUMBER('All Data'!$G973),'All Data'!$G973,#N/A)</f>
        <v>#N/A</v>
      </c>
      <c r="AB972" s="5" t="e">
        <f>IF('All Data'!$G973="QAI","QAI",#N/A)</f>
        <v>#N/A</v>
      </c>
      <c r="AC972" s="5" t="e">
        <f>IF('All Data'!$G973="FSA","FSA",#N/A)</f>
        <v>#N/A</v>
      </c>
      <c r="AD972" s="46" t="e">
        <f>IF('All Data'!$G973="SNC","SNC",#N/A)</f>
        <v>#N/A</v>
      </c>
      <c r="AE972" s="44" t="e">
        <f>IF(ISBLANK('All Data'!$H973)=FALSE,'All Data'!$A973,#N/A)</f>
        <v>#N/A</v>
      </c>
      <c r="AF972" s="5" t="e">
        <f>IF(ISNUMBER('All Data'!$H973),'All Data'!$H973,#N/A)</f>
        <v>#N/A</v>
      </c>
      <c r="AG972" s="5" t="e">
        <f>IF('All Data'!$H973="QAI","QAI",#N/A)</f>
        <v>#N/A</v>
      </c>
      <c r="AH972" s="5" t="e">
        <f>IF('All Data'!$H973="FSA","FSA",#N/A)</f>
        <v>#N/A</v>
      </c>
      <c r="AI972" s="46" t="e">
        <f>IF('All Data'!$H973="SNC","SNC",#N/A)</f>
        <v>#N/A</v>
      </c>
      <c r="AJ972" s="44" t="e">
        <f>IF(ISBLANK('All Data'!$I973)=FALSE,'All Data'!$A973,#N/A)</f>
        <v>#N/A</v>
      </c>
      <c r="AK972" s="5" t="e">
        <f>IF(ISNUMBER('All Data'!$I973),'All Data'!$I973,#N/A)</f>
        <v>#N/A</v>
      </c>
      <c r="AL972" s="5" t="e">
        <f>IF('All Data'!$I973="QAI","QAI",#N/A)</f>
        <v>#N/A</v>
      </c>
      <c r="AM972" s="5" t="e">
        <f>IF('All Data'!$I973="FSA","FSA",#N/A)</f>
        <v>#N/A</v>
      </c>
      <c r="AN972" s="46" t="e">
        <f>IF('All Data'!$I973="SNC","SNC",#N/A)</f>
        <v>#N/A</v>
      </c>
      <c r="AO972" s="44">
        <f>IF(ISBLANK('All Data'!$J973)=FALSE,'All Data'!$A973,#N/A)</f>
        <v>45796</v>
      </c>
      <c r="AP972" s="5">
        <f>IF(ISNUMBER('All Data'!$J973),'All Data'!$J973,#N/A)</f>
        <v>8</v>
      </c>
      <c r="AQ972" s="5" t="e">
        <f>IF('All Data'!$J973="QAI","QAI",#N/A)</f>
        <v>#N/A</v>
      </c>
      <c r="AR972" s="5" t="e">
        <f>IF('All Data'!$J973="FSA","FSA",#N/A)</f>
        <v>#N/A</v>
      </c>
      <c r="AS972" s="46" t="e">
        <f>IF('All Data'!$J973="SNC","SNC",#N/A)</f>
        <v>#N/A</v>
      </c>
      <c r="AT972" s="44">
        <f>IF(ISBLANK('All Data'!$K972)=FALSE,'All Data'!$A973,#N/A)</f>
        <v>45796</v>
      </c>
      <c r="AU972" s="5">
        <f>IF(ISNUMBER('All Data'!$K973),'All Data'!$K973,#N/A)</f>
        <v>11</v>
      </c>
      <c r="AV972" s="5" t="e">
        <f>IF('All Data'!$K973="QAI","QAI",#N/A)</f>
        <v>#N/A</v>
      </c>
      <c r="AW972" s="5" t="e">
        <f>IF('All Data'!$K973="FSA","FSA",#N/A)</f>
        <v>#N/A</v>
      </c>
      <c r="AX972" s="46" t="e">
        <f>IF('All Data'!$K973="SNC","SNC",#N/A)</f>
        <v>#N/A</v>
      </c>
      <c r="AY972" s="44" t="e">
        <f>IF(ISBLANK('All Data'!$L973)=FALSE,'All Data'!$A973,#N/A)</f>
        <v>#N/A</v>
      </c>
      <c r="AZ972" s="5" t="e">
        <f>IF(ISNUMBER('All Data'!$L973),'All Data'!$L973,#N/A)</f>
        <v>#N/A</v>
      </c>
      <c r="BA972" s="5" t="e">
        <f>IF('All Data'!$L973="QAI","QAI",#N/A)</f>
        <v>#N/A</v>
      </c>
      <c r="BB972" s="5" t="e">
        <f>IF('All Data'!$L973="FSA","FSA",#N/A)</f>
        <v>#N/A</v>
      </c>
      <c r="BC972" s="46" t="e">
        <f>IF('All Data'!$L973="SNC","SNC",#N/A)</f>
        <v>#N/A</v>
      </c>
      <c r="BD972" s="44" t="e">
        <f>IF(ISBLANK('All Data'!$M973)=FALSE,'All Data'!$A973,#N/A)</f>
        <v>#N/A</v>
      </c>
      <c r="BE972" s="5" t="e">
        <f>IF(ISNUMBER('All Data'!$M973),'All Data'!$M973,#N/A)</f>
        <v>#N/A</v>
      </c>
      <c r="BF972" s="5" t="e">
        <f>IF('All Data'!$M973="QAI","QAI",#N/A)</f>
        <v>#N/A</v>
      </c>
      <c r="BG972" s="5" t="e">
        <f>IF('All Data'!$M973="FSA","FSA",#N/A)</f>
        <v>#N/A</v>
      </c>
      <c r="BH972" s="46" t="e">
        <f>IF('All Data'!$M973="SNC","SNC",#N/A)</f>
        <v>#N/A</v>
      </c>
      <c r="BI972" s="44" t="e">
        <f>IF(ISBLANK('All Data'!$N973)=FALSE,'All Data'!$A973,#N/A)</f>
        <v>#N/A</v>
      </c>
      <c r="BJ972" s="5" t="e">
        <f>IF(ISNUMBER('All Data'!$N973),'All Data'!$N973,#N/A)</f>
        <v>#N/A</v>
      </c>
      <c r="BK972" s="5" t="e">
        <f>IF('All Data'!$N973="QAI","QAI",#N/A)</f>
        <v>#N/A</v>
      </c>
      <c r="BL972" s="5" t="e">
        <f>IF('All Data'!$N973="FSA","FSA",#N/A)</f>
        <v>#N/A</v>
      </c>
      <c r="BM972" s="46" t="e">
        <f>IF('All Data'!$N973="SNC","SNC",#N/A)</f>
        <v>#N/A</v>
      </c>
      <c r="BN972" s="44" t="e">
        <f>IF(ISBLANK('All Data'!$O973)=FALSE,'All Data'!$A973,#N/A)</f>
        <v>#N/A</v>
      </c>
      <c r="BO972" s="5" t="e">
        <f>IF(ISNUMBER('All Data'!$O973),'All Data'!$O973,#N/A)</f>
        <v>#N/A</v>
      </c>
      <c r="BP972" s="5" t="e">
        <f>IF('All Data'!$O973="QAI","QAI",#N/A)</f>
        <v>#N/A</v>
      </c>
      <c r="BQ972" s="5" t="e">
        <f>IF('All Data'!$O973="FSA","FSA",#N/A)</f>
        <v>#N/A</v>
      </c>
      <c r="BR972" s="46" t="e">
        <f>IF('All Data'!$O973="SNC","SNC",#N/A)</f>
        <v>#N/A</v>
      </c>
      <c r="BS972" s="44" t="e">
        <f>IF(ISBLANK('All Data'!$P973)=FALSE,'All Data'!$A973,#N/A)</f>
        <v>#N/A</v>
      </c>
      <c r="BT972" s="5" t="e">
        <f>IF(ISNUMBER('All Data'!$P973),'All Data'!$P973,#N/A)</f>
        <v>#N/A</v>
      </c>
      <c r="BU972" s="5" t="e">
        <f>IF('All Data'!$P973="QAI","QAI",#N/A)</f>
        <v>#N/A</v>
      </c>
      <c r="BV972" s="5" t="e">
        <f>IF('All Data'!$P973="FSA","FSA",#N/A)</f>
        <v>#N/A</v>
      </c>
      <c r="BW972" s="46" t="e">
        <f>IF('All Data'!$P973="SNC","SNC",#N/A)</f>
        <v>#N/A</v>
      </c>
      <c r="BX972" s="44" t="e">
        <f>IF(ISBLANK('All Data'!$Q973)=FALSE,'All Data'!$A973,#N/A)</f>
        <v>#N/A</v>
      </c>
      <c r="BY972" s="5" t="e">
        <f>IF(ISNUMBER('All Data'!$Q973),'All Data'!$Q973,#N/A)</f>
        <v>#N/A</v>
      </c>
      <c r="BZ972" s="5" t="e">
        <f>IF('All Data'!$Q973="QAI","QAI",#N/A)</f>
        <v>#N/A</v>
      </c>
      <c r="CA972" s="5" t="e">
        <f>IF('All Data'!$Q973="FSA","FSA",#N/A)</f>
        <v>#N/A</v>
      </c>
      <c r="CB972" s="46" t="e">
        <f>IF('All Data'!$Q973="SNC","SNC",#N/A)</f>
        <v>#N/A</v>
      </c>
      <c r="CC972" s="44" t="e">
        <f>IF(ISBLANK('All Data'!$R973)=FALSE,'All Data'!$A973,#N/A)</f>
        <v>#N/A</v>
      </c>
      <c r="CD972" s="5" t="e">
        <f>IF(ISNUMBER('All Data'!$R973),'All Data'!$R973,#N/A)</f>
        <v>#N/A</v>
      </c>
      <c r="CE972" s="5" t="e">
        <f>IF('All Data'!$R973="QAI","QAI",#N/A)</f>
        <v>#N/A</v>
      </c>
      <c r="CF972" s="5" t="e">
        <f>IF('All Data'!$R973="FSA","FSA",#N/A)</f>
        <v>#N/A</v>
      </c>
      <c r="CG972" s="46" t="e">
        <f>IF('All Data'!$R973="SNC","SNC",#N/A)</f>
        <v>#N/A</v>
      </c>
      <c r="CH972" s="44" t="e">
        <f>IF(ISBLANK('All Data'!$S973)=FALSE,'All Data'!$A973,#N/A)</f>
        <v>#N/A</v>
      </c>
      <c r="CI972" s="5" t="e">
        <f>IF(ISNUMBER('All Data'!$S973),'All Data'!$S973,#N/A)</f>
        <v>#N/A</v>
      </c>
      <c r="CJ972" s="5" t="e">
        <f>IF('All Data'!$S973="QAI","QAI",#N/A)</f>
        <v>#N/A</v>
      </c>
      <c r="CK972" s="5" t="e">
        <f>IF('All Data'!$S973="FSA","FSA",#N/A)</f>
        <v>#N/A</v>
      </c>
      <c r="CL972" s="46" t="e">
        <f>IF('All Data'!$S973="SNC","SNC",#N/A)</f>
        <v>#N/A</v>
      </c>
      <c r="CM972" s="44" t="e">
        <f>IF(ISBLANK('All Data'!$T973)=FALSE,'All Data'!$A973,#N/A)</f>
        <v>#N/A</v>
      </c>
      <c r="CN972" s="5" t="e">
        <f>IF(ISNUMBER('All Data'!$T973),'All Data'!$T973,#N/A)</f>
        <v>#N/A</v>
      </c>
      <c r="CO972" s="5" t="e">
        <f>IF('All Data'!$T973="QAI","QAI",#N/A)</f>
        <v>#N/A</v>
      </c>
      <c r="CP972" s="5" t="e">
        <f>IF('All Data'!$T973="FSA","FSA",#N/A)</f>
        <v>#N/A</v>
      </c>
      <c r="CQ972" s="46" t="e">
        <f>IF('All Data'!$T973="SNC","SNC",#N/A)</f>
        <v>#N/A</v>
      </c>
      <c r="CR972" s="44" t="e">
        <f>IF(ISBLANK('All Data'!$U973)=FALSE,'All Data'!$A973,#N/A)</f>
        <v>#N/A</v>
      </c>
      <c r="CS972" s="5" t="e">
        <f>IF(ISNUMBER('All Data'!$U973),'All Data'!$U973,#N/A)</f>
        <v>#N/A</v>
      </c>
      <c r="CT972" s="5" t="e">
        <f>IF('All Data'!$U973="QAI","QAI",#N/A)</f>
        <v>#N/A</v>
      </c>
      <c r="CU972" s="5" t="e">
        <f>IF('All Data'!$U973="FSA","FSA",#N/A)</f>
        <v>#N/A</v>
      </c>
      <c r="CV972" s="46" t="e">
        <f>IF('All Data'!$U973="SNC","SNC",#N/A)</f>
        <v>#N/A</v>
      </c>
      <c r="CW972" s="44" t="e">
        <f>IF(ISBLANK('All Data'!$V973)=FALSE,'All Data'!$A973,#N/A)</f>
        <v>#N/A</v>
      </c>
      <c r="CX972" s="5" t="e">
        <f>IF(ISNUMBER('All Data'!$V973),'All Data'!$V973,#N/A)</f>
        <v>#N/A</v>
      </c>
      <c r="CY972" s="5" t="e">
        <f>IF('All Data'!$V973="QAI","QAI",#N/A)</f>
        <v>#N/A</v>
      </c>
      <c r="CZ972" s="5" t="e">
        <f>IF('All Data'!$V973="FSA","FSA",#N/A)</f>
        <v>#N/A</v>
      </c>
      <c r="DA972" s="46" t="e">
        <f>IF('All Data'!$V973="SNC","SNC",#N/A)</f>
        <v>#N/A</v>
      </c>
      <c r="DB972" s="44">
        <f>IF(ISBLANK('All Data'!$W973)=FALSE,'All Data'!$A973,#N/A)</f>
        <v>45796</v>
      </c>
      <c r="DC972" s="5">
        <f>IF(ISNUMBER('All Data'!$W973),'All Data'!$W973,#N/A)</f>
        <v>8</v>
      </c>
      <c r="DD972" s="5" t="e">
        <f>IF('All Data'!$W973="QAI","QAI",#N/A)</f>
        <v>#N/A</v>
      </c>
      <c r="DE972" s="5" t="e">
        <f>IF('All Data'!$W973="FSA","FSA",#N/A)</f>
        <v>#N/A</v>
      </c>
      <c r="DF972" s="46" t="e">
        <f>IF('All Data'!$W973="SNC","SNC",#N/A)</f>
        <v>#N/A</v>
      </c>
      <c r="DG972" s="44">
        <f>IF(ISBLANK('All Data'!$X973)=FALSE,'All Data'!$A973,#N/A)</f>
        <v>45796</v>
      </c>
      <c r="DH972" s="5">
        <f>IF(ISNUMBER('All Data'!$X973),'All Data'!$X973,#N/A)</f>
        <v>6.4</v>
      </c>
      <c r="DI972" s="5" t="e">
        <f>IF('All Data'!$X973="QAI","QAI",#N/A)</f>
        <v>#N/A</v>
      </c>
      <c r="DJ972" s="5" t="e">
        <f>IF('All Data'!$X973="FSA","FSA",#N/A)</f>
        <v>#N/A</v>
      </c>
      <c r="DK972" s="46" t="e">
        <f>IF('All Data'!$X973="SNC","SNC",#N/A)</f>
        <v>#N/A</v>
      </c>
      <c r="DN972" s="44">
        <f>'All Data'!$A973</f>
        <v>45796</v>
      </c>
    </row>
    <row r="973" spans="1:118" s="5" customFormat="1" ht="15" customHeight="1" x14ac:dyDescent="0.25">
      <c r="A973" s="44" t="e">
        <f>IF(ISBLANK('All Data'!$B974)=FALSE,'All Data'!$A974,#N/A)</f>
        <v>#N/A</v>
      </c>
      <c r="B973" s="5" t="e">
        <f>IF(ISNUMBER('All Data'!$B974),'All Data'!$B974,#N/A)</f>
        <v>#N/A</v>
      </c>
      <c r="C973" s="5" t="e">
        <f>IF('All Data'!$B974="QAI","QAI",#N/A)</f>
        <v>#N/A</v>
      </c>
      <c r="D973" s="5" t="e">
        <f>IF('All Data'!$B974="FSA","FSA",#N/A)</f>
        <v>#N/A</v>
      </c>
      <c r="E973" s="46" t="e">
        <f>IF('All Data'!$B974="SNC","SNC",#N/A)</f>
        <v>#N/A</v>
      </c>
      <c r="F973" s="44" t="e">
        <f>IF(ISBLANK('All Data'!$C974)=FALSE,'All Data'!$A974,#N/A)</f>
        <v>#N/A</v>
      </c>
      <c r="G973" s="5" t="e">
        <f>IF(ISNUMBER('All Data'!$C974),'All Data'!$C974,#N/A)</f>
        <v>#N/A</v>
      </c>
      <c r="H973" s="5" t="e">
        <f>IF('All Data'!$C974="QAI","QAI",#N/A)</f>
        <v>#N/A</v>
      </c>
      <c r="I973" s="5" t="e">
        <f>IF('All Data'!$C974="FSA","FSA",#N/A)</f>
        <v>#N/A</v>
      </c>
      <c r="J973" s="46" t="e">
        <f>IF('All Data'!$C974="SNC","SNC",#N/A)</f>
        <v>#N/A</v>
      </c>
      <c r="K973" s="44" t="e">
        <f>IF(ISBLANK('All Data'!$D974)=FALSE,'All Data'!$A974,#N/A)</f>
        <v>#N/A</v>
      </c>
      <c r="L973" s="5" t="e">
        <f>IF(ISNUMBER('All Data'!$D974),'All Data'!$D974,#N/A)</f>
        <v>#N/A</v>
      </c>
      <c r="M973" s="5" t="e">
        <f>IF('All Data'!$D974="QAI","QAI",#N/A)</f>
        <v>#N/A</v>
      </c>
      <c r="N973" s="5" t="e">
        <f>IF('All Data'!$D974="FSA","FSA",#N/A)</f>
        <v>#N/A</v>
      </c>
      <c r="O973" s="46" t="e">
        <f>IF('All Data'!$D974="SNC","SNC",#N/A)</f>
        <v>#N/A</v>
      </c>
      <c r="P973" s="44">
        <f>IF(ISBLANK('All Data'!$E974)=FALSE,'All Data'!$A974,#N/A)</f>
        <v>45802</v>
      </c>
      <c r="Q973" s="5">
        <f>IF(ISNUMBER('All Data'!$E974),'All Data'!$E974,#N/A)</f>
        <v>23.5</v>
      </c>
      <c r="R973" s="5" t="e">
        <f>IF('All Data'!$E974="QAI","QAI",#N/A)</f>
        <v>#N/A</v>
      </c>
      <c r="S973" s="5" t="e">
        <f>IF('All Data'!$E974="FSA","FSA",#N/A)</f>
        <v>#N/A</v>
      </c>
      <c r="T973" s="46" t="e">
        <f>IF('All Data'!$E974="SNC","SNC",#N/A)</f>
        <v>#N/A</v>
      </c>
      <c r="U973" s="44" t="e">
        <f>IF(ISBLANK('All Data'!$F974)=FALSE,'All Data'!$A974,#N/A)</f>
        <v>#N/A</v>
      </c>
      <c r="V973" s="5" t="e">
        <f>IF(ISNUMBER('All Data'!$F974),'All Data'!$F974,#N/A)</f>
        <v>#N/A</v>
      </c>
      <c r="W973" s="5" t="e">
        <f>IF('All Data'!$F974="QAI","QAI",#N/A)</f>
        <v>#N/A</v>
      </c>
      <c r="X973" s="5" t="e">
        <f>IF('All Data'!$F974="FSA","FSA",#N/A)</f>
        <v>#N/A</v>
      </c>
      <c r="Y973" s="46" t="e">
        <f>IF('All Data'!$F974="SNC","SNC",#N/A)</f>
        <v>#N/A</v>
      </c>
      <c r="Z973" s="44" t="e">
        <f>IF(ISBLANK('All Data'!$G974)=FALSE,'All Data'!$A974,#N/A)</f>
        <v>#N/A</v>
      </c>
      <c r="AA973" s="5" t="e">
        <f>IF(ISNUMBER('All Data'!$G974),'All Data'!$G974,#N/A)</f>
        <v>#N/A</v>
      </c>
      <c r="AB973" s="5" t="e">
        <f>IF('All Data'!$G974="QAI","QAI",#N/A)</f>
        <v>#N/A</v>
      </c>
      <c r="AC973" s="5" t="e">
        <f>IF('All Data'!$G974="FSA","FSA",#N/A)</f>
        <v>#N/A</v>
      </c>
      <c r="AD973" s="46" t="e">
        <f>IF('All Data'!$G974="SNC","SNC",#N/A)</f>
        <v>#N/A</v>
      </c>
      <c r="AE973" s="44" t="e">
        <f>IF(ISBLANK('All Data'!$H974)=FALSE,'All Data'!$A974,#N/A)</f>
        <v>#N/A</v>
      </c>
      <c r="AF973" s="5" t="e">
        <f>IF(ISNUMBER('All Data'!$H974),'All Data'!$H974,#N/A)</f>
        <v>#N/A</v>
      </c>
      <c r="AG973" s="5" t="e">
        <f>IF('All Data'!$H974="QAI","QAI",#N/A)</f>
        <v>#N/A</v>
      </c>
      <c r="AH973" s="5" t="e">
        <f>IF('All Data'!$H974="FSA","FSA",#N/A)</f>
        <v>#N/A</v>
      </c>
      <c r="AI973" s="46" t="e">
        <f>IF('All Data'!$H974="SNC","SNC",#N/A)</f>
        <v>#N/A</v>
      </c>
      <c r="AJ973" s="44" t="e">
        <f>IF(ISBLANK('All Data'!$I974)=FALSE,'All Data'!$A974,#N/A)</f>
        <v>#N/A</v>
      </c>
      <c r="AK973" s="5" t="e">
        <f>IF(ISNUMBER('All Data'!$I974),'All Data'!$I974,#N/A)</f>
        <v>#N/A</v>
      </c>
      <c r="AL973" s="5" t="e">
        <f>IF('All Data'!$I974="QAI","QAI",#N/A)</f>
        <v>#N/A</v>
      </c>
      <c r="AM973" s="5" t="e">
        <f>IF('All Data'!$I974="FSA","FSA",#N/A)</f>
        <v>#N/A</v>
      </c>
      <c r="AN973" s="46" t="e">
        <f>IF('All Data'!$I974="SNC","SNC",#N/A)</f>
        <v>#N/A</v>
      </c>
      <c r="AO973" s="44">
        <f>IF(ISBLANK('All Data'!$J974)=FALSE,'All Data'!$A974,#N/A)</f>
        <v>45802</v>
      </c>
      <c r="AP973" s="5">
        <f>IF(ISNUMBER('All Data'!$J974),'All Data'!$J974,#N/A)</f>
        <v>8</v>
      </c>
      <c r="AQ973" s="5" t="e">
        <f>IF('All Data'!$J974="QAI","QAI",#N/A)</f>
        <v>#N/A</v>
      </c>
      <c r="AR973" s="5" t="e">
        <f>IF('All Data'!$J974="FSA","FSA",#N/A)</f>
        <v>#N/A</v>
      </c>
      <c r="AS973" s="46" t="e">
        <f>IF('All Data'!$J974="SNC","SNC",#N/A)</f>
        <v>#N/A</v>
      </c>
      <c r="AT973" s="44">
        <f>IF(ISBLANK('All Data'!$K974)=FALSE,'All Data'!$A974,#N/A)</f>
        <v>45802</v>
      </c>
      <c r="AU973" s="5">
        <f>IF(ISNUMBER('All Data'!$K974),'All Data'!$K974,#N/A)</f>
        <v>12</v>
      </c>
      <c r="AV973" s="5" t="e">
        <f>IF('All Data'!$K974="QAI","QAI",#N/A)</f>
        <v>#N/A</v>
      </c>
      <c r="AW973" s="5" t="e">
        <f>IF('All Data'!$K974="FSA","FSA",#N/A)</f>
        <v>#N/A</v>
      </c>
      <c r="AX973" s="46" t="e">
        <f>IF('All Data'!$K974="SNC","SNC",#N/A)</f>
        <v>#N/A</v>
      </c>
      <c r="AY973" s="44" t="e">
        <f>IF(ISBLANK('All Data'!$L974)=FALSE,'All Data'!$A974,#N/A)</f>
        <v>#N/A</v>
      </c>
      <c r="AZ973" s="5" t="e">
        <f>IF(ISNUMBER('All Data'!$L974),'All Data'!$L974,#N/A)</f>
        <v>#N/A</v>
      </c>
      <c r="BA973" s="5" t="e">
        <f>IF('All Data'!$L974="QAI","QAI",#N/A)</f>
        <v>#N/A</v>
      </c>
      <c r="BB973" s="5" t="e">
        <f>IF('All Data'!$L974="FSA","FSA",#N/A)</f>
        <v>#N/A</v>
      </c>
      <c r="BC973" s="46" t="e">
        <f>IF('All Data'!$L974="SNC","SNC",#N/A)</f>
        <v>#N/A</v>
      </c>
      <c r="BD973" s="44" t="e">
        <f>IF(ISBLANK('All Data'!$M974)=FALSE,'All Data'!$A974,#N/A)</f>
        <v>#N/A</v>
      </c>
      <c r="BE973" s="5" t="e">
        <f>IF(ISNUMBER('All Data'!$M974),'All Data'!$M974,#N/A)</f>
        <v>#N/A</v>
      </c>
      <c r="BF973" s="5" t="e">
        <f>IF('All Data'!$M974="QAI","QAI",#N/A)</f>
        <v>#N/A</v>
      </c>
      <c r="BG973" s="5" t="e">
        <f>IF('All Data'!$M974="FSA","FSA",#N/A)</f>
        <v>#N/A</v>
      </c>
      <c r="BH973" s="46" t="e">
        <f>IF('All Data'!$M974="SNC","SNC",#N/A)</f>
        <v>#N/A</v>
      </c>
      <c r="BI973" s="44" t="e">
        <f>IF(ISBLANK('All Data'!$N974)=FALSE,'All Data'!$A974,#N/A)</f>
        <v>#N/A</v>
      </c>
      <c r="BJ973" s="5" t="e">
        <f>IF(ISNUMBER('All Data'!$N974),'All Data'!$N974,#N/A)</f>
        <v>#N/A</v>
      </c>
      <c r="BK973" s="5" t="e">
        <f>IF('All Data'!$N974="QAI","QAI",#N/A)</f>
        <v>#N/A</v>
      </c>
      <c r="BL973" s="5" t="e">
        <f>IF('All Data'!$N974="FSA","FSA",#N/A)</f>
        <v>#N/A</v>
      </c>
      <c r="BM973" s="46" t="e">
        <f>IF('All Data'!$N974="SNC","SNC",#N/A)</f>
        <v>#N/A</v>
      </c>
      <c r="BN973" s="44" t="e">
        <f>IF(ISBLANK('All Data'!$O974)=FALSE,'All Data'!$A974,#N/A)</f>
        <v>#N/A</v>
      </c>
      <c r="BO973" s="5" t="e">
        <f>IF(ISNUMBER('All Data'!$O974),'All Data'!$O974,#N/A)</f>
        <v>#N/A</v>
      </c>
      <c r="BP973" s="5" t="e">
        <f>IF('All Data'!$O974="QAI","QAI",#N/A)</f>
        <v>#N/A</v>
      </c>
      <c r="BQ973" s="5" t="e">
        <f>IF('All Data'!$O974="FSA","FSA",#N/A)</f>
        <v>#N/A</v>
      </c>
      <c r="BR973" s="46" t="e">
        <f>IF('All Data'!$O974="SNC","SNC",#N/A)</f>
        <v>#N/A</v>
      </c>
      <c r="BS973" s="44" t="e">
        <f>IF(ISBLANK('All Data'!$P974)=FALSE,'All Data'!$A974,#N/A)</f>
        <v>#N/A</v>
      </c>
      <c r="BT973" s="5" t="e">
        <f>IF(ISNUMBER('All Data'!$P974),'All Data'!$P974,#N/A)</f>
        <v>#N/A</v>
      </c>
      <c r="BU973" s="5" t="e">
        <f>IF('All Data'!$P974="QAI","QAI",#N/A)</f>
        <v>#N/A</v>
      </c>
      <c r="BV973" s="5" t="e">
        <f>IF('All Data'!$P974="FSA","FSA",#N/A)</f>
        <v>#N/A</v>
      </c>
      <c r="BW973" s="46" t="e">
        <f>IF('All Data'!$P974="SNC","SNC",#N/A)</f>
        <v>#N/A</v>
      </c>
      <c r="BX973" s="44" t="e">
        <f>IF(ISBLANK('All Data'!$Q974)=FALSE,'All Data'!$A974,#N/A)</f>
        <v>#N/A</v>
      </c>
      <c r="BY973" s="5" t="e">
        <f>IF(ISNUMBER('All Data'!$Q974),'All Data'!$Q974,#N/A)</f>
        <v>#N/A</v>
      </c>
      <c r="BZ973" s="5" t="e">
        <f>IF('All Data'!$Q974="QAI","QAI",#N/A)</f>
        <v>#N/A</v>
      </c>
      <c r="CA973" s="5" t="e">
        <f>IF('All Data'!$Q974="FSA","FSA",#N/A)</f>
        <v>#N/A</v>
      </c>
      <c r="CB973" s="46" t="e">
        <f>IF('All Data'!$Q974="SNC","SNC",#N/A)</f>
        <v>#N/A</v>
      </c>
      <c r="CC973" s="44" t="e">
        <f>IF(ISBLANK('All Data'!$R974)=FALSE,'All Data'!$A974,#N/A)</f>
        <v>#N/A</v>
      </c>
      <c r="CD973" s="5" t="e">
        <f>IF(ISNUMBER('All Data'!$R974),'All Data'!$R974,#N/A)</f>
        <v>#N/A</v>
      </c>
      <c r="CE973" s="5" t="e">
        <f>IF('All Data'!$R974="QAI","QAI",#N/A)</f>
        <v>#N/A</v>
      </c>
      <c r="CF973" s="5" t="e">
        <f>IF('All Data'!$R974="FSA","FSA",#N/A)</f>
        <v>#N/A</v>
      </c>
      <c r="CG973" s="46" t="e">
        <f>IF('All Data'!$R974="SNC","SNC",#N/A)</f>
        <v>#N/A</v>
      </c>
      <c r="CH973" s="44" t="e">
        <f>IF(ISBLANK('All Data'!$S974)=FALSE,'All Data'!$A974,#N/A)</f>
        <v>#N/A</v>
      </c>
      <c r="CI973" s="5" t="e">
        <f>IF(ISNUMBER('All Data'!$S974),'All Data'!$S974,#N/A)</f>
        <v>#N/A</v>
      </c>
      <c r="CJ973" s="5" t="e">
        <f>IF('All Data'!$S974="QAI","QAI",#N/A)</f>
        <v>#N/A</v>
      </c>
      <c r="CK973" s="5" t="e">
        <f>IF('All Data'!$S974="FSA","FSA",#N/A)</f>
        <v>#N/A</v>
      </c>
      <c r="CL973" s="46" t="e">
        <f>IF('All Data'!$S974="SNC","SNC",#N/A)</f>
        <v>#N/A</v>
      </c>
      <c r="CM973" s="44" t="e">
        <f>IF(ISBLANK('All Data'!$T974)=FALSE,'All Data'!$A974,#N/A)</f>
        <v>#N/A</v>
      </c>
      <c r="CN973" s="5" t="e">
        <f>IF(ISNUMBER('All Data'!$T974),'All Data'!$T974,#N/A)</f>
        <v>#N/A</v>
      </c>
      <c r="CO973" s="5" t="e">
        <f>IF('All Data'!$T974="QAI","QAI",#N/A)</f>
        <v>#N/A</v>
      </c>
      <c r="CP973" s="5" t="e">
        <f>IF('All Data'!$T974="FSA","FSA",#N/A)</f>
        <v>#N/A</v>
      </c>
      <c r="CQ973" s="46" t="e">
        <f>IF('All Data'!$T974="SNC","SNC",#N/A)</f>
        <v>#N/A</v>
      </c>
      <c r="CR973" s="44" t="e">
        <f>IF(ISBLANK('All Data'!$U974)=FALSE,'All Data'!$A974,#N/A)</f>
        <v>#N/A</v>
      </c>
      <c r="CS973" s="5" t="e">
        <f>IF(ISNUMBER('All Data'!$U974),'All Data'!$U974,#N/A)</f>
        <v>#N/A</v>
      </c>
      <c r="CT973" s="5" t="e">
        <f>IF('All Data'!$U974="QAI","QAI",#N/A)</f>
        <v>#N/A</v>
      </c>
      <c r="CU973" s="5" t="e">
        <f>IF('All Data'!$U974="FSA","FSA",#N/A)</f>
        <v>#N/A</v>
      </c>
      <c r="CV973" s="46" t="e">
        <f>IF('All Data'!$U974="SNC","SNC",#N/A)</f>
        <v>#N/A</v>
      </c>
      <c r="CW973" s="44" t="e">
        <f>IF(ISBLANK('All Data'!$V974)=FALSE,'All Data'!$A974,#N/A)</f>
        <v>#N/A</v>
      </c>
      <c r="CX973" s="5" t="e">
        <f>IF(ISNUMBER('All Data'!$V974),'All Data'!$V974,#N/A)</f>
        <v>#N/A</v>
      </c>
      <c r="CY973" s="5" t="e">
        <f>IF('All Data'!$V974="QAI","QAI",#N/A)</f>
        <v>#N/A</v>
      </c>
      <c r="CZ973" s="5" t="e">
        <f>IF('All Data'!$V974="FSA","FSA",#N/A)</f>
        <v>#N/A</v>
      </c>
      <c r="DA973" s="46" t="e">
        <f>IF('All Data'!$V974="SNC","SNC",#N/A)</f>
        <v>#N/A</v>
      </c>
      <c r="DB973" s="44">
        <f>IF(ISBLANK('All Data'!$W974)=FALSE,'All Data'!$A974,#N/A)</f>
        <v>45802</v>
      </c>
      <c r="DC973" s="5">
        <f>IF(ISNUMBER('All Data'!$W974),'All Data'!$W974,#N/A)</f>
        <v>9</v>
      </c>
      <c r="DD973" s="5" t="e">
        <f>IF('All Data'!$W974="QAI","QAI",#N/A)</f>
        <v>#N/A</v>
      </c>
      <c r="DE973" s="5" t="e">
        <f>IF('All Data'!$W974="FSA","FSA",#N/A)</f>
        <v>#N/A</v>
      </c>
      <c r="DF973" s="46" t="e">
        <f>IF('All Data'!$W974="SNC","SNC",#N/A)</f>
        <v>#N/A</v>
      </c>
      <c r="DG973" s="44">
        <f>IF(ISBLANK('All Data'!$X974)=FALSE,'All Data'!$A974,#N/A)</f>
        <v>45802</v>
      </c>
      <c r="DH973" s="5">
        <f>IF(ISNUMBER('All Data'!$X974),'All Data'!$X974,#N/A)</f>
        <v>8.6</v>
      </c>
      <c r="DI973" s="5" t="e">
        <f>IF('All Data'!$X974="QAI","QAI",#N/A)</f>
        <v>#N/A</v>
      </c>
      <c r="DJ973" s="5" t="e">
        <f>IF('All Data'!$X974="FSA","FSA",#N/A)</f>
        <v>#N/A</v>
      </c>
      <c r="DK973" s="46" t="e">
        <f>IF('All Data'!$X974="SNC","SNC",#N/A)</f>
        <v>#N/A</v>
      </c>
      <c r="DN973" s="44">
        <f>'All Data'!$A974</f>
        <v>45802</v>
      </c>
    </row>
    <row r="974" spans="1:118" s="5" customFormat="1" ht="15" customHeight="1" x14ac:dyDescent="0.25">
      <c r="A974" s="44" t="e">
        <f>IF(ISBLANK('All Data'!$B975)=FALSE,'All Data'!$A975,#N/A)</f>
        <v>#N/A</v>
      </c>
      <c r="B974" s="5" t="e">
        <f>IF(ISNUMBER('All Data'!$B975),'All Data'!$B975,#N/A)</f>
        <v>#N/A</v>
      </c>
      <c r="C974" s="5" t="e">
        <f>IF('All Data'!$B975="QAI","QAI",#N/A)</f>
        <v>#N/A</v>
      </c>
      <c r="D974" s="5" t="e">
        <f>IF('All Data'!$B975="FSA","FSA",#N/A)</f>
        <v>#N/A</v>
      </c>
      <c r="E974" s="46" t="e">
        <f>IF('All Data'!$B975="SNC","SNC",#N/A)</f>
        <v>#N/A</v>
      </c>
      <c r="F974" s="44" t="e">
        <f>IF(ISBLANK('All Data'!$C975)=FALSE,'All Data'!$A975,#N/A)</f>
        <v>#N/A</v>
      </c>
      <c r="G974" s="5" t="e">
        <f>IF(ISNUMBER('All Data'!$C975),'All Data'!$C975,#N/A)</f>
        <v>#N/A</v>
      </c>
      <c r="H974" s="5" t="e">
        <f>IF('All Data'!$C975="QAI","QAI",#N/A)</f>
        <v>#N/A</v>
      </c>
      <c r="I974" s="5" t="e">
        <f>IF('All Data'!$C975="FSA","FSA",#N/A)</f>
        <v>#N/A</v>
      </c>
      <c r="J974" s="46" t="e">
        <f>IF('All Data'!$C975="SNC","SNC",#N/A)</f>
        <v>#N/A</v>
      </c>
      <c r="K974" s="44" t="e">
        <f>IF(ISBLANK('All Data'!$D975)=FALSE,'All Data'!$A975,#N/A)</f>
        <v>#N/A</v>
      </c>
      <c r="L974" s="5" t="e">
        <f>IF(ISNUMBER('All Data'!$D975),'All Data'!$D975,#N/A)</f>
        <v>#N/A</v>
      </c>
      <c r="M974" s="5" t="e">
        <f>IF('All Data'!$D975="QAI","QAI",#N/A)</f>
        <v>#N/A</v>
      </c>
      <c r="N974" s="5" t="e">
        <f>IF('All Data'!$D975="FSA","FSA",#N/A)</f>
        <v>#N/A</v>
      </c>
      <c r="O974" s="46" t="e">
        <f>IF('All Data'!$D975="SNC","SNC",#N/A)</f>
        <v>#N/A</v>
      </c>
      <c r="P974" s="44">
        <f>IF(ISBLANK('All Data'!$E975)=FALSE,'All Data'!$A975,#N/A)</f>
        <v>45808</v>
      </c>
      <c r="Q974" s="5">
        <f>IF(ISNUMBER('All Data'!$E975),'All Data'!$E975,#N/A)</f>
        <v>25.1</v>
      </c>
      <c r="R974" s="5" t="e">
        <f>IF('All Data'!$E975="QAI","QAI",#N/A)</f>
        <v>#N/A</v>
      </c>
      <c r="S974" s="5" t="e">
        <f>IF('All Data'!$E975="FSA","FSA",#N/A)</f>
        <v>#N/A</v>
      </c>
      <c r="T974" s="46" t="e">
        <f>IF('All Data'!$E975="SNC","SNC",#N/A)</f>
        <v>#N/A</v>
      </c>
      <c r="U974" s="44" t="e">
        <f>IF(ISBLANK('All Data'!$F975)=FALSE,'All Data'!$A975,#N/A)</f>
        <v>#N/A</v>
      </c>
      <c r="V974" s="5" t="e">
        <f>IF(ISNUMBER('All Data'!$F975),'All Data'!$F975,#N/A)</f>
        <v>#N/A</v>
      </c>
      <c r="W974" s="5" t="e">
        <f>IF('All Data'!$F975="QAI","QAI",#N/A)</f>
        <v>#N/A</v>
      </c>
      <c r="X974" s="5" t="e">
        <f>IF('All Data'!$F975="FSA","FSA",#N/A)</f>
        <v>#N/A</v>
      </c>
      <c r="Y974" s="46" t="e">
        <f>IF('All Data'!$F975="SNC","SNC",#N/A)</f>
        <v>#N/A</v>
      </c>
      <c r="Z974" s="44" t="e">
        <f>IF(ISBLANK('All Data'!$G975)=FALSE,'All Data'!$A975,#N/A)</f>
        <v>#N/A</v>
      </c>
      <c r="AA974" s="5" t="e">
        <f>IF(ISNUMBER('All Data'!$G975),'All Data'!$G975,#N/A)</f>
        <v>#N/A</v>
      </c>
      <c r="AB974" s="5" t="e">
        <f>IF('All Data'!$G975="QAI","QAI",#N/A)</f>
        <v>#N/A</v>
      </c>
      <c r="AC974" s="5" t="e">
        <f>IF('All Data'!$G975="FSA","FSA",#N/A)</f>
        <v>#N/A</v>
      </c>
      <c r="AD974" s="46" t="e">
        <f>IF('All Data'!$G975="SNC","SNC",#N/A)</f>
        <v>#N/A</v>
      </c>
      <c r="AE974" s="44" t="e">
        <f>IF(ISBLANK('All Data'!$H975)=FALSE,'All Data'!$A975,#N/A)</f>
        <v>#N/A</v>
      </c>
      <c r="AF974" s="5" t="e">
        <f>IF(ISNUMBER('All Data'!$H975),'All Data'!$H975,#N/A)</f>
        <v>#N/A</v>
      </c>
      <c r="AG974" s="5" t="e">
        <f>IF('All Data'!$H975="QAI","QAI",#N/A)</f>
        <v>#N/A</v>
      </c>
      <c r="AH974" s="5" t="e">
        <f>IF('All Data'!$H975="FSA","FSA",#N/A)</f>
        <v>#N/A</v>
      </c>
      <c r="AI974" s="46" t="e">
        <f>IF('All Data'!$H975="SNC","SNC",#N/A)</f>
        <v>#N/A</v>
      </c>
      <c r="AJ974" s="44" t="e">
        <f>IF(ISBLANK('All Data'!$I975)=FALSE,'All Data'!$A975,#N/A)</f>
        <v>#N/A</v>
      </c>
      <c r="AK974" s="5" t="e">
        <f>IF(ISNUMBER('All Data'!$I975),'All Data'!$I975,#N/A)</f>
        <v>#N/A</v>
      </c>
      <c r="AL974" s="5" t="e">
        <f>IF('All Data'!$I975="QAI","QAI",#N/A)</f>
        <v>#N/A</v>
      </c>
      <c r="AM974" s="5" t="e">
        <f>IF('All Data'!$I975="FSA","FSA",#N/A)</f>
        <v>#N/A</v>
      </c>
      <c r="AN974" s="46" t="e">
        <f>IF('All Data'!$I975="SNC","SNC",#N/A)</f>
        <v>#N/A</v>
      </c>
      <c r="AO974" s="44">
        <f>IF(ISBLANK('All Data'!$J975)=FALSE,'All Data'!$A975,#N/A)</f>
        <v>45808</v>
      </c>
      <c r="AP974" s="5">
        <f>IF(ISNUMBER('All Data'!$J975),'All Data'!$J975,#N/A)</f>
        <v>15</v>
      </c>
      <c r="AQ974" s="5" t="e">
        <f>IF('All Data'!$J975="QAI","QAI",#N/A)</f>
        <v>#N/A</v>
      </c>
      <c r="AR974" s="5" t="e">
        <f>IF('All Data'!$J975="FSA","FSA",#N/A)</f>
        <v>#N/A</v>
      </c>
      <c r="AS974" s="46" t="e">
        <f>IF('All Data'!$J975="SNC","SNC",#N/A)</f>
        <v>#N/A</v>
      </c>
      <c r="AT974" s="44">
        <f>IF(ISBLANK('All Data'!#REF!)=FALSE,'All Data'!$A975,#N/A)</f>
        <v>45808</v>
      </c>
      <c r="AU974" s="5">
        <f>IF(ISNUMBER('All Data'!$K975),'All Data'!$K975,#N/A)</f>
        <v>16</v>
      </c>
      <c r="AV974" s="5" t="e">
        <f>IF('All Data'!$K975="QAI","QAI",#N/A)</f>
        <v>#N/A</v>
      </c>
      <c r="AW974" s="5" t="e">
        <f>IF('All Data'!$K975="FSA","FSA",#N/A)</f>
        <v>#N/A</v>
      </c>
      <c r="AX974" s="46" t="e">
        <f>IF('All Data'!$K975="SNC","SNC",#N/A)</f>
        <v>#N/A</v>
      </c>
      <c r="AY974" s="44" t="e">
        <f>IF(ISBLANK('All Data'!$L975)=FALSE,'All Data'!$A975,#N/A)</f>
        <v>#N/A</v>
      </c>
      <c r="AZ974" s="5" t="e">
        <f>IF(ISNUMBER('All Data'!$L975),'All Data'!$L975,#N/A)</f>
        <v>#N/A</v>
      </c>
      <c r="BA974" s="5" t="e">
        <f>IF('All Data'!$L975="QAI","QAI",#N/A)</f>
        <v>#N/A</v>
      </c>
      <c r="BB974" s="5" t="e">
        <f>IF('All Data'!$L975="FSA","FSA",#N/A)</f>
        <v>#N/A</v>
      </c>
      <c r="BC974" s="46" t="e">
        <f>IF('All Data'!$L975="SNC","SNC",#N/A)</f>
        <v>#N/A</v>
      </c>
      <c r="BD974" s="44" t="e">
        <f>IF(ISBLANK('All Data'!$M975)=FALSE,'All Data'!$A975,#N/A)</f>
        <v>#N/A</v>
      </c>
      <c r="BE974" s="5" t="e">
        <f>IF(ISNUMBER('All Data'!$M975),'All Data'!$M975,#N/A)</f>
        <v>#N/A</v>
      </c>
      <c r="BF974" s="5" t="e">
        <f>IF('All Data'!$M975="QAI","QAI",#N/A)</f>
        <v>#N/A</v>
      </c>
      <c r="BG974" s="5" t="e">
        <f>IF('All Data'!$M975="FSA","FSA",#N/A)</f>
        <v>#N/A</v>
      </c>
      <c r="BH974" s="46" t="e">
        <f>IF('All Data'!$M975="SNC","SNC",#N/A)</f>
        <v>#N/A</v>
      </c>
      <c r="BI974" s="44" t="e">
        <f>IF(ISBLANK('All Data'!$N975)=FALSE,'All Data'!$A975,#N/A)</f>
        <v>#N/A</v>
      </c>
      <c r="BJ974" s="5" t="e">
        <f>IF(ISNUMBER('All Data'!$N975),'All Data'!$N975,#N/A)</f>
        <v>#N/A</v>
      </c>
      <c r="BK974" s="5" t="e">
        <f>IF('All Data'!$N975="QAI","QAI",#N/A)</f>
        <v>#N/A</v>
      </c>
      <c r="BL974" s="5" t="e">
        <f>IF('All Data'!$N975="FSA","FSA",#N/A)</f>
        <v>#N/A</v>
      </c>
      <c r="BM974" s="46" t="e">
        <f>IF('All Data'!$N975="SNC","SNC",#N/A)</f>
        <v>#N/A</v>
      </c>
      <c r="BN974" s="44" t="e">
        <f>IF(ISBLANK('All Data'!$O975)=FALSE,'All Data'!$A975,#N/A)</f>
        <v>#N/A</v>
      </c>
      <c r="BO974" s="5" t="e">
        <f>IF(ISNUMBER('All Data'!$O975),'All Data'!$O975,#N/A)</f>
        <v>#N/A</v>
      </c>
      <c r="BP974" s="5" t="e">
        <f>IF('All Data'!$O975="QAI","QAI",#N/A)</f>
        <v>#N/A</v>
      </c>
      <c r="BQ974" s="5" t="e">
        <f>IF('All Data'!$O975="FSA","FSA",#N/A)</f>
        <v>#N/A</v>
      </c>
      <c r="BR974" s="46" t="e">
        <f>IF('All Data'!$O975="SNC","SNC",#N/A)</f>
        <v>#N/A</v>
      </c>
      <c r="BS974" s="44" t="e">
        <f>IF(ISBLANK('All Data'!$P975)=FALSE,'All Data'!$A975,#N/A)</f>
        <v>#N/A</v>
      </c>
      <c r="BT974" s="5" t="e">
        <f>IF(ISNUMBER('All Data'!$P975),'All Data'!$P975,#N/A)</f>
        <v>#N/A</v>
      </c>
      <c r="BU974" s="5" t="e">
        <f>IF('All Data'!$P975="QAI","QAI",#N/A)</f>
        <v>#N/A</v>
      </c>
      <c r="BV974" s="5" t="e">
        <f>IF('All Data'!$P975="FSA","FSA",#N/A)</f>
        <v>#N/A</v>
      </c>
      <c r="BW974" s="46" t="e">
        <f>IF('All Data'!$P975="SNC","SNC",#N/A)</f>
        <v>#N/A</v>
      </c>
      <c r="BX974" s="44" t="e">
        <f>IF(ISBLANK('All Data'!$Q975)=FALSE,'All Data'!$A975,#N/A)</f>
        <v>#N/A</v>
      </c>
      <c r="BY974" s="5" t="e">
        <f>IF(ISNUMBER('All Data'!$Q975),'All Data'!$Q975,#N/A)</f>
        <v>#N/A</v>
      </c>
      <c r="BZ974" s="5" t="e">
        <f>IF('All Data'!$Q975="QAI","QAI",#N/A)</f>
        <v>#N/A</v>
      </c>
      <c r="CA974" s="5" t="e">
        <f>IF('All Data'!$Q975="FSA","FSA",#N/A)</f>
        <v>#N/A</v>
      </c>
      <c r="CB974" s="46" t="e">
        <f>IF('All Data'!$Q975="SNC","SNC",#N/A)</f>
        <v>#N/A</v>
      </c>
      <c r="CC974" s="44" t="e">
        <f>IF(ISBLANK('All Data'!$R975)=FALSE,'All Data'!$A975,#N/A)</f>
        <v>#N/A</v>
      </c>
      <c r="CD974" s="5" t="e">
        <f>IF(ISNUMBER('All Data'!$R975),'All Data'!$R975,#N/A)</f>
        <v>#N/A</v>
      </c>
      <c r="CE974" s="5" t="e">
        <f>IF('All Data'!$R975="QAI","QAI",#N/A)</f>
        <v>#N/A</v>
      </c>
      <c r="CF974" s="5" t="e">
        <f>IF('All Data'!$R975="FSA","FSA",#N/A)</f>
        <v>#N/A</v>
      </c>
      <c r="CG974" s="46" t="e">
        <f>IF('All Data'!$R975="SNC","SNC",#N/A)</f>
        <v>#N/A</v>
      </c>
      <c r="CH974" s="44" t="e">
        <f>IF(ISBLANK('All Data'!$S975)=FALSE,'All Data'!$A975,#N/A)</f>
        <v>#N/A</v>
      </c>
      <c r="CI974" s="5" t="e">
        <f>IF(ISNUMBER('All Data'!$S975),'All Data'!$S975,#N/A)</f>
        <v>#N/A</v>
      </c>
      <c r="CJ974" s="5" t="e">
        <f>IF('All Data'!$S975="QAI","QAI",#N/A)</f>
        <v>#N/A</v>
      </c>
      <c r="CK974" s="5" t="e">
        <f>IF('All Data'!$S975="FSA","FSA",#N/A)</f>
        <v>#N/A</v>
      </c>
      <c r="CL974" s="46" t="e">
        <f>IF('All Data'!$S975="SNC","SNC",#N/A)</f>
        <v>#N/A</v>
      </c>
      <c r="CM974" s="44" t="e">
        <f>IF(ISBLANK('All Data'!$T975)=FALSE,'All Data'!$A975,#N/A)</f>
        <v>#N/A</v>
      </c>
      <c r="CN974" s="5" t="e">
        <f>IF(ISNUMBER('All Data'!$T975),'All Data'!$T975,#N/A)</f>
        <v>#N/A</v>
      </c>
      <c r="CO974" s="5" t="e">
        <f>IF('All Data'!$T975="QAI","QAI",#N/A)</f>
        <v>#N/A</v>
      </c>
      <c r="CP974" s="5" t="e">
        <f>IF('All Data'!$T975="FSA","FSA",#N/A)</f>
        <v>#N/A</v>
      </c>
      <c r="CQ974" s="46" t="e">
        <f>IF('All Data'!$T975="SNC","SNC",#N/A)</f>
        <v>#N/A</v>
      </c>
      <c r="CR974" s="44" t="e">
        <f>IF(ISBLANK('All Data'!$U975)=FALSE,'All Data'!$A975,#N/A)</f>
        <v>#N/A</v>
      </c>
      <c r="CS974" s="5" t="e">
        <f>IF(ISNUMBER('All Data'!$U975),'All Data'!$U975,#N/A)</f>
        <v>#N/A</v>
      </c>
      <c r="CT974" s="5" t="e">
        <f>IF('All Data'!$U975="QAI","QAI",#N/A)</f>
        <v>#N/A</v>
      </c>
      <c r="CU974" s="5" t="e">
        <f>IF('All Data'!$U975="FSA","FSA",#N/A)</f>
        <v>#N/A</v>
      </c>
      <c r="CV974" s="46" t="e">
        <f>IF('All Data'!$U975="SNC","SNC",#N/A)</f>
        <v>#N/A</v>
      </c>
      <c r="CW974" s="44" t="e">
        <f>IF(ISBLANK('All Data'!$V975)=FALSE,'All Data'!$A975,#N/A)</f>
        <v>#N/A</v>
      </c>
      <c r="CX974" s="5" t="e">
        <f>IF(ISNUMBER('All Data'!$V975),'All Data'!$V975,#N/A)</f>
        <v>#N/A</v>
      </c>
      <c r="CY974" s="5" t="e">
        <f>IF('All Data'!$V975="QAI","QAI",#N/A)</f>
        <v>#N/A</v>
      </c>
      <c r="CZ974" s="5" t="e">
        <f>IF('All Data'!$V975="FSA","FSA",#N/A)</f>
        <v>#N/A</v>
      </c>
      <c r="DA974" s="46" t="e">
        <f>IF('All Data'!$V975="SNC","SNC",#N/A)</f>
        <v>#N/A</v>
      </c>
      <c r="DB974" s="44">
        <f>IF(ISBLANK('All Data'!$W975)=FALSE,'All Data'!$A975,#N/A)</f>
        <v>45808</v>
      </c>
      <c r="DC974" s="5">
        <f>IF(ISNUMBER('All Data'!$W975),'All Data'!$W975,#N/A)</f>
        <v>17</v>
      </c>
      <c r="DD974" s="5" t="e">
        <f>IF('All Data'!$W975="QAI","QAI",#N/A)</f>
        <v>#N/A</v>
      </c>
      <c r="DE974" s="5" t="e">
        <f>IF('All Data'!$W975="FSA","FSA",#N/A)</f>
        <v>#N/A</v>
      </c>
      <c r="DF974" s="46" t="e">
        <f>IF('All Data'!$W975="SNC","SNC",#N/A)</f>
        <v>#N/A</v>
      </c>
      <c r="DG974" s="44">
        <f>IF(ISBLANK('All Data'!$X975)=FALSE,'All Data'!$A975,#N/A)</f>
        <v>45808</v>
      </c>
      <c r="DH974" s="5">
        <f>IF(ISNUMBER('All Data'!$X975),'All Data'!$X975,#N/A)</f>
        <v>18.899999999999999</v>
      </c>
      <c r="DI974" s="5" t="e">
        <f>IF('All Data'!$X975="QAI","QAI",#N/A)</f>
        <v>#N/A</v>
      </c>
      <c r="DJ974" s="5" t="e">
        <f>IF('All Data'!$X975="FSA","FSA",#N/A)</f>
        <v>#N/A</v>
      </c>
      <c r="DK974" s="46" t="e">
        <f>IF('All Data'!$X975="SNC","SNC",#N/A)</f>
        <v>#N/A</v>
      </c>
      <c r="DN974" s="44">
        <f>'All Data'!$A975</f>
        <v>45808</v>
      </c>
    </row>
    <row r="975" spans="1:118" s="5" customFormat="1" ht="15" customHeight="1" x14ac:dyDescent="0.25">
      <c r="A975" s="44" t="e">
        <f>IF(ISBLANK('All Data'!$B976)=FALSE,'All Data'!$A976,#N/A)</f>
        <v>#N/A</v>
      </c>
      <c r="B975" s="5" t="e">
        <f>IF(ISNUMBER('All Data'!$B976),'All Data'!$B976,#N/A)</f>
        <v>#N/A</v>
      </c>
      <c r="C975" s="5" t="e">
        <f>IF('All Data'!$B976="QAI","QAI",#N/A)</f>
        <v>#N/A</v>
      </c>
      <c r="D975" s="5" t="e">
        <f>IF('All Data'!$B976="FSA","FSA",#N/A)</f>
        <v>#N/A</v>
      </c>
      <c r="E975" s="46" t="e">
        <f>IF('All Data'!$B976="SNC","SNC",#N/A)</f>
        <v>#N/A</v>
      </c>
      <c r="F975" s="44" t="e">
        <f>IF(ISBLANK('All Data'!$C976)=FALSE,'All Data'!$A976,#N/A)</f>
        <v>#N/A</v>
      </c>
      <c r="G975" s="5" t="e">
        <f>IF(ISNUMBER('All Data'!$C976),'All Data'!$C976,#N/A)</f>
        <v>#N/A</v>
      </c>
      <c r="H975" s="5" t="e">
        <f>IF('All Data'!$C976="QAI","QAI",#N/A)</f>
        <v>#N/A</v>
      </c>
      <c r="I975" s="5" t="e">
        <f>IF('All Data'!$C976="FSA","FSA",#N/A)</f>
        <v>#N/A</v>
      </c>
      <c r="J975" s="46" t="e">
        <f>IF('All Data'!$C976="SNC","SNC",#N/A)</f>
        <v>#N/A</v>
      </c>
      <c r="K975" s="44" t="e">
        <f>IF(ISBLANK('All Data'!$D976)=FALSE,'All Data'!$A976,#N/A)</f>
        <v>#N/A</v>
      </c>
      <c r="L975" s="5" t="e">
        <f>IF(ISNUMBER('All Data'!$D976),'All Data'!$D976,#N/A)</f>
        <v>#N/A</v>
      </c>
      <c r="M975" s="5" t="e">
        <f>IF('All Data'!$D976="QAI","QAI",#N/A)</f>
        <v>#N/A</v>
      </c>
      <c r="N975" s="5" t="e">
        <f>IF('All Data'!$D976="FSA","FSA",#N/A)</f>
        <v>#N/A</v>
      </c>
      <c r="O975" s="46" t="e">
        <f>IF('All Data'!$D976="SNC","SNC",#N/A)</f>
        <v>#N/A</v>
      </c>
      <c r="P975" s="44">
        <f>IF(ISBLANK('All Data'!$E976)=FALSE,'All Data'!$A976,#N/A)</f>
        <v>45814</v>
      </c>
      <c r="Q975" s="5">
        <f>IF(ISNUMBER('All Data'!$E976),'All Data'!$E976,#N/A)</f>
        <v>20.7</v>
      </c>
      <c r="R975" s="5" t="e">
        <f>IF('All Data'!$E976="QAI","QAI",#N/A)</f>
        <v>#N/A</v>
      </c>
      <c r="S975" s="5" t="e">
        <f>IF('All Data'!$E976="FSA","FSA",#N/A)</f>
        <v>#N/A</v>
      </c>
      <c r="T975" s="46" t="e">
        <f>IF('All Data'!$E976="SNC","SNC",#N/A)</f>
        <v>#N/A</v>
      </c>
      <c r="U975" s="44" t="e">
        <f>IF(ISBLANK('All Data'!$F976)=FALSE,'All Data'!$A976,#N/A)</f>
        <v>#N/A</v>
      </c>
      <c r="V975" s="5" t="e">
        <f>IF(ISNUMBER('All Data'!$F976),'All Data'!$F976,#N/A)</f>
        <v>#N/A</v>
      </c>
      <c r="W975" s="5" t="e">
        <f>IF('All Data'!$F976="QAI","QAI",#N/A)</f>
        <v>#N/A</v>
      </c>
      <c r="X975" s="5" t="e">
        <f>IF('All Data'!$F976="FSA","FSA",#N/A)</f>
        <v>#N/A</v>
      </c>
      <c r="Y975" s="46" t="e">
        <f>IF('All Data'!$F976="SNC","SNC",#N/A)</f>
        <v>#N/A</v>
      </c>
      <c r="Z975" s="44" t="e">
        <f>IF(ISBLANK('All Data'!$G976)=FALSE,'All Data'!$A976,#N/A)</f>
        <v>#N/A</v>
      </c>
      <c r="AA975" s="5" t="e">
        <f>IF(ISNUMBER('All Data'!$G976),'All Data'!$G976,#N/A)</f>
        <v>#N/A</v>
      </c>
      <c r="AB975" s="5" t="e">
        <f>IF('All Data'!$G976="QAI","QAI",#N/A)</f>
        <v>#N/A</v>
      </c>
      <c r="AC975" s="5" t="e">
        <f>IF('All Data'!$G976="FSA","FSA",#N/A)</f>
        <v>#N/A</v>
      </c>
      <c r="AD975" s="46" t="e">
        <f>IF('All Data'!$G976="SNC","SNC",#N/A)</f>
        <v>#N/A</v>
      </c>
      <c r="AE975" s="44" t="e">
        <f>IF(ISBLANK('All Data'!$H976)=FALSE,'All Data'!$A976,#N/A)</f>
        <v>#N/A</v>
      </c>
      <c r="AF975" s="5" t="e">
        <f>IF(ISNUMBER('All Data'!$H976),'All Data'!$H976,#N/A)</f>
        <v>#N/A</v>
      </c>
      <c r="AG975" s="5" t="e">
        <f>IF('All Data'!$H976="QAI","QAI",#N/A)</f>
        <v>#N/A</v>
      </c>
      <c r="AH975" s="5" t="e">
        <f>IF('All Data'!$H976="FSA","FSA",#N/A)</f>
        <v>#N/A</v>
      </c>
      <c r="AI975" s="46" t="e">
        <f>IF('All Data'!$H976="SNC","SNC",#N/A)</f>
        <v>#N/A</v>
      </c>
      <c r="AJ975" s="44" t="e">
        <f>IF(ISBLANK('All Data'!$I976)=FALSE,'All Data'!$A976,#N/A)</f>
        <v>#N/A</v>
      </c>
      <c r="AK975" s="5" t="e">
        <f>IF(ISNUMBER('All Data'!$I976),'All Data'!$I976,#N/A)</f>
        <v>#N/A</v>
      </c>
      <c r="AL975" s="5" t="e">
        <f>IF('All Data'!$I976="QAI","QAI",#N/A)</f>
        <v>#N/A</v>
      </c>
      <c r="AM975" s="5" t="e">
        <f>IF('All Data'!$I976="FSA","FSA",#N/A)</f>
        <v>#N/A</v>
      </c>
      <c r="AN975" s="46" t="e">
        <f>IF('All Data'!$I976="SNC","SNC",#N/A)</f>
        <v>#N/A</v>
      </c>
      <c r="AO975" s="44">
        <f>IF(ISBLANK('All Data'!$J976)=FALSE,'All Data'!$A976,#N/A)</f>
        <v>45814</v>
      </c>
      <c r="AP975" s="5">
        <f>IF(ISNUMBER('All Data'!$J976),'All Data'!$J976,#N/A)</f>
        <v>19</v>
      </c>
      <c r="AQ975" s="5" t="e">
        <f>IF('All Data'!$J976="QAI","QAI",#N/A)</f>
        <v>#N/A</v>
      </c>
      <c r="AR975" s="5" t="e">
        <f>IF('All Data'!$J976="FSA","FSA",#N/A)</f>
        <v>#N/A</v>
      </c>
      <c r="AS975" s="46" t="e">
        <f>IF('All Data'!$J976="SNC","SNC",#N/A)</f>
        <v>#N/A</v>
      </c>
      <c r="AT975" s="44">
        <f>IF(ISBLANK('All Data'!$K975)=FALSE,'All Data'!$A976,#N/A)</f>
        <v>45814</v>
      </c>
      <c r="AU975" s="5">
        <f>IF(ISNUMBER('All Data'!$K976),'All Data'!$K976,#N/A)</f>
        <v>23</v>
      </c>
      <c r="AV975" s="5" t="e">
        <f>IF('All Data'!$K976="QAI","QAI",#N/A)</f>
        <v>#N/A</v>
      </c>
      <c r="AW975" s="5" t="e">
        <f>IF('All Data'!$K976="FSA","FSA",#N/A)</f>
        <v>#N/A</v>
      </c>
      <c r="AX975" s="46" t="e">
        <f>IF('All Data'!$K976="SNC","SNC",#N/A)</f>
        <v>#N/A</v>
      </c>
      <c r="AY975" s="44" t="e">
        <f>IF(ISBLANK('All Data'!$L976)=FALSE,'All Data'!$A976,#N/A)</f>
        <v>#N/A</v>
      </c>
      <c r="AZ975" s="5" t="e">
        <f>IF(ISNUMBER('All Data'!$L976),'All Data'!$L976,#N/A)</f>
        <v>#N/A</v>
      </c>
      <c r="BA975" s="5" t="e">
        <f>IF('All Data'!$L976="QAI","QAI",#N/A)</f>
        <v>#N/A</v>
      </c>
      <c r="BB975" s="5" t="e">
        <f>IF('All Data'!$L976="FSA","FSA",#N/A)</f>
        <v>#N/A</v>
      </c>
      <c r="BC975" s="46" t="e">
        <f>IF('All Data'!$L976="SNC","SNC",#N/A)</f>
        <v>#N/A</v>
      </c>
      <c r="BD975" s="44" t="e">
        <f>IF(ISBLANK('All Data'!$M976)=FALSE,'All Data'!$A976,#N/A)</f>
        <v>#N/A</v>
      </c>
      <c r="BE975" s="5" t="e">
        <f>IF(ISNUMBER('All Data'!$M976),'All Data'!$M976,#N/A)</f>
        <v>#N/A</v>
      </c>
      <c r="BF975" s="5" t="e">
        <f>IF('All Data'!$M976="QAI","QAI",#N/A)</f>
        <v>#N/A</v>
      </c>
      <c r="BG975" s="5" t="e">
        <f>IF('All Data'!$M976="FSA","FSA",#N/A)</f>
        <v>#N/A</v>
      </c>
      <c r="BH975" s="46" t="e">
        <f>IF('All Data'!$M976="SNC","SNC",#N/A)</f>
        <v>#N/A</v>
      </c>
      <c r="BI975" s="44" t="e">
        <f>IF(ISBLANK('All Data'!$N976)=FALSE,'All Data'!$A976,#N/A)</f>
        <v>#N/A</v>
      </c>
      <c r="BJ975" s="5" t="e">
        <f>IF(ISNUMBER('All Data'!$N976),'All Data'!$N976,#N/A)</f>
        <v>#N/A</v>
      </c>
      <c r="BK975" s="5" t="e">
        <f>IF('All Data'!$N976="QAI","QAI",#N/A)</f>
        <v>#N/A</v>
      </c>
      <c r="BL975" s="5" t="e">
        <f>IF('All Data'!$N976="FSA","FSA",#N/A)</f>
        <v>#N/A</v>
      </c>
      <c r="BM975" s="46" t="e">
        <f>IF('All Data'!$N976="SNC","SNC",#N/A)</f>
        <v>#N/A</v>
      </c>
      <c r="BN975" s="44" t="e">
        <f>IF(ISBLANK('All Data'!$O976)=FALSE,'All Data'!$A976,#N/A)</f>
        <v>#N/A</v>
      </c>
      <c r="BO975" s="5" t="e">
        <f>IF(ISNUMBER('All Data'!$O976),'All Data'!$O976,#N/A)</f>
        <v>#N/A</v>
      </c>
      <c r="BP975" s="5" t="e">
        <f>IF('All Data'!$O976="QAI","QAI",#N/A)</f>
        <v>#N/A</v>
      </c>
      <c r="BQ975" s="5" t="e">
        <f>IF('All Data'!$O976="FSA","FSA",#N/A)</f>
        <v>#N/A</v>
      </c>
      <c r="BR975" s="46" t="e">
        <f>IF('All Data'!$O976="SNC","SNC",#N/A)</f>
        <v>#N/A</v>
      </c>
      <c r="BS975" s="44" t="e">
        <f>IF(ISBLANK('All Data'!$P976)=FALSE,'All Data'!$A976,#N/A)</f>
        <v>#N/A</v>
      </c>
      <c r="BT975" s="5" t="e">
        <f>IF(ISNUMBER('All Data'!$P976),'All Data'!$P976,#N/A)</f>
        <v>#N/A</v>
      </c>
      <c r="BU975" s="5" t="e">
        <f>IF('All Data'!$P976="QAI","QAI",#N/A)</f>
        <v>#N/A</v>
      </c>
      <c r="BV975" s="5" t="e">
        <f>IF('All Data'!$P976="FSA","FSA",#N/A)</f>
        <v>#N/A</v>
      </c>
      <c r="BW975" s="46" t="e">
        <f>IF('All Data'!$P976="SNC","SNC",#N/A)</f>
        <v>#N/A</v>
      </c>
      <c r="BX975" s="44" t="e">
        <f>IF(ISBLANK('All Data'!$Q976)=FALSE,'All Data'!$A976,#N/A)</f>
        <v>#N/A</v>
      </c>
      <c r="BY975" s="5" t="e">
        <f>IF(ISNUMBER('All Data'!$Q976),'All Data'!$Q976,#N/A)</f>
        <v>#N/A</v>
      </c>
      <c r="BZ975" s="5" t="e">
        <f>IF('All Data'!$Q976="QAI","QAI",#N/A)</f>
        <v>#N/A</v>
      </c>
      <c r="CA975" s="5" t="e">
        <f>IF('All Data'!$Q976="FSA","FSA",#N/A)</f>
        <v>#N/A</v>
      </c>
      <c r="CB975" s="46" t="e">
        <f>IF('All Data'!$Q976="SNC","SNC",#N/A)</f>
        <v>#N/A</v>
      </c>
      <c r="CC975" s="44" t="e">
        <f>IF(ISBLANK('All Data'!$R976)=FALSE,'All Data'!$A976,#N/A)</f>
        <v>#N/A</v>
      </c>
      <c r="CD975" s="5" t="e">
        <f>IF(ISNUMBER('All Data'!$R976),'All Data'!$R976,#N/A)</f>
        <v>#N/A</v>
      </c>
      <c r="CE975" s="5" t="e">
        <f>IF('All Data'!$R976="QAI","QAI",#N/A)</f>
        <v>#N/A</v>
      </c>
      <c r="CF975" s="5" t="e">
        <f>IF('All Data'!$R976="FSA","FSA",#N/A)</f>
        <v>#N/A</v>
      </c>
      <c r="CG975" s="46" t="e">
        <f>IF('All Data'!$R976="SNC","SNC",#N/A)</f>
        <v>#N/A</v>
      </c>
      <c r="CH975" s="44" t="e">
        <f>IF(ISBLANK('All Data'!$S976)=FALSE,'All Data'!$A976,#N/A)</f>
        <v>#N/A</v>
      </c>
      <c r="CI975" s="5" t="e">
        <f>IF(ISNUMBER('All Data'!$S976),'All Data'!$S976,#N/A)</f>
        <v>#N/A</v>
      </c>
      <c r="CJ975" s="5" t="e">
        <f>IF('All Data'!$S976="QAI","QAI",#N/A)</f>
        <v>#N/A</v>
      </c>
      <c r="CK975" s="5" t="e">
        <f>IF('All Data'!$S976="FSA","FSA",#N/A)</f>
        <v>#N/A</v>
      </c>
      <c r="CL975" s="46" t="e">
        <f>IF('All Data'!$S976="SNC","SNC",#N/A)</f>
        <v>#N/A</v>
      </c>
      <c r="CM975" s="44" t="e">
        <f>IF(ISBLANK('All Data'!$T976)=FALSE,'All Data'!$A976,#N/A)</f>
        <v>#N/A</v>
      </c>
      <c r="CN975" s="5" t="e">
        <f>IF(ISNUMBER('All Data'!$T976),'All Data'!$T976,#N/A)</f>
        <v>#N/A</v>
      </c>
      <c r="CO975" s="5" t="e">
        <f>IF('All Data'!$T976="QAI","QAI",#N/A)</f>
        <v>#N/A</v>
      </c>
      <c r="CP975" s="5" t="e">
        <f>IF('All Data'!$T976="FSA","FSA",#N/A)</f>
        <v>#N/A</v>
      </c>
      <c r="CQ975" s="46" t="e">
        <f>IF('All Data'!$T976="SNC","SNC",#N/A)</f>
        <v>#N/A</v>
      </c>
      <c r="CR975" s="44" t="e">
        <f>IF(ISBLANK('All Data'!$U976)=FALSE,'All Data'!$A976,#N/A)</f>
        <v>#N/A</v>
      </c>
      <c r="CS975" s="5" t="e">
        <f>IF(ISNUMBER('All Data'!$U976),'All Data'!$U976,#N/A)</f>
        <v>#N/A</v>
      </c>
      <c r="CT975" s="5" t="e">
        <f>IF('All Data'!$U976="QAI","QAI",#N/A)</f>
        <v>#N/A</v>
      </c>
      <c r="CU975" s="5" t="e">
        <f>IF('All Data'!$U976="FSA","FSA",#N/A)</f>
        <v>#N/A</v>
      </c>
      <c r="CV975" s="46" t="e">
        <f>IF('All Data'!$U976="SNC","SNC",#N/A)</f>
        <v>#N/A</v>
      </c>
      <c r="CW975" s="44" t="e">
        <f>IF(ISBLANK('All Data'!$V976)=FALSE,'All Data'!$A976,#N/A)</f>
        <v>#N/A</v>
      </c>
      <c r="CX975" s="5" t="e">
        <f>IF(ISNUMBER('All Data'!$V976),'All Data'!$V976,#N/A)</f>
        <v>#N/A</v>
      </c>
      <c r="CY975" s="5" t="e">
        <f>IF('All Data'!$V976="QAI","QAI",#N/A)</f>
        <v>#N/A</v>
      </c>
      <c r="CZ975" s="5" t="e">
        <f>IF('All Data'!$V976="FSA","FSA",#N/A)</f>
        <v>#N/A</v>
      </c>
      <c r="DA975" s="46" t="e">
        <f>IF('All Data'!$V976="SNC","SNC",#N/A)</f>
        <v>#N/A</v>
      </c>
      <c r="DB975" s="44">
        <f>IF(ISBLANK('All Data'!$W976)=FALSE,'All Data'!$A976,#N/A)</f>
        <v>45814</v>
      </c>
      <c r="DC975" s="5">
        <f>IF(ISNUMBER('All Data'!$W976),'All Data'!$W976,#N/A)</f>
        <v>19</v>
      </c>
      <c r="DD975" s="5" t="e">
        <f>IF('All Data'!$W976="QAI","QAI",#N/A)</f>
        <v>#N/A</v>
      </c>
      <c r="DE975" s="5" t="e">
        <f>IF('All Data'!$W976="FSA","FSA",#N/A)</f>
        <v>#N/A</v>
      </c>
      <c r="DF975" s="46" t="e">
        <f>IF('All Data'!$W976="SNC","SNC",#N/A)</f>
        <v>#N/A</v>
      </c>
      <c r="DG975" s="44">
        <f>IF(ISBLANK('All Data'!$X976)=FALSE,'All Data'!$A976,#N/A)</f>
        <v>45814</v>
      </c>
      <c r="DH975" s="5">
        <f>IF(ISNUMBER('All Data'!$X976),'All Data'!$X976,#N/A)</f>
        <v>20.6</v>
      </c>
      <c r="DI975" s="5" t="e">
        <f>IF('All Data'!$X976="QAI","QAI",#N/A)</f>
        <v>#N/A</v>
      </c>
      <c r="DJ975" s="5" t="e">
        <f>IF('All Data'!$X976="FSA","FSA",#N/A)</f>
        <v>#N/A</v>
      </c>
      <c r="DK975" s="46" t="e">
        <f>IF('All Data'!$X976="SNC","SNC",#N/A)</f>
        <v>#N/A</v>
      </c>
      <c r="DN975" s="44">
        <f>'All Data'!$A976</f>
        <v>45814</v>
      </c>
    </row>
    <row r="976" spans="1:118" s="5" customFormat="1" ht="15" customHeight="1" x14ac:dyDescent="0.25">
      <c r="A976" s="44" t="e">
        <f>IF(ISBLANK('All Data'!$B977)=FALSE,'All Data'!$A977,#N/A)</f>
        <v>#N/A</v>
      </c>
      <c r="B976" s="5" t="e">
        <f>IF(ISNUMBER('All Data'!$B977),'All Data'!$B977,#N/A)</f>
        <v>#N/A</v>
      </c>
      <c r="C976" s="5" t="e">
        <f>IF('All Data'!$B977="QAI","QAI",#N/A)</f>
        <v>#N/A</v>
      </c>
      <c r="D976" s="5" t="e">
        <f>IF('All Data'!$B977="FSA","FSA",#N/A)</f>
        <v>#N/A</v>
      </c>
      <c r="E976" s="46" t="e">
        <f>IF('All Data'!$B977="SNC","SNC",#N/A)</f>
        <v>#N/A</v>
      </c>
      <c r="F976" s="44" t="e">
        <f>IF(ISBLANK('All Data'!$C977)=FALSE,'All Data'!$A977,#N/A)</f>
        <v>#N/A</v>
      </c>
      <c r="G976" s="5" t="e">
        <f>IF(ISNUMBER('All Data'!$C977),'All Data'!$C977,#N/A)</f>
        <v>#N/A</v>
      </c>
      <c r="H976" s="5" t="e">
        <f>IF('All Data'!$C977="QAI","QAI",#N/A)</f>
        <v>#N/A</v>
      </c>
      <c r="I976" s="5" t="e">
        <f>IF('All Data'!$C977="FSA","FSA",#N/A)</f>
        <v>#N/A</v>
      </c>
      <c r="J976" s="46" t="e">
        <f>IF('All Data'!$C977="SNC","SNC",#N/A)</f>
        <v>#N/A</v>
      </c>
      <c r="K976" s="44" t="e">
        <f>IF(ISBLANK('All Data'!$D977)=FALSE,'All Data'!$A977,#N/A)</f>
        <v>#N/A</v>
      </c>
      <c r="L976" s="5" t="e">
        <f>IF(ISNUMBER('All Data'!$D977),'All Data'!$D977,#N/A)</f>
        <v>#N/A</v>
      </c>
      <c r="M976" s="5" t="e">
        <f>IF('All Data'!$D977="QAI","QAI",#N/A)</f>
        <v>#N/A</v>
      </c>
      <c r="N976" s="5" t="e">
        <f>IF('All Data'!$D977="FSA","FSA",#N/A)</f>
        <v>#N/A</v>
      </c>
      <c r="O976" s="46" t="e">
        <f>IF('All Data'!$D977="SNC","SNC",#N/A)</f>
        <v>#N/A</v>
      </c>
      <c r="P976" s="44">
        <f>IF(ISBLANK('All Data'!$E977)=FALSE,'All Data'!$A977,#N/A)</f>
        <v>45820</v>
      </c>
      <c r="Q976" s="5">
        <f>IF(ISNUMBER('All Data'!$E977),'All Data'!$E977,#N/A)</f>
        <v>55.6</v>
      </c>
      <c r="R976" s="5" t="e">
        <f>IF('All Data'!$E977="QAI","QAI",#N/A)</f>
        <v>#N/A</v>
      </c>
      <c r="S976" s="5" t="e">
        <f>IF('All Data'!$E977="FSA","FSA",#N/A)</f>
        <v>#N/A</v>
      </c>
      <c r="T976" s="46" t="e">
        <f>IF('All Data'!$E977="SNC","SNC",#N/A)</f>
        <v>#N/A</v>
      </c>
      <c r="U976" s="44" t="e">
        <f>IF(ISBLANK('All Data'!$F977)=FALSE,'All Data'!$A977,#N/A)</f>
        <v>#N/A</v>
      </c>
      <c r="V976" s="5" t="e">
        <f>IF(ISNUMBER('All Data'!$F977),'All Data'!$F977,#N/A)</f>
        <v>#N/A</v>
      </c>
      <c r="W976" s="5" t="e">
        <f>IF('All Data'!$F977="QAI","QAI",#N/A)</f>
        <v>#N/A</v>
      </c>
      <c r="X976" s="5" t="e">
        <f>IF('All Data'!$F977="FSA","FSA",#N/A)</f>
        <v>#N/A</v>
      </c>
      <c r="Y976" s="46" t="e">
        <f>IF('All Data'!$F977="SNC","SNC",#N/A)</f>
        <v>#N/A</v>
      </c>
      <c r="Z976" s="44" t="e">
        <f>IF(ISBLANK('All Data'!$G977)=FALSE,'All Data'!$A977,#N/A)</f>
        <v>#N/A</v>
      </c>
      <c r="AA976" s="5" t="e">
        <f>IF(ISNUMBER('All Data'!$G977),'All Data'!$G977,#N/A)</f>
        <v>#N/A</v>
      </c>
      <c r="AB976" s="5" t="e">
        <f>IF('All Data'!$G977="QAI","QAI",#N/A)</f>
        <v>#N/A</v>
      </c>
      <c r="AC976" s="5" t="e">
        <f>IF('All Data'!$G977="FSA","FSA",#N/A)</f>
        <v>#N/A</v>
      </c>
      <c r="AD976" s="46" t="e">
        <f>IF('All Data'!$G977="SNC","SNC",#N/A)</f>
        <v>#N/A</v>
      </c>
      <c r="AE976" s="44" t="e">
        <f>IF(ISBLANK('All Data'!$H977)=FALSE,'All Data'!$A977,#N/A)</f>
        <v>#N/A</v>
      </c>
      <c r="AF976" s="5" t="e">
        <f>IF(ISNUMBER('All Data'!$H977),'All Data'!$H977,#N/A)</f>
        <v>#N/A</v>
      </c>
      <c r="AG976" s="5" t="e">
        <f>IF('All Data'!$H977="QAI","QAI",#N/A)</f>
        <v>#N/A</v>
      </c>
      <c r="AH976" s="5" t="e">
        <f>IF('All Data'!$H977="FSA","FSA",#N/A)</f>
        <v>#N/A</v>
      </c>
      <c r="AI976" s="46" t="e">
        <f>IF('All Data'!$H977="SNC","SNC",#N/A)</f>
        <v>#N/A</v>
      </c>
      <c r="AJ976" s="44" t="e">
        <f>IF(ISBLANK('All Data'!$I977)=FALSE,'All Data'!$A977,#N/A)</f>
        <v>#N/A</v>
      </c>
      <c r="AK976" s="5" t="e">
        <f>IF(ISNUMBER('All Data'!$I977),'All Data'!$I977,#N/A)</f>
        <v>#N/A</v>
      </c>
      <c r="AL976" s="5" t="e">
        <f>IF('All Data'!$I977="QAI","QAI",#N/A)</f>
        <v>#N/A</v>
      </c>
      <c r="AM976" s="5" t="e">
        <f>IF('All Data'!$I977="FSA","FSA",#N/A)</f>
        <v>#N/A</v>
      </c>
      <c r="AN976" s="46" t="e">
        <f>IF('All Data'!$I977="SNC","SNC",#N/A)</f>
        <v>#N/A</v>
      </c>
      <c r="AO976" s="44">
        <f>IF(ISBLANK('All Data'!$J977)=FALSE,'All Data'!$A977,#N/A)</f>
        <v>45820</v>
      </c>
      <c r="AP976" s="5">
        <f>IF(ISNUMBER('All Data'!$J977),'All Data'!$J977,#N/A)</f>
        <v>45</v>
      </c>
      <c r="AQ976" s="5" t="e">
        <f>IF('All Data'!$J977="QAI","QAI",#N/A)</f>
        <v>#N/A</v>
      </c>
      <c r="AR976" s="5" t="e">
        <f>IF('All Data'!$J977="FSA","FSA",#N/A)</f>
        <v>#N/A</v>
      </c>
      <c r="AS976" s="46" t="e">
        <f>IF('All Data'!$J977="SNC","SNC",#N/A)</f>
        <v>#N/A</v>
      </c>
      <c r="AT976" s="44">
        <f>IF(ISBLANK('All Data'!$K977)=FALSE,'All Data'!$A977,#N/A)</f>
        <v>45820</v>
      </c>
      <c r="AU976" s="5">
        <f>IF(ISNUMBER('All Data'!$K977),'All Data'!$K977,#N/A)</f>
        <v>43</v>
      </c>
      <c r="AV976" s="5" t="e">
        <f>IF('All Data'!$K977="QAI","QAI",#N/A)</f>
        <v>#N/A</v>
      </c>
      <c r="AW976" s="5" t="e">
        <f>IF('All Data'!$K977="FSA","FSA",#N/A)</f>
        <v>#N/A</v>
      </c>
      <c r="AX976" s="46" t="e">
        <f>IF('All Data'!$K977="SNC","SNC",#N/A)</f>
        <v>#N/A</v>
      </c>
      <c r="AY976" s="44" t="e">
        <f>IF(ISBLANK('All Data'!$L977)=FALSE,'All Data'!$A977,#N/A)</f>
        <v>#N/A</v>
      </c>
      <c r="AZ976" s="5" t="e">
        <f>IF(ISNUMBER('All Data'!$L977),'All Data'!$L977,#N/A)</f>
        <v>#N/A</v>
      </c>
      <c r="BA976" s="5" t="e">
        <f>IF('All Data'!$L977="QAI","QAI",#N/A)</f>
        <v>#N/A</v>
      </c>
      <c r="BB976" s="5" t="e">
        <f>IF('All Data'!$L977="FSA","FSA",#N/A)</f>
        <v>#N/A</v>
      </c>
      <c r="BC976" s="46" t="e">
        <f>IF('All Data'!$L977="SNC","SNC",#N/A)</f>
        <v>#N/A</v>
      </c>
      <c r="BD976" s="44" t="e">
        <f>IF(ISBLANK('All Data'!$M977)=FALSE,'All Data'!$A977,#N/A)</f>
        <v>#N/A</v>
      </c>
      <c r="BE976" s="5" t="e">
        <f>IF(ISNUMBER('All Data'!$M977),'All Data'!$M977,#N/A)</f>
        <v>#N/A</v>
      </c>
      <c r="BF976" s="5" t="e">
        <f>IF('All Data'!$M977="QAI","QAI",#N/A)</f>
        <v>#N/A</v>
      </c>
      <c r="BG976" s="5" t="e">
        <f>IF('All Data'!$M977="FSA","FSA",#N/A)</f>
        <v>#N/A</v>
      </c>
      <c r="BH976" s="46" t="e">
        <f>IF('All Data'!$M977="SNC","SNC",#N/A)</f>
        <v>#N/A</v>
      </c>
      <c r="BI976" s="44" t="e">
        <f>IF(ISBLANK('All Data'!$N977)=FALSE,'All Data'!$A977,#N/A)</f>
        <v>#N/A</v>
      </c>
      <c r="BJ976" s="5" t="e">
        <f>IF(ISNUMBER('All Data'!$N977),'All Data'!$N977,#N/A)</f>
        <v>#N/A</v>
      </c>
      <c r="BK976" s="5" t="e">
        <f>IF('All Data'!$N977="QAI","QAI",#N/A)</f>
        <v>#N/A</v>
      </c>
      <c r="BL976" s="5" t="e">
        <f>IF('All Data'!$N977="FSA","FSA",#N/A)</f>
        <v>#N/A</v>
      </c>
      <c r="BM976" s="46" t="e">
        <f>IF('All Data'!$N977="SNC","SNC",#N/A)</f>
        <v>#N/A</v>
      </c>
      <c r="BN976" s="44" t="e">
        <f>IF(ISBLANK('All Data'!$O977)=FALSE,'All Data'!$A977,#N/A)</f>
        <v>#N/A</v>
      </c>
      <c r="BO976" s="5" t="e">
        <f>IF(ISNUMBER('All Data'!$O977),'All Data'!$O977,#N/A)</f>
        <v>#N/A</v>
      </c>
      <c r="BP976" s="5" t="e">
        <f>IF('All Data'!$O977="QAI","QAI",#N/A)</f>
        <v>#N/A</v>
      </c>
      <c r="BQ976" s="5" t="e">
        <f>IF('All Data'!$O977="FSA","FSA",#N/A)</f>
        <v>#N/A</v>
      </c>
      <c r="BR976" s="46" t="e">
        <f>IF('All Data'!$O977="SNC","SNC",#N/A)</f>
        <v>#N/A</v>
      </c>
      <c r="BS976" s="44" t="e">
        <f>IF(ISBLANK('All Data'!$P977)=FALSE,'All Data'!$A977,#N/A)</f>
        <v>#N/A</v>
      </c>
      <c r="BT976" s="5" t="e">
        <f>IF(ISNUMBER('All Data'!$P977),'All Data'!$P977,#N/A)</f>
        <v>#N/A</v>
      </c>
      <c r="BU976" s="5" t="e">
        <f>IF('All Data'!$P977="QAI","QAI",#N/A)</f>
        <v>#N/A</v>
      </c>
      <c r="BV976" s="5" t="e">
        <f>IF('All Data'!$P977="FSA","FSA",#N/A)</f>
        <v>#N/A</v>
      </c>
      <c r="BW976" s="46" t="e">
        <f>IF('All Data'!$P977="SNC","SNC",#N/A)</f>
        <v>#N/A</v>
      </c>
      <c r="BX976" s="44" t="e">
        <f>IF(ISBLANK('All Data'!$Q977)=FALSE,'All Data'!$A977,#N/A)</f>
        <v>#N/A</v>
      </c>
      <c r="BY976" s="5" t="e">
        <f>IF(ISNUMBER('All Data'!$Q977),'All Data'!$Q977,#N/A)</f>
        <v>#N/A</v>
      </c>
      <c r="BZ976" s="5" t="e">
        <f>IF('All Data'!$Q977="QAI","QAI",#N/A)</f>
        <v>#N/A</v>
      </c>
      <c r="CA976" s="5" t="e">
        <f>IF('All Data'!$Q977="FSA","FSA",#N/A)</f>
        <v>#N/A</v>
      </c>
      <c r="CB976" s="46" t="e">
        <f>IF('All Data'!$Q977="SNC","SNC",#N/A)</f>
        <v>#N/A</v>
      </c>
      <c r="CC976" s="44" t="e">
        <f>IF(ISBLANK('All Data'!$R977)=FALSE,'All Data'!$A977,#N/A)</f>
        <v>#N/A</v>
      </c>
      <c r="CD976" s="5" t="e">
        <f>IF(ISNUMBER('All Data'!$R977),'All Data'!$R977,#N/A)</f>
        <v>#N/A</v>
      </c>
      <c r="CE976" s="5" t="e">
        <f>IF('All Data'!$R977="QAI","QAI",#N/A)</f>
        <v>#N/A</v>
      </c>
      <c r="CF976" s="5" t="e">
        <f>IF('All Data'!$R977="FSA","FSA",#N/A)</f>
        <v>#N/A</v>
      </c>
      <c r="CG976" s="46" t="e">
        <f>IF('All Data'!$R977="SNC","SNC",#N/A)</f>
        <v>#N/A</v>
      </c>
      <c r="CH976" s="44" t="e">
        <f>IF(ISBLANK('All Data'!$S977)=FALSE,'All Data'!$A977,#N/A)</f>
        <v>#N/A</v>
      </c>
      <c r="CI976" s="5" t="e">
        <f>IF(ISNUMBER('All Data'!$S977),'All Data'!$S977,#N/A)</f>
        <v>#N/A</v>
      </c>
      <c r="CJ976" s="5" t="e">
        <f>IF('All Data'!$S977="QAI","QAI",#N/A)</f>
        <v>#N/A</v>
      </c>
      <c r="CK976" s="5" t="e">
        <f>IF('All Data'!$S977="FSA","FSA",#N/A)</f>
        <v>#N/A</v>
      </c>
      <c r="CL976" s="46" t="e">
        <f>IF('All Data'!$S977="SNC","SNC",#N/A)</f>
        <v>#N/A</v>
      </c>
      <c r="CM976" s="44" t="e">
        <f>IF(ISBLANK('All Data'!$T977)=FALSE,'All Data'!$A977,#N/A)</f>
        <v>#N/A</v>
      </c>
      <c r="CN976" s="5" t="e">
        <f>IF(ISNUMBER('All Data'!$T977),'All Data'!$T977,#N/A)</f>
        <v>#N/A</v>
      </c>
      <c r="CO976" s="5" t="e">
        <f>IF('All Data'!$T977="QAI","QAI",#N/A)</f>
        <v>#N/A</v>
      </c>
      <c r="CP976" s="5" t="e">
        <f>IF('All Data'!$T977="FSA","FSA",#N/A)</f>
        <v>#N/A</v>
      </c>
      <c r="CQ976" s="46" t="e">
        <f>IF('All Data'!$T977="SNC","SNC",#N/A)</f>
        <v>#N/A</v>
      </c>
      <c r="CR976" s="44" t="e">
        <f>IF(ISBLANK('All Data'!$U977)=FALSE,'All Data'!$A977,#N/A)</f>
        <v>#N/A</v>
      </c>
      <c r="CS976" s="5" t="e">
        <f>IF(ISNUMBER('All Data'!$U977),'All Data'!$U977,#N/A)</f>
        <v>#N/A</v>
      </c>
      <c r="CT976" s="5" t="e">
        <f>IF('All Data'!$U977="QAI","QAI",#N/A)</f>
        <v>#N/A</v>
      </c>
      <c r="CU976" s="5" t="e">
        <f>IF('All Data'!$U977="FSA","FSA",#N/A)</f>
        <v>#N/A</v>
      </c>
      <c r="CV976" s="46" t="e">
        <f>IF('All Data'!$U977="SNC","SNC",#N/A)</f>
        <v>#N/A</v>
      </c>
      <c r="CW976" s="44" t="e">
        <f>IF(ISBLANK('All Data'!$V977)=FALSE,'All Data'!$A977,#N/A)</f>
        <v>#N/A</v>
      </c>
      <c r="CX976" s="5" t="e">
        <f>IF(ISNUMBER('All Data'!$V977),'All Data'!$V977,#N/A)</f>
        <v>#N/A</v>
      </c>
      <c r="CY976" s="5" t="e">
        <f>IF('All Data'!$V977="QAI","QAI",#N/A)</f>
        <v>#N/A</v>
      </c>
      <c r="CZ976" s="5" t="e">
        <f>IF('All Data'!$V977="FSA","FSA",#N/A)</f>
        <v>#N/A</v>
      </c>
      <c r="DA976" s="46" t="e">
        <f>IF('All Data'!$V977="SNC","SNC",#N/A)</f>
        <v>#N/A</v>
      </c>
      <c r="DB976" s="44">
        <f>IF(ISBLANK('All Data'!$W977)=FALSE,'All Data'!$A977,#N/A)</f>
        <v>45820</v>
      </c>
      <c r="DC976" s="5">
        <f>IF(ISNUMBER('All Data'!$W977),'All Data'!$W977,#N/A)</f>
        <v>43</v>
      </c>
      <c r="DD976" s="5" t="e">
        <f>IF('All Data'!$W977="QAI","QAI",#N/A)</f>
        <v>#N/A</v>
      </c>
      <c r="DE976" s="5" t="e">
        <f>IF('All Data'!$W977="FSA","FSA",#N/A)</f>
        <v>#N/A</v>
      </c>
      <c r="DF976" s="46" t="e">
        <f>IF('All Data'!$W977="SNC","SNC",#N/A)</f>
        <v>#N/A</v>
      </c>
      <c r="DG976" s="44">
        <f>IF(ISBLANK('All Data'!$X977)=FALSE,'All Data'!$A977,#N/A)</f>
        <v>45820</v>
      </c>
      <c r="DH976" s="5">
        <f>IF(ISNUMBER('All Data'!$X977),'All Data'!$X977,#N/A)</f>
        <v>55.5</v>
      </c>
      <c r="DI976" s="5" t="e">
        <f>IF('All Data'!$X977="QAI","QAI",#N/A)</f>
        <v>#N/A</v>
      </c>
      <c r="DJ976" s="5" t="e">
        <f>IF('All Data'!$X977="FSA","FSA",#N/A)</f>
        <v>#N/A</v>
      </c>
      <c r="DK976" s="46" t="e">
        <f>IF('All Data'!$X977="SNC","SNC",#N/A)</f>
        <v>#N/A</v>
      </c>
      <c r="DN976" s="44">
        <f>'All Data'!$A977</f>
        <v>45820</v>
      </c>
    </row>
    <row r="977" spans="1:118" s="5" customFormat="1" ht="15" customHeight="1" x14ac:dyDescent="0.25">
      <c r="A977" s="44" t="e">
        <f>IF(ISBLANK('All Data'!$B978)=FALSE,'All Data'!$A978,#N/A)</f>
        <v>#N/A</v>
      </c>
      <c r="B977" s="5" t="e">
        <f>IF(ISNUMBER('All Data'!$B978),'All Data'!$B978,#N/A)</f>
        <v>#N/A</v>
      </c>
      <c r="C977" s="5" t="e">
        <f>IF('All Data'!$B978="QAI","QAI",#N/A)</f>
        <v>#N/A</v>
      </c>
      <c r="D977" s="5" t="e">
        <f>IF('All Data'!$B978="FSA","FSA",#N/A)</f>
        <v>#N/A</v>
      </c>
      <c r="E977" s="46" t="e">
        <f>IF('All Data'!$B978="SNC","SNC",#N/A)</f>
        <v>#N/A</v>
      </c>
      <c r="F977" s="44" t="e">
        <f>IF(ISBLANK('All Data'!$C978)=FALSE,'All Data'!$A978,#N/A)</f>
        <v>#N/A</v>
      </c>
      <c r="G977" s="5" t="e">
        <f>IF(ISNUMBER('All Data'!$C978),'All Data'!$C978,#N/A)</f>
        <v>#N/A</v>
      </c>
      <c r="H977" s="5" t="e">
        <f>IF('All Data'!$C978="QAI","QAI",#N/A)</f>
        <v>#N/A</v>
      </c>
      <c r="I977" s="5" t="e">
        <f>IF('All Data'!$C978="FSA","FSA",#N/A)</f>
        <v>#N/A</v>
      </c>
      <c r="J977" s="46" t="e">
        <f>IF('All Data'!$C978="SNC","SNC",#N/A)</f>
        <v>#N/A</v>
      </c>
      <c r="K977" s="44" t="e">
        <f>IF(ISBLANK('All Data'!$D978)=FALSE,'All Data'!$A978,#N/A)</f>
        <v>#N/A</v>
      </c>
      <c r="L977" s="5" t="e">
        <f>IF(ISNUMBER('All Data'!$D978),'All Data'!$D978,#N/A)</f>
        <v>#N/A</v>
      </c>
      <c r="M977" s="5" t="e">
        <f>IF('All Data'!$D978="QAI","QAI",#N/A)</f>
        <v>#N/A</v>
      </c>
      <c r="N977" s="5" t="e">
        <f>IF('All Data'!$D978="FSA","FSA",#N/A)</f>
        <v>#N/A</v>
      </c>
      <c r="O977" s="46" t="e">
        <f>IF('All Data'!$D978="SNC","SNC",#N/A)</f>
        <v>#N/A</v>
      </c>
      <c r="P977" s="44">
        <f>IF(ISBLANK('All Data'!$E978)=FALSE,'All Data'!$A978,#N/A)</f>
        <v>45826</v>
      </c>
      <c r="Q977" s="5">
        <f>IF(ISNUMBER('All Data'!$E978),'All Data'!$E978,#N/A)</f>
        <v>16.3</v>
      </c>
      <c r="R977" s="5" t="e">
        <f>IF('All Data'!$E978="QAI","QAI",#N/A)</f>
        <v>#N/A</v>
      </c>
      <c r="S977" s="5" t="e">
        <f>IF('All Data'!$E978="FSA","FSA",#N/A)</f>
        <v>#N/A</v>
      </c>
      <c r="T977" s="46" t="e">
        <f>IF('All Data'!$E978="SNC","SNC",#N/A)</f>
        <v>#N/A</v>
      </c>
      <c r="U977" s="44" t="e">
        <f>IF(ISBLANK('All Data'!$F978)=FALSE,'All Data'!$A978,#N/A)</f>
        <v>#N/A</v>
      </c>
      <c r="V977" s="5" t="e">
        <f>IF(ISNUMBER('All Data'!$F978),'All Data'!$F978,#N/A)</f>
        <v>#N/A</v>
      </c>
      <c r="W977" s="5" t="e">
        <f>IF('All Data'!$F978="QAI","QAI",#N/A)</f>
        <v>#N/A</v>
      </c>
      <c r="X977" s="5" t="e">
        <f>IF('All Data'!$F978="FSA","FSA",#N/A)</f>
        <v>#N/A</v>
      </c>
      <c r="Y977" s="46" t="e">
        <f>IF('All Data'!$F978="SNC","SNC",#N/A)</f>
        <v>#N/A</v>
      </c>
      <c r="Z977" s="44" t="e">
        <f>IF(ISBLANK('All Data'!$G978)=FALSE,'All Data'!$A978,#N/A)</f>
        <v>#N/A</v>
      </c>
      <c r="AA977" s="5" t="e">
        <f>IF(ISNUMBER('All Data'!$G978),'All Data'!$G978,#N/A)</f>
        <v>#N/A</v>
      </c>
      <c r="AB977" s="5" t="e">
        <f>IF('All Data'!$G978="QAI","QAI",#N/A)</f>
        <v>#N/A</v>
      </c>
      <c r="AC977" s="5" t="e">
        <f>IF('All Data'!$G978="FSA","FSA",#N/A)</f>
        <v>#N/A</v>
      </c>
      <c r="AD977" s="46" t="e">
        <f>IF('All Data'!$G978="SNC","SNC",#N/A)</f>
        <v>#N/A</v>
      </c>
      <c r="AE977" s="44" t="e">
        <f>IF(ISBLANK('All Data'!$H978)=FALSE,'All Data'!$A978,#N/A)</f>
        <v>#N/A</v>
      </c>
      <c r="AF977" s="5" t="e">
        <f>IF(ISNUMBER('All Data'!$H978),'All Data'!$H978,#N/A)</f>
        <v>#N/A</v>
      </c>
      <c r="AG977" s="5" t="e">
        <f>IF('All Data'!$H978="QAI","QAI",#N/A)</f>
        <v>#N/A</v>
      </c>
      <c r="AH977" s="5" t="e">
        <f>IF('All Data'!$H978="FSA","FSA",#N/A)</f>
        <v>#N/A</v>
      </c>
      <c r="AI977" s="46" t="e">
        <f>IF('All Data'!$H978="SNC","SNC",#N/A)</f>
        <v>#N/A</v>
      </c>
      <c r="AJ977" s="44" t="e">
        <f>IF(ISBLANK('All Data'!$I978)=FALSE,'All Data'!$A978,#N/A)</f>
        <v>#N/A</v>
      </c>
      <c r="AK977" s="5" t="e">
        <f>IF(ISNUMBER('All Data'!$I978),'All Data'!$I978,#N/A)</f>
        <v>#N/A</v>
      </c>
      <c r="AL977" s="5" t="e">
        <f>IF('All Data'!$I978="QAI","QAI",#N/A)</f>
        <v>#N/A</v>
      </c>
      <c r="AM977" s="5" t="e">
        <f>IF('All Data'!$I978="FSA","FSA",#N/A)</f>
        <v>#N/A</v>
      </c>
      <c r="AN977" s="46" t="e">
        <f>IF('All Data'!$I978="SNC","SNC",#N/A)</f>
        <v>#N/A</v>
      </c>
      <c r="AO977" s="44">
        <f>IF(ISBLANK('All Data'!$J978)=FALSE,'All Data'!$A978,#N/A)</f>
        <v>45826</v>
      </c>
      <c r="AP977" s="5">
        <f>IF(ISNUMBER('All Data'!$J978),'All Data'!$J978,#N/A)</f>
        <v>13</v>
      </c>
      <c r="AQ977" s="5" t="e">
        <f>IF('All Data'!$J978="QAI","QAI",#N/A)</f>
        <v>#N/A</v>
      </c>
      <c r="AR977" s="5" t="e">
        <f>IF('All Data'!$J978="FSA","FSA",#N/A)</f>
        <v>#N/A</v>
      </c>
      <c r="AS977" s="46" t="e">
        <f>IF('All Data'!$J978="SNC","SNC",#N/A)</f>
        <v>#N/A</v>
      </c>
      <c r="AT977" s="44">
        <f>IF(ISBLANK('All Data'!#REF!)=FALSE,'All Data'!$A978,#N/A)</f>
        <v>45826</v>
      </c>
      <c r="AU977" s="5">
        <f>IF(ISNUMBER('All Data'!$K978),'All Data'!$K978,#N/A)</f>
        <v>18</v>
      </c>
      <c r="AV977" s="5" t="e">
        <f>IF('All Data'!$K978="QAI","QAI",#N/A)</f>
        <v>#N/A</v>
      </c>
      <c r="AW977" s="5" t="e">
        <f>IF('All Data'!$K978="FSA","FSA",#N/A)</f>
        <v>#N/A</v>
      </c>
      <c r="AX977" s="46" t="e">
        <f>IF('All Data'!$K978="SNC","SNC",#N/A)</f>
        <v>#N/A</v>
      </c>
      <c r="AY977" s="44" t="e">
        <f>IF(ISBLANK('All Data'!$L978)=FALSE,'All Data'!$A978,#N/A)</f>
        <v>#N/A</v>
      </c>
      <c r="AZ977" s="5" t="e">
        <f>IF(ISNUMBER('All Data'!$L978),'All Data'!$L978,#N/A)</f>
        <v>#N/A</v>
      </c>
      <c r="BA977" s="5" t="e">
        <f>IF('All Data'!$L978="QAI","QAI",#N/A)</f>
        <v>#N/A</v>
      </c>
      <c r="BB977" s="5" t="e">
        <f>IF('All Data'!$L978="FSA","FSA",#N/A)</f>
        <v>#N/A</v>
      </c>
      <c r="BC977" s="46" t="e">
        <f>IF('All Data'!$L978="SNC","SNC",#N/A)</f>
        <v>#N/A</v>
      </c>
      <c r="BD977" s="44" t="e">
        <f>IF(ISBLANK('All Data'!$M978)=FALSE,'All Data'!$A978,#N/A)</f>
        <v>#N/A</v>
      </c>
      <c r="BE977" s="5" t="e">
        <f>IF(ISNUMBER('All Data'!$M978),'All Data'!$M978,#N/A)</f>
        <v>#N/A</v>
      </c>
      <c r="BF977" s="5" t="e">
        <f>IF('All Data'!$M978="QAI","QAI",#N/A)</f>
        <v>#N/A</v>
      </c>
      <c r="BG977" s="5" t="e">
        <f>IF('All Data'!$M978="FSA","FSA",#N/A)</f>
        <v>#N/A</v>
      </c>
      <c r="BH977" s="46" t="e">
        <f>IF('All Data'!$M978="SNC","SNC",#N/A)</f>
        <v>#N/A</v>
      </c>
      <c r="BI977" s="44" t="e">
        <f>IF(ISBLANK('All Data'!$N978)=FALSE,'All Data'!$A978,#N/A)</f>
        <v>#N/A</v>
      </c>
      <c r="BJ977" s="5" t="e">
        <f>IF(ISNUMBER('All Data'!$N978),'All Data'!$N978,#N/A)</f>
        <v>#N/A</v>
      </c>
      <c r="BK977" s="5" t="e">
        <f>IF('All Data'!$N978="QAI","QAI",#N/A)</f>
        <v>#N/A</v>
      </c>
      <c r="BL977" s="5" t="e">
        <f>IF('All Data'!$N978="FSA","FSA",#N/A)</f>
        <v>#N/A</v>
      </c>
      <c r="BM977" s="46" t="e">
        <f>IF('All Data'!$N978="SNC","SNC",#N/A)</f>
        <v>#N/A</v>
      </c>
      <c r="BN977" s="44" t="e">
        <f>IF(ISBLANK('All Data'!$O978)=FALSE,'All Data'!$A978,#N/A)</f>
        <v>#N/A</v>
      </c>
      <c r="BO977" s="5" t="e">
        <f>IF(ISNUMBER('All Data'!$O978),'All Data'!$O978,#N/A)</f>
        <v>#N/A</v>
      </c>
      <c r="BP977" s="5" t="e">
        <f>IF('All Data'!$O978="QAI","QAI",#N/A)</f>
        <v>#N/A</v>
      </c>
      <c r="BQ977" s="5" t="e">
        <f>IF('All Data'!$O978="FSA","FSA",#N/A)</f>
        <v>#N/A</v>
      </c>
      <c r="BR977" s="46" t="e">
        <f>IF('All Data'!$O978="SNC","SNC",#N/A)</f>
        <v>#N/A</v>
      </c>
      <c r="BS977" s="44" t="e">
        <f>IF(ISBLANK('All Data'!$P978)=FALSE,'All Data'!$A978,#N/A)</f>
        <v>#N/A</v>
      </c>
      <c r="BT977" s="5" t="e">
        <f>IF(ISNUMBER('All Data'!$P978),'All Data'!$P978,#N/A)</f>
        <v>#N/A</v>
      </c>
      <c r="BU977" s="5" t="e">
        <f>IF('All Data'!$P978="QAI","QAI",#N/A)</f>
        <v>#N/A</v>
      </c>
      <c r="BV977" s="5" t="e">
        <f>IF('All Data'!$P978="FSA","FSA",#N/A)</f>
        <v>#N/A</v>
      </c>
      <c r="BW977" s="46" t="e">
        <f>IF('All Data'!$P978="SNC","SNC",#N/A)</f>
        <v>#N/A</v>
      </c>
      <c r="BX977" s="44" t="e">
        <f>IF(ISBLANK('All Data'!$Q978)=FALSE,'All Data'!$A978,#N/A)</f>
        <v>#N/A</v>
      </c>
      <c r="BY977" s="5" t="e">
        <f>IF(ISNUMBER('All Data'!$Q978),'All Data'!$Q978,#N/A)</f>
        <v>#N/A</v>
      </c>
      <c r="BZ977" s="5" t="e">
        <f>IF('All Data'!$Q978="QAI","QAI",#N/A)</f>
        <v>#N/A</v>
      </c>
      <c r="CA977" s="5" t="e">
        <f>IF('All Data'!$Q978="FSA","FSA",#N/A)</f>
        <v>#N/A</v>
      </c>
      <c r="CB977" s="46" t="e">
        <f>IF('All Data'!$Q978="SNC","SNC",#N/A)</f>
        <v>#N/A</v>
      </c>
      <c r="CC977" s="44" t="e">
        <f>IF(ISBLANK('All Data'!$R978)=FALSE,'All Data'!$A978,#N/A)</f>
        <v>#N/A</v>
      </c>
      <c r="CD977" s="5" t="e">
        <f>IF(ISNUMBER('All Data'!$R978),'All Data'!$R978,#N/A)</f>
        <v>#N/A</v>
      </c>
      <c r="CE977" s="5" t="e">
        <f>IF('All Data'!$R978="QAI","QAI",#N/A)</f>
        <v>#N/A</v>
      </c>
      <c r="CF977" s="5" t="e">
        <f>IF('All Data'!$R978="FSA","FSA",#N/A)</f>
        <v>#N/A</v>
      </c>
      <c r="CG977" s="46" t="e">
        <f>IF('All Data'!$R978="SNC","SNC",#N/A)</f>
        <v>#N/A</v>
      </c>
      <c r="CH977" s="44" t="e">
        <f>IF(ISBLANK('All Data'!$S978)=FALSE,'All Data'!$A978,#N/A)</f>
        <v>#N/A</v>
      </c>
      <c r="CI977" s="5" t="e">
        <f>IF(ISNUMBER('All Data'!$S978),'All Data'!$S978,#N/A)</f>
        <v>#N/A</v>
      </c>
      <c r="CJ977" s="5" t="e">
        <f>IF('All Data'!$S978="QAI","QAI",#N/A)</f>
        <v>#N/A</v>
      </c>
      <c r="CK977" s="5" t="e">
        <f>IF('All Data'!$S978="FSA","FSA",#N/A)</f>
        <v>#N/A</v>
      </c>
      <c r="CL977" s="46" t="e">
        <f>IF('All Data'!$S978="SNC","SNC",#N/A)</f>
        <v>#N/A</v>
      </c>
      <c r="CM977" s="44" t="e">
        <f>IF(ISBLANK('All Data'!$T978)=FALSE,'All Data'!$A978,#N/A)</f>
        <v>#N/A</v>
      </c>
      <c r="CN977" s="5" t="e">
        <f>IF(ISNUMBER('All Data'!$T978),'All Data'!$T978,#N/A)</f>
        <v>#N/A</v>
      </c>
      <c r="CO977" s="5" t="e">
        <f>IF('All Data'!$T978="QAI","QAI",#N/A)</f>
        <v>#N/A</v>
      </c>
      <c r="CP977" s="5" t="e">
        <f>IF('All Data'!$T978="FSA","FSA",#N/A)</f>
        <v>#N/A</v>
      </c>
      <c r="CQ977" s="46" t="e">
        <f>IF('All Data'!$T978="SNC","SNC",#N/A)</f>
        <v>#N/A</v>
      </c>
      <c r="CR977" s="44" t="e">
        <f>IF(ISBLANK('All Data'!$U978)=FALSE,'All Data'!$A978,#N/A)</f>
        <v>#N/A</v>
      </c>
      <c r="CS977" s="5" t="e">
        <f>IF(ISNUMBER('All Data'!$U978),'All Data'!$U978,#N/A)</f>
        <v>#N/A</v>
      </c>
      <c r="CT977" s="5" t="e">
        <f>IF('All Data'!$U978="QAI","QAI",#N/A)</f>
        <v>#N/A</v>
      </c>
      <c r="CU977" s="5" t="e">
        <f>IF('All Data'!$U978="FSA","FSA",#N/A)</f>
        <v>#N/A</v>
      </c>
      <c r="CV977" s="46" t="e">
        <f>IF('All Data'!$U978="SNC","SNC",#N/A)</f>
        <v>#N/A</v>
      </c>
      <c r="CW977" s="44" t="e">
        <f>IF(ISBLANK('All Data'!$V978)=FALSE,'All Data'!$A978,#N/A)</f>
        <v>#N/A</v>
      </c>
      <c r="CX977" s="5" t="e">
        <f>IF(ISNUMBER('All Data'!$V978),'All Data'!$V978,#N/A)</f>
        <v>#N/A</v>
      </c>
      <c r="CY977" s="5" t="e">
        <f>IF('All Data'!$V978="QAI","QAI",#N/A)</f>
        <v>#N/A</v>
      </c>
      <c r="CZ977" s="5" t="e">
        <f>IF('All Data'!$V978="FSA","FSA",#N/A)</f>
        <v>#N/A</v>
      </c>
      <c r="DA977" s="46" t="e">
        <f>IF('All Data'!$V978="SNC","SNC",#N/A)</f>
        <v>#N/A</v>
      </c>
      <c r="DB977" s="44">
        <f>IF(ISBLANK('All Data'!$W978)=FALSE,'All Data'!$A978,#N/A)</f>
        <v>45826</v>
      </c>
      <c r="DC977" s="5">
        <f>IF(ISNUMBER('All Data'!$W978),'All Data'!$W978,#N/A)</f>
        <v>20</v>
      </c>
      <c r="DD977" s="5" t="e">
        <f>IF('All Data'!$W978="QAI","QAI",#N/A)</f>
        <v>#N/A</v>
      </c>
      <c r="DE977" s="5" t="e">
        <f>IF('All Data'!$W978="FSA","FSA",#N/A)</f>
        <v>#N/A</v>
      </c>
      <c r="DF977" s="46" t="e">
        <f>IF('All Data'!$W978="SNC","SNC",#N/A)</f>
        <v>#N/A</v>
      </c>
      <c r="DG977" s="44">
        <f>IF(ISBLANK('All Data'!$X978)=FALSE,'All Data'!$A978,#N/A)</f>
        <v>45826</v>
      </c>
      <c r="DH977" s="5">
        <f>IF(ISNUMBER('All Data'!$X978),'All Data'!$X978,#N/A)</f>
        <v>16</v>
      </c>
      <c r="DI977" s="5" t="e">
        <f>IF('All Data'!$X978="QAI","QAI",#N/A)</f>
        <v>#N/A</v>
      </c>
      <c r="DJ977" s="5" t="e">
        <f>IF('All Data'!$X978="FSA","FSA",#N/A)</f>
        <v>#N/A</v>
      </c>
      <c r="DK977" s="46" t="e">
        <f>IF('All Data'!$X978="SNC","SNC",#N/A)</f>
        <v>#N/A</v>
      </c>
      <c r="DN977" s="44">
        <f>'All Data'!$A978</f>
        <v>45826</v>
      </c>
    </row>
    <row r="978" spans="1:118" s="5" customFormat="1" ht="15" customHeight="1" x14ac:dyDescent="0.25">
      <c r="A978" s="44" t="e">
        <f>IF(ISBLANK('All Data'!$B979)=FALSE,'All Data'!$A979,#N/A)</f>
        <v>#N/A</v>
      </c>
      <c r="B978" s="5" t="e">
        <f>IF(ISNUMBER('All Data'!$B979),'All Data'!$B979,#N/A)</f>
        <v>#N/A</v>
      </c>
      <c r="C978" s="5" t="e">
        <f>IF('All Data'!$B979="QAI","QAI",#N/A)</f>
        <v>#N/A</v>
      </c>
      <c r="D978" s="5" t="e">
        <f>IF('All Data'!$B979="FSA","FSA",#N/A)</f>
        <v>#N/A</v>
      </c>
      <c r="E978" s="46" t="e">
        <f>IF('All Data'!$B979="SNC","SNC",#N/A)</f>
        <v>#N/A</v>
      </c>
      <c r="F978" s="44" t="e">
        <f>IF(ISBLANK('All Data'!$C979)=FALSE,'All Data'!$A979,#N/A)</f>
        <v>#N/A</v>
      </c>
      <c r="G978" s="5" t="e">
        <f>IF(ISNUMBER('All Data'!$C979),'All Data'!$C979,#N/A)</f>
        <v>#N/A</v>
      </c>
      <c r="H978" s="5" t="e">
        <f>IF('All Data'!$C979="QAI","QAI",#N/A)</f>
        <v>#N/A</v>
      </c>
      <c r="I978" s="5" t="e">
        <f>IF('All Data'!$C979="FSA","FSA",#N/A)</f>
        <v>#N/A</v>
      </c>
      <c r="J978" s="46" t="e">
        <f>IF('All Data'!$C979="SNC","SNC",#N/A)</f>
        <v>#N/A</v>
      </c>
      <c r="K978" s="44" t="e">
        <f>IF(ISBLANK('All Data'!$D979)=FALSE,'All Data'!$A979,#N/A)</f>
        <v>#N/A</v>
      </c>
      <c r="L978" s="5" t="e">
        <f>IF(ISNUMBER('All Data'!$D979),'All Data'!$D979,#N/A)</f>
        <v>#N/A</v>
      </c>
      <c r="M978" s="5" t="e">
        <f>IF('All Data'!$D979="QAI","QAI",#N/A)</f>
        <v>#N/A</v>
      </c>
      <c r="N978" s="5" t="e">
        <f>IF('All Data'!$D979="FSA","FSA",#N/A)</f>
        <v>#N/A</v>
      </c>
      <c r="O978" s="46" t="e">
        <f>IF('All Data'!$D979="SNC","SNC",#N/A)</f>
        <v>#N/A</v>
      </c>
      <c r="P978" s="44">
        <f>IF(ISBLANK('All Data'!$E979)=FALSE,'All Data'!$A979,#N/A)</f>
        <v>45832</v>
      </c>
      <c r="Q978" s="5">
        <f>IF(ISNUMBER('All Data'!$E979),'All Data'!$E979,#N/A)</f>
        <v>19.399999999999999</v>
      </c>
      <c r="R978" s="5" t="e">
        <f>IF('All Data'!$E979="QAI","QAI",#N/A)</f>
        <v>#N/A</v>
      </c>
      <c r="S978" s="5" t="e">
        <f>IF('All Data'!$E979="FSA","FSA",#N/A)</f>
        <v>#N/A</v>
      </c>
      <c r="T978" s="46" t="e">
        <f>IF('All Data'!$E979="SNC","SNC",#N/A)</f>
        <v>#N/A</v>
      </c>
      <c r="U978" s="44" t="e">
        <f>IF(ISBLANK('All Data'!$F979)=FALSE,'All Data'!$A979,#N/A)</f>
        <v>#N/A</v>
      </c>
      <c r="V978" s="5" t="e">
        <f>IF(ISNUMBER('All Data'!$F979),'All Data'!$F979,#N/A)</f>
        <v>#N/A</v>
      </c>
      <c r="W978" s="5" t="e">
        <f>IF('All Data'!$F979="QAI","QAI",#N/A)</f>
        <v>#N/A</v>
      </c>
      <c r="X978" s="5" t="e">
        <f>IF('All Data'!$F979="FSA","FSA",#N/A)</f>
        <v>#N/A</v>
      </c>
      <c r="Y978" s="46" t="e">
        <f>IF('All Data'!$F979="SNC","SNC",#N/A)</f>
        <v>#N/A</v>
      </c>
      <c r="Z978" s="44" t="e">
        <f>IF(ISBLANK('All Data'!$G979)=FALSE,'All Data'!$A979,#N/A)</f>
        <v>#N/A</v>
      </c>
      <c r="AA978" s="5" t="e">
        <f>IF(ISNUMBER('All Data'!$G979),'All Data'!$G979,#N/A)</f>
        <v>#N/A</v>
      </c>
      <c r="AB978" s="5" t="e">
        <f>IF('All Data'!$G979="QAI","QAI",#N/A)</f>
        <v>#N/A</v>
      </c>
      <c r="AC978" s="5" t="e">
        <f>IF('All Data'!$G979="FSA","FSA",#N/A)</f>
        <v>#N/A</v>
      </c>
      <c r="AD978" s="46" t="e">
        <f>IF('All Data'!$G979="SNC","SNC",#N/A)</f>
        <v>#N/A</v>
      </c>
      <c r="AE978" s="44" t="e">
        <f>IF(ISBLANK('All Data'!$H979)=FALSE,'All Data'!$A979,#N/A)</f>
        <v>#N/A</v>
      </c>
      <c r="AF978" s="5" t="e">
        <f>IF(ISNUMBER('All Data'!$H979),'All Data'!$H979,#N/A)</f>
        <v>#N/A</v>
      </c>
      <c r="AG978" s="5" t="e">
        <f>IF('All Data'!$H979="QAI","QAI",#N/A)</f>
        <v>#N/A</v>
      </c>
      <c r="AH978" s="5" t="e">
        <f>IF('All Data'!$H979="FSA","FSA",#N/A)</f>
        <v>#N/A</v>
      </c>
      <c r="AI978" s="46" t="e">
        <f>IF('All Data'!$H979="SNC","SNC",#N/A)</f>
        <v>#N/A</v>
      </c>
      <c r="AJ978" s="44" t="e">
        <f>IF(ISBLANK('All Data'!$I979)=FALSE,'All Data'!$A979,#N/A)</f>
        <v>#N/A</v>
      </c>
      <c r="AK978" s="5" t="e">
        <f>IF(ISNUMBER('All Data'!$I979),'All Data'!$I979,#N/A)</f>
        <v>#N/A</v>
      </c>
      <c r="AL978" s="5" t="e">
        <f>IF('All Data'!$I979="QAI","QAI",#N/A)</f>
        <v>#N/A</v>
      </c>
      <c r="AM978" s="5" t="e">
        <f>IF('All Data'!$I979="FSA","FSA",#N/A)</f>
        <v>#N/A</v>
      </c>
      <c r="AN978" s="46" t="e">
        <f>IF('All Data'!$I979="SNC","SNC",#N/A)</f>
        <v>#N/A</v>
      </c>
      <c r="AO978" s="44">
        <f>IF(ISBLANK('All Data'!$J979)=FALSE,'All Data'!$A979,#N/A)</f>
        <v>45832</v>
      </c>
      <c r="AP978" s="5">
        <f>IF(ISNUMBER('All Data'!$J979),'All Data'!$J979,#N/A)</f>
        <v>18</v>
      </c>
      <c r="AQ978" s="5" t="e">
        <f>IF('All Data'!$J979="QAI","QAI",#N/A)</f>
        <v>#N/A</v>
      </c>
      <c r="AR978" s="5" t="e">
        <f>IF('All Data'!$J979="FSA","FSA",#N/A)</f>
        <v>#N/A</v>
      </c>
      <c r="AS978" s="46" t="e">
        <f>IF('All Data'!$J979="SNC","SNC",#N/A)</f>
        <v>#N/A</v>
      </c>
      <c r="AT978" s="44">
        <f>IF(ISBLANK('All Data'!$K978)=FALSE,'All Data'!$A979,#N/A)</f>
        <v>45832</v>
      </c>
      <c r="AU978" s="5">
        <f>IF(ISNUMBER('All Data'!$K979),'All Data'!$K979,#N/A)</f>
        <v>15</v>
      </c>
      <c r="AV978" s="5" t="e">
        <f>IF('All Data'!$K979="QAI","QAI",#N/A)</f>
        <v>#N/A</v>
      </c>
      <c r="AW978" s="5" t="e">
        <f>IF('All Data'!$K979="FSA","FSA",#N/A)</f>
        <v>#N/A</v>
      </c>
      <c r="AX978" s="46" t="e">
        <f>IF('All Data'!$K979="SNC","SNC",#N/A)</f>
        <v>#N/A</v>
      </c>
      <c r="AY978" s="44" t="e">
        <f>IF(ISBLANK('All Data'!$L979)=FALSE,'All Data'!$A979,#N/A)</f>
        <v>#N/A</v>
      </c>
      <c r="AZ978" s="5" t="e">
        <f>IF(ISNUMBER('All Data'!$L979),'All Data'!$L979,#N/A)</f>
        <v>#N/A</v>
      </c>
      <c r="BA978" s="5" t="e">
        <f>IF('All Data'!$L979="QAI","QAI",#N/A)</f>
        <v>#N/A</v>
      </c>
      <c r="BB978" s="5" t="e">
        <f>IF('All Data'!$L979="FSA","FSA",#N/A)</f>
        <v>#N/A</v>
      </c>
      <c r="BC978" s="46" t="e">
        <f>IF('All Data'!$L979="SNC","SNC",#N/A)</f>
        <v>#N/A</v>
      </c>
      <c r="BD978" s="44" t="e">
        <f>IF(ISBLANK('All Data'!$M979)=FALSE,'All Data'!$A979,#N/A)</f>
        <v>#N/A</v>
      </c>
      <c r="BE978" s="5" t="e">
        <f>IF(ISNUMBER('All Data'!$M979),'All Data'!$M979,#N/A)</f>
        <v>#N/A</v>
      </c>
      <c r="BF978" s="5" t="e">
        <f>IF('All Data'!$M979="QAI","QAI",#N/A)</f>
        <v>#N/A</v>
      </c>
      <c r="BG978" s="5" t="e">
        <f>IF('All Data'!$M979="FSA","FSA",#N/A)</f>
        <v>#N/A</v>
      </c>
      <c r="BH978" s="46" t="e">
        <f>IF('All Data'!$M979="SNC","SNC",#N/A)</f>
        <v>#N/A</v>
      </c>
      <c r="BI978" s="44" t="e">
        <f>IF(ISBLANK('All Data'!$N979)=FALSE,'All Data'!$A979,#N/A)</f>
        <v>#N/A</v>
      </c>
      <c r="BJ978" s="5" t="e">
        <f>IF(ISNUMBER('All Data'!$N979),'All Data'!$N979,#N/A)</f>
        <v>#N/A</v>
      </c>
      <c r="BK978" s="5" t="e">
        <f>IF('All Data'!$N979="QAI","QAI",#N/A)</f>
        <v>#N/A</v>
      </c>
      <c r="BL978" s="5" t="e">
        <f>IF('All Data'!$N979="FSA","FSA",#N/A)</f>
        <v>#N/A</v>
      </c>
      <c r="BM978" s="46" t="e">
        <f>IF('All Data'!$N979="SNC","SNC",#N/A)</f>
        <v>#N/A</v>
      </c>
      <c r="BN978" s="44" t="e">
        <f>IF(ISBLANK('All Data'!$O979)=FALSE,'All Data'!$A979,#N/A)</f>
        <v>#N/A</v>
      </c>
      <c r="BO978" s="5" t="e">
        <f>IF(ISNUMBER('All Data'!$O979),'All Data'!$O979,#N/A)</f>
        <v>#N/A</v>
      </c>
      <c r="BP978" s="5" t="e">
        <f>IF('All Data'!$O979="QAI","QAI",#N/A)</f>
        <v>#N/A</v>
      </c>
      <c r="BQ978" s="5" t="e">
        <f>IF('All Data'!$O979="FSA","FSA",#N/A)</f>
        <v>#N/A</v>
      </c>
      <c r="BR978" s="46" t="e">
        <f>IF('All Data'!$O979="SNC","SNC",#N/A)</f>
        <v>#N/A</v>
      </c>
      <c r="BS978" s="44" t="e">
        <f>IF(ISBLANK('All Data'!$P979)=FALSE,'All Data'!$A979,#N/A)</f>
        <v>#N/A</v>
      </c>
      <c r="BT978" s="5" t="e">
        <f>IF(ISNUMBER('All Data'!$P979),'All Data'!$P979,#N/A)</f>
        <v>#N/A</v>
      </c>
      <c r="BU978" s="5" t="e">
        <f>IF('All Data'!$P979="QAI","QAI",#N/A)</f>
        <v>#N/A</v>
      </c>
      <c r="BV978" s="5" t="e">
        <f>IF('All Data'!$P979="FSA","FSA",#N/A)</f>
        <v>#N/A</v>
      </c>
      <c r="BW978" s="46" t="e">
        <f>IF('All Data'!$P979="SNC","SNC",#N/A)</f>
        <v>#N/A</v>
      </c>
      <c r="BX978" s="44" t="e">
        <f>IF(ISBLANK('All Data'!$Q979)=FALSE,'All Data'!$A979,#N/A)</f>
        <v>#N/A</v>
      </c>
      <c r="BY978" s="5" t="e">
        <f>IF(ISNUMBER('All Data'!$Q979),'All Data'!$Q979,#N/A)</f>
        <v>#N/A</v>
      </c>
      <c r="BZ978" s="5" t="e">
        <f>IF('All Data'!$Q979="QAI","QAI",#N/A)</f>
        <v>#N/A</v>
      </c>
      <c r="CA978" s="5" t="e">
        <f>IF('All Data'!$Q979="FSA","FSA",#N/A)</f>
        <v>#N/A</v>
      </c>
      <c r="CB978" s="46" t="e">
        <f>IF('All Data'!$Q979="SNC","SNC",#N/A)</f>
        <v>#N/A</v>
      </c>
      <c r="CC978" s="44" t="e">
        <f>IF(ISBLANK('All Data'!$R979)=FALSE,'All Data'!$A979,#N/A)</f>
        <v>#N/A</v>
      </c>
      <c r="CD978" s="5" t="e">
        <f>IF(ISNUMBER('All Data'!$R979),'All Data'!$R979,#N/A)</f>
        <v>#N/A</v>
      </c>
      <c r="CE978" s="5" t="e">
        <f>IF('All Data'!$R979="QAI","QAI",#N/A)</f>
        <v>#N/A</v>
      </c>
      <c r="CF978" s="5" t="e">
        <f>IF('All Data'!$R979="FSA","FSA",#N/A)</f>
        <v>#N/A</v>
      </c>
      <c r="CG978" s="46" t="e">
        <f>IF('All Data'!$R979="SNC","SNC",#N/A)</f>
        <v>#N/A</v>
      </c>
      <c r="CH978" s="44" t="e">
        <f>IF(ISBLANK('All Data'!$S979)=FALSE,'All Data'!$A979,#N/A)</f>
        <v>#N/A</v>
      </c>
      <c r="CI978" s="5" t="e">
        <f>IF(ISNUMBER('All Data'!$S979),'All Data'!$S979,#N/A)</f>
        <v>#N/A</v>
      </c>
      <c r="CJ978" s="5" t="e">
        <f>IF('All Data'!$S979="QAI","QAI",#N/A)</f>
        <v>#N/A</v>
      </c>
      <c r="CK978" s="5" t="e">
        <f>IF('All Data'!$S979="FSA","FSA",#N/A)</f>
        <v>#N/A</v>
      </c>
      <c r="CL978" s="46" t="e">
        <f>IF('All Data'!$S979="SNC","SNC",#N/A)</f>
        <v>#N/A</v>
      </c>
      <c r="CM978" s="44" t="e">
        <f>IF(ISBLANK('All Data'!$T979)=FALSE,'All Data'!$A979,#N/A)</f>
        <v>#N/A</v>
      </c>
      <c r="CN978" s="5" t="e">
        <f>IF(ISNUMBER('All Data'!$T979),'All Data'!$T979,#N/A)</f>
        <v>#N/A</v>
      </c>
      <c r="CO978" s="5" t="e">
        <f>IF('All Data'!$T979="QAI","QAI",#N/A)</f>
        <v>#N/A</v>
      </c>
      <c r="CP978" s="5" t="e">
        <f>IF('All Data'!$T979="FSA","FSA",#N/A)</f>
        <v>#N/A</v>
      </c>
      <c r="CQ978" s="46" t="e">
        <f>IF('All Data'!$T979="SNC","SNC",#N/A)</f>
        <v>#N/A</v>
      </c>
      <c r="CR978" s="44" t="e">
        <f>IF(ISBLANK('All Data'!$U979)=FALSE,'All Data'!$A979,#N/A)</f>
        <v>#N/A</v>
      </c>
      <c r="CS978" s="5" t="e">
        <f>IF(ISNUMBER('All Data'!$U979),'All Data'!$U979,#N/A)</f>
        <v>#N/A</v>
      </c>
      <c r="CT978" s="5" t="e">
        <f>IF('All Data'!$U979="QAI","QAI",#N/A)</f>
        <v>#N/A</v>
      </c>
      <c r="CU978" s="5" t="e">
        <f>IF('All Data'!$U979="FSA","FSA",#N/A)</f>
        <v>#N/A</v>
      </c>
      <c r="CV978" s="46" t="e">
        <f>IF('All Data'!$U979="SNC","SNC",#N/A)</f>
        <v>#N/A</v>
      </c>
      <c r="CW978" s="44" t="e">
        <f>IF(ISBLANK('All Data'!$V979)=FALSE,'All Data'!$A979,#N/A)</f>
        <v>#N/A</v>
      </c>
      <c r="CX978" s="5" t="e">
        <f>IF(ISNUMBER('All Data'!$V979),'All Data'!$V979,#N/A)</f>
        <v>#N/A</v>
      </c>
      <c r="CY978" s="5" t="e">
        <f>IF('All Data'!$V979="QAI","QAI",#N/A)</f>
        <v>#N/A</v>
      </c>
      <c r="CZ978" s="5" t="e">
        <f>IF('All Data'!$V979="FSA","FSA",#N/A)</f>
        <v>#N/A</v>
      </c>
      <c r="DA978" s="46" t="e">
        <f>IF('All Data'!$V979="SNC","SNC",#N/A)</f>
        <v>#N/A</v>
      </c>
      <c r="DB978" s="44">
        <f>IF(ISBLANK('All Data'!$W979)=FALSE,'All Data'!$A979,#N/A)</f>
        <v>45832</v>
      </c>
      <c r="DC978" s="5">
        <f>IF(ISNUMBER('All Data'!$W979),'All Data'!$W979,#N/A)</f>
        <v>17</v>
      </c>
      <c r="DD978" s="5" t="e">
        <f>IF('All Data'!$W979="QAI","QAI",#N/A)</f>
        <v>#N/A</v>
      </c>
      <c r="DE978" s="5" t="e">
        <f>IF('All Data'!$W979="FSA","FSA",#N/A)</f>
        <v>#N/A</v>
      </c>
      <c r="DF978" s="46" t="e">
        <f>IF('All Data'!$W979="SNC","SNC",#N/A)</f>
        <v>#N/A</v>
      </c>
      <c r="DG978" s="44">
        <f>IF(ISBLANK('All Data'!$X979)=FALSE,'All Data'!$A979,#N/A)</f>
        <v>45832</v>
      </c>
      <c r="DH978" s="5">
        <f>IF(ISNUMBER('All Data'!$X979),'All Data'!$X979,#N/A)</f>
        <v>16.100000000000001</v>
      </c>
      <c r="DI978" s="5" t="e">
        <f>IF('All Data'!$X979="QAI","QAI",#N/A)</f>
        <v>#N/A</v>
      </c>
      <c r="DJ978" s="5" t="e">
        <f>IF('All Data'!$X979="FSA","FSA",#N/A)</f>
        <v>#N/A</v>
      </c>
      <c r="DK978" s="46" t="e">
        <f>IF('All Data'!$X979="SNC","SNC",#N/A)</f>
        <v>#N/A</v>
      </c>
      <c r="DN978" s="44">
        <f>'All Data'!$A979</f>
        <v>45832</v>
      </c>
    </row>
    <row r="979" spans="1:118" s="5" customFormat="1" ht="15" customHeight="1" x14ac:dyDescent="0.25">
      <c r="A979" s="44" t="e">
        <f>IF(ISBLANK('All Data'!$B980)=FALSE,'All Data'!$A980,#N/A)</f>
        <v>#N/A</v>
      </c>
      <c r="B979" s="5" t="e">
        <f>IF(ISNUMBER('All Data'!$B980),'All Data'!$B980,#N/A)</f>
        <v>#N/A</v>
      </c>
      <c r="C979" s="5" t="e">
        <f>IF('All Data'!$B980="QAI","QAI",#N/A)</f>
        <v>#N/A</v>
      </c>
      <c r="D979" s="5" t="e">
        <f>IF('All Data'!$B980="FSA","FSA",#N/A)</f>
        <v>#N/A</v>
      </c>
      <c r="E979" s="46" t="e">
        <f>IF('All Data'!$B980="SNC","SNC",#N/A)</f>
        <v>#N/A</v>
      </c>
      <c r="F979" s="44" t="e">
        <f>IF(ISBLANK('All Data'!$C980)=FALSE,'All Data'!$A980,#N/A)</f>
        <v>#N/A</v>
      </c>
      <c r="G979" s="5" t="e">
        <f>IF(ISNUMBER('All Data'!$C980),'All Data'!$C980,#N/A)</f>
        <v>#N/A</v>
      </c>
      <c r="H979" s="5" t="e">
        <f>IF('All Data'!$C980="QAI","QAI",#N/A)</f>
        <v>#N/A</v>
      </c>
      <c r="I979" s="5" t="e">
        <f>IF('All Data'!$C980="FSA","FSA",#N/A)</f>
        <v>#N/A</v>
      </c>
      <c r="J979" s="46" t="e">
        <f>IF('All Data'!$C980="SNC","SNC",#N/A)</f>
        <v>#N/A</v>
      </c>
      <c r="K979" s="44" t="e">
        <f>IF(ISBLANK('All Data'!$D980)=FALSE,'All Data'!$A980,#N/A)</f>
        <v>#N/A</v>
      </c>
      <c r="L979" s="5" t="e">
        <f>IF(ISNUMBER('All Data'!$D980),'All Data'!$D980,#N/A)</f>
        <v>#N/A</v>
      </c>
      <c r="M979" s="5" t="e">
        <f>IF('All Data'!$D980="QAI","QAI",#N/A)</f>
        <v>#N/A</v>
      </c>
      <c r="N979" s="5" t="e">
        <f>IF('All Data'!$D980="FSA","FSA",#N/A)</f>
        <v>#N/A</v>
      </c>
      <c r="O979" s="46" t="e">
        <f>IF('All Data'!$D980="SNC","SNC",#N/A)</f>
        <v>#N/A</v>
      </c>
      <c r="P979" s="44">
        <f>IF(ISBLANK('All Data'!$E980)=FALSE,'All Data'!$A980,#N/A)</f>
        <v>45838</v>
      </c>
      <c r="Q979" s="5">
        <f>IF(ISNUMBER('All Data'!$E980),'All Data'!$E980,#N/A)</f>
        <v>10.5</v>
      </c>
      <c r="R979" s="5" t="e">
        <f>IF('All Data'!$E980="QAI","QAI",#N/A)</f>
        <v>#N/A</v>
      </c>
      <c r="S979" s="5" t="e">
        <f>IF('All Data'!$E980="FSA","FSA",#N/A)</f>
        <v>#N/A</v>
      </c>
      <c r="T979" s="46" t="e">
        <f>IF('All Data'!$E980="SNC","SNC",#N/A)</f>
        <v>#N/A</v>
      </c>
      <c r="U979" s="44" t="e">
        <f>IF(ISBLANK('All Data'!$F980)=FALSE,'All Data'!$A980,#N/A)</f>
        <v>#N/A</v>
      </c>
      <c r="V979" s="5" t="e">
        <f>IF(ISNUMBER('All Data'!$F980),'All Data'!$F980,#N/A)</f>
        <v>#N/A</v>
      </c>
      <c r="W979" s="5" t="e">
        <f>IF('All Data'!$F980="QAI","QAI",#N/A)</f>
        <v>#N/A</v>
      </c>
      <c r="X979" s="5" t="e">
        <f>IF('All Data'!$F980="FSA","FSA",#N/A)</f>
        <v>#N/A</v>
      </c>
      <c r="Y979" s="46" t="e">
        <f>IF('All Data'!$F980="SNC","SNC",#N/A)</f>
        <v>#N/A</v>
      </c>
      <c r="Z979" s="44" t="e">
        <f>IF(ISBLANK('All Data'!$G980)=FALSE,'All Data'!$A980,#N/A)</f>
        <v>#N/A</v>
      </c>
      <c r="AA979" s="5" t="e">
        <f>IF(ISNUMBER('All Data'!$G980),'All Data'!$G980,#N/A)</f>
        <v>#N/A</v>
      </c>
      <c r="AB979" s="5" t="e">
        <f>IF('All Data'!$G980="QAI","QAI",#N/A)</f>
        <v>#N/A</v>
      </c>
      <c r="AC979" s="5" t="e">
        <f>IF('All Data'!$G980="FSA","FSA",#N/A)</f>
        <v>#N/A</v>
      </c>
      <c r="AD979" s="46" t="e">
        <f>IF('All Data'!$G980="SNC","SNC",#N/A)</f>
        <v>#N/A</v>
      </c>
      <c r="AE979" s="44" t="e">
        <f>IF(ISBLANK('All Data'!$H980)=FALSE,'All Data'!$A980,#N/A)</f>
        <v>#N/A</v>
      </c>
      <c r="AF979" s="5" t="e">
        <f>IF(ISNUMBER('All Data'!$H980),'All Data'!$H980,#N/A)</f>
        <v>#N/A</v>
      </c>
      <c r="AG979" s="5" t="e">
        <f>IF('All Data'!$H980="QAI","QAI",#N/A)</f>
        <v>#N/A</v>
      </c>
      <c r="AH979" s="5" t="e">
        <f>IF('All Data'!$H980="FSA","FSA",#N/A)</f>
        <v>#N/A</v>
      </c>
      <c r="AI979" s="46" t="e">
        <f>IF('All Data'!$H980="SNC","SNC",#N/A)</f>
        <v>#N/A</v>
      </c>
      <c r="AJ979" s="44" t="e">
        <f>IF(ISBLANK('All Data'!$I980)=FALSE,'All Data'!$A980,#N/A)</f>
        <v>#N/A</v>
      </c>
      <c r="AK979" s="5" t="e">
        <f>IF(ISNUMBER('All Data'!$I980),'All Data'!$I980,#N/A)</f>
        <v>#N/A</v>
      </c>
      <c r="AL979" s="5" t="e">
        <f>IF('All Data'!$I980="QAI","QAI",#N/A)</f>
        <v>#N/A</v>
      </c>
      <c r="AM979" s="5" t="e">
        <f>IF('All Data'!$I980="FSA","FSA",#N/A)</f>
        <v>#N/A</v>
      </c>
      <c r="AN979" s="46" t="e">
        <f>IF('All Data'!$I980="SNC","SNC",#N/A)</f>
        <v>#N/A</v>
      </c>
      <c r="AO979" s="44">
        <f>IF(ISBLANK('All Data'!$J980)=FALSE,'All Data'!$A980,#N/A)</f>
        <v>45838</v>
      </c>
      <c r="AP979" s="5">
        <f>IF(ISNUMBER('All Data'!$J980),'All Data'!$J980,#N/A)</f>
        <v>11</v>
      </c>
      <c r="AQ979" s="5" t="e">
        <f>IF('All Data'!$J980="QAI","QAI",#N/A)</f>
        <v>#N/A</v>
      </c>
      <c r="AR979" s="5" t="e">
        <f>IF('All Data'!$J980="FSA","FSA",#N/A)</f>
        <v>#N/A</v>
      </c>
      <c r="AS979" s="46" t="e">
        <f>IF('All Data'!$J980="SNC","SNC",#N/A)</f>
        <v>#N/A</v>
      </c>
      <c r="AT979" s="44">
        <f>IF(ISBLANK('All Data'!$K980)=FALSE,'All Data'!$A980,#N/A)</f>
        <v>45838</v>
      </c>
      <c r="AU979" s="5">
        <f>IF(ISNUMBER('All Data'!$K980),'All Data'!$K980,#N/A)</f>
        <v>14</v>
      </c>
      <c r="AV979" s="5" t="e">
        <f>IF('All Data'!$K980="QAI","QAI",#N/A)</f>
        <v>#N/A</v>
      </c>
      <c r="AW979" s="5" t="e">
        <f>IF('All Data'!$K980="FSA","FSA",#N/A)</f>
        <v>#N/A</v>
      </c>
      <c r="AX979" s="46" t="e">
        <f>IF('All Data'!$K980="SNC","SNC",#N/A)</f>
        <v>#N/A</v>
      </c>
      <c r="AY979" s="44" t="e">
        <f>IF(ISBLANK('All Data'!$L980)=FALSE,'All Data'!$A980,#N/A)</f>
        <v>#N/A</v>
      </c>
      <c r="AZ979" s="5" t="e">
        <f>IF(ISNUMBER('All Data'!$L980),'All Data'!$L980,#N/A)</f>
        <v>#N/A</v>
      </c>
      <c r="BA979" s="5" t="e">
        <f>IF('All Data'!$L980="QAI","QAI",#N/A)</f>
        <v>#N/A</v>
      </c>
      <c r="BB979" s="5" t="e">
        <f>IF('All Data'!$L980="FSA","FSA",#N/A)</f>
        <v>#N/A</v>
      </c>
      <c r="BC979" s="46" t="e">
        <f>IF('All Data'!$L980="SNC","SNC",#N/A)</f>
        <v>#N/A</v>
      </c>
      <c r="BD979" s="44" t="e">
        <f>IF(ISBLANK('All Data'!$M980)=FALSE,'All Data'!$A980,#N/A)</f>
        <v>#N/A</v>
      </c>
      <c r="BE979" s="5" t="e">
        <f>IF(ISNUMBER('All Data'!$M980),'All Data'!$M980,#N/A)</f>
        <v>#N/A</v>
      </c>
      <c r="BF979" s="5" t="e">
        <f>IF('All Data'!$M980="QAI","QAI",#N/A)</f>
        <v>#N/A</v>
      </c>
      <c r="BG979" s="5" t="e">
        <f>IF('All Data'!$M980="FSA","FSA",#N/A)</f>
        <v>#N/A</v>
      </c>
      <c r="BH979" s="46" t="e">
        <f>IF('All Data'!$M980="SNC","SNC",#N/A)</f>
        <v>#N/A</v>
      </c>
      <c r="BI979" s="44" t="e">
        <f>IF(ISBLANK('All Data'!$N980)=FALSE,'All Data'!$A980,#N/A)</f>
        <v>#N/A</v>
      </c>
      <c r="BJ979" s="5" t="e">
        <f>IF(ISNUMBER('All Data'!$N980),'All Data'!$N980,#N/A)</f>
        <v>#N/A</v>
      </c>
      <c r="BK979" s="5" t="e">
        <f>IF('All Data'!$N980="QAI","QAI",#N/A)</f>
        <v>#N/A</v>
      </c>
      <c r="BL979" s="5" t="e">
        <f>IF('All Data'!$N980="FSA","FSA",#N/A)</f>
        <v>#N/A</v>
      </c>
      <c r="BM979" s="46" t="e">
        <f>IF('All Data'!$N980="SNC","SNC",#N/A)</f>
        <v>#N/A</v>
      </c>
      <c r="BN979" s="44" t="e">
        <f>IF(ISBLANK('All Data'!$O980)=FALSE,'All Data'!$A980,#N/A)</f>
        <v>#N/A</v>
      </c>
      <c r="BO979" s="5" t="e">
        <f>IF(ISNUMBER('All Data'!$O980),'All Data'!$O980,#N/A)</f>
        <v>#N/A</v>
      </c>
      <c r="BP979" s="5" t="e">
        <f>IF('All Data'!$O980="QAI","QAI",#N/A)</f>
        <v>#N/A</v>
      </c>
      <c r="BQ979" s="5" t="e">
        <f>IF('All Data'!$O980="FSA","FSA",#N/A)</f>
        <v>#N/A</v>
      </c>
      <c r="BR979" s="46" t="e">
        <f>IF('All Data'!$O980="SNC","SNC",#N/A)</f>
        <v>#N/A</v>
      </c>
      <c r="BS979" s="44" t="e">
        <f>IF(ISBLANK('All Data'!$P980)=FALSE,'All Data'!$A980,#N/A)</f>
        <v>#N/A</v>
      </c>
      <c r="BT979" s="5" t="e">
        <f>IF(ISNUMBER('All Data'!$P980),'All Data'!$P980,#N/A)</f>
        <v>#N/A</v>
      </c>
      <c r="BU979" s="5" t="e">
        <f>IF('All Data'!$P980="QAI","QAI",#N/A)</f>
        <v>#N/A</v>
      </c>
      <c r="BV979" s="5" t="e">
        <f>IF('All Data'!$P980="FSA","FSA",#N/A)</f>
        <v>#N/A</v>
      </c>
      <c r="BW979" s="46" t="e">
        <f>IF('All Data'!$P980="SNC","SNC",#N/A)</f>
        <v>#N/A</v>
      </c>
      <c r="BX979" s="44" t="e">
        <f>IF(ISBLANK('All Data'!$Q980)=FALSE,'All Data'!$A980,#N/A)</f>
        <v>#N/A</v>
      </c>
      <c r="BY979" s="5" t="e">
        <f>IF(ISNUMBER('All Data'!$Q980),'All Data'!$Q980,#N/A)</f>
        <v>#N/A</v>
      </c>
      <c r="BZ979" s="5" t="e">
        <f>IF('All Data'!$Q980="QAI","QAI",#N/A)</f>
        <v>#N/A</v>
      </c>
      <c r="CA979" s="5" t="e">
        <f>IF('All Data'!$Q980="FSA","FSA",#N/A)</f>
        <v>#N/A</v>
      </c>
      <c r="CB979" s="46" t="e">
        <f>IF('All Data'!$Q980="SNC","SNC",#N/A)</f>
        <v>#N/A</v>
      </c>
      <c r="CC979" s="44" t="e">
        <f>IF(ISBLANK('All Data'!$R980)=FALSE,'All Data'!$A980,#N/A)</f>
        <v>#N/A</v>
      </c>
      <c r="CD979" s="5" t="e">
        <f>IF(ISNUMBER('All Data'!$R980),'All Data'!$R980,#N/A)</f>
        <v>#N/A</v>
      </c>
      <c r="CE979" s="5" t="e">
        <f>IF('All Data'!$R980="QAI","QAI",#N/A)</f>
        <v>#N/A</v>
      </c>
      <c r="CF979" s="5" t="e">
        <f>IF('All Data'!$R980="FSA","FSA",#N/A)</f>
        <v>#N/A</v>
      </c>
      <c r="CG979" s="46" t="e">
        <f>IF('All Data'!$R980="SNC","SNC",#N/A)</f>
        <v>#N/A</v>
      </c>
      <c r="CH979" s="44" t="e">
        <f>IF(ISBLANK('All Data'!$S980)=FALSE,'All Data'!$A980,#N/A)</f>
        <v>#N/A</v>
      </c>
      <c r="CI979" s="5" t="e">
        <f>IF(ISNUMBER('All Data'!$S980),'All Data'!$S980,#N/A)</f>
        <v>#N/A</v>
      </c>
      <c r="CJ979" s="5" t="e">
        <f>IF('All Data'!$S980="QAI","QAI",#N/A)</f>
        <v>#N/A</v>
      </c>
      <c r="CK979" s="5" t="e">
        <f>IF('All Data'!$S980="FSA","FSA",#N/A)</f>
        <v>#N/A</v>
      </c>
      <c r="CL979" s="46" t="e">
        <f>IF('All Data'!$S980="SNC","SNC",#N/A)</f>
        <v>#N/A</v>
      </c>
      <c r="CM979" s="44" t="e">
        <f>IF(ISBLANK('All Data'!$T980)=FALSE,'All Data'!$A980,#N/A)</f>
        <v>#N/A</v>
      </c>
      <c r="CN979" s="5" t="e">
        <f>IF(ISNUMBER('All Data'!$T980),'All Data'!$T980,#N/A)</f>
        <v>#N/A</v>
      </c>
      <c r="CO979" s="5" t="e">
        <f>IF('All Data'!$T980="QAI","QAI",#N/A)</f>
        <v>#N/A</v>
      </c>
      <c r="CP979" s="5" t="e">
        <f>IF('All Data'!$T980="FSA","FSA",#N/A)</f>
        <v>#N/A</v>
      </c>
      <c r="CQ979" s="46" t="e">
        <f>IF('All Data'!$T980="SNC","SNC",#N/A)</f>
        <v>#N/A</v>
      </c>
      <c r="CR979" s="44" t="e">
        <f>IF(ISBLANK('All Data'!$U980)=FALSE,'All Data'!$A980,#N/A)</f>
        <v>#N/A</v>
      </c>
      <c r="CS979" s="5" t="e">
        <f>IF(ISNUMBER('All Data'!$U980),'All Data'!$U980,#N/A)</f>
        <v>#N/A</v>
      </c>
      <c r="CT979" s="5" t="e">
        <f>IF('All Data'!$U980="QAI","QAI",#N/A)</f>
        <v>#N/A</v>
      </c>
      <c r="CU979" s="5" t="e">
        <f>IF('All Data'!$U980="FSA","FSA",#N/A)</f>
        <v>#N/A</v>
      </c>
      <c r="CV979" s="46" t="e">
        <f>IF('All Data'!$U980="SNC","SNC",#N/A)</f>
        <v>#N/A</v>
      </c>
      <c r="CW979" s="44" t="e">
        <f>IF(ISBLANK('All Data'!$V980)=FALSE,'All Data'!$A980,#N/A)</f>
        <v>#N/A</v>
      </c>
      <c r="CX979" s="5" t="e">
        <f>IF(ISNUMBER('All Data'!$V980),'All Data'!$V980,#N/A)</f>
        <v>#N/A</v>
      </c>
      <c r="CY979" s="5" t="e">
        <f>IF('All Data'!$V980="QAI","QAI",#N/A)</f>
        <v>#N/A</v>
      </c>
      <c r="CZ979" s="5" t="e">
        <f>IF('All Data'!$V980="FSA","FSA",#N/A)</f>
        <v>#N/A</v>
      </c>
      <c r="DA979" s="46" t="e">
        <f>IF('All Data'!$V980="SNC","SNC",#N/A)</f>
        <v>#N/A</v>
      </c>
      <c r="DB979" s="44">
        <f>IF(ISBLANK('All Data'!$W980)=FALSE,'All Data'!$A980,#N/A)</f>
        <v>45838</v>
      </c>
      <c r="DC979" s="5">
        <f>IF(ISNUMBER('All Data'!$W980),'All Data'!$W980,#N/A)</f>
        <v>11</v>
      </c>
      <c r="DD979" s="5" t="e">
        <f>IF('All Data'!$W980="QAI","QAI",#N/A)</f>
        <v>#N/A</v>
      </c>
      <c r="DE979" s="5" t="e">
        <f>IF('All Data'!$W980="FSA","FSA",#N/A)</f>
        <v>#N/A</v>
      </c>
      <c r="DF979" s="46" t="e">
        <f>IF('All Data'!$W980="SNC","SNC",#N/A)</f>
        <v>#N/A</v>
      </c>
      <c r="DG979" s="44">
        <f>IF(ISBLANK('All Data'!$X980)=FALSE,'All Data'!$A980,#N/A)</f>
        <v>45838</v>
      </c>
      <c r="DH979" s="5">
        <f>IF(ISNUMBER('All Data'!$X980),'All Data'!$X980,#N/A)</f>
        <v>13</v>
      </c>
      <c r="DI979" s="5" t="e">
        <f>IF('All Data'!$X980="QAI","QAI",#N/A)</f>
        <v>#N/A</v>
      </c>
      <c r="DJ979" s="5" t="e">
        <f>IF('All Data'!$X980="FSA","FSA",#N/A)</f>
        <v>#N/A</v>
      </c>
      <c r="DK979" s="46" t="e">
        <f>IF('All Data'!$X980="SNC","SNC",#N/A)</f>
        <v>#N/A</v>
      </c>
      <c r="DN979" s="44">
        <f>'All Data'!$A980</f>
        <v>45838</v>
      </c>
    </row>
    <row r="980" spans="1:118" s="5" customFormat="1" ht="15" customHeight="1" x14ac:dyDescent="0.25">
      <c r="A980" s="44" t="e">
        <f>IF(ISBLANK('All Data'!$B981)=FALSE,'All Data'!$A981,#N/A)</f>
        <v>#N/A</v>
      </c>
      <c r="B980" s="5" t="e">
        <f>IF(ISNUMBER('All Data'!$B981),'All Data'!$B981,#N/A)</f>
        <v>#N/A</v>
      </c>
      <c r="C980" s="5" t="e">
        <f>IF('All Data'!$B981="QAI","QAI",#N/A)</f>
        <v>#N/A</v>
      </c>
      <c r="D980" s="5" t="e">
        <f>IF('All Data'!$B981="FSA","FSA",#N/A)</f>
        <v>#N/A</v>
      </c>
      <c r="E980" s="46" t="e">
        <f>IF('All Data'!$B981="SNC","SNC",#N/A)</f>
        <v>#N/A</v>
      </c>
      <c r="F980" s="44" t="e">
        <f>IF(ISBLANK('All Data'!$C981)=FALSE,'All Data'!$A981,#N/A)</f>
        <v>#N/A</v>
      </c>
      <c r="G980" s="5" t="e">
        <f>IF(ISNUMBER('All Data'!$C981),'All Data'!$C981,#N/A)</f>
        <v>#N/A</v>
      </c>
      <c r="H980" s="5" t="e">
        <f>IF('All Data'!$C981="QAI","QAI",#N/A)</f>
        <v>#N/A</v>
      </c>
      <c r="I980" s="5" t="e">
        <f>IF('All Data'!$C981="FSA","FSA",#N/A)</f>
        <v>#N/A</v>
      </c>
      <c r="J980" s="46" t="e">
        <f>IF('All Data'!$C981="SNC","SNC",#N/A)</f>
        <v>#N/A</v>
      </c>
      <c r="K980" s="44" t="e">
        <f>IF(ISBLANK('All Data'!$D981)=FALSE,'All Data'!$A981,#N/A)</f>
        <v>#N/A</v>
      </c>
      <c r="L980" s="5" t="e">
        <f>IF(ISNUMBER('All Data'!$D981),'All Data'!$D981,#N/A)</f>
        <v>#N/A</v>
      </c>
      <c r="M980" s="5" t="e">
        <f>IF('All Data'!$D981="QAI","QAI",#N/A)</f>
        <v>#N/A</v>
      </c>
      <c r="N980" s="5" t="e">
        <f>IF('All Data'!$D981="FSA","FSA",#N/A)</f>
        <v>#N/A</v>
      </c>
      <c r="O980" s="46" t="e">
        <f>IF('All Data'!$D981="SNC","SNC",#N/A)</f>
        <v>#N/A</v>
      </c>
      <c r="P980" s="44" t="e">
        <f>IF(ISBLANK('All Data'!$E981)=FALSE,'All Data'!$A981,#N/A)</f>
        <v>#N/A</v>
      </c>
      <c r="Q980" s="5" t="e">
        <f>IF(ISNUMBER('All Data'!$E981),'All Data'!$E981,#N/A)</f>
        <v>#N/A</v>
      </c>
      <c r="R980" s="5" t="e">
        <f>IF('All Data'!$E981="QAI","QAI",#N/A)</f>
        <v>#N/A</v>
      </c>
      <c r="S980" s="5" t="e">
        <f>IF('All Data'!$E981="FSA","FSA",#N/A)</f>
        <v>#N/A</v>
      </c>
      <c r="T980" s="46" t="e">
        <f>IF('All Data'!$E981="SNC","SNC",#N/A)</f>
        <v>#N/A</v>
      </c>
      <c r="U980" s="44" t="e">
        <f>IF(ISBLANK('All Data'!$F981)=FALSE,'All Data'!$A981,#N/A)</f>
        <v>#N/A</v>
      </c>
      <c r="V980" s="5" t="e">
        <f>IF(ISNUMBER('All Data'!$F981),'All Data'!$F981,#N/A)</f>
        <v>#N/A</v>
      </c>
      <c r="W980" s="5" t="e">
        <f>IF('All Data'!$F981="QAI","QAI",#N/A)</f>
        <v>#N/A</v>
      </c>
      <c r="X980" s="5" t="e">
        <f>IF('All Data'!$F981="FSA","FSA",#N/A)</f>
        <v>#N/A</v>
      </c>
      <c r="Y980" s="46" t="e">
        <f>IF('All Data'!$F981="SNC","SNC",#N/A)</f>
        <v>#N/A</v>
      </c>
      <c r="Z980" s="44" t="e">
        <f>IF(ISBLANK('All Data'!$G981)=FALSE,'All Data'!$A981,#N/A)</f>
        <v>#N/A</v>
      </c>
      <c r="AA980" s="5" t="e">
        <f>IF(ISNUMBER('All Data'!$G981),'All Data'!$G981,#N/A)</f>
        <v>#N/A</v>
      </c>
      <c r="AB980" s="5" t="e">
        <f>IF('All Data'!$G981="QAI","QAI",#N/A)</f>
        <v>#N/A</v>
      </c>
      <c r="AC980" s="5" t="e">
        <f>IF('All Data'!$G981="FSA","FSA",#N/A)</f>
        <v>#N/A</v>
      </c>
      <c r="AD980" s="46" t="e">
        <f>IF('All Data'!$G981="SNC","SNC",#N/A)</f>
        <v>#N/A</v>
      </c>
      <c r="AE980" s="44" t="e">
        <f>IF(ISBLANK('All Data'!$H981)=FALSE,'All Data'!$A981,#N/A)</f>
        <v>#N/A</v>
      </c>
      <c r="AF980" s="5" t="e">
        <f>IF(ISNUMBER('All Data'!$H981),'All Data'!$H981,#N/A)</f>
        <v>#N/A</v>
      </c>
      <c r="AG980" s="5" t="e">
        <f>IF('All Data'!$H981="QAI","QAI",#N/A)</f>
        <v>#N/A</v>
      </c>
      <c r="AH980" s="5" t="e">
        <f>IF('All Data'!$H981="FSA","FSA",#N/A)</f>
        <v>#N/A</v>
      </c>
      <c r="AI980" s="46" t="e">
        <f>IF('All Data'!$H981="SNC","SNC",#N/A)</f>
        <v>#N/A</v>
      </c>
      <c r="AJ980" s="44" t="e">
        <f>IF(ISBLANK('All Data'!$I981)=FALSE,'All Data'!$A981,#N/A)</f>
        <v>#N/A</v>
      </c>
      <c r="AK980" s="5" t="e">
        <f>IF(ISNUMBER('All Data'!$I981),'All Data'!$I981,#N/A)</f>
        <v>#N/A</v>
      </c>
      <c r="AL980" s="5" t="e">
        <f>IF('All Data'!$I981="QAI","QAI",#N/A)</f>
        <v>#N/A</v>
      </c>
      <c r="AM980" s="5" t="e">
        <f>IF('All Data'!$I981="FSA","FSA",#N/A)</f>
        <v>#N/A</v>
      </c>
      <c r="AN980" s="46" t="e">
        <f>IF('All Data'!$I981="SNC","SNC",#N/A)</f>
        <v>#N/A</v>
      </c>
      <c r="AO980" s="44" t="e">
        <f>IF(ISBLANK('All Data'!$J981)=FALSE,'All Data'!$A981,#N/A)</f>
        <v>#N/A</v>
      </c>
      <c r="AP980" s="5" t="e">
        <f>IF(ISNUMBER('All Data'!$J981),'All Data'!$J981,#N/A)</f>
        <v>#N/A</v>
      </c>
      <c r="AQ980" s="5" t="e">
        <f>IF('All Data'!$J981="QAI","QAI",#N/A)</f>
        <v>#N/A</v>
      </c>
      <c r="AR980" s="5" t="e">
        <f>IF('All Data'!$J981="FSA","FSA",#N/A)</f>
        <v>#N/A</v>
      </c>
      <c r="AS980" s="46" t="e">
        <f>IF('All Data'!$J981="SNC","SNC",#N/A)</f>
        <v>#N/A</v>
      </c>
      <c r="AT980" s="44">
        <f>IF(ISBLANK('All Data'!#REF!)=FALSE,'All Data'!$A981,#N/A)</f>
        <v>0</v>
      </c>
      <c r="AU980" s="5" t="e">
        <f>IF(ISNUMBER('All Data'!$K981),'All Data'!$K981,#N/A)</f>
        <v>#N/A</v>
      </c>
      <c r="AV980" s="5" t="e">
        <f>IF('All Data'!$K981="QAI","QAI",#N/A)</f>
        <v>#N/A</v>
      </c>
      <c r="AW980" s="5" t="e">
        <f>IF('All Data'!$K981="FSA","FSA",#N/A)</f>
        <v>#N/A</v>
      </c>
      <c r="AX980" s="46" t="e">
        <f>IF('All Data'!$K981="SNC","SNC",#N/A)</f>
        <v>#N/A</v>
      </c>
      <c r="AY980" s="44" t="e">
        <f>IF(ISBLANK('All Data'!$L981)=FALSE,'All Data'!$A981,#N/A)</f>
        <v>#N/A</v>
      </c>
      <c r="AZ980" s="5" t="e">
        <f>IF(ISNUMBER('All Data'!$L981),'All Data'!$L981,#N/A)</f>
        <v>#N/A</v>
      </c>
      <c r="BA980" s="5" t="e">
        <f>IF('All Data'!$L981="QAI","QAI",#N/A)</f>
        <v>#N/A</v>
      </c>
      <c r="BB980" s="5" t="e">
        <f>IF('All Data'!$L981="FSA","FSA",#N/A)</f>
        <v>#N/A</v>
      </c>
      <c r="BC980" s="46" t="e">
        <f>IF('All Data'!$L981="SNC","SNC",#N/A)</f>
        <v>#N/A</v>
      </c>
      <c r="BD980" s="44" t="e">
        <f>IF(ISBLANK('All Data'!$M981)=FALSE,'All Data'!$A981,#N/A)</f>
        <v>#N/A</v>
      </c>
      <c r="BE980" s="5" t="e">
        <f>IF(ISNUMBER('All Data'!$M981),'All Data'!$M981,#N/A)</f>
        <v>#N/A</v>
      </c>
      <c r="BF980" s="5" t="e">
        <f>IF('All Data'!$M981="QAI","QAI",#N/A)</f>
        <v>#N/A</v>
      </c>
      <c r="BG980" s="5" t="e">
        <f>IF('All Data'!$M981="FSA","FSA",#N/A)</f>
        <v>#N/A</v>
      </c>
      <c r="BH980" s="46" t="e">
        <f>IF('All Data'!$M981="SNC","SNC",#N/A)</f>
        <v>#N/A</v>
      </c>
      <c r="BI980" s="44" t="e">
        <f>IF(ISBLANK('All Data'!$N981)=FALSE,'All Data'!$A981,#N/A)</f>
        <v>#N/A</v>
      </c>
      <c r="BJ980" s="5" t="e">
        <f>IF(ISNUMBER('All Data'!$N981),'All Data'!$N981,#N/A)</f>
        <v>#N/A</v>
      </c>
      <c r="BK980" s="5" t="e">
        <f>IF('All Data'!$N981="QAI","QAI",#N/A)</f>
        <v>#N/A</v>
      </c>
      <c r="BL980" s="5" t="e">
        <f>IF('All Data'!$N981="FSA","FSA",#N/A)</f>
        <v>#N/A</v>
      </c>
      <c r="BM980" s="46" t="e">
        <f>IF('All Data'!$N981="SNC","SNC",#N/A)</f>
        <v>#N/A</v>
      </c>
      <c r="BN980" s="44" t="e">
        <f>IF(ISBLANK('All Data'!$O981)=FALSE,'All Data'!$A981,#N/A)</f>
        <v>#N/A</v>
      </c>
      <c r="BO980" s="5" t="e">
        <f>IF(ISNUMBER('All Data'!$O981),'All Data'!$O981,#N/A)</f>
        <v>#N/A</v>
      </c>
      <c r="BP980" s="5" t="e">
        <f>IF('All Data'!$O981="QAI","QAI",#N/A)</f>
        <v>#N/A</v>
      </c>
      <c r="BQ980" s="5" t="e">
        <f>IF('All Data'!$O981="FSA","FSA",#N/A)</f>
        <v>#N/A</v>
      </c>
      <c r="BR980" s="46" t="e">
        <f>IF('All Data'!$O981="SNC","SNC",#N/A)</f>
        <v>#N/A</v>
      </c>
      <c r="BS980" s="44" t="e">
        <f>IF(ISBLANK('All Data'!$P981)=FALSE,'All Data'!$A981,#N/A)</f>
        <v>#N/A</v>
      </c>
      <c r="BT980" s="5" t="e">
        <f>IF(ISNUMBER('All Data'!$P981),'All Data'!$P981,#N/A)</f>
        <v>#N/A</v>
      </c>
      <c r="BU980" s="5" t="e">
        <f>IF('All Data'!$P981="QAI","QAI",#N/A)</f>
        <v>#N/A</v>
      </c>
      <c r="BV980" s="5" t="e">
        <f>IF('All Data'!$P981="FSA","FSA",#N/A)</f>
        <v>#N/A</v>
      </c>
      <c r="BW980" s="46" t="e">
        <f>IF('All Data'!$P981="SNC","SNC",#N/A)</f>
        <v>#N/A</v>
      </c>
      <c r="BX980" s="44" t="e">
        <f>IF(ISBLANK('All Data'!$Q981)=FALSE,'All Data'!$A981,#N/A)</f>
        <v>#N/A</v>
      </c>
      <c r="BY980" s="5" t="e">
        <f>IF(ISNUMBER('All Data'!$Q981),'All Data'!$Q981,#N/A)</f>
        <v>#N/A</v>
      </c>
      <c r="BZ980" s="5" t="e">
        <f>IF('All Data'!$Q981="QAI","QAI",#N/A)</f>
        <v>#N/A</v>
      </c>
      <c r="CA980" s="5" t="e">
        <f>IF('All Data'!$Q981="FSA","FSA",#N/A)</f>
        <v>#N/A</v>
      </c>
      <c r="CB980" s="46" t="e">
        <f>IF('All Data'!$Q981="SNC","SNC",#N/A)</f>
        <v>#N/A</v>
      </c>
      <c r="CC980" s="44" t="e">
        <f>IF(ISBLANK('All Data'!$R981)=FALSE,'All Data'!$A981,#N/A)</f>
        <v>#N/A</v>
      </c>
      <c r="CD980" s="5" t="e">
        <f>IF(ISNUMBER('All Data'!$R981),'All Data'!$R981,#N/A)</f>
        <v>#N/A</v>
      </c>
      <c r="CE980" s="5" t="e">
        <f>IF('All Data'!$R981="QAI","QAI",#N/A)</f>
        <v>#N/A</v>
      </c>
      <c r="CF980" s="5" t="e">
        <f>IF('All Data'!$R981="FSA","FSA",#N/A)</f>
        <v>#N/A</v>
      </c>
      <c r="CG980" s="46" t="e">
        <f>IF('All Data'!$R981="SNC","SNC",#N/A)</f>
        <v>#N/A</v>
      </c>
      <c r="CH980" s="44" t="e">
        <f>IF(ISBLANK('All Data'!$S981)=FALSE,'All Data'!$A981,#N/A)</f>
        <v>#N/A</v>
      </c>
      <c r="CI980" s="5" t="e">
        <f>IF(ISNUMBER('All Data'!$S981),'All Data'!$S981,#N/A)</f>
        <v>#N/A</v>
      </c>
      <c r="CJ980" s="5" t="e">
        <f>IF('All Data'!$S981="QAI","QAI",#N/A)</f>
        <v>#N/A</v>
      </c>
      <c r="CK980" s="5" t="e">
        <f>IF('All Data'!$S981="FSA","FSA",#N/A)</f>
        <v>#N/A</v>
      </c>
      <c r="CL980" s="46" t="e">
        <f>IF('All Data'!$S981="SNC","SNC",#N/A)</f>
        <v>#N/A</v>
      </c>
      <c r="CM980" s="44" t="e">
        <f>IF(ISBLANK('All Data'!$T981)=FALSE,'All Data'!$A981,#N/A)</f>
        <v>#N/A</v>
      </c>
      <c r="CN980" s="5" t="e">
        <f>IF(ISNUMBER('All Data'!$T981),'All Data'!$T981,#N/A)</f>
        <v>#N/A</v>
      </c>
      <c r="CO980" s="5" t="e">
        <f>IF('All Data'!$T981="QAI","QAI",#N/A)</f>
        <v>#N/A</v>
      </c>
      <c r="CP980" s="5" t="e">
        <f>IF('All Data'!$T981="FSA","FSA",#N/A)</f>
        <v>#N/A</v>
      </c>
      <c r="CQ980" s="46" t="e">
        <f>IF('All Data'!$T981="SNC","SNC",#N/A)</f>
        <v>#N/A</v>
      </c>
      <c r="CR980" s="44" t="e">
        <f>IF(ISBLANK('All Data'!$U981)=FALSE,'All Data'!$A981,#N/A)</f>
        <v>#N/A</v>
      </c>
      <c r="CS980" s="5" t="e">
        <f>IF(ISNUMBER('All Data'!$U981),'All Data'!$U981,#N/A)</f>
        <v>#N/A</v>
      </c>
      <c r="CT980" s="5" t="e">
        <f>IF('All Data'!$U981="QAI","QAI",#N/A)</f>
        <v>#N/A</v>
      </c>
      <c r="CU980" s="5" t="e">
        <f>IF('All Data'!$U981="FSA","FSA",#N/A)</f>
        <v>#N/A</v>
      </c>
      <c r="CV980" s="46" t="e">
        <f>IF('All Data'!$U981="SNC","SNC",#N/A)</f>
        <v>#N/A</v>
      </c>
      <c r="CW980" s="44" t="e">
        <f>IF(ISBLANK('All Data'!$V981)=FALSE,'All Data'!$A981,#N/A)</f>
        <v>#N/A</v>
      </c>
      <c r="CX980" s="5" t="e">
        <f>IF(ISNUMBER('All Data'!$V981),'All Data'!$V981,#N/A)</f>
        <v>#N/A</v>
      </c>
      <c r="CY980" s="5" t="e">
        <f>IF('All Data'!$V981="QAI","QAI",#N/A)</f>
        <v>#N/A</v>
      </c>
      <c r="CZ980" s="5" t="e">
        <f>IF('All Data'!$V981="FSA","FSA",#N/A)</f>
        <v>#N/A</v>
      </c>
      <c r="DA980" s="46" t="e">
        <f>IF('All Data'!$V981="SNC","SNC",#N/A)</f>
        <v>#N/A</v>
      </c>
      <c r="DB980" s="44" t="e">
        <f>IF(ISBLANK('All Data'!$W981)=FALSE,'All Data'!$A981,#N/A)</f>
        <v>#N/A</v>
      </c>
      <c r="DC980" s="5" t="e">
        <f>IF(ISNUMBER('All Data'!$W981),'All Data'!$W981,#N/A)</f>
        <v>#N/A</v>
      </c>
      <c r="DD980" s="5" t="e">
        <f>IF('All Data'!$W981="QAI","QAI",#N/A)</f>
        <v>#N/A</v>
      </c>
      <c r="DE980" s="5" t="e">
        <f>IF('All Data'!$W981="FSA","FSA",#N/A)</f>
        <v>#N/A</v>
      </c>
      <c r="DF980" s="46" t="e">
        <f>IF('All Data'!$W981="SNC","SNC",#N/A)</f>
        <v>#N/A</v>
      </c>
      <c r="DG980" s="44" t="e">
        <f>IF(ISBLANK('All Data'!$X981)=FALSE,'All Data'!$A981,#N/A)</f>
        <v>#N/A</v>
      </c>
      <c r="DH980" s="5" t="e">
        <f>IF(ISNUMBER('All Data'!$X981),'All Data'!$X981,#N/A)</f>
        <v>#N/A</v>
      </c>
      <c r="DI980" s="5" t="e">
        <f>IF('All Data'!$X981="QAI","QAI",#N/A)</f>
        <v>#N/A</v>
      </c>
      <c r="DJ980" s="5" t="e">
        <f>IF('All Data'!$X981="FSA","FSA",#N/A)</f>
        <v>#N/A</v>
      </c>
      <c r="DK980" s="46" t="e">
        <f>IF('All Data'!$X981="SNC","SNC",#N/A)</f>
        <v>#N/A</v>
      </c>
      <c r="DN980" s="44">
        <f>'All Data'!$A981</f>
        <v>0</v>
      </c>
    </row>
    <row r="981" spans="1:118" s="5" customFormat="1" ht="15" customHeight="1" x14ac:dyDescent="0.25">
      <c r="A981" s="44"/>
      <c r="E981" s="46"/>
      <c r="F981" s="44"/>
      <c r="J981" s="46"/>
      <c r="K981" s="44"/>
      <c r="O981" s="46"/>
      <c r="P981" s="44"/>
      <c r="T981" s="46"/>
      <c r="U981" s="44"/>
      <c r="Y981" s="46"/>
      <c r="Z981" s="44"/>
      <c r="AD981" s="46"/>
      <c r="AE981" s="44"/>
      <c r="AI981" s="46"/>
      <c r="AJ981" s="44"/>
      <c r="AN981" s="46"/>
      <c r="AO981" s="44"/>
      <c r="AS981" s="46"/>
      <c r="AT981" s="44"/>
      <c r="AX981" s="46"/>
      <c r="AY981" s="44"/>
      <c r="BC981" s="46"/>
      <c r="BD981" s="44"/>
      <c r="BH981" s="46"/>
      <c r="BI981" s="44"/>
      <c r="BM981" s="46"/>
      <c r="BN981" s="44"/>
      <c r="BR981" s="46"/>
      <c r="BS981" s="44"/>
      <c r="BW981" s="46"/>
      <c r="BX981" s="44"/>
      <c r="CB981" s="46"/>
      <c r="CC981" s="44"/>
      <c r="CG981" s="46"/>
      <c r="CH981" s="44"/>
      <c r="CL981" s="46"/>
      <c r="CM981" s="44"/>
      <c r="CQ981" s="46"/>
      <c r="CR981" s="44"/>
      <c r="CV981" s="45"/>
      <c r="CW981" s="44"/>
      <c r="DA981" s="45"/>
      <c r="DB981" s="44"/>
      <c r="DF981" s="46"/>
      <c r="DG981" s="44"/>
      <c r="DK981" s="46"/>
      <c r="DN981" s="44"/>
    </row>
    <row r="982" spans="1:118" s="5" customFormat="1" ht="30" x14ac:dyDescent="0.5">
      <c r="A982" s="84" t="s">
        <v>175</v>
      </c>
      <c r="E982" s="46"/>
      <c r="F982" s="44"/>
      <c r="J982" s="46"/>
      <c r="K982" s="44"/>
      <c r="O982" s="46"/>
      <c r="P982" s="44"/>
      <c r="T982" s="46"/>
      <c r="U982" s="44"/>
      <c r="Y982" s="46"/>
      <c r="Z982" s="44"/>
      <c r="AD982" s="46"/>
      <c r="AE982" s="44"/>
      <c r="AI982" s="46"/>
      <c r="AJ982" s="44"/>
      <c r="AN982" s="46"/>
      <c r="AO982" s="44"/>
      <c r="AS982" s="46"/>
      <c r="AT982" s="44"/>
      <c r="AX982" s="46"/>
      <c r="AY982" s="44"/>
      <c r="BC982" s="46"/>
      <c r="BD982" s="44"/>
      <c r="BH982" s="46"/>
      <c r="BI982" s="44"/>
      <c r="BM982" s="46"/>
      <c r="BN982" s="44"/>
      <c r="BR982" s="46"/>
      <c r="BS982" s="44"/>
      <c r="BW982" s="46"/>
      <c r="BX982" s="44"/>
      <c r="CB982" s="46"/>
      <c r="CC982" s="44"/>
      <c r="CG982" s="46"/>
      <c r="CH982" s="44"/>
      <c r="CL982" s="46"/>
      <c r="CM982" s="44"/>
      <c r="CQ982" s="46"/>
      <c r="CR982" s="45"/>
      <c r="CS982" s="45"/>
      <c r="CT982" s="45"/>
      <c r="CU982" s="45"/>
      <c r="CV982" s="45"/>
      <c r="CW982" s="89"/>
      <c r="CX982" s="45"/>
      <c r="CY982" s="45"/>
      <c r="CZ982" s="45"/>
      <c r="DA982" s="45"/>
      <c r="DB982" s="90"/>
      <c r="DF982" s="46"/>
      <c r="DG982" s="44"/>
      <c r="DK982" s="46"/>
      <c r="DN982" s="44"/>
    </row>
    <row r="983" spans="1:118" s="5" customFormat="1" x14ac:dyDescent="0.25">
      <c r="A983" s="44"/>
      <c r="E983" s="46"/>
      <c r="F983" s="44"/>
      <c r="J983" s="46"/>
      <c r="K983" s="44"/>
      <c r="O983" s="46"/>
      <c r="P983" s="44"/>
      <c r="T983" s="46"/>
      <c r="U983" s="44"/>
      <c r="Y983" s="46"/>
      <c r="Z983" s="44"/>
      <c r="AD983" s="46"/>
      <c r="AE983" s="44"/>
      <c r="AI983" s="46"/>
      <c r="AJ983" s="44"/>
      <c r="AN983" s="46"/>
      <c r="AO983" s="44"/>
      <c r="AS983" s="46"/>
      <c r="AT983" s="44"/>
      <c r="AX983" s="46"/>
      <c r="AY983" s="44"/>
      <c r="BC983" s="46"/>
      <c r="BD983" s="44"/>
      <c r="BH983" s="46"/>
      <c r="BI983" s="44"/>
      <c r="BM983" s="46"/>
      <c r="BN983" s="44"/>
      <c r="BR983" s="46"/>
      <c r="BS983" s="44"/>
      <c r="BW983" s="46"/>
      <c r="BX983" s="44"/>
      <c r="CB983" s="46"/>
      <c r="CC983" s="44"/>
      <c r="CG983" s="46"/>
      <c r="CH983" s="44"/>
      <c r="CL983" s="46"/>
      <c r="CM983" s="44"/>
      <c r="CQ983" s="46"/>
      <c r="CR983" s="45"/>
      <c r="CS983" s="45"/>
      <c r="CT983" s="45"/>
      <c r="CU983" s="45"/>
      <c r="CV983" s="45"/>
      <c r="CW983" s="89"/>
      <c r="CX983" s="45"/>
      <c r="CY983" s="45"/>
      <c r="CZ983" s="45"/>
      <c r="DA983" s="45"/>
      <c r="DB983" s="90"/>
      <c r="DF983" s="46"/>
      <c r="DG983" s="44"/>
      <c r="DK983" s="46"/>
      <c r="DN983" s="44"/>
    </row>
    <row r="984" spans="1:118" s="5" customFormat="1" x14ac:dyDescent="0.25">
      <c r="A984" s="44"/>
      <c r="E984" s="46"/>
      <c r="F984" s="44"/>
      <c r="J984" s="46"/>
      <c r="K984" s="44"/>
      <c r="O984" s="46"/>
      <c r="P984" s="44"/>
      <c r="T984" s="46"/>
      <c r="U984" s="44"/>
      <c r="Y984" s="46"/>
      <c r="Z984" s="44"/>
      <c r="AD984" s="46"/>
      <c r="AE984" s="44"/>
      <c r="AI984" s="46"/>
      <c r="AJ984" s="44"/>
      <c r="AN984" s="46"/>
      <c r="AO984" s="44"/>
      <c r="AS984" s="46"/>
      <c r="AT984" s="44"/>
      <c r="AX984" s="46"/>
      <c r="AY984" s="44"/>
      <c r="BC984" s="46"/>
      <c r="BD984" s="44"/>
      <c r="BH984" s="46"/>
      <c r="BI984" s="44"/>
      <c r="BM984" s="46"/>
      <c r="BN984" s="44"/>
      <c r="BR984" s="46"/>
      <c r="BS984" s="44"/>
      <c r="BW984" s="46"/>
      <c r="BX984" s="44"/>
      <c r="CB984" s="46"/>
      <c r="CC984" s="44"/>
      <c r="CG984" s="46"/>
      <c r="CH984" s="44"/>
      <c r="CL984" s="46"/>
      <c r="CM984" s="44"/>
      <c r="CQ984" s="46"/>
      <c r="CR984" s="45"/>
      <c r="CS984" s="45"/>
      <c r="CT984" s="45"/>
      <c r="CU984" s="45"/>
      <c r="CV984" s="45"/>
      <c r="CW984" s="89"/>
      <c r="CX984" s="45"/>
      <c r="CY984" s="45"/>
      <c r="CZ984" s="45"/>
      <c r="DA984" s="45"/>
      <c r="DB984" s="90"/>
      <c r="DF984" s="46"/>
      <c r="DG984" s="44"/>
      <c r="DK984" s="46"/>
      <c r="DN984" s="44"/>
    </row>
    <row r="985" spans="1:118" s="5" customFormat="1" x14ac:dyDescent="0.25">
      <c r="A985" s="44"/>
      <c r="E985" s="46"/>
      <c r="F985" s="44"/>
      <c r="J985" s="46"/>
      <c r="K985" s="44"/>
      <c r="O985" s="46"/>
      <c r="P985" s="44"/>
      <c r="T985" s="46"/>
      <c r="U985" s="44"/>
      <c r="Y985" s="46"/>
      <c r="Z985" s="44"/>
      <c r="AD985" s="46"/>
      <c r="AE985" s="44"/>
      <c r="AI985" s="46"/>
      <c r="AJ985" s="44"/>
      <c r="AN985" s="46"/>
      <c r="AO985" s="44"/>
      <c r="AS985" s="46"/>
      <c r="AT985" s="44"/>
      <c r="AX985" s="46"/>
      <c r="AY985" s="44"/>
      <c r="BC985" s="46"/>
      <c r="BD985" s="44"/>
      <c r="BH985" s="46"/>
      <c r="BI985" s="44"/>
      <c r="BM985" s="46"/>
      <c r="BN985" s="44"/>
      <c r="BR985" s="46"/>
      <c r="BS985" s="44"/>
      <c r="BW985" s="46"/>
      <c r="BX985" s="44"/>
      <c r="CB985" s="46"/>
      <c r="CC985" s="44"/>
      <c r="CG985" s="46"/>
      <c r="CH985" s="44"/>
      <c r="CL985" s="46"/>
      <c r="CM985" s="44"/>
      <c r="CQ985" s="46"/>
      <c r="CR985" s="45"/>
      <c r="CS985" s="45"/>
      <c r="CT985" s="45"/>
      <c r="CU985" s="45"/>
      <c r="CV985" s="45"/>
      <c r="CW985" s="89"/>
      <c r="CX985" s="45"/>
      <c r="CY985" s="45"/>
      <c r="CZ985" s="45"/>
      <c r="DA985" s="45"/>
      <c r="DB985" s="90"/>
      <c r="DF985" s="46"/>
      <c r="DG985" s="44"/>
      <c r="DK985" s="46"/>
      <c r="DN985" s="44"/>
    </row>
    <row r="986" spans="1:118" s="5" customFormat="1" x14ac:dyDescent="0.25">
      <c r="A986" s="44"/>
      <c r="E986" s="46"/>
      <c r="F986" s="44"/>
      <c r="J986" s="46"/>
      <c r="K986" s="44"/>
      <c r="O986" s="46"/>
      <c r="P986" s="44"/>
      <c r="T986" s="46"/>
      <c r="U986" s="44"/>
      <c r="Y986" s="46"/>
      <c r="Z986" s="44"/>
      <c r="AD986" s="46"/>
      <c r="AE986" s="44"/>
      <c r="AI986" s="46"/>
      <c r="AJ986" s="44"/>
      <c r="AN986" s="46"/>
      <c r="AO986" s="44"/>
      <c r="AS986" s="46"/>
      <c r="AT986" s="44"/>
      <c r="AX986" s="46"/>
      <c r="AY986" s="44"/>
      <c r="BC986" s="46"/>
      <c r="BD986" s="44"/>
      <c r="BH986" s="46"/>
      <c r="BI986" s="44"/>
      <c r="BM986" s="46"/>
      <c r="BN986" s="44"/>
      <c r="BR986" s="46"/>
      <c r="BS986" s="44"/>
      <c r="BW986" s="46"/>
      <c r="BX986" s="44"/>
      <c r="CB986" s="46"/>
      <c r="CC986" s="44"/>
      <c r="CG986" s="46"/>
      <c r="CH986" s="44"/>
      <c r="CL986" s="46"/>
      <c r="CM986" s="44"/>
      <c r="CQ986" s="46"/>
      <c r="CR986" s="45"/>
      <c r="CS986" s="45"/>
      <c r="CT986" s="45"/>
      <c r="CU986" s="45"/>
      <c r="CV986" s="45"/>
      <c r="CW986" s="89"/>
      <c r="CX986" s="45"/>
      <c r="CY986" s="45"/>
      <c r="CZ986" s="45"/>
      <c r="DA986" s="45"/>
      <c r="DB986" s="90"/>
      <c r="DF986" s="46"/>
      <c r="DG986" s="44"/>
      <c r="DK986" s="46"/>
      <c r="DN986" s="44"/>
    </row>
    <row r="987" spans="1:118" s="5" customFormat="1" x14ac:dyDescent="0.25">
      <c r="A987" s="44"/>
      <c r="E987" s="46"/>
      <c r="F987" s="44"/>
      <c r="J987" s="46"/>
      <c r="K987" s="44"/>
      <c r="O987" s="46"/>
      <c r="P987" s="44"/>
      <c r="T987" s="46"/>
      <c r="U987" s="44"/>
      <c r="Y987" s="46"/>
      <c r="Z987" s="44"/>
      <c r="AD987" s="46"/>
      <c r="AE987" s="44"/>
      <c r="AI987" s="46"/>
      <c r="AJ987" s="44"/>
      <c r="AN987" s="46"/>
      <c r="AO987" s="44"/>
      <c r="AS987" s="46"/>
      <c r="AT987" s="44"/>
      <c r="AX987" s="46"/>
      <c r="AY987" s="44"/>
      <c r="BC987" s="46"/>
      <c r="BD987" s="44"/>
      <c r="BH987" s="46"/>
      <c r="BI987" s="44"/>
      <c r="BM987" s="46"/>
      <c r="BN987" s="44"/>
      <c r="BR987" s="46"/>
      <c r="BS987" s="44"/>
      <c r="BW987" s="46"/>
      <c r="BX987" s="44"/>
      <c r="CB987" s="46"/>
      <c r="CC987" s="44"/>
      <c r="CG987" s="46"/>
      <c r="CH987" s="44"/>
      <c r="CL987" s="46"/>
      <c r="CM987" s="44"/>
      <c r="CQ987" s="46"/>
      <c r="CR987" s="45"/>
      <c r="CS987" s="45"/>
      <c r="CT987" s="45"/>
      <c r="CU987" s="45"/>
      <c r="CV987" s="45"/>
      <c r="CW987" s="89"/>
      <c r="CX987" s="45"/>
      <c r="CY987" s="45"/>
      <c r="CZ987" s="45"/>
      <c r="DA987" s="45"/>
      <c r="DB987" s="90"/>
      <c r="DF987" s="46"/>
      <c r="DG987" s="90"/>
      <c r="DK987" s="46"/>
      <c r="DN987" s="44"/>
    </row>
    <row r="988" spans="1:118" s="5" customFormat="1" x14ac:dyDescent="0.25">
      <c r="A988" s="44"/>
      <c r="E988" s="46"/>
      <c r="F988" s="44"/>
      <c r="J988" s="46"/>
      <c r="K988" s="44"/>
      <c r="O988" s="46"/>
      <c r="P988" s="44"/>
      <c r="T988" s="46"/>
      <c r="U988" s="44"/>
      <c r="Y988" s="46"/>
      <c r="Z988" s="44"/>
      <c r="AD988" s="46"/>
      <c r="AE988" s="44"/>
      <c r="AI988" s="46"/>
      <c r="AJ988" s="44"/>
      <c r="AN988" s="46"/>
      <c r="AO988" s="44"/>
      <c r="AS988" s="46"/>
      <c r="AT988" s="44"/>
      <c r="AX988" s="46"/>
      <c r="AY988" s="44"/>
      <c r="BC988" s="46"/>
      <c r="BD988" s="44"/>
      <c r="BH988" s="46"/>
      <c r="BI988" s="44"/>
      <c r="BM988" s="46"/>
      <c r="BN988" s="44"/>
      <c r="BR988" s="46"/>
      <c r="BS988" s="44"/>
      <c r="BW988" s="46"/>
      <c r="BX988" s="44"/>
      <c r="CB988" s="46"/>
      <c r="CC988" s="44"/>
      <c r="CG988" s="46"/>
      <c r="CH988" s="44"/>
      <c r="CL988" s="46"/>
      <c r="CM988" s="44"/>
      <c r="CQ988" s="46"/>
      <c r="CR988" s="45"/>
      <c r="CS988" s="45"/>
      <c r="CT988" s="45"/>
      <c r="CU988" s="45"/>
      <c r="CV988" s="45"/>
      <c r="CW988" s="89"/>
      <c r="CX988" s="45"/>
      <c r="CY988" s="45"/>
      <c r="CZ988" s="45"/>
      <c r="DA988" s="45"/>
      <c r="DB988" s="90"/>
      <c r="DF988" s="46"/>
      <c r="DG988" s="90"/>
      <c r="DK988" s="46"/>
      <c r="DN988" s="44"/>
    </row>
    <row r="989" spans="1:118" s="5" customFormat="1" x14ac:dyDescent="0.25">
      <c r="A989" s="44"/>
      <c r="E989" s="46"/>
      <c r="F989" s="44"/>
      <c r="J989" s="46"/>
      <c r="K989" s="44"/>
      <c r="O989" s="46"/>
      <c r="P989" s="44"/>
      <c r="T989" s="46"/>
      <c r="U989" s="44"/>
      <c r="Y989" s="46"/>
      <c r="Z989" s="44"/>
      <c r="AD989" s="46"/>
      <c r="AE989" s="44"/>
      <c r="AI989" s="46"/>
      <c r="AJ989" s="44"/>
      <c r="AN989" s="46"/>
      <c r="AO989" s="44"/>
      <c r="AS989" s="46"/>
      <c r="AT989" s="44"/>
      <c r="AX989" s="46"/>
      <c r="AY989" s="44"/>
      <c r="BC989" s="46"/>
      <c r="BD989" s="44"/>
      <c r="BH989" s="46"/>
      <c r="BI989" s="44"/>
      <c r="BM989" s="46"/>
      <c r="BN989" s="44"/>
      <c r="BR989" s="46"/>
      <c r="BS989" s="44"/>
      <c r="BW989" s="46"/>
      <c r="BX989" s="44"/>
      <c r="CB989" s="46"/>
      <c r="CC989" s="44"/>
      <c r="CG989" s="46"/>
      <c r="CH989" s="44"/>
      <c r="CL989" s="46"/>
      <c r="CM989" s="44"/>
      <c r="CQ989" s="46"/>
      <c r="CR989" s="45"/>
      <c r="CS989" s="45"/>
      <c r="CT989" s="45"/>
      <c r="CU989" s="45"/>
      <c r="CV989" s="45"/>
      <c r="CW989" s="89"/>
      <c r="CX989" s="45"/>
      <c r="CY989" s="45"/>
      <c r="CZ989" s="45"/>
      <c r="DA989" s="45"/>
      <c r="DB989" s="90"/>
      <c r="DF989" s="46"/>
      <c r="DG989" s="90"/>
      <c r="DK989" s="46"/>
      <c r="DN989" s="44"/>
    </row>
    <row r="990" spans="1:118" s="5" customFormat="1" x14ac:dyDescent="0.25">
      <c r="A990" s="44"/>
      <c r="E990" s="46"/>
      <c r="F990" s="44"/>
      <c r="J990" s="46"/>
      <c r="K990" s="44"/>
      <c r="O990" s="46"/>
      <c r="P990" s="44"/>
      <c r="T990" s="46"/>
      <c r="U990" s="44"/>
      <c r="Y990" s="46"/>
      <c r="Z990" s="44"/>
      <c r="AD990" s="46"/>
      <c r="AE990" s="44"/>
      <c r="AI990" s="46"/>
      <c r="AJ990" s="44"/>
      <c r="AN990" s="46"/>
      <c r="AO990" s="44"/>
      <c r="AS990" s="46"/>
      <c r="AT990" s="44"/>
      <c r="AX990" s="46"/>
      <c r="AY990" s="44"/>
      <c r="BC990" s="46"/>
      <c r="BD990" s="44"/>
      <c r="BH990" s="46"/>
      <c r="BI990" s="44"/>
      <c r="BM990" s="46"/>
      <c r="BN990" s="44"/>
      <c r="BR990" s="46"/>
      <c r="BS990" s="44"/>
      <c r="BW990" s="46"/>
      <c r="BX990" s="44"/>
      <c r="CB990" s="46"/>
      <c r="CC990" s="44"/>
      <c r="CG990" s="46"/>
      <c r="CH990" s="44"/>
      <c r="CL990" s="46"/>
      <c r="CM990" s="44"/>
      <c r="CQ990" s="46"/>
      <c r="CR990" s="45"/>
      <c r="CS990" s="45"/>
      <c r="CT990" s="45"/>
      <c r="CU990" s="45"/>
      <c r="CV990" s="45"/>
      <c r="CW990" s="89"/>
      <c r="CX990" s="45"/>
      <c r="CY990" s="45"/>
      <c r="CZ990" s="45"/>
      <c r="DA990" s="45"/>
      <c r="DB990" s="90"/>
      <c r="DF990" s="46"/>
      <c r="DG990" s="90"/>
      <c r="DK990" s="46"/>
      <c r="DN990" s="44"/>
    </row>
    <row r="991" spans="1:118" s="5" customFormat="1" x14ac:dyDescent="0.25">
      <c r="A991" s="44"/>
      <c r="E991" s="46"/>
      <c r="F991" s="44"/>
      <c r="J991" s="46"/>
      <c r="K991" s="44"/>
      <c r="O991" s="46"/>
      <c r="P991" s="44"/>
      <c r="T991" s="46"/>
      <c r="U991" s="44"/>
      <c r="Y991" s="46"/>
      <c r="Z991" s="44"/>
      <c r="AD991" s="46"/>
      <c r="AE991" s="44"/>
      <c r="AI991" s="46"/>
      <c r="AJ991" s="44"/>
      <c r="AN991" s="46"/>
      <c r="AO991" s="44"/>
      <c r="AS991" s="46"/>
      <c r="AT991" s="44"/>
      <c r="AX991" s="46"/>
      <c r="AY991" s="44"/>
      <c r="BC991" s="46"/>
      <c r="BD991" s="44"/>
      <c r="BH991" s="46"/>
      <c r="BI991" s="44"/>
      <c r="BM991" s="46"/>
      <c r="BN991" s="44"/>
      <c r="BR991" s="46"/>
      <c r="BS991" s="44"/>
      <c r="BW991" s="46"/>
      <c r="BX991" s="44"/>
      <c r="CB991" s="46"/>
      <c r="CC991" s="44"/>
      <c r="CG991" s="46"/>
      <c r="CH991" s="44"/>
      <c r="CL991" s="46"/>
      <c r="CM991" s="44"/>
      <c r="CQ991" s="46"/>
      <c r="CR991" s="45"/>
      <c r="CS991" s="45"/>
      <c r="CT991" s="45"/>
      <c r="CU991" s="45"/>
      <c r="CV991" s="45"/>
      <c r="CW991" s="89"/>
      <c r="CX991" s="45"/>
      <c r="CY991" s="45"/>
      <c r="CZ991" s="45"/>
      <c r="DA991" s="45"/>
      <c r="DB991" s="90"/>
      <c r="DF991" s="46"/>
      <c r="DG991" s="90"/>
      <c r="DK991" s="46"/>
      <c r="DN991" s="44"/>
    </row>
    <row r="992" spans="1:118" s="5" customFormat="1" x14ac:dyDescent="0.25">
      <c r="A992" s="44"/>
      <c r="E992" s="46"/>
      <c r="F992" s="44"/>
      <c r="J992" s="46"/>
      <c r="K992" s="44"/>
      <c r="O992" s="46"/>
      <c r="P992" s="44"/>
      <c r="T992" s="46"/>
      <c r="U992" s="44"/>
      <c r="Y992" s="46"/>
      <c r="Z992" s="44"/>
      <c r="AD992" s="46"/>
      <c r="AE992" s="44"/>
      <c r="AI992" s="46"/>
      <c r="AJ992" s="44"/>
      <c r="AN992" s="46"/>
      <c r="AO992" s="44"/>
      <c r="AS992" s="46"/>
      <c r="AT992" s="44"/>
      <c r="AX992" s="46"/>
      <c r="AY992" s="44"/>
      <c r="BC992" s="46"/>
      <c r="BD992" s="44"/>
      <c r="BH992" s="46"/>
      <c r="BI992" s="44"/>
      <c r="BM992" s="46"/>
      <c r="BN992" s="44"/>
      <c r="BR992" s="46"/>
      <c r="BS992" s="44"/>
      <c r="BW992" s="46"/>
      <c r="BX992" s="44"/>
      <c r="CB992" s="46"/>
      <c r="CC992" s="44"/>
      <c r="CG992" s="46"/>
      <c r="CH992" s="44"/>
      <c r="CL992" s="46"/>
      <c r="CM992" s="44"/>
      <c r="CQ992" s="46"/>
      <c r="CR992" s="45"/>
      <c r="CS992" s="45"/>
      <c r="CT992" s="45"/>
      <c r="CU992" s="45"/>
      <c r="CV992" s="45"/>
      <c r="CW992" s="89"/>
      <c r="CX992" s="45"/>
      <c r="CY992" s="45"/>
      <c r="CZ992" s="45"/>
      <c r="DA992" s="45"/>
      <c r="DB992" s="90"/>
      <c r="DF992" s="46"/>
      <c r="DG992" s="90"/>
      <c r="DK992" s="46"/>
      <c r="DN992" s="44"/>
    </row>
    <row r="993" spans="1:118" s="5" customFormat="1" x14ac:dyDescent="0.25">
      <c r="A993" s="44"/>
      <c r="E993" s="46"/>
      <c r="F993" s="44"/>
      <c r="J993" s="46"/>
      <c r="K993" s="44"/>
      <c r="O993" s="46"/>
      <c r="P993" s="44"/>
      <c r="T993" s="46"/>
      <c r="U993" s="44"/>
      <c r="Y993" s="46"/>
      <c r="Z993" s="44"/>
      <c r="AD993" s="46"/>
      <c r="AE993" s="44"/>
      <c r="AI993" s="46"/>
      <c r="AJ993" s="44"/>
      <c r="AN993" s="46"/>
      <c r="AO993" s="44"/>
      <c r="AS993" s="46"/>
      <c r="AT993" s="44"/>
      <c r="AX993" s="46"/>
      <c r="AY993" s="44"/>
      <c r="BC993" s="46"/>
      <c r="BD993" s="44"/>
      <c r="BH993" s="46"/>
      <c r="BI993" s="44"/>
      <c r="BM993" s="46"/>
      <c r="BN993" s="44"/>
      <c r="BR993" s="46"/>
      <c r="BS993" s="44"/>
      <c r="BW993" s="46"/>
      <c r="BX993" s="44"/>
      <c r="CB993" s="46"/>
      <c r="CC993" s="44"/>
      <c r="CG993" s="46"/>
      <c r="CH993" s="44"/>
      <c r="CL993" s="46"/>
      <c r="CM993" s="44"/>
      <c r="CQ993" s="46"/>
      <c r="CR993" s="45"/>
      <c r="CS993" s="45"/>
      <c r="CT993" s="45"/>
      <c r="CU993" s="45"/>
      <c r="CV993" s="45"/>
      <c r="CW993" s="89"/>
      <c r="CX993" s="45"/>
      <c r="CY993" s="45"/>
      <c r="CZ993" s="45"/>
      <c r="DA993" s="45"/>
      <c r="DB993" s="90"/>
      <c r="DF993" s="46"/>
      <c r="DG993" s="90"/>
      <c r="DK993" s="46"/>
      <c r="DN993" s="44"/>
    </row>
    <row r="994" spans="1:118" s="5" customFormat="1" x14ac:dyDescent="0.25">
      <c r="A994" s="44"/>
      <c r="E994" s="46"/>
      <c r="F994" s="44"/>
      <c r="J994" s="46"/>
      <c r="K994" s="44"/>
      <c r="O994" s="46"/>
      <c r="P994" s="44"/>
      <c r="T994" s="46"/>
      <c r="U994" s="44"/>
      <c r="Y994" s="46"/>
      <c r="Z994" s="44"/>
      <c r="AD994" s="46"/>
      <c r="AE994" s="44"/>
      <c r="AI994" s="46"/>
      <c r="AJ994" s="44"/>
      <c r="AN994" s="46"/>
      <c r="AO994" s="44"/>
      <c r="AS994" s="46"/>
      <c r="AT994" s="44"/>
      <c r="AX994" s="46"/>
      <c r="AY994" s="44"/>
      <c r="BC994" s="46"/>
      <c r="BD994" s="44"/>
      <c r="BH994" s="46"/>
      <c r="BI994" s="44"/>
      <c r="BM994" s="46"/>
      <c r="BN994" s="44"/>
      <c r="BR994" s="46"/>
      <c r="BS994" s="44"/>
      <c r="BW994" s="46"/>
      <c r="BX994" s="44"/>
      <c r="CB994" s="46"/>
      <c r="CC994" s="44"/>
      <c r="CG994" s="46"/>
      <c r="CH994" s="44"/>
      <c r="CL994" s="46"/>
      <c r="CM994" s="44"/>
      <c r="CQ994" s="46"/>
      <c r="CR994" s="45"/>
      <c r="CS994" s="45"/>
      <c r="CT994" s="45"/>
      <c r="CU994" s="45"/>
      <c r="CV994" s="45"/>
      <c r="CW994" s="89"/>
      <c r="CX994" s="45"/>
      <c r="CY994" s="45"/>
      <c r="CZ994" s="45"/>
      <c r="DA994" s="45"/>
      <c r="DB994" s="90"/>
      <c r="DF994" s="46"/>
      <c r="DG994" s="90"/>
      <c r="DK994" s="46"/>
      <c r="DN994" s="44"/>
    </row>
    <row r="995" spans="1:118" s="5" customFormat="1" x14ac:dyDescent="0.25">
      <c r="A995" s="44"/>
      <c r="E995" s="46"/>
      <c r="F995" s="44"/>
      <c r="J995" s="46"/>
      <c r="K995" s="44"/>
      <c r="O995" s="46"/>
      <c r="P995" s="44"/>
      <c r="T995" s="46"/>
      <c r="U995" s="44"/>
      <c r="Y995" s="46"/>
      <c r="Z995" s="44"/>
      <c r="AD995" s="46"/>
      <c r="AE995" s="44"/>
      <c r="AI995" s="46"/>
      <c r="AJ995" s="44"/>
      <c r="AN995" s="46"/>
      <c r="AO995" s="44"/>
      <c r="AS995" s="46"/>
      <c r="AT995" s="44"/>
      <c r="AX995" s="46"/>
      <c r="AY995" s="44"/>
      <c r="BC995" s="46"/>
      <c r="BD995" s="44"/>
      <c r="BH995" s="46"/>
      <c r="BI995" s="44"/>
      <c r="BM995" s="46"/>
      <c r="BN995" s="44"/>
      <c r="BR995" s="46"/>
      <c r="BS995" s="44"/>
      <c r="BW995" s="46"/>
      <c r="BX995" s="44"/>
      <c r="CB995" s="46"/>
      <c r="CC995" s="44"/>
      <c r="CG995" s="46"/>
      <c r="CH995" s="44"/>
      <c r="CL995" s="46"/>
      <c r="CM995" s="44"/>
      <c r="CQ995" s="46"/>
      <c r="CR995" s="45"/>
      <c r="CS995" s="45"/>
      <c r="CT995" s="45"/>
      <c r="CU995" s="45"/>
      <c r="CV995" s="45"/>
      <c r="CW995" s="89"/>
      <c r="CX995" s="45"/>
      <c r="CY995" s="45"/>
      <c r="CZ995" s="45"/>
      <c r="DA995" s="45"/>
      <c r="DB995" s="90"/>
      <c r="DF995" s="46"/>
      <c r="DG995" s="90"/>
      <c r="DK995" s="46"/>
      <c r="DN995" s="44"/>
    </row>
    <row r="996" spans="1:118" s="5" customFormat="1" x14ac:dyDescent="0.25">
      <c r="A996" s="44"/>
      <c r="E996" s="46"/>
      <c r="F996" s="44"/>
      <c r="J996" s="46"/>
      <c r="K996" s="44"/>
      <c r="O996" s="46"/>
      <c r="P996" s="44"/>
      <c r="T996" s="46"/>
      <c r="U996" s="44"/>
      <c r="Y996" s="46"/>
      <c r="Z996" s="44"/>
      <c r="AD996" s="46"/>
      <c r="AE996" s="44"/>
      <c r="AI996" s="46"/>
      <c r="AJ996" s="44"/>
      <c r="AN996" s="46"/>
      <c r="AO996" s="44"/>
      <c r="AS996" s="46"/>
      <c r="AT996" s="44"/>
      <c r="AX996" s="46"/>
      <c r="AY996" s="44"/>
      <c r="BC996" s="46"/>
      <c r="BD996" s="44"/>
      <c r="BH996" s="46"/>
      <c r="BI996" s="44"/>
      <c r="BM996" s="46"/>
      <c r="BN996" s="44"/>
      <c r="BR996" s="46"/>
      <c r="BS996" s="44"/>
      <c r="BW996" s="46"/>
      <c r="BX996" s="44"/>
      <c r="CB996" s="46"/>
      <c r="CC996" s="44"/>
      <c r="CG996" s="46"/>
      <c r="CH996" s="44"/>
      <c r="CL996" s="46"/>
      <c r="CM996" s="44"/>
      <c r="CQ996" s="46"/>
      <c r="CR996" s="45"/>
      <c r="CS996" s="45"/>
      <c r="CT996" s="45"/>
      <c r="CU996" s="45"/>
      <c r="CV996" s="45"/>
      <c r="CW996" s="89"/>
      <c r="CX996" s="45"/>
      <c r="CY996" s="45"/>
      <c r="CZ996" s="45"/>
      <c r="DA996" s="45"/>
      <c r="DB996" s="90"/>
      <c r="DF996" s="46"/>
      <c r="DG996" s="90"/>
      <c r="DK996" s="46"/>
      <c r="DN996" s="44"/>
    </row>
    <row r="997" spans="1:118" x14ac:dyDescent="0.25">
      <c r="E997" s="46"/>
      <c r="J997" s="46"/>
      <c r="O997" s="46"/>
      <c r="T997" s="46"/>
      <c r="Y997" s="46"/>
      <c r="AD997" s="46"/>
      <c r="AE997" s="44"/>
      <c r="AG997" s="5"/>
      <c r="AH997" s="5"/>
      <c r="AI997" s="46"/>
      <c r="AN997" s="46"/>
      <c r="AS997" s="46"/>
      <c r="AX997" s="46"/>
      <c r="BC997" s="46"/>
      <c r="BH997" s="46"/>
      <c r="BM997" s="46"/>
      <c r="BR997" s="46"/>
      <c r="BW997" s="46"/>
      <c r="CB997" s="46"/>
      <c r="CG997" s="46"/>
      <c r="CL997" s="46"/>
      <c r="CQ997" s="46"/>
      <c r="CR997" s="45"/>
      <c r="CS997" s="45"/>
      <c r="CT997" s="45"/>
      <c r="CU997" s="45"/>
      <c r="CV997" s="45"/>
      <c r="CW997" s="89"/>
      <c r="CX997" s="45"/>
      <c r="CY997" s="45"/>
      <c r="CZ997" s="45"/>
      <c r="DA997" s="45"/>
      <c r="DB997" s="90"/>
      <c r="DF997" s="46"/>
      <c r="DG997" s="90"/>
      <c r="DK997" s="46"/>
      <c r="DL997" s="5"/>
      <c r="DM997" s="5"/>
      <c r="DN997" s="44"/>
    </row>
    <row r="998" spans="1:118" x14ac:dyDescent="0.25">
      <c r="E998" s="46"/>
      <c r="J998" s="46"/>
      <c r="O998" s="46"/>
      <c r="T998" s="46"/>
      <c r="Y998" s="46"/>
      <c r="AD998" s="46"/>
      <c r="AE998" s="44"/>
      <c r="AG998" s="5"/>
      <c r="AH998" s="5"/>
      <c r="AI998" s="46"/>
      <c r="AN998" s="46"/>
      <c r="AS998" s="46"/>
      <c r="AX998" s="46"/>
      <c r="BC998" s="46"/>
      <c r="BH998" s="46"/>
      <c r="BM998" s="46"/>
      <c r="BR998" s="46"/>
      <c r="BW998" s="46"/>
      <c r="CB998" s="46"/>
      <c r="CG998" s="46"/>
      <c r="CL998" s="46"/>
      <c r="CQ998" s="46"/>
      <c r="CR998" s="45"/>
      <c r="CS998" s="45"/>
      <c r="CT998" s="45"/>
      <c r="CU998" s="45"/>
      <c r="CV998" s="45"/>
      <c r="CW998" s="89"/>
      <c r="CX998" s="45"/>
      <c r="CY998" s="45"/>
      <c r="CZ998" s="45"/>
      <c r="DA998" s="45"/>
      <c r="DB998" s="90"/>
      <c r="DF998" s="46"/>
      <c r="DG998" s="90"/>
      <c r="DK998" s="46"/>
      <c r="DL998" s="5"/>
      <c r="DM998" s="5"/>
      <c r="DN998" s="44"/>
    </row>
  </sheetData>
  <autoFilter ref="A2:DF998" xr:uid="{00000000-0009-0000-0000-000016000000}"/>
  <mergeCells count="23">
    <mergeCell ref="BI1:BM1"/>
    <mergeCell ref="CR1:CV1"/>
    <mergeCell ref="CW1:DA1"/>
    <mergeCell ref="CM1:CQ1"/>
    <mergeCell ref="CC1:CG1"/>
    <mergeCell ref="CH1:CL1"/>
    <mergeCell ref="BN1:BR1"/>
    <mergeCell ref="DB1:DF1"/>
    <mergeCell ref="BS1:BW1"/>
    <mergeCell ref="BX1:CB1"/>
    <mergeCell ref="DG1:DK1"/>
    <mergeCell ref="A1:E1"/>
    <mergeCell ref="F1:J1"/>
    <mergeCell ref="K1:O1"/>
    <mergeCell ref="P1:T1"/>
    <mergeCell ref="AY1:BC1"/>
    <mergeCell ref="U1:Y1"/>
    <mergeCell ref="Z1:AD1"/>
    <mergeCell ref="AJ1:AN1"/>
    <mergeCell ref="AO1:AS1"/>
    <mergeCell ref="AT1:AX1"/>
    <mergeCell ref="AE1:AI1"/>
    <mergeCell ref="BD1:BH1"/>
  </mergeCells>
  <conditionalFormatting sqref="A3:DK981">
    <cfRule type="containsText" dxfId="2" priority="1" operator="containsText" text="SNC">
      <formula>NOT(ISERROR(SEARCH("SNC",A3)))</formula>
    </cfRule>
    <cfRule type="containsText" dxfId="1" priority="2" operator="containsText" text="QAI">
      <formula>NOT(ISERROR(SEARCH("QAI",A3)))</formula>
    </cfRule>
    <cfRule type="containsText" dxfId="0" priority="3" operator="containsText" text="FSA">
      <formula>NOT(ISERROR(SEARCH("FSA",A3)))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E30"/>
  <sheetViews>
    <sheetView workbookViewId="0">
      <selection activeCell="A8" sqref="A8:XFD8"/>
    </sheetView>
  </sheetViews>
  <sheetFormatPr defaultColWidth="9.109375" defaultRowHeight="14.4" x14ac:dyDescent="0.3"/>
  <cols>
    <col min="1" max="1" width="13.5546875" style="77" customWidth="1"/>
    <col min="2" max="2" width="33.33203125" style="69" bestFit="1" customWidth="1"/>
    <col min="3" max="3" width="26.88671875" style="69" bestFit="1" customWidth="1"/>
    <col min="4" max="16384" width="9.109375" style="69"/>
  </cols>
  <sheetData>
    <row r="1" spans="1:5" x14ac:dyDescent="0.3">
      <c r="A1" s="67" t="s">
        <v>115</v>
      </c>
      <c r="B1" s="68"/>
    </row>
    <row r="2" spans="1:5" x14ac:dyDescent="0.3">
      <c r="A2" s="70" t="s">
        <v>29</v>
      </c>
      <c r="B2" s="71" t="s">
        <v>30</v>
      </c>
      <c r="E2" s="72" t="s">
        <v>34</v>
      </c>
    </row>
    <row r="3" spans="1:5" x14ac:dyDescent="0.3">
      <c r="A3" s="73" t="s">
        <v>116</v>
      </c>
      <c r="B3" s="69" t="s">
        <v>117</v>
      </c>
      <c r="C3" s="69" t="s">
        <v>31</v>
      </c>
      <c r="D3" s="69" t="s">
        <v>33</v>
      </c>
      <c r="E3" s="74" t="s">
        <v>33</v>
      </c>
    </row>
    <row r="4" spans="1:5" x14ac:dyDescent="0.3">
      <c r="A4" s="73" t="s">
        <v>118</v>
      </c>
      <c r="B4" s="69" t="s">
        <v>119</v>
      </c>
      <c r="C4" s="69" t="s">
        <v>120</v>
      </c>
      <c r="D4" s="69" t="s">
        <v>32</v>
      </c>
      <c r="E4" s="75" t="s">
        <v>32</v>
      </c>
    </row>
    <row r="5" spans="1:5" x14ac:dyDescent="0.3">
      <c r="A5" s="73" t="s">
        <v>121</v>
      </c>
      <c r="B5" s="69" t="s">
        <v>122</v>
      </c>
      <c r="C5" s="69" t="s">
        <v>123</v>
      </c>
      <c r="D5" s="69" t="s">
        <v>32</v>
      </c>
    </row>
    <row r="6" spans="1:5" x14ac:dyDescent="0.3">
      <c r="A6" s="73" t="s">
        <v>124</v>
      </c>
      <c r="B6" s="69" t="s">
        <v>125</v>
      </c>
      <c r="C6" s="69" t="s">
        <v>123</v>
      </c>
      <c r="D6" s="69" t="s">
        <v>32</v>
      </c>
    </row>
    <row r="7" spans="1:5" x14ac:dyDescent="0.3">
      <c r="A7" s="73" t="s">
        <v>126</v>
      </c>
      <c r="B7" s="69" t="s">
        <v>127</v>
      </c>
      <c r="C7" s="69" t="s">
        <v>128</v>
      </c>
      <c r="D7" s="76" t="s">
        <v>34</v>
      </c>
    </row>
    <row r="8" spans="1:5" x14ac:dyDescent="0.3">
      <c r="A8" s="73" t="s">
        <v>129</v>
      </c>
      <c r="B8" s="69" t="s">
        <v>120</v>
      </c>
      <c r="C8" s="69" t="s">
        <v>120</v>
      </c>
      <c r="D8" s="69" t="s">
        <v>32</v>
      </c>
    </row>
    <row r="9" spans="1:5" x14ac:dyDescent="0.3">
      <c r="A9" s="73" t="s">
        <v>130</v>
      </c>
      <c r="B9" s="69" t="s">
        <v>131</v>
      </c>
      <c r="C9" s="69" t="s">
        <v>31</v>
      </c>
      <c r="D9" s="69" t="s">
        <v>33</v>
      </c>
    </row>
    <row r="10" spans="1:5" x14ac:dyDescent="0.3">
      <c r="A10" s="73" t="s">
        <v>132</v>
      </c>
      <c r="B10" s="69" t="s">
        <v>133</v>
      </c>
      <c r="C10" s="69" t="s">
        <v>128</v>
      </c>
      <c r="D10" s="76" t="s">
        <v>34</v>
      </c>
    </row>
    <row r="11" spans="1:5" x14ac:dyDescent="0.3">
      <c r="A11" s="73" t="s">
        <v>134</v>
      </c>
      <c r="B11" s="69" t="s">
        <v>135</v>
      </c>
      <c r="C11" s="69" t="s">
        <v>128</v>
      </c>
      <c r="D11" s="76" t="s">
        <v>34</v>
      </c>
    </row>
    <row r="12" spans="1:5" x14ac:dyDescent="0.3">
      <c r="A12" s="73" t="s">
        <v>136</v>
      </c>
      <c r="B12" s="69" t="s">
        <v>137</v>
      </c>
      <c r="C12" s="69" t="s">
        <v>128</v>
      </c>
      <c r="D12" s="76" t="s">
        <v>34</v>
      </c>
    </row>
    <row r="13" spans="1:5" x14ac:dyDescent="0.3">
      <c r="A13" s="73" t="s">
        <v>138</v>
      </c>
      <c r="B13" s="69" t="s">
        <v>139</v>
      </c>
      <c r="C13" s="69" t="s">
        <v>128</v>
      </c>
      <c r="D13" s="76" t="s">
        <v>34</v>
      </c>
    </row>
    <row r="14" spans="1:5" x14ac:dyDescent="0.3">
      <c r="A14" s="73" t="s">
        <v>140</v>
      </c>
      <c r="B14" s="69" t="s">
        <v>141</v>
      </c>
      <c r="C14" s="69" t="s">
        <v>128</v>
      </c>
      <c r="D14" s="76" t="s">
        <v>34</v>
      </c>
    </row>
    <row r="15" spans="1:5" x14ac:dyDescent="0.3">
      <c r="A15" s="73" t="s">
        <v>142</v>
      </c>
      <c r="B15" s="69" t="s">
        <v>143</v>
      </c>
      <c r="C15" s="69" t="s">
        <v>128</v>
      </c>
      <c r="D15" s="76" t="s">
        <v>34</v>
      </c>
    </row>
    <row r="16" spans="1:5" x14ac:dyDescent="0.3">
      <c r="A16" s="73" t="s">
        <v>144</v>
      </c>
      <c r="B16" s="69" t="s">
        <v>145</v>
      </c>
      <c r="C16" s="69" t="s">
        <v>31</v>
      </c>
      <c r="D16" s="69" t="s">
        <v>33</v>
      </c>
    </row>
    <row r="17" spans="1:4" x14ac:dyDescent="0.3">
      <c r="A17" s="73" t="s">
        <v>146</v>
      </c>
      <c r="B17" s="69" t="s">
        <v>147</v>
      </c>
      <c r="C17" s="69" t="s">
        <v>123</v>
      </c>
      <c r="D17" s="69" t="s">
        <v>32</v>
      </c>
    </row>
    <row r="18" spans="1:4" x14ac:dyDescent="0.3">
      <c r="A18" s="73" t="s">
        <v>148</v>
      </c>
      <c r="B18" s="69" t="s">
        <v>149</v>
      </c>
      <c r="C18" s="69" t="s">
        <v>123</v>
      </c>
      <c r="D18" s="69" t="s">
        <v>32</v>
      </c>
    </row>
    <row r="19" spans="1:4" x14ac:dyDescent="0.3">
      <c r="A19" s="73" t="s">
        <v>150</v>
      </c>
      <c r="B19" s="69" t="s">
        <v>151</v>
      </c>
      <c r="C19" s="69" t="s">
        <v>31</v>
      </c>
      <c r="D19" s="69" t="s">
        <v>33</v>
      </c>
    </row>
    <row r="20" spans="1:4" x14ac:dyDescent="0.3">
      <c r="A20" s="73" t="s">
        <v>152</v>
      </c>
      <c r="B20" s="69" t="s">
        <v>153</v>
      </c>
      <c r="C20" s="69" t="s">
        <v>128</v>
      </c>
      <c r="D20" s="76" t="s">
        <v>34</v>
      </c>
    </row>
    <row r="21" spans="1:4" x14ac:dyDescent="0.3">
      <c r="A21" s="73" t="s">
        <v>154</v>
      </c>
      <c r="B21" s="69" t="s">
        <v>155</v>
      </c>
      <c r="C21" s="69" t="s">
        <v>128</v>
      </c>
      <c r="D21" s="76" t="s">
        <v>34</v>
      </c>
    </row>
    <row r="22" spans="1:4" x14ac:dyDescent="0.3">
      <c r="A22" s="73" t="s">
        <v>156</v>
      </c>
      <c r="B22" s="69" t="s">
        <v>157</v>
      </c>
      <c r="C22" s="69" t="s">
        <v>128</v>
      </c>
      <c r="D22" s="76" t="s">
        <v>34</v>
      </c>
    </row>
    <row r="23" spans="1:4" x14ac:dyDescent="0.3">
      <c r="A23" s="73" t="s">
        <v>158</v>
      </c>
      <c r="B23" s="69" t="s">
        <v>159</v>
      </c>
      <c r="C23" s="69" t="s">
        <v>159</v>
      </c>
    </row>
    <row r="24" spans="1:4" x14ac:dyDescent="0.3">
      <c r="A24" s="73" t="s">
        <v>160</v>
      </c>
      <c r="B24" s="69" t="s">
        <v>161</v>
      </c>
      <c r="C24" s="69" t="s">
        <v>31</v>
      </c>
      <c r="D24" s="69" t="s">
        <v>33</v>
      </c>
    </row>
    <row r="25" spans="1:4" x14ac:dyDescent="0.3">
      <c r="A25" s="73" t="s">
        <v>162</v>
      </c>
      <c r="B25" s="69" t="s">
        <v>163</v>
      </c>
      <c r="C25" s="69" t="s">
        <v>123</v>
      </c>
      <c r="D25" s="69" t="s">
        <v>32</v>
      </c>
    </row>
    <row r="26" spans="1:4" x14ac:dyDescent="0.3">
      <c r="A26" s="73" t="s">
        <v>164</v>
      </c>
      <c r="B26" s="69" t="s">
        <v>165</v>
      </c>
      <c r="C26" s="69" t="s">
        <v>128</v>
      </c>
      <c r="D26" s="76" t="s">
        <v>34</v>
      </c>
    </row>
    <row r="27" spans="1:4" x14ac:dyDescent="0.3">
      <c r="A27" s="73" t="s">
        <v>166</v>
      </c>
      <c r="B27" s="69" t="s">
        <v>167</v>
      </c>
      <c r="C27" s="69" t="s">
        <v>128</v>
      </c>
      <c r="D27" s="76" t="s">
        <v>34</v>
      </c>
    </row>
    <row r="28" spans="1:4" x14ac:dyDescent="0.3">
      <c r="A28" s="73" t="s">
        <v>168</v>
      </c>
      <c r="B28" s="69" t="s">
        <v>169</v>
      </c>
      <c r="C28" s="69" t="s">
        <v>128</v>
      </c>
      <c r="D28" s="76" t="s">
        <v>34</v>
      </c>
    </row>
    <row r="29" spans="1:4" x14ac:dyDescent="0.3">
      <c r="A29" s="86" t="s">
        <v>176</v>
      </c>
      <c r="B29" s="87" t="s">
        <v>177</v>
      </c>
      <c r="C29" s="87" t="s">
        <v>31</v>
      </c>
      <c r="D29" s="76" t="s">
        <v>33</v>
      </c>
    </row>
    <row r="30" spans="1:4" x14ac:dyDescent="0.3">
      <c r="A30" s="82" t="s">
        <v>170</v>
      </c>
      <c r="B30" s="83" t="s">
        <v>171</v>
      </c>
      <c r="C30" s="83" t="s">
        <v>31</v>
      </c>
      <c r="D30" s="83" t="s">
        <v>33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Facilities</vt:lpstr>
      <vt:lpstr>Contacts</vt:lpstr>
      <vt:lpstr>All Data</vt:lpstr>
      <vt:lpstr>Formulas</vt:lpstr>
      <vt:lpstr>Null</vt:lpstr>
      <vt:lpstr>Network Graph</vt:lpstr>
      <vt:lpstr>Formulas!_FilterDatabase</vt:lpstr>
      <vt:lpstr>Facilities!Print_Area</vt:lpstr>
    </vt:vector>
  </TitlesOfParts>
  <Company>Wisconsin DNR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Treutel</dc:creator>
  <cp:lastModifiedBy>Poplett, Laura E - DNR</cp:lastModifiedBy>
  <cp:lastPrinted>2017-05-24T20:59:47Z</cp:lastPrinted>
  <dcterms:created xsi:type="dcterms:W3CDTF">2013-03-06T15:46:43Z</dcterms:created>
  <dcterms:modified xsi:type="dcterms:W3CDTF">2025-09-24T19:03:30Z</dcterms:modified>
</cp:coreProperties>
</file>